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ertadulahu/Downloads/"/>
    </mc:Choice>
  </mc:AlternateContent>
  <xr:revisionPtr revIDLastSave="0" documentId="8_{8BBEDFAB-2277-7947-A58A-AAF64C3690E9}" xr6:coauthVersionLast="47" xr6:coauthVersionMax="47" xr10:uidLastSave="{00000000-0000-0000-0000-000000000000}"/>
  <bookViews>
    <workbookView xWindow="0" yWindow="0" windowWidth="28800" windowHeight="18000" activeTab="4" xr2:uid="{704CB787-D594-41E1-8B93-50E653CC511E}"/>
  </bookViews>
  <sheets>
    <sheet name="BB" sheetId="1" state="hidden" r:id="rId1"/>
    <sheet name="Indexes data - Bloomberg" sheetId="2" r:id="rId2"/>
    <sheet name="Taux directeur - SNB" sheetId="7" r:id="rId3"/>
    <sheet name="Bonds history" sheetId="4" r:id="rId4"/>
    <sheet name="Price history AP5 VZ" sheetId="3"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A4" i="4" l="1"/>
  <c r="BA5" i="4" s="1"/>
  <c r="BA6" i="4" s="1"/>
  <c r="BA7" i="4" s="1"/>
  <c r="BA8" i="4" s="1"/>
  <c r="BA9" i="4" s="1"/>
  <c r="BA10" i="4" s="1"/>
  <c r="BA11" i="4" s="1"/>
  <c r="BA12" i="4" s="1"/>
  <c r="BA13" i="4" s="1"/>
  <c r="BA14" i="4" s="1"/>
  <c r="BA15" i="4" s="1"/>
  <c r="BA16" i="4" s="1"/>
  <c r="BA17" i="4" s="1"/>
  <c r="BA18" i="4" s="1"/>
  <c r="BA19" i="4" s="1"/>
  <c r="BA20" i="4" s="1"/>
  <c r="BA21" i="4" s="1"/>
  <c r="BA22" i="4" s="1"/>
  <c r="BA23" i="4" s="1"/>
  <c r="BA24" i="4" s="1"/>
  <c r="BA25" i="4" s="1"/>
  <c r="BA26" i="4" s="1"/>
  <c r="BA27" i="4" s="1"/>
  <c r="BA28" i="4" s="1"/>
  <c r="BA29" i="4" s="1"/>
  <c r="BA30" i="4" s="1"/>
  <c r="BA31" i="4" s="1"/>
  <c r="BA32" i="4" s="1"/>
  <c r="BA33" i="4" s="1"/>
  <c r="BA34" i="4" s="1"/>
  <c r="BA35" i="4" s="1"/>
  <c r="BA36" i="4" s="1"/>
  <c r="BA37" i="4" s="1"/>
  <c r="BA38" i="4" s="1"/>
  <c r="BA39" i="4" s="1"/>
  <c r="BA40" i="4" s="1"/>
  <c r="BA41" i="4" s="1"/>
  <c r="BA42" i="4" s="1"/>
  <c r="BA43" i="4" s="1"/>
  <c r="BA44" i="4" s="1"/>
  <c r="BA45" i="4" s="1"/>
  <c r="BA46" i="4" s="1"/>
  <c r="BA47" i="4" s="1"/>
  <c r="BA48" i="4" s="1"/>
  <c r="BA49" i="4" s="1"/>
  <c r="BA50" i="4" s="1"/>
  <c r="BA51" i="4" s="1"/>
  <c r="BA52" i="4" s="1"/>
  <c r="BA53" i="4" s="1"/>
  <c r="BA54" i="4" s="1"/>
  <c r="BA55" i="4" s="1"/>
  <c r="BA56" i="4" s="1"/>
  <c r="BA57" i="4" s="1"/>
  <c r="BA58" i="4" s="1"/>
  <c r="BA59" i="4" s="1"/>
  <c r="BA60" i="4" s="1"/>
  <c r="BA61" i="4" s="1"/>
  <c r="BA62" i="4" s="1"/>
  <c r="BA63" i="4" s="1"/>
  <c r="BA64" i="4" s="1"/>
  <c r="BA65" i="4" s="1"/>
  <c r="BA66" i="4" s="1"/>
  <c r="BA67" i="4" s="1"/>
  <c r="BA68" i="4" s="1"/>
  <c r="BA69" i="4" s="1"/>
  <c r="BA70" i="4" s="1"/>
  <c r="BA71" i="4" s="1"/>
  <c r="BA72" i="4" s="1"/>
  <c r="BA73" i="4" s="1"/>
  <c r="BA74" i="4" s="1"/>
  <c r="BA75" i="4" s="1"/>
  <c r="BA76" i="4" s="1"/>
  <c r="BA77" i="4" s="1"/>
  <c r="BA78" i="4" s="1"/>
  <c r="BA79" i="4" s="1"/>
  <c r="BA80" i="4" s="1"/>
  <c r="BA81" i="4" s="1"/>
  <c r="BA82" i="4" s="1"/>
  <c r="BA83" i="4" s="1"/>
  <c r="BA84" i="4" s="1"/>
  <c r="BA85" i="4" s="1"/>
  <c r="BA86" i="4" s="1"/>
  <c r="BA87" i="4" s="1"/>
  <c r="BA88" i="4" s="1"/>
  <c r="BA89" i="4" s="1"/>
  <c r="BA90" i="4" s="1"/>
  <c r="BA91" i="4" s="1"/>
  <c r="BA92" i="4" s="1"/>
  <c r="BA93" i="4" s="1"/>
  <c r="BA94" i="4" s="1"/>
  <c r="BA95" i="4" s="1"/>
  <c r="BA96" i="4" s="1"/>
  <c r="BA97" i="4" s="1"/>
  <c r="BA98" i="4" s="1"/>
  <c r="BA99" i="4" s="1"/>
  <c r="BA100" i="4" s="1"/>
  <c r="BA101" i="4" s="1"/>
  <c r="BA102" i="4" s="1"/>
  <c r="BA103" i="4" s="1"/>
  <c r="BA104" i="4" s="1"/>
  <c r="BA105" i="4" s="1"/>
  <c r="BA106" i="4" s="1"/>
  <c r="BA107" i="4" s="1"/>
  <c r="BA108" i="4" s="1"/>
  <c r="BA109" i="4" s="1"/>
  <c r="BA110" i="4" s="1"/>
  <c r="BA111" i="4" s="1"/>
  <c r="BA112" i="4" s="1"/>
  <c r="BA113" i="4" s="1"/>
  <c r="BA114" i="4" s="1"/>
  <c r="BA115" i="4" s="1"/>
  <c r="BA116" i="4" s="1"/>
  <c r="BA117" i="4" s="1"/>
  <c r="BA118" i="4" s="1"/>
  <c r="BA119" i="4" s="1"/>
  <c r="BA120" i="4" s="1"/>
  <c r="BA121" i="4" s="1"/>
  <c r="BA122" i="4" s="1"/>
  <c r="BA123" i="4" s="1"/>
  <c r="BA124" i="4" s="1"/>
  <c r="BA125" i="4" s="1"/>
  <c r="BA126" i="4" s="1"/>
  <c r="BA127" i="4" s="1"/>
  <c r="BA128" i="4" s="1"/>
  <c r="BA129" i="4" s="1"/>
  <c r="BA130" i="4" s="1"/>
  <c r="BA131" i="4" s="1"/>
  <c r="BA132" i="4" s="1"/>
  <c r="BA133" i="4" s="1"/>
  <c r="BA134" i="4" s="1"/>
  <c r="BA135" i="4" s="1"/>
  <c r="BA136" i="4" s="1"/>
  <c r="BA137" i="4" s="1"/>
  <c r="BA138" i="4" s="1"/>
  <c r="BA139" i="4" s="1"/>
  <c r="BA140" i="4" s="1"/>
  <c r="BA141" i="4" s="1"/>
  <c r="BA142" i="4" s="1"/>
  <c r="BA143" i="4" s="1"/>
  <c r="BA144" i="4" s="1"/>
  <c r="BA145" i="4" s="1"/>
  <c r="BA146" i="4" s="1"/>
  <c r="BA147" i="4" s="1"/>
  <c r="BA148" i="4" s="1"/>
  <c r="BA149" i="4" s="1"/>
  <c r="BA150" i="4" s="1"/>
  <c r="BA151" i="4" s="1"/>
  <c r="BA152" i="4" s="1"/>
  <c r="BA153" i="4" s="1"/>
  <c r="BA154" i="4" s="1"/>
  <c r="BA155" i="4" s="1"/>
  <c r="BA156" i="4" s="1"/>
  <c r="BA157" i="4" s="1"/>
  <c r="BA158" i="4" s="1"/>
  <c r="BA159" i="4" s="1"/>
  <c r="BA160" i="4" s="1"/>
  <c r="BA161" i="4" s="1"/>
  <c r="BA162" i="4" s="1"/>
  <c r="BA163" i="4" s="1"/>
  <c r="BA164" i="4" s="1"/>
  <c r="BA165" i="4" s="1"/>
  <c r="BA166" i="4" s="1"/>
  <c r="BA167" i="4" s="1"/>
  <c r="BA168" i="4" s="1"/>
  <c r="BA169" i="4" s="1"/>
  <c r="BA170" i="4" s="1"/>
  <c r="BA171" i="4" s="1"/>
  <c r="BA172" i="4" s="1"/>
  <c r="BA173" i="4" s="1"/>
  <c r="BA174" i="4" s="1"/>
  <c r="BA175" i="4" s="1"/>
  <c r="BA176" i="4" s="1"/>
  <c r="BA177" i="4" s="1"/>
  <c r="BA178" i="4" s="1"/>
  <c r="BA179" i="4" s="1"/>
  <c r="BA180" i="4" s="1"/>
  <c r="BA181" i="4" s="1"/>
  <c r="BA182" i="4" s="1"/>
  <c r="BA183" i="4" s="1"/>
  <c r="BA184" i="4" s="1"/>
  <c r="BA185" i="4" s="1"/>
  <c r="BA186" i="4" s="1"/>
  <c r="BA187" i="4" s="1"/>
  <c r="BA188" i="4" s="1"/>
  <c r="BA189" i="4" s="1"/>
  <c r="BA190" i="4" s="1"/>
  <c r="BA191" i="4" s="1"/>
  <c r="BA192" i="4" s="1"/>
  <c r="BA193" i="4" s="1"/>
  <c r="BA194" i="4" s="1"/>
  <c r="BA195" i="4" s="1"/>
  <c r="BA196" i="4" s="1"/>
  <c r="BA197" i="4" s="1"/>
  <c r="BA198" i="4" s="1"/>
  <c r="BA199" i="4" s="1"/>
  <c r="BA200" i="4" s="1"/>
  <c r="BA201" i="4" s="1"/>
  <c r="BA202" i="4" s="1"/>
  <c r="BA203" i="4" s="1"/>
  <c r="BA204" i="4" s="1"/>
  <c r="BA205" i="4" s="1"/>
  <c r="BA206" i="4" s="1"/>
  <c r="BA207" i="4" s="1"/>
  <c r="BA208" i="4" s="1"/>
  <c r="BA209" i="4" s="1"/>
  <c r="BA210" i="4" s="1"/>
  <c r="BA211" i="4" s="1"/>
  <c r="BA212" i="4" s="1"/>
  <c r="BA213" i="4" s="1"/>
  <c r="BA214" i="4" s="1"/>
  <c r="BA215" i="4" s="1"/>
  <c r="BA216" i="4" s="1"/>
  <c r="BA217" i="4" s="1"/>
  <c r="BA218" i="4" s="1"/>
  <c r="BA219" i="4" s="1"/>
  <c r="BA220" i="4" s="1"/>
  <c r="BA221" i="4" s="1"/>
  <c r="BA222" i="4" s="1"/>
  <c r="BA223" i="4" s="1"/>
  <c r="BA224" i="4" s="1"/>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6"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AD128" i="4"/>
  <c r="AD129" i="4"/>
  <c r="AD130" i="4"/>
  <c r="AD131" i="4"/>
  <c r="AD132" i="4"/>
  <c r="AD133" i="4"/>
  <c r="AD134" i="4"/>
  <c r="AD135" i="4"/>
  <c r="AD136" i="4"/>
  <c r="AD137" i="4"/>
  <c r="AD138" i="4"/>
  <c r="AD139" i="4"/>
  <c r="AD140" i="4"/>
  <c r="AD141" i="4"/>
  <c r="AD142" i="4"/>
  <c r="AD143" i="4"/>
  <c r="AD144" i="4"/>
  <c r="AD145" i="4"/>
  <c r="AD146" i="4"/>
  <c r="AD147" i="4"/>
  <c r="AD148" i="4"/>
  <c r="AD149" i="4"/>
  <c r="AD150" i="4"/>
  <c r="AD151" i="4"/>
  <c r="AD152" i="4"/>
  <c r="AD153" i="4"/>
  <c r="AD154" i="4"/>
  <c r="AD155" i="4"/>
  <c r="AD156"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3" i="4"/>
  <c r="AD194" i="4"/>
  <c r="AD195" i="4"/>
  <c r="AD196" i="4"/>
  <c r="AD197" i="4"/>
  <c r="AD198" i="4"/>
  <c r="AD199" i="4"/>
  <c r="AD200" i="4"/>
  <c r="AD201" i="4"/>
  <c r="AD202" i="4"/>
  <c r="AD203" i="4"/>
  <c r="AD204" i="4"/>
  <c r="AD205" i="4"/>
  <c r="AD206" i="4"/>
  <c r="AD207" i="4"/>
  <c r="AD208" i="4"/>
  <c r="AD209" i="4"/>
  <c r="AD210" i="4"/>
  <c r="AD211" i="4"/>
  <c r="AD212" i="4"/>
  <c r="AD213" i="4"/>
  <c r="AD214" i="4"/>
  <c r="AD215" i="4"/>
  <c r="AD216" i="4"/>
  <c r="AD217" i="4"/>
  <c r="AD218" i="4"/>
  <c r="AD219" i="4"/>
  <c r="AD220" i="4"/>
  <c r="AD221" i="4"/>
  <c r="AD222" i="4"/>
  <c r="AD223" i="4"/>
  <c r="AD224" i="4"/>
  <c r="AD225" i="4"/>
  <c r="AD5" i="4"/>
  <c r="AA5" i="4"/>
  <c r="AA6" i="4" s="1"/>
  <c r="AA7" i="4" s="1"/>
  <c r="AA8" i="4" s="1"/>
  <c r="AA9" i="4" s="1"/>
  <c r="AA10" i="4" s="1"/>
  <c r="AA11" i="4" s="1"/>
  <c r="AA12" i="4" s="1"/>
  <c r="AA13" i="4" s="1"/>
  <c r="AA14" i="4" s="1"/>
  <c r="AA15" i="4" s="1"/>
  <c r="AA16" i="4" s="1"/>
  <c r="AA17" i="4" s="1"/>
  <c r="AA18" i="4" s="1"/>
  <c r="AA19" i="4" s="1"/>
  <c r="AA20" i="4" s="1"/>
  <c r="AA21" i="4" s="1"/>
  <c r="AA22" i="4" s="1"/>
  <c r="AA23" i="4" s="1"/>
  <c r="AA24" i="4" s="1"/>
  <c r="AA25" i="4" s="1"/>
  <c r="AA26" i="4" s="1"/>
  <c r="AA27" i="4" s="1"/>
  <c r="AA28" i="4" s="1"/>
  <c r="AA29" i="4" s="1"/>
  <c r="AA30" i="4" s="1"/>
  <c r="AA31" i="4" s="1"/>
  <c r="AA32" i="4" s="1"/>
  <c r="AA33" i="4" s="1"/>
  <c r="AA34" i="4" s="1"/>
  <c r="AA35" i="4" s="1"/>
  <c r="AA36" i="4" s="1"/>
  <c r="AA37" i="4" s="1"/>
  <c r="AA38" i="4" s="1"/>
  <c r="AA39" i="4" s="1"/>
  <c r="AA40" i="4" s="1"/>
  <c r="AA41" i="4" s="1"/>
  <c r="AA42" i="4" s="1"/>
  <c r="AA43" i="4" s="1"/>
  <c r="AA44" i="4" s="1"/>
  <c r="AA45" i="4" s="1"/>
  <c r="AA46" i="4" s="1"/>
  <c r="AA47" i="4" s="1"/>
  <c r="AA48" i="4" s="1"/>
  <c r="AA49" i="4" s="1"/>
  <c r="AA50" i="4" s="1"/>
  <c r="AA51" i="4" s="1"/>
  <c r="AA52" i="4" s="1"/>
  <c r="AA53" i="4" s="1"/>
  <c r="AA54" i="4" s="1"/>
  <c r="AA55" i="4" s="1"/>
  <c r="AA56" i="4" s="1"/>
  <c r="AA57" i="4" s="1"/>
  <c r="AA58" i="4" s="1"/>
  <c r="AA59" i="4" s="1"/>
  <c r="AA60" i="4" s="1"/>
  <c r="AA61" i="4" s="1"/>
  <c r="AA62" i="4" s="1"/>
  <c r="AA63" i="4" s="1"/>
  <c r="AA64" i="4" s="1"/>
  <c r="AA65" i="4" s="1"/>
  <c r="AA66" i="4" s="1"/>
  <c r="AA67" i="4" s="1"/>
  <c r="AA68" i="4" s="1"/>
  <c r="AA69" i="4" s="1"/>
  <c r="AA70" i="4" s="1"/>
  <c r="AA71" i="4" s="1"/>
  <c r="AA72" i="4" s="1"/>
  <c r="AA73" i="4" s="1"/>
  <c r="AA74" i="4" s="1"/>
  <c r="AA75" i="4" s="1"/>
  <c r="AA76" i="4" s="1"/>
  <c r="AA77" i="4" s="1"/>
  <c r="AA78" i="4" s="1"/>
  <c r="AA79" i="4" s="1"/>
  <c r="AA80" i="4" s="1"/>
  <c r="AA81" i="4" s="1"/>
  <c r="AA82" i="4" s="1"/>
  <c r="AA83" i="4" s="1"/>
  <c r="AA84" i="4" s="1"/>
  <c r="AA85" i="4" s="1"/>
  <c r="AA86" i="4" s="1"/>
  <c r="AA87" i="4" s="1"/>
  <c r="AA88" i="4" s="1"/>
  <c r="AA89" i="4" s="1"/>
  <c r="AA90" i="4" s="1"/>
  <c r="AA91" i="4" s="1"/>
  <c r="AA92" i="4" s="1"/>
  <c r="AA93" i="4" s="1"/>
  <c r="AA94" i="4" s="1"/>
  <c r="AA95" i="4" s="1"/>
  <c r="AA96" i="4" s="1"/>
  <c r="AA97" i="4" s="1"/>
  <c r="AA98" i="4" s="1"/>
  <c r="AA99" i="4" s="1"/>
  <c r="AA100" i="4" s="1"/>
  <c r="AA101" i="4" s="1"/>
  <c r="AA102" i="4" s="1"/>
  <c r="AA103" i="4" s="1"/>
  <c r="AA104" i="4" s="1"/>
  <c r="AA105" i="4" s="1"/>
  <c r="AA106" i="4" s="1"/>
  <c r="AA107" i="4" s="1"/>
  <c r="AA108" i="4" s="1"/>
  <c r="AA109" i="4" s="1"/>
  <c r="AA110" i="4" s="1"/>
  <c r="AA111" i="4" s="1"/>
  <c r="AA112" i="4" s="1"/>
  <c r="AA113" i="4" s="1"/>
  <c r="AA114" i="4" s="1"/>
  <c r="AA115" i="4" s="1"/>
  <c r="AA116" i="4" s="1"/>
  <c r="AA117" i="4" s="1"/>
  <c r="AA118" i="4" s="1"/>
  <c r="AA119" i="4" s="1"/>
  <c r="AA120" i="4" s="1"/>
  <c r="AA121" i="4" s="1"/>
  <c r="AA122" i="4" s="1"/>
  <c r="AA123" i="4" s="1"/>
  <c r="AA124" i="4" s="1"/>
  <c r="AA125" i="4" s="1"/>
  <c r="AA126" i="4" s="1"/>
  <c r="AA127" i="4" s="1"/>
  <c r="AA128" i="4" s="1"/>
  <c r="AA129" i="4" s="1"/>
  <c r="AA130" i="4" s="1"/>
  <c r="AA131" i="4" s="1"/>
  <c r="AA132" i="4" s="1"/>
  <c r="AA133" i="4" s="1"/>
  <c r="AA134" i="4" s="1"/>
  <c r="AA135" i="4" s="1"/>
  <c r="AA136" i="4" s="1"/>
  <c r="AA137" i="4" s="1"/>
  <c r="AA138" i="4" s="1"/>
  <c r="AA139" i="4" s="1"/>
  <c r="AA140" i="4" s="1"/>
  <c r="AA141" i="4" s="1"/>
  <c r="AA142" i="4" s="1"/>
  <c r="AA143" i="4" s="1"/>
  <c r="AA144" i="4" s="1"/>
  <c r="AA145" i="4" s="1"/>
  <c r="AA146" i="4" s="1"/>
  <c r="AA147" i="4" s="1"/>
  <c r="AA148" i="4" s="1"/>
  <c r="AA149" i="4" s="1"/>
  <c r="AA150" i="4" s="1"/>
  <c r="AA151" i="4" s="1"/>
  <c r="AA152" i="4" s="1"/>
  <c r="AA153" i="4" s="1"/>
  <c r="AA154" i="4" s="1"/>
  <c r="AA155" i="4" s="1"/>
  <c r="AA156" i="4" s="1"/>
  <c r="AA157" i="4" s="1"/>
  <c r="AA158" i="4" s="1"/>
  <c r="AA159" i="4" s="1"/>
  <c r="AA160" i="4" s="1"/>
  <c r="AA161" i="4" s="1"/>
  <c r="AA162" i="4" s="1"/>
  <c r="AA163" i="4" s="1"/>
  <c r="AA164" i="4" s="1"/>
  <c r="AA165" i="4" s="1"/>
  <c r="AA166" i="4" s="1"/>
  <c r="AA167" i="4" s="1"/>
  <c r="AA168" i="4" s="1"/>
  <c r="AA169" i="4" s="1"/>
  <c r="AA170" i="4" s="1"/>
  <c r="AA171" i="4" s="1"/>
  <c r="AA172" i="4" s="1"/>
  <c r="AA173" i="4" s="1"/>
  <c r="AA174" i="4" s="1"/>
  <c r="AA175" i="4" s="1"/>
  <c r="AA176" i="4" s="1"/>
  <c r="AA177" i="4" s="1"/>
  <c r="AA178" i="4" s="1"/>
  <c r="AA179" i="4" s="1"/>
  <c r="AA180" i="4" s="1"/>
  <c r="AA181" i="4" s="1"/>
  <c r="AA182" i="4" s="1"/>
  <c r="AA183" i="4" s="1"/>
  <c r="AA184" i="4" s="1"/>
  <c r="AA185" i="4" s="1"/>
  <c r="AA186" i="4" s="1"/>
  <c r="AA187" i="4" s="1"/>
  <c r="AA188" i="4" s="1"/>
  <c r="AA189" i="4" s="1"/>
  <c r="AA190" i="4" s="1"/>
  <c r="AA191" i="4" s="1"/>
  <c r="AA192" i="4" s="1"/>
  <c r="AA193" i="4" s="1"/>
  <c r="AA194" i="4" s="1"/>
  <c r="AA195" i="4" s="1"/>
  <c r="AA196" i="4" s="1"/>
  <c r="AA197" i="4" s="1"/>
  <c r="AA198" i="4" s="1"/>
  <c r="AA199" i="4" s="1"/>
  <c r="AA200" i="4" s="1"/>
  <c r="AA201" i="4" s="1"/>
  <c r="AA202" i="4" s="1"/>
  <c r="AA203" i="4" s="1"/>
  <c r="AA204" i="4" s="1"/>
  <c r="AA205" i="4" s="1"/>
  <c r="AA206" i="4" s="1"/>
  <c r="AA207" i="4" s="1"/>
  <c r="AA208" i="4" s="1"/>
  <c r="AA209" i="4" s="1"/>
  <c r="AA210" i="4" s="1"/>
  <c r="AA211" i="4" s="1"/>
  <c r="AA212" i="4" s="1"/>
  <c r="AA213" i="4" s="1"/>
  <c r="AA214" i="4" s="1"/>
  <c r="AA215" i="4" s="1"/>
  <c r="AA216" i="4" s="1"/>
  <c r="AA217" i="4" s="1"/>
  <c r="AA218" i="4" s="1"/>
  <c r="AA219" i="4" s="1"/>
  <c r="AA220" i="4" s="1"/>
  <c r="AA221" i="4" s="1"/>
  <c r="AA222" i="4" s="1"/>
  <c r="AA223" i="4" s="1"/>
  <c r="AA224" i="4" s="1"/>
  <c r="AA225" i="4" s="1"/>
  <c r="BD224" i="4"/>
  <c r="BC224" i="4"/>
  <c r="BD223" i="4"/>
  <c r="BC223" i="4"/>
  <c r="BD222" i="4"/>
  <c r="BC222" i="4"/>
  <c r="BD221" i="4"/>
  <c r="BC221" i="4"/>
  <c r="BD220" i="4"/>
  <c r="BC220" i="4"/>
  <c r="BD219" i="4"/>
  <c r="BC219" i="4"/>
  <c r="BD218" i="4"/>
  <c r="BC218" i="4"/>
  <c r="BD217" i="4"/>
  <c r="BC217" i="4"/>
  <c r="BD216" i="4"/>
  <c r="BC216" i="4"/>
  <c r="BD215" i="4"/>
  <c r="BC215" i="4"/>
  <c r="BD214" i="4"/>
  <c r="BC214" i="4"/>
  <c r="BD213" i="4"/>
  <c r="BC213" i="4"/>
  <c r="BD212" i="4"/>
  <c r="BC212" i="4"/>
  <c r="BD211" i="4"/>
  <c r="BC211" i="4"/>
  <c r="BD210" i="4"/>
  <c r="BC210" i="4"/>
  <c r="BD209" i="4"/>
  <c r="BC209" i="4"/>
  <c r="BD208" i="4"/>
  <c r="BC208" i="4"/>
  <c r="BD207" i="4"/>
  <c r="BC207" i="4"/>
  <c r="BD206" i="4"/>
  <c r="BC206" i="4"/>
  <c r="BD205" i="4"/>
  <c r="BC205" i="4"/>
  <c r="BD204" i="4"/>
  <c r="BC204" i="4"/>
  <c r="BD203" i="4"/>
  <c r="BC203" i="4"/>
  <c r="BD202" i="4"/>
  <c r="BC202" i="4"/>
  <c r="BD201" i="4"/>
  <c r="BC201" i="4"/>
  <c r="BD200" i="4"/>
  <c r="BC200" i="4"/>
  <c r="BD199" i="4"/>
  <c r="BC199" i="4"/>
  <c r="BD198" i="4"/>
  <c r="BC198" i="4"/>
  <c r="BD197" i="4"/>
  <c r="BC197" i="4"/>
  <c r="BD196" i="4"/>
  <c r="BC196" i="4"/>
  <c r="BD195" i="4"/>
  <c r="BC195" i="4"/>
  <c r="BD194" i="4"/>
  <c r="BC194" i="4"/>
  <c r="BD193" i="4"/>
  <c r="BC193" i="4"/>
  <c r="BD192" i="4"/>
  <c r="BC192" i="4"/>
  <c r="BD191" i="4"/>
  <c r="BC191" i="4"/>
  <c r="BD190" i="4"/>
  <c r="BC190" i="4"/>
  <c r="BD189" i="4"/>
  <c r="BC189" i="4"/>
  <c r="BD188" i="4"/>
  <c r="BC188" i="4"/>
  <c r="BD187" i="4"/>
  <c r="BC187" i="4"/>
  <c r="BD186" i="4"/>
  <c r="BC186" i="4"/>
  <c r="BD185" i="4"/>
  <c r="BC185" i="4"/>
  <c r="BD184" i="4"/>
  <c r="BC184" i="4"/>
  <c r="BD183" i="4"/>
  <c r="BC183" i="4"/>
  <c r="BD182" i="4"/>
  <c r="BC182" i="4"/>
  <c r="BD181" i="4"/>
  <c r="BC181" i="4"/>
  <c r="BD180" i="4"/>
  <c r="BC180" i="4"/>
  <c r="BD179" i="4"/>
  <c r="BC179" i="4"/>
  <c r="BD178" i="4"/>
  <c r="BC178" i="4"/>
  <c r="BD177" i="4"/>
  <c r="BC177" i="4"/>
  <c r="BD176" i="4"/>
  <c r="BC176" i="4"/>
  <c r="BD175" i="4"/>
  <c r="BC175" i="4"/>
  <c r="BD174" i="4"/>
  <c r="BC174" i="4"/>
  <c r="BD173" i="4"/>
  <c r="BC173" i="4"/>
  <c r="BD172" i="4"/>
  <c r="BC172" i="4"/>
  <c r="BD171" i="4"/>
  <c r="BC171" i="4"/>
  <c r="BD170" i="4"/>
  <c r="BC170" i="4"/>
  <c r="BD169" i="4"/>
  <c r="BC169" i="4"/>
  <c r="BD168" i="4"/>
  <c r="BC168" i="4"/>
  <c r="BD167" i="4"/>
  <c r="BC167" i="4"/>
  <c r="BD166" i="4"/>
  <c r="BC166" i="4"/>
  <c r="BD165" i="4"/>
  <c r="BC165" i="4"/>
  <c r="BD164" i="4"/>
  <c r="BC164" i="4"/>
  <c r="BD163" i="4"/>
  <c r="BC163" i="4"/>
  <c r="BD162" i="4"/>
  <c r="BC162" i="4"/>
  <c r="BD161" i="4"/>
  <c r="BC161" i="4"/>
  <c r="BD160" i="4"/>
  <c r="BC160" i="4"/>
  <c r="BD159" i="4"/>
  <c r="BC159" i="4"/>
  <c r="BD158" i="4"/>
  <c r="BC158" i="4"/>
  <c r="BD157" i="4"/>
  <c r="BC157" i="4"/>
  <c r="BD156" i="4"/>
  <c r="BC156" i="4"/>
  <c r="BD155" i="4"/>
  <c r="BC155" i="4"/>
  <c r="BD154" i="4"/>
  <c r="BC154" i="4"/>
  <c r="BD153" i="4"/>
  <c r="BC153" i="4"/>
  <c r="BD152" i="4"/>
  <c r="BC152" i="4"/>
  <c r="BD151" i="4"/>
  <c r="BC151" i="4"/>
  <c r="BD150" i="4"/>
  <c r="BC150" i="4"/>
  <c r="BD149" i="4"/>
  <c r="BC149" i="4"/>
  <c r="BD148" i="4"/>
  <c r="BC148" i="4"/>
  <c r="BD147" i="4"/>
  <c r="BC147" i="4"/>
  <c r="BD146" i="4"/>
  <c r="BC146" i="4"/>
  <c r="BD145" i="4"/>
  <c r="BC145" i="4"/>
  <c r="BD144" i="4"/>
  <c r="BC144" i="4"/>
  <c r="BD143" i="4"/>
  <c r="BC143" i="4"/>
  <c r="BD142" i="4"/>
  <c r="BC142" i="4"/>
  <c r="BD141" i="4"/>
  <c r="BC141" i="4"/>
  <c r="BD140" i="4"/>
  <c r="BC140" i="4"/>
  <c r="BD139" i="4"/>
  <c r="BC139" i="4"/>
  <c r="BD138" i="4"/>
  <c r="BC138" i="4"/>
  <c r="BD137" i="4"/>
  <c r="BC137" i="4"/>
  <c r="BD136" i="4"/>
  <c r="BC136" i="4"/>
  <c r="BD135" i="4"/>
  <c r="BC135" i="4"/>
  <c r="BD134" i="4"/>
  <c r="BC134" i="4"/>
  <c r="BD133" i="4"/>
  <c r="BC133" i="4"/>
  <c r="BD132" i="4"/>
  <c r="BC132" i="4"/>
  <c r="BD131" i="4"/>
  <c r="BC131" i="4"/>
  <c r="BD130" i="4"/>
  <c r="BC130" i="4"/>
  <c r="BD129" i="4"/>
  <c r="BC129" i="4"/>
  <c r="BD128" i="4"/>
  <c r="BC128" i="4"/>
  <c r="BD127" i="4"/>
  <c r="BC127" i="4"/>
  <c r="BD126" i="4"/>
  <c r="BC126" i="4"/>
  <c r="BD125" i="4"/>
  <c r="BC125" i="4"/>
  <c r="BD124" i="4"/>
  <c r="BC124" i="4"/>
  <c r="BD123" i="4"/>
  <c r="BC123" i="4"/>
  <c r="BD122" i="4"/>
  <c r="BC122" i="4"/>
  <c r="BD121" i="4"/>
  <c r="BC121" i="4"/>
  <c r="BD120" i="4"/>
  <c r="BC120" i="4"/>
  <c r="BD119" i="4"/>
  <c r="BC119" i="4"/>
  <c r="BD118" i="4"/>
  <c r="BC118" i="4"/>
  <c r="BD117" i="4"/>
  <c r="BC117" i="4"/>
  <c r="BD116" i="4"/>
  <c r="BC116" i="4"/>
  <c r="BD115" i="4"/>
  <c r="BC115" i="4"/>
  <c r="BD114" i="4"/>
  <c r="BC114" i="4"/>
  <c r="BD113" i="4"/>
  <c r="BC113" i="4"/>
  <c r="BD112" i="4"/>
  <c r="BC112" i="4"/>
  <c r="BD111" i="4"/>
  <c r="BC111" i="4"/>
  <c r="BD110" i="4"/>
  <c r="BC110" i="4"/>
  <c r="BD109" i="4"/>
  <c r="BC109" i="4"/>
  <c r="BD108" i="4"/>
  <c r="BC108" i="4"/>
  <c r="BD107" i="4"/>
  <c r="BC107" i="4"/>
  <c r="BD106" i="4"/>
  <c r="BC106" i="4"/>
  <c r="BD105" i="4"/>
  <c r="BC105" i="4"/>
  <c r="BD104" i="4"/>
  <c r="BC104" i="4"/>
  <c r="BD103" i="4"/>
  <c r="BC103" i="4"/>
  <c r="BD102" i="4"/>
  <c r="BC102" i="4"/>
  <c r="BD101" i="4"/>
  <c r="BC101" i="4"/>
  <c r="BD100" i="4"/>
  <c r="BC100" i="4"/>
  <c r="BD99" i="4"/>
  <c r="BC99" i="4"/>
  <c r="BD98" i="4"/>
  <c r="BC98" i="4"/>
  <c r="BD97" i="4"/>
  <c r="BC97" i="4"/>
  <c r="BD96" i="4"/>
  <c r="BC96" i="4"/>
  <c r="BD95" i="4"/>
  <c r="BC95" i="4"/>
  <c r="BD94" i="4"/>
  <c r="BC94" i="4"/>
  <c r="BD93" i="4"/>
  <c r="BC93" i="4"/>
  <c r="BD92" i="4"/>
  <c r="BC92" i="4"/>
  <c r="BD91" i="4"/>
  <c r="BC91" i="4"/>
  <c r="BD90" i="4"/>
  <c r="BC90" i="4"/>
  <c r="BD89" i="4"/>
  <c r="BC89" i="4"/>
  <c r="BD88" i="4"/>
  <c r="BC88" i="4"/>
  <c r="BD87" i="4"/>
  <c r="BC87" i="4"/>
  <c r="BD86" i="4"/>
  <c r="BC86" i="4"/>
  <c r="BD85" i="4"/>
  <c r="BC85" i="4"/>
  <c r="BD84" i="4"/>
  <c r="BC84" i="4"/>
  <c r="BD83" i="4"/>
  <c r="BC83" i="4"/>
  <c r="BD82" i="4"/>
  <c r="BC82" i="4"/>
  <c r="BD81" i="4"/>
  <c r="BC81" i="4"/>
  <c r="BD80" i="4"/>
  <c r="BC80" i="4"/>
  <c r="BD79" i="4"/>
  <c r="BC79" i="4"/>
  <c r="BD78" i="4"/>
  <c r="BC78" i="4"/>
  <c r="BD77" i="4"/>
  <c r="BC77" i="4"/>
  <c r="BD76" i="4"/>
  <c r="BC76" i="4"/>
  <c r="BD75" i="4"/>
  <c r="BC75" i="4"/>
  <c r="BD74" i="4"/>
  <c r="BC74" i="4"/>
  <c r="BD73" i="4"/>
  <c r="BC73" i="4"/>
  <c r="BD72" i="4"/>
  <c r="BC72" i="4"/>
  <c r="BD71" i="4"/>
  <c r="BC71" i="4"/>
  <c r="BD70" i="4"/>
  <c r="BC70" i="4"/>
  <c r="BD69" i="4"/>
  <c r="BC69" i="4"/>
  <c r="BD68" i="4"/>
  <c r="BC68" i="4"/>
  <c r="BD67" i="4"/>
  <c r="BC67" i="4"/>
  <c r="BD66" i="4"/>
  <c r="BC66" i="4"/>
  <c r="BD65" i="4"/>
  <c r="BC65" i="4"/>
  <c r="BD64" i="4"/>
  <c r="BC64" i="4"/>
  <c r="BD63" i="4"/>
  <c r="BC63" i="4"/>
  <c r="BD62" i="4"/>
  <c r="BC62" i="4"/>
  <c r="BD61" i="4"/>
  <c r="BC61" i="4"/>
  <c r="BD60" i="4"/>
  <c r="BC60" i="4"/>
  <c r="BD59" i="4"/>
  <c r="BC59" i="4"/>
  <c r="BD58" i="4"/>
  <c r="BC58" i="4"/>
  <c r="BD57" i="4"/>
  <c r="BC57" i="4"/>
  <c r="BD56" i="4"/>
  <c r="BC56" i="4"/>
  <c r="BD55" i="4"/>
  <c r="BC55" i="4"/>
  <c r="BD54" i="4"/>
  <c r="BC54" i="4"/>
  <c r="BD53" i="4"/>
  <c r="BC53" i="4"/>
  <c r="BD52" i="4"/>
  <c r="BC52" i="4"/>
  <c r="BD51" i="4"/>
  <c r="BC51" i="4"/>
  <c r="BD50" i="4"/>
  <c r="BC50" i="4"/>
  <c r="BD49" i="4"/>
  <c r="BC49" i="4"/>
  <c r="BD48" i="4"/>
  <c r="BC48" i="4"/>
  <c r="BD47" i="4"/>
  <c r="BC47" i="4"/>
  <c r="BD46" i="4"/>
  <c r="BC46" i="4"/>
  <c r="BD45" i="4"/>
  <c r="BC45" i="4"/>
  <c r="BD44" i="4"/>
  <c r="BC44" i="4"/>
  <c r="BD43" i="4"/>
  <c r="BC43" i="4"/>
  <c r="BD42" i="4"/>
  <c r="BC42" i="4"/>
  <c r="BD41" i="4"/>
  <c r="BC41" i="4"/>
  <c r="BD40" i="4"/>
  <c r="BC40" i="4"/>
  <c r="BD39" i="4"/>
  <c r="BC39" i="4"/>
  <c r="BD38" i="4"/>
  <c r="BC38" i="4"/>
  <c r="BD37" i="4"/>
  <c r="BC37" i="4"/>
  <c r="BD36" i="4"/>
  <c r="BC36" i="4"/>
  <c r="BD35" i="4"/>
  <c r="BC35" i="4"/>
  <c r="BD34" i="4"/>
  <c r="BC34" i="4"/>
  <c r="BD33" i="4"/>
  <c r="BC33" i="4"/>
  <c r="BD32" i="4"/>
  <c r="BC32" i="4"/>
  <c r="BD31" i="4"/>
  <c r="BC31" i="4"/>
  <c r="BD30" i="4"/>
  <c r="BC30" i="4"/>
  <c r="BD29" i="4"/>
  <c r="BC29" i="4"/>
  <c r="BD28" i="4"/>
  <c r="BC28" i="4"/>
  <c r="BD27" i="4"/>
  <c r="BC27" i="4"/>
  <c r="BD26" i="4"/>
  <c r="BC26" i="4"/>
  <c r="BD25" i="4"/>
  <c r="BC25" i="4"/>
  <c r="BD24" i="4"/>
  <c r="BC24" i="4"/>
  <c r="BD23" i="4"/>
  <c r="BC23" i="4"/>
  <c r="BD22" i="4"/>
  <c r="BC22" i="4"/>
  <c r="BD21" i="4"/>
  <c r="BC21" i="4"/>
  <c r="BD20" i="4"/>
  <c r="BC20" i="4"/>
  <c r="BD19" i="4"/>
  <c r="BC19" i="4"/>
  <c r="BD18" i="4"/>
  <c r="BC18" i="4"/>
  <c r="BD17" i="4"/>
  <c r="BC17" i="4"/>
  <c r="BD16" i="4"/>
  <c r="BC16" i="4"/>
  <c r="BD15" i="4"/>
  <c r="BC15" i="4"/>
  <c r="BD14" i="4"/>
  <c r="BC14" i="4"/>
  <c r="BD13" i="4"/>
  <c r="BC13" i="4"/>
  <c r="BD12" i="4"/>
  <c r="BC12" i="4"/>
  <c r="BD11" i="4"/>
  <c r="BC11" i="4"/>
  <c r="BD10" i="4"/>
  <c r="BC10" i="4"/>
  <c r="BD9" i="4"/>
  <c r="BC9" i="4"/>
  <c r="BD8" i="4"/>
  <c r="BC8" i="4"/>
  <c r="BD7" i="4"/>
  <c r="BC7" i="4"/>
  <c r="BD6" i="4"/>
  <c r="BC6" i="4"/>
  <c r="BD5" i="4"/>
  <c r="BC5" i="4"/>
  <c r="BD4" i="4"/>
  <c r="BC4" i="4"/>
  <c r="BD3" i="4"/>
  <c r="BC3" i="4"/>
  <c r="E73" i="7"/>
  <c r="E36" i="7"/>
  <c r="F36" i="7" s="1"/>
  <c r="J36" i="7"/>
  <c r="S24" i="7"/>
  <c r="S25" i="7" s="1"/>
  <c r="S26" i="7" s="1"/>
  <c r="S27" i="7" s="1"/>
  <c r="S28" i="7" s="1"/>
  <c r="S29" i="7" s="1"/>
  <c r="S30" i="7" s="1"/>
  <c r="S31" i="7" s="1"/>
  <c r="S32" i="7" s="1"/>
  <c r="S33" i="7" s="1"/>
  <c r="S34" i="7" s="1"/>
  <c r="S35" i="7" s="1"/>
  <c r="S36" i="7" s="1"/>
  <c r="S37" i="7" s="1"/>
  <c r="S38" i="7" s="1"/>
  <c r="S39" i="7" s="1"/>
  <c r="S40" i="7" s="1"/>
  <c r="S41" i="7" s="1"/>
  <c r="S42" i="7" s="1"/>
  <c r="S43" i="7" s="1"/>
  <c r="S44" i="7" s="1"/>
  <c r="S45" i="7" s="1"/>
  <c r="S46" i="7" s="1"/>
  <c r="S47" i="7" s="1"/>
  <c r="S48" i="7" s="1"/>
  <c r="S49" i="7" s="1"/>
  <c r="S50" i="7" s="1"/>
  <c r="S51" i="7" s="1"/>
  <c r="S52" i="7" s="1"/>
  <c r="S53" i="7" s="1"/>
  <c r="S54" i="7" s="1"/>
  <c r="S55" i="7" s="1"/>
  <c r="S56" i="7" s="1"/>
  <c r="S57" i="7" s="1"/>
  <c r="S58" i="7" s="1"/>
  <c r="S59" i="7" s="1"/>
  <c r="S60" i="7" s="1"/>
  <c r="S61" i="7" s="1"/>
  <c r="S62" i="7" s="1"/>
  <c r="S63" i="7" s="1"/>
  <c r="S64" i="7" s="1"/>
  <c r="S65" i="7" s="1"/>
  <c r="S66" i="7" s="1"/>
  <c r="S67" i="7" s="1"/>
  <c r="S68" i="7" s="1"/>
  <c r="S69" i="7" s="1"/>
  <c r="S70" i="7" s="1"/>
  <c r="S71" i="7" s="1"/>
  <c r="S72" i="7" s="1"/>
  <c r="S73" i="7" s="1"/>
  <c r="S74" i="7" s="1"/>
  <c r="S75" i="7" s="1"/>
  <c r="S76" i="7" s="1"/>
  <c r="S77" i="7" s="1"/>
  <c r="S78" i="7" s="1"/>
  <c r="S79" i="7" s="1"/>
  <c r="S80" i="7" s="1"/>
  <c r="S81" i="7" s="1"/>
  <c r="S82" i="7" s="1"/>
  <c r="S83" i="7" s="1"/>
  <c r="S84" i="7" s="1"/>
  <c r="S85" i="7" s="1"/>
  <c r="S86" i="7" s="1"/>
  <c r="S87" i="7" s="1"/>
  <c r="S88" i="7" s="1"/>
  <c r="S89" i="7" s="1"/>
  <c r="S90" i="7" s="1"/>
  <c r="S91" i="7" s="1"/>
  <c r="S92" i="7" s="1"/>
  <c r="S93" i="7" s="1"/>
  <c r="S94" i="7" s="1"/>
  <c r="S95" i="7" s="1"/>
  <c r="S96" i="7" s="1"/>
  <c r="S97" i="7" s="1"/>
  <c r="S98" i="7" s="1"/>
  <c r="S99" i="7" s="1"/>
  <c r="S100" i="7" s="1"/>
  <c r="S101" i="7" s="1"/>
  <c r="S102" i="7" s="1"/>
  <c r="S103" i="7" s="1"/>
  <c r="S104" i="7" s="1"/>
  <c r="S105" i="7" s="1"/>
  <c r="S106" i="7" s="1"/>
  <c r="S107" i="7" s="1"/>
  <c r="S108" i="7" s="1"/>
  <c r="S109" i="7" s="1"/>
  <c r="S110" i="7" s="1"/>
  <c r="S111" i="7" s="1"/>
  <c r="S112" i="7" s="1"/>
  <c r="S113" i="7" s="1"/>
  <c r="S114" i="7" s="1"/>
  <c r="S115" i="7" s="1"/>
  <c r="S116" i="7" s="1"/>
  <c r="S117" i="7" s="1"/>
  <c r="S118" i="7" s="1"/>
  <c r="S119" i="7" s="1"/>
  <c r="S120" i="7" s="1"/>
  <c r="S121" i="7" s="1"/>
  <c r="S122" i="7" s="1"/>
  <c r="S123" i="7" s="1"/>
  <c r="S124" i="7" s="1"/>
  <c r="S125" i="7" s="1"/>
  <c r="S126" i="7" s="1"/>
  <c r="S127" i="7" s="1"/>
  <c r="S128" i="7" s="1"/>
  <c r="S129" i="7" s="1"/>
  <c r="S130" i="7" s="1"/>
  <c r="S131" i="7" s="1"/>
  <c r="S132" i="7" s="1"/>
  <c r="S133" i="7" s="1"/>
  <c r="S134" i="7" s="1"/>
  <c r="S135" i="7" s="1"/>
  <c r="S136" i="7" s="1"/>
  <c r="S137" i="7" s="1"/>
  <c r="S138" i="7" s="1"/>
  <c r="S139" i="7" s="1"/>
  <c r="S140" i="7" s="1"/>
  <c r="S141" i="7" s="1"/>
  <c r="S142" i="7" s="1"/>
  <c r="S143" i="7" s="1"/>
  <c r="S144" i="7" s="1"/>
  <c r="S145" i="7" s="1"/>
  <c r="S146" i="7" s="1"/>
  <c r="S147" i="7" s="1"/>
  <c r="S148" i="7" s="1"/>
  <c r="S149" i="7" s="1"/>
  <c r="S150" i="7" s="1"/>
  <c r="S151" i="7" s="1"/>
  <c r="S152" i="7" s="1"/>
  <c r="S153" i="7" s="1"/>
  <c r="S154" i="7" s="1"/>
  <c r="S155" i="7" s="1"/>
  <c r="S156" i="7" s="1"/>
  <c r="S157" i="7" s="1"/>
  <c r="S158" i="7" s="1"/>
  <c r="S159" i="7" s="1"/>
  <c r="S160" i="7" s="1"/>
  <c r="S161" i="7" s="1"/>
  <c r="S162" i="7" s="1"/>
  <c r="S163" i="7" s="1"/>
  <c r="S164" i="7" s="1"/>
  <c r="S165" i="7" s="1"/>
  <c r="S166" i="7" s="1"/>
  <c r="S167" i="7" s="1"/>
  <c r="S168" i="7" s="1"/>
  <c r="S169" i="7" s="1"/>
  <c r="S170" i="7" s="1"/>
  <c r="S171" i="7" s="1"/>
  <c r="S172" i="7" s="1"/>
  <c r="S173" i="7" s="1"/>
  <c r="S174" i="7" s="1"/>
  <c r="S175" i="7" s="1"/>
  <c r="S176" i="7" s="1"/>
  <c r="S177" i="7" s="1"/>
  <c r="S178" i="7" s="1"/>
  <c r="S179" i="7" s="1"/>
  <c r="S180" i="7" s="1"/>
  <c r="S181" i="7" s="1"/>
  <c r="S182" i="7" s="1"/>
  <c r="S183" i="7" s="1"/>
  <c r="S184" i="7" s="1"/>
  <c r="S185" i="7" s="1"/>
  <c r="S186" i="7" s="1"/>
  <c r="S187" i="7" s="1"/>
  <c r="S188" i="7" s="1"/>
  <c r="S189" i="7" s="1"/>
  <c r="S190" i="7" s="1"/>
  <c r="S191" i="7" s="1"/>
  <c r="S192" i="7" s="1"/>
  <c r="S193" i="7" s="1"/>
  <c r="S194" i="7" s="1"/>
  <c r="S195" i="7" s="1"/>
  <c r="S196" i="7" s="1"/>
  <c r="S197" i="7" s="1"/>
  <c r="S198" i="7" s="1"/>
  <c r="S199" i="7" s="1"/>
  <c r="S200" i="7" s="1"/>
  <c r="S201" i="7" s="1"/>
  <c r="S202" i="7" s="1"/>
  <c r="S203" i="7" s="1"/>
  <c r="S204" i="7" s="1"/>
  <c r="S205" i="7" s="1"/>
  <c r="S206" i="7" s="1"/>
  <c r="S207" i="7" s="1"/>
  <c r="S208" i="7" s="1"/>
  <c r="S209" i="7" s="1"/>
  <c r="S210" i="7" s="1"/>
  <c r="S211" i="7" s="1"/>
  <c r="S212" i="7" s="1"/>
  <c r="S213" i="7" s="1"/>
  <c r="S214" i="7" s="1"/>
  <c r="S215" i="7" s="1"/>
  <c r="S216" i="7" s="1"/>
  <c r="S217" i="7" s="1"/>
  <c r="S218" i="7" s="1"/>
  <c r="S219" i="7" s="1"/>
  <c r="S220" i="7" s="1"/>
  <c r="S221" i="7" s="1"/>
  <c r="S222" i="7" s="1"/>
  <c r="S223" i="7" s="1"/>
  <c r="S224" i="7" s="1"/>
  <c r="S225" i="7" s="1"/>
  <c r="S226" i="7" s="1"/>
  <c r="S227" i="7" s="1"/>
  <c r="S228" i="7" s="1"/>
  <c r="S229" i="7" s="1"/>
  <c r="S230" i="7" s="1"/>
  <c r="S231" i="7" s="1"/>
  <c r="S232" i="7" s="1"/>
  <c r="S233" i="7" s="1"/>
  <c r="S234" i="7" s="1"/>
  <c r="S235" i="7" s="1"/>
  <c r="S236" i="7" s="1"/>
  <c r="S237" i="7" s="1"/>
  <c r="S238" i="7" s="1"/>
  <c r="S239" i="7" s="1"/>
  <c r="S240" i="7" s="1"/>
  <c r="S241" i="7" s="1"/>
  <c r="S242" i="7" s="1"/>
  <c r="S243" i="7" s="1"/>
  <c r="S244" i="7" s="1"/>
  <c r="AP5" i="4"/>
  <c r="AP6" i="4" s="1"/>
  <c r="AK5" i="4"/>
  <c r="AK6" i="4" s="1"/>
  <c r="AF5" i="4"/>
  <c r="AF6" i="4" s="1"/>
  <c r="AB4" i="4"/>
  <c r="AC4" i="4" s="1"/>
  <c r="E24" i="7"/>
  <c r="J24" i="7"/>
  <c r="E25" i="7"/>
  <c r="F25" i="7"/>
  <c r="J25" i="7"/>
  <c r="E26" i="7"/>
  <c r="F27" i="7" s="1"/>
  <c r="J26" i="7"/>
  <c r="E27" i="7"/>
  <c r="J27" i="7"/>
  <c r="E28" i="7"/>
  <c r="F28" i="7" s="1"/>
  <c r="J28" i="7"/>
  <c r="E29" i="7"/>
  <c r="F30" i="7" s="1"/>
  <c r="J29" i="7"/>
  <c r="E30" i="7"/>
  <c r="J30" i="7"/>
  <c r="E31" i="7"/>
  <c r="F31" i="7" s="1"/>
  <c r="J31" i="7"/>
  <c r="E32" i="7"/>
  <c r="F32" i="7" s="1"/>
  <c r="J32" i="7"/>
  <c r="E33" i="7"/>
  <c r="F33" i="7"/>
  <c r="J33" i="7"/>
  <c r="E34" i="7"/>
  <c r="F35" i="7" s="1"/>
  <c r="F34" i="7"/>
  <c r="J34" i="7"/>
  <c r="E35" i="7"/>
  <c r="J35" i="7"/>
  <c r="E37" i="7"/>
  <c r="F38" i="7" s="1"/>
  <c r="J37" i="7"/>
  <c r="E38" i="7"/>
  <c r="J38" i="7"/>
  <c r="E39" i="7"/>
  <c r="F39" i="7"/>
  <c r="J39" i="7"/>
  <c r="E40" i="7"/>
  <c r="F40" i="7" s="1"/>
  <c r="J40" i="7"/>
  <c r="E41" i="7"/>
  <c r="F41" i="7"/>
  <c r="J41" i="7"/>
  <c r="E42" i="7"/>
  <c r="F43" i="7" s="1"/>
  <c r="F42" i="7"/>
  <c r="J42" i="7"/>
  <c r="E43" i="7"/>
  <c r="J43" i="7"/>
  <c r="E44" i="7"/>
  <c r="F44" i="7"/>
  <c r="J44" i="7"/>
  <c r="E45" i="7"/>
  <c r="F46" i="7" s="1"/>
  <c r="J45" i="7"/>
  <c r="E46" i="7"/>
  <c r="J46" i="7"/>
  <c r="E47" i="7"/>
  <c r="F47" i="7"/>
  <c r="J47" i="7"/>
  <c r="E48" i="7"/>
  <c r="F48" i="7" s="1"/>
  <c r="J48" i="7"/>
  <c r="E49" i="7"/>
  <c r="F49" i="7"/>
  <c r="J49" i="7"/>
  <c r="E50" i="7"/>
  <c r="F51" i="7" s="1"/>
  <c r="F50" i="7"/>
  <c r="J50" i="7"/>
  <c r="E51" i="7"/>
  <c r="J51" i="7"/>
  <c r="E52" i="7"/>
  <c r="F52" i="7"/>
  <c r="J52" i="7"/>
  <c r="E53" i="7"/>
  <c r="F54" i="7" s="1"/>
  <c r="J53" i="7"/>
  <c r="E54" i="7"/>
  <c r="J54" i="7"/>
  <c r="E55" i="7"/>
  <c r="F55" i="7"/>
  <c r="J55" i="7"/>
  <c r="E56" i="7"/>
  <c r="F56" i="7" s="1"/>
  <c r="J56" i="7"/>
  <c r="E57" i="7"/>
  <c r="F57" i="7"/>
  <c r="J57" i="7"/>
  <c r="E58" i="7"/>
  <c r="F59" i="7" s="1"/>
  <c r="F58" i="7"/>
  <c r="J58" i="7"/>
  <c r="E59" i="7"/>
  <c r="J59" i="7"/>
  <c r="E60" i="7"/>
  <c r="F60" i="7"/>
  <c r="J60" i="7"/>
  <c r="E61" i="7"/>
  <c r="F62" i="7" s="1"/>
  <c r="J61" i="7"/>
  <c r="E62" i="7"/>
  <c r="J62" i="7"/>
  <c r="E63" i="7"/>
  <c r="F63" i="7"/>
  <c r="J63" i="7"/>
  <c r="E64" i="7"/>
  <c r="F64" i="7" s="1"/>
  <c r="J64" i="7"/>
  <c r="E65" i="7"/>
  <c r="F65" i="7"/>
  <c r="J65" i="7"/>
  <c r="E66" i="7"/>
  <c r="F67" i="7" s="1"/>
  <c r="F66" i="7"/>
  <c r="J66" i="7"/>
  <c r="E67" i="7"/>
  <c r="J67" i="7"/>
  <c r="E68" i="7"/>
  <c r="F68" i="7"/>
  <c r="J68" i="7"/>
  <c r="E69" i="7"/>
  <c r="F70" i="7" s="1"/>
  <c r="J69" i="7"/>
  <c r="E70" i="7"/>
  <c r="J70" i="7"/>
  <c r="E71" i="7"/>
  <c r="F71" i="7"/>
  <c r="J71" i="7"/>
  <c r="E72" i="7"/>
  <c r="F72" i="7" s="1"/>
  <c r="J72" i="7"/>
  <c r="F73" i="7"/>
  <c r="J73" i="7"/>
  <c r="E74" i="7"/>
  <c r="F75" i="7" s="1"/>
  <c r="F74" i="7"/>
  <c r="J74" i="7"/>
  <c r="E75" i="7"/>
  <c r="J75" i="7"/>
  <c r="E76" i="7"/>
  <c r="F76" i="7"/>
  <c r="J76" i="7"/>
  <c r="E77" i="7"/>
  <c r="F78" i="7" s="1"/>
  <c r="J77" i="7"/>
  <c r="E78" i="7"/>
  <c r="J78" i="7"/>
  <c r="E79" i="7"/>
  <c r="F79" i="7"/>
  <c r="J79" i="7"/>
  <c r="E80" i="7"/>
  <c r="F80" i="7" s="1"/>
  <c r="J80" i="7"/>
  <c r="E81" i="7"/>
  <c r="F81" i="7"/>
  <c r="J81" i="7"/>
  <c r="E82" i="7"/>
  <c r="F83" i="7" s="1"/>
  <c r="F82" i="7"/>
  <c r="J82" i="7"/>
  <c r="E83" i="7"/>
  <c r="J83" i="7"/>
  <c r="E84" i="7"/>
  <c r="F84" i="7"/>
  <c r="J84" i="7"/>
  <c r="E85" i="7"/>
  <c r="F86" i="7" s="1"/>
  <c r="J85" i="7"/>
  <c r="E86" i="7"/>
  <c r="J86" i="7"/>
  <c r="E87" i="7"/>
  <c r="F87" i="7"/>
  <c r="J87" i="7"/>
  <c r="E88" i="7"/>
  <c r="F88" i="7" s="1"/>
  <c r="J88" i="7"/>
  <c r="E89" i="7"/>
  <c r="F89" i="7"/>
  <c r="J89" i="7"/>
  <c r="E90" i="7"/>
  <c r="F91" i="7" s="1"/>
  <c r="F90" i="7"/>
  <c r="J90" i="7"/>
  <c r="E91" i="7"/>
  <c r="J91" i="7"/>
  <c r="E92" i="7"/>
  <c r="F92" i="7"/>
  <c r="J92" i="7"/>
  <c r="E93" i="7"/>
  <c r="F94" i="7" s="1"/>
  <c r="J93" i="7"/>
  <c r="E94" i="7"/>
  <c r="J94" i="7"/>
  <c r="E95" i="7"/>
  <c r="F95" i="7"/>
  <c r="J95" i="7"/>
  <c r="E96" i="7"/>
  <c r="F96" i="7" s="1"/>
  <c r="J96" i="7"/>
  <c r="E97" i="7"/>
  <c r="F97" i="7"/>
  <c r="J97" i="7"/>
  <c r="E98" i="7"/>
  <c r="F99" i="7" s="1"/>
  <c r="F98" i="7"/>
  <c r="J98" i="7"/>
  <c r="E99" i="7"/>
  <c r="J99" i="7"/>
  <c r="E100" i="7"/>
  <c r="F100" i="7"/>
  <c r="J100" i="7"/>
  <c r="E101" i="7"/>
  <c r="F102" i="7" s="1"/>
  <c r="J101" i="7"/>
  <c r="E102" i="7"/>
  <c r="J102" i="7"/>
  <c r="E103" i="7"/>
  <c r="F103" i="7"/>
  <c r="J103" i="7"/>
  <c r="E104" i="7"/>
  <c r="F104" i="7" s="1"/>
  <c r="J104" i="7"/>
  <c r="E105" i="7"/>
  <c r="F105" i="7"/>
  <c r="J105" i="7"/>
  <c r="E106" i="7"/>
  <c r="F107" i="7" s="1"/>
  <c r="F106" i="7"/>
  <c r="J106" i="7"/>
  <c r="E107" i="7"/>
  <c r="J107" i="7"/>
  <c r="E108" i="7"/>
  <c r="F108" i="7"/>
  <c r="J108" i="7"/>
  <c r="E109" i="7"/>
  <c r="F110" i="7" s="1"/>
  <c r="J109" i="7"/>
  <c r="E110" i="7"/>
  <c r="J110" i="7"/>
  <c r="E111" i="7"/>
  <c r="F111" i="7"/>
  <c r="J111" i="7"/>
  <c r="E112" i="7"/>
  <c r="F112" i="7" s="1"/>
  <c r="J112" i="7"/>
  <c r="E113" i="7"/>
  <c r="F113" i="7"/>
  <c r="J113" i="7"/>
  <c r="E114" i="7"/>
  <c r="F115" i="7" s="1"/>
  <c r="F114" i="7"/>
  <c r="J114" i="7"/>
  <c r="E115" i="7"/>
  <c r="J115" i="7"/>
  <c r="E116" i="7"/>
  <c r="F116" i="7"/>
  <c r="J116" i="7"/>
  <c r="E117" i="7"/>
  <c r="F118" i="7" s="1"/>
  <c r="J117" i="7"/>
  <c r="E118" i="7"/>
  <c r="J118" i="7"/>
  <c r="E119" i="7"/>
  <c r="F119" i="7"/>
  <c r="J119" i="7"/>
  <c r="E120" i="7"/>
  <c r="F120" i="7" s="1"/>
  <c r="J120" i="7"/>
  <c r="E121" i="7"/>
  <c r="F121" i="7"/>
  <c r="J121" i="7"/>
  <c r="E122" i="7"/>
  <c r="F123" i="7" s="1"/>
  <c r="F122" i="7"/>
  <c r="J122" i="7"/>
  <c r="E123" i="7"/>
  <c r="J123" i="7"/>
  <c r="E124" i="7"/>
  <c r="F124" i="7"/>
  <c r="J124" i="7"/>
  <c r="E125" i="7"/>
  <c r="F126" i="7" s="1"/>
  <c r="J125" i="7"/>
  <c r="E126" i="7"/>
  <c r="J126" i="7"/>
  <c r="E127" i="7"/>
  <c r="F127" i="7"/>
  <c r="J127" i="7"/>
  <c r="E128" i="7"/>
  <c r="F128" i="7" s="1"/>
  <c r="J128" i="7"/>
  <c r="E129" i="7"/>
  <c r="F129" i="7"/>
  <c r="J129" i="7"/>
  <c r="E130" i="7"/>
  <c r="F131" i="7" s="1"/>
  <c r="F130" i="7"/>
  <c r="J130" i="7"/>
  <c r="E131" i="7"/>
  <c r="J131" i="7"/>
  <c r="E132" i="7"/>
  <c r="F132" i="7"/>
  <c r="J132" i="7"/>
  <c r="E133" i="7"/>
  <c r="F134" i="7" s="1"/>
  <c r="J133" i="7"/>
  <c r="E134" i="7"/>
  <c r="J134" i="7"/>
  <c r="E135" i="7"/>
  <c r="F135" i="7"/>
  <c r="J135" i="7"/>
  <c r="E136" i="7"/>
  <c r="F136" i="7" s="1"/>
  <c r="J136" i="7"/>
  <c r="E137" i="7"/>
  <c r="F137" i="7"/>
  <c r="J137" i="7"/>
  <c r="E138" i="7"/>
  <c r="F139" i="7" s="1"/>
  <c r="F138" i="7"/>
  <c r="J138" i="7"/>
  <c r="E139" i="7"/>
  <c r="J139" i="7"/>
  <c r="E140" i="7"/>
  <c r="F140" i="7"/>
  <c r="J140" i="7"/>
  <c r="E141" i="7"/>
  <c r="F142" i="7" s="1"/>
  <c r="J141" i="7"/>
  <c r="E142" i="7"/>
  <c r="J142" i="7"/>
  <c r="E143" i="7"/>
  <c r="F143" i="7"/>
  <c r="J143" i="7"/>
  <c r="E144" i="7"/>
  <c r="F144" i="7" s="1"/>
  <c r="J144" i="7"/>
  <c r="E145" i="7"/>
  <c r="F145" i="7"/>
  <c r="J145" i="7"/>
  <c r="E146" i="7"/>
  <c r="F147" i="7" s="1"/>
  <c r="F146" i="7"/>
  <c r="J146" i="7"/>
  <c r="E147" i="7"/>
  <c r="J147" i="7"/>
  <c r="E148" i="7"/>
  <c r="F148" i="7"/>
  <c r="J148" i="7"/>
  <c r="E149" i="7"/>
  <c r="F150" i="7" s="1"/>
  <c r="J149" i="7"/>
  <c r="E150" i="7"/>
  <c r="J150" i="7"/>
  <c r="E151" i="7"/>
  <c r="F151" i="7"/>
  <c r="J151" i="7"/>
  <c r="E152" i="7"/>
  <c r="F152" i="7" s="1"/>
  <c r="J152" i="7"/>
  <c r="E153" i="7"/>
  <c r="F153" i="7"/>
  <c r="J153" i="7"/>
  <c r="E154" i="7"/>
  <c r="F155" i="7" s="1"/>
  <c r="F154" i="7"/>
  <c r="J154" i="7"/>
  <c r="E155" i="7"/>
  <c r="J155" i="7"/>
  <c r="E156" i="7"/>
  <c r="F156" i="7"/>
  <c r="J156" i="7"/>
  <c r="E157" i="7"/>
  <c r="F158" i="7" s="1"/>
  <c r="J157" i="7"/>
  <c r="E158" i="7"/>
  <c r="J158" i="7"/>
  <c r="E159" i="7"/>
  <c r="F159" i="7"/>
  <c r="J159" i="7"/>
  <c r="E160" i="7"/>
  <c r="F160" i="7" s="1"/>
  <c r="J160" i="7"/>
  <c r="E161" i="7"/>
  <c r="F161" i="7"/>
  <c r="J161" i="7"/>
  <c r="E162" i="7"/>
  <c r="F163" i="7" s="1"/>
  <c r="F162" i="7"/>
  <c r="J162" i="7"/>
  <c r="E163" i="7"/>
  <c r="J163" i="7"/>
  <c r="E164" i="7"/>
  <c r="F164" i="7"/>
  <c r="J164" i="7"/>
  <c r="E165" i="7"/>
  <c r="F166" i="7" s="1"/>
  <c r="J165" i="7"/>
  <c r="E166" i="7"/>
  <c r="J166" i="7"/>
  <c r="E167" i="7"/>
  <c r="F167" i="7"/>
  <c r="J167" i="7"/>
  <c r="E168" i="7"/>
  <c r="F168" i="7" s="1"/>
  <c r="J168" i="7"/>
  <c r="E169" i="7"/>
  <c r="F169" i="7"/>
  <c r="J169" i="7"/>
  <c r="E170" i="7"/>
  <c r="F171" i="7" s="1"/>
  <c r="F170" i="7"/>
  <c r="J170" i="7"/>
  <c r="E171" i="7"/>
  <c r="J171" i="7"/>
  <c r="E172" i="7"/>
  <c r="F172" i="7"/>
  <c r="J172" i="7"/>
  <c r="E173" i="7"/>
  <c r="F174" i="7" s="1"/>
  <c r="J173" i="7"/>
  <c r="E174" i="7"/>
  <c r="J174" i="7"/>
  <c r="E175" i="7"/>
  <c r="F175" i="7" s="1"/>
  <c r="J175" i="7"/>
  <c r="E176" i="7"/>
  <c r="F176" i="7" s="1"/>
  <c r="J176" i="7"/>
  <c r="E177" i="7"/>
  <c r="F177" i="7"/>
  <c r="J177" i="7"/>
  <c r="E178" i="7"/>
  <c r="F179" i="7" s="1"/>
  <c r="F178" i="7"/>
  <c r="J178" i="7"/>
  <c r="E179" i="7"/>
  <c r="J179" i="7"/>
  <c r="E180" i="7"/>
  <c r="F180" i="7"/>
  <c r="J180" i="7"/>
  <c r="E181" i="7"/>
  <c r="F182" i="7" s="1"/>
  <c r="J181" i="7"/>
  <c r="E182" i="7"/>
  <c r="J182" i="7"/>
  <c r="E183" i="7"/>
  <c r="F183" i="7" s="1"/>
  <c r="J183" i="7"/>
  <c r="E184" i="7"/>
  <c r="F184" i="7" s="1"/>
  <c r="J184" i="7"/>
  <c r="E185" i="7"/>
  <c r="F185" i="7"/>
  <c r="J185" i="7"/>
  <c r="E186" i="7"/>
  <c r="F187" i="7" s="1"/>
  <c r="F186" i="7"/>
  <c r="J186" i="7"/>
  <c r="E187" i="7"/>
  <c r="J187" i="7"/>
  <c r="E188" i="7"/>
  <c r="F188" i="7"/>
  <c r="J188" i="7"/>
  <c r="E189" i="7"/>
  <c r="F190" i="7" s="1"/>
  <c r="J189" i="7"/>
  <c r="E190" i="7"/>
  <c r="J190" i="7"/>
  <c r="E191" i="7"/>
  <c r="F191" i="7"/>
  <c r="J191" i="7"/>
  <c r="E192" i="7"/>
  <c r="F192" i="7" s="1"/>
  <c r="J192" i="7"/>
  <c r="E193" i="7"/>
  <c r="F193" i="7"/>
  <c r="J193" i="7"/>
  <c r="E194" i="7"/>
  <c r="F195" i="7" s="1"/>
  <c r="F194" i="7"/>
  <c r="J194" i="7"/>
  <c r="E195" i="7"/>
  <c r="J195" i="7"/>
  <c r="E196" i="7"/>
  <c r="F196" i="7"/>
  <c r="J196" i="7"/>
  <c r="E197" i="7"/>
  <c r="F198" i="7" s="1"/>
  <c r="J197" i="7"/>
  <c r="E198" i="7"/>
  <c r="J198" i="7"/>
  <c r="E199" i="7"/>
  <c r="F199" i="7" s="1"/>
  <c r="J199" i="7"/>
  <c r="E200" i="7"/>
  <c r="F200" i="7" s="1"/>
  <c r="J200" i="7"/>
  <c r="E201" i="7"/>
  <c r="F201" i="7"/>
  <c r="J201" i="7"/>
  <c r="E202" i="7"/>
  <c r="F203" i="7" s="1"/>
  <c r="F202" i="7"/>
  <c r="J202" i="7"/>
  <c r="E203" i="7"/>
  <c r="J203" i="7"/>
  <c r="E204" i="7"/>
  <c r="F204" i="7"/>
  <c r="J204" i="7"/>
  <c r="E205" i="7"/>
  <c r="F206" i="7" s="1"/>
  <c r="J205" i="7"/>
  <c r="E206" i="7"/>
  <c r="J206" i="7"/>
  <c r="E207" i="7"/>
  <c r="F207" i="7" s="1"/>
  <c r="J207" i="7"/>
  <c r="E208" i="7"/>
  <c r="F208" i="7" s="1"/>
  <c r="J208" i="7"/>
  <c r="E209" i="7"/>
  <c r="F209" i="7"/>
  <c r="J209" i="7"/>
  <c r="E210" i="7"/>
  <c r="F211" i="7" s="1"/>
  <c r="J210" i="7"/>
  <c r="E211" i="7"/>
  <c r="J211" i="7"/>
  <c r="E212" i="7"/>
  <c r="F212" i="7"/>
  <c r="J212" i="7"/>
  <c r="E213" i="7"/>
  <c r="F214" i="7" s="1"/>
  <c r="J213" i="7"/>
  <c r="E214" i="7"/>
  <c r="J214" i="7"/>
  <c r="E215" i="7"/>
  <c r="F215" i="7" s="1"/>
  <c r="J215" i="7"/>
  <c r="E216" i="7"/>
  <c r="F216" i="7" s="1"/>
  <c r="J216" i="7"/>
  <c r="E217" i="7"/>
  <c r="F217" i="7"/>
  <c r="J217" i="7"/>
  <c r="E218" i="7"/>
  <c r="F219" i="7" s="1"/>
  <c r="J218" i="7"/>
  <c r="E219" i="7"/>
  <c r="J219" i="7"/>
  <c r="E220" i="7"/>
  <c r="F220" i="7"/>
  <c r="J220" i="7"/>
  <c r="E221" i="7"/>
  <c r="F222" i="7" s="1"/>
  <c r="J221" i="7"/>
  <c r="E222" i="7"/>
  <c r="J222" i="7"/>
  <c r="E223" i="7"/>
  <c r="F223" i="7" s="1"/>
  <c r="J223" i="7"/>
  <c r="E224" i="7"/>
  <c r="F224" i="7" s="1"/>
  <c r="J224" i="7"/>
  <c r="E225" i="7"/>
  <c r="F225" i="7"/>
  <c r="J225" i="7"/>
  <c r="E226" i="7"/>
  <c r="F227" i="7" s="1"/>
  <c r="F226" i="7"/>
  <c r="J226" i="7"/>
  <c r="E227" i="7"/>
  <c r="J227" i="7"/>
  <c r="E228" i="7"/>
  <c r="F228" i="7"/>
  <c r="J228" i="7"/>
  <c r="E229" i="7"/>
  <c r="F230" i="7" s="1"/>
  <c r="J229" i="7"/>
  <c r="E230" i="7"/>
  <c r="J230" i="7"/>
  <c r="E231" i="7"/>
  <c r="F231" i="7" s="1"/>
  <c r="J231" i="7"/>
  <c r="E232" i="7"/>
  <c r="F232" i="7" s="1"/>
  <c r="J232" i="7"/>
  <c r="E233" i="7"/>
  <c r="F233" i="7"/>
  <c r="J233" i="7"/>
  <c r="E234" i="7"/>
  <c r="F235" i="7" s="1"/>
  <c r="F234" i="7"/>
  <c r="J234" i="7"/>
  <c r="E235" i="7"/>
  <c r="J235" i="7"/>
  <c r="E236" i="7"/>
  <c r="F236" i="7"/>
  <c r="J236" i="7"/>
  <c r="E237" i="7"/>
  <c r="F238" i="7" s="1"/>
  <c r="J237" i="7"/>
  <c r="E238" i="7"/>
  <c r="J238" i="7"/>
  <c r="E239" i="7"/>
  <c r="F239" i="7" s="1"/>
  <c r="J239" i="7"/>
  <c r="E240" i="7"/>
  <c r="F240" i="7" s="1"/>
  <c r="J240" i="7"/>
  <c r="E241" i="7"/>
  <c r="F241" i="7"/>
  <c r="J241" i="7"/>
  <c r="E242" i="7"/>
  <c r="F243" i="7" s="1"/>
  <c r="J242" i="7"/>
  <c r="E243" i="7"/>
  <c r="J243" i="7"/>
  <c r="E244" i="7"/>
  <c r="F244" i="7"/>
  <c r="J244" i="7"/>
  <c r="E245" i="7"/>
  <c r="F246" i="7" s="1"/>
  <c r="J245" i="7"/>
  <c r="E246" i="7"/>
  <c r="J246" i="7"/>
  <c r="E247" i="7"/>
  <c r="F247" i="7" s="1"/>
  <c r="J247" i="7"/>
  <c r="E248" i="7"/>
  <c r="F248" i="7" s="1"/>
  <c r="J248" i="7"/>
  <c r="E249" i="7"/>
  <c r="F249" i="7"/>
  <c r="J249" i="7"/>
  <c r="E250" i="7"/>
  <c r="F251" i="7" s="1"/>
  <c r="J250" i="7"/>
  <c r="E251" i="7"/>
  <c r="J251" i="7"/>
  <c r="E252" i="7"/>
  <c r="F252" i="7"/>
  <c r="J252" i="7"/>
  <c r="E253" i="7"/>
  <c r="F254" i="7" s="1"/>
  <c r="J253" i="7"/>
  <c r="E254" i="7"/>
  <c r="J254" i="7"/>
  <c r="E255" i="7"/>
  <c r="F255" i="7" s="1"/>
  <c r="J255" i="7"/>
  <c r="E256" i="7"/>
  <c r="F256" i="7" s="1"/>
  <c r="J256" i="7"/>
  <c r="F257" i="7"/>
  <c r="J257" i="7"/>
  <c r="F258" i="7"/>
  <c r="J258" i="7"/>
  <c r="F259" i="7"/>
  <c r="J259" i="7"/>
  <c r="F260" i="7"/>
  <c r="J260" i="7"/>
  <c r="F261" i="7"/>
  <c r="J261" i="7"/>
  <c r="F262" i="7"/>
  <c r="J262" i="7"/>
  <c r="F263" i="7"/>
  <c r="J263" i="7"/>
  <c r="F264" i="7"/>
  <c r="J264" i="7"/>
  <c r="F265" i="7"/>
  <c r="J265" i="7"/>
  <c r="F266" i="7"/>
  <c r="J266" i="7"/>
  <c r="F267" i="7"/>
  <c r="J267" i="7"/>
  <c r="F268" i="7"/>
  <c r="J268" i="7"/>
  <c r="F269" i="7"/>
  <c r="J269" i="7"/>
  <c r="F270" i="7"/>
  <c r="J270" i="7"/>
  <c r="F271" i="7"/>
  <c r="J271" i="7"/>
  <c r="F272" i="7"/>
  <c r="J272" i="7"/>
  <c r="F273" i="7"/>
  <c r="J273" i="7"/>
  <c r="F274" i="7"/>
  <c r="J274" i="7"/>
  <c r="F275" i="7"/>
  <c r="J275" i="7"/>
  <c r="F276" i="7"/>
  <c r="J276" i="7"/>
  <c r="F277" i="7"/>
  <c r="J277" i="7"/>
  <c r="F278" i="7"/>
  <c r="J278" i="7"/>
  <c r="F279" i="7"/>
  <c r="J279" i="7"/>
  <c r="F280" i="7"/>
  <c r="J280" i="7"/>
  <c r="F281" i="7"/>
  <c r="J281" i="7"/>
  <c r="F282" i="7"/>
  <c r="J282" i="7"/>
  <c r="F283" i="7"/>
  <c r="J283" i="7"/>
  <c r="F284" i="7"/>
  <c r="J284" i="7"/>
  <c r="F285" i="7"/>
  <c r="J285" i="7"/>
  <c r="F286" i="7"/>
  <c r="J286" i="7"/>
  <c r="F287" i="7"/>
  <c r="J287" i="7"/>
  <c r="F288" i="7"/>
  <c r="J288" i="7"/>
  <c r="F289" i="7"/>
  <c r="J289" i="7"/>
  <c r="F290" i="7"/>
  <c r="J290" i="7"/>
  <c r="F291" i="7"/>
  <c r="J291" i="7"/>
  <c r="F292" i="7"/>
  <c r="J292" i="7"/>
  <c r="F293" i="7"/>
  <c r="J293" i="7"/>
  <c r="F294" i="7"/>
  <c r="J294" i="7"/>
  <c r="F295" i="7"/>
  <c r="J295" i="7"/>
  <c r="F296" i="7"/>
  <c r="J296" i="7"/>
  <c r="F297" i="7"/>
  <c r="J297" i="7"/>
  <c r="F298" i="7"/>
  <c r="J298" i="7"/>
  <c r="F299" i="7"/>
  <c r="J299" i="7"/>
  <c r="F300" i="7"/>
  <c r="J300" i="7"/>
  <c r="F301" i="7"/>
  <c r="J301" i="7"/>
  <c r="F302" i="7"/>
  <c r="J302" i="7"/>
  <c r="F303" i="7"/>
  <c r="J303" i="7"/>
  <c r="F304" i="7"/>
  <c r="J304" i="7"/>
  <c r="F305" i="7"/>
  <c r="J305" i="7"/>
  <c r="F306" i="7"/>
  <c r="J306" i="7"/>
  <c r="F307" i="7"/>
  <c r="J307" i="7"/>
  <c r="F308" i="7"/>
  <c r="J308" i="7"/>
  <c r="F309" i="7"/>
  <c r="J309" i="7"/>
  <c r="F310" i="7"/>
  <c r="J310" i="7"/>
  <c r="F311" i="7"/>
  <c r="J311" i="7"/>
  <c r="F312" i="7"/>
  <c r="J312" i="7"/>
  <c r="F313" i="7"/>
  <c r="J313" i="7"/>
  <c r="F314" i="7"/>
  <c r="J314" i="7"/>
  <c r="F315" i="7"/>
  <c r="J315" i="7"/>
  <c r="F316" i="7"/>
  <c r="J316" i="7"/>
  <c r="F317" i="7"/>
  <c r="J317" i="7"/>
  <c r="F318" i="7"/>
  <c r="J318" i="7"/>
  <c r="F319" i="7"/>
  <c r="J319" i="7"/>
  <c r="F320" i="7"/>
  <c r="J320" i="7"/>
  <c r="F321" i="7"/>
  <c r="J321" i="7"/>
  <c r="F322" i="7"/>
  <c r="J322" i="7"/>
  <c r="F323" i="7"/>
  <c r="J323" i="7"/>
  <c r="F324" i="7"/>
  <c r="J324" i="7"/>
  <c r="F325" i="7"/>
  <c r="J325" i="7"/>
  <c r="F326" i="7"/>
  <c r="J326" i="7"/>
  <c r="F327" i="7"/>
  <c r="J327" i="7"/>
  <c r="F328" i="7"/>
  <c r="J328" i="7"/>
  <c r="F329" i="7"/>
  <c r="J329" i="7"/>
  <c r="J330" i="7"/>
  <c r="J331" i="7"/>
  <c r="J332" i="7"/>
  <c r="J333" i="7"/>
  <c r="J334" i="7"/>
  <c r="J335" i="7"/>
  <c r="J336" i="7"/>
  <c r="J337" i="7"/>
  <c r="J338" i="7"/>
  <c r="J339" i="7"/>
  <c r="J340" i="7"/>
  <c r="J341" i="7"/>
  <c r="AQ4" i="4"/>
  <c r="AR4" i="4" s="1"/>
  <c r="AL5" i="4"/>
  <c r="AM5" i="4" s="1"/>
  <c r="AL4" i="4"/>
  <c r="AM4" i="4" s="1"/>
  <c r="AG5" i="4"/>
  <c r="AH5" i="4" s="1"/>
  <c r="AG4" i="4"/>
  <c r="AH4" i="4" s="1"/>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337" i="4"/>
  <c r="O2338" i="4"/>
  <c r="O2339" i="4"/>
  <c r="O2340" i="4"/>
  <c r="O2341" i="4"/>
  <c r="O2342" i="4"/>
  <c r="O2343" i="4"/>
  <c r="O2344" i="4"/>
  <c r="O2345" i="4"/>
  <c r="O2346" i="4"/>
  <c r="O2347" i="4"/>
  <c r="O2348" i="4"/>
  <c r="O2349" i="4"/>
  <c r="O2350" i="4"/>
  <c r="O2351" i="4"/>
  <c r="O2352" i="4"/>
  <c r="O2353" i="4"/>
  <c r="O2354" i="4"/>
  <c r="O2355" i="4"/>
  <c r="O2356" i="4"/>
  <c r="O2357" i="4"/>
  <c r="O2358" i="4"/>
  <c r="O2359" i="4"/>
  <c r="O2360" i="4"/>
  <c r="O2361" i="4"/>
  <c r="O2362" i="4"/>
  <c r="O2363" i="4"/>
  <c r="O2364" i="4"/>
  <c r="O2365" i="4"/>
  <c r="O2366" i="4"/>
  <c r="O2367" i="4"/>
  <c r="O2368" i="4"/>
  <c r="O2369" i="4"/>
  <c r="O2370" i="4"/>
  <c r="O2371" i="4"/>
  <c r="O2372" i="4"/>
  <c r="O2373" i="4"/>
  <c r="O2374" i="4"/>
  <c r="O2375" i="4"/>
  <c r="O2376" i="4"/>
  <c r="O2377" i="4"/>
  <c r="O2378" i="4"/>
  <c r="O2379" i="4"/>
  <c r="O2380" i="4"/>
  <c r="O2381" i="4"/>
  <c r="O2382" i="4"/>
  <c r="O2383" i="4"/>
  <c r="O2384" i="4"/>
  <c r="O2385" i="4"/>
  <c r="O2386" i="4"/>
  <c r="O2387" i="4"/>
  <c r="O2388" i="4"/>
  <c r="O2389" i="4"/>
  <c r="O2390" i="4"/>
  <c r="O2391" i="4"/>
  <c r="O2392" i="4"/>
  <c r="O2393" i="4"/>
  <c r="O2394" i="4"/>
  <c r="O2395" i="4"/>
  <c r="O2396" i="4"/>
  <c r="O2397" i="4"/>
  <c r="O2398" i="4"/>
  <c r="O2399" i="4"/>
  <c r="O2400" i="4"/>
  <c r="O2401" i="4"/>
  <c r="O2402" i="4"/>
  <c r="O2403" i="4"/>
  <c r="O2404" i="4"/>
  <c r="O2405" i="4"/>
  <c r="O2406" i="4"/>
  <c r="O2407" i="4"/>
  <c r="O2408" i="4"/>
  <c r="O2409" i="4"/>
  <c r="O2410" i="4"/>
  <c r="O2411" i="4"/>
  <c r="O2412" i="4"/>
  <c r="O2413" i="4"/>
  <c r="O2414" i="4"/>
  <c r="O2415" i="4"/>
  <c r="O2416" i="4"/>
  <c r="O2417" i="4"/>
  <c r="O2418" i="4"/>
  <c r="O2419" i="4"/>
  <c r="O2420" i="4"/>
  <c r="O2421" i="4"/>
  <c r="O2422" i="4"/>
  <c r="O2423" i="4"/>
  <c r="O2424" i="4"/>
  <c r="O2425" i="4"/>
  <c r="O2426" i="4"/>
  <c r="O2427" i="4"/>
  <c r="O2428" i="4"/>
  <c r="O2429" i="4"/>
  <c r="O2430" i="4"/>
  <c r="O2431" i="4"/>
  <c r="O2432" i="4"/>
  <c r="O2433" i="4"/>
  <c r="O2434" i="4"/>
  <c r="O2435" i="4"/>
  <c r="O2436" i="4"/>
  <c r="O2437" i="4"/>
  <c r="O2438" i="4"/>
  <c r="O2439" i="4"/>
  <c r="O2440" i="4"/>
  <c r="O2441" i="4"/>
  <c r="O2442" i="4"/>
  <c r="O2443" i="4"/>
  <c r="O2444" i="4"/>
  <c r="O2445" i="4"/>
  <c r="O2446" i="4"/>
  <c r="O2447" i="4"/>
  <c r="O2448" i="4"/>
  <c r="O2449" i="4"/>
  <c r="O2450" i="4"/>
  <c r="O2451" i="4"/>
  <c r="O2452" i="4"/>
  <c r="O2453" i="4"/>
  <c r="O2454" i="4"/>
  <c r="O2455" i="4"/>
  <c r="O2456" i="4"/>
  <c r="O2457" i="4"/>
  <c r="O2458" i="4"/>
  <c r="O2459" i="4"/>
  <c r="O2460" i="4"/>
  <c r="O2461" i="4"/>
  <c r="O2462" i="4"/>
  <c r="O2463" i="4"/>
  <c r="O2464" i="4"/>
  <c r="O2465" i="4"/>
  <c r="O2466" i="4"/>
  <c r="O2467" i="4"/>
  <c r="O2468" i="4"/>
  <c r="O2469" i="4"/>
  <c r="O2470" i="4"/>
  <c r="O2471" i="4"/>
  <c r="O2472" i="4"/>
  <c r="O2473" i="4"/>
  <c r="O2474" i="4"/>
  <c r="O2475" i="4"/>
  <c r="O2476" i="4"/>
  <c r="O2477" i="4"/>
  <c r="O2478" i="4"/>
  <c r="O2479" i="4"/>
  <c r="O2480" i="4"/>
  <c r="O2481" i="4"/>
  <c r="O2482" i="4"/>
  <c r="O2483" i="4"/>
  <c r="O2484" i="4"/>
  <c r="O2485" i="4"/>
  <c r="O2486" i="4"/>
  <c r="O2487" i="4"/>
  <c r="O2488" i="4"/>
  <c r="O2489" i="4"/>
  <c r="O2490" i="4"/>
  <c r="O2491" i="4"/>
  <c r="O2492" i="4"/>
  <c r="O2493" i="4"/>
  <c r="O2494" i="4"/>
  <c r="O2495" i="4"/>
  <c r="O2496" i="4"/>
  <c r="O2497" i="4"/>
  <c r="O2498" i="4"/>
  <c r="O2499" i="4"/>
  <c r="O2500" i="4"/>
  <c r="O2501" i="4"/>
  <c r="O2502" i="4"/>
  <c r="O2503" i="4"/>
  <c r="O2504" i="4"/>
  <c r="O2505" i="4"/>
  <c r="O2506" i="4"/>
  <c r="O2507" i="4"/>
  <c r="O2508" i="4"/>
  <c r="O2509" i="4"/>
  <c r="O2510" i="4"/>
  <c r="O2511" i="4"/>
  <c r="O2512" i="4"/>
  <c r="O2513" i="4"/>
  <c r="O2514" i="4"/>
  <c r="O2515" i="4"/>
  <c r="O2516" i="4"/>
  <c r="O2517" i="4"/>
  <c r="O2518" i="4"/>
  <c r="O2519" i="4"/>
  <c r="O2520" i="4"/>
  <c r="O2521" i="4"/>
  <c r="O2522" i="4"/>
  <c r="O2523" i="4"/>
  <c r="O2524" i="4"/>
  <c r="O2525" i="4"/>
  <c r="O2526" i="4"/>
  <c r="O2527" i="4"/>
  <c r="O2528" i="4"/>
  <c r="O2529" i="4"/>
  <c r="O2530" i="4"/>
  <c r="O2531" i="4"/>
  <c r="O2532" i="4"/>
  <c r="O2533" i="4"/>
  <c r="O2534" i="4"/>
  <c r="O2535" i="4"/>
  <c r="O2536" i="4"/>
  <c r="O2537" i="4"/>
  <c r="O2538" i="4"/>
  <c r="O2539" i="4"/>
  <c r="O2540" i="4"/>
  <c r="O2541" i="4"/>
  <c r="O2542" i="4"/>
  <c r="O2543" i="4"/>
  <c r="O2544" i="4"/>
  <c r="O2545" i="4"/>
  <c r="O2546" i="4"/>
  <c r="O2547" i="4"/>
  <c r="O2548" i="4"/>
  <c r="O2549" i="4"/>
  <c r="O2550" i="4"/>
  <c r="O2551" i="4"/>
  <c r="O2552" i="4"/>
  <c r="O2553" i="4"/>
  <c r="O2554" i="4"/>
  <c r="O2555" i="4"/>
  <c r="O2556" i="4"/>
  <c r="O2557" i="4"/>
  <c r="O2558" i="4"/>
  <c r="O2559" i="4"/>
  <c r="O2560" i="4"/>
  <c r="O2561" i="4"/>
  <c r="O2562" i="4"/>
  <c r="O2563" i="4"/>
  <c r="O2564" i="4"/>
  <c r="O2565" i="4"/>
  <c r="O2566" i="4"/>
  <c r="O2567" i="4"/>
  <c r="O2568" i="4"/>
  <c r="O2569" i="4"/>
  <c r="O2570" i="4"/>
  <c r="O2571" i="4"/>
  <c r="O2572" i="4"/>
  <c r="O2573" i="4"/>
  <c r="O2574" i="4"/>
  <c r="O2575" i="4"/>
  <c r="O2576" i="4"/>
  <c r="O2577" i="4"/>
  <c r="O2578" i="4"/>
  <c r="O2579" i="4"/>
  <c r="O2580" i="4"/>
  <c r="O2581" i="4"/>
  <c r="O2582" i="4"/>
  <c r="O2583" i="4"/>
  <c r="O2584" i="4"/>
  <c r="O2585" i="4"/>
  <c r="O2586" i="4"/>
  <c r="O2587" i="4"/>
  <c r="O2588" i="4"/>
  <c r="O2589" i="4"/>
  <c r="O2590" i="4"/>
  <c r="O2591" i="4"/>
  <c r="O2592" i="4"/>
  <c r="O2593" i="4"/>
  <c r="O2594" i="4"/>
  <c r="O2595" i="4"/>
  <c r="O2596" i="4"/>
  <c r="O2597" i="4"/>
  <c r="O2598" i="4"/>
  <c r="O2599" i="4"/>
  <c r="O2600" i="4"/>
  <c r="O2601" i="4"/>
  <c r="O2602" i="4"/>
  <c r="O2603" i="4"/>
  <c r="O2604" i="4"/>
  <c r="O2605" i="4"/>
  <c r="O2606" i="4"/>
  <c r="O2607" i="4"/>
  <c r="O2608" i="4"/>
  <c r="O2609" i="4"/>
  <c r="O2610" i="4"/>
  <c r="O2611" i="4"/>
  <c r="O2612" i="4"/>
  <c r="O2613" i="4"/>
  <c r="O2614" i="4"/>
  <c r="O2615" i="4"/>
  <c r="O2616" i="4"/>
  <c r="O2617" i="4"/>
  <c r="O2618" i="4"/>
  <c r="O2619" i="4"/>
  <c r="O2620" i="4"/>
  <c r="O2621" i="4"/>
  <c r="O2622" i="4"/>
  <c r="O2623" i="4"/>
  <c r="O2624" i="4"/>
  <c r="O2625" i="4"/>
  <c r="O2626" i="4"/>
  <c r="O2627" i="4"/>
  <c r="O2628" i="4"/>
  <c r="O2629" i="4"/>
  <c r="O2630" i="4"/>
  <c r="O2631" i="4"/>
  <c r="O2632" i="4"/>
  <c r="O2633" i="4"/>
  <c r="O2634" i="4"/>
  <c r="O2635" i="4"/>
  <c r="O2636" i="4"/>
  <c r="O2637" i="4"/>
  <c r="O2638" i="4"/>
  <c r="O2639" i="4"/>
  <c r="O2640" i="4"/>
  <c r="O2641" i="4"/>
  <c r="O2642" i="4"/>
  <c r="O2643" i="4"/>
  <c r="O2644" i="4"/>
  <c r="O2645" i="4"/>
  <c r="O2646" i="4"/>
  <c r="O2647" i="4"/>
  <c r="O2648" i="4"/>
  <c r="O2649" i="4"/>
  <c r="O2650" i="4"/>
  <c r="O2651" i="4"/>
  <c r="O2652" i="4"/>
  <c r="O2653" i="4"/>
  <c r="O2654" i="4"/>
  <c r="O2655" i="4"/>
  <c r="O2656" i="4"/>
  <c r="O2657" i="4"/>
  <c r="O2658" i="4"/>
  <c r="O2659" i="4"/>
  <c r="O2660" i="4"/>
  <c r="O2661" i="4"/>
  <c r="O2662" i="4"/>
  <c r="O2663" i="4"/>
  <c r="O2664" i="4"/>
  <c r="O2665" i="4"/>
  <c r="O2666" i="4"/>
  <c r="O2667" i="4"/>
  <c r="O2668" i="4"/>
  <c r="O2669" i="4"/>
  <c r="O2670" i="4"/>
  <c r="O2671" i="4"/>
  <c r="O2672" i="4"/>
  <c r="O2673" i="4"/>
  <c r="O2674" i="4"/>
  <c r="O2675" i="4"/>
  <c r="O2676" i="4"/>
  <c r="O2677" i="4"/>
  <c r="O2678" i="4"/>
  <c r="O2679" i="4"/>
  <c r="O2680" i="4"/>
  <c r="O2681" i="4"/>
  <c r="O2682" i="4"/>
  <c r="O2683" i="4"/>
  <c r="O2684" i="4"/>
  <c r="O2685" i="4"/>
  <c r="O2686" i="4"/>
  <c r="O2687" i="4"/>
  <c r="O2688" i="4"/>
  <c r="O2689" i="4"/>
  <c r="O2690" i="4"/>
  <c r="O2691" i="4"/>
  <c r="O2692" i="4"/>
  <c r="O2693" i="4"/>
  <c r="O2694" i="4"/>
  <c r="O2695" i="4"/>
  <c r="O2696" i="4"/>
  <c r="O2697" i="4"/>
  <c r="O2698" i="4"/>
  <c r="O2699" i="4"/>
  <c r="O2700" i="4"/>
  <c r="O2701" i="4"/>
  <c r="O2702" i="4"/>
  <c r="O2703" i="4"/>
  <c r="O2704" i="4"/>
  <c r="O2705" i="4"/>
  <c r="O2706" i="4"/>
  <c r="O2707" i="4"/>
  <c r="O2708" i="4"/>
  <c r="O2709" i="4"/>
  <c r="O2710" i="4"/>
  <c r="O2711" i="4"/>
  <c r="O2712" i="4"/>
  <c r="O2713" i="4"/>
  <c r="O2714" i="4"/>
  <c r="O2715" i="4"/>
  <c r="O2716" i="4"/>
  <c r="O2717" i="4"/>
  <c r="O2718" i="4"/>
  <c r="O2719" i="4"/>
  <c r="O2720" i="4"/>
  <c r="O2721" i="4"/>
  <c r="O2722" i="4"/>
  <c r="O2723" i="4"/>
  <c r="O2724" i="4"/>
  <c r="O2725" i="4"/>
  <c r="O2726" i="4"/>
  <c r="O2727" i="4"/>
  <c r="O2728" i="4"/>
  <c r="O2729" i="4"/>
  <c r="O2730" i="4"/>
  <c r="O2731" i="4"/>
  <c r="O2732" i="4"/>
  <c r="O2733" i="4"/>
  <c r="O2734" i="4"/>
  <c r="O2735" i="4"/>
  <c r="O2736" i="4"/>
  <c r="O2737" i="4"/>
  <c r="O2738" i="4"/>
  <c r="O2739" i="4"/>
  <c r="O2740" i="4"/>
  <c r="O2741" i="4"/>
  <c r="O2742" i="4"/>
  <c r="O2743" i="4"/>
  <c r="O2744" i="4"/>
  <c r="O2745" i="4"/>
  <c r="O2746" i="4"/>
  <c r="O2747" i="4"/>
  <c r="O2748" i="4"/>
  <c r="O2749" i="4"/>
  <c r="O2750" i="4"/>
  <c r="O2751" i="4"/>
  <c r="O2752" i="4"/>
  <c r="O2753" i="4"/>
  <c r="O2754" i="4"/>
  <c r="O2755" i="4"/>
  <c r="O2756" i="4"/>
  <c r="O2757" i="4"/>
  <c r="O2758" i="4"/>
  <c r="O2759" i="4"/>
  <c r="O2760" i="4"/>
  <c r="O2761" i="4"/>
  <c r="O2762" i="4"/>
  <c r="O2763" i="4"/>
  <c r="O2764" i="4"/>
  <c r="O2765" i="4"/>
  <c r="O2766" i="4"/>
  <c r="O2767" i="4"/>
  <c r="O2768" i="4"/>
  <c r="O2769" i="4"/>
  <c r="O2770" i="4"/>
  <c r="O2771" i="4"/>
  <c r="O2772" i="4"/>
  <c r="O2773" i="4"/>
  <c r="O2774" i="4"/>
  <c r="O2775" i="4"/>
  <c r="O2776" i="4"/>
  <c r="O2777" i="4"/>
  <c r="O2778" i="4"/>
  <c r="O2779" i="4"/>
  <c r="O2780" i="4"/>
  <c r="O2781" i="4"/>
  <c r="O2782" i="4"/>
  <c r="O2783" i="4"/>
  <c r="O2784" i="4"/>
  <c r="O2785" i="4"/>
  <c r="O2786" i="4"/>
  <c r="O2787" i="4"/>
  <c r="O2788" i="4"/>
  <c r="O2789" i="4"/>
  <c r="O2790" i="4"/>
  <c r="O2791" i="4"/>
  <c r="O2792" i="4"/>
  <c r="O2793" i="4"/>
  <c r="O2794" i="4"/>
  <c r="O2795" i="4"/>
  <c r="O2796" i="4"/>
  <c r="O2797" i="4"/>
  <c r="O2798" i="4"/>
  <c r="O2799" i="4"/>
  <c r="O2800" i="4"/>
  <c r="O2801" i="4"/>
  <c r="O2802" i="4"/>
  <c r="O2803" i="4"/>
  <c r="O2804" i="4"/>
  <c r="O2805" i="4"/>
  <c r="O2806" i="4"/>
  <c r="O2807" i="4"/>
  <c r="O2808" i="4"/>
  <c r="O2809" i="4"/>
  <c r="O2810" i="4"/>
  <c r="O2811" i="4"/>
  <c r="O2812" i="4"/>
  <c r="O2813" i="4"/>
  <c r="O2814" i="4"/>
  <c r="O2815" i="4"/>
  <c r="O2816" i="4"/>
  <c r="O2817" i="4"/>
  <c r="O2818" i="4"/>
  <c r="O2819" i="4"/>
  <c r="O2820" i="4"/>
  <c r="O2821" i="4"/>
  <c r="O2822" i="4"/>
  <c r="O2823" i="4"/>
  <c r="O2824" i="4"/>
  <c r="O2825" i="4"/>
  <c r="O2826" i="4"/>
  <c r="O2827" i="4"/>
  <c r="O2828" i="4"/>
  <c r="O2829" i="4"/>
  <c r="O2830" i="4"/>
  <c r="O2831" i="4"/>
  <c r="O2832" i="4"/>
  <c r="O2833" i="4"/>
  <c r="O2834" i="4"/>
  <c r="O2835" i="4"/>
  <c r="O2836" i="4"/>
  <c r="O2837" i="4"/>
  <c r="O2838" i="4"/>
  <c r="O2839" i="4"/>
  <c r="O2840" i="4"/>
  <c r="O2841" i="4"/>
  <c r="O2842" i="4"/>
  <c r="O2843" i="4"/>
  <c r="O2844" i="4"/>
  <c r="O2845" i="4"/>
  <c r="O2846" i="4"/>
  <c r="O2847" i="4"/>
  <c r="O2848" i="4"/>
  <c r="O2849" i="4"/>
  <c r="O2850" i="4"/>
  <c r="O2851" i="4"/>
  <c r="O2852" i="4"/>
  <c r="O2853" i="4"/>
  <c r="O2854" i="4"/>
  <c r="O2855" i="4"/>
  <c r="O2856" i="4"/>
  <c r="O2857" i="4"/>
  <c r="O2858" i="4"/>
  <c r="O2859" i="4"/>
  <c r="O2860" i="4"/>
  <c r="O2861" i="4"/>
  <c r="O2862" i="4"/>
  <c r="O2863" i="4"/>
  <c r="O2864" i="4"/>
  <c r="O2865" i="4"/>
  <c r="O2866" i="4"/>
  <c r="O2867" i="4"/>
  <c r="O2868" i="4"/>
  <c r="O2869" i="4"/>
  <c r="O2870" i="4"/>
  <c r="O2871" i="4"/>
  <c r="O2872" i="4"/>
  <c r="O2873" i="4"/>
  <c r="O2874" i="4"/>
  <c r="O2875" i="4"/>
  <c r="O2876" i="4"/>
  <c r="O2877" i="4"/>
  <c r="O2878" i="4"/>
  <c r="O2879" i="4"/>
  <c r="O2880" i="4"/>
  <c r="O2881" i="4"/>
  <c r="O2882" i="4"/>
  <c r="O2883" i="4"/>
  <c r="O2884" i="4"/>
  <c r="O2885" i="4"/>
  <c r="O2886" i="4"/>
  <c r="O2887" i="4"/>
  <c r="O2888" i="4"/>
  <c r="O2889" i="4"/>
  <c r="O2890" i="4"/>
  <c r="O2891" i="4"/>
  <c r="O2892" i="4"/>
  <c r="O2893" i="4"/>
  <c r="O2894" i="4"/>
  <c r="O2895" i="4"/>
  <c r="O2896" i="4"/>
  <c r="O2897" i="4"/>
  <c r="O2898" i="4"/>
  <c r="O2899" i="4"/>
  <c r="O2900" i="4"/>
  <c r="O2901" i="4"/>
  <c r="O2902" i="4"/>
  <c r="O2903" i="4"/>
  <c r="O2904" i="4"/>
  <c r="O2905" i="4"/>
  <c r="O2906" i="4"/>
  <c r="O2907" i="4"/>
  <c r="O2908" i="4"/>
  <c r="O2909" i="4"/>
  <c r="O2910" i="4"/>
  <c r="O2911" i="4"/>
  <c r="O2912" i="4"/>
  <c r="O2913" i="4"/>
  <c r="O2914" i="4"/>
  <c r="O2915" i="4"/>
  <c r="O2916" i="4"/>
  <c r="O2917" i="4"/>
  <c r="O2918" i="4"/>
  <c r="O2919" i="4"/>
  <c r="O2920" i="4"/>
  <c r="O2921" i="4"/>
  <c r="O2922" i="4"/>
  <c r="O2923" i="4"/>
  <c r="O2924" i="4"/>
  <c r="O2925" i="4"/>
  <c r="O2926" i="4"/>
  <c r="O2927" i="4"/>
  <c r="O2928" i="4"/>
  <c r="O2929" i="4"/>
  <c r="O2930" i="4"/>
  <c r="O2931" i="4"/>
  <c r="O2932" i="4"/>
  <c r="O2933" i="4"/>
  <c r="O2934" i="4"/>
  <c r="O2935" i="4"/>
  <c r="O2936" i="4"/>
  <c r="O2937" i="4"/>
  <c r="O2938" i="4"/>
  <c r="O2939" i="4"/>
  <c r="O2940" i="4"/>
  <c r="O2941" i="4"/>
  <c r="O2942" i="4"/>
  <c r="O2943" i="4"/>
  <c r="O2944" i="4"/>
  <c r="O2945" i="4"/>
  <c r="O2946" i="4"/>
  <c r="O2947" i="4"/>
  <c r="O2948" i="4"/>
  <c r="O2949" i="4"/>
  <c r="O2950" i="4"/>
  <c r="O2951" i="4"/>
  <c r="O2952" i="4"/>
  <c r="O2953" i="4"/>
  <c r="O2954" i="4"/>
  <c r="O2955" i="4"/>
  <c r="O2956" i="4"/>
  <c r="O2957" i="4"/>
  <c r="O2958" i="4"/>
  <c r="O2959" i="4"/>
  <c r="O2960" i="4"/>
  <c r="O2961" i="4"/>
  <c r="O2962" i="4"/>
  <c r="O2963" i="4"/>
  <c r="O2964" i="4"/>
  <c r="O2965" i="4"/>
  <c r="O2966" i="4"/>
  <c r="O2967" i="4"/>
  <c r="O2968" i="4"/>
  <c r="O2969" i="4"/>
  <c r="O2970" i="4"/>
  <c r="O2971" i="4"/>
  <c r="O2972" i="4"/>
  <c r="O2973" i="4"/>
  <c r="O2974" i="4"/>
  <c r="O2975" i="4"/>
  <c r="O2976" i="4"/>
  <c r="O2977" i="4"/>
  <c r="O2978" i="4"/>
  <c r="O2979" i="4"/>
  <c r="O2980" i="4"/>
  <c r="O2981" i="4"/>
  <c r="O2982" i="4"/>
  <c r="O2983" i="4"/>
  <c r="O2984" i="4"/>
  <c r="O2985" i="4"/>
  <c r="O2986" i="4"/>
  <c r="O2987" i="4"/>
  <c r="O2988" i="4"/>
  <c r="O2989" i="4"/>
  <c r="O2990" i="4"/>
  <c r="O2991" i="4"/>
  <c r="O2992" i="4"/>
  <c r="O2993" i="4"/>
  <c r="O2994" i="4"/>
  <c r="O2995" i="4"/>
  <c r="O2996" i="4"/>
  <c r="O2997" i="4"/>
  <c r="O2998" i="4"/>
  <c r="O2999" i="4"/>
  <c r="O3000" i="4"/>
  <c r="O3001" i="4"/>
  <c r="O3002" i="4"/>
  <c r="O3003" i="4"/>
  <c r="O3004" i="4"/>
  <c r="O3005" i="4"/>
  <c r="O3006" i="4"/>
  <c r="O3007" i="4"/>
  <c r="O3008" i="4"/>
  <c r="O3009" i="4"/>
  <c r="O3010" i="4"/>
  <c r="O3011" i="4"/>
  <c r="O3012" i="4"/>
  <c r="O3013" i="4"/>
  <c r="O3014" i="4"/>
  <c r="O3015" i="4"/>
  <c r="O3016" i="4"/>
  <c r="O3017" i="4"/>
  <c r="O3018" i="4"/>
  <c r="O3019" i="4"/>
  <c r="O3020" i="4"/>
  <c r="O3021" i="4"/>
  <c r="O3022" i="4"/>
  <c r="O3023" i="4"/>
  <c r="O3024" i="4"/>
  <c r="O3025" i="4"/>
  <c r="O3026" i="4"/>
  <c r="O3027" i="4"/>
  <c r="O3028" i="4"/>
  <c r="O3029" i="4"/>
  <c r="O3030" i="4"/>
  <c r="O3031" i="4"/>
  <c r="O3032" i="4"/>
  <c r="O3033" i="4"/>
  <c r="O3034" i="4"/>
  <c r="O3035" i="4"/>
  <c r="O3036" i="4"/>
  <c r="O3037" i="4"/>
  <c r="O3038" i="4"/>
  <c r="O3039" i="4"/>
  <c r="O3040" i="4"/>
  <c r="O3041" i="4"/>
  <c r="O3042" i="4"/>
  <c r="O3043" i="4"/>
  <c r="O3044" i="4"/>
  <c r="O3045" i="4"/>
  <c r="O3046" i="4"/>
  <c r="O3047" i="4"/>
  <c r="O3048" i="4"/>
  <c r="O3049" i="4"/>
  <c r="O3050" i="4"/>
  <c r="O3051" i="4"/>
  <c r="O3052" i="4"/>
  <c r="O3053" i="4"/>
  <c r="O3054" i="4"/>
  <c r="O3055" i="4"/>
  <c r="O3056" i="4"/>
  <c r="O3057" i="4"/>
  <c r="O3058" i="4"/>
  <c r="O3059" i="4"/>
  <c r="O3060" i="4"/>
  <c r="O3061" i="4"/>
  <c r="O3062" i="4"/>
  <c r="O3063" i="4"/>
  <c r="O3064" i="4"/>
  <c r="O3065" i="4"/>
  <c r="O3066" i="4"/>
  <c r="O3067" i="4"/>
  <c r="O3068" i="4"/>
  <c r="O3069" i="4"/>
  <c r="O3070" i="4"/>
  <c r="O3071" i="4"/>
  <c r="O3072" i="4"/>
  <c r="O3073" i="4"/>
  <c r="O3074" i="4"/>
  <c r="O3075" i="4"/>
  <c r="O3076" i="4"/>
  <c r="O3077" i="4"/>
  <c r="O3078" i="4"/>
  <c r="O3079" i="4"/>
  <c r="O3080" i="4"/>
  <c r="O3081" i="4"/>
  <c r="O3082" i="4"/>
  <c r="O3083" i="4"/>
  <c r="O3084" i="4"/>
  <c r="O3085" i="4"/>
  <c r="O3086" i="4"/>
  <c r="O3087" i="4"/>
  <c r="O3088" i="4"/>
  <c r="O3089" i="4"/>
  <c r="O3090" i="4"/>
  <c r="O3091" i="4"/>
  <c r="O3092" i="4"/>
  <c r="O3093" i="4"/>
  <c r="O3094" i="4"/>
  <c r="O3095" i="4"/>
  <c r="O3096" i="4"/>
  <c r="O3097" i="4"/>
  <c r="O3098" i="4"/>
  <c r="O3099" i="4"/>
  <c r="O3100" i="4"/>
  <c r="O3101" i="4"/>
  <c r="O3102" i="4"/>
  <c r="O3103" i="4"/>
  <c r="O3104" i="4"/>
  <c r="O3105" i="4"/>
  <c r="O3106" i="4"/>
  <c r="O3107" i="4"/>
  <c r="O3108" i="4"/>
  <c r="O3109" i="4"/>
  <c r="O3110" i="4"/>
  <c r="O3111" i="4"/>
  <c r="O3112" i="4"/>
  <c r="O3113" i="4"/>
  <c r="O3114" i="4"/>
  <c r="O3115" i="4"/>
  <c r="O3116" i="4"/>
  <c r="O3117" i="4"/>
  <c r="O3118" i="4"/>
  <c r="O3119" i="4"/>
  <c r="O3120" i="4"/>
  <c r="O3121" i="4"/>
  <c r="O3122" i="4"/>
  <c r="O3123" i="4"/>
  <c r="O3124" i="4"/>
  <c r="O3125" i="4"/>
  <c r="O3126" i="4"/>
  <c r="O3127" i="4"/>
  <c r="O3128" i="4"/>
  <c r="O3129" i="4"/>
  <c r="O3130" i="4"/>
  <c r="O3131" i="4"/>
  <c r="O3132" i="4"/>
  <c r="O3133" i="4"/>
  <c r="O3134" i="4"/>
  <c r="O3135" i="4"/>
  <c r="O3136" i="4"/>
  <c r="O3137" i="4"/>
  <c r="O3138" i="4"/>
  <c r="O3139" i="4"/>
  <c r="O3140" i="4"/>
  <c r="O3141" i="4"/>
  <c r="O3142" i="4"/>
  <c r="O3143" i="4"/>
  <c r="O3144" i="4"/>
  <c r="O3145" i="4"/>
  <c r="O3146" i="4"/>
  <c r="O3147" i="4"/>
  <c r="O3148" i="4"/>
  <c r="O3149" i="4"/>
  <c r="O3150" i="4"/>
  <c r="O3151" i="4"/>
  <c r="O3152" i="4"/>
  <c r="O3153" i="4"/>
  <c r="O3154" i="4"/>
  <c r="O3155" i="4"/>
  <c r="O3156" i="4"/>
  <c r="O3157" i="4"/>
  <c r="O3158" i="4"/>
  <c r="O3159" i="4"/>
  <c r="O3160" i="4"/>
  <c r="O3161" i="4"/>
  <c r="O3162" i="4"/>
  <c r="O3163" i="4"/>
  <c r="O3164" i="4"/>
  <c r="O3165" i="4"/>
  <c r="O3166" i="4"/>
  <c r="O3167" i="4"/>
  <c r="O3168" i="4"/>
  <c r="O3169" i="4"/>
  <c r="O3170" i="4"/>
  <c r="O3171" i="4"/>
  <c r="O3172" i="4"/>
  <c r="O3173" i="4"/>
  <c r="O3174" i="4"/>
  <c r="O3175" i="4"/>
  <c r="O3176" i="4"/>
  <c r="O3177" i="4"/>
  <c r="O3178" i="4"/>
  <c r="O3179" i="4"/>
  <c r="O3180" i="4"/>
  <c r="O3181" i="4"/>
  <c r="O3182" i="4"/>
  <c r="O3183" i="4"/>
  <c r="O3184" i="4"/>
  <c r="O3185" i="4"/>
  <c r="O3186" i="4"/>
  <c r="O3187" i="4"/>
  <c r="O3188" i="4"/>
  <c r="O3189" i="4"/>
  <c r="O3190" i="4"/>
  <c r="O3191" i="4"/>
  <c r="O3192" i="4"/>
  <c r="O3193" i="4"/>
  <c r="O3194" i="4"/>
  <c r="O3195" i="4"/>
  <c r="O3196" i="4"/>
  <c r="O3197" i="4"/>
  <c r="O3198" i="4"/>
  <c r="O3199" i="4"/>
  <c r="O3200" i="4"/>
  <c r="O3201" i="4"/>
  <c r="O3202" i="4"/>
  <c r="O3203" i="4"/>
  <c r="O3204" i="4"/>
  <c r="O3205" i="4"/>
  <c r="O3206" i="4"/>
  <c r="O3207" i="4"/>
  <c r="O3208" i="4"/>
  <c r="O3209" i="4"/>
  <c r="O3210" i="4"/>
  <c r="O3211" i="4"/>
  <c r="O3212" i="4"/>
  <c r="O3213" i="4"/>
  <c r="O3214" i="4"/>
  <c r="O3215" i="4"/>
  <c r="O3216" i="4"/>
  <c r="O3217" i="4"/>
  <c r="O3218" i="4"/>
  <c r="O3219" i="4"/>
  <c r="O3220" i="4"/>
  <c r="O3221" i="4"/>
  <c r="O3222" i="4"/>
  <c r="O3223" i="4"/>
  <c r="O3224" i="4"/>
  <c r="O3225" i="4"/>
  <c r="O3226" i="4"/>
  <c r="O3227" i="4"/>
  <c r="O3228" i="4"/>
  <c r="O3229" i="4"/>
  <c r="O3230" i="4"/>
  <c r="O3231" i="4"/>
  <c r="O3232" i="4"/>
  <c r="O3233" i="4"/>
  <c r="O3234" i="4"/>
  <c r="O3235" i="4"/>
  <c r="O3236" i="4"/>
  <c r="O3237" i="4"/>
  <c r="O3238" i="4"/>
  <c r="O3239" i="4"/>
  <c r="O3240" i="4"/>
  <c r="O3241" i="4"/>
  <c r="O3242" i="4"/>
  <c r="O3243" i="4"/>
  <c r="O3244" i="4"/>
  <c r="O3245" i="4"/>
  <c r="O3246" i="4"/>
  <c r="O3247" i="4"/>
  <c r="O3248" i="4"/>
  <c r="O3249" i="4"/>
  <c r="O3250" i="4"/>
  <c r="O3251" i="4"/>
  <c r="O3252" i="4"/>
  <c r="O3253" i="4"/>
  <c r="O3254" i="4"/>
  <c r="O3255" i="4"/>
  <c r="O3256" i="4"/>
  <c r="O3257" i="4"/>
  <c r="O3258" i="4"/>
  <c r="O3259" i="4"/>
  <c r="O3260" i="4"/>
  <c r="O3261" i="4"/>
  <c r="O3262" i="4"/>
  <c r="O3263" i="4"/>
  <c r="O3264" i="4"/>
  <c r="O3265" i="4"/>
  <c r="O3266" i="4"/>
  <c r="O3267" i="4"/>
  <c r="O3268" i="4"/>
  <c r="O3269" i="4"/>
  <c r="O3270" i="4"/>
  <c r="O3271" i="4"/>
  <c r="O3272" i="4"/>
  <c r="O3273" i="4"/>
  <c r="O3274" i="4"/>
  <c r="O3275" i="4"/>
  <c r="O3276" i="4"/>
  <c r="O3277" i="4"/>
  <c r="O3278" i="4"/>
  <c r="O3279" i="4"/>
  <c r="O3280" i="4"/>
  <c r="O3281" i="4"/>
  <c r="O3282" i="4"/>
  <c r="O3283" i="4"/>
  <c r="O3284" i="4"/>
  <c r="O3285" i="4"/>
  <c r="O3286" i="4"/>
  <c r="O3287" i="4"/>
  <c r="O3288" i="4"/>
  <c r="O3289" i="4"/>
  <c r="O3290" i="4"/>
  <c r="O3291" i="4"/>
  <c r="O3292" i="4"/>
  <c r="O3293" i="4"/>
  <c r="O3294" i="4"/>
  <c r="O3295" i="4"/>
  <c r="O3296" i="4"/>
  <c r="O3297" i="4"/>
  <c r="O3298" i="4"/>
  <c r="O3299" i="4"/>
  <c r="O3300" i="4"/>
  <c r="O3301" i="4"/>
  <c r="O3302" i="4"/>
  <c r="O3303" i="4"/>
  <c r="O3304" i="4"/>
  <c r="O3305" i="4"/>
  <c r="O3306" i="4"/>
  <c r="O3307" i="4"/>
  <c r="O3308" i="4"/>
  <c r="O3309" i="4"/>
  <c r="O3310" i="4"/>
  <c r="O3311" i="4"/>
  <c r="O3312" i="4"/>
  <c r="O3313" i="4"/>
  <c r="O3314" i="4"/>
  <c r="O3315" i="4"/>
  <c r="O3316" i="4"/>
  <c r="O3317" i="4"/>
  <c r="O3318" i="4"/>
  <c r="O3319" i="4"/>
  <c r="O3320" i="4"/>
  <c r="O3321" i="4"/>
  <c r="O3322" i="4"/>
  <c r="O3323" i="4"/>
  <c r="O3324" i="4"/>
  <c r="O3325" i="4"/>
  <c r="O3326" i="4"/>
  <c r="O3327" i="4"/>
  <c r="O3328" i="4"/>
  <c r="O3329" i="4"/>
  <c r="O3330" i="4"/>
  <c r="O3331" i="4"/>
  <c r="O3332" i="4"/>
  <c r="O3333" i="4"/>
  <c r="O3334" i="4"/>
  <c r="O3335" i="4"/>
  <c r="O3336" i="4"/>
  <c r="O3337" i="4"/>
  <c r="O3338" i="4"/>
  <c r="O3339" i="4"/>
  <c r="O3340" i="4"/>
  <c r="O3341" i="4"/>
  <c r="O3342" i="4"/>
  <c r="O3343" i="4"/>
  <c r="O3344" i="4"/>
  <c r="O3345" i="4"/>
  <c r="O3346" i="4"/>
  <c r="O3347" i="4"/>
  <c r="O3348" i="4"/>
  <c r="O3349" i="4"/>
  <c r="O3350" i="4"/>
  <c r="O3351" i="4"/>
  <c r="O3352" i="4"/>
  <c r="O3353" i="4"/>
  <c r="O3354" i="4"/>
  <c r="O3355" i="4"/>
  <c r="O3356" i="4"/>
  <c r="O3357" i="4"/>
  <c r="O3358" i="4"/>
  <c r="O3359" i="4"/>
  <c r="O3360" i="4"/>
  <c r="O3361" i="4"/>
  <c r="O3362" i="4"/>
  <c r="O3363" i="4"/>
  <c r="O3364" i="4"/>
  <c r="O3365" i="4"/>
  <c r="O3366" i="4"/>
  <c r="O3367" i="4"/>
  <c r="O3368" i="4"/>
  <c r="O3369" i="4"/>
  <c r="O3370" i="4"/>
  <c r="O3371" i="4"/>
  <c r="O3372" i="4"/>
  <c r="O3373" i="4"/>
  <c r="O3374" i="4"/>
  <c r="O3375" i="4"/>
  <c r="O3376" i="4"/>
  <c r="O3377" i="4"/>
  <c r="O3378" i="4"/>
  <c r="O3379" i="4"/>
  <c r="O3380" i="4"/>
  <c r="O3381" i="4"/>
  <c r="O3382" i="4"/>
  <c r="O3383" i="4"/>
  <c r="O3384" i="4"/>
  <c r="O3385" i="4"/>
  <c r="O3386" i="4"/>
  <c r="O3387" i="4"/>
  <c r="O3388" i="4"/>
  <c r="O3389" i="4"/>
  <c r="O3390" i="4"/>
  <c r="O3391" i="4"/>
  <c r="O3392" i="4"/>
  <c r="O3393" i="4"/>
  <c r="O3394" i="4"/>
  <c r="O3395" i="4"/>
  <c r="O3396" i="4"/>
  <c r="O3397" i="4"/>
  <c r="O3398" i="4"/>
  <c r="O3399" i="4"/>
  <c r="O3400" i="4"/>
  <c r="O3401" i="4"/>
  <c r="O3402" i="4"/>
  <c r="O3403" i="4"/>
  <c r="O3404" i="4"/>
  <c r="O3405" i="4"/>
  <c r="O3406" i="4"/>
  <c r="O3407" i="4"/>
  <c r="O3408" i="4"/>
  <c r="O3409" i="4"/>
  <c r="O3410" i="4"/>
  <c r="O3411" i="4"/>
  <c r="O3412" i="4"/>
  <c r="O3413" i="4"/>
  <c r="O3414" i="4"/>
  <c r="O3415" i="4"/>
  <c r="O3416" i="4"/>
  <c r="O3417" i="4"/>
  <c r="O3418" i="4"/>
  <c r="O3419" i="4"/>
  <c r="O3420" i="4"/>
  <c r="O3421" i="4"/>
  <c r="O3422" i="4"/>
  <c r="O3423" i="4"/>
  <c r="O3424" i="4"/>
  <c r="O3425" i="4"/>
  <c r="O3426" i="4"/>
  <c r="O3427" i="4"/>
  <c r="O3428" i="4"/>
  <c r="O3429" i="4"/>
  <c r="O3430" i="4"/>
  <c r="O3431" i="4"/>
  <c r="O3432" i="4"/>
  <c r="O3433" i="4"/>
  <c r="O3434" i="4"/>
  <c r="O3435" i="4"/>
  <c r="O3436" i="4"/>
  <c r="O3437" i="4"/>
  <c r="O3438" i="4"/>
  <c r="O3439" i="4"/>
  <c r="O3440" i="4"/>
  <c r="O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2632" i="4"/>
  <c r="G2633" i="4"/>
  <c r="G2634" i="4"/>
  <c r="G2635" i="4"/>
  <c r="G2636" i="4"/>
  <c r="G2637" i="4"/>
  <c r="G2638" i="4"/>
  <c r="G2639" i="4"/>
  <c r="G2640" i="4"/>
  <c r="G2641" i="4"/>
  <c r="G2642" i="4"/>
  <c r="G2643" i="4"/>
  <c r="G2644" i="4"/>
  <c r="G2645" i="4"/>
  <c r="G2646" i="4"/>
  <c r="G2647" i="4"/>
  <c r="G2648" i="4"/>
  <c r="G2649" i="4"/>
  <c r="G2650" i="4"/>
  <c r="G2651" i="4"/>
  <c r="G2652" i="4"/>
  <c r="G2653" i="4"/>
  <c r="G2654" i="4"/>
  <c r="G2655" i="4"/>
  <c r="G2656" i="4"/>
  <c r="G2657" i="4"/>
  <c r="G2658" i="4"/>
  <c r="G2659" i="4"/>
  <c r="G2660" i="4"/>
  <c r="G2661" i="4"/>
  <c r="G2662" i="4"/>
  <c r="G2663" i="4"/>
  <c r="G2664" i="4"/>
  <c r="G2665" i="4"/>
  <c r="G2666" i="4"/>
  <c r="G2667" i="4"/>
  <c r="G2668" i="4"/>
  <c r="G2669" i="4"/>
  <c r="G2670" i="4"/>
  <c r="G2671" i="4"/>
  <c r="G2672" i="4"/>
  <c r="G2673" i="4"/>
  <c r="G2674" i="4"/>
  <c r="G2675" i="4"/>
  <c r="G2676" i="4"/>
  <c r="G2677" i="4"/>
  <c r="G2678" i="4"/>
  <c r="G2679" i="4"/>
  <c r="G2680" i="4"/>
  <c r="G2681" i="4"/>
  <c r="G2682" i="4"/>
  <c r="G2683" i="4"/>
  <c r="G2684" i="4"/>
  <c r="G2685" i="4"/>
  <c r="G2686" i="4"/>
  <c r="G2687" i="4"/>
  <c r="G2688" i="4"/>
  <c r="G2689" i="4"/>
  <c r="G2690" i="4"/>
  <c r="G2691" i="4"/>
  <c r="G2692" i="4"/>
  <c r="G2693" i="4"/>
  <c r="G2694" i="4"/>
  <c r="G2695" i="4"/>
  <c r="G2696" i="4"/>
  <c r="G2697" i="4"/>
  <c r="G2698" i="4"/>
  <c r="G2699" i="4"/>
  <c r="G2700" i="4"/>
  <c r="G2701" i="4"/>
  <c r="G2702" i="4"/>
  <c r="G2703" i="4"/>
  <c r="G2704" i="4"/>
  <c r="G2705" i="4"/>
  <c r="G2706" i="4"/>
  <c r="G2707" i="4"/>
  <c r="G2708" i="4"/>
  <c r="G2709" i="4"/>
  <c r="G2710" i="4"/>
  <c r="G2711" i="4"/>
  <c r="G2712" i="4"/>
  <c r="G2713" i="4"/>
  <c r="G2714" i="4"/>
  <c r="G2715" i="4"/>
  <c r="G2716" i="4"/>
  <c r="G2717" i="4"/>
  <c r="G2718" i="4"/>
  <c r="G2719" i="4"/>
  <c r="G2720" i="4"/>
  <c r="G2721" i="4"/>
  <c r="G2722" i="4"/>
  <c r="G2723" i="4"/>
  <c r="G2724" i="4"/>
  <c r="G2725" i="4"/>
  <c r="G2726" i="4"/>
  <c r="G2727" i="4"/>
  <c r="G2728" i="4"/>
  <c r="G2729" i="4"/>
  <c r="G2730" i="4"/>
  <c r="G2731" i="4"/>
  <c r="G2732" i="4"/>
  <c r="G2733" i="4"/>
  <c r="G2734" i="4"/>
  <c r="G2735" i="4"/>
  <c r="G2736" i="4"/>
  <c r="G2737" i="4"/>
  <c r="G2738" i="4"/>
  <c r="G2739" i="4"/>
  <c r="G2740" i="4"/>
  <c r="G2741" i="4"/>
  <c r="G2742" i="4"/>
  <c r="G2743" i="4"/>
  <c r="G2744" i="4"/>
  <c r="G2745" i="4"/>
  <c r="G2746" i="4"/>
  <c r="G2747" i="4"/>
  <c r="G2748" i="4"/>
  <c r="G2749" i="4"/>
  <c r="G2750" i="4"/>
  <c r="G2751" i="4"/>
  <c r="G2752" i="4"/>
  <c r="G2753" i="4"/>
  <c r="G2754" i="4"/>
  <c r="G2755" i="4"/>
  <c r="G2756" i="4"/>
  <c r="G2757" i="4"/>
  <c r="G2758" i="4"/>
  <c r="G2759" i="4"/>
  <c r="G2760" i="4"/>
  <c r="G2761" i="4"/>
  <c r="G2762" i="4"/>
  <c r="G2763" i="4"/>
  <c r="G2764" i="4"/>
  <c r="G2765" i="4"/>
  <c r="G2766" i="4"/>
  <c r="G2767" i="4"/>
  <c r="G2768" i="4"/>
  <c r="G2769" i="4"/>
  <c r="G2770" i="4"/>
  <c r="G2771" i="4"/>
  <c r="G2772" i="4"/>
  <c r="G2773" i="4"/>
  <c r="G2774" i="4"/>
  <c r="G2775" i="4"/>
  <c r="G2776" i="4"/>
  <c r="G2777" i="4"/>
  <c r="G2778" i="4"/>
  <c r="G2779" i="4"/>
  <c r="G2780" i="4"/>
  <c r="G2781" i="4"/>
  <c r="G2782" i="4"/>
  <c r="G2783" i="4"/>
  <c r="G2784" i="4"/>
  <c r="G2785" i="4"/>
  <c r="G2786" i="4"/>
  <c r="G2787" i="4"/>
  <c r="G2788" i="4"/>
  <c r="G2789" i="4"/>
  <c r="G2790" i="4"/>
  <c r="G2791" i="4"/>
  <c r="G2792" i="4"/>
  <c r="G2793" i="4"/>
  <c r="G2794" i="4"/>
  <c r="G2795" i="4"/>
  <c r="G2796" i="4"/>
  <c r="G2797" i="4"/>
  <c r="G2798" i="4"/>
  <c r="G2799" i="4"/>
  <c r="G2800" i="4"/>
  <c r="G2801" i="4"/>
  <c r="G2802" i="4"/>
  <c r="G2803" i="4"/>
  <c r="G2804" i="4"/>
  <c r="G2805" i="4"/>
  <c r="G2806" i="4"/>
  <c r="G2807" i="4"/>
  <c r="G2808" i="4"/>
  <c r="G2809" i="4"/>
  <c r="G2810" i="4"/>
  <c r="G2811" i="4"/>
  <c r="G2812" i="4"/>
  <c r="G2813" i="4"/>
  <c r="G2814" i="4"/>
  <c r="G2815" i="4"/>
  <c r="G2816" i="4"/>
  <c r="G2817" i="4"/>
  <c r="G2818" i="4"/>
  <c r="G2819" i="4"/>
  <c r="G2820" i="4"/>
  <c r="G2821" i="4"/>
  <c r="G2822" i="4"/>
  <c r="G2823" i="4"/>
  <c r="G2824" i="4"/>
  <c r="G2825" i="4"/>
  <c r="G2826" i="4"/>
  <c r="G2827" i="4"/>
  <c r="G2828" i="4"/>
  <c r="G2829" i="4"/>
  <c r="G2830" i="4"/>
  <c r="G2831" i="4"/>
  <c r="G2832" i="4"/>
  <c r="G2833" i="4"/>
  <c r="G2834" i="4"/>
  <c r="G2835" i="4"/>
  <c r="G2836" i="4"/>
  <c r="G2837" i="4"/>
  <c r="G2838" i="4"/>
  <c r="G2839" i="4"/>
  <c r="G2840" i="4"/>
  <c r="G2841" i="4"/>
  <c r="G2842" i="4"/>
  <c r="G2843" i="4"/>
  <c r="G2844" i="4"/>
  <c r="G2845" i="4"/>
  <c r="G2846" i="4"/>
  <c r="G2847" i="4"/>
  <c r="G2848" i="4"/>
  <c r="G2849" i="4"/>
  <c r="G2850" i="4"/>
  <c r="G2851" i="4"/>
  <c r="G2852" i="4"/>
  <c r="G2853" i="4"/>
  <c r="G2854" i="4"/>
  <c r="G2855" i="4"/>
  <c r="G2856" i="4"/>
  <c r="G2857" i="4"/>
  <c r="G2858" i="4"/>
  <c r="G2859" i="4"/>
  <c r="G2860" i="4"/>
  <c r="G2861" i="4"/>
  <c r="G2862" i="4"/>
  <c r="G2863" i="4"/>
  <c r="G2864" i="4"/>
  <c r="G2865" i="4"/>
  <c r="G2866" i="4"/>
  <c r="G2867" i="4"/>
  <c r="G2868" i="4"/>
  <c r="G2869" i="4"/>
  <c r="G2870" i="4"/>
  <c r="G2871" i="4"/>
  <c r="G2872" i="4"/>
  <c r="G2873" i="4"/>
  <c r="G2874" i="4"/>
  <c r="G2875" i="4"/>
  <c r="G2876" i="4"/>
  <c r="G2877" i="4"/>
  <c r="G2878" i="4"/>
  <c r="G2879" i="4"/>
  <c r="G2880" i="4"/>
  <c r="G2881" i="4"/>
  <c r="G2882" i="4"/>
  <c r="G2883" i="4"/>
  <c r="G2884" i="4"/>
  <c r="G2885" i="4"/>
  <c r="G2886" i="4"/>
  <c r="G2887" i="4"/>
  <c r="G2888" i="4"/>
  <c r="G2889" i="4"/>
  <c r="G2890" i="4"/>
  <c r="G2891" i="4"/>
  <c r="G2892" i="4"/>
  <c r="G2893" i="4"/>
  <c r="G2894" i="4"/>
  <c r="G2895" i="4"/>
  <c r="G2896" i="4"/>
  <c r="G2897" i="4"/>
  <c r="G2898" i="4"/>
  <c r="G2899" i="4"/>
  <c r="G2900" i="4"/>
  <c r="G2901" i="4"/>
  <c r="G2902" i="4"/>
  <c r="G2903" i="4"/>
  <c r="G2904" i="4"/>
  <c r="G2905" i="4"/>
  <c r="G2906" i="4"/>
  <c r="G2907" i="4"/>
  <c r="G2908" i="4"/>
  <c r="G2909" i="4"/>
  <c r="G2910" i="4"/>
  <c r="G2911" i="4"/>
  <c r="G2912" i="4"/>
  <c r="G2913" i="4"/>
  <c r="G2914" i="4"/>
  <c r="G2915" i="4"/>
  <c r="G2916" i="4"/>
  <c r="G2917" i="4"/>
  <c r="G2918" i="4"/>
  <c r="G2919" i="4"/>
  <c r="G2920" i="4"/>
  <c r="G2921" i="4"/>
  <c r="G2922" i="4"/>
  <c r="G2923" i="4"/>
  <c r="G2924" i="4"/>
  <c r="G2925" i="4"/>
  <c r="G2926" i="4"/>
  <c r="G2927" i="4"/>
  <c r="G2928" i="4"/>
  <c r="G2929" i="4"/>
  <c r="G2930" i="4"/>
  <c r="G2931" i="4"/>
  <c r="G2932" i="4"/>
  <c r="G2933" i="4"/>
  <c r="G2934" i="4"/>
  <c r="G2935" i="4"/>
  <c r="G2936" i="4"/>
  <c r="G2937" i="4"/>
  <c r="G2938" i="4"/>
  <c r="G2939" i="4"/>
  <c r="G2940" i="4"/>
  <c r="G2941" i="4"/>
  <c r="G2942" i="4"/>
  <c r="G2943" i="4"/>
  <c r="G2944" i="4"/>
  <c r="G2945" i="4"/>
  <c r="G2946" i="4"/>
  <c r="G2947" i="4"/>
  <c r="G2948" i="4"/>
  <c r="G2949" i="4"/>
  <c r="G2950" i="4"/>
  <c r="G2951" i="4"/>
  <c r="G2952" i="4"/>
  <c r="G2953" i="4"/>
  <c r="G2954" i="4"/>
  <c r="G2955" i="4"/>
  <c r="G2956" i="4"/>
  <c r="G2957" i="4"/>
  <c r="G2958" i="4"/>
  <c r="G2959" i="4"/>
  <c r="G2960" i="4"/>
  <c r="G2961" i="4"/>
  <c r="G2962" i="4"/>
  <c r="G2963" i="4"/>
  <c r="G2964" i="4"/>
  <c r="G2965" i="4"/>
  <c r="G2966" i="4"/>
  <c r="G2967" i="4"/>
  <c r="G2968" i="4"/>
  <c r="G2969" i="4"/>
  <c r="G2970" i="4"/>
  <c r="G2971" i="4"/>
  <c r="G2972" i="4"/>
  <c r="G2973" i="4"/>
  <c r="G2974" i="4"/>
  <c r="G2975" i="4"/>
  <c r="G2976" i="4"/>
  <c r="G2977" i="4"/>
  <c r="G2978" i="4"/>
  <c r="G2979" i="4"/>
  <c r="G2980" i="4"/>
  <c r="G2981" i="4"/>
  <c r="G2982" i="4"/>
  <c r="G2983" i="4"/>
  <c r="G2984" i="4"/>
  <c r="G2985" i="4"/>
  <c r="G2986" i="4"/>
  <c r="G2987" i="4"/>
  <c r="G2988" i="4"/>
  <c r="G2989" i="4"/>
  <c r="G2990" i="4"/>
  <c r="G2991" i="4"/>
  <c r="G2992" i="4"/>
  <c r="G2993" i="4"/>
  <c r="G2994" i="4"/>
  <c r="G2995" i="4"/>
  <c r="G2996" i="4"/>
  <c r="G2997" i="4"/>
  <c r="G2998" i="4"/>
  <c r="G2999" i="4"/>
  <c r="G3000" i="4"/>
  <c r="G3001" i="4"/>
  <c r="G3002" i="4"/>
  <c r="G3003" i="4"/>
  <c r="G3004" i="4"/>
  <c r="G3005" i="4"/>
  <c r="G3006" i="4"/>
  <c r="G3007" i="4"/>
  <c r="G3008" i="4"/>
  <c r="G3009" i="4"/>
  <c r="G3010" i="4"/>
  <c r="G3011" i="4"/>
  <c r="G3012" i="4"/>
  <c r="G3013" i="4"/>
  <c r="G3014" i="4"/>
  <c r="G3015" i="4"/>
  <c r="G3016" i="4"/>
  <c r="G3017" i="4"/>
  <c r="G3018" i="4"/>
  <c r="G3019" i="4"/>
  <c r="G3020" i="4"/>
  <c r="G3021" i="4"/>
  <c r="G3022" i="4"/>
  <c r="G3023" i="4"/>
  <c r="G3024" i="4"/>
  <c r="G3025" i="4"/>
  <c r="G3026" i="4"/>
  <c r="G3027" i="4"/>
  <c r="G3028" i="4"/>
  <c r="G3029" i="4"/>
  <c r="G3030" i="4"/>
  <c r="G3031" i="4"/>
  <c r="G3032" i="4"/>
  <c r="G3033" i="4"/>
  <c r="G3034" i="4"/>
  <c r="G3035" i="4"/>
  <c r="G3036" i="4"/>
  <c r="G3037" i="4"/>
  <c r="G3038" i="4"/>
  <c r="G3039" i="4"/>
  <c r="G3040" i="4"/>
  <c r="G3041" i="4"/>
  <c r="G3042" i="4"/>
  <c r="G3043" i="4"/>
  <c r="G3044" i="4"/>
  <c r="G3045" i="4"/>
  <c r="G3046" i="4"/>
  <c r="G3047" i="4"/>
  <c r="G3048" i="4"/>
  <c r="G3049" i="4"/>
  <c r="G3050" i="4"/>
  <c r="G3051" i="4"/>
  <c r="G3052" i="4"/>
  <c r="G3053" i="4"/>
  <c r="G3054" i="4"/>
  <c r="G3055" i="4"/>
  <c r="G3056" i="4"/>
  <c r="G3057" i="4"/>
  <c r="G3058" i="4"/>
  <c r="G3059" i="4"/>
  <c r="G3060" i="4"/>
  <c r="G3061" i="4"/>
  <c r="G3062" i="4"/>
  <c r="G3063" i="4"/>
  <c r="G3064" i="4"/>
  <c r="G3065" i="4"/>
  <c r="G3066" i="4"/>
  <c r="G3067" i="4"/>
  <c r="G3068" i="4"/>
  <c r="G3069" i="4"/>
  <c r="G3070" i="4"/>
  <c r="G3071" i="4"/>
  <c r="G3072" i="4"/>
  <c r="G3073" i="4"/>
  <c r="G3074" i="4"/>
  <c r="G3075" i="4"/>
  <c r="G3076" i="4"/>
  <c r="G3077" i="4"/>
  <c r="G3078" i="4"/>
  <c r="G3079" i="4"/>
  <c r="G3080" i="4"/>
  <c r="G3081" i="4"/>
  <c r="G3082" i="4"/>
  <c r="G3083" i="4"/>
  <c r="G3084" i="4"/>
  <c r="G3085" i="4"/>
  <c r="G3086" i="4"/>
  <c r="G3087" i="4"/>
  <c r="G3088" i="4"/>
  <c r="G3089" i="4"/>
  <c r="G3090" i="4"/>
  <c r="G3091" i="4"/>
  <c r="G3092" i="4"/>
  <c r="G3093" i="4"/>
  <c r="G3094" i="4"/>
  <c r="G3095" i="4"/>
  <c r="G3096" i="4"/>
  <c r="G3097" i="4"/>
  <c r="G3098" i="4"/>
  <c r="G3099" i="4"/>
  <c r="G3100" i="4"/>
  <c r="G3101" i="4"/>
  <c r="G3102" i="4"/>
  <c r="G3103" i="4"/>
  <c r="G3104" i="4"/>
  <c r="G3105" i="4"/>
  <c r="G3106" i="4"/>
  <c r="G3107" i="4"/>
  <c r="G3108" i="4"/>
  <c r="G3109" i="4"/>
  <c r="G3110" i="4"/>
  <c r="G3111" i="4"/>
  <c r="G3112" i="4"/>
  <c r="G3113" i="4"/>
  <c r="G3114" i="4"/>
  <c r="G3115" i="4"/>
  <c r="G3116" i="4"/>
  <c r="G3117" i="4"/>
  <c r="G3118" i="4"/>
  <c r="G3119" i="4"/>
  <c r="G3120" i="4"/>
  <c r="G3121" i="4"/>
  <c r="G3122" i="4"/>
  <c r="G3123" i="4"/>
  <c r="G3124" i="4"/>
  <c r="G3125" i="4"/>
  <c r="G3126" i="4"/>
  <c r="G3127" i="4"/>
  <c r="G3128" i="4"/>
  <c r="G3129" i="4"/>
  <c r="G3130" i="4"/>
  <c r="G3131" i="4"/>
  <c r="G3132" i="4"/>
  <c r="G3133" i="4"/>
  <c r="G3134" i="4"/>
  <c r="G3135" i="4"/>
  <c r="G3136" i="4"/>
  <c r="G3137" i="4"/>
  <c r="G3138" i="4"/>
  <c r="G3139" i="4"/>
  <c r="G3140" i="4"/>
  <c r="G3141" i="4"/>
  <c r="G3142" i="4"/>
  <c r="G3143" i="4"/>
  <c r="G3144" i="4"/>
  <c r="G3145" i="4"/>
  <c r="G3146" i="4"/>
  <c r="G3147" i="4"/>
  <c r="G3148" i="4"/>
  <c r="G3149" i="4"/>
  <c r="G3150" i="4"/>
  <c r="G3151" i="4"/>
  <c r="G3152" i="4"/>
  <c r="G3153" i="4"/>
  <c r="G3154" i="4"/>
  <c r="G3155" i="4"/>
  <c r="G3156" i="4"/>
  <c r="G3157" i="4"/>
  <c r="G3158" i="4"/>
  <c r="G3159" i="4"/>
  <c r="G3160" i="4"/>
  <c r="G3161" i="4"/>
  <c r="G3162" i="4"/>
  <c r="G3163" i="4"/>
  <c r="G3164" i="4"/>
  <c r="G3165" i="4"/>
  <c r="G3166" i="4"/>
  <c r="G3167" i="4"/>
  <c r="G3168" i="4"/>
  <c r="G3169" i="4"/>
  <c r="G3170" i="4"/>
  <c r="G3171" i="4"/>
  <c r="G3172" i="4"/>
  <c r="G3173" i="4"/>
  <c r="G3174" i="4"/>
  <c r="G3175" i="4"/>
  <c r="G3176" i="4"/>
  <c r="G3177" i="4"/>
  <c r="G3178" i="4"/>
  <c r="G3179" i="4"/>
  <c r="G3180" i="4"/>
  <c r="G3181" i="4"/>
  <c r="G3182" i="4"/>
  <c r="G3183" i="4"/>
  <c r="G3184" i="4"/>
  <c r="G3185" i="4"/>
  <c r="G3186" i="4"/>
  <c r="G3187" i="4"/>
  <c r="G3188" i="4"/>
  <c r="G3189" i="4"/>
  <c r="G3190" i="4"/>
  <c r="G3191" i="4"/>
  <c r="G3192" i="4"/>
  <c r="G3193" i="4"/>
  <c r="G3194" i="4"/>
  <c r="G3195" i="4"/>
  <c r="G3196" i="4"/>
  <c r="G3197" i="4"/>
  <c r="G3198" i="4"/>
  <c r="G3199" i="4"/>
  <c r="G3200" i="4"/>
  <c r="G3201" i="4"/>
  <c r="G3202" i="4"/>
  <c r="G3203" i="4"/>
  <c r="G3204" i="4"/>
  <c r="G3205" i="4"/>
  <c r="G3206" i="4"/>
  <c r="G3207" i="4"/>
  <c r="G3208" i="4"/>
  <c r="G3209" i="4"/>
  <c r="G3210" i="4"/>
  <c r="G3211" i="4"/>
  <c r="G3212" i="4"/>
  <c r="G3213" i="4"/>
  <c r="G3214" i="4"/>
  <c r="G3215" i="4"/>
  <c r="G3216" i="4"/>
  <c r="G3217" i="4"/>
  <c r="G3218" i="4"/>
  <c r="G3219" i="4"/>
  <c r="G3220" i="4"/>
  <c r="G3221" i="4"/>
  <c r="G3222" i="4"/>
  <c r="G3223" i="4"/>
  <c r="G3224" i="4"/>
  <c r="G3225" i="4"/>
  <c r="G3226" i="4"/>
  <c r="G3227" i="4"/>
  <c r="G3228" i="4"/>
  <c r="G3229" i="4"/>
  <c r="G3230" i="4"/>
  <c r="G3231" i="4"/>
  <c r="G3232" i="4"/>
  <c r="G3233" i="4"/>
  <c r="G3234" i="4"/>
  <c r="G3235" i="4"/>
  <c r="G3236" i="4"/>
  <c r="G3237" i="4"/>
  <c r="G3238" i="4"/>
  <c r="G3239" i="4"/>
  <c r="G3240" i="4"/>
  <c r="G3241" i="4"/>
  <c r="G3242" i="4"/>
  <c r="G3243" i="4"/>
  <c r="G3244" i="4"/>
  <c r="G3245" i="4"/>
  <c r="G3246" i="4"/>
  <c r="G3247" i="4"/>
  <c r="G3248" i="4"/>
  <c r="G3249" i="4"/>
  <c r="G3250" i="4"/>
  <c r="G3251" i="4"/>
  <c r="G3252" i="4"/>
  <c r="G3253" i="4"/>
  <c r="G3254" i="4"/>
  <c r="G3255" i="4"/>
  <c r="G3256" i="4"/>
  <c r="G3257" i="4"/>
  <c r="G3258" i="4"/>
  <c r="G3259" i="4"/>
  <c r="G3260" i="4"/>
  <c r="G3261" i="4"/>
  <c r="G3262" i="4"/>
  <c r="G3263" i="4"/>
  <c r="G3264" i="4"/>
  <c r="G3265" i="4"/>
  <c r="G3266" i="4"/>
  <c r="G3267" i="4"/>
  <c r="G3268" i="4"/>
  <c r="G3269" i="4"/>
  <c r="G3270" i="4"/>
  <c r="G3271" i="4"/>
  <c r="G3272" i="4"/>
  <c r="G3273" i="4"/>
  <c r="G3274" i="4"/>
  <c r="G3275" i="4"/>
  <c r="G3276" i="4"/>
  <c r="G3277" i="4"/>
  <c r="G3278" i="4"/>
  <c r="G3279" i="4"/>
  <c r="G3280" i="4"/>
  <c r="G3281" i="4"/>
  <c r="G3282" i="4"/>
  <c r="G3283" i="4"/>
  <c r="G3284" i="4"/>
  <c r="G3285" i="4"/>
  <c r="G3286" i="4"/>
  <c r="G3287" i="4"/>
  <c r="G3288" i="4"/>
  <c r="G3289" i="4"/>
  <c r="G3290" i="4"/>
  <c r="G3291" i="4"/>
  <c r="G3292" i="4"/>
  <c r="G3293" i="4"/>
  <c r="G3294" i="4"/>
  <c r="G3295" i="4"/>
  <c r="G3296" i="4"/>
  <c r="G3297" i="4"/>
  <c r="G3298" i="4"/>
  <c r="G3299" i="4"/>
  <c r="G3300" i="4"/>
  <c r="G3301" i="4"/>
  <c r="G3302" i="4"/>
  <c r="G3303" i="4"/>
  <c r="G3304" i="4"/>
  <c r="G3305" i="4"/>
  <c r="G3306" i="4"/>
  <c r="G3307" i="4"/>
  <c r="G3308" i="4"/>
  <c r="G3309" i="4"/>
  <c r="G3310" i="4"/>
  <c r="G3311" i="4"/>
  <c r="G3312" i="4"/>
  <c r="G3313" i="4"/>
  <c r="G3314" i="4"/>
  <c r="G3315" i="4"/>
  <c r="G3316" i="4"/>
  <c r="G3317" i="4"/>
  <c r="G3318" i="4"/>
  <c r="G3319" i="4"/>
  <c r="G3320" i="4"/>
  <c r="G3321" i="4"/>
  <c r="G3322" i="4"/>
  <c r="G3323" i="4"/>
  <c r="G3324" i="4"/>
  <c r="G3325" i="4"/>
  <c r="G3326" i="4"/>
  <c r="G3327" i="4"/>
  <c r="G3328" i="4"/>
  <c r="G3329" i="4"/>
  <c r="G3330" i="4"/>
  <c r="G3331" i="4"/>
  <c r="G3332" i="4"/>
  <c r="G3333" i="4"/>
  <c r="G3334" i="4"/>
  <c r="G3335" i="4"/>
  <c r="G3336" i="4"/>
  <c r="G3337" i="4"/>
  <c r="G3338" i="4"/>
  <c r="G3339" i="4"/>
  <c r="G3340" i="4"/>
  <c r="G3341" i="4"/>
  <c r="G3342" i="4"/>
  <c r="G3343" i="4"/>
  <c r="G3344" i="4"/>
  <c r="G3345" i="4"/>
  <c r="G3346" i="4"/>
  <c r="G3347" i="4"/>
  <c r="G3348" i="4"/>
  <c r="G3349" i="4"/>
  <c r="G3350" i="4"/>
  <c r="G3351" i="4"/>
  <c r="G3352" i="4"/>
  <c r="G3353" i="4"/>
  <c r="G3354" i="4"/>
  <c r="G3355" i="4"/>
  <c r="G3356" i="4"/>
  <c r="G3357" i="4"/>
  <c r="G3358" i="4"/>
  <c r="G3359" i="4"/>
  <c r="G3360" i="4"/>
  <c r="G3361" i="4"/>
  <c r="G3362" i="4"/>
  <c r="G3363" i="4"/>
  <c r="G3364" i="4"/>
  <c r="G3365" i="4"/>
  <c r="G3366" i="4"/>
  <c r="G3367" i="4"/>
  <c r="G3368" i="4"/>
  <c r="G3369" i="4"/>
  <c r="G3370" i="4"/>
  <c r="G3371" i="4"/>
  <c r="G3372" i="4"/>
  <c r="G3373" i="4"/>
  <c r="G3374" i="4"/>
  <c r="G3375" i="4"/>
  <c r="G3376" i="4"/>
  <c r="G3377" i="4"/>
  <c r="G3378" i="4"/>
  <c r="G3379" i="4"/>
  <c r="G3380" i="4"/>
  <c r="G3381" i="4"/>
  <c r="G3382" i="4"/>
  <c r="G3383" i="4"/>
  <c r="G3384" i="4"/>
  <c r="G3385" i="4"/>
  <c r="G3386" i="4"/>
  <c r="G3387" i="4"/>
  <c r="G3388" i="4"/>
  <c r="G3389" i="4"/>
  <c r="G3390" i="4"/>
  <c r="G3391" i="4"/>
  <c r="G3392" i="4"/>
  <c r="G3393" i="4"/>
  <c r="G3394" i="4"/>
  <c r="G3395" i="4"/>
  <c r="G3396" i="4"/>
  <c r="G3397" i="4"/>
  <c r="G3398" i="4"/>
  <c r="G3399" i="4"/>
  <c r="G3400" i="4"/>
  <c r="G3401" i="4"/>
  <c r="G3402" i="4"/>
  <c r="G3403" i="4"/>
  <c r="G3404" i="4"/>
  <c r="G3405" i="4"/>
  <c r="G3406" i="4"/>
  <c r="G3407" i="4"/>
  <c r="G3408" i="4"/>
  <c r="G3409" i="4"/>
  <c r="G3410" i="4"/>
  <c r="G3411" i="4"/>
  <c r="G3412" i="4"/>
  <c r="G3413" i="4"/>
  <c r="G3414" i="4"/>
  <c r="G3415" i="4"/>
  <c r="G3416" i="4"/>
  <c r="G3417" i="4"/>
  <c r="G3418" i="4"/>
  <c r="G3419" i="4"/>
  <c r="G3420" i="4"/>
  <c r="G3421" i="4"/>
  <c r="G3422" i="4"/>
  <c r="G3423" i="4"/>
  <c r="G3424" i="4"/>
  <c r="G3425" i="4"/>
  <c r="G3426" i="4"/>
  <c r="G3427" i="4"/>
  <c r="G3428" i="4"/>
  <c r="G3429" i="4"/>
  <c r="G3430" i="4"/>
  <c r="G3431" i="4"/>
  <c r="G3432" i="4"/>
  <c r="G3433" i="4"/>
  <c r="G3434" i="4"/>
  <c r="G3435" i="4"/>
  <c r="G3436" i="4"/>
  <c r="G3437" i="4"/>
  <c r="G3438" i="4"/>
  <c r="G3439" i="4"/>
  <c r="G3440" i="4"/>
  <c r="G3441" i="4"/>
  <c r="G3442" i="4"/>
  <c r="G3443" i="4"/>
  <c r="G3444" i="4"/>
  <c r="G3445" i="4"/>
  <c r="G3446" i="4"/>
  <c r="G3447" i="4"/>
  <c r="G3448" i="4"/>
  <c r="G3449" i="4"/>
  <c r="G3450" i="4"/>
  <c r="G3451" i="4"/>
  <c r="G3452" i="4"/>
  <c r="G3453" i="4"/>
  <c r="G3454" i="4"/>
  <c r="G3455" i="4"/>
  <c r="G3456" i="4"/>
  <c r="G3457" i="4"/>
  <c r="G3458" i="4"/>
  <c r="G3459" i="4"/>
  <c r="G3460" i="4"/>
  <c r="G3461" i="4"/>
  <c r="G3462" i="4"/>
  <c r="G3463" i="4"/>
  <c r="G3464" i="4"/>
  <c r="G3465" i="4"/>
  <c r="G3466" i="4"/>
  <c r="G3467" i="4"/>
  <c r="G3468" i="4"/>
  <c r="G3469" i="4"/>
  <c r="G3470" i="4"/>
  <c r="G3471" i="4"/>
  <c r="G3472" i="4"/>
  <c r="G3473" i="4"/>
  <c r="G3474" i="4"/>
  <c r="G3475" i="4"/>
  <c r="G3476" i="4"/>
  <c r="G3477" i="4"/>
  <c r="G3478" i="4"/>
  <c r="G3479" i="4"/>
  <c r="G3480" i="4"/>
  <c r="G3481" i="4"/>
  <c r="G3482" i="4"/>
  <c r="G3483" i="4"/>
  <c r="G3484" i="4"/>
  <c r="G3485" i="4"/>
  <c r="G3486" i="4"/>
  <c r="G3487" i="4"/>
  <c r="G3488" i="4"/>
  <c r="G3489" i="4"/>
  <c r="G3490" i="4"/>
  <c r="G3491" i="4"/>
  <c r="G3492" i="4"/>
  <c r="G3493" i="4"/>
  <c r="G3494" i="4"/>
  <c r="G3495" i="4"/>
  <c r="G3496" i="4"/>
  <c r="G3497" i="4"/>
  <c r="G3498" i="4"/>
  <c r="G3499" i="4"/>
  <c r="G3500" i="4"/>
  <c r="G3501" i="4"/>
  <c r="G3502" i="4"/>
  <c r="G3503" i="4"/>
  <c r="G3504" i="4"/>
  <c r="G3505" i="4"/>
  <c r="G3506" i="4"/>
  <c r="G3507" i="4"/>
  <c r="G3508" i="4"/>
  <c r="G3509" i="4"/>
  <c r="G3510" i="4"/>
  <c r="G3511" i="4"/>
  <c r="G3512" i="4"/>
  <c r="G3513" i="4"/>
  <c r="G3514" i="4"/>
  <c r="G3515" i="4"/>
  <c r="G3516" i="4"/>
  <c r="G3517" i="4"/>
  <c r="G3518" i="4"/>
  <c r="G3519" i="4"/>
  <c r="G3520" i="4"/>
  <c r="G3521" i="4"/>
  <c r="G3522" i="4"/>
  <c r="G3523" i="4"/>
  <c r="G3524" i="4"/>
  <c r="G3525" i="4"/>
  <c r="G3526" i="4"/>
  <c r="G3527" i="4"/>
  <c r="G3528" i="4"/>
  <c r="G3529" i="4"/>
  <c r="G3530" i="4"/>
  <c r="G3531" i="4"/>
  <c r="G3532" i="4"/>
  <c r="G3533" i="4"/>
  <c r="G3534" i="4"/>
  <c r="G3535" i="4"/>
  <c r="G3536" i="4"/>
  <c r="G3537" i="4"/>
  <c r="G3538" i="4"/>
  <c r="G3539" i="4"/>
  <c r="G3540" i="4"/>
  <c r="G3541" i="4"/>
  <c r="G3542" i="4"/>
  <c r="G3543" i="4"/>
  <c r="G3544" i="4"/>
  <c r="G3545" i="4"/>
  <c r="G3546" i="4"/>
  <c r="G3547" i="4"/>
  <c r="G3548" i="4"/>
  <c r="G3549" i="4"/>
  <c r="G3550" i="4"/>
  <c r="G3551" i="4"/>
  <c r="G3552" i="4"/>
  <c r="G3553" i="4"/>
  <c r="G3554" i="4"/>
  <c r="G3555" i="4"/>
  <c r="G3556" i="4"/>
  <c r="G3557" i="4"/>
  <c r="G3558" i="4"/>
  <c r="G3559" i="4"/>
  <c r="G3560" i="4"/>
  <c r="G3561" i="4"/>
  <c r="G3562" i="4"/>
  <c r="G3563" i="4"/>
  <c r="G3564" i="4"/>
  <c r="G3565" i="4"/>
  <c r="G3566" i="4"/>
  <c r="G3567" i="4"/>
  <c r="G3568" i="4"/>
  <c r="G3569" i="4"/>
  <c r="G3570" i="4"/>
  <c r="G3571" i="4"/>
  <c r="G3572" i="4"/>
  <c r="G3573" i="4"/>
  <c r="G3574" i="4"/>
  <c r="G3575" i="4"/>
  <c r="G3576" i="4"/>
  <c r="G3577" i="4"/>
  <c r="G3578" i="4"/>
  <c r="G3579" i="4"/>
  <c r="G3580" i="4"/>
  <c r="G3581" i="4"/>
  <c r="G3582" i="4"/>
  <c r="G3583" i="4"/>
  <c r="G3584" i="4"/>
  <c r="G3585" i="4"/>
  <c r="G3586" i="4"/>
  <c r="G3587" i="4"/>
  <c r="G3588" i="4"/>
  <c r="G3589" i="4"/>
  <c r="G3590" i="4"/>
  <c r="G3591" i="4"/>
  <c r="G3592" i="4"/>
  <c r="G3593" i="4"/>
  <c r="G3594" i="4"/>
  <c r="G3595" i="4"/>
  <c r="G3596" i="4"/>
  <c r="G3597" i="4"/>
  <c r="G3598" i="4"/>
  <c r="G3599" i="4"/>
  <c r="G3600" i="4"/>
  <c r="G3601" i="4"/>
  <c r="G3602" i="4"/>
  <c r="G3603" i="4"/>
  <c r="G3604" i="4"/>
  <c r="G3605" i="4"/>
  <c r="G3606" i="4"/>
  <c r="G3607" i="4"/>
  <c r="G3608" i="4"/>
  <c r="G3609" i="4"/>
  <c r="G3610" i="4"/>
  <c r="G3611" i="4"/>
  <c r="G3612" i="4"/>
  <c r="G3613" i="4"/>
  <c r="G3614" i="4"/>
  <c r="G3615" i="4"/>
  <c r="G3616" i="4"/>
  <c r="G3617" i="4"/>
  <c r="G3618" i="4"/>
  <c r="G3619" i="4"/>
  <c r="G3620" i="4"/>
  <c r="G3621" i="4"/>
  <c r="G3622" i="4"/>
  <c r="G3623" i="4"/>
  <c r="G3624" i="4"/>
  <c r="G3625" i="4"/>
  <c r="G3626" i="4"/>
  <c r="G3627" i="4"/>
  <c r="G3628" i="4"/>
  <c r="G3629" i="4"/>
  <c r="G3630" i="4"/>
  <c r="G3631" i="4"/>
  <c r="G3632" i="4"/>
  <c r="G3633" i="4"/>
  <c r="G3634" i="4"/>
  <c r="G3635" i="4"/>
  <c r="G3636" i="4"/>
  <c r="G3637" i="4"/>
  <c r="G3638" i="4"/>
  <c r="G3639" i="4"/>
  <c r="G3640" i="4"/>
  <c r="G3641" i="4"/>
  <c r="G3642" i="4"/>
  <c r="G3643" i="4"/>
  <c r="G3644" i="4"/>
  <c r="G3645" i="4"/>
  <c r="G3646" i="4"/>
  <c r="G3647" i="4"/>
  <c r="G3648" i="4"/>
  <c r="G3649" i="4"/>
  <c r="G3650" i="4"/>
  <c r="G3651" i="4"/>
  <c r="G3652" i="4"/>
  <c r="G3653" i="4"/>
  <c r="G3654" i="4"/>
  <c r="G3655" i="4"/>
  <c r="G3656" i="4"/>
  <c r="G3657" i="4"/>
  <c r="G3658" i="4"/>
  <c r="G3659" i="4"/>
  <c r="G3660" i="4"/>
  <c r="G3661" i="4"/>
  <c r="G3662" i="4"/>
  <c r="G3663" i="4"/>
  <c r="G3664" i="4"/>
  <c r="G3665" i="4"/>
  <c r="G3666" i="4"/>
  <c r="G3667" i="4"/>
  <c r="G3668" i="4"/>
  <c r="G3669" i="4"/>
  <c r="G3670" i="4"/>
  <c r="G3671" i="4"/>
  <c r="G3672" i="4"/>
  <c r="G3673" i="4"/>
  <c r="G3674" i="4"/>
  <c r="G3675" i="4"/>
  <c r="G3676" i="4"/>
  <c r="G3677" i="4"/>
  <c r="G3678" i="4"/>
  <c r="G3679" i="4"/>
  <c r="G3680" i="4"/>
  <c r="G3681" i="4"/>
  <c r="G3682" i="4"/>
  <c r="G3683" i="4"/>
  <c r="G3684" i="4"/>
  <c r="G3685" i="4"/>
  <c r="G3686" i="4"/>
  <c r="G3687" i="4"/>
  <c r="G3688" i="4"/>
  <c r="G3689" i="4"/>
  <c r="G3690" i="4"/>
  <c r="G3691" i="4"/>
  <c r="G3692" i="4"/>
  <c r="G3693" i="4"/>
  <c r="G3694" i="4"/>
  <c r="G3695" i="4"/>
  <c r="G3696" i="4"/>
  <c r="G3697" i="4"/>
  <c r="G3698" i="4"/>
  <c r="G3699" i="4"/>
  <c r="G3700" i="4"/>
  <c r="G3701" i="4"/>
  <c r="G3702" i="4"/>
  <c r="G3703" i="4"/>
  <c r="G3704" i="4"/>
  <c r="G3705" i="4"/>
  <c r="G3706" i="4"/>
  <c r="G3707" i="4"/>
  <c r="G3708" i="4"/>
  <c r="G3709" i="4"/>
  <c r="G3710" i="4"/>
  <c r="G3711" i="4"/>
  <c r="G3712" i="4"/>
  <c r="G3713" i="4"/>
  <c r="G3714" i="4"/>
  <c r="G3715" i="4"/>
  <c r="G3716" i="4"/>
  <c r="G3717" i="4"/>
  <c r="G3718" i="4"/>
  <c r="G3719" i="4"/>
  <c r="G3720" i="4"/>
  <c r="G3721" i="4"/>
  <c r="G3722" i="4"/>
  <c r="G3723" i="4"/>
  <c r="G3724" i="4"/>
  <c r="G3725" i="4"/>
  <c r="G3726" i="4"/>
  <c r="G3727" i="4"/>
  <c r="G3728" i="4"/>
  <c r="G3729" i="4"/>
  <c r="G3730" i="4"/>
  <c r="G3731" i="4"/>
  <c r="G3732" i="4"/>
  <c r="G3733" i="4"/>
  <c r="G3734" i="4"/>
  <c r="G3735" i="4"/>
  <c r="G3736" i="4"/>
  <c r="G3737" i="4"/>
  <c r="G3738" i="4"/>
  <c r="G3739" i="4"/>
  <c r="G3740" i="4"/>
  <c r="G3741" i="4"/>
  <c r="G3742" i="4"/>
  <c r="G3743" i="4"/>
  <c r="G3744" i="4"/>
  <c r="G3745" i="4"/>
  <c r="G3746" i="4"/>
  <c r="G3747" i="4"/>
  <c r="G3748" i="4"/>
  <c r="G3749" i="4"/>
  <c r="G3750" i="4"/>
  <c r="G3751" i="4"/>
  <c r="G3752" i="4"/>
  <c r="G3753" i="4"/>
  <c r="G3754" i="4"/>
  <c r="G3755" i="4"/>
  <c r="G3756" i="4"/>
  <c r="G3757" i="4"/>
  <c r="G3758" i="4"/>
  <c r="G3759" i="4"/>
  <c r="G3760" i="4"/>
  <c r="G3761" i="4"/>
  <c r="G3762" i="4"/>
  <c r="G3763" i="4"/>
  <c r="G3764" i="4"/>
  <c r="G3765" i="4"/>
  <c r="G3766" i="4"/>
  <c r="G3767" i="4"/>
  <c r="G3768" i="4"/>
  <c r="G3769" i="4"/>
  <c r="G3770" i="4"/>
  <c r="G3771" i="4"/>
  <c r="G3772" i="4"/>
  <c r="G3773" i="4"/>
  <c r="G3774" i="4"/>
  <c r="G3775" i="4"/>
  <c r="G3776" i="4"/>
  <c r="G3777" i="4"/>
  <c r="G3778" i="4"/>
  <c r="G3779" i="4"/>
  <c r="G3780" i="4"/>
  <c r="G3781" i="4"/>
  <c r="G3782" i="4"/>
  <c r="G3783" i="4"/>
  <c r="G3784" i="4"/>
  <c r="G3785" i="4"/>
  <c r="G3786" i="4"/>
  <c r="G3787" i="4"/>
  <c r="G3788" i="4"/>
  <c r="G3789" i="4"/>
  <c r="G3790" i="4"/>
  <c r="G3791" i="4"/>
  <c r="G3792" i="4"/>
  <c r="G3793" i="4"/>
  <c r="G3794" i="4"/>
  <c r="G3795" i="4"/>
  <c r="G3796" i="4"/>
  <c r="G3797" i="4"/>
  <c r="G3798" i="4"/>
  <c r="G3799" i="4"/>
  <c r="G3800" i="4"/>
  <c r="G3801" i="4"/>
  <c r="G3802" i="4"/>
  <c r="G3803" i="4"/>
  <c r="G3804" i="4"/>
  <c r="G3805" i="4"/>
  <c r="G3806" i="4"/>
  <c r="G3807" i="4"/>
  <c r="G3808" i="4"/>
  <c r="G3809" i="4"/>
  <c r="G3810" i="4"/>
  <c r="G3811" i="4"/>
  <c r="G3812" i="4"/>
  <c r="G3813" i="4"/>
  <c r="G3814" i="4"/>
  <c r="G3815" i="4"/>
  <c r="G3816" i="4"/>
  <c r="G3817" i="4"/>
  <c r="G3818" i="4"/>
  <c r="G3819" i="4"/>
  <c r="G3820" i="4"/>
  <c r="G3821" i="4"/>
  <c r="G3822" i="4"/>
  <c r="G3823" i="4"/>
  <c r="G3824" i="4"/>
  <c r="G3825" i="4"/>
  <c r="G3826" i="4"/>
  <c r="G3827" i="4"/>
  <c r="G3828" i="4"/>
  <c r="G3829" i="4"/>
  <c r="G3830" i="4"/>
  <c r="G3831" i="4"/>
  <c r="G3832" i="4"/>
  <c r="G3833" i="4"/>
  <c r="G3834" i="4"/>
  <c r="G3835" i="4"/>
  <c r="G3836" i="4"/>
  <c r="G3837" i="4"/>
  <c r="G3838" i="4"/>
  <c r="G3839" i="4"/>
  <c r="G3840" i="4"/>
  <c r="G3841" i="4"/>
  <c r="G3842" i="4"/>
  <c r="G3843" i="4"/>
  <c r="G3844" i="4"/>
  <c r="G3845" i="4"/>
  <c r="G3846" i="4"/>
  <c r="G3847" i="4"/>
  <c r="G3848" i="4"/>
  <c r="G3849" i="4"/>
  <c r="G3850" i="4"/>
  <c r="G3851" i="4"/>
  <c r="G3852" i="4"/>
  <c r="G3853" i="4"/>
  <c r="G3854" i="4"/>
  <c r="G3855" i="4"/>
  <c r="G3856" i="4"/>
  <c r="G3857" i="4"/>
  <c r="G3858" i="4"/>
  <c r="G3859" i="4"/>
  <c r="G3860" i="4"/>
  <c r="G3861" i="4"/>
  <c r="G3862" i="4"/>
  <c r="G3863" i="4"/>
  <c r="G3864" i="4"/>
  <c r="G3865" i="4"/>
  <c r="G3866" i="4"/>
  <c r="G3867" i="4"/>
  <c r="G3868" i="4"/>
  <c r="G3869" i="4"/>
  <c r="G3870" i="4"/>
  <c r="G3871" i="4"/>
  <c r="G3872" i="4"/>
  <c r="G3873" i="4"/>
  <c r="G3874" i="4"/>
  <c r="G3875" i="4"/>
  <c r="G3876" i="4"/>
  <c r="G3877" i="4"/>
  <c r="G3878" i="4"/>
  <c r="G3879" i="4"/>
  <c r="G3880" i="4"/>
  <c r="G3881" i="4"/>
  <c r="G3882" i="4"/>
  <c r="G3883" i="4"/>
  <c r="G3884" i="4"/>
  <c r="G3885" i="4"/>
  <c r="G3886" i="4"/>
  <c r="G3887" i="4"/>
  <c r="G3888" i="4"/>
  <c r="G3889" i="4"/>
  <c r="G3890" i="4"/>
  <c r="G3891" i="4"/>
  <c r="G3892" i="4"/>
  <c r="G3893" i="4"/>
  <c r="G3894" i="4"/>
  <c r="G3895" i="4"/>
  <c r="G3896" i="4"/>
  <c r="G3897" i="4"/>
  <c r="G3898" i="4"/>
  <c r="G3899" i="4"/>
  <c r="G3900" i="4"/>
  <c r="G3901" i="4"/>
  <c r="G3902" i="4"/>
  <c r="G3903" i="4"/>
  <c r="G3904" i="4"/>
  <c r="G3905" i="4"/>
  <c r="G3906" i="4"/>
  <c r="G3907" i="4"/>
  <c r="G3908" i="4"/>
  <c r="G3909" i="4"/>
  <c r="G3910" i="4"/>
  <c r="G3911" i="4"/>
  <c r="G3912" i="4"/>
  <c r="G3913" i="4"/>
  <c r="G3914" i="4"/>
  <c r="G3915" i="4"/>
  <c r="G3916" i="4"/>
  <c r="G3917" i="4"/>
  <c r="G3918" i="4"/>
  <c r="G3919" i="4"/>
  <c r="G3920" i="4"/>
  <c r="G3921" i="4"/>
  <c r="G3922" i="4"/>
  <c r="G3923" i="4"/>
  <c r="G3924" i="4"/>
  <c r="G3925" i="4"/>
  <c r="G3926" i="4"/>
  <c r="G3927" i="4"/>
  <c r="G3928" i="4"/>
  <c r="G3929" i="4"/>
  <c r="G3930" i="4"/>
  <c r="G3931" i="4"/>
  <c r="G3932" i="4"/>
  <c r="G3933" i="4"/>
  <c r="G3934" i="4"/>
  <c r="G3935" i="4"/>
  <c r="G3936" i="4"/>
  <c r="G3937" i="4"/>
  <c r="G3938" i="4"/>
  <c r="G3939" i="4"/>
  <c r="G3940" i="4"/>
  <c r="G3941" i="4"/>
  <c r="G3942" i="4"/>
  <c r="G3943" i="4"/>
  <c r="G3944" i="4"/>
  <c r="G3945" i="4"/>
  <c r="G3946" i="4"/>
  <c r="G3947" i="4"/>
  <c r="G3948" i="4"/>
  <c r="G3949" i="4"/>
  <c r="G3950" i="4"/>
  <c r="G3951" i="4"/>
  <c r="G3952" i="4"/>
  <c r="G3953" i="4"/>
  <c r="G3954" i="4"/>
  <c r="G3955" i="4"/>
  <c r="G3956" i="4"/>
  <c r="G3957" i="4"/>
  <c r="G3958" i="4"/>
  <c r="G3959" i="4"/>
  <c r="G3960" i="4"/>
  <c r="G3961" i="4"/>
  <c r="G3962" i="4"/>
  <c r="G3963" i="4"/>
  <c r="G3964" i="4"/>
  <c r="G3965" i="4"/>
  <c r="G3966" i="4"/>
  <c r="G3967" i="4"/>
  <c r="G3968" i="4"/>
  <c r="G3969" i="4"/>
  <c r="G3970" i="4"/>
  <c r="G3971" i="4"/>
  <c r="G3972" i="4"/>
  <c r="G3973" i="4"/>
  <c r="G3974" i="4"/>
  <c r="G3975" i="4"/>
  <c r="G3976" i="4"/>
  <c r="G3977" i="4"/>
  <c r="G3978" i="4"/>
  <c r="G3979" i="4"/>
  <c r="G3980" i="4"/>
  <c r="G3981" i="4"/>
  <c r="G3982" i="4"/>
  <c r="G3983" i="4"/>
  <c r="G3984" i="4"/>
  <c r="G3985" i="4"/>
  <c r="G3986" i="4"/>
  <c r="G3987" i="4"/>
  <c r="G3988" i="4"/>
  <c r="G3989" i="4"/>
  <c r="G3990" i="4"/>
  <c r="G3991" i="4"/>
  <c r="G3992" i="4"/>
  <c r="G3993" i="4"/>
  <c r="G3994" i="4"/>
  <c r="G3995" i="4"/>
  <c r="G3996" i="4"/>
  <c r="G3997" i="4"/>
  <c r="G3998" i="4"/>
  <c r="G3999" i="4"/>
  <c r="G4000" i="4"/>
  <c r="G4001" i="4"/>
  <c r="G4002" i="4"/>
  <c r="G4003" i="4"/>
  <c r="G4004" i="4"/>
  <c r="G4005" i="4"/>
  <c r="G4006" i="4"/>
  <c r="G4007" i="4"/>
  <c r="G4008" i="4"/>
  <c r="G4009" i="4"/>
  <c r="G4010" i="4"/>
  <c r="G4011" i="4"/>
  <c r="G4012" i="4"/>
  <c r="G4013" i="4"/>
  <c r="G4014" i="4"/>
  <c r="G4015" i="4"/>
  <c r="G4016" i="4"/>
  <c r="G4017" i="4"/>
  <c r="G4018" i="4"/>
  <c r="G4019" i="4"/>
  <c r="G4020" i="4"/>
  <c r="G4021" i="4"/>
  <c r="G4022" i="4"/>
  <c r="G4023" i="4"/>
  <c r="G4024" i="4"/>
  <c r="G4025" i="4"/>
  <c r="G4026" i="4"/>
  <c r="G4027" i="4"/>
  <c r="G4028" i="4"/>
  <c r="G4029" i="4"/>
  <c r="G4030" i="4"/>
  <c r="G4031" i="4"/>
  <c r="G4032" i="4"/>
  <c r="G4033" i="4"/>
  <c r="G4034" i="4"/>
  <c r="G4035" i="4"/>
  <c r="G4036" i="4"/>
  <c r="G4037" i="4"/>
  <c r="G4038" i="4"/>
  <c r="G4039" i="4"/>
  <c r="G4040" i="4"/>
  <c r="G4041" i="4"/>
  <c r="G4042" i="4"/>
  <c r="G4043" i="4"/>
  <c r="G4044" i="4"/>
  <c r="G4045" i="4"/>
  <c r="G4046" i="4"/>
  <c r="G4047" i="4"/>
  <c r="G4048" i="4"/>
  <c r="G4049" i="4"/>
  <c r="G4050" i="4"/>
  <c r="G4051" i="4"/>
  <c r="G4052" i="4"/>
  <c r="G4053" i="4"/>
  <c r="G4054" i="4"/>
  <c r="G4055" i="4"/>
  <c r="G4056" i="4"/>
  <c r="G4057" i="4"/>
  <c r="G4058" i="4"/>
  <c r="G4059" i="4"/>
  <c r="G4060" i="4"/>
  <c r="G4061" i="4"/>
  <c r="G4062" i="4"/>
  <c r="G4063" i="4"/>
  <c r="G4064" i="4"/>
  <c r="G4065" i="4"/>
  <c r="G4066" i="4"/>
  <c r="G4067" i="4"/>
  <c r="G4068" i="4"/>
  <c r="G4069" i="4"/>
  <c r="G4070" i="4"/>
  <c r="G4071" i="4"/>
  <c r="G4072" i="4"/>
  <c r="G4073" i="4"/>
  <c r="G4074" i="4"/>
  <c r="G4075" i="4"/>
  <c r="G4076" i="4"/>
  <c r="G4077" i="4"/>
  <c r="G4078" i="4"/>
  <c r="G4079" i="4"/>
  <c r="G4080" i="4"/>
  <c r="G4081" i="4"/>
  <c r="G4082" i="4"/>
  <c r="G4083" i="4"/>
  <c r="G4084" i="4"/>
  <c r="G4085" i="4"/>
  <c r="G4086" i="4"/>
  <c r="G4087" i="4"/>
  <c r="G4088" i="4"/>
  <c r="G4089" i="4"/>
  <c r="G4090" i="4"/>
  <c r="G4091" i="4"/>
  <c r="G4092" i="4"/>
  <c r="G4093" i="4"/>
  <c r="G4094" i="4"/>
  <c r="G4095" i="4"/>
  <c r="G4096" i="4"/>
  <c r="G4097" i="4"/>
  <c r="G4098" i="4"/>
  <c r="G4099" i="4"/>
  <c r="G4100" i="4"/>
  <c r="G4101" i="4"/>
  <c r="G4102" i="4"/>
  <c r="G4103" i="4"/>
  <c r="G4104" i="4"/>
  <c r="G4105" i="4"/>
  <c r="G4106" i="4"/>
  <c r="G4107" i="4"/>
  <c r="G4108" i="4"/>
  <c r="G4109" i="4"/>
  <c r="G4110" i="4"/>
  <c r="G4111" i="4"/>
  <c r="G4112" i="4"/>
  <c r="G4113" i="4"/>
  <c r="G4114" i="4"/>
  <c r="G4115" i="4"/>
  <c r="G4116" i="4"/>
  <c r="G4117" i="4"/>
  <c r="G4118" i="4"/>
  <c r="G4119" i="4"/>
  <c r="G4120" i="4"/>
  <c r="G4121" i="4"/>
  <c r="G4122" i="4"/>
  <c r="G4123" i="4"/>
  <c r="G4124" i="4"/>
  <c r="G4125" i="4"/>
  <c r="G4126" i="4"/>
  <c r="G4127" i="4"/>
  <c r="G4128" i="4"/>
  <c r="G4129" i="4"/>
  <c r="G4130" i="4"/>
  <c r="G4131" i="4"/>
  <c r="G4132" i="4"/>
  <c r="G4133" i="4"/>
  <c r="G4134" i="4"/>
  <c r="G4135" i="4"/>
  <c r="G4136" i="4"/>
  <c r="G4137" i="4"/>
  <c r="G4138" i="4"/>
  <c r="G4139" i="4"/>
  <c r="G4140" i="4"/>
  <c r="G4141" i="4"/>
  <c r="G4142" i="4"/>
  <c r="G4143" i="4"/>
  <c r="G4144" i="4"/>
  <c r="G4145" i="4"/>
  <c r="G4146" i="4"/>
  <c r="G4147" i="4"/>
  <c r="G4148" i="4"/>
  <c r="G4149" i="4"/>
  <c r="G4150" i="4"/>
  <c r="G4151" i="4"/>
  <c r="G4152" i="4"/>
  <c r="G4153" i="4"/>
  <c r="G4154" i="4"/>
  <c r="G4155" i="4"/>
  <c r="G4156" i="4"/>
  <c r="G4157" i="4"/>
  <c r="G4158" i="4"/>
  <c r="G4159" i="4"/>
  <c r="G4160" i="4"/>
  <c r="G4161" i="4"/>
  <c r="G4162" i="4"/>
  <c r="G4163" i="4"/>
  <c r="G4164" i="4"/>
  <c r="G4165" i="4"/>
  <c r="G4166" i="4"/>
  <c r="G4167" i="4"/>
  <c r="G4168" i="4"/>
  <c r="G4169" i="4"/>
  <c r="G4170" i="4"/>
  <c r="G4171" i="4"/>
  <c r="G4172" i="4"/>
  <c r="G4173" i="4"/>
  <c r="G4174" i="4"/>
  <c r="G4175" i="4"/>
  <c r="G4176" i="4"/>
  <c r="G4177" i="4"/>
  <c r="G4178" i="4"/>
  <c r="G4179" i="4"/>
  <c r="G4180" i="4"/>
  <c r="G4181" i="4"/>
  <c r="G4182" i="4"/>
  <c r="G4183" i="4"/>
  <c r="G4184" i="4"/>
  <c r="G4185" i="4"/>
  <c r="G4186" i="4"/>
  <c r="G4187" i="4"/>
  <c r="G4188" i="4"/>
  <c r="G4189" i="4"/>
  <c r="G4190" i="4"/>
  <c r="G4191" i="4"/>
  <c r="G4192" i="4"/>
  <c r="G4193" i="4"/>
  <c r="G4194" i="4"/>
  <c r="G4195" i="4"/>
  <c r="G4196" i="4"/>
  <c r="G4197" i="4"/>
  <c r="G4198" i="4"/>
  <c r="G4199" i="4"/>
  <c r="G4200" i="4"/>
  <c r="G4201" i="4"/>
  <c r="G4202" i="4"/>
  <c r="G4203" i="4"/>
  <c r="G4204" i="4"/>
  <c r="G4205" i="4"/>
  <c r="G4206" i="4"/>
  <c r="G4207" i="4"/>
  <c r="G4208" i="4"/>
  <c r="G4209" i="4"/>
  <c r="G4210" i="4"/>
  <c r="G4211" i="4"/>
  <c r="G4212" i="4"/>
  <c r="G4213" i="4"/>
  <c r="G4214" i="4"/>
  <c r="G4215" i="4"/>
  <c r="G4216" i="4"/>
  <c r="G4217" i="4"/>
  <c r="G4218" i="4"/>
  <c r="G4219" i="4"/>
  <c r="G4220" i="4"/>
  <c r="G4221" i="4"/>
  <c r="G4222" i="4"/>
  <c r="G4223" i="4"/>
  <c r="G4224" i="4"/>
  <c r="G4225" i="4"/>
  <c r="G4226" i="4"/>
  <c r="G4227" i="4"/>
  <c r="G4228" i="4"/>
  <c r="G4229" i="4"/>
  <c r="G4230" i="4"/>
  <c r="G4231" i="4"/>
  <c r="G4232" i="4"/>
  <c r="G4233" i="4"/>
  <c r="G4234" i="4"/>
  <c r="G4235" i="4"/>
  <c r="G4236" i="4"/>
  <c r="G4237" i="4"/>
  <c r="G4238" i="4"/>
  <c r="G4239" i="4"/>
  <c r="G4240" i="4"/>
  <c r="G4241" i="4"/>
  <c r="G4242" i="4"/>
  <c r="G4243" i="4"/>
  <c r="G4244" i="4"/>
  <c r="G4245" i="4"/>
  <c r="G4246" i="4"/>
  <c r="G4247" i="4"/>
  <c r="G4248" i="4"/>
  <c r="G4249" i="4"/>
  <c r="G4250" i="4"/>
  <c r="G4251" i="4"/>
  <c r="G4252" i="4"/>
  <c r="G4253" i="4"/>
  <c r="G4254" i="4"/>
  <c r="G4255" i="4"/>
  <c r="G4256" i="4"/>
  <c r="G4257" i="4"/>
  <c r="G4258" i="4"/>
  <c r="G4259" i="4"/>
  <c r="G4260" i="4"/>
  <c r="G4261" i="4"/>
  <c r="G4262" i="4"/>
  <c r="G4263" i="4"/>
  <c r="G4264" i="4"/>
  <c r="G4265" i="4"/>
  <c r="G4266" i="4"/>
  <c r="G4267" i="4"/>
  <c r="G4268" i="4"/>
  <c r="G4269" i="4"/>
  <c r="G4270" i="4"/>
  <c r="G4271" i="4"/>
  <c r="G4272" i="4"/>
  <c r="G4273" i="4"/>
  <c r="G4274" i="4"/>
  <c r="G4275" i="4"/>
  <c r="G4276" i="4"/>
  <c r="G4277" i="4"/>
  <c r="G4278" i="4"/>
  <c r="G4279" i="4"/>
  <c r="G4280" i="4"/>
  <c r="G4281" i="4"/>
  <c r="G4282" i="4"/>
  <c r="G4283" i="4"/>
  <c r="G4284" i="4"/>
  <c r="G4285" i="4"/>
  <c r="G4286" i="4"/>
  <c r="G4287" i="4"/>
  <c r="G4288" i="4"/>
  <c r="G4289" i="4"/>
  <c r="G4290" i="4"/>
  <c r="G4291" i="4"/>
  <c r="G4292" i="4"/>
  <c r="G4293" i="4"/>
  <c r="G4294" i="4"/>
  <c r="G4295" i="4"/>
  <c r="G4296" i="4"/>
  <c r="G4297" i="4"/>
  <c r="G4298" i="4"/>
  <c r="G4299" i="4"/>
  <c r="G4300" i="4"/>
  <c r="G4301" i="4"/>
  <c r="G4302" i="4"/>
  <c r="G4303" i="4"/>
  <c r="G4304" i="4"/>
  <c r="G4305" i="4"/>
  <c r="G4306" i="4"/>
  <c r="G4307" i="4"/>
  <c r="G4308" i="4"/>
  <c r="G4309" i="4"/>
  <c r="G4310" i="4"/>
  <c r="G4311" i="4"/>
  <c r="G4312" i="4"/>
  <c r="G4313" i="4"/>
  <c r="G4314" i="4"/>
  <c r="G4315" i="4"/>
  <c r="G4316" i="4"/>
  <c r="G4317" i="4"/>
  <c r="G4318" i="4"/>
  <c r="G4319" i="4"/>
  <c r="G4320" i="4"/>
  <c r="G4321" i="4"/>
  <c r="G4322" i="4"/>
  <c r="G4323" i="4"/>
  <c r="G4324" i="4"/>
  <c r="G4325" i="4"/>
  <c r="G4326" i="4"/>
  <c r="G4327" i="4"/>
  <c r="G4328" i="4"/>
  <c r="G4329" i="4"/>
  <c r="G4330" i="4"/>
  <c r="G4331" i="4"/>
  <c r="G4332" i="4"/>
  <c r="G4333" i="4"/>
  <c r="G4334" i="4"/>
  <c r="G4335" i="4"/>
  <c r="G4336" i="4"/>
  <c r="G4337" i="4"/>
  <c r="G4338" i="4"/>
  <c r="G4339" i="4"/>
  <c r="G4340" i="4"/>
  <c r="G4341" i="4"/>
  <c r="G4342" i="4"/>
  <c r="G4343" i="4"/>
  <c r="G4344" i="4"/>
  <c r="G4345" i="4"/>
  <c r="G4346" i="4"/>
  <c r="G4347" i="4"/>
  <c r="G4348" i="4"/>
  <c r="G4349" i="4"/>
  <c r="G4350" i="4"/>
  <c r="G4351" i="4"/>
  <c r="G4352" i="4"/>
  <c r="G4353" i="4"/>
  <c r="G4354" i="4"/>
  <c r="G4355" i="4"/>
  <c r="G4356" i="4"/>
  <c r="G4357" i="4"/>
  <c r="G4358" i="4"/>
  <c r="G4359" i="4"/>
  <c r="G4360" i="4"/>
  <c r="G4361" i="4"/>
  <c r="G4362" i="4"/>
  <c r="G4363" i="4"/>
  <c r="G4364" i="4"/>
  <c r="G4365" i="4"/>
  <c r="G4366" i="4"/>
  <c r="G4367" i="4"/>
  <c r="G4368" i="4"/>
  <c r="G4369" i="4"/>
  <c r="G4370" i="4"/>
  <c r="G4371" i="4"/>
  <c r="G4372" i="4"/>
  <c r="G4373" i="4"/>
  <c r="G4374" i="4"/>
  <c r="G4375" i="4"/>
  <c r="G4376" i="4"/>
  <c r="G4377" i="4"/>
  <c r="G4378" i="4"/>
  <c r="G4379" i="4"/>
  <c r="G4380" i="4"/>
  <c r="G4381" i="4"/>
  <c r="G4382" i="4"/>
  <c r="G4383" i="4"/>
  <c r="G4384" i="4"/>
  <c r="G4385" i="4"/>
  <c r="G4386" i="4"/>
  <c r="G4387" i="4"/>
  <c r="G4388" i="4"/>
  <c r="G4389" i="4"/>
  <c r="G4390" i="4"/>
  <c r="G4391" i="4"/>
  <c r="G4392" i="4"/>
  <c r="G4393" i="4"/>
  <c r="G4394" i="4"/>
  <c r="G4395" i="4"/>
  <c r="G4396" i="4"/>
  <c r="G4397" i="4"/>
  <c r="G4398" i="4"/>
  <c r="G4399" i="4"/>
  <c r="G4400" i="4"/>
  <c r="G4401" i="4"/>
  <c r="G4402" i="4"/>
  <c r="G4403" i="4"/>
  <c r="G4404" i="4"/>
  <c r="G4405" i="4"/>
  <c r="G4406" i="4"/>
  <c r="G4407" i="4"/>
  <c r="G4408" i="4"/>
  <c r="G4409" i="4"/>
  <c r="G4410" i="4"/>
  <c r="G4411" i="4"/>
  <c r="G4412" i="4"/>
  <c r="G4413" i="4"/>
  <c r="G4414" i="4"/>
  <c r="G4415" i="4"/>
  <c r="G4416" i="4"/>
  <c r="G4417" i="4"/>
  <c r="G4418" i="4"/>
  <c r="G4419" i="4"/>
  <c r="G4420" i="4"/>
  <c r="G4421" i="4"/>
  <c r="G4422" i="4"/>
  <c r="G4423" i="4"/>
  <c r="G4424" i="4"/>
  <c r="G4425" i="4"/>
  <c r="G4426" i="4"/>
  <c r="G4427" i="4"/>
  <c r="G4428" i="4"/>
  <c r="G4429" i="4"/>
  <c r="G4430" i="4"/>
  <c r="G4431" i="4"/>
  <c r="G4432" i="4"/>
  <c r="G4433" i="4"/>
  <c r="G4434" i="4"/>
  <c r="G4435" i="4"/>
  <c r="G4436" i="4"/>
  <c r="G4437" i="4"/>
  <c r="G4438" i="4"/>
  <c r="G4439" i="4"/>
  <c r="G4440" i="4"/>
  <c r="G4441" i="4"/>
  <c r="G4442" i="4"/>
  <c r="G4443" i="4"/>
  <c r="G4444" i="4"/>
  <c r="G4445" i="4"/>
  <c r="G4446" i="4"/>
  <c r="G4447" i="4"/>
  <c r="G4448" i="4"/>
  <c r="G4449" i="4"/>
  <c r="G4450" i="4"/>
  <c r="G4451" i="4"/>
  <c r="G4452" i="4"/>
  <c r="G4453" i="4"/>
  <c r="G4454" i="4"/>
  <c r="G4455" i="4"/>
  <c r="G4456" i="4"/>
  <c r="G4457" i="4"/>
  <c r="G4458" i="4"/>
  <c r="G4459" i="4"/>
  <c r="G4460" i="4"/>
  <c r="G4461" i="4"/>
  <c r="G4462" i="4"/>
  <c r="G4463" i="4"/>
  <c r="G4464" i="4"/>
  <c r="G4465" i="4"/>
  <c r="G4466" i="4"/>
  <c r="G4467" i="4"/>
  <c r="G4468" i="4"/>
  <c r="G4469" i="4"/>
  <c r="G4470" i="4"/>
  <c r="G4471" i="4"/>
  <c r="G4472" i="4"/>
  <c r="G4473" i="4"/>
  <c r="G4474" i="4"/>
  <c r="G4475" i="4"/>
  <c r="G4476" i="4"/>
  <c r="G4477" i="4"/>
  <c r="G4478" i="4"/>
  <c r="G4479" i="4"/>
  <c r="G4480" i="4"/>
  <c r="G4481" i="4"/>
  <c r="G4482" i="4"/>
  <c r="G4483" i="4"/>
  <c r="G4484" i="4"/>
  <c r="G4485" i="4"/>
  <c r="G4486" i="4"/>
  <c r="G4487" i="4"/>
  <c r="G4488" i="4"/>
  <c r="G4489" i="4"/>
  <c r="G4490" i="4"/>
  <c r="G4491" i="4"/>
  <c r="G4492" i="4"/>
  <c r="G4493" i="4"/>
  <c r="G4494" i="4"/>
  <c r="G4495" i="4"/>
  <c r="G4496" i="4"/>
  <c r="G4497" i="4"/>
  <c r="G4498" i="4"/>
  <c r="G4499" i="4"/>
  <c r="G4500" i="4"/>
  <c r="G4501" i="4"/>
  <c r="G4502" i="4"/>
  <c r="G4503" i="4"/>
  <c r="G4504" i="4"/>
  <c r="G4505" i="4"/>
  <c r="G4506" i="4"/>
  <c r="G4507" i="4"/>
  <c r="G4508" i="4"/>
  <c r="G4509" i="4"/>
  <c r="G4510" i="4"/>
  <c r="G4511" i="4"/>
  <c r="G4512" i="4"/>
  <c r="G4513" i="4"/>
  <c r="G4514" i="4"/>
  <c r="G4515" i="4"/>
  <c r="G4516" i="4"/>
  <c r="G4517" i="4"/>
  <c r="G4518" i="4"/>
  <c r="G4519" i="4"/>
  <c r="G4520" i="4"/>
  <c r="G4521" i="4"/>
  <c r="G4522" i="4"/>
  <c r="G4523" i="4"/>
  <c r="G4524" i="4"/>
  <c r="G4525" i="4"/>
  <c r="G4526" i="4"/>
  <c r="G4527" i="4"/>
  <c r="G4528" i="4"/>
  <c r="G4529" i="4"/>
  <c r="G4530" i="4"/>
  <c r="G4531" i="4"/>
  <c r="G4532" i="4"/>
  <c r="G4533" i="4"/>
  <c r="G4534" i="4"/>
  <c r="G4535" i="4"/>
  <c r="G4536" i="4"/>
  <c r="G4537" i="4"/>
  <c r="G4538" i="4"/>
  <c r="G4539" i="4"/>
  <c r="G4540" i="4"/>
  <c r="G4541" i="4"/>
  <c r="G4542" i="4"/>
  <c r="G4543" i="4"/>
  <c r="G4544" i="4"/>
  <c r="G4545" i="4"/>
  <c r="G4546" i="4"/>
  <c r="G4547" i="4"/>
  <c r="G4548" i="4"/>
  <c r="G4549" i="4"/>
  <c r="G4550" i="4"/>
  <c r="G4551" i="4"/>
  <c r="G4552" i="4"/>
  <c r="G4553" i="4"/>
  <c r="G4554" i="4"/>
  <c r="G4555" i="4"/>
  <c r="G4556" i="4"/>
  <c r="G4557" i="4"/>
  <c r="G4558" i="4"/>
  <c r="G4559" i="4"/>
  <c r="G4560" i="4"/>
  <c r="G4561" i="4"/>
  <c r="G4562" i="4"/>
  <c r="G4563" i="4"/>
  <c r="G4564" i="4"/>
  <c r="G4565" i="4"/>
  <c r="G4566" i="4"/>
  <c r="G4567" i="4"/>
  <c r="G4568" i="4"/>
  <c r="G4569" i="4"/>
  <c r="G4570" i="4"/>
  <c r="G4571" i="4"/>
  <c r="G4572" i="4"/>
  <c r="G4573" i="4"/>
  <c r="G4574" i="4"/>
  <c r="G4575" i="4"/>
  <c r="G4576" i="4"/>
  <c r="G4577" i="4"/>
  <c r="G4578" i="4"/>
  <c r="G4579" i="4"/>
  <c r="G4580" i="4"/>
  <c r="G4581" i="4"/>
  <c r="G4582" i="4"/>
  <c r="G4583" i="4"/>
  <c r="G4584" i="4"/>
  <c r="G4585" i="4"/>
  <c r="G4586" i="4"/>
  <c r="G4587" i="4"/>
  <c r="G4588" i="4"/>
  <c r="G4589" i="4"/>
  <c r="G4590" i="4"/>
  <c r="G4591" i="4"/>
  <c r="G4592" i="4"/>
  <c r="G4593" i="4"/>
  <c r="G4594" i="4"/>
  <c r="G4595" i="4"/>
  <c r="G4596" i="4"/>
  <c r="G4597" i="4"/>
  <c r="G4598" i="4"/>
  <c r="G4599" i="4"/>
  <c r="G4600" i="4"/>
  <c r="G4601" i="4"/>
  <c r="G4602" i="4"/>
  <c r="G4603" i="4"/>
  <c r="G4604" i="4"/>
  <c r="G4605" i="4"/>
  <c r="G4606" i="4"/>
  <c r="G4607" i="4"/>
  <c r="G4608" i="4"/>
  <c r="G4609" i="4"/>
  <c r="G4610" i="4"/>
  <c r="G4611" i="4"/>
  <c r="G4612" i="4"/>
  <c r="G4613" i="4"/>
  <c r="G4614" i="4"/>
  <c r="G4615" i="4"/>
  <c r="G4616" i="4"/>
  <c r="G4617" i="4"/>
  <c r="G4618" i="4"/>
  <c r="G4619" i="4"/>
  <c r="G4620" i="4"/>
  <c r="G4621" i="4"/>
  <c r="G4622" i="4"/>
  <c r="G4623" i="4"/>
  <c r="G4624" i="4"/>
  <c r="G4625" i="4"/>
  <c r="G4626" i="4"/>
  <c r="G4627" i="4"/>
  <c r="G4628" i="4"/>
  <c r="G4629" i="4"/>
  <c r="G4630" i="4"/>
  <c r="G4631" i="4"/>
  <c r="G4632" i="4"/>
  <c r="G4633" i="4"/>
  <c r="G4634" i="4"/>
  <c r="G4635" i="4"/>
  <c r="G4636" i="4"/>
  <c r="G4637" i="4"/>
  <c r="G4638" i="4"/>
  <c r="G4639" i="4"/>
  <c r="G4640" i="4"/>
  <c r="G4641" i="4"/>
  <c r="G4642" i="4"/>
  <c r="G4643" i="4"/>
  <c r="G4644" i="4"/>
  <c r="G4645" i="4"/>
  <c r="G4646" i="4"/>
  <c r="G4647" i="4"/>
  <c r="G4648" i="4"/>
  <c r="G4649" i="4"/>
  <c r="G4650" i="4"/>
  <c r="G4651" i="4"/>
  <c r="G4652" i="4"/>
  <c r="G4653" i="4"/>
  <c r="G4654" i="4"/>
  <c r="G4655" i="4"/>
  <c r="G4656" i="4"/>
  <c r="G4657" i="4"/>
  <c r="G4658" i="4"/>
  <c r="G4659" i="4"/>
  <c r="G4660" i="4"/>
  <c r="G4661" i="4"/>
  <c r="G4662" i="4"/>
  <c r="G4663" i="4"/>
  <c r="G4664" i="4"/>
  <c r="G4665" i="4"/>
  <c r="G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 i="4"/>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0" i="3"/>
  <c r="D11" i="3"/>
  <c r="D12" i="3"/>
  <c r="D13" i="3"/>
  <c r="D14" i="3"/>
  <c r="D15" i="3"/>
  <c r="D16" i="3"/>
  <c r="D9" i="3"/>
  <c r="D8" i="3"/>
  <c r="W5" i="1" a="1"/>
  <c r="W5" i="1" s="1"/>
  <c r="U5" i="1" a="1"/>
  <c r="U5" i="1" s="1"/>
  <c r="S5" i="1" a="1"/>
  <c r="S5" i="1" s="1"/>
  <c r="Q5" i="1" a="1"/>
  <c r="Q5" i="1" s="1"/>
  <c r="O5" i="1" a="1"/>
  <c r="O5" i="1" s="1"/>
  <c r="M5" i="1" a="1"/>
  <c r="M5" i="1" s="1"/>
  <c r="K5" i="1" a="1"/>
  <c r="K5" i="1" s="1"/>
  <c r="I5" i="1" a="1"/>
  <c r="I5" i="1" s="1"/>
  <c r="G5" i="1" a="1"/>
  <c r="G5" i="1" s="1"/>
  <c r="E5" i="1" a="1"/>
  <c r="E5" i="1" s="1"/>
  <c r="C5" i="1" a="1"/>
  <c r="C5" i="1" s="1"/>
  <c r="A2" i="1"/>
  <c r="AQ5" i="4" l="1"/>
  <c r="AR5" i="4" s="1"/>
  <c r="AP7" i="4"/>
  <c r="AQ6" i="4"/>
  <c r="AR6" i="4" s="1"/>
  <c r="AK7" i="4"/>
  <c r="AL6" i="4"/>
  <c r="AM6" i="4" s="1"/>
  <c r="AG6" i="4"/>
  <c r="AH6" i="4" s="1"/>
  <c r="AF7" i="4"/>
  <c r="AB5" i="4"/>
  <c r="AC5" i="4" s="1"/>
  <c r="F253" i="7"/>
  <c r="F245" i="7"/>
  <c r="F237" i="7"/>
  <c r="F229" i="7"/>
  <c r="F221" i="7"/>
  <c r="F213" i="7"/>
  <c r="F205" i="7"/>
  <c r="F197" i="7"/>
  <c r="F189" i="7"/>
  <c r="F181" i="7"/>
  <c r="F173" i="7"/>
  <c r="F165" i="7"/>
  <c r="F157" i="7"/>
  <c r="F149" i="7"/>
  <c r="F141" i="7"/>
  <c r="F133" i="7"/>
  <c r="F125" i="7"/>
  <c r="F117" i="7"/>
  <c r="F109" i="7"/>
  <c r="F101" i="7"/>
  <c r="F93" i="7"/>
  <c r="F85" i="7"/>
  <c r="F77" i="7"/>
  <c r="F69" i="7"/>
  <c r="F61" i="7"/>
  <c r="F53" i="7"/>
  <c r="F45" i="7"/>
  <c r="F37" i="7"/>
  <c r="F29" i="7"/>
  <c r="F250" i="7"/>
  <c r="F242" i="7"/>
  <c r="F218" i="7"/>
  <c r="F210" i="7"/>
  <c r="F26" i="7"/>
  <c r="AP8" i="4" l="1"/>
  <c r="AQ7" i="4"/>
  <c r="AR7" i="4" s="1"/>
  <c r="AK8" i="4"/>
  <c r="AL7" i="4"/>
  <c r="AM7" i="4" s="1"/>
  <c r="AF8" i="4"/>
  <c r="AG7" i="4"/>
  <c r="AH7" i="4" s="1"/>
  <c r="AB6" i="4"/>
  <c r="AC6" i="4" s="1"/>
  <c r="AP9" i="4" l="1"/>
  <c r="AQ8" i="4"/>
  <c r="AR8" i="4" s="1"/>
  <c r="AK9" i="4"/>
  <c r="AL8" i="4"/>
  <c r="AM8" i="4" s="1"/>
  <c r="AF9" i="4"/>
  <c r="AG8" i="4"/>
  <c r="AH8" i="4" s="1"/>
  <c r="AB7" i="4"/>
  <c r="AC7" i="4" s="1"/>
  <c r="AP10" i="4" l="1"/>
  <c r="AQ9" i="4"/>
  <c r="AR9" i="4" s="1"/>
  <c r="AL9" i="4"/>
  <c r="AM9" i="4" s="1"/>
  <c r="AK10" i="4"/>
  <c r="AG9" i="4"/>
  <c r="AH9" i="4" s="1"/>
  <c r="AF10" i="4"/>
  <c r="AB8" i="4"/>
  <c r="AC8" i="4" s="1"/>
  <c r="AQ10" i="4" l="1"/>
  <c r="AR10" i="4" s="1"/>
  <c r="AP11" i="4"/>
  <c r="AL10" i="4"/>
  <c r="AM10" i="4" s="1"/>
  <c r="AK11" i="4"/>
  <c r="AG10" i="4"/>
  <c r="AH10" i="4" s="1"/>
  <c r="AF11" i="4"/>
  <c r="AB9" i="4"/>
  <c r="AC9" i="4" s="1"/>
  <c r="AQ11" i="4" l="1"/>
  <c r="AR11" i="4" s="1"/>
  <c r="AP12" i="4"/>
  <c r="AL11" i="4"/>
  <c r="AM11" i="4" s="1"/>
  <c r="AK12" i="4"/>
  <c r="AF12" i="4"/>
  <c r="AG11" i="4"/>
  <c r="AH11" i="4" s="1"/>
  <c r="AB10" i="4"/>
  <c r="AC10" i="4" s="1"/>
  <c r="AQ12" i="4" l="1"/>
  <c r="AR12" i="4" s="1"/>
  <c r="AP13" i="4"/>
  <c r="AK13" i="4"/>
  <c r="AL12" i="4"/>
  <c r="AM12" i="4" s="1"/>
  <c r="AF13" i="4"/>
  <c r="AG12" i="4"/>
  <c r="AH12" i="4" s="1"/>
  <c r="AB11" i="4"/>
  <c r="AC11" i="4" s="1"/>
  <c r="AP14" i="4" l="1"/>
  <c r="AQ13" i="4"/>
  <c r="AR13" i="4" s="1"/>
  <c r="AK14" i="4"/>
  <c r="AL13" i="4"/>
  <c r="AM13" i="4" s="1"/>
  <c r="AG13" i="4"/>
  <c r="AH13" i="4" s="1"/>
  <c r="AF14" i="4"/>
  <c r="AB12" i="4"/>
  <c r="AC12" i="4" s="1"/>
  <c r="AQ14" i="4" l="1"/>
  <c r="AR14" i="4" s="1"/>
  <c r="AP15" i="4"/>
  <c r="AK15" i="4"/>
  <c r="AL14" i="4"/>
  <c r="AM14" i="4" s="1"/>
  <c r="AG14" i="4"/>
  <c r="AH14" i="4" s="1"/>
  <c r="AF15" i="4"/>
  <c r="AB13" i="4"/>
  <c r="AC13" i="4" s="1"/>
  <c r="AP16" i="4" l="1"/>
  <c r="AQ15" i="4"/>
  <c r="AR15" i="4" s="1"/>
  <c r="AK16" i="4"/>
  <c r="AL15" i="4"/>
  <c r="AM15" i="4" s="1"/>
  <c r="AF16" i="4"/>
  <c r="AG15" i="4"/>
  <c r="AH15" i="4" s="1"/>
  <c r="AB14" i="4"/>
  <c r="AC14" i="4" s="1"/>
  <c r="AP17" i="4" l="1"/>
  <c r="AQ16" i="4"/>
  <c r="AR16" i="4" s="1"/>
  <c r="AK17" i="4"/>
  <c r="AL16" i="4"/>
  <c r="AM16" i="4" s="1"/>
  <c r="AF17" i="4"/>
  <c r="AG16" i="4"/>
  <c r="AH16" i="4" s="1"/>
  <c r="AB15" i="4"/>
  <c r="AC15" i="4" s="1"/>
  <c r="AQ17" i="4" l="1"/>
  <c r="AR17" i="4" s="1"/>
  <c r="AP18" i="4"/>
  <c r="AL17" i="4"/>
  <c r="AM17" i="4" s="1"/>
  <c r="AK18" i="4"/>
  <c r="AG17" i="4"/>
  <c r="AH17" i="4" s="1"/>
  <c r="AF18" i="4"/>
  <c r="AB16" i="4"/>
  <c r="AC16" i="4" s="1"/>
  <c r="AP19" i="4" l="1"/>
  <c r="AQ18" i="4"/>
  <c r="AR18" i="4" s="1"/>
  <c r="AL18" i="4"/>
  <c r="AM18" i="4" s="1"/>
  <c r="AK19" i="4"/>
  <c r="AG18" i="4"/>
  <c r="AH18" i="4" s="1"/>
  <c r="AF19" i="4"/>
  <c r="AB17" i="4"/>
  <c r="AC17" i="4" s="1"/>
  <c r="AQ19" i="4" l="1"/>
  <c r="AR19" i="4" s="1"/>
  <c r="AP20" i="4"/>
  <c r="AL19" i="4"/>
  <c r="AM19" i="4" s="1"/>
  <c r="AK20" i="4"/>
  <c r="AF20" i="4"/>
  <c r="AG19" i="4"/>
  <c r="AH19" i="4" s="1"/>
  <c r="AB18" i="4"/>
  <c r="AC18" i="4" s="1"/>
  <c r="AQ20" i="4" l="1"/>
  <c r="AR20" i="4" s="1"/>
  <c r="AP21" i="4"/>
  <c r="AK21" i="4"/>
  <c r="AL20" i="4"/>
  <c r="AM20" i="4" s="1"/>
  <c r="AF21" i="4"/>
  <c r="AG20" i="4"/>
  <c r="AH20" i="4" s="1"/>
  <c r="AB19" i="4"/>
  <c r="AC19" i="4" s="1"/>
  <c r="AQ21" i="4" l="1"/>
  <c r="AR21" i="4" s="1"/>
  <c r="AP22" i="4"/>
  <c r="AK22" i="4"/>
  <c r="AL21" i="4"/>
  <c r="AM21" i="4" s="1"/>
  <c r="AG21" i="4"/>
  <c r="AH21" i="4" s="1"/>
  <c r="AF22" i="4"/>
  <c r="AB20" i="4"/>
  <c r="AC20" i="4" s="1"/>
  <c r="AP23" i="4" l="1"/>
  <c r="AQ22" i="4"/>
  <c r="AR22" i="4" s="1"/>
  <c r="AK23" i="4"/>
  <c r="AL22" i="4"/>
  <c r="AM22" i="4" s="1"/>
  <c r="AG22" i="4"/>
  <c r="AH22" i="4" s="1"/>
  <c r="AF23" i="4"/>
  <c r="AB21" i="4"/>
  <c r="AC21" i="4" s="1"/>
  <c r="AP24" i="4" l="1"/>
  <c r="AQ23" i="4"/>
  <c r="AR23" i="4" s="1"/>
  <c r="AK24" i="4"/>
  <c r="AL23" i="4"/>
  <c r="AM23" i="4" s="1"/>
  <c r="AF24" i="4"/>
  <c r="AG23" i="4"/>
  <c r="AH23" i="4" s="1"/>
  <c r="AB22" i="4"/>
  <c r="AC22" i="4" s="1"/>
  <c r="AP25" i="4" l="1"/>
  <c r="AQ24" i="4"/>
  <c r="AR24" i="4" s="1"/>
  <c r="AK25" i="4"/>
  <c r="AL24" i="4"/>
  <c r="AM24" i="4" s="1"/>
  <c r="AF25" i="4"/>
  <c r="AG24" i="4"/>
  <c r="AH24" i="4" s="1"/>
  <c r="AB23" i="4"/>
  <c r="AC23" i="4" s="1"/>
  <c r="AQ25" i="4" l="1"/>
  <c r="AR25" i="4" s="1"/>
  <c r="AP26" i="4"/>
  <c r="AL25" i="4"/>
  <c r="AM25" i="4" s="1"/>
  <c r="AK26" i="4"/>
  <c r="AG25" i="4"/>
  <c r="AH25" i="4" s="1"/>
  <c r="AF26" i="4"/>
  <c r="AB24" i="4"/>
  <c r="AC24" i="4" s="1"/>
  <c r="AP27" i="4" l="1"/>
  <c r="AQ26" i="4"/>
  <c r="AR26" i="4" s="1"/>
  <c r="AL26" i="4"/>
  <c r="AM26" i="4" s="1"/>
  <c r="AK27" i="4"/>
  <c r="AG26" i="4"/>
  <c r="AH26" i="4" s="1"/>
  <c r="AF27" i="4"/>
  <c r="AB25" i="4"/>
  <c r="AC25" i="4" s="1"/>
  <c r="AQ27" i="4" l="1"/>
  <c r="AR27" i="4" s="1"/>
  <c r="AP28" i="4"/>
  <c r="AL27" i="4"/>
  <c r="AM27" i="4" s="1"/>
  <c r="AK28" i="4"/>
  <c r="AF28" i="4"/>
  <c r="AG27" i="4"/>
  <c r="AH27" i="4" s="1"/>
  <c r="AB26" i="4"/>
  <c r="AC26" i="4" s="1"/>
  <c r="AQ28" i="4" l="1"/>
  <c r="AR28" i="4" s="1"/>
  <c r="AP29" i="4"/>
  <c r="AK29" i="4"/>
  <c r="AL28" i="4"/>
  <c r="AM28" i="4" s="1"/>
  <c r="AF29" i="4"/>
  <c r="AG28" i="4"/>
  <c r="AH28" i="4" s="1"/>
  <c r="AB27" i="4"/>
  <c r="AC27" i="4" s="1"/>
  <c r="AQ29" i="4" l="1"/>
  <c r="AR29" i="4" s="1"/>
  <c r="AP30" i="4"/>
  <c r="AK30" i="4"/>
  <c r="AL29" i="4"/>
  <c r="AM29" i="4" s="1"/>
  <c r="AG29" i="4"/>
  <c r="AH29" i="4" s="1"/>
  <c r="AF30" i="4"/>
  <c r="AB28" i="4"/>
  <c r="AC28" i="4" s="1"/>
  <c r="AP31" i="4" l="1"/>
  <c r="AQ30" i="4"/>
  <c r="AR30" i="4" s="1"/>
  <c r="AK31" i="4"/>
  <c r="AL30" i="4"/>
  <c r="AM30" i="4" s="1"/>
  <c r="AG30" i="4"/>
  <c r="AH30" i="4" s="1"/>
  <c r="AF31" i="4"/>
  <c r="AB29" i="4"/>
  <c r="AC29" i="4" s="1"/>
  <c r="AP32" i="4" l="1"/>
  <c r="AQ31" i="4"/>
  <c r="AR31" i="4" s="1"/>
  <c r="AK32" i="4"/>
  <c r="AL31" i="4"/>
  <c r="AM31" i="4" s="1"/>
  <c r="AF32" i="4"/>
  <c r="AG31" i="4"/>
  <c r="AH31" i="4" s="1"/>
  <c r="AB30" i="4"/>
  <c r="AC30" i="4" s="1"/>
  <c r="AP33" i="4" l="1"/>
  <c r="AQ32" i="4"/>
  <c r="AR32" i="4" s="1"/>
  <c r="AK33" i="4"/>
  <c r="AL32" i="4"/>
  <c r="AM32" i="4" s="1"/>
  <c r="AF33" i="4"/>
  <c r="AG32" i="4"/>
  <c r="AH32" i="4" s="1"/>
  <c r="AB31" i="4"/>
  <c r="AC31" i="4" s="1"/>
  <c r="AQ33" i="4" l="1"/>
  <c r="AR33" i="4" s="1"/>
  <c r="AP34" i="4"/>
  <c r="AL33" i="4"/>
  <c r="AM33" i="4" s="1"/>
  <c r="AK34" i="4"/>
  <c r="AG33" i="4"/>
  <c r="AH33" i="4" s="1"/>
  <c r="AF34" i="4"/>
  <c r="AB32" i="4"/>
  <c r="AC32" i="4" s="1"/>
  <c r="AP35" i="4" l="1"/>
  <c r="AQ34" i="4"/>
  <c r="AR34" i="4" s="1"/>
  <c r="AL34" i="4"/>
  <c r="AM34" i="4" s="1"/>
  <c r="AK35" i="4"/>
  <c r="AG34" i="4"/>
  <c r="AH34" i="4" s="1"/>
  <c r="AF35" i="4"/>
  <c r="AB33" i="4"/>
  <c r="AC33" i="4" s="1"/>
  <c r="AQ35" i="4" l="1"/>
  <c r="AR35" i="4" s="1"/>
  <c r="AP36" i="4"/>
  <c r="AL35" i="4"/>
  <c r="AM35" i="4" s="1"/>
  <c r="AK36" i="4"/>
  <c r="AF36" i="4"/>
  <c r="AG35" i="4"/>
  <c r="AH35" i="4" s="1"/>
  <c r="AB34" i="4"/>
  <c r="AC34" i="4" s="1"/>
  <c r="AQ36" i="4" l="1"/>
  <c r="AR36" i="4" s="1"/>
  <c r="AP37" i="4"/>
  <c r="AK37" i="4"/>
  <c r="AL36" i="4"/>
  <c r="AM36" i="4" s="1"/>
  <c r="AF37" i="4"/>
  <c r="AG36" i="4"/>
  <c r="AH36" i="4" s="1"/>
  <c r="AB35" i="4"/>
  <c r="AC35" i="4" s="1"/>
  <c r="AQ37" i="4" l="1"/>
  <c r="AR37" i="4" s="1"/>
  <c r="AP38" i="4"/>
  <c r="AK38" i="4"/>
  <c r="AL37" i="4"/>
  <c r="AM37" i="4" s="1"/>
  <c r="AG37" i="4"/>
  <c r="AH37" i="4" s="1"/>
  <c r="AF38" i="4"/>
  <c r="AB36" i="4"/>
  <c r="AC36" i="4" s="1"/>
  <c r="AP39" i="4" l="1"/>
  <c r="AQ38" i="4"/>
  <c r="AR38" i="4" s="1"/>
  <c r="AK39" i="4"/>
  <c r="AL38" i="4"/>
  <c r="AM38" i="4" s="1"/>
  <c r="AG38" i="4"/>
  <c r="AH38" i="4" s="1"/>
  <c r="AF39" i="4"/>
  <c r="AB37" i="4"/>
  <c r="AC37" i="4" s="1"/>
  <c r="AP40" i="4" l="1"/>
  <c r="AQ39" i="4"/>
  <c r="AR39" i="4" s="1"/>
  <c r="AK40" i="4"/>
  <c r="AL39" i="4"/>
  <c r="AM39" i="4" s="1"/>
  <c r="AF40" i="4"/>
  <c r="AG39" i="4"/>
  <c r="AH39" i="4" s="1"/>
  <c r="AB38" i="4"/>
  <c r="AC38" i="4" s="1"/>
  <c r="AP41" i="4" l="1"/>
  <c r="AQ40" i="4"/>
  <c r="AR40" i="4" s="1"/>
  <c r="AK41" i="4"/>
  <c r="AL40" i="4"/>
  <c r="AM40" i="4" s="1"/>
  <c r="AF41" i="4"/>
  <c r="AG40" i="4"/>
  <c r="AH40" i="4" s="1"/>
  <c r="AB39" i="4"/>
  <c r="AC39" i="4" s="1"/>
  <c r="AQ41" i="4" l="1"/>
  <c r="AR41" i="4" s="1"/>
  <c r="AP42" i="4"/>
  <c r="AL41" i="4"/>
  <c r="AM41" i="4" s="1"/>
  <c r="AK42" i="4"/>
  <c r="AG41" i="4"/>
  <c r="AH41" i="4" s="1"/>
  <c r="AF42" i="4"/>
  <c r="AB40" i="4"/>
  <c r="AC40" i="4" s="1"/>
  <c r="AP43" i="4" l="1"/>
  <c r="AQ42" i="4"/>
  <c r="AR42" i="4" s="1"/>
  <c r="AL42" i="4"/>
  <c r="AM42" i="4" s="1"/>
  <c r="AK43" i="4"/>
  <c r="AG42" i="4"/>
  <c r="AH42" i="4" s="1"/>
  <c r="AF43" i="4"/>
  <c r="AB41" i="4"/>
  <c r="AC41" i="4" s="1"/>
  <c r="AQ43" i="4" l="1"/>
  <c r="AR43" i="4" s="1"/>
  <c r="AP44" i="4"/>
  <c r="AL43" i="4"/>
  <c r="AM43" i="4" s="1"/>
  <c r="AK44" i="4"/>
  <c r="AF44" i="4"/>
  <c r="AG43" i="4"/>
  <c r="AH43" i="4" s="1"/>
  <c r="AB42" i="4"/>
  <c r="AC42" i="4" s="1"/>
  <c r="AQ44" i="4" l="1"/>
  <c r="AR44" i="4" s="1"/>
  <c r="AP45" i="4"/>
  <c r="AK45" i="4"/>
  <c r="AL44" i="4"/>
  <c r="AM44" i="4" s="1"/>
  <c r="AF45" i="4"/>
  <c r="AG44" i="4"/>
  <c r="AH44" i="4" s="1"/>
  <c r="AB43" i="4"/>
  <c r="AC43" i="4" s="1"/>
  <c r="AQ45" i="4" l="1"/>
  <c r="AR45" i="4" s="1"/>
  <c r="AP46" i="4"/>
  <c r="AK46" i="4"/>
  <c r="AL45" i="4"/>
  <c r="AM45" i="4" s="1"/>
  <c r="AG45" i="4"/>
  <c r="AH45" i="4" s="1"/>
  <c r="AF46" i="4"/>
  <c r="AB44" i="4"/>
  <c r="AC44" i="4" s="1"/>
  <c r="AP47" i="4" l="1"/>
  <c r="AQ46" i="4"/>
  <c r="AR46" i="4" s="1"/>
  <c r="AK47" i="4"/>
  <c r="AL46" i="4"/>
  <c r="AM46" i="4" s="1"/>
  <c r="AG46" i="4"/>
  <c r="AH46" i="4" s="1"/>
  <c r="AF47" i="4"/>
  <c r="AB45" i="4"/>
  <c r="AC45" i="4" s="1"/>
  <c r="AP48" i="4" l="1"/>
  <c r="AQ47" i="4"/>
  <c r="AR47" i="4" s="1"/>
  <c r="AK48" i="4"/>
  <c r="AL47" i="4"/>
  <c r="AM47" i="4" s="1"/>
  <c r="AF48" i="4"/>
  <c r="AG47" i="4"/>
  <c r="AH47" i="4" s="1"/>
  <c r="AB46" i="4"/>
  <c r="AC46" i="4" s="1"/>
  <c r="AP49" i="4" l="1"/>
  <c r="AQ48" i="4"/>
  <c r="AR48" i="4" s="1"/>
  <c r="AK49" i="4"/>
  <c r="AL48" i="4"/>
  <c r="AM48" i="4" s="1"/>
  <c r="AF49" i="4"/>
  <c r="AG48" i="4"/>
  <c r="AH48" i="4" s="1"/>
  <c r="AB47" i="4"/>
  <c r="AC47" i="4" s="1"/>
  <c r="AQ49" i="4" l="1"/>
  <c r="AR49" i="4" s="1"/>
  <c r="AP50" i="4"/>
  <c r="AL49" i="4"/>
  <c r="AM49" i="4" s="1"/>
  <c r="AK50" i="4"/>
  <c r="AG49" i="4"/>
  <c r="AH49" i="4" s="1"/>
  <c r="AF50" i="4"/>
  <c r="AB48" i="4"/>
  <c r="AC48" i="4" s="1"/>
  <c r="AP51" i="4" l="1"/>
  <c r="AQ50" i="4"/>
  <c r="AR50" i="4" s="1"/>
  <c r="AL50" i="4"/>
  <c r="AM50" i="4" s="1"/>
  <c r="AK51" i="4"/>
  <c r="AG50" i="4"/>
  <c r="AH50" i="4" s="1"/>
  <c r="AF51" i="4"/>
  <c r="AB49" i="4"/>
  <c r="AC49" i="4" s="1"/>
  <c r="AQ51" i="4" l="1"/>
  <c r="AR51" i="4" s="1"/>
  <c r="AP52" i="4"/>
  <c r="AL51" i="4"/>
  <c r="AM51" i="4" s="1"/>
  <c r="AK52" i="4"/>
  <c r="AF52" i="4"/>
  <c r="AG51" i="4"/>
  <c r="AH51" i="4" s="1"/>
  <c r="AB50" i="4"/>
  <c r="AC50" i="4" s="1"/>
  <c r="AQ52" i="4" l="1"/>
  <c r="AR52" i="4" s="1"/>
  <c r="AP53" i="4"/>
  <c r="AK53" i="4"/>
  <c r="AL52" i="4"/>
  <c r="AM52" i="4" s="1"/>
  <c r="AF53" i="4"/>
  <c r="AG52" i="4"/>
  <c r="AH52" i="4" s="1"/>
  <c r="AB51" i="4"/>
  <c r="AC51" i="4" s="1"/>
  <c r="AQ53" i="4" l="1"/>
  <c r="AR53" i="4" s="1"/>
  <c r="AP54" i="4"/>
  <c r="AK54" i="4"/>
  <c r="AL53" i="4"/>
  <c r="AM53" i="4" s="1"/>
  <c r="AG53" i="4"/>
  <c r="AH53" i="4" s="1"/>
  <c r="AF54" i="4"/>
  <c r="AB52" i="4"/>
  <c r="AC52" i="4" s="1"/>
  <c r="AP55" i="4" l="1"/>
  <c r="AQ54" i="4"/>
  <c r="AR54" i="4" s="1"/>
  <c r="AK55" i="4"/>
  <c r="AL54" i="4"/>
  <c r="AM54" i="4" s="1"/>
  <c r="AG54" i="4"/>
  <c r="AH54" i="4" s="1"/>
  <c r="AF55" i="4"/>
  <c r="AB53" i="4"/>
  <c r="AC53" i="4" s="1"/>
  <c r="AP56" i="4" l="1"/>
  <c r="AQ55" i="4"/>
  <c r="AR55" i="4" s="1"/>
  <c r="AK56" i="4"/>
  <c r="AL55" i="4"/>
  <c r="AM55" i="4" s="1"/>
  <c r="AF56" i="4"/>
  <c r="AG55" i="4"/>
  <c r="AH55" i="4" s="1"/>
  <c r="AB54" i="4"/>
  <c r="AC54" i="4" s="1"/>
  <c r="AP57" i="4" l="1"/>
  <c r="AQ56" i="4"/>
  <c r="AR56" i="4" s="1"/>
  <c r="AK57" i="4"/>
  <c r="AL56" i="4"/>
  <c r="AM56" i="4" s="1"/>
  <c r="AF57" i="4"/>
  <c r="AG56" i="4"/>
  <c r="AH56" i="4" s="1"/>
  <c r="AB55" i="4"/>
  <c r="AC55" i="4" s="1"/>
  <c r="AQ57" i="4" l="1"/>
  <c r="AR57" i="4" s="1"/>
  <c r="AP58" i="4"/>
  <c r="AL57" i="4"/>
  <c r="AM57" i="4" s="1"/>
  <c r="AK58" i="4"/>
  <c r="AG57" i="4"/>
  <c r="AH57" i="4" s="1"/>
  <c r="AF58" i="4"/>
  <c r="AB56" i="4"/>
  <c r="AC56" i="4" s="1"/>
  <c r="AP59" i="4" l="1"/>
  <c r="AQ58" i="4"/>
  <c r="AR58" i="4" s="1"/>
  <c r="AL58" i="4"/>
  <c r="AM58" i="4" s="1"/>
  <c r="AK59" i="4"/>
  <c r="AG58" i="4"/>
  <c r="AH58" i="4" s="1"/>
  <c r="AF59" i="4"/>
  <c r="AB57" i="4"/>
  <c r="AC57" i="4" s="1"/>
  <c r="AQ59" i="4" l="1"/>
  <c r="AR59" i="4" s="1"/>
  <c r="AP60" i="4"/>
  <c r="AL59" i="4"/>
  <c r="AM59" i="4" s="1"/>
  <c r="AK60" i="4"/>
  <c r="AF60" i="4"/>
  <c r="AG59" i="4"/>
  <c r="AH59" i="4" s="1"/>
  <c r="AB58" i="4"/>
  <c r="AC58" i="4" s="1"/>
  <c r="AQ60" i="4" l="1"/>
  <c r="AR60" i="4" s="1"/>
  <c r="AP61" i="4"/>
  <c r="AK61" i="4"/>
  <c r="AL60" i="4"/>
  <c r="AM60" i="4" s="1"/>
  <c r="AF61" i="4"/>
  <c r="AG60" i="4"/>
  <c r="AH60" i="4" s="1"/>
  <c r="AB59" i="4"/>
  <c r="AC59" i="4" s="1"/>
  <c r="AQ61" i="4" l="1"/>
  <c r="AR61" i="4" s="1"/>
  <c r="AP62" i="4"/>
  <c r="AK62" i="4"/>
  <c r="AL61" i="4"/>
  <c r="AM61" i="4" s="1"/>
  <c r="AG61" i="4"/>
  <c r="AH61" i="4" s="1"/>
  <c r="AF62" i="4"/>
  <c r="AB60" i="4"/>
  <c r="AC60" i="4" s="1"/>
  <c r="AP63" i="4" l="1"/>
  <c r="AQ62" i="4"/>
  <c r="AR62" i="4" s="1"/>
  <c r="AK63" i="4"/>
  <c r="AL62" i="4"/>
  <c r="AM62" i="4" s="1"/>
  <c r="AG62" i="4"/>
  <c r="AH62" i="4" s="1"/>
  <c r="AF63" i="4"/>
  <c r="AB61" i="4"/>
  <c r="AC61" i="4" s="1"/>
  <c r="AP64" i="4" l="1"/>
  <c r="AQ63" i="4"/>
  <c r="AR63" i="4" s="1"/>
  <c r="AK64" i="4"/>
  <c r="AL63" i="4"/>
  <c r="AM63" i="4" s="1"/>
  <c r="AF64" i="4"/>
  <c r="AG63" i="4"/>
  <c r="AH63" i="4" s="1"/>
  <c r="AB62" i="4"/>
  <c r="AC62" i="4" s="1"/>
  <c r="AP65" i="4" l="1"/>
  <c r="AQ64" i="4"/>
  <c r="AR64" i="4" s="1"/>
  <c r="AK65" i="4"/>
  <c r="AL64" i="4"/>
  <c r="AM64" i="4" s="1"/>
  <c r="AF65" i="4"/>
  <c r="AG64" i="4"/>
  <c r="AH64" i="4" s="1"/>
  <c r="AB63" i="4"/>
  <c r="AC63" i="4" s="1"/>
  <c r="AQ65" i="4" l="1"/>
  <c r="AR65" i="4" s="1"/>
  <c r="AP66" i="4"/>
  <c r="AL65" i="4"/>
  <c r="AM65" i="4" s="1"/>
  <c r="AK66" i="4"/>
  <c r="AG65" i="4"/>
  <c r="AH65" i="4" s="1"/>
  <c r="AF66" i="4"/>
  <c r="AB64" i="4"/>
  <c r="AC64" i="4" s="1"/>
  <c r="AP67" i="4" l="1"/>
  <c r="AQ66" i="4"/>
  <c r="AR66" i="4" s="1"/>
  <c r="AL66" i="4"/>
  <c r="AM66" i="4" s="1"/>
  <c r="AK67" i="4"/>
  <c r="AG66" i="4"/>
  <c r="AH66" i="4" s="1"/>
  <c r="AF67" i="4"/>
  <c r="AB65" i="4"/>
  <c r="AC65" i="4" s="1"/>
  <c r="AQ67" i="4" l="1"/>
  <c r="AR67" i="4" s="1"/>
  <c r="AP68" i="4"/>
  <c r="AL67" i="4"/>
  <c r="AM67" i="4" s="1"/>
  <c r="AK68" i="4"/>
  <c r="AF68" i="4"/>
  <c r="AG67" i="4"/>
  <c r="AH67" i="4" s="1"/>
  <c r="AB66" i="4"/>
  <c r="AC66" i="4" s="1"/>
  <c r="AQ68" i="4" l="1"/>
  <c r="AR68" i="4" s="1"/>
  <c r="AP69" i="4"/>
  <c r="AK69" i="4"/>
  <c r="AL68" i="4"/>
  <c r="AM68" i="4" s="1"/>
  <c r="AF69" i="4"/>
  <c r="AG68" i="4"/>
  <c r="AH68" i="4" s="1"/>
  <c r="AB67" i="4"/>
  <c r="AC67" i="4" s="1"/>
  <c r="AQ69" i="4" l="1"/>
  <c r="AR69" i="4" s="1"/>
  <c r="AP70" i="4"/>
  <c r="AK70" i="4"/>
  <c r="AL69" i="4"/>
  <c r="AM69" i="4" s="1"/>
  <c r="AG69" i="4"/>
  <c r="AH69" i="4" s="1"/>
  <c r="AF70" i="4"/>
  <c r="AB68" i="4"/>
  <c r="AC68" i="4" s="1"/>
  <c r="AP71" i="4" l="1"/>
  <c r="AQ70" i="4"/>
  <c r="AR70" i="4" s="1"/>
  <c r="AK71" i="4"/>
  <c r="AL70" i="4"/>
  <c r="AM70" i="4" s="1"/>
  <c r="AG70" i="4"/>
  <c r="AH70" i="4" s="1"/>
  <c r="AF71" i="4"/>
  <c r="AB69" i="4"/>
  <c r="AC69" i="4" s="1"/>
  <c r="AP72" i="4" l="1"/>
  <c r="AQ71" i="4"/>
  <c r="AR71" i="4" s="1"/>
  <c r="AK72" i="4"/>
  <c r="AL71" i="4"/>
  <c r="AM71" i="4" s="1"/>
  <c r="AF72" i="4"/>
  <c r="AG71" i="4"/>
  <c r="AH71" i="4" s="1"/>
  <c r="AB70" i="4"/>
  <c r="AC70" i="4" s="1"/>
  <c r="AP73" i="4" l="1"/>
  <c r="AQ72" i="4"/>
  <c r="AR72" i="4" s="1"/>
  <c r="AK73" i="4"/>
  <c r="AL72" i="4"/>
  <c r="AM72" i="4" s="1"/>
  <c r="AF73" i="4"/>
  <c r="AG72" i="4"/>
  <c r="AH72" i="4" s="1"/>
  <c r="AB71" i="4"/>
  <c r="AC71" i="4" s="1"/>
  <c r="AQ73" i="4" l="1"/>
  <c r="AR73" i="4" s="1"/>
  <c r="AP74" i="4"/>
  <c r="AL73" i="4"/>
  <c r="AM73" i="4" s="1"/>
  <c r="AK74" i="4"/>
  <c r="AG73" i="4"/>
  <c r="AH73" i="4" s="1"/>
  <c r="AF74" i="4"/>
  <c r="AB72" i="4"/>
  <c r="AC72" i="4" s="1"/>
  <c r="AP75" i="4" l="1"/>
  <c r="AQ74" i="4"/>
  <c r="AR74" i="4" s="1"/>
  <c r="AL74" i="4"/>
  <c r="AM74" i="4" s="1"/>
  <c r="AK75" i="4"/>
  <c r="AG74" i="4"/>
  <c r="AH74" i="4" s="1"/>
  <c r="AF75" i="4"/>
  <c r="AB73" i="4"/>
  <c r="AC73" i="4" s="1"/>
  <c r="AQ75" i="4" l="1"/>
  <c r="AR75" i="4" s="1"/>
  <c r="AP76" i="4"/>
  <c r="AL75" i="4"/>
  <c r="AM75" i="4" s="1"/>
  <c r="AK76" i="4"/>
  <c r="AF76" i="4"/>
  <c r="AG75" i="4"/>
  <c r="AH75" i="4" s="1"/>
  <c r="AB74" i="4"/>
  <c r="AC74" i="4" s="1"/>
  <c r="AQ76" i="4" l="1"/>
  <c r="AR76" i="4" s="1"/>
  <c r="AP77" i="4"/>
  <c r="AK77" i="4"/>
  <c r="AL76" i="4"/>
  <c r="AM76" i="4" s="1"/>
  <c r="AF77" i="4"/>
  <c r="AG76" i="4"/>
  <c r="AH76" i="4" s="1"/>
  <c r="AB75" i="4"/>
  <c r="AC75" i="4" s="1"/>
  <c r="AQ77" i="4" l="1"/>
  <c r="AR77" i="4" s="1"/>
  <c r="AP78" i="4"/>
  <c r="AK78" i="4"/>
  <c r="AL77" i="4"/>
  <c r="AM77" i="4" s="1"/>
  <c r="AG77" i="4"/>
  <c r="AH77" i="4" s="1"/>
  <c r="AF78" i="4"/>
  <c r="AB76" i="4"/>
  <c r="AC76" i="4" s="1"/>
  <c r="AP79" i="4" l="1"/>
  <c r="AQ78" i="4"/>
  <c r="AR78" i="4" s="1"/>
  <c r="AK79" i="4"/>
  <c r="AL78" i="4"/>
  <c r="AM78" i="4" s="1"/>
  <c r="AG78" i="4"/>
  <c r="AH78" i="4" s="1"/>
  <c r="AF79" i="4"/>
  <c r="AB77" i="4"/>
  <c r="AC77" i="4" s="1"/>
  <c r="AP80" i="4" l="1"/>
  <c r="AQ79" i="4"/>
  <c r="AR79" i="4" s="1"/>
  <c r="AK80" i="4"/>
  <c r="AL79" i="4"/>
  <c r="AM79" i="4" s="1"/>
  <c r="AF80" i="4"/>
  <c r="AG79" i="4"/>
  <c r="AH79" i="4" s="1"/>
  <c r="AB78" i="4"/>
  <c r="AC78" i="4" s="1"/>
  <c r="AP81" i="4" l="1"/>
  <c r="AQ80" i="4"/>
  <c r="AR80" i="4" s="1"/>
  <c r="AK81" i="4"/>
  <c r="AL80" i="4"/>
  <c r="AM80" i="4" s="1"/>
  <c r="AF81" i="4"/>
  <c r="AG80" i="4"/>
  <c r="AH80" i="4" s="1"/>
  <c r="AB79" i="4"/>
  <c r="AC79" i="4" s="1"/>
  <c r="AQ81" i="4" l="1"/>
  <c r="AR81" i="4" s="1"/>
  <c r="AP82" i="4"/>
  <c r="AL81" i="4"/>
  <c r="AM81" i="4" s="1"/>
  <c r="AK82" i="4"/>
  <c r="AG81" i="4"/>
  <c r="AH81" i="4" s="1"/>
  <c r="AF82" i="4"/>
  <c r="AB80" i="4"/>
  <c r="AC80" i="4" s="1"/>
  <c r="AP83" i="4" l="1"/>
  <c r="AQ82" i="4"/>
  <c r="AR82" i="4" s="1"/>
  <c r="AL82" i="4"/>
  <c r="AM82" i="4" s="1"/>
  <c r="AK83" i="4"/>
  <c r="AG82" i="4"/>
  <c r="AH82" i="4" s="1"/>
  <c r="AF83" i="4"/>
  <c r="AB81" i="4"/>
  <c r="AC81" i="4" s="1"/>
  <c r="AQ83" i="4" l="1"/>
  <c r="AR83" i="4" s="1"/>
  <c r="AP84" i="4"/>
  <c r="AL83" i="4"/>
  <c r="AM83" i="4" s="1"/>
  <c r="AK84" i="4"/>
  <c r="AF84" i="4"/>
  <c r="AG83" i="4"/>
  <c r="AH83" i="4" s="1"/>
  <c r="AB82" i="4"/>
  <c r="AC82" i="4" s="1"/>
  <c r="AQ84" i="4" l="1"/>
  <c r="AR84" i="4" s="1"/>
  <c r="AP85" i="4"/>
  <c r="AK85" i="4"/>
  <c r="AL84" i="4"/>
  <c r="AM84" i="4" s="1"/>
  <c r="AF85" i="4"/>
  <c r="AG84" i="4"/>
  <c r="AH84" i="4" s="1"/>
  <c r="AB83" i="4"/>
  <c r="AC83" i="4" s="1"/>
  <c r="AQ85" i="4" l="1"/>
  <c r="AR85" i="4" s="1"/>
  <c r="AP86" i="4"/>
  <c r="AK86" i="4"/>
  <c r="AL85" i="4"/>
  <c r="AM85" i="4" s="1"/>
  <c r="AG85" i="4"/>
  <c r="AH85" i="4" s="1"/>
  <c r="AF86" i="4"/>
  <c r="AB84" i="4"/>
  <c r="AC84" i="4" s="1"/>
  <c r="AP87" i="4" l="1"/>
  <c r="AQ86" i="4"/>
  <c r="AR86" i="4" s="1"/>
  <c r="AK87" i="4"/>
  <c r="AL86" i="4"/>
  <c r="AM86" i="4" s="1"/>
  <c r="AG86" i="4"/>
  <c r="AH86" i="4" s="1"/>
  <c r="AF87" i="4"/>
  <c r="AB85" i="4"/>
  <c r="AC85" i="4" s="1"/>
  <c r="AP88" i="4" l="1"/>
  <c r="AQ87" i="4"/>
  <c r="AR87" i="4" s="1"/>
  <c r="AK88" i="4"/>
  <c r="AL87" i="4"/>
  <c r="AM87" i="4" s="1"/>
  <c r="AF88" i="4"/>
  <c r="AG87" i="4"/>
  <c r="AH87" i="4" s="1"/>
  <c r="AB86" i="4"/>
  <c r="AC86" i="4" s="1"/>
  <c r="AP89" i="4" l="1"/>
  <c r="AQ88" i="4"/>
  <c r="AR88" i="4" s="1"/>
  <c r="AK89" i="4"/>
  <c r="AL88" i="4"/>
  <c r="AM88" i="4" s="1"/>
  <c r="AF89" i="4"/>
  <c r="AG88" i="4"/>
  <c r="AH88" i="4" s="1"/>
  <c r="AB87" i="4"/>
  <c r="AC87" i="4" s="1"/>
  <c r="AQ89" i="4" l="1"/>
  <c r="AR89" i="4" s="1"/>
  <c r="AP90" i="4"/>
  <c r="AL89" i="4"/>
  <c r="AM89" i="4" s="1"/>
  <c r="AK90" i="4"/>
  <c r="AG89" i="4"/>
  <c r="AH89" i="4" s="1"/>
  <c r="AF90" i="4"/>
  <c r="AB88" i="4"/>
  <c r="AC88" i="4" s="1"/>
  <c r="AP91" i="4" l="1"/>
  <c r="AQ90" i="4"/>
  <c r="AR90" i="4" s="1"/>
  <c r="AL90" i="4"/>
  <c r="AM90" i="4" s="1"/>
  <c r="AK91" i="4"/>
  <c r="AG90" i="4"/>
  <c r="AH90" i="4" s="1"/>
  <c r="AF91" i="4"/>
  <c r="AB89" i="4"/>
  <c r="AC89" i="4" s="1"/>
  <c r="AQ91" i="4" l="1"/>
  <c r="AR91" i="4" s="1"/>
  <c r="AP92" i="4"/>
  <c r="AL91" i="4"/>
  <c r="AM91" i="4" s="1"/>
  <c r="AK92" i="4"/>
  <c r="AF92" i="4"/>
  <c r="AG91" i="4"/>
  <c r="AH91" i="4" s="1"/>
  <c r="AB90" i="4"/>
  <c r="AC90" i="4" s="1"/>
  <c r="AQ92" i="4" l="1"/>
  <c r="AR92" i="4" s="1"/>
  <c r="AP93" i="4"/>
  <c r="AK93" i="4"/>
  <c r="AL92" i="4"/>
  <c r="AM92" i="4" s="1"/>
  <c r="AF93" i="4"/>
  <c r="AG92" i="4"/>
  <c r="AH92" i="4" s="1"/>
  <c r="AB91" i="4"/>
  <c r="AC91" i="4" s="1"/>
  <c r="AQ93" i="4" l="1"/>
  <c r="AR93" i="4" s="1"/>
  <c r="AP94" i="4"/>
  <c r="AK94" i="4"/>
  <c r="AL93" i="4"/>
  <c r="AM93" i="4" s="1"/>
  <c r="AG93" i="4"/>
  <c r="AH93" i="4" s="1"/>
  <c r="AF94" i="4"/>
  <c r="AB92" i="4"/>
  <c r="AC92" i="4" s="1"/>
  <c r="AP95" i="4" l="1"/>
  <c r="AQ94" i="4"/>
  <c r="AR94" i="4" s="1"/>
  <c r="AK95" i="4"/>
  <c r="AL94" i="4"/>
  <c r="AM94" i="4" s="1"/>
  <c r="AG94" i="4"/>
  <c r="AH94" i="4" s="1"/>
  <c r="AF95" i="4"/>
  <c r="AB93" i="4"/>
  <c r="AC93" i="4" s="1"/>
  <c r="AP96" i="4" l="1"/>
  <c r="AQ95" i="4"/>
  <c r="AR95" i="4" s="1"/>
  <c r="AK96" i="4"/>
  <c r="AL95" i="4"/>
  <c r="AM95" i="4" s="1"/>
  <c r="AF96" i="4"/>
  <c r="AG95" i="4"/>
  <c r="AH95" i="4" s="1"/>
  <c r="AB94" i="4"/>
  <c r="AC94" i="4" s="1"/>
  <c r="AP97" i="4" l="1"/>
  <c r="AQ96" i="4"/>
  <c r="AR96" i="4" s="1"/>
  <c r="AK97" i="4"/>
  <c r="AL96" i="4"/>
  <c r="AM96" i="4" s="1"/>
  <c r="AF97" i="4"/>
  <c r="AG96" i="4"/>
  <c r="AH96" i="4" s="1"/>
  <c r="AB95" i="4"/>
  <c r="AC95" i="4" s="1"/>
  <c r="AQ97" i="4" l="1"/>
  <c r="AR97" i="4" s="1"/>
  <c r="AP98" i="4"/>
  <c r="AL97" i="4"/>
  <c r="AM97" i="4" s="1"/>
  <c r="AK98" i="4"/>
  <c r="AG97" i="4"/>
  <c r="AH97" i="4" s="1"/>
  <c r="AF98" i="4"/>
  <c r="AB96" i="4"/>
  <c r="AC96" i="4" s="1"/>
  <c r="AP99" i="4" l="1"/>
  <c r="AQ98" i="4"/>
  <c r="AR98" i="4" s="1"/>
  <c r="AL98" i="4"/>
  <c r="AM98" i="4" s="1"/>
  <c r="AK99" i="4"/>
  <c r="AG98" i="4"/>
  <c r="AH98" i="4" s="1"/>
  <c r="AF99" i="4"/>
  <c r="AB97" i="4"/>
  <c r="AC97" i="4" s="1"/>
  <c r="AQ99" i="4" l="1"/>
  <c r="AR99" i="4" s="1"/>
  <c r="AP100" i="4"/>
  <c r="AL99" i="4"/>
  <c r="AM99" i="4" s="1"/>
  <c r="AK100" i="4"/>
  <c r="AF100" i="4"/>
  <c r="AG99" i="4"/>
  <c r="AH99" i="4" s="1"/>
  <c r="AB98" i="4"/>
  <c r="AC98" i="4" s="1"/>
  <c r="AQ100" i="4" l="1"/>
  <c r="AR100" i="4" s="1"/>
  <c r="AP101" i="4"/>
  <c r="AK101" i="4"/>
  <c r="AL100" i="4"/>
  <c r="AM100" i="4" s="1"/>
  <c r="AF101" i="4"/>
  <c r="AG100" i="4"/>
  <c r="AH100" i="4" s="1"/>
  <c r="AB99" i="4"/>
  <c r="AC99" i="4" s="1"/>
  <c r="AQ101" i="4" l="1"/>
  <c r="AR101" i="4" s="1"/>
  <c r="AP102" i="4"/>
  <c r="AK102" i="4"/>
  <c r="AL101" i="4"/>
  <c r="AM101" i="4" s="1"/>
  <c r="AG101" i="4"/>
  <c r="AH101" i="4" s="1"/>
  <c r="AF102" i="4"/>
  <c r="AB100" i="4"/>
  <c r="AC100" i="4" s="1"/>
  <c r="AP103" i="4" l="1"/>
  <c r="AQ102" i="4"/>
  <c r="AR102" i="4" s="1"/>
  <c r="AK103" i="4"/>
  <c r="AL102" i="4"/>
  <c r="AM102" i="4" s="1"/>
  <c r="AG102" i="4"/>
  <c r="AH102" i="4" s="1"/>
  <c r="AF103" i="4"/>
  <c r="AB101" i="4"/>
  <c r="AC101" i="4" s="1"/>
  <c r="AP104" i="4" l="1"/>
  <c r="AQ103" i="4"/>
  <c r="AR103" i="4" s="1"/>
  <c r="AK104" i="4"/>
  <c r="AL103" i="4"/>
  <c r="AM103" i="4" s="1"/>
  <c r="AF104" i="4"/>
  <c r="AG103" i="4"/>
  <c r="AH103" i="4" s="1"/>
  <c r="AB102" i="4"/>
  <c r="AC102" i="4" s="1"/>
  <c r="AP105" i="4" l="1"/>
  <c r="AQ104" i="4"/>
  <c r="AR104" i="4" s="1"/>
  <c r="AK105" i="4"/>
  <c r="AL104" i="4"/>
  <c r="AM104" i="4" s="1"/>
  <c r="AF105" i="4"/>
  <c r="AG104" i="4"/>
  <c r="AH104" i="4" s="1"/>
  <c r="AB103" i="4"/>
  <c r="AC103" i="4" s="1"/>
  <c r="AQ105" i="4" l="1"/>
  <c r="AR105" i="4" s="1"/>
  <c r="AP106" i="4"/>
  <c r="AL105" i="4"/>
  <c r="AM105" i="4" s="1"/>
  <c r="AK106" i="4"/>
  <c r="AG105" i="4"/>
  <c r="AH105" i="4" s="1"/>
  <c r="AF106" i="4"/>
  <c r="AB104" i="4"/>
  <c r="AC104" i="4" s="1"/>
  <c r="AP107" i="4" l="1"/>
  <c r="AQ106" i="4"/>
  <c r="AR106" i="4" s="1"/>
  <c r="AL106" i="4"/>
  <c r="AM106" i="4" s="1"/>
  <c r="AK107" i="4"/>
  <c r="AG106" i="4"/>
  <c r="AH106" i="4" s="1"/>
  <c r="AF107" i="4"/>
  <c r="AB105" i="4"/>
  <c r="AC105" i="4" s="1"/>
  <c r="AQ107" i="4" l="1"/>
  <c r="AR107" i="4" s="1"/>
  <c r="AP108" i="4"/>
  <c r="AL107" i="4"/>
  <c r="AM107" i="4" s="1"/>
  <c r="AK108" i="4"/>
  <c r="AF108" i="4"/>
  <c r="AG107" i="4"/>
  <c r="AH107" i="4" s="1"/>
  <c r="AB106" i="4"/>
  <c r="AC106" i="4" s="1"/>
  <c r="AQ108" i="4" l="1"/>
  <c r="AR108" i="4" s="1"/>
  <c r="AP109" i="4"/>
  <c r="AK109" i="4"/>
  <c r="AL108" i="4"/>
  <c r="AM108" i="4" s="1"/>
  <c r="AF109" i="4"/>
  <c r="AG108" i="4"/>
  <c r="AH108" i="4" s="1"/>
  <c r="AB107" i="4"/>
  <c r="AC107" i="4" s="1"/>
  <c r="AQ109" i="4" l="1"/>
  <c r="AR109" i="4" s="1"/>
  <c r="AP110" i="4"/>
  <c r="AK110" i="4"/>
  <c r="AL109" i="4"/>
  <c r="AM109" i="4" s="1"/>
  <c r="AG109" i="4"/>
  <c r="AH109" i="4" s="1"/>
  <c r="AF110" i="4"/>
  <c r="AB108" i="4"/>
  <c r="AC108" i="4" s="1"/>
  <c r="AP111" i="4" l="1"/>
  <c r="AQ110" i="4"/>
  <c r="AR110" i="4" s="1"/>
  <c r="AK111" i="4"/>
  <c r="AL110" i="4"/>
  <c r="AM110" i="4" s="1"/>
  <c r="AG110" i="4"/>
  <c r="AH110" i="4" s="1"/>
  <c r="AF111" i="4"/>
  <c r="AB109" i="4"/>
  <c r="AC109" i="4" s="1"/>
  <c r="AP112" i="4" l="1"/>
  <c r="AQ111" i="4"/>
  <c r="AR111" i="4" s="1"/>
  <c r="AK112" i="4"/>
  <c r="AL111" i="4"/>
  <c r="AM111" i="4" s="1"/>
  <c r="AF112" i="4"/>
  <c r="AG111" i="4"/>
  <c r="AH111" i="4" s="1"/>
  <c r="AB110" i="4"/>
  <c r="AC110" i="4" s="1"/>
  <c r="AP113" i="4" l="1"/>
  <c r="AQ112" i="4"/>
  <c r="AR112" i="4" s="1"/>
  <c r="AK113" i="4"/>
  <c r="AL112" i="4"/>
  <c r="AM112" i="4" s="1"/>
  <c r="AF113" i="4"/>
  <c r="AG112" i="4"/>
  <c r="AH112" i="4" s="1"/>
  <c r="AB111" i="4"/>
  <c r="AC111" i="4" s="1"/>
  <c r="AQ113" i="4" l="1"/>
  <c r="AR113" i="4" s="1"/>
  <c r="AP114" i="4"/>
  <c r="AL113" i="4"/>
  <c r="AM113" i="4" s="1"/>
  <c r="AK114" i="4"/>
  <c r="AG113" i="4"/>
  <c r="AH113" i="4" s="1"/>
  <c r="AF114" i="4"/>
  <c r="AB112" i="4"/>
  <c r="AC112" i="4" s="1"/>
  <c r="AP115" i="4" l="1"/>
  <c r="AQ114" i="4"/>
  <c r="AR114" i="4" s="1"/>
  <c r="AL114" i="4"/>
  <c r="AM114" i="4" s="1"/>
  <c r="AK115" i="4"/>
  <c r="AG114" i="4"/>
  <c r="AH114" i="4" s="1"/>
  <c r="AF115" i="4"/>
  <c r="AB113" i="4"/>
  <c r="AC113" i="4" s="1"/>
  <c r="AQ115" i="4" l="1"/>
  <c r="AR115" i="4" s="1"/>
  <c r="AP116" i="4"/>
  <c r="AL115" i="4"/>
  <c r="AM115" i="4" s="1"/>
  <c r="AK116" i="4"/>
  <c r="AF116" i="4"/>
  <c r="AG115" i="4"/>
  <c r="AH115" i="4" s="1"/>
  <c r="AB114" i="4"/>
  <c r="AC114" i="4" s="1"/>
  <c r="AQ116" i="4" l="1"/>
  <c r="AR116" i="4" s="1"/>
  <c r="AP117" i="4"/>
  <c r="AK117" i="4"/>
  <c r="AL116" i="4"/>
  <c r="AM116" i="4" s="1"/>
  <c r="AF117" i="4"/>
  <c r="AG116" i="4"/>
  <c r="AH116" i="4" s="1"/>
  <c r="AB115" i="4"/>
  <c r="AC115" i="4" s="1"/>
  <c r="AQ117" i="4" l="1"/>
  <c r="AR117" i="4" s="1"/>
  <c r="AP118" i="4"/>
  <c r="AK118" i="4"/>
  <c r="AL117" i="4"/>
  <c r="AM117" i="4" s="1"/>
  <c r="AG117" i="4"/>
  <c r="AH117" i="4" s="1"/>
  <c r="AF118" i="4"/>
  <c r="AB116" i="4"/>
  <c r="AC116" i="4" s="1"/>
  <c r="AP119" i="4" l="1"/>
  <c r="AQ118" i="4"/>
  <c r="AR118" i="4" s="1"/>
  <c r="AK119" i="4"/>
  <c r="AL118" i="4"/>
  <c r="AM118" i="4" s="1"/>
  <c r="AG118" i="4"/>
  <c r="AH118" i="4" s="1"/>
  <c r="AF119" i="4"/>
  <c r="AB117" i="4"/>
  <c r="AC117" i="4" s="1"/>
  <c r="AP120" i="4" l="1"/>
  <c r="AQ119" i="4"/>
  <c r="AR119" i="4" s="1"/>
  <c r="AK120" i="4"/>
  <c r="AL119" i="4"/>
  <c r="AM119" i="4" s="1"/>
  <c r="AF120" i="4"/>
  <c r="AG119" i="4"/>
  <c r="AH119" i="4" s="1"/>
  <c r="AB118" i="4"/>
  <c r="AC118" i="4" s="1"/>
  <c r="AP121" i="4" l="1"/>
  <c r="AQ120" i="4"/>
  <c r="AR120" i="4" s="1"/>
  <c r="AK121" i="4"/>
  <c r="AL120" i="4"/>
  <c r="AM120" i="4" s="1"/>
  <c r="AF121" i="4"/>
  <c r="AG120" i="4"/>
  <c r="AH120" i="4" s="1"/>
  <c r="AB119" i="4"/>
  <c r="AC119" i="4" s="1"/>
  <c r="AQ121" i="4" l="1"/>
  <c r="AR121" i="4" s="1"/>
  <c r="AP122" i="4"/>
  <c r="AL121" i="4"/>
  <c r="AM121" i="4" s="1"/>
  <c r="AK122" i="4"/>
  <c r="AG121" i="4"/>
  <c r="AH121" i="4" s="1"/>
  <c r="AF122" i="4"/>
  <c r="AB120" i="4"/>
  <c r="AC120" i="4" s="1"/>
  <c r="AP123" i="4" l="1"/>
  <c r="AQ122" i="4"/>
  <c r="AR122" i="4" s="1"/>
  <c r="AL122" i="4"/>
  <c r="AM122" i="4" s="1"/>
  <c r="AK123" i="4"/>
  <c r="AG122" i="4"/>
  <c r="AH122" i="4" s="1"/>
  <c r="AF123" i="4"/>
  <c r="AB121" i="4"/>
  <c r="AC121" i="4" s="1"/>
  <c r="AQ123" i="4" l="1"/>
  <c r="AR123" i="4" s="1"/>
  <c r="AP124" i="4"/>
  <c r="AL123" i="4"/>
  <c r="AM123" i="4" s="1"/>
  <c r="AK124" i="4"/>
  <c r="AF124" i="4"/>
  <c r="AG123" i="4"/>
  <c r="AH123" i="4" s="1"/>
  <c r="AB122" i="4"/>
  <c r="AC122" i="4" s="1"/>
  <c r="AQ124" i="4" l="1"/>
  <c r="AR124" i="4" s="1"/>
  <c r="AP125" i="4"/>
  <c r="AK125" i="4"/>
  <c r="AL124" i="4"/>
  <c r="AM124" i="4" s="1"/>
  <c r="AF125" i="4"/>
  <c r="AG124" i="4"/>
  <c r="AH124" i="4" s="1"/>
  <c r="AB123" i="4"/>
  <c r="AC123" i="4" s="1"/>
  <c r="AQ125" i="4" l="1"/>
  <c r="AR125" i="4" s="1"/>
  <c r="AP126" i="4"/>
  <c r="AK126" i="4"/>
  <c r="AL125" i="4"/>
  <c r="AM125" i="4" s="1"/>
  <c r="AG125" i="4"/>
  <c r="AH125" i="4" s="1"/>
  <c r="AF126" i="4"/>
  <c r="AB124" i="4"/>
  <c r="AC124" i="4" s="1"/>
  <c r="AP127" i="4" l="1"/>
  <c r="AQ126" i="4"/>
  <c r="AR126" i="4" s="1"/>
  <c r="AK127" i="4"/>
  <c r="AL126" i="4"/>
  <c r="AM126" i="4" s="1"/>
  <c r="AG126" i="4"/>
  <c r="AH126" i="4" s="1"/>
  <c r="AF127" i="4"/>
  <c r="AB125" i="4"/>
  <c r="AC125" i="4" s="1"/>
  <c r="AP128" i="4" l="1"/>
  <c r="AQ127" i="4"/>
  <c r="AR127" i="4" s="1"/>
  <c r="AK128" i="4"/>
  <c r="AL127" i="4"/>
  <c r="AM127" i="4" s="1"/>
  <c r="AF128" i="4"/>
  <c r="AG127" i="4"/>
  <c r="AH127" i="4" s="1"/>
  <c r="AB126" i="4"/>
  <c r="AC126" i="4" s="1"/>
  <c r="AP129" i="4" l="1"/>
  <c r="AQ128" i="4"/>
  <c r="AR128" i="4" s="1"/>
  <c r="AK129" i="4"/>
  <c r="AL128" i="4"/>
  <c r="AM128" i="4" s="1"/>
  <c r="AF129" i="4"/>
  <c r="AG128" i="4"/>
  <c r="AH128" i="4" s="1"/>
  <c r="AB127" i="4"/>
  <c r="AC127" i="4" s="1"/>
  <c r="AQ129" i="4" l="1"/>
  <c r="AR129" i="4" s="1"/>
  <c r="AP130" i="4"/>
  <c r="AL129" i="4"/>
  <c r="AM129" i="4" s="1"/>
  <c r="AK130" i="4"/>
  <c r="AG129" i="4"/>
  <c r="AH129" i="4" s="1"/>
  <c r="AF130" i="4"/>
  <c r="AB128" i="4"/>
  <c r="AC128" i="4" s="1"/>
  <c r="AP131" i="4" l="1"/>
  <c r="AQ130" i="4"/>
  <c r="AR130" i="4" s="1"/>
  <c r="AL130" i="4"/>
  <c r="AM130" i="4" s="1"/>
  <c r="AK131" i="4"/>
  <c r="AG130" i="4"/>
  <c r="AH130" i="4" s="1"/>
  <c r="AF131" i="4"/>
  <c r="AB129" i="4"/>
  <c r="AC129" i="4" s="1"/>
  <c r="AQ131" i="4" l="1"/>
  <c r="AR131" i="4" s="1"/>
  <c r="AP132" i="4"/>
  <c r="AL131" i="4"/>
  <c r="AM131" i="4" s="1"/>
  <c r="AK132" i="4"/>
  <c r="AF132" i="4"/>
  <c r="AG131" i="4"/>
  <c r="AH131" i="4" s="1"/>
  <c r="AB130" i="4"/>
  <c r="AC130" i="4" s="1"/>
  <c r="AQ132" i="4" l="1"/>
  <c r="AR132" i="4" s="1"/>
  <c r="AP133" i="4"/>
  <c r="AK133" i="4"/>
  <c r="AL132" i="4"/>
  <c r="AM132" i="4" s="1"/>
  <c r="AF133" i="4"/>
  <c r="AG132" i="4"/>
  <c r="AH132" i="4" s="1"/>
  <c r="AB131" i="4"/>
  <c r="AC131" i="4" s="1"/>
  <c r="AQ133" i="4" l="1"/>
  <c r="AR133" i="4" s="1"/>
  <c r="AP134" i="4"/>
  <c r="AK134" i="4"/>
  <c r="AL133" i="4"/>
  <c r="AM133" i="4" s="1"/>
  <c r="AG133" i="4"/>
  <c r="AH133" i="4" s="1"/>
  <c r="AF134" i="4"/>
  <c r="AB132" i="4"/>
  <c r="AC132" i="4" s="1"/>
  <c r="AP135" i="4" l="1"/>
  <c r="AQ134" i="4"/>
  <c r="AR134" i="4" s="1"/>
  <c r="AK135" i="4"/>
  <c r="AL134" i="4"/>
  <c r="AM134" i="4" s="1"/>
  <c r="AG134" i="4"/>
  <c r="AH134" i="4" s="1"/>
  <c r="AF135" i="4"/>
  <c r="AB133" i="4"/>
  <c r="AC133" i="4" s="1"/>
  <c r="AP136" i="4" l="1"/>
  <c r="AQ135" i="4"/>
  <c r="AR135" i="4" s="1"/>
  <c r="AK136" i="4"/>
  <c r="AL135" i="4"/>
  <c r="AM135" i="4" s="1"/>
  <c r="AF136" i="4"/>
  <c r="AG135" i="4"/>
  <c r="AH135" i="4" s="1"/>
  <c r="AB134" i="4"/>
  <c r="AC134" i="4" s="1"/>
  <c r="AP137" i="4" l="1"/>
  <c r="AQ136" i="4"/>
  <c r="AR136" i="4" s="1"/>
  <c r="AK137" i="4"/>
  <c r="AL136" i="4"/>
  <c r="AM136" i="4" s="1"/>
  <c r="AF137" i="4"/>
  <c r="AG136" i="4"/>
  <c r="AH136" i="4" s="1"/>
  <c r="AB135" i="4"/>
  <c r="AC135" i="4" s="1"/>
  <c r="AQ137" i="4" l="1"/>
  <c r="AR137" i="4" s="1"/>
  <c r="AP138" i="4"/>
  <c r="AL137" i="4"/>
  <c r="AM137" i="4" s="1"/>
  <c r="AK138" i="4"/>
  <c r="AG137" i="4"/>
  <c r="AH137" i="4" s="1"/>
  <c r="AF138" i="4"/>
  <c r="AB136" i="4"/>
  <c r="AC136" i="4" s="1"/>
  <c r="AP139" i="4" l="1"/>
  <c r="AQ138" i="4"/>
  <c r="AR138" i="4" s="1"/>
  <c r="AL138" i="4"/>
  <c r="AM138" i="4" s="1"/>
  <c r="AK139" i="4"/>
  <c r="AG138" i="4"/>
  <c r="AH138" i="4" s="1"/>
  <c r="AF139" i="4"/>
  <c r="AB137" i="4"/>
  <c r="AC137" i="4" s="1"/>
  <c r="AQ139" i="4" l="1"/>
  <c r="AR139" i="4" s="1"/>
  <c r="AP140" i="4"/>
  <c r="AL139" i="4"/>
  <c r="AM139" i="4" s="1"/>
  <c r="AK140" i="4"/>
  <c r="AF140" i="4"/>
  <c r="AG139" i="4"/>
  <c r="AH139" i="4" s="1"/>
  <c r="AB138" i="4"/>
  <c r="AC138" i="4" s="1"/>
  <c r="AQ140" i="4" l="1"/>
  <c r="AR140" i="4" s="1"/>
  <c r="AP141" i="4"/>
  <c r="AK141" i="4"/>
  <c r="AL140" i="4"/>
  <c r="AM140" i="4" s="1"/>
  <c r="AF141" i="4"/>
  <c r="AG140" i="4"/>
  <c r="AH140" i="4" s="1"/>
  <c r="AB139" i="4"/>
  <c r="AC139" i="4" s="1"/>
  <c r="AQ141" i="4" l="1"/>
  <c r="AR141" i="4" s="1"/>
  <c r="AP142" i="4"/>
  <c r="AK142" i="4"/>
  <c r="AL141" i="4"/>
  <c r="AM141" i="4" s="1"/>
  <c r="AG141" i="4"/>
  <c r="AH141" i="4" s="1"/>
  <c r="AF142" i="4"/>
  <c r="AB140" i="4"/>
  <c r="AC140" i="4" s="1"/>
  <c r="AP143" i="4" l="1"/>
  <c r="AQ142" i="4"/>
  <c r="AR142" i="4" s="1"/>
  <c r="AK143" i="4"/>
  <c r="AL142" i="4"/>
  <c r="AM142" i="4" s="1"/>
  <c r="AG142" i="4"/>
  <c r="AH142" i="4" s="1"/>
  <c r="AF143" i="4"/>
  <c r="AB141" i="4"/>
  <c r="AC141" i="4" s="1"/>
  <c r="AP144" i="4" l="1"/>
  <c r="AQ143" i="4"/>
  <c r="AR143" i="4" s="1"/>
  <c r="AK144" i="4"/>
  <c r="AL143" i="4"/>
  <c r="AM143" i="4" s="1"/>
  <c r="AF144" i="4"/>
  <c r="AG143" i="4"/>
  <c r="AH143" i="4" s="1"/>
  <c r="AB142" i="4"/>
  <c r="AC142" i="4" s="1"/>
  <c r="AP145" i="4" l="1"/>
  <c r="AQ144" i="4"/>
  <c r="AR144" i="4" s="1"/>
  <c r="AK145" i="4"/>
  <c r="AL144" i="4"/>
  <c r="AM144" i="4" s="1"/>
  <c r="AF145" i="4"/>
  <c r="AG144" i="4"/>
  <c r="AH144" i="4" s="1"/>
  <c r="AB143" i="4"/>
  <c r="AC143" i="4" s="1"/>
  <c r="AQ145" i="4" l="1"/>
  <c r="AR145" i="4" s="1"/>
  <c r="AP146" i="4"/>
  <c r="AL145" i="4"/>
  <c r="AM145" i="4" s="1"/>
  <c r="AK146" i="4"/>
  <c r="AG145" i="4"/>
  <c r="AH145" i="4" s="1"/>
  <c r="AF146" i="4"/>
  <c r="AB144" i="4"/>
  <c r="AC144" i="4" s="1"/>
  <c r="AP147" i="4" l="1"/>
  <c r="AQ146" i="4"/>
  <c r="AR146" i="4" s="1"/>
  <c r="AL146" i="4"/>
  <c r="AM146" i="4" s="1"/>
  <c r="AK147" i="4"/>
  <c r="AG146" i="4"/>
  <c r="AH146" i="4" s="1"/>
  <c r="AF147" i="4"/>
  <c r="AB145" i="4"/>
  <c r="AC145" i="4" s="1"/>
  <c r="AQ147" i="4" l="1"/>
  <c r="AR147" i="4" s="1"/>
  <c r="AP148" i="4"/>
  <c r="AL147" i="4"/>
  <c r="AM147" i="4" s="1"/>
  <c r="AK148" i="4"/>
  <c r="AF148" i="4"/>
  <c r="AG147" i="4"/>
  <c r="AH147" i="4" s="1"/>
  <c r="AB146" i="4"/>
  <c r="AC146" i="4" s="1"/>
  <c r="AQ148" i="4" l="1"/>
  <c r="AR148" i="4" s="1"/>
  <c r="AP149" i="4"/>
  <c r="AK149" i="4"/>
  <c r="AL148" i="4"/>
  <c r="AM148" i="4" s="1"/>
  <c r="AF149" i="4"/>
  <c r="AG148" i="4"/>
  <c r="AH148" i="4" s="1"/>
  <c r="AB147" i="4"/>
  <c r="AC147" i="4" s="1"/>
  <c r="AQ149" i="4" l="1"/>
  <c r="AR149" i="4" s="1"/>
  <c r="AP150" i="4"/>
  <c r="AK150" i="4"/>
  <c r="AL149" i="4"/>
  <c r="AM149" i="4" s="1"/>
  <c r="AG149" i="4"/>
  <c r="AH149" i="4" s="1"/>
  <c r="AF150" i="4"/>
  <c r="AB148" i="4"/>
  <c r="AC148" i="4" s="1"/>
  <c r="AP151" i="4" l="1"/>
  <c r="AQ150" i="4"/>
  <c r="AR150" i="4" s="1"/>
  <c r="AK151" i="4"/>
  <c r="AL150" i="4"/>
  <c r="AM150" i="4" s="1"/>
  <c r="AG150" i="4"/>
  <c r="AH150" i="4" s="1"/>
  <c r="AF151" i="4"/>
  <c r="AB149" i="4"/>
  <c r="AC149" i="4" s="1"/>
  <c r="AP152" i="4" l="1"/>
  <c r="AQ151" i="4"/>
  <c r="AR151" i="4" s="1"/>
  <c r="AK152" i="4"/>
  <c r="AL151" i="4"/>
  <c r="AM151" i="4" s="1"/>
  <c r="AF152" i="4"/>
  <c r="AG151" i="4"/>
  <c r="AH151" i="4" s="1"/>
  <c r="AB150" i="4"/>
  <c r="AC150" i="4" s="1"/>
  <c r="AP153" i="4" l="1"/>
  <c r="AQ152" i="4"/>
  <c r="AR152" i="4" s="1"/>
  <c r="AK153" i="4"/>
  <c r="AL152" i="4"/>
  <c r="AM152" i="4" s="1"/>
  <c r="AF153" i="4"/>
  <c r="AG152" i="4"/>
  <c r="AH152" i="4" s="1"/>
  <c r="AB151" i="4"/>
  <c r="AC151" i="4" s="1"/>
  <c r="AQ153" i="4" l="1"/>
  <c r="AR153" i="4" s="1"/>
  <c r="AP154" i="4"/>
  <c r="AL153" i="4"/>
  <c r="AM153" i="4" s="1"/>
  <c r="AK154" i="4"/>
  <c r="AG153" i="4"/>
  <c r="AH153" i="4" s="1"/>
  <c r="AF154" i="4"/>
  <c r="AB152" i="4"/>
  <c r="AC152" i="4" s="1"/>
  <c r="AP155" i="4" l="1"/>
  <c r="AQ154" i="4"/>
  <c r="AR154" i="4" s="1"/>
  <c r="AL154" i="4"/>
  <c r="AM154" i="4" s="1"/>
  <c r="AK155" i="4"/>
  <c r="AG154" i="4"/>
  <c r="AH154" i="4" s="1"/>
  <c r="AF155" i="4"/>
  <c r="AB153" i="4"/>
  <c r="AC153" i="4" s="1"/>
  <c r="AQ155" i="4" l="1"/>
  <c r="AR155" i="4" s="1"/>
  <c r="AP156" i="4"/>
  <c r="AL155" i="4"/>
  <c r="AM155" i="4" s="1"/>
  <c r="AK156" i="4"/>
  <c r="AF156" i="4"/>
  <c r="AG155" i="4"/>
  <c r="AH155" i="4" s="1"/>
  <c r="AB154" i="4"/>
  <c r="AC154" i="4" s="1"/>
  <c r="AQ156" i="4" l="1"/>
  <c r="AR156" i="4" s="1"/>
  <c r="AP157" i="4"/>
  <c r="AK157" i="4"/>
  <c r="AL156" i="4"/>
  <c r="AM156" i="4" s="1"/>
  <c r="AF157" i="4"/>
  <c r="AG156" i="4"/>
  <c r="AH156" i="4" s="1"/>
  <c r="AB155" i="4"/>
  <c r="AC155" i="4" s="1"/>
  <c r="AQ157" i="4" l="1"/>
  <c r="AR157" i="4" s="1"/>
  <c r="AP158" i="4"/>
  <c r="AK158" i="4"/>
  <c r="AL157" i="4"/>
  <c r="AM157" i="4" s="1"/>
  <c r="AG157" i="4"/>
  <c r="AH157" i="4" s="1"/>
  <c r="AF158" i="4"/>
  <c r="AB156" i="4"/>
  <c r="AC156" i="4" s="1"/>
  <c r="AP159" i="4" l="1"/>
  <c r="AQ158" i="4"/>
  <c r="AR158" i="4" s="1"/>
  <c r="AK159" i="4"/>
  <c r="AL158" i="4"/>
  <c r="AM158" i="4" s="1"/>
  <c r="AG158" i="4"/>
  <c r="AH158" i="4" s="1"/>
  <c r="AF159" i="4"/>
  <c r="AB157" i="4"/>
  <c r="AC157" i="4" s="1"/>
  <c r="AP160" i="4" l="1"/>
  <c r="AQ159" i="4"/>
  <c r="AR159" i="4" s="1"/>
  <c r="AK160" i="4"/>
  <c r="AL159" i="4"/>
  <c r="AM159" i="4" s="1"/>
  <c r="AF160" i="4"/>
  <c r="AG159" i="4"/>
  <c r="AH159" i="4" s="1"/>
  <c r="AB158" i="4"/>
  <c r="AC158" i="4" s="1"/>
  <c r="AP161" i="4" l="1"/>
  <c r="AQ160" i="4"/>
  <c r="AR160" i="4" s="1"/>
  <c r="AK161" i="4"/>
  <c r="AL160" i="4"/>
  <c r="AM160" i="4" s="1"/>
  <c r="AF161" i="4"/>
  <c r="AG160" i="4"/>
  <c r="AH160" i="4" s="1"/>
  <c r="AB159" i="4"/>
  <c r="AC159" i="4" s="1"/>
  <c r="AQ161" i="4" l="1"/>
  <c r="AR161" i="4" s="1"/>
  <c r="AP162" i="4"/>
  <c r="AL161" i="4"/>
  <c r="AM161" i="4" s="1"/>
  <c r="AK162" i="4"/>
  <c r="AG161" i="4"/>
  <c r="AH161" i="4" s="1"/>
  <c r="AF162" i="4"/>
  <c r="AB160" i="4"/>
  <c r="AC160" i="4" s="1"/>
  <c r="AP163" i="4" l="1"/>
  <c r="AQ162" i="4"/>
  <c r="AR162" i="4" s="1"/>
  <c r="AL162" i="4"/>
  <c r="AM162" i="4" s="1"/>
  <c r="AK163" i="4"/>
  <c r="AG162" i="4"/>
  <c r="AH162" i="4" s="1"/>
  <c r="AF163" i="4"/>
  <c r="AB161" i="4"/>
  <c r="AC161" i="4" s="1"/>
  <c r="AQ163" i="4" l="1"/>
  <c r="AR163" i="4" s="1"/>
  <c r="AP164" i="4"/>
  <c r="AL163" i="4"/>
  <c r="AM163" i="4" s="1"/>
  <c r="AK164" i="4"/>
  <c r="AF164" i="4"/>
  <c r="AG163" i="4"/>
  <c r="AH163" i="4" s="1"/>
  <c r="AB162" i="4"/>
  <c r="AC162" i="4" s="1"/>
  <c r="AQ164" i="4" l="1"/>
  <c r="AR164" i="4" s="1"/>
  <c r="AP165" i="4"/>
  <c r="AK165" i="4"/>
  <c r="AL164" i="4"/>
  <c r="AM164" i="4" s="1"/>
  <c r="AF165" i="4"/>
  <c r="AG164" i="4"/>
  <c r="AH164" i="4" s="1"/>
  <c r="AB163" i="4"/>
  <c r="AC163" i="4" s="1"/>
  <c r="AQ165" i="4" l="1"/>
  <c r="AR165" i="4" s="1"/>
  <c r="AP166" i="4"/>
  <c r="AK166" i="4"/>
  <c r="AL165" i="4"/>
  <c r="AM165" i="4" s="1"/>
  <c r="AG165" i="4"/>
  <c r="AH165" i="4" s="1"/>
  <c r="AF166" i="4"/>
  <c r="AB164" i="4"/>
  <c r="AC164" i="4" s="1"/>
  <c r="AP167" i="4" l="1"/>
  <c r="AQ166" i="4"/>
  <c r="AR166" i="4" s="1"/>
  <c r="AK167" i="4"/>
  <c r="AL166" i="4"/>
  <c r="AM166" i="4" s="1"/>
  <c r="AG166" i="4"/>
  <c r="AH166" i="4" s="1"/>
  <c r="AF167" i="4"/>
  <c r="AB165" i="4"/>
  <c r="AC165" i="4" s="1"/>
  <c r="AP168" i="4" l="1"/>
  <c r="AQ167" i="4"/>
  <c r="AR167" i="4" s="1"/>
  <c r="AK168" i="4"/>
  <c r="AL167" i="4"/>
  <c r="AM167" i="4" s="1"/>
  <c r="AF168" i="4"/>
  <c r="AG167" i="4"/>
  <c r="AH167" i="4" s="1"/>
  <c r="AB166" i="4"/>
  <c r="AC166" i="4" s="1"/>
  <c r="AP169" i="4" l="1"/>
  <c r="AQ168" i="4"/>
  <c r="AR168" i="4" s="1"/>
  <c r="AK169" i="4"/>
  <c r="AL168" i="4"/>
  <c r="AM168" i="4" s="1"/>
  <c r="AF169" i="4"/>
  <c r="AG168" i="4"/>
  <c r="AH168" i="4" s="1"/>
  <c r="AB167" i="4"/>
  <c r="AC167" i="4" s="1"/>
  <c r="AQ169" i="4" l="1"/>
  <c r="AR169" i="4" s="1"/>
  <c r="AP170" i="4"/>
  <c r="AL169" i="4"/>
  <c r="AM169" i="4" s="1"/>
  <c r="AK170" i="4"/>
  <c r="AG169" i="4"/>
  <c r="AH169" i="4" s="1"/>
  <c r="AF170" i="4"/>
  <c r="AB168" i="4"/>
  <c r="AC168" i="4" s="1"/>
  <c r="AP171" i="4" l="1"/>
  <c r="AQ170" i="4"/>
  <c r="AR170" i="4" s="1"/>
  <c r="AL170" i="4"/>
  <c r="AM170" i="4" s="1"/>
  <c r="AK171" i="4"/>
  <c r="AG170" i="4"/>
  <c r="AH170" i="4" s="1"/>
  <c r="AF171" i="4"/>
  <c r="AB169" i="4"/>
  <c r="AC169" i="4" s="1"/>
  <c r="AQ171" i="4" l="1"/>
  <c r="AR171" i="4" s="1"/>
  <c r="AP172" i="4"/>
  <c r="AL171" i="4"/>
  <c r="AM171" i="4" s="1"/>
  <c r="AK172" i="4"/>
  <c r="AF172" i="4"/>
  <c r="AG171" i="4"/>
  <c r="AH171" i="4" s="1"/>
  <c r="AB170" i="4"/>
  <c r="AC170" i="4" s="1"/>
  <c r="AQ172" i="4" l="1"/>
  <c r="AR172" i="4" s="1"/>
  <c r="AP173" i="4"/>
  <c r="AK173" i="4"/>
  <c r="AL172" i="4"/>
  <c r="AM172" i="4" s="1"/>
  <c r="AF173" i="4"/>
  <c r="AG172" i="4"/>
  <c r="AH172" i="4" s="1"/>
  <c r="AB171" i="4"/>
  <c r="AC171" i="4" s="1"/>
  <c r="AQ173" i="4" l="1"/>
  <c r="AR173" i="4" s="1"/>
  <c r="AP174" i="4"/>
  <c r="AK174" i="4"/>
  <c r="AL173" i="4"/>
  <c r="AM173" i="4" s="1"/>
  <c r="AG173" i="4"/>
  <c r="AH173" i="4" s="1"/>
  <c r="AF174" i="4"/>
  <c r="AB172" i="4"/>
  <c r="AC172" i="4" s="1"/>
  <c r="AP175" i="4" l="1"/>
  <c r="AQ174" i="4"/>
  <c r="AR174" i="4" s="1"/>
  <c r="AK175" i="4"/>
  <c r="AL174" i="4"/>
  <c r="AM174" i="4" s="1"/>
  <c r="AG174" i="4"/>
  <c r="AH174" i="4" s="1"/>
  <c r="AF175" i="4"/>
  <c r="AB173" i="4"/>
  <c r="AC173" i="4" s="1"/>
  <c r="AP176" i="4" l="1"/>
  <c r="AQ175" i="4"/>
  <c r="AR175" i="4" s="1"/>
  <c r="AK176" i="4"/>
  <c r="AL175" i="4"/>
  <c r="AM175" i="4" s="1"/>
  <c r="AF176" i="4"/>
  <c r="AG175" i="4"/>
  <c r="AH175" i="4" s="1"/>
  <c r="AB174" i="4"/>
  <c r="AC174" i="4" s="1"/>
  <c r="AP177" i="4" l="1"/>
  <c r="AQ176" i="4"/>
  <c r="AR176" i="4" s="1"/>
  <c r="AK177" i="4"/>
  <c r="AL176" i="4"/>
  <c r="AM176" i="4" s="1"/>
  <c r="AF177" i="4"/>
  <c r="AG176" i="4"/>
  <c r="AH176" i="4" s="1"/>
  <c r="AB175" i="4"/>
  <c r="AC175" i="4" s="1"/>
  <c r="AQ177" i="4" l="1"/>
  <c r="AR177" i="4" s="1"/>
  <c r="AP178" i="4"/>
  <c r="AL177" i="4"/>
  <c r="AM177" i="4" s="1"/>
  <c r="AK178" i="4"/>
  <c r="AG177" i="4"/>
  <c r="AH177" i="4" s="1"/>
  <c r="AF178" i="4"/>
  <c r="AB176" i="4"/>
  <c r="AC176" i="4" s="1"/>
  <c r="AP179" i="4" l="1"/>
  <c r="AQ178" i="4"/>
  <c r="AR178" i="4" s="1"/>
  <c r="AL178" i="4"/>
  <c r="AM178" i="4" s="1"/>
  <c r="AK179" i="4"/>
  <c r="AG178" i="4"/>
  <c r="AH178" i="4" s="1"/>
  <c r="AF179" i="4"/>
  <c r="AB177" i="4"/>
  <c r="AC177" i="4" s="1"/>
  <c r="AQ179" i="4" l="1"/>
  <c r="AR179" i="4" s="1"/>
  <c r="AP180" i="4"/>
  <c r="AL179" i="4"/>
  <c r="AM179" i="4" s="1"/>
  <c r="AK180" i="4"/>
  <c r="AF180" i="4"/>
  <c r="AG179" i="4"/>
  <c r="AH179" i="4" s="1"/>
  <c r="AB178" i="4"/>
  <c r="AC178" i="4" s="1"/>
  <c r="AQ180" i="4" l="1"/>
  <c r="AR180" i="4" s="1"/>
  <c r="AP181" i="4"/>
  <c r="AK181" i="4"/>
  <c r="AL180" i="4"/>
  <c r="AM180" i="4" s="1"/>
  <c r="AF181" i="4"/>
  <c r="AG180" i="4"/>
  <c r="AH180" i="4" s="1"/>
  <c r="AB179" i="4"/>
  <c r="AC179" i="4" s="1"/>
  <c r="AQ181" i="4" l="1"/>
  <c r="AR181" i="4" s="1"/>
  <c r="AP182" i="4"/>
  <c r="AK182" i="4"/>
  <c r="AL181" i="4"/>
  <c r="AM181" i="4" s="1"/>
  <c r="AG181" i="4"/>
  <c r="AH181" i="4" s="1"/>
  <c r="AF182" i="4"/>
  <c r="AB180" i="4"/>
  <c r="AC180" i="4" s="1"/>
  <c r="AP183" i="4" l="1"/>
  <c r="AQ182" i="4"/>
  <c r="AR182" i="4" s="1"/>
  <c r="AK183" i="4"/>
  <c r="AL182" i="4"/>
  <c r="AM182" i="4" s="1"/>
  <c r="AG182" i="4"/>
  <c r="AH182" i="4" s="1"/>
  <c r="AF183" i="4"/>
  <c r="AB181" i="4"/>
  <c r="AC181" i="4" s="1"/>
  <c r="AP184" i="4" l="1"/>
  <c r="AQ183" i="4"/>
  <c r="AR183" i="4" s="1"/>
  <c r="AK184" i="4"/>
  <c r="AL183" i="4"/>
  <c r="AM183" i="4" s="1"/>
  <c r="AF184" i="4"/>
  <c r="AG183" i="4"/>
  <c r="AH183" i="4" s="1"/>
  <c r="AB182" i="4"/>
  <c r="AC182" i="4" s="1"/>
  <c r="AP185" i="4" l="1"/>
  <c r="AQ184" i="4"/>
  <c r="AR184" i="4" s="1"/>
  <c r="AK185" i="4"/>
  <c r="AL184" i="4"/>
  <c r="AM184" i="4" s="1"/>
  <c r="AF185" i="4"/>
  <c r="AG184" i="4"/>
  <c r="AH184" i="4" s="1"/>
  <c r="AB183" i="4"/>
  <c r="AC183" i="4" s="1"/>
  <c r="AQ185" i="4" l="1"/>
  <c r="AR185" i="4" s="1"/>
  <c r="AP186" i="4"/>
  <c r="AL185" i="4"/>
  <c r="AM185" i="4" s="1"/>
  <c r="AK186" i="4"/>
  <c r="AG185" i="4"/>
  <c r="AH185" i="4" s="1"/>
  <c r="AF186" i="4"/>
  <c r="AB184" i="4"/>
  <c r="AC184" i="4" s="1"/>
  <c r="AP187" i="4" l="1"/>
  <c r="AQ186" i="4"/>
  <c r="AR186" i="4" s="1"/>
  <c r="AL186" i="4"/>
  <c r="AM186" i="4" s="1"/>
  <c r="AK187" i="4"/>
  <c r="AG186" i="4"/>
  <c r="AH186" i="4" s="1"/>
  <c r="AF187" i="4"/>
  <c r="AB185" i="4"/>
  <c r="AC185" i="4" s="1"/>
  <c r="AQ187" i="4" l="1"/>
  <c r="AR187" i="4" s="1"/>
  <c r="AP188" i="4"/>
  <c r="AL187" i="4"/>
  <c r="AM187" i="4" s="1"/>
  <c r="AK188" i="4"/>
  <c r="AF188" i="4"/>
  <c r="AG187" i="4"/>
  <c r="AH187" i="4" s="1"/>
  <c r="AB186" i="4"/>
  <c r="AC186" i="4" s="1"/>
  <c r="AQ188" i="4" l="1"/>
  <c r="AR188" i="4" s="1"/>
  <c r="AP189" i="4"/>
  <c r="AK189" i="4"/>
  <c r="AL188" i="4"/>
  <c r="AM188" i="4" s="1"/>
  <c r="AF189" i="4"/>
  <c r="AG188" i="4"/>
  <c r="AH188" i="4" s="1"/>
  <c r="AB187" i="4"/>
  <c r="AC187" i="4" s="1"/>
  <c r="AQ189" i="4" l="1"/>
  <c r="AR189" i="4" s="1"/>
  <c r="AP190" i="4"/>
  <c r="AK190" i="4"/>
  <c r="AL189" i="4"/>
  <c r="AM189" i="4" s="1"/>
  <c r="AG189" i="4"/>
  <c r="AH189" i="4" s="1"/>
  <c r="AF190" i="4"/>
  <c r="AB188" i="4"/>
  <c r="AC188" i="4" s="1"/>
  <c r="AP191" i="4" l="1"/>
  <c r="AQ190" i="4"/>
  <c r="AR190" i="4" s="1"/>
  <c r="AK191" i="4"/>
  <c r="AL190" i="4"/>
  <c r="AM190" i="4" s="1"/>
  <c r="AG190" i="4"/>
  <c r="AH190" i="4" s="1"/>
  <c r="AF191" i="4"/>
  <c r="AB189" i="4"/>
  <c r="AC189" i="4" s="1"/>
  <c r="AP192" i="4" l="1"/>
  <c r="AQ191" i="4"/>
  <c r="AR191" i="4" s="1"/>
  <c r="AK192" i="4"/>
  <c r="AL191" i="4"/>
  <c r="AM191" i="4" s="1"/>
  <c r="AF192" i="4"/>
  <c r="AG191" i="4"/>
  <c r="AH191" i="4" s="1"/>
  <c r="AB190" i="4"/>
  <c r="AC190" i="4" s="1"/>
  <c r="AP193" i="4" l="1"/>
  <c r="AQ192" i="4"/>
  <c r="AR192" i="4" s="1"/>
  <c r="AK193" i="4"/>
  <c r="AL192" i="4"/>
  <c r="AM192" i="4" s="1"/>
  <c r="AF193" i="4"/>
  <c r="AG192" i="4"/>
  <c r="AH192" i="4" s="1"/>
  <c r="AB191" i="4"/>
  <c r="AC191" i="4" s="1"/>
  <c r="AQ193" i="4" l="1"/>
  <c r="AR193" i="4" s="1"/>
  <c r="AP194" i="4"/>
  <c r="AL193" i="4"/>
  <c r="AM193" i="4" s="1"/>
  <c r="AK194" i="4"/>
  <c r="AG193" i="4"/>
  <c r="AH193" i="4" s="1"/>
  <c r="AF194" i="4"/>
  <c r="AB192" i="4"/>
  <c r="AC192" i="4" s="1"/>
  <c r="AP195" i="4" l="1"/>
  <c r="AQ194" i="4"/>
  <c r="AR194" i="4" s="1"/>
  <c r="AL194" i="4"/>
  <c r="AM194" i="4" s="1"/>
  <c r="AK195" i="4"/>
  <c r="AG194" i="4"/>
  <c r="AH194" i="4" s="1"/>
  <c r="AF195" i="4"/>
  <c r="AB193" i="4"/>
  <c r="AC193" i="4" s="1"/>
  <c r="AQ195" i="4" l="1"/>
  <c r="AR195" i="4" s="1"/>
  <c r="AP196" i="4"/>
  <c r="AL195" i="4"/>
  <c r="AM195" i="4" s="1"/>
  <c r="AK196" i="4"/>
  <c r="AF196" i="4"/>
  <c r="AG195" i="4"/>
  <c r="AH195" i="4" s="1"/>
  <c r="AB194" i="4"/>
  <c r="AC194" i="4" s="1"/>
  <c r="AQ196" i="4" l="1"/>
  <c r="AR196" i="4" s="1"/>
  <c r="AP197" i="4"/>
  <c r="AK197" i="4"/>
  <c r="AL196" i="4"/>
  <c r="AM196" i="4" s="1"/>
  <c r="AF197" i="4"/>
  <c r="AG196" i="4"/>
  <c r="AH196" i="4" s="1"/>
  <c r="AB195" i="4"/>
  <c r="AC195" i="4" s="1"/>
  <c r="AQ197" i="4" l="1"/>
  <c r="AR197" i="4" s="1"/>
  <c r="AP198" i="4"/>
  <c r="AK198" i="4"/>
  <c r="AL197" i="4"/>
  <c r="AM197" i="4" s="1"/>
  <c r="AG197" i="4"/>
  <c r="AH197" i="4" s="1"/>
  <c r="AF198" i="4"/>
  <c r="AB196" i="4"/>
  <c r="AC196" i="4" s="1"/>
  <c r="AP199" i="4" l="1"/>
  <c r="AQ198" i="4"/>
  <c r="AR198" i="4" s="1"/>
  <c r="AK199" i="4"/>
  <c r="AL198" i="4"/>
  <c r="AM198" i="4" s="1"/>
  <c r="AG198" i="4"/>
  <c r="AH198" i="4" s="1"/>
  <c r="AF199" i="4"/>
  <c r="AB197" i="4"/>
  <c r="AC197" i="4" s="1"/>
  <c r="AP200" i="4" l="1"/>
  <c r="AQ199" i="4"/>
  <c r="AR199" i="4" s="1"/>
  <c r="AK200" i="4"/>
  <c r="AL199" i="4"/>
  <c r="AM199" i="4" s="1"/>
  <c r="AF200" i="4"/>
  <c r="AG199" i="4"/>
  <c r="AH199" i="4" s="1"/>
  <c r="AB198" i="4"/>
  <c r="AC198" i="4" s="1"/>
  <c r="AP201" i="4" l="1"/>
  <c r="AQ200" i="4"/>
  <c r="AR200" i="4" s="1"/>
  <c r="AK201" i="4"/>
  <c r="AL200" i="4"/>
  <c r="AM200" i="4" s="1"/>
  <c r="AF201" i="4"/>
  <c r="AG200" i="4"/>
  <c r="AH200" i="4" s="1"/>
  <c r="AB199" i="4"/>
  <c r="AC199" i="4" s="1"/>
  <c r="AQ201" i="4" l="1"/>
  <c r="AR201" i="4" s="1"/>
  <c r="AP202" i="4"/>
  <c r="AL201" i="4"/>
  <c r="AM201" i="4" s="1"/>
  <c r="AK202" i="4"/>
  <c r="AG201" i="4"/>
  <c r="AH201" i="4" s="1"/>
  <c r="AF202" i="4"/>
  <c r="AB200" i="4"/>
  <c r="AC200" i="4" s="1"/>
  <c r="AP203" i="4" l="1"/>
  <c r="AQ202" i="4"/>
  <c r="AR202" i="4" s="1"/>
  <c r="AL202" i="4"/>
  <c r="AM202" i="4" s="1"/>
  <c r="AK203" i="4"/>
  <c r="AG202" i="4"/>
  <c r="AH202" i="4" s="1"/>
  <c r="AF203" i="4"/>
  <c r="AB201" i="4"/>
  <c r="AC201" i="4" s="1"/>
  <c r="AQ203" i="4" l="1"/>
  <c r="AR203" i="4" s="1"/>
  <c r="AP204" i="4"/>
  <c r="AL203" i="4"/>
  <c r="AM203" i="4" s="1"/>
  <c r="AK204" i="4"/>
  <c r="AF204" i="4"/>
  <c r="AG203" i="4"/>
  <c r="AH203" i="4" s="1"/>
  <c r="AB202" i="4"/>
  <c r="AC202" i="4" s="1"/>
  <c r="AQ204" i="4" l="1"/>
  <c r="AR204" i="4" s="1"/>
  <c r="AP205" i="4"/>
  <c r="AK205" i="4"/>
  <c r="AL204" i="4"/>
  <c r="AM204" i="4" s="1"/>
  <c r="AF205" i="4"/>
  <c r="AG204" i="4"/>
  <c r="AH204" i="4" s="1"/>
  <c r="AB203" i="4"/>
  <c r="AC203" i="4" s="1"/>
  <c r="AQ205" i="4" l="1"/>
  <c r="AR205" i="4" s="1"/>
  <c r="AP206" i="4"/>
  <c r="AK206" i="4"/>
  <c r="AL205" i="4"/>
  <c r="AM205" i="4" s="1"/>
  <c r="AG205" i="4"/>
  <c r="AH205" i="4" s="1"/>
  <c r="AF206" i="4"/>
  <c r="AB204" i="4"/>
  <c r="AC204" i="4" s="1"/>
  <c r="AP207" i="4" l="1"/>
  <c r="AQ206" i="4"/>
  <c r="AR206" i="4" s="1"/>
  <c r="AK207" i="4"/>
  <c r="AL206" i="4"/>
  <c r="AM206" i="4" s="1"/>
  <c r="AG206" i="4"/>
  <c r="AH206" i="4" s="1"/>
  <c r="AF207" i="4"/>
  <c r="AB205" i="4"/>
  <c r="AC205" i="4" s="1"/>
  <c r="AP208" i="4" l="1"/>
  <c r="AQ207" i="4"/>
  <c r="AR207" i="4" s="1"/>
  <c r="AK208" i="4"/>
  <c r="AL207" i="4"/>
  <c r="AM207" i="4" s="1"/>
  <c r="AF208" i="4"/>
  <c r="AG207" i="4"/>
  <c r="AH207" i="4" s="1"/>
  <c r="AB206" i="4"/>
  <c r="AC206" i="4" s="1"/>
  <c r="AP209" i="4" l="1"/>
  <c r="AQ208" i="4"/>
  <c r="AR208" i="4" s="1"/>
  <c r="AK209" i="4"/>
  <c r="AL208" i="4"/>
  <c r="AM208" i="4" s="1"/>
  <c r="AF209" i="4"/>
  <c r="AG208" i="4"/>
  <c r="AH208" i="4" s="1"/>
  <c r="AB207" i="4"/>
  <c r="AC207" i="4" s="1"/>
  <c r="AQ209" i="4" l="1"/>
  <c r="AR209" i="4" s="1"/>
  <c r="AP210" i="4"/>
  <c r="AL209" i="4"/>
  <c r="AM209" i="4" s="1"/>
  <c r="AK210" i="4"/>
  <c r="AG209" i="4"/>
  <c r="AH209" i="4" s="1"/>
  <c r="AF210" i="4"/>
  <c r="AB208" i="4"/>
  <c r="AC208" i="4" s="1"/>
  <c r="AP211" i="4" l="1"/>
  <c r="AQ210" i="4"/>
  <c r="AR210" i="4" s="1"/>
  <c r="AL210" i="4"/>
  <c r="AM210" i="4" s="1"/>
  <c r="AK211" i="4"/>
  <c r="AG210" i="4"/>
  <c r="AH210" i="4" s="1"/>
  <c r="AF211" i="4"/>
  <c r="AB209" i="4"/>
  <c r="AC209" i="4" s="1"/>
  <c r="AQ211" i="4" l="1"/>
  <c r="AR211" i="4" s="1"/>
  <c r="AP212" i="4"/>
  <c r="AL211" i="4"/>
  <c r="AM211" i="4" s="1"/>
  <c r="AK212" i="4"/>
  <c r="AF212" i="4"/>
  <c r="AG211" i="4"/>
  <c r="AH211" i="4" s="1"/>
  <c r="AB210" i="4"/>
  <c r="AC210" i="4" s="1"/>
  <c r="AQ212" i="4" l="1"/>
  <c r="AR212" i="4" s="1"/>
  <c r="AP213" i="4"/>
  <c r="AK213" i="4"/>
  <c r="AL212" i="4"/>
  <c r="AM212" i="4" s="1"/>
  <c r="AF213" i="4"/>
  <c r="AG212" i="4"/>
  <c r="AH212" i="4" s="1"/>
  <c r="AB211" i="4"/>
  <c r="AC211" i="4" s="1"/>
  <c r="AQ213" i="4" l="1"/>
  <c r="AR213" i="4" s="1"/>
  <c r="AP214" i="4"/>
  <c r="AK214" i="4"/>
  <c r="AL213" i="4"/>
  <c r="AM213" i="4" s="1"/>
  <c r="AG213" i="4"/>
  <c r="AH213" i="4" s="1"/>
  <c r="AF214" i="4"/>
  <c r="AB212" i="4"/>
  <c r="AC212" i="4" s="1"/>
  <c r="AP215" i="4" l="1"/>
  <c r="AQ214" i="4"/>
  <c r="AR214" i="4" s="1"/>
  <c r="AK215" i="4"/>
  <c r="AL214" i="4"/>
  <c r="AM214" i="4" s="1"/>
  <c r="AG214" i="4"/>
  <c r="AH214" i="4" s="1"/>
  <c r="AF215" i="4"/>
  <c r="AB213" i="4"/>
  <c r="AC213" i="4" s="1"/>
  <c r="AP216" i="4" l="1"/>
  <c r="AQ215" i="4"/>
  <c r="AR215" i="4" s="1"/>
  <c r="AK216" i="4"/>
  <c r="AL215" i="4"/>
  <c r="AM215" i="4" s="1"/>
  <c r="AF216" i="4"/>
  <c r="AG215" i="4"/>
  <c r="AH215" i="4" s="1"/>
  <c r="AB214" i="4"/>
  <c r="AC214" i="4" s="1"/>
  <c r="AP217" i="4" l="1"/>
  <c r="AQ216" i="4"/>
  <c r="AR216" i="4" s="1"/>
  <c r="AK217" i="4"/>
  <c r="AL216" i="4"/>
  <c r="AM216" i="4" s="1"/>
  <c r="AF217" i="4"/>
  <c r="AG216" i="4"/>
  <c r="AH216" i="4" s="1"/>
  <c r="AB215" i="4"/>
  <c r="AC215" i="4" s="1"/>
  <c r="AQ217" i="4" l="1"/>
  <c r="AR217" i="4" s="1"/>
  <c r="AP218" i="4"/>
  <c r="AL217" i="4"/>
  <c r="AM217" i="4" s="1"/>
  <c r="AK218" i="4"/>
  <c r="AG217" i="4"/>
  <c r="AH217" i="4" s="1"/>
  <c r="AF218" i="4"/>
  <c r="AB216" i="4"/>
  <c r="AC216" i="4" s="1"/>
  <c r="AP219" i="4" l="1"/>
  <c r="AQ218" i="4"/>
  <c r="AR218" i="4" s="1"/>
  <c r="AL218" i="4"/>
  <c r="AM218" i="4" s="1"/>
  <c r="AK219" i="4"/>
  <c r="AG218" i="4"/>
  <c r="AH218" i="4" s="1"/>
  <c r="AF219" i="4"/>
  <c r="AB217" i="4"/>
  <c r="AC217" i="4" s="1"/>
  <c r="AQ219" i="4" l="1"/>
  <c r="AR219" i="4" s="1"/>
  <c r="AP220" i="4"/>
  <c r="AL219" i="4"/>
  <c r="AM219" i="4" s="1"/>
  <c r="AK220" i="4"/>
  <c r="AF220" i="4"/>
  <c r="AG219" i="4"/>
  <c r="AH219" i="4" s="1"/>
  <c r="AB218" i="4"/>
  <c r="AC218" i="4" s="1"/>
  <c r="AQ220" i="4" l="1"/>
  <c r="AR220" i="4" s="1"/>
  <c r="AP221" i="4"/>
  <c r="AK221" i="4"/>
  <c r="AL220" i="4"/>
  <c r="AM220" i="4" s="1"/>
  <c r="AF221" i="4"/>
  <c r="AG220" i="4"/>
  <c r="AH220" i="4" s="1"/>
  <c r="AB219" i="4"/>
  <c r="AC219" i="4" s="1"/>
  <c r="AQ221" i="4" l="1"/>
  <c r="AR221" i="4" s="1"/>
  <c r="AP222" i="4"/>
  <c r="AK222" i="4"/>
  <c r="AL221" i="4"/>
  <c r="AM221" i="4" s="1"/>
  <c r="AG221" i="4"/>
  <c r="AH221" i="4" s="1"/>
  <c r="AF222" i="4"/>
  <c r="AB220" i="4"/>
  <c r="AC220" i="4" s="1"/>
  <c r="AP223" i="4" l="1"/>
  <c r="AQ222" i="4"/>
  <c r="AR222" i="4" s="1"/>
  <c r="AK223" i="4"/>
  <c r="AL222" i="4"/>
  <c r="AM222" i="4" s="1"/>
  <c r="AG222" i="4"/>
  <c r="AH222" i="4" s="1"/>
  <c r="AF223" i="4"/>
  <c r="AB221" i="4"/>
  <c r="AC221" i="4" s="1"/>
  <c r="AP224" i="4" l="1"/>
  <c r="AQ223" i="4"/>
  <c r="AR223" i="4" s="1"/>
  <c r="AK224" i="4"/>
  <c r="AL223" i="4"/>
  <c r="AM223" i="4" s="1"/>
  <c r="AF224" i="4"/>
  <c r="AG223" i="4"/>
  <c r="AH223" i="4" s="1"/>
  <c r="AB222" i="4"/>
  <c r="AC222" i="4" s="1"/>
  <c r="AP225" i="4" l="1"/>
  <c r="AQ225" i="4" s="1"/>
  <c r="AR225" i="4" s="1"/>
  <c r="AQ224" i="4"/>
  <c r="AR224" i="4" s="1"/>
  <c r="AK225" i="4"/>
  <c r="AL225" i="4" s="1"/>
  <c r="AM225" i="4" s="1"/>
  <c r="AL224" i="4"/>
  <c r="AM224" i="4" s="1"/>
  <c r="AF225" i="4"/>
  <c r="AG225" i="4" s="1"/>
  <c r="AH225" i="4" s="1"/>
  <c r="AG224" i="4"/>
  <c r="AH224" i="4" s="1"/>
  <c r="AB223" i="4"/>
  <c r="AC223" i="4" s="1"/>
  <c r="AB225" i="4" l="1"/>
  <c r="AC225" i="4" s="1"/>
  <c r="AB224" i="4"/>
  <c r="AC224"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<sst xmlns="http://schemas.openxmlformats.org/spreadsheetml/2006/main" count="690" uniqueCount="398">
  <si>
    <t>Datum</t>
  </si>
  <si>
    <t>SBI AAA-BBB</t>
  </si>
  <si>
    <t>SBI AAA-BBB 1-5 </t>
  </si>
  <si>
    <t>Bloomberg Global Aggregate </t>
  </si>
  <si>
    <t>Bloomberg Global Aggregate 1-5 </t>
  </si>
  <si>
    <t>SPI </t>
  </si>
  <si>
    <t>SLI </t>
  </si>
  <si>
    <t>SPI Extra </t>
  </si>
  <si>
    <t>MSCI World </t>
  </si>
  <si>
    <t>MSCI World Small Caps </t>
  </si>
  <si>
    <t>MSCI Emerging Markets </t>
  </si>
  <si>
    <t>SXI Real Estate Funds </t>
  </si>
  <si>
    <t>RT117</t>
  </si>
  <si>
    <t>SBR14T Index</t>
  </si>
  <si>
    <t>ST15T Index</t>
  </si>
  <si>
    <t>BAXCTRCU Index</t>
  </si>
  <si>
    <t>I16162CH Index</t>
  </si>
  <si>
    <t>SPI Index</t>
  </si>
  <si>
    <t>SLI Index</t>
  </si>
  <si>
    <t>SPIEX Index</t>
  </si>
  <si>
    <t>MXWO Index</t>
  </si>
  <si>
    <t>MXWOSC Index</t>
  </si>
  <si>
    <t>MXEF Index</t>
  </si>
  <si>
    <t>SWIIT Index</t>
  </si>
  <si>
    <t>Date</t>
  </si>
  <si>
    <t>ID Renditen</t>
  </si>
  <si>
    <t>Bezeichnung</t>
  </si>
  <si>
    <t>VZ Säule 3a mit ETF</t>
  </si>
  <si>
    <t>Dyamex</t>
  </si>
  <si>
    <t>Start ab</t>
  </si>
  <si>
    <t>Aktienquote</t>
  </si>
  <si>
    <t>SerieDate</t>
  </si>
  <si>
    <t>VVIA - AP 5</t>
  </si>
  <si>
    <t>VV mit Indexanlagen - Anlegerprofil 5</t>
  </si>
  <si>
    <t>Anlegerprofil 5</t>
  </si>
  <si>
    <t xml:space="preserve">Rendement cumulé </t>
  </si>
  <si>
    <t xml:space="preserve">daily </t>
  </si>
  <si>
    <t>daily</t>
  </si>
  <si>
    <t xml:space="preserve">monthly </t>
  </si>
  <si>
    <t>2026-06</t>
  </si>
  <si>
    <t>2026-05</t>
  </si>
  <si>
    <t>2026-04</t>
  </si>
  <si>
    <t>2026-03</t>
  </si>
  <si>
    <t>2026-02</t>
  </si>
  <si>
    <t>2026-01</t>
  </si>
  <si>
    <t>2025-12</t>
  </si>
  <si>
    <t>2025-11</t>
  </si>
  <si>
    <t>2025-10</t>
  </si>
  <si>
    <t>2025-09</t>
  </si>
  <si>
    <t>2025-08</t>
  </si>
  <si>
    <t>2025-07</t>
  </si>
  <si>
    <t>2025-06</t>
  </si>
  <si>
    <t>2025-05</t>
  </si>
  <si>
    <t>2025-04</t>
  </si>
  <si>
    <t>2025-03</t>
  </si>
  <si>
    <t>2025-02</t>
  </si>
  <si>
    <t>2025-01</t>
  </si>
  <si>
    <t>2024-12</t>
  </si>
  <si>
    <t>2024-11</t>
  </si>
  <si>
    <t>2024-10</t>
  </si>
  <si>
    <t>2024-09</t>
  </si>
  <si>
    <t>2024-08</t>
  </si>
  <si>
    <t>2024-07</t>
  </si>
  <si>
    <t>2024-06</t>
  </si>
  <si>
    <t>2024-05</t>
  </si>
  <si>
    <t>2024-04</t>
  </si>
  <si>
    <t>2024-03</t>
  </si>
  <si>
    <t>2024-02</t>
  </si>
  <si>
    <t>2024-01</t>
  </si>
  <si>
    <t>2023-12</t>
  </si>
  <si>
    <t>2023-11</t>
  </si>
  <si>
    <t>2023-10</t>
  </si>
  <si>
    <t>2023-09</t>
  </si>
  <si>
    <t>2023-08</t>
  </si>
  <si>
    <t>2023-07</t>
  </si>
  <si>
    <t>2023-06</t>
  </si>
  <si>
    <t>2023-05</t>
  </si>
  <si>
    <t>2023-04</t>
  </si>
  <si>
    <t>2023-03</t>
  </si>
  <si>
    <t>2023-02</t>
  </si>
  <si>
    <t>2023-01</t>
  </si>
  <si>
    <t>2022-12</t>
  </si>
  <si>
    <t>2022-11</t>
  </si>
  <si>
    <t>2022-10</t>
  </si>
  <si>
    <t>2022-09</t>
  </si>
  <si>
    <t>2022-08</t>
  </si>
  <si>
    <t>2022-07</t>
  </si>
  <si>
    <t>2022-06</t>
  </si>
  <si>
    <t>2022-05</t>
  </si>
  <si>
    <t>2022-04</t>
  </si>
  <si>
    <t>2022-03</t>
  </si>
  <si>
    <t>2022-02</t>
  </si>
  <si>
    <t>2022-01</t>
  </si>
  <si>
    <t>2021-12</t>
  </si>
  <si>
    <t>2021-11</t>
  </si>
  <si>
    <t>2021-10</t>
  </si>
  <si>
    <t>2021-09</t>
  </si>
  <si>
    <t>2021-08</t>
  </si>
  <si>
    <t>2021-07</t>
  </si>
  <si>
    <t>2021-06</t>
  </si>
  <si>
    <t>2021-05</t>
  </si>
  <si>
    <t>2021-04</t>
  </si>
  <si>
    <t>2021-03</t>
  </si>
  <si>
    <t>2021-02</t>
  </si>
  <si>
    <t>2021-01</t>
  </si>
  <si>
    <t>2020-12</t>
  </si>
  <si>
    <t>2020-11</t>
  </si>
  <si>
    <t>2020-10</t>
  </si>
  <si>
    <t>2020-09</t>
  </si>
  <si>
    <t>2020-08</t>
  </si>
  <si>
    <t>2020-07</t>
  </si>
  <si>
    <t>2020-06</t>
  </si>
  <si>
    <t>2020-05</t>
  </si>
  <si>
    <t>2020-04</t>
  </si>
  <si>
    <t>2020-03</t>
  </si>
  <si>
    <t>2020-02</t>
  </si>
  <si>
    <t>2020-01</t>
  </si>
  <si>
    <t>2019-12</t>
  </si>
  <si>
    <t>2019-11</t>
  </si>
  <si>
    <t>2019-10</t>
  </si>
  <si>
    <t>2019-09</t>
  </si>
  <si>
    <t>2019-08</t>
  </si>
  <si>
    <t>2019-07</t>
  </si>
  <si>
    <t>2019-06</t>
  </si>
  <si>
    <t>2019-05</t>
  </si>
  <si>
    <t>2019-04</t>
  </si>
  <si>
    <t>2019-03</t>
  </si>
  <si>
    <t>2019-02</t>
  </si>
  <si>
    <t xml:space="preserve">Portefeuille VZ </t>
  </si>
  <si>
    <t>2019-01</t>
  </si>
  <si>
    <t>2018-12</t>
  </si>
  <si>
    <t>2018-11</t>
  </si>
  <si>
    <t>2018-10</t>
  </si>
  <si>
    <t>2018-09</t>
  </si>
  <si>
    <t>2018-08</t>
  </si>
  <si>
    <t>2018-07</t>
  </si>
  <si>
    <t>2018-06</t>
  </si>
  <si>
    <t>2018-05</t>
  </si>
  <si>
    <t>2018-04</t>
  </si>
  <si>
    <t>2018-03</t>
  </si>
  <si>
    <t>2018-02</t>
  </si>
  <si>
    <t>2018-01</t>
  </si>
  <si>
    <t>2017-12</t>
  </si>
  <si>
    <t>2017-11</t>
  </si>
  <si>
    <t>2017-10</t>
  </si>
  <si>
    <t>2017-09</t>
  </si>
  <si>
    <t>2017-08</t>
  </si>
  <si>
    <t>2017-07</t>
  </si>
  <si>
    <t>2017-06</t>
  </si>
  <si>
    <t>2017-05</t>
  </si>
  <si>
    <t>2017-04</t>
  </si>
  <si>
    <t>2017-03</t>
  </si>
  <si>
    <t>2017-02</t>
  </si>
  <si>
    <t>2017-01</t>
  </si>
  <si>
    <t>2016-12</t>
  </si>
  <si>
    <t>2016-11</t>
  </si>
  <si>
    <t>2016-10</t>
  </si>
  <si>
    <t>2016-09</t>
  </si>
  <si>
    <t>2016-08</t>
  </si>
  <si>
    <t>2016-07</t>
  </si>
  <si>
    <t>2016-06</t>
  </si>
  <si>
    <t>2016-05</t>
  </si>
  <si>
    <t>2016-04</t>
  </si>
  <si>
    <t>2016-03</t>
  </si>
  <si>
    <t>2016-02</t>
  </si>
  <si>
    <t>2016-01</t>
  </si>
  <si>
    <t>2015-12</t>
  </si>
  <si>
    <t>2015-11</t>
  </si>
  <si>
    <t>2015-10</t>
  </si>
  <si>
    <t>2015-09</t>
  </si>
  <si>
    <t>2015-08</t>
  </si>
  <si>
    <t>2015-07</t>
  </si>
  <si>
    <t>2015-06</t>
  </si>
  <si>
    <t>2015-05</t>
  </si>
  <si>
    <t>2015-04</t>
  </si>
  <si>
    <t>2015-03</t>
  </si>
  <si>
    <t>2015-02</t>
  </si>
  <si>
    <t>2015-01</t>
  </si>
  <si>
    <t>2014-12</t>
  </si>
  <si>
    <t>2014-11</t>
  </si>
  <si>
    <t>2014-10</t>
  </si>
  <si>
    <t>2014-09</t>
  </si>
  <si>
    <t>2014-08</t>
  </si>
  <si>
    <t>2014-07</t>
  </si>
  <si>
    <t>2014-06</t>
  </si>
  <si>
    <t>2014-05</t>
  </si>
  <si>
    <t>2014-04</t>
  </si>
  <si>
    <t>2014-03</t>
  </si>
  <si>
    <t>2014-02</t>
  </si>
  <si>
    <t>2014-01</t>
  </si>
  <si>
    <t>2013-12</t>
  </si>
  <si>
    <t>2013-11</t>
  </si>
  <si>
    <t>2013-10</t>
  </si>
  <si>
    <t>2013-09</t>
  </si>
  <si>
    <t>2013-08</t>
  </si>
  <si>
    <t>2013-07</t>
  </si>
  <si>
    <t>2013-06</t>
  </si>
  <si>
    <t>2013-05</t>
  </si>
  <si>
    <t>2013-04</t>
  </si>
  <si>
    <t>2013-03</t>
  </si>
  <si>
    <t>2013-02</t>
  </si>
  <si>
    <t>2013-01</t>
  </si>
  <si>
    <t>2012-12</t>
  </si>
  <si>
    <t>2012-11</t>
  </si>
  <si>
    <t>2012-10</t>
  </si>
  <si>
    <t>2012-09</t>
  </si>
  <si>
    <t>2012-08</t>
  </si>
  <si>
    <t>2012-07</t>
  </si>
  <si>
    <t>2012-06</t>
  </si>
  <si>
    <t>2012-05</t>
  </si>
  <si>
    <t>2012-04</t>
  </si>
  <si>
    <t>2012-03</t>
  </si>
  <si>
    <t>2012-02</t>
  </si>
  <si>
    <t>2012-01</t>
  </si>
  <si>
    <t>2011-12</t>
  </si>
  <si>
    <t>2011-11</t>
  </si>
  <si>
    <t>2011-10</t>
  </si>
  <si>
    <t>2011-09</t>
  </si>
  <si>
    <t>2011-08</t>
  </si>
  <si>
    <t>2011-07</t>
  </si>
  <si>
    <t>2011-06</t>
  </si>
  <si>
    <t>2011-05</t>
  </si>
  <si>
    <t>2011-04</t>
  </si>
  <si>
    <t>2011-03</t>
  </si>
  <si>
    <t>2011-02</t>
  </si>
  <si>
    <t>2011-01</t>
  </si>
  <si>
    <t>2010-12</t>
  </si>
  <si>
    <t>2010-11</t>
  </si>
  <si>
    <t>2010-10</t>
  </si>
  <si>
    <t>2010-09</t>
  </si>
  <si>
    <t>2010-08</t>
  </si>
  <si>
    <t>2010-07</t>
  </si>
  <si>
    <t>2010-06</t>
  </si>
  <si>
    <t>2010-05</t>
  </si>
  <si>
    <t>2010-04</t>
  </si>
  <si>
    <t>2010-03</t>
  </si>
  <si>
    <t>2010-02</t>
  </si>
  <si>
    <t>2010-01</t>
  </si>
  <si>
    <t>2009-12</t>
  </si>
  <si>
    <t>2009-11</t>
  </si>
  <si>
    <t>2009-10</t>
  </si>
  <si>
    <t>2009-09</t>
  </si>
  <si>
    <t>2009-08</t>
  </si>
  <si>
    <t>2009-07</t>
  </si>
  <si>
    <t>2009-06</t>
  </si>
  <si>
    <t>2009-05</t>
  </si>
  <si>
    <t>2009-04</t>
  </si>
  <si>
    <t>2009-03</t>
  </si>
  <si>
    <t>2009-02</t>
  </si>
  <si>
    <t>2009-01</t>
  </si>
  <si>
    <t>2008-12</t>
  </si>
  <si>
    <t>2008-11</t>
  </si>
  <si>
    <t>2008-10</t>
  </si>
  <si>
    <t>2008-09</t>
  </si>
  <si>
    <t>2008-08</t>
  </si>
  <si>
    <t>2008-07</t>
  </si>
  <si>
    <t>2008-06</t>
  </si>
  <si>
    <t>2008-05</t>
  </si>
  <si>
    <t>2008-04</t>
  </si>
  <si>
    <t>2008-03</t>
  </si>
  <si>
    <t>2008-02</t>
  </si>
  <si>
    <t>2008-01</t>
  </si>
  <si>
    <t>2007-12</t>
  </si>
  <si>
    <t>2007-11</t>
  </si>
  <si>
    <t>2007-10</t>
  </si>
  <si>
    <t>2007-09</t>
  </si>
  <si>
    <t>2007-08</t>
  </si>
  <si>
    <t>2007-07</t>
  </si>
  <si>
    <t>2007-06</t>
  </si>
  <si>
    <t>2007-05</t>
  </si>
  <si>
    <t>2007-04</t>
  </si>
  <si>
    <t>2007-03</t>
  </si>
  <si>
    <t>2007-02</t>
  </si>
  <si>
    <t>2007-01</t>
  </si>
  <si>
    <t>2006-12</t>
  </si>
  <si>
    <t>2006-11</t>
  </si>
  <si>
    <t>2006-10</t>
  </si>
  <si>
    <t>2006-09</t>
  </si>
  <si>
    <t>2006-08</t>
  </si>
  <si>
    <t>2006-07</t>
  </si>
  <si>
    <t>2006-06</t>
  </si>
  <si>
    <t>2006-05</t>
  </si>
  <si>
    <t>2006-04</t>
  </si>
  <si>
    <t>2006-03</t>
  </si>
  <si>
    <t>2006-02</t>
  </si>
  <si>
    <t>2006-01</t>
  </si>
  <si>
    <t>2005-12</t>
  </si>
  <si>
    <t>2005-11</t>
  </si>
  <si>
    <t>2005-10</t>
  </si>
  <si>
    <t>2005-09</t>
  </si>
  <si>
    <t>2005-08</t>
  </si>
  <si>
    <t>2005-07</t>
  </si>
  <si>
    <t>2005-06</t>
  </si>
  <si>
    <t>2005-05</t>
  </si>
  <si>
    <t>2005-04</t>
  </si>
  <si>
    <t>2005-03</t>
  </si>
  <si>
    <t>2005-02</t>
  </si>
  <si>
    <t>2005-01</t>
  </si>
  <si>
    <t>2004-12</t>
  </si>
  <si>
    <t>2004-11</t>
  </si>
  <si>
    <t>2004-10</t>
  </si>
  <si>
    <t>2004-09</t>
  </si>
  <si>
    <t>2004-08</t>
  </si>
  <si>
    <t>2004-07</t>
  </si>
  <si>
    <t>2004-06</t>
  </si>
  <si>
    <t>2004-05</t>
  </si>
  <si>
    <t>2004-04</t>
  </si>
  <si>
    <t>2004-03</t>
  </si>
  <si>
    <t>2004-02</t>
  </si>
  <si>
    <t>2004-01</t>
  </si>
  <si>
    <t>2003-12</t>
  </si>
  <si>
    <t>2003-11</t>
  </si>
  <si>
    <t>2003-10</t>
  </si>
  <si>
    <t>2003-09</t>
  </si>
  <si>
    <t>2003-08</t>
  </si>
  <si>
    <t>2003-07</t>
  </si>
  <si>
    <t>2003-06</t>
  </si>
  <si>
    <t>2003-05</t>
  </si>
  <si>
    <t>2003-04</t>
  </si>
  <si>
    <t>2003-03</t>
  </si>
  <si>
    <t>2003-02</t>
  </si>
  <si>
    <t>2003-01</t>
  </si>
  <si>
    <t>2002-12</t>
  </si>
  <si>
    <t>2002-11</t>
  </si>
  <si>
    <t>2002-10</t>
  </si>
  <si>
    <t>2002-09</t>
  </si>
  <si>
    <t>2002-08</t>
  </si>
  <si>
    <t>2002-07</t>
  </si>
  <si>
    <t>2002-06</t>
  </si>
  <si>
    <t>2002-05</t>
  </si>
  <si>
    <t>2002-04</t>
  </si>
  <si>
    <t>2002-03</t>
  </si>
  <si>
    <t>2002-02</t>
  </si>
  <si>
    <t>2002-01</t>
  </si>
  <si>
    <t>2001-12</t>
  </si>
  <si>
    <t>2001-11</t>
  </si>
  <si>
    <t>2001-10</t>
  </si>
  <si>
    <t>2001-09</t>
  </si>
  <si>
    <t>2001-08</t>
  </si>
  <si>
    <t>2001-07</t>
  </si>
  <si>
    <t>2001-06</t>
  </si>
  <si>
    <t>2001-05</t>
  </si>
  <si>
    <t>2001-04</t>
  </si>
  <si>
    <t>2001-03</t>
  </si>
  <si>
    <t>2001-02</t>
  </si>
  <si>
    <t>2001-01</t>
  </si>
  <si>
    <t>2000-12</t>
  </si>
  <si>
    <t>2000-11</t>
  </si>
  <si>
    <t>2000-10</t>
  </si>
  <si>
    <t>2000-09</t>
  </si>
  <si>
    <t>2000-08</t>
  </si>
  <si>
    <t>2000-07</t>
  </si>
  <si>
    <t>2000-06</t>
  </si>
  <si>
    <t>2000-05</t>
  </si>
  <si>
    <t>2000-04</t>
  </si>
  <si>
    <t>2000-03</t>
  </si>
  <si>
    <t>2000-02</t>
  </si>
  <si>
    <t>2000-01</t>
  </si>
  <si>
    <t>EPB@SNB.snboffzisa{OG1}</t>
  </si>
  <si>
    <t>EPB@SNB.snboffzisa{UG1}</t>
  </si>
  <si>
    <t>EPB@SNB.snboffzisa{OG0}</t>
  </si>
  <si>
    <t>EPB@SNB.snboffzisa{UG0}</t>
  </si>
  <si>
    <t>EPB@SNB.snboffzisa{LZ}</t>
  </si>
  <si>
    <t xml:space="preserve">Moyenne </t>
  </si>
  <si>
    <r>
      <rPr>
        <sz val="11"/>
        <rFont val="Calibri"/>
        <family val="2"/>
      </rPr>
      <t>États-Unis - Fed - Marge de fluctuation - limite supérieure</t>
    </r>
    <r>
      <rPr>
        <vertAlign val="superscript"/>
        <sz val="11"/>
        <rFont val="Calibri"/>
        <family val="2"/>
      </rPr>
      <t>3</t>
    </r>
  </si>
  <si>
    <r>
      <rPr>
        <sz val="11"/>
        <rFont val="Calibri"/>
        <family val="2"/>
      </rPr>
      <t>États-Unis - Fed - Marge de fluctuation - limite inférieure</t>
    </r>
    <r>
      <rPr>
        <vertAlign val="superscript"/>
        <sz val="11"/>
        <rFont val="Calibri"/>
        <family val="2"/>
      </rPr>
      <t>3</t>
    </r>
  </si>
  <si>
    <t xml:space="preserve">Variation </t>
  </si>
  <si>
    <r>
      <rPr>
        <sz val="11"/>
        <rFont val="Calibri"/>
        <family val="2"/>
      </rPr>
      <t>Suisse - BNS - Marge de fluctuation du Libor à trois mois pour le franc - limite supérieure</t>
    </r>
    <r>
      <rPr>
        <vertAlign val="superscript"/>
        <sz val="11"/>
        <rFont val="Calibri"/>
        <family val="2"/>
      </rPr>
      <t>2</t>
    </r>
  </si>
  <si>
    <r>
      <rPr>
        <sz val="11"/>
        <rFont val="Calibri"/>
        <family val="2"/>
      </rPr>
      <t>Suisse - BNS - Marge de fluctuation du Libor à trois mois pour le franc - limite inférieure</t>
    </r>
    <r>
      <rPr>
        <vertAlign val="superscript"/>
        <sz val="11"/>
        <rFont val="Calibri"/>
        <family val="2"/>
      </rPr>
      <t>2</t>
    </r>
  </si>
  <si>
    <r>
      <rPr>
        <sz val="11"/>
        <rFont val="Calibri"/>
        <family val="2"/>
      </rPr>
      <t>Suisse - Taux directeur de la BNS</t>
    </r>
    <r>
      <rPr>
        <vertAlign val="superscript"/>
        <sz val="11"/>
        <rFont val="Calibri"/>
        <family val="2"/>
      </rPr>
      <t>1</t>
    </r>
  </si>
  <si>
    <t>Vue d’ensemble</t>
  </si>
  <si>
    <t>Du 19 mars au 30 juillet 2024, la Banque du Japon assignait une marge de fluctuation à 0%–0,1% pour le taux d’intérêt à court terme.</t>
  </si>
  <si>
    <t>Aucune donnée n’est disponible entre mars 2001 et mars 2006. Durant cette période, les décisions de politique monétaire de la Banque du Japon relatives aux opérations sur le marché se référaient au solde des avoirs détenus en comptes de virement auprès de la Banque.</t>
  </si>
  <si>
    <t>Jusqu’au 17 mai 2006, taux des pensions de titres. À partir du 18 mai 2006, taux directeur (bank rate), soit le taux d’intérêt officiel appliqué aux réserves des banques commerciales.</t>
  </si>
  <si>
    <t>Taux d’intérêt fixe pour les appels d’offres à taux fixe ou taux de soumission minimal pour les appels d’offres à taux variable.</t>
  </si>
  <si>
    <t>Depuis le 16 décembre 2008, le Federal Open Market Committee définit une marge de fluctuation pour le taux d’intérêt, le Federal Funds Rate.</t>
  </si>
  <si>
    <t>Du 3 janvier 2000 au 13 juin 2019, la Banque nationale assignait une marge de fluctuation au Libor à trois mois pour le franc.</t>
  </si>
  <si>
    <t>Taux directeur de la BNS appliqué à partir du 13 juin 2019.</t>
  </si>
  <si>
    <t>Notes de bas de tableau</t>
  </si>
  <si>
    <t>snboffzisa</t>
  </si>
  <si>
    <t>Cube ID</t>
  </si>
  <si>
    <t>Fin de mois</t>
  </si>
  <si>
    <t>Fréquence</t>
  </si>
  <si>
    <t>En pour-cent</t>
  </si>
  <si>
    <t>Unité</t>
  </si>
  <si>
    <t>En raison du droit d'auteur, le téléchargement de certaines séries chronologiques est restreint.</t>
  </si>
  <si>
    <t>https://data.snb.ch/fr/topics/snb/cube/snboffzisa</t>
  </si>
  <si>
    <t>Taux d’intérêt officiels</t>
  </si>
  <si>
    <t>Banque nationale suisse</t>
  </si>
  <si>
    <t>Données</t>
  </si>
  <si>
    <t>https://data.snb.ch/fr</t>
  </si>
  <si>
    <t>Portail de données de la Banque nationale suisse</t>
  </si>
  <si>
    <t>Cum return</t>
  </si>
  <si>
    <t xml:space="preserve">Cum return </t>
  </si>
  <si>
    <t>Donnée mensuelle du 31.01.08 au 30.06.26</t>
  </si>
  <si>
    <t>Suisse - Taux directeur de la BNS</t>
  </si>
  <si>
    <t>États-Unis - Taux moyen directeur de la Fed</t>
  </si>
  <si>
    <t>Taux directeurs BNS et Fed - janv 2008 à juillet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</si>
</sst>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_ ;_ * \(#,##0.00\)_ ;_ * &quot;-&quot;??_)_ ;_ @_ "/>
    <numFmt numFmtId="164" formatCode="dd\.mm\.yy"/>
  </numFmts>
  <fonts count="20" x14ac:knownFonts="1">
    <font>
      <sz val="10"/>
      <color theme="1"/>
      <name val="Segoe UI"/>
      <family val="2"/>
    </font>
    <font>
      <sz val="10"/>
      <color rgb="FF000000"/>
      <name val="Segoe UI"/>
      <family val="2"/>
    </font>
    <font>
      <sz val="10"/>
      <color theme="3" tint="0.249977111117893"/>
      <name val="Segoe UI"/>
      <family val="2"/>
    </font>
    <font>
      <sz val="10"/>
      <color theme="1"/>
      <name val="Segoe UI"/>
      <family val="2"/>
    </font>
    <font>
      <b/>
      <sz val="11"/>
      <color rgb="FF000000"/>
      <name val="Aptos Narrow"/>
      <family val="2"/>
    </font>
    <font>
      <sz val="10"/>
      <color rgb="FF000000"/>
      <name val="Segoe UI"/>
      <family val="2"/>
      <charset val="1"/>
    </font>
    <font>
      <sz val="11"/>
      <color rgb="FF000000"/>
      <name val="Aptos Narrow"/>
      <family val="2"/>
    </font>
    <font>
      <b/>
      <sz val="10"/>
      <color theme="0"/>
      <name val="Segoe UI"/>
    </font>
    <font>
      <i/>
      <sz val="10"/>
      <color theme="1"/>
      <name val="Segoe UI"/>
    </font>
    <font>
      <sz val="11"/>
      <color theme="1"/>
      <name val="Aptos Narrow"/>
      <family val="2"/>
      <scheme val="minor"/>
    </font>
    <font>
      <sz val="11"/>
      <color indexed="8"/>
      <name val="Aptos Narrow"/>
      <family val="2"/>
      <scheme val="minor"/>
    </font>
    <font>
      <b/>
      <i/>
      <sz val="11"/>
      <color indexed="8"/>
      <name val="Aptos Narrow"/>
      <scheme val="minor"/>
    </font>
    <font>
      <sz val="11"/>
      <name val="Calibri"/>
      <family val="2"/>
    </font>
    <font>
      <vertAlign val="superscript"/>
      <sz val="11"/>
      <name val="Calibri"/>
      <family val="2"/>
    </font>
    <font>
      <u/>
      <sz val="11"/>
      <color indexed="12"/>
      <name val="Calibri"/>
      <family val="2"/>
    </font>
    <font>
      <b/>
      <sz val="11"/>
      <name val="Calibri"/>
      <family val="2"/>
    </font>
    <font>
      <b/>
      <sz val="14"/>
      <color theme="0"/>
      <name val="Segoe UI"/>
    </font>
    <font>
      <sz val="8"/>
      <name val="Segoe UI"/>
      <family val="2"/>
    </font>
    <font>
      <b/>
      <sz val="10"/>
      <color theme="1"/>
      <name val="Segoe UI"/>
    </font>
    <font>
      <sz val="11"/>
      <color theme="1"/>
      <name val="Calibri"/>
      <family val="2"/>
      <charset val="1"/>
    </font>
  </fonts>
  <fills count="12">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4"/>
        <bgColor indexed="64"/>
      </patternFill>
    </fill>
    <fill>
      <patternFill patternType="solid">
        <fgColor theme="3" tint="0.89999084444715716"/>
        <bgColor indexed="64"/>
      </patternFill>
    </fill>
    <fill>
      <patternFill patternType="solid">
        <fgColor theme="5"/>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theme="8" tint="-0.499984740745262"/>
        <bgColor indexed="64"/>
      </patternFill>
    </fill>
    <fill>
      <patternFill patternType="solid">
        <fgColor theme="4" tint="0.59999389629810485"/>
        <bgColor indexed="64"/>
      </patternFill>
    </fill>
    <fill>
      <patternFill patternType="solid">
        <fgColor theme="8" tint="0.79998168889431442"/>
        <bgColor indexed="64"/>
      </patternFill>
    </fill>
  </fills>
  <borders count="1">
    <border>
      <left/>
      <right/>
      <top/>
      <bottom/>
      <diagonal/>
    </border>
  </borders>
  <cellStyleXfs count="7">
    <xf numFmtId="0" fontId="0" fillId="0" borderId="0"/>
    <xf numFmtId="43" fontId="3" fillId="0" borderId="0" applyFont="0" applyFill="0" applyBorder="0" applyAlignment="0" applyProtection="0"/>
    <xf numFmtId="9" fontId="3" fillId="0" borderId="0" applyFont="0" applyFill="0" applyBorder="0" applyAlignment="0" applyProtection="0"/>
    <xf numFmtId="0" fontId="9" fillId="0" borderId="0"/>
    <xf numFmtId="0" fontId="10" fillId="0" borderId="0"/>
    <xf numFmtId="9" fontId="10" fillId="0" borderId="0" applyFont="0" applyFill="0" applyBorder="0" applyAlignment="0" applyProtection="0"/>
    <xf numFmtId="0" fontId="19" fillId="0" borderId="0"/>
  </cellStyleXfs>
  <cellXfs count="53">
    <xf numFmtId="0" fontId="0" fillId="0" borderId="0" xfId="0"/>
    <xf numFmtId="0" fontId="1" fillId="0" borderId="0" xfId="0" applyFont="1" applyAlignment="1">
      <alignment horizontal="left" vertical="center" indent="1"/>
    </xf>
    <xf numFmtId="0" fontId="1" fillId="0" borderId="0" xfId="0" applyFont="1"/>
    <xf numFmtId="14" fontId="0" fillId="0" borderId="0" xfId="0" applyNumberFormat="1"/>
    <xf numFmtId="14" fontId="2" fillId="0" borderId="0" xfId="0" applyNumberFormat="1" applyFont="1"/>
    <xf numFmtId="164" fontId="0" fillId="0" borderId="0" xfId="0" applyNumberFormat="1"/>
    <xf numFmtId="0" fontId="2" fillId="0" borderId="0" xfId="0" applyFont="1"/>
    <xf numFmtId="14" fontId="1" fillId="0" borderId="0" xfId="0" applyNumberFormat="1" applyFont="1" applyAlignment="1">
      <alignment horizontal="left" vertical="center" indent="1"/>
    </xf>
    <xf numFmtId="14" fontId="1" fillId="0" borderId="0" xfId="0" applyNumberFormat="1" applyFont="1"/>
    <xf numFmtId="14" fontId="4" fillId="0" borderId="0" xfId="0" applyNumberFormat="1" applyFont="1"/>
    <xf numFmtId="14" fontId="5" fillId="0" borderId="0" xfId="0" applyNumberFormat="1" applyFont="1"/>
    <xf numFmtId="9" fontId="0" fillId="0" borderId="0" xfId="2" applyFont="1" applyFill="1"/>
    <xf numFmtId="0" fontId="0" fillId="0" borderId="0" xfId="0" applyAlignment="1">
      <alignment horizontal="center"/>
    </xf>
    <xf numFmtId="14" fontId="5" fillId="0" borderId="0" xfId="0" applyNumberFormat="1" applyFont="1" applyAlignment="1">
      <alignment horizontal="right"/>
    </xf>
    <xf numFmtId="14" fontId="5" fillId="2" borderId="0" xfId="0" applyNumberFormat="1" applyFont="1" applyFill="1" applyAlignment="1">
      <alignment horizontal="right"/>
    </xf>
    <xf numFmtId="14" fontId="6" fillId="0" borderId="0" xfId="0" applyNumberFormat="1" applyFont="1" applyAlignment="1">
      <alignment horizontal="right"/>
    </xf>
    <xf numFmtId="0" fontId="7" fillId="4" borderId="0" xfId="0" applyFont="1" applyFill="1"/>
    <xf numFmtId="0" fontId="7" fillId="4" borderId="0" xfId="0" applyFont="1" applyFill="1" applyAlignment="1">
      <alignment horizontal="center"/>
    </xf>
    <xf numFmtId="43" fontId="0" fillId="0" borderId="0" xfId="1" applyFont="1" applyFill="1" applyAlignment="1">
      <alignment horizontal="right"/>
    </xf>
    <xf numFmtId="43" fontId="0" fillId="3" borderId="0" xfId="1" applyFont="1" applyFill="1" applyAlignment="1">
      <alignment horizontal="right"/>
    </xf>
    <xf numFmtId="43" fontId="0" fillId="0" borderId="0" xfId="1" applyFont="1" applyAlignment="1">
      <alignment horizontal="right"/>
    </xf>
    <xf numFmtId="0" fontId="0" fillId="0" borderId="0" xfId="0" applyAlignment="1">
      <alignment horizontal="right"/>
    </xf>
    <xf numFmtId="0" fontId="0" fillId="0" borderId="0" xfId="1" applyNumberFormat="1" applyFont="1" applyFill="1" applyAlignment="1">
      <alignment horizontal="right"/>
    </xf>
    <xf numFmtId="0" fontId="0" fillId="3" borderId="0" xfId="1" applyNumberFormat="1" applyFont="1" applyFill="1" applyAlignment="1">
      <alignment horizontal="right"/>
    </xf>
    <xf numFmtId="0" fontId="8" fillId="0" borderId="0" xfId="0" applyFont="1"/>
    <xf numFmtId="0" fontId="10" fillId="0" borderId="0" xfId="4"/>
    <xf numFmtId="9" fontId="0" fillId="0" borderId="0" xfId="5" applyFont="1"/>
    <xf numFmtId="0" fontId="10" fillId="0" borderId="0" xfId="4" applyAlignment="1">
      <alignment horizontal="center"/>
    </xf>
    <xf numFmtId="0" fontId="10" fillId="5" borderId="0" xfId="4" applyFill="1" applyAlignment="1">
      <alignment horizontal="center"/>
    </xf>
    <xf numFmtId="0" fontId="10" fillId="5" borderId="0" xfId="4" applyFill="1"/>
    <xf numFmtId="0" fontId="11" fillId="6" borderId="0" xfId="4" applyFont="1" applyFill="1"/>
    <xf numFmtId="0" fontId="10" fillId="6" borderId="0" xfId="4" applyFill="1"/>
    <xf numFmtId="9" fontId="0" fillId="6" borderId="0" xfId="5" applyFont="1" applyFill="1"/>
    <xf numFmtId="0" fontId="10" fillId="6" borderId="0" xfId="4" applyFill="1" applyAlignment="1">
      <alignment horizontal="center"/>
    </xf>
    <xf numFmtId="0" fontId="10" fillId="0" borderId="0" xfId="4" applyAlignment="1">
      <alignment vertical="top" wrapText="1"/>
    </xf>
    <xf numFmtId="0" fontId="10" fillId="7" borderId="0" xfId="4" applyFill="1" applyAlignment="1">
      <alignment horizontal="center" vertical="center" wrapText="1"/>
    </xf>
    <xf numFmtId="0" fontId="10" fillId="7" borderId="0" xfId="4" applyFill="1" applyAlignment="1">
      <alignment vertical="top" wrapText="1"/>
    </xf>
    <xf numFmtId="0" fontId="10" fillId="8" borderId="0" xfId="4" applyFill="1" applyAlignment="1">
      <alignment horizontal="center" vertical="center" wrapText="1"/>
    </xf>
    <xf numFmtId="0" fontId="10" fillId="8" borderId="0" xfId="4" applyFill="1" applyAlignment="1">
      <alignment vertical="top" wrapText="1"/>
    </xf>
    <xf numFmtId="0" fontId="14" fillId="0" borderId="0" xfId="4" applyFont="1"/>
    <xf numFmtId="0" fontId="15" fillId="0" borderId="0" xfId="4" applyFont="1"/>
    <xf numFmtId="0" fontId="16" fillId="9" borderId="0" xfId="0" applyFont="1" applyFill="1" applyAlignment="1">
      <alignment horizontal="left"/>
    </xf>
    <xf numFmtId="0" fontId="10" fillId="0" borderId="0" xfId="4" applyFill="1"/>
    <xf numFmtId="14" fontId="0" fillId="0" borderId="0" xfId="0" applyNumberFormat="1" applyFill="1"/>
    <xf numFmtId="0" fontId="18" fillId="10" borderId="0" xfId="0" applyFont="1" applyFill="1" applyAlignment="1">
      <alignment horizontal="center"/>
    </xf>
    <xf numFmtId="0" fontId="18" fillId="7" borderId="0" xfId="0" applyFont="1" applyFill="1" applyAlignment="1">
      <alignment horizontal="center"/>
    </xf>
    <xf numFmtId="0" fontId="0" fillId="0" borderId="0" xfId="0"/>
    <xf numFmtId="14" fontId="0" fillId="7" borderId="0" xfId="0" applyNumberFormat="1" applyFill="1"/>
    <xf numFmtId="14" fontId="0" fillId="11" borderId="0" xfId="0" applyNumberFormat="1" applyFill="1"/>
    <xf numFmtId="0" fontId="0" fillId="11" borderId="0" xfId="0" applyFill="1"/>
    <xf numFmtId="0" fontId="10" fillId="0" borderId="0" xfId="4" applyFill="1" applyAlignment="1">
      <alignment horizontal="center"/>
    </xf>
    <xf numFmtId="9" fontId="0" fillId="0" borderId="0" xfId="5" applyFont="1" applyFill="1"/>
    <xf numFmtId="0" fontId="7" fillId="9" borderId="0" xfId="0" applyFont="1" applyFill="1"/>
  </cellXfs>
  <cellStyles count="7">
    <cellStyle name="Milliers" xfId="1" builtinId="3"/>
    <cellStyle name="Normal" xfId="0" builtinId="0"/>
    <cellStyle name="Normal 2" xfId="4" xr:uid="{DCE61C4A-3AD7-C84B-92E8-E50853759768}"/>
    <cellStyle name="Normal 3" xfId="3" xr:uid="{FB60F88A-AE96-4240-A1D9-3A882E13BA48}"/>
    <cellStyle name="Normal 4" xfId="6" xr:uid="{3DD6A723-271D-FA4D-BFE4-8799584607DC}"/>
    <cellStyle name="Pourcentage" xfId="2" builtinId="5"/>
    <cellStyle name="Pourcentage 2" xfId="5" xr:uid="{4DACDC24-B9ED-B445-9FA9-11EA5BBB89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Taux</a:t>
            </a:r>
            <a:r>
              <a:rPr lang="fr-FR" baseline="0"/>
              <a:t> directeur - BNS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strRef>
              <c:f>'Taux directeur - SNB'!$A$24:$A$341</c:f>
              <c:strCache>
                <c:ptCount val="318"/>
                <c:pt idx="0">
                  <c:v>2000-01</c:v>
                </c:pt>
                <c:pt idx="1">
                  <c:v>2000-02</c:v>
                </c:pt>
                <c:pt idx="2">
                  <c:v>2000-03</c:v>
                </c:pt>
                <c:pt idx="3">
                  <c:v>2000-04</c:v>
                </c:pt>
                <c:pt idx="4">
                  <c:v>2000-05</c:v>
                </c:pt>
                <c:pt idx="5">
                  <c:v>2000-06</c:v>
                </c:pt>
                <c:pt idx="6">
                  <c:v>2000-07</c:v>
                </c:pt>
                <c:pt idx="7">
                  <c:v>2000-08</c:v>
                </c:pt>
                <c:pt idx="8">
                  <c:v>2000-09</c:v>
                </c:pt>
                <c:pt idx="9">
                  <c:v>2000-10</c:v>
                </c:pt>
                <c:pt idx="10">
                  <c:v>2000-11</c:v>
                </c:pt>
                <c:pt idx="11">
                  <c:v>2000-12</c:v>
                </c:pt>
                <c:pt idx="12">
                  <c:v>2001-01</c:v>
                </c:pt>
                <c:pt idx="13">
                  <c:v>2001-02</c:v>
                </c:pt>
                <c:pt idx="14">
                  <c:v>2001-03</c:v>
                </c:pt>
                <c:pt idx="15">
                  <c:v>2001-04</c:v>
                </c:pt>
                <c:pt idx="16">
                  <c:v>2001-05</c:v>
                </c:pt>
                <c:pt idx="17">
                  <c:v>2001-06</c:v>
                </c:pt>
                <c:pt idx="18">
                  <c:v>2001-07</c:v>
                </c:pt>
                <c:pt idx="19">
                  <c:v>2001-08</c:v>
                </c:pt>
                <c:pt idx="20">
                  <c:v>2001-09</c:v>
                </c:pt>
                <c:pt idx="21">
                  <c:v>2001-10</c:v>
                </c:pt>
                <c:pt idx="22">
                  <c:v>2001-11</c:v>
                </c:pt>
                <c:pt idx="23">
                  <c:v>2001-12</c:v>
                </c:pt>
                <c:pt idx="24">
                  <c:v>2002-01</c:v>
                </c:pt>
                <c:pt idx="25">
                  <c:v>2002-02</c:v>
                </c:pt>
                <c:pt idx="26">
                  <c:v>2002-03</c:v>
                </c:pt>
                <c:pt idx="27">
                  <c:v>2002-04</c:v>
                </c:pt>
                <c:pt idx="28">
                  <c:v>2002-05</c:v>
                </c:pt>
                <c:pt idx="29">
                  <c:v>2002-06</c:v>
                </c:pt>
                <c:pt idx="30">
                  <c:v>2002-07</c:v>
                </c:pt>
                <c:pt idx="31">
                  <c:v>2002-08</c:v>
                </c:pt>
                <c:pt idx="32">
                  <c:v>2002-09</c:v>
                </c:pt>
                <c:pt idx="33">
                  <c:v>2002-10</c:v>
                </c:pt>
                <c:pt idx="34">
                  <c:v>2002-11</c:v>
                </c:pt>
                <c:pt idx="35">
                  <c:v>2002-12</c:v>
                </c:pt>
                <c:pt idx="36">
                  <c:v>2003-01</c:v>
                </c:pt>
                <c:pt idx="37">
                  <c:v>2003-02</c:v>
                </c:pt>
                <c:pt idx="38">
                  <c:v>2003-03</c:v>
                </c:pt>
                <c:pt idx="39">
                  <c:v>2003-04</c:v>
                </c:pt>
                <c:pt idx="40">
                  <c:v>2003-05</c:v>
                </c:pt>
                <c:pt idx="41">
                  <c:v>2003-06</c:v>
                </c:pt>
                <c:pt idx="42">
                  <c:v>2003-07</c:v>
                </c:pt>
                <c:pt idx="43">
                  <c:v>2003-08</c:v>
                </c:pt>
                <c:pt idx="44">
                  <c:v>2003-09</c:v>
                </c:pt>
                <c:pt idx="45">
                  <c:v>2003-10</c:v>
                </c:pt>
                <c:pt idx="46">
                  <c:v>2003-11</c:v>
                </c:pt>
                <c:pt idx="47">
                  <c:v>2003-12</c:v>
                </c:pt>
                <c:pt idx="48">
                  <c:v>2004-01</c:v>
                </c:pt>
                <c:pt idx="49">
                  <c:v>2004-02</c:v>
                </c:pt>
                <c:pt idx="50">
                  <c:v>2004-03</c:v>
                </c:pt>
                <c:pt idx="51">
                  <c:v>2004-04</c:v>
                </c:pt>
                <c:pt idx="52">
                  <c:v>2004-05</c:v>
                </c:pt>
                <c:pt idx="53">
                  <c:v>2004-06</c:v>
                </c:pt>
                <c:pt idx="54">
                  <c:v>2004-07</c:v>
                </c:pt>
                <c:pt idx="55">
                  <c:v>2004-08</c:v>
                </c:pt>
                <c:pt idx="56">
                  <c:v>2004-09</c:v>
                </c:pt>
                <c:pt idx="57">
                  <c:v>2004-10</c:v>
                </c:pt>
                <c:pt idx="58">
                  <c:v>2004-11</c:v>
                </c:pt>
                <c:pt idx="59">
                  <c:v>2004-12</c:v>
                </c:pt>
                <c:pt idx="60">
                  <c:v>2005-01</c:v>
                </c:pt>
                <c:pt idx="61">
                  <c:v>2005-02</c:v>
                </c:pt>
                <c:pt idx="62">
                  <c:v>2005-03</c:v>
                </c:pt>
                <c:pt idx="63">
                  <c:v>2005-04</c:v>
                </c:pt>
                <c:pt idx="64">
                  <c:v>2005-05</c:v>
                </c:pt>
                <c:pt idx="65">
                  <c:v>2005-06</c:v>
                </c:pt>
                <c:pt idx="66">
                  <c:v>2005-07</c:v>
                </c:pt>
                <c:pt idx="67">
                  <c:v>2005-08</c:v>
                </c:pt>
                <c:pt idx="68">
                  <c:v>2005-09</c:v>
                </c:pt>
                <c:pt idx="69">
                  <c:v>2005-10</c:v>
                </c:pt>
                <c:pt idx="70">
                  <c:v>2005-11</c:v>
                </c:pt>
                <c:pt idx="71">
                  <c:v>2005-12</c:v>
                </c:pt>
                <c:pt idx="72">
                  <c:v>2006-01</c:v>
                </c:pt>
                <c:pt idx="73">
                  <c:v>2006-02</c:v>
                </c:pt>
                <c:pt idx="74">
                  <c:v>2006-03</c:v>
                </c:pt>
                <c:pt idx="75">
                  <c:v>2006-04</c:v>
                </c:pt>
                <c:pt idx="76">
                  <c:v>2006-05</c:v>
                </c:pt>
                <c:pt idx="77">
                  <c:v>2006-06</c:v>
                </c:pt>
                <c:pt idx="78">
                  <c:v>2006-07</c:v>
                </c:pt>
                <c:pt idx="79">
                  <c:v>2006-08</c:v>
                </c:pt>
                <c:pt idx="80">
                  <c:v>2006-09</c:v>
                </c:pt>
                <c:pt idx="81">
                  <c:v>2006-10</c:v>
                </c:pt>
                <c:pt idx="82">
                  <c:v>2006-11</c:v>
                </c:pt>
                <c:pt idx="83">
                  <c:v>2006-12</c:v>
                </c:pt>
                <c:pt idx="84">
                  <c:v>2007-01</c:v>
                </c:pt>
                <c:pt idx="85">
                  <c:v>2007-02</c:v>
                </c:pt>
                <c:pt idx="86">
                  <c:v>2007-03</c:v>
                </c:pt>
                <c:pt idx="87">
                  <c:v>2007-04</c:v>
                </c:pt>
                <c:pt idx="88">
                  <c:v>2007-05</c:v>
                </c:pt>
                <c:pt idx="89">
                  <c:v>2007-06</c:v>
                </c:pt>
                <c:pt idx="90">
                  <c:v>2007-07</c:v>
                </c:pt>
                <c:pt idx="91">
                  <c:v>2007-08</c:v>
                </c:pt>
                <c:pt idx="92">
                  <c:v>2007-09</c:v>
                </c:pt>
                <c:pt idx="93">
                  <c:v>2007-10</c:v>
                </c:pt>
                <c:pt idx="94">
                  <c:v>2007-11</c:v>
                </c:pt>
                <c:pt idx="95">
                  <c:v>2007-12</c:v>
                </c:pt>
                <c:pt idx="96">
                  <c:v>2008-01</c:v>
                </c:pt>
                <c:pt idx="97">
                  <c:v>2008-02</c:v>
                </c:pt>
                <c:pt idx="98">
                  <c:v>2008-03</c:v>
                </c:pt>
                <c:pt idx="99">
                  <c:v>2008-04</c:v>
                </c:pt>
                <c:pt idx="100">
                  <c:v>2008-05</c:v>
                </c:pt>
                <c:pt idx="101">
                  <c:v>2008-06</c:v>
                </c:pt>
                <c:pt idx="102">
                  <c:v>2008-07</c:v>
                </c:pt>
                <c:pt idx="103">
                  <c:v>2008-08</c:v>
                </c:pt>
                <c:pt idx="104">
                  <c:v>2008-09</c:v>
                </c:pt>
                <c:pt idx="105">
                  <c:v>2008-10</c:v>
                </c:pt>
                <c:pt idx="106">
                  <c:v>2008-11</c:v>
                </c:pt>
                <c:pt idx="107">
                  <c:v>2008-12</c:v>
                </c:pt>
                <c:pt idx="108">
                  <c:v>2009-01</c:v>
                </c:pt>
                <c:pt idx="109">
                  <c:v>2009-02</c:v>
                </c:pt>
                <c:pt idx="110">
                  <c:v>2009-03</c:v>
                </c:pt>
                <c:pt idx="111">
                  <c:v>2009-04</c:v>
                </c:pt>
                <c:pt idx="112">
                  <c:v>2009-05</c:v>
                </c:pt>
                <c:pt idx="113">
                  <c:v>2009-06</c:v>
                </c:pt>
                <c:pt idx="114">
                  <c:v>2009-07</c:v>
                </c:pt>
                <c:pt idx="115">
                  <c:v>2009-08</c:v>
                </c:pt>
                <c:pt idx="116">
                  <c:v>2009-09</c:v>
                </c:pt>
                <c:pt idx="117">
                  <c:v>2009-10</c:v>
                </c:pt>
                <c:pt idx="118">
                  <c:v>2009-11</c:v>
                </c:pt>
                <c:pt idx="119">
                  <c:v>2009-12</c:v>
                </c:pt>
                <c:pt idx="120">
                  <c:v>2010-01</c:v>
                </c:pt>
                <c:pt idx="121">
                  <c:v>2010-02</c:v>
                </c:pt>
                <c:pt idx="122">
                  <c:v>2010-03</c:v>
                </c:pt>
                <c:pt idx="123">
                  <c:v>2010-04</c:v>
                </c:pt>
                <c:pt idx="124">
                  <c:v>2010-05</c:v>
                </c:pt>
                <c:pt idx="125">
                  <c:v>2010-06</c:v>
                </c:pt>
                <c:pt idx="126">
                  <c:v>2010-07</c:v>
                </c:pt>
                <c:pt idx="127">
                  <c:v>2010-08</c:v>
                </c:pt>
                <c:pt idx="128">
                  <c:v>2010-09</c:v>
                </c:pt>
                <c:pt idx="129">
                  <c:v>2010-10</c:v>
                </c:pt>
                <c:pt idx="130">
                  <c:v>2010-11</c:v>
                </c:pt>
                <c:pt idx="131">
                  <c:v>2010-12</c:v>
                </c:pt>
                <c:pt idx="132">
                  <c:v>2011-01</c:v>
                </c:pt>
                <c:pt idx="133">
                  <c:v>2011-02</c:v>
                </c:pt>
                <c:pt idx="134">
                  <c:v>2011-03</c:v>
                </c:pt>
                <c:pt idx="135">
                  <c:v>2011-04</c:v>
                </c:pt>
                <c:pt idx="136">
                  <c:v>2011-05</c:v>
                </c:pt>
                <c:pt idx="137">
                  <c:v>2011-06</c:v>
                </c:pt>
                <c:pt idx="138">
                  <c:v>2011-07</c:v>
                </c:pt>
                <c:pt idx="139">
                  <c:v>2011-08</c:v>
                </c:pt>
                <c:pt idx="140">
                  <c:v>2011-09</c:v>
                </c:pt>
                <c:pt idx="141">
                  <c:v>2011-10</c:v>
                </c:pt>
                <c:pt idx="142">
                  <c:v>2011-11</c:v>
                </c:pt>
                <c:pt idx="143">
                  <c:v>2011-12</c:v>
                </c:pt>
                <c:pt idx="144">
                  <c:v>2012-01</c:v>
                </c:pt>
                <c:pt idx="145">
                  <c:v>2012-02</c:v>
                </c:pt>
                <c:pt idx="146">
                  <c:v>2012-03</c:v>
                </c:pt>
                <c:pt idx="147">
                  <c:v>2012-04</c:v>
                </c:pt>
                <c:pt idx="148">
                  <c:v>2012-05</c:v>
                </c:pt>
                <c:pt idx="149">
                  <c:v>2012-06</c:v>
                </c:pt>
                <c:pt idx="150">
                  <c:v>2012-07</c:v>
                </c:pt>
                <c:pt idx="151">
                  <c:v>2012-08</c:v>
                </c:pt>
                <c:pt idx="152">
                  <c:v>2012-09</c:v>
                </c:pt>
                <c:pt idx="153">
                  <c:v>2012-10</c:v>
                </c:pt>
                <c:pt idx="154">
                  <c:v>2012-11</c:v>
                </c:pt>
                <c:pt idx="155">
                  <c:v>2012-12</c:v>
                </c:pt>
                <c:pt idx="156">
                  <c:v>2013-01</c:v>
                </c:pt>
                <c:pt idx="157">
                  <c:v>2013-02</c:v>
                </c:pt>
                <c:pt idx="158">
                  <c:v>2013-03</c:v>
                </c:pt>
                <c:pt idx="159">
                  <c:v>2013-04</c:v>
                </c:pt>
                <c:pt idx="160">
                  <c:v>2013-05</c:v>
                </c:pt>
                <c:pt idx="161">
                  <c:v>2013-06</c:v>
                </c:pt>
                <c:pt idx="162">
                  <c:v>2013-07</c:v>
                </c:pt>
                <c:pt idx="163">
                  <c:v>2013-08</c:v>
                </c:pt>
                <c:pt idx="164">
                  <c:v>2013-09</c:v>
                </c:pt>
                <c:pt idx="165">
                  <c:v>2013-10</c:v>
                </c:pt>
                <c:pt idx="166">
                  <c:v>2013-11</c:v>
                </c:pt>
                <c:pt idx="167">
                  <c:v>2013-12</c:v>
                </c:pt>
                <c:pt idx="168">
                  <c:v>2014-01</c:v>
                </c:pt>
                <c:pt idx="169">
                  <c:v>2014-02</c:v>
                </c:pt>
                <c:pt idx="170">
                  <c:v>2014-03</c:v>
                </c:pt>
                <c:pt idx="171">
                  <c:v>2014-04</c:v>
                </c:pt>
                <c:pt idx="172">
                  <c:v>2014-05</c:v>
                </c:pt>
                <c:pt idx="173">
                  <c:v>2014-06</c:v>
                </c:pt>
                <c:pt idx="174">
                  <c:v>2014-07</c:v>
                </c:pt>
                <c:pt idx="175">
                  <c:v>2014-08</c:v>
                </c:pt>
                <c:pt idx="176">
                  <c:v>2014-09</c:v>
                </c:pt>
                <c:pt idx="177">
                  <c:v>2014-10</c:v>
                </c:pt>
                <c:pt idx="178">
                  <c:v>2014-11</c:v>
                </c:pt>
                <c:pt idx="179">
                  <c:v>2014-12</c:v>
                </c:pt>
                <c:pt idx="180">
                  <c:v>2015-01</c:v>
                </c:pt>
                <c:pt idx="181">
                  <c:v>2015-02</c:v>
                </c:pt>
                <c:pt idx="182">
                  <c:v>2015-03</c:v>
                </c:pt>
                <c:pt idx="183">
                  <c:v>2015-04</c:v>
                </c:pt>
                <c:pt idx="184">
                  <c:v>2015-05</c:v>
                </c:pt>
                <c:pt idx="185">
                  <c:v>2015-06</c:v>
                </c:pt>
                <c:pt idx="186">
                  <c:v>2015-07</c:v>
                </c:pt>
                <c:pt idx="187">
                  <c:v>2015-08</c:v>
                </c:pt>
                <c:pt idx="188">
                  <c:v>2015-09</c:v>
                </c:pt>
                <c:pt idx="189">
                  <c:v>2015-10</c:v>
                </c:pt>
                <c:pt idx="190">
                  <c:v>2015-11</c:v>
                </c:pt>
                <c:pt idx="191">
                  <c:v>2015-12</c:v>
                </c:pt>
                <c:pt idx="192">
                  <c:v>2016-01</c:v>
                </c:pt>
                <c:pt idx="193">
                  <c:v>2016-02</c:v>
                </c:pt>
                <c:pt idx="194">
                  <c:v>2016-03</c:v>
                </c:pt>
                <c:pt idx="195">
                  <c:v>2016-04</c:v>
                </c:pt>
                <c:pt idx="196">
                  <c:v>2016-05</c:v>
                </c:pt>
                <c:pt idx="197">
                  <c:v>2016-06</c:v>
                </c:pt>
                <c:pt idx="198">
                  <c:v>2016-07</c:v>
                </c:pt>
                <c:pt idx="199">
                  <c:v>2016-08</c:v>
                </c:pt>
                <c:pt idx="200">
                  <c:v>2016-09</c:v>
                </c:pt>
                <c:pt idx="201">
                  <c:v>2016-10</c:v>
                </c:pt>
                <c:pt idx="202">
                  <c:v>2016-11</c:v>
                </c:pt>
                <c:pt idx="203">
                  <c:v>2016-12</c:v>
                </c:pt>
                <c:pt idx="204">
                  <c:v>2017-01</c:v>
                </c:pt>
                <c:pt idx="205">
                  <c:v>2017-02</c:v>
                </c:pt>
                <c:pt idx="206">
                  <c:v>2017-03</c:v>
                </c:pt>
                <c:pt idx="207">
                  <c:v>2017-04</c:v>
                </c:pt>
                <c:pt idx="208">
                  <c:v>2017-05</c:v>
                </c:pt>
                <c:pt idx="209">
                  <c:v>2017-06</c:v>
                </c:pt>
                <c:pt idx="210">
                  <c:v>2017-07</c:v>
                </c:pt>
                <c:pt idx="211">
                  <c:v>2017-08</c:v>
                </c:pt>
                <c:pt idx="212">
                  <c:v>2017-09</c:v>
                </c:pt>
                <c:pt idx="213">
                  <c:v>2017-10</c:v>
                </c:pt>
                <c:pt idx="214">
                  <c:v>2017-11</c:v>
                </c:pt>
                <c:pt idx="215">
                  <c:v>2017-12</c:v>
                </c:pt>
                <c:pt idx="216">
                  <c:v>2018-01</c:v>
                </c:pt>
                <c:pt idx="217">
                  <c:v>2018-02</c:v>
                </c:pt>
                <c:pt idx="218">
                  <c:v>2018-03</c:v>
                </c:pt>
                <c:pt idx="219">
                  <c:v>2018-04</c:v>
                </c:pt>
                <c:pt idx="220">
                  <c:v>2018-05</c:v>
                </c:pt>
                <c:pt idx="221">
                  <c:v>2018-06</c:v>
                </c:pt>
                <c:pt idx="222">
                  <c:v>2018-07</c:v>
                </c:pt>
                <c:pt idx="223">
                  <c:v>2018-08</c:v>
                </c:pt>
                <c:pt idx="224">
                  <c:v>2018-09</c:v>
                </c:pt>
                <c:pt idx="225">
                  <c:v>2018-10</c:v>
                </c:pt>
                <c:pt idx="226">
                  <c:v>2018-11</c:v>
                </c:pt>
                <c:pt idx="227">
                  <c:v>2018-12</c:v>
                </c:pt>
                <c:pt idx="228">
                  <c:v>2019-01</c:v>
                </c:pt>
                <c:pt idx="229">
                  <c:v>2019-02</c:v>
                </c:pt>
                <c:pt idx="230">
                  <c:v>2019-03</c:v>
                </c:pt>
                <c:pt idx="231">
                  <c:v>2019-04</c:v>
                </c:pt>
                <c:pt idx="232">
                  <c:v>2019-05</c:v>
                </c:pt>
                <c:pt idx="233">
                  <c:v>2019-06</c:v>
                </c:pt>
                <c:pt idx="234">
                  <c:v>2019-07</c:v>
                </c:pt>
                <c:pt idx="235">
                  <c:v>2019-08</c:v>
                </c:pt>
                <c:pt idx="236">
                  <c:v>2019-09</c:v>
                </c:pt>
                <c:pt idx="237">
                  <c:v>2019-10</c:v>
                </c:pt>
                <c:pt idx="238">
                  <c:v>2019-11</c:v>
                </c:pt>
                <c:pt idx="239">
                  <c:v>2019-12</c:v>
                </c:pt>
                <c:pt idx="240">
                  <c:v>2020-01</c:v>
                </c:pt>
                <c:pt idx="241">
                  <c:v>2020-02</c:v>
                </c:pt>
                <c:pt idx="242">
                  <c:v>2020-03</c:v>
                </c:pt>
                <c:pt idx="243">
                  <c:v>2020-04</c:v>
                </c:pt>
                <c:pt idx="244">
                  <c:v>2020-05</c:v>
                </c:pt>
                <c:pt idx="245">
                  <c:v>2020-06</c:v>
                </c:pt>
                <c:pt idx="246">
                  <c:v>2020-07</c:v>
                </c:pt>
                <c:pt idx="247">
                  <c:v>2020-08</c:v>
                </c:pt>
                <c:pt idx="248">
                  <c:v>2020-09</c:v>
                </c:pt>
                <c:pt idx="249">
                  <c:v>2020-10</c:v>
                </c:pt>
                <c:pt idx="250">
                  <c:v>2020-11</c:v>
                </c:pt>
                <c:pt idx="251">
                  <c:v>2020-12</c:v>
                </c:pt>
                <c:pt idx="252">
                  <c:v>2021-01</c:v>
                </c:pt>
                <c:pt idx="253">
                  <c:v>2021-02</c:v>
                </c:pt>
                <c:pt idx="254">
                  <c:v>2021-03</c:v>
                </c:pt>
                <c:pt idx="255">
                  <c:v>2021-04</c:v>
                </c:pt>
                <c:pt idx="256">
                  <c:v>2021-05</c:v>
                </c:pt>
                <c:pt idx="257">
                  <c:v>2021-06</c:v>
                </c:pt>
                <c:pt idx="258">
                  <c:v>2021-07</c:v>
                </c:pt>
                <c:pt idx="259">
                  <c:v>2021-08</c:v>
                </c:pt>
                <c:pt idx="260">
                  <c:v>2021-09</c:v>
                </c:pt>
                <c:pt idx="261">
                  <c:v>2021-10</c:v>
                </c:pt>
                <c:pt idx="262">
                  <c:v>2021-11</c:v>
                </c:pt>
                <c:pt idx="263">
                  <c:v>2021-12</c:v>
                </c:pt>
                <c:pt idx="264">
                  <c:v>2022-01</c:v>
                </c:pt>
                <c:pt idx="265">
                  <c:v>2022-02</c:v>
                </c:pt>
                <c:pt idx="266">
                  <c:v>2022-03</c:v>
                </c:pt>
                <c:pt idx="267">
                  <c:v>2022-04</c:v>
                </c:pt>
                <c:pt idx="268">
                  <c:v>2022-05</c:v>
                </c:pt>
                <c:pt idx="269">
                  <c:v>2022-06</c:v>
                </c:pt>
                <c:pt idx="270">
                  <c:v>2022-07</c:v>
                </c:pt>
                <c:pt idx="271">
                  <c:v>2022-08</c:v>
                </c:pt>
                <c:pt idx="272">
                  <c:v>2022-09</c:v>
                </c:pt>
                <c:pt idx="273">
                  <c:v>2022-10</c:v>
                </c:pt>
                <c:pt idx="274">
                  <c:v>2022-11</c:v>
                </c:pt>
                <c:pt idx="275">
                  <c:v>2022-12</c:v>
                </c:pt>
                <c:pt idx="276">
                  <c:v>2023-01</c:v>
                </c:pt>
                <c:pt idx="277">
                  <c:v>2023-02</c:v>
                </c:pt>
                <c:pt idx="278">
                  <c:v>2023-03</c:v>
                </c:pt>
                <c:pt idx="279">
                  <c:v>2023-04</c:v>
                </c:pt>
                <c:pt idx="280">
                  <c:v>2023-05</c:v>
                </c:pt>
                <c:pt idx="281">
                  <c:v>2023-06</c:v>
                </c:pt>
                <c:pt idx="282">
                  <c:v>2023-07</c:v>
                </c:pt>
                <c:pt idx="283">
                  <c:v>2023-08</c:v>
                </c:pt>
                <c:pt idx="284">
                  <c:v>2023-09</c:v>
                </c:pt>
                <c:pt idx="285">
                  <c:v>2023-10</c:v>
                </c:pt>
                <c:pt idx="286">
                  <c:v>2023-11</c:v>
                </c:pt>
                <c:pt idx="287">
                  <c:v>2023-12</c:v>
                </c:pt>
                <c:pt idx="288">
                  <c:v>2024-01</c:v>
                </c:pt>
                <c:pt idx="289">
                  <c:v>2024-02</c:v>
                </c:pt>
                <c:pt idx="290">
                  <c:v>2024-03</c:v>
                </c:pt>
                <c:pt idx="291">
                  <c:v>2024-04</c:v>
                </c:pt>
                <c:pt idx="292">
                  <c:v>2024-05</c:v>
                </c:pt>
                <c:pt idx="293">
                  <c:v>2024-06</c:v>
                </c:pt>
                <c:pt idx="294">
                  <c:v>2024-07</c:v>
                </c:pt>
                <c:pt idx="295">
                  <c:v>2024-08</c:v>
                </c:pt>
                <c:pt idx="296">
                  <c:v>2024-09</c:v>
                </c:pt>
                <c:pt idx="297">
                  <c:v>2024-10</c:v>
                </c:pt>
                <c:pt idx="298">
                  <c:v>2024-11</c:v>
                </c:pt>
                <c:pt idx="299">
                  <c:v>2024-12</c:v>
                </c:pt>
                <c:pt idx="300">
                  <c:v>2025-01</c:v>
                </c:pt>
                <c:pt idx="301">
                  <c:v>2025-02</c:v>
                </c:pt>
                <c:pt idx="302">
                  <c:v>2025-03</c:v>
                </c:pt>
                <c:pt idx="303">
                  <c:v>2025-04</c:v>
                </c:pt>
                <c:pt idx="304">
                  <c:v>2025-05</c:v>
                </c:pt>
                <c:pt idx="305">
                  <c:v>2025-06</c:v>
                </c:pt>
                <c:pt idx="306">
                  <c:v>2025-07</c:v>
                </c:pt>
                <c:pt idx="307">
                  <c:v>2025-08</c:v>
                </c:pt>
                <c:pt idx="308">
                  <c:v>2025-09</c:v>
                </c:pt>
                <c:pt idx="309">
                  <c:v>2025-10</c:v>
                </c:pt>
                <c:pt idx="310">
                  <c:v>2025-11</c:v>
                </c:pt>
                <c:pt idx="311">
                  <c:v>2025-12</c:v>
                </c:pt>
                <c:pt idx="312">
                  <c:v>2026-01</c:v>
                </c:pt>
                <c:pt idx="313">
                  <c:v>2026-02</c:v>
                </c:pt>
                <c:pt idx="314">
                  <c:v>2026-03</c:v>
                </c:pt>
                <c:pt idx="315">
                  <c:v>2026-04</c:v>
                </c:pt>
                <c:pt idx="316">
                  <c:v>2026-05</c:v>
                </c:pt>
                <c:pt idx="317">
                  <c:v>2026-06</c:v>
                </c:pt>
              </c:strCache>
            </c:strRef>
          </c:cat>
          <c:val>
            <c:numRef>
              <c:f>'Taux directeur - SNB'!$E$24:$E$341</c:f>
              <c:numCache>
                <c:formatCode>General</c:formatCode>
                <c:ptCount val="318"/>
                <c:pt idx="0">
                  <c:v>1.75</c:v>
                </c:pt>
                <c:pt idx="1">
                  <c:v>2.25</c:v>
                </c:pt>
                <c:pt idx="2">
                  <c:v>3</c:v>
                </c:pt>
                <c:pt idx="3">
                  <c:v>3</c:v>
                </c:pt>
                <c:pt idx="4">
                  <c:v>3</c:v>
                </c:pt>
                <c:pt idx="5">
                  <c:v>3.5</c:v>
                </c:pt>
                <c:pt idx="6">
                  <c:v>3.5</c:v>
                </c:pt>
                <c:pt idx="7">
                  <c:v>3.5</c:v>
                </c:pt>
                <c:pt idx="8">
                  <c:v>3.5</c:v>
                </c:pt>
                <c:pt idx="9">
                  <c:v>3.5</c:v>
                </c:pt>
                <c:pt idx="10">
                  <c:v>3.5</c:v>
                </c:pt>
                <c:pt idx="11">
                  <c:v>3.5</c:v>
                </c:pt>
                <c:pt idx="12">
                  <c:v>3.5</c:v>
                </c:pt>
                <c:pt idx="13">
                  <c:v>3.5</c:v>
                </c:pt>
                <c:pt idx="14">
                  <c:v>3.25</c:v>
                </c:pt>
                <c:pt idx="15">
                  <c:v>3.25</c:v>
                </c:pt>
                <c:pt idx="16">
                  <c:v>3.25</c:v>
                </c:pt>
                <c:pt idx="17">
                  <c:v>3.25</c:v>
                </c:pt>
                <c:pt idx="18">
                  <c:v>3.25</c:v>
                </c:pt>
                <c:pt idx="19">
                  <c:v>3.25</c:v>
                </c:pt>
                <c:pt idx="20">
                  <c:v>2.25</c:v>
                </c:pt>
                <c:pt idx="21">
                  <c:v>2.25</c:v>
                </c:pt>
                <c:pt idx="22">
                  <c:v>2.25</c:v>
                </c:pt>
                <c:pt idx="23">
                  <c:v>1.75</c:v>
                </c:pt>
                <c:pt idx="24">
                  <c:v>1.75</c:v>
                </c:pt>
                <c:pt idx="25">
                  <c:v>1.75</c:v>
                </c:pt>
                <c:pt idx="26">
                  <c:v>1.75</c:v>
                </c:pt>
                <c:pt idx="27">
                  <c:v>1.75</c:v>
                </c:pt>
                <c:pt idx="28">
                  <c:v>1.25</c:v>
                </c:pt>
                <c:pt idx="29">
                  <c:v>1.25</c:v>
                </c:pt>
                <c:pt idx="30">
                  <c:v>0.75</c:v>
                </c:pt>
                <c:pt idx="31">
                  <c:v>0.75</c:v>
                </c:pt>
                <c:pt idx="32">
                  <c:v>0.75</c:v>
                </c:pt>
                <c:pt idx="33">
                  <c:v>0.75</c:v>
                </c:pt>
                <c:pt idx="34">
                  <c:v>0.75</c:v>
                </c:pt>
                <c:pt idx="35">
                  <c:v>0.75</c:v>
                </c:pt>
                <c:pt idx="36">
                  <c:v>0.75</c:v>
                </c:pt>
                <c:pt idx="37">
                  <c:v>0.75</c:v>
                </c:pt>
                <c:pt idx="38">
                  <c:v>0.375</c:v>
                </c:pt>
                <c:pt idx="39">
                  <c:v>0.375</c:v>
                </c:pt>
                <c:pt idx="40">
                  <c:v>0.375</c:v>
                </c:pt>
                <c:pt idx="41">
                  <c:v>0.375</c:v>
                </c:pt>
                <c:pt idx="42">
                  <c:v>0.375</c:v>
                </c:pt>
                <c:pt idx="43">
                  <c:v>0.375</c:v>
                </c:pt>
                <c:pt idx="44">
                  <c:v>0.375</c:v>
                </c:pt>
                <c:pt idx="45">
                  <c:v>0.375</c:v>
                </c:pt>
                <c:pt idx="46">
                  <c:v>0.375</c:v>
                </c:pt>
                <c:pt idx="47">
                  <c:v>0.375</c:v>
                </c:pt>
                <c:pt idx="48">
                  <c:v>0.375</c:v>
                </c:pt>
                <c:pt idx="49">
                  <c:v>0.375</c:v>
                </c:pt>
                <c:pt idx="50">
                  <c:v>0.375</c:v>
                </c:pt>
                <c:pt idx="51">
                  <c:v>0.375</c:v>
                </c:pt>
                <c:pt idx="52">
                  <c:v>0.375</c:v>
                </c:pt>
                <c:pt idx="53">
                  <c:v>0.5</c:v>
                </c:pt>
                <c:pt idx="54">
                  <c:v>0.5</c:v>
                </c:pt>
                <c:pt idx="55">
                  <c:v>0.5</c:v>
                </c:pt>
                <c:pt idx="56">
                  <c:v>0.75</c:v>
                </c:pt>
                <c:pt idx="57">
                  <c:v>0.75</c:v>
                </c:pt>
                <c:pt idx="58">
                  <c:v>0.75</c:v>
                </c:pt>
                <c:pt idx="59">
                  <c:v>0.75</c:v>
                </c:pt>
                <c:pt idx="60">
                  <c:v>0.75</c:v>
                </c:pt>
                <c:pt idx="61">
                  <c:v>0.75</c:v>
                </c:pt>
                <c:pt idx="62">
                  <c:v>0.75</c:v>
                </c:pt>
                <c:pt idx="63">
                  <c:v>0.75</c:v>
                </c:pt>
                <c:pt idx="64">
                  <c:v>0.75</c:v>
                </c:pt>
                <c:pt idx="65">
                  <c:v>0.75</c:v>
                </c:pt>
                <c:pt idx="66">
                  <c:v>0.75</c:v>
                </c:pt>
                <c:pt idx="67">
                  <c:v>0.75</c:v>
                </c:pt>
                <c:pt idx="68">
                  <c:v>0.75</c:v>
                </c:pt>
                <c:pt idx="69">
                  <c:v>0.75</c:v>
                </c:pt>
                <c:pt idx="70">
                  <c:v>0.75</c:v>
                </c:pt>
                <c:pt idx="71">
                  <c:v>1</c:v>
                </c:pt>
                <c:pt idx="72">
                  <c:v>1</c:v>
                </c:pt>
                <c:pt idx="73">
                  <c:v>1</c:v>
                </c:pt>
                <c:pt idx="74">
                  <c:v>1.25</c:v>
                </c:pt>
                <c:pt idx="75">
                  <c:v>1.25</c:v>
                </c:pt>
                <c:pt idx="76">
                  <c:v>1.25</c:v>
                </c:pt>
                <c:pt idx="77">
                  <c:v>1.5</c:v>
                </c:pt>
                <c:pt idx="78">
                  <c:v>1.5</c:v>
                </c:pt>
                <c:pt idx="79">
                  <c:v>1.5</c:v>
                </c:pt>
                <c:pt idx="80">
                  <c:v>1.75</c:v>
                </c:pt>
                <c:pt idx="81">
                  <c:v>1.75</c:v>
                </c:pt>
                <c:pt idx="82">
                  <c:v>1.75</c:v>
                </c:pt>
                <c:pt idx="83">
                  <c:v>2</c:v>
                </c:pt>
                <c:pt idx="84">
                  <c:v>2</c:v>
                </c:pt>
                <c:pt idx="85">
                  <c:v>2</c:v>
                </c:pt>
                <c:pt idx="86">
                  <c:v>2.25</c:v>
                </c:pt>
                <c:pt idx="87">
                  <c:v>2.25</c:v>
                </c:pt>
                <c:pt idx="88">
                  <c:v>2.25</c:v>
                </c:pt>
                <c:pt idx="89">
                  <c:v>2.5</c:v>
                </c:pt>
                <c:pt idx="90">
                  <c:v>2.5</c:v>
                </c:pt>
                <c:pt idx="91">
                  <c:v>2.5</c:v>
                </c:pt>
                <c:pt idx="92">
                  <c:v>2.75</c:v>
                </c:pt>
                <c:pt idx="93">
                  <c:v>2.75</c:v>
                </c:pt>
                <c:pt idx="94">
                  <c:v>2.75</c:v>
                </c:pt>
                <c:pt idx="95">
                  <c:v>2.75</c:v>
                </c:pt>
                <c:pt idx="96">
                  <c:v>2.75</c:v>
                </c:pt>
                <c:pt idx="97">
                  <c:v>2.75</c:v>
                </c:pt>
                <c:pt idx="98">
                  <c:v>2.75</c:v>
                </c:pt>
                <c:pt idx="99">
                  <c:v>2.75</c:v>
                </c:pt>
                <c:pt idx="100">
                  <c:v>2.75</c:v>
                </c:pt>
                <c:pt idx="101">
                  <c:v>2.75</c:v>
                </c:pt>
                <c:pt idx="102">
                  <c:v>2.75</c:v>
                </c:pt>
                <c:pt idx="103">
                  <c:v>2.75</c:v>
                </c:pt>
                <c:pt idx="104">
                  <c:v>2.75</c:v>
                </c:pt>
                <c:pt idx="105">
                  <c:v>2.5</c:v>
                </c:pt>
                <c:pt idx="106">
                  <c:v>1</c:v>
                </c:pt>
                <c:pt idx="107">
                  <c:v>0.5</c:v>
                </c:pt>
                <c:pt idx="108">
                  <c:v>0.5</c:v>
                </c:pt>
                <c:pt idx="109">
                  <c:v>0.5</c:v>
                </c:pt>
                <c:pt idx="110">
                  <c:v>0.375</c:v>
                </c:pt>
                <c:pt idx="111">
                  <c:v>0.375</c:v>
                </c:pt>
                <c:pt idx="112">
                  <c:v>0.375</c:v>
                </c:pt>
                <c:pt idx="113">
                  <c:v>0.375</c:v>
                </c:pt>
                <c:pt idx="114">
                  <c:v>0.375</c:v>
                </c:pt>
                <c:pt idx="115">
                  <c:v>0.375</c:v>
                </c:pt>
                <c:pt idx="116">
                  <c:v>0.375</c:v>
                </c:pt>
                <c:pt idx="117">
                  <c:v>0.375</c:v>
                </c:pt>
                <c:pt idx="118">
                  <c:v>0.375</c:v>
                </c:pt>
                <c:pt idx="119">
                  <c:v>0.375</c:v>
                </c:pt>
                <c:pt idx="120">
                  <c:v>0.375</c:v>
                </c:pt>
                <c:pt idx="121">
                  <c:v>0.375</c:v>
                </c:pt>
                <c:pt idx="122">
                  <c:v>0.375</c:v>
                </c:pt>
                <c:pt idx="123">
                  <c:v>0.375</c:v>
                </c:pt>
                <c:pt idx="124">
                  <c:v>0.375</c:v>
                </c:pt>
                <c:pt idx="125">
                  <c:v>0.375</c:v>
                </c:pt>
                <c:pt idx="126">
                  <c:v>0.375</c:v>
                </c:pt>
                <c:pt idx="127">
                  <c:v>0.375</c:v>
                </c:pt>
                <c:pt idx="128">
                  <c:v>0.375</c:v>
                </c:pt>
                <c:pt idx="129">
                  <c:v>0.375</c:v>
                </c:pt>
                <c:pt idx="130">
                  <c:v>0.375</c:v>
                </c:pt>
                <c:pt idx="131">
                  <c:v>0.375</c:v>
                </c:pt>
                <c:pt idx="132">
                  <c:v>0.375</c:v>
                </c:pt>
                <c:pt idx="133">
                  <c:v>0.375</c:v>
                </c:pt>
                <c:pt idx="134">
                  <c:v>0.375</c:v>
                </c:pt>
                <c:pt idx="135">
                  <c:v>0.375</c:v>
                </c:pt>
                <c:pt idx="136">
                  <c:v>0.375</c:v>
                </c:pt>
                <c:pt idx="137">
                  <c:v>0.375</c:v>
                </c:pt>
                <c:pt idx="138">
                  <c:v>0.375</c:v>
                </c:pt>
                <c:pt idx="139">
                  <c:v>0.125</c:v>
                </c:pt>
                <c:pt idx="140">
                  <c:v>0.125</c:v>
                </c:pt>
                <c:pt idx="141">
                  <c:v>0.125</c:v>
                </c:pt>
                <c:pt idx="142">
                  <c:v>0.125</c:v>
                </c:pt>
                <c:pt idx="143">
                  <c:v>0.125</c:v>
                </c:pt>
                <c:pt idx="144">
                  <c:v>0.125</c:v>
                </c:pt>
                <c:pt idx="145">
                  <c:v>0.125</c:v>
                </c:pt>
                <c:pt idx="146">
                  <c:v>0.125</c:v>
                </c:pt>
                <c:pt idx="147">
                  <c:v>0.125</c:v>
                </c:pt>
                <c:pt idx="148">
                  <c:v>0.125</c:v>
                </c:pt>
                <c:pt idx="149">
                  <c:v>0.125</c:v>
                </c:pt>
                <c:pt idx="150">
                  <c:v>0.125</c:v>
                </c:pt>
                <c:pt idx="151">
                  <c:v>0.125</c:v>
                </c:pt>
                <c:pt idx="152">
                  <c:v>0.125</c:v>
                </c:pt>
                <c:pt idx="153">
                  <c:v>0.125</c:v>
                </c:pt>
                <c:pt idx="154">
                  <c:v>0.125</c:v>
                </c:pt>
                <c:pt idx="155">
                  <c:v>0.125</c:v>
                </c:pt>
                <c:pt idx="156">
                  <c:v>0.125</c:v>
                </c:pt>
                <c:pt idx="157">
                  <c:v>0.125</c:v>
                </c:pt>
                <c:pt idx="158">
                  <c:v>0.125</c:v>
                </c:pt>
                <c:pt idx="159">
                  <c:v>0.125</c:v>
                </c:pt>
                <c:pt idx="160">
                  <c:v>0.125</c:v>
                </c:pt>
                <c:pt idx="161">
                  <c:v>0.125</c:v>
                </c:pt>
                <c:pt idx="162">
                  <c:v>0.125</c:v>
                </c:pt>
                <c:pt idx="163">
                  <c:v>0.125</c:v>
                </c:pt>
                <c:pt idx="164">
                  <c:v>0.125</c:v>
                </c:pt>
                <c:pt idx="165">
                  <c:v>0.125</c:v>
                </c:pt>
                <c:pt idx="166">
                  <c:v>0.125</c:v>
                </c:pt>
                <c:pt idx="167">
                  <c:v>0.125</c:v>
                </c:pt>
                <c:pt idx="168">
                  <c:v>0.125</c:v>
                </c:pt>
                <c:pt idx="169">
                  <c:v>0.125</c:v>
                </c:pt>
                <c:pt idx="170">
                  <c:v>0.125</c:v>
                </c:pt>
                <c:pt idx="171">
                  <c:v>0.125</c:v>
                </c:pt>
                <c:pt idx="172">
                  <c:v>0.125</c:v>
                </c:pt>
                <c:pt idx="173">
                  <c:v>0.125</c:v>
                </c:pt>
                <c:pt idx="174">
                  <c:v>0.125</c:v>
                </c:pt>
                <c:pt idx="175">
                  <c:v>0.125</c:v>
                </c:pt>
                <c:pt idx="176">
                  <c:v>0.125</c:v>
                </c:pt>
                <c:pt idx="177">
                  <c:v>0.125</c:v>
                </c:pt>
                <c:pt idx="178">
                  <c:v>0.125</c:v>
                </c:pt>
                <c:pt idx="179">
                  <c:v>-0.25</c:v>
                </c:pt>
                <c:pt idx="180">
                  <c:v>-0.75</c:v>
                </c:pt>
                <c:pt idx="181">
                  <c:v>-0.75</c:v>
                </c:pt>
                <c:pt idx="182">
                  <c:v>-0.75</c:v>
                </c:pt>
                <c:pt idx="183">
                  <c:v>-0.75</c:v>
                </c:pt>
                <c:pt idx="184">
                  <c:v>-0.75</c:v>
                </c:pt>
                <c:pt idx="185">
                  <c:v>-0.75</c:v>
                </c:pt>
                <c:pt idx="186">
                  <c:v>-0.75</c:v>
                </c:pt>
                <c:pt idx="187">
                  <c:v>-0.75</c:v>
                </c:pt>
                <c:pt idx="188">
                  <c:v>-0.75</c:v>
                </c:pt>
                <c:pt idx="189">
                  <c:v>-0.75</c:v>
                </c:pt>
                <c:pt idx="190">
                  <c:v>-0.75</c:v>
                </c:pt>
                <c:pt idx="191">
                  <c:v>-0.75</c:v>
                </c:pt>
                <c:pt idx="192">
                  <c:v>-0.75</c:v>
                </c:pt>
                <c:pt idx="193">
                  <c:v>-0.75</c:v>
                </c:pt>
                <c:pt idx="194">
                  <c:v>-0.75</c:v>
                </c:pt>
                <c:pt idx="195">
                  <c:v>-0.75</c:v>
                </c:pt>
                <c:pt idx="196">
                  <c:v>-0.75</c:v>
                </c:pt>
                <c:pt idx="197">
                  <c:v>-0.75</c:v>
                </c:pt>
                <c:pt idx="198">
                  <c:v>-0.75</c:v>
                </c:pt>
                <c:pt idx="199">
                  <c:v>-0.75</c:v>
                </c:pt>
                <c:pt idx="200">
                  <c:v>-0.75</c:v>
                </c:pt>
                <c:pt idx="201">
                  <c:v>-0.75</c:v>
                </c:pt>
                <c:pt idx="202">
                  <c:v>-0.75</c:v>
                </c:pt>
                <c:pt idx="203">
                  <c:v>-0.75</c:v>
                </c:pt>
                <c:pt idx="204">
                  <c:v>-0.75</c:v>
                </c:pt>
                <c:pt idx="205">
                  <c:v>-0.75</c:v>
                </c:pt>
                <c:pt idx="206">
                  <c:v>-0.75</c:v>
                </c:pt>
                <c:pt idx="207">
                  <c:v>-0.75</c:v>
                </c:pt>
                <c:pt idx="208">
                  <c:v>-0.75</c:v>
                </c:pt>
                <c:pt idx="209">
                  <c:v>-0.75</c:v>
                </c:pt>
                <c:pt idx="210">
                  <c:v>-0.75</c:v>
                </c:pt>
                <c:pt idx="211">
                  <c:v>-0.75</c:v>
                </c:pt>
                <c:pt idx="212">
                  <c:v>-0.75</c:v>
                </c:pt>
                <c:pt idx="213">
                  <c:v>-0.75</c:v>
                </c:pt>
                <c:pt idx="214">
                  <c:v>-0.75</c:v>
                </c:pt>
                <c:pt idx="215">
                  <c:v>-0.75</c:v>
                </c:pt>
                <c:pt idx="216">
                  <c:v>-0.75</c:v>
                </c:pt>
                <c:pt idx="217">
                  <c:v>-0.75</c:v>
                </c:pt>
                <c:pt idx="218">
                  <c:v>-0.75</c:v>
                </c:pt>
                <c:pt idx="219">
                  <c:v>-0.75</c:v>
                </c:pt>
                <c:pt idx="220">
                  <c:v>-0.75</c:v>
                </c:pt>
                <c:pt idx="221">
                  <c:v>-0.75</c:v>
                </c:pt>
                <c:pt idx="222">
                  <c:v>-0.75</c:v>
                </c:pt>
                <c:pt idx="223">
                  <c:v>-0.75</c:v>
                </c:pt>
                <c:pt idx="224">
                  <c:v>-0.75</c:v>
                </c:pt>
                <c:pt idx="225">
                  <c:v>-0.75</c:v>
                </c:pt>
                <c:pt idx="226">
                  <c:v>-0.75</c:v>
                </c:pt>
                <c:pt idx="227">
                  <c:v>-0.75</c:v>
                </c:pt>
                <c:pt idx="228">
                  <c:v>-0.75</c:v>
                </c:pt>
                <c:pt idx="229">
                  <c:v>-0.75</c:v>
                </c:pt>
                <c:pt idx="230">
                  <c:v>-0.75</c:v>
                </c:pt>
                <c:pt idx="231">
                  <c:v>-0.75</c:v>
                </c:pt>
                <c:pt idx="232">
                  <c:v>-0.75</c:v>
                </c:pt>
                <c:pt idx="233">
                  <c:v>-0.75</c:v>
                </c:pt>
                <c:pt idx="234">
                  <c:v>-0.75</c:v>
                </c:pt>
                <c:pt idx="235">
                  <c:v>-0.75</c:v>
                </c:pt>
                <c:pt idx="236">
                  <c:v>-0.75</c:v>
                </c:pt>
                <c:pt idx="237">
                  <c:v>-0.75</c:v>
                </c:pt>
                <c:pt idx="238">
                  <c:v>-0.75</c:v>
                </c:pt>
                <c:pt idx="239">
                  <c:v>-0.75</c:v>
                </c:pt>
                <c:pt idx="240">
                  <c:v>-0.75</c:v>
                </c:pt>
                <c:pt idx="241">
                  <c:v>-0.75</c:v>
                </c:pt>
                <c:pt idx="242">
                  <c:v>-0.75</c:v>
                </c:pt>
                <c:pt idx="243">
                  <c:v>-0.75</c:v>
                </c:pt>
                <c:pt idx="244">
                  <c:v>-0.75</c:v>
                </c:pt>
                <c:pt idx="245">
                  <c:v>-0.75</c:v>
                </c:pt>
                <c:pt idx="246">
                  <c:v>-0.75</c:v>
                </c:pt>
                <c:pt idx="247">
                  <c:v>-0.75</c:v>
                </c:pt>
                <c:pt idx="248">
                  <c:v>-0.75</c:v>
                </c:pt>
                <c:pt idx="249">
                  <c:v>-0.75</c:v>
                </c:pt>
                <c:pt idx="250">
                  <c:v>-0.75</c:v>
                </c:pt>
                <c:pt idx="251">
                  <c:v>-0.75</c:v>
                </c:pt>
                <c:pt idx="252">
                  <c:v>-0.75</c:v>
                </c:pt>
                <c:pt idx="253">
                  <c:v>-0.75</c:v>
                </c:pt>
                <c:pt idx="254">
                  <c:v>-0.75</c:v>
                </c:pt>
                <c:pt idx="255">
                  <c:v>-0.75</c:v>
                </c:pt>
                <c:pt idx="256">
                  <c:v>-0.75</c:v>
                </c:pt>
                <c:pt idx="257">
                  <c:v>-0.75</c:v>
                </c:pt>
                <c:pt idx="258">
                  <c:v>-0.75</c:v>
                </c:pt>
                <c:pt idx="259">
                  <c:v>-0.75</c:v>
                </c:pt>
                <c:pt idx="260">
                  <c:v>-0.75</c:v>
                </c:pt>
                <c:pt idx="261">
                  <c:v>-0.75</c:v>
                </c:pt>
                <c:pt idx="262">
                  <c:v>-0.75</c:v>
                </c:pt>
                <c:pt idx="263">
                  <c:v>-0.75</c:v>
                </c:pt>
                <c:pt idx="264">
                  <c:v>-0.75</c:v>
                </c:pt>
                <c:pt idx="265">
                  <c:v>-0.75</c:v>
                </c:pt>
                <c:pt idx="266">
                  <c:v>-0.75</c:v>
                </c:pt>
                <c:pt idx="267">
                  <c:v>-0.75</c:v>
                </c:pt>
                <c:pt idx="268">
                  <c:v>-0.75</c:v>
                </c:pt>
                <c:pt idx="269">
                  <c:v>-0.25</c:v>
                </c:pt>
                <c:pt idx="270">
                  <c:v>-0.25</c:v>
                </c:pt>
                <c:pt idx="271">
                  <c:v>-0.25</c:v>
                </c:pt>
                <c:pt idx="272">
                  <c:v>0.5</c:v>
                </c:pt>
                <c:pt idx="273">
                  <c:v>0.5</c:v>
                </c:pt>
                <c:pt idx="274">
                  <c:v>0.5</c:v>
                </c:pt>
                <c:pt idx="275">
                  <c:v>1</c:v>
                </c:pt>
                <c:pt idx="276">
                  <c:v>1</c:v>
                </c:pt>
                <c:pt idx="277">
                  <c:v>1</c:v>
                </c:pt>
                <c:pt idx="278">
                  <c:v>1.5</c:v>
                </c:pt>
                <c:pt idx="279">
                  <c:v>1.5</c:v>
                </c:pt>
                <c:pt idx="280">
                  <c:v>1.5</c:v>
                </c:pt>
                <c:pt idx="281">
                  <c:v>1.75</c:v>
                </c:pt>
                <c:pt idx="282">
                  <c:v>1.75</c:v>
                </c:pt>
                <c:pt idx="283">
                  <c:v>1.75</c:v>
                </c:pt>
                <c:pt idx="284">
                  <c:v>1.75</c:v>
                </c:pt>
                <c:pt idx="285">
                  <c:v>1.75</c:v>
                </c:pt>
                <c:pt idx="286">
                  <c:v>1.75</c:v>
                </c:pt>
                <c:pt idx="287">
                  <c:v>1.75</c:v>
                </c:pt>
                <c:pt idx="288">
                  <c:v>1.75</c:v>
                </c:pt>
                <c:pt idx="289">
                  <c:v>1.75</c:v>
                </c:pt>
                <c:pt idx="290">
                  <c:v>1.5</c:v>
                </c:pt>
                <c:pt idx="291">
                  <c:v>1.5</c:v>
                </c:pt>
                <c:pt idx="292">
                  <c:v>1.5</c:v>
                </c:pt>
                <c:pt idx="293">
                  <c:v>1.25</c:v>
                </c:pt>
                <c:pt idx="294">
                  <c:v>1.25</c:v>
                </c:pt>
                <c:pt idx="295">
                  <c:v>1.25</c:v>
                </c:pt>
                <c:pt idx="296">
                  <c:v>1</c:v>
                </c:pt>
                <c:pt idx="297">
                  <c:v>1</c:v>
                </c:pt>
                <c:pt idx="298">
                  <c:v>1</c:v>
                </c:pt>
                <c:pt idx="299">
                  <c:v>0.5</c:v>
                </c:pt>
                <c:pt idx="300">
                  <c:v>0.5</c:v>
                </c:pt>
                <c:pt idx="301">
                  <c:v>0.5</c:v>
                </c:pt>
                <c:pt idx="302">
                  <c:v>0.25</c:v>
                </c:pt>
                <c:pt idx="303">
                  <c:v>0.25</c:v>
                </c:pt>
                <c:pt idx="304">
                  <c:v>0.25</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numCache>
            </c:numRef>
          </c:val>
          <c:smooth val="0"/>
          <c:extLst>
            <c:ext xmlns:c16="http://schemas.microsoft.com/office/drawing/2014/chart" uri="{C3380CC4-5D6E-409C-BE32-E72D297353CC}">
              <c16:uniqueId val="{00000000-5A9E-3148-9F0D-D7E20AFBFEA8}"/>
            </c:ext>
          </c:extLst>
        </c:ser>
        <c:dLbls>
          <c:showLegendKey val="0"/>
          <c:showVal val="0"/>
          <c:showCatName val="0"/>
          <c:showSerName val="0"/>
          <c:showPercent val="0"/>
          <c:showBubbleSize val="0"/>
        </c:dLbls>
        <c:smooth val="0"/>
        <c:axId val="2082550000"/>
        <c:axId val="2082628160"/>
      </c:lineChart>
      <c:catAx>
        <c:axId val="208255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628160"/>
        <c:crosses val="autoZero"/>
        <c:auto val="1"/>
        <c:lblAlgn val="ctr"/>
        <c:lblOffset val="100"/>
        <c:noMultiLvlLbl val="0"/>
      </c:catAx>
      <c:valAx>
        <c:axId val="208262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55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Taux directeur</a:t>
            </a:r>
            <a:r>
              <a:rPr lang="fr-FR" baseline="0"/>
              <a:t> - Fed</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strRef>
              <c:f>'Taux directeur - SNB'!$A$24:$A$341</c:f>
              <c:strCache>
                <c:ptCount val="318"/>
                <c:pt idx="0">
                  <c:v>2000-01</c:v>
                </c:pt>
                <c:pt idx="1">
                  <c:v>2000-02</c:v>
                </c:pt>
                <c:pt idx="2">
                  <c:v>2000-03</c:v>
                </c:pt>
                <c:pt idx="3">
                  <c:v>2000-04</c:v>
                </c:pt>
                <c:pt idx="4">
                  <c:v>2000-05</c:v>
                </c:pt>
                <c:pt idx="5">
                  <c:v>2000-06</c:v>
                </c:pt>
                <c:pt idx="6">
                  <c:v>2000-07</c:v>
                </c:pt>
                <c:pt idx="7">
                  <c:v>2000-08</c:v>
                </c:pt>
                <c:pt idx="8">
                  <c:v>2000-09</c:v>
                </c:pt>
                <c:pt idx="9">
                  <c:v>2000-10</c:v>
                </c:pt>
                <c:pt idx="10">
                  <c:v>2000-11</c:v>
                </c:pt>
                <c:pt idx="11">
                  <c:v>2000-12</c:v>
                </c:pt>
                <c:pt idx="12">
                  <c:v>2001-01</c:v>
                </c:pt>
                <c:pt idx="13">
                  <c:v>2001-02</c:v>
                </c:pt>
                <c:pt idx="14">
                  <c:v>2001-03</c:v>
                </c:pt>
                <c:pt idx="15">
                  <c:v>2001-04</c:v>
                </c:pt>
                <c:pt idx="16">
                  <c:v>2001-05</c:v>
                </c:pt>
                <c:pt idx="17">
                  <c:v>2001-06</c:v>
                </c:pt>
                <c:pt idx="18">
                  <c:v>2001-07</c:v>
                </c:pt>
                <c:pt idx="19">
                  <c:v>2001-08</c:v>
                </c:pt>
                <c:pt idx="20">
                  <c:v>2001-09</c:v>
                </c:pt>
                <c:pt idx="21">
                  <c:v>2001-10</c:v>
                </c:pt>
                <c:pt idx="22">
                  <c:v>2001-11</c:v>
                </c:pt>
                <c:pt idx="23">
                  <c:v>2001-12</c:v>
                </c:pt>
                <c:pt idx="24">
                  <c:v>2002-01</c:v>
                </c:pt>
                <c:pt idx="25">
                  <c:v>2002-02</c:v>
                </c:pt>
                <c:pt idx="26">
                  <c:v>2002-03</c:v>
                </c:pt>
                <c:pt idx="27">
                  <c:v>2002-04</c:v>
                </c:pt>
                <c:pt idx="28">
                  <c:v>2002-05</c:v>
                </c:pt>
                <c:pt idx="29">
                  <c:v>2002-06</c:v>
                </c:pt>
                <c:pt idx="30">
                  <c:v>2002-07</c:v>
                </c:pt>
                <c:pt idx="31">
                  <c:v>2002-08</c:v>
                </c:pt>
                <c:pt idx="32">
                  <c:v>2002-09</c:v>
                </c:pt>
                <c:pt idx="33">
                  <c:v>2002-10</c:v>
                </c:pt>
                <c:pt idx="34">
                  <c:v>2002-11</c:v>
                </c:pt>
                <c:pt idx="35">
                  <c:v>2002-12</c:v>
                </c:pt>
                <c:pt idx="36">
                  <c:v>2003-01</c:v>
                </c:pt>
                <c:pt idx="37">
                  <c:v>2003-02</c:v>
                </c:pt>
                <c:pt idx="38">
                  <c:v>2003-03</c:v>
                </c:pt>
                <c:pt idx="39">
                  <c:v>2003-04</c:v>
                </c:pt>
                <c:pt idx="40">
                  <c:v>2003-05</c:v>
                </c:pt>
                <c:pt idx="41">
                  <c:v>2003-06</c:v>
                </c:pt>
                <c:pt idx="42">
                  <c:v>2003-07</c:v>
                </c:pt>
                <c:pt idx="43">
                  <c:v>2003-08</c:v>
                </c:pt>
                <c:pt idx="44">
                  <c:v>2003-09</c:v>
                </c:pt>
                <c:pt idx="45">
                  <c:v>2003-10</c:v>
                </c:pt>
                <c:pt idx="46">
                  <c:v>2003-11</c:v>
                </c:pt>
                <c:pt idx="47">
                  <c:v>2003-12</c:v>
                </c:pt>
                <c:pt idx="48">
                  <c:v>2004-01</c:v>
                </c:pt>
                <c:pt idx="49">
                  <c:v>2004-02</c:v>
                </c:pt>
                <c:pt idx="50">
                  <c:v>2004-03</c:v>
                </c:pt>
                <c:pt idx="51">
                  <c:v>2004-04</c:v>
                </c:pt>
                <c:pt idx="52">
                  <c:v>2004-05</c:v>
                </c:pt>
                <c:pt idx="53">
                  <c:v>2004-06</c:v>
                </c:pt>
                <c:pt idx="54">
                  <c:v>2004-07</c:v>
                </c:pt>
                <c:pt idx="55">
                  <c:v>2004-08</c:v>
                </c:pt>
                <c:pt idx="56">
                  <c:v>2004-09</c:v>
                </c:pt>
                <c:pt idx="57">
                  <c:v>2004-10</c:v>
                </c:pt>
                <c:pt idx="58">
                  <c:v>2004-11</c:v>
                </c:pt>
                <c:pt idx="59">
                  <c:v>2004-12</c:v>
                </c:pt>
                <c:pt idx="60">
                  <c:v>2005-01</c:v>
                </c:pt>
                <c:pt idx="61">
                  <c:v>2005-02</c:v>
                </c:pt>
                <c:pt idx="62">
                  <c:v>2005-03</c:v>
                </c:pt>
                <c:pt idx="63">
                  <c:v>2005-04</c:v>
                </c:pt>
                <c:pt idx="64">
                  <c:v>2005-05</c:v>
                </c:pt>
                <c:pt idx="65">
                  <c:v>2005-06</c:v>
                </c:pt>
                <c:pt idx="66">
                  <c:v>2005-07</c:v>
                </c:pt>
                <c:pt idx="67">
                  <c:v>2005-08</c:v>
                </c:pt>
                <c:pt idx="68">
                  <c:v>2005-09</c:v>
                </c:pt>
                <c:pt idx="69">
                  <c:v>2005-10</c:v>
                </c:pt>
                <c:pt idx="70">
                  <c:v>2005-11</c:v>
                </c:pt>
                <c:pt idx="71">
                  <c:v>2005-12</c:v>
                </c:pt>
                <c:pt idx="72">
                  <c:v>2006-01</c:v>
                </c:pt>
                <c:pt idx="73">
                  <c:v>2006-02</c:v>
                </c:pt>
                <c:pt idx="74">
                  <c:v>2006-03</c:v>
                </c:pt>
                <c:pt idx="75">
                  <c:v>2006-04</c:v>
                </c:pt>
                <c:pt idx="76">
                  <c:v>2006-05</c:v>
                </c:pt>
                <c:pt idx="77">
                  <c:v>2006-06</c:v>
                </c:pt>
                <c:pt idx="78">
                  <c:v>2006-07</c:v>
                </c:pt>
                <c:pt idx="79">
                  <c:v>2006-08</c:v>
                </c:pt>
                <c:pt idx="80">
                  <c:v>2006-09</c:v>
                </c:pt>
                <c:pt idx="81">
                  <c:v>2006-10</c:v>
                </c:pt>
                <c:pt idx="82">
                  <c:v>2006-11</c:v>
                </c:pt>
                <c:pt idx="83">
                  <c:v>2006-12</c:v>
                </c:pt>
                <c:pt idx="84">
                  <c:v>2007-01</c:v>
                </c:pt>
                <c:pt idx="85">
                  <c:v>2007-02</c:v>
                </c:pt>
                <c:pt idx="86">
                  <c:v>2007-03</c:v>
                </c:pt>
                <c:pt idx="87">
                  <c:v>2007-04</c:v>
                </c:pt>
                <c:pt idx="88">
                  <c:v>2007-05</c:v>
                </c:pt>
                <c:pt idx="89">
                  <c:v>2007-06</c:v>
                </c:pt>
                <c:pt idx="90">
                  <c:v>2007-07</c:v>
                </c:pt>
                <c:pt idx="91">
                  <c:v>2007-08</c:v>
                </c:pt>
                <c:pt idx="92">
                  <c:v>2007-09</c:v>
                </c:pt>
                <c:pt idx="93">
                  <c:v>2007-10</c:v>
                </c:pt>
                <c:pt idx="94">
                  <c:v>2007-11</c:v>
                </c:pt>
                <c:pt idx="95">
                  <c:v>2007-12</c:v>
                </c:pt>
                <c:pt idx="96">
                  <c:v>2008-01</c:v>
                </c:pt>
                <c:pt idx="97">
                  <c:v>2008-02</c:v>
                </c:pt>
                <c:pt idx="98">
                  <c:v>2008-03</c:v>
                </c:pt>
                <c:pt idx="99">
                  <c:v>2008-04</c:v>
                </c:pt>
                <c:pt idx="100">
                  <c:v>2008-05</c:v>
                </c:pt>
                <c:pt idx="101">
                  <c:v>2008-06</c:v>
                </c:pt>
                <c:pt idx="102">
                  <c:v>2008-07</c:v>
                </c:pt>
                <c:pt idx="103">
                  <c:v>2008-08</c:v>
                </c:pt>
                <c:pt idx="104">
                  <c:v>2008-09</c:v>
                </c:pt>
                <c:pt idx="105">
                  <c:v>2008-10</c:v>
                </c:pt>
                <c:pt idx="106">
                  <c:v>2008-11</c:v>
                </c:pt>
                <c:pt idx="107">
                  <c:v>2008-12</c:v>
                </c:pt>
                <c:pt idx="108">
                  <c:v>2009-01</c:v>
                </c:pt>
                <c:pt idx="109">
                  <c:v>2009-02</c:v>
                </c:pt>
                <c:pt idx="110">
                  <c:v>2009-03</c:v>
                </c:pt>
                <c:pt idx="111">
                  <c:v>2009-04</c:v>
                </c:pt>
                <c:pt idx="112">
                  <c:v>2009-05</c:v>
                </c:pt>
                <c:pt idx="113">
                  <c:v>2009-06</c:v>
                </c:pt>
                <c:pt idx="114">
                  <c:v>2009-07</c:v>
                </c:pt>
                <c:pt idx="115">
                  <c:v>2009-08</c:v>
                </c:pt>
                <c:pt idx="116">
                  <c:v>2009-09</c:v>
                </c:pt>
                <c:pt idx="117">
                  <c:v>2009-10</c:v>
                </c:pt>
                <c:pt idx="118">
                  <c:v>2009-11</c:v>
                </c:pt>
                <c:pt idx="119">
                  <c:v>2009-12</c:v>
                </c:pt>
                <c:pt idx="120">
                  <c:v>2010-01</c:v>
                </c:pt>
                <c:pt idx="121">
                  <c:v>2010-02</c:v>
                </c:pt>
                <c:pt idx="122">
                  <c:v>2010-03</c:v>
                </c:pt>
                <c:pt idx="123">
                  <c:v>2010-04</c:v>
                </c:pt>
                <c:pt idx="124">
                  <c:v>2010-05</c:v>
                </c:pt>
                <c:pt idx="125">
                  <c:v>2010-06</c:v>
                </c:pt>
                <c:pt idx="126">
                  <c:v>2010-07</c:v>
                </c:pt>
                <c:pt idx="127">
                  <c:v>2010-08</c:v>
                </c:pt>
                <c:pt idx="128">
                  <c:v>2010-09</c:v>
                </c:pt>
                <c:pt idx="129">
                  <c:v>2010-10</c:v>
                </c:pt>
                <c:pt idx="130">
                  <c:v>2010-11</c:v>
                </c:pt>
                <c:pt idx="131">
                  <c:v>2010-12</c:v>
                </c:pt>
                <c:pt idx="132">
                  <c:v>2011-01</c:v>
                </c:pt>
                <c:pt idx="133">
                  <c:v>2011-02</c:v>
                </c:pt>
                <c:pt idx="134">
                  <c:v>2011-03</c:v>
                </c:pt>
                <c:pt idx="135">
                  <c:v>2011-04</c:v>
                </c:pt>
                <c:pt idx="136">
                  <c:v>2011-05</c:v>
                </c:pt>
                <c:pt idx="137">
                  <c:v>2011-06</c:v>
                </c:pt>
                <c:pt idx="138">
                  <c:v>2011-07</c:v>
                </c:pt>
                <c:pt idx="139">
                  <c:v>2011-08</c:v>
                </c:pt>
                <c:pt idx="140">
                  <c:v>2011-09</c:v>
                </c:pt>
                <c:pt idx="141">
                  <c:v>2011-10</c:v>
                </c:pt>
                <c:pt idx="142">
                  <c:v>2011-11</c:v>
                </c:pt>
                <c:pt idx="143">
                  <c:v>2011-12</c:v>
                </c:pt>
                <c:pt idx="144">
                  <c:v>2012-01</c:v>
                </c:pt>
                <c:pt idx="145">
                  <c:v>2012-02</c:v>
                </c:pt>
                <c:pt idx="146">
                  <c:v>2012-03</c:v>
                </c:pt>
                <c:pt idx="147">
                  <c:v>2012-04</c:v>
                </c:pt>
                <c:pt idx="148">
                  <c:v>2012-05</c:v>
                </c:pt>
                <c:pt idx="149">
                  <c:v>2012-06</c:v>
                </c:pt>
                <c:pt idx="150">
                  <c:v>2012-07</c:v>
                </c:pt>
                <c:pt idx="151">
                  <c:v>2012-08</c:v>
                </c:pt>
                <c:pt idx="152">
                  <c:v>2012-09</c:v>
                </c:pt>
                <c:pt idx="153">
                  <c:v>2012-10</c:v>
                </c:pt>
                <c:pt idx="154">
                  <c:v>2012-11</c:v>
                </c:pt>
                <c:pt idx="155">
                  <c:v>2012-12</c:v>
                </c:pt>
                <c:pt idx="156">
                  <c:v>2013-01</c:v>
                </c:pt>
                <c:pt idx="157">
                  <c:v>2013-02</c:v>
                </c:pt>
                <c:pt idx="158">
                  <c:v>2013-03</c:v>
                </c:pt>
                <c:pt idx="159">
                  <c:v>2013-04</c:v>
                </c:pt>
                <c:pt idx="160">
                  <c:v>2013-05</c:v>
                </c:pt>
                <c:pt idx="161">
                  <c:v>2013-06</c:v>
                </c:pt>
                <c:pt idx="162">
                  <c:v>2013-07</c:v>
                </c:pt>
                <c:pt idx="163">
                  <c:v>2013-08</c:v>
                </c:pt>
                <c:pt idx="164">
                  <c:v>2013-09</c:v>
                </c:pt>
                <c:pt idx="165">
                  <c:v>2013-10</c:v>
                </c:pt>
                <c:pt idx="166">
                  <c:v>2013-11</c:v>
                </c:pt>
                <c:pt idx="167">
                  <c:v>2013-12</c:v>
                </c:pt>
                <c:pt idx="168">
                  <c:v>2014-01</c:v>
                </c:pt>
                <c:pt idx="169">
                  <c:v>2014-02</c:v>
                </c:pt>
                <c:pt idx="170">
                  <c:v>2014-03</c:v>
                </c:pt>
                <c:pt idx="171">
                  <c:v>2014-04</c:v>
                </c:pt>
                <c:pt idx="172">
                  <c:v>2014-05</c:v>
                </c:pt>
                <c:pt idx="173">
                  <c:v>2014-06</c:v>
                </c:pt>
                <c:pt idx="174">
                  <c:v>2014-07</c:v>
                </c:pt>
                <c:pt idx="175">
                  <c:v>2014-08</c:v>
                </c:pt>
                <c:pt idx="176">
                  <c:v>2014-09</c:v>
                </c:pt>
                <c:pt idx="177">
                  <c:v>2014-10</c:v>
                </c:pt>
                <c:pt idx="178">
                  <c:v>2014-11</c:v>
                </c:pt>
                <c:pt idx="179">
                  <c:v>2014-12</c:v>
                </c:pt>
                <c:pt idx="180">
                  <c:v>2015-01</c:v>
                </c:pt>
                <c:pt idx="181">
                  <c:v>2015-02</c:v>
                </c:pt>
                <c:pt idx="182">
                  <c:v>2015-03</c:v>
                </c:pt>
                <c:pt idx="183">
                  <c:v>2015-04</c:v>
                </c:pt>
                <c:pt idx="184">
                  <c:v>2015-05</c:v>
                </c:pt>
                <c:pt idx="185">
                  <c:v>2015-06</c:v>
                </c:pt>
                <c:pt idx="186">
                  <c:v>2015-07</c:v>
                </c:pt>
                <c:pt idx="187">
                  <c:v>2015-08</c:v>
                </c:pt>
                <c:pt idx="188">
                  <c:v>2015-09</c:v>
                </c:pt>
                <c:pt idx="189">
                  <c:v>2015-10</c:v>
                </c:pt>
                <c:pt idx="190">
                  <c:v>2015-11</c:v>
                </c:pt>
                <c:pt idx="191">
                  <c:v>2015-12</c:v>
                </c:pt>
                <c:pt idx="192">
                  <c:v>2016-01</c:v>
                </c:pt>
                <c:pt idx="193">
                  <c:v>2016-02</c:v>
                </c:pt>
                <c:pt idx="194">
                  <c:v>2016-03</c:v>
                </c:pt>
                <c:pt idx="195">
                  <c:v>2016-04</c:v>
                </c:pt>
                <c:pt idx="196">
                  <c:v>2016-05</c:v>
                </c:pt>
                <c:pt idx="197">
                  <c:v>2016-06</c:v>
                </c:pt>
                <c:pt idx="198">
                  <c:v>2016-07</c:v>
                </c:pt>
                <c:pt idx="199">
                  <c:v>2016-08</c:v>
                </c:pt>
                <c:pt idx="200">
                  <c:v>2016-09</c:v>
                </c:pt>
                <c:pt idx="201">
                  <c:v>2016-10</c:v>
                </c:pt>
                <c:pt idx="202">
                  <c:v>2016-11</c:v>
                </c:pt>
                <c:pt idx="203">
                  <c:v>2016-12</c:v>
                </c:pt>
                <c:pt idx="204">
                  <c:v>2017-01</c:v>
                </c:pt>
                <c:pt idx="205">
                  <c:v>2017-02</c:v>
                </c:pt>
                <c:pt idx="206">
                  <c:v>2017-03</c:v>
                </c:pt>
                <c:pt idx="207">
                  <c:v>2017-04</c:v>
                </c:pt>
                <c:pt idx="208">
                  <c:v>2017-05</c:v>
                </c:pt>
                <c:pt idx="209">
                  <c:v>2017-06</c:v>
                </c:pt>
                <c:pt idx="210">
                  <c:v>2017-07</c:v>
                </c:pt>
                <c:pt idx="211">
                  <c:v>2017-08</c:v>
                </c:pt>
                <c:pt idx="212">
                  <c:v>2017-09</c:v>
                </c:pt>
                <c:pt idx="213">
                  <c:v>2017-10</c:v>
                </c:pt>
                <c:pt idx="214">
                  <c:v>2017-11</c:v>
                </c:pt>
                <c:pt idx="215">
                  <c:v>2017-12</c:v>
                </c:pt>
                <c:pt idx="216">
                  <c:v>2018-01</c:v>
                </c:pt>
                <c:pt idx="217">
                  <c:v>2018-02</c:v>
                </c:pt>
                <c:pt idx="218">
                  <c:v>2018-03</c:v>
                </c:pt>
                <c:pt idx="219">
                  <c:v>2018-04</c:v>
                </c:pt>
                <c:pt idx="220">
                  <c:v>2018-05</c:v>
                </c:pt>
                <c:pt idx="221">
                  <c:v>2018-06</c:v>
                </c:pt>
                <c:pt idx="222">
                  <c:v>2018-07</c:v>
                </c:pt>
                <c:pt idx="223">
                  <c:v>2018-08</c:v>
                </c:pt>
                <c:pt idx="224">
                  <c:v>2018-09</c:v>
                </c:pt>
                <c:pt idx="225">
                  <c:v>2018-10</c:v>
                </c:pt>
                <c:pt idx="226">
                  <c:v>2018-11</c:v>
                </c:pt>
                <c:pt idx="227">
                  <c:v>2018-12</c:v>
                </c:pt>
                <c:pt idx="228">
                  <c:v>2019-01</c:v>
                </c:pt>
                <c:pt idx="229">
                  <c:v>2019-02</c:v>
                </c:pt>
                <c:pt idx="230">
                  <c:v>2019-03</c:v>
                </c:pt>
                <c:pt idx="231">
                  <c:v>2019-04</c:v>
                </c:pt>
                <c:pt idx="232">
                  <c:v>2019-05</c:v>
                </c:pt>
                <c:pt idx="233">
                  <c:v>2019-06</c:v>
                </c:pt>
                <c:pt idx="234">
                  <c:v>2019-07</c:v>
                </c:pt>
                <c:pt idx="235">
                  <c:v>2019-08</c:v>
                </c:pt>
                <c:pt idx="236">
                  <c:v>2019-09</c:v>
                </c:pt>
                <c:pt idx="237">
                  <c:v>2019-10</c:v>
                </c:pt>
                <c:pt idx="238">
                  <c:v>2019-11</c:v>
                </c:pt>
                <c:pt idx="239">
                  <c:v>2019-12</c:v>
                </c:pt>
                <c:pt idx="240">
                  <c:v>2020-01</c:v>
                </c:pt>
                <c:pt idx="241">
                  <c:v>2020-02</c:v>
                </c:pt>
                <c:pt idx="242">
                  <c:v>2020-03</c:v>
                </c:pt>
                <c:pt idx="243">
                  <c:v>2020-04</c:v>
                </c:pt>
                <c:pt idx="244">
                  <c:v>2020-05</c:v>
                </c:pt>
                <c:pt idx="245">
                  <c:v>2020-06</c:v>
                </c:pt>
                <c:pt idx="246">
                  <c:v>2020-07</c:v>
                </c:pt>
                <c:pt idx="247">
                  <c:v>2020-08</c:v>
                </c:pt>
                <c:pt idx="248">
                  <c:v>2020-09</c:v>
                </c:pt>
                <c:pt idx="249">
                  <c:v>2020-10</c:v>
                </c:pt>
                <c:pt idx="250">
                  <c:v>2020-11</c:v>
                </c:pt>
                <c:pt idx="251">
                  <c:v>2020-12</c:v>
                </c:pt>
                <c:pt idx="252">
                  <c:v>2021-01</c:v>
                </c:pt>
                <c:pt idx="253">
                  <c:v>2021-02</c:v>
                </c:pt>
                <c:pt idx="254">
                  <c:v>2021-03</c:v>
                </c:pt>
                <c:pt idx="255">
                  <c:v>2021-04</c:v>
                </c:pt>
                <c:pt idx="256">
                  <c:v>2021-05</c:v>
                </c:pt>
                <c:pt idx="257">
                  <c:v>2021-06</c:v>
                </c:pt>
                <c:pt idx="258">
                  <c:v>2021-07</c:v>
                </c:pt>
                <c:pt idx="259">
                  <c:v>2021-08</c:v>
                </c:pt>
                <c:pt idx="260">
                  <c:v>2021-09</c:v>
                </c:pt>
                <c:pt idx="261">
                  <c:v>2021-10</c:v>
                </c:pt>
                <c:pt idx="262">
                  <c:v>2021-11</c:v>
                </c:pt>
                <c:pt idx="263">
                  <c:v>2021-12</c:v>
                </c:pt>
                <c:pt idx="264">
                  <c:v>2022-01</c:v>
                </c:pt>
                <c:pt idx="265">
                  <c:v>2022-02</c:v>
                </c:pt>
                <c:pt idx="266">
                  <c:v>2022-03</c:v>
                </c:pt>
                <c:pt idx="267">
                  <c:v>2022-04</c:v>
                </c:pt>
                <c:pt idx="268">
                  <c:v>2022-05</c:v>
                </c:pt>
                <c:pt idx="269">
                  <c:v>2022-06</c:v>
                </c:pt>
                <c:pt idx="270">
                  <c:v>2022-07</c:v>
                </c:pt>
                <c:pt idx="271">
                  <c:v>2022-08</c:v>
                </c:pt>
                <c:pt idx="272">
                  <c:v>2022-09</c:v>
                </c:pt>
                <c:pt idx="273">
                  <c:v>2022-10</c:v>
                </c:pt>
                <c:pt idx="274">
                  <c:v>2022-11</c:v>
                </c:pt>
                <c:pt idx="275">
                  <c:v>2022-12</c:v>
                </c:pt>
                <c:pt idx="276">
                  <c:v>2023-01</c:v>
                </c:pt>
                <c:pt idx="277">
                  <c:v>2023-02</c:v>
                </c:pt>
                <c:pt idx="278">
                  <c:v>2023-03</c:v>
                </c:pt>
                <c:pt idx="279">
                  <c:v>2023-04</c:v>
                </c:pt>
                <c:pt idx="280">
                  <c:v>2023-05</c:v>
                </c:pt>
                <c:pt idx="281">
                  <c:v>2023-06</c:v>
                </c:pt>
                <c:pt idx="282">
                  <c:v>2023-07</c:v>
                </c:pt>
                <c:pt idx="283">
                  <c:v>2023-08</c:v>
                </c:pt>
                <c:pt idx="284">
                  <c:v>2023-09</c:v>
                </c:pt>
                <c:pt idx="285">
                  <c:v>2023-10</c:v>
                </c:pt>
                <c:pt idx="286">
                  <c:v>2023-11</c:v>
                </c:pt>
                <c:pt idx="287">
                  <c:v>2023-12</c:v>
                </c:pt>
                <c:pt idx="288">
                  <c:v>2024-01</c:v>
                </c:pt>
                <c:pt idx="289">
                  <c:v>2024-02</c:v>
                </c:pt>
                <c:pt idx="290">
                  <c:v>2024-03</c:v>
                </c:pt>
                <c:pt idx="291">
                  <c:v>2024-04</c:v>
                </c:pt>
                <c:pt idx="292">
                  <c:v>2024-05</c:v>
                </c:pt>
                <c:pt idx="293">
                  <c:v>2024-06</c:v>
                </c:pt>
                <c:pt idx="294">
                  <c:v>2024-07</c:v>
                </c:pt>
                <c:pt idx="295">
                  <c:v>2024-08</c:v>
                </c:pt>
                <c:pt idx="296">
                  <c:v>2024-09</c:v>
                </c:pt>
                <c:pt idx="297">
                  <c:v>2024-10</c:v>
                </c:pt>
                <c:pt idx="298">
                  <c:v>2024-11</c:v>
                </c:pt>
                <c:pt idx="299">
                  <c:v>2024-12</c:v>
                </c:pt>
                <c:pt idx="300">
                  <c:v>2025-01</c:v>
                </c:pt>
                <c:pt idx="301">
                  <c:v>2025-02</c:v>
                </c:pt>
                <c:pt idx="302">
                  <c:v>2025-03</c:v>
                </c:pt>
                <c:pt idx="303">
                  <c:v>2025-04</c:v>
                </c:pt>
                <c:pt idx="304">
                  <c:v>2025-05</c:v>
                </c:pt>
                <c:pt idx="305">
                  <c:v>2025-06</c:v>
                </c:pt>
                <c:pt idx="306">
                  <c:v>2025-07</c:v>
                </c:pt>
                <c:pt idx="307">
                  <c:v>2025-08</c:v>
                </c:pt>
                <c:pt idx="308">
                  <c:v>2025-09</c:v>
                </c:pt>
                <c:pt idx="309">
                  <c:v>2025-10</c:v>
                </c:pt>
                <c:pt idx="310">
                  <c:v>2025-11</c:v>
                </c:pt>
                <c:pt idx="311">
                  <c:v>2025-12</c:v>
                </c:pt>
                <c:pt idx="312">
                  <c:v>2026-01</c:v>
                </c:pt>
                <c:pt idx="313">
                  <c:v>2026-02</c:v>
                </c:pt>
                <c:pt idx="314">
                  <c:v>2026-03</c:v>
                </c:pt>
                <c:pt idx="315">
                  <c:v>2026-04</c:v>
                </c:pt>
                <c:pt idx="316">
                  <c:v>2026-05</c:v>
                </c:pt>
                <c:pt idx="317">
                  <c:v>2026-06</c:v>
                </c:pt>
              </c:strCache>
            </c:strRef>
          </c:cat>
          <c:val>
            <c:numRef>
              <c:f>'Taux directeur - SNB'!$J$24:$J$341</c:f>
              <c:numCache>
                <c:formatCode>General</c:formatCode>
                <c:ptCount val="318"/>
                <c:pt idx="0">
                  <c:v>5.5</c:v>
                </c:pt>
                <c:pt idx="1">
                  <c:v>5.75</c:v>
                </c:pt>
                <c:pt idx="2">
                  <c:v>6</c:v>
                </c:pt>
                <c:pt idx="3">
                  <c:v>6</c:v>
                </c:pt>
                <c:pt idx="4">
                  <c:v>6.5</c:v>
                </c:pt>
                <c:pt idx="5">
                  <c:v>6.5</c:v>
                </c:pt>
                <c:pt idx="6">
                  <c:v>6.5</c:v>
                </c:pt>
                <c:pt idx="7">
                  <c:v>6.5</c:v>
                </c:pt>
                <c:pt idx="8">
                  <c:v>6.5</c:v>
                </c:pt>
                <c:pt idx="9">
                  <c:v>6.5</c:v>
                </c:pt>
                <c:pt idx="10">
                  <c:v>6.5</c:v>
                </c:pt>
                <c:pt idx="11">
                  <c:v>6.5</c:v>
                </c:pt>
                <c:pt idx="12">
                  <c:v>5.5</c:v>
                </c:pt>
                <c:pt idx="13">
                  <c:v>5.5</c:v>
                </c:pt>
                <c:pt idx="14">
                  <c:v>5</c:v>
                </c:pt>
                <c:pt idx="15">
                  <c:v>4.5</c:v>
                </c:pt>
                <c:pt idx="16">
                  <c:v>4</c:v>
                </c:pt>
                <c:pt idx="17">
                  <c:v>3.75</c:v>
                </c:pt>
                <c:pt idx="18">
                  <c:v>3.75</c:v>
                </c:pt>
                <c:pt idx="19">
                  <c:v>3.5</c:v>
                </c:pt>
                <c:pt idx="20">
                  <c:v>3</c:v>
                </c:pt>
                <c:pt idx="21">
                  <c:v>2.5</c:v>
                </c:pt>
                <c:pt idx="22">
                  <c:v>2</c:v>
                </c:pt>
                <c:pt idx="23">
                  <c:v>1.75</c:v>
                </c:pt>
                <c:pt idx="24">
                  <c:v>1.75</c:v>
                </c:pt>
                <c:pt idx="25">
                  <c:v>1.75</c:v>
                </c:pt>
                <c:pt idx="26">
                  <c:v>1.75</c:v>
                </c:pt>
                <c:pt idx="27">
                  <c:v>1.75</c:v>
                </c:pt>
                <c:pt idx="28">
                  <c:v>1.75</c:v>
                </c:pt>
                <c:pt idx="29">
                  <c:v>1.75</c:v>
                </c:pt>
                <c:pt idx="30">
                  <c:v>1.75</c:v>
                </c:pt>
                <c:pt idx="31">
                  <c:v>1.75</c:v>
                </c:pt>
                <c:pt idx="32">
                  <c:v>1.75</c:v>
                </c:pt>
                <c:pt idx="33">
                  <c:v>1.75</c:v>
                </c:pt>
                <c:pt idx="34">
                  <c:v>1.25</c:v>
                </c:pt>
                <c:pt idx="35">
                  <c:v>1.25</c:v>
                </c:pt>
                <c:pt idx="36">
                  <c:v>1.25</c:v>
                </c:pt>
                <c:pt idx="37">
                  <c:v>1.25</c:v>
                </c:pt>
                <c:pt idx="38">
                  <c:v>1.25</c:v>
                </c:pt>
                <c:pt idx="39">
                  <c:v>1.25</c:v>
                </c:pt>
                <c:pt idx="40">
                  <c:v>1.25</c:v>
                </c:pt>
                <c:pt idx="41">
                  <c:v>1</c:v>
                </c:pt>
                <c:pt idx="42">
                  <c:v>1</c:v>
                </c:pt>
                <c:pt idx="43">
                  <c:v>1</c:v>
                </c:pt>
                <c:pt idx="44">
                  <c:v>1</c:v>
                </c:pt>
                <c:pt idx="45">
                  <c:v>1</c:v>
                </c:pt>
                <c:pt idx="46">
                  <c:v>1</c:v>
                </c:pt>
                <c:pt idx="47">
                  <c:v>1</c:v>
                </c:pt>
                <c:pt idx="48">
                  <c:v>1</c:v>
                </c:pt>
                <c:pt idx="49">
                  <c:v>1</c:v>
                </c:pt>
                <c:pt idx="50">
                  <c:v>1</c:v>
                </c:pt>
                <c:pt idx="51">
                  <c:v>1</c:v>
                </c:pt>
                <c:pt idx="52">
                  <c:v>1</c:v>
                </c:pt>
                <c:pt idx="53">
                  <c:v>1.25</c:v>
                </c:pt>
                <c:pt idx="54">
                  <c:v>1.25</c:v>
                </c:pt>
                <c:pt idx="55">
                  <c:v>1.5</c:v>
                </c:pt>
                <c:pt idx="56">
                  <c:v>1.75</c:v>
                </c:pt>
                <c:pt idx="57">
                  <c:v>1.75</c:v>
                </c:pt>
                <c:pt idx="58">
                  <c:v>2</c:v>
                </c:pt>
                <c:pt idx="59">
                  <c:v>2.25</c:v>
                </c:pt>
                <c:pt idx="60">
                  <c:v>2.25</c:v>
                </c:pt>
                <c:pt idx="61">
                  <c:v>2.5</c:v>
                </c:pt>
                <c:pt idx="62">
                  <c:v>2.75</c:v>
                </c:pt>
                <c:pt idx="63">
                  <c:v>2.75</c:v>
                </c:pt>
                <c:pt idx="64">
                  <c:v>3</c:v>
                </c:pt>
                <c:pt idx="65">
                  <c:v>3.25</c:v>
                </c:pt>
                <c:pt idx="66">
                  <c:v>3.25</c:v>
                </c:pt>
                <c:pt idx="67">
                  <c:v>3.5</c:v>
                </c:pt>
                <c:pt idx="68">
                  <c:v>3.75</c:v>
                </c:pt>
                <c:pt idx="69">
                  <c:v>3.75</c:v>
                </c:pt>
                <c:pt idx="70">
                  <c:v>4</c:v>
                </c:pt>
                <c:pt idx="71">
                  <c:v>4.25</c:v>
                </c:pt>
                <c:pt idx="72">
                  <c:v>4.5</c:v>
                </c:pt>
                <c:pt idx="73">
                  <c:v>4.5</c:v>
                </c:pt>
                <c:pt idx="74">
                  <c:v>4.75</c:v>
                </c:pt>
                <c:pt idx="75">
                  <c:v>4.75</c:v>
                </c:pt>
                <c:pt idx="76">
                  <c:v>5</c:v>
                </c:pt>
                <c:pt idx="77">
                  <c:v>5.25</c:v>
                </c:pt>
                <c:pt idx="78">
                  <c:v>5.25</c:v>
                </c:pt>
                <c:pt idx="79">
                  <c:v>5.25</c:v>
                </c:pt>
                <c:pt idx="80">
                  <c:v>5.25</c:v>
                </c:pt>
                <c:pt idx="81">
                  <c:v>5.25</c:v>
                </c:pt>
                <c:pt idx="82">
                  <c:v>5.25</c:v>
                </c:pt>
                <c:pt idx="83">
                  <c:v>5.25</c:v>
                </c:pt>
                <c:pt idx="84">
                  <c:v>5.25</c:v>
                </c:pt>
                <c:pt idx="85">
                  <c:v>5.25</c:v>
                </c:pt>
                <c:pt idx="86">
                  <c:v>5.25</c:v>
                </c:pt>
                <c:pt idx="87">
                  <c:v>5.25</c:v>
                </c:pt>
                <c:pt idx="88">
                  <c:v>5.25</c:v>
                </c:pt>
                <c:pt idx="89">
                  <c:v>5.25</c:v>
                </c:pt>
                <c:pt idx="90">
                  <c:v>5.25</c:v>
                </c:pt>
                <c:pt idx="91">
                  <c:v>5.25</c:v>
                </c:pt>
                <c:pt idx="92">
                  <c:v>4.75</c:v>
                </c:pt>
                <c:pt idx="93">
                  <c:v>4.5</c:v>
                </c:pt>
                <c:pt idx="94">
                  <c:v>4.5</c:v>
                </c:pt>
                <c:pt idx="95">
                  <c:v>4.25</c:v>
                </c:pt>
                <c:pt idx="96">
                  <c:v>3</c:v>
                </c:pt>
                <c:pt idx="97">
                  <c:v>3</c:v>
                </c:pt>
                <c:pt idx="98">
                  <c:v>2.25</c:v>
                </c:pt>
                <c:pt idx="99">
                  <c:v>2</c:v>
                </c:pt>
                <c:pt idx="100">
                  <c:v>2</c:v>
                </c:pt>
                <c:pt idx="101">
                  <c:v>2</c:v>
                </c:pt>
                <c:pt idx="102">
                  <c:v>2</c:v>
                </c:pt>
                <c:pt idx="103">
                  <c:v>2</c:v>
                </c:pt>
                <c:pt idx="104">
                  <c:v>2</c:v>
                </c:pt>
                <c:pt idx="105">
                  <c:v>1</c:v>
                </c:pt>
                <c:pt idx="106">
                  <c:v>1</c:v>
                </c:pt>
                <c:pt idx="107">
                  <c:v>0.125</c:v>
                </c:pt>
                <c:pt idx="108">
                  <c:v>0.125</c:v>
                </c:pt>
                <c:pt idx="109">
                  <c:v>0.125</c:v>
                </c:pt>
                <c:pt idx="110">
                  <c:v>0.125</c:v>
                </c:pt>
                <c:pt idx="111">
                  <c:v>0.125</c:v>
                </c:pt>
                <c:pt idx="112">
                  <c:v>0.125</c:v>
                </c:pt>
                <c:pt idx="113">
                  <c:v>0.125</c:v>
                </c:pt>
                <c:pt idx="114">
                  <c:v>0.125</c:v>
                </c:pt>
                <c:pt idx="115">
                  <c:v>0.125</c:v>
                </c:pt>
                <c:pt idx="116">
                  <c:v>0.125</c:v>
                </c:pt>
                <c:pt idx="117">
                  <c:v>0.125</c:v>
                </c:pt>
                <c:pt idx="118">
                  <c:v>0.125</c:v>
                </c:pt>
                <c:pt idx="119">
                  <c:v>0.125</c:v>
                </c:pt>
                <c:pt idx="120">
                  <c:v>0.125</c:v>
                </c:pt>
                <c:pt idx="121">
                  <c:v>0.125</c:v>
                </c:pt>
                <c:pt idx="122">
                  <c:v>0.125</c:v>
                </c:pt>
                <c:pt idx="123">
                  <c:v>0.125</c:v>
                </c:pt>
                <c:pt idx="124">
                  <c:v>0.125</c:v>
                </c:pt>
                <c:pt idx="125">
                  <c:v>0.125</c:v>
                </c:pt>
                <c:pt idx="126">
                  <c:v>0.125</c:v>
                </c:pt>
                <c:pt idx="127">
                  <c:v>0.125</c:v>
                </c:pt>
                <c:pt idx="128">
                  <c:v>0.125</c:v>
                </c:pt>
                <c:pt idx="129">
                  <c:v>0.125</c:v>
                </c:pt>
                <c:pt idx="130">
                  <c:v>0.125</c:v>
                </c:pt>
                <c:pt idx="131">
                  <c:v>0.125</c:v>
                </c:pt>
                <c:pt idx="132">
                  <c:v>0.125</c:v>
                </c:pt>
                <c:pt idx="133">
                  <c:v>0.125</c:v>
                </c:pt>
                <c:pt idx="134">
                  <c:v>0.125</c:v>
                </c:pt>
                <c:pt idx="135">
                  <c:v>0.125</c:v>
                </c:pt>
                <c:pt idx="136">
                  <c:v>0.125</c:v>
                </c:pt>
                <c:pt idx="137">
                  <c:v>0.125</c:v>
                </c:pt>
                <c:pt idx="138">
                  <c:v>0.125</c:v>
                </c:pt>
                <c:pt idx="139">
                  <c:v>0.125</c:v>
                </c:pt>
                <c:pt idx="140">
                  <c:v>0.125</c:v>
                </c:pt>
                <c:pt idx="141">
                  <c:v>0.125</c:v>
                </c:pt>
                <c:pt idx="142">
                  <c:v>0.125</c:v>
                </c:pt>
                <c:pt idx="143">
                  <c:v>0.125</c:v>
                </c:pt>
                <c:pt idx="144">
                  <c:v>0.125</c:v>
                </c:pt>
                <c:pt idx="145">
                  <c:v>0.125</c:v>
                </c:pt>
                <c:pt idx="146">
                  <c:v>0.125</c:v>
                </c:pt>
                <c:pt idx="147">
                  <c:v>0.125</c:v>
                </c:pt>
                <c:pt idx="148">
                  <c:v>0.125</c:v>
                </c:pt>
                <c:pt idx="149">
                  <c:v>0.125</c:v>
                </c:pt>
                <c:pt idx="150">
                  <c:v>0.125</c:v>
                </c:pt>
                <c:pt idx="151">
                  <c:v>0.125</c:v>
                </c:pt>
                <c:pt idx="152">
                  <c:v>0.125</c:v>
                </c:pt>
                <c:pt idx="153">
                  <c:v>0.125</c:v>
                </c:pt>
                <c:pt idx="154">
                  <c:v>0.125</c:v>
                </c:pt>
                <c:pt idx="155">
                  <c:v>0.125</c:v>
                </c:pt>
                <c:pt idx="156">
                  <c:v>0.125</c:v>
                </c:pt>
                <c:pt idx="157">
                  <c:v>0.125</c:v>
                </c:pt>
                <c:pt idx="158">
                  <c:v>0.125</c:v>
                </c:pt>
                <c:pt idx="159">
                  <c:v>0.125</c:v>
                </c:pt>
                <c:pt idx="160">
                  <c:v>0.125</c:v>
                </c:pt>
                <c:pt idx="161">
                  <c:v>0.125</c:v>
                </c:pt>
                <c:pt idx="162">
                  <c:v>0.125</c:v>
                </c:pt>
                <c:pt idx="163">
                  <c:v>0.125</c:v>
                </c:pt>
                <c:pt idx="164">
                  <c:v>0.125</c:v>
                </c:pt>
                <c:pt idx="165">
                  <c:v>0.125</c:v>
                </c:pt>
                <c:pt idx="166">
                  <c:v>0.125</c:v>
                </c:pt>
                <c:pt idx="167">
                  <c:v>0.125</c:v>
                </c:pt>
                <c:pt idx="168">
                  <c:v>0.125</c:v>
                </c:pt>
                <c:pt idx="169">
                  <c:v>0.125</c:v>
                </c:pt>
                <c:pt idx="170">
                  <c:v>0.125</c:v>
                </c:pt>
                <c:pt idx="171">
                  <c:v>0.125</c:v>
                </c:pt>
                <c:pt idx="172">
                  <c:v>0.125</c:v>
                </c:pt>
                <c:pt idx="173">
                  <c:v>0.125</c:v>
                </c:pt>
                <c:pt idx="174">
                  <c:v>0.125</c:v>
                </c:pt>
                <c:pt idx="175">
                  <c:v>0.125</c:v>
                </c:pt>
                <c:pt idx="176">
                  <c:v>0.125</c:v>
                </c:pt>
                <c:pt idx="177">
                  <c:v>0.125</c:v>
                </c:pt>
                <c:pt idx="178">
                  <c:v>0.125</c:v>
                </c:pt>
                <c:pt idx="179">
                  <c:v>0.125</c:v>
                </c:pt>
                <c:pt idx="180">
                  <c:v>0.125</c:v>
                </c:pt>
                <c:pt idx="181">
                  <c:v>0.125</c:v>
                </c:pt>
                <c:pt idx="182">
                  <c:v>0.125</c:v>
                </c:pt>
                <c:pt idx="183">
                  <c:v>0.125</c:v>
                </c:pt>
                <c:pt idx="184">
                  <c:v>0.125</c:v>
                </c:pt>
                <c:pt idx="185">
                  <c:v>0.125</c:v>
                </c:pt>
                <c:pt idx="186">
                  <c:v>0.125</c:v>
                </c:pt>
                <c:pt idx="187">
                  <c:v>0.125</c:v>
                </c:pt>
                <c:pt idx="188">
                  <c:v>0.125</c:v>
                </c:pt>
                <c:pt idx="189">
                  <c:v>0.125</c:v>
                </c:pt>
                <c:pt idx="190">
                  <c:v>0.125</c:v>
                </c:pt>
                <c:pt idx="191">
                  <c:v>0.375</c:v>
                </c:pt>
                <c:pt idx="192">
                  <c:v>0.375</c:v>
                </c:pt>
                <c:pt idx="193">
                  <c:v>0.375</c:v>
                </c:pt>
                <c:pt idx="194">
                  <c:v>0.375</c:v>
                </c:pt>
                <c:pt idx="195">
                  <c:v>0.375</c:v>
                </c:pt>
                <c:pt idx="196">
                  <c:v>0.375</c:v>
                </c:pt>
                <c:pt idx="197">
                  <c:v>0.375</c:v>
                </c:pt>
                <c:pt idx="198">
                  <c:v>0.375</c:v>
                </c:pt>
                <c:pt idx="199">
                  <c:v>0.375</c:v>
                </c:pt>
                <c:pt idx="200">
                  <c:v>0.375</c:v>
                </c:pt>
                <c:pt idx="201">
                  <c:v>0.375</c:v>
                </c:pt>
                <c:pt idx="202">
                  <c:v>0.375</c:v>
                </c:pt>
                <c:pt idx="203">
                  <c:v>0.625</c:v>
                </c:pt>
                <c:pt idx="204">
                  <c:v>0.625</c:v>
                </c:pt>
                <c:pt idx="205">
                  <c:v>0.625</c:v>
                </c:pt>
                <c:pt idx="206">
                  <c:v>0.875</c:v>
                </c:pt>
                <c:pt idx="207">
                  <c:v>0.875</c:v>
                </c:pt>
                <c:pt idx="208">
                  <c:v>0.875</c:v>
                </c:pt>
                <c:pt idx="209">
                  <c:v>1.125</c:v>
                </c:pt>
                <c:pt idx="210">
                  <c:v>1.125</c:v>
                </c:pt>
                <c:pt idx="211">
                  <c:v>1.125</c:v>
                </c:pt>
                <c:pt idx="212">
                  <c:v>1.125</c:v>
                </c:pt>
                <c:pt idx="213">
                  <c:v>1.125</c:v>
                </c:pt>
                <c:pt idx="214">
                  <c:v>1.125</c:v>
                </c:pt>
                <c:pt idx="215">
                  <c:v>1.375</c:v>
                </c:pt>
                <c:pt idx="216">
                  <c:v>1.375</c:v>
                </c:pt>
                <c:pt idx="217">
                  <c:v>1.375</c:v>
                </c:pt>
                <c:pt idx="218">
                  <c:v>1.625</c:v>
                </c:pt>
                <c:pt idx="219">
                  <c:v>1.625</c:v>
                </c:pt>
                <c:pt idx="220">
                  <c:v>1.625</c:v>
                </c:pt>
                <c:pt idx="221">
                  <c:v>1.875</c:v>
                </c:pt>
                <c:pt idx="222">
                  <c:v>1.875</c:v>
                </c:pt>
                <c:pt idx="223">
                  <c:v>1.875</c:v>
                </c:pt>
                <c:pt idx="224">
                  <c:v>2.125</c:v>
                </c:pt>
                <c:pt idx="225">
                  <c:v>2.125</c:v>
                </c:pt>
                <c:pt idx="226">
                  <c:v>2.125</c:v>
                </c:pt>
                <c:pt idx="227">
                  <c:v>2.375</c:v>
                </c:pt>
                <c:pt idx="228">
                  <c:v>2.375</c:v>
                </c:pt>
                <c:pt idx="229">
                  <c:v>2.375</c:v>
                </c:pt>
                <c:pt idx="230">
                  <c:v>2.375</c:v>
                </c:pt>
                <c:pt idx="231">
                  <c:v>2.375</c:v>
                </c:pt>
                <c:pt idx="232">
                  <c:v>2.375</c:v>
                </c:pt>
                <c:pt idx="233">
                  <c:v>2.375</c:v>
                </c:pt>
                <c:pt idx="234">
                  <c:v>2.125</c:v>
                </c:pt>
                <c:pt idx="235">
                  <c:v>2.125</c:v>
                </c:pt>
                <c:pt idx="236">
                  <c:v>1.875</c:v>
                </c:pt>
                <c:pt idx="237">
                  <c:v>1.625</c:v>
                </c:pt>
                <c:pt idx="238">
                  <c:v>1.625</c:v>
                </c:pt>
                <c:pt idx="239">
                  <c:v>1.625</c:v>
                </c:pt>
                <c:pt idx="240">
                  <c:v>1.625</c:v>
                </c:pt>
                <c:pt idx="241">
                  <c:v>1.625</c:v>
                </c:pt>
                <c:pt idx="242">
                  <c:v>0.125</c:v>
                </c:pt>
                <c:pt idx="243">
                  <c:v>0.125</c:v>
                </c:pt>
                <c:pt idx="244">
                  <c:v>0.125</c:v>
                </c:pt>
                <c:pt idx="245">
                  <c:v>0.125</c:v>
                </c:pt>
                <c:pt idx="246">
                  <c:v>0.125</c:v>
                </c:pt>
                <c:pt idx="247">
                  <c:v>0.125</c:v>
                </c:pt>
                <c:pt idx="248">
                  <c:v>0.125</c:v>
                </c:pt>
                <c:pt idx="249">
                  <c:v>0.125</c:v>
                </c:pt>
                <c:pt idx="250">
                  <c:v>0.125</c:v>
                </c:pt>
                <c:pt idx="251">
                  <c:v>0.125</c:v>
                </c:pt>
                <c:pt idx="252">
                  <c:v>0.125</c:v>
                </c:pt>
                <c:pt idx="253">
                  <c:v>0.125</c:v>
                </c:pt>
                <c:pt idx="254">
                  <c:v>0.125</c:v>
                </c:pt>
                <c:pt idx="255">
                  <c:v>0.125</c:v>
                </c:pt>
                <c:pt idx="256">
                  <c:v>0.125</c:v>
                </c:pt>
                <c:pt idx="257">
                  <c:v>0.125</c:v>
                </c:pt>
                <c:pt idx="258">
                  <c:v>0.125</c:v>
                </c:pt>
                <c:pt idx="259">
                  <c:v>0.125</c:v>
                </c:pt>
                <c:pt idx="260">
                  <c:v>0.125</c:v>
                </c:pt>
                <c:pt idx="261">
                  <c:v>0.125</c:v>
                </c:pt>
                <c:pt idx="262">
                  <c:v>0.125</c:v>
                </c:pt>
                <c:pt idx="263">
                  <c:v>0.125</c:v>
                </c:pt>
                <c:pt idx="264">
                  <c:v>0.125</c:v>
                </c:pt>
                <c:pt idx="265">
                  <c:v>0.125</c:v>
                </c:pt>
                <c:pt idx="266">
                  <c:v>0.375</c:v>
                </c:pt>
                <c:pt idx="267">
                  <c:v>0.375</c:v>
                </c:pt>
                <c:pt idx="268">
                  <c:v>0.875</c:v>
                </c:pt>
                <c:pt idx="269">
                  <c:v>1.625</c:v>
                </c:pt>
                <c:pt idx="270">
                  <c:v>2.375</c:v>
                </c:pt>
                <c:pt idx="271">
                  <c:v>2.375</c:v>
                </c:pt>
                <c:pt idx="272">
                  <c:v>3.125</c:v>
                </c:pt>
                <c:pt idx="273">
                  <c:v>3.125</c:v>
                </c:pt>
                <c:pt idx="274">
                  <c:v>3.875</c:v>
                </c:pt>
                <c:pt idx="275">
                  <c:v>4.375</c:v>
                </c:pt>
                <c:pt idx="276">
                  <c:v>4.375</c:v>
                </c:pt>
                <c:pt idx="277">
                  <c:v>4.625</c:v>
                </c:pt>
                <c:pt idx="278">
                  <c:v>4.875</c:v>
                </c:pt>
                <c:pt idx="279">
                  <c:v>4.875</c:v>
                </c:pt>
                <c:pt idx="280">
                  <c:v>5.125</c:v>
                </c:pt>
                <c:pt idx="281">
                  <c:v>5.125</c:v>
                </c:pt>
                <c:pt idx="282">
                  <c:v>5.375</c:v>
                </c:pt>
                <c:pt idx="283">
                  <c:v>5.375</c:v>
                </c:pt>
                <c:pt idx="284">
                  <c:v>5.375</c:v>
                </c:pt>
                <c:pt idx="285">
                  <c:v>5.375</c:v>
                </c:pt>
                <c:pt idx="286">
                  <c:v>5.375</c:v>
                </c:pt>
                <c:pt idx="287">
                  <c:v>5.375</c:v>
                </c:pt>
                <c:pt idx="288">
                  <c:v>5.375</c:v>
                </c:pt>
                <c:pt idx="289">
                  <c:v>5.375</c:v>
                </c:pt>
                <c:pt idx="290">
                  <c:v>5.375</c:v>
                </c:pt>
                <c:pt idx="291">
                  <c:v>5.375</c:v>
                </c:pt>
                <c:pt idx="292">
                  <c:v>5.375</c:v>
                </c:pt>
                <c:pt idx="293">
                  <c:v>5.375</c:v>
                </c:pt>
                <c:pt idx="294">
                  <c:v>5.375</c:v>
                </c:pt>
                <c:pt idx="295">
                  <c:v>5.375</c:v>
                </c:pt>
                <c:pt idx="296">
                  <c:v>4.875</c:v>
                </c:pt>
                <c:pt idx="297">
                  <c:v>4.875</c:v>
                </c:pt>
                <c:pt idx="298">
                  <c:v>4.625</c:v>
                </c:pt>
                <c:pt idx="299">
                  <c:v>4.375</c:v>
                </c:pt>
                <c:pt idx="300">
                  <c:v>4.375</c:v>
                </c:pt>
                <c:pt idx="301">
                  <c:v>4.375</c:v>
                </c:pt>
                <c:pt idx="302">
                  <c:v>4.375</c:v>
                </c:pt>
                <c:pt idx="303">
                  <c:v>4.375</c:v>
                </c:pt>
                <c:pt idx="304">
                  <c:v>4.375</c:v>
                </c:pt>
                <c:pt idx="305">
                  <c:v>4.375</c:v>
                </c:pt>
                <c:pt idx="306">
                  <c:v>4.375</c:v>
                </c:pt>
                <c:pt idx="307">
                  <c:v>4.375</c:v>
                </c:pt>
                <c:pt idx="308">
                  <c:v>4.125</c:v>
                </c:pt>
                <c:pt idx="309">
                  <c:v>3.875</c:v>
                </c:pt>
                <c:pt idx="310">
                  <c:v>3.875</c:v>
                </c:pt>
                <c:pt idx="311">
                  <c:v>3.625</c:v>
                </c:pt>
                <c:pt idx="312">
                  <c:v>3.625</c:v>
                </c:pt>
                <c:pt idx="313">
                  <c:v>3.625</c:v>
                </c:pt>
                <c:pt idx="314">
                  <c:v>3.625</c:v>
                </c:pt>
                <c:pt idx="315">
                  <c:v>3.625</c:v>
                </c:pt>
                <c:pt idx="316">
                  <c:v>3.625</c:v>
                </c:pt>
                <c:pt idx="317">
                  <c:v>3.625</c:v>
                </c:pt>
              </c:numCache>
            </c:numRef>
          </c:val>
          <c:smooth val="0"/>
          <c:extLst>
            <c:ext xmlns:c16="http://schemas.microsoft.com/office/drawing/2014/chart" uri="{C3380CC4-5D6E-409C-BE32-E72D297353CC}">
              <c16:uniqueId val="{00000000-DE6A-F048-A088-299B8E3FF736}"/>
            </c:ext>
          </c:extLst>
        </c:ser>
        <c:dLbls>
          <c:showLegendKey val="0"/>
          <c:showVal val="0"/>
          <c:showCatName val="0"/>
          <c:showSerName val="0"/>
          <c:showPercent val="0"/>
          <c:showBubbleSize val="0"/>
        </c:dLbls>
        <c:smooth val="0"/>
        <c:axId val="2132038176"/>
        <c:axId val="2132039888"/>
      </c:lineChart>
      <c:catAx>
        <c:axId val="213203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2039888"/>
        <c:crosses val="autoZero"/>
        <c:auto val="1"/>
        <c:lblAlgn val="ctr"/>
        <c:lblOffset val="100"/>
        <c:noMultiLvlLbl val="0"/>
      </c:catAx>
      <c:valAx>
        <c:axId val="213203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203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1"/>
                </a:solidFill>
              </a:rPr>
              <a:t>Rendement</a:t>
            </a:r>
            <a:r>
              <a:rPr lang="fr-FR" b="1" baseline="0">
                <a:solidFill>
                  <a:schemeClr val="tx1"/>
                </a:solidFill>
              </a:rPr>
              <a:t> cumulé - SBI AAA-BBB</a:t>
            </a:r>
            <a:endParaRPr lang="fr-FR"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numRef>
              <c:f>'Bonds history'!$A$4:$A$4915</c:f>
              <c:numCache>
                <c:formatCode>m/d/yy</c:formatCode>
                <c:ptCount val="4912"/>
                <c:pt idx="0">
                  <c:v>39080</c:v>
                </c:pt>
                <c:pt idx="1">
                  <c:v>39085</c:v>
                </c:pt>
                <c:pt idx="2">
                  <c:v>39086</c:v>
                </c:pt>
                <c:pt idx="3">
                  <c:v>39087</c:v>
                </c:pt>
                <c:pt idx="4">
                  <c:v>39090</c:v>
                </c:pt>
                <c:pt idx="5">
                  <c:v>39091</c:v>
                </c:pt>
                <c:pt idx="6">
                  <c:v>39092</c:v>
                </c:pt>
                <c:pt idx="7">
                  <c:v>39093</c:v>
                </c:pt>
                <c:pt idx="8">
                  <c:v>39094</c:v>
                </c:pt>
                <c:pt idx="9">
                  <c:v>39097</c:v>
                </c:pt>
                <c:pt idx="10">
                  <c:v>39098</c:v>
                </c:pt>
                <c:pt idx="11">
                  <c:v>39099</c:v>
                </c:pt>
                <c:pt idx="12">
                  <c:v>39100</c:v>
                </c:pt>
                <c:pt idx="13">
                  <c:v>39101</c:v>
                </c:pt>
                <c:pt idx="14">
                  <c:v>39104</c:v>
                </c:pt>
                <c:pt idx="15">
                  <c:v>39105</c:v>
                </c:pt>
                <c:pt idx="16">
                  <c:v>39106</c:v>
                </c:pt>
                <c:pt idx="17">
                  <c:v>39107</c:v>
                </c:pt>
                <c:pt idx="18">
                  <c:v>39108</c:v>
                </c:pt>
                <c:pt idx="19">
                  <c:v>39111</c:v>
                </c:pt>
                <c:pt idx="20">
                  <c:v>39112</c:v>
                </c:pt>
                <c:pt idx="21">
                  <c:v>39113</c:v>
                </c:pt>
                <c:pt idx="22">
                  <c:v>39114</c:v>
                </c:pt>
                <c:pt idx="23">
                  <c:v>39115</c:v>
                </c:pt>
                <c:pt idx="24">
                  <c:v>39118</c:v>
                </c:pt>
                <c:pt idx="25">
                  <c:v>39119</c:v>
                </c:pt>
                <c:pt idx="26">
                  <c:v>39120</c:v>
                </c:pt>
                <c:pt idx="27">
                  <c:v>39121</c:v>
                </c:pt>
                <c:pt idx="28">
                  <c:v>39122</c:v>
                </c:pt>
                <c:pt idx="29">
                  <c:v>39125</c:v>
                </c:pt>
                <c:pt idx="30">
                  <c:v>39126</c:v>
                </c:pt>
                <c:pt idx="31">
                  <c:v>39127</c:v>
                </c:pt>
                <c:pt idx="32">
                  <c:v>39128</c:v>
                </c:pt>
                <c:pt idx="33">
                  <c:v>39129</c:v>
                </c:pt>
                <c:pt idx="34">
                  <c:v>39132</c:v>
                </c:pt>
                <c:pt idx="35">
                  <c:v>39133</c:v>
                </c:pt>
                <c:pt idx="36">
                  <c:v>39134</c:v>
                </c:pt>
                <c:pt idx="37">
                  <c:v>39135</c:v>
                </c:pt>
                <c:pt idx="38">
                  <c:v>39136</c:v>
                </c:pt>
                <c:pt idx="39">
                  <c:v>39139</c:v>
                </c:pt>
                <c:pt idx="40">
                  <c:v>39140</c:v>
                </c:pt>
                <c:pt idx="41">
                  <c:v>39141</c:v>
                </c:pt>
                <c:pt idx="42">
                  <c:v>39142</c:v>
                </c:pt>
                <c:pt idx="43">
                  <c:v>39143</c:v>
                </c:pt>
                <c:pt idx="44">
                  <c:v>39146</c:v>
                </c:pt>
                <c:pt idx="45">
                  <c:v>39147</c:v>
                </c:pt>
                <c:pt idx="46">
                  <c:v>39148</c:v>
                </c:pt>
                <c:pt idx="47">
                  <c:v>39149</c:v>
                </c:pt>
                <c:pt idx="48">
                  <c:v>39150</c:v>
                </c:pt>
                <c:pt idx="49">
                  <c:v>39153</c:v>
                </c:pt>
                <c:pt idx="50">
                  <c:v>39154</c:v>
                </c:pt>
                <c:pt idx="51">
                  <c:v>39155</c:v>
                </c:pt>
                <c:pt idx="52">
                  <c:v>39156</c:v>
                </c:pt>
                <c:pt idx="53">
                  <c:v>39157</c:v>
                </c:pt>
                <c:pt idx="54">
                  <c:v>39160</c:v>
                </c:pt>
                <c:pt idx="55">
                  <c:v>39161</c:v>
                </c:pt>
                <c:pt idx="56">
                  <c:v>39162</c:v>
                </c:pt>
                <c:pt idx="57">
                  <c:v>39163</c:v>
                </c:pt>
                <c:pt idx="58">
                  <c:v>39164</c:v>
                </c:pt>
                <c:pt idx="59">
                  <c:v>39167</c:v>
                </c:pt>
                <c:pt idx="60">
                  <c:v>39168</c:v>
                </c:pt>
                <c:pt idx="61">
                  <c:v>39169</c:v>
                </c:pt>
                <c:pt idx="62">
                  <c:v>39170</c:v>
                </c:pt>
                <c:pt idx="63">
                  <c:v>39171</c:v>
                </c:pt>
                <c:pt idx="64">
                  <c:v>39174</c:v>
                </c:pt>
                <c:pt idx="65">
                  <c:v>39175</c:v>
                </c:pt>
                <c:pt idx="66">
                  <c:v>39176</c:v>
                </c:pt>
                <c:pt idx="67">
                  <c:v>39177</c:v>
                </c:pt>
                <c:pt idx="68">
                  <c:v>39182</c:v>
                </c:pt>
                <c:pt idx="69">
                  <c:v>39183</c:v>
                </c:pt>
                <c:pt idx="70">
                  <c:v>39184</c:v>
                </c:pt>
                <c:pt idx="71">
                  <c:v>39185</c:v>
                </c:pt>
                <c:pt idx="72">
                  <c:v>39188</c:v>
                </c:pt>
                <c:pt idx="73">
                  <c:v>39189</c:v>
                </c:pt>
                <c:pt idx="74">
                  <c:v>39190</c:v>
                </c:pt>
                <c:pt idx="75">
                  <c:v>39191</c:v>
                </c:pt>
                <c:pt idx="76">
                  <c:v>39192</c:v>
                </c:pt>
                <c:pt idx="77">
                  <c:v>39195</c:v>
                </c:pt>
                <c:pt idx="78">
                  <c:v>39196</c:v>
                </c:pt>
                <c:pt idx="79">
                  <c:v>39197</c:v>
                </c:pt>
                <c:pt idx="80">
                  <c:v>39198</c:v>
                </c:pt>
                <c:pt idx="81">
                  <c:v>39199</c:v>
                </c:pt>
                <c:pt idx="82">
                  <c:v>39202</c:v>
                </c:pt>
                <c:pt idx="83">
                  <c:v>39204</c:v>
                </c:pt>
                <c:pt idx="84">
                  <c:v>39205</c:v>
                </c:pt>
                <c:pt idx="85">
                  <c:v>39206</c:v>
                </c:pt>
                <c:pt idx="86">
                  <c:v>39209</c:v>
                </c:pt>
                <c:pt idx="87">
                  <c:v>39210</c:v>
                </c:pt>
                <c:pt idx="88">
                  <c:v>39211</c:v>
                </c:pt>
                <c:pt idx="89">
                  <c:v>39212</c:v>
                </c:pt>
                <c:pt idx="90">
                  <c:v>39213</c:v>
                </c:pt>
                <c:pt idx="91">
                  <c:v>39216</c:v>
                </c:pt>
                <c:pt idx="92">
                  <c:v>39217</c:v>
                </c:pt>
                <c:pt idx="93">
                  <c:v>39218</c:v>
                </c:pt>
                <c:pt idx="94">
                  <c:v>39220</c:v>
                </c:pt>
                <c:pt idx="95">
                  <c:v>39223</c:v>
                </c:pt>
                <c:pt idx="96">
                  <c:v>39224</c:v>
                </c:pt>
                <c:pt idx="97">
                  <c:v>39225</c:v>
                </c:pt>
                <c:pt idx="98">
                  <c:v>39226</c:v>
                </c:pt>
                <c:pt idx="99">
                  <c:v>39227</c:v>
                </c:pt>
                <c:pt idx="100">
                  <c:v>39231</c:v>
                </c:pt>
                <c:pt idx="101">
                  <c:v>39232</c:v>
                </c:pt>
                <c:pt idx="102">
                  <c:v>39233</c:v>
                </c:pt>
                <c:pt idx="103">
                  <c:v>39234</c:v>
                </c:pt>
                <c:pt idx="104">
                  <c:v>39237</c:v>
                </c:pt>
                <c:pt idx="105">
                  <c:v>39238</c:v>
                </c:pt>
                <c:pt idx="106">
                  <c:v>39239</c:v>
                </c:pt>
                <c:pt idx="107">
                  <c:v>39240</c:v>
                </c:pt>
                <c:pt idx="108">
                  <c:v>39241</c:v>
                </c:pt>
                <c:pt idx="109">
                  <c:v>39244</c:v>
                </c:pt>
                <c:pt idx="110">
                  <c:v>39245</c:v>
                </c:pt>
                <c:pt idx="111">
                  <c:v>39246</c:v>
                </c:pt>
                <c:pt idx="112">
                  <c:v>39247</c:v>
                </c:pt>
                <c:pt idx="113">
                  <c:v>39248</c:v>
                </c:pt>
                <c:pt idx="114">
                  <c:v>39251</c:v>
                </c:pt>
                <c:pt idx="115">
                  <c:v>39252</c:v>
                </c:pt>
                <c:pt idx="116">
                  <c:v>39253</c:v>
                </c:pt>
                <c:pt idx="117">
                  <c:v>39254</c:v>
                </c:pt>
                <c:pt idx="118">
                  <c:v>39255</c:v>
                </c:pt>
                <c:pt idx="119">
                  <c:v>39258</c:v>
                </c:pt>
                <c:pt idx="120">
                  <c:v>39259</c:v>
                </c:pt>
                <c:pt idx="121">
                  <c:v>39260</c:v>
                </c:pt>
                <c:pt idx="122">
                  <c:v>39261</c:v>
                </c:pt>
                <c:pt idx="123">
                  <c:v>39262</c:v>
                </c:pt>
                <c:pt idx="124">
                  <c:v>39265</c:v>
                </c:pt>
                <c:pt idx="125">
                  <c:v>39266</c:v>
                </c:pt>
                <c:pt idx="126">
                  <c:v>39267</c:v>
                </c:pt>
                <c:pt idx="127">
                  <c:v>39268</c:v>
                </c:pt>
                <c:pt idx="128">
                  <c:v>39269</c:v>
                </c:pt>
                <c:pt idx="129">
                  <c:v>39272</c:v>
                </c:pt>
                <c:pt idx="130">
                  <c:v>39273</c:v>
                </c:pt>
                <c:pt idx="131">
                  <c:v>39274</c:v>
                </c:pt>
                <c:pt idx="132">
                  <c:v>39275</c:v>
                </c:pt>
                <c:pt idx="133">
                  <c:v>39276</c:v>
                </c:pt>
                <c:pt idx="134">
                  <c:v>39279</c:v>
                </c:pt>
                <c:pt idx="135">
                  <c:v>39280</c:v>
                </c:pt>
                <c:pt idx="136">
                  <c:v>39281</c:v>
                </c:pt>
                <c:pt idx="137">
                  <c:v>39282</c:v>
                </c:pt>
                <c:pt idx="138">
                  <c:v>39283</c:v>
                </c:pt>
                <c:pt idx="139">
                  <c:v>39286</c:v>
                </c:pt>
                <c:pt idx="140">
                  <c:v>39287</c:v>
                </c:pt>
                <c:pt idx="141">
                  <c:v>39288</c:v>
                </c:pt>
                <c:pt idx="142">
                  <c:v>39289</c:v>
                </c:pt>
                <c:pt idx="143">
                  <c:v>39290</c:v>
                </c:pt>
                <c:pt idx="144">
                  <c:v>39293</c:v>
                </c:pt>
                <c:pt idx="145">
                  <c:v>39294</c:v>
                </c:pt>
                <c:pt idx="146">
                  <c:v>39296</c:v>
                </c:pt>
                <c:pt idx="147">
                  <c:v>39297</c:v>
                </c:pt>
                <c:pt idx="148">
                  <c:v>39300</c:v>
                </c:pt>
                <c:pt idx="149">
                  <c:v>39301</c:v>
                </c:pt>
                <c:pt idx="150">
                  <c:v>39302</c:v>
                </c:pt>
                <c:pt idx="151">
                  <c:v>39303</c:v>
                </c:pt>
                <c:pt idx="152">
                  <c:v>39304</c:v>
                </c:pt>
                <c:pt idx="153">
                  <c:v>39307</c:v>
                </c:pt>
                <c:pt idx="154">
                  <c:v>39308</c:v>
                </c:pt>
                <c:pt idx="155">
                  <c:v>39309</c:v>
                </c:pt>
                <c:pt idx="156">
                  <c:v>39310</c:v>
                </c:pt>
                <c:pt idx="157">
                  <c:v>39311</c:v>
                </c:pt>
                <c:pt idx="158">
                  <c:v>39314</c:v>
                </c:pt>
                <c:pt idx="159">
                  <c:v>39315</c:v>
                </c:pt>
                <c:pt idx="160">
                  <c:v>39316</c:v>
                </c:pt>
                <c:pt idx="161">
                  <c:v>39317</c:v>
                </c:pt>
                <c:pt idx="162">
                  <c:v>39318</c:v>
                </c:pt>
                <c:pt idx="163">
                  <c:v>39321</c:v>
                </c:pt>
                <c:pt idx="164">
                  <c:v>39322</c:v>
                </c:pt>
                <c:pt idx="165">
                  <c:v>39323</c:v>
                </c:pt>
                <c:pt idx="166">
                  <c:v>39324</c:v>
                </c:pt>
                <c:pt idx="167">
                  <c:v>39325</c:v>
                </c:pt>
                <c:pt idx="168">
                  <c:v>39328</c:v>
                </c:pt>
                <c:pt idx="169">
                  <c:v>39329</c:v>
                </c:pt>
                <c:pt idx="170">
                  <c:v>39330</c:v>
                </c:pt>
                <c:pt idx="171">
                  <c:v>39331</c:v>
                </c:pt>
                <c:pt idx="172">
                  <c:v>39332</c:v>
                </c:pt>
                <c:pt idx="173">
                  <c:v>39335</c:v>
                </c:pt>
                <c:pt idx="174">
                  <c:v>39336</c:v>
                </c:pt>
                <c:pt idx="175">
                  <c:v>39337</c:v>
                </c:pt>
                <c:pt idx="176">
                  <c:v>39338</c:v>
                </c:pt>
                <c:pt idx="177">
                  <c:v>39339</c:v>
                </c:pt>
                <c:pt idx="178">
                  <c:v>39342</c:v>
                </c:pt>
                <c:pt idx="179">
                  <c:v>39343</c:v>
                </c:pt>
                <c:pt idx="180">
                  <c:v>39344</c:v>
                </c:pt>
                <c:pt idx="181">
                  <c:v>39345</c:v>
                </c:pt>
                <c:pt idx="182">
                  <c:v>39346</c:v>
                </c:pt>
                <c:pt idx="183">
                  <c:v>39349</c:v>
                </c:pt>
                <c:pt idx="184">
                  <c:v>39350</c:v>
                </c:pt>
                <c:pt idx="185">
                  <c:v>39351</c:v>
                </c:pt>
                <c:pt idx="186">
                  <c:v>39352</c:v>
                </c:pt>
                <c:pt idx="187">
                  <c:v>39353</c:v>
                </c:pt>
                <c:pt idx="188">
                  <c:v>39356</c:v>
                </c:pt>
                <c:pt idx="189">
                  <c:v>39357</c:v>
                </c:pt>
                <c:pt idx="190">
                  <c:v>39358</c:v>
                </c:pt>
                <c:pt idx="191">
                  <c:v>39359</c:v>
                </c:pt>
                <c:pt idx="192">
                  <c:v>39360</c:v>
                </c:pt>
                <c:pt idx="193">
                  <c:v>39363</c:v>
                </c:pt>
                <c:pt idx="194">
                  <c:v>39364</c:v>
                </c:pt>
                <c:pt idx="195">
                  <c:v>39365</c:v>
                </c:pt>
                <c:pt idx="196">
                  <c:v>39366</c:v>
                </c:pt>
                <c:pt idx="197">
                  <c:v>39367</c:v>
                </c:pt>
                <c:pt idx="198">
                  <c:v>39370</c:v>
                </c:pt>
                <c:pt idx="199">
                  <c:v>39371</c:v>
                </c:pt>
                <c:pt idx="200">
                  <c:v>39372</c:v>
                </c:pt>
                <c:pt idx="201">
                  <c:v>39373</c:v>
                </c:pt>
                <c:pt idx="202">
                  <c:v>39374</c:v>
                </c:pt>
                <c:pt idx="203">
                  <c:v>39377</c:v>
                </c:pt>
                <c:pt idx="204">
                  <c:v>39378</c:v>
                </c:pt>
                <c:pt idx="205">
                  <c:v>39379</c:v>
                </c:pt>
                <c:pt idx="206">
                  <c:v>39380</c:v>
                </c:pt>
                <c:pt idx="207">
                  <c:v>39381</c:v>
                </c:pt>
                <c:pt idx="208">
                  <c:v>39384</c:v>
                </c:pt>
                <c:pt idx="209">
                  <c:v>39385</c:v>
                </c:pt>
                <c:pt idx="210">
                  <c:v>39386</c:v>
                </c:pt>
                <c:pt idx="211">
                  <c:v>39387</c:v>
                </c:pt>
                <c:pt idx="212">
                  <c:v>39388</c:v>
                </c:pt>
                <c:pt idx="213">
                  <c:v>39391</c:v>
                </c:pt>
                <c:pt idx="214">
                  <c:v>39392</c:v>
                </c:pt>
                <c:pt idx="215">
                  <c:v>39393</c:v>
                </c:pt>
                <c:pt idx="216">
                  <c:v>39394</c:v>
                </c:pt>
                <c:pt idx="217">
                  <c:v>39395</c:v>
                </c:pt>
                <c:pt idx="218">
                  <c:v>39398</c:v>
                </c:pt>
                <c:pt idx="219">
                  <c:v>39399</c:v>
                </c:pt>
                <c:pt idx="220">
                  <c:v>39400</c:v>
                </c:pt>
                <c:pt idx="221">
                  <c:v>39401</c:v>
                </c:pt>
                <c:pt idx="222">
                  <c:v>39402</c:v>
                </c:pt>
                <c:pt idx="223">
                  <c:v>39405</c:v>
                </c:pt>
                <c:pt idx="224">
                  <c:v>39406</c:v>
                </c:pt>
                <c:pt idx="225">
                  <c:v>39407</c:v>
                </c:pt>
                <c:pt idx="226">
                  <c:v>39408</c:v>
                </c:pt>
                <c:pt idx="227">
                  <c:v>39409</c:v>
                </c:pt>
                <c:pt idx="228">
                  <c:v>39412</c:v>
                </c:pt>
                <c:pt idx="229">
                  <c:v>39413</c:v>
                </c:pt>
                <c:pt idx="230">
                  <c:v>39414</c:v>
                </c:pt>
                <c:pt idx="231">
                  <c:v>39415</c:v>
                </c:pt>
                <c:pt idx="232">
                  <c:v>39416</c:v>
                </c:pt>
                <c:pt idx="233">
                  <c:v>39419</c:v>
                </c:pt>
                <c:pt idx="234">
                  <c:v>39420</c:v>
                </c:pt>
                <c:pt idx="235">
                  <c:v>39421</c:v>
                </c:pt>
                <c:pt idx="236">
                  <c:v>39422</c:v>
                </c:pt>
                <c:pt idx="237">
                  <c:v>39423</c:v>
                </c:pt>
                <c:pt idx="238">
                  <c:v>39426</c:v>
                </c:pt>
                <c:pt idx="239">
                  <c:v>39427</c:v>
                </c:pt>
                <c:pt idx="240">
                  <c:v>39428</c:v>
                </c:pt>
                <c:pt idx="241">
                  <c:v>39429</c:v>
                </c:pt>
                <c:pt idx="242">
                  <c:v>39430</c:v>
                </c:pt>
                <c:pt idx="243">
                  <c:v>39433</c:v>
                </c:pt>
                <c:pt idx="244">
                  <c:v>39434</c:v>
                </c:pt>
                <c:pt idx="245">
                  <c:v>39435</c:v>
                </c:pt>
                <c:pt idx="246">
                  <c:v>39436</c:v>
                </c:pt>
                <c:pt idx="247">
                  <c:v>39437</c:v>
                </c:pt>
                <c:pt idx="248">
                  <c:v>39443</c:v>
                </c:pt>
                <c:pt idx="249">
                  <c:v>39444</c:v>
                </c:pt>
                <c:pt idx="250">
                  <c:v>39450</c:v>
                </c:pt>
                <c:pt idx="251">
                  <c:v>39451</c:v>
                </c:pt>
                <c:pt idx="252">
                  <c:v>39454</c:v>
                </c:pt>
                <c:pt idx="253">
                  <c:v>39455</c:v>
                </c:pt>
                <c:pt idx="254">
                  <c:v>39456</c:v>
                </c:pt>
                <c:pt idx="255">
                  <c:v>39457</c:v>
                </c:pt>
                <c:pt idx="256">
                  <c:v>39458</c:v>
                </c:pt>
                <c:pt idx="257">
                  <c:v>39461</c:v>
                </c:pt>
                <c:pt idx="258">
                  <c:v>39462</c:v>
                </c:pt>
                <c:pt idx="259">
                  <c:v>39463</c:v>
                </c:pt>
                <c:pt idx="260">
                  <c:v>39464</c:v>
                </c:pt>
                <c:pt idx="261">
                  <c:v>39465</c:v>
                </c:pt>
                <c:pt idx="262">
                  <c:v>39468</c:v>
                </c:pt>
                <c:pt idx="263">
                  <c:v>39469</c:v>
                </c:pt>
                <c:pt idx="264">
                  <c:v>39470</c:v>
                </c:pt>
                <c:pt idx="265">
                  <c:v>39471</c:v>
                </c:pt>
                <c:pt idx="266">
                  <c:v>39472</c:v>
                </c:pt>
                <c:pt idx="267">
                  <c:v>39475</c:v>
                </c:pt>
                <c:pt idx="268">
                  <c:v>39476</c:v>
                </c:pt>
                <c:pt idx="269">
                  <c:v>39477</c:v>
                </c:pt>
                <c:pt idx="270">
                  <c:v>39478</c:v>
                </c:pt>
                <c:pt idx="271">
                  <c:v>39479</c:v>
                </c:pt>
                <c:pt idx="272">
                  <c:v>39482</c:v>
                </c:pt>
                <c:pt idx="273">
                  <c:v>39483</c:v>
                </c:pt>
                <c:pt idx="274">
                  <c:v>39484</c:v>
                </c:pt>
                <c:pt idx="275">
                  <c:v>39485</c:v>
                </c:pt>
                <c:pt idx="276">
                  <c:v>39486</c:v>
                </c:pt>
                <c:pt idx="277">
                  <c:v>39489</c:v>
                </c:pt>
                <c:pt idx="278">
                  <c:v>39490</c:v>
                </c:pt>
                <c:pt idx="279">
                  <c:v>39491</c:v>
                </c:pt>
                <c:pt idx="280">
                  <c:v>39492</c:v>
                </c:pt>
                <c:pt idx="281">
                  <c:v>39493</c:v>
                </c:pt>
                <c:pt idx="282">
                  <c:v>39496</c:v>
                </c:pt>
                <c:pt idx="283">
                  <c:v>39497</c:v>
                </c:pt>
                <c:pt idx="284">
                  <c:v>39498</c:v>
                </c:pt>
                <c:pt idx="285">
                  <c:v>39499</c:v>
                </c:pt>
                <c:pt idx="286">
                  <c:v>39500</c:v>
                </c:pt>
                <c:pt idx="287">
                  <c:v>39503</c:v>
                </c:pt>
                <c:pt idx="288">
                  <c:v>39504</c:v>
                </c:pt>
                <c:pt idx="289">
                  <c:v>39505</c:v>
                </c:pt>
                <c:pt idx="290">
                  <c:v>39506</c:v>
                </c:pt>
                <c:pt idx="291">
                  <c:v>39507</c:v>
                </c:pt>
                <c:pt idx="292">
                  <c:v>39510</c:v>
                </c:pt>
                <c:pt idx="293">
                  <c:v>39511</c:v>
                </c:pt>
                <c:pt idx="294">
                  <c:v>39512</c:v>
                </c:pt>
                <c:pt idx="295">
                  <c:v>39513</c:v>
                </c:pt>
                <c:pt idx="296">
                  <c:v>39514</c:v>
                </c:pt>
                <c:pt idx="297">
                  <c:v>39517</c:v>
                </c:pt>
                <c:pt idx="298">
                  <c:v>39518</c:v>
                </c:pt>
                <c:pt idx="299">
                  <c:v>39519</c:v>
                </c:pt>
                <c:pt idx="300">
                  <c:v>39520</c:v>
                </c:pt>
                <c:pt idx="301">
                  <c:v>39521</c:v>
                </c:pt>
                <c:pt idx="302">
                  <c:v>39524</c:v>
                </c:pt>
                <c:pt idx="303">
                  <c:v>39525</c:v>
                </c:pt>
                <c:pt idx="304">
                  <c:v>39526</c:v>
                </c:pt>
                <c:pt idx="305">
                  <c:v>39527</c:v>
                </c:pt>
                <c:pt idx="306">
                  <c:v>39532</c:v>
                </c:pt>
                <c:pt idx="307">
                  <c:v>39533</c:v>
                </c:pt>
                <c:pt idx="308">
                  <c:v>39534</c:v>
                </c:pt>
                <c:pt idx="309">
                  <c:v>39535</c:v>
                </c:pt>
                <c:pt idx="310">
                  <c:v>39538</c:v>
                </c:pt>
                <c:pt idx="311">
                  <c:v>39539</c:v>
                </c:pt>
                <c:pt idx="312">
                  <c:v>39540</c:v>
                </c:pt>
                <c:pt idx="313">
                  <c:v>39541</c:v>
                </c:pt>
                <c:pt idx="314">
                  <c:v>39542</c:v>
                </c:pt>
                <c:pt idx="315">
                  <c:v>39545</c:v>
                </c:pt>
                <c:pt idx="316">
                  <c:v>39546</c:v>
                </c:pt>
                <c:pt idx="317">
                  <c:v>39547</c:v>
                </c:pt>
                <c:pt idx="318">
                  <c:v>39548</c:v>
                </c:pt>
                <c:pt idx="319">
                  <c:v>39549</c:v>
                </c:pt>
                <c:pt idx="320">
                  <c:v>39552</c:v>
                </c:pt>
                <c:pt idx="321">
                  <c:v>39553</c:v>
                </c:pt>
                <c:pt idx="322">
                  <c:v>39554</c:v>
                </c:pt>
                <c:pt idx="323">
                  <c:v>39555</c:v>
                </c:pt>
                <c:pt idx="324">
                  <c:v>39556</c:v>
                </c:pt>
                <c:pt idx="325">
                  <c:v>39559</c:v>
                </c:pt>
                <c:pt idx="326">
                  <c:v>39560</c:v>
                </c:pt>
                <c:pt idx="327">
                  <c:v>39561</c:v>
                </c:pt>
                <c:pt idx="328">
                  <c:v>39562</c:v>
                </c:pt>
                <c:pt idx="329">
                  <c:v>39563</c:v>
                </c:pt>
                <c:pt idx="330">
                  <c:v>39566</c:v>
                </c:pt>
                <c:pt idx="331">
                  <c:v>39567</c:v>
                </c:pt>
                <c:pt idx="332">
                  <c:v>39568</c:v>
                </c:pt>
                <c:pt idx="333">
                  <c:v>39570</c:v>
                </c:pt>
                <c:pt idx="334">
                  <c:v>39573</c:v>
                </c:pt>
                <c:pt idx="335">
                  <c:v>39574</c:v>
                </c:pt>
                <c:pt idx="336">
                  <c:v>39575</c:v>
                </c:pt>
                <c:pt idx="337">
                  <c:v>39576</c:v>
                </c:pt>
                <c:pt idx="338">
                  <c:v>39577</c:v>
                </c:pt>
                <c:pt idx="339">
                  <c:v>39581</c:v>
                </c:pt>
                <c:pt idx="340">
                  <c:v>39582</c:v>
                </c:pt>
                <c:pt idx="341">
                  <c:v>39583</c:v>
                </c:pt>
                <c:pt idx="342">
                  <c:v>39584</c:v>
                </c:pt>
                <c:pt idx="343">
                  <c:v>39587</c:v>
                </c:pt>
                <c:pt idx="344">
                  <c:v>39588</c:v>
                </c:pt>
                <c:pt idx="345">
                  <c:v>39589</c:v>
                </c:pt>
                <c:pt idx="346">
                  <c:v>39590</c:v>
                </c:pt>
                <c:pt idx="347">
                  <c:v>39591</c:v>
                </c:pt>
                <c:pt idx="348">
                  <c:v>39594</c:v>
                </c:pt>
                <c:pt idx="349">
                  <c:v>39595</c:v>
                </c:pt>
                <c:pt idx="350">
                  <c:v>39596</c:v>
                </c:pt>
                <c:pt idx="351">
                  <c:v>39597</c:v>
                </c:pt>
                <c:pt idx="352">
                  <c:v>39598</c:v>
                </c:pt>
                <c:pt idx="353">
                  <c:v>39601</c:v>
                </c:pt>
                <c:pt idx="354">
                  <c:v>39602</c:v>
                </c:pt>
                <c:pt idx="355">
                  <c:v>39603</c:v>
                </c:pt>
                <c:pt idx="356">
                  <c:v>39604</c:v>
                </c:pt>
                <c:pt idx="357">
                  <c:v>39605</c:v>
                </c:pt>
                <c:pt idx="358">
                  <c:v>39608</c:v>
                </c:pt>
                <c:pt idx="359">
                  <c:v>39609</c:v>
                </c:pt>
                <c:pt idx="360">
                  <c:v>39610</c:v>
                </c:pt>
                <c:pt idx="361">
                  <c:v>39611</c:v>
                </c:pt>
                <c:pt idx="362">
                  <c:v>39612</c:v>
                </c:pt>
                <c:pt idx="363">
                  <c:v>39615</c:v>
                </c:pt>
                <c:pt idx="364">
                  <c:v>39616</c:v>
                </c:pt>
                <c:pt idx="365">
                  <c:v>39617</c:v>
                </c:pt>
                <c:pt idx="366">
                  <c:v>39618</c:v>
                </c:pt>
                <c:pt idx="367">
                  <c:v>39619</c:v>
                </c:pt>
                <c:pt idx="368">
                  <c:v>39622</c:v>
                </c:pt>
                <c:pt idx="369">
                  <c:v>39623</c:v>
                </c:pt>
                <c:pt idx="370">
                  <c:v>39624</c:v>
                </c:pt>
                <c:pt idx="371">
                  <c:v>39625</c:v>
                </c:pt>
                <c:pt idx="372">
                  <c:v>39626</c:v>
                </c:pt>
                <c:pt idx="373">
                  <c:v>39629</c:v>
                </c:pt>
                <c:pt idx="374">
                  <c:v>39630</c:v>
                </c:pt>
                <c:pt idx="375">
                  <c:v>39631</c:v>
                </c:pt>
                <c:pt idx="376">
                  <c:v>39632</c:v>
                </c:pt>
                <c:pt idx="377">
                  <c:v>39633</c:v>
                </c:pt>
                <c:pt idx="378">
                  <c:v>39636</c:v>
                </c:pt>
                <c:pt idx="379">
                  <c:v>39637</c:v>
                </c:pt>
                <c:pt idx="380">
                  <c:v>39638</c:v>
                </c:pt>
                <c:pt idx="381">
                  <c:v>39639</c:v>
                </c:pt>
                <c:pt idx="382">
                  <c:v>39640</c:v>
                </c:pt>
                <c:pt idx="383">
                  <c:v>39643</c:v>
                </c:pt>
                <c:pt idx="384">
                  <c:v>39644</c:v>
                </c:pt>
                <c:pt idx="385">
                  <c:v>39645</c:v>
                </c:pt>
                <c:pt idx="386">
                  <c:v>39646</c:v>
                </c:pt>
                <c:pt idx="387">
                  <c:v>39647</c:v>
                </c:pt>
                <c:pt idx="388">
                  <c:v>39650</c:v>
                </c:pt>
                <c:pt idx="389">
                  <c:v>39651</c:v>
                </c:pt>
                <c:pt idx="390">
                  <c:v>39652</c:v>
                </c:pt>
                <c:pt idx="391">
                  <c:v>39653</c:v>
                </c:pt>
                <c:pt idx="392">
                  <c:v>39654</c:v>
                </c:pt>
                <c:pt idx="393">
                  <c:v>39657</c:v>
                </c:pt>
                <c:pt idx="394">
                  <c:v>39658</c:v>
                </c:pt>
                <c:pt idx="395">
                  <c:v>39659</c:v>
                </c:pt>
                <c:pt idx="396">
                  <c:v>39660</c:v>
                </c:pt>
                <c:pt idx="397">
                  <c:v>39664</c:v>
                </c:pt>
                <c:pt idx="398">
                  <c:v>39665</c:v>
                </c:pt>
                <c:pt idx="399">
                  <c:v>39666</c:v>
                </c:pt>
                <c:pt idx="400">
                  <c:v>39667</c:v>
                </c:pt>
                <c:pt idx="401">
                  <c:v>39668</c:v>
                </c:pt>
                <c:pt idx="402">
                  <c:v>39671</c:v>
                </c:pt>
                <c:pt idx="403">
                  <c:v>39672</c:v>
                </c:pt>
                <c:pt idx="404">
                  <c:v>39673</c:v>
                </c:pt>
                <c:pt idx="405">
                  <c:v>39674</c:v>
                </c:pt>
                <c:pt idx="406">
                  <c:v>39675</c:v>
                </c:pt>
                <c:pt idx="407">
                  <c:v>39678</c:v>
                </c:pt>
                <c:pt idx="408">
                  <c:v>39679</c:v>
                </c:pt>
                <c:pt idx="409">
                  <c:v>39680</c:v>
                </c:pt>
                <c:pt idx="410">
                  <c:v>39681</c:v>
                </c:pt>
                <c:pt idx="411">
                  <c:v>39682</c:v>
                </c:pt>
                <c:pt idx="412">
                  <c:v>39685</c:v>
                </c:pt>
                <c:pt idx="413">
                  <c:v>39686</c:v>
                </c:pt>
                <c:pt idx="414">
                  <c:v>39687</c:v>
                </c:pt>
                <c:pt idx="415">
                  <c:v>39688</c:v>
                </c:pt>
                <c:pt idx="416">
                  <c:v>39689</c:v>
                </c:pt>
                <c:pt idx="417">
                  <c:v>39692</c:v>
                </c:pt>
                <c:pt idx="418">
                  <c:v>39693</c:v>
                </c:pt>
                <c:pt idx="419">
                  <c:v>39694</c:v>
                </c:pt>
                <c:pt idx="420">
                  <c:v>39695</c:v>
                </c:pt>
                <c:pt idx="421">
                  <c:v>39696</c:v>
                </c:pt>
                <c:pt idx="422">
                  <c:v>39699</c:v>
                </c:pt>
                <c:pt idx="423">
                  <c:v>39700</c:v>
                </c:pt>
                <c:pt idx="424">
                  <c:v>39701</c:v>
                </c:pt>
                <c:pt idx="425">
                  <c:v>39702</c:v>
                </c:pt>
                <c:pt idx="426">
                  <c:v>39703</c:v>
                </c:pt>
                <c:pt idx="427">
                  <c:v>39706</c:v>
                </c:pt>
                <c:pt idx="428">
                  <c:v>39707</c:v>
                </c:pt>
                <c:pt idx="429">
                  <c:v>39708</c:v>
                </c:pt>
                <c:pt idx="430">
                  <c:v>39709</c:v>
                </c:pt>
                <c:pt idx="431">
                  <c:v>39710</c:v>
                </c:pt>
                <c:pt idx="432">
                  <c:v>39713</c:v>
                </c:pt>
                <c:pt idx="433">
                  <c:v>39714</c:v>
                </c:pt>
                <c:pt idx="434">
                  <c:v>39715</c:v>
                </c:pt>
                <c:pt idx="435">
                  <c:v>39716</c:v>
                </c:pt>
                <c:pt idx="436">
                  <c:v>39717</c:v>
                </c:pt>
                <c:pt idx="437">
                  <c:v>39720</c:v>
                </c:pt>
                <c:pt idx="438">
                  <c:v>39721</c:v>
                </c:pt>
                <c:pt idx="439">
                  <c:v>39722</c:v>
                </c:pt>
                <c:pt idx="440">
                  <c:v>39723</c:v>
                </c:pt>
                <c:pt idx="441">
                  <c:v>39724</c:v>
                </c:pt>
                <c:pt idx="442">
                  <c:v>39727</c:v>
                </c:pt>
                <c:pt idx="443">
                  <c:v>39728</c:v>
                </c:pt>
                <c:pt idx="444">
                  <c:v>39729</c:v>
                </c:pt>
                <c:pt idx="445">
                  <c:v>39730</c:v>
                </c:pt>
                <c:pt idx="446">
                  <c:v>39731</c:v>
                </c:pt>
                <c:pt idx="447">
                  <c:v>39734</c:v>
                </c:pt>
                <c:pt idx="448">
                  <c:v>39735</c:v>
                </c:pt>
                <c:pt idx="449">
                  <c:v>39736</c:v>
                </c:pt>
                <c:pt idx="450">
                  <c:v>39737</c:v>
                </c:pt>
                <c:pt idx="451">
                  <c:v>39738</c:v>
                </c:pt>
                <c:pt idx="452">
                  <c:v>39741</c:v>
                </c:pt>
                <c:pt idx="453">
                  <c:v>39742</c:v>
                </c:pt>
                <c:pt idx="454">
                  <c:v>39743</c:v>
                </c:pt>
                <c:pt idx="455">
                  <c:v>39744</c:v>
                </c:pt>
                <c:pt idx="456">
                  <c:v>39745</c:v>
                </c:pt>
                <c:pt idx="457">
                  <c:v>39748</c:v>
                </c:pt>
                <c:pt idx="458">
                  <c:v>39749</c:v>
                </c:pt>
                <c:pt idx="459">
                  <c:v>39750</c:v>
                </c:pt>
                <c:pt idx="460">
                  <c:v>39751</c:v>
                </c:pt>
                <c:pt idx="461">
                  <c:v>39752</c:v>
                </c:pt>
                <c:pt idx="462">
                  <c:v>39755</c:v>
                </c:pt>
                <c:pt idx="463">
                  <c:v>39756</c:v>
                </c:pt>
                <c:pt idx="464">
                  <c:v>39757</c:v>
                </c:pt>
                <c:pt idx="465">
                  <c:v>39758</c:v>
                </c:pt>
                <c:pt idx="466">
                  <c:v>39759</c:v>
                </c:pt>
                <c:pt idx="467">
                  <c:v>39762</c:v>
                </c:pt>
                <c:pt idx="468">
                  <c:v>39763</c:v>
                </c:pt>
                <c:pt idx="469">
                  <c:v>39764</c:v>
                </c:pt>
                <c:pt idx="470">
                  <c:v>39765</c:v>
                </c:pt>
                <c:pt idx="471">
                  <c:v>39766</c:v>
                </c:pt>
                <c:pt idx="472">
                  <c:v>39769</c:v>
                </c:pt>
                <c:pt idx="473">
                  <c:v>39770</c:v>
                </c:pt>
                <c:pt idx="474">
                  <c:v>39771</c:v>
                </c:pt>
                <c:pt idx="475">
                  <c:v>39772</c:v>
                </c:pt>
                <c:pt idx="476">
                  <c:v>39773</c:v>
                </c:pt>
                <c:pt idx="477">
                  <c:v>39776</c:v>
                </c:pt>
                <c:pt idx="478">
                  <c:v>39777</c:v>
                </c:pt>
                <c:pt idx="479">
                  <c:v>39778</c:v>
                </c:pt>
                <c:pt idx="480">
                  <c:v>39779</c:v>
                </c:pt>
                <c:pt idx="481">
                  <c:v>39780</c:v>
                </c:pt>
                <c:pt idx="482">
                  <c:v>39783</c:v>
                </c:pt>
                <c:pt idx="483">
                  <c:v>39784</c:v>
                </c:pt>
                <c:pt idx="484">
                  <c:v>39785</c:v>
                </c:pt>
                <c:pt idx="485">
                  <c:v>39786</c:v>
                </c:pt>
                <c:pt idx="486">
                  <c:v>39787</c:v>
                </c:pt>
                <c:pt idx="487">
                  <c:v>39790</c:v>
                </c:pt>
                <c:pt idx="488">
                  <c:v>39791</c:v>
                </c:pt>
                <c:pt idx="489">
                  <c:v>39792</c:v>
                </c:pt>
                <c:pt idx="490">
                  <c:v>39793</c:v>
                </c:pt>
                <c:pt idx="491">
                  <c:v>39794</c:v>
                </c:pt>
                <c:pt idx="492">
                  <c:v>39797</c:v>
                </c:pt>
                <c:pt idx="493">
                  <c:v>39798</c:v>
                </c:pt>
                <c:pt idx="494">
                  <c:v>39799</c:v>
                </c:pt>
                <c:pt idx="495">
                  <c:v>39800</c:v>
                </c:pt>
                <c:pt idx="496">
                  <c:v>39801</c:v>
                </c:pt>
                <c:pt idx="497">
                  <c:v>39804</c:v>
                </c:pt>
                <c:pt idx="498">
                  <c:v>39805</c:v>
                </c:pt>
                <c:pt idx="499">
                  <c:v>39811</c:v>
                </c:pt>
                <c:pt idx="500">
                  <c:v>39812</c:v>
                </c:pt>
                <c:pt idx="501">
                  <c:v>39818</c:v>
                </c:pt>
                <c:pt idx="502">
                  <c:v>39819</c:v>
                </c:pt>
                <c:pt idx="503">
                  <c:v>39820</c:v>
                </c:pt>
                <c:pt idx="504">
                  <c:v>39821</c:v>
                </c:pt>
                <c:pt idx="505">
                  <c:v>39822</c:v>
                </c:pt>
                <c:pt idx="506">
                  <c:v>39825</c:v>
                </c:pt>
                <c:pt idx="507">
                  <c:v>39826</c:v>
                </c:pt>
                <c:pt idx="508">
                  <c:v>39827</c:v>
                </c:pt>
                <c:pt idx="509">
                  <c:v>39828</c:v>
                </c:pt>
                <c:pt idx="510">
                  <c:v>39829</c:v>
                </c:pt>
                <c:pt idx="511">
                  <c:v>39832</c:v>
                </c:pt>
                <c:pt idx="512">
                  <c:v>39833</c:v>
                </c:pt>
                <c:pt idx="513">
                  <c:v>39834</c:v>
                </c:pt>
                <c:pt idx="514">
                  <c:v>39835</c:v>
                </c:pt>
                <c:pt idx="515">
                  <c:v>39836</c:v>
                </c:pt>
                <c:pt idx="516">
                  <c:v>39839</c:v>
                </c:pt>
                <c:pt idx="517">
                  <c:v>39840</c:v>
                </c:pt>
                <c:pt idx="518">
                  <c:v>39841</c:v>
                </c:pt>
                <c:pt idx="519">
                  <c:v>39842</c:v>
                </c:pt>
                <c:pt idx="520">
                  <c:v>39843</c:v>
                </c:pt>
                <c:pt idx="521">
                  <c:v>39846</c:v>
                </c:pt>
                <c:pt idx="522">
                  <c:v>39847</c:v>
                </c:pt>
                <c:pt idx="523">
                  <c:v>39848</c:v>
                </c:pt>
                <c:pt idx="524">
                  <c:v>39849</c:v>
                </c:pt>
                <c:pt idx="525">
                  <c:v>39850</c:v>
                </c:pt>
                <c:pt idx="526">
                  <c:v>39853</c:v>
                </c:pt>
                <c:pt idx="527">
                  <c:v>39854</c:v>
                </c:pt>
                <c:pt idx="528">
                  <c:v>39855</c:v>
                </c:pt>
                <c:pt idx="529">
                  <c:v>39856</c:v>
                </c:pt>
                <c:pt idx="530">
                  <c:v>39857</c:v>
                </c:pt>
                <c:pt idx="531">
                  <c:v>39860</c:v>
                </c:pt>
                <c:pt idx="532">
                  <c:v>39861</c:v>
                </c:pt>
                <c:pt idx="533">
                  <c:v>39862</c:v>
                </c:pt>
                <c:pt idx="534">
                  <c:v>39863</c:v>
                </c:pt>
                <c:pt idx="535">
                  <c:v>39864</c:v>
                </c:pt>
                <c:pt idx="536">
                  <c:v>39867</c:v>
                </c:pt>
                <c:pt idx="537">
                  <c:v>39868</c:v>
                </c:pt>
                <c:pt idx="538">
                  <c:v>39869</c:v>
                </c:pt>
                <c:pt idx="539">
                  <c:v>39870</c:v>
                </c:pt>
                <c:pt idx="540">
                  <c:v>39871</c:v>
                </c:pt>
                <c:pt idx="541">
                  <c:v>39874</c:v>
                </c:pt>
                <c:pt idx="542">
                  <c:v>39875</c:v>
                </c:pt>
                <c:pt idx="543">
                  <c:v>39876</c:v>
                </c:pt>
                <c:pt idx="544">
                  <c:v>39877</c:v>
                </c:pt>
                <c:pt idx="545">
                  <c:v>39878</c:v>
                </c:pt>
                <c:pt idx="546">
                  <c:v>39881</c:v>
                </c:pt>
                <c:pt idx="547">
                  <c:v>39882</c:v>
                </c:pt>
                <c:pt idx="548">
                  <c:v>39883</c:v>
                </c:pt>
                <c:pt idx="549">
                  <c:v>39884</c:v>
                </c:pt>
                <c:pt idx="550">
                  <c:v>39885</c:v>
                </c:pt>
                <c:pt idx="551">
                  <c:v>39888</c:v>
                </c:pt>
                <c:pt idx="552">
                  <c:v>39889</c:v>
                </c:pt>
                <c:pt idx="553">
                  <c:v>39890</c:v>
                </c:pt>
                <c:pt idx="554">
                  <c:v>39891</c:v>
                </c:pt>
                <c:pt idx="555">
                  <c:v>39892</c:v>
                </c:pt>
                <c:pt idx="556">
                  <c:v>39895</c:v>
                </c:pt>
                <c:pt idx="557">
                  <c:v>39896</c:v>
                </c:pt>
                <c:pt idx="558">
                  <c:v>39897</c:v>
                </c:pt>
                <c:pt idx="559">
                  <c:v>39898</c:v>
                </c:pt>
                <c:pt idx="560">
                  <c:v>39899</c:v>
                </c:pt>
                <c:pt idx="561">
                  <c:v>39902</c:v>
                </c:pt>
                <c:pt idx="562">
                  <c:v>39903</c:v>
                </c:pt>
                <c:pt idx="563">
                  <c:v>39904</c:v>
                </c:pt>
                <c:pt idx="564">
                  <c:v>39905</c:v>
                </c:pt>
                <c:pt idx="565">
                  <c:v>39906</c:v>
                </c:pt>
                <c:pt idx="566">
                  <c:v>39909</c:v>
                </c:pt>
                <c:pt idx="567">
                  <c:v>39910</c:v>
                </c:pt>
                <c:pt idx="568">
                  <c:v>39911</c:v>
                </c:pt>
                <c:pt idx="569">
                  <c:v>39912</c:v>
                </c:pt>
                <c:pt idx="570">
                  <c:v>39917</c:v>
                </c:pt>
                <c:pt idx="571">
                  <c:v>39918</c:v>
                </c:pt>
                <c:pt idx="572">
                  <c:v>39919</c:v>
                </c:pt>
                <c:pt idx="573">
                  <c:v>39920</c:v>
                </c:pt>
                <c:pt idx="574">
                  <c:v>39923</c:v>
                </c:pt>
                <c:pt idx="575">
                  <c:v>39924</c:v>
                </c:pt>
                <c:pt idx="576">
                  <c:v>39925</c:v>
                </c:pt>
                <c:pt idx="577">
                  <c:v>39926</c:v>
                </c:pt>
                <c:pt idx="578">
                  <c:v>39927</c:v>
                </c:pt>
                <c:pt idx="579">
                  <c:v>39930</c:v>
                </c:pt>
                <c:pt idx="580">
                  <c:v>39931</c:v>
                </c:pt>
                <c:pt idx="581">
                  <c:v>39932</c:v>
                </c:pt>
                <c:pt idx="582">
                  <c:v>39933</c:v>
                </c:pt>
                <c:pt idx="583">
                  <c:v>39937</c:v>
                </c:pt>
                <c:pt idx="584">
                  <c:v>39938</c:v>
                </c:pt>
                <c:pt idx="585">
                  <c:v>39939</c:v>
                </c:pt>
                <c:pt idx="586">
                  <c:v>39940</c:v>
                </c:pt>
                <c:pt idx="587">
                  <c:v>39941</c:v>
                </c:pt>
                <c:pt idx="588">
                  <c:v>39944</c:v>
                </c:pt>
                <c:pt idx="589">
                  <c:v>39945</c:v>
                </c:pt>
                <c:pt idx="590">
                  <c:v>39946</c:v>
                </c:pt>
                <c:pt idx="591">
                  <c:v>39947</c:v>
                </c:pt>
                <c:pt idx="592">
                  <c:v>39948</c:v>
                </c:pt>
                <c:pt idx="593">
                  <c:v>39951</c:v>
                </c:pt>
                <c:pt idx="594">
                  <c:v>39952</c:v>
                </c:pt>
                <c:pt idx="595">
                  <c:v>39953</c:v>
                </c:pt>
                <c:pt idx="596">
                  <c:v>39955</c:v>
                </c:pt>
                <c:pt idx="597">
                  <c:v>39958</c:v>
                </c:pt>
                <c:pt idx="598">
                  <c:v>39959</c:v>
                </c:pt>
                <c:pt idx="599">
                  <c:v>39960</c:v>
                </c:pt>
                <c:pt idx="600">
                  <c:v>39961</c:v>
                </c:pt>
                <c:pt idx="601">
                  <c:v>39962</c:v>
                </c:pt>
                <c:pt idx="602">
                  <c:v>39966</c:v>
                </c:pt>
                <c:pt idx="603">
                  <c:v>39967</c:v>
                </c:pt>
                <c:pt idx="604">
                  <c:v>39968</c:v>
                </c:pt>
                <c:pt idx="605">
                  <c:v>39969</c:v>
                </c:pt>
                <c:pt idx="606">
                  <c:v>39972</c:v>
                </c:pt>
                <c:pt idx="607">
                  <c:v>39973</c:v>
                </c:pt>
                <c:pt idx="608">
                  <c:v>39974</c:v>
                </c:pt>
                <c:pt idx="609">
                  <c:v>39975</c:v>
                </c:pt>
                <c:pt idx="610">
                  <c:v>39976</c:v>
                </c:pt>
                <c:pt idx="611">
                  <c:v>39979</c:v>
                </c:pt>
                <c:pt idx="612">
                  <c:v>39980</c:v>
                </c:pt>
                <c:pt idx="613">
                  <c:v>39981</c:v>
                </c:pt>
                <c:pt idx="614">
                  <c:v>39982</c:v>
                </c:pt>
                <c:pt idx="615">
                  <c:v>39983</c:v>
                </c:pt>
                <c:pt idx="616">
                  <c:v>39986</c:v>
                </c:pt>
                <c:pt idx="617">
                  <c:v>39987</c:v>
                </c:pt>
                <c:pt idx="618">
                  <c:v>39988</c:v>
                </c:pt>
                <c:pt idx="619">
                  <c:v>39989</c:v>
                </c:pt>
                <c:pt idx="620">
                  <c:v>39990</c:v>
                </c:pt>
                <c:pt idx="621">
                  <c:v>39993</c:v>
                </c:pt>
                <c:pt idx="622">
                  <c:v>39994</c:v>
                </c:pt>
                <c:pt idx="623">
                  <c:v>39995</c:v>
                </c:pt>
                <c:pt idx="624">
                  <c:v>39996</c:v>
                </c:pt>
                <c:pt idx="625">
                  <c:v>39997</c:v>
                </c:pt>
                <c:pt idx="626">
                  <c:v>40000</c:v>
                </c:pt>
                <c:pt idx="627">
                  <c:v>40001</c:v>
                </c:pt>
                <c:pt idx="628">
                  <c:v>40002</c:v>
                </c:pt>
                <c:pt idx="629">
                  <c:v>40003</c:v>
                </c:pt>
                <c:pt idx="630">
                  <c:v>40004</c:v>
                </c:pt>
                <c:pt idx="631">
                  <c:v>40007</c:v>
                </c:pt>
                <c:pt idx="632">
                  <c:v>40008</c:v>
                </c:pt>
                <c:pt idx="633">
                  <c:v>40009</c:v>
                </c:pt>
                <c:pt idx="634">
                  <c:v>40010</c:v>
                </c:pt>
                <c:pt idx="635">
                  <c:v>40011</c:v>
                </c:pt>
                <c:pt idx="636">
                  <c:v>40014</c:v>
                </c:pt>
                <c:pt idx="637">
                  <c:v>40015</c:v>
                </c:pt>
                <c:pt idx="638">
                  <c:v>40016</c:v>
                </c:pt>
                <c:pt idx="639">
                  <c:v>40017</c:v>
                </c:pt>
                <c:pt idx="640">
                  <c:v>40018</c:v>
                </c:pt>
                <c:pt idx="641">
                  <c:v>40021</c:v>
                </c:pt>
                <c:pt idx="642">
                  <c:v>40022</c:v>
                </c:pt>
                <c:pt idx="643">
                  <c:v>40023</c:v>
                </c:pt>
                <c:pt idx="644">
                  <c:v>40024</c:v>
                </c:pt>
                <c:pt idx="645">
                  <c:v>40025</c:v>
                </c:pt>
                <c:pt idx="646">
                  <c:v>40028</c:v>
                </c:pt>
                <c:pt idx="647">
                  <c:v>40029</c:v>
                </c:pt>
                <c:pt idx="648">
                  <c:v>40030</c:v>
                </c:pt>
                <c:pt idx="649">
                  <c:v>40031</c:v>
                </c:pt>
                <c:pt idx="650">
                  <c:v>40032</c:v>
                </c:pt>
                <c:pt idx="651">
                  <c:v>40035</c:v>
                </c:pt>
                <c:pt idx="652">
                  <c:v>40036</c:v>
                </c:pt>
                <c:pt idx="653">
                  <c:v>40037</c:v>
                </c:pt>
                <c:pt idx="654">
                  <c:v>40038</c:v>
                </c:pt>
                <c:pt idx="655">
                  <c:v>40039</c:v>
                </c:pt>
                <c:pt idx="656">
                  <c:v>40042</c:v>
                </c:pt>
                <c:pt idx="657">
                  <c:v>40043</c:v>
                </c:pt>
                <c:pt idx="658">
                  <c:v>40044</c:v>
                </c:pt>
                <c:pt idx="659">
                  <c:v>40045</c:v>
                </c:pt>
                <c:pt idx="660">
                  <c:v>40046</c:v>
                </c:pt>
                <c:pt idx="661">
                  <c:v>40049</c:v>
                </c:pt>
                <c:pt idx="662">
                  <c:v>40050</c:v>
                </c:pt>
                <c:pt idx="663">
                  <c:v>40051</c:v>
                </c:pt>
                <c:pt idx="664">
                  <c:v>40052</c:v>
                </c:pt>
                <c:pt idx="665">
                  <c:v>40053</c:v>
                </c:pt>
                <c:pt idx="666">
                  <c:v>40056</c:v>
                </c:pt>
                <c:pt idx="667">
                  <c:v>40057</c:v>
                </c:pt>
                <c:pt idx="668">
                  <c:v>40058</c:v>
                </c:pt>
                <c:pt idx="669">
                  <c:v>40059</c:v>
                </c:pt>
                <c:pt idx="670">
                  <c:v>40060</c:v>
                </c:pt>
                <c:pt idx="671">
                  <c:v>40063</c:v>
                </c:pt>
                <c:pt idx="672">
                  <c:v>40064</c:v>
                </c:pt>
                <c:pt idx="673">
                  <c:v>40065</c:v>
                </c:pt>
                <c:pt idx="674">
                  <c:v>40066</c:v>
                </c:pt>
                <c:pt idx="675">
                  <c:v>40067</c:v>
                </c:pt>
                <c:pt idx="676">
                  <c:v>40070</c:v>
                </c:pt>
                <c:pt idx="677">
                  <c:v>40071</c:v>
                </c:pt>
                <c:pt idx="678">
                  <c:v>40072</c:v>
                </c:pt>
                <c:pt idx="679">
                  <c:v>40073</c:v>
                </c:pt>
                <c:pt idx="680">
                  <c:v>40074</c:v>
                </c:pt>
                <c:pt idx="681">
                  <c:v>40077</c:v>
                </c:pt>
                <c:pt idx="682">
                  <c:v>40078</c:v>
                </c:pt>
                <c:pt idx="683">
                  <c:v>40079</c:v>
                </c:pt>
                <c:pt idx="684">
                  <c:v>40080</c:v>
                </c:pt>
                <c:pt idx="685">
                  <c:v>40081</c:v>
                </c:pt>
                <c:pt idx="686">
                  <c:v>40084</c:v>
                </c:pt>
                <c:pt idx="687">
                  <c:v>40085</c:v>
                </c:pt>
                <c:pt idx="688">
                  <c:v>40086</c:v>
                </c:pt>
                <c:pt idx="689">
                  <c:v>40087</c:v>
                </c:pt>
                <c:pt idx="690">
                  <c:v>40088</c:v>
                </c:pt>
                <c:pt idx="691">
                  <c:v>40091</c:v>
                </c:pt>
                <c:pt idx="692">
                  <c:v>40092</c:v>
                </c:pt>
                <c:pt idx="693">
                  <c:v>40093</c:v>
                </c:pt>
                <c:pt idx="694">
                  <c:v>40094</c:v>
                </c:pt>
                <c:pt idx="695">
                  <c:v>40095</c:v>
                </c:pt>
                <c:pt idx="696">
                  <c:v>40098</c:v>
                </c:pt>
                <c:pt idx="697">
                  <c:v>40099</c:v>
                </c:pt>
                <c:pt idx="698">
                  <c:v>40100</c:v>
                </c:pt>
                <c:pt idx="699">
                  <c:v>40101</c:v>
                </c:pt>
                <c:pt idx="700">
                  <c:v>40102</c:v>
                </c:pt>
                <c:pt idx="701">
                  <c:v>40105</c:v>
                </c:pt>
                <c:pt idx="702">
                  <c:v>40106</c:v>
                </c:pt>
                <c:pt idx="703">
                  <c:v>40107</c:v>
                </c:pt>
                <c:pt idx="704">
                  <c:v>40108</c:v>
                </c:pt>
                <c:pt idx="705">
                  <c:v>40109</c:v>
                </c:pt>
                <c:pt idx="706">
                  <c:v>40112</c:v>
                </c:pt>
                <c:pt idx="707">
                  <c:v>40113</c:v>
                </c:pt>
                <c:pt idx="708">
                  <c:v>40114</c:v>
                </c:pt>
                <c:pt idx="709">
                  <c:v>40115</c:v>
                </c:pt>
                <c:pt idx="710">
                  <c:v>40116</c:v>
                </c:pt>
                <c:pt idx="711">
                  <c:v>40119</c:v>
                </c:pt>
                <c:pt idx="712">
                  <c:v>40120</c:v>
                </c:pt>
                <c:pt idx="713">
                  <c:v>40121</c:v>
                </c:pt>
                <c:pt idx="714">
                  <c:v>40122</c:v>
                </c:pt>
                <c:pt idx="715">
                  <c:v>40123</c:v>
                </c:pt>
                <c:pt idx="716">
                  <c:v>40126</c:v>
                </c:pt>
                <c:pt idx="717">
                  <c:v>40127</c:v>
                </c:pt>
                <c:pt idx="718">
                  <c:v>40128</c:v>
                </c:pt>
                <c:pt idx="719">
                  <c:v>40129</c:v>
                </c:pt>
                <c:pt idx="720">
                  <c:v>40130</c:v>
                </c:pt>
                <c:pt idx="721">
                  <c:v>40133</c:v>
                </c:pt>
                <c:pt idx="722">
                  <c:v>40134</c:v>
                </c:pt>
                <c:pt idx="723">
                  <c:v>40135</c:v>
                </c:pt>
                <c:pt idx="724">
                  <c:v>40136</c:v>
                </c:pt>
                <c:pt idx="725">
                  <c:v>40137</c:v>
                </c:pt>
                <c:pt idx="726">
                  <c:v>40140</c:v>
                </c:pt>
                <c:pt idx="727">
                  <c:v>40141</c:v>
                </c:pt>
                <c:pt idx="728">
                  <c:v>40142</c:v>
                </c:pt>
                <c:pt idx="729">
                  <c:v>40143</c:v>
                </c:pt>
                <c:pt idx="730">
                  <c:v>40144</c:v>
                </c:pt>
                <c:pt idx="731">
                  <c:v>40147</c:v>
                </c:pt>
                <c:pt idx="732">
                  <c:v>40148</c:v>
                </c:pt>
                <c:pt idx="733">
                  <c:v>40149</c:v>
                </c:pt>
                <c:pt idx="734">
                  <c:v>40150</c:v>
                </c:pt>
                <c:pt idx="735">
                  <c:v>40151</c:v>
                </c:pt>
                <c:pt idx="736">
                  <c:v>40154</c:v>
                </c:pt>
                <c:pt idx="737">
                  <c:v>40155</c:v>
                </c:pt>
                <c:pt idx="738">
                  <c:v>40156</c:v>
                </c:pt>
                <c:pt idx="739">
                  <c:v>40157</c:v>
                </c:pt>
                <c:pt idx="740">
                  <c:v>40158</c:v>
                </c:pt>
                <c:pt idx="741">
                  <c:v>40161</c:v>
                </c:pt>
                <c:pt idx="742">
                  <c:v>40162</c:v>
                </c:pt>
                <c:pt idx="743">
                  <c:v>40163</c:v>
                </c:pt>
                <c:pt idx="744">
                  <c:v>40164</c:v>
                </c:pt>
                <c:pt idx="745">
                  <c:v>40165</c:v>
                </c:pt>
                <c:pt idx="746">
                  <c:v>40168</c:v>
                </c:pt>
                <c:pt idx="747">
                  <c:v>40169</c:v>
                </c:pt>
                <c:pt idx="748">
                  <c:v>40170</c:v>
                </c:pt>
                <c:pt idx="749">
                  <c:v>40175</c:v>
                </c:pt>
                <c:pt idx="750">
                  <c:v>40176</c:v>
                </c:pt>
                <c:pt idx="751">
                  <c:v>40177</c:v>
                </c:pt>
                <c:pt idx="752">
                  <c:v>40182</c:v>
                </c:pt>
                <c:pt idx="753">
                  <c:v>40183</c:v>
                </c:pt>
                <c:pt idx="754">
                  <c:v>40184</c:v>
                </c:pt>
                <c:pt idx="755">
                  <c:v>40185</c:v>
                </c:pt>
                <c:pt idx="756">
                  <c:v>40186</c:v>
                </c:pt>
                <c:pt idx="757">
                  <c:v>40189</c:v>
                </c:pt>
                <c:pt idx="758">
                  <c:v>40190</c:v>
                </c:pt>
                <c:pt idx="759">
                  <c:v>40191</c:v>
                </c:pt>
                <c:pt idx="760">
                  <c:v>40192</c:v>
                </c:pt>
                <c:pt idx="761">
                  <c:v>40193</c:v>
                </c:pt>
                <c:pt idx="762">
                  <c:v>40196</c:v>
                </c:pt>
                <c:pt idx="763">
                  <c:v>40197</c:v>
                </c:pt>
                <c:pt idx="764">
                  <c:v>40198</c:v>
                </c:pt>
                <c:pt idx="765">
                  <c:v>40199</c:v>
                </c:pt>
                <c:pt idx="766">
                  <c:v>40200</c:v>
                </c:pt>
                <c:pt idx="767">
                  <c:v>40203</c:v>
                </c:pt>
                <c:pt idx="768">
                  <c:v>40204</c:v>
                </c:pt>
                <c:pt idx="769">
                  <c:v>40205</c:v>
                </c:pt>
                <c:pt idx="770">
                  <c:v>40206</c:v>
                </c:pt>
                <c:pt idx="771">
                  <c:v>40207</c:v>
                </c:pt>
                <c:pt idx="772">
                  <c:v>40210</c:v>
                </c:pt>
                <c:pt idx="773">
                  <c:v>40211</c:v>
                </c:pt>
                <c:pt idx="774">
                  <c:v>40212</c:v>
                </c:pt>
                <c:pt idx="775">
                  <c:v>40213</c:v>
                </c:pt>
                <c:pt idx="776">
                  <c:v>40214</c:v>
                </c:pt>
                <c:pt idx="777">
                  <c:v>40217</c:v>
                </c:pt>
                <c:pt idx="778">
                  <c:v>40218</c:v>
                </c:pt>
                <c:pt idx="779">
                  <c:v>40219</c:v>
                </c:pt>
                <c:pt idx="780">
                  <c:v>40220</c:v>
                </c:pt>
                <c:pt idx="781">
                  <c:v>40221</c:v>
                </c:pt>
                <c:pt idx="782">
                  <c:v>40224</c:v>
                </c:pt>
                <c:pt idx="783">
                  <c:v>40225</c:v>
                </c:pt>
                <c:pt idx="784">
                  <c:v>40226</c:v>
                </c:pt>
                <c:pt idx="785">
                  <c:v>40227</c:v>
                </c:pt>
                <c:pt idx="786">
                  <c:v>40228</c:v>
                </c:pt>
                <c:pt idx="787">
                  <c:v>40231</c:v>
                </c:pt>
                <c:pt idx="788">
                  <c:v>40232</c:v>
                </c:pt>
                <c:pt idx="789">
                  <c:v>40233</c:v>
                </c:pt>
                <c:pt idx="790">
                  <c:v>40234</c:v>
                </c:pt>
                <c:pt idx="791">
                  <c:v>40235</c:v>
                </c:pt>
                <c:pt idx="792">
                  <c:v>40238</c:v>
                </c:pt>
                <c:pt idx="793">
                  <c:v>40239</c:v>
                </c:pt>
                <c:pt idx="794">
                  <c:v>40240</c:v>
                </c:pt>
                <c:pt idx="795">
                  <c:v>40241</c:v>
                </c:pt>
                <c:pt idx="796">
                  <c:v>40242</c:v>
                </c:pt>
                <c:pt idx="797">
                  <c:v>40245</c:v>
                </c:pt>
                <c:pt idx="798">
                  <c:v>40246</c:v>
                </c:pt>
                <c:pt idx="799">
                  <c:v>40247</c:v>
                </c:pt>
                <c:pt idx="800">
                  <c:v>40248</c:v>
                </c:pt>
                <c:pt idx="801">
                  <c:v>40249</c:v>
                </c:pt>
                <c:pt idx="802">
                  <c:v>40252</c:v>
                </c:pt>
                <c:pt idx="803">
                  <c:v>40253</c:v>
                </c:pt>
                <c:pt idx="804">
                  <c:v>40254</c:v>
                </c:pt>
                <c:pt idx="805">
                  <c:v>40255</c:v>
                </c:pt>
                <c:pt idx="806">
                  <c:v>40256</c:v>
                </c:pt>
                <c:pt idx="807">
                  <c:v>40259</c:v>
                </c:pt>
                <c:pt idx="808">
                  <c:v>40260</c:v>
                </c:pt>
                <c:pt idx="809">
                  <c:v>40261</c:v>
                </c:pt>
                <c:pt idx="810">
                  <c:v>40262</c:v>
                </c:pt>
                <c:pt idx="811">
                  <c:v>40263</c:v>
                </c:pt>
                <c:pt idx="812">
                  <c:v>40266</c:v>
                </c:pt>
                <c:pt idx="813">
                  <c:v>40267</c:v>
                </c:pt>
                <c:pt idx="814">
                  <c:v>40268</c:v>
                </c:pt>
                <c:pt idx="815">
                  <c:v>40269</c:v>
                </c:pt>
                <c:pt idx="816">
                  <c:v>40274</c:v>
                </c:pt>
                <c:pt idx="817">
                  <c:v>40275</c:v>
                </c:pt>
                <c:pt idx="818">
                  <c:v>40276</c:v>
                </c:pt>
                <c:pt idx="819">
                  <c:v>40277</c:v>
                </c:pt>
                <c:pt idx="820">
                  <c:v>40280</c:v>
                </c:pt>
                <c:pt idx="821">
                  <c:v>40281</c:v>
                </c:pt>
                <c:pt idx="822">
                  <c:v>40282</c:v>
                </c:pt>
                <c:pt idx="823">
                  <c:v>40283</c:v>
                </c:pt>
                <c:pt idx="824">
                  <c:v>40284</c:v>
                </c:pt>
                <c:pt idx="825">
                  <c:v>40287</c:v>
                </c:pt>
                <c:pt idx="826">
                  <c:v>40288</c:v>
                </c:pt>
                <c:pt idx="827">
                  <c:v>40289</c:v>
                </c:pt>
                <c:pt idx="828">
                  <c:v>40290</c:v>
                </c:pt>
                <c:pt idx="829">
                  <c:v>40291</c:v>
                </c:pt>
                <c:pt idx="830">
                  <c:v>40294</c:v>
                </c:pt>
                <c:pt idx="831">
                  <c:v>40295</c:v>
                </c:pt>
                <c:pt idx="832">
                  <c:v>40296</c:v>
                </c:pt>
                <c:pt idx="833">
                  <c:v>40297</c:v>
                </c:pt>
                <c:pt idx="834">
                  <c:v>40298</c:v>
                </c:pt>
                <c:pt idx="835">
                  <c:v>40301</c:v>
                </c:pt>
                <c:pt idx="836">
                  <c:v>40302</c:v>
                </c:pt>
                <c:pt idx="837">
                  <c:v>40303</c:v>
                </c:pt>
                <c:pt idx="838">
                  <c:v>40304</c:v>
                </c:pt>
                <c:pt idx="839">
                  <c:v>40305</c:v>
                </c:pt>
                <c:pt idx="840">
                  <c:v>40308</c:v>
                </c:pt>
                <c:pt idx="841">
                  <c:v>40309</c:v>
                </c:pt>
                <c:pt idx="842">
                  <c:v>40310</c:v>
                </c:pt>
                <c:pt idx="843">
                  <c:v>40312</c:v>
                </c:pt>
                <c:pt idx="844">
                  <c:v>40315</c:v>
                </c:pt>
                <c:pt idx="845">
                  <c:v>40316</c:v>
                </c:pt>
                <c:pt idx="846">
                  <c:v>40317</c:v>
                </c:pt>
                <c:pt idx="847">
                  <c:v>40318</c:v>
                </c:pt>
                <c:pt idx="848">
                  <c:v>40319</c:v>
                </c:pt>
                <c:pt idx="849">
                  <c:v>40323</c:v>
                </c:pt>
                <c:pt idx="850">
                  <c:v>40324</c:v>
                </c:pt>
                <c:pt idx="851">
                  <c:v>40325</c:v>
                </c:pt>
                <c:pt idx="852">
                  <c:v>40326</c:v>
                </c:pt>
                <c:pt idx="853">
                  <c:v>40329</c:v>
                </c:pt>
                <c:pt idx="854">
                  <c:v>40330</c:v>
                </c:pt>
                <c:pt idx="855">
                  <c:v>40331</c:v>
                </c:pt>
                <c:pt idx="856">
                  <c:v>40332</c:v>
                </c:pt>
                <c:pt idx="857">
                  <c:v>40333</c:v>
                </c:pt>
                <c:pt idx="858">
                  <c:v>40336</c:v>
                </c:pt>
                <c:pt idx="859">
                  <c:v>40337</c:v>
                </c:pt>
                <c:pt idx="860">
                  <c:v>40338</c:v>
                </c:pt>
                <c:pt idx="861">
                  <c:v>40339</c:v>
                </c:pt>
                <c:pt idx="862">
                  <c:v>40340</c:v>
                </c:pt>
                <c:pt idx="863">
                  <c:v>40343</c:v>
                </c:pt>
                <c:pt idx="864">
                  <c:v>40344</c:v>
                </c:pt>
                <c:pt idx="865">
                  <c:v>40345</c:v>
                </c:pt>
                <c:pt idx="866">
                  <c:v>40346</c:v>
                </c:pt>
                <c:pt idx="867">
                  <c:v>40347</c:v>
                </c:pt>
                <c:pt idx="868">
                  <c:v>40350</c:v>
                </c:pt>
                <c:pt idx="869">
                  <c:v>40351</c:v>
                </c:pt>
                <c:pt idx="870">
                  <c:v>40352</c:v>
                </c:pt>
                <c:pt idx="871">
                  <c:v>40353</c:v>
                </c:pt>
                <c:pt idx="872">
                  <c:v>40354</c:v>
                </c:pt>
                <c:pt idx="873">
                  <c:v>40357</c:v>
                </c:pt>
                <c:pt idx="874">
                  <c:v>40358</c:v>
                </c:pt>
                <c:pt idx="875">
                  <c:v>40359</c:v>
                </c:pt>
                <c:pt idx="876">
                  <c:v>40360</c:v>
                </c:pt>
                <c:pt idx="877">
                  <c:v>40361</c:v>
                </c:pt>
                <c:pt idx="878">
                  <c:v>40364</c:v>
                </c:pt>
                <c:pt idx="879">
                  <c:v>40365</c:v>
                </c:pt>
                <c:pt idx="880">
                  <c:v>40366</c:v>
                </c:pt>
                <c:pt idx="881">
                  <c:v>40367</c:v>
                </c:pt>
                <c:pt idx="882">
                  <c:v>40368</c:v>
                </c:pt>
                <c:pt idx="883">
                  <c:v>40371</c:v>
                </c:pt>
                <c:pt idx="884">
                  <c:v>40372</c:v>
                </c:pt>
                <c:pt idx="885">
                  <c:v>40373</c:v>
                </c:pt>
                <c:pt idx="886">
                  <c:v>40374</c:v>
                </c:pt>
                <c:pt idx="887">
                  <c:v>40375</c:v>
                </c:pt>
                <c:pt idx="888">
                  <c:v>40378</c:v>
                </c:pt>
                <c:pt idx="889">
                  <c:v>40379</c:v>
                </c:pt>
                <c:pt idx="890">
                  <c:v>40380</c:v>
                </c:pt>
                <c:pt idx="891">
                  <c:v>40381</c:v>
                </c:pt>
                <c:pt idx="892">
                  <c:v>40382</c:v>
                </c:pt>
                <c:pt idx="893">
                  <c:v>40385</c:v>
                </c:pt>
                <c:pt idx="894">
                  <c:v>40386</c:v>
                </c:pt>
                <c:pt idx="895">
                  <c:v>40387</c:v>
                </c:pt>
                <c:pt idx="896">
                  <c:v>40388</c:v>
                </c:pt>
                <c:pt idx="897">
                  <c:v>40389</c:v>
                </c:pt>
                <c:pt idx="898">
                  <c:v>40392</c:v>
                </c:pt>
                <c:pt idx="899">
                  <c:v>40393</c:v>
                </c:pt>
                <c:pt idx="900">
                  <c:v>40394</c:v>
                </c:pt>
                <c:pt idx="901">
                  <c:v>40395</c:v>
                </c:pt>
                <c:pt idx="902">
                  <c:v>40396</c:v>
                </c:pt>
                <c:pt idx="903">
                  <c:v>40399</c:v>
                </c:pt>
                <c:pt idx="904">
                  <c:v>40400</c:v>
                </c:pt>
                <c:pt idx="905">
                  <c:v>40401</c:v>
                </c:pt>
                <c:pt idx="906">
                  <c:v>40402</c:v>
                </c:pt>
                <c:pt idx="907">
                  <c:v>40403</c:v>
                </c:pt>
                <c:pt idx="908">
                  <c:v>40406</c:v>
                </c:pt>
                <c:pt idx="909">
                  <c:v>40407</c:v>
                </c:pt>
                <c:pt idx="910">
                  <c:v>40408</c:v>
                </c:pt>
                <c:pt idx="911">
                  <c:v>40409</c:v>
                </c:pt>
                <c:pt idx="912">
                  <c:v>40410</c:v>
                </c:pt>
                <c:pt idx="913">
                  <c:v>40413</c:v>
                </c:pt>
                <c:pt idx="914">
                  <c:v>40414</c:v>
                </c:pt>
                <c:pt idx="915">
                  <c:v>40415</c:v>
                </c:pt>
                <c:pt idx="916">
                  <c:v>40416</c:v>
                </c:pt>
                <c:pt idx="917">
                  <c:v>40417</c:v>
                </c:pt>
                <c:pt idx="918">
                  <c:v>40420</c:v>
                </c:pt>
                <c:pt idx="919">
                  <c:v>40421</c:v>
                </c:pt>
                <c:pt idx="920">
                  <c:v>40422</c:v>
                </c:pt>
                <c:pt idx="921">
                  <c:v>40423</c:v>
                </c:pt>
                <c:pt idx="922">
                  <c:v>40424</c:v>
                </c:pt>
                <c:pt idx="923">
                  <c:v>40427</c:v>
                </c:pt>
                <c:pt idx="924">
                  <c:v>40428</c:v>
                </c:pt>
                <c:pt idx="925">
                  <c:v>40429</c:v>
                </c:pt>
                <c:pt idx="926">
                  <c:v>40430</c:v>
                </c:pt>
                <c:pt idx="927">
                  <c:v>40431</c:v>
                </c:pt>
                <c:pt idx="928">
                  <c:v>40434</c:v>
                </c:pt>
                <c:pt idx="929">
                  <c:v>40435</c:v>
                </c:pt>
                <c:pt idx="930">
                  <c:v>40436</c:v>
                </c:pt>
                <c:pt idx="931">
                  <c:v>40437</c:v>
                </c:pt>
                <c:pt idx="932">
                  <c:v>40438</c:v>
                </c:pt>
                <c:pt idx="933">
                  <c:v>40441</c:v>
                </c:pt>
                <c:pt idx="934">
                  <c:v>40442</c:v>
                </c:pt>
                <c:pt idx="935">
                  <c:v>40443</c:v>
                </c:pt>
                <c:pt idx="936">
                  <c:v>40444</c:v>
                </c:pt>
                <c:pt idx="937">
                  <c:v>40445</c:v>
                </c:pt>
                <c:pt idx="938">
                  <c:v>40448</c:v>
                </c:pt>
                <c:pt idx="939">
                  <c:v>40449</c:v>
                </c:pt>
                <c:pt idx="940">
                  <c:v>40450</c:v>
                </c:pt>
                <c:pt idx="941">
                  <c:v>40451</c:v>
                </c:pt>
                <c:pt idx="942">
                  <c:v>40452</c:v>
                </c:pt>
                <c:pt idx="943">
                  <c:v>40455</c:v>
                </c:pt>
                <c:pt idx="944">
                  <c:v>40456</c:v>
                </c:pt>
                <c:pt idx="945">
                  <c:v>40457</c:v>
                </c:pt>
                <c:pt idx="946">
                  <c:v>40458</c:v>
                </c:pt>
                <c:pt idx="947">
                  <c:v>40459</c:v>
                </c:pt>
                <c:pt idx="948">
                  <c:v>40462</c:v>
                </c:pt>
                <c:pt idx="949">
                  <c:v>40463</c:v>
                </c:pt>
                <c:pt idx="950">
                  <c:v>40464</c:v>
                </c:pt>
                <c:pt idx="951">
                  <c:v>40465</c:v>
                </c:pt>
                <c:pt idx="952">
                  <c:v>40466</c:v>
                </c:pt>
                <c:pt idx="953">
                  <c:v>40469</c:v>
                </c:pt>
                <c:pt idx="954">
                  <c:v>40470</c:v>
                </c:pt>
                <c:pt idx="955">
                  <c:v>40471</c:v>
                </c:pt>
                <c:pt idx="956">
                  <c:v>40472</c:v>
                </c:pt>
                <c:pt idx="957">
                  <c:v>40473</c:v>
                </c:pt>
                <c:pt idx="958">
                  <c:v>40476</c:v>
                </c:pt>
                <c:pt idx="959">
                  <c:v>40477</c:v>
                </c:pt>
                <c:pt idx="960">
                  <c:v>40478</c:v>
                </c:pt>
                <c:pt idx="961">
                  <c:v>40479</c:v>
                </c:pt>
                <c:pt idx="962">
                  <c:v>40480</c:v>
                </c:pt>
                <c:pt idx="963">
                  <c:v>40483</c:v>
                </c:pt>
                <c:pt idx="964">
                  <c:v>40484</c:v>
                </c:pt>
                <c:pt idx="965">
                  <c:v>40485</c:v>
                </c:pt>
                <c:pt idx="966">
                  <c:v>40486</c:v>
                </c:pt>
                <c:pt idx="967">
                  <c:v>40487</c:v>
                </c:pt>
                <c:pt idx="968">
                  <c:v>40490</c:v>
                </c:pt>
                <c:pt idx="969">
                  <c:v>40491</c:v>
                </c:pt>
                <c:pt idx="970">
                  <c:v>40492</c:v>
                </c:pt>
                <c:pt idx="971">
                  <c:v>40493</c:v>
                </c:pt>
                <c:pt idx="972">
                  <c:v>40494</c:v>
                </c:pt>
                <c:pt idx="973">
                  <c:v>40497</c:v>
                </c:pt>
                <c:pt idx="974">
                  <c:v>40498</c:v>
                </c:pt>
                <c:pt idx="975">
                  <c:v>40499</c:v>
                </c:pt>
                <c:pt idx="976">
                  <c:v>40500</c:v>
                </c:pt>
                <c:pt idx="977">
                  <c:v>40501</c:v>
                </c:pt>
                <c:pt idx="978">
                  <c:v>40504</c:v>
                </c:pt>
                <c:pt idx="979">
                  <c:v>40505</c:v>
                </c:pt>
                <c:pt idx="980">
                  <c:v>40506</c:v>
                </c:pt>
                <c:pt idx="981">
                  <c:v>40507</c:v>
                </c:pt>
                <c:pt idx="982">
                  <c:v>40508</c:v>
                </c:pt>
                <c:pt idx="983">
                  <c:v>40511</c:v>
                </c:pt>
                <c:pt idx="984">
                  <c:v>40512</c:v>
                </c:pt>
                <c:pt idx="985">
                  <c:v>40513</c:v>
                </c:pt>
                <c:pt idx="986">
                  <c:v>40514</c:v>
                </c:pt>
                <c:pt idx="987">
                  <c:v>40515</c:v>
                </c:pt>
                <c:pt idx="988">
                  <c:v>40518</c:v>
                </c:pt>
                <c:pt idx="989">
                  <c:v>40519</c:v>
                </c:pt>
                <c:pt idx="990">
                  <c:v>40520</c:v>
                </c:pt>
                <c:pt idx="991">
                  <c:v>40521</c:v>
                </c:pt>
                <c:pt idx="992">
                  <c:v>40522</c:v>
                </c:pt>
                <c:pt idx="993">
                  <c:v>40525</c:v>
                </c:pt>
                <c:pt idx="994">
                  <c:v>40526</c:v>
                </c:pt>
                <c:pt idx="995">
                  <c:v>40527</c:v>
                </c:pt>
                <c:pt idx="996">
                  <c:v>40528</c:v>
                </c:pt>
                <c:pt idx="997">
                  <c:v>40529</c:v>
                </c:pt>
                <c:pt idx="998">
                  <c:v>40532</c:v>
                </c:pt>
                <c:pt idx="999">
                  <c:v>40533</c:v>
                </c:pt>
                <c:pt idx="1000">
                  <c:v>40534</c:v>
                </c:pt>
                <c:pt idx="1001">
                  <c:v>40535</c:v>
                </c:pt>
                <c:pt idx="1002">
                  <c:v>40539</c:v>
                </c:pt>
                <c:pt idx="1003">
                  <c:v>40540</c:v>
                </c:pt>
                <c:pt idx="1004">
                  <c:v>40541</c:v>
                </c:pt>
                <c:pt idx="1005">
                  <c:v>40542</c:v>
                </c:pt>
                <c:pt idx="1006">
                  <c:v>40546</c:v>
                </c:pt>
                <c:pt idx="1007">
                  <c:v>40547</c:v>
                </c:pt>
                <c:pt idx="1008">
                  <c:v>40548</c:v>
                </c:pt>
                <c:pt idx="1009">
                  <c:v>40549</c:v>
                </c:pt>
                <c:pt idx="1010">
                  <c:v>40550</c:v>
                </c:pt>
                <c:pt idx="1011">
                  <c:v>40553</c:v>
                </c:pt>
                <c:pt idx="1012">
                  <c:v>40554</c:v>
                </c:pt>
                <c:pt idx="1013">
                  <c:v>40555</c:v>
                </c:pt>
                <c:pt idx="1014">
                  <c:v>40556</c:v>
                </c:pt>
                <c:pt idx="1015">
                  <c:v>40557</c:v>
                </c:pt>
                <c:pt idx="1016">
                  <c:v>40560</c:v>
                </c:pt>
                <c:pt idx="1017">
                  <c:v>40561</c:v>
                </c:pt>
                <c:pt idx="1018">
                  <c:v>40562</c:v>
                </c:pt>
                <c:pt idx="1019">
                  <c:v>40563</c:v>
                </c:pt>
                <c:pt idx="1020">
                  <c:v>40564</c:v>
                </c:pt>
                <c:pt idx="1021">
                  <c:v>40567</c:v>
                </c:pt>
                <c:pt idx="1022">
                  <c:v>40568</c:v>
                </c:pt>
                <c:pt idx="1023">
                  <c:v>40569</c:v>
                </c:pt>
                <c:pt idx="1024">
                  <c:v>40570</c:v>
                </c:pt>
                <c:pt idx="1025">
                  <c:v>40571</c:v>
                </c:pt>
                <c:pt idx="1026">
                  <c:v>40574</c:v>
                </c:pt>
                <c:pt idx="1027">
                  <c:v>40575</c:v>
                </c:pt>
                <c:pt idx="1028">
                  <c:v>40576</c:v>
                </c:pt>
                <c:pt idx="1029">
                  <c:v>40577</c:v>
                </c:pt>
                <c:pt idx="1030">
                  <c:v>40578</c:v>
                </c:pt>
                <c:pt idx="1031">
                  <c:v>40581</c:v>
                </c:pt>
                <c:pt idx="1032">
                  <c:v>40582</c:v>
                </c:pt>
                <c:pt idx="1033">
                  <c:v>40583</c:v>
                </c:pt>
                <c:pt idx="1034">
                  <c:v>40584</c:v>
                </c:pt>
                <c:pt idx="1035">
                  <c:v>40585</c:v>
                </c:pt>
                <c:pt idx="1036">
                  <c:v>40588</c:v>
                </c:pt>
                <c:pt idx="1037">
                  <c:v>40589</c:v>
                </c:pt>
                <c:pt idx="1038">
                  <c:v>40590</c:v>
                </c:pt>
                <c:pt idx="1039">
                  <c:v>40591</c:v>
                </c:pt>
                <c:pt idx="1040">
                  <c:v>40592</c:v>
                </c:pt>
                <c:pt idx="1041">
                  <c:v>40595</c:v>
                </c:pt>
                <c:pt idx="1042">
                  <c:v>40596</c:v>
                </c:pt>
                <c:pt idx="1043">
                  <c:v>40597</c:v>
                </c:pt>
                <c:pt idx="1044">
                  <c:v>40598</c:v>
                </c:pt>
                <c:pt idx="1045">
                  <c:v>40599</c:v>
                </c:pt>
                <c:pt idx="1046">
                  <c:v>40602</c:v>
                </c:pt>
                <c:pt idx="1047">
                  <c:v>40603</c:v>
                </c:pt>
                <c:pt idx="1048">
                  <c:v>40604</c:v>
                </c:pt>
                <c:pt idx="1049">
                  <c:v>40605</c:v>
                </c:pt>
                <c:pt idx="1050">
                  <c:v>40606</c:v>
                </c:pt>
                <c:pt idx="1051">
                  <c:v>40609</c:v>
                </c:pt>
                <c:pt idx="1052">
                  <c:v>40610</c:v>
                </c:pt>
                <c:pt idx="1053">
                  <c:v>40611</c:v>
                </c:pt>
                <c:pt idx="1054">
                  <c:v>40612</c:v>
                </c:pt>
                <c:pt idx="1055">
                  <c:v>40613</c:v>
                </c:pt>
                <c:pt idx="1056">
                  <c:v>40616</c:v>
                </c:pt>
                <c:pt idx="1057">
                  <c:v>40617</c:v>
                </c:pt>
                <c:pt idx="1058">
                  <c:v>40618</c:v>
                </c:pt>
                <c:pt idx="1059">
                  <c:v>40619</c:v>
                </c:pt>
                <c:pt idx="1060">
                  <c:v>40620</c:v>
                </c:pt>
                <c:pt idx="1061">
                  <c:v>40623</c:v>
                </c:pt>
                <c:pt idx="1062">
                  <c:v>40624</c:v>
                </c:pt>
                <c:pt idx="1063">
                  <c:v>40625</c:v>
                </c:pt>
                <c:pt idx="1064">
                  <c:v>40626</c:v>
                </c:pt>
                <c:pt idx="1065">
                  <c:v>40627</c:v>
                </c:pt>
                <c:pt idx="1066">
                  <c:v>40630</c:v>
                </c:pt>
                <c:pt idx="1067">
                  <c:v>40631</c:v>
                </c:pt>
                <c:pt idx="1068">
                  <c:v>40632</c:v>
                </c:pt>
                <c:pt idx="1069">
                  <c:v>40633</c:v>
                </c:pt>
                <c:pt idx="1070">
                  <c:v>40634</c:v>
                </c:pt>
                <c:pt idx="1071">
                  <c:v>40637</c:v>
                </c:pt>
                <c:pt idx="1072">
                  <c:v>40638</c:v>
                </c:pt>
                <c:pt idx="1073">
                  <c:v>40639</c:v>
                </c:pt>
                <c:pt idx="1074">
                  <c:v>40640</c:v>
                </c:pt>
                <c:pt idx="1075">
                  <c:v>40641</c:v>
                </c:pt>
                <c:pt idx="1076">
                  <c:v>40644</c:v>
                </c:pt>
                <c:pt idx="1077">
                  <c:v>40645</c:v>
                </c:pt>
                <c:pt idx="1078">
                  <c:v>40646</c:v>
                </c:pt>
                <c:pt idx="1079">
                  <c:v>40647</c:v>
                </c:pt>
                <c:pt idx="1080">
                  <c:v>40648</c:v>
                </c:pt>
                <c:pt idx="1081">
                  <c:v>40651</c:v>
                </c:pt>
                <c:pt idx="1082">
                  <c:v>40652</c:v>
                </c:pt>
                <c:pt idx="1083">
                  <c:v>40653</c:v>
                </c:pt>
                <c:pt idx="1084">
                  <c:v>40654</c:v>
                </c:pt>
                <c:pt idx="1085">
                  <c:v>40659</c:v>
                </c:pt>
                <c:pt idx="1086">
                  <c:v>40660</c:v>
                </c:pt>
                <c:pt idx="1087">
                  <c:v>40661</c:v>
                </c:pt>
                <c:pt idx="1088">
                  <c:v>40662</c:v>
                </c:pt>
                <c:pt idx="1089">
                  <c:v>40665</c:v>
                </c:pt>
                <c:pt idx="1090">
                  <c:v>40666</c:v>
                </c:pt>
                <c:pt idx="1091">
                  <c:v>40667</c:v>
                </c:pt>
                <c:pt idx="1092">
                  <c:v>40668</c:v>
                </c:pt>
                <c:pt idx="1093">
                  <c:v>40669</c:v>
                </c:pt>
                <c:pt idx="1094">
                  <c:v>40672</c:v>
                </c:pt>
                <c:pt idx="1095">
                  <c:v>40673</c:v>
                </c:pt>
                <c:pt idx="1096">
                  <c:v>40674</c:v>
                </c:pt>
                <c:pt idx="1097">
                  <c:v>40675</c:v>
                </c:pt>
                <c:pt idx="1098">
                  <c:v>40676</c:v>
                </c:pt>
                <c:pt idx="1099">
                  <c:v>40679</c:v>
                </c:pt>
                <c:pt idx="1100">
                  <c:v>40680</c:v>
                </c:pt>
                <c:pt idx="1101">
                  <c:v>40681</c:v>
                </c:pt>
                <c:pt idx="1102">
                  <c:v>40682</c:v>
                </c:pt>
                <c:pt idx="1103">
                  <c:v>40683</c:v>
                </c:pt>
                <c:pt idx="1104">
                  <c:v>40686</c:v>
                </c:pt>
                <c:pt idx="1105">
                  <c:v>40687</c:v>
                </c:pt>
                <c:pt idx="1106">
                  <c:v>40688</c:v>
                </c:pt>
                <c:pt idx="1107">
                  <c:v>40689</c:v>
                </c:pt>
                <c:pt idx="1108">
                  <c:v>40690</c:v>
                </c:pt>
                <c:pt idx="1109">
                  <c:v>40693</c:v>
                </c:pt>
                <c:pt idx="1110">
                  <c:v>40694</c:v>
                </c:pt>
                <c:pt idx="1111">
                  <c:v>40695</c:v>
                </c:pt>
                <c:pt idx="1112">
                  <c:v>40697</c:v>
                </c:pt>
                <c:pt idx="1113">
                  <c:v>40700</c:v>
                </c:pt>
                <c:pt idx="1114">
                  <c:v>40701</c:v>
                </c:pt>
                <c:pt idx="1115">
                  <c:v>40702</c:v>
                </c:pt>
                <c:pt idx="1116">
                  <c:v>40703</c:v>
                </c:pt>
                <c:pt idx="1117">
                  <c:v>40704</c:v>
                </c:pt>
                <c:pt idx="1118">
                  <c:v>40708</c:v>
                </c:pt>
                <c:pt idx="1119">
                  <c:v>40709</c:v>
                </c:pt>
                <c:pt idx="1120">
                  <c:v>40710</c:v>
                </c:pt>
                <c:pt idx="1121">
                  <c:v>40711</c:v>
                </c:pt>
                <c:pt idx="1122">
                  <c:v>40714</c:v>
                </c:pt>
                <c:pt idx="1123">
                  <c:v>40715</c:v>
                </c:pt>
                <c:pt idx="1124">
                  <c:v>40716</c:v>
                </c:pt>
                <c:pt idx="1125">
                  <c:v>40717</c:v>
                </c:pt>
                <c:pt idx="1126">
                  <c:v>40718</c:v>
                </c:pt>
                <c:pt idx="1127">
                  <c:v>40721</c:v>
                </c:pt>
                <c:pt idx="1128">
                  <c:v>40722</c:v>
                </c:pt>
                <c:pt idx="1129">
                  <c:v>40723</c:v>
                </c:pt>
                <c:pt idx="1130">
                  <c:v>40724</c:v>
                </c:pt>
                <c:pt idx="1131">
                  <c:v>40725</c:v>
                </c:pt>
                <c:pt idx="1132">
                  <c:v>40728</c:v>
                </c:pt>
                <c:pt idx="1133">
                  <c:v>40729</c:v>
                </c:pt>
                <c:pt idx="1134">
                  <c:v>40730</c:v>
                </c:pt>
                <c:pt idx="1135">
                  <c:v>40731</c:v>
                </c:pt>
                <c:pt idx="1136">
                  <c:v>40732</c:v>
                </c:pt>
                <c:pt idx="1137">
                  <c:v>40735</c:v>
                </c:pt>
                <c:pt idx="1138">
                  <c:v>40736</c:v>
                </c:pt>
                <c:pt idx="1139">
                  <c:v>40737</c:v>
                </c:pt>
                <c:pt idx="1140">
                  <c:v>40738</c:v>
                </c:pt>
                <c:pt idx="1141">
                  <c:v>40739</c:v>
                </c:pt>
                <c:pt idx="1142">
                  <c:v>40742</c:v>
                </c:pt>
                <c:pt idx="1143">
                  <c:v>40743</c:v>
                </c:pt>
                <c:pt idx="1144">
                  <c:v>40744</c:v>
                </c:pt>
                <c:pt idx="1145">
                  <c:v>40745</c:v>
                </c:pt>
                <c:pt idx="1146">
                  <c:v>40746</c:v>
                </c:pt>
                <c:pt idx="1147">
                  <c:v>40749</c:v>
                </c:pt>
                <c:pt idx="1148">
                  <c:v>40750</c:v>
                </c:pt>
                <c:pt idx="1149">
                  <c:v>40751</c:v>
                </c:pt>
                <c:pt idx="1150">
                  <c:v>40752</c:v>
                </c:pt>
                <c:pt idx="1151">
                  <c:v>40753</c:v>
                </c:pt>
                <c:pt idx="1152">
                  <c:v>40757</c:v>
                </c:pt>
                <c:pt idx="1153">
                  <c:v>40758</c:v>
                </c:pt>
                <c:pt idx="1154">
                  <c:v>40759</c:v>
                </c:pt>
                <c:pt idx="1155">
                  <c:v>40760</c:v>
                </c:pt>
                <c:pt idx="1156">
                  <c:v>40763</c:v>
                </c:pt>
                <c:pt idx="1157">
                  <c:v>40764</c:v>
                </c:pt>
                <c:pt idx="1158">
                  <c:v>40765</c:v>
                </c:pt>
                <c:pt idx="1159">
                  <c:v>40766</c:v>
                </c:pt>
                <c:pt idx="1160">
                  <c:v>40767</c:v>
                </c:pt>
                <c:pt idx="1161">
                  <c:v>40770</c:v>
                </c:pt>
                <c:pt idx="1162">
                  <c:v>40771</c:v>
                </c:pt>
                <c:pt idx="1163">
                  <c:v>40772</c:v>
                </c:pt>
                <c:pt idx="1164">
                  <c:v>40773</c:v>
                </c:pt>
                <c:pt idx="1165">
                  <c:v>40774</c:v>
                </c:pt>
                <c:pt idx="1166">
                  <c:v>40777</c:v>
                </c:pt>
                <c:pt idx="1167">
                  <c:v>40778</c:v>
                </c:pt>
                <c:pt idx="1168">
                  <c:v>40779</c:v>
                </c:pt>
                <c:pt idx="1169">
                  <c:v>40780</c:v>
                </c:pt>
                <c:pt idx="1170">
                  <c:v>40781</c:v>
                </c:pt>
                <c:pt idx="1171">
                  <c:v>40784</c:v>
                </c:pt>
                <c:pt idx="1172">
                  <c:v>40785</c:v>
                </c:pt>
                <c:pt idx="1173">
                  <c:v>40786</c:v>
                </c:pt>
                <c:pt idx="1174">
                  <c:v>40787</c:v>
                </c:pt>
                <c:pt idx="1175">
                  <c:v>40788</c:v>
                </c:pt>
                <c:pt idx="1176">
                  <c:v>40791</c:v>
                </c:pt>
                <c:pt idx="1177">
                  <c:v>40792</c:v>
                </c:pt>
                <c:pt idx="1178">
                  <c:v>40793</c:v>
                </c:pt>
                <c:pt idx="1179">
                  <c:v>40794</c:v>
                </c:pt>
                <c:pt idx="1180">
                  <c:v>40795</c:v>
                </c:pt>
                <c:pt idx="1181">
                  <c:v>40798</c:v>
                </c:pt>
                <c:pt idx="1182">
                  <c:v>40799</c:v>
                </c:pt>
                <c:pt idx="1183">
                  <c:v>40800</c:v>
                </c:pt>
                <c:pt idx="1184">
                  <c:v>40801</c:v>
                </c:pt>
                <c:pt idx="1185">
                  <c:v>40802</c:v>
                </c:pt>
                <c:pt idx="1186">
                  <c:v>40805</c:v>
                </c:pt>
                <c:pt idx="1187">
                  <c:v>40806</c:v>
                </c:pt>
                <c:pt idx="1188">
                  <c:v>40807</c:v>
                </c:pt>
                <c:pt idx="1189">
                  <c:v>40808</c:v>
                </c:pt>
                <c:pt idx="1190">
                  <c:v>40809</c:v>
                </c:pt>
                <c:pt idx="1191">
                  <c:v>40812</c:v>
                </c:pt>
                <c:pt idx="1192">
                  <c:v>40813</c:v>
                </c:pt>
                <c:pt idx="1193">
                  <c:v>40814</c:v>
                </c:pt>
                <c:pt idx="1194">
                  <c:v>40815</c:v>
                </c:pt>
                <c:pt idx="1195">
                  <c:v>40816</c:v>
                </c:pt>
                <c:pt idx="1196">
                  <c:v>40819</c:v>
                </c:pt>
                <c:pt idx="1197">
                  <c:v>40820</c:v>
                </c:pt>
                <c:pt idx="1198">
                  <c:v>40821</c:v>
                </c:pt>
                <c:pt idx="1199">
                  <c:v>40822</c:v>
                </c:pt>
                <c:pt idx="1200">
                  <c:v>40823</c:v>
                </c:pt>
                <c:pt idx="1201">
                  <c:v>40826</c:v>
                </c:pt>
                <c:pt idx="1202">
                  <c:v>40827</c:v>
                </c:pt>
                <c:pt idx="1203">
                  <c:v>40828</c:v>
                </c:pt>
                <c:pt idx="1204">
                  <c:v>40829</c:v>
                </c:pt>
                <c:pt idx="1205">
                  <c:v>40830</c:v>
                </c:pt>
                <c:pt idx="1206">
                  <c:v>40833</c:v>
                </c:pt>
                <c:pt idx="1207">
                  <c:v>40834</c:v>
                </c:pt>
                <c:pt idx="1208">
                  <c:v>40835</c:v>
                </c:pt>
                <c:pt idx="1209">
                  <c:v>40836</c:v>
                </c:pt>
                <c:pt idx="1210">
                  <c:v>40837</c:v>
                </c:pt>
                <c:pt idx="1211">
                  <c:v>40840</c:v>
                </c:pt>
                <c:pt idx="1212">
                  <c:v>40841</c:v>
                </c:pt>
                <c:pt idx="1213">
                  <c:v>40842</c:v>
                </c:pt>
                <c:pt idx="1214">
                  <c:v>40843</c:v>
                </c:pt>
                <c:pt idx="1215">
                  <c:v>40844</c:v>
                </c:pt>
                <c:pt idx="1216">
                  <c:v>40847</c:v>
                </c:pt>
                <c:pt idx="1217">
                  <c:v>40848</c:v>
                </c:pt>
                <c:pt idx="1218">
                  <c:v>40849</c:v>
                </c:pt>
                <c:pt idx="1219">
                  <c:v>40850</c:v>
                </c:pt>
                <c:pt idx="1220">
                  <c:v>40851</c:v>
                </c:pt>
                <c:pt idx="1221">
                  <c:v>40854</c:v>
                </c:pt>
                <c:pt idx="1222">
                  <c:v>40855</c:v>
                </c:pt>
                <c:pt idx="1223">
                  <c:v>40856</c:v>
                </c:pt>
                <c:pt idx="1224">
                  <c:v>40857</c:v>
                </c:pt>
                <c:pt idx="1225">
                  <c:v>40858</c:v>
                </c:pt>
                <c:pt idx="1226">
                  <c:v>40861</c:v>
                </c:pt>
                <c:pt idx="1227">
                  <c:v>40862</c:v>
                </c:pt>
                <c:pt idx="1228">
                  <c:v>40863</c:v>
                </c:pt>
                <c:pt idx="1229">
                  <c:v>40864</c:v>
                </c:pt>
                <c:pt idx="1230">
                  <c:v>40865</c:v>
                </c:pt>
                <c:pt idx="1231">
                  <c:v>40868</c:v>
                </c:pt>
                <c:pt idx="1232">
                  <c:v>40869</c:v>
                </c:pt>
                <c:pt idx="1233">
                  <c:v>40870</c:v>
                </c:pt>
                <c:pt idx="1234">
                  <c:v>40871</c:v>
                </c:pt>
                <c:pt idx="1235">
                  <c:v>40872</c:v>
                </c:pt>
                <c:pt idx="1236">
                  <c:v>40875</c:v>
                </c:pt>
                <c:pt idx="1237">
                  <c:v>40876</c:v>
                </c:pt>
                <c:pt idx="1238">
                  <c:v>40877</c:v>
                </c:pt>
                <c:pt idx="1239">
                  <c:v>40878</c:v>
                </c:pt>
                <c:pt idx="1240">
                  <c:v>40879</c:v>
                </c:pt>
                <c:pt idx="1241">
                  <c:v>40882</c:v>
                </c:pt>
                <c:pt idx="1242">
                  <c:v>40883</c:v>
                </c:pt>
                <c:pt idx="1243">
                  <c:v>40884</c:v>
                </c:pt>
                <c:pt idx="1244">
                  <c:v>40885</c:v>
                </c:pt>
                <c:pt idx="1245">
                  <c:v>40886</c:v>
                </c:pt>
                <c:pt idx="1246">
                  <c:v>40889</c:v>
                </c:pt>
                <c:pt idx="1247">
                  <c:v>40890</c:v>
                </c:pt>
                <c:pt idx="1248">
                  <c:v>40891</c:v>
                </c:pt>
                <c:pt idx="1249">
                  <c:v>40892</c:v>
                </c:pt>
                <c:pt idx="1250">
                  <c:v>40893</c:v>
                </c:pt>
                <c:pt idx="1251">
                  <c:v>40896</c:v>
                </c:pt>
                <c:pt idx="1252">
                  <c:v>40897</c:v>
                </c:pt>
                <c:pt idx="1253">
                  <c:v>40898</c:v>
                </c:pt>
                <c:pt idx="1254">
                  <c:v>40899</c:v>
                </c:pt>
                <c:pt idx="1255">
                  <c:v>40900</c:v>
                </c:pt>
                <c:pt idx="1256">
                  <c:v>40904</c:v>
                </c:pt>
                <c:pt idx="1257">
                  <c:v>40905</c:v>
                </c:pt>
                <c:pt idx="1258">
                  <c:v>40906</c:v>
                </c:pt>
                <c:pt idx="1259">
                  <c:v>40907</c:v>
                </c:pt>
                <c:pt idx="1260">
                  <c:v>40911</c:v>
                </c:pt>
                <c:pt idx="1261">
                  <c:v>40912</c:v>
                </c:pt>
                <c:pt idx="1262">
                  <c:v>40913</c:v>
                </c:pt>
                <c:pt idx="1263">
                  <c:v>40914</c:v>
                </c:pt>
                <c:pt idx="1264">
                  <c:v>40917</c:v>
                </c:pt>
                <c:pt idx="1265">
                  <c:v>40918</c:v>
                </c:pt>
                <c:pt idx="1266">
                  <c:v>40919</c:v>
                </c:pt>
                <c:pt idx="1267">
                  <c:v>40920</c:v>
                </c:pt>
                <c:pt idx="1268">
                  <c:v>40921</c:v>
                </c:pt>
                <c:pt idx="1269">
                  <c:v>40924</c:v>
                </c:pt>
                <c:pt idx="1270">
                  <c:v>40925</c:v>
                </c:pt>
                <c:pt idx="1271">
                  <c:v>40926</c:v>
                </c:pt>
                <c:pt idx="1272">
                  <c:v>40927</c:v>
                </c:pt>
                <c:pt idx="1273">
                  <c:v>40928</c:v>
                </c:pt>
                <c:pt idx="1274">
                  <c:v>40931</c:v>
                </c:pt>
                <c:pt idx="1275">
                  <c:v>40932</c:v>
                </c:pt>
                <c:pt idx="1276">
                  <c:v>40933</c:v>
                </c:pt>
                <c:pt idx="1277">
                  <c:v>40934</c:v>
                </c:pt>
                <c:pt idx="1278">
                  <c:v>40935</c:v>
                </c:pt>
                <c:pt idx="1279">
                  <c:v>40938</c:v>
                </c:pt>
                <c:pt idx="1280">
                  <c:v>40939</c:v>
                </c:pt>
                <c:pt idx="1281">
                  <c:v>40940</c:v>
                </c:pt>
                <c:pt idx="1282">
                  <c:v>40941</c:v>
                </c:pt>
                <c:pt idx="1283">
                  <c:v>40942</c:v>
                </c:pt>
                <c:pt idx="1284">
                  <c:v>40945</c:v>
                </c:pt>
                <c:pt idx="1285">
                  <c:v>40946</c:v>
                </c:pt>
                <c:pt idx="1286">
                  <c:v>40947</c:v>
                </c:pt>
                <c:pt idx="1287">
                  <c:v>40948</c:v>
                </c:pt>
                <c:pt idx="1288">
                  <c:v>40949</c:v>
                </c:pt>
                <c:pt idx="1289">
                  <c:v>40952</c:v>
                </c:pt>
                <c:pt idx="1290">
                  <c:v>40953</c:v>
                </c:pt>
                <c:pt idx="1291">
                  <c:v>40954</c:v>
                </c:pt>
                <c:pt idx="1292">
                  <c:v>40955</c:v>
                </c:pt>
                <c:pt idx="1293">
                  <c:v>40956</c:v>
                </c:pt>
                <c:pt idx="1294">
                  <c:v>40959</c:v>
                </c:pt>
                <c:pt idx="1295">
                  <c:v>40960</c:v>
                </c:pt>
                <c:pt idx="1296">
                  <c:v>40961</c:v>
                </c:pt>
                <c:pt idx="1297">
                  <c:v>40962</c:v>
                </c:pt>
                <c:pt idx="1298">
                  <c:v>40963</c:v>
                </c:pt>
                <c:pt idx="1299">
                  <c:v>40966</c:v>
                </c:pt>
                <c:pt idx="1300">
                  <c:v>40967</c:v>
                </c:pt>
                <c:pt idx="1301">
                  <c:v>40968</c:v>
                </c:pt>
                <c:pt idx="1302">
                  <c:v>40969</c:v>
                </c:pt>
                <c:pt idx="1303">
                  <c:v>40970</c:v>
                </c:pt>
                <c:pt idx="1304">
                  <c:v>40973</c:v>
                </c:pt>
                <c:pt idx="1305">
                  <c:v>40974</c:v>
                </c:pt>
                <c:pt idx="1306">
                  <c:v>40975</c:v>
                </c:pt>
                <c:pt idx="1307">
                  <c:v>40976</c:v>
                </c:pt>
                <c:pt idx="1308">
                  <c:v>40977</c:v>
                </c:pt>
                <c:pt idx="1309">
                  <c:v>40980</c:v>
                </c:pt>
                <c:pt idx="1310">
                  <c:v>40981</c:v>
                </c:pt>
                <c:pt idx="1311">
                  <c:v>40982</c:v>
                </c:pt>
                <c:pt idx="1312">
                  <c:v>40983</c:v>
                </c:pt>
                <c:pt idx="1313">
                  <c:v>40984</c:v>
                </c:pt>
                <c:pt idx="1314">
                  <c:v>40987</c:v>
                </c:pt>
                <c:pt idx="1315">
                  <c:v>40988</c:v>
                </c:pt>
                <c:pt idx="1316">
                  <c:v>40989</c:v>
                </c:pt>
                <c:pt idx="1317">
                  <c:v>40990</c:v>
                </c:pt>
                <c:pt idx="1318">
                  <c:v>40991</c:v>
                </c:pt>
                <c:pt idx="1319">
                  <c:v>40994</c:v>
                </c:pt>
                <c:pt idx="1320">
                  <c:v>40995</c:v>
                </c:pt>
                <c:pt idx="1321">
                  <c:v>40996</c:v>
                </c:pt>
                <c:pt idx="1322">
                  <c:v>40997</c:v>
                </c:pt>
                <c:pt idx="1323">
                  <c:v>40998</c:v>
                </c:pt>
                <c:pt idx="1324">
                  <c:v>41001</c:v>
                </c:pt>
                <c:pt idx="1325">
                  <c:v>41002</c:v>
                </c:pt>
                <c:pt idx="1326">
                  <c:v>41003</c:v>
                </c:pt>
                <c:pt idx="1327">
                  <c:v>41004</c:v>
                </c:pt>
                <c:pt idx="1328">
                  <c:v>41009</c:v>
                </c:pt>
                <c:pt idx="1329">
                  <c:v>41010</c:v>
                </c:pt>
                <c:pt idx="1330">
                  <c:v>41011</c:v>
                </c:pt>
                <c:pt idx="1331">
                  <c:v>41012</c:v>
                </c:pt>
                <c:pt idx="1332">
                  <c:v>41015</c:v>
                </c:pt>
                <c:pt idx="1333">
                  <c:v>41016</c:v>
                </c:pt>
                <c:pt idx="1334">
                  <c:v>41017</c:v>
                </c:pt>
                <c:pt idx="1335">
                  <c:v>41018</c:v>
                </c:pt>
                <c:pt idx="1336">
                  <c:v>41019</c:v>
                </c:pt>
                <c:pt idx="1337">
                  <c:v>41022</c:v>
                </c:pt>
                <c:pt idx="1338">
                  <c:v>41023</c:v>
                </c:pt>
                <c:pt idx="1339">
                  <c:v>41024</c:v>
                </c:pt>
                <c:pt idx="1340">
                  <c:v>41025</c:v>
                </c:pt>
                <c:pt idx="1341">
                  <c:v>41026</c:v>
                </c:pt>
                <c:pt idx="1342">
                  <c:v>41029</c:v>
                </c:pt>
                <c:pt idx="1343">
                  <c:v>41031</c:v>
                </c:pt>
                <c:pt idx="1344">
                  <c:v>41032</c:v>
                </c:pt>
                <c:pt idx="1345">
                  <c:v>41033</c:v>
                </c:pt>
                <c:pt idx="1346">
                  <c:v>41036</c:v>
                </c:pt>
                <c:pt idx="1347">
                  <c:v>41037</c:v>
                </c:pt>
                <c:pt idx="1348">
                  <c:v>41038</c:v>
                </c:pt>
                <c:pt idx="1349">
                  <c:v>41039</c:v>
                </c:pt>
                <c:pt idx="1350">
                  <c:v>41040</c:v>
                </c:pt>
                <c:pt idx="1351">
                  <c:v>41043</c:v>
                </c:pt>
                <c:pt idx="1352">
                  <c:v>41044</c:v>
                </c:pt>
                <c:pt idx="1353">
                  <c:v>41045</c:v>
                </c:pt>
                <c:pt idx="1354">
                  <c:v>41047</c:v>
                </c:pt>
                <c:pt idx="1355">
                  <c:v>41050</c:v>
                </c:pt>
                <c:pt idx="1356">
                  <c:v>41051</c:v>
                </c:pt>
                <c:pt idx="1357">
                  <c:v>41052</c:v>
                </c:pt>
                <c:pt idx="1358">
                  <c:v>41053</c:v>
                </c:pt>
                <c:pt idx="1359">
                  <c:v>41054</c:v>
                </c:pt>
                <c:pt idx="1360">
                  <c:v>41058</c:v>
                </c:pt>
                <c:pt idx="1361">
                  <c:v>41059</c:v>
                </c:pt>
                <c:pt idx="1362">
                  <c:v>41060</c:v>
                </c:pt>
                <c:pt idx="1363">
                  <c:v>41061</c:v>
                </c:pt>
                <c:pt idx="1364">
                  <c:v>41064</c:v>
                </c:pt>
                <c:pt idx="1365">
                  <c:v>41065</c:v>
                </c:pt>
                <c:pt idx="1366">
                  <c:v>41066</c:v>
                </c:pt>
                <c:pt idx="1367">
                  <c:v>41067</c:v>
                </c:pt>
                <c:pt idx="1368">
                  <c:v>41068</c:v>
                </c:pt>
                <c:pt idx="1369">
                  <c:v>41071</c:v>
                </c:pt>
                <c:pt idx="1370">
                  <c:v>41072</c:v>
                </c:pt>
                <c:pt idx="1371">
                  <c:v>41073</c:v>
                </c:pt>
                <c:pt idx="1372">
                  <c:v>41074</c:v>
                </c:pt>
                <c:pt idx="1373">
                  <c:v>41075</c:v>
                </c:pt>
                <c:pt idx="1374">
                  <c:v>41078</c:v>
                </c:pt>
                <c:pt idx="1375">
                  <c:v>41079</c:v>
                </c:pt>
                <c:pt idx="1376">
                  <c:v>41080</c:v>
                </c:pt>
                <c:pt idx="1377">
                  <c:v>41081</c:v>
                </c:pt>
                <c:pt idx="1378">
                  <c:v>41082</c:v>
                </c:pt>
                <c:pt idx="1379">
                  <c:v>41085</c:v>
                </c:pt>
                <c:pt idx="1380">
                  <c:v>41086</c:v>
                </c:pt>
                <c:pt idx="1381">
                  <c:v>41087</c:v>
                </c:pt>
                <c:pt idx="1382">
                  <c:v>41088</c:v>
                </c:pt>
                <c:pt idx="1383">
                  <c:v>41089</c:v>
                </c:pt>
                <c:pt idx="1384">
                  <c:v>41092</c:v>
                </c:pt>
                <c:pt idx="1385">
                  <c:v>41093</c:v>
                </c:pt>
                <c:pt idx="1386">
                  <c:v>41094</c:v>
                </c:pt>
                <c:pt idx="1387">
                  <c:v>41095</c:v>
                </c:pt>
                <c:pt idx="1388">
                  <c:v>41096</c:v>
                </c:pt>
                <c:pt idx="1389">
                  <c:v>41099</c:v>
                </c:pt>
                <c:pt idx="1390">
                  <c:v>41100</c:v>
                </c:pt>
                <c:pt idx="1391">
                  <c:v>41101</c:v>
                </c:pt>
                <c:pt idx="1392">
                  <c:v>41102</c:v>
                </c:pt>
                <c:pt idx="1393">
                  <c:v>41103</c:v>
                </c:pt>
                <c:pt idx="1394">
                  <c:v>41106</c:v>
                </c:pt>
                <c:pt idx="1395">
                  <c:v>41107</c:v>
                </c:pt>
                <c:pt idx="1396">
                  <c:v>41108</c:v>
                </c:pt>
                <c:pt idx="1397">
                  <c:v>41109</c:v>
                </c:pt>
                <c:pt idx="1398">
                  <c:v>41110</c:v>
                </c:pt>
                <c:pt idx="1399">
                  <c:v>41113</c:v>
                </c:pt>
                <c:pt idx="1400">
                  <c:v>41114</c:v>
                </c:pt>
                <c:pt idx="1401">
                  <c:v>41115</c:v>
                </c:pt>
                <c:pt idx="1402">
                  <c:v>41116</c:v>
                </c:pt>
                <c:pt idx="1403">
                  <c:v>41117</c:v>
                </c:pt>
                <c:pt idx="1404">
                  <c:v>41120</c:v>
                </c:pt>
                <c:pt idx="1405">
                  <c:v>41121</c:v>
                </c:pt>
                <c:pt idx="1406">
                  <c:v>41123</c:v>
                </c:pt>
                <c:pt idx="1407">
                  <c:v>41124</c:v>
                </c:pt>
                <c:pt idx="1408">
                  <c:v>41127</c:v>
                </c:pt>
                <c:pt idx="1409">
                  <c:v>41128</c:v>
                </c:pt>
                <c:pt idx="1410">
                  <c:v>41129</c:v>
                </c:pt>
                <c:pt idx="1411">
                  <c:v>41130</c:v>
                </c:pt>
                <c:pt idx="1412">
                  <c:v>41131</c:v>
                </c:pt>
                <c:pt idx="1413">
                  <c:v>41134</c:v>
                </c:pt>
                <c:pt idx="1414">
                  <c:v>41135</c:v>
                </c:pt>
                <c:pt idx="1415">
                  <c:v>41136</c:v>
                </c:pt>
                <c:pt idx="1416">
                  <c:v>41137</c:v>
                </c:pt>
                <c:pt idx="1417">
                  <c:v>41138</c:v>
                </c:pt>
                <c:pt idx="1418">
                  <c:v>41141</c:v>
                </c:pt>
                <c:pt idx="1419">
                  <c:v>41142</c:v>
                </c:pt>
                <c:pt idx="1420">
                  <c:v>41143</c:v>
                </c:pt>
                <c:pt idx="1421">
                  <c:v>41144</c:v>
                </c:pt>
                <c:pt idx="1422">
                  <c:v>41145</c:v>
                </c:pt>
                <c:pt idx="1423">
                  <c:v>41148</c:v>
                </c:pt>
                <c:pt idx="1424">
                  <c:v>41149</c:v>
                </c:pt>
                <c:pt idx="1425">
                  <c:v>41150</c:v>
                </c:pt>
                <c:pt idx="1426">
                  <c:v>41151</c:v>
                </c:pt>
                <c:pt idx="1427">
                  <c:v>41152</c:v>
                </c:pt>
                <c:pt idx="1428">
                  <c:v>41155</c:v>
                </c:pt>
                <c:pt idx="1429">
                  <c:v>41156</c:v>
                </c:pt>
                <c:pt idx="1430">
                  <c:v>41157</c:v>
                </c:pt>
                <c:pt idx="1431">
                  <c:v>41158</c:v>
                </c:pt>
                <c:pt idx="1432">
                  <c:v>41159</c:v>
                </c:pt>
                <c:pt idx="1433">
                  <c:v>41162</c:v>
                </c:pt>
                <c:pt idx="1434">
                  <c:v>41163</c:v>
                </c:pt>
                <c:pt idx="1435">
                  <c:v>41164</c:v>
                </c:pt>
                <c:pt idx="1436">
                  <c:v>41165</c:v>
                </c:pt>
                <c:pt idx="1437">
                  <c:v>41166</c:v>
                </c:pt>
                <c:pt idx="1438">
                  <c:v>41169</c:v>
                </c:pt>
                <c:pt idx="1439">
                  <c:v>41170</c:v>
                </c:pt>
                <c:pt idx="1440">
                  <c:v>41171</c:v>
                </c:pt>
                <c:pt idx="1441">
                  <c:v>41172</c:v>
                </c:pt>
                <c:pt idx="1442">
                  <c:v>41173</c:v>
                </c:pt>
                <c:pt idx="1443">
                  <c:v>41176</c:v>
                </c:pt>
                <c:pt idx="1444">
                  <c:v>41177</c:v>
                </c:pt>
                <c:pt idx="1445">
                  <c:v>41178</c:v>
                </c:pt>
                <c:pt idx="1446">
                  <c:v>41179</c:v>
                </c:pt>
                <c:pt idx="1447">
                  <c:v>41180</c:v>
                </c:pt>
                <c:pt idx="1448">
                  <c:v>41183</c:v>
                </c:pt>
                <c:pt idx="1449">
                  <c:v>41184</c:v>
                </c:pt>
                <c:pt idx="1450">
                  <c:v>41185</c:v>
                </c:pt>
                <c:pt idx="1451">
                  <c:v>41186</c:v>
                </c:pt>
                <c:pt idx="1452">
                  <c:v>41187</c:v>
                </c:pt>
                <c:pt idx="1453">
                  <c:v>41190</c:v>
                </c:pt>
                <c:pt idx="1454">
                  <c:v>41191</c:v>
                </c:pt>
                <c:pt idx="1455">
                  <c:v>41192</c:v>
                </c:pt>
                <c:pt idx="1456">
                  <c:v>41193</c:v>
                </c:pt>
                <c:pt idx="1457">
                  <c:v>41194</c:v>
                </c:pt>
                <c:pt idx="1458">
                  <c:v>41197</c:v>
                </c:pt>
                <c:pt idx="1459">
                  <c:v>41198</c:v>
                </c:pt>
                <c:pt idx="1460">
                  <c:v>41199</c:v>
                </c:pt>
                <c:pt idx="1461">
                  <c:v>41200</c:v>
                </c:pt>
                <c:pt idx="1462">
                  <c:v>41201</c:v>
                </c:pt>
                <c:pt idx="1463">
                  <c:v>41204</c:v>
                </c:pt>
                <c:pt idx="1464">
                  <c:v>41205</c:v>
                </c:pt>
                <c:pt idx="1465">
                  <c:v>41206</c:v>
                </c:pt>
                <c:pt idx="1466">
                  <c:v>41207</c:v>
                </c:pt>
                <c:pt idx="1467">
                  <c:v>41208</c:v>
                </c:pt>
                <c:pt idx="1468">
                  <c:v>41211</c:v>
                </c:pt>
                <c:pt idx="1469">
                  <c:v>41212</c:v>
                </c:pt>
                <c:pt idx="1470">
                  <c:v>41213</c:v>
                </c:pt>
                <c:pt idx="1471">
                  <c:v>41214</c:v>
                </c:pt>
                <c:pt idx="1472">
                  <c:v>41215</c:v>
                </c:pt>
                <c:pt idx="1473">
                  <c:v>41218</c:v>
                </c:pt>
                <c:pt idx="1474">
                  <c:v>41219</c:v>
                </c:pt>
                <c:pt idx="1475">
                  <c:v>41220</c:v>
                </c:pt>
                <c:pt idx="1476">
                  <c:v>41221</c:v>
                </c:pt>
                <c:pt idx="1477">
                  <c:v>41222</c:v>
                </c:pt>
                <c:pt idx="1478">
                  <c:v>41225</c:v>
                </c:pt>
                <c:pt idx="1479">
                  <c:v>41226</c:v>
                </c:pt>
                <c:pt idx="1480">
                  <c:v>41227</c:v>
                </c:pt>
                <c:pt idx="1481">
                  <c:v>41228</c:v>
                </c:pt>
                <c:pt idx="1482">
                  <c:v>41229</c:v>
                </c:pt>
                <c:pt idx="1483">
                  <c:v>41232</c:v>
                </c:pt>
                <c:pt idx="1484">
                  <c:v>41233</c:v>
                </c:pt>
                <c:pt idx="1485">
                  <c:v>41234</c:v>
                </c:pt>
                <c:pt idx="1486">
                  <c:v>41235</c:v>
                </c:pt>
                <c:pt idx="1487">
                  <c:v>41236</c:v>
                </c:pt>
                <c:pt idx="1488">
                  <c:v>41239</c:v>
                </c:pt>
                <c:pt idx="1489">
                  <c:v>41240</c:v>
                </c:pt>
                <c:pt idx="1490">
                  <c:v>41241</c:v>
                </c:pt>
                <c:pt idx="1491">
                  <c:v>41242</c:v>
                </c:pt>
                <c:pt idx="1492">
                  <c:v>41243</c:v>
                </c:pt>
                <c:pt idx="1493">
                  <c:v>41246</c:v>
                </c:pt>
                <c:pt idx="1494">
                  <c:v>41247</c:v>
                </c:pt>
                <c:pt idx="1495">
                  <c:v>41248</c:v>
                </c:pt>
                <c:pt idx="1496">
                  <c:v>41249</c:v>
                </c:pt>
                <c:pt idx="1497">
                  <c:v>41250</c:v>
                </c:pt>
                <c:pt idx="1498">
                  <c:v>41253</c:v>
                </c:pt>
                <c:pt idx="1499">
                  <c:v>41254</c:v>
                </c:pt>
                <c:pt idx="1500">
                  <c:v>41255</c:v>
                </c:pt>
                <c:pt idx="1501">
                  <c:v>41256</c:v>
                </c:pt>
                <c:pt idx="1502">
                  <c:v>41257</c:v>
                </c:pt>
                <c:pt idx="1503">
                  <c:v>41260</c:v>
                </c:pt>
                <c:pt idx="1504">
                  <c:v>41261</c:v>
                </c:pt>
                <c:pt idx="1505">
                  <c:v>41262</c:v>
                </c:pt>
                <c:pt idx="1506">
                  <c:v>41263</c:v>
                </c:pt>
                <c:pt idx="1507">
                  <c:v>41264</c:v>
                </c:pt>
                <c:pt idx="1508">
                  <c:v>41270</c:v>
                </c:pt>
                <c:pt idx="1509">
                  <c:v>41271</c:v>
                </c:pt>
                <c:pt idx="1510">
                  <c:v>41277</c:v>
                </c:pt>
                <c:pt idx="1511">
                  <c:v>41278</c:v>
                </c:pt>
                <c:pt idx="1512">
                  <c:v>41281</c:v>
                </c:pt>
                <c:pt idx="1513">
                  <c:v>41282</c:v>
                </c:pt>
                <c:pt idx="1514">
                  <c:v>41283</c:v>
                </c:pt>
                <c:pt idx="1515">
                  <c:v>41284</c:v>
                </c:pt>
                <c:pt idx="1516">
                  <c:v>41285</c:v>
                </c:pt>
                <c:pt idx="1517">
                  <c:v>41288</c:v>
                </c:pt>
                <c:pt idx="1518">
                  <c:v>41289</c:v>
                </c:pt>
                <c:pt idx="1519">
                  <c:v>41290</c:v>
                </c:pt>
                <c:pt idx="1520">
                  <c:v>41291</c:v>
                </c:pt>
                <c:pt idx="1521">
                  <c:v>41292</c:v>
                </c:pt>
                <c:pt idx="1522">
                  <c:v>41295</c:v>
                </c:pt>
                <c:pt idx="1523">
                  <c:v>41296</c:v>
                </c:pt>
                <c:pt idx="1524">
                  <c:v>41297</c:v>
                </c:pt>
                <c:pt idx="1525">
                  <c:v>41298</c:v>
                </c:pt>
                <c:pt idx="1526">
                  <c:v>41299</c:v>
                </c:pt>
                <c:pt idx="1527">
                  <c:v>41302</c:v>
                </c:pt>
                <c:pt idx="1528">
                  <c:v>41303</c:v>
                </c:pt>
                <c:pt idx="1529">
                  <c:v>41304</c:v>
                </c:pt>
                <c:pt idx="1530">
                  <c:v>41305</c:v>
                </c:pt>
                <c:pt idx="1531">
                  <c:v>41306</c:v>
                </c:pt>
                <c:pt idx="1532">
                  <c:v>41309</c:v>
                </c:pt>
                <c:pt idx="1533">
                  <c:v>41310</c:v>
                </c:pt>
                <c:pt idx="1534">
                  <c:v>41311</c:v>
                </c:pt>
                <c:pt idx="1535">
                  <c:v>41312</c:v>
                </c:pt>
                <c:pt idx="1536">
                  <c:v>41313</c:v>
                </c:pt>
                <c:pt idx="1537">
                  <c:v>41316</c:v>
                </c:pt>
                <c:pt idx="1538">
                  <c:v>41317</c:v>
                </c:pt>
                <c:pt idx="1539">
                  <c:v>41318</c:v>
                </c:pt>
                <c:pt idx="1540">
                  <c:v>41319</c:v>
                </c:pt>
                <c:pt idx="1541">
                  <c:v>41320</c:v>
                </c:pt>
                <c:pt idx="1542">
                  <c:v>41323</c:v>
                </c:pt>
                <c:pt idx="1543">
                  <c:v>41324</c:v>
                </c:pt>
                <c:pt idx="1544">
                  <c:v>41325</c:v>
                </c:pt>
                <c:pt idx="1545">
                  <c:v>41326</c:v>
                </c:pt>
                <c:pt idx="1546">
                  <c:v>41327</c:v>
                </c:pt>
                <c:pt idx="1547">
                  <c:v>41330</c:v>
                </c:pt>
                <c:pt idx="1548">
                  <c:v>41331</c:v>
                </c:pt>
                <c:pt idx="1549">
                  <c:v>41332</c:v>
                </c:pt>
                <c:pt idx="1550">
                  <c:v>41333</c:v>
                </c:pt>
                <c:pt idx="1551">
                  <c:v>41334</c:v>
                </c:pt>
                <c:pt idx="1552">
                  <c:v>41337</c:v>
                </c:pt>
                <c:pt idx="1553">
                  <c:v>41338</c:v>
                </c:pt>
                <c:pt idx="1554">
                  <c:v>41339</c:v>
                </c:pt>
                <c:pt idx="1555">
                  <c:v>41340</c:v>
                </c:pt>
                <c:pt idx="1556">
                  <c:v>41341</c:v>
                </c:pt>
                <c:pt idx="1557">
                  <c:v>41344</c:v>
                </c:pt>
                <c:pt idx="1558">
                  <c:v>41345</c:v>
                </c:pt>
                <c:pt idx="1559">
                  <c:v>41346</c:v>
                </c:pt>
                <c:pt idx="1560">
                  <c:v>41347</c:v>
                </c:pt>
                <c:pt idx="1561">
                  <c:v>41348</c:v>
                </c:pt>
                <c:pt idx="1562">
                  <c:v>41351</c:v>
                </c:pt>
                <c:pt idx="1563">
                  <c:v>41352</c:v>
                </c:pt>
                <c:pt idx="1564">
                  <c:v>41353</c:v>
                </c:pt>
                <c:pt idx="1565">
                  <c:v>41354</c:v>
                </c:pt>
                <c:pt idx="1566">
                  <c:v>41355</c:v>
                </c:pt>
                <c:pt idx="1567">
                  <c:v>41358</c:v>
                </c:pt>
                <c:pt idx="1568">
                  <c:v>41359</c:v>
                </c:pt>
                <c:pt idx="1569">
                  <c:v>41360</c:v>
                </c:pt>
                <c:pt idx="1570">
                  <c:v>41361</c:v>
                </c:pt>
                <c:pt idx="1571">
                  <c:v>41366</c:v>
                </c:pt>
                <c:pt idx="1572">
                  <c:v>41367</c:v>
                </c:pt>
                <c:pt idx="1573">
                  <c:v>41368</c:v>
                </c:pt>
                <c:pt idx="1574">
                  <c:v>41369</c:v>
                </c:pt>
                <c:pt idx="1575">
                  <c:v>41372</c:v>
                </c:pt>
                <c:pt idx="1576">
                  <c:v>41373</c:v>
                </c:pt>
                <c:pt idx="1577">
                  <c:v>41374</c:v>
                </c:pt>
                <c:pt idx="1578">
                  <c:v>41375</c:v>
                </c:pt>
                <c:pt idx="1579">
                  <c:v>41376</c:v>
                </c:pt>
                <c:pt idx="1580">
                  <c:v>41379</c:v>
                </c:pt>
                <c:pt idx="1581">
                  <c:v>41380</c:v>
                </c:pt>
                <c:pt idx="1582">
                  <c:v>41381</c:v>
                </c:pt>
                <c:pt idx="1583">
                  <c:v>41382</c:v>
                </c:pt>
                <c:pt idx="1584">
                  <c:v>41383</c:v>
                </c:pt>
                <c:pt idx="1585">
                  <c:v>41386</c:v>
                </c:pt>
                <c:pt idx="1586">
                  <c:v>41387</c:v>
                </c:pt>
                <c:pt idx="1587">
                  <c:v>41388</c:v>
                </c:pt>
                <c:pt idx="1588">
                  <c:v>41389</c:v>
                </c:pt>
                <c:pt idx="1589">
                  <c:v>41390</c:v>
                </c:pt>
                <c:pt idx="1590">
                  <c:v>41393</c:v>
                </c:pt>
                <c:pt idx="1591">
                  <c:v>41394</c:v>
                </c:pt>
                <c:pt idx="1592">
                  <c:v>41396</c:v>
                </c:pt>
                <c:pt idx="1593">
                  <c:v>41397</c:v>
                </c:pt>
                <c:pt idx="1594">
                  <c:v>41400</c:v>
                </c:pt>
                <c:pt idx="1595">
                  <c:v>41401</c:v>
                </c:pt>
                <c:pt idx="1596">
                  <c:v>41402</c:v>
                </c:pt>
                <c:pt idx="1597">
                  <c:v>41404</c:v>
                </c:pt>
                <c:pt idx="1598">
                  <c:v>41407</c:v>
                </c:pt>
                <c:pt idx="1599">
                  <c:v>41408</c:v>
                </c:pt>
                <c:pt idx="1600">
                  <c:v>41409</c:v>
                </c:pt>
                <c:pt idx="1601">
                  <c:v>41410</c:v>
                </c:pt>
                <c:pt idx="1602">
                  <c:v>41411</c:v>
                </c:pt>
                <c:pt idx="1603">
                  <c:v>41415</c:v>
                </c:pt>
                <c:pt idx="1604">
                  <c:v>41416</c:v>
                </c:pt>
                <c:pt idx="1605">
                  <c:v>41417</c:v>
                </c:pt>
                <c:pt idx="1606">
                  <c:v>41418</c:v>
                </c:pt>
                <c:pt idx="1607">
                  <c:v>41421</c:v>
                </c:pt>
                <c:pt idx="1608">
                  <c:v>41422</c:v>
                </c:pt>
                <c:pt idx="1609">
                  <c:v>41423</c:v>
                </c:pt>
                <c:pt idx="1610">
                  <c:v>41424</c:v>
                </c:pt>
                <c:pt idx="1611">
                  <c:v>41425</c:v>
                </c:pt>
                <c:pt idx="1612">
                  <c:v>41428</c:v>
                </c:pt>
                <c:pt idx="1613">
                  <c:v>41429</c:v>
                </c:pt>
                <c:pt idx="1614">
                  <c:v>41430</c:v>
                </c:pt>
                <c:pt idx="1615">
                  <c:v>41431</c:v>
                </c:pt>
                <c:pt idx="1616">
                  <c:v>41432</c:v>
                </c:pt>
                <c:pt idx="1617">
                  <c:v>41435</c:v>
                </c:pt>
                <c:pt idx="1618">
                  <c:v>41436</c:v>
                </c:pt>
                <c:pt idx="1619">
                  <c:v>41437</c:v>
                </c:pt>
                <c:pt idx="1620">
                  <c:v>41438</c:v>
                </c:pt>
                <c:pt idx="1621">
                  <c:v>41439</c:v>
                </c:pt>
                <c:pt idx="1622">
                  <c:v>41442</c:v>
                </c:pt>
                <c:pt idx="1623">
                  <c:v>41443</c:v>
                </c:pt>
                <c:pt idx="1624">
                  <c:v>41444</c:v>
                </c:pt>
                <c:pt idx="1625">
                  <c:v>41445</c:v>
                </c:pt>
                <c:pt idx="1626">
                  <c:v>41446</c:v>
                </c:pt>
                <c:pt idx="1627">
                  <c:v>41449</c:v>
                </c:pt>
                <c:pt idx="1628">
                  <c:v>41450</c:v>
                </c:pt>
                <c:pt idx="1629">
                  <c:v>41451</c:v>
                </c:pt>
                <c:pt idx="1630">
                  <c:v>41452</c:v>
                </c:pt>
                <c:pt idx="1631">
                  <c:v>41453</c:v>
                </c:pt>
                <c:pt idx="1632">
                  <c:v>41456</c:v>
                </c:pt>
                <c:pt idx="1633">
                  <c:v>41457</c:v>
                </c:pt>
                <c:pt idx="1634">
                  <c:v>41458</c:v>
                </c:pt>
                <c:pt idx="1635">
                  <c:v>41459</c:v>
                </c:pt>
                <c:pt idx="1636">
                  <c:v>41460</c:v>
                </c:pt>
                <c:pt idx="1637">
                  <c:v>41463</c:v>
                </c:pt>
                <c:pt idx="1638">
                  <c:v>41464</c:v>
                </c:pt>
                <c:pt idx="1639">
                  <c:v>41465</c:v>
                </c:pt>
                <c:pt idx="1640">
                  <c:v>41466</c:v>
                </c:pt>
                <c:pt idx="1641">
                  <c:v>41467</c:v>
                </c:pt>
                <c:pt idx="1642">
                  <c:v>41470</c:v>
                </c:pt>
                <c:pt idx="1643">
                  <c:v>41471</c:v>
                </c:pt>
                <c:pt idx="1644">
                  <c:v>41472</c:v>
                </c:pt>
                <c:pt idx="1645">
                  <c:v>41473</c:v>
                </c:pt>
                <c:pt idx="1646">
                  <c:v>41474</c:v>
                </c:pt>
                <c:pt idx="1647">
                  <c:v>41477</c:v>
                </c:pt>
                <c:pt idx="1648">
                  <c:v>41478</c:v>
                </c:pt>
                <c:pt idx="1649">
                  <c:v>41479</c:v>
                </c:pt>
                <c:pt idx="1650">
                  <c:v>41480</c:v>
                </c:pt>
                <c:pt idx="1651">
                  <c:v>41481</c:v>
                </c:pt>
                <c:pt idx="1652">
                  <c:v>41484</c:v>
                </c:pt>
                <c:pt idx="1653">
                  <c:v>41485</c:v>
                </c:pt>
                <c:pt idx="1654">
                  <c:v>41486</c:v>
                </c:pt>
                <c:pt idx="1655">
                  <c:v>41488</c:v>
                </c:pt>
                <c:pt idx="1656">
                  <c:v>41491</c:v>
                </c:pt>
                <c:pt idx="1657">
                  <c:v>41492</c:v>
                </c:pt>
                <c:pt idx="1658">
                  <c:v>41493</c:v>
                </c:pt>
                <c:pt idx="1659">
                  <c:v>41494</c:v>
                </c:pt>
                <c:pt idx="1660">
                  <c:v>41495</c:v>
                </c:pt>
                <c:pt idx="1661">
                  <c:v>41498</c:v>
                </c:pt>
                <c:pt idx="1662">
                  <c:v>41499</c:v>
                </c:pt>
                <c:pt idx="1663">
                  <c:v>41500</c:v>
                </c:pt>
                <c:pt idx="1664">
                  <c:v>41501</c:v>
                </c:pt>
                <c:pt idx="1665">
                  <c:v>41502</c:v>
                </c:pt>
                <c:pt idx="1666">
                  <c:v>41505</c:v>
                </c:pt>
                <c:pt idx="1667">
                  <c:v>41506</c:v>
                </c:pt>
                <c:pt idx="1668">
                  <c:v>41507</c:v>
                </c:pt>
                <c:pt idx="1669">
                  <c:v>41508</c:v>
                </c:pt>
                <c:pt idx="1670">
                  <c:v>41509</c:v>
                </c:pt>
                <c:pt idx="1671">
                  <c:v>41512</c:v>
                </c:pt>
                <c:pt idx="1672">
                  <c:v>41513</c:v>
                </c:pt>
                <c:pt idx="1673">
                  <c:v>41514</c:v>
                </c:pt>
                <c:pt idx="1674">
                  <c:v>41515</c:v>
                </c:pt>
                <c:pt idx="1675">
                  <c:v>41516</c:v>
                </c:pt>
                <c:pt idx="1676">
                  <c:v>41519</c:v>
                </c:pt>
                <c:pt idx="1677">
                  <c:v>41520</c:v>
                </c:pt>
                <c:pt idx="1678">
                  <c:v>41521</c:v>
                </c:pt>
                <c:pt idx="1679">
                  <c:v>41522</c:v>
                </c:pt>
                <c:pt idx="1680">
                  <c:v>41523</c:v>
                </c:pt>
                <c:pt idx="1681">
                  <c:v>41526</c:v>
                </c:pt>
                <c:pt idx="1682">
                  <c:v>41527</c:v>
                </c:pt>
                <c:pt idx="1683">
                  <c:v>41528</c:v>
                </c:pt>
                <c:pt idx="1684">
                  <c:v>41529</c:v>
                </c:pt>
                <c:pt idx="1685">
                  <c:v>41530</c:v>
                </c:pt>
                <c:pt idx="1686">
                  <c:v>41533</c:v>
                </c:pt>
                <c:pt idx="1687">
                  <c:v>41534</c:v>
                </c:pt>
                <c:pt idx="1688">
                  <c:v>41535</c:v>
                </c:pt>
                <c:pt idx="1689">
                  <c:v>41536</c:v>
                </c:pt>
                <c:pt idx="1690">
                  <c:v>41537</c:v>
                </c:pt>
                <c:pt idx="1691">
                  <c:v>41540</c:v>
                </c:pt>
                <c:pt idx="1692">
                  <c:v>41541</c:v>
                </c:pt>
                <c:pt idx="1693">
                  <c:v>41542</c:v>
                </c:pt>
                <c:pt idx="1694">
                  <c:v>41543</c:v>
                </c:pt>
                <c:pt idx="1695">
                  <c:v>41544</c:v>
                </c:pt>
                <c:pt idx="1696">
                  <c:v>41547</c:v>
                </c:pt>
                <c:pt idx="1697">
                  <c:v>41548</c:v>
                </c:pt>
                <c:pt idx="1698">
                  <c:v>41549</c:v>
                </c:pt>
                <c:pt idx="1699">
                  <c:v>41550</c:v>
                </c:pt>
                <c:pt idx="1700">
                  <c:v>41551</c:v>
                </c:pt>
                <c:pt idx="1701">
                  <c:v>41554</c:v>
                </c:pt>
                <c:pt idx="1702">
                  <c:v>41555</c:v>
                </c:pt>
                <c:pt idx="1703">
                  <c:v>41556</c:v>
                </c:pt>
                <c:pt idx="1704">
                  <c:v>41557</c:v>
                </c:pt>
                <c:pt idx="1705">
                  <c:v>41558</c:v>
                </c:pt>
                <c:pt idx="1706">
                  <c:v>41561</c:v>
                </c:pt>
                <c:pt idx="1707">
                  <c:v>41562</c:v>
                </c:pt>
                <c:pt idx="1708">
                  <c:v>41563</c:v>
                </c:pt>
                <c:pt idx="1709">
                  <c:v>41564</c:v>
                </c:pt>
                <c:pt idx="1710">
                  <c:v>41565</c:v>
                </c:pt>
                <c:pt idx="1711">
                  <c:v>41568</c:v>
                </c:pt>
                <c:pt idx="1712">
                  <c:v>41569</c:v>
                </c:pt>
                <c:pt idx="1713">
                  <c:v>41570</c:v>
                </c:pt>
                <c:pt idx="1714">
                  <c:v>41571</c:v>
                </c:pt>
                <c:pt idx="1715">
                  <c:v>41572</c:v>
                </c:pt>
                <c:pt idx="1716">
                  <c:v>41575</c:v>
                </c:pt>
                <c:pt idx="1717">
                  <c:v>41576</c:v>
                </c:pt>
                <c:pt idx="1718">
                  <c:v>41577</c:v>
                </c:pt>
                <c:pt idx="1719">
                  <c:v>41578</c:v>
                </c:pt>
                <c:pt idx="1720">
                  <c:v>41579</c:v>
                </c:pt>
                <c:pt idx="1721">
                  <c:v>41582</c:v>
                </c:pt>
                <c:pt idx="1722">
                  <c:v>41583</c:v>
                </c:pt>
                <c:pt idx="1723">
                  <c:v>41584</c:v>
                </c:pt>
                <c:pt idx="1724">
                  <c:v>41585</c:v>
                </c:pt>
                <c:pt idx="1725">
                  <c:v>41586</c:v>
                </c:pt>
                <c:pt idx="1726">
                  <c:v>41589</c:v>
                </c:pt>
                <c:pt idx="1727">
                  <c:v>41590</c:v>
                </c:pt>
                <c:pt idx="1728">
                  <c:v>41591</c:v>
                </c:pt>
                <c:pt idx="1729">
                  <c:v>41592</c:v>
                </c:pt>
                <c:pt idx="1730">
                  <c:v>41593</c:v>
                </c:pt>
                <c:pt idx="1731">
                  <c:v>41596</c:v>
                </c:pt>
                <c:pt idx="1732">
                  <c:v>41597</c:v>
                </c:pt>
                <c:pt idx="1733">
                  <c:v>41598</c:v>
                </c:pt>
                <c:pt idx="1734">
                  <c:v>41599</c:v>
                </c:pt>
                <c:pt idx="1735">
                  <c:v>41600</c:v>
                </c:pt>
                <c:pt idx="1736">
                  <c:v>41603</c:v>
                </c:pt>
                <c:pt idx="1737">
                  <c:v>41604</c:v>
                </c:pt>
                <c:pt idx="1738">
                  <c:v>41605</c:v>
                </c:pt>
                <c:pt idx="1739">
                  <c:v>41606</c:v>
                </c:pt>
                <c:pt idx="1740">
                  <c:v>41607</c:v>
                </c:pt>
                <c:pt idx="1741">
                  <c:v>41610</c:v>
                </c:pt>
                <c:pt idx="1742">
                  <c:v>41611</c:v>
                </c:pt>
                <c:pt idx="1743">
                  <c:v>41612</c:v>
                </c:pt>
                <c:pt idx="1744">
                  <c:v>41613</c:v>
                </c:pt>
                <c:pt idx="1745">
                  <c:v>41614</c:v>
                </c:pt>
                <c:pt idx="1746">
                  <c:v>41617</c:v>
                </c:pt>
                <c:pt idx="1747">
                  <c:v>41618</c:v>
                </c:pt>
                <c:pt idx="1748">
                  <c:v>41619</c:v>
                </c:pt>
                <c:pt idx="1749">
                  <c:v>41620</c:v>
                </c:pt>
                <c:pt idx="1750">
                  <c:v>41621</c:v>
                </c:pt>
                <c:pt idx="1751">
                  <c:v>41624</c:v>
                </c:pt>
                <c:pt idx="1752">
                  <c:v>41625</c:v>
                </c:pt>
                <c:pt idx="1753">
                  <c:v>41626</c:v>
                </c:pt>
                <c:pt idx="1754">
                  <c:v>41627</c:v>
                </c:pt>
                <c:pt idx="1755">
                  <c:v>41628</c:v>
                </c:pt>
                <c:pt idx="1756">
                  <c:v>41631</c:v>
                </c:pt>
                <c:pt idx="1757">
                  <c:v>41635</c:v>
                </c:pt>
                <c:pt idx="1758">
                  <c:v>41638</c:v>
                </c:pt>
                <c:pt idx="1759">
                  <c:v>41642</c:v>
                </c:pt>
                <c:pt idx="1760">
                  <c:v>41645</c:v>
                </c:pt>
                <c:pt idx="1761">
                  <c:v>41646</c:v>
                </c:pt>
                <c:pt idx="1762">
                  <c:v>41647</c:v>
                </c:pt>
                <c:pt idx="1763">
                  <c:v>41648</c:v>
                </c:pt>
                <c:pt idx="1764">
                  <c:v>41649</c:v>
                </c:pt>
                <c:pt idx="1765">
                  <c:v>41652</c:v>
                </c:pt>
                <c:pt idx="1766">
                  <c:v>41653</c:v>
                </c:pt>
                <c:pt idx="1767">
                  <c:v>41654</c:v>
                </c:pt>
                <c:pt idx="1768">
                  <c:v>41655</c:v>
                </c:pt>
                <c:pt idx="1769">
                  <c:v>41656</c:v>
                </c:pt>
                <c:pt idx="1770">
                  <c:v>41659</c:v>
                </c:pt>
                <c:pt idx="1771">
                  <c:v>41660</c:v>
                </c:pt>
                <c:pt idx="1772">
                  <c:v>41661</c:v>
                </c:pt>
                <c:pt idx="1773">
                  <c:v>41662</c:v>
                </c:pt>
                <c:pt idx="1774">
                  <c:v>41663</c:v>
                </c:pt>
                <c:pt idx="1775">
                  <c:v>41666</c:v>
                </c:pt>
                <c:pt idx="1776">
                  <c:v>41667</c:v>
                </c:pt>
                <c:pt idx="1777">
                  <c:v>41668</c:v>
                </c:pt>
                <c:pt idx="1778">
                  <c:v>41669</c:v>
                </c:pt>
                <c:pt idx="1779">
                  <c:v>41670</c:v>
                </c:pt>
                <c:pt idx="1780">
                  <c:v>41673</c:v>
                </c:pt>
                <c:pt idx="1781">
                  <c:v>41674</c:v>
                </c:pt>
                <c:pt idx="1782">
                  <c:v>41675</c:v>
                </c:pt>
                <c:pt idx="1783">
                  <c:v>41676</c:v>
                </c:pt>
                <c:pt idx="1784">
                  <c:v>41677</c:v>
                </c:pt>
                <c:pt idx="1785">
                  <c:v>41680</c:v>
                </c:pt>
                <c:pt idx="1786">
                  <c:v>41681</c:v>
                </c:pt>
                <c:pt idx="1787">
                  <c:v>41682</c:v>
                </c:pt>
                <c:pt idx="1788">
                  <c:v>41683</c:v>
                </c:pt>
                <c:pt idx="1789">
                  <c:v>41684</c:v>
                </c:pt>
                <c:pt idx="1790">
                  <c:v>41687</c:v>
                </c:pt>
                <c:pt idx="1791">
                  <c:v>41688</c:v>
                </c:pt>
                <c:pt idx="1792">
                  <c:v>41689</c:v>
                </c:pt>
                <c:pt idx="1793">
                  <c:v>41690</c:v>
                </c:pt>
                <c:pt idx="1794">
                  <c:v>41691</c:v>
                </c:pt>
                <c:pt idx="1795">
                  <c:v>41694</c:v>
                </c:pt>
                <c:pt idx="1796">
                  <c:v>41695</c:v>
                </c:pt>
                <c:pt idx="1797">
                  <c:v>41696</c:v>
                </c:pt>
                <c:pt idx="1798">
                  <c:v>41697</c:v>
                </c:pt>
                <c:pt idx="1799">
                  <c:v>41698</c:v>
                </c:pt>
                <c:pt idx="1800">
                  <c:v>41701</c:v>
                </c:pt>
                <c:pt idx="1801">
                  <c:v>41702</c:v>
                </c:pt>
                <c:pt idx="1802">
                  <c:v>41703</c:v>
                </c:pt>
                <c:pt idx="1803">
                  <c:v>41704</c:v>
                </c:pt>
                <c:pt idx="1804">
                  <c:v>41705</c:v>
                </c:pt>
                <c:pt idx="1805">
                  <c:v>41708</c:v>
                </c:pt>
                <c:pt idx="1806">
                  <c:v>41709</c:v>
                </c:pt>
                <c:pt idx="1807">
                  <c:v>41710</c:v>
                </c:pt>
                <c:pt idx="1808">
                  <c:v>41711</c:v>
                </c:pt>
                <c:pt idx="1809">
                  <c:v>41712</c:v>
                </c:pt>
                <c:pt idx="1810">
                  <c:v>41715</c:v>
                </c:pt>
                <c:pt idx="1811">
                  <c:v>41716</c:v>
                </c:pt>
                <c:pt idx="1812">
                  <c:v>41717</c:v>
                </c:pt>
                <c:pt idx="1813">
                  <c:v>41718</c:v>
                </c:pt>
                <c:pt idx="1814">
                  <c:v>41719</c:v>
                </c:pt>
                <c:pt idx="1815">
                  <c:v>41722</c:v>
                </c:pt>
                <c:pt idx="1816">
                  <c:v>41723</c:v>
                </c:pt>
                <c:pt idx="1817">
                  <c:v>41724</c:v>
                </c:pt>
                <c:pt idx="1818">
                  <c:v>41725</c:v>
                </c:pt>
                <c:pt idx="1819">
                  <c:v>41726</c:v>
                </c:pt>
                <c:pt idx="1820">
                  <c:v>41729</c:v>
                </c:pt>
                <c:pt idx="1821">
                  <c:v>41730</c:v>
                </c:pt>
                <c:pt idx="1822">
                  <c:v>41731</c:v>
                </c:pt>
                <c:pt idx="1823">
                  <c:v>41732</c:v>
                </c:pt>
                <c:pt idx="1824">
                  <c:v>41733</c:v>
                </c:pt>
                <c:pt idx="1825">
                  <c:v>41736</c:v>
                </c:pt>
                <c:pt idx="1826">
                  <c:v>41737</c:v>
                </c:pt>
                <c:pt idx="1827">
                  <c:v>41738</c:v>
                </c:pt>
                <c:pt idx="1828">
                  <c:v>41739</c:v>
                </c:pt>
                <c:pt idx="1829">
                  <c:v>41740</c:v>
                </c:pt>
                <c:pt idx="1830">
                  <c:v>41743</c:v>
                </c:pt>
                <c:pt idx="1831">
                  <c:v>41744</c:v>
                </c:pt>
                <c:pt idx="1832">
                  <c:v>41745</c:v>
                </c:pt>
                <c:pt idx="1833">
                  <c:v>41746</c:v>
                </c:pt>
                <c:pt idx="1834">
                  <c:v>41751</c:v>
                </c:pt>
                <c:pt idx="1835">
                  <c:v>41752</c:v>
                </c:pt>
                <c:pt idx="1836">
                  <c:v>41753</c:v>
                </c:pt>
                <c:pt idx="1837">
                  <c:v>41754</c:v>
                </c:pt>
                <c:pt idx="1838">
                  <c:v>41757</c:v>
                </c:pt>
                <c:pt idx="1839">
                  <c:v>41758</c:v>
                </c:pt>
                <c:pt idx="1840">
                  <c:v>41759</c:v>
                </c:pt>
                <c:pt idx="1841">
                  <c:v>41761</c:v>
                </c:pt>
                <c:pt idx="1842">
                  <c:v>41764</c:v>
                </c:pt>
                <c:pt idx="1843">
                  <c:v>41765</c:v>
                </c:pt>
                <c:pt idx="1844">
                  <c:v>41766</c:v>
                </c:pt>
                <c:pt idx="1845">
                  <c:v>41767</c:v>
                </c:pt>
                <c:pt idx="1846">
                  <c:v>41768</c:v>
                </c:pt>
                <c:pt idx="1847">
                  <c:v>41771</c:v>
                </c:pt>
                <c:pt idx="1848">
                  <c:v>41772</c:v>
                </c:pt>
                <c:pt idx="1849">
                  <c:v>41773</c:v>
                </c:pt>
                <c:pt idx="1850">
                  <c:v>41774</c:v>
                </c:pt>
                <c:pt idx="1851">
                  <c:v>41775</c:v>
                </c:pt>
                <c:pt idx="1852">
                  <c:v>41778</c:v>
                </c:pt>
                <c:pt idx="1853">
                  <c:v>41779</c:v>
                </c:pt>
                <c:pt idx="1854">
                  <c:v>41780</c:v>
                </c:pt>
                <c:pt idx="1855">
                  <c:v>41781</c:v>
                </c:pt>
                <c:pt idx="1856">
                  <c:v>41782</c:v>
                </c:pt>
                <c:pt idx="1857">
                  <c:v>41785</c:v>
                </c:pt>
                <c:pt idx="1858">
                  <c:v>41786</c:v>
                </c:pt>
                <c:pt idx="1859">
                  <c:v>41787</c:v>
                </c:pt>
                <c:pt idx="1860">
                  <c:v>41789</c:v>
                </c:pt>
                <c:pt idx="1861">
                  <c:v>41792</c:v>
                </c:pt>
                <c:pt idx="1862">
                  <c:v>41793</c:v>
                </c:pt>
                <c:pt idx="1863">
                  <c:v>41794</c:v>
                </c:pt>
                <c:pt idx="1864">
                  <c:v>41795</c:v>
                </c:pt>
                <c:pt idx="1865">
                  <c:v>41796</c:v>
                </c:pt>
                <c:pt idx="1866">
                  <c:v>41800</c:v>
                </c:pt>
                <c:pt idx="1867">
                  <c:v>41801</c:v>
                </c:pt>
                <c:pt idx="1868">
                  <c:v>41802</c:v>
                </c:pt>
                <c:pt idx="1869">
                  <c:v>41803</c:v>
                </c:pt>
                <c:pt idx="1870">
                  <c:v>41806</c:v>
                </c:pt>
                <c:pt idx="1871">
                  <c:v>41807</c:v>
                </c:pt>
                <c:pt idx="1872">
                  <c:v>41808</c:v>
                </c:pt>
                <c:pt idx="1873">
                  <c:v>41809</c:v>
                </c:pt>
                <c:pt idx="1874">
                  <c:v>41810</c:v>
                </c:pt>
                <c:pt idx="1875">
                  <c:v>41813</c:v>
                </c:pt>
                <c:pt idx="1876">
                  <c:v>41814</c:v>
                </c:pt>
                <c:pt idx="1877">
                  <c:v>41815</c:v>
                </c:pt>
                <c:pt idx="1878">
                  <c:v>41816</c:v>
                </c:pt>
                <c:pt idx="1879">
                  <c:v>41817</c:v>
                </c:pt>
                <c:pt idx="1880">
                  <c:v>41820</c:v>
                </c:pt>
                <c:pt idx="1881">
                  <c:v>41821</c:v>
                </c:pt>
                <c:pt idx="1882">
                  <c:v>41822</c:v>
                </c:pt>
                <c:pt idx="1883">
                  <c:v>41823</c:v>
                </c:pt>
                <c:pt idx="1884">
                  <c:v>41824</c:v>
                </c:pt>
                <c:pt idx="1885">
                  <c:v>41827</c:v>
                </c:pt>
                <c:pt idx="1886">
                  <c:v>41828</c:v>
                </c:pt>
                <c:pt idx="1887">
                  <c:v>41829</c:v>
                </c:pt>
                <c:pt idx="1888">
                  <c:v>41830</c:v>
                </c:pt>
                <c:pt idx="1889">
                  <c:v>41831</c:v>
                </c:pt>
                <c:pt idx="1890">
                  <c:v>41834</c:v>
                </c:pt>
                <c:pt idx="1891">
                  <c:v>41835</c:v>
                </c:pt>
                <c:pt idx="1892">
                  <c:v>41836</c:v>
                </c:pt>
                <c:pt idx="1893">
                  <c:v>41837</c:v>
                </c:pt>
                <c:pt idx="1894">
                  <c:v>41838</c:v>
                </c:pt>
                <c:pt idx="1895">
                  <c:v>41841</c:v>
                </c:pt>
                <c:pt idx="1896">
                  <c:v>41842</c:v>
                </c:pt>
                <c:pt idx="1897">
                  <c:v>41843</c:v>
                </c:pt>
                <c:pt idx="1898">
                  <c:v>41844</c:v>
                </c:pt>
                <c:pt idx="1899">
                  <c:v>41845</c:v>
                </c:pt>
                <c:pt idx="1900">
                  <c:v>41848</c:v>
                </c:pt>
                <c:pt idx="1901">
                  <c:v>41849</c:v>
                </c:pt>
                <c:pt idx="1902">
                  <c:v>41850</c:v>
                </c:pt>
                <c:pt idx="1903">
                  <c:v>41851</c:v>
                </c:pt>
                <c:pt idx="1904">
                  <c:v>41855</c:v>
                </c:pt>
                <c:pt idx="1905">
                  <c:v>41856</c:v>
                </c:pt>
                <c:pt idx="1906">
                  <c:v>41857</c:v>
                </c:pt>
                <c:pt idx="1907">
                  <c:v>41858</c:v>
                </c:pt>
                <c:pt idx="1908">
                  <c:v>41859</c:v>
                </c:pt>
                <c:pt idx="1909">
                  <c:v>41862</c:v>
                </c:pt>
                <c:pt idx="1910">
                  <c:v>41863</c:v>
                </c:pt>
                <c:pt idx="1911">
                  <c:v>41864</c:v>
                </c:pt>
                <c:pt idx="1912">
                  <c:v>41865</c:v>
                </c:pt>
                <c:pt idx="1913">
                  <c:v>41866</c:v>
                </c:pt>
                <c:pt idx="1914">
                  <c:v>41869</c:v>
                </c:pt>
                <c:pt idx="1915">
                  <c:v>41870</c:v>
                </c:pt>
                <c:pt idx="1916">
                  <c:v>41871</c:v>
                </c:pt>
                <c:pt idx="1917">
                  <c:v>41872</c:v>
                </c:pt>
                <c:pt idx="1918">
                  <c:v>41873</c:v>
                </c:pt>
                <c:pt idx="1919">
                  <c:v>41876</c:v>
                </c:pt>
                <c:pt idx="1920">
                  <c:v>41877</c:v>
                </c:pt>
                <c:pt idx="1921">
                  <c:v>41878</c:v>
                </c:pt>
                <c:pt idx="1922">
                  <c:v>41879</c:v>
                </c:pt>
                <c:pt idx="1923">
                  <c:v>41880</c:v>
                </c:pt>
                <c:pt idx="1924">
                  <c:v>41883</c:v>
                </c:pt>
                <c:pt idx="1925">
                  <c:v>41884</c:v>
                </c:pt>
                <c:pt idx="1926">
                  <c:v>41885</c:v>
                </c:pt>
                <c:pt idx="1927">
                  <c:v>41886</c:v>
                </c:pt>
                <c:pt idx="1928">
                  <c:v>41887</c:v>
                </c:pt>
                <c:pt idx="1929">
                  <c:v>41890</c:v>
                </c:pt>
                <c:pt idx="1930">
                  <c:v>41891</c:v>
                </c:pt>
                <c:pt idx="1931">
                  <c:v>41892</c:v>
                </c:pt>
                <c:pt idx="1932">
                  <c:v>41893</c:v>
                </c:pt>
                <c:pt idx="1933">
                  <c:v>41894</c:v>
                </c:pt>
                <c:pt idx="1934">
                  <c:v>41897</c:v>
                </c:pt>
                <c:pt idx="1935">
                  <c:v>41898</c:v>
                </c:pt>
                <c:pt idx="1936">
                  <c:v>41899</c:v>
                </c:pt>
                <c:pt idx="1937">
                  <c:v>41900</c:v>
                </c:pt>
                <c:pt idx="1938">
                  <c:v>41901</c:v>
                </c:pt>
                <c:pt idx="1939">
                  <c:v>41904</c:v>
                </c:pt>
                <c:pt idx="1940">
                  <c:v>41905</c:v>
                </c:pt>
                <c:pt idx="1941">
                  <c:v>41906</c:v>
                </c:pt>
                <c:pt idx="1942">
                  <c:v>41907</c:v>
                </c:pt>
                <c:pt idx="1943">
                  <c:v>41908</c:v>
                </c:pt>
                <c:pt idx="1944">
                  <c:v>41911</c:v>
                </c:pt>
                <c:pt idx="1945">
                  <c:v>41912</c:v>
                </c:pt>
                <c:pt idx="1946">
                  <c:v>41913</c:v>
                </c:pt>
                <c:pt idx="1947">
                  <c:v>41914</c:v>
                </c:pt>
                <c:pt idx="1948">
                  <c:v>41915</c:v>
                </c:pt>
                <c:pt idx="1949">
                  <c:v>41918</c:v>
                </c:pt>
                <c:pt idx="1950">
                  <c:v>41919</c:v>
                </c:pt>
                <c:pt idx="1951">
                  <c:v>41920</c:v>
                </c:pt>
                <c:pt idx="1952">
                  <c:v>41921</c:v>
                </c:pt>
                <c:pt idx="1953">
                  <c:v>41922</c:v>
                </c:pt>
                <c:pt idx="1954">
                  <c:v>41925</c:v>
                </c:pt>
                <c:pt idx="1955">
                  <c:v>41926</c:v>
                </c:pt>
                <c:pt idx="1956">
                  <c:v>41927</c:v>
                </c:pt>
                <c:pt idx="1957">
                  <c:v>41928</c:v>
                </c:pt>
                <c:pt idx="1958">
                  <c:v>41929</c:v>
                </c:pt>
                <c:pt idx="1959">
                  <c:v>41932</c:v>
                </c:pt>
                <c:pt idx="1960">
                  <c:v>41933</c:v>
                </c:pt>
                <c:pt idx="1961">
                  <c:v>41934</c:v>
                </c:pt>
                <c:pt idx="1962">
                  <c:v>41935</c:v>
                </c:pt>
                <c:pt idx="1963">
                  <c:v>41936</c:v>
                </c:pt>
                <c:pt idx="1964">
                  <c:v>41939</c:v>
                </c:pt>
                <c:pt idx="1965">
                  <c:v>41940</c:v>
                </c:pt>
                <c:pt idx="1966">
                  <c:v>41941</c:v>
                </c:pt>
                <c:pt idx="1967">
                  <c:v>41942</c:v>
                </c:pt>
                <c:pt idx="1968">
                  <c:v>41943</c:v>
                </c:pt>
                <c:pt idx="1969">
                  <c:v>41946</c:v>
                </c:pt>
                <c:pt idx="1970">
                  <c:v>41947</c:v>
                </c:pt>
                <c:pt idx="1971">
                  <c:v>41948</c:v>
                </c:pt>
                <c:pt idx="1972">
                  <c:v>41949</c:v>
                </c:pt>
                <c:pt idx="1973">
                  <c:v>41950</c:v>
                </c:pt>
                <c:pt idx="1974">
                  <c:v>41953</c:v>
                </c:pt>
                <c:pt idx="1975">
                  <c:v>41954</c:v>
                </c:pt>
                <c:pt idx="1976">
                  <c:v>41955</c:v>
                </c:pt>
                <c:pt idx="1977">
                  <c:v>41956</c:v>
                </c:pt>
                <c:pt idx="1978">
                  <c:v>41957</c:v>
                </c:pt>
                <c:pt idx="1979">
                  <c:v>41960</c:v>
                </c:pt>
                <c:pt idx="1980">
                  <c:v>41961</c:v>
                </c:pt>
                <c:pt idx="1981">
                  <c:v>41962</c:v>
                </c:pt>
                <c:pt idx="1982">
                  <c:v>41963</c:v>
                </c:pt>
                <c:pt idx="1983">
                  <c:v>41964</c:v>
                </c:pt>
                <c:pt idx="1984">
                  <c:v>41967</c:v>
                </c:pt>
                <c:pt idx="1985">
                  <c:v>41968</c:v>
                </c:pt>
                <c:pt idx="1986">
                  <c:v>41969</c:v>
                </c:pt>
                <c:pt idx="1987">
                  <c:v>41970</c:v>
                </c:pt>
                <c:pt idx="1988">
                  <c:v>41971</c:v>
                </c:pt>
                <c:pt idx="1989">
                  <c:v>41974</c:v>
                </c:pt>
                <c:pt idx="1990">
                  <c:v>41975</c:v>
                </c:pt>
                <c:pt idx="1991">
                  <c:v>41976</c:v>
                </c:pt>
                <c:pt idx="1992">
                  <c:v>41977</c:v>
                </c:pt>
                <c:pt idx="1993">
                  <c:v>41978</c:v>
                </c:pt>
                <c:pt idx="1994">
                  <c:v>41981</c:v>
                </c:pt>
                <c:pt idx="1995">
                  <c:v>41982</c:v>
                </c:pt>
                <c:pt idx="1996">
                  <c:v>41983</c:v>
                </c:pt>
                <c:pt idx="1997">
                  <c:v>41984</c:v>
                </c:pt>
                <c:pt idx="1998">
                  <c:v>41985</c:v>
                </c:pt>
                <c:pt idx="1999">
                  <c:v>41988</c:v>
                </c:pt>
                <c:pt idx="2000">
                  <c:v>41989</c:v>
                </c:pt>
                <c:pt idx="2001">
                  <c:v>41990</c:v>
                </c:pt>
                <c:pt idx="2002">
                  <c:v>41991</c:v>
                </c:pt>
                <c:pt idx="2003">
                  <c:v>41992</c:v>
                </c:pt>
                <c:pt idx="2004">
                  <c:v>41995</c:v>
                </c:pt>
                <c:pt idx="2005">
                  <c:v>41996</c:v>
                </c:pt>
                <c:pt idx="2006">
                  <c:v>42002</c:v>
                </c:pt>
                <c:pt idx="2007">
                  <c:v>42003</c:v>
                </c:pt>
                <c:pt idx="2008">
                  <c:v>42009</c:v>
                </c:pt>
                <c:pt idx="2009">
                  <c:v>42010</c:v>
                </c:pt>
                <c:pt idx="2010">
                  <c:v>42011</c:v>
                </c:pt>
                <c:pt idx="2011">
                  <c:v>42012</c:v>
                </c:pt>
                <c:pt idx="2012">
                  <c:v>42013</c:v>
                </c:pt>
                <c:pt idx="2013">
                  <c:v>42016</c:v>
                </c:pt>
                <c:pt idx="2014">
                  <c:v>42017</c:v>
                </c:pt>
                <c:pt idx="2015">
                  <c:v>42018</c:v>
                </c:pt>
                <c:pt idx="2016">
                  <c:v>42019</c:v>
                </c:pt>
                <c:pt idx="2017">
                  <c:v>42020</c:v>
                </c:pt>
                <c:pt idx="2018">
                  <c:v>42023</c:v>
                </c:pt>
                <c:pt idx="2019">
                  <c:v>42024</c:v>
                </c:pt>
                <c:pt idx="2020">
                  <c:v>42025</c:v>
                </c:pt>
                <c:pt idx="2021">
                  <c:v>42026</c:v>
                </c:pt>
                <c:pt idx="2022">
                  <c:v>42027</c:v>
                </c:pt>
                <c:pt idx="2023">
                  <c:v>42030</c:v>
                </c:pt>
                <c:pt idx="2024">
                  <c:v>42031</c:v>
                </c:pt>
                <c:pt idx="2025">
                  <c:v>42032</c:v>
                </c:pt>
                <c:pt idx="2026">
                  <c:v>42033</c:v>
                </c:pt>
                <c:pt idx="2027">
                  <c:v>42034</c:v>
                </c:pt>
                <c:pt idx="2028">
                  <c:v>42037</c:v>
                </c:pt>
                <c:pt idx="2029">
                  <c:v>42038</c:v>
                </c:pt>
                <c:pt idx="2030">
                  <c:v>42039</c:v>
                </c:pt>
                <c:pt idx="2031">
                  <c:v>42040</c:v>
                </c:pt>
                <c:pt idx="2032">
                  <c:v>42041</c:v>
                </c:pt>
                <c:pt idx="2033">
                  <c:v>42044</c:v>
                </c:pt>
                <c:pt idx="2034">
                  <c:v>42045</c:v>
                </c:pt>
                <c:pt idx="2035">
                  <c:v>42046</c:v>
                </c:pt>
                <c:pt idx="2036">
                  <c:v>42047</c:v>
                </c:pt>
                <c:pt idx="2037">
                  <c:v>42048</c:v>
                </c:pt>
                <c:pt idx="2038">
                  <c:v>42051</c:v>
                </c:pt>
                <c:pt idx="2039">
                  <c:v>42052</c:v>
                </c:pt>
                <c:pt idx="2040">
                  <c:v>42053</c:v>
                </c:pt>
                <c:pt idx="2041">
                  <c:v>42054</c:v>
                </c:pt>
                <c:pt idx="2042">
                  <c:v>42055</c:v>
                </c:pt>
                <c:pt idx="2043">
                  <c:v>42058</c:v>
                </c:pt>
                <c:pt idx="2044">
                  <c:v>42059</c:v>
                </c:pt>
                <c:pt idx="2045">
                  <c:v>42060</c:v>
                </c:pt>
                <c:pt idx="2046">
                  <c:v>42061</c:v>
                </c:pt>
                <c:pt idx="2047">
                  <c:v>42062</c:v>
                </c:pt>
                <c:pt idx="2048">
                  <c:v>42065</c:v>
                </c:pt>
                <c:pt idx="2049">
                  <c:v>42066</c:v>
                </c:pt>
                <c:pt idx="2050">
                  <c:v>42067</c:v>
                </c:pt>
                <c:pt idx="2051">
                  <c:v>42068</c:v>
                </c:pt>
                <c:pt idx="2052">
                  <c:v>42069</c:v>
                </c:pt>
                <c:pt idx="2053">
                  <c:v>42072</c:v>
                </c:pt>
                <c:pt idx="2054">
                  <c:v>42073</c:v>
                </c:pt>
                <c:pt idx="2055">
                  <c:v>42074</c:v>
                </c:pt>
                <c:pt idx="2056">
                  <c:v>42075</c:v>
                </c:pt>
                <c:pt idx="2057">
                  <c:v>42076</c:v>
                </c:pt>
                <c:pt idx="2058">
                  <c:v>42079</c:v>
                </c:pt>
                <c:pt idx="2059">
                  <c:v>42080</c:v>
                </c:pt>
                <c:pt idx="2060">
                  <c:v>42081</c:v>
                </c:pt>
                <c:pt idx="2061">
                  <c:v>42082</c:v>
                </c:pt>
                <c:pt idx="2062">
                  <c:v>42083</c:v>
                </c:pt>
                <c:pt idx="2063">
                  <c:v>42086</c:v>
                </c:pt>
                <c:pt idx="2064">
                  <c:v>42087</c:v>
                </c:pt>
                <c:pt idx="2065">
                  <c:v>42088</c:v>
                </c:pt>
                <c:pt idx="2066">
                  <c:v>42089</c:v>
                </c:pt>
                <c:pt idx="2067">
                  <c:v>42090</c:v>
                </c:pt>
                <c:pt idx="2068">
                  <c:v>42093</c:v>
                </c:pt>
                <c:pt idx="2069">
                  <c:v>42094</c:v>
                </c:pt>
                <c:pt idx="2070">
                  <c:v>42095</c:v>
                </c:pt>
                <c:pt idx="2071">
                  <c:v>42096</c:v>
                </c:pt>
                <c:pt idx="2072">
                  <c:v>42101</c:v>
                </c:pt>
                <c:pt idx="2073">
                  <c:v>42102</c:v>
                </c:pt>
                <c:pt idx="2074">
                  <c:v>42103</c:v>
                </c:pt>
                <c:pt idx="2075">
                  <c:v>42104</c:v>
                </c:pt>
                <c:pt idx="2076">
                  <c:v>42107</c:v>
                </c:pt>
                <c:pt idx="2077">
                  <c:v>42108</c:v>
                </c:pt>
                <c:pt idx="2078">
                  <c:v>42109</c:v>
                </c:pt>
                <c:pt idx="2079">
                  <c:v>42110</c:v>
                </c:pt>
                <c:pt idx="2080">
                  <c:v>42111</c:v>
                </c:pt>
                <c:pt idx="2081">
                  <c:v>42114</c:v>
                </c:pt>
                <c:pt idx="2082">
                  <c:v>42115</c:v>
                </c:pt>
                <c:pt idx="2083">
                  <c:v>42116</c:v>
                </c:pt>
                <c:pt idx="2084">
                  <c:v>42117</c:v>
                </c:pt>
                <c:pt idx="2085">
                  <c:v>42118</c:v>
                </c:pt>
                <c:pt idx="2086">
                  <c:v>42121</c:v>
                </c:pt>
                <c:pt idx="2087">
                  <c:v>42122</c:v>
                </c:pt>
                <c:pt idx="2088">
                  <c:v>42123</c:v>
                </c:pt>
                <c:pt idx="2089">
                  <c:v>42124</c:v>
                </c:pt>
                <c:pt idx="2090">
                  <c:v>42128</c:v>
                </c:pt>
                <c:pt idx="2091">
                  <c:v>42129</c:v>
                </c:pt>
                <c:pt idx="2092">
                  <c:v>42130</c:v>
                </c:pt>
                <c:pt idx="2093">
                  <c:v>42131</c:v>
                </c:pt>
                <c:pt idx="2094">
                  <c:v>42132</c:v>
                </c:pt>
                <c:pt idx="2095">
                  <c:v>42135</c:v>
                </c:pt>
                <c:pt idx="2096">
                  <c:v>42136</c:v>
                </c:pt>
                <c:pt idx="2097">
                  <c:v>42137</c:v>
                </c:pt>
                <c:pt idx="2098">
                  <c:v>42139</c:v>
                </c:pt>
                <c:pt idx="2099">
                  <c:v>42142</c:v>
                </c:pt>
                <c:pt idx="2100">
                  <c:v>42143</c:v>
                </c:pt>
                <c:pt idx="2101">
                  <c:v>42144</c:v>
                </c:pt>
                <c:pt idx="2102">
                  <c:v>42145</c:v>
                </c:pt>
                <c:pt idx="2103">
                  <c:v>42146</c:v>
                </c:pt>
                <c:pt idx="2104">
                  <c:v>42150</c:v>
                </c:pt>
                <c:pt idx="2105">
                  <c:v>42151</c:v>
                </c:pt>
                <c:pt idx="2106">
                  <c:v>42152</c:v>
                </c:pt>
                <c:pt idx="2107">
                  <c:v>42153</c:v>
                </c:pt>
                <c:pt idx="2108">
                  <c:v>42156</c:v>
                </c:pt>
                <c:pt idx="2109">
                  <c:v>42157</c:v>
                </c:pt>
                <c:pt idx="2110">
                  <c:v>42158</c:v>
                </c:pt>
                <c:pt idx="2111">
                  <c:v>42159</c:v>
                </c:pt>
                <c:pt idx="2112">
                  <c:v>42160</c:v>
                </c:pt>
                <c:pt idx="2113">
                  <c:v>42163</c:v>
                </c:pt>
                <c:pt idx="2114">
                  <c:v>42164</c:v>
                </c:pt>
                <c:pt idx="2115">
                  <c:v>42165</c:v>
                </c:pt>
                <c:pt idx="2116">
                  <c:v>42166</c:v>
                </c:pt>
                <c:pt idx="2117">
                  <c:v>42167</c:v>
                </c:pt>
                <c:pt idx="2118">
                  <c:v>42170</c:v>
                </c:pt>
                <c:pt idx="2119">
                  <c:v>42171</c:v>
                </c:pt>
                <c:pt idx="2120">
                  <c:v>42172</c:v>
                </c:pt>
                <c:pt idx="2121">
                  <c:v>42173</c:v>
                </c:pt>
                <c:pt idx="2122">
                  <c:v>42174</c:v>
                </c:pt>
                <c:pt idx="2123">
                  <c:v>42177</c:v>
                </c:pt>
                <c:pt idx="2124">
                  <c:v>42178</c:v>
                </c:pt>
                <c:pt idx="2125">
                  <c:v>42179</c:v>
                </c:pt>
                <c:pt idx="2126">
                  <c:v>42180</c:v>
                </c:pt>
                <c:pt idx="2127">
                  <c:v>42181</c:v>
                </c:pt>
                <c:pt idx="2128">
                  <c:v>42184</c:v>
                </c:pt>
                <c:pt idx="2129">
                  <c:v>42185</c:v>
                </c:pt>
                <c:pt idx="2130">
                  <c:v>42186</c:v>
                </c:pt>
                <c:pt idx="2131">
                  <c:v>42187</c:v>
                </c:pt>
                <c:pt idx="2132">
                  <c:v>42188</c:v>
                </c:pt>
                <c:pt idx="2133">
                  <c:v>42191</c:v>
                </c:pt>
                <c:pt idx="2134">
                  <c:v>42192</c:v>
                </c:pt>
                <c:pt idx="2135">
                  <c:v>42193</c:v>
                </c:pt>
                <c:pt idx="2136">
                  <c:v>42194</c:v>
                </c:pt>
                <c:pt idx="2137">
                  <c:v>42195</c:v>
                </c:pt>
                <c:pt idx="2138">
                  <c:v>42198</c:v>
                </c:pt>
                <c:pt idx="2139">
                  <c:v>42199</c:v>
                </c:pt>
                <c:pt idx="2140">
                  <c:v>42200</c:v>
                </c:pt>
                <c:pt idx="2141">
                  <c:v>42201</c:v>
                </c:pt>
                <c:pt idx="2142">
                  <c:v>42202</c:v>
                </c:pt>
                <c:pt idx="2143">
                  <c:v>42205</c:v>
                </c:pt>
                <c:pt idx="2144">
                  <c:v>42206</c:v>
                </c:pt>
                <c:pt idx="2145">
                  <c:v>42207</c:v>
                </c:pt>
                <c:pt idx="2146">
                  <c:v>42208</c:v>
                </c:pt>
                <c:pt idx="2147">
                  <c:v>42209</c:v>
                </c:pt>
                <c:pt idx="2148">
                  <c:v>42212</c:v>
                </c:pt>
                <c:pt idx="2149">
                  <c:v>42213</c:v>
                </c:pt>
                <c:pt idx="2150">
                  <c:v>42214</c:v>
                </c:pt>
                <c:pt idx="2151">
                  <c:v>42215</c:v>
                </c:pt>
                <c:pt idx="2152">
                  <c:v>42216</c:v>
                </c:pt>
                <c:pt idx="2153">
                  <c:v>42219</c:v>
                </c:pt>
                <c:pt idx="2154">
                  <c:v>42220</c:v>
                </c:pt>
                <c:pt idx="2155">
                  <c:v>42221</c:v>
                </c:pt>
                <c:pt idx="2156">
                  <c:v>42222</c:v>
                </c:pt>
                <c:pt idx="2157">
                  <c:v>42223</c:v>
                </c:pt>
                <c:pt idx="2158">
                  <c:v>42226</c:v>
                </c:pt>
                <c:pt idx="2159">
                  <c:v>42227</c:v>
                </c:pt>
                <c:pt idx="2160">
                  <c:v>42228</c:v>
                </c:pt>
                <c:pt idx="2161">
                  <c:v>42229</c:v>
                </c:pt>
                <c:pt idx="2162">
                  <c:v>42230</c:v>
                </c:pt>
                <c:pt idx="2163">
                  <c:v>42233</c:v>
                </c:pt>
                <c:pt idx="2164">
                  <c:v>42234</c:v>
                </c:pt>
                <c:pt idx="2165">
                  <c:v>42235</c:v>
                </c:pt>
                <c:pt idx="2166">
                  <c:v>42236</c:v>
                </c:pt>
                <c:pt idx="2167">
                  <c:v>42237</c:v>
                </c:pt>
                <c:pt idx="2168">
                  <c:v>42240</c:v>
                </c:pt>
                <c:pt idx="2169">
                  <c:v>42241</c:v>
                </c:pt>
                <c:pt idx="2170">
                  <c:v>42242</c:v>
                </c:pt>
                <c:pt idx="2171">
                  <c:v>42243</c:v>
                </c:pt>
                <c:pt idx="2172">
                  <c:v>42244</c:v>
                </c:pt>
                <c:pt idx="2173">
                  <c:v>42247</c:v>
                </c:pt>
                <c:pt idx="2174">
                  <c:v>42248</c:v>
                </c:pt>
                <c:pt idx="2175">
                  <c:v>42249</c:v>
                </c:pt>
                <c:pt idx="2176">
                  <c:v>42250</c:v>
                </c:pt>
                <c:pt idx="2177">
                  <c:v>42251</c:v>
                </c:pt>
                <c:pt idx="2178">
                  <c:v>42254</c:v>
                </c:pt>
                <c:pt idx="2179">
                  <c:v>42255</c:v>
                </c:pt>
                <c:pt idx="2180">
                  <c:v>42256</c:v>
                </c:pt>
                <c:pt idx="2181">
                  <c:v>42257</c:v>
                </c:pt>
                <c:pt idx="2182">
                  <c:v>42258</c:v>
                </c:pt>
                <c:pt idx="2183">
                  <c:v>42261</c:v>
                </c:pt>
                <c:pt idx="2184">
                  <c:v>42262</c:v>
                </c:pt>
                <c:pt idx="2185">
                  <c:v>42263</c:v>
                </c:pt>
                <c:pt idx="2186">
                  <c:v>42264</c:v>
                </c:pt>
                <c:pt idx="2187">
                  <c:v>42265</c:v>
                </c:pt>
                <c:pt idx="2188">
                  <c:v>42268</c:v>
                </c:pt>
                <c:pt idx="2189">
                  <c:v>42269</c:v>
                </c:pt>
                <c:pt idx="2190">
                  <c:v>42270</c:v>
                </c:pt>
                <c:pt idx="2191">
                  <c:v>42271</c:v>
                </c:pt>
                <c:pt idx="2192">
                  <c:v>42272</c:v>
                </c:pt>
                <c:pt idx="2193">
                  <c:v>42275</c:v>
                </c:pt>
                <c:pt idx="2194">
                  <c:v>42276</c:v>
                </c:pt>
                <c:pt idx="2195">
                  <c:v>42277</c:v>
                </c:pt>
                <c:pt idx="2196">
                  <c:v>42278</c:v>
                </c:pt>
                <c:pt idx="2197">
                  <c:v>42279</c:v>
                </c:pt>
                <c:pt idx="2198">
                  <c:v>42282</c:v>
                </c:pt>
                <c:pt idx="2199">
                  <c:v>42283</c:v>
                </c:pt>
                <c:pt idx="2200">
                  <c:v>42284</c:v>
                </c:pt>
                <c:pt idx="2201">
                  <c:v>42285</c:v>
                </c:pt>
                <c:pt idx="2202">
                  <c:v>42286</c:v>
                </c:pt>
                <c:pt idx="2203">
                  <c:v>42289</c:v>
                </c:pt>
                <c:pt idx="2204">
                  <c:v>42290</c:v>
                </c:pt>
                <c:pt idx="2205">
                  <c:v>42291</c:v>
                </c:pt>
                <c:pt idx="2206">
                  <c:v>42292</c:v>
                </c:pt>
                <c:pt idx="2207">
                  <c:v>42293</c:v>
                </c:pt>
                <c:pt idx="2208">
                  <c:v>42296</c:v>
                </c:pt>
                <c:pt idx="2209">
                  <c:v>42297</c:v>
                </c:pt>
                <c:pt idx="2210">
                  <c:v>42298</c:v>
                </c:pt>
                <c:pt idx="2211">
                  <c:v>42299</c:v>
                </c:pt>
                <c:pt idx="2212">
                  <c:v>42300</c:v>
                </c:pt>
                <c:pt idx="2213">
                  <c:v>42303</c:v>
                </c:pt>
                <c:pt idx="2214">
                  <c:v>42304</c:v>
                </c:pt>
                <c:pt idx="2215">
                  <c:v>42305</c:v>
                </c:pt>
                <c:pt idx="2216">
                  <c:v>42306</c:v>
                </c:pt>
                <c:pt idx="2217">
                  <c:v>42307</c:v>
                </c:pt>
                <c:pt idx="2218">
                  <c:v>42310</c:v>
                </c:pt>
                <c:pt idx="2219">
                  <c:v>42311</c:v>
                </c:pt>
                <c:pt idx="2220">
                  <c:v>42312</c:v>
                </c:pt>
                <c:pt idx="2221">
                  <c:v>42313</c:v>
                </c:pt>
                <c:pt idx="2222">
                  <c:v>42314</c:v>
                </c:pt>
                <c:pt idx="2223">
                  <c:v>42317</c:v>
                </c:pt>
                <c:pt idx="2224">
                  <c:v>42318</c:v>
                </c:pt>
                <c:pt idx="2225">
                  <c:v>42319</c:v>
                </c:pt>
                <c:pt idx="2226">
                  <c:v>42320</c:v>
                </c:pt>
                <c:pt idx="2227">
                  <c:v>42321</c:v>
                </c:pt>
                <c:pt idx="2228">
                  <c:v>42324</c:v>
                </c:pt>
                <c:pt idx="2229">
                  <c:v>42325</c:v>
                </c:pt>
                <c:pt idx="2230">
                  <c:v>42326</c:v>
                </c:pt>
                <c:pt idx="2231">
                  <c:v>42327</c:v>
                </c:pt>
                <c:pt idx="2232">
                  <c:v>42328</c:v>
                </c:pt>
                <c:pt idx="2233">
                  <c:v>42331</c:v>
                </c:pt>
                <c:pt idx="2234">
                  <c:v>42332</c:v>
                </c:pt>
                <c:pt idx="2235">
                  <c:v>42333</c:v>
                </c:pt>
                <c:pt idx="2236">
                  <c:v>42334</c:v>
                </c:pt>
                <c:pt idx="2237">
                  <c:v>42335</c:v>
                </c:pt>
                <c:pt idx="2238">
                  <c:v>42338</c:v>
                </c:pt>
                <c:pt idx="2239">
                  <c:v>42339</c:v>
                </c:pt>
                <c:pt idx="2240">
                  <c:v>42340</c:v>
                </c:pt>
                <c:pt idx="2241">
                  <c:v>42341</c:v>
                </c:pt>
                <c:pt idx="2242">
                  <c:v>42342</c:v>
                </c:pt>
                <c:pt idx="2243">
                  <c:v>42345</c:v>
                </c:pt>
                <c:pt idx="2244">
                  <c:v>42346</c:v>
                </c:pt>
                <c:pt idx="2245">
                  <c:v>42347</c:v>
                </c:pt>
                <c:pt idx="2246">
                  <c:v>42348</c:v>
                </c:pt>
                <c:pt idx="2247">
                  <c:v>42349</c:v>
                </c:pt>
                <c:pt idx="2248">
                  <c:v>42352</c:v>
                </c:pt>
                <c:pt idx="2249">
                  <c:v>42353</c:v>
                </c:pt>
                <c:pt idx="2250">
                  <c:v>42354</c:v>
                </c:pt>
                <c:pt idx="2251">
                  <c:v>42355</c:v>
                </c:pt>
                <c:pt idx="2252">
                  <c:v>42356</c:v>
                </c:pt>
                <c:pt idx="2253">
                  <c:v>42359</c:v>
                </c:pt>
                <c:pt idx="2254">
                  <c:v>42360</c:v>
                </c:pt>
                <c:pt idx="2255">
                  <c:v>42361</c:v>
                </c:pt>
                <c:pt idx="2256">
                  <c:v>42366</c:v>
                </c:pt>
                <c:pt idx="2257">
                  <c:v>42367</c:v>
                </c:pt>
                <c:pt idx="2258">
                  <c:v>42368</c:v>
                </c:pt>
                <c:pt idx="2259">
                  <c:v>42373</c:v>
                </c:pt>
                <c:pt idx="2260">
                  <c:v>42374</c:v>
                </c:pt>
                <c:pt idx="2261">
                  <c:v>42375</c:v>
                </c:pt>
                <c:pt idx="2262">
                  <c:v>42376</c:v>
                </c:pt>
                <c:pt idx="2263">
                  <c:v>42377</c:v>
                </c:pt>
                <c:pt idx="2264">
                  <c:v>42380</c:v>
                </c:pt>
                <c:pt idx="2265">
                  <c:v>42381</c:v>
                </c:pt>
                <c:pt idx="2266">
                  <c:v>42382</c:v>
                </c:pt>
                <c:pt idx="2267">
                  <c:v>42383</c:v>
                </c:pt>
                <c:pt idx="2268">
                  <c:v>42384</c:v>
                </c:pt>
                <c:pt idx="2269">
                  <c:v>42387</c:v>
                </c:pt>
                <c:pt idx="2270">
                  <c:v>42388</c:v>
                </c:pt>
                <c:pt idx="2271">
                  <c:v>42389</c:v>
                </c:pt>
                <c:pt idx="2272">
                  <c:v>42390</c:v>
                </c:pt>
                <c:pt idx="2273">
                  <c:v>42391</c:v>
                </c:pt>
                <c:pt idx="2274">
                  <c:v>42394</c:v>
                </c:pt>
                <c:pt idx="2275">
                  <c:v>42395</c:v>
                </c:pt>
                <c:pt idx="2276">
                  <c:v>42396</c:v>
                </c:pt>
                <c:pt idx="2277">
                  <c:v>42397</c:v>
                </c:pt>
                <c:pt idx="2278">
                  <c:v>42398</c:v>
                </c:pt>
                <c:pt idx="2279">
                  <c:v>42401</c:v>
                </c:pt>
                <c:pt idx="2280">
                  <c:v>42402</c:v>
                </c:pt>
                <c:pt idx="2281">
                  <c:v>42403</c:v>
                </c:pt>
                <c:pt idx="2282">
                  <c:v>42404</c:v>
                </c:pt>
                <c:pt idx="2283">
                  <c:v>42405</c:v>
                </c:pt>
                <c:pt idx="2284">
                  <c:v>42408</c:v>
                </c:pt>
                <c:pt idx="2285">
                  <c:v>42409</c:v>
                </c:pt>
                <c:pt idx="2286">
                  <c:v>42410</c:v>
                </c:pt>
                <c:pt idx="2287">
                  <c:v>42411</c:v>
                </c:pt>
                <c:pt idx="2288">
                  <c:v>42412</c:v>
                </c:pt>
                <c:pt idx="2289">
                  <c:v>42415</c:v>
                </c:pt>
                <c:pt idx="2290">
                  <c:v>42416</c:v>
                </c:pt>
                <c:pt idx="2291">
                  <c:v>42417</c:v>
                </c:pt>
                <c:pt idx="2292">
                  <c:v>42418</c:v>
                </c:pt>
                <c:pt idx="2293">
                  <c:v>42419</c:v>
                </c:pt>
                <c:pt idx="2294">
                  <c:v>42422</c:v>
                </c:pt>
                <c:pt idx="2295">
                  <c:v>42423</c:v>
                </c:pt>
                <c:pt idx="2296">
                  <c:v>42424</c:v>
                </c:pt>
                <c:pt idx="2297">
                  <c:v>42425</c:v>
                </c:pt>
                <c:pt idx="2298">
                  <c:v>42426</c:v>
                </c:pt>
                <c:pt idx="2299">
                  <c:v>42429</c:v>
                </c:pt>
                <c:pt idx="2300">
                  <c:v>42430</c:v>
                </c:pt>
                <c:pt idx="2301">
                  <c:v>42431</c:v>
                </c:pt>
                <c:pt idx="2302">
                  <c:v>42432</c:v>
                </c:pt>
                <c:pt idx="2303">
                  <c:v>42433</c:v>
                </c:pt>
                <c:pt idx="2304">
                  <c:v>42436</c:v>
                </c:pt>
                <c:pt idx="2305">
                  <c:v>42437</c:v>
                </c:pt>
                <c:pt idx="2306">
                  <c:v>42438</c:v>
                </c:pt>
                <c:pt idx="2307">
                  <c:v>42439</c:v>
                </c:pt>
                <c:pt idx="2308">
                  <c:v>42440</c:v>
                </c:pt>
                <c:pt idx="2309">
                  <c:v>42443</c:v>
                </c:pt>
                <c:pt idx="2310">
                  <c:v>42444</c:v>
                </c:pt>
                <c:pt idx="2311">
                  <c:v>42445</c:v>
                </c:pt>
                <c:pt idx="2312">
                  <c:v>42446</c:v>
                </c:pt>
                <c:pt idx="2313">
                  <c:v>42447</c:v>
                </c:pt>
                <c:pt idx="2314">
                  <c:v>42450</c:v>
                </c:pt>
                <c:pt idx="2315">
                  <c:v>42451</c:v>
                </c:pt>
                <c:pt idx="2316">
                  <c:v>42452</c:v>
                </c:pt>
                <c:pt idx="2317">
                  <c:v>42453</c:v>
                </c:pt>
                <c:pt idx="2318">
                  <c:v>42458</c:v>
                </c:pt>
                <c:pt idx="2319">
                  <c:v>42459</c:v>
                </c:pt>
                <c:pt idx="2320">
                  <c:v>42460</c:v>
                </c:pt>
                <c:pt idx="2321">
                  <c:v>42461</c:v>
                </c:pt>
                <c:pt idx="2322">
                  <c:v>42464</c:v>
                </c:pt>
                <c:pt idx="2323">
                  <c:v>42465</c:v>
                </c:pt>
                <c:pt idx="2324">
                  <c:v>42466</c:v>
                </c:pt>
                <c:pt idx="2325">
                  <c:v>42467</c:v>
                </c:pt>
                <c:pt idx="2326">
                  <c:v>42468</c:v>
                </c:pt>
                <c:pt idx="2327">
                  <c:v>42471</c:v>
                </c:pt>
                <c:pt idx="2328">
                  <c:v>42472</c:v>
                </c:pt>
                <c:pt idx="2329">
                  <c:v>42473</c:v>
                </c:pt>
                <c:pt idx="2330">
                  <c:v>42474</c:v>
                </c:pt>
                <c:pt idx="2331">
                  <c:v>42475</c:v>
                </c:pt>
                <c:pt idx="2332">
                  <c:v>42478</c:v>
                </c:pt>
                <c:pt idx="2333">
                  <c:v>42479</c:v>
                </c:pt>
                <c:pt idx="2334">
                  <c:v>42480</c:v>
                </c:pt>
                <c:pt idx="2335">
                  <c:v>42481</c:v>
                </c:pt>
                <c:pt idx="2336">
                  <c:v>42482</c:v>
                </c:pt>
                <c:pt idx="2337">
                  <c:v>42485</c:v>
                </c:pt>
                <c:pt idx="2338">
                  <c:v>42486</c:v>
                </c:pt>
                <c:pt idx="2339">
                  <c:v>42487</c:v>
                </c:pt>
                <c:pt idx="2340">
                  <c:v>42488</c:v>
                </c:pt>
                <c:pt idx="2341">
                  <c:v>42489</c:v>
                </c:pt>
                <c:pt idx="2342">
                  <c:v>42492</c:v>
                </c:pt>
                <c:pt idx="2343">
                  <c:v>42493</c:v>
                </c:pt>
                <c:pt idx="2344">
                  <c:v>42494</c:v>
                </c:pt>
                <c:pt idx="2345">
                  <c:v>42496</c:v>
                </c:pt>
                <c:pt idx="2346">
                  <c:v>42499</c:v>
                </c:pt>
                <c:pt idx="2347">
                  <c:v>42500</c:v>
                </c:pt>
                <c:pt idx="2348">
                  <c:v>42501</c:v>
                </c:pt>
                <c:pt idx="2349">
                  <c:v>42502</c:v>
                </c:pt>
                <c:pt idx="2350">
                  <c:v>42503</c:v>
                </c:pt>
                <c:pt idx="2351">
                  <c:v>42507</c:v>
                </c:pt>
                <c:pt idx="2352">
                  <c:v>42508</c:v>
                </c:pt>
                <c:pt idx="2353">
                  <c:v>42509</c:v>
                </c:pt>
                <c:pt idx="2354">
                  <c:v>42510</c:v>
                </c:pt>
                <c:pt idx="2355">
                  <c:v>42513</c:v>
                </c:pt>
                <c:pt idx="2356">
                  <c:v>42514</c:v>
                </c:pt>
                <c:pt idx="2357">
                  <c:v>42515</c:v>
                </c:pt>
                <c:pt idx="2358">
                  <c:v>42516</c:v>
                </c:pt>
                <c:pt idx="2359">
                  <c:v>42517</c:v>
                </c:pt>
                <c:pt idx="2360">
                  <c:v>42520</c:v>
                </c:pt>
                <c:pt idx="2361">
                  <c:v>42521</c:v>
                </c:pt>
                <c:pt idx="2362">
                  <c:v>42522</c:v>
                </c:pt>
                <c:pt idx="2363">
                  <c:v>42523</c:v>
                </c:pt>
                <c:pt idx="2364">
                  <c:v>42524</c:v>
                </c:pt>
                <c:pt idx="2365">
                  <c:v>42527</c:v>
                </c:pt>
                <c:pt idx="2366">
                  <c:v>42528</c:v>
                </c:pt>
                <c:pt idx="2367">
                  <c:v>42529</c:v>
                </c:pt>
                <c:pt idx="2368">
                  <c:v>42530</c:v>
                </c:pt>
                <c:pt idx="2369">
                  <c:v>42531</c:v>
                </c:pt>
                <c:pt idx="2370">
                  <c:v>42534</c:v>
                </c:pt>
                <c:pt idx="2371">
                  <c:v>42535</c:v>
                </c:pt>
                <c:pt idx="2372">
                  <c:v>42536</c:v>
                </c:pt>
                <c:pt idx="2373">
                  <c:v>42537</c:v>
                </c:pt>
                <c:pt idx="2374">
                  <c:v>42538</c:v>
                </c:pt>
                <c:pt idx="2375">
                  <c:v>42541</c:v>
                </c:pt>
                <c:pt idx="2376">
                  <c:v>42542</c:v>
                </c:pt>
                <c:pt idx="2377">
                  <c:v>42543</c:v>
                </c:pt>
                <c:pt idx="2378">
                  <c:v>42544</c:v>
                </c:pt>
                <c:pt idx="2379">
                  <c:v>42545</c:v>
                </c:pt>
                <c:pt idx="2380">
                  <c:v>42548</c:v>
                </c:pt>
                <c:pt idx="2381">
                  <c:v>42549</c:v>
                </c:pt>
                <c:pt idx="2382">
                  <c:v>42550</c:v>
                </c:pt>
                <c:pt idx="2383">
                  <c:v>42551</c:v>
                </c:pt>
                <c:pt idx="2384">
                  <c:v>42552</c:v>
                </c:pt>
                <c:pt idx="2385">
                  <c:v>42555</c:v>
                </c:pt>
                <c:pt idx="2386">
                  <c:v>42556</c:v>
                </c:pt>
                <c:pt idx="2387">
                  <c:v>42557</c:v>
                </c:pt>
                <c:pt idx="2388">
                  <c:v>42558</c:v>
                </c:pt>
                <c:pt idx="2389">
                  <c:v>42559</c:v>
                </c:pt>
                <c:pt idx="2390">
                  <c:v>42562</c:v>
                </c:pt>
                <c:pt idx="2391">
                  <c:v>42563</c:v>
                </c:pt>
                <c:pt idx="2392">
                  <c:v>42564</c:v>
                </c:pt>
                <c:pt idx="2393">
                  <c:v>42565</c:v>
                </c:pt>
                <c:pt idx="2394">
                  <c:v>42566</c:v>
                </c:pt>
                <c:pt idx="2395">
                  <c:v>42569</c:v>
                </c:pt>
                <c:pt idx="2396">
                  <c:v>42570</c:v>
                </c:pt>
                <c:pt idx="2397">
                  <c:v>42571</c:v>
                </c:pt>
                <c:pt idx="2398">
                  <c:v>42572</c:v>
                </c:pt>
                <c:pt idx="2399">
                  <c:v>42573</c:v>
                </c:pt>
                <c:pt idx="2400">
                  <c:v>42576</c:v>
                </c:pt>
                <c:pt idx="2401">
                  <c:v>42577</c:v>
                </c:pt>
                <c:pt idx="2402">
                  <c:v>42578</c:v>
                </c:pt>
                <c:pt idx="2403">
                  <c:v>42579</c:v>
                </c:pt>
                <c:pt idx="2404">
                  <c:v>42580</c:v>
                </c:pt>
                <c:pt idx="2405">
                  <c:v>42584</c:v>
                </c:pt>
                <c:pt idx="2406">
                  <c:v>42585</c:v>
                </c:pt>
                <c:pt idx="2407">
                  <c:v>42586</c:v>
                </c:pt>
                <c:pt idx="2408">
                  <c:v>42587</c:v>
                </c:pt>
                <c:pt idx="2409">
                  <c:v>42590</c:v>
                </c:pt>
                <c:pt idx="2410">
                  <c:v>42591</c:v>
                </c:pt>
                <c:pt idx="2411">
                  <c:v>42592</c:v>
                </c:pt>
                <c:pt idx="2412">
                  <c:v>42593</c:v>
                </c:pt>
                <c:pt idx="2413">
                  <c:v>42594</c:v>
                </c:pt>
                <c:pt idx="2414">
                  <c:v>42597</c:v>
                </c:pt>
                <c:pt idx="2415">
                  <c:v>42598</c:v>
                </c:pt>
                <c:pt idx="2416">
                  <c:v>42599</c:v>
                </c:pt>
                <c:pt idx="2417">
                  <c:v>42600</c:v>
                </c:pt>
                <c:pt idx="2418">
                  <c:v>42601</c:v>
                </c:pt>
                <c:pt idx="2419">
                  <c:v>42604</c:v>
                </c:pt>
                <c:pt idx="2420">
                  <c:v>42605</c:v>
                </c:pt>
                <c:pt idx="2421">
                  <c:v>42606</c:v>
                </c:pt>
                <c:pt idx="2422">
                  <c:v>42607</c:v>
                </c:pt>
                <c:pt idx="2423">
                  <c:v>42608</c:v>
                </c:pt>
                <c:pt idx="2424">
                  <c:v>42611</c:v>
                </c:pt>
                <c:pt idx="2425">
                  <c:v>42612</c:v>
                </c:pt>
                <c:pt idx="2426">
                  <c:v>42613</c:v>
                </c:pt>
                <c:pt idx="2427">
                  <c:v>42614</c:v>
                </c:pt>
                <c:pt idx="2428">
                  <c:v>42615</c:v>
                </c:pt>
                <c:pt idx="2429">
                  <c:v>42618</c:v>
                </c:pt>
                <c:pt idx="2430">
                  <c:v>42619</c:v>
                </c:pt>
                <c:pt idx="2431">
                  <c:v>42620</c:v>
                </c:pt>
                <c:pt idx="2432">
                  <c:v>42621</c:v>
                </c:pt>
                <c:pt idx="2433">
                  <c:v>42622</c:v>
                </c:pt>
                <c:pt idx="2434">
                  <c:v>42625</c:v>
                </c:pt>
                <c:pt idx="2435">
                  <c:v>42626</c:v>
                </c:pt>
                <c:pt idx="2436">
                  <c:v>42627</c:v>
                </c:pt>
                <c:pt idx="2437">
                  <c:v>42628</c:v>
                </c:pt>
                <c:pt idx="2438">
                  <c:v>42629</c:v>
                </c:pt>
                <c:pt idx="2439">
                  <c:v>42632</c:v>
                </c:pt>
                <c:pt idx="2440">
                  <c:v>42633</c:v>
                </c:pt>
                <c:pt idx="2441">
                  <c:v>42634</c:v>
                </c:pt>
                <c:pt idx="2442">
                  <c:v>42635</c:v>
                </c:pt>
                <c:pt idx="2443">
                  <c:v>42636</c:v>
                </c:pt>
                <c:pt idx="2444">
                  <c:v>42639</c:v>
                </c:pt>
                <c:pt idx="2445">
                  <c:v>42640</c:v>
                </c:pt>
                <c:pt idx="2446">
                  <c:v>42641</c:v>
                </c:pt>
                <c:pt idx="2447">
                  <c:v>42642</c:v>
                </c:pt>
                <c:pt idx="2448">
                  <c:v>42643</c:v>
                </c:pt>
                <c:pt idx="2449">
                  <c:v>42646</c:v>
                </c:pt>
                <c:pt idx="2450">
                  <c:v>42647</c:v>
                </c:pt>
                <c:pt idx="2451">
                  <c:v>42648</c:v>
                </c:pt>
                <c:pt idx="2452">
                  <c:v>42649</c:v>
                </c:pt>
                <c:pt idx="2453">
                  <c:v>42650</c:v>
                </c:pt>
                <c:pt idx="2454">
                  <c:v>42653</c:v>
                </c:pt>
                <c:pt idx="2455">
                  <c:v>42654</c:v>
                </c:pt>
                <c:pt idx="2456">
                  <c:v>42655</c:v>
                </c:pt>
                <c:pt idx="2457">
                  <c:v>42656</c:v>
                </c:pt>
                <c:pt idx="2458">
                  <c:v>42657</c:v>
                </c:pt>
                <c:pt idx="2459">
                  <c:v>42660</c:v>
                </c:pt>
                <c:pt idx="2460">
                  <c:v>42661</c:v>
                </c:pt>
                <c:pt idx="2461">
                  <c:v>42662</c:v>
                </c:pt>
                <c:pt idx="2462">
                  <c:v>42663</c:v>
                </c:pt>
                <c:pt idx="2463">
                  <c:v>42664</c:v>
                </c:pt>
                <c:pt idx="2464">
                  <c:v>42667</c:v>
                </c:pt>
                <c:pt idx="2465">
                  <c:v>42668</c:v>
                </c:pt>
                <c:pt idx="2466">
                  <c:v>42669</c:v>
                </c:pt>
                <c:pt idx="2467">
                  <c:v>42670</c:v>
                </c:pt>
                <c:pt idx="2468">
                  <c:v>42671</c:v>
                </c:pt>
                <c:pt idx="2469">
                  <c:v>42674</c:v>
                </c:pt>
                <c:pt idx="2470">
                  <c:v>42675</c:v>
                </c:pt>
                <c:pt idx="2471">
                  <c:v>42676</c:v>
                </c:pt>
                <c:pt idx="2472">
                  <c:v>42677</c:v>
                </c:pt>
                <c:pt idx="2473">
                  <c:v>42678</c:v>
                </c:pt>
                <c:pt idx="2474">
                  <c:v>42681</c:v>
                </c:pt>
                <c:pt idx="2475">
                  <c:v>42682</c:v>
                </c:pt>
                <c:pt idx="2476">
                  <c:v>42683</c:v>
                </c:pt>
                <c:pt idx="2477">
                  <c:v>42684</c:v>
                </c:pt>
                <c:pt idx="2478">
                  <c:v>42685</c:v>
                </c:pt>
                <c:pt idx="2479">
                  <c:v>42688</c:v>
                </c:pt>
                <c:pt idx="2480">
                  <c:v>42689</c:v>
                </c:pt>
                <c:pt idx="2481">
                  <c:v>42690</c:v>
                </c:pt>
                <c:pt idx="2482">
                  <c:v>42691</c:v>
                </c:pt>
                <c:pt idx="2483">
                  <c:v>42692</c:v>
                </c:pt>
                <c:pt idx="2484">
                  <c:v>42695</c:v>
                </c:pt>
                <c:pt idx="2485">
                  <c:v>42696</c:v>
                </c:pt>
                <c:pt idx="2486">
                  <c:v>42697</c:v>
                </c:pt>
                <c:pt idx="2487">
                  <c:v>42698</c:v>
                </c:pt>
                <c:pt idx="2488">
                  <c:v>42699</c:v>
                </c:pt>
                <c:pt idx="2489">
                  <c:v>42702</c:v>
                </c:pt>
                <c:pt idx="2490">
                  <c:v>42703</c:v>
                </c:pt>
                <c:pt idx="2491">
                  <c:v>42704</c:v>
                </c:pt>
                <c:pt idx="2492">
                  <c:v>42705</c:v>
                </c:pt>
                <c:pt idx="2493">
                  <c:v>42706</c:v>
                </c:pt>
                <c:pt idx="2494">
                  <c:v>42709</c:v>
                </c:pt>
                <c:pt idx="2495">
                  <c:v>42710</c:v>
                </c:pt>
                <c:pt idx="2496">
                  <c:v>42711</c:v>
                </c:pt>
                <c:pt idx="2497">
                  <c:v>42712</c:v>
                </c:pt>
                <c:pt idx="2498">
                  <c:v>42713</c:v>
                </c:pt>
                <c:pt idx="2499">
                  <c:v>42716</c:v>
                </c:pt>
                <c:pt idx="2500">
                  <c:v>42717</c:v>
                </c:pt>
                <c:pt idx="2501">
                  <c:v>42718</c:v>
                </c:pt>
                <c:pt idx="2502">
                  <c:v>42719</c:v>
                </c:pt>
                <c:pt idx="2503">
                  <c:v>42720</c:v>
                </c:pt>
                <c:pt idx="2504">
                  <c:v>42723</c:v>
                </c:pt>
                <c:pt idx="2505">
                  <c:v>42724</c:v>
                </c:pt>
                <c:pt idx="2506">
                  <c:v>42725</c:v>
                </c:pt>
                <c:pt idx="2507">
                  <c:v>42726</c:v>
                </c:pt>
                <c:pt idx="2508">
                  <c:v>42727</c:v>
                </c:pt>
                <c:pt idx="2509">
                  <c:v>42731</c:v>
                </c:pt>
                <c:pt idx="2510">
                  <c:v>42732</c:v>
                </c:pt>
                <c:pt idx="2511">
                  <c:v>42733</c:v>
                </c:pt>
                <c:pt idx="2512">
                  <c:v>42734</c:v>
                </c:pt>
                <c:pt idx="2513">
                  <c:v>42738</c:v>
                </c:pt>
                <c:pt idx="2514">
                  <c:v>42739</c:v>
                </c:pt>
                <c:pt idx="2515">
                  <c:v>42740</c:v>
                </c:pt>
                <c:pt idx="2516">
                  <c:v>42741</c:v>
                </c:pt>
                <c:pt idx="2517">
                  <c:v>42744</c:v>
                </c:pt>
                <c:pt idx="2518">
                  <c:v>42745</c:v>
                </c:pt>
                <c:pt idx="2519">
                  <c:v>42746</c:v>
                </c:pt>
                <c:pt idx="2520">
                  <c:v>42747</c:v>
                </c:pt>
                <c:pt idx="2521">
                  <c:v>42748</c:v>
                </c:pt>
                <c:pt idx="2522">
                  <c:v>42751</c:v>
                </c:pt>
                <c:pt idx="2523">
                  <c:v>42752</c:v>
                </c:pt>
                <c:pt idx="2524">
                  <c:v>42753</c:v>
                </c:pt>
                <c:pt idx="2525">
                  <c:v>42754</c:v>
                </c:pt>
                <c:pt idx="2526">
                  <c:v>42755</c:v>
                </c:pt>
                <c:pt idx="2527">
                  <c:v>42758</c:v>
                </c:pt>
                <c:pt idx="2528">
                  <c:v>42759</c:v>
                </c:pt>
                <c:pt idx="2529">
                  <c:v>42760</c:v>
                </c:pt>
                <c:pt idx="2530">
                  <c:v>42761</c:v>
                </c:pt>
                <c:pt idx="2531">
                  <c:v>42762</c:v>
                </c:pt>
                <c:pt idx="2532">
                  <c:v>42765</c:v>
                </c:pt>
                <c:pt idx="2533">
                  <c:v>42766</c:v>
                </c:pt>
                <c:pt idx="2534">
                  <c:v>42767</c:v>
                </c:pt>
                <c:pt idx="2535">
                  <c:v>42768</c:v>
                </c:pt>
                <c:pt idx="2536">
                  <c:v>42769</c:v>
                </c:pt>
                <c:pt idx="2537">
                  <c:v>42772</c:v>
                </c:pt>
                <c:pt idx="2538">
                  <c:v>42773</c:v>
                </c:pt>
                <c:pt idx="2539">
                  <c:v>42774</c:v>
                </c:pt>
                <c:pt idx="2540">
                  <c:v>42775</c:v>
                </c:pt>
                <c:pt idx="2541">
                  <c:v>42776</c:v>
                </c:pt>
                <c:pt idx="2542">
                  <c:v>42779</c:v>
                </c:pt>
                <c:pt idx="2543">
                  <c:v>42780</c:v>
                </c:pt>
                <c:pt idx="2544">
                  <c:v>42781</c:v>
                </c:pt>
                <c:pt idx="2545">
                  <c:v>42782</c:v>
                </c:pt>
                <c:pt idx="2546">
                  <c:v>42783</c:v>
                </c:pt>
                <c:pt idx="2547">
                  <c:v>42786</c:v>
                </c:pt>
                <c:pt idx="2548">
                  <c:v>42787</c:v>
                </c:pt>
                <c:pt idx="2549">
                  <c:v>42788</c:v>
                </c:pt>
                <c:pt idx="2550">
                  <c:v>42789</c:v>
                </c:pt>
                <c:pt idx="2551">
                  <c:v>42790</c:v>
                </c:pt>
                <c:pt idx="2552">
                  <c:v>42793</c:v>
                </c:pt>
                <c:pt idx="2553">
                  <c:v>42794</c:v>
                </c:pt>
                <c:pt idx="2554">
                  <c:v>42795</c:v>
                </c:pt>
                <c:pt idx="2555">
                  <c:v>42796</c:v>
                </c:pt>
                <c:pt idx="2556">
                  <c:v>42797</c:v>
                </c:pt>
                <c:pt idx="2557">
                  <c:v>42800</c:v>
                </c:pt>
                <c:pt idx="2558">
                  <c:v>42801</c:v>
                </c:pt>
                <c:pt idx="2559">
                  <c:v>42802</c:v>
                </c:pt>
                <c:pt idx="2560">
                  <c:v>42803</c:v>
                </c:pt>
                <c:pt idx="2561">
                  <c:v>42804</c:v>
                </c:pt>
                <c:pt idx="2562">
                  <c:v>42807</c:v>
                </c:pt>
                <c:pt idx="2563">
                  <c:v>42808</c:v>
                </c:pt>
                <c:pt idx="2564">
                  <c:v>42809</c:v>
                </c:pt>
                <c:pt idx="2565">
                  <c:v>42810</c:v>
                </c:pt>
                <c:pt idx="2566">
                  <c:v>42811</c:v>
                </c:pt>
                <c:pt idx="2567">
                  <c:v>42814</c:v>
                </c:pt>
                <c:pt idx="2568">
                  <c:v>42815</c:v>
                </c:pt>
                <c:pt idx="2569">
                  <c:v>42816</c:v>
                </c:pt>
                <c:pt idx="2570">
                  <c:v>42817</c:v>
                </c:pt>
                <c:pt idx="2571">
                  <c:v>42818</c:v>
                </c:pt>
                <c:pt idx="2572">
                  <c:v>42821</c:v>
                </c:pt>
                <c:pt idx="2573">
                  <c:v>42822</c:v>
                </c:pt>
                <c:pt idx="2574">
                  <c:v>42823</c:v>
                </c:pt>
                <c:pt idx="2575">
                  <c:v>42824</c:v>
                </c:pt>
                <c:pt idx="2576">
                  <c:v>42825</c:v>
                </c:pt>
                <c:pt idx="2577">
                  <c:v>42828</c:v>
                </c:pt>
                <c:pt idx="2578">
                  <c:v>42829</c:v>
                </c:pt>
                <c:pt idx="2579">
                  <c:v>42830</c:v>
                </c:pt>
                <c:pt idx="2580">
                  <c:v>42831</c:v>
                </c:pt>
                <c:pt idx="2581">
                  <c:v>42832</c:v>
                </c:pt>
                <c:pt idx="2582">
                  <c:v>42835</c:v>
                </c:pt>
                <c:pt idx="2583">
                  <c:v>42836</c:v>
                </c:pt>
                <c:pt idx="2584">
                  <c:v>42837</c:v>
                </c:pt>
                <c:pt idx="2585">
                  <c:v>42838</c:v>
                </c:pt>
                <c:pt idx="2586">
                  <c:v>42843</c:v>
                </c:pt>
                <c:pt idx="2587">
                  <c:v>42844</c:v>
                </c:pt>
                <c:pt idx="2588">
                  <c:v>42845</c:v>
                </c:pt>
                <c:pt idx="2589">
                  <c:v>42846</c:v>
                </c:pt>
                <c:pt idx="2590">
                  <c:v>42849</c:v>
                </c:pt>
                <c:pt idx="2591">
                  <c:v>42850</c:v>
                </c:pt>
                <c:pt idx="2592">
                  <c:v>42851</c:v>
                </c:pt>
                <c:pt idx="2593">
                  <c:v>42852</c:v>
                </c:pt>
                <c:pt idx="2594">
                  <c:v>42853</c:v>
                </c:pt>
                <c:pt idx="2595">
                  <c:v>42857</c:v>
                </c:pt>
                <c:pt idx="2596">
                  <c:v>42858</c:v>
                </c:pt>
                <c:pt idx="2597">
                  <c:v>42859</c:v>
                </c:pt>
                <c:pt idx="2598">
                  <c:v>42860</c:v>
                </c:pt>
                <c:pt idx="2599">
                  <c:v>42863</c:v>
                </c:pt>
                <c:pt idx="2600">
                  <c:v>42864</c:v>
                </c:pt>
                <c:pt idx="2601">
                  <c:v>42865</c:v>
                </c:pt>
                <c:pt idx="2602">
                  <c:v>42866</c:v>
                </c:pt>
                <c:pt idx="2603">
                  <c:v>42867</c:v>
                </c:pt>
                <c:pt idx="2604">
                  <c:v>42870</c:v>
                </c:pt>
                <c:pt idx="2605">
                  <c:v>42871</c:v>
                </c:pt>
                <c:pt idx="2606">
                  <c:v>42872</c:v>
                </c:pt>
                <c:pt idx="2607">
                  <c:v>42873</c:v>
                </c:pt>
                <c:pt idx="2608">
                  <c:v>42874</c:v>
                </c:pt>
                <c:pt idx="2609">
                  <c:v>42877</c:v>
                </c:pt>
                <c:pt idx="2610">
                  <c:v>42878</c:v>
                </c:pt>
                <c:pt idx="2611">
                  <c:v>42879</c:v>
                </c:pt>
                <c:pt idx="2612">
                  <c:v>42881</c:v>
                </c:pt>
                <c:pt idx="2613">
                  <c:v>42884</c:v>
                </c:pt>
                <c:pt idx="2614">
                  <c:v>42885</c:v>
                </c:pt>
                <c:pt idx="2615">
                  <c:v>42886</c:v>
                </c:pt>
                <c:pt idx="2616">
                  <c:v>42887</c:v>
                </c:pt>
                <c:pt idx="2617">
                  <c:v>42888</c:v>
                </c:pt>
                <c:pt idx="2618">
                  <c:v>42892</c:v>
                </c:pt>
                <c:pt idx="2619">
                  <c:v>42893</c:v>
                </c:pt>
                <c:pt idx="2620">
                  <c:v>42894</c:v>
                </c:pt>
                <c:pt idx="2621">
                  <c:v>42895</c:v>
                </c:pt>
                <c:pt idx="2622">
                  <c:v>42898</c:v>
                </c:pt>
                <c:pt idx="2623">
                  <c:v>42899</c:v>
                </c:pt>
                <c:pt idx="2624">
                  <c:v>42900</c:v>
                </c:pt>
                <c:pt idx="2625">
                  <c:v>42901</c:v>
                </c:pt>
                <c:pt idx="2626">
                  <c:v>42902</c:v>
                </c:pt>
                <c:pt idx="2627">
                  <c:v>42905</c:v>
                </c:pt>
                <c:pt idx="2628">
                  <c:v>42906</c:v>
                </c:pt>
                <c:pt idx="2629">
                  <c:v>42907</c:v>
                </c:pt>
                <c:pt idx="2630">
                  <c:v>42908</c:v>
                </c:pt>
                <c:pt idx="2631">
                  <c:v>42909</c:v>
                </c:pt>
                <c:pt idx="2632">
                  <c:v>42912</c:v>
                </c:pt>
                <c:pt idx="2633">
                  <c:v>42913</c:v>
                </c:pt>
                <c:pt idx="2634">
                  <c:v>42914</c:v>
                </c:pt>
                <c:pt idx="2635">
                  <c:v>42915</c:v>
                </c:pt>
                <c:pt idx="2636">
                  <c:v>42916</c:v>
                </c:pt>
                <c:pt idx="2637">
                  <c:v>42919</c:v>
                </c:pt>
                <c:pt idx="2638">
                  <c:v>42920</c:v>
                </c:pt>
                <c:pt idx="2639">
                  <c:v>42921</c:v>
                </c:pt>
                <c:pt idx="2640">
                  <c:v>42922</c:v>
                </c:pt>
                <c:pt idx="2641">
                  <c:v>42923</c:v>
                </c:pt>
                <c:pt idx="2642">
                  <c:v>42926</c:v>
                </c:pt>
                <c:pt idx="2643">
                  <c:v>42927</c:v>
                </c:pt>
                <c:pt idx="2644">
                  <c:v>42928</c:v>
                </c:pt>
                <c:pt idx="2645">
                  <c:v>42929</c:v>
                </c:pt>
                <c:pt idx="2646">
                  <c:v>42930</c:v>
                </c:pt>
                <c:pt idx="2647">
                  <c:v>42933</c:v>
                </c:pt>
                <c:pt idx="2648">
                  <c:v>42934</c:v>
                </c:pt>
                <c:pt idx="2649">
                  <c:v>42935</c:v>
                </c:pt>
                <c:pt idx="2650">
                  <c:v>42936</c:v>
                </c:pt>
                <c:pt idx="2651">
                  <c:v>42937</c:v>
                </c:pt>
                <c:pt idx="2652">
                  <c:v>42940</c:v>
                </c:pt>
                <c:pt idx="2653">
                  <c:v>42941</c:v>
                </c:pt>
                <c:pt idx="2654">
                  <c:v>42942</c:v>
                </c:pt>
                <c:pt idx="2655">
                  <c:v>42943</c:v>
                </c:pt>
                <c:pt idx="2656">
                  <c:v>42944</c:v>
                </c:pt>
                <c:pt idx="2657">
                  <c:v>42947</c:v>
                </c:pt>
                <c:pt idx="2658">
                  <c:v>42949</c:v>
                </c:pt>
                <c:pt idx="2659">
                  <c:v>42950</c:v>
                </c:pt>
                <c:pt idx="2660">
                  <c:v>42951</c:v>
                </c:pt>
                <c:pt idx="2661">
                  <c:v>42954</c:v>
                </c:pt>
                <c:pt idx="2662">
                  <c:v>42955</c:v>
                </c:pt>
                <c:pt idx="2663">
                  <c:v>42956</c:v>
                </c:pt>
                <c:pt idx="2664">
                  <c:v>42957</c:v>
                </c:pt>
                <c:pt idx="2665">
                  <c:v>42958</c:v>
                </c:pt>
                <c:pt idx="2666">
                  <c:v>42961</c:v>
                </c:pt>
                <c:pt idx="2667">
                  <c:v>42962</c:v>
                </c:pt>
                <c:pt idx="2668">
                  <c:v>42963</c:v>
                </c:pt>
                <c:pt idx="2669">
                  <c:v>42964</c:v>
                </c:pt>
                <c:pt idx="2670">
                  <c:v>42965</c:v>
                </c:pt>
                <c:pt idx="2671">
                  <c:v>42968</c:v>
                </c:pt>
                <c:pt idx="2672">
                  <c:v>42969</c:v>
                </c:pt>
                <c:pt idx="2673">
                  <c:v>42970</c:v>
                </c:pt>
                <c:pt idx="2674">
                  <c:v>42971</c:v>
                </c:pt>
                <c:pt idx="2675">
                  <c:v>42972</c:v>
                </c:pt>
                <c:pt idx="2676">
                  <c:v>42975</c:v>
                </c:pt>
                <c:pt idx="2677">
                  <c:v>42976</c:v>
                </c:pt>
                <c:pt idx="2678">
                  <c:v>42977</c:v>
                </c:pt>
                <c:pt idx="2679">
                  <c:v>42978</c:v>
                </c:pt>
                <c:pt idx="2680">
                  <c:v>42979</c:v>
                </c:pt>
                <c:pt idx="2681">
                  <c:v>42982</c:v>
                </c:pt>
                <c:pt idx="2682">
                  <c:v>42983</c:v>
                </c:pt>
                <c:pt idx="2683">
                  <c:v>42984</c:v>
                </c:pt>
                <c:pt idx="2684">
                  <c:v>42985</c:v>
                </c:pt>
                <c:pt idx="2685">
                  <c:v>42986</c:v>
                </c:pt>
                <c:pt idx="2686">
                  <c:v>42989</c:v>
                </c:pt>
                <c:pt idx="2687">
                  <c:v>42990</c:v>
                </c:pt>
                <c:pt idx="2688">
                  <c:v>42991</c:v>
                </c:pt>
                <c:pt idx="2689">
                  <c:v>42992</c:v>
                </c:pt>
                <c:pt idx="2690">
                  <c:v>42993</c:v>
                </c:pt>
                <c:pt idx="2691">
                  <c:v>42996</c:v>
                </c:pt>
                <c:pt idx="2692">
                  <c:v>42997</c:v>
                </c:pt>
                <c:pt idx="2693">
                  <c:v>42998</c:v>
                </c:pt>
                <c:pt idx="2694">
                  <c:v>42999</c:v>
                </c:pt>
                <c:pt idx="2695">
                  <c:v>43000</c:v>
                </c:pt>
                <c:pt idx="2696">
                  <c:v>43003</c:v>
                </c:pt>
                <c:pt idx="2697">
                  <c:v>43004</c:v>
                </c:pt>
                <c:pt idx="2698">
                  <c:v>43005</c:v>
                </c:pt>
                <c:pt idx="2699">
                  <c:v>43006</c:v>
                </c:pt>
                <c:pt idx="2700">
                  <c:v>43007</c:v>
                </c:pt>
                <c:pt idx="2701">
                  <c:v>43010</c:v>
                </c:pt>
                <c:pt idx="2702">
                  <c:v>43011</c:v>
                </c:pt>
                <c:pt idx="2703">
                  <c:v>43012</c:v>
                </c:pt>
                <c:pt idx="2704">
                  <c:v>43013</c:v>
                </c:pt>
                <c:pt idx="2705">
                  <c:v>43014</c:v>
                </c:pt>
                <c:pt idx="2706">
                  <c:v>43017</c:v>
                </c:pt>
                <c:pt idx="2707">
                  <c:v>43018</c:v>
                </c:pt>
                <c:pt idx="2708">
                  <c:v>43019</c:v>
                </c:pt>
                <c:pt idx="2709">
                  <c:v>43020</c:v>
                </c:pt>
                <c:pt idx="2710">
                  <c:v>43021</c:v>
                </c:pt>
                <c:pt idx="2711">
                  <c:v>43024</c:v>
                </c:pt>
                <c:pt idx="2712">
                  <c:v>43025</c:v>
                </c:pt>
                <c:pt idx="2713">
                  <c:v>43026</c:v>
                </c:pt>
                <c:pt idx="2714">
                  <c:v>43027</c:v>
                </c:pt>
                <c:pt idx="2715">
                  <c:v>43028</c:v>
                </c:pt>
                <c:pt idx="2716">
                  <c:v>43031</c:v>
                </c:pt>
                <c:pt idx="2717">
                  <c:v>43032</c:v>
                </c:pt>
                <c:pt idx="2718">
                  <c:v>43033</c:v>
                </c:pt>
                <c:pt idx="2719">
                  <c:v>43034</c:v>
                </c:pt>
                <c:pt idx="2720">
                  <c:v>43035</c:v>
                </c:pt>
                <c:pt idx="2721">
                  <c:v>43038</c:v>
                </c:pt>
                <c:pt idx="2722">
                  <c:v>43039</c:v>
                </c:pt>
                <c:pt idx="2723">
                  <c:v>43040</c:v>
                </c:pt>
                <c:pt idx="2724">
                  <c:v>43041</c:v>
                </c:pt>
                <c:pt idx="2725">
                  <c:v>43042</c:v>
                </c:pt>
                <c:pt idx="2726">
                  <c:v>43045</c:v>
                </c:pt>
                <c:pt idx="2727">
                  <c:v>43046</c:v>
                </c:pt>
                <c:pt idx="2728">
                  <c:v>43047</c:v>
                </c:pt>
                <c:pt idx="2729">
                  <c:v>43048</c:v>
                </c:pt>
                <c:pt idx="2730">
                  <c:v>43049</c:v>
                </c:pt>
                <c:pt idx="2731">
                  <c:v>43052</c:v>
                </c:pt>
                <c:pt idx="2732">
                  <c:v>43053</c:v>
                </c:pt>
                <c:pt idx="2733">
                  <c:v>43054</c:v>
                </c:pt>
                <c:pt idx="2734">
                  <c:v>43055</c:v>
                </c:pt>
                <c:pt idx="2735">
                  <c:v>43056</c:v>
                </c:pt>
                <c:pt idx="2736">
                  <c:v>43059</c:v>
                </c:pt>
                <c:pt idx="2737">
                  <c:v>43060</c:v>
                </c:pt>
                <c:pt idx="2738">
                  <c:v>43061</c:v>
                </c:pt>
                <c:pt idx="2739">
                  <c:v>43062</c:v>
                </c:pt>
                <c:pt idx="2740">
                  <c:v>43063</c:v>
                </c:pt>
                <c:pt idx="2741">
                  <c:v>43066</c:v>
                </c:pt>
                <c:pt idx="2742">
                  <c:v>43067</c:v>
                </c:pt>
                <c:pt idx="2743">
                  <c:v>43068</c:v>
                </c:pt>
                <c:pt idx="2744">
                  <c:v>43069</c:v>
                </c:pt>
                <c:pt idx="2745">
                  <c:v>43070</c:v>
                </c:pt>
                <c:pt idx="2746">
                  <c:v>43073</c:v>
                </c:pt>
                <c:pt idx="2747">
                  <c:v>43074</c:v>
                </c:pt>
                <c:pt idx="2748">
                  <c:v>43075</c:v>
                </c:pt>
                <c:pt idx="2749">
                  <c:v>43076</c:v>
                </c:pt>
                <c:pt idx="2750">
                  <c:v>43077</c:v>
                </c:pt>
                <c:pt idx="2751">
                  <c:v>43080</c:v>
                </c:pt>
                <c:pt idx="2752">
                  <c:v>43081</c:v>
                </c:pt>
                <c:pt idx="2753">
                  <c:v>43082</c:v>
                </c:pt>
                <c:pt idx="2754">
                  <c:v>43083</c:v>
                </c:pt>
                <c:pt idx="2755">
                  <c:v>43084</c:v>
                </c:pt>
                <c:pt idx="2756">
                  <c:v>43087</c:v>
                </c:pt>
                <c:pt idx="2757">
                  <c:v>43088</c:v>
                </c:pt>
                <c:pt idx="2758">
                  <c:v>43089</c:v>
                </c:pt>
                <c:pt idx="2759">
                  <c:v>43090</c:v>
                </c:pt>
                <c:pt idx="2760">
                  <c:v>43091</c:v>
                </c:pt>
                <c:pt idx="2761">
                  <c:v>43096</c:v>
                </c:pt>
                <c:pt idx="2762">
                  <c:v>43097</c:v>
                </c:pt>
                <c:pt idx="2763">
                  <c:v>43098</c:v>
                </c:pt>
                <c:pt idx="2764">
                  <c:v>43103</c:v>
                </c:pt>
                <c:pt idx="2765">
                  <c:v>43104</c:v>
                </c:pt>
                <c:pt idx="2766">
                  <c:v>43105</c:v>
                </c:pt>
                <c:pt idx="2767">
                  <c:v>43108</c:v>
                </c:pt>
                <c:pt idx="2768">
                  <c:v>43109</c:v>
                </c:pt>
                <c:pt idx="2769">
                  <c:v>43110</c:v>
                </c:pt>
                <c:pt idx="2770">
                  <c:v>43111</c:v>
                </c:pt>
                <c:pt idx="2771">
                  <c:v>43112</c:v>
                </c:pt>
                <c:pt idx="2772">
                  <c:v>43115</c:v>
                </c:pt>
                <c:pt idx="2773">
                  <c:v>43116</c:v>
                </c:pt>
                <c:pt idx="2774">
                  <c:v>43117</c:v>
                </c:pt>
                <c:pt idx="2775">
                  <c:v>43118</c:v>
                </c:pt>
                <c:pt idx="2776">
                  <c:v>43119</c:v>
                </c:pt>
                <c:pt idx="2777">
                  <c:v>43122</c:v>
                </c:pt>
                <c:pt idx="2778">
                  <c:v>43123</c:v>
                </c:pt>
                <c:pt idx="2779">
                  <c:v>43124</c:v>
                </c:pt>
                <c:pt idx="2780">
                  <c:v>43125</c:v>
                </c:pt>
                <c:pt idx="2781">
                  <c:v>43126</c:v>
                </c:pt>
                <c:pt idx="2782">
                  <c:v>43129</c:v>
                </c:pt>
                <c:pt idx="2783">
                  <c:v>43130</c:v>
                </c:pt>
                <c:pt idx="2784">
                  <c:v>43131</c:v>
                </c:pt>
                <c:pt idx="2785">
                  <c:v>43132</c:v>
                </c:pt>
                <c:pt idx="2786">
                  <c:v>43133</c:v>
                </c:pt>
                <c:pt idx="2787">
                  <c:v>43136</c:v>
                </c:pt>
                <c:pt idx="2788">
                  <c:v>43137</c:v>
                </c:pt>
                <c:pt idx="2789">
                  <c:v>43138</c:v>
                </c:pt>
                <c:pt idx="2790">
                  <c:v>43139</c:v>
                </c:pt>
                <c:pt idx="2791">
                  <c:v>43140</c:v>
                </c:pt>
                <c:pt idx="2792">
                  <c:v>43143</c:v>
                </c:pt>
                <c:pt idx="2793">
                  <c:v>43144</c:v>
                </c:pt>
                <c:pt idx="2794">
                  <c:v>43145</c:v>
                </c:pt>
                <c:pt idx="2795">
                  <c:v>43146</c:v>
                </c:pt>
                <c:pt idx="2796">
                  <c:v>43147</c:v>
                </c:pt>
                <c:pt idx="2797">
                  <c:v>43150</c:v>
                </c:pt>
                <c:pt idx="2798">
                  <c:v>43151</c:v>
                </c:pt>
                <c:pt idx="2799">
                  <c:v>43152</c:v>
                </c:pt>
                <c:pt idx="2800">
                  <c:v>43153</c:v>
                </c:pt>
                <c:pt idx="2801">
                  <c:v>43154</c:v>
                </c:pt>
                <c:pt idx="2802">
                  <c:v>43157</c:v>
                </c:pt>
                <c:pt idx="2803">
                  <c:v>43158</c:v>
                </c:pt>
                <c:pt idx="2804">
                  <c:v>43159</c:v>
                </c:pt>
                <c:pt idx="2805">
                  <c:v>43160</c:v>
                </c:pt>
                <c:pt idx="2806">
                  <c:v>43161</c:v>
                </c:pt>
                <c:pt idx="2807">
                  <c:v>43164</c:v>
                </c:pt>
                <c:pt idx="2808">
                  <c:v>43165</c:v>
                </c:pt>
                <c:pt idx="2809">
                  <c:v>43166</c:v>
                </c:pt>
                <c:pt idx="2810">
                  <c:v>43167</c:v>
                </c:pt>
                <c:pt idx="2811">
                  <c:v>43168</c:v>
                </c:pt>
                <c:pt idx="2812">
                  <c:v>43171</c:v>
                </c:pt>
                <c:pt idx="2813">
                  <c:v>43172</c:v>
                </c:pt>
                <c:pt idx="2814">
                  <c:v>43173</c:v>
                </c:pt>
                <c:pt idx="2815">
                  <c:v>43174</c:v>
                </c:pt>
                <c:pt idx="2816">
                  <c:v>43175</c:v>
                </c:pt>
                <c:pt idx="2817">
                  <c:v>43178</c:v>
                </c:pt>
                <c:pt idx="2818">
                  <c:v>43179</c:v>
                </c:pt>
                <c:pt idx="2819">
                  <c:v>43180</c:v>
                </c:pt>
                <c:pt idx="2820">
                  <c:v>43181</c:v>
                </c:pt>
                <c:pt idx="2821">
                  <c:v>43182</c:v>
                </c:pt>
                <c:pt idx="2822">
                  <c:v>43185</c:v>
                </c:pt>
                <c:pt idx="2823">
                  <c:v>43186</c:v>
                </c:pt>
                <c:pt idx="2824">
                  <c:v>43187</c:v>
                </c:pt>
                <c:pt idx="2825">
                  <c:v>43188</c:v>
                </c:pt>
                <c:pt idx="2826">
                  <c:v>43193</c:v>
                </c:pt>
                <c:pt idx="2827">
                  <c:v>43194</c:v>
                </c:pt>
                <c:pt idx="2828">
                  <c:v>43195</c:v>
                </c:pt>
                <c:pt idx="2829">
                  <c:v>43196</c:v>
                </c:pt>
                <c:pt idx="2830">
                  <c:v>43199</c:v>
                </c:pt>
                <c:pt idx="2831">
                  <c:v>43200</c:v>
                </c:pt>
                <c:pt idx="2832">
                  <c:v>43201</c:v>
                </c:pt>
                <c:pt idx="2833">
                  <c:v>43202</c:v>
                </c:pt>
                <c:pt idx="2834">
                  <c:v>43203</c:v>
                </c:pt>
                <c:pt idx="2835">
                  <c:v>43206</c:v>
                </c:pt>
                <c:pt idx="2836">
                  <c:v>43207</c:v>
                </c:pt>
                <c:pt idx="2837">
                  <c:v>43208</c:v>
                </c:pt>
                <c:pt idx="2838">
                  <c:v>43209</c:v>
                </c:pt>
                <c:pt idx="2839">
                  <c:v>43210</c:v>
                </c:pt>
                <c:pt idx="2840">
                  <c:v>43213</c:v>
                </c:pt>
                <c:pt idx="2841">
                  <c:v>43214</c:v>
                </c:pt>
                <c:pt idx="2842">
                  <c:v>43215</c:v>
                </c:pt>
                <c:pt idx="2843">
                  <c:v>43216</c:v>
                </c:pt>
                <c:pt idx="2844">
                  <c:v>43217</c:v>
                </c:pt>
                <c:pt idx="2845">
                  <c:v>43220</c:v>
                </c:pt>
                <c:pt idx="2846">
                  <c:v>43222</c:v>
                </c:pt>
                <c:pt idx="2847">
                  <c:v>43223</c:v>
                </c:pt>
                <c:pt idx="2848">
                  <c:v>43224</c:v>
                </c:pt>
                <c:pt idx="2849">
                  <c:v>43227</c:v>
                </c:pt>
                <c:pt idx="2850">
                  <c:v>43228</c:v>
                </c:pt>
                <c:pt idx="2851">
                  <c:v>43229</c:v>
                </c:pt>
                <c:pt idx="2852">
                  <c:v>43231</c:v>
                </c:pt>
                <c:pt idx="2853">
                  <c:v>43234</c:v>
                </c:pt>
                <c:pt idx="2854">
                  <c:v>43235</c:v>
                </c:pt>
                <c:pt idx="2855">
                  <c:v>43236</c:v>
                </c:pt>
                <c:pt idx="2856">
                  <c:v>43237</c:v>
                </c:pt>
                <c:pt idx="2857">
                  <c:v>43238</c:v>
                </c:pt>
                <c:pt idx="2858">
                  <c:v>43242</c:v>
                </c:pt>
                <c:pt idx="2859">
                  <c:v>43243</c:v>
                </c:pt>
                <c:pt idx="2860">
                  <c:v>43244</c:v>
                </c:pt>
                <c:pt idx="2861">
                  <c:v>43245</c:v>
                </c:pt>
                <c:pt idx="2862">
                  <c:v>43248</c:v>
                </c:pt>
                <c:pt idx="2863">
                  <c:v>43249</c:v>
                </c:pt>
                <c:pt idx="2864">
                  <c:v>43250</c:v>
                </c:pt>
                <c:pt idx="2865">
                  <c:v>43251</c:v>
                </c:pt>
                <c:pt idx="2866">
                  <c:v>43252</c:v>
                </c:pt>
                <c:pt idx="2867">
                  <c:v>43255</c:v>
                </c:pt>
                <c:pt idx="2868">
                  <c:v>43256</c:v>
                </c:pt>
                <c:pt idx="2869">
                  <c:v>43257</c:v>
                </c:pt>
                <c:pt idx="2870">
                  <c:v>43258</c:v>
                </c:pt>
                <c:pt idx="2871">
                  <c:v>43259</c:v>
                </c:pt>
                <c:pt idx="2872">
                  <c:v>43262</c:v>
                </c:pt>
                <c:pt idx="2873">
                  <c:v>43263</c:v>
                </c:pt>
                <c:pt idx="2874">
                  <c:v>43264</c:v>
                </c:pt>
                <c:pt idx="2875">
                  <c:v>43265</c:v>
                </c:pt>
                <c:pt idx="2876">
                  <c:v>43266</c:v>
                </c:pt>
                <c:pt idx="2877">
                  <c:v>43269</c:v>
                </c:pt>
                <c:pt idx="2878">
                  <c:v>43270</c:v>
                </c:pt>
                <c:pt idx="2879">
                  <c:v>43271</c:v>
                </c:pt>
                <c:pt idx="2880">
                  <c:v>43272</c:v>
                </c:pt>
                <c:pt idx="2881">
                  <c:v>43273</c:v>
                </c:pt>
                <c:pt idx="2882">
                  <c:v>43276</c:v>
                </c:pt>
                <c:pt idx="2883">
                  <c:v>43277</c:v>
                </c:pt>
                <c:pt idx="2884">
                  <c:v>43278</c:v>
                </c:pt>
                <c:pt idx="2885">
                  <c:v>43279</c:v>
                </c:pt>
                <c:pt idx="2886">
                  <c:v>43280</c:v>
                </c:pt>
                <c:pt idx="2887">
                  <c:v>43283</c:v>
                </c:pt>
                <c:pt idx="2888">
                  <c:v>43284</c:v>
                </c:pt>
                <c:pt idx="2889">
                  <c:v>43285</c:v>
                </c:pt>
                <c:pt idx="2890">
                  <c:v>43286</c:v>
                </c:pt>
                <c:pt idx="2891">
                  <c:v>43287</c:v>
                </c:pt>
                <c:pt idx="2892">
                  <c:v>43290</c:v>
                </c:pt>
                <c:pt idx="2893">
                  <c:v>43291</c:v>
                </c:pt>
                <c:pt idx="2894">
                  <c:v>43292</c:v>
                </c:pt>
                <c:pt idx="2895">
                  <c:v>43293</c:v>
                </c:pt>
                <c:pt idx="2896">
                  <c:v>43294</c:v>
                </c:pt>
                <c:pt idx="2897">
                  <c:v>43297</c:v>
                </c:pt>
                <c:pt idx="2898">
                  <c:v>43298</c:v>
                </c:pt>
                <c:pt idx="2899">
                  <c:v>43299</c:v>
                </c:pt>
                <c:pt idx="2900">
                  <c:v>43300</c:v>
                </c:pt>
                <c:pt idx="2901">
                  <c:v>43301</c:v>
                </c:pt>
                <c:pt idx="2902">
                  <c:v>43304</c:v>
                </c:pt>
                <c:pt idx="2903">
                  <c:v>43305</c:v>
                </c:pt>
                <c:pt idx="2904">
                  <c:v>43306</c:v>
                </c:pt>
                <c:pt idx="2905">
                  <c:v>43307</c:v>
                </c:pt>
                <c:pt idx="2906">
                  <c:v>43308</c:v>
                </c:pt>
                <c:pt idx="2907">
                  <c:v>43311</c:v>
                </c:pt>
                <c:pt idx="2908">
                  <c:v>43312</c:v>
                </c:pt>
                <c:pt idx="2909">
                  <c:v>43314</c:v>
                </c:pt>
                <c:pt idx="2910">
                  <c:v>43315</c:v>
                </c:pt>
                <c:pt idx="2911">
                  <c:v>43318</c:v>
                </c:pt>
                <c:pt idx="2912">
                  <c:v>43319</c:v>
                </c:pt>
                <c:pt idx="2913">
                  <c:v>43320</c:v>
                </c:pt>
                <c:pt idx="2914">
                  <c:v>43321</c:v>
                </c:pt>
                <c:pt idx="2915">
                  <c:v>43322</c:v>
                </c:pt>
                <c:pt idx="2916">
                  <c:v>43325</c:v>
                </c:pt>
                <c:pt idx="2917">
                  <c:v>43326</c:v>
                </c:pt>
                <c:pt idx="2918">
                  <c:v>43327</c:v>
                </c:pt>
                <c:pt idx="2919">
                  <c:v>43328</c:v>
                </c:pt>
                <c:pt idx="2920">
                  <c:v>43329</c:v>
                </c:pt>
                <c:pt idx="2921">
                  <c:v>43332</c:v>
                </c:pt>
                <c:pt idx="2922">
                  <c:v>43333</c:v>
                </c:pt>
                <c:pt idx="2923">
                  <c:v>43334</c:v>
                </c:pt>
                <c:pt idx="2924">
                  <c:v>43335</c:v>
                </c:pt>
                <c:pt idx="2925">
                  <c:v>43336</c:v>
                </c:pt>
                <c:pt idx="2926">
                  <c:v>43339</c:v>
                </c:pt>
                <c:pt idx="2927">
                  <c:v>43340</c:v>
                </c:pt>
                <c:pt idx="2928">
                  <c:v>43341</c:v>
                </c:pt>
                <c:pt idx="2929">
                  <c:v>43342</c:v>
                </c:pt>
                <c:pt idx="2930">
                  <c:v>43343</c:v>
                </c:pt>
                <c:pt idx="2931">
                  <c:v>43346</c:v>
                </c:pt>
                <c:pt idx="2932">
                  <c:v>43347</c:v>
                </c:pt>
                <c:pt idx="2933">
                  <c:v>43348</c:v>
                </c:pt>
                <c:pt idx="2934">
                  <c:v>43349</c:v>
                </c:pt>
                <c:pt idx="2935">
                  <c:v>43350</c:v>
                </c:pt>
                <c:pt idx="2936">
                  <c:v>43353</c:v>
                </c:pt>
                <c:pt idx="2937">
                  <c:v>43354</c:v>
                </c:pt>
                <c:pt idx="2938">
                  <c:v>43355</c:v>
                </c:pt>
                <c:pt idx="2939">
                  <c:v>43356</c:v>
                </c:pt>
                <c:pt idx="2940">
                  <c:v>43357</c:v>
                </c:pt>
                <c:pt idx="2941">
                  <c:v>43360</c:v>
                </c:pt>
                <c:pt idx="2942">
                  <c:v>43361</c:v>
                </c:pt>
                <c:pt idx="2943">
                  <c:v>43362</c:v>
                </c:pt>
                <c:pt idx="2944">
                  <c:v>43363</c:v>
                </c:pt>
                <c:pt idx="2945">
                  <c:v>43364</c:v>
                </c:pt>
                <c:pt idx="2946">
                  <c:v>43367</c:v>
                </c:pt>
                <c:pt idx="2947">
                  <c:v>43368</c:v>
                </c:pt>
                <c:pt idx="2948">
                  <c:v>43369</c:v>
                </c:pt>
                <c:pt idx="2949">
                  <c:v>43370</c:v>
                </c:pt>
                <c:pt idx="2950">
                  <c:v>43371</c:v>
                </c:pt>
                <c:pt idx="2951">
                  <c:v>43374</c:v>
                </c:pt>
                <c:pt idx="2952">
                  <c:v>43375</c:v>
                </c:pt>
                <c:pt idx="2953">
                  <c:v>43376</c:v>
                </c:pt>
                <c:pt idx="2954">
                  <c:v>43377</c:v>
                </c:pt>
                <c:pt idx="2955">
                  <c:v>43378</c:v>
                </c:pt>
                <c:pt idx="2956">
                  <c:v>43381</c:v>
                </c:pt>
                <c:pt idx="2957">
                  <c:v>43382</c:v>
                </c:pt>
                <c:pt idx="2958">
                  <c:v>43383</c:v>
                </c:pt>
                <c:pt idx="2959">
                  <c:v>43384</c:v>
                </c:pt>
                <c:pt idx="2960">
                  <c:v>43385</c:v>
                </c:pt>
                <c:pt idx="2961">
                  <c:v>43388</c:v>
                </c:pt>
                <c:pt idx="2962">
                  <c:v>43389</c:v>
                </c:pt>
                <c:pt idx="2963">
                  <c:v>43390</c:v>
                </c:pt>
                <c:pt idx="2964">
                  <c:v>43391</c:v>
                </c:pt>
                <c:pt idx="2965">
                  <c:v>43392</c:v>
                </c:pt>
                <c:pt idx="2966">
                  <c:v>43395</c:v>
                </c:pt>
                <c:pt idx="2967">
                  <c:v>43396</c:v>
                </c:pt>
                <c:pt idx="2968">
                  <c:v>43397</c:v>
                </c:pt>
                <c:pt idx="2969">
                  <c:v>43398</c:v>
                </c:pt>
                <c:pt idx="2970">
                  <c:v>43399</c:v>
                </c:pt>
                <c:pt idx="2971">
                  <c:v>43402</c:v>
                </c:pt>
                <c:pt idx="2972">
                  <c:v>43403</c:v>
                </c:pt>
                <c:pt idx="2973">
                  <c:v>43404</c:v>
                </c:pt>
                <c:pt idx="2974">
                  <c:v>43405</c:v>
                </c:pt>
                <c:pt idx="2975">
                  <c:v>43406</c:v>
                </c:pt>
                <c:pt idx="2976">
                  <c:v>43409</c:v>
                </c:pt>
                <c:pt idx="2977">
                  <c:v>43410</c:v>
                </c:pt>
                <c:pt idx="2978">
                  <c:v>43411</c:v>
                </c:pt>
                <c:pt idx="2979">
                  <c:v>43412</c:v>
                </c:pt>
                <c:pt idx="2980">
                  <c:v>43413</c:v>
                </c:pt>
                <c:pt idx="2981">
                  <c:v>43416</c:v>
                </c:pt>
                <c:pt idx="2982">
                  <c:v>43417</c:v>
                </c:pt>
                <c:pt idx="2983">
                  <c:v>43418</c:v>
                </c:pt>
                <c:pt idx="2984">
                  <c:v>43419</c:v>
                </c:pt>
                <c:pt idx="2985">
                  <c:v>43420</c:v>
                </c:pt>
                <c:pt idx="2986">
                  <c:v>43423</c:v>
                </c:pt>
                <c:pt idx="2987">
                  <c:v>43424</c:v>
                </c:pt>
                <c:pt idx="2988">
                  <c:v>43425</c:v>
                </c:pt>
                <c:pt idx="2989">
                  <c:v>43426</c:v>
                </c:pt>
                <c:pt idx="2990">
                  <c:v>43427</c:v>
                </c:pt>
                <c:pt idx="2991">
                  <c:v>43430</c:v>
                </c:pt>
                <c:pt idx="2992">
                  <c:v>43431</c:v>
                </c:pt>
                <c:pt idx="2993">
                  <c:v>43432</c:v>
                </c:pt>
                <c:pt idx="2994">
                  <c:v>43433</c:v>
                </c:pt>
                <c:pt idx="2995">
                  <c:v>43434</c:v>
                </c:pt>
                <c:pt idx="2996">
                  <c:v>43437</c:v>
                </c:pt>
                <c:pt idx="2997">
                  <c:v>43438</c:v>
                </c:pt>
                <c:pt idx="2998">
                  <c:v>43439</c:v>
                </c:pt>
                <c:pt idx="2999">
                  <c:v>43440</c:v>
                </c:pt>
                <c:pt idx="3000">
                  <c:v>43441</c:v>
                </c:pt>
                <c:pt idx="3001">
                  <c:v>43444</c:v>
                </c:pt>
                <c:pt idx="3002">
                  <c:v>43445</c:v>
                </c:pt>
                <c:pt idx="3003">
                  <c:v>43446</c:v>
                </c:pt>
                <c:pt idx="3004">
                  <c:v>43447</c:v>
                </c:pt>
                <c:pt idx="3005">
                  <c:v>43448</c:v>
                </c:pt>
                <c:pt idx="3006">
                  <c:v>43451</c:v>
                </c:pt>
                <c:pt idx="3007">
                  <c:v>43452</c:v>
                </c:pt>
                <c:pt idx="3008">
                  <c:v>43453</c:v>
                </c:pt>
                <c:pt idx="3009">
                  <c:v>43454</c:v>
                </c:pt>
                <c:pt idx="3010">
                  <c:v>43455</c:v>
                </c:pt>
                <c:pt idx="3011">
                  <c:v>43461</c:v>
                </c:pt>
                <c:pt idx="3012">
                  <c:v>43462</c:v>
                </c:pt>
                <c:pt idx="3013">
                  <c:v>43468</c:v>
                </c:pt>
                <c:pt idx="3014">
                  <c:v>43469</c:v>
                </c:pt>
                <c:pt idx="3015">
                  <c:v>43472</c:v>
                </c:pt>
                <c:pt idx="3016">
                  <c:v>43473</c:v>
                </c:pt>
                <c:pt idx="3017">
                  <c:v>43474</c:v>
                </c:pt>
                <c:pt idx="3018">
                  <c:v>43475</c:v>
                </c:pt>
                <c:pt idx="3019">
                  <c:v>43476</c:v>
                </c:pt>
                <c:pt idx="3020">
                  <c:v>43479</c:v>
                </c:pt>
                <c:pt idx="3021">
                  <c:v>43480</c:v>
                </c:pt>
                <c:pt idx="3022">
                  <c:v>43481</c:v>
                </c:pt>
                <c:pt idx="3023">
                  <c:v>43482</c:v>
                </c:pt>
                <c:pt idx="3024">
                  <c:v>43483</c:v>
                </c:pt>
                <c:pt idx="3025">
                  <c:v>43486</c:v>
                </c:pt>
                <c:pt idx="3026">
                  <c:v>43487</c:v>
                </c:pt>
                <c:pt idx="3027">
                  <c:v>43488</c:v>
                </c:pt>
                <c:pt idx="3028">
                  <c:v>43489</c:v>
                </c:pt>
                <c:pt idx="3029">
                  <c:v>43490</c:v>
                </c:pt>
                <c:pt idx="3030">
                  <c:v>43493</c:v>
                </c:pt>
                <c:pt idx="3031">
                  <c:v>43494</c:v>
                </c:pt>
                <c:pt idx="3032">
                  <c:v>43495</c:v>
                </c:pt>
                <c:pt idx="3033">
                  <c:v>43496</c:v>
                </c:pt>
                <c:pt idx="3034">
                  <c:v>43497</c:v>
                </c:pt>
                <c:pt idx="3035">
                  <c:v>43500</c:v>
                </c:pt>
                <c:pt idx="3036">
                  <c:v>43501</c:v>
                </c:pt>
                <c:pt idx="3037">
                  <c:v>43502</c:v>
                </c:pt>
                <c:pt idx="3038">
                  <c:v>43503</c:v>
                </c:pt>
                <c:pt idx="3039">
                  <c:v>43504</c:v>
                </c:pt>
                <c:pt idx="3040">
                  <c:v>43507</c:v>
                </c:pt>
                <c:pt idx="3041">
                  <c:v>43508</c:v>
                </c:pt>
                <c:pt idx="3042">
                  <c:v>43509</c:v>
                </c:pt>
                <c:pt idx="3043">
                  <c:v>43510</c:v>
                </c:pt>
                <c:pt idx="3044">
                  <c:v>43511</c:v>
                </c:pt>
                <c:pt idx="3045">
                  <c:v>43514</c:v>
                </c:pt>
                <c:pt idx="3046">
                  <c:v>43515</c:v>
                </c:pt>
                <c:pt idx="3047">
                  <c:v>43516</c:v>
                </c:pt>
                <c:pt idx="3048">
                  <c:v>43517</c:v>
                </c:pt>
                <c:pt idx="3049">
                  <c:v>43518</c:v>
                </c:pt>
                <c:pt idx="3050">
                  <c:v>43521</c:v>
                </c:pt>
                <c:pt idx="3051">
                  <c:v>43522</c:v>
                </c:pt>
                <c:pt idx="3052">
                  <c:v>43523</c:v>
                </c:pt>
                <c:pt idx="3053">
                  <c:v>43524</c:v>
                </c:pt>
                <c:pt idx="3054">
                  <c:v>43525</c:v>
                </c:pt>
                <c:pt idx="3055">
                  <c:v>43528</c:v>
                </c:pt>
                <c:pt idx="3056">
                  <c:v>43529</c:v>
                </c:pt>
                <c:pt idx="3057">
                  <c:v>43530</c:v>
                </c:pt>
                <c:pt idx="3058">
                  <c:v>43531</c:v>
                </c:pt>
                <c:pt idx="3059">
                  <c:v>43532</c:v>
                </c:pt>
                <c:pt idx="3060">
                  <c:v>43535</c:v>
                </c:pt>
                <c:pt idx="3061">
                  <c:v>43536</c:v>
                </c:pt>
                <c:pt idx="3062">
                  <c:v>43537</c:v>
                </c:pt>
                <c:pt idx="3063">
                  <c:v>43538</c:v>
                </c:pt>
                <c:pt idx="3064">
                  <c:v>43539</c:v>
                </c:pt>
                <c:pt idx="3065">
                  <c:v>43542</c:v>
                </c:pt>
                <c:pt idx="3066">
                  <c:v>43543</c:v>
                </c:pt>
                <c:pt idx="3067">
                  <c:v>43544</c:v>
                </c:pt>
                <c:pt idx="3068">
                  <c:v>43545</c:v>
                </c:pt>
                <c:pt idx="3069">
                  <c:v>43546</c:v>
                </c:pt>
                <c:pt idx="3070">
                  <c:v>43549</c:v>
                </c:pt>
                <c:pt idx="3071">
                  <c:v>43550</c:v>
                </c:pt>
                <c:pt idx="3072">
                  <c:v>43551</c:v>
                </c:pt>
                <c:pt idx="3073">
                  <c:v>43552</c:v>
                </c:pt>
                <c:pt idx="3074">
                  <c:v>43553</c:v>
                </c:pt>
                <c:pt idx="3075">
                  <c:v>43556</c:v>
                </c:pt>
                <c:pt idx="3076">
                  <c:v>43557</c:v>
                </c:pt>
                <c:pt idx="3077">
                  <c:v>43558</c:v>
                </c:pt>
                <c:pt idx="3078">
                  <c:v>43559</c:v>
                </c:pt>
                <c:pt idx="3079">
                  <c:v>43560</c:v>
                </c:pt>
                <c:pt idx="3080">
                  <c:v>43563</c:v>
                </c:pt>
                <c:pt idx="3081">
                  <c:v>43564</c:v>
                </c:pt>
                <c:pt idx="3082">
                  <c:v>43565</c:v>
                </c:pt>
                <c:pt idx="3083">
                  <c:v>43566</c:v>
                </c:pt>
                <c:pt idx="3084">
                  <c:v>43567</c:v>
                </c:pt>
                <c:pt idx="3085">
                  <c:v>43570</c:v>
                </c:pt>
                <c:pt idx="3086">
                  <c:v>43571</c:v>
                </c:pt>
                <c:pt idx="3087">
                  <c:v>43572</c:v>
                </c:pt>
                <c:pt idx="3088">
                  <c:v>43573</c:v>
                </c:pt>
                <c:pt idx="3089">
                  <c:v>43578</c:v>
                </c:pt>
                <c:pt idx="3090">
                  <c:v>43579</c:v>
                </c:pt>
                <c:pt idx="3091">
                  <c:v>43580</c:v>
                </c:pt>
                <c:pt idx="3092">
                  <c:v>43581</c:v>
                </c:pt>
                <c:pt idx="3093">
                  <c:v>43584</c:v>
                </c:pt>
                <c:pt idx="3094">
                  <c:v>43585</c:v>
                </c:pt>
                <c:pt idx="3095">
                  <c:v>43587</c:v>
                </c:pt>
                <c:pt idx="3096">
                  <c:v>43588</c:v>
                </c:pt>
                <c:pt idx="3097">
                  <c:v>43591</c:v>
                </c:pt>
                <c:pt idx="3098">
                  <c:v>43592</c:v>
                </c:pt>
                <c:pt idx="3099">
                  <c:v>43593</c:v>
                </c:pt>
                <c:pt idx="3100">
                  <c:v>43594</c:v>
                </c:pt>
                <c:pt idx="3101">
                  <c:v>43595</c:v>
                </c:pt>
                <c:pt idx="3102">
                  <c:v>43598</c:v>
                </c:pt>
                <c:pt idx="3103">
                  <c:v>43599</c:v>
                </c:pt>
                <c:pt idx="3104">
                  <c:v>43600</c:v>
                </c:pt>
                <c:pt idx="3105">
                  <c:v>43601</c:v>
                </c:pt>
                <c:pt idx="3106">
                  <c:v>43602</c:v>
                </c:pt>
                <c:pt idx="3107">
                  <c:v>43605</c:v>
                </c:pt>
                <c:pt idx="3108">
                  <c:v>43606</c:v>
                </c:pt>
                <c:pt idx="3109">
                  <c:v>43607</c:v>
                </c:pt>
                <c:pt idx="3110">
                  <c:v>43608</c:v>
                </c:pt>
                <c:pt idx="3111">
                  <c:v>43609</c:v>
                </c:pt>
                <c:pt idx="3112">
                  <c:v>43612</c:v>
                </c:pt>
                <c:pt idx="3113">
                  <c:v>43613</c:v>
                </c:pt>
                <c:pt idx="3114">
                  <c:v>43614</c:v>
                </c:pt>
                <c:pt idx="3115">
                  <c:v>43616</c:v>
                </c:pt>
                <c:pt idx="3116">
                  <c:v>43619</c:v>
                </c:pt>
                <c:pt idx="3117">
                  <c:v>43620</c:v>
                </c:pt>
                <c:pt idx="3118">
                  <c:v>43621</c:v>
                </c:pt>
                <c:pt idx="3119">
                  <c:v>43622</c:v>
                </c:pt>
                <c:pt idx="3120">
                  <c:v>43623</c:v>
                </c:pt>
                <c:pt idx="3121">
                  <c:v>43627</c:v>
                </c:pt>
                <c:pt idx="3122">
                  <c:v>43628</c:v>
                </c:pt>
                <c:pt idx="3123">
                  <c:v>43629</c:v>
                </c:pt>
                <c:pt idx="3124">
                  <c:v>43630</c:v>
                </c:pt>
                <c:pt idx="3125">
                  <c:v>43633</c:v>
                </c:pt>
                <c:pt idx="3126">
                  <c:v>43634</c:v>
                </c:pt>
                <c:pt idx="3127">
                  <c:v>43635</c:v>
                </c:pt>
                <c:pt idx="3128">
                  <c:v>43636</c:v>
                </c:pt>
                <c:pt idx="3129">
                  <c:v>43637</c:v>
                </c:pt>
                <c:pt idx="3130">
                  <c:v>43640</c:v>
                </c:pt>
                <c:pt idx="3131">
                  <c:v>43641</c:v>
                </c:pt>
                <c:pt idx="3132">
                  <c:v>43642</c:v>
                </c:pt>
                <c:pt idx="3133">
                  <c:v>43643</c:v>
                </c:pt>
                <c:pt idx="3134">
                  <c:v>43644</c:v>
                </c:pt>
                <c:pt idx="3135">
                  <c:v>43647</c:v>
                </c:pt>
                <c:pt idx="3136">
                  <c:v>43648</c:v>
                </c:pt>
                <c:pt idx="3137">
                  <c:v>43649</c:v>
                </c:pt>
                <c:pt idx="3138">
                  <c:v>43650</c:v>
                </c:pt>
                <c:pt idx="3139">
                  <c:v>43651</c:v>
                </c:pt>
                <c:pt idx="3140">
                  <c:v>43654</c:v>
                </c:pt>
                <c:pt idx="3141">
                  <c:v>43655</c:v>
                </c:pt>
                <c:pt idx="3142">
                  <c:v>43656</c:v>
                </c:pt>
                <c:pt idx="3143">
                  <c:v>43657</c:v>
                </c:pt>
                <c:pt idx="3144">
                  <c:v>43658</c:v>
                </c:pt>
                <c:pt idx="3145">
                  <c:v>43661</c:v>
                </c:pt>
                <c:pt idx="3146">
                  <c:v>43662</c:v>
                </c:pt>
                <c:pt idx="3147">
                  <c:v>43663</c:v>
                </c:pt>
                <c:pt idx="3148">
                  <c:v>43664</c:v>
                </c:pt>
                <c:pt idx="3149">
                  <c:v>43665</c:v>
                </c:pt>
                <c:pt idx="3150">
                  <c:v>43668</c:v>
                </c:pt>
                <c:pt idx="3151">
                  <c:v>43669</c:v>
                </c:pt>
                <c:pt idx="3152">
                  <c:v>43670</c:v>
                </c:pt>
                <c:pt idx="3153">
                  <c:v>43671</c:v>
                </c:pt>
                <c:pt idx="3154">
                  <c:v>43672</c:v>
                </c:pt>
                <c:pt idx="3155">
                  <c:v>43675</c:v>
                </c:pt>
                <c:pt idx="3156">
                  <c:v>43676</c:v>
                </c:pt>
                <c:pt idx="3157">
                  <c:v>43677</c:v>
                </c:pt>
                <c:pt idx="3158">
                  <c:v>43679</c:v>
                </c:pt>
                <c:pt idx="3159">
                  <c:v>43682</c:v>
                </c:pt>
                <c:pt idx="3160">
                  <c:v>43683</c:v>
                </c:pt>
                <c:pt idx="3161">
                  <c:v>43684</c:v>
                </c:pt>
                <c:pt idx="3162">
                  <c:v>43685</c:v>
                </c:pt>
                <c:pt idx="3163">
                  <c:v>43686</c:v>
                </c:pt>
                <c:pt idx="3164">
                  <c:v>43689</c:v>
                </c:pt>
                <c:pt idx="3165">
                  <c:v>43690</c:v>
                </c:pt>
                <c:pt idx="3166">
                  <c:v>43691</c:v>
                </c:pt>
                <c:pt idx="3167">
                  <c:v>43692</c:v>
                </c:pt>
                <c:pt idx="3168">
                  <c:v>43693</c:v>
                </c:pt>
                <c:pt idx="3169">
                  <c:v>43696</c:v>
                </c:pt>
                <c:pt idx="3170">
                  <c:v>43697</c:v>
                </c:pt>
                <c:pt idx="3171">
                  <c:v>43698</c:v>
                </c:pt>
                <c:pt idx="3172">
                  <c:v>43699</c:v>
                </c:pt>
                <c:pt idx="3173">
                  <c:v>43700</c:v>
                </c:pt>
                <c:pt idx="3174">
                  <c:v>43703</c:v>
                </c:pt>
                <c:pt idx="3175">
                  <c:v>43704</c:v>
                </c:pt>
                <c:pt idx="3176">
                  <c:v>43705</c:v>
                </c:pt>
                <c:pt idx="3177">
                  <c:v>43706</c:v>
                </c:pt>
                <c:pt idx="3178">
                  <c:v>43707</c:v>
                </c:pt>
                <c:pt idx="3179">
                  <c:v>43710</c:v>
                </c:pt>
                <c:pt idx="3180">
                  <c:v>43711</c:v>
                </c:pt>
                <c:pt idx="3181">
                  <c:v>43712</c:v>
                </c:pt>
                <c:pt idx="3182">
                  <c:v>43713</c:v>
                </c:pt>
                <c:pt idx="3183">
                  <c:v>43714</c:v>
                </c:pt>
                <c:pt idx="3184">
                  <c:v>43717</c:v>
                </c:pt>
                <c:pt idx="3185">
                  <c:v>43718</c:v>
                </c:pt>
                <c:pt idx="3186">
                  <c:v>43719</c:v>
                </c:pt>
                <c:pt idx="3187">
                  <c:v>43720</c:v>
                </c:pt>
                <c:pt idx="3188">
                  <c:v>43721</c:v>
                </c:pt>
                <c:pt idx="3189">
                  <c:v>43724</c:v>
                </c:pt>
                <c:pt idx="3190">
                  <c:v>43725</c:v>
                </c:pt>
                <c:pt idx="3191">
                  <c:v>43726</c:v>
                </c:pt>
                <c:pt idx="3192">
                  <c:v>43727</c:v>
                </c:pt>
                <c:pt idx="3193">
                  <c:v>43728</c:v>
                </c:pt>
                <c:pt idx="3194">
                  <c:v>43731</c:v>
                </c:pt>
                <c:pt idx="3195">
                  <c:v>43732</c:v>
                </c:pt>
                <c:pt idx="3196">
                  <c:v>43733</c:v>
                </c:pt>
                <c:pt idx="3197">
                  <c:v>43734</c:v>
                </c:pt>
                <c:pt idx="3198">
                  <c:v>43735</c:v>
                </c:pt>
                <c:pt idx="3199">
                  <c:v>43738</c:v>
                </c:pt>
                <c:pt idx="3200">
                  <c:v>43739</c:v>
                </c:pt>
                <c:pt idx="3201">
                  <c:v>43740</c:v>
                </c:pt>
                <c:pt idx="3202">
                  <c:v>43741</c:v>
                </c:pt>
                <c:pt idx="3203">
                  <c:v>43742</c:v>
                </c:pt>
                <c:pt idx="3204">
                  <c:v>43745</c:v>
                </c:pt>
                <c:pt idx="3205">
                  <c:v>43746</c:v>
                </c:pt>
                <c:pt idx="3206">
                  <c:v>43747</c:v>
                </c:pt>
                <c:pt idx="3207">
                  <c:v>43748</c:v>
                </c:pt>
                <c:pt idx="3208">
                  <c:v>43749</c:v>
                </c:pt>
                <c:pt idx="3209">
                  <c:v>43752</c:v>
                </c:pt>
                <c:pt idx="3210">
                  <c:v>43753</c:v>
                </c:pt>
                <c:pt idx="3211">
                  <c:v>43754</c:v>
                </c:pt>
                <c:pt idx="3212">
                  <c:v>43755</c:v>
                </c:pt>
                <c:pt idx="3213">
                  <c:v>43756</c:v>
                </c:pt>
                <c:pt idx="3214">
                  <c:v>43759</c:v>
                </c:pt>
                <c:pt idx="3215">
                  <c:v>43760</c:v>
                </c:pt>
                <c:pt idx="3216">
                  <c:v>43761</c:v>
                </c:pt>
                <c:pt idx="3217">
                  <c:v>43762</c:v>
                </c:pt>
                <c:pt idx="3218">
                  <c:v>43763</c:v>
                </c:pt>
                <c:pt idx="3219">
                  <c:v>43766</c:v>
                </c:pt>
                <c:pt idx="3220">
                  <c:v>43767</c:v>
                </c:pt>
                <c:pt idx="3221">
                  <c:v>43768</c:v>
                </c:pt>
                <c:pt idx="3222">
                  <c:v>43769</c:v>
                </c:pt>
                <c:pt idx="3223">
                  <c:v>43770</c:v>
                </c:pt>
                <c:pt idx="3224">
                  <c:v>43773</c:v>
                </c:pt>
                <c:pt idx="3225">
                  <c:v>43774</c:v>
                </c:pt>
                <c:pt idx="3226">
                  <c:v>43775</c:v>
                </c:pt>
                <c:pt idx="3227">
                  <c:v>43776</c:v>
                </c:pt>
                <c:pt idx="3228">
                  <c:v>43777</c:v>
                </c:pt>
                <c:pt idx="3229">
                  <c:v>43780</c:v>
                </c:pt>
                <c:pt idx="3230">
                  <c:v>43781</c:v>
                </c:pt>
                <c:pt idx="3231">
                  <c:v>43782</c:v>
                </c:pt>
                <c:pt idx="3232">
                  <c:v>43783</c:v>
                </c:pt>
                <c:pt idx="3233">
                  <c:v>43784</c:v>
                </c:pt>
                <c:pt idx="3234">
                  <c:v>43787</c:v>
                </c:pt>
                <c:pt idx="3235">
                  <c:v>43788</c:v>
                </c:pt>
                <c:pt idx="3236">
                  <c:v>43789</c:v>
                </c:pt>
                <c:pt idx="3237">
                  <c:v>43790</c:v>
                </c:pt>
                <c:pt idx="3238">
                  <c:v>43791</c:v>
                </c:pt>
                <c:pt idx="3239">
                  <c:v>43794</c:v>
                </c:pt>
                <c:pt idx="3240">
                  <c:v>43795</c:v>
                </c:pt>
                <c:pt idx="3241">
                  <c:v>43796</c:v>
                </c:pt>
                <c:pt idx="3242">
                  <c:v>43797</c:v>
                </c:pt>
                <c:pt idx="3243">
                  <c:v>43798</c:v>
                </c:pt>
                <c:pt idx="3244">
                  <c:v>43801</c:v>
                </c:pt>
                <c:pt idx="3245">
                  <c:v>43802</c:v>
                </c:pt>
                <c:pt idx="3246">
                  <c:v>43803</c:v>
                </c:pt>
                <c:pt idx="3247">
                  <c:v>43804</c:v>
                </c:pt>
                <c:pt idx="3248">
                  <c:v>43805</c:v>
                </c:pt>
                <c:pt idx="3249">
                  <c:v>43808</c:v>
                </c:pt>
                <c:pt idx="3250">
                  <c:v>43809</c:v>
                </c:pt>
                <c:pt idx="3251">
                  <c:v>43810</c:v>
                </c:pt>
                <c:pt idx="3252">
                  <c:v>43811</c:v>
                </c:pt>
                <c:pt idx="3253">
                  <c:v>43812</c:v>
                </c:pt>
                <c:pt idx="3254">
                  <c:v>43815</c:v>
                </c:pt>
                <c:pt idx="3255">
                  <c:v>43816</c:v>
                </c:pt>
                <c:pt idx="3256">
                  <c:v>43817</c:v>
                </c:pt>
                <c:pt idx="3257">
                  <c:v>43818</c:v>
                </c:pt>
                <c:pt idx="3258">
                  <c:v>43819</c:v>
                </c:pt>
                <c:pt idx="3259">
                  <c:v>43822</c:v>
                </c:pt>
                <c:pt idx="3260">
                  <c:v>43826</c:v>
                </c:pt>
                <c:pt idx="3261">
                  <c:v>43829</c:v>
                </c:pt>
                <c:pt idx="3262">
                  <c:v>43833</c:v>
                </c:pt>
                <c:pt idx="3263">
                  <c:v>43836</c:v>
                </c:pt>
                <c:pt idx="3264">
                  <c:v>43837</c:v>
                </c:pt>
                <c:pt idx="3265">
                  <c:v>43838</c:v>
                </c:pt>
                <c:pt idx="3266">
                  <c:v>43839</c:v>
                </c:pt>
                <c:pt idx="3267">
                  <c:v>43840</c:v>
                </c:pt>
                <c:pt idx="3268">
                  <c:v>43843</c:v>
                </c:pt>
                <c:pt idx="3269">
                  <c:v>43844</c:v>
                </c:pt>
                <c:pt idx="3270">
                  <c:v>43845</c:v>
                </c:pt>
                <c:pt idx="3271">
                  <c:v>43846</c:v>
                </c:pt>
                <c:pt idx="3272">
                  <c:v>43847</c:v>
                </c:pt>
                <c:pt idx="3273">
                  <c:v>43850</c:v>
                </c:pt>
                <c:pt idx="3274">
                  <c:v>43851</c:v>
                </c:pt>
                <c:pt idx="3275">
                  <c:v>43852</c:v>
                </c:pt>
                <c:pt idx="3276">
                  <c:v>43853</c:v>
                </c:pt>
                <c:pt idx="3277">
                  <c:v>43854</c:v>
                </c:pt>
                <c:pt idx="3278">
                  <c:v>43857</c:v>
                </c:pt>
                <c:pt idx="3279">
                  <c:v>43858</c:v>
                </c:pt>
                <c:pt idx="3280">
                  <c:v>43859</c:v>
                </c:pt>
                <c:pt idx="3281">
                  <c:v>43860</c:v>
                </c:pt>
                <c:pt idx="3282">
                  <c:v>43861</c:v>
                </c:pt>
                <c:pt idx="3283">
                  <c:v>43864</c:v>
                </c:pt>
                <c:pt idx="3284">
                  <c:v>43865</c:v>
                </c:pt>
                <c:pt idx="3285">
                  <c:v>43866</c:v>
                </c:pt>
                <c:pt idx="3286">
                  <c:v>43867</c:v>
                </c:pt>
                <c:pt idx="3287">
                  <c:v>43868</c:v>
                </c:pt>
                <c:pt idx="3288">
                  <c:v>43871</c:v>
                </c:pt>
                <c:pt idx="3289">
                  <c:v>43872</c:v>
                </c:pt>
                <c:pt idx="3290">
                  <c:v>43873</c:v>
                </c:pt>
                <c:pt idx="3291">
                  <c:v>43874</c:v>
                </c:pt>
                <c:pt idx="3292">
                  <c:v>43875</c:v>
                </c:pt>
                <c:pt idx="3293">
                  <c:v>43878</c:v>
                </c:pt>
                <c:pt idx="3294">
                  <c:v>43879</c:v>
                </c:pt>
                <c:pt idx="3295">
                  <c:v>43880</c:v>
                </c:pt>
                <c:pt idx="3296">
                  <c:v>43881</c:v>
                </c:pt>
                <c:pt idx="3297">
                  <c:v>43882</c:v>
                </c:pt>
                <c:pt idx="3298">
                  <c:v>43885</c:v>
                </c:pt>
                <c:pt idx="3299">
                  <c:v>43886</c:v>
                </c:pt>
                <c:pt idx="3300">
                  <c:v>43887</c:v>
                </c:pt>
                <c:pt idx="3301">
                  <c:v>43888</c:v>
                </c:pt>
                <c:pt idx="3302">
                  <c:v>43889</c:v>
                </c:pt>
                <c:pt idx="3303">
                  <c:v>43892</c:v>
                </c:pt>
                <c:pt idx="3304">
                  <c:v>43893</c:v>
                </c:pt>
                <c:pt idx="3305">
                  <c:v>43894</c:v>
                </c:pt>
                <c:pt idx="3306">
                  <c:v>43895</c:v>
                </c:pt>
                <c:pt idx="3307">
                  <c:v>43896</c:v>
                </c:pt>
                <c:pt idx="3308">
                  <c:v>43899</c:v>
                </c:pt>
                <c:pt idx="3309">
                  <c:v>43900</c:v>
                </c:pt>
                <c:pt idx="3310">
                  <c:v>43901</c:v>
                </c:pt>
                <c:pt idx="3311">
                  <c:v>43902</c:v>
                </c:pt>
                <c:pt idx="3312">
                  <c:v>43903</c:v>
                </c:pt>
                <c:pt idx="3313">
                  <c:v>43906</c:v>
                </c:pt>
                <c:pt idx="3314">
                  <c:v>43907</c:v>
                </c:pt>
                <c:pt idx="3315">
                  <c:v>43908</c:v>
                </c:pt>
                <c:pt idx="3316">
                  <c:v>43909</c:v>
                </c:pt>
                <c:pt idx="3317">
                  <c:v>43910</c:v>
                </c:pt>
                <c:pt idx="3318">
                  <c:v>43913</c:v>
                </c:pt>
                <c:pt idx="3319">
                  <c:v>43914</c:v>
                </c:pt>
                <c:pt idx="3320">
                  <c:v>43915</c:v>
                </c:pt>
                <c:pt idx="3321">
                  <c:v>43916</c:v>
                </c:pt>
                <c:pt idx="3322">
                  <c:v>43917</c:v>
                </c:pt>
                <c:pt idx="3323">
                  <c:v>43920</c:v>
                </c:pt>
                <c:pt idx="3324">
                  <c:v>43921</c:v>
                </c:pt>
                <c:pt idx="3325">
                  <c:v>43922</c:v>
                </c:pt>
                <c:pt idx="3326">
                  <c:v>43923</c:v>
                </c:pt>
                <c:pt idx="3327">
                  <c:v>43924</c:v>
                </c:pt>
                <c:pt idx="3328">
                  <c:v>43927</c:v>
                </c:pt>
                <c:pt idx="3329">
                  <c:v>43928</c:v>
                </c:pt>
                <c:pt idx="3330">
                  <c:v>43929</c:v>
                </c:pt>
                <c:pt idx="3331">
                  <c:v>43930</c:v>
                </c:pt>
                <c:pt idx="3332">
                  <c:v>43935</c:v>
                </c:pt>
                <c:pt idx="3333">
                  <c:v>43936</c:v>
                </c:pt>
                <c:pt idx="3334">
                  <c:v>43937</c:v>
                </c:pt>
                <c:pt idx="3335">
                  <c:v>43938</c:v>
                </c:pt>
                <c:pt idx="3336">
                  <c:v>43941</c:v>
                </c:pt>
                <c:pt idx="3337">
                  <c:v>43942</c:v>
                </c:pt>
                <c:pt idx="3338">
                  <c:v>43943</c:v>
                </c:pt>
                <c:pt idx="3339">
                  <c:v>43944</c:v>
                </c:pt>
                <c:pt idx="3340">
                  <c:v>43945</c:v>
                </c:pt>
                <c:pt idx="3341">
                  <c:v>43948</c:v>
                </c:pt>
                <c:pt idx="3342">
                  <c:v>43949</c:v>
                </c:pt>
                <c:pt idx="3343">
                  <c:v>43950</c:v>
                </c:pt>
                <c:pt idx="3344">
                  <c:v>43951</c:v>
                </c:pt>
                <c:pt idx="3345">
                  <c:v>43955</c:v>
                </c:pt>
                <c:pt idx="3346">
                  <c:v>43956</c:v>
                </c:pt>
                <c:pt idx="3347">
                  <c:v>43957</c:v>
                </c:pt>
                <c:pt idx="3348">
                  <c:v>43958</c:v>
                </c:pt>
                <c:pt idx="3349">
                  <c:v>43959</c:v>
                </c:pt>
                <c:pt idx="3350">
                  <c:v>43962</c:v>
                </c:pt>
                <c:pt idx="3351">
                  <c:v>43963</c:v>
                </c:pt>
                <c:pt idx="3352">
                  <c:v>43964</c:v>
                </c:pt>
                <c:pt idx="3353">
                  <c:v>43965</c:v>
                </c:pt>
                <c:pt idx="3354">
                  <c:v>43966</c:v>
                </c:pt>
                <c:pt idx="3355">
                  <c:v>43969</c:v>
                </c:pt>
                <c:pt idx="3356">
                  <c:v>43970</c:v>
                </c:pt>
                <c:pt idx="3357">
                  <c:v>43971</c:v>
                </c:pt>
                <c:pt idx="3358">
                  <c:v>43973</c:v>
                </c:pt>
                <c:pt idx="3359">
                  <c:v>43976</c:v>
                </c:pt>
                <c:pt idx="3360">
                  <c:v>43977</c:v>
                </c:pt>
                <c:pt idx="3361">
                  <c:v>43978</c:v>
                </c:pt>
                <c:pt idx="3362">
                  <c:v>43979</c:v>
                </c:pt>
                <c:pt idx="3363">
                  <c:v>43980</c:v>
                </c:pt>
                <c:pt idx="3364">
                  <c:v>43984</c:v>
                </c:pt>
                <c:pt idx="3365">
                  <c:v>43985</c:v>
                </c:pt>
                <c:pt idx="3366">
                  <c:v>43986</c:v>
                </c:pt>
                <c:pt idx="3367">
                  <c:v>43987</c:v>
                </c:pt>
                <c:pt idx="3368">
                  <c:v>43990</c:v>
                </c:pt>
                <c:pt idx="3369">
                  <c:v>43991</c:v>
                </c:pt>
                <c:pt idx="3370">
                  <c:v>43992</c:v>
                </c:pt>
                <c:pt idx="3371">
                  <c:v>43993</c:v>
                </c:pt>
                <c:pt idx="3372">
                  <c:v>43994</c:v>
                </c:pt>
                <c:pt idx="3373">
                  <c:v>43997</c:v>
                </c:pt>
                <c:pt idx="3374">
                  <c:v>43998</c:v>
                </c:pt>
                <c:pt idx="3375">
                  <c:v>43999</c:v>
                </c:pt>
                <c:pt idx="3376">
                  <c:v>44000</c:v>
                </c:pt>
                <c:pt idx="3377">
                  <c:v>44001</c:v>
                </c:pt>
                <c:pt idx="3378">
                  <c:v>44004</c:v>
                </c:pt>
                <c:pt idx="3379">
                  <c:v>44005</c:v>
                </c:pt>
                <c:pt idx="3380">
                  <c:v>44006</c:v>
                </c:pt>
                <c:pt idx="3381">
                  <c:v>44007</c:v>
                </c:pt>
                <c:pt idx="3382">
                  <c:v>44008</c:v>
                </c:pt>
                <c:pt idx="3383">
                  <c:v>44011</c:v>
                </c:pt>
                <c:pt idx="3384">
                  <c:v>44012</c:v>
                </c:pt>
                <c:pt idx="3385">
                  <c:v>44013</c:v>
                </c:pt>
                <c:pt idx="3386">
                  <c:v>44014</c:v>
                </c:pt>
                <c:pt idx="3387">
                  <c:v>44015</c:v>
                </c:pt>
                <c:pt idx="3388">
                  <c:v>44018</c:v>
                </c:pt>
                <c:pt idx="3389">
                  <c:v>44019</c:v>
                </c:pt>
                <c:pt idx="3390">
                  <c:v>44020</c:v>
                </c:pt>
                <c:pt idx="3391">
                  <c:v>44021</c:v>
                </c:pt>
                <c:pt idx="3392">
                  <c:v>44022</c:v>
                </c:pt>
                <c:pt idx="3393">
                  <c:v>44025</c:v>
                </c:pt>
                <c:pt idx="3394">
                  <c:v>44026</c:v>
                </c:pt>
                <c:pt idx="3395">
                  <c:v>44027</c:v>
                </c:pt>
                <c:pt idx="3396">
                  <c:v>44028</c:v>
                </c:pt>
                <c:pt idx="3397">
                  <c:v>44029</c:v>
                </c:pt>
                <c:pt idx="3398">
                  <c:v>44032</c:v>
                </c:pt>
                <c:pt idx="3399">
                  <c:v>44033</c:v>
                </c:pt>
                <c:pt idx="3400">
                  <c:v>44034</c:v>
                </c:pt>
                <c:pt idx="3401">
                  <c:v>44035</c:v>
                </c:pt>
                <c:pt idx="3402">
                  <c:v>44036</c:v>
                </c:pt>
                <c:pt idx="3403">
                  <c:v>44039</c:v>
                </c:pt>
                <c:pt idx="3404">
                  <c:v>44040</c:v>
                </c:pt>
                <c:pt idx="3405">
                  <c:v>44041</c:v>
                </c:pt>
                <c:pt idx="3406">
                  <c:v>44042</c:v>
                </c:pt>
                <c:pt idx="3407">
                  <c:v>44043</c:v>
                </c:pt>
                <c:pt idx="3408">
                  <c:v>44046</c:v>
                </c:pt>
                <c:pt idx="3409">
                  <c:v>44047</c:v>
                </c:pt>
                <c:pt idx="3410">
                  <c:v>44048</c:v>
                </c:pt>
                <c:pt idx="3411">
                  <c:v>44049</c:v>
                </c:pt>
                <c:pt idx="3412">
                  <c:v>44050</c:v>
                </c:pt>
                <c:pt idx="3413">
                  <c:v>44053</c:v>
                </c:pt>
                <c:pt idx="3414">
                  <c:v>44054</c:v>
                </c:pt>
                <c:pt idx="3415">
                  <c:v>44055</c:v>
                </c:pt>
                <c:pt idx="3416">
                  <c:v>44056</c:v>
                </c:pt>
                <c:pt idx="3417">
                  <c:v>44057</c:v>
                </c:pt>
                <c:pt idx="3418">
                  <c:v>44060</c:v>
                </c:pt>
                <c:pt idx="3419">
                  <c:v>44061</c:v>
                </c:pt>
                <c:pt idx="3420">
                  <c:v>44062</c:v>
                </c:pt>
                <c:pt idx="3421">
                  <c:v>44063</c:v>
                </c:pt>
                <c:pt idx="3422">
                  <c:v>44064</c:v>
                </c:pt>
                <c:pt idx="3423">
                  <c:v>44067</c:v>
                </c:pt>
                <c:pt idx="3424">
                  <c:v>44068</c:v>
                </c:pt>
                <c:pt idx="3425">
                  <c:v>44069</c:v>
                </c:pt>
                <c:pt idx="3426">
                  <c:v>44070</c:v>
                </c:pt>
                <c:pt idx="3427">
                  <c:v>44071</c:v>
                </c:pt>
                <c:pt idx="3428">
                  <c:v>44074</c:v>
                </c:pt>
                <c:pt idx="3429">
                  <c:v>44075</c:v>
                </c:pt>
                <c:pt idx="3430">
                  <c:v>44076</c:v>
                </c:pt>
                <c:pt idx="3431">
                  <c:v>44077</c:v>
                </c:pt>
                <c:pt idx="3432">
                  <c:v>44078</c:v>
                </c:pt>
                <c:pt idx="3433">
                  <c:v>44081</c:v>
                </c:pt>
                <c:pt idx="3434">
                  <c:v>44082</c:v>
                </c:pt>
                <c:pt idx="3435">
                  <c:v>44083</c:v>
                </c:pt>
                <c:pt idx="3436">
                  <c:v>44084</c:v>
                </c:pt>
                <c:pt idx="3437">
                  <c:v>44085</c:v>
                </c:pt>
                <c:pt idx="3438">
                  <c:v>44088</c:v>
                </c:pt>
                <c:pt idx="3439">
                  <c:v>44089</c:v>
                </c:pt>
                <c:pt idx="3440">
                  <c:v>44090</c:v>
                </c:pt>
                <c:pt idx="3441">
                  <c:v>44091</c:v>
                </c:pt>
                <c:pt idx="3442">
                  <c:v>44092</c:v>
                </c:pt>
                <c:pt idx="3443">
                  <c:v>44095</c:v>
                </c:pt>
                <c:pt idx="3444">
                  <c:v>44096</c:v>
                </c:pt>
                <c:pt idx="3445">
                  <c:v>44097</c:v>
                </c:pt>
                <c:pt idx="3446">
                  <c:v>44098</c:v>
                </c:pt>
                <c:pt idx="3447">
                  <c:v>44099</c:v>
                </c:pt>
                <c:pt idx="3448">
                  <c:v>44102</c:v>
                </c:pt>
                <c:pt idx="3449">
                  <c:v>44103</c:v>
                </c:pt>
                <c:pt idx="3450">
                  <c:v>44104</c:v>
                </c:pt>
                <c:pt idx="3451">
                  <c:v>44105</c:v>
                </c:pt>
                <c:pt idx="3452">
                  <c:v>44106</c:v>
                </c:pt>
                <c:pt idx="3453">
                  <c:v>44109</c:v>
                </c:pt>
                <c:pt idx="3454">
                  <c:v>44110</c:v>
                </c:pt>
                <c:pt idx="3455">
                  <c:v>44111</c:v>
                </c:pt>
                <c:pt idx="3456">
                  <c:v>44112</c:v>
                </c:pt>
                <c:pt idx="3457">
                  <c:v>44113</c:v>
                </c:pt>
                <c:pt idx="3458">
                  <c:v>44116</c:v>
                </c:pt>
                <c:pt idx="3459">
                  <c:v>44117</c:v>
                </c:pt>
                <c:pt idx="3460">
                  <c:v>44118</c:v>
                </c:pt>
                <c:pt idx="3461">
                  <c:v>44119</c:v>
                </c:pt>
                <c:pt idx="3462">
                  <c:v>44120</c:v>
                </c:pt>
                <c:pt idx="3463">
                  <c:v>44123</c:v>
                </c:pt>
                <c:pt idx="3464">
                  <c:v>44124</c:v>
                </c:pt>
                <c:pt idx="3465">
                  <c:v>44125</c:v>
                </c:pt>
                <c:pt idx="3466">
                  <c:v>44126</c:v>
                </c:pt>
                <c:pt idx="3467">
                  <c:v>44127</c:v>
                </c:pt>
                <c:pt idx="3468">
                  <c:v>44130</c:v>
                </c:pt>
                <c:pt idx="3469">
                  <c:v>44131</c:v>
                </c:pt>
                <c:pt idx="3470">
                  <c:v>44132</c:v>
                </c:pt>
                <c:pt idx="3471">
                  <c:v>44133</c:v>
                </c:pt>
                <c:pt idx="3472">
                  <c:v>44134</c:v>
                </c:pt>
                <c:pt idx="3473">
                  <c:v>44137</c:v>
                </c:pt>
                <c:pt idx="3474">
                  <c:v>44138</c:v>
                </c:pt>
                <c:pt idx="3475">
                  <c:v>44139</c:v>
                </c:pt>
                <c:pt idx="3476">
                  <c:v>44140</c:v>
                </c:pt>
                <c:pt idx="3477">
                  <c:v>44141</c:v>
                </c:pt>
                <c:pt idx="3478">
                  <c:v>44144</c:v>
                </c:pt>
                <c:pt idx="3479">
                  <c:v>44145</c:v>
                </c:pt>
                <c:pt idx="3480">
                  <c:v>44146</c:v>
                </c:pt>
                <c:pt idx="3481">
                  <c:v>44147</c:v>
                </c:pt>
                <c:pt idx="3482">
                  <c:v>44148</c:v>
                </c:pt>
                <c:pt idx="3483">
                  <c:v>44151</c:v>
                </c:pt>
                <c:pt idx="3484">
                  <c:v>44152</c:v>
                </c:pt>
                <c:pt idx="3485">
                  <c:v>44153</c:v>
                </c:pt>
                <c:pt idx="3486">
                  <c:v>44154</c:v>
                </c:pt>
                <c:pt idx="3487">
                  <c:v>44155</c:v>
                </c:pt>
                <c:pt idx="3488">
                  <c:v>44158</c:v>
                </c:pt>
                <c:pt idx="3489">
                  <c:v>44159</c:v>
                </c:pt>
                <c:pt idx="3490">
                  <c:v>44160</c:v>
                </c:pt>
                <c:pt idx="3491">
                  <c:v>44161</c:v>
                </c:pt>
                <c:pt idx="3492">
                  <c:v>44162</c:v>
                </c:pt>
                <c:pt idx="3493">
                  <c:v>44165</c:v>
                </c:pt>
                <c:pt idx="3494">
                  <c:v>44166</c:v>
                </c:pt>
                <c:pt idx="3495">
                  <c:v>44167</c:v>
                </c:pt>
                <c:pt idx="3496">
                  <c:v>44168</c:v>
                </c:pt>
                <c:pt idx="3497">
                  <c:v>44169</c:v>
                </c:pt>
                <c:pt idx="3498">
                  <c:v>44172</c:v>
                </c:pt>
                <c:pt idx="3499">
                  <c:v>44173</c:v>
                </c:pt>
                <c:pt idx="3500">
                  <c:v>44174</c:v>
                </c:pt>
                <c:pt idx="3501">
                  <c:v>44175</c:v>
                </c:pt>
                <c:pt idx="3502">
                  <c:v>44176</c:v>
                </c:pt>
                <c:pt idx="3503">
                  <c:v>44179</c:v>
                </c:pt>
                <c:pt idx="3504">
                  <c:v>44180</c:v>
                </c:pt>
                <c:pt idx="3505">
                  <c:v>44181</c:v>
                </c:pt>
                <c:pt idx="3506">
                  <c:v>44182</c:v>
                </c:pt>
                <c:pt idx="3507">
                  <c:v>44183</c:v>
                </c:pt>
                <c:pt idx="3508">
                  <c:v>44186</c:v>
                </c:pt>
                <c:pt idx="3509">
                  <c:v>44187</c:v>
                </c:pt>
                <c:pt idx="3510">
                  <c:v>44188</c:v>
                </c:pt>
                <c:pt idx="3511">
                  <c:v>44193</c:v>
                </c:pt>
                <c:pt idx="3512">
                  <c:v>44194</c:v>
                </c:pt>
                <c:pt idx="3513">
                  <c:v>44195</c:v>
                </c:pt>
                <c:pt idx="3514">
                  <c:v>44200</c:v>
                </c:pt>
                <c:pt idx="3515">
                  <c:v>44201</c:v>
                </c:pt>
                <c:pt idx="3516">
                  <c:v>44202</c:v>
                </c:pt>
                <c:pt idx="3517">
                  <c:v>44203</c:v>
                </c:pt>
                <c:pt idx="3518">
                  <c:v>44204</c:v>
                </c:pt>
                <c:pt idx="3519">
                  <c:v>44207</c:v>
                </c:pt>
                <c:pt idx="3520">
                  <c:v>44208</c:v>
                </c:pt>
                <c:pt idx="3521">
                  <c:v>44209</c:v>
                </c:pt>
                <c:pt idx="3522">
                  <c:v>44210</c:v>
                </c:pt>
                <c:pt idx="3523">
                  <c:v>44211</c:v>
                </c:pt>
                <c:pt idx="3524">
                  <c:v>44214</c:v>
                </c:pt>
                <c:pt idx="3525">
                  <c:v>44215</c:v>
                </c:pt>
                <c:pt idx="3526">
                  <c:v>44216</c:v>
                </c:pt>
                <c:pt idx="3527">
                  <c:v>44217</c:v>
                </c:pt>
                <c:pt idx="3528">
                  <c:v>44218</c:v>
                </c:pt>
                <c:pt idx="3529">
                  <c:v>44221</c:v>
                </c:pt>
                <c:pt idx="3530">
                  <c:v>44222</c:v>
                </c:pt>
                <c:pt idx="3531">
                  <c:v>44223</c:v>
                </c:pt>
                <c:pt idx="3532">
                  <c:v>44224</c:v>
                </c:pt>
                <c:pt idx="3533">
                  <c:v>44225</c:v>
                </c:pt>
                <c:pt idx="3534">
                  <c:v>44228</c:v>
                </c:pt>
                <c:pt idx="3535">
                  <c:v>44229</c:v>
                </c:pt>
                <c:pt idx="3536">
                  <c:v>44230</c:v>
                </c:pt>
                <c:pt idx="3537">
                  <c:v>44231</c:v>
                </c:pt>
                <c:pt idx="3538">
                  <c:v>44232</c:v>
                </c:pt>
                <c:pt idx="3539">
                  <c:v>44235</c:v>
                </c:pt>
                <c:pt idx="3540">
                  <c:v>44236</c:v>
                </c:pt>
                <c:pt idx="3541">
                  <c:v>44237</c:v>
                </c:pt>
                <c:pt idx="3542">
                  <c:v>44238</c:v>
                </c:pt>
                <c:pt idx="3543">
                  <c:v>44239</c:v>
                </c:pt>
                <c:pt idx="3544">
                  <c:v>44242</c:v>
                </c:pt>
                <c:pt idx="3545">
                  <c:v>44243</c:v>
                </c:pt>
                <c:pt idx="3546">
                  <c:v>44244</c:v>
                </c:pt>
                <c:pt idx="3547">
                  <c:v>44245</c:v>
                </c:pt>
                <c:pt idx="3548">
                  <c:v>44246</c:v>
                </c:pt>
                <c:pt idx="3549">
                  <c:v>44249</c:v>
                </c:pt>
                <c:pt idx="3550">
                  <c:v>44250</c:v>
                </c:pt>
                <c:pt idx="3551">
                  <c:v>44251</c:v>
                </c:pt>
                <c:pt idx="3552">
                  <c:v>44252</c:v>
                </c:pt>
                <c:pt idx="3553">
                  <c:v>44253</c:v>
                </c:pt>
                <c:pt idx="3554">
                  <c:v>44256</c:v>
                </c:pt>
                <c:pt idx="3555">
                  <c:v>44257</c:v>
                </c:pt>
                <c:pt idx="3556">
                  <c:v>44258</c:v>
                </c:pt>
                <c:pt idx="3557">
                  <c:v>44259</c:v>
                </c:pt>
                <c:pt idx="3558">
                  <c:v>44260</c:v>
                </c:pt>
                <c:pt idx="3559">
                  <c:v>44263</c:v>
                </c:pt>
                <c:pt idx="3560">
                  <c:v>44264</c:v>
                </c:pt>
                <c:pt idx="3561">
                  <c:v>44265</c:v>
                </c:pt>
                <c:pt idx="3562">
                  <c:v>44266</c:v>
                </c:pt>
                <c:pt idx="3563">
                  <c:v>44267</c:v>
                </c:pt>
                <c:pt idx="3564">
                  <c:v>44270</c:v>
                </c:pt>
                <c:pt idx="3565">
                  <c:v>44271</c:v>
                </c:pt>
                <c:pt idx="3566">
                  <c:v>44272</c:v>
                </c:pt>
                <c:pt idx="3567">
                  <c:v>44273</c:v>
                </c:pt>
                <c:pt idx="3568">
                  <c:v>44274</c:v>
                </c:pt>
                <c:pt idx="3569">
                  <c:v>44277</c:v>
                </c:pt>
                <c:pt idx="3570">
                  <c:v>44278</c:v>
                </c:pt>
                <c:pt idx="3571">
                  <c:v>44279</c:v>
                </c:pt>
                <c:pt idx="3572">
                  <c:v>44280</c:v>
                </c:pt>
                <c:pt idx="3573">
                  <c:v>44281</c:v>
                </c:pt>
                <c:pt idx="3574">
                  <c:v>44284</c:v>
                </c:pt>
                <c:pt idx="3575">
                  <c:v>44285</c:v>
                </c:pt>
                <c:pt idx="3576">
                  <c:v>44286</c:v>
                </c:pt>
                <c:pt idx="3577">
                  <c:v>44287</c:v>
                </c:pt>
                <c:pt idx="3578">
                  <c:v>44292</c:v>
                </c:pt>
                <c:pt idx="3579">
                  <c:v>44293</c:v>
                </c:pt>
                <c:pt idx="3580">
                  <c:v>44294</c:v>
                </c:pt>
                <c:pt idx="3581">
                  <c:v>44295</c:v>
                </c:pt>
                <c:pt idx="3582">
                  <c:v>44298</c:v>
                </c:pt>
                <c:pt idx="3583">
                  <c:v>44299</c:v>
                </c:pt>
                <c:pt idx="3584">
                  <c:v>44300</c:v>
                </c:pt>
                <c:pt idx="3585">
                  <c:v>44301</c:v>
                </c:pt>
                <c:pt idx="3586">
                  <c:v>44302</c:v>
                </c:pt>
                <c:pt idx="3587">
                  <c:v>44305</c:v>
                </c:pt>
                <c:pt idx="3588">
                  <c:v>44306</c:v>
                </c:pt>
                <c:pt idx="3589">
                  <c:v>44307</c:v>
                </c:pt>
                <c:pt idx="3590">
                  <c:v>44308</c:v>
                </c:pt>
                <c:pt idx="3591">
                  <c:v>44309</c:v>
                </c:pt>
                <c:pt idx="3592">
                  <c:v>44312</c:v>
                </c:pt>
                <c:pt idx="3593">
                  <c:v>44313</c:v>
                </c:pt>
                <c:pt idx="3594">
                  <c:v>44314</c:v>
                </c:pt>
                <c:pt idx="3595">
                  <c:v>44315</c:v>
                </c:pt>
                <c:pt idx="3596">
                  <c:v>44316</c:v>
                </c:pt>
                <c:pt idx="3597">
                  <c:v>44319</c:v>
                </c:pt>
                <c:pt idx="3598">
                  <c:v>44320</c:v>
                </c:pt>
                <c:pt idx="3599">
                  <c:v>44321</c:v>
                </c:pt>
                <c:pt idx="3600">
                  <c:v>44322</c:v>
                </c:pt>
                <c:pt idx="3601">
                  <c:v>44323</c:v>
                </c:pt>
                <c:pt idx="3602">
                  <c:v>44326</c:v>
                </c:pt>
                <c:pt idx="3603">
                  <c:v>44327</c:v>
                </c:pt>
                <c:pt idx="3604">
                  <c:v>44328</c:v>
                </c:pt>
                <c:pt idx="3605">
                  <c:v>44330</c:v>
                </c:pt>
                <c:pt idx="3606">
                  <c:v>44333</c:v>
                </c:pt>
                <c:pt idx="3607">
                  <c:v>44334</c:v>
                </c:pt>
                <c:pt idx="3608">
                  <c:v>44335</c:v>
                </c:pt>
                <c:pt idx="3609">
                  <c:v>44336</c:v>
                </c:pt>
                <c:pt idx="3610">
                  <c:v>44337</c:v>
                </c:pt>
                <c:pt idx="3611">
                  <c:v>44341</c:v>
                </c:pt>
                <c:pt idx="3612">
                  <c:v>44342</c:v>
                </c:pt>
                <c:pt idx="3613">
                  <c:v>44343</c:v>
                </c:pt>
                <c:pt idx="3614">
                  <c:v>44344</c:v>
                </c:pt>
                <c:pt idx="3615">
                  <c:v>44347</c:v>
                </c:pt>
                <c:pt idx="3616">
                  <c:v>44348</c:v>
                </c:pt>
                <c:pt idx="3617">
                  <c:v>44349</c:v>
                </c:pt>
                <c:pt idx="3618">
                  <c:v>44350</c:v>
                </c:pt>
                <c:pt idx="3619">
                  <c:v>44351</c:v>
                </c:pt>
                <c:pt idx="3620">
                  <c:v>44354</c:v>
                </c:pt>
                <c:pt idx="3621">
                  <c:v>44355</c:v>
                </c:pt>
                <c:pt idx="3622">
                  <c:v>44356</c:v>
                </c:pt>
                <c:pt idx="3623">
                  <c:v>44357</c:v>
                </c:pt>
                <c:pt idx="3624">
                  <c:v>44358</c:v>
                </c:pt>
                <c:pt idx="3625">
                  <c:v>44361</c:v>
                </c:pt>
                <c:pt idx="3626">
                  <c:v>44362</c:v>
                </c:pt>
                <c:pt idx="3627">
                  <c:v>44363</c:v>
                </c:pt>
                <c:pt idx="3628">
                  <c:v>44364</c:v>
                </c:pt>
                <c:pt idx="3629">
                  <c:v>44365</c:v>
                </c:pt>
                <c:pt idx="3630">
                  <c:v>44368</c:v>
                </c:pt>
                <c:pt idx="3631">
                  <c:v>44369</c:v>
                </c:pt>
                <c:pt idx="3632">
                  <c:v>44370</c:v>
                </c:pt>
                <c:pt idx="3633">
                  <c:v>44371</c:v>
                </c:pt>
                <c:pt idx="3634">
                  <c:v>44372</c:v>
                </c:pt>
                <c:pt idx="3635">
                  <c:v>44375</c:v>
                </c:pt>
                <c:pt idx="3636">
                  <c:v>44376</c:v>
                </c:pt>
                <c:pt idx="3637">
                  <c:v>44377</c:v>
                </c:pt>
                <c:pt idx="3638">
                  <c:v>44378</c:v>
                </c:pt>
                <c:pt idx="3639">
                  <c:v>44379</c:v>
                </c:pt>
                <c:pt idx="3640">
                  <c:v>44382</c:v>
                </c:pt>
                <c:pt idx="3641">
                  <c:v>44383</c:v>
                </c:pt>
                <c:pt idx="3642">
                  <c:v>44384</c:v>
                </c:pt>
                <c:pt idx="3643">
                  <c:v>44385</c:v>
                </c:pt>
                <c:pt idx="3644">
                  <c:v>44386</c:v>
                </c:pt>
                <c:pt idx="3645">
                  <c:v>44389</c:v>
                </c:pt>
                <c:pt idx="3646">
                  <c:v>44390</c:v>
                </c:pt>
                <c:pt idx="3647">
                  <c:v>44391</c:v>
                </c:pt>
                <c:pt idx="3648">
                  <c:v>44392</c:v>
                </c:pt>
                <c:pt idx="3649">
                  <c:v>44393</c:v>
                </c:pt>
                <c:pt idx="3650">
                  <c:v>44396</c:v>
                </c:pt>
                <c:pt idx="3651">
                  <c:v>44397</c:v>
                </c:pt>
                <c:pt idx="3652">
                  <c:v>44398</c:v>
                </c:pt>
                <c:pt idx="3653">
                  <c:v>44399</c:v>
                </c:pt>
                <c:pt idx="3654">
                  <c:v>44400</c:v>
                </c:pt>
                <c:pt idx="3655">
                  <c:v>44403</c:v>
                </c:pt>
                <c:pt idx="3656">
                  <c:v>44404</c:v>
                </c:pt>
                <c:pt idx="3657">
                  <c:v>44405</c:v>
                </c:pt>
                <c:pt idx="3658">
                  <c:v>44406</c:v>
                </c:pt>
                <c:pt idx="3659">
                  <c:v>44407</c:v>
                </c:pt>
                <c:pt idx="3660">
                  <c:v>44410</c:v>
                </c:pt>
                <c:pt idx="3661">
                  <c:v>44411</c:v>
                </c:pt>
                <c:pt idx="3662">
                  <c:v>44412</c:v>
                </c:pt>
                <c:pt idx="3663">
                  <c:v>44413</c:v>
                </c:pt>
                <c:pt idx="3664">
                  <c:v>44414</c:v>
                </c:pt>
                <c:pt idx="3665">
                  <c:v>44417</c:v>
                </c:pt>
                <c:pt idx="3666">
                  <c:v>44418</c:v>
                </c:pt>
                <c:pt idx="3667">
                  <c:v>44419</c:v>
                </c:pt>
                <c:pt idx="3668">
                  <c:v>44420</c:v>
                </c:pt>
                <c:pt idx="3669">
                  <c:v>44421</c:v>
                </c:pt>
                <c:pt idx="3670">
                  <c:v>44424</c:v>
                </c:pt>
                <c:pt idx="3671">
                  <c:v>44425</c:v>
                </c:pt>
                <c:pt idx="3672">
                  <c:v>44426</c:v>
                </c:pt>
                <c:pt idx="3673">
                  <c:v>44427</c:v>
                </c:pt>
                <c:pt idx="3674">
                  <c:v>44428</c:v>
                </c:pt>
                <c:pt idx="3675">
                  <c:v>44431</c:v>
                </c:pt>
                <c:pt idx="3676">
                  <c:v>44432</c:v>
                </c:pt>
                <c:pt idx="3677">
                  <c:v>44433</c:v>
                </c:pt>
                <c:pt idx="3678">
                  <c:v>44434</c:v>
                </c:pt>
                <c:pt idx="3679">
                  <c:v>44435</c:v>
                </c:pt>
                <c:pt idx="3680">
                  <c:v>44438</c:v>
                </c:pt>
                <c:pt idx="3681">
                  <c:v>44439</c:v>
                </c:pt>
                <c:pt idx="3682">
                  <c:v>44440</c:v>
                </c:pt>
                <c:pt idx="3683">
                  <c:v>44441</c:v>
                </c:pt>
                <c:pt idx="3684">
                  <c:v>44442</c:v>
                </c:pt>
                <c:pt idx="3685">
                  <c:v>44445</c:v>
                </c:pt>
                <c:pt idx="3686">
                  <c:v>44446</c:v>
                </c:pt>
                <c:pt idx="3687">
                  <c:v>44447</c:v>
                </c:pt>
                <c:pt idx="3688">
                  <c:v>44448</c:v>
                </c:pt>
                <c:pt idx="3689">
                  <c:v>44449</c:v>
                </c:pt>
                <c:pt idx="3690">
                  <c:v>44452</c:v>
                </c:pt>
                <c:pt idx="3691">
                  <c:v>44453</c:v>
                </c:pt>
                <c:pt idx="3692">
                  <c:v>44454</c:v>
                </c:pt>
                <c:pt idx="3693">
                  <c:v>44455</c:v>
                </c:pt>
                <c:pt idx="3694">
                  <c:v>44456</c:v>
                </c:pt>
                <c:pt idx="3695">
                  <c:v>44459</c:v>
                </c:pt>
                <c:pt idx="3696">
                  <c:v>44460</c:v>
                </c:pt>
                <c:pt idx="3697">
                  <c:v>44461</c:v>
                </c:pt>
                <c:pt idx="3698">
                  <c:v>44462</c:v>
                </c:pt>
                <c:pt idx="3699">
                  <c:v>44463</c:v>
                </c:pt>
                <c:pt idx="3700">
                  <c:v>44466</c:v>
                </c:pt>
                <c:pt idx="3701">
                  <c:v>44467</c:v>
                </c:pt>
                <c:pt idx="3702">
                  <c:v>44468</c:v>
                </c:pt>
                <c:pt idx="3703">
                  <c:v>44469</c:v>
                </c:pt>
                <c:pt idx="3704">
                  <c:v>44470</c:v>
                </c:pt>
                <c:pt idx="3705">
                  <c:v>44473</c:v>
                </c:pt>
                <c:pt idx="3706">
                  <c:v>44474</c:v>
                </c:pt>
                <c:pt idx="3707">
                  <c:v>44475</c:v>
                </c:pt>
                <c:pt idx="3708">
                  <c:v>44476</c:v>
                </c:pt>
                <c:pt idx="3709">
                  <c:v>44477</c:v>
                </c:pt>
                <c:pt idx="3710">
                  <c:v>44480</c:v>
                </c:pt>
                <c:pt idx="3711">
                  <c:v>44481</c:v>
                </c:pt>
                <c:pt idx="3712">
                  <c:v>44482</c:v>
                </c:pt>
                <c:pt idx="3713">
                  <c:v>44483</c:v>
                </c:pt>
                <c:pt idx="3714">
                  <c:v>44484</c:v>
                </c:pt>
                <c:pt idx="3715">
                  <c:v>44487</c:v>
                </c:pt>
                <c:pt idx="3716">
                  <c:v>44488</c:v>
                </c:pt>
                <c:pt idx="3717">
                  <c:v>44489</c:v>
                </c:pt>
                <c:pt idx="3718">
                  <c:v>44490</c:v>
                </c:pt>
                <c:pt idx="3719">
                  <c:v>44491</c:v>
                </c:pt>
                <c:pt idx="3720">
                  <c:v>44494</c:v>
                </c:pt>
                <c:pt idx="3721">
                  <c:v>44495</c:v>
                </c:pt>
                <c:pt idx="3722">
                  <c:v>44496</c:v>
                </c:pt>
                <c:pt idx="3723">
                  <c:v>44497</c:v>
                </c:pt>
                <c:pt idx="3724">
                  <c:v>44498</c:v>
                </c:pt>
                <c:pt idx="3725">
                  <c:v>44501</c:v>
                </c:pt>
                <c:pt idx="3726">
                  <c:v>44502</c:v>
                </c:pt>
                <c:pt idx="3727">
                  <c:v>44503</c:v>
                </c:pt>
                <c:pt idx="3728">
                  <c:v>44504</c:v>
                </c:pt>
                <c:pt idx="3729">
                  <c:v>44505</c:v>
                </c:pt>
                <c:pt idx="3730">
                  <c:v>44508</c:v>
                </c:pt>
                <c:pt idx="3731">
                  <c:v>44509</c:v>
                </c:pt>
                <c:pt idx="3732">
                  <c:v>44510</c:v>
                </c:pt>
                <c:pt idx="3733">
                  <c:v>44511</c:v>
                </c:pt>
                <c:pt idx="3734">
                  <c:v>44512</c:v>
                </c:pt>
                <c:pt idx="3735">
                  <c:v>44515</c:v>
                </c:pt>
                <c:pt idx="3736">
                  <c:v>44516</c:v>
                </c:pt>
                <c:pt idx="3737">
                  <c:v>44517</c:v>
                </c:pt>
                <c:pt idx="3738">
                  <c:v>44518</c:v>
                </c:pt>
                <c:pt idx="3739">
                  <c:v>44519</c:v>
                </c:pt>
                <c:pt idx="3740">
                  <c:v>44522</c:v>
                </c:pt>
                <c:pt idx="3741">
                  <c:v>44523</c:v>
                </c:pt>
                <c:pt idx="3742">
                  <c:v>44524</c:v>
                </c:pt>
                <c:pt idx="3743">
                  <c:v>44525</c:v>
                </c:pt>
                <c:pt idx="3744">
                  <c:v>44526</c:v>
                </c:pt>
                <c:pt idx="3745">
                  <c:v>44529</c:v>
                </c:pt>
                <c:pt idx="3746">
                  <c:v>44530</c:v>
                </c:pt>
                <c:pt idx="3747">
                  <c:v>44531</c:v>
                </c:pt>
                <c:pt idx="3748">
                  <c:v>44532</c:v>
                </c:pt>
                <c:pt idx="3749">
                  <c:v>44533</c:v>
                </c:pt>
                <c:pt idx="3750">
                  <c:v>44536</c:v>
                </c:pt>
                <c:pt idx="3751">
                  <c:v>44537</c:v>
                </c:pt>
                <c:pt idx="3752">
                  <c:v>44538</c:v>
                </c:pt>
                <c:pt idx="3753">
                  <c:v>44539</c:v>
                </c:pt>
                <c:pt idx="3754">
                  <c:v>44540</c:v>
                </c:pt>
                <c:pt idx="3755">
                  <c:v>44543</c:v>
                </c:pt>
                <c:pt idx="3756">
                  <c:v>44544</c:v>
                </c:pt>
                <c:pt idx="3757">
                  <c:v>44545</c:v>
                </c:pt>
                <c:pt idx="3758">
                  <c:v>44546</c:v>
                </c:pt>
                <c:pt idx="3759">
                  <c:v>44547</c:v>
                </c:pt>
                <c:pt idx="3760">
                  <c:v>44550</c:v>
                </c:pt>
                <c:pt idx="3761">
                  <c:v>44551</c:v>
                </c:pt>
                <c:pt idx="3762">
                  <c:v>44552</c:v>
                </c:pt>
                <c:pt idx="3763">
                  <c:v>44553</c:v>
                </c:pt>
                <c:pt idx="3764">
                  <c:v>44557</c:v>
                </c:pt>
                <c:pt idx="3765">
                  <c:v>44558</c:v>
                </c:pt>
                <c:pt idx="3766">
                  <c:v>44559</c:v>
                </c:pt>
                <c:pt idx="3767">
                  <c:v>44560</c:v>
                </c:pt>
                <c:pt idx="3768">
                  <c:v>44564</c:v>
                </c:pt>
                <c:pt idx="3769">
                  <c:v>44565</c:v>
                </c:pt>
                <c:pt idx="3770">
                  <c:v>44566</c:v>
                </c:pt>
                <c:pt idx="3771">
                  <c:v>44567</c:v>
                </c:pt>
                <c:pt idx="3772">
                  <c:v>44568</c:v>
                </c:pt>
                <c:pt idx="3773">
                  <c:v>44571</c:v>
                </c:pt>
                <c:pt idx="3774">
                  <c:v>44572</c:v>
                </c:pt>
                <c:pt idx="3775">
                  <c:v>44573</c:v>
                </c:pt>
                <c:pt idx="3776">
                  <c:v>44574</c:v>
                </c:pt>
                <c:pt idx="3777">
                  <c:v>44575</c:v>
                </c:pt>
                <c:pt idx="3778">
                  <c:v>44578</c:v>
                </c:pt>
                <c:pt idx="3779">
                  <c:v>44579</c:v>
                </c:pt>
                <c:pt idx="3780">
                  <c:v>44580</c:v>
                </c:pt>
                <c:pt idx="3781">
                  <c:v>44581</c:v>
                </c:pt>
                <c:pt idx="3782">
                  <c:v>44582</c:v>
                </c:pt>
                <c:pt idx="3783">
                  <c:v>44585</c:v>
                </c:pt>
                <c:pt idx="3784">
                  <c:v>44586</c:v>
                </c:pt>
                <c:pt idx="3785">
                  <c:v>44587</c:v>
                </c:pt>
                <c:pt idx="3786">
                  <c:v>44588</c:v>
                </c:pt>
                <c:pt idx="3787">
                  <c:v>44589</c:v>
                </c:pt>
                <c:pt idx="3788">
                  <c:v>44592</c:v>
                </c:pt>
                <c:pt idx="3789">
                  <c:v>44593</c:v>
                </c:pt>
                <c:pt idx="3790">
                  <c:v>44594</c:v>
                </c:pt>
                <c:pt idx="3791">
                  <c:v>44595</c:v>
                </c:pt>
                <c:pt idx="3792">
                  <c:v>44596</c:v>
                </c:pt>
                <c:pt idx="3793">
                  <c:v>44599</c:v>
                </c:pt>
                <c:pt idx="3794">
                  <c:v>44600</c:v>
                </c:pt>
                <c:pt idx="3795">
                  <c:v>44601</c:v>
                </c:pt>
                <c:pt idx="3796">
                  <c:v>44602</c:v>
                </c:pt>
                <c:pt idx="3797">
                  <c:v>44603</c:v>
                </c:pt>
                <c:pt idx="3798">
                  <c:v>44606</c:v>
                </c:pt>
                <c:pt idx="3799">
                  <c:v>44607</c:v>
                </c:pt>
                <c:pt idx="3800">
                  <c:v>44608</c:v>
                </c:pt>
                <c:pt idx="3801">
                  <c:v>44609</c:v>
                </c:pt>
                <c:pt idx="3802">
                  <c:v>44610</c:v>
                </c:pt>
                <c:pt idx="3803">
                  <c:v>44613</c:v>
                </c:pt>
                <c:pt idx="3804">
                  <c:v>44614</c:v>
                </c:pt>
                <c:pt idx="3805">
                  <c:v>44615</c:v>
                </c:pt>
                <c:pt idx="3806">
                  <c:v>44616</c:v>
                </c:pt>
                <c:pt idx="3807">
                  <c:v>44617</c:v>
                </c:pt>
                <c:pt idx="3808">
                  <c:v>44620</c:v>
                </c:pt>
                <c:pt idx="3809">
                  <c:v>44621</c:v>
                </c:pt>
                <c:pt idx="3810">
                  <c:v>44622</c:v>
                </c:pt>
                <c:pt idx="3811">
                  <c:v>44623</c:v>
                </c:pt>
                <c:pt idx="3812">
                  <c:v>44624</c:v>
                </c:pt>
                <c:pt idx="3813">
                  <c:v>44627</c:v>
                </c:pt>
                <c:pt idx="3814">
                  <c:v>44628</c:v>
                </c:pt>
                <c:pt idx="3815">
                  <c:v>44629</c:v>
                </c:pt>
                <c:pt idx="3816">
                  <c:v>44630</c:v>
                </c:pt>
                <c:pt idx="3817">
                  <c:v>44631</c:v>
                </c:pt>
                <c:pt idx="3818">
                  <c:v>44634</c:v>
                </c:pt>
                <c:pt idx="3819">
                  <c:v>44635</c:v>
                </c:pt>
                <c:pt idx="3820">
                  <c:v>44636</c:v>
                </c:pt>
                <c:pt idx="3821">
                  <c:v>44637</c:v>
                </c:pt>
                <c:pt idx="3822">
                  <c:v>44638</c:v>
                </c:pt>
                <c:pt idx="3823">
                  <c:v>44641</c:v>
                </c:pt>
                <c:pt idx="3824">
                  <c:v>44642</c:v>
                </c:pt>
                <c:pt idx="3825">
                  <c:v>44643</c:v>
                </c:pt>
                <c:pt idx="3826">
                  <c:v>44644</c:v>
                </c:pt>
                <c:pt idx="3827">
                  <c:v>44645</c:v>
                </c:pt>
                <c:pt idx="3828">
                  <c:v>44648</c:v>
                </c:pt>
                <c:pt idx="3829">
                  <c:v>44649</c:v>
                </c:pt>
                <c:pt idx="3830">
                  <c:v>44650</c:v>
                </c:pt>
                <c:pt idx="3831">
                  <c:v>44651</c:v>
                </c:pt>
                <c:pt idx="3832">
                  <c:v>44652</c:v>
                </c:pt>
                <c:pt idx="3833">
                  <c:v>44655</c:v>
                </c:pt>
                <c:pt idx="3834">
                  <c:v>44656</c:v>
                </c:pt>
                <c:pt idx="3835">
                  <c:v>44657</c:v>
                </c:pt>
                <c:pt idx="3836">
                  <c:v>44658</c:v>
                </c:pt>
                <c:pt idx="3837">
                  <c:v>44659</c:v>
                </c:pt>
                <c:pt idx="3838">
                  <c:v>44662</c:v>
                </c:pt>
                <c:pt idx="3839">
                  <c:v>44663</c:v>
                </c:pt>
                <c:pt idx="3840">
                  <c:v>44664</c:v>
                </c:pt>
                <c:pt idx="3841">
                  <c:v>44665</c:v>
                </c:pt>
                <c:pt idx="3842">
                  <c:v>44670</c:v>
                </c:pt>
                <c:pt idx="3843">
                  <c:v>44671</c:v>
                </c:pt>
                <c:pt idx="3844">
                  <c:v>44672</c:v>
                </c:pt>
                <c:pt idx="3845">
                  <c:v>44673</c:v>
                </c:pt>
                <c:pt idx="3846">
                  <c:v>44676</c:v>
                </c:pt>
                <c:pt idx="3847">
                  <c:v>44677</c:v>
                </c:pt>
                <c:pt idx="3848">
                  <c:v>44678</c:v>
                </c:pt>
                <c:pt idx="3849">
                  <c:v>44679</c:v>
                </c:pt>
                <c:pt idx="3850">
                  <c:v>44680</c:v>
                </c:pt>
                <c:pt idx="3851">
                  <c:v>44683</c:v>
                </c:pt>
                <c:pt idx="3852">
                  <c:v>44684</c:v>
                </c:pt>
                <c:pt idx="3853">
                  <c:v>44685</c:v>
                </c:pt>
                <c:pt idx="3854">
                  <c:v>44686</c:v>
                </c:pt>
                <c:pt idx="3855">
                  <c:v>44687</c:v>
                </c:pt>
                <c:pt idx="3856">
                  <c:v>44690</c:v>
                </c:pt>
                <c:pt idx="3857">
                  <c:v>44691</c:v>
                </c:pt>
                <c:pt idx="3858">
                  <c:v>44692</c:v>
                </c:pt>
                <c:pt idx="3859">
                  <c:v>44693</c:v>
                </c:pt>
                <c:pt idx="3860">
                  <c:v>44694</c:v>
                </c:pt>
                <c:pt idx="3861">
                  <c:v>44697</c:v>
                </c:pt>
                <c:pt idx="3862">
                  <c:v>44698</c:v>
                </c:pt>
                <c:pt idx="3863">
                  <c:v>44699</c:v>
                </c:pt>
                <c:pt idx="3864">
                  <c:v>44700</c:v>
                </c:pt>
                <c:pt idx="3865">
                  <c:v>44701</c:v>
                </c:pt>
                <c:pt idx="3866">
                  <c:v>44704</c:v>
                </c:pt>
                <c:pt idx="3867">
                  <c:v>44705</c:v>
                </c:pt>
                <c:pt idx="3868">
                  <c:v>44706</c:v>
                </c:pt>
                <c:pt idx="3869">
                  <c:v>44708</c:v>
                </c:pt>
                <c:pt idx="3870">
                  <c:v>44711</c:v>
                </c:pt>
                <c:pt idx="3871">
                  <c:v>44712</c:v>
                </c:pt>
                <c:pt idx="3872">
                  <c:v>44713</c:v>
                </c:pt>
                <c:pt idx="3873">
                  <c:v>44714</c:v>
                </c:pt>
                <c:pt idx="3874">
                  <c:v>44715</c:v>
                </c:pt>
                <c:pt idx="3875">
                  <c:v>44719</c:v>
                </c:pt>
                <c:pt idx="3876">
                  <c:v>44720</c:v>
                </c:pt>
                <c:pt idx="3877">
                  <c:v>44721</c:v>
                </c:pt>
                <c:pt idx="3878">
                  <c:v>44722</c:v>
                </c:pt>
                <c:pt idx="3879">
                  <c:v>44725</c:v>
                </c:pt>
                <c:pt idx="3880">
                  <c:v>44726</c:v>
                </c:pt>
                <c:pt idx="3881">
                  <c:v>44727</c:v>
                </c:pt>
                <c:pt idx="3882">
                  <c:v>44728</c:v>
                </c:pt>
                <c:pt idx="3883">
                  <c:v>44729</c:v>
                </c:pt>
                <c:pt idx="3884">
                  <c:v>44732</c:v>
                </c:pt>
                <c:pt idx="3885">
                  <c:v>44733</c:v>
                </c:pt>
                <c:pt idx="3886">
                  <c:v>44734</c:v>
                </c:pt>
                <c:pt idx="3887">
                  <c:v>44735</c:v>
                </c:pt>
                <c:pt idx="3888">
                  <c:v>44736</c:v>
                </c:pt>
                <c:pt idx="3889">
                  <c:v>44739</c:v>
                </c:pt>
                <c:pt idx="3890">
                  <c:v>44740</c:v>
                </c:pt>
                <c:pt idx="3891">
                  <c:v>44741</c:v>
                </c:pt>
                <c:pt idx="3892">
                  <c:v>44742</c:v>
                </c:pt>
                <c:pt idx="3893">
                  <c:v>44743</c:v>
                </c:pt>
                <c:pt idx="3894">
                  <c:v>44746</c:v>
                </c:pt>
                <c:pt idx="3895">
                  <c:v>44747</c:v>
                </c:pt>
                <c:pt idx="3896">
                  <c:v>44748</c:v>
                </c:pt>
                <c:pt idx="3897">
                  <c:v>44749</c:v>
                </c:pt>
                <c:pt idx="3898">
                  <c:v>44750</c:v>
                </c:pt>
                <c:pt idx="3899">
                  <c:v>44753</c:v>
                </c:pt>
                <c:pt idx="3900">
                  <c:v>44754</c:v>
                </c:pt>
                <c:pt idx="3901">
                  <c:v>44755</c:v>
                </c:pt>
                <c:pt idx="3902">
                  <c:v>44756</c:v>
                </c:pt>
                <c:pt idx="3903">
                  <c:v>44757</c:v>
                </c:pt>
                <c:pt idx="3904">
                  <c:v>44760</c:v>
                </c:pt>
                <c:pt idx="3905">
                  <c:v>44761</c:v>
                </c:pt>
                <c:pt idx="3906">
                  <c:v>44762</c:v>
                </c:pt>
                <c:pt idx="3907">
                  <c:v>44763</c:v>
                </c:pt>
                <c:pt idx="3908">
                  <c:v>44764</c:v>
                </c:pt>
                <c:pt idx="3909">
                  <c:v>44767</c:v>
                </c:pt>
                <c:pt idx="3910">
                  <c:v>44768</c:v>
                </c:pt>
                <c:pt idx="3911">
                  <c:v>44769</c:v>
                </c:pt>
                <c:pt idx="3912">
                  <c:v>44770</c:v>
                </c:pt>
                <c:pt idx="3913">
                  <c:v>44771</c:v>
                </c:pt>
                <c:pt idx="3914">
                  <c:v>44775</c:v>
                </c:pt>
                <c:pt idx="3915">
                  <c:v>44776</c:v>
                </c:pt>
                <c:pt idx="3916">
                  <c:v>44777</c:v>
                </c:pt>
                <c:pt idx="3917">
                  <c:v>44778</c:v>
                </c:pt>
                <c:pt idx="3918">
                  <c:v>44781</c:v>
                </c:pt>
                <c:pt idx="3919">
                  <c:v>44782</c:v>
                </c:pt>
                <c:pt idx="3920">
                  <c:v>44783</c:v>
                </c:pt>
                <c:pt idx="3921">
                  <c:v>44784</c:v>
                </c:pt>
                <c:pt idx="3922">
                  <c:v>44785</c:v>
                </c:pt>
                <c:pt idx="3923">
                  <c:v>44788</c:v>
                </c:pt>
                <c:pt idx="3924">
                  <c:v>44789</c:v>
                </c:pt>
                <c:pt idx="3925">
                  <c:v>44790</c:v>
                </c:pt>
                <c:pt idx="3926">
                  <c:v>44791</c:v>
                </c:pt>
                <c:pt idx="3927">
                  <c:v>44792</c:v>
                </c:pt>
                <c:pt idx="3928">
                  <c:v>44795</c:v>
                </c:pt>
                <c:pt idx="3929">
                  <c:v>44796</c:v>
                </c:pt>
                <c:pt idx="3930">
                  <c:v>44797</c:v>
                </c:pt>
                <c:pt idx="3931">
                  <c:v>44798</c:v>
                </c:pt>
                <c:pt idx="3932">
                  <c:v>44799</c:v>
                </c:pt>
                <c:pt idx="3933">
                  <c:v>44802</c:v>
                </c:pt>
                <c:pt idx="3934">
                  <c:v>44803</c:v>
                </c:pt>
                <c:pt idx="3935">
                  <c:v>44804</c:v>
                </c:pt>
                <c:pt idx="3936">
                  <c:v>44805</c:v>
                </c:pt>
                <c:pt idx="3937">
                  <c:v>44806</c:v>
                </c:pt>
                <c:pt idx="3938">
                  <c:v>44809</c:v>
                </c:pt>
                <c:pt idx="3939">
                  <c:v>44810</c:v>
                </c:pt>
                <c:pt idx="3940">
                  <c:v>44811</c:v>
                </c:pt>
                <c:pt idx="3941">
                  <c:v>44812</c:v>
                </c:pt>
                <c:pt idx="3942">
                  <c:v>44813</c:v>
                </c:pt>
                <c:pt idx="3943">
                  <c:v>44816</c:v>
                </c:pt>
                <c:pt idx="3944">
                  <c:v>44817</c:v>
                </c:pt>
                <c:pt idx="3945">
                  <c:v>44818</c:v>
                </c:pt>
                <c:pt idx="3946">
                  <c:v>44819</c:v>
                </c:pt>
                <c:pt idx="3947">
                  <c:v>44820</c:v>
                </c:pt>
                <c:pt idx="3948">
                  <c:v>44823</c:v>
                </c:pt>
                <c:pt idx="3949">
                  <c:v>44824</c:v>
                </c:pt>
                <c:pt idx="3950">
                  <c:v>44825</c:v>
                </c:pt>
                <c:pt idx="3951">
                  <c:v>44826</c:v>
                </c:pt>
                <c:pt idx="3952">
                  <c:v>44827</c:v>
                </c:pt>
                <c:pt idx="3953">
                  <c:v>44830</c:v>
                </c:pt>
                <c:pt idx="3954">
                  <c:v>44831</c:v>
                </c:pt>
                <c:pt idx="3955">
                  <c:v>44832</c:v>
                </c:pt>
                <c:pt idx="3956">
                  <c:v>44833</c:v>
                </c:pt>
                <c:pt idx="3957">
                  <c:v>44834</c:v>
                </c:pt>
                <c:pt idx="3958">
                  <c:v>44837</c:v>
                </c:pt>
                <c:pt idx="3959">
                  <c:v>44838</c:v>
                </c:pt>
                <c:pt idx="3960">
                  <c:v>44839</c:v>
                </c:pt>
                <c:pt idx="3961">
                  <c:v>44840</c:v>
                </c:pt>
                <c:pt idx="3962">
                  <c:v>44841</c:v>
                </c:pt>
                <c:pt idx="3963">
                  <c:v>44844</c:v>
                </c:pt>
                <c:pt idx="3964">
                  <c:v>44845</c:v>
                </c:pt>
                <c:pt idx="3965">
                  <c:v>44846</c:v>
                </c:pt>
                <c:pt idx="3966">
                  <c:v>44847</c:v>
                </c:pt>
                <c:pt idx="3967">
                  <c:v>44848</c:v>
                </c:pt>
                <c:pt idx="3968">
                  <c:v>44851</c:v>
                </c:pt>
                <c:pt idx="3969">
                  <c:v>44852</c:v>
                </c:pt>
                <c:pt idx="3970">
                  <c:v>44853</c:v>
                </c:pt>
                <c:pt idx="3971">
                  <c:v>44854</c:v>
                </c:pt>
                <c:pt idx="3972">
                  <c:v>44855</c:v>
                </c:pt>
                <c:pt idx="3973">
                  <c:v>44858</c:v>
                </c:pt>
                <c:pt idx="3974">
                  <c:v>44859</c:v>
                </c:pt>
                <c:pt idx="3975">
                  <c:v>44860</c:v>
                </c:pt>
                <c:pt idx="3976">
                  <c:v>44861</c:v>
                </c:pt>
                <c:pt idx="3977">
                  <c:v>44862</c:v>
                </c:pt>
                <c:pt idx="3978">
                  <c:v>44865</c:v>
                </c:pt>
                <c:pt idx="3979">
                  <c:v>44866</c:v>
                </c:pt>
                <c:pt idx="3980">
                  <c:v>44867</c:v>
                </c:pt>
                <c:pt idx="3981">
                  <c:v>44868</c:v>
                </c:pt>
                <c:pt idx="3982">
                  <c:v>44869</c:v>
                </c:pt>
                <c:pt idx="3983">
                  <c:v>44872</c:v>
                </c:pt>
                <c:pt idx="3984">
                  <c:v>44873</c:v>
                </c:pt>
                <c:pt idx="3985">
                  <c:v>44874</c:v>
                </c:pt>
                <c:pt idx="3986">
                  <c:v>44875</c:v>
                </c:pt>
                <c:pt idx="3987">
                  <c:v>44876</c:v>
                </c:pt>
                <c:pt idx="3988">
                  <c:v>44879</c:v>
                </c:pt>
                <c:pt idx="3989">
                  <c:v>44880</c:v>
                </c:pt>
                <c:pt idx="3990">
                  <c:v>44881</c:v>
                </c:pt>
                <c:pt idx="3991">
                  <c:v>44882</c:v>
                </c:pt>
                <c:pt idx="3992">
                  <c:v>44883</c:v>
                </c:pt>
                <c:pt idx="3993">
                  <c:v>44886</c:v>
                </c:pt>
                <c:pt idx="3994">
                  <c:v>44887</c:v>
                </c:pt>
                <c:pt idx="3995">
                  <c:v>44888</c:v>
                </c:pt>
                <c:pt idx="3996">
                  <c:v>44889</c:v>
                </c:pt>
                <c:pt idx="3997">
                  <c:v>44890</c:v>
                </c:pt>
                <c:pt idx="3998">
                  <c:v>44893</c:v>
                </c:pt>
                <c:pt idx="3999">
                  <c:v>44894</c:v>
                </c:pt>
                <c:pt idx="4000">
                  <c:v>44895</c:v>
                </c:pt>
                <c:pt idx="4001">
                  <c:v>44896</c:v>
                </c:pt>
                <c:pt idx="4002">
                  <c:v>44897</c:v>
                </c:pt>
                <c:pt idx="4003">
                  <c:v>44900</c:v>
                </c:pt>
                <c:pt idx="4004">
                  <c:v>44901</c:v>
                </c:pt>
                <c:pt idx="4005">
                  <c:v>44902</c:v>
                </c:pt>
                <c:pt idx="4006">
                  <c:v>44903</c:v>
                </c:pt>
                <c:pt idx="4007">
                  <c:v>44904</c:v>
                </c:pt>
                <c:pt idx="4008">
                  <c:v>44907</c:v>
                </c:pt>
                <c:pt idx="4009">
                  <c:v>44908</c:v>
                </c:pt>
                <c:pt idx="4010">
                  <c:v>44909</c:v>
                </c:pt>
                <c:pt idx="4011">
                  <c:v>44910</c:v>
                </c:pt>
                <c:pt idx="4012">
                  <c:v>44911</c:v>
                </c:pt>
                <c:pt idx="4013">
                  <c:v>44914</c:v>
                </c:pt>
                <c:pt idx="4014">
                  <c:v>44915</c:v>
                </c:pt>
                <c:pt idx="4015">
                  <c:v>44916</c:v>
                </c:pt>
                <c:pt idx="4016">
                  <c:v>44917</c:v>
                </c:pt>
                <c:pt idx="4017">
                  <c:v>44918</c:v>
                </c:pt>
                <c:pt idx="4018">
                  <c:v>44922</c:v>
                </c:pt>
                <c:pt idx="4019">
                  <c:v>44923</c:v>
                </c:pt>
                <c:pt idx="4020">
                  <c:v>44924</c:v>
                </c:pt>
                <c:pt idx="4021">
                  <c:v>44925</c:v>
                </c:pt>
                <c:pt idx="4022">
                  <c:v>44929</c:v>
                </c:pt>
                <c:pt idx="4023">
                  <c:v>44930</c:v>
                </c:pt>
                <c:pt idx="4024">
                  <c:v>44931</c:v>
                </c:pt>
                <c:pt idx="4025">
                  <c:v>44932</c:v>
                </c:pt>
                <c:pt idx="4026">
                  <c:v>44935</c:v>
                </c:pt>
                <c:pt idx="4027">
                  <c:v>44936</c:v>
                </c:pt>
                <c:pt idx="4028">
                  <c:v>44937</c:v>
                </c:pt>
                <c:pt idx="4029">
                  <c:v>44938</c:v>
                </c:pt>
                <c:pt idx="4030">
                  <c:v>44939</c:v>
                </c:pt>
                <c:pt idx="4031">
                  <c:v>44942</c:v>
                </c:pt>
                <c:pt idx="4032">
                  <c:v>44943</c:v>
                </c:pt>
                <c:pt idx="4033">
                  <c:v>44944</c:v>
                </c:pt>
                <c:pt idx="4034">
                  <c:v>44945</c:v>
                </c:pt>
                <c:pt idx="4035">
                  <c:v>44946</c:v>
                </c:pt>
                <c:pt idx="4036">
                  <c:v>44949</c:v>
                </c:pt>
                <c:pt idx="4037">
                  <c:v>44950</c:v>
                </c:pt>
                <c:pt idx="4038">
                  <c:v>44951</c:v>
                </c:pt>
                <c:pt idx="4039">
                  <c:v>44952</c:v>
                </c:pt>
                <c:pt idx="4040">
                  <c:v>44953</c:v>
                </c:pt>
                <c:pt idx="4041">
                  <c:v>44956</c:v>
                </c:pt>
                <c:pt idx="4042">
                  <c:v>44957</c:v>
                </c:pt>
                <c:pt idx="4043">
                  <c:v>44958</c:v>
                </c:pt>
                <c:pt idx="4044">
                  <c:v>44959</c:v>
                </c:pt>
                <c:pt idx="4045">
                  <c:v>44960</c:v>
                </c:pt>
                <c:pt idx="4046">
                  <c:v>44963</c:v>
                </c:pt>
                <c:pt idx="4047">
                  <c:v>44964</c:v>
                </c:pt>
                <c:pt idx="4048">
                  <c:v>44965</c:v>
                </c:pt>
                <c:pt idx="4049">
                  <c:v>44966</c:v>
                </c:pt>
                <c:pt idx="4050">
                  <c:v>44967</c:v>
                </c:pt>
                <c:pt idx="4051">
                  <c:v>44970</c:v>
                </c:pt>
                <c:pt idx="4052">
                  <c:v>44971</c:v>
                </c:pt>
                <c:pt idx="4053">
                  <c:v>44972</c:v>
                </c:pt>
                <c:pt idx="4054">
                  <c:v>44973</c:v>
                </c:pt>
                <c:pt idx="4055">
                  <c:v>44974</c:v>
                </c:pt>
                <c:pt idx="4056">
                  <c:v>44977</c:v>
                </c:pt>
                <c:pt idx="4057">
                  <c:v>44978</c:v>
                </c:pt>
                <c:pt idx="4058">
                  <c:v>44979</c:v>
                </c:pt>
                <c:pt idx="4059">
                  <c:v>44980</c:v>
                </c:pt>
                <c:pt idx="4060">
                  <c:v>44981</c:v>
                </c:pt>
                <c:pt idx="4061">
                  <c:v>44984</c:v>
                </c:pt>
                <c:pt idx="4062">
                  <c:v>44985</c:v>
                </c:pt>
                <c:pt idx="4063">
                  <c:v>44986</c:v>
                </c:pt>
                <c:pt idx="4064">
                  <c:v>44987</c:v>
                </c:pt>
                <c:pt idx="4065">
                  <c:v>44988</c:v>
                </c:pt>
                <c:pt idx="4066">
                  <c:v>44991</c:v>
                </c:pt>
                <c:pt idx="4067">
                  <c:v>44992</c:v>
                </c:pt>
                <c:pt idx="4068">
                  <c:v>44993</c:v>
                </c:pt>
                <c:pt idx="4069">
                  <c:v>44994</c:v>
                </c:pt>
                <c:pt idx="4070">
                  <c:v>44995</c:v>
                </c:pt>
                <c:pt idx="4071">
                  <c:v>44998</c:v>
                </c:pt>
                <c:pt idx="4072">
                  <c:v>44999</c:v>
                </c:pt>
                <c:pt idx="4073">
                  <c:v>45000</c:v>
                </c:pt>
                <c:pt idx="4074">
                  <c:v>45001</c:v>
                </c:pt>
                <c:pt idx="4075">
                  <c:v>45002</c:v>
                </c:pt>
                <c:pt idx="4076">
                  <c:v>45005</c:v>
                </c:pt>
                <c:pt idx="4077">
                  <c:v>45006</c:v>
                </c:pt>
                <c:pt idx="4078">
                  <c:v>45007</c:v>
                </c:pt>
                <c:pt idx="4079">
                  <c:v>45008</c:v>
                </c:pt>
                <c:pt idx="4080">
                  <c:v>45009</c:v>
                </c:pt>
                <c:pt idx="4081">
                  <c:v>45012</c:v>
                </c:pt>
                <c:pt idx="4082">
                  <c:v>45013</c:v>
                </c:pt>
                <c:pt idx="4083">
                  <c:v>45014</c:v>
                </c:pt>
                <c:pt idx="4084">
                  <c:v>45015</c:v>
                </c:pt>
                <c:pt idx="4085">
                  <c:v>45016</c:v>
                </c:pt>
                <c:pt idx="4086">
                  <c:v>45019</c:v>
                </c:pt>
                <c:pt idx="4087">
                  <c:v>45020</c:v>
                </c:pt>
                <c:pt idx="4088">
                  <c:v>45021</c:v>
                </c:pt>
                <c:pt idx="4089">
                  <c:v>45022</c:v>
                </c:pt>
                <c:pt idx="4090">
                  <c:v>45027</c:v>
                </c:pt>
                <c:pt idx="4091">
                  <c:v>45028</c:v>
                </c:pt>
                <c:pt idx="4092">
                  <c:v>45029</c:v>
                </c:pt>
                <c:pt idx="4093">
                  <c:v>45030</c:v>
                </c:pt>
                <c:pt idx="4094">
                  <c:v>45033</c:v>
                </c:pt>
                <c:pt idx="4095">
                  <c:v>45034</c:v>
                </c:pt>
                <c:pt idx="4096">
                  <c:v>45035</c:v>
                </c:pt>
                <c:pt idx="4097">
                  <c:v>45036</c:v>
                </c:pt>
                <c:pt idx="4098">
                  <c:v>45037</c:v>
                </c:pt>
                <c:pt idx="4099">
                  <c:v>45040</c:v>
                </c:pt>
                <c:pt idx="4100">
                  <c:v>45041</c:v>
                </c:pt>
                <c:pt idx="4101">
                  <c:v>45042</c:v>
                </c:pt>
                <c:pt idx="4102">
                  <c:v>45043</c:v>
                </c:pt>
                <c:pt idx="4103">
                  <c:v>45044</c:v>
                </c:pt>
                <c:pt idx="4104">
                  <c:v>45048</c:v>
                </c:pt>
                <c:pt idx="4105">
                  <c:v>45049</c:v>
                </c:pt>
                <c:pt idx="4106">
                  <c:v>45050</c:v>
                </c:pt>
                <c:pt idx="4107">
                  <c:v>45051</c:v>
                </c:pt>
                <c:pt idx="4108">
                  <c:v>45054</c:v>
                </c:pt>
                <c:pt idx="4109">
                  <c:v>45055</c:v>
                </c:pt>
                <c:pt idx="4110">
                  <c:v>45056</c:v>
                </c:pt>
                <c:pt idx="4111">
                  <c:v>45057</c:v>
                </c:pt>
                <c:pt idx="4112">
                  <c:v>45058</c:v>
                </c:pt>
                <c:pt idx="4113">
                  <c:v>45061</c:v>
                </c:pt>
                <c:pt idx="4114">
                  <c:v>45062</c:v>
                </c:pt>
                <c:pt idx="4115">
                  <c:v>45063</c:v>
                </c:pt>
                <c:pt idx="4116">
                  <c:v>45065</c:v>
                </c:pt>
                <c:pt idx="4117">
                  <c:v>45068</c:v>
                </c:pt>
                <c:pt idx="4118">
                  <c:v>45069</c:v>
                </c:pt>
                <c:pt idx="4119">
                  <c:v>45070</c:v>
                </c:pt>
                <c:pt idx="4120">
                  <c:v>45071</c:v>
                </c:pt>
                <c:pt idx="4121">
                  <c:v>45072</c:v>
                </c:pt>
                <c:pt idx="4122">
                  <c:v>45076</c:v>
                </c:pt>
                <c:pt idx="4123">
                  <c:v>45077</c:v>
                </c:pt>
                <c:pt idx="4124">
                  <c:v>45078</c:v>
                </c:pt>
                <c:pt idx="4125">
                  <c:v>45079</c:v>
                </c:pt>
                <c:pt idx="4126">
                  <c:v>45082</c:v>
                </c:pt>
                <c:pt idx="4127">
                  <c:v>45083</c:v>
                </c:pt>
                <c:pt idx="4128">
                  <c:v>45084</c:v>
                </c:pt>
                <c:pt idx="4129">
                  <c:v>45085</c:v>
                </c:pt>
                <c:pt idx="4130">
                  <c:v>45086</c:v>
                </c:pt>
                <c:pt idx="4131">
                  <c:v>45089</c:v>
                </c:pt>
                <c:pt idx="4132">
                  <c:v>45090</c:v>
                </c:pt>
                <c:pt idx="4133">
                  <c:v>45091</c:v>
                </c:pt>
                <c:pt idx="4134">
                  <c:v>45092</c:v>
                </c:pt>
                <c:pt idx="4135">
                  <c:v>45093</c:v>
                </c:pt>
                <c:pt idx="4136">
                  <c:v>45096</c:v>
                </c:pt>
                <c:pt idx="4137">
                  <c:v>45097</c:v>
                </c:pt>
                <c:pt idx="4138">
                  <c:v>45098</c:v>
                </c:pt>
                <c:pt idx="4139">
                  <c:v>45099</c:v>
                </c:pt>
                <c:pt idx="4140">
                  <c:v>45100</c:v>
                </c:pt>
                <c:pt idx="4141">
                  <c:v>45103</c:v>
                </c:pt>
                <c:pt idx="4142">
                  <c:v>45104</c:v>
                </c:pt>
                <c:pt idx="4143">
                  <c:v>45105</c:v>
                </c:pt>
                <c:pt idx="4144">
                  <c:v>45106</c:v>
                </c:pt>
                <c:pt idx="4145">
                  <c:v>45107</c:v>
                </c:pt>
                <c:pt idx="4146">
                  <c:v>45110</c:v>
                </c:pt>
                <c:pt idx="4147">
                  <c:v>45111</c:v>
                </c:pt>
                <c:pt idx="4148">
                  <c:v>45112</c:v>
                </c:pt>
                <c:pt idx="4149">
                  <c:v>45113</c:v>
                </c:pt>
                <c:pt idx="4150">
                  <c:v>45114</c:v>
                </c:pt>
                <c:pt idx="4151">
                  <c:v>45117</c:v>
                </c:pt>
                <c:pt idx="4152">
                  <c:v>45118</c:v>
                </c:pt>
                <c:pt idx="4153">
                  <c:v>45119</c:v>
                </c:pt>
                <c:pt idx="4154">
                  <c:v>45120</c:v>
                </c:pt>
                <c:pt idx="4155">
                  <c:v>45121</c:v>
                </c:pt>
                <c:pt idx="4156">
                  <c:v>45124</c:v>
                </c:pt>
                <c:pt idx="4157">
                  <c:v>45125</c:v>
                </c:pt>
                <c:pt idx="4158">
                  <c:v>45126</c:v>
                </c:pt>
                <c:pt idx="4159">
                  <c:v>45127</c:v>
                </c:pt>
                <c:pt idx="4160">
                  <c:v>45128</c:v>
                </c:pt>
                <c:pt idx="4161">
                  <c:v>45131</c:v>
                </c:pt>
                <c:pt idx="4162">
                  <c:v>45132</c:v>
                </c:pt>
                <c:pt idx="4163">
                  <c:v>45133</c:v>
                </c:pt>
                <c:pt idx="4164">
                  <c:v>45134</c:v>
                </c:pt>
                <c:pt idx="4165">
                  <c:v>45135</c:v>
                </c:pt>
                <c:pt idx="4166">
                  <c:v>45138</c:v>
                </c:pt>
                <c:pt idx="4167">
                  <c:v>45140</c:v>
                </c:pt>
                <c:pt idx="4168">
                  <c:v>45141</c:v>
                </c:pt>
                <c:pt idx="4169">
                  <c:v>45142</c:v>
                </c:pt>
                <c:pt idx="4170">
                  <c:v>45145</c:v>
                </c:pt>
                <c:pt idx="4171">
                  <c:v>45146</c:v>
                </c:pt>
                <c:pt idx="4172">
                  <c:v>45147</c:v>
                </c:pt>
                <c:pt idx="4173">
                  <c:v>45148</c:v>
                </c:pt>
                <c:pt idx="4174">
                  <c:v>45149</c:v>
                </c:pt>
                <c:pt idx="4175">
                  <c:v>45152</c:v>
                </c:pt>
                <c:pt idx="4176">
                  <c:v>45153</c:v>
                </c:pt>
                <c:pt idx="4177">
                  <c:v>45154</c:v>
                </c:pt>
                <c:pt idx="4178">
                  <c:v>45155</c:v>
                </c:pt>
                <c:pt idx="4179">
                  <c:v>45156</c:v>
                </c:pt>
                <c:pt idx="4180">
                  <c:v>45159</c:v>
                </c:pt>
                <c:pt idx="4181">
                  <c:v>45160</c:v>
                </c:pt>
                <c:pt idx="4182">
                  <c:v>45161</c:v>
                </c:pt>
                <c:pt idx="4183">
                  <c:v>45162</c:v>
                </c:pt>
                <c:pt idx="4184">
                  <c:v>45163</c:v>
                </c:pt>
                <c:pt idx="4185">
                  <c:v>45166</c:v>
                </c:pt>
                <c:pt idx="4186">
                  <c:v>45167</c:v>
                </c:pt>
                <c:pt idx="4187">
                  <c:v>45168</c:v>
                </c:pt>
                <c:pt idx="4188">
                  <c:v>45169</c:v>
                </c:pt>
                <c:pt idx="4189">
                  <c:v>45170</c:v>
                </c:pt>
                <c:pt idx="4190">
                  <c:v>45173</c:v>
                </c:pt>
                <c:pt idx="4191">
                  <c:v>45174</c:v>
                </c:pt>
                <c:pt idx="4192">
                  <c:v>45175</c:v>
                </c:pt>
                <c:pt idx="4193">
                  <c:v>45176</c:v>
                </c:pt>
                <c:pt idx="4194">
                  <c:v>45177</c:v>
                </c:pt>
                <c:pt idx="4195">
                  <c:v>45180</c:v>
                </c:pt>
                <c:pt idx="4196">
                  <c:v>45181</c:v>
                </c:pt>
                <c:pt idx="4197">
                  <c:v>45182</c:v>
                </c:pt>
                <c:pt idx="4198">
                  <c:v>45183</c:v>
                </c:pt>
                <c:pt idx="4199">
                  <c:v>45184</c:v>
                </c:pt>
                <c:pt idx="4200">
                  <c:v>45187</c:v>
                </c:pt>
                <c:pt idx="4201">
                  <c:v>45188</c:v>
                </c:pt>
                <c:pt idx="4202">
                  <c:v>45189</c:v>
                </c:pt>
                <c:pt idx="4203">
                  <c:v>45190</c:v>
                </c:pt>
                <c:pt idx="4204">
                  <c:v>45191</c:v>
                </c:pt>
                <c:pt idx="4205">
                  <c:v>45194</c:v>
                </c:pt>
                <c:pt idx="4206">
                  <c:v>45195</c:v>
                </c:pt>
                <c:pt idx="4207">
                  <c:v>45196</c:v>
                </c:pt>
                <c:pt idx="4208">
                  <c:v>45197</c:v>
                </c:pt>
                <c:pt idx="4209">
                  <c:v>45198</c:v>
                </c:pt>
                <c:pt idx="4210">
                  <c:v>45201</c:v>
                </c:pt>
                <c:pt idx="4211">
                  <c:v>45202</c:v>
                </c:pt>
                <c:pt idx="4212">
                  <c:v>45203</c:v>
                </c:pt>
                <c:pt idx="4213">
                  <c:v>45204</c:v>
                </c:pt>
                <c:pt idx="4214">
                  <c:v>45205</c:v>
                </c:pt>
                <c:pt idx="4215">
                  <c:v>45208</c:v>
                </c:pt>
                <c:pt idx="4216">
                  <c:v>45209</c:v>
                </c:pt>
                <c:pt idx="4217">
                  <c:v>45210</c:v>
                </c:pt>
                <c:pt idx="4218">
                  <c:v>45211</c:v>
                </c:pt>
                <c:pt idx="4219">
                  <c:v>45212</c:v>
                </c:pt>
                <c:pt idx="4220">
                  <c:v>45215</c:v>
                </c:pt>
                <c:pt idx="4221">
                  <c:v>45216</c:v>
                </c:pt>
                <c:pt idx="4222">
                  <c:v>45217</c:v>
                </c:pt>
                <c:pt idx="4223">
                  <c:v>45218</c:v>
                </c:pt>
                <c:pt idx="4224">
                  <c:v>45219</c:v>
                </c:pt>
                <c:pt idx="4225">
                  <c:v>45222</c:v>
                </c:pt>
                <c:pt idx="4226">
                  <c:v>45223</c:v>
                </c:pt>
                <c:pt idx="4227">
                  <c:v>45224</c:v>
                </c:pt>
                <c:pt idx="4228">
                  <c:v>45225</c:v>
                </c:pt>
                <c:pt idx="4229">
                  <c:v>45226</c:v>
                </c:pt>
                <c:pt idx="4230">
                  <c:v>45229</c:v>
                </c:pt>
                <c:pt idx="4231">
                  <c:v>45230</c:v>
                </c:pt>
                <c:pt idx="4232">
                  <c:v>45231</c:v>
                </c:pt>
                <c:pt idx="4233">
                  <c:v>45232</c:v>
                </c:pt>
                <c:pt idx="4234">
                  <c:v>45233</c:v>
                </c:pt>
                <c:pt idx="4235">
                  <c:v>45236</c:v>
                </c:pt>
                <c:pt idx="4236">
                  <c:v>45237</c:v>
                </c:pt>
                <c:pt idx="4237">
                  <c:v>45238</c:v>
                </c:pt>
                <c:pt idx="4238">
                  <c:v>45239</c:v>
                </c:pt>
                <c:pt idx="4239">
                  <c:v>45240</c:v>
                </c:pt>
                <c:pt idx="4240">
                  <c:v>45243</c:v>
                </c:pt>
                <c:pt idx="4241">
                  <c:v>45244</c:v>
                </c:pt>
                <c:pt idx="4242">
                  <c:v>45245</c:v>
                </c:pt>
                <c:pt idx="4243">
                  <c:v>45246</c:v>
                </c:pt>
                <c:pt idx="4244">
                  <c:v>45247</c:v>
                </c:pt>
                <c:pt idx="4245">
                  <c:v>45250</c:v>
                </c:pt>
                <c:pt idx="4246">
                  <c:v>45251</c:v>
                </c:pt>
                <c:pt idx="4247">
                  <c:v>45252</c:v>
                </c:pt>
                <c:pt idx="4248">
                  <c:v>45253</c:v>
                </c:pt>
                <c:pt idx="4249">
                  <c:v>45254</c:v>
                </c:pt>
                <c:pt idx="4250">
                  <c:v>45257</c:v>
                </c:pt>
                <c:pt idx="4251">
                  <c:v>45258</c:v>
                </c:pt>
                <c:pt idx="4252">
                  <c:v>45259</c:v>
                </c:pt>
                <c:pt idx="4253">
                  <c:v>45260</c:v>
                </c:pt>
                <c:pt idx="4254">
                  <c:v>45261</c:v>
                </c:pt>
                <c:pt idx="4255">
                  <c:v>45264</c:v>
                </c:pt>
                <c:pt idx="4256">
                  <c:v>45265</c:v>
                </c:pt>
                <c:pt idx="4257">
                  <c:v>45266</c:v>
                </c:pt>
                <c:pt idx="4258">
                  <c:v>45267</c:v>
                </c:pt>
                <c:pt idx="4259">
                  <c:v>45268</c:v>
                </c:pt>
                <c:pt idx="4260">
                  <c:v>45271</c:v>
                </c:pt>
                <c:pt idx="4261">
                  <c:v>45272</c:v>
                </c:pt>
                <c:pt idx="4262">
                  <c:v>45273</c:v>
                </c:pt>
                <c:pt idx="4263">
                  <c:v>45274</c:v>
                </c:pt>
                <c:pt idx="4264">
                  <c:v>45275</c:v>
                </c:pt>
                <c:pt idx="4265">
                  <c:v>45278</c:v>
                </c:pt>
                <c:pt idx="4266">
                  <c:v>45279</c:v>
                </c:pt>
                <c:pt idx="4267">
                  <c:v>45280</c:v>
                </c:pt>
                <c:pt idx="4268">
                  <c:v>45281</c:v>
                </c:pt>
                <c:pt idx="4269">
                  <c:v>45282</c:v>
                </c:pt>
                <c:pt idx="4270">
                  <c:v>45287</c:v>
                </c:pt>
                <c:pt idx="4271">
                  <c:v>45288</c:v>
                </c:pt>
                <c:pt idx="4272">
                  <c:v>45289</c:v>
                </c:pt>
                <c:pt idx="4273">
                  <c:v>45294</c:v>
                </c:pt>
                <c:pt idx="4274">
                  <c:v>45295</c:v>
                </c:pt>
                <c:pt idx="4275">
                  <c:v>45296</c:v>
                </c:pt>
                <c:pt idx="4276">
                  <c:v>45299</c:v>
                </c:pt>
                <c:pt idx="4277">
                  <c:v>45300</c:v>
                </c:pt>
                <c:pt idx="4278">
                  <c:v>45301</c:v>
                </c:pt>
                <c:pt idx="4279">
                  <c:v>45302</c:v>
                </c:pt>
                <c:pt idx="4280">
                  <c:v>45303</c:v>
                </c:pt>
                <c:pt idx="4281">
                  <c:v>45306</c:v>
                </c:pt>
                <c:pt idx="4282">
                  <c:v>45307</c:v>
                </c:pt>
                <c:pt idx="4283">
                  <c:v>45308</c:v>
                </c:pt>
                <c:pt idx="4284">
                  <c:v>45309</c:v>
                </c:pt>
                <c:pt idx="4285">
                  <c:v>45310</c:v>
                </c:pt>
                <c:pt idx="4286">
                  <c:v>45313</c:v>
                </c:pt>
                <c:pt idx="4287">
                  <c:v>45314</c:v>
                </c:pt>
                <c:pt idx="4288">
                  <c:v>45315</c:v>
                </c:pt>
                <c:pt idx="4289">
                  <c:v>45316</c:v>
                </c:pt>
                <c:pt idx="4290">
                  <c:v>45317</c:v>
                </c:pt>
                <c:pt idx="4291">
                  <c:v>45320</c:v>
                </c:pt>
                <c:pt idx="4292">
                  <c:v>45321</c:v>
                </c:pt>
                <c:pt idx="4293">
                  <c:v>45322</c:v>
                </c:pt>
                <c:pt idx="4294">
                  <c:v>45323</c:v>
                </c:pt>
                <c:pt idx="4295">
                  <c:v>45324</c:v>
                </c:pt>
                <c:pt idx="4296">
                  <c:v>45327</c:v>
                </c:pt>
                <c:pt idx="4297">
                  <c:v>45328</c:v>
                </c:pt>
                <c:pt idx="4298">
                  <c:v>45329</c:v>
                </c:pt>
                <c:pt idx="4299">
                  <c:v>45330</c:v>
                </c:pt>
                <c:pt idx="4300">
                  <c:v>45331</c:v>
                </c:pt>
                <c:pt idx="4301">
                  <c:v>45334</c:v>
                </c:pt>
                <c:pt idx="4302">
                  <c:v>45335</c:v>
                </c:pt>
                <c:pt idx="4303">
                  <c:v>45336</c:v>
                </c:pt>
                <c:pt idx="4304">
                  <c:v>45337</c:v>
                </c:pt>
                <c:pt idx="4305">
                  <c:v>45338</c:v>
                </c:pt>
                <c:pt idx="4306">
                  <c:v>45341</c:v>
                </c:pt>
                <c:pt idx="4307">
                  <c:v>45342</c:v>
                </c:pt>
                <c:pt idx="4308">
                  <c:v>45343</c:v>
                </c:pt>
                <c:pt idx="4309">
                  <c:v>45344</c:v>
                </c:pt>
                <c:pt idx="4310">
                  <c:v>45345</c:v>
                </c:pt>
                <c:pt idx="4311">
                  <c:v>45348</c:v>
                </c:pt>
                <c:pt idx="4312">
                  <c:v>45349</c:v>
                </c:pt>
                <c:pt idx="4313">
                  <c:v>45350</c:v>
                </c:pt>
                <c:pt idx="4314">
                  <c:v>45351</c:v>
                </c:pt>
                <c:pt idx="4315">
                  <c:v>45352</c:v>
                </c:pt>
                <c:pt idx="4316">
                  <c:v>45355</c:v>
                </c:pt>
                <c:pt idx="4317">
                  <c:v>45356</c:v>
                </c:pt>
                <c:pt idx="4318">
                  <c:v>45357</c:v>
                </c:pt>
                <c:pt idx="4319">
                  <c:v>45358</c:v>
                </c:pt>
                <c:pt idx="4320">
                  <c:v>45359</c:v>
                </c:pt>
                <c:pt idx="4321">
                  <c:v>45362</c:v>
                </c:pt>
                <c:pt idx="4322">
                  <c:v>45363</c:v>
                </c:pt>
                <c:pt idx="4323">
                  <c:v>45364</c:v>
                </c:pt>
                <c:pt idx="4324">
                  <c:v>45365</c:v>
                </c:pt>
                <c:pt idx="4325">
                  <c:v>45366</c:v>
                </c:pt>
                <c:pt idx="4326">
                  <c:v>45369</c:v>
                </c:pt>
                <c:pt idx="4327">
                  <c:v>45370</c:v>
                </c:pt>
                <c:pt idx="4328">
                  <c:v>45371</c:v>
                </c:pt>
                <c:pt idx="4329">
                  <c:v>45372</c:v>
                </c:pt>
                <c:pt idx="4330">
                  <c:v>45373</c:v>
                </c:pt>
                <c:pt idx="4331">
                  <c:v>45376</c:v>
                </c:pt>
                <c:pt idx="4332">
                  <c:v>45377</c:v>
                </c:pt>
                <c:pt idx="4333">
                  <c:v>45378</c:v>
                </c:pt>
                <c:pt idx="4334">
                  <c:v>45379</c:v>
                </c:pt>
                <c:pt idx="4335">
                  <c:v>45384</c:v>
                </c:pt>
                <c:pt idx="4336">
                  <c:v>45385</c:v>
                </c:pt>
                <c:pt idx="4337">
                  <c:v>45386</c:v>
                </c:pt>
                <c:pt idx="4338">
                  <c:v>45387</c:v>
                </c:pt>
                <c:pt idx="4339">
                  <c:v>45390</c:v>
                </c:pt>
                <c:pt idx="4340">
                  <c:v>45391</c:v>
                </c:pt>
                <c:pt idx="4341">
                  <c:v>45392</c:v>
                </c:pt>
                <c:pt idx="4342">
                  <c:v>45393</c:v>
                </c:pt>
                <c:pt idx="4343">
                  <c:v>45394</c:v>
                </c:pt>
                <c:pt idx="4344">
                  <c:v>45397</c:v>
                </c:pt>
                <c:pt idx="4345">
                  <c:v>45398</c:v>
                </c:pt>
                <c:pt idx="4346">
                  <c:v>45399</c:v>
                </c:pt>
                <c:pt idx="4347">
                  <c:v>45400</c:v>
                </c:pt>
                <c:pt idx="4348">
                  <c:v>45401</c:v>
                </c:pt>
                <c:pt idx="4349">
                  <c:v>45404</c:v>
                </c:pt>
                <c:pt idx="4350">
                  <c:v>45405</c:v>
                </c:pt>
                <c:pt idx="4351">
                  <c:v>45406</c:v>
                </c:pt>
                <c:pt idx="4352">
                  <c:v>45407</c:v>
                </c:pt>
                <c:pt idx="4353">
                  <c:v>45408</c:v>
                </c:pt>
                <c:pt idx="4354">
                  <c:v>45411</c:v>
                </c:pt>
                <c:pt idx="4355">
                  <c:v>45412</c:v>
                </c:pt>
                <c:pt idx="4356">
                  <c:v>45414</c:v>
                </c:pt>
                <c:pt idx="4357">
                  <c:v>45415</c:v>
                </c:pt>
                <c:pt idx="4358">
                  <c:v>45418</c:v>
                </c:pt>
                <c:pt idx="4359">
                  <c:v>45419</c:v>
                </c:pt>
                <c:pt idx="4360">
                  <c:v>45420</c:v>
                </c:pt>
                <c:pt idx="4361">
                  <c:v>45422</c:v>
                </c:pt>
                <c:pt idx="4362">
                  <c:v>45425</c:v>
                </c:pt>
                <c:pt idx="4363">
                  <c:v>45426</c:v>
                </c:pt>
                <c:pt idx="4364">
                  <c:v>45427</c:v>
                </c:pt>
                <c:pt idx="4365">
                  <c:v>45428</c:v>
                </c:pt>
                <c:pt idx="4366">
                  <c:v>45429</c:v>
                </c:pt>
                <c:pt idx="4367">
                  <c:v>45433</c:v>
                </c:pt>
                <c:pt idx="4368">
                  <c:v>45434</c:v>
                </c:pt>
                <c:pt idx="4369">
                  <c:v>45435</c:v>
                </c:pt>
                <c:pt idx="4370">
                  <c:v>45436</c:v>
                </c:pt>
                <c:pt idx="4371">
                  <c:v>45439</c:v>
                </c:pt>
                <c:pt idx="4372">
                  <c:v>45440</c:v>
                </c:pt>
                <c:pt idx="4373">
                  <c:v>45441</c:v>
                </c:pt>
                <c:pt idx="4374">
                  <c:v>45442</c:v>
                </c:pt>
                <c:pt idx="4375">
                  <c:v>45443</c:v>
                </c:pt>
                <c:pt idx="4376">
                  <c:v>45446</c:v>
                </c:pt>
                <c:pt idx="4377">
                  <c:v>45447</c:v>
                </c:pt>
                <c:pt idx="4378">
                  <c:v>45448</c:v>
                </c:pt>
                <c:pt idx="4379">
                  <c:v>45449</c:v>
                </c:pt>
                <c:pt idx="4380">
                  <c:v>45450</c:v>
                </c:pt>
                <c:pt idx="4381">
                  <c:v>45453</c:v>
                </c:pt>
                <c:pt idx="4382">
                  <c:v>45454</c:v>
                </c:pt>
                <c:pt idx="4383">
                  <c:v>45455</c:v>
                </c:pt>
                <c:pt idx="4384">
                  <c:v>45456</c:v>
                </c:pt>
                <c:pt idx="4385">
                  <c:v>45457</c:v>
                </c:pt>
                <c:pt idx="4386">
                  <c:v>45460</c:v>
                </c:pt>
                <c:pt idx="4387">
                  <c:v>45461</c:v>
                </c:pt>
                <c:pt idx="4388">
                  <c:v>45462</c:v>
                </c:pt>
                <c:pt idx="4389">
                  <c:v>45463</c:v>
                </c:pt>
                <c:pt idx="4390">
                  <c:v>45464</c:v>
                </c:pt>
                <c:pt idx="4391">
                  <c:v>45467</c:v>
                </c:pt>
                <c:pt idx="4392">
                  <c:v>45468</c:v>
                </c:pt>
                <c:pt idx="4393">
                  <c:v>45469</c:v>
                </c:pt>
                <c:pt idx="4394">
                  <c:v>45470</c:v>
                </c:pt>
                <c:pt idx="4395">
                  <c:v>45471</c:v>
                </c:pt>
                <c:pt idx="4396">
                  <c:v>45474</c:v>
                </c:pt>
                <c:pt idx="4397">
                  <c:v>45475</c:v>
                </c:pt>
                <c:pt idx="4398">
                  <c:v>45476</c:v>
                </c:pt>
                <c:pt idx="4399">
                  <c:v>45477</c:v>
                </c:pt>
                <c:pt idx="4400">
                  <c:v>45478</c:v>
                </c:pt>
                <c:pt idx="4401">
                  <c:v>45481</c:v>
                </c:pt>
                <c:pt idx="4402">
                  <c:v>45482</c:v>
                </c:pt>
                <c:pt idx="4403">
                  <c:v>45483</c:v>
                </c:pt>
                <c:pt idx="4404">
                  <c:v>45484</c:v>
                </c:pt>
                <c:pt idx="4405">
                  <c:v>45485</c:v>
                </c:pt>
                <c:pt idx="4406">
                  <c:v>45488</c:v>
                </c:pt>
                <c:pt idx="4407">
                  <c:v>45489</c:v>
                </c:pt>
                <c:pt idx="4408">
                  <c:v>45490</c:v>
                </c:pt>
                <c:pt idx="4409">
                  <c:v>45491</c:v>
                </c:pt>
                <c:pt idx="4410">
                  <c:v>45492</c:v>
                </c:pt>
                <c:pt idx="4411">
                  <c:v>45495</c:v>
                </c:pt>
                <c:pt idx="4412">
                  <c:v>45496</c:v>
                </c:pt>
                <c:pt idx="4413">
                  <c:v>45497</c:v>
                </c:pt>
                <c:pt idx="4414">
                  <c:v>45498</c:v>
                </c:pt>
                <c:pt idx="4415">
                  <c:v>45499</c:v>
                </c:pt>
                <c:pt idx="4416">
                  <c:v>45502</c:v>
                </c:pt>
                <c:pt idx="4417">
                  <c:v>45503</c:v>
                </c:pt>
                <c:pt idx="4418">
                  <c:v>45504</c:v>
                </c:pt>
                <c:pt idx="4419">
                  <c:v>45506</c:v>
                </c:pt>
                <c:pt idx="4420">
                  <c:v>45509</c:v>
                </c:pt>
                <c:pt idx="4421">
                  <c:v>45510</c:v>
                </c:pt>
                <c:pt idx="4422">
                  <c:v>45511</c:v>
                </c:pt>
                <c:pt idx="4423">
                  <c:v>45512</c:v>
                </c:pt>
                <c:pt idx="4424">
                  <c:v>45513</c:v>
                </c:pt>
                <c:pt idx="4425">
                  <c:v>45516</c:v>
                </c:pt>
                <c:pt idx="4426">
                  <c:v>45517</c:v>
                </c:pt>
                <c:pt idx="4427">
                  <c:v>45518</c:v>
                </c:pt>
                <c:pt idx="4428">
                  <c:v>45519</c:v>
                </c:pt>
                <c:pt idx="4429">
                  <c:v>45520</c:v>
                </c:pt>
                <c:pt idx="4430">
                  <c:v>45523</c:v>
                </c:pt>
                <c:pt idx="4431">
                  <c:v>45524</c:v>
                </c:pt>
                <c:pt idx="4432">
                  <c:v>45525</c:v>
                </c:pt>
                <c:pt idx="4433">
                  <c:v>45526</c:v>
                </c:pt>
                <c:pt idx="4434">
                  <c:v>45527</c:v>
                </c:pt>
                <c:pt idx="4435">
                  <c:v>45530</c:v>
                </c:pt>
                <c:pt idx="4436">
                  <c:v>45531</c:v>
                </c:pt>
                <c:pt idx="4437">
                  <c:v>45532</c:v>
                </c:pt>
                <c:pt idx="4438">
                  <c:v>45533</c:v>
                </c:pt>
                <c:pt idx="4439">
                  <c:v>45534</c:v>
                </c:pt>
                <c:pt idx="4440">
                  <c:v>45537</c:v>
                </c:pt>
                <c:pt idx="4441">
                  <c:v>45538</c:v>
                </c:pt>
                <c:pt idx="4442">
                  <c:v>45539</c:v>
                </c:pt>
                <c:pt idx="4443">
                  <c:v>45540</c:v>
                </c:pt>
                <c:pt idx="4444">
                  <c:v>45541</c:v>
                </c:pt>
                <c:pt idx="4445">
                  <c:v>45544</c:v>
                </c:pt>
                <c:pt idx="4446">
                  <c:v>45545</c:v>
                </c:pt>
                <c:pt idx="4447">
                  <c:v>45546</c:v>
                </c:pt>
                <c:pt idx="4448">
                  <c:v>45547</c:v>
                </c:pt>
                <c:pt idx="4449">
                  <c:v>45548</c:v>
                </c:pt>
                <c:pt idx="4450">
                  <c:v>45551</c:v>
                </c:pt>
                <c:pt idx="4451">
                  <c:v>45552</c:v>
                </c:pt>
                <c:pt idx="4452">
                  <c:v>45553</c:v>
                </c:pt>
                <c:pt idx="4453">
                  <c:v>45554</c:v>
                </c:pt>
                <c:pt idx="4454">
                  <c:v>45555</c:v>
                </c:pt>
                <c:pt idx="4455">
                  <c:v>45558</c:v>
                </c:pt>
                <c:pt idx="4456">
                  <c:v>45559</c:v>
                </c:pt>
                <c:pt idx="4457">
                  <c:v>45560</c:v>
                </c:pt>
                <c:pt idx="4458">
                  <c:v>45561</c:v>
                </c:pt>
                <c:pt idx="4459">
                  <c:v>45562</c:v>
                </c:pt>
                <c:pt idx="4460">
                  <c:v>45565</c:v>
                </c:pt>
                <c:pt idx="4461">
                  <c:v>45566</c:v>
                </c:pt>
                <c:pt idx="4462">
                  <c:v>45567</c:v>
                </c:pt>
                <c:pt idx="4463">
                  <c:v>45568</c:v>
                </c:pt>
                <c:pt idx="4464">
                  <c:v>45569</c:v>
                </c:pt>
                <c:pt idx="4465">
                  <c:v>45572</c:v>
                </c:pt>
                <c:pt idx="4466">
                  <c:v>45573</c:v>
                </c:pt>
                <c:pt idx="4467">
                  <c:v>45574</c:v>
                </c:pt>
                <c:pt idx="4468">
                  <c:v>45575</c:v>
                </c:pt>
                <c:pt idx="4469">
                  <c:v>45576</c:v>
                </c:pt>
                <c:pt idx="4470">
                  <c:v>45579</c:v>
                </c:pt>
                <c:pt idx="4471">
                  <c:v>45580</c:v>
                </c:pt>
                <c:pt idx="4472">
                  <c:v>45581</c:v>
                </c:pt>
                <c:pt idx="4473">
                  <c:v>45582</c:v>
                </c:pt>
                <c:pt idx="4474">
                  <c:v>45583</c:v>
                </c:pt>
                <c:pt idx="4475">
                  <c:v>45586</c:v>
                </c:pt>
                <c:pt idx="4476">
                  <c:v>45587</c:v>
                </c:pt>
                <c:pt idx="4477">
                  <c:v>45588</c:v>
                </c:pt>
                <c:pt idx="4478">
                  <c:v>45589</c:v>
                </c:pt>
                <c:pt idx="4479">
                  <c:v>45590</c:v>
                </c:pt>
                <c:pt idx="4480">
                  <c:v>45593</c:v>
                </c:pt>
                <c:pt idx="4481">
                  <c:v>45594</c:v>
                </c:pt>
                <c:pt idx="4482">
                  <c:v>45595</c:v>
                </c:pt>
                <c:pt idx="4483">
                  <c:v>45596</c:v>
                </c:pt>
                <c:pt idx="4484">
                  <c:v>45597</c:v>
                </c:pt>
                <c:pt idx="4485">
                  <c:v>45600</c:v>
                </c:pt>
                <c:pt idx="4486">
                  <c:v>45601</c:v>
                </c:pt>
                <c:pt idx="4487">
                  <c:v>45602</c:v>
                </c:pt>
                <c:pt idx="4488">
                  <c:v>45603</c:v>
                </c:pt>
                <c:pt idx="4489">
                  <c:v>45604</c:v>
                </c:pt>
                <c:pt idx="4490">
                  <c:v>45607</c:v>
                </c:pt>
                <c:pt idx="4491">
                  <c:v>45608</c:v>
                </c:pt>
                <c:pt idx="4492">
                  <c:v>45609</c:v>
                </c:pt>
                <c:pt idx="4493">
                  <c:v>45610</c:v>
                </c:pt>
                <c:pt idx="4494">
                  <c:v>45611</c:v>
                </c:pt>
                <c:pt idx="4495">
                  <c:v>45614</c:v>
                </c:pt>
                <c:pt idx="4496">
                  <c:v>45615</c:v>
                </c:pt>
                <c:pt idx="4497">
                  <c:v>45616</c:v>
                </c:pt>
                <c:pt idx="4498">
                  <c:v>45617</c:v>
                </c:pt>
                <c:pt idx="4499">
                  <c:v>45618</c:v>
                </c:pt>
                <c:pt idx="4500">
                  <c:v>45621</c:v>
                </c:pt>
                <c:pt idx="4501">
                  <c:v>45622</c:v>
                </c:pt>
                <c:pt idx="4502">
                  <c:v>45623</c:v>
                </c:pt>
                <c:pt idx="4503">
                  <c:v>45624</c:v>
                </c:pt>
                <c:pt idx="4504">
                  <c:v>45625</c:v>
                </c:pt>
                <c:pt idx="4505">
                  <c:v>45628</c:v>
                </c:pt>
                <c:pt idx="4506">
                  <c:v>45629</c:v>
                </c:pt>
                <c:pt idx="4507">
                  <c:v>45630</c:v>
                </c:pt>
                <c:pt idx="4508">
                  <c:v>45631</c:v>
                </c:pt>
                <c:pt idx="4509">
                  <c:v>45632</c:v>
                </c:pt>
                <c:pt idx="4510">
                  <c:v>45635</c:v>
                </c:pt>
                <c:pt idx="4511">
                  <c:v>45636</c:v>
                </c:pt>
                <c:pt idx="4512">
                  <c:v>45637</c:v>
                </c:pt>
                <c:pt idx="4513">
                  <c:v>45638</c:v>
                </c:pt>
                <c:pt idx="4514">
                  <c:v>45639</c:v>
                </c:pt>
                <c:pt idx="4515">
                  <c:v>45642</c:v>
                </c:pt>
                <c:pt idx="4516">
                  <c:v>45643</c:v>
                </c:pt>
                <c:pt idx="4517">
                  <c:v>45644</c:v>
                </c:pt>
                <c:pt idx="4518">
                  <c:v>45645</c:v>
                </c:pt>
                <c:pt idx="4519">
                  <c:v>45646</c:v>
                </c:pt>
                <c:pt idx="4520">
                  <c:v>45649</c:v>
                </c:pt>
                <c:pt idx="4521">
                  <c:v>45653</c:v>
                </c:pt>
                <c:pt idx="4522">
                  <c:v>45656</c:v>
                </c:pt>
                <c:pt idx="4523">
                  <c:v>45660</c:v>
                </c:pt>
                <c:pt idx="4524">
                  <c:v>45663</c:v>
                </c:pt>
                <c:pt idx="4525">
                  <c:v>45664</c:v>
                </c:pt>
                <c:pt idx="4526">
                  <c:v>45665</c:v>
                </c:pt>
                <c:pt idx="4527">
                  <c:v>45666</c:v>
                </c:pt>
                <c:pt idx="4528">
                  <c:v>45667</c:v>
                </c:pt>
                <c:pt idx="4529">
                  <c:v>45670</c:v>
                </c:pt>
                <c:pt idx="4530">
                  <c:v>45671</c:v>
                </c:pt>
                <c:pt idx="4531">
                  <c:v>45672</c:v>
                </c:pt>
                <c:pt idx="4532">
                  <c:v>45673</c:v>
                </c:pt>
                <c:pt idx="4533">
                  <c:v>45674</c:v>
                </c:pt>
                <c:pt idx="4534">
                  <c:v>45677</c:v>
                </c:pt>
                <c:pt idx="4535">
                  <c:v>45678</c:v>
                </c:pt>
                <c:pt idx="4536">
                  <c:v>45679</c:v>
                </c:pt>
                <c:pt idx="4537">
                  <c:v>45680</c:v>
                </c:pt>
                <c:pt idx="4538">
                  <c:v>45681</c:v>
                </c:pt>
                <c:pt idx="4539">
                  <c:v>45684</c:v>
                </c:pt>
                <c:pt idx="4540">
                  <c:v>45685</c:v>
                </c:pt>
                <c:pt idx="4541">
                  <c:v>45686</c:v>
                </c:pt>
                <c:pt idx="4542">
                  <c:v>45687</c:v>
                </c:pt>
                <c:pt idx="4543">
                  <c:v>45688</c:v>
                </c:pt>
                <c:pt idx="4544">
                  <c:v>45691</c:v>
                </c:pt>
                <c:pt idx="4545">
                  <c:v>45692</c:v>
                </c:pt>
                <c:pt idx="4546">
                  <c:v>45693</c:v>
                </c:pt>
                <c:pt idx="4547">
                  <c:v>45694</c:v>
                </c:pt>
                <c:pt idx="4548">
                  <c:v>45695</c:v>
                </c:pt>
                <c:pt idx="4549">
                  <c:v>45698</c:v>
                </c:pt>
                <c:pt idx="4550">
                  <c:v>45699</c:v>
                </c:pt>
                <c:pt idx="4551">
                  <c:v>45700</c:v>
                </c:pt>
                <c:pt idx="4552">
                  <c:v>45701</c:v>
                </c:pt>
                <c:pt idx="4553">
                  <c:v>45702</c:v>
                </c:pt>
                <c:pt idx="4554">
                  <c:v>45705</c:v>
                </c:pt>
                <c:pt idx="4555">
                  <c:v>45706</c:v>
                </c:pt>
                <c:pt idx="4556">
                  <c:v>45707</c:v>
                </c:pt>
                <c:pt idx="4557">
                  <c:v>45708</c:v>
                </c:pt>
                <c:pt idx="4558">
                  <c:v>45709</c:v>
                </c:pt>
                <c:pt idx="4559">
                  <c:v>45712</c:v>
                </c:pt>
                <c:pt idx="4560">
                  <c:v>45713</c:v>
                </c:pt>
                <c:pt idx="4561">
                  <c:v>45714</c:v>
                </c:pt>
                <c:pt idx="4562">
                  <c:v>45715</c:v>
                </c:pt>
                <c:pt idx="4563">
                  <c:v>45716</c:v>
                </c:pt>
                <c:pt idx="4564">
                  <c:v>45719</c:v>
                </c:pt>
                <c:pt idx="4565">
                  <c:v>45720</c:v>
                </c:pt>
                <c:pt idx="4566">
                  <c:v>45721</c:v>
                </c:pt>
                <c:pt idx="4567">
                  <c:v>45722</c:v>
                </c:pt>
                <c:pt idx="4568">
                  <c:v>45723</c:v>
                </c:pt>
                <c:pt idx="4569">
                  <c:v>45726</c:v>
                </c:pt>
                <c:pt idx="4570">
                  <c:v>45727</c:v>
                </c:pt>
                <c:pt idx="4571">
                  <c:v>45728</c:v>
                </c:pt>
                <c:pt idx="4572">
                  <c:v>45729</c:v>
                </c:pt>
                <c:pt idx="4573">
                  <c:v>45730</c:v>
                </c:pt>
                <c:pt idx="4574">
                  <c:v>45733</c:v>
                </c:pt>
                <c:pt idx="4575">
                  <c:v>45734</c:v>
                </c:pt>
                <c:pt idx="4576">
                  <c:v>45735</c:v>
                </c:pt>
                <c:pt idx="4577">
                  <c:v>45736</c:v>
                </c:pt>
                <c:pt idx="4578">
                  <c:v>45737</c:v>
                </c:pt>
                <c:pt idx="4579">
                  <c:v>45740</c:v>
                </c:pt>
                <c:pt idx="4580">
                  <c:v>45741</c:v>
                </c:pt>
                <c:pt idx="4581">
                  <c:v>45742</c:v>
                </c:pt>
                <c:pt idx="4582">
                  <c:v>45743</c:v>
                </c:pt>
                <c:pt idx="4583">
                  <c:v>45744</c:v>
                </c:pt>
                <c:pt idx="4584">
                  <c:v>45747</c:v>
                </c:pt>
                <c:pt idx="4585">
                  <c:v>45748</c:v>
                </c:pt>
                <c:pt idx="4586">
                  <c:v>45749</c:v>
                </c:pt>
                <c:pt idx="4587">
                  <c:v>45750</c:v>
                </c:pt>
                <c:pt idx="4588">
                  <c:v>45751</c:v>
                </c:pt>
                <c:pt idx="4589">
                  <c:v>45754</c:v>
                </c:pt>
                <c:pt idx="4590">
                  <c:v>45755</c:v>
                </c:pt>
                <c:pt idx="4591">
                  <c:v>45756</c:v>
                </c:pt>
                <c:pt idx="4592">
                  <c:v>45757</c:v>
                </c:pt>
                <c:pt idx="4593">
                  <c:v>45758</c:v>
                </c:pt>
                <c:pt idx="4594">
                  <c:v>45761</c:v>
                </c:pt>
                <c:pt idx="4595">
                  <c:v>45762</c:v>
                </c:pt>
                <c:pt idx="4596">
                  <c:v>45763</c:v>
                </c:pt>
                <c:pt idx="4597">
                  <c:v>45764</c:v>
                </c:pt>
                <c:pt idx="4598">
                  <c:v>45769</c:v>
                </c:pt>
                <c:pt idx="4599">
                  <c:v>45770</c:v>
                </c:pt>
                <c:pt idx="4600">
                  <c:v>45771</c:v>
                </c:pt>
                <c:pt idx="4601">
                  <c:v>45772</c:v>
                </c:pt>
                <c:pt idx="4602">
                  <c:v>45775</c:v>
                </c:pt>
                <c:pt idx="4603">
                  <c:v>45776</c:v>
                </c:pt>
                <c:pt idx="4604">
                  <c:v>45777</c:v>
                </c:pt>
                <c:pt idx="4605">
                  <c:v>45779</c:v>
                </c:pt>
                <c:pt idx="4606">
                  <c:v>45782</c:v>
                </c:pt>
                <c:pt idx="4607">
                  <c:v>45783</c:v>
                </c:pt>
                <c:pt idx="4608">
                  <c:v>45784</c:v>
                </c:pt>
                <c:pt idx="4609">
                  <c:v>45785</c:v>
                </c:pt>
                <c:pt idx="4610">
                  <c:v>45786</c:v>
                </c:pt>
                <c:pt idx="4611">
                  <c:v>45789</c:v>
                </c:pt>
                <c:pt idx="4612">
                  <c:v>45790</c:v>
                </c:pt>
                <c:pt idx="4613">
                  <c:v>45791</c:v>
                </c:pt>
                <c:pt idx="4614">
                  <c:v>45792</c:v>
                </c:pt>
                <c:pt idx="4615">
                  <c:v>45793</c:v>
                </c:pt>
                <c:pt idx="4616">
                  <c:v>45796</c:v>
                </c:pt>
                <c:pt idx="4617">
                  <c:v>45797</c:v>
                </c:pt>
                <c:pt idx="4618">
                  <c:v>45798</c:v>
                </c:pt>
                <c:pt idx="4619">
                  <c:v>45799</c:v>
                </c:pt>
                <c:pt idx="4620">
                  <c:v>45800</c:v>
                </c:pt>
                <c:pt idx="4621">
                  <c:v>45803</c:v>
                </c:pt>
                <c:pt idx="4622">
                  <c:v>45804</c:v>
                </c:pt>
                <c:pt idx="4623">
                  <c:v>45805</c:v>
                </c:pt>
                <c:pt idx="4624">
                  <c:v>45807</c:v>
                </c:pt>
                <c:pt idx="4625">
                  <c:v>45810</c:v>
                </c:pt>
                <c:pt idx="4626">
                  <c:v>45811</c:v>
                </c:pt>
                <c:pt idx="4627">
                  <c:v>45812</c:v>
                </c:pt>
                <c:pt idx="4628">
                  <c:v>45813</c:v>
                </c:pt>
                <c:pt idx="4629">
                  <c:v>45814</c:v>
                </c:pt>
                <c:pt idx="4630">
                  <c:v>45818</c:v>
                </c:pt>
                <c:pt idx="4631">
                  <c:v>45819</c:v>
                </c:pt>
                <c:pt idx="4632">
                  <c:v>45820</c:v>
                </c:pt>
                <c:pt idx="4633">
                  <c:v>45821</c:v>
                </c:pt>
                <c:pt idx="4634">
                  <c:v>45824</c:v>
                </c:pt>
                <c:pt idx="4635">
                  <c:v>45825</c:v>
                </c:pt>
                <c:pt idx="4636">
                  <c:v>45826</c:v>
                </c:pt>
                <c:pt idx="4637">
                  <c:v>45827</c:v>
                </c:pt>
                <c:pt idx="4638">
                  <c:v>45828</c:v>
                </c:pt>
                <c:pt idx="4639">
                  <c:v>45831</c:v>
                </c:pt>
                <c:pt idx="4640">
                  <c:v>45832</c:v>
                </c:pt>
                <c:pt idx="4641">
                  <c:v>45833</c:v>
                </c:pt>
                <c:pt idx="4642">
                  <c:v>45834</c:v>
                </c:pt>
                <c:pt idx="4643">
                  <c:v>45835</c:v>
                </c:pt>
                <c:pt idx="4644">
                  <c:v>45838</c:v>
                </c:pt>
                <c:pt idx="4645">
                  <c:v>45839</c:v>
                </c:pt>
                <c:pt idx="4646">
                  <c:v>45840</c:v>
                </c:pt>
                <c:pt idx="4647">
                  <c:v>45841</c:v>
                </c:pt>
                <c:pt idx="4648">
                  <c:v>45842</c:v>
                </c:pt>
                <c:pt idx="4649">
                  <c:v>45845</c:v>
                </c:pt>
                <c:pt idx="4650">
                  <c:v>45846</c:v>
                </c:pt>
                <c:pt idx="4651">
                  <c:v>45847</c:v>
                </c:pt>
                <c:pt idx="4652">
                  <c:v>45848</c:v>
                </c:pt>
                <c:pt idx="4653">
                  <c:v>45849</c:v>
                </c:pt>
                <c:pt idx="4654">
                  <c:v>45852</c:v>
                </c:pt>
                <c:pt idx="4655">
                  <c:v>45853</c:v>
                </c:pt>
                <c:pt idx="4656">
                  <c:v>45854</c:v>
                </c:pt>
                <c:pt idx="4657">
                  <c:v>45855</c:v>
                </c:pt>
                <c:pt idx="4658">
                  <c:v>45856</c:v>
                </c:pt>
                <c:pt idx="4659">
                  <c:v>45859</c:v>
                </c:pt>
                <c:pt idx="4660">
                  <c:v>45860</c:v>
                </c:pt>
                <c:pt idx="4661">
                  <c:v>45861</c:v>
                </c:pt>
                <c:pt idx="4662">
                  <c:v>45862</c:v>
                </c:pt>
                <c:pt idx="4663">
                  <c:v>45863</c:v>
                </c:pt>
                <c:pt idx="4664">
                  <c:v>45866</c:v>
                </c:pt>
                <c:pt idx="4665">
                  <c:v>45867</c:v>
                </c:pt>
                <c:pt idx="4666">
                  <c:v>45868</c:v>
                </c:pt>
                <c:pt idx="4667">
                  <c:v>45869</c:v>
                </c:pt>
                <c:pt idx="4668">
                  <c:v>45873</c:v>
                </c:pt>
                <c:pt idx="4669">
                  <c:v>45874</c:v>
                </c:pt>
                <c:pt idx="4670">
                  <c:v>45875</c:v>
                </c:pt>
                <c:pt idx="4671">
                  <c:v>45876</c:v>
                </c:pt>
                <c:pt idx="4672">
                  <c:v>45877</c:v>
                </c:pt>
                <c:pt idx="4673">
                  <c:v>45880</c:v>
                </c:pt>
                <c:pt idx="4674">
                  <c:v>45881</c:v>
                </c:pt>
                <c:pt idx="4675">
                  <c:v>45882</c:v>
                </c:pt>
                <c:pt idx="4676">
                  <c:v>45883</c:v>
                </c:pt>
                <c:pt idx="4677">
                  <c:v>45884</c:v>
                </c:pt>
                <c:pt idx="4678">
                  <c:v>45887</c:v>
                </c:pt>
                <c:pt idx="4679">
                  <c:v>45888</c:v>
                </c:pt>
                <c:pt idx="4680">
                  <c:v>45889</c:v>
                </c:pt>
                <c:pt idx="4681">
                  <c:v>45890</c:v>
                </c:pt>
                <c:pt idx="4682">
                  <c:v>45891</c:v>
                </c:pt>
                <c:pt idx="4683">
                  <c:v>45894</c:v>
                </c:pt>
                <c:pt idx="4684">
                  <c:v>45895</c:v>
                </c:pt>
                <c:pt idx="4685">
                  <c:v>45896</c:v>
                </c:pt>
                <c:pt idx="4686">
                  <c:v>45897</c:v>
                </c:pt>
                <c:pt idx="4687">
                  <c:v>45898</c:v>
                </c:pt>
                <c:pt idx="4688">
                  <c:v>45901</c:v>
                </c:pt>
                <c:pt idx="4689">
                  <c:v>45902</c:v>
                </c:pt>
                <c:pt idx="4690">
                  <c:v>45903</c:v>
                </c:pt>
                <c:pt idx="4691">
                  <c:v>45904</c:v>
                </c:pt>
                <c:pt idx="4692">
                  <c:v>45905</c:v>
                </c:pt>
                <c:pt idx="4693">
                  <c:v>45908</c:v>
                </c:pt>
                <c:pt idx="4694">
                  <c:v>45909</c:v>
                </c:pt>
                <c:pt idx="4695">
                  <c:v>45910</c:v>
                </c:pt>
                <c:pt idx="4696">
                  <c:v>45911</c:v>
                </c:pt>
                <c:pt idx="4697">
                  <c:v>45912</c:v>
                </c:pt>
                <c:pt idx="4698">
                  <c:v>45915</c:v>
                </c:pt>
                <c:pt idx="4699">
                  <c:v>45916</c:v>
                </c:pt>
                <c:pt idx="4700">
                  <c:v>45917</c:v>
                </c:pt>
                <c:pt idx="4701">
                  <c:v>45918</c:v>
                </c:pt>
                <c:pt idx="4702">
                  <c:v>45919</c:v>
                </c:pt>
                <c:pt idx="4703">
                  <c:v>45922</c:v>
                </c:pt>
                <c:pt idx="4704">
                  <c:v>45923</c:v>
                </c:pt>
                <c:pt idx="4705">
                  <c:v>45924</c:v>
                </c:pt>
                <c:pt idx="4706">
                  <c:v>45925</c:v>
                </c:pt>
                <c:pt idx="4707">
                  <c:v>45926</c:v>
                </c:pt>
                <c:pt idx="4708">
                  <c:v>45929</c:v>
                </c:pt>
                <c:pt idx="4709">
                  <c:v>45930</c:v>
                </c:pt>
                <c:pt idx="4710">
                  <c:v>45931</c:v>
                </c:pt>
                <c:pt idx="4711">
                  <c:v>45932</c:v>
                </c:pt>
                <c:pt idx="4712">
                  <c:v>45933</c:v>
                </c:pt>
                <c:pt idx="4713">
                  <c:v>45936</c:v>
                </c:pt>
                <c:pt idx="4714">
                  <c:v>45937</c:v>
                </c:pt>
                <c:pt idx="4715">
                  <c:v>45938</c:v>
                </c:pt>
                <c:pt idx="4716">
                  <c:v>45939</c:v>
                </c:pt>
                <c:pt idx="4717">
                  <c:v>45940</c:v>
                </c:pt>
                <c:pt idx="4718">
                  <c:v>45943</c:v>
                </c:pt>
                <c:pt idx="4719">
                  <c:v>45944</c:v>
                </c:pt>
                <c:pt idx="4720">
                  <c:v>45945</c:v>
                </c:pt>
                <c:pt idx="4721">
                  <c:v>45946</c:v>
                </c:pt>
                <c:pt idx="4722">
                  <c:v>45947</c:v>
                </c:pt>
                <c:pt idx="4723">
                  <c:v>45950</c:v>
                </c:pt>
                <c:pt idx="4724">
                  <c:v>45951</c:v>
                </c:pt>
                <c:pt idx="4725">
                  <c:v>45952</c:v>
                </c:pt>
                <c:pt idx="4726">
                  <c:v>45953</c:v>
                </c:pt>
                <c:pt idx="4727">
                  <c:v>45954</c:v>
                </c:pt>
                <c:pt idx="4728">
                  <c:v>45957</c:v>
                </c:pt>
                <c:pt idx="4729">
                  <c:v>45958</c:v>
                </c:pt>
                <c:pt idx="4730">
                  <c:v>45959</c:v>
                </c:pt>
                <c:pt idx="4731">
                  <c:v>45960</c:v>
                </c:pt>
                <c:pt idx="4732">
                  <c:v>45961</c:v>
                </c:pt>
                <c:pt idx="4733">
                  <c:v>45964</c:v>
                </c:pt>
                <c:pt idx="4734">
                  <c:v>45965</c:v>
                </c:pt>
                <c:pt idx="4735">
                  <c:v>45966</c:v>
                </c:pt>
                <c:pt idx="4736">
                  <c:v>45967</c:v>
                </c:pt>
                <c:pt idx="4737">
                  <c:v>45968</c:v>
                </c:pt>
                <c:pt idx="4738">
                  <c:v>45971</c:v>
                </c:pt>
                <c:pt idx="4739">
                  <c:v>45972</c:v>
                </c:pt>
                <c:pt idx="4740">
                  <c:v>45973</c:v>
                </c:pt>
                <c:pt idx="4741">
                  <c:v>45974</c:v>
                </c:pt>
                <c:pt idx="4742">
                  <c:v>45975</c:v>
                </c:pt>
                <c:pt idx="4743">
                  <c:v>45978</c:v>
                </c:pt>
                <c:pt idx="4744">
                  <c:v>45979</c:v>
                </c:pt>
                <c:pt idx="4745">
                  <c:v>45980</c:v>
                </c:pt>
                <c:pt idx="4746">
                  <c:v>45981</c:v>
                </c:pt>
                <c:pt idx="4747">
                  <c:v>45982</c:v>
                </c:pt>
                <c:pt idx="4748">
                  <c:v>45985</c:v>
                </c:pt>
                <c:pt idx="4749">
                  <c:v>45986</c:v>
                </c:pt>
                <c:pt idx="4750">
                  <c:v>45987</c:v>
                </c:pt>
                <c:pt idx="4751">
                  <c:v>45988</c:v>
                </c:pt>
                <c:pt idx="4752">
                  <c:v>45989</c:v>
                </c:pt>
                <c:pt idx="4753">
                  <c:v>45992</c:v>
                </c:pt>
                <c:pt idx="4754">
                  <c:v>45993</c:v>
                </c:pt>
                <c:pt idx="4755">
                  <c:v>45994</c:v>
                </c:pt>
                <c:pt idx="4756">
                  <c:v>45995</c:v>
                </c:pt>
                <c:pt idx="4757">
                  <c:v>45996</c:v>
                </c:pt>
                <c:pt idx="4758">
                  <c:v>45999</c:v>
                </c:pt>
                <c:pt idx="4759">
                  <c:v>46000</c:v>
                </c:pt>
                <c:pt idx="4760">
                  <c:v>46001</c:v>
                </c:pt>
                <c:pt idx="4761">
                  <c:v>46002</c:v>
                </c:pt>
                <c:pt idx="4762">
                  <c:v>46003</c:v>
                </c:pt>
                <c:pt idx="4763">
                  <c:v>46006</c:v>
                </c:pt>
                <c:pt idx="4764">
                  <c:v>46007</c:v>
                </c:pt>
                <c:pt idx="4765">
                  <c:v>46008</c:v>
                </c:pt>
                <c:pt idx="4766">
                  <c:v>46009</c:v>
                </c:pt>
                <c:pt idx="4767">
                  <c:v>46010</c:v>
                </c:pt>
                <c:pt idx="4768">
                  <c:v>46013</c:v>
                </c:pt>
                <c:pt idx="4769">
                  <c:v>46014</c:v>
                </c:pt>
                <c:pt idx="4770">
                  <c:v>46020</c:v>
                </c:pt>
                <c:pt idx="4771">
                  <c:v>46021</c:v>
                </c:pt>
                <c:pt idx="4772">
                  <c:v>46027</c:v>
                </c:pt>
                <c:pt idx="4773">
                  <c:v>46028</c:v>
                </c:pt>
                <c:pt idx="4774">
                  <c:v>46029</c:v>
                </c:pt>
                <c:pt idx="4775">
                  <c:v>46030</c:v>
                </c:pt>
                <c:pt idx="4776">
                  <c:v>46031</c:v>
                </c:pt>
                <c:pt idx="4777">
                  <c:v>46034</c:v>
                </c:pt>
                <c:pt idx="4778">
                  <c:v>46035</c:v>
                </c:pt>
                <c:pt idx="4779">
                  <c:v>46036</c:v>
                </c:pt>
                <c:pt idx="4780">
                  <c:v>46037</c:v>
                </c:pt>
                <c:pt idx="4781">
                  <c:v>46038</c:v>
                </c:pt>
                <c:pt idx="4782">
                  <c:v>46041</c:v>
                </c:pt>
                <c:pt idx="4783">
                  <c:v>46042</c:v>
                </c:pt>
                <c:pt idx="4784">
                  <c:v>46043</c:v>
                </c:pt>
                <c:pt idx="4785">
                  <c:v>46044</c:v>
                </c:pt>
                <c:pt idx="4786">
                  <c:v>46045</c:v>
                </c:pt>
                <c:pt idx="4787">
                  <c:v>46048</c:v>
                </c:pt>
                <c:pt idx="4788">
                  <c:v>46049</c:v>
                </c:pt>
                <c:pt idx="4789">
                  <c:v>46050</c:v>
                </c:pt>
                <c:pt idx="4790">
                  <c:v>46051</c:v>
                </c:pt>
                <c:pt idx="4791">
                  <c:v>46052</c:v>
                </c:pt>
                <c:pt idx="4792">
                  <c:v>46055</c:v>
                </c:pt>
                <c:pt idx="4793">
                  <c:v>46056</c:v>
                </c:pt>
                <c:pt idx="4794">
                  <c:v>46057</c:v>
                </c:pt>
                <c:pt idx="4795">
                  <c:v>46058</c:v>
                </c:pt>
                <c:pt idx="4796">
                  <c:v>46059</c:v>
                </c:pt>
                <c:pt idx="4797">
                  <c:v>46062</c:v>
                </c:pt>
                <c:pt idx="4798">
                  <c:v>46063</c:v>
                </c:pt>
                <c:pt idx="4799">
                  <c:v>46064</c:v>
                </c:pt>
                <c:pt idx="4800">
                  <c:v>46065</c:v>
                </c:pt>
                <c:pt idx="4801">
                  <c:v>46066</c:v>
                </c:pt>
                <c:pt idx="4802">
                  <c:v>46069</c:v>
                </c:pt>
                <c:pt idx="4803">
                  <c:v>46070</c:v>
                </c:pt>
                <c:pt idx="4804">
                  <c:v>46071</c:v>
                </c:pt>
                <c:pt idx="4805">
                  <c:v>46072</c:v>
                </c:pt>
                <c:pt idx="4806">
                  <c:v>46073</c:v>
                </c:pt>
                <c:pt idx="4807">
                  <c:v>46076</c:v>
                </c:pt>
                <c:pt idx="4808">
                  <c:v>46077</c:v>
                </c:pt>
                <c:pt idx="4809">
                  <c:v>46078</c:v>
                </c:pt>
                <c:pt idx="4810">
                  <c:v>46079</c:v>
                </c:pt>
                <c:pt idx="4811">
                  <c:v>46080</c:v>
                </c:pt>
                <c:pt idx="4812">
                  <c:v>46083</c:v>
                </c:pt>
                <c:pt idx="4813">
                  <c:v>46084</c:v>
                </c:pt>
                <c:pt idx="4814">
                  <c:v>46085</c:v>
                </c:pt>
                <c:pt idx="4815">
                  <c:v>46086</c:v>
                </c:pt>
                <c:pt idx="4816">
                  <c:v>46087</c:v>
                </c:pt>
                <c:pt idx="4817">
                  <c:v>46090</c:v>
                </c:pt>
                <c:pt idx="4818">
                  <c:v>46091</c:v>
                </c:pt>
                <c:pt idx="4819">
                  <c:v>46092</c:v>
                </c:pt>
                <c:pt idx="4820">
                  <c:v>46093</c:v>
                </c:pt>
                <c:pt idx="4821">
                  <c:v>46094</c:v>
                </c:pt>
                <c:pt idx="4822">
                  <c:v>46097</c:v>
                </c:pt>
                <c:pt idx="4823">
                  <c:v>46098</c:v>
                </c:pt>
                <c:pt idx="4824">
                  <c:v>46099</c:v>
                </c:pt>
                <c:pt idx="4825">
                  <c:v>46100</c:v>
                </c:pt>
                <c:pt idx="4826">
                  <c:v>46101</c:v>
                </c:pt>
                <c:pt idx="4827">
                  <c:v>46104</c:v>
                </c:pt>
                <c:pt idx="4828">
                  <c:v>46105</c:v>
                </c:pt>
                <c:pt idx="4829">
                  <c:v>46106</c:v>
                </c:pt>
                <c:pt idx="4830">
                  <c:v>46107</c:v>
                </c:pt>
                <c:pt idx="4831">
                  <c:v>46108</c:v>
                </c:pt>
                <c:pt idx="4832">
                  <c:v>46111</c:v>
                </c:pt>
                <c:pt idx="4833">
                  <c:v>46112</c:v>
                </c:pt>
                <c:pt idx="4834">
                  <c:v>46113</c:v>
                </c:pt>
                <c:pt idx="4835">
                  <c:v>46114</c:v>
                </c:pt>
                <c:pt idx="4836">
                  <c:v>46119</c:v>
                </c:pt>
                <c:pt idx="4837">
                  <c:v>46120</c:v>
                </c:pt>
                <c:pt idx="4838">
                  <c:v>46121</c:v>
                </c:pt>
                <c:pt idx="4839">
                  <c:v>46122</c:v>
                </c:pt>
                <c:pt idx="4840">
                  <c:v>46125</c:v>
                </c:pt>
                <c:pt idx="4841">
                  <c:v>46126</c:v>
                </c:pt>
                <c:pt idx="4842">
                  <c:v>46127</c:v>
                </c:pt>
                <c:pt idx="4843">
                  <c:v>46128</c:v>
                </c:pt>
                <c:pt idx="4844">
                  <c:v>46129</c:v>
                </c:pt>
                <c:pt idx="4845">
                  <c:v>46132</c:v>
                </c:pt>
                <c:pt idx="4846">
                  <c:v>46133</c:v>
                </c:pt>
                <c:pt idx="4847">
                  <c:v>46134</c:v>
                </c:pt>
                <c:pt idx="4848">
                  <c:v>46135</c:v>
                </c:pt>
                <c:pt idx="4849">
                  <c:v>46136</c:v>
                </c:pt>
                <c:pt idx="4850">
                  <c:v>46139</c:v>
                </c:pt>
                <c:pt idx="4851">
                  <c:v>46140</c:v>
                </c:pt>
                <c:pt idx="4852">
                  <c:v>46141</c:v>
                </c:pt>
                <c:pt idx="4853">
                  <c:v>46142</c:v>
                </c:pt>
                <c:pt idx="4854">
                  <c:v>46146</c:v>
                </c:pt>
                <c:pt idx="4855">
                  <c:v>46147</c:v>
                </c:pt>
                <c:pt idx="4856">
                  <c:v>46148</c:v>
                </c:pt>
                <c:pt idx="4857">
                  <c:v>46149</c:v>
                </c:pt>
                <c:pt idx="4858">
                  <c:v>46150</c:v>
                </c:pt>
                <c:pt idx="4859">
                  <c:v>46153</c:v>
                </c:pt>
                <c:pt idx="4860">
                  <c:v>46154</c:v>
                </c:pt>
                <c:pt idx="4861">
                  <c:v>46155</c:v>
                </c:pt>
                <c:pt idx="4862">
                  <c:v>46157</c:v>
                </c:pt>
                <c:pt idx="4863">
                  <c:v>46160</c:v>
                </c:pt>
                <c:pt idx="4864">
                  <c:v>46161</c:v>
                </c:pt>
                <c:pt idx="4865">
                  <c:v>46162</c:v>
                </c:pt>
                <c:pt idx="4866">
                  <c:v>46163</c:v>
                </c:pt>
                <c:pt idx="4867">
                  <c:v>46164</c:v>
                </c:pt>
                <c:pt idx="4868">
                  <c:v>46168</c:v>
                </c:pt>
                <c:pt idx="4869">
                  <c:v>46169</c:v>
                </c:pt>
                <c:pt idx="4870">
                  <c:v>46170</c:v>
                </c:pt>
                <c:pt idx="4871">
                  <c:v>46171</c:v>
                </c:pt>
                <c:pt idx="4872">
                  <c:v>46174</c:v>
                </c:pt>
                <c:pt idx="4873">
                  <c:v>46175</c:v>
                </c:pt>
                <c:pt idx="4874">
                  <c:v>46176</c:v>
                </c:pt>
                <c:pt idx="4875">
                  <c:v>46177</c:v>
                </c:pt>
                <c:pt idx="4876">
                  <c:v>46178</c:v>
                </c:pt>
                <c:pt idx="4877">
                  <c:v>46181</c:v>
                </c:pt>
                <c:pt idx="4878">
                  <c:v>46182</c:v>
                </c:pt>
                <c:pt idx="4879">
                  <c:v>46183</c:v>
                </c:pt>
                <c:pt idx="4880">
                  <c:v>46184</c:v>
                </c:pt>
                <c:pt idx="4881">
                  <c:v>46185</c:v>
                </c:pt>
                <c:pt idx="4882">
                  <c:v>46188</c:v>
                </c:pt>
                <c:pt idx="4883">
                  <c:v>46189</c:v>
                </c:pt>
                <c:pt idx="4884">
                  <c:v>46190</c:v>
                </c:pt>
                <c:pt idx="4885">
                  <c:v>46191</c:v>
                </c:pt>
                <c:pt idx="4886">
                  <c:v>46192</c:v>
                </c:pt>
                <c:pt idx="4887">
                  <c:v>46195</c:v>
                </c:pt>
                <c:pt idx="4888">
                  <c:v>46196</c:v>
                </c:pt>
                <c:pt idx="4889">
                  <c:v>46197</c:v>
                </c:pt>
                <c:pt idx="4890">
                  <c:v>46198</c:v>
                </c:pt>
                <c:pt idx="4891">
                  <c:v>46199</c:v>
                </c:pt>
                <c:pt idx="4892">
                  <c:v>46202</c:v>
                </c:pt>
                <c:pt idx="4893">
                  <c:v>46203</c:v>
                </c:pt>
                <c:pt idx="4894">
                  <c:v>46204</c:v>
                </c:pt>
                <c:pt idx="4895">
                  <c:v>46205</c:v>
                </c:pt>
                <c:pt idx="4896">
                  <c:v>46206</c:v>
                </c:pt>
                <c:pt idx="4897">
                  <c:v>46209</c:v>
                </c:pt>
                <c:pt idx="4898">
                  <c:v>46210</c:v>
                </c:pt>
                <c:pt idx="4899">
                  <c:v>46211</c:v>
                </c:pt>
                <c:pt idx="4900">
                  <c:v>46212</c:v>
                </c:pt>
                <c:pt idx="4901">
                  <c:v>46213</c:v>
                </c:pt>
                <c:pt idx="4902">
                  <c:v>46216</c:v>
                </c:pt>
                <c:pt idx="4903">
                  <c:v>46217</c:v>
                </c:pt>
                <c:pt idx="4904">
                  <c:v>46218</c:v>
                </c:pt>
                <c:pt idx="4905">
                  <c:v>46219</c:v>
                </c:pt>
                <c:pt idx="4906">
                  <c:v>46220</c:v>
                </c:pt>
                <c:pt idx="4907">
                  <c:v>46223</c:v>
                </c:pt>
                <c:pt idx="4908">
                  <c:v>46224</c:v>
                </c:pt>
                <c:pt idx="4909">
                  <c:v>46225</c:v>
                </c:pt>
                <c:pt idx="4910">
                  <c:v>46226</c:v>
                </c:pt>
                <c:pt idx="4911">
                  <c:v>46227</c:v>
                </c:pt>
              </c:numCache>
            </c:numRef>
          </c:cat>
          <c:val>
            <c:numRef>
              <c:f>'Bonds history'!$C$4:$C$4915</c:f>
              <c:numCache>
                <c:formatCode>General</c:formatCode>
                <c:ptCount val="4912"/>
                <c:pt idx="0">
                  <c:v>100</c:v>
                </c:pt>
                <c:pt idx="1">
                  <c:v>100.07999999999998</c:v>
                </c:pt>
                <c:pt idx="2">
                  <c:v>100.07999999999998</c:v>
                </c:pt>
                <c:pt idx="3">
                  <c:v>99.81</c:v>
                </c:pt>
                <c:pt idx="4">
                  <c:v>99.71</c:v>
                </c:pt>
                <c:pt idx="5">
                  <c:v>99.58</c:v>
                </c:pt>
                <c:pt idx="6">
                  <c:v>99.47</c:v>
                </c:pt>
                <c:pt idx="7">
                  <c:v>99.51</c:v>
                </c:pt>
                <c:pt idx="8">
                  <c:v>99.33</c:v>
                </c:pt>
                <c:pt idx="9">
                  <c:v>99.19</c:v>
                </c:pt>
                <c:pt idx="10">
                  <c:v>99.45</c:v>
                </c:pt>
                <c:pt idx="11">
                  <c:v>99.62</c:v>
                </c:pt>
                <c:pt idx="12">
                  <c:v>99.6</c:v>
                </c:pt>
                <c:pt idx="13">
                  <c:v>99.77</c:v>
                </c:pt>
                <c:pt idx="14">
                  <c:v>99.88</c:v>
                </c:pt>
                <c:pt idx="15">
                  <c:v>99.9</c:v>
                </c:pt>
                <c:pt idx="16">
                  <c:v>99.82</c:v>
                </c:pt>
                <c:pt idx="17">
                  <c:v>99.75</c:v>
                </c:pt>
                <c:pt idx="18">
                  <c:v>99.68</c:v>
                </c:pt>
                <c:pt idx="19">
                  <c:v>99.56</c:v>
                </c:pt>
                <c:pt idx="20">
                  <c:v>99.56</c:v>
                </c:pt>
                <c:pt idx="21">
                  <c:v>99.53</c:v>
                </c:pt>
                <c:pt idx="22">
                  <c:v>99.63</c:v>
                </c:pt>
                <c:pt idx="23">
                  <c:v>99.77</c:v>
                </c:pt>
                <c:pt idx="24">
                  <c:v>99.9</c:v>
                </c:pt>
                <c:pt idx="25">
                  <c:v>99.89</c:v>
                </c:pt>
                <c:pt idx="26">
                  <c:v>99.82</c:v>
                </c:pt>
                <c:pt idx="27">
                  <c:v>99.88</c:v>
                </c:pt>
                <c:pt idx="28">
                  <c:v>99.8</c:v>
                </c:pt>
                <c:pt idx="29">
                  <c:v>99.81</c:v>
                </c:pt>
                <c:pt idx="30">
                  <c:v>99.7</c:v>
                </c:pt>
                <c:pt idx="31">
                  <c:v>99.71</c:v>
                </c:pt>
                <c:pt idx="32">
                  <c:v>99.84</c:v>
                </c:pt>
                <c:pt idx="33">
                  <c:v>99.79</c:v>
                </c:pt>
                <c:pt idx="34">
                  <c:v>99.73</c:v>
                </c:pt>
                <c:pt idx="35">
                  <c:v>99.71</c:v>
                </c:pt>
                <c:pt idx="36">
                  <c:v>99.82</c:v>
                </c:pt>
                <c:pt idx="37">
                  <c:v>99.72</c:v>
                </c:pt>
                <c:pt idx="38">
                  <c:v>99.78</c:v>
                </c:pt>
                <c:pt idx="39">
                  <c:v>99.95</c:v>
                </c:pt>
                <c:pt idx="40">
                  <c:v>100.1</c:v>
                </c:pt>
                <c:pt idx="41">
                  <c:v>100.14</c:v>
                </c:pt>
                <c:pt idx="42">
                  <c:v>100.24</c:v>
                </c:pt>
                <c:pt idx="43">
                  <c:v>100.17</c:v>
                </c:pt>
                <c:pt idx="44">
                  <c:v>100.26000000000002</c:v>
                </c:pt>
                <c:pt idx="45">
                  <c:v>100.19</c:v>
                </c:pt>
                <c:pt idx="46">
                  <c:v>100.03999999999999</c:v>
                </c:pt>
                <c:pt idx="47">
                  <c:v>99.97</c:v>
                </c:pt>
                <c:pt idx="48">
                  <c:v>99.86</c:v>
                </c:pt>
                <c:pt idx="49">
                  <c:v>100.05</c:v>
                </c:pt>
                <c:pt idx="50">
                  <c:v>100.1</c:v>
                </c:pt>
                <c:pt idx="51">
                  <c:v>100.2</c:v>
                </c:pt>
                <c:pt idx="52">
                  <c:v>100.22999999999999</c:v>
                </c:pt>
                <c:pt idx="53">
                  <c:v>100.18</c:v>
                </c:pt>
                <c:pt idx="54">
                  <c:v>100</c:v>
                </c:pt>
                <c:pt idx="55">
                  <c:v>100.01</c:v>
                </c:pt>
                <c:pt idx="56">
                  <c:v>99.96</c:v>
                </c:pt>
                <c:pt idx="57">
                  <c:v>99.98</c:v>
                </c:pt>
                <c:pt idx="58">
                  <c:v>99.91</c:v>
                </c:pt>
                <c:pt idx="59">
                  <c:v>99.91</c:v>
                </c:pt>
                <c:pt idx="60">
                  <c:v>99.93</c:v>
                </c:pt>
                <c:pt idx="61">
                  <c:v>100.03</c:v>
                </c:pt>
                <c:pt idx="62">
                  <c:v>99.84</c:v>
                </c:pt>
                <c:pt idx="63">
                  <c:v>99.8</c:v>
                </c:pt>
                <c:pt idx="64">
                  <c:v>99.81</c:v>
                </c:pt>
                <c:pt idx="65">
                  <c:v>99.71</c:v>
                </c:pt>
                <c:pt idx="66">
                  <c:v>99.74</c:v>
                </c:pt>
                <c:pt idx="67">
                  <c:v>99.68</c:v>
                </c:pt>
                <c:pt idx="68">
                  <c:v>99.63</c:v>
                </c:pt>
                <c:pt idx="69">
                  <c:v>99.64</c:v>
                </c:pt>
                <c:pt idx="70">
                  <c:v>99.58</c:v>
                </c:pt>
                <c:pt idx="71">
                  <c:v>99.36</c:v>
                </c:pt>
                <c:pt idx="72">
                  <c:v>99.4</c:v>
                </c:pt>
                <c:pt idx="73">
                  <c:v>99.51</c:v>
                </c:pt>
                <c:pt idx="74">
                  <c:v>99.7</c:v>
                </c:pt>
                <c:pt idx="75">
                  <c:v>99.59</c:v>
                </c:pt>
                <c:pt idx="76">
                  <c:v>99.51</c:v>
                </c:pt>
                <c:pt idx="77">
                  <c:v>99.59</c:v>
                </c:pt>
                <c:pt idx="78">
                  <c:v>99.67</c:v>
                </c:pt>
                <c:pt idx="79">
                  <c:v>99.64</c:v>
                </c:pt>
                <c:pt idx="80">
                  <c:v>99.55</c:v>
                </c:pt>
                <c:pt idx="81">
                  <c:v>99.51</c:v>
                </c:pt>
                <c:pt idx="82">
                  <c:v>99.72</c:v>
                </c:pt>
                <c:pt idx="83">
                  <c:v>99.51</c:v>
                </c:pt>
                <c:pt idx="84">
                  <c:v>99.38</c:v>
                </c:pt>
                <c:pt idx="85">
                  <c:v>99.39</c:v>
                </c:pt>
                <c:pt idx="86">
                  <c:v>99.35</c:v>
                </c:pt>
                <c:pt idx="87">
                  <c:v>99.48</c:v>
                </c:pt>
                <c:pt idx="88">
                  <c:v>99.39</c:v>
                </c:pt>
                <c:pt idx="89">
                  <c:v>99.37</c:v>
                </c:pt>
                <c:pt idx="90">
                  <c:v>99.38</c:v>
                </c:pt>
                <c:pt idx="91">
                  <c:v>99.2</c:v>
                </c:pt>
                <c:pt idx="92">
                  <c:v>99.08</c:v>
                </c:pt>
                <c:pt idx="93">
                  <c:v>99.01</c:v>
                </c:pt>
                <c:pt idx="94">
                  <c:v>98.93</c:v>
                </c:pt>
                <c:pt idx="95">
                  <c:v>98.73</c:v>
                </c:pt>
                <c:pt idx="96">
                  <c:v>98.79</c:v>
                </c:pt>
                <c:pt idx="97">
                  <c:v>98.64</c:v>
                </c:pt>
                <c:pt idx="98">
                  <c:v>98.63</c:v>
                </c:pt>
                <c:pt idx="99">
                  <c:v>98.54</c:v>
                </c:pt>
                <c:pt idx="100">
                  <c:v>98.4</c:v>
                </c:pt>
                <c:pt idx="101">
                  <c:v>98.49</c:v>
                </c:pt>
                <c:pt idx="102">
                  <c:v>98.35</c:v>
                </c:pt>
                <c:pt idx="103">
                  <c:v>98.31</c:v>
                </c:pt>
                <c:pt idx="104">
                  <c:v>98.35</c:v>
                </c:pt>
                <c:pt idx="105">
                  <c:v>98.25</c:v>
                </c:pt>
                <c:pt idx="106">
                  <c:v>98.44</c:v>
                </c:pt>
                <c:pt idx="107">
                  <c:v>98.15</c:v>
                </c:pt>
                <c:pt idx="108">
                  <c:v>97.94</c:v>
                </c:pt>
                <c:pt idx="109">
                  <c:v>98.1</c:v>
                </c:pt>
                <c:pt idx="110">
                  <c:v>97.85</c:v>
                </c:pt>
                <c:pt idx="111">
                  <c:v>97.73</c:v>
                </c:pt>
                <c:pt idx="112">
                  <c:v>97.72</c:v>
                </c:pt>
                <c:pt idx="113">
                  <c:v>97.54</c:v>
                </c:pt>
                <c:pt idx="114">
                  <c:v>97.45</c:v>
                </c:pt>
                <c:pt idx="115">
                  <c:v>97.71</c:v>
                </c:pt>
                <c:pt idx="116">
                  <c:v>97.61</c:v>
                </c:pt>
                <c:pt idx="117">
                  <c:v>97.6</c:v>
                </c:pt>
                <c:pt idx="118">
                  <c:v>97.42</c:v>
                </c:pt>
                <c:pt idx="119">
                  <c:v>97.57</c:v>
                </c:pt>
                <c:pt idx="120">
                  <c:v>97.58</c:v>
                </c:pt>
                <c:pt idx="121">
                  <c:v>97.63</c:v>
                </c:pt>
                <c:pt idx="122">
                  <c:v>97.49</c:v>
                </c:pt>
                <c:pt idx="123">
                  <c:v>97.33</c:v>
                </c:pt>
                <c:pt idx="124">
                  <c:v>97.48</c:v>
                </c:pt>
                <c:pt idx="125">
                  <c:v>97.41</c:v>
                </c:pt>
                <c:pt idx="126">
                  <c:v>97.27</c:v>
                </c:pt>
                <c:pt idx="127">
                  <c:v>96.97</c:v>
                </c:pt>
                <c:pt idx="128">
                  <c:v>96.79</c:v>
                </c:pt>
                <c:pt idx="129">
                  <c:v>96.73</c:v>
                </c:pt>
                <c:pt idx="130">
                  <c:v>96.99</c:v>
                </c:pt>
                <c:pt idx="131">
                  <c:v>97.06</c:v>
                </c:pt>
                <c:pt idx="132">
                  <c:v>96.87</c:v>
                </c:pt>
                <c:pt idx="133">
                  <c:v>96.78</c:v>
                </c:pt>
                <c:pt idx="134">
                  <c:v>96.97</c:v>
                </c:pt>
                <c:pt idx="135">
                  <c:v>96.95</c:v>
                </c:pt>
                <c:pt idx="136">
                  <c:v>97.23</c:v>
                </c:pt>
                <c:pt idx="137">
                  <c:v>97.3</c:v>
                </c:pt>
                <c:pt idx="138">
                  <c:v>97.66</c:v>
                </c:pt>
                <c:pt idx="139">
                  <c:v>97.7</c:v>
                </c:pt>
                <c:pt idx="140">
                  <c:v>97.7</c:v>
                </c:pt>
                <c:pt idx="141">
                  <c:v>97.84</c:v>
                </c:pt>
                <c:pt idx="142">
                  <c:v>97.98</c:v>
                </c:pt>
                <c:pt idx="143">
                  <c:v>98.11</c:v>
                </c:pt>
                <c:pt idx="144">
                  <c:v>98.1</c:v>
                </c:pt>
                <c:pt idx="145">
                  <c:v>97.84</c:v>
                </c:pt>
                <c:pt idx="146">
                  <c:v>97.84</c:v>
                </c:pt>
                <c:pt idx="147">
                  <c:v>98.07</c:v>
                </c:pt>
                <c:pt idx="148">
                  <c:v>98.16</c:v>
                </c:pt>
                <c:pt idx="149">
                  <c:v>98.16</c:v>
                </c:pt>
                <c:pt idx="150">
                  <c:v>97.95</c:v>
                </c:pt>
                <c:pt idx="151">
                  <c:v>98.17</c:v>
                </c:pt>
                <c:pt idx="152">
                  <c:v>98.44</c:v>
                </c:pt>
                <c:pt idx="153">
                  <c:v>98.33</c:v>
                </c:pt>
                <c:pt idx="154">
                  <c:v>98.47</c:v>
                </c:pt>
                <c:pt idx="155">
                  <c:v>98.57</c:v>
                </c:pt>
                <c:pt idx="156">
                  <c:v>98.79</c:v>
                </c:pt>
                <c:pt idx="157">
                  <c:v>99</c:v>
                </c:pt>
                <c:pt idx="158">
                  <c:v>99.13</c:v>
                </c:pt>
                <c:pt idx="159">
                  <c:v>99.49</c:v>
                </c:pt>
                <c:pt idx="160">
                  <c:v>98.98</c:v>
                </c:pt>
                <c:pt idx="161">
                  <c:v>98.86</c:v>
                </c:pt>
                <c:pt idx="162">
                  <c:v>98.91</c:v>
                </c:pt>
                <c:pt idx="163">
                  <c:v>98.91</c:v>
                </c:pt>
                <c:pt idx="164">
                  <c:v>98.96</c:v>
                </c:pt>
                <c:pt idx="165">
                  <c:v>98.88</c:v>
                </c:pt>
                <c:pt idx="166">
                  <c:v>98.77</c:v>
                </c:pt>
                <c:pt idx="167">
                  <c:v>98.71</c:v>
                </c:pt>
                <c:pt idx="168">
                  <c:v>98.63</c:v>
                </c:pt>
                <c:pt idx="169">
                  <c:v>98.72</c:v>
                </c:pt>
                <c:pt idx="170">
                  <c:v>98.94</c:v>
                </c:pt>
                <c:pt idx="171">
                  <c:v>98.87</c:v>
                </c:pt>
                <c:pt idx="172">
                  <c:v>99.18</c:v>
                </c:pt>
                <c:pt idx="173">
                  <c:v>99.44</c:v>
                </c:pt>
                <c:pt idx="174">
                  <c:v>99.42</c:v>
                </c:pt>
                <c:pt idx="175">
                  <c:v>99.41</c:v>
                </c:pt>
                <c:pt idx="176">
                  <c:v>99.38</c:v>
                </c:pt>
                <c:pt idx="177">
                  <c:v>99.39</c:v>
                </c:pt>
                <c:pt idx="178">
                  <c:v>99.44</c:v>
                </c:pt>
                <c:pt idx="179">
                  <c:v>99.26</c:v>
                </c:pt>
                <c:pt idx="180">
                  <c:v>99.06</c:v>
                </c:pt>
                <c:pt idx="181">
                  <c:v>98.86</c:v>
                </c:pt>
                <c:pt idx="182">
                  <c:v>98.68</c:v>
                </c:pt>
                <c:pt idx="183">
                  <c:v>98.7</c:v>
                </c:pt>
                <c:pt idx="184">
                  <c:v>98.81</c:v>
                </c:pt>
                <c:pt idx="185">
                  <c:v>98.63</c:v>
                </c:pt>
                <c:pt idx="186">
                  <c:v>98.68</c:v>
                </c:pt>
                <c:pt idx="187">
                  <c:v>98.9</c:v>
                </c:pt>
                <c:pt idx="188">
                  <c:v>98.97</c:v>
                </c:pt>
                <c:pt idx="189">
                  <c:v>98.99</c:v>
                </c:pt>
                <c:pt idx="190">
                  <c:v>98.89</c:v>
                </c:pt>
                <c:pt idx="191">
                  <c:v>99</c:v>
                </c:pt>
                <c:pt idx="192">
                  <c:v>98.88</c:v>
                </c:pt>
                <c:pt idx="193">
                  <c:v>98.8</c:v>
                </c:pt>
                <c:pt idx="194">
                  <c:v>98.96</c:v>
                </c:pt>
                <c:pt idx="195">
                  <c:v>98.84</c:v>
                </c:pt>
                <c:pt idx="196">
                  <c:v>98.78</c:v>
                </c:pt>
                <c:pt idx="197">
                  <c:v>98.8</c:v>
                </c:pt>
                <c:pt idx="198">
                  <c:v>98.72</c:v>
                </c:pt>
                <c:pt idx="199">
                  <c:v>98.72</c:v>
                </c:pt>
                <c:pt idx="200">
                  <c:v>98.77</c:v>
                </c:pt>
                <c:pt idx="201">
                  <c:v>99.16</c:v>
                </c:pt>
                <c:pt idx="202">
                  <c:v>99.46</c:v>
                </c:pt>
                <c:pt idx="203">
                  <c:v>99.69</c:v>
                </c:pt>
                <c:pt idx="204">
                  <c:v>99.73</c:v>
                </c:pt>
                <c:pt idx="205">
                  <c:v>99.82</c:v>
                </c:pt>
                <c:pt idx="206">
                  <c:v>99.74</c:v>
                </c:pt>
                <c:pt idx="207">
                  <c:v>99.62</c:v>
                </c:pt>
                <c:pt idx="208">
                  <c:v>99.71</c:v>
                </c:pt>
                <c:pt idx="209">
                  <c:v>99.62</c:v>
                </c:pt>
                <c:pt idx="210">
                  <c:v>99.47</c:v>
                </c:pt>
                <c:pt idx="211">
                  <c:v>99.53</c:v>
                </c:pt>
                <c:pt idx="212">
                  <c:v>99.68</c:v>
                </c:pt>
                <c:pt idx="213">
                  <c:v>99.65</c:v>
                </c:pt>
                <c:pt idx="214">
                  <c:v>99.53</c:v>
                </c:pt>
                <c:pt idx="215">
                  <c:v>99.66</c:v>
                </c:pt>
                <c:pt idx="216">
                  <c:v>99.69</c:v>
                </c:pt>
                <c:pt idx="217">
                  <c:v>99.78</c:v>
                </c:pt>
                <c:pt idx="218">
                  <c:v>99.86</c:v>
                </c:pt>
                <c:pt idx="219">
                  <c:v>99.77</c:v>
                </c:pt>
                <c:pt idx="220">
                  <c:v>99.74</c:v>
                </c:pt>
                <c:pt idx="221">
                  <c:v>99.96</c:v>
                </c:pt>
                <c:pt idx="222">
                  <c:v>100.05999999999999</c:v>
                </c:pt>
                <c:pt idx="223">
                  <c:v>100.22999999999999</c:v>
                </c:pt>
                <c:pt idx="224">
                  <c:v>100.19</c:v>
                </c:pt>
                <c:pt idx="225">
                  <c:v>100.38</c:v>
                </c:pt>
                <c:pt idx="226">
                  <c:v>100.42</c:v>
                </c:pt>
                <c:pt idx="227">
                  <c:v>100.36</c:v>
                </c:pt>
                <c:pt idx="228">
                  <c:v>100.42999999999999</c:v>
                </c:pt>
                <c:pt idx="229">
                  <c:v>100.44</c:v>
                </c:pt>
                <c:pt idx="230">
                  <c:v>100.27999999999999</c:v>
                </c:pt>
                <c:pt idx="231">
                  <c:v>100.51999999999998</c:v>
                </c:pt>
                <c:pt idx="232">
                  <c:v>100.22999999999999</c:v>
                </c:pt>
                <c:pt idx="233">
                  <c:v>100.42</c:v>
                </c:pt>
                <c:pt idx="234">
                  <c:v>100.41</c:v>
                </c:pt>
                <c:pt idx="235">
                  <c:v>100.07999999999998</c:v>
                </c:pt>
                <c:pt idx="236">
                  <c:v>99.88</c:v>
                </c:pt>
                <c:pt idx="237">
                  <c:v>99.65</c:v>
                </c:pt>
                <c:pt idx="238">
                  <c:v>99.41</c:v>
                </c:pt>
                <c:pt idx="239">
                  <c:v>99.5</c:v>
                </c:pt>
                <c:pt idx="240">
                  <c:v>99.31</c:v>
                </c:pt>
                <c:pt idx="241">
                  <c:v>99.47</c:v>
                </c:pt>
                <c:pt idx="242">
                  <c:v>99.43</c:v>
                </c:pt>
                <c:pt idx="243">
                  <c:v>99.52</c:v>
                </c:pt>
                <c:pt idx="244">
                  <c:v>99.6</c:v>
                </c:pt>
                <c:pt idx="245">
                  <c:v>99.61</c:v>
                </c:pt>
                <c:pt idx="246">
                  <c:v>99.72</c:v>
                </c:pt>
                <c:pt idx="247">
                  <c:v>99.65</c:v>
                </c:pt>
                <c:pt idx="248">
                  <c:v>99.45</c:v>
                </c:pt>
                <c:pt idx="249">
                  <c:v>99.51</c:v>
                </c:pt>
                <c:pt idx="250">
                  <c:v>100.21</c:v>
                </c:pt>
                <c:pt idx="251">
                  <c:v>100.05</c:v>
                </c:pt>
                <c:pt idx="252">
                  <c:v>100.11000000000001</c:v>
                </c:pt>
                <c:pt idx="253">
                  <c:v>100</c:v>
                </c:pt>
                <c:pt idx="254">
                  <c:v>100.29999999999998</c:v>
                </c:pt>
                <c:pt idx="255">
                  <c:v>100.21</c:v>
                </c:pt>
                <c:pt idx="256">
                  <c:v>100.21</c:v>
                </c:pt>
                <c:pt idx="257">
                  <c:v>100.44999999999999</c:v>
                </c:pt>
                <c:pt idx="258">
                  <c:v>100.64</c:v>
                </c:pt>
                <c:pt idx="259">
                  <c:v>100.88999999999999</c:v>
                </c:pt>
                <c:pt idx="260">
                  <c:v>100.87000000000002</c:v>
                </c:pt>
                <c:pt idx="261">
                  <c:v>100.8</c:v>
                </c:pt>
                <c:pt idx="262">
                  <c:v>101.17</c:v>
                </c:pt>
                <c:pt idx="263">
                  <c:v>100.84</c:v>
                </c:pt>
                <c:pt idx="264">
                  <c:v>101.23</c:v>
                </c:pt>
                <c:pt idx="265">
                  <c:v>100.81</c:v>
                </c:pt>
                <c:pt idx="266">
                  <c:v>100.73</c:v>
                </c:pt>
                <c:pt idx="267">
                  <c:v>100.71</c:v>
                </c:pt>
                <c:pt idx="268">
                  <c:v>100.47</c:v>
                </c:pt>
                <c:pt idx="269">
                  <c:v>100.29999999999998</c:v>
                </c:pt>
                <c:pt idx="270">
                  <c:v>100.51999999999998</c:v>
                </c:pt>
                <c:pt idx="271">
                  <c:v>100.51</c:v>
                </c:pt>
                <c:pt idx="272">
                  <c:v>100.49</c:v>
                </c:pt>
                <c:pt idx="273">
                  <c:v>100.86</c:v>
                </c:pt>
                <c:pt idx="274">
                  <c:v>100.79</c:v>
                </c:pt>
                <c:pt idx="275">
                  <c:v>100.90999999999998</c:v>
                </c:pt>
                <c:pt idx="276">
                  <c:v>100.95999999999998</c:v>
                </c:pt>
                <c:pt idx="277">
                  <c:v>100.97</c:v>
                </c:pt>
                <c:pt idx="278">
                  <c:v>100.64999999999999</c:v>
                </c:pt>
                <c:pt idx="279">
                  <c:v>100.56</c:v>
                </c:pt>
                <c:pt idx="280">
                  <c:v>100.39</c:v>
                </c:pt>
                <c:pt idx="281">
                  <c:v>100.44999999999999</c:v>
                </c:pt>
                <c:pt idx="282">
                  <c:v>100.26000000000002</c:v>
                </c:pt>
                <c:pt idx="283">
                  <c:v>100.25</c:v>
                </c:pt>
                <c:pt idx="284">
                  <c:v>100.12</c:v>
                </c:pt>
                <c:pt idx="285">
                  <c:v>100.1</c:v>
                </c:pt>
                <c:pt idx="286">
                  <c:v>100.22</c:v>
                </c:pt>
                <c:pt idx="287">
                  <c:v>100.05999999999999</c:v>
                </c:pt>
                <c:pt idx="288">
                  <c:v>99.95</c:v>
                </c:pt>
                <c:pt idx="289">
                  <c:v>99.88</c:v>
                </c:pt>
                <c:pt idx="290">
                  <c:v>100.05999999999999</c:v>
                </c:pt>
                <c:pt idx="291">
                  <c:v>100.42</c:v>
                </c:pt>
                <c:pt idx="292">
                  <c:v>100.39</c:v>
                </c:pt>
                <c:pt idx="293">
                  <c:v>100.46</c:v>
                </c:pt>
                <c:pt idx="294">
                  <c:v>100.21</c:v>
                </c:pt>
                <c:pt idx="295">
                  <c:v>100.12</c:v>
                </c:pt>
                <c:pt idx="296">
                  <c:v>100.07</c:v>
                </c:pt>
                <c:pt idx="297">
                  <c:v>100.18</c:v>
                </c:pt>
                <c:pt idx="298">
                  <c:v>100.03999999999999</c:v>
                </c:pt>
                <c:pt idx="299">
                  <c:v>100.09000000000002</c:v>
                </c:pt>
                <c:pt idx="300">
                  <c:v>100.12</c:v>
                </c:pt>
                <c:pt idx="301">
                  <c:v>100.18</c:v>
                </c:pt>
                <c:pt idx="302">
                  <c:v>100.22</c:v>
                </c:pt>
                <c:pt idx="303">
                  <c:v>100.03</c:v>
                </c:pt>
                <c:pt idx="304">
                  <c:v>100.07999999999998</c:v>
                </c:pt>
                <c:pt idx="305">
                  <c:v>100.29</c:v>
                </c:pt>
                <c:pt idx="306">
                  <c:v>100.03999999999999</c:v>
                </c:pt>
                <c:pt idx="307">
                  <c:v>99.89</c:v>
                </c:pt>
                <c:pt idx="308">
                  <c:v>99.81</c:v>
                </c:pt>
                <c:pt idx="309">
                  <c:v>99.67</c:v>
                </c:pt>
                <c:pt idx="310">
                  <c:v>99.87</c:v>
                </c:pt>
                <c:pt idx="311">
                  <c:v>99.65</c:v>
                </c:pt>
                <c:pt idx="312">
                  <c:v>99.74</c:v>
                </c:pt>
                <c:pt idx="313">
                  <c:v>99.88</c:v>
                </c:pt>
                <c:pt idx="314">
                  <c:v>99.98</c:v>
                </c:pt>
                <c:pt idx="315">
                  <c:v>99.83</c:v>
                </c:pt>
                <c:pt idx="316">
                  <c:v>99.81</c:v>
                </c:pt>
                <c:pt idx="317">
                  <c:v>99.82</c:v>
                </c:pt>
                <c:pt idx="318">
                  <c:v>100.01</c:v>
                </c:pt>
                <c:pt idx="319">
                  <c:v>100.14</c:v>
                </c:pt>
                <c:pt idx="320">
                  <c:v>100.11000000000001</c:v>
                </c:pt>
                <c:pt idx="321">
                  <c:v>99.86</c:v>
                </c:pt>
                <c:pt idx="322">
                  <c:v>99.69</c:v>
                </c:pt>
                <c:pt idx="323">
                  <c:v>99.4</c:v>
                </c:pt>
                <c:pt idx="324">
                  <c:v>98.96</c:v>
                </c:pt>
                <c:pt idx="325">
                  <c:v>99.25</c:v>
                </c:pt>
                <c:pt idx="326">
                  <c:v>99.22</c:v>
                </c:pt>
                <c:pt idx="327">
                  <c:v>99.38</c:v>
                </c:pt>
                <c:pt idx="328">
                  <c:v>99.39</c:v>
                </c:pt>
                <c:pt idx="329">
                  <c:v>99.25</c:v>
                </c:pt>
                <c:pt idx="330">
                  <c:v>99.19</c:v>
                </c:pt>
                <c:pt idx="331">
                  <c:v>99.37</c:v>
                </c:pt>
                <c:pt idx="332">
                  <c:v>99.61</c:v>
                </c:pt>
                <c:pt idx="333">
                  <c:v>99.53</c:v>
                </c:pt>
                <c:pt idx="334">
                  <c:v>99.72</c:v>
                </c:pt>
                <c:pt idx="335">
                  <c:v>99.95</c:v>
                </c:pt>
                <c:pt idx="336">
                  <c:v>99.75</c:v>
                </c:pt>
                <c:pt idx="337">
                  <c:v>100.09000000000002</c:v>
                </c:pt>
                <c:pt idx="338">
                  <c:v>100.19</c:v>
                </c:pt>
                <c:pt idx="339">
                  <c:v>100.05999999999999</c:v>
                </c:pt>
                <c:pt idx="340">
                  <c:v>99.82</c:v>
                </c:pt>
                <c:pt idx="341">
                  <c:v>99.7</c:v>
                </c:pt>
                <c:pt idx="342">
                  <c:v>99.92</c:v>
                </c:pt>
                <c:pt idx="343">
                  <c:v>99.85</c:v>
                </c:pt>
                <c:pt idx="344">
                  <c:v>100.01</c:v>
                </c:pt>
                <c:pt idx="345">
                  <c:v>99.9</c:v>
                </c:pt>
                <c:pt idx="346">
                  <c:v>99.77</c:v>
                </c:pt>
                <c:pt idx="347">
                  <c:v>99.8</c:v>
                </c:pt>
                <c:pt idx="348">
                  <c:v>99.75</c:v>
                </c:pt>
                <c:pt idx="349">
                  <c:v>99.64</c:v>
                </c:pt>
                <c:pt idx="350">
                  <c:v>99.51</c:v>
                </c:pt>
                <c:pt idx="351">
                  <c:v>99.25</c:v>
                </c:pt>
                <c:pt idx="352">
                  <c:v>99.48</c:v>
                </c:pt>
                <c:pt idx="353">
                  <c:v>99.52</c:v>
                </c:pt>
                <c:pt idx="354">
                  <c:v>99.23</c:v>
                </c:pt>
                <c:pt idx="355">
                  <c:v>99.41</c:v>
                </c:pt>
                <c:pt idx="356">
                  <c:v>99.06</c:v>
                </c:pt>
                <c:pt idx="357">
                  <c:v>99.01</c:v>
                </c:pt>
                <c:pt idx="358">
                  <c:v>98.65</c:v>
                </c:pt>
                <c:pt idx="359">
                  <c:v>98.55</c:v>
                </c:pt>
                <c:pt idx="360">
                  <c:v>98.63</c:v>
                </c:pt>
                <c:pt idx="361">
                  <c:v>98.52</c:v>
                </c:pt>
                <c:pt idx="362">
                  <c:v>98.5</c:v>
                </c:pt>
                <c:pt idx="363">
                  <c:v>98.57</c:v>
                </c:pt>
                <c:pt idx="364">
                  <c:v>98.68</c:v>
                </c:pt>
                <c:pt idx="365">
                  <c:v>98.72</c:v>
                </c:pt>
                <c:pt idx="366">
                  <c:v>98.55</c:v>
                </c:pt>
                <c:pt idx="367">
                  <c:v>98.79</c:v>
                </c:pt>
                <c:pt idx="368">
                  <c:v>98.93</c:v>
                </c:pt>
                <c:pt idx="369">
                  <c:v>98.94</c:v>
                </c:pt>
                <c:pt idx="370">
                  <c:v>98.76</c:v>
                </c:pt>
                <c:pt idx="371">
                  <c:v>98.96</c:v>
                </c:pt>
                <c:pt idx="372">
                  <c:v>98.9</c:v>
                </c:pt>
                <c:pt idx="373">
                  <c:v>98.9</c:v>
                </c:pt>
                <c:pt idx="374">
                  <c:v>98.95</c:v>
                </c:pt>
                <c:pt idx="375">
                  <c:v>98.87</c:v>
                </c:pt>
                <c:pt idx="376">
                  <c:v>98.99</c:v>
                </c:pt>
                <c:pt idx="377">
                  <c:v>99.1</c:v>
                </c:pt>
                <c:pt idx="378">
                  <c:v>99.41</c:v>
                </c:pt>
                <c:pt idx="379">
                  <c:v>99.47</c:v>
                </c:pt>
                <c:pt idx="380">
                  <c:v>99.59</c:v>
                </c:pt>
                <c:pt idx="381">
                  <c:v>99.88</c:v>
                </c:pt>
                <c:pt idx="382">
                  <c:v>99.81</c:v>
                </c:pt>
                <c:pt idx="383">
                  <c:v>99.91</c:v>
                </c:pt>
                <c:pt idx="384">
                  <c:v>100.02</c:v>
                </c:pt>
                <c:pt idx="385">
                  <c:v>99.93</c:v>
                </c:pt>
                <c:pt idx="386">
                  <c:v>99.9</c:v>
                </c:pt>
                <c:pt idx="387">
                  <c:v>99.43</c:v>
                </c:pt>
                <c:pt idx="388">
                  <c:v>99.32</c:v>
                </c:pt>
                <c:pt idx="389">
                  <c:v>99.26</c:v>
                </c:pt>
                <c:pt idx="390">
                  <c:v>99.2</c:v>
                </c:pt>
                <c:pt idx="391">
                  <c:v>99.57</c:v>
                </c:pt>
                <c:pt idx="392">
                  <c:v>99.63</c:v>
                </c:pt>
                <c:pt idx="393">
                  <c:v>99.72</c:v>
                </c:pt>
                <c:pt idx="394">
                  <c:v>99.84</c:v>
                </c:pt>
                <c:pt idx="395">
                  <c:v>100.12</c:v>
                </c:pt>
                <c:pt idx="396">
                  <c:v>100.55000000000001</c:v>
                </c:pt>
                <c:pt idx="397">
                  <c:v>100.56</c:v>
                </c:pt>
                <c:pt idx="398">
                  <c:v>100.63</c:v>
                </c:pt>
                <c:pt idx="399">
                  <c:v>100.58</c:v>
                </c:pt>
                <c:pt idx="400">
                  <c:v>100.79</c:v>
                </c:pt>
                <c:pt idx="401">
                  <c:v>100.87000000000002</c:v>
                </c:pt>
                <c:pt idx="402">
                  <c:v>100.87000000000002</c:v>
                </c:pt>
                <c:pt idx="403">
                  <c:v>101.12999999999998</c:v>
                </c:pt>
                <c:pt idx="404">
                  <c:v>101.44999999999999</c:v>
                </c:pt>
                <c:pt idx="405">
                  <c:v>101.39</c:v>
                </c:pt>
                <c:pt idx="406">
                  <c:v>101.49</c:v>
                </c:pt>
                <c:pt idx="407">
                  <c:v>101.6</c:v>
                </c:pt>
                <c:pt idx="408">
                  <c:v>101.73</c:v>
                </c:pt>
                <c:pt idx="409">
                  <c:v>101.86999999999999</c:v>
                </c:pt>
                <c:pt idx="410">
                  <c:v>101.61</c:v>
                </c:pt>
                <c:pt idx="411">
                  <c:v>101.31000000000002</c:v>
                </c:pt>
                <c:pt idx="412">
                  <c:v>101.49</c:v>
                </c:pt>
                <c:pt idx="413">
                  <c:v>101.69</c:v>
                </c:pt>
                <c:pt idx="414">
                  <c:v>101.37</c:v>
                </c:pt>
                <c:pt idx="415">
                  <c:v>101.38000000000001</c:v>
                </c:pt>
                <c:pt idx="416">
                  <c:v>101.51</c:v>
                </c:pt>
                <c:pt idx="417">
                  <c:v>101.62</c:v>
                </c:pt>
                <c:pt idx="418">
                  <c:v>101.51999999999998</c:v>
                </c:pt>
                <c:pt idx="419">
                  <c:v>101.56</c:v>
                </c:pt>
                <c:pt idx="420">
                  <c:v>101.77000000000001</c:v>
                </c:pt>
                <c:pt idx="421">
                  <c:v>102.10999999999999</c:v>
                </c:pt>
                <c:pt idx="422">
                  <c:v>102.02</c:v>
                </c:pt>
                <c:pt idx="423">
                  <c:v>102.01</c:v>
                </c:pt>
                <c:pt idx="424">
                  <c:v>101.92000000000002</c:v>
                </c:pt>
                <c:pt idx="425">
                  <c:v>101.93</c:v>
                </c:pt>
                <c:pt idx="426">
                  <c:v>101.8</c:v>
                </c:pt>
                <c:pt idx="427">
                  <c:v>101.51999999999998</c:v>
                </c:pt>
                <c:pt idx="428">
                  <c:v>101.10999999999999</c:v>
                </c:pt>
                <c:pt idx="429">
                  <c:v>100.86</c:v>
                </c:pt>
                <c:pt idx="430">
                  <c:v>100.49</c:v>
                </c:pt>
                <c:pt idx="431">
                  <c:v>100.42999999999999</c:v>
                </c:pt>
                <c:pt idx="432">
                  <c:v>100.19</c:v>
                </c:pt>
                <c:pt idx="433">
                  <c:v>100.29999999999998</c:v>
                </c:pt>
                <c:pt idx="434">
                  <c:v>100.32</c:v>
                </c:pt>
                <c:pt idx="435">
                  <c:v>100.22999999999999</c:v>
                </c:pt>
                <c:pt idx="436">
                  <c:v>100.46</c:v>
                </c:pt>
                <c:pt idx="437">
                  <c:v>100.94000000000001</c:v>
                </c:pt>
                <c:pt idx="438">
                  <c:v>101</c:v>
                </c:pt>
                <c:pt idx="439">
                  <c:v>100.99000000000001</c:v>
                </c:pt>
                <c:pt idx="440">
                  <c:v>100.88</c:v>
                </c:pt>
                <c:pt idx="441">
                  <c:v>100.66999999999999</c:v>
                </c:pt>
                <c:pt idx="442">
                  <c:v>100.75</c:v>
                </c:pt>
                <c:pt idx="443">
                  <c:v>100.48000000000002</c:v>
                </c:pt>
                <c:pt idx="444">
                  <c:v>100.36</c:v>
                </c:pt>
                <c:pt idx="445">
                  <c:v>100.12</c:v>
                </c:pt>
                <c:pt idx="446">
                  <c:v>99.23</c:v>
                </c:pt>
                <c:pt idx="447">
                  <c:v>99.21</c:v>
                </c:pt>
                <c:pt idx="448">
                  <c:v>99.5</c:v>
                </c:pt>
                <c:pt idx="449">
                  <c:v>99.38</c:v>
                </c:pt>
                <c:pt idx="450">
                  <c:v>99.26</c:v>
                </c:pt>
                <c:pt idx="451">
                  <c:v>99.31</c:v>
                </c:pt>
                <c:pt idx="452">
                  <c:v>99.21</c:v>
                </c:pt>
                <c:pt idx="453">
                  <c:v>99.51</c:v>
                </c:pt>
                <c:pt idx="454">
                  <c:v>99.86</c:v>
                </c:pt>
                <c:pt idx="455">
                  <c:v>99.73</c:v>
                </c:pt>
                <c:pt idx="456">
                  <c:v>99.67</c:v>
                </c:pt>
                <c:pt idx="457">
                  <c:v>99.67</c:v>
                </c:pt>
                <c:pt idx="458">
                  <c:v>99.54</c:v>
                </c:pt>
                <c:pt idx="459">
                  <c:v>99.35</c:v>
                </c:pt>
                <c:pt idx="460">
                  <c:v>99.39</c:v>
                </c:pt>
                <c:pt idx="461">
                  <c:v>99.43</c:v>
                </c:pt>
                <c:pt idx="462">
                  <c:v>99.27</c:v>
                </c:pt>
                <c:pt idx="463">
                  <c:v>99.25</c:v>
                </c:pt>
                <c:pt idx="464">
                  <c:v>99.42</c:v>
                </c:pt>
                <c:pt idx="465">
                  <c:v>99.82</c:v>
                </c:pt>
                <c:pt idx="466">
                  <c:v>100.16000000000001</c:v>
                </c:pt>
                <c:pt idx="467">
                  <c:v>100.49</c:v>
                </c:pt>
                <c:pt idx="468">
                  <c:v>100.64999999999999</c:v>
                </c:pt>
                <c:pt idx="469">
                  <c:v>100.97</c:v>
                </c:pt>
                <c:pt idx="470">
                  <c:v>100.81</c:v>
                </c:pt>
                <c:pt idx="471">
                  <c:v>101.02</c:v>
                </c:pt>
                <c:pt idx="472">
                  <c:v>101.25999999999999</c:v>
                </c:pt>
                <c:pt idx="473">
                  <c:v>101.42999999999999</c:v>
                </c:pt>
                <c:pt idx="474">
                  <c:v>101.71999999999998</c:v>
                </c:pt>
                <c:pt idx="475">
                  <c:v>102.84</c:v>
                </c:pt>
                <c:pt idx="476">
                  <c:v>102.95999999999998</c:v>
                </c:pt>
                <c:pt idx="477">
                  <c:v>102.84</c:v>
                </c:pt>
                <c:pt idx="478">
                  <c:v>102.98</c:v>
                </c:pt>
                <c:pt idx="479">
                  <c:v>103.24</c:v>
                </c:pt>
                <c:pt idx="480">
                  <c:v>103.24</c:v>
                </c:pt>
                <c:pt idx="481">
                  <c:v>103.51000000000002</c:v>
                </c:pt>
                <c:pt idx="482">
                  <c:v>103.21000000000001</c:v>
                </c:pt>
                <c:pt idx="483">
                  <c:v>103.49</c:v>
                </c:pt>
                <c:pt idx="484">
                  <c:v>103.79</c:v>
                </c:pt>
                <c:pt idx="485">
                  <c:v>103.63</c:v>
                </c:pt>
                <c:pt idx="486">
                  <c:v>103.71</c:v>
                </c:pt>
                <c:pt idx="487">
                  <c:v>103.43</c:v>
                </c:pt>
                <c:pt idx="488">
                  <c:v>103.12</c:v>
                </c:pt>
                <c:pt idx="489">
                  <c:v>103.21000000000001</c:v>
                </c:pt>
                <c:pt idx="490">
                  <c:v>103.39</c:v>
                </c:pt>
                <c:pt idx="491">
                  <c:v>103.44</c:v>
                </c:pt>
                <c:pt idx="492">
                  <c:v>103.54</c:v>
                </c:pt>
                <c:pt idx="493">
                  <c:v>103.66</c:v>
                </c:pt>
                <c:pt idx="494">
                  <c:v>103.95</c:v>
                </c:pt>
                <c:pt idx="495">
                  <c:v>103.93999999999998</c:v>
                </c:pt>
                <c:pt idx="496">
                  <c:v>103.77000000000001</c:v>
                </c:pt>
                <c:pt idx="497">
                  <c:v>103.79</c:v>
                </c:pt>
                <c:pt idx="498">
                  <c:v>103.84</c:v>
                </c:pt>
                <c:pt idx="499">
                  <c:v>104</c:v>
                </c:pt>
                <c:pt idx="500">
                  <c:v>104.02</c:v>
                </c:pt>
                <c:pt idx="501">
                  <c:v>103.61</c:v>
                </c:pt>
                <c:pt idx="502">
                  <c:v>103.49999999999999</c:v>
                </c:pt>
                <c:pt idx="503">
                  <c:v>103.41</c:v>
                </c:pt>
                <c:pt idx="504">
                  <c:v>103.66</c:v>
                </c:pt>
                <c:pt idx="505">
                  <c:v>104.19</c:v>
                </c:pt>
                <c:pt idx="506">
                  <c:v>104.56</c:v>
                </c:pt>
                <c:pt idx="507">
                  <c:v>104.71999999999998</c:v>
                </c:pt>
                <c:pt idx="508">
                  <c:v>104.76999999999998</c:v>
                </c:pt>
                <c:pt idx="509">
                  <c:v>104.76999999999998</c:v>
                </c:pt>
                <c:pt idx="510">
                  <c:v>104.53000000000002</c:v>
                </c:pt>
                <c:pt idx="511">
                  <c:v>104.17</c:v>
                </c:pt>
                <c:pt idx="512">
                  <c:v>104.30999999999999</c:v>
                </c:pt>
                <c:pt idx="513">
                  <c:v>104.47</c:v>
                </c:pt>
                <c:pt idx="514">
                  <c:v>104.54999999999998</c:v>
                </c:pt>
                <c:pt idx="515">
                  <c:v>104.5</c:v>
                </c:pt>
                <c:pt idx="516">
                  <c:v>104.18</c:v>
                </c:pt>
                <c:pt idx="517">
                  <c:v>104.29000000000002</c:v>
                </c:pt>
                <c:pt idx="518">
                  <c:v>104.56999999999998</c:v>
                </c:pt>
                <c:pt idx="519">
                  <c:v>104.63</c:v>
                </c:pt>
                <c:pt idx="520">
                  <c:v>104.62</c:v>
                </c:pt>
                <c:pt idx="521">
                  <c:v>104.82000000000001</c:v>
                </c:pt>
                <c:pt idx="522">
                  <c:v>104.86</c:v>
                </c:pt>
                <c:pt idx="523">
                  <c:v>104.69</c:v>
                </c:pt>
                <c:pt idx="524">
                  <c:v>104.75000000000001</c:v>
                </c:pt>
                <c:pt idx="525">
                  <c:v>104.79</c:v>
                </c:pt>
                <c:pt idx="526">
                  <c:v>104.65</c:v>
                </c:pt>
                <c:pt idx="527">
                  <c:v>104.85</c:v>
                </c:pt>
                <c:pt idx="528">
                  <c:v>105.19000000000001</c:v>
                </c:pt>
                <c:pt idx="529">
                  <c:v>105.54</c:v>
                </c:pt>
                <c:pt idx="530">
                  <c:v>105.32999999999998</c:v>
                </c:pt>
                <c:pt idx="531">
                  <c:v>105.47</c:v>
                </c:pt>
                <c:pt idx="532">
                  <c:v>105.41</c:v>
                </c:pt>
                <c:pt idx="533">
                  <c:v>105.35</c:v>
                </c:pt>
                <c:pt idx="534">
                  <c:v>104.95000000000002</c:v>
                </c:pt>
                <c:pt idx="535">
                  <c:v>104.91</c:v>
                </c:pt>
                <c:pt idx="536">
                  <c:v>104.61</c:v>
                </c:pt>
                <c:pt idx="537">
                  <c:v>104.12000000000002</c:v>
                </c:pt>
                <c:pt idx="538">
                  <c:v>104.05</c:v>
                </c:pt>
                <c:pt idx="539">
                  <c:v>103.49999999999999</c:v>
                </c:pt>
                <c:pt idx="540">
                  <c:v>103.63</c:v>
                </c:pt>
                <c:pt idx="541">
                  <c:v>103.47999999999999</c:v>
                </c:pt>
                <c:pt idx="542">
                  <c:v>103.32999999999998</c:v>
                </c:pt>
                <c:pt idx="543">
                  <c:v>102.99000000000001</c:v>
                </c:pt>
                <c:pt idx="544">
                  <c:v>103.03999999999999</c:v>
                </c:pt>
                <c:pt idx="545">
                  <c:v>103.05</c:v>
                </c:pt>
                <c:pt idx="546">
                  <c:v>102.75000000000001</c:v>
                </c:pt>
                <c:pt idx="547">
                  <c:v>102.59</c:v>
                </c:pt>
                <c:pt idx="548">
                  <c:v>102.71999999999998</c:v>
                </c:pt>
                <c:pt idx="549">
                  <c:v>103.12</c:v>
                </c:pt>
                <c:pt idx="550">
                  <c:v>103.16000000000001</c:v>
                </c:pt>
                <c:pt idx="551">
                  <c:v>103.08999999999999</c:v>
                </c:pt>
                <c:pt idx="552">
                  <c:v>103.18</c:v>
                </c:pt>
                <c:pt idx="553">
                  <c:v>103.27</c:v>
                </c:pt>
                <c:pt idx="554">
                  <c:v>103.37</c:v>
                </c:pt>
                <c:pt idx="555">
                  <c:v>103.37</c:v>
                </c:pt>
                <c:pt idx="556">
                  <c:v>103.16000000000001</c:v>
                </c:pt>
                <c:pt idx="557">
                  <c:v>102.90000000000002</c:v>
                </c:pt>
                <c:pt idx="558">
                  <c:v>103.16000000000001</c:v>
                </c:pt>
                <c:pt idx="559">
                  <c:v>103.07</c:v>
                </c:pt>
                <c:pt idx="560">
                  <c:v>103.25999999999999</c:v>
                </c:pt>
                <c:pt idx="561">
                  <c:v>103.44</c:v>
                </c:pt>
                <c:pt idx="562">
                  <c:v>103.66</c:v>
                </c:pt>
                <c:pt idx="563">
                  <c:v>103.54</c:v>
                </c:pt>
                <c:pt idx="564">
                  <c:v>103.41</c:v>
                </c:pt>
                <c:pt idx="565">
                  <c:v>103.28</c:v>
                </c:pt>
                <c:pt idx="566">
                  <c:v>103.34999999999998</c:v>
                </c:pt>
                <c:pt idx="567">
                  <c:v>103.37</c:v>
                </c:pt>
                <c:pt idx="568">
                  <c:v>103.64</c:v>
                </c:pt>
                <c:pt idx="569">
                  <c:v>103.64</c:v>
                </c:pt>
                <c:pt idx="570">
                  <c:v>103.86999999999999</c:v>
                </c:pt>
                <c:pt idx="571">
                  <c:v>104.08</c:v>
                </c:pt>
                <c:pt idx="572">
                  <c:v>104.08999999999999</c:v>
                </c:pt>
                <c:pt idx="573">
                  <c:v>104.14000000000001</c:v>
                </c:pt>
                <c:pt idx="574">
                  <c:v>104.38000000000001</c:v>
                </c:pt>
                <c:pt idx="575">
                  <c:v>104.58000000000001</c:v>
                </c:pt>
                <c:pt idx="576">
                  <c:v>104.45</c:v>
                </c:pt>
                <c:pt idx="577">
                  <c:v>104.47999999999999</c:v>
                </c:pt>
                <c:pt idx="578">
                  <c:v>104.56999999999998</c:v>
                </c:pt>
                <c:pt idx="579">
                  <c:v>104.73000000000002</c:v>
                </c:pt>
                <c:pt idx="580">
                  <c:v>104.71999999999998</c:v>
                </c:pt>
                <c:pt idx="581">
                  <c:v>104.69</c:v>
                </c:pt>
                <c:pt idx="582">
                  <c:v>104.64</c:v>
                </c:pt>
                <c:pt idx="583">
                  <c:v>104.41</c:v>
                </c:pt>
                <c:pt idx="584">
                  <c:v>104.60000000000001</c:v>
                </c:pt>
                <c:pt idx="585">
                  <c:v>104.67</c:v>
                </c:pt>
                <c:pt idx="586">
                  <c:v>104.58000000000001</c:v>
                </c:pt>
                <c:pt idx="587">
                  <c:v>104.60000000000001</c:v>
                </c:pt>
                <c:pt idx="588">
                  <c:v>104.85</c:v>
                </c:pt>
                <c:pt idx="589">
                  <c:v>104.93999999999998</c:v>
                </c:pt>
                <c:pt idx="590">
                  <c:v>105.35</c:v>
                </c:pt>
                <c:pt idx="591">
                  <c:v>105.47</c:v>
                </c:pt>
                <c:pt idx="592">
                  <c:v>105.37999999999998</c:v>
                </c:pt>
                <c:pt idx="593">
                  <c:v>105.57</c:v>
                </c:pt>
                <c:pt idx="594">
                  <c:v>105.42</c:v>
                </c:pt>
                <c:pt idx="595">
                  <c:v>105.43</c:v>
                </c:pt>
                <c:pt idx="596">
                  <c:v>105.15</c:v>
                </c:pt>
                <c:pt idx="597">
                  <c:v>105.08</c:v>
                </c:pt>
                <c:pt idx="598">
                  <c:v>105.08999999999999</c:v>
                </c:pt>
                <c:pt idx="599">
                  <c:v>104.98</c:v>
                </c:pt>
                <c:pt idx="600">
                  <c:v>104.86999999999999</c:v>
                </c:pt>
                <c:pt idx="601">
                  <c:v>104.91999999999999</c:v>
                </c:pt>
                <c:pt idx="602">
                  <c:v>104.90000000000002</c:v>
                </c:pt>
                <c:pt idx="603">
                  <c:v>105.14000000000001</c:v>
                </c:pt>
                <c:pt idx="604">
                  <c:v>105.08999999999999</c:v>
                </c:pt>
                <c:pt idx="605">
                  <c:v>104.84</c:v>
                </c:pt>
                <c:pt idx="606">
                  <c:v>104.91999999999999</c:v>
                </c:pt>
                <c:pt idx="607">
                  <c:v>105.07</c:v>
                </c:pt>
                <c:pt idx="608">
                  <c:v>105.03</c:v>
                </c:pt>
                <c:pt idx="609">
                  <c:v>105.01</c:v>
                </c:pt>
                <c:pt idx="610">
                  <c:v>105.23</c:v>
                </c:pt>
                <c:pt idx="611">
                  <c:v>105.51000000000002</c:v>
                </c:pt>
                <c:pt idx="612">
                  <c:v>105.54</c:v>
                </c:pt>
                <c:pt idx="613">
                  <c:v>105.72</c:v>
                </c:pt>
                <c:pt idx="614">
                  <c:v>105.67999999999999</c:v>
                </c:pt>
                <c:pt idx="615">
                  <c:v>105.65</c:v>
                </c:pt>
                <c:pt idx="616">
                  <c:v>105.74</c:v>
                </c:pt>
                <c:pt idx="617">
                  <c:v>105.60000000000001</c:v>
                </c:pt>
                <c:pt idx="618">
                  <c:v>105.63</c:v>
                </c:pt>
                <c:pt idx="619">
                  <c:v>105.74</c:v>
                </c:pt>
                <c:pt idx="620">
                  <c:v>105.86</c:v>
                </c:pt>
                <c:pt idx="621">
                  <c:v>105.96</c:v>
                </c:pt>
                <c:pt idx="622">
                  <c:v>105.93</c:v>
                </c:pt>
                <c:pt idx="623">
                  <c:v>105.85</c:v>
                </c:pt>
                <c:pt idx="624">
                  <c:v>106.12000000000002</c:v>
                </c:pt>
                <c:pt idx="625">
                  <c:v>106.17000000000002</c:v>
                </c:pt>
                <c:pt idx="626">
                  <c:v>106.28999999999999</c:v>
                </c:pt>
                <c:pt idx="627">
                  <c:v>106.28</c:v>
                </c:pt>
                <c:pt idx="628">
                  <c:v>106.35</c:v>
                </c:pt>
                <c:pt idx="629">
                  <c:v>106.36000000000001</c:v>
                </c:pt>
                <c:pt idx="630">
                  <c:v>106.44</c:v>
                </c:pt>
                <c:pt idx="631">
                  <c:v>106.63</c:v>
                </c:pt>
                <c:pt idx="632">
                  <c:v>106.52</c:v>
                </c:pt>
                <c:pt idx="633">
                  <c:v>106.47999999999999</c:v>
                </c:pt>
                <c:pt idx="634">
                  <c:v>106.67</c:v>
                </c:pt>
                <c:pt idx="635">
                  <c:v>106.66</c:v>
                </c:pt>
                <c:pt idx="636">
                  <c:v>106.69</c:v>
                </c:pt>
                <c:pt idx="637">
                  <c:v>107.03</c:v>
                </c:pt>
                <c:pt idx="638">
                  <c:v>107.28</c:v>
                </c:pt>
                <c:pt idx="639">
                  <c:v>107.33</c:v>
                </c:pt>
                <c:pt idx="640">
                  <c:v>107.45</c:v>
                </c:pt>
                <c:pt idx="641">
                  <c:v>107.47</c:v>
                </c:pt>
                <c:pt idx="642">
                  <c:v>107.73000000000002</c:v>
                </c:pt>
                <c:pt idx="643">
                  <c:v>107.89</c:v>
                </c:pt>
                <c:pt idx="644">
                  <c:v>107.94</c:v>
                </c:pt>
                <c:pt idx="645">
                  <c:v>108.33</c:v>
                </c:pt>
                <c:pt idx="646">
                  <c:v>108.25</c:v>
                </c:pt>
                <c:pt idx="647">
                  <c:v>108.20999999999998</c:v>
                </c:pt>
                <c:pt idx="648">
                  <c:v>108.20999999999998</c:v>
                </c:pt>
                <c:pt idx="649">
                  <c:v>108.3</c:v>
                </c:pt>
                <c:pt idx="650">
                  <c:v>108.13</c:v>
                </c:pt>
                <c:pt idx="651">
                  <c:v>108.20999999999998</c:v>
                </c:pt>
                <c:pt idx="652">
                  <c:v>108.50999999999999</c:v>
                </c:pt>
                <c:pt idx="653">
                  <c:v>108.54000000000002</c:v>
                </c:pt>
                <c:pt idx="654">
                  <c:v>108.72999999999999</c:v>
                </c:pt>
                <c:pt idx="655">
                  <c:v>109.01</c:v>
                </c:pt>
                <c:pt idx="656">
                  <c:v>109.09</c:v>
                </c:pt>
                <c:pt idx="657">
                  <c:v>109.11</c:v>
                </c:pt>
                <c:pt idx="658">
                  <c:v>109.27</c:v>
                </c:pt>
                <c:pt idx="659">
                  <c:v>109.26</c:v>
                </c:pt>
                <c:pt idx="660">
                  <c:v>109.09</c:v>
                </c:pt>
                <c:pt idx="661">
                  <c:v>109.15000000000002</c:v>
                </c:pt>
                <c:pt idx="662">
                  <c:v>109.28</c:v>
                </c:pt>
                <c:pt idx="663">
                  <c:v>109.4</c:v>
                </c:pt>
                <c:pt idx="664">
                  <c:v>109.45</c:v>
                </c:pt>
                <c:pt idx="665">
                  <c:v>109.41000000000001</c:v>
                </c:pt>
                <c:pt idx="666">
                  <c:v>109.35999999999999</c:v>
                </c:pt>
                <c:pt idx="667">
                  <c:v>109.35999999999999</c:v>
                </c:pt>
                <c:pt idx="668">
                  <c:v>109.47</c:v>
                </c:pt>
                <c:pt idx="669">
                  <c:v>109.33</c:v>
                </c:pt>
                <c:pt idx="670">
                  <c:v>109.33</c:v>
                </c:pt>
                <c:pt idx="671">
                  <c:v>109.32</c:v>
                </c:pt>
                <c:pt idx="672">
                  <c:v>109.28999999999999</c:v>
                </c:pt>
                <c:pt idx="673">
                  <c:v>109.16</c:v>
                </c:pt>
                <c:pt idx="674">
                  <c:v>109.20999999999998</c:v>
                </c:pt>
                <c:pt idx="675">
                  <c:v>109.46000000000001</c:v>
                </c:pt>
                <c:pt idx="676">
                  <c:v>109.49</c:v>
                </c:pt>
                <c:pt idx="677">
                  <c:v>109.4</c:v>
                </c:pt>
                <c:pt idx="678">
                  <c:v>109.39000000000001</c:v>
                </c:pt>
                <c:pt idx="679">
                  <c:v>109.41000000000001</c:v>
                </c:pt>
                <c:pt idx="680">
                  <c:v>109.49</c:v>
                </c:pt>
                <c:pt idx="681">
                  <c:v>109.53</c:v>
                </c:pt>
                <c:pt idx="682">
                  <c:v>109.43</c:v>
                </c:pt>
                <c:pt idx="683">
                  <c:v>109.49</c:v>
                </c:pt>
                <c:pt idx="684">
                  <c:v>109.68</c:v>
                </c:pt>
                <c:pt idx="685">
                  <c:v>109.72</c:v>
                </c:pt>
                <c:pt idx="686">
                  <c:v>109.83000000000001</c:v>
                </c:pt>
                <c:pt idx="687">
                  <c:v>109.87</c:v>
                </c:pt>
                <c:pt idx="688">
                  <c:v>109.96</c:v>
                </c:pt>
                <c:pt idx="689">
                  <c:v>109.92</c:v>
                </c:pt>
                <c:pt idx="690">
                  <c:v>109.98999999999998</c:v>
                </c:pt>
                <c:pt idx="691">
                  <c:v>110.05</c:v>
                </c:pt>
                <c:pt idx="692">
                  <c:v>110.01</c:v>
                </c:pt>
                <c:pt idx="693">
                  <c:v>110.06</c:v>
                </c:pt>
                <c:pt idx="694">
                  <c:v>110.08</c:v>
                </c:pt>
                <c:pt idx="695">
                  <c:v>109.88</c:v>
                </c:pt>
                <c:pt idx="696">
                  <c:v>109.98999999999998</c:v>
                </c:pt>
                <c:pt idx="697">
                  <c:v>110.07000000000001</c:v>
                </c:pt>
                <c:pt idx="698">
                  <c:v>110.03</c:v>
                </c:pt>
                <c:pt idx="699">
                  <c:v>109.94</c:v>
                </c:pt>
                <c:pt idx="700">
                  <c:v>109.77</c:v>
                </c:pt>
                <c:pt idx="701">
                  <c:v>109.67</c:v>
                </c:pt>
                <c:pt idx="702">
                  <c:v>109.84</c:v>
                </c:pt>
                <c:pt idx="703">
                  <c:v>109.68</c:v>
                </c:pt>
                <c:pt idx="704">
                  <c:v>109.76000000000002</c:v>
                </c:pt>
                <c:pt idx="705">
                  <c:v>109.71</c:v>
                </c:pt>
                <c:pt idx="706">
                  <c:v>109.72999999999999</c:v>
                </c:pt>
                <c:pt idx="707">
                  <c:v>110.03</c:v>
                </c:pt>
                <c:pt idx="708">
                  <c:v>110.11999999999999</c:v>
                </c:pt>
                <c:pt idx="709">
                  <c:v>109.98000000000002</c:v>
                </c:pt>
                <c:pt idx="710">
                  <c:v>110.13</c:v>
                </c:pt>
                <c:pt idx="711">
                  <c:v>110.16</c:v>
                </c:pt>
                <c:pt idx="712">
                  <c:v>110.18</c:v>
                </c:pt>
                <c:pt idx="713">
                  <c:v>109.96</c:v>
                </c:pt>
                <c:pt idx="714">
                  <c:v>110.13999999999999</c:v>
                </c:pt>
                <c:pt idx="715">
                  <c:v>110.13</c:v>
                </c:pt>
                <c:pt idx="716">
                  <c:v>110.22000000000001</c:v>
                </c:pt>
                <c:pt idx="717">
                  <c:v>110.28</c:v>
                </c:pt>
                <c:pt idx="718">
                  <c:v>110.37000000000002</c:v>
                </c:pt>
                <c:pt idx="719">
                  <c:v>110.31</c:v>
                </c:pt>
                <c:pt idx="720">
                  <c:v>110.33999999999999</c:v>
                </c:pt>
                <c:pt idx="721">
                  <c:v>110.40999999999998</c:v>
                </c:pt>
                <c:pt idx="722">
                  <c:v>110.44</c:v>
                </c:pt>
                <c:pt idx="723">
                  <c:v>110.45</c:v>
                </c:pt>
                <c:pt idx="724">
                  <c:v>110.44</c:v>
                </c:pt>
                <c:pt idx="725">
                  <c:v>110.43</c:v>
                </c:pt>
                <c:pt idx="726">
                  <c:v>110.47</c:v>
                </c:pt>
                <c:pt idx="727">
                  <c:v>110.71</c:v>
                </c:pt>
                <c:pt idx="728">
                  <c:v>110.61000000000001</c:v>
                </c:pt>
                <c:pt idx="729">
                  <c:v>110.68</c:v>
                </c:pt>
                <c:pt idx="730">
                  <c:v>110.50999999999999</c:v>
                </c:pt>
                <c:pt idx="731">
                  <c:v>110.71</c:v>
                </c:pt>
                <c:pt idx="732">
                  <c:v>110.79</c:v>
                </c:pt>
                <c:pt idx="733">
                  <c:v>110.74</c:v>
                </c:pt>
                <c:pt idx="734">
                  <c:v>110.66</c:v>
                </c:pt>
                <c:pt idx="735">
                  <c:v>110.52</c:v>
                </c:pt>
                <c:pt idx="736">
                  <c:v>110.64</c:v>
                </c:pt>
                <c:pt idx="737">
                  <c:v>110.79</c:v>
                </c:pt>
                <c:pt idx="738">
                  <c:v>110.79</c:v>
                </c:pt>
                <c:pt idx="739">
                  <c:v>110.69</c:v>
                </c:pt>
                <c:pt idx="740">
                  <c:v>110.57999999999998</c:v>
                </c:pt>
                <c:pt idx="741">
                  <c:v>110.71</c:v>
                </c:pt>
                <c:pt idx="742">
                  <c:v>110.62</c:v>
                </c:pt>
                <c:pt idx="743">
                  <c:v>110.7</c:v>
                </c:pt>
                <c:pt idx="744">
                  <c:v>110.87</c:v>
                </c:pt>
                <c:pt idx="745">
                  <c:v>111.01999999999998</c:v>
                </c:pt>
                <c:pt idx="746">
                  <c:v>111.01</c:v>
                </c:pt>
                <c:pt idx="747">
                  <c:v>110.9</c:v>
                </c:pt>
                <c:pt idx="748">
                  <c:v>110.93000000000002</c:v>
                </c:pt>
                <c:pt idx="749">
                  <c:v>110.88</c:v>
                </c:pt>
                <c:pt idx="750">
                  <c:v>110.79999999999998</c:v>
                </c:pt>
                <c:pt idx="751">
                  <c:v>110.68</c:v>
                </c:pt>
                <c:pt idx="752">
                  <c:v>110.72</c:v>
                </c:pt>
                <c:pt idx="753">
                  <c:v>110.78000000000002</c:v>
                </c:pt>
                <c:pt idx="754">
                  <c:v>110.76000000000002</c:v>
                </c:pt>
                <c:pt idx="755">
                  <c:v>110.87</c:v>
                </c:pt>
                <c:pt idx="756">
                  <c:v>110.84</c:v>
                </c:pt>
                <c:pt idx="757">
                  <c:v>110.91</c:v>
                </c:pt>
                <c:pt idx="758">
                  <c:v>111.07000000000001</c:v>
                </c:pt>
                <c:pt idx="759">
                  <c:v>111.29</c:v>
                </c:pt>
                <c:pt idx="760">
                  <c:v>111.31</c:v>
                </c:pt>
                <c:pt idx="761">
                  <c:v>111.32</c:v>
                </c:pt>
                <c:pt idx="762">
                  <c:v>111.35</c:v>
                </c:pt>
                <c:pt idx="763">
                  <c:v>111.35999999999999</c:v>
                </c:pt>
                <c:pt idx="764">
                  <c:v>111.54000000000002</c:v>
                </c:pt>
                <c:pt idx="765">
                  <c:v>111.52</c:v>
                </c:pt>
                <c:pt idx="766">
                  <c:v>111.55</c:v>
                </c:pt>
                <c:pt idx="767">
                  <c:v>111.52</c:v>
                </c:pt>
                <c:pt idx="768">
                  <c:v>111.55999999999999</c:v>
                </c:pt>
                <c:pt idx="769">
                  <c:v>111.61000000000001</c:v>
                </c:pt>
                <c:pt idx="770">
                  <c:v>111.66</c:v>
                </c:pt>
                <c:pt idx="771">
                  <c:v>111.66</c:v>
                </c:pt>
                <c:pt idx="772">
                  <c:v>111.77</c:v>
                </c:pt>
                <c:pt idx="773">
                  <c:v>111.81</c:v>
                </c:pt>
                <c:pt idx="774">
                  <c:v>111.82</c:v>
                </c:pt>
                <c:pt idx="775">
                  <c:v>111.92999999999999</c:v>
                </c:pt>
                <c:pt idx="776">
                  <c:v>112.04</c:v>
                </c:pt>
                <c:pt idx="777">
                  <c:v>112.18999999999998</c:v>
                </c:pt>
                <c:pt idx="778">
                  <c:v>112.16999999999999</c:v>
                </c:pt>
                <c:pt idx="779">
                  <c:v>112.11</c:v>
                </c:pt>
                <c:pt idx="780">
                  <c:v>112.13</c:v>
                </c:pt>
                <c:pt idx="781">
                  <c:v>112.18</c:v>
                </c:pt>
                <c:pt idx="782">
                  <c:v>112.26</c:v>
                </c:pt>
                <c:pt idx="783">
                  <c:v>112.33999999999999</c:v>
                </c:pt>
                <c:pt idx="784">
                  <c:v>112.48</c:v>
                </c:pt>
                <c:pt idx="785">
                  <c:v>112.36</c:v>
                </c:pt>
                <c:pt idx="786">
                  <c:v>112.13</c:v>
                </c:pt>
                <c:pt idx="787">
                  <c:v>112.13</c:v>
                </c:pt>
                <c:pt idx="788">
                  <c:v>112.29</c:v>
                </c:pt>
                <c:pt idx="789">
                  <c:v>112.38</c:v>
                </c:pt>
                <c:pt idx="790">
                  <c:v>112.44000000000001</c:v>
                </c:pt>
                <c:pt idx="791">
                  <c:v>112.52</c:v>
                </c:pt>
                <c:pt idx="792">
                  <c:v>112.62</c:v>
                </c:pt>
                <c:pt idx="793">
                  <c:v>112.57999999999998</c:v>
                </c:pt>
                <c:pt idx="794">
                  <c:v>112.45</c:v>
                </c:pt>
                <c:pt idx="795">
                  <c:v>112.53</c:v>
                </c:pt>
                <c:pt idx="796">
                  <c:v>112.51</c:v>
                </c:pt>
                <c:pt idx="797">
                  <c:v>112.51</c:v>
                </c:pt>
                <c:pt idx="798">
                  <c:v>112.52</c:v>
                </c:pt>
                <c:pt idx="799">
                  <c:v>112.3</c:v>
                </c:pt>
                <c:pt idx="800">
                  <c:v>112.3</c:v>
                </c:pt>
                <c:pt idx="801">
                  <c:v>112.22000000000001</c:v>
                </c:pt>
                <c:pt idx="802">
                  <c:v>112.26</c:v>
                </c:pt>
                <c:pt idx="803">
                  <c:v>112.25</c:v>
                </c:pt>
                <c:pt idx="804">
                  <c:v>112.33999999999999</c:v>
                </c:pt>
                <c:pt idx="805">
                  <c:v>112.37000000000002</c:v>
                </c:pt>
                <c:pt idx="806">
                  <c:v>112.31</c:v>
                </c:pt>
                <c:pt idx="807">
                  <c:v>112.51</c:v>
                </c:pt>
                <c:pt idx="808">
                  <c:v>112.49</c:v>
                </c:pt>
                <c:pt idx="809">
                  <c:v>112.47</c:v>
                </c:pt>
                <c:pt idx="810">
                  <c:v>112.46000000000001</c:v>
                </c:pt>
                <c:pt idx="811">
                  <c:v>112.49</c:v>
                </c:pt>
                <c:pt idx="812">
                  <c:v>112.55</c:v>
                </c:pt>
                <c:pt idx="813">
                  <c:v>112.55999999999999</c:v>
                </c:pt>
                <c:pt idx="814">
                  <c:v>112.68</c:v>
                </c:pt>
                <c:pt idx="815">
                  <c:v>112.55</c:v>
                </c:pt>
                <c:pt idx="816">
                  <c:v>112.37000000000002</c:v>
                </c:pt>
                <c:pt idx="817">
                  <c:v>112.38</c:v>
                </c:pt>
                <c:pt idx="818">
                  <c:v>112.5</c:v>
                </c:pt>
                <c:pt idx="819">
                  <c:v>112.35</c:v>
                </c:pt>
                <c:pt idx="820">
                  <c:v>112.31</c:v>
                </c:pt>
                <c:pt idx="821">
                  <c:v>112.47</c:v>
                </c:pt>
                <c:pt idx="822">
                  <c:v>112.53</c:v>
                </c:pt>
                <c:pt idx="823">
                  <c:v>112.55</c:v>
                </c:pt>
                <c:pt idx="824">
                  <c:v>112.71</c:v>
                </c:pt>
                <c:pt idx="825">
                  <c:v>112.77999999999999</c:v>
                </c:pt>
                <c:pt idx="826">
                  <c:v>112.74</c:v>
                </c:pt>
                <c:pt idx="827">
                  <c:v>112.72999999999999</c:v>
                </c:pt>
                <c:pt idx="828">
                  <c:v>112.83000000000001</c:v>
                </c:pt>
                <c:pt idx="829">
                  <c:v>112.77</c:v>
                </c:pt>
                <c:pt idx="830">
                  <c:v>112.84</c:v>
                </c:pt>
                <c:pt idx="831">
                  <c:v>112.91</c:v>
                </c:pt>
                <c:pt idx="832">
                  <c:v>112.9</c:v>
                </c:pt>
                <c:pt idx="833">
                  <c:v>112.84</c:v>
                </c:pt>
                <c:pt idx="834">
                  <c:v>112.92</c:v>
                </c:pt>
                <c:pt idx="835">
                  <c:v>112.79</c:v>
                </c:pt>
                <c:pt idx="836">
                  <c:v>113.05000000000001</c:v>
                </c:pt>
                <c:pt idx="837">
                  <c:v>113.44000000000001</c:v>
                </c:pt>
                <c:pt idx="838">
                  <c:v>113.58</c:v>
                </c:pt>
                <c:pt idx="839">
                  <c:v>113.45999999999998</c:v>
                </c:pt>
                <c:pt idx="840">
                  <c:v>113.20000000000002</c:v>
                </c:pt>
                <c:pt idx="841">
                  <c:v>113.26</c:v>
                </c:pt>
                <c:pt idx="842">
                  <c:v>113.29</c:v>
                </c:pt>
                <c:pt idx="843">
                  <c:v>113.52</c:v>
                </c:pt>
                <c:pt idx="844">
                  <c:v>113.69</c:v>
                </c:pt>
                <c:pt idx="845">
                  <c:v>113.74</c:v>
                </c:pt>
                <c:pt idx="846">
                  <c:v>113.89</c:v>
                </c:pt>
                <c:pt idx="847">
                  <c:v>114.21</c:v>
                </c:pt>
                <c:pt idx="848">
                  <c:v>114.36</c:v>
                </c:pt>
                <c:pt idx="849">
                  <c:v>114.84</c:v>
                </c:pt>
                <c:pt idx="850">
                  <c:v>114.45999999999998</c:v>
                </c:pt>
                <c:pt idx="851">
                  <c:v>114.16999999999999</c:v>
                </c:pt>
                <c:pt idx="852">
                  <c:v>114.14</c:v>
                </c:pt>
                <c:pt idx="853">
                  <c:v>114.27000000000001</c:v>
                </c:pt>
                <c:pt idx="854">
                  <c:v>114.27000000000001</c:v>
                </c:pt>
                <c:pt idx="855">
                  <c:v>114.34</c:v>
                </c:pt>
                <c:pt idx="856">
                  <c:v>114.14999999999999</c:v>
                </c:pt>
                <c:pt idx="857">
                  <c:v>114.23</c:v>
                </c:pt>
                <c:pt idx="858">
                  <c:v>114.42000000000002</c:v>
                </c:pt>
                <c:pt idx="859">
                  <c:v>114.56</c:v>
                </c:pt>
                <c:pt idx="860">
                  <c:v>114.28</c:v>
                </c:pt>
                <c:pt idx="861">
                  <c:v>114.11</c:v>
                </c:pt>
                <c:pt idx="862">
                  <c:v>114.21</c:v>
                </c:pt>
                <c:pt idx="863">
                  <c:v>114.16</c:v>
                </c:pt>
                <c:pt idx="864">
                  <c:v>114.08</c:v>
                </c:pt>
                <c:pt idx="865">
                  <c:v>114.20000000000002</c:v>
                </c:pt>
                <c:pt idx="866">
                  <c:v>114.13</c:v>
                </c:pt>
                <c:pt idx="867">
                  <c:v>113.99</c:v>
                </c:pt>
                <c:pt idx="868">
                  <c:v>113.84999999999998</c:v>
                </c:pt>
                <c:pt idx="869">
                  <c:v>114.06</c:v>
                </c:pt>
                <c:pt idx="870">
                  <c:v>114.19</c:v>
                </c:pt>
                <c:pt idx="871">
                  <c:v>114.3</c:v>
                </c:pt>
                <c:pt idx="872">
                  <c:v>114.29</c:v>
                </c:pt>
                <c:pt idx="873">
                  <c:v>114.43</c:v>
                </c:pt>
                <c:pt idx="874">
                  <c:v>114.53999999999999</c:v>
                </c:pt>
                <c:pt idx="875">
                  <c:v>114.52</c:v>
                </c:pt>
                <c:pt idx="876">
                  <c:v>114.64000000000001</c:v>
                </c:pt>
                <c:pt idx="877">
                  <c:v>114.62</c:v>
                </c:pt>
                <c:pt idx="878">
                  <c:v>114.66000000000001</c:v>
                </c:pt>
                <c:pt idx="879">
                  <c:v>114.69</c:v>
                </c:pt>
                <c:pt idx="880">
                  <c:v>114.68</c:v>
                </c:pt>
                <c:pt idx="881">
                  <c:v>114.62</c:v>
                </c:pt>
                <c:pt idx="882">
                  <c:v>114.66000000000001</c:v>
                </c:pt>
                <c:pt idx="883">
                  <c:v>114.82</c:v>
                </c:pt>
                <c:pt idx="884">
                  <c:v>114.81000000000002</c:v>
                </c:pt>
                <c:pt idx="885">
                  <c:v>114.74</c:v>
                </c:pt>
                <c:pt idx="886">
                  <c:v>114.74</c:v>
                </c:pt>
                <c:pt idx="887">
                  <c:v>114.81000000000002</c:v>
                </c:pt>
                <c:pt idx="888">
                  <c:v>114.88000000000001</c:v>
                </c:pt>
                <c:pt idx="889">
                  <c:v>115.01000000000002</c:v>
                </c:pt>
                <c:pt idx="890">
                  <c:v>114.99</c:v>
                </c:pt>
                <c:pt idx="891">
                  <c:v>114.94</c:v>
                </c:pt>
                <c:pt idx="892">
                  <c:v>114.82999999999998</c:v>
                </c:pt>
                <c:pt idx="893">
                  <c:v>114.67</c:v>
                </c:pt>
                <c:pt idx="894">
                  <c:v>114.64000000000001</c:v>
                </c:pt>
                <c:pt idx="895">
                  <c:v>114.73</c:v>
                </c:pt>
                <c:pt idx="896">
                  <c:v>114.7</c:v>
                </c:pt>
                <c:pt idx="897">
                  <c:v>114.82999999999998</c:v>
                </c:pt>
                <c:pt idx="898">
                  <c:v>114.59000000000002</c:v>
                </c:pt>
                <c:pt idx="899">
                  <c:v>114.8</c:v>
                </c:pt>
                <c:pt idx="900">
                  <c:v>114.92</c:v>
                </c:pt>
                <c:pt idx="901">
                  <c:v>114.99999999999999</c:v>
                </c:pt>
                <c:pt idx="902">
                  <c:v>115.16</c:v>
                </c:pt>
                <c:pt idx="903">
                  <c:v>115.32</c:v>
                </c:pt>
                <c:pt idx="904">
                  <c:v>115.40000000000002</c:v>
                </c:pt>
                <c:pt idx="905">
                  <c:v>116.01000000000002</c:v>
                </c:pt>
                <c:pt idx="906">
                  <c:v>115.99</c:v>
                </c:pt>
                <c:pt idx="907">
                  <c:v>116.04999999999998</c:v>
                </c:pt>
                <c:pt idx="908">
                  <c:v>116.41</c:v>
                </c:pt>
                <c:pt idx="909">
                  <c:v>116.36</c:v>
                </c:pt>
                <c:pt idx="910">
                  <c:v>116.5</c:v>
                </c:pt>
                <c:pt idx="911">
                  <c:v>116.53999999999999</c:v>
                </c:pt>
                <c:pt idx="912">
                  <c:v>116.64000000000001</c:v>
                </c:pt>
                <c:pt idx="913">
                  <c:v>116.6</c:v>
                </c:pt>
                <c:pt idx="914">
                  <c:v>117.06</c:v>
                </c:pt>
                <c:pt idx="915">
                  <c:v>116.92</c:v>
                </c:pt>
                <c:pt idx="916">
                  <c:v>116.68</c:v>
                </c:pt>
                <c:pt idx="917">
                  <c:v>116.53</c:v>
                </c:pt>
                <c:pt idx="918">
                  <c:v>116.36999999999999</c:v>
                </c:pt>
                <c:pt idx="919">
                  <c:v>116.56</c:v>
                </c:pt>
                <c:pt idx="920">
                  <c:v>116.29</c:v>
                </c:pt>
                <c:pt idx="921">
                  <c:v>116.09</c:v>
                </c:pt>
                <c:pt idx="922">
                  <c:v>115.89</c:v>
                </c:pt>
                <c:pt idx="923">
                  <c:v>115.8</c:v>
                </c:pt>
                <c:pt idx="924">
                  <c:v>115.84999999999998</c:v>
                </c:pt>
                <c:pt idx="925">
                  <c:v>115.65</c:v>
                </c:pt>
                <c:pt idx="926">
                  <c:v>115.49000000000001</c:v>
                </c:pt>
                <c:pt idx="927">
                  <c:v>115.21999999999998</c:v>
                </c:pt>
                <c:pt idx="928">
                  <c:v>115.01999999999998</c:v>
                </c:pt>
                <c:pt idx="929">
                  <c:v>115.35</c:v>
                </c:pt>
                <c:pt idx="930">
                  <c:v>115.13</c:v>
                </c:pt>
                <c:pt idx="931">
                  <c:v>115.23</c:v>
                </c:pt>
                <c:pt idx="932">
                  <c:v>115.42000000000002</c:v>
                </c:pt>
                <c:pt idx="933">
                  <c:v>115.32</c:v>
                </c:pt>
                <c:pt idx="934">
                  <c:v>115.57</c:v>
                </c:pt>
                <c:pt idx="935">
                  <c:v>115.81000000000002</c:v>
                </c:pt>
                <c:pt idx="936">
                  <c:v>115.9</c:v>
                </c:pt>
                <c:pt idx="937">
                  <c:v>115.69</c:v>
                </c:pt>
                <c:pt idx="938">
                  <c:v>115.95</c:v>
                </c:pt>
                <c:pt idx="939">
                  <c:v>116.12</c:v>
                </c:pt>
                <c:pt idx="940">
                  <c:v>115.99</c:v>
                </c:pt>
                <c:pt idx="941">
                  <c:v>115.82</c:v>
                </c:pt>
                <c:pt idx="942">
                  <c:v>115.66000000000001</c:v>
                </c:pt>
                <c:pt idx="943">
                  <c:v>115.82</c:v>
                </c:pt>
                <c:pt idx="944">
                  <c:v>115.8</c:v>
                </c:pt>
                <c:pt idx="945">
                  <c:v>115.88000000000001</c:v>
                </c:pt>
                <c:pt idx="946">
                  <c:v>115.63</c:v>
                </c:pt>
                <c:pt idx="947">
                  <c:v>115.82999999999998</c:v>
                </c:pt>
                <c:pt idx="948">
                  <c:v>115.92</c:v>
                </c:pt>
                <c:pt idx="949">
                  <c:v>116.17</c:v>
                </c:pt>
                <c:pt idx="950">
                  <c:v>116.08000000000001</c:v>
                </c:pt>
                <c:pt idx="951">
                  <c:v>116.13</c:v>
                </c:pt>
                <c:pt idx="952">
                  <c:v>115.84999999999998</c:v>
                </c:pt>
                <c:pt idx="953">
                  <c:v>115.77</c:v>
                </c:pt>
                <c:pt idx="954">
                  <c:v>115.66000000000001</c:v>
                </c:pt>
                <c:pt idx="955">
                  <c:v>115.75</c:v>
                </c:pt>
                <c:pt idx="956">
                  <c:v>115.75</c:v>
                </c:pt>
                <c:pt idx="957">
                  <c:v>115.78</c:v>
                </c:pt>
                <c:pt idx="958">
                  <c:v>115.77</c:v>
                </c:pt>
                <c:pt idx="959">
                  <c:v>115.60999999999999</c:v>
                </c:pt>
                <c:pt idx="960">
                  <c:v>115.51</c:v>
                </c:pt>
                <c:pt idx="961">
                  <c:v>115.64000000000001</c:v>
                </c:pt>
                <c:pt idx="962">
                  <c:v>115.84</c:v>
                </c:pt>
                <c:pt idx="963">
                  <c:v>115.93</c:v>
                </c:pt>
                <c:pt idx="964">
                  <c:v>115.94</c:v>
                </c:pt>
                <c:pt idx="965">
                  <c:v>115.99</c:v>
                </c:pt>
                <c:pt idx="966">
                  <c:v>116.04</c:v>
                </c:pt>
                <c:pt idx="967">
                  <c:v>116.17</c:v>
                </c:pt>
                <c:pt idx="968">
                  <c:v>116.19999999999999</c:v>
                </c:pt>
                <c:pt idx="969">
                  <c:v>116.21</c:v>
                </c:pt>
                <c:pt idx="970">
                  <c:v>115.89</c:v>
                </c:pt>
                <c:pt idx="971">
                  <c:v>115.94</c:v>
                </c:pt>
                <c:pt idx="972">
                  <c:v>115.78</c:v>
                </c:pt>
                <c:pt idx="973">
                  <c:v>115.73</c:v>
                </c:pt>
                <c:pt idx="974">
                  <c:v>115.81000000000002</c:v>
                </c:pt>
                <c:pt idx="975">
                  <c:v>115.88000000000001</c:v>
                </c:pt>
                <c:pt idx="976">
                  <c:v>115.58</c:v>
                </c:pt>
                <c:pt idx="977">
                  <c:v>115.67</c:v>
                </c:pt>
                <c:pt idx="978">
                  <c:v>115.79000000000002</c:v>
                </c:pt>
                <c:pt idx="979">
                  <c:v>115.88000000000001</c:v>
                </c:pt>
                <c:pt idx="980">
                  <c:v>115.47</c:v>
                </c:pt>
                <c:pt idx="981">
                  <c:v>115.21999999999998</c:v>
                </c:pt>
                <c:pt idx="982">
                  <c:v>115.25000000000001</c:v>
                </c:pt>
                <c:pt idx="983">
                  <c:v>115.21999999999998</c:v>
                </c:pt>
                <c:pt idx="984">
                  <c:v>115.45</c:v>
                </c:pt>
                <c:pt idx="985">
                  <c:v>115.16999999999999</c:v>
                </c:pt>
                <c:pt idx="986">
                  <c:v>115.05000000000001</c:v>
                </c:pt>
                <c:pt idx="987">
                  <c:v>114.92999999999999</c:v>
                </c:pt>
                <c:pt idx="988">
                  <c:v>115.28</c:v>
                </c:pt>
                <c:pt idx="989">
                  <c:v>115.23</c:v>
                </c:pt>
                <c:pt idx="990">
                  <c:v>114.92999999999999</c:v>
                </c:pt>
                <c:pt idx="991">
                  <c:v>114.96</c:v>
                </c:pt>
                <c:pt idx="992">
                  <c:v>114.88000000000001</c:v>
                </c:pt>
                <c:pt idx="993">
                  <c:v>114.71000000000001</c:v>
                </c:pt>
                <c:pt idx="994">
                  <c:v>114.21</c:v>
                </c:pt>
                <c:pt idx="995">
                  <c:v>113.97</c:v>
                </c:pt>
                <c:pt idx="996">
                  <c:v>113.72</c:v>
                </c:pt>
                <c:pt idx="997">
                  <c:v>114.12</c:v>
                </c:pt>
                <c:pt idx="998">
                  <c:v>114.49000000000001</c:v>
                </c:pt>
                <c:pt idx="999">
                  <c:v>114.60999999999999</c:v>
                </c:pt>
                <c:pt idx="1000">
                  <c:v>114.96</c:v>
                </c:pt>
                <c:pt idx="1001">
                  <c:v>114.92999999999999</c:v>
                </c:pt>
                <c:pt idx="1002">
                  <c:v>114.77</c:v>
                </c:pt>
                <c:pt idx="1003">
                  <c:v>114.96</c:v>
                </c:pt>
                <c:pt idx="1004">
                  <c:v>114.69</c:v>
                </c:pt>
                <c:pt idx="1005">
                  <c:v>114.72</c:v>
                </c:pt>
                <c:pt idx="1006">
                  <c:v>115.13</c:v>
                </c:pt>
                <c:pt idx="1007">
                  <c:v>115.18000000000002</c:v>
                </c:pt>
                <c:pt idx="1008">
                  <c:v>115.08</c:v>
                </c:pt>
                <c:pt idx="1009">
                  <c:v>114.69</c:v>
                </c:pt>
                <c:pt idx="1010">
                  <c:v>114.79000000000002</c:v>
                </c:pt>
                <c:pt idx="1011">
                  <c:v>115.03000000000002</c:v>
                </c:pt>
                <c:pt idx="1012">
                  <c:v>115.09</c:v>
                </c:pt>
                <c:pt idx="1013">
                  <c:v>114.74</c:v>
                </c:pt>
                <c:pt idx="1014">
                  <c:v>114.57</c:v>
                </c:pt>
                <c:pt idx="1015">
                  <c:v>114.36999999999999</c:v>
                </c:pt>
                <c:pt idx="1016">
                  <c:v>114.23999999999998</c:v>
                </c:pt>
                <c:pt idx="1017">
                  <c:v>114.19</c:v>
                </c:pt>
                <c:pt idx="1018">
                  <c:v>114.41</c:v>
                </c:pt>
                <c:pt idx="1019">
                  <c:v>114.14999999999999</c:v>
                </c:pt>
                <c:pt idx="1020">
                  <c:v>114.21999999999998</c:v>
                </c:pt>
                <c:pt idx="1021">
                  <c:v>114.36</c:v>
                </c:pt>
                <c:pt idx="1022">
                  <c:v>114.41</c:v>
                </c:pt>
                <c:pt idx="1023">
                  <c:v>114.42000000000002</c:v>
                </c:pt>
                <c:pt idx="1024">
                  <c:v>114.38</c:v>
                </c:pt>
                <c:pt idx="1025">
                  <c:v>114.45999999999998</c:v>
                </c:pt>
                <c:pt idx="1026">
                  <c:v>114.56</c:v>
                </c:pt>
                <c:pt idx="1027">
                  <c:v>114.26</c:v>
                </c:pt>
                <c:pt idx="1028">
                  <c:v>114.36999999999999</c:v>
                </c:pt>
                <c:pt idx="1029">
                  <c:v>114.51</c:v>
                </c:pt>
                <c:pt idx="1030">
                  <c:v>114.4</c:v>
                </c:pt>
                <c:pt idx="1031">
                  <c:v>114.38</c:v>
                </c:pt>
                <c:pt idx="1032">
                  <c:v>114.41</c:v>
                </c:pt>
                <c:pt idx="1033">
                  <c:v>114.18000000000002</c:v>
                </c:pt>
                <c:pt idx="1034">
                  <c:v>114.28</c:v>
                </c:pt>
                <c:pt idx="1035">
                  <c:v>114.48</c:v>
                </c:pt>
                <c:pt idx="1036">
                  <c:v>114.47</c:v>
                </c:pt>
                <c:pt idx="1037">
                  <c:v>114.45999999999998</c:v>
                </c:pt>
                <c:pt idx="1038">
                  <c:v>114.44000000000001</c:v>
                </c:pt>
                <c:pt idx="1039">
                  <c:v>114.62</c:v>
                </c:pt>
                <c:pt idx="1040">
                  <c:v>114.48</c:v>
                </c:pt>
                <c:pt idx="1041">
                  <c:v>114.66000000000001</c:v>
                </c:pt>
                <c:pt idx="1042">
                  <c:v>114.64000000000001</c:v>
                </c:pt>
                <c:pt idx="1043">
                  <c:v>114.71000000000001</c:v>
                </c:pt>
                <c:pt idx="1044">
                  <c:v>114.73</c:v>
                </c:pt>
                <c:pt idx="1045">
                  <c:v>114.58</c:v>
                </c:pt>
                <c:pt idx="1046">
                  <c:v>114.58</c:v>
                </c:pt>
                <c:pt idx="1047">
                  <c:v>114.56</c:v>
                </c:pt>
                <c:pt idx="1048">
                  <c:v>114.69</c:v>
                </c:pt>
                <c:pt idx="1049">
                  <c:v>114.47</c:v>
                </c:pt>
                <c:pt idx="1050">
                  <c:v>114.56</c:v>
                </c:pt>
                <c:pt idx="1051">
                  <c:v>114.51</c:v>
                </c:pt>
                <c:pt idx="1052">
                  <c:v>114.52</c:v>
                </c:pt>
                <c:pt idx="1053">
                  <c:v>114.56</c:v>
                </c:pt>
                <c:pt idx="1054">
                  <c:v>114.82</c:v>
                </c:pt>
                <c:pt idx="1055">
                  <c:v>115.01000000000002</c:v>
                </c:pt>
                <c:pt idx="1056">
                  <c:v>114.94</c:v>
                </c:pt>
                <c:pt idx="1057">
                  <c:v>115.16</c:v>
                </c:pt>
                <c:pt idx="1058">
                  <c:v>115.35</c:v>
                </c:pt>
                <c:pt idx="1059">
                  <c:v>115.16999999999999</c:v>
                </c:pt>
                <c:pt idx="1060">
                  <c:v>115.13</c:v>
                </c:pt>
                <c:pt idx="1061">
                  <c:v>114.8</c:v>
                </c:pt>
                <c:pt idx="1062">
                  <c:v>114.72</c:v>
                </c:pt>
                <c:pt idx="1063">
                  <c:v>114.82</c:v>
                </c:pt>
                <c:pt idx="1064">
                  <c:v>114.79000000000002</c:v>
                </c:pt>
                <c:pt idx="1065">
                  <c:v>114.7</c:v>
                </c:pt>
                <c:pt idx="1066">
                  <c:v>114.55</c:v>
                </c:pt>
                <c:pt idx="1067">
                  <c:v>114.53999999999999</c:v>
                </c:pt>
                <c:pt idx="1068">
                  <c:v>114.4</c:v>
                </c:pt>
                <c:pt idx="1069">
                  <c:v>114.28</c:v>
                </c:pt>
                <c:pt idx="1070">
                  <c:v>114.08</c:v>
                </c:pt>
                <c:pt idx="1071">
                  <c:v>114.03000000000002</c:v>
                </c:pt>
                <c:pt idx="1072">
                  <c:v>114.05000000000001</c:v>
                </c:pt>
                <c:pt idx="1073">
                  <c:v>113.84999999999998</c:v>
                </c:pt>
                <c:pt idx="1074">
                  <c:v>113.86</c:v>
                </c:pt>
                <c:pt idx="1075">
                  <c:v>113.52</c:v>
                </c:pt>
                <c:pt idx="1076">
                  <c:v>113.38</c:v>
                </c:pt>
                <c:pt idx="1077">
                  <c:v>113.58</c:v>
                </c:pt>
                <c:pt idx="1078">
                  <c:v>113.65</c:v>
                </c:pt>
                <c:pt idx="1079">
                  <c:v>113.75999999999999</c:v>
                </c:pt>
                <c:pt idx="1080">
                  <c:v>113.84999999999998</c:v>
                </c:pt>
                <c:pt idx="1081">
                  <c:v>114.27000000000001</c:v>
                </c:pt>
                <c:pt idx="1082">
                  <c:v>114.21</c:v>
                </c:pt>
                <c:pt idx="1083">
                  <c:v>114.23</c:v>
                </c:pt>
                <c:pt idx="1084">
                  <c:v>114.13</c:v>
                </c:pt>
                <c:pt idx="1085">
                  <c:v>114.23999999999998</c:v>
                </c:pt>
                <c:pt idx="1086">
                  <c:v>114.06</c:v>
                </c:pt>
                <c:pt idx="1087">
                  <c:v>114.3</c:v>
                </c:pt>
                <c:pt idx="1088">
                  <c:v>114.14</c:v>
                </c:pt>
                <c:pt idx="1089">
                  <c:v>114.14999999999999</c:v>
                </c:pt>
                <c:pt idx="1090">
                  <c:v>114.27000000000001</c:v>
                </c:pt>
                <c:pt idx="1091">
                  <c:v>114.4</c:v>
                </c:pt>
                <c:pt idx="1092">
                  <c:v>114.7</c:v>
                </c:pt>
                <c:pt idx="1093">
                  <c:v>114.89</c:v>
                </c:pt>
                <c:pt idx="1094">
                  <c:v>115.21</c:v>
                </c:pt>
                <c:pt idx="1095">
                  <c:v>115.23</c:v>
                </c:pt>
                <c:pt idx="1096">
                  <c:v>115.40000000000002</c:v>
                </c:pt>
                <c:pt idx="1097">
                  <c:v>115.53</c:v>
                </c:pt>
                <c:pt idx="1098">
                  <c:v>115.29</c:v>
                </c:pt>
                <c:pt idx="1099">
                  <c:v>115.27000000000001</c:v>
                </c:pt>
                <c:pt idx="1100">
                  <c:v>115.38</c:v>
                </c:pt>
                <c:pt idx="1101">
                  <c:v>115.31</c:v>
                </c:pt>
                <c:pt idx="1102">
                  <c:v>115.16999999999999</c:v>
                </c:pt>
                <c:pt idx="1103">
                  <c:v>115.45999999999998</c:v>
                </c:pt>
                <c:pt idx="1104">
                  <c:v>115.66000000000001</c:v>
                </c:pt>
                <c:pt idx="1105">
                  <c:v>115.42000000000002</c:v>
                </c:pt>
                <c:pt idx="1106">
                  <c:v>115.53999999999999</c:v>
                </c:pt>
                <c:pt idx="1107">
                  <c:v>115.68</c:v>
                </c:pt>
                <c:pt idx="1108">
                  <c:v>115.79000000000002</c:v>
                </c:pt>
                <c:pt idx="1109">
                  <c:v>115.78</c:v>
                </c:pt>
                <c:pt idx="1110">
                  <c:v>115.79000000000002</c:v>
                </c:pt>
                <c:pt idx="1111">
                  <c:v>115.96</c:v>
                </c:pt>
                <c:pt idx="1112">
                  <c:v>115.82999999999998</c:v>
                </c:pt>
                <c:pt idx="1113">
                  <c:v>115.91</c:v>
                </c:pt>
                <c:pt idx="1114">
                  <c:v>115.75999999999999</c:v>
                </c:pt>
                <c:pt idx="1115">
                  <c:v>116.16</c:v>
                </c:pt>
                <c:pt idx="1116">
                  <c:v>116.33</c:v>
                </c:pt>
                <c:pt idx="1117">
                  <c:v>116.77</c:v>
                </c:pt>
                <c:pt idx="1118">
                  <c:v>116.45999999999998</c:v>
                </c:pt>
                <c:pt idx="1119">
                  <c:v>116.5</c:v>
                </c:pt>
                <c:pt idx="1120">
                  <c:v>116.58</c:v>
                </c:pt>
                <c:pt idx="1121">
                  <c:v>116.60999999999999</c:v>
                </c:pt>
                <c:pt idx="1122">
                  <c:v>116.56</c:v>
                </c:pt>
                <c:pt idx="1123">
                  <c:v>116.5</c:v>
                </c:pt>
                <c:pt idx="1124">
                  <c:v>116.55</c:v>
                </c:pt>
                <c:pt idx="1125">
                  <c:v>116.85</c:v>
                </c:pt>
                <c:pt idx="1126">
                  <c:v>116.79000000000002</c:v>
                </c:pt>
                <c:pt idx="1127">
                  <c:v>116.65</c:v>
                </c:pt>
                <c:pt idx="1128">
                  <c:v>116.65</c:v>
                </c:pt>
                <c:pt idx="1129">
                  <c:v>116.38</c:v>
                </c:pt>
                <c:pt idx="1130">
                  <c:v>116.33</c:v>
                </c:pt>
                <c:pt idx="1131">
                  <c:v>116.51</c:v>
                </c:pt>
                <c:pt idx="1132">
                  <c:v>116.48</c:v>
                </c:pt>
                <c:pt idx="1133">
                  <c:v>116.53999999999999</c:v>
                </c:pt>
                <c:pt idx="1134">
                  <c:v>116.78</c:v>
                </c:pt>
                <c:pt idx="1135">
                  <c:v>116.5</c:v>
                </c:pt>
                <c:pt idx="1136">
                  <c:v>116.80999999999999</c:v>
                </c:pt>
                <c:pt idx="1137">
                  <c:v>117.29</c:v>
                </c:pt>
                <c:pt idx="1138">
                  <c:v>117.41</c:v>
                </c:pt>
                <c:pt idx="1139">
                  <c:v>117.43</c:v>
                </c:pt>
                <c:pt idx="1140">
                  <c:v>117.52</c:v>
                </c:pt>
                <c:pt idx="1141">
                  <c:v>117.64000000000001</c:v>
                </c:pt>
                <c:pt idx="1142">
                  <c:v>117.69000000000001</c:v>
                </c:pt>
                <c:pt idx="1143">
                  <c:v>117.40000000000002</c:v>
                </c:pt>
                <c:pt idx="1144">
                  <c:v>117.29</c:v>
                </c:pt>
                <c:pt idx="1145">
                  <c:v>116.99</c:v>
                </c:pt>
                <c:pt idx="1146">
                  <c:v>117.18000000000002</c:v>
                </c:pt>
                <c:pt idx="1147">
                  <c:v>117.43999999999998</c:v>
                </c:pt>
                <c:pt idx="1148">
                  <c:v>117.43999999999998</c:v>
                </c:pt>
                <c:pt idx="1149">
                  <c:v>117.79000000000002</c:v>
                </c:pt>
                <c:pt idx="1150">
                  <c:v>117.75</c:v>
                </c:pt>
                <c:pt idx="1151">
                  <c:v>117.99</c:v>
                </c:pt>
                <c:pt idx="1152">
                  <c:v>118.25000000000001</c:v>
                </c:pt>
                <c:pt idx="1153">
                  <c:v>118.54</c:v>
                </c:pt>
                <c:pt idx="1154">
                  <c:v>118.76</c:v>
                </c:pt>
                <c:pt idx="1155">
                  <c:v>118.87</c:v>
                </c:pt>
                <c:pt idx="1156">
                  <c:v>119.24999999999999</c:v>
                </c:pt>
                <c:pt idx="1157">
                  <c:v>118.9</c:v>
                </c:pt>
                <c:pt idx="1158">
                  <c:v>119.31</c:v>
                </c:pt>
                <c:pt idx="1159">
                  <c:v>119.11</c:v>
                </c:pt>
                <c:pt idx="1160">
                  <c:v>118.9</c:v>
                </c:pt>
                <c:pt idx="1161">
                  <c:v>119.09</c:v>
                </c:pt>
                <c:pt idx="1162">
                  <c:v>119.19</c:v>
                </c:pt>
                <c:pt idx="1163">
                  <c:v>119.91000000000001</c:v>
                </c:pt>
                <c:pt idx="1164">
                  <c:v>120.67000000000002</c:v>
                </c:pt>
                <c:pt idx="1165">
                  <c:v>120.09</c:v>
                </c:pt>
                <c:pt idx="1166">
                  <c:v>119.69000000000001</c:v>
                </c:pt>
                <c:pt idx="1167">
                  <c:v>119.53</c:v>
                </c:pt>
                <c:pt idx="1168">
                  <c:v>119.38</c:v>
                </c:pt>
                <c:pt idx="1169">
                  <c:v>119.33</c:v>
                </c:pt>
                <c:pt idx="1170">
                  <c:v>119.29</c:v>
                </c:pt>
                <c:pt idx="1171">
                  <c:v>119.07</c:v>
                </c:pt>
                <c:pt idx="1172">
                  <c:v>119.06000000000002</c:v>
                </c:pt>
                <c:pt idx="1173">
                  <c:v>118.78999999999999</c:v>
                </c:pt>
                <c:pt idx="1174">
                  <c:v>118.96</c:v>
                </c:pt>
                <c:pt idx="1175">
                  <c:v>119.56</c:v>
                </c:pt>
                <c:pt idx="1176">
                  <c:v>119.85999999999999</c:v>
                </c:pt>
                <c:pt idx="1177">
                  <c:v>119.62000000000002</c:v>
                </c:pt>
                <c:pt idx="1178">
                  <c:v>119.15</c:v>
                </c:pt>
                <c:pt idx="1179">
                  <c:v>119.15</c:v>
                </c:pt>
                <c:pt idx="1180">
                  <c:v>119.32000000000001</c:v>
                </c:pt>
                <c:pt idx="1181">
                  <c:v>119.48</c:v>
                </c:pt>
                <c:pt idx="1182">
                  <c:v>119.38</c:v>
                </c:pt>
                <c:pt idx="1183">
                  <c:v>119.37</c:v>
                </c:pt>
                <c:pt idx="1184">
                  <c:v>119.35</c:v>
                </c:pt>
                <c:pt idx="1185">
                  <c:v>119.43</c:v>
                </c:pt>
                <c:pt idx="1186">
                  <c:v>119.56</c:v>
                </c:pt>
                <c:pt idx="1187">
                  <c:v>119.78999999999999</c:v>
                </c:pt>
                <c:pt idx="1188">
                  <c:v>119.78999999999999</c:v>
                </c:pt>
                <c:pt idx="1189">
                  <c:v>120</c:v>
                </c:pt>
                <c:pt idx="1190">
                  <c:v>119.84000000000002</c:v>
                </c:pt>
                <c:pt idx="1191">
                  <c:v>119.92</c:v>
                </c:pt>
                <c:pt idx="1192">
                  <c:v>119.87</c:v>
                </c:pt>
                <c:pt idx="1193">
                  <c:v>119.87999999999998</c:v>
                </c:pt>
                <c:pt idx="1194">
                  <c:v>119.6</c:v>
                </c:pt>
                <c:pt idx="1195">
                  <c:v>119.7</c:v>
                </c:pt>
                <c:pt idx="1196">
                  <c:v>119.74000000000001</c:v>
                </c:pt>
                <c:pt idx="1197">
                  <c:v>119.82</c:v>
                </c:pt>
                <c:pt idx="1198">
                  <c:v>119.52000000000001</c:v>
                </c:pt>
                <c:pt idx="1199">
                  <c:v>119.33</c:v>
                </c:pt>
                <c:pt idx="1200">
                  <c:v>119.28</c:v>
                </c:pt>
                <c:pt idx="1201">
                  <c:v>119.17999999999999</c:v>
                </c:pt>
                <c:pt idx="1202">
                  <c:v>119.30000000000001</c:v>
                </c:pt>
                <c:pt idx="1203">
                  <c:v>119.11</c:v>
                </c:pt>
                <c:pt idx="1204">
                  <c:v>119.35</c:v>
                </c:pt>
                <c:pt idx="1205">
                  <c:v>119.14</c:v>
                </c:pt>
                <c:pt idx="1206">
                  <c:v>119.43</c:v>
                </c:pt>
                <c:pt idx="1207">
                  <c:v>119.41999999999999</c:v>
                </c:pt>
                <c:pt idx="1208">
                  <c:v>119.31</c:v>
                </c:pt>
                <c:pt idx="1209">
                  <c:v>119.41999999999999</c:v>
                </c:pt>
                <c:pt idx="1210">
                  <c:v>119.38</c:v>
                </c:pt>
                <c:pt idx="1211">
                  <c:v>119.35</c:v>
                </c:pt>
                <c:pt idx="1212">
                  <c:v>119.32000000000001</c:v>
                </c:pt>
                <c:pt idx="1213">
                  <c:v>119.58</c:v>
                </c:pt>
                <c:pt idx="1214">
                  <c:v>119.29</c:v>
                </c:pt>
                <c:pt idx="1215">
                  <c:v>119.33</c:v>
                </c:pt>
                <c:pt idx="1216">
                  <c:v>119.63</c:v>
                </c:pt>
                <c:pt idx="1217">
                  <c:v>120.08000000000001</c:v>
                </c:pt>
                <c:pt idx="1218">
                  <c:v>119.91000000000001</c:v>
                </c:pt>
                <c:pt idx="1219">
                  <c:v>120.00999999999999</c:v>
                </c:pt>
                <c:pt idx="1220">
                  <c:v>120.24999999999999</c:v>
                </c:pt>
                <c:pt idx="1221">
                  <c:v>120.41</c:v>
                </c:pt>
                <c:pt idx="1222">
                  <c:v>120.31</c:v>
                </c:pt>
                <c:pt idx="1223">
                  <c:v>120.39</c:v>
                </c:pt>
                <c:pt idx="1224">
                  <c:v>120.17999999999999</c:v>
                </c:pt>
                <c:pt idx="1225">
                  <c:v>120.07</c:v>
                </c:pt>
                <c:pt idx="1226">
                  <c:v>120.17999999999999</c:v>
                </c:pt>
                <c:pt idx="1227">
                  <c:v>120.17999999999999</c:v>
                </c:pt>
                <c:pt idx="1228">
                  <c:v>120.21</c:v>
                </c:pt>
                <c:pt idx="1229">
                  <c:v>120.02</c:v>
                </c:pt>
                <c:pt idx="1230">
                  <c:v>119.89000000000001</c:v>
                </c:pt>
                <c:pt idx="1231">
                  <c:v>120.07</c:v>
                </c:pt>
                <c:pt idx="1232">
                  <c:v>119.85999999999999</c:v>
                </c:pt>
                <c:pt idx="1233">
                  <c:v>119.6</c:v>
                </c:pt>
                <c:pt idx="1234">
                  <c:v>119.63999999999999</c:v>
                </c:pt>
                <c:pt idx="1235">
                  <c:v>119.07</c:v>
                </c:pt>
                <c:pt idx="1236">
                  <c:v>118.93</c:v>
                </c:pt>
                <c:pt idx="1237">
                  <c:v>118.87999999999998</c:v>
                </c:pt>
                <c:pt idx="1238">
                  <c:v>119.02999999999999</c:v>
                </c:pt>
                <c:pt idx="1239">
                  <c:v>119.12</c:v>
                </c:pt>
                <c:pt idx="1240">
                  <c:v>119.24</c:v>
                </c:pt>
                <c:pt idx="1241">
                  <c:v>119.17999999999999</c:v>
                </c:pt>
                <c:pt idx="1242">
                  <c:v>119.39999999999999</c:v>
                </c:pt>
                <c:pt idx="1243">
                  <c:v>119.65999999999998</c:v>
                </c:pt>
                <c:pt idx="1244">
                  <c:v>119.84000000000002</c:v>
                </c:pt>
                <c:pt idx="1245">
                  <c:v>119.85</c:v>
                </c:pt>
                <c:pt idx="1246">
                  <c:v>120.06000000000002</c:v>
                </c:pt>
                <c:pt idx="1247">
                  <c:v>120.12</c:v>
                </c:pt>
                <c:pt idx="1248">
                  <c:v>120.09</c:v>
                </c:pt>
                <c:pt idx="1249">
                  <c:v>120</c:v>
                </c:pt>
                <c:pt idx="1250">
                  <c:v>120.07</c:v>
                </c:pt>
                <c:pt idx="1251">
                  <c:v>120.00999999999999</c:v>
                </c:pt>
                <c:pt idx="1252">
                  <c:v>119.78999999999999</c:v>
                </c:pt>
                <c:pt idx="1253">
                  <c:v>119.87999999999998</c:v>
                </c:pt>
                <c:pt idx="1254">
                  <c:v>119.97</c:v>
                </c:pt>
                <c:pt idx="1255">
                  <c:v>119.97</c:v>
                </c:pt>
                <c:pt idx="1256">
                  <c:v>120.04000000000002</c:v>
                </c:pt>
                <c:pt idx="1257">
                  <c:v>120</c:v>
                </c:pt>
                <c:pt idx="1258">
                  <c:v>120.16</c:v>
                </c:pt>
                <c:pt idx="1259">
                  <c:v>120.26</c:v>
                </c:pt>
                <c:pt idx="1260">
                  <c:v>120.33</c:v>
                </c:pt>
                <c:pt idx="1261">
                  <c:v>120.53</c:v>
                </c:pt>
                <c:pt idx="1262">
                  <c:v>120.94</c:v>
                </c:pt>
                <c:pt idx="1263">
                  <c:v>120.46999999999998</c:v>
                </c:pt>
                <c:pt idx="1264">
                  <c:v>120.39999999999999</c:v>
                </c:pt>
                <c:pt idx="1265">
                  <c:v>120.37</c:v>
                </c:pt>
                <c:pt idx="1266">
                  <c:v>120.53</c:v>
                </c:pt>
                <c:pt idx="1267">
                  <c:v>120.61999999999999</c:v>
                </c:pt>
                <c:pt idx="1268">
                  <c:v>120.76</c:v>
                </c:pt>
                <c:pt idx="1269">
                  <c:v>120.84000000000002</c:v>
                </c:pt>
                <c:pt idx="1270">
                  <c:v>120.87999999999998</c:v>
                </c:pt>
                <c:pt idx="1271">
                  <c:v>120.87999999999998</c:v>
                </c:pt>
                <c:pt idx="1272">
                  <c:v>120.78</c:v>
                </c:pt>
                <c:pt idx="1273">
                  <c:v>120.66</c:v>
                </c:pt>
                <c:pt idx="1274">
                  <c:v>120.55</c:v>
                </c:pt>
                <c:pt idx="1275">
                  <c:v>120.58</c:v>
                </c:pt>
                <c:pt idx="1276">
                  <c:v>120.61</c:v>
                </c:pt>
                <c:pt idx="1277">
                  <c:v>120.83</c:v>
                </c:pt>
                <c:pt idx="1278">
                  <c:v>120.9</c:v>
                </c:pt>
                <c:pt idx="1279">
                  <c:v>121.07</c:v>
                </c:pt>
                <c:pt idx="1280">
                  <c:v>121.16</c:v>
                </c:pt>
                <c:pt idx="1281">
                  <c:v>121.31999999999998</c:v>
                </c:pt>
                <c:pt idx="1282">
                  <c:v>121.26999999999998</c:v>
                </c:pt>
                <c:pt idx="1283">
                  <c:v>120.98</c:v>
                </c:pt>
                <c:pt idx="1284">
                  <c:v>121.09</c:v>
                </c:pt>
                <c:pt idx="1285">
                  <c:v>120.97</c:v>
                </c:pt>
                <c:pt idx="1286">
                  <c:v>120.89000000000001</c:v>
                </c:pt>
                <c:pt idx="1287">
                  <c:v>120.87</c:v>
                </c:pt>
                <c:pt idx="1288">
                  <c:v>120.97</c:v>
                </c:pt>
                <c:pt idx="1289">
                  <c:v>121.06000000000002</c:v>
                </c:pt>
                <c:pt idx="1290">
                  <c:v>121.21</c:v>
                </c:pt>
                <c:pt idx="1291">
                  <c:v>121.37</c:v>
                </c:pt>
                <c:pt idx="1292">
                  <c:v>121.28000000000002</c:v>
                </c:pt>
                <c:pt idx="1293">
                  <c:v>121.17999999999999</c:v>
                </c:pt>
                <c:pt idx="1294">
                  <c:v>121.07</c:v>
                </c:pt>
                <c:pt idx="1295">
                  <c:v>121.04000000000002</c:v>
                </c:pt>
                <c:pt idx="1296">
                  <c:v>121.19</c:v>
                </c:pt>
                <c:pt idx="1297">
                  <c:v>121.34</c:v>
                </c:pt>
                <c:pt idx="1298">
                  <c:v>121.36</c:v>
                </c:pt>
                <c:pt idx="1299">
                  <c:v>121.67000000000002</c:v>
                </c:pt>
                <c:pt idx="1300">
                  <c:v>121.78</c:v>
                </c:pt>
                <c:pt idx="1301">
                  <c:v>121.81</c:v>
                </c:pt>
                <c:pt idx="1302">
                  <c:v>121.7</c:v>
                </c:pt>
                <c:pt idx="1303">
                  <c:v>121.87</c:v>
                </c:pt>
                <c:pt idx="1304">
                  <c:v>121.88</c:v>
                </c:pt>
                <c:pt idx="1305">
                  <c:v>121.95</c:v>
                </c:pt>
                <c:pt idx="1306">
                  <c:v>121.88</c:v>
                </c:pt>
                <c:pt idx="1307">
                  <c:v>121.78999999999999</c:v>
                </c:pt>
                <c:pt idx="1308">
                  <c:v>121.78999999999999</c:v>
                </c:pt>
                <c:pt idx="1309">
                  <c:v>121.89000000000001</c:v>
                </c:pt>
                <c:pt idx="1310">
                  <c:v>121.78999999999999</c:v>
                </c:pt>
                <c:pt idx="1311">
                  <c:v>121.39999999999999</c:v>
                </c:pt>
                <c:pt idx="1312">
                  <c:v>121.13000000000001</c:v>
                </c:pt>
                <c:pt idx="1313">
                  <c:v>120.94</c:v>
                </c:pt>
                <c:pt idx="1314">
                  <c:v>121.07</c:v>
                </c:pt>
                <c:pt idx="1315">
                  <c:v>121.02999999999999</c:v>
                </c:pt>
                <c:pt idx="1316">
                  <c:v>121.07</c:v>
                </c:pt>
                <c:pt idx="1317">
                  <c:v>121.31999999999998</c:v>
                </c:pt>
                <c:pt idx="1318">
                  <c:v>121.52000000000001</c:v>
                </c:pt>
                <c:pt idx="1319">
                  <c:v>121.39</c:v>
                </c:pt>
                <c:pt idx="1320">
                  <c:v>121.45000000000002</c:v>
                </c:pt>
                <c:pt idx="1321">
                  <c:v>121.57</c:v>
                </c:pt>
                <c:pt idx="1322">
                  <c:v>121.68999999999998</c:v>
                </c:pt>
                <c:pt idx="1323">
                  <c:v>121.72</c:v>
                </c:pt>
                <c:pt idx="1324">
                  <c:v>121.68</c:v>
                </c:pt>
                <c:pt idx="1325">
                  <c:v>121.53</c:v>
                </c:pt>
                <c:pt idx="1326">
                  <c:v>121.50000000000001</c:v>
                </c:pt>
                <c:pt idx="1327">
                  <c:v>121.78</c:v>
                </c:pt>
                <c:pt idx="1328">
                  <c:v>122.09999999999998</c:v>
                </c:pt>
                <c:pt idx="1329">
                  <c:v>121.95</c:v>
                </c:pt>
                <c:pt idx="1330">
                  <c:v>121.96000000000001</c:v>
                </c:pt>
                <c:pt idx="1331">
                  <c:v>122.04000000000002</c:v>
                </c:pt>
                <c:pt idx="1332">
                  <c:v>122.04000000000002</c:v>
                </c:pt>
                <c:pt idx="1333">
                  <c:v>121.9</c:v>
                </c:pt>
                <c:pt idx="1334">
                  <c:v>121.92</c:v>
                </c:pt>
                <c:pt idx="1335">
                  <c:v>121.93</c:v>
                </c:pt>
                <c:pt idx="1336">
                  <c:v>121.7</c:v>
                </c:pt>
                <c:pt idx="1337">
                  <c:v>121.96000000000001</c:v>
                </c:pt>
                <c:pt idx="1338">
                  <c:v>121.78999999999999</c:v>
                </c:pt>
                <c:pt idx="1339">
                  <c:v>121.82</c:v>
                </c:pt>
                <c:pt idx="1340">
                  <c:v>122.02</c:v>
                </c:pt>
                <c:pt idx="1341">
                  <c:v>121.98</c:v>
                </c:pt>
                <c:pt idx="1342">
                  <c:v>122.05</c:v>
                </c:pt>
                <c:pt idx="1343">
                  <c:v>122.19</c:v>
                </c:pt>
                <c:pt idx="1344">
                  <c:v>122.29</c:v>
                </c:pt>
                <c:pt idx="1345">
                  <c:v>122.44999999999999</c:v>
                </c:pt>
                <c:pt idx="1346">
                  <c:v>122.48000000000002</c:v>
                </c:pt>
                <c:pt idx="1347">
                  <c:v>122.58</c:v>
                </c:pt>
                <c:pt idx="1348">
                  <c:v>122.67000000000002</c:v>
                </c:pt>
                <c:pt idx="1349">
                  <c:v>122.54</c:v>
                </c:pt>
                <c:pt idx="1350">
                  <c:v>122.54</c:v>
                </c:pt>
                <c:pt idx="1351">
                  <c:v>122.87000000000002</c:v>
                </c:pt>
                <c:pt idx="1352">
                  <c:v>122.7</c:v>
                </c:pt>
                <c:pt idx="1353">
                  <c:v>122.55</c:v>
                </c:pt>
                <c:pt idx="1354">
                  <c:v>122.82</c:v>
                </c:pt>
                <c:pt idx="1355">
                  <c:v>122.61999999999999</c:v>
                </c:pt>
                <c:pt idx="1356">
                  <c:v>122.46999999999998</c:v>
                </c:pt>
                <c:pt idx="1357">
                  <c:v>122.87000000000002</c:v>
                </c:pt>
                <c:pt idx="1358">
                  <c:v>122.78</c:v>
                </c:pt>
                <c:pt idx="1359">
                  <c:v>122.76</c:v>
                </c:pt>
                <c:pt idx="1360">
                  <c:v>122.95</c:v>
                </c:pt>
                <c:pt idx="1361">
                  <c:v>123.04000000000002</c:v>
                </c:pt>
                <c:pt idx="1362">
                  <c:v>123.22999999999999</c:v>
                </c:pt>
                <c:pt idx="1363">
                  <c:v>123.42</c:v>
                </c:pt>
                <c:pt idx="1364">
                  <c:v>123.27</c:v>
                </c:pt>
                <c:pt idx="1365">
                  <c:v>123.34</c:v>
                </c:pt>
                <c:pt idx="1366">
                  <c:v>122.90999999999998</c:v>
                </c:pt>
                <c:pt idx="1367">
                  <c:v>122.78999999999999</c:v>
                </c:pt>
                <c:pt idx="1368">
                  <c:v>123.02</c:v>
                </c:pt>
                <c:pt idx="1369">
                  <c:v>123.37</c:v>
                </c:pt>
                <c:pt idx="1370">
                  <c:v>123.4</c:v>
                </c:pt>
                <c:pt idx="1371">
                  <c:v>123.34</c:v>
                </c:pt>
                <c:pt idx="1372">
                  <c:v>123.39</c:v>
                </c:pt>
                <c:pt idx="1373">
                  <c:v>123.24</c:v>
                </c:pt>
                <c:pt idx="1374">
                  <c:v>123.41</c:v>
                </c:pt>
                <c:pt idx="1375">
                  <c:v>123.33000000000001</c:v>
                </c:pt>
                <c:pt idx="1376">
                  <c:v>123.19</c:v>
                </c:pt>
                <c:pt idx="1377">
                  <c:v>123.46</c:v>
                </c:pt>
                <c:pt idx="1378">
                  <c:v>123.31999999999998</c:v>
                </c:pt>
                <c:pt idx="1379">
                  <c:v>123.43000000000002</c:v>
                </c:pt>
                <c:pt idx="1380">
                  <c:v>123.17</c:v>
                </c:pt>
                <c:pt idx="1381">
                  <c:v>123.12</c:v>
                </c:pt>
                <c:pt idx="1382">
                  <c:v>123.27</c:v>
                </c:pt>
                <c:pt idx="1383">
                  <c:v>123.03</c:v>
                </c:pt>
                <c:pt idx="1384">
                  <c:v>123.25</c:v>
                </c:pt>
                <c:pt idx="1385">
                  <c:v>123.25</c:v>
                </c:pt>
                <c:pt idx="1386">
                  <c:v>123.31999999999998</c:v>
                </c:pt>
                <c:pt idx="1387">
                  <c:v>123.57000000000001</c:v>
                </c:pt>
                <c:pt idx="1388">
                  <c:v>123.85999999999999</c:v>
                </c:pt>
                <c:pt idx="1389">
                  <c:v>123.85</c:v>
                </c:pt>
                <c:pt idx="1390">
                  <c:v>123.89000000000001</c:v>
                </c:pt>
                <c:pt idx="1391">
                  <c:v>123.89000000000001</c:v>
                </c:pt>
                <c:pt idx="1392">
                  <c:v>124.03</c:v>
                </c:pt>
                <c:pt idx="1393">
                  <c:v>123.93</c:v>
                </c:pt>
                <c:pt idx="1394">
                  <c:v>123.96000000000001</c:v>
                </c:pt>
                <c:pt idx="1395">
                  <c:v>123.88</c:v>
                </c:pt>
                <c:pt idx="1396">
                  <c:v>123.85</c:v>
                </c:pt>
                <c:pt idx="1397">
                  <c:v>123.83</c:v>
                </c:pt>
                <c:pt idx="1398">
                  <c:v>124.03</c:v>
                </c:pt>
                <c:pt idx="1399">
                  <c:v>123.98</c:v>
                </c:pt>
                <c:pt idx="1400">
                  <c:v>123.96000000000001</c:v>
                </c:pt>
                <c:pt idx="1401">
                  <c:v>123.92</c:v>
                </c:pt>
                <c:pt idx="1402">
                  <c:v>123.88</c:v>
                </c:pt>
                <c:pt idx="1403">
                  <c:v>123.8</c:v>
                </c:pt>
                <c:pt idx="1404">
                  <c:v>124.00999999999999</c:v>
                </c:pt>
                <c:pt idx="1405">
                  <c:v>124.32</c:v>
                </c:pt>
                <c:pt idx="1406">
                  <c:v>124.4</c:v>
                </c:pt>
                <c:pt idx="1407">
                  <c:v>124.11000000000001</c:v>
                </c:pt>
                <c:pt idx="1408">
                  <c:v>124.16</c:v>
                </c:pt>
                <c:pt idx="1409">
                  <c:v>124.00999999999999</c:v>
                </c:pt>
                <c:pt idx="1410">
                  <c:v>124.07</c:v>
                </c:pt>
                <c:pt idx="1411">
                  <c:v>124.05999999999999</c:v>
                </c:pt>
                <c:pt idx="1412">
                  <c:v>124.17</c:v>
                </c:pt>
                <c:pt idx="1413">
                  <c:v>124.24</c:v>
                </c:pt>
                <c:pt idx="1414">
                  <c:v>124.2</c:v>
                </c:pt>
                <c:pt idx="1415">
                  <c:v>124.05</c:v>
                </c:pt>
                <c:pt idx="1416">
                  <c:v>124.25</c:v>
                </c:pt>
                <c:pt idx="1417">
                  <c:v>124.27</c:v>
                </c:pt>
                <c:pt idx="1418">
                  <c:v>124.32</c:v>
                </c:pt>
                <c:pt idx="1419">
                  <c:v>124.27</c:v>
                </c:pt>
                <c:pt idx="1420">
                  <c:v>124.42</c:v>
                </c:pt>
                <c:pt idx="1421">
                  <c:v>124.61</c:v>
                </c:pt>
                <c:pt idx="1422">
                  <c:v>124.66</c:v>
                </c:pt>
                <c:pt idx="1423">
                  <c:v>124.53</c:v>
                </c:pt>
                <c:pt idx="1424">
                  <c:v>124.62</c:v>
                </c:pt>
                <c:pt idx="1425">
                  <c:v>124.63</c:v>
                </c:pt>
                <c:pt idx="1426">
                  <c:v>124.9</c:v>
                </c:pt>
                <c:pt idx="1427">
                  <c:v>124.78</c:v>
                </c:pt>
                <c:pt idx="1428">
                  <c:v>124.82</c:v>
                </c:pt>
                <c:pt idx="1429">
                  <c:v>124.79</c:v>
                </c:pt>
                <c:pt idx="1430">
                  <c:v>124.79</c:v>
                </c:pt>
                <c:pt idx="1431">
                  <c:v>124.53</c:v>
                </c:pt>
                <c:pt idx="1432">
                  <c:v>124.36</c:v>
                </c:pt>
                <c:pt idx="1433">
                  <c:v>124.37</c:v>
                </c:pt>
                <c:pt idx="1434">
                  <c:v>124.50000000000001</c:v>
                </c:pt>
                <c:pt idx="1435">
                  <c:v>124.35000000000001</c:v>
                </c:pt>
                <c:pt idx="1436">
                  <c:v>124.53</c:v>
                </c:pt>
                <c:pt idx="1437">
                  <c:v>124.27999999999999</c:v>
                </c:pt>
                <c:pt idx="1438">
                  <c:v>124.4</c:v>
                </c:pt>
                <c:pt idx="1439">
                  <c:v>124.56</c:v>
                </c:pt>
                <c:pt idx="1440">
                  <c:v>124.51999999999998</c:v>
                </c:pt>
                <c:pt idx="1441">
                  <c:v>124.6</c:v>
                </c:pt>
                <c:pt idx="1442">
                  <c:v>124.6</c:v>
                </c:pt>
                <c:pt idx="1443">
                  <c:v>124.66999999999999</c:v>
                </c:pt>
                <c:pt idx="1444">
                  <c:v>124.57000000000001</c:v>
                </c:pt>
                <c:pt idx="1445">
                  <c:v>124.68</c:v>
                </c:pt>
                <c:pt idx="1446">
                  <c:v>124.75</c:v>
                </c:pt>
                <c:pt idx="1447">
                  <c:v>124.83</c:v>
                </c:pt>
                <c:pt idx="1448">
                  <c:v>124.83</c:v>
                </c:pt>
                <c:pt idx="1449">
                  <c:v>124.88</c:v>
                </c:pt>
                <c:pt idx="1450">
                  <c:v>125.01</c:v>
                </c:pt>
                <c:pt idx="1451">
                  <c:v>124.98</c:v>
                </c:pt>
                <c:pt idx="1452">
                  <c:v>124.85</c:v>
                </c:pt>
                <c:pt idx="1453">
                  <c:v>124.94000000000001</c:v>
                </c:pt>
                <c:pt idx="1454">
                  <c:v>125.03</c:v>
                </c:pt>
                <c:pt idx="1455">
                  <c:v>124.99</c:v>
                </c:pt>
                <c:pt idx="1456">
                  <c:v>124.98</c:v>
                </c:pt>
                <c:pt idx="1457">
                  <c:v>125.05</c:v>
                </c:pt>
                <c:pt idx="1458">
                  <c:v>125.16000000000001</c:v>
                </c:pt>
                <c:pt idx="1459">
                  <c:v>125</c:v>
                </c:pt>
                <c:pt idx="1460">
                  <c:v>124.88999999999999</c:v>
                </c:pt>
                <c:pt idx="1461">
                  <c:v>124.88</c:v>
                </c:pt>
                <c:pt idx="1462">
                  <c:v>124.94000000000001</c:v>
                </c:pt>
                <c:pt idx="1463">
                  <c:v>125.03999999999999</c:v>
                </c:pt>
                <c:pt idx="1464">
                  <c:v>125.19</c:v>
                </c:pt>
                <c:pt idx="1465">
                  <c:v>125.14</c:v>
                </c:pt>
                <c:pt idx="1466">
                  <c:v>125.11000000000001</c:v>
                </c:pt>
                <c:pt idx="1467">
                  <c:v>125.12</c:v>
                </c:pt>
                <c:pt idx="1468">
                  <c:v>125.2</c:v>
                </c:pt>
                <c:pt idx="1469">
                  <c:v>125.16000000000001</c:v>
                </c:pt>
                <c:pt idx="1470">
                  <c:v>125.19</c:v>
                </c:pt>
                <c:pt idx="1471">
                  <c:v>125.2</c:v>
                </c:pt>
                <c:pt idx="1472">
                  <c:v>125.17</c:v>
                </c:pt>
                <c:pt idx="1473">
                  <c:v>125.22999999999999</c:v>
                </c:pt>
                <c:pt idx="1474">
                  <c:v>125.22</c:v>
                </c:pt>
                <c:pt idx="1475">
                  <c:v>125.33000000000001</c:v>
                </c:pt>
                <c:pt idx="1476">
                  <c:v>125.4</c:v>
                </c:pt>
                <c:pt idx="1477">
                  <c:v>125.49999999999999</c:v>
                </c:pt>
                <c:pt idx="1478">
                  <c:v>125.53</c:v>
                </c:pt>
                <c:pt idx="1479">
                  <c:v>125.56</c:v>
                </c:pt>
                <c:pt idx="1480">
                  <c:v>125.53</c:v>
                </c:pt>
                <c:pt idx="1481">
                  <c:v>125.42</c:v>
                </c:pt>
                <c:pt idx="1482">
                  <c:v>125.44</c:v>
                </c:pt>
                <c:pt idx="1483">
                  <c:v>125.4</c:v>
                </c:pt>
                <c:pt idx="1484">
                  <c:v>125.24</c:v>
                </c:pt>
                <c:pt idx="1485">
                  <c:v>125.12</c:v>
                </c:pt>
                <c:pt idx="1486">
                  <c:v>125.11000000000001</c:v>
                </c:pt>
                <c:pt idx="1487">
                  <c:v>125.14</c:v>
                </c:pt>
                <c:pt idx="1488">
                  <c:v>125.26000000000002</c:v>
                </c:pt>
                <c:pt idx="1489">
                  <c:v>125.2</c:v>
                </c:pt>
                <c:pt idx="1490">
                  <c:v>125.38</c:v>
                </c:pt>
                <c:pt idx="1491">
                  <c:v>125.36</c:v>
                </c:pt>
                <c:pt idx="1492">
                  <c:v>125.44999999999999</c:v>
                </c:pt>
                <c:pt idx="1493">
                  <c:v>125.42</c:v>
                </c:pt>
                <c:pt idx="1494">
                  <c:v>125.62</c:v>
                </c:pt>
                <c:pt idx="1495">
                  <c:v>125.68</c:v>
                </c:pt>
                <c:pt idx="1496">
                  <c:v>125.85</c:v>
                </c:pt>
                <c:pt idx="1497">
                  <c:v>125.88</c:v>
                </c:pt>
                <c:pt idx="1498">
                  <c:v>125.99000000000001</c:v>
                </c:pt>
                <c:pt idx="1499">
                  <c:v>125.92000000000002</c:v>
                </c:pt>
                <c:pt idx="1500">
                  <c:v>125.73999999999998</c:v>
                </c:pt>
                <c:pt idx="1501">
                  <c:v>125.53</c:v>
                </c:pt>
                <c:pt idx="1502">
                  <c:v>125.4</c:v>
                </c:pt>
                <c:pt idx="1503">
                  <c:v>125.4</c:v>
                </c:pt>
                <c:pt idx="1504">
                  <c:v>125.36</c:v>
                </c:pt>
                <c:pt idx="1505">
                  <c:v>125.24</c:v>
                </c:pt>
                <c:pt idx="1506">
                  <c:v>125.24</c:v>
                </c:pt>
                <c:pt idx="1507">
                  <c:v>125.24</c:v>
                </c:pt>
                <c:pt idx="1508">
                  <c:v>125.29999999999998</c:v>
                </c:pt>
                <c:pt idx="1509">
                  <c:v>125.32</c:v>
                </c:pt>
                <c:pt idx="1510">
                  <c:v>125.15</c:v>
                </c:pt>
                <c:pt idx="1511">
                  <c:v>124.96000000000001</c:v>
                </c:pt>
                <c:pt idx="1512">
                  <c:v>125.16000000000001</c:v>
                </c:pt>
                <c:pt idx="1513">
                  <c:v>125.19</c:v>
                </c:pt>
                <c:pt idx="1514">
                  <c:v>125.18</c:v>
                </c:pt>
                <c:pt idx="1515">
                  <c:v>125.01</c:v>
                </c:pt>
                <c:pt idx="1516">
                  <c:v>124.78</c:v>
                </c:pt>
                <c:pt idx="1517">
                  <c:v>124.88</c:v>
                </c:pt>
                <c:pt idx="1518">
                  <c:v>124.95</c:v>
                </c:pt>
                <c:pt idx="1519">
                  <c:v>124.94000000000001</c:v>
                </c:pt>
                <c:pt idx="1520">
                  <c:v>124.65000000000002</c:v>
                </c:pt>
                <c:pt idx="1521">
                  <c:v>124.64</c:v>
                </c:pt>
                <c:pt idx="1522">
                  <c:v>124.64</c:v>
                </c:pt>
                <c:pt idx="1523">
                  <c:v>124.70000000000002</c:v>
                </c:pt>
                <c:pt idx="1524">
                  <c:v>124.78</c:v>
                </c:pt>
                <c:pt idx="1525">
                  <c:v>124.70000000000002</c:v>
                </c:pt>
                <c:pt idx="1526">
                  <c:v>124.39</c:v>
                </c:pt>
                <c:pt idx="1527">
                  <c:v>124.09000000000002</c:v>
                </c:pt>
                <c:pt idx="1528">
                  <c:v>124.25</c:v>
                </c:pt>
                <c:pt idx="1529">
                  <c:v>124.04000000000002</c:v>
                </c:pt>
                <c:pt idx="1530">
                  <c:v>124.11000000000001</c:v>
                </c:pt>
                <c:pt idx="1531">
                  <c:v>124.17</c:v>
                </c:pt>
                <c:pt idx="1532">
                  <c:v>124.25</c:v>
                </c:pt>
                <c:pt idx="1533">
                  <c:v>124.34</c:v>
                </c:pt>
                <c:pt idx="1534">
                  <c:v>124.32</c:v>
                </c:pt>
                <c:pt idx="1535">
                  <c:v>124.34</c:v>
                </c:pt>
                <c:pt idx="1536">
                  <c:v>124.37</c:v>
                </c:pt>
                <c:pt idx="1537">
                  <c:v>124.50000000000001</c:v>
                </c:pt>
                <c:pt idx="1538">
                  <c:v>124.42999999999999</c:v>
                </c:pt>
                <c:pt idx="1539">
                  <c:v>124.27999999999999</c:v>
                </c:pt>
                <c:pt idx="1540">
                  <c:v>124.36</c:v>
                </c:pt>
                <c:pt idx="1541">
                  <c:v>124.34</c:v>
                </c:pt>
                <c:pt idx="1542">
                  <c:v>124.4</c:v>
                </c:pt>
                <c:pt idx="1543">
                  <c:v>124.42</c:v>
                </c:pt>
                <c:pt idx="1544">
                  <c:v>124.26000000000002</c:v>
                </c:pt>
                <c:pt idx="1545">
                  <c:v>124.42</c:v>
                </c:pt>
                <c:pt idx="1546">
                  <c:v>124.47</c:v>
                </c:pt>
                <c:pt idx="1547">
                  <c:v>124.49</c:v>
                </c:pt>
                <c:pt idx="1548">
                  <c:v>124.68</c:v>
                </c:pt>
                <c:pt idx="1549">
                  <c:v>124.90999999999998</c:v>
                </c:pt>
                <c:pt idx="1550">
                  <c:v>124.95</c:v>
                </c:pt>
                <c:pt idx="1551">
                  <c:v>124.97</c:v>
                </c:pt>
                <c:pt idx="1552">
                  <c:v>124.99</c:v>
                </c:pt>
                <c:pt idx="1553">
                  <c:v>124.9</c:v>
                </c:pt>
                <c:pt idx="1554">
                  <c:v>124.92000000000002</c:v>
                </c:pt>
                <c:pt idx="1555">
                  <c:v>124.79</c:v>
                </c:pt>
                <c:pt idx="1556">
                  <c:v>124.66999999999999</c:v>
                </c:pt>
                <c:pt idx="1557">
                  <c:v>124.72000000000001</c:v>
                </c:pt>
                <c:pt idx="1558">
                  <c:v>124.72000000000001</c:v>
                </c:pt>
                <c:pt idx="1559">
                  <c:v>124.55000000000001</c:v>
                </c:pt>
                <c:pt idx="1560">
                  <c:v>124.44999999999999</c:v>
                </c:pt>
                <c:pt idx="1561">
                  <c:v>124.54</c:v>
                </c:pt>
                <c:pt idx="1562">
                  <c:v>124.78</c:v>
                </c:pt>
                <c:pt idx="1563">
                  <c:v>125.01</c:v>
                </c:pt>
                <c:pt idx="1564">
                  <c:v>124.92000000000002</c:v>
                </c:pt>
                <c:pt idx="1565">
                  <c:v>124.92000000000002</c:v>
                </c:pt>
                <c:pt idx="1566">
                  <c:v>124.93</c:v>
                </c:pt>
                <c:pt idx="1567">
                  <c:v>125.01</c:v>
                </c:pt>
                <c:pt idx="1568">
                  <c:v>124.90999999999998</c:v>
                </c:pt>
                <c:pt idx="1569">
                  <c:v>124.92000000000002</c:v>
                </c:pt>
                <c:pt idx="1570">
                  <c:v>125.01</c:v>
                </c:pt>
                <c:pt idx="1571">
                  <c:v>125.1</c:v>
                </c:pt>
                <c:pt idx="1572">
                  <c:v>125.17</c:v>
                </c:pt>
                <c:pt idx="1573">
                  <c:v>125.24</c:v>
                </c:pt>
                <c:pt idx="1574">
                  <c:v>125.29</c:v>
                </c:pt>
                <c:pt idx="1575">
                  <c:v>125.22</c:v>
                </c:pt>
                <c:pt idx="1576">
                  <c:v>125.12</c:v>
                </c:pt>
                <c:pt idx="1577">
                  <c:v>125.09000000000002</c:v>
                </c:pt>
                <c:pt idx="1578">
                  <c:v>125.03999999999999</c:v>
                </c:pt>
                <c:pt idx="1579">
                  <c:v>125.17</c:v>
                </c:pt>
                <c:pt idx="1580">
                  <c:v>125.33000000000001</c:v>
                </c:pt>
                <c:pt idx="1581">
                  <c:v>125.4</c:v>
                </c:pt>
                <c:pt idx="1582">
                  <c:v>125.54</c:v>
                </c:pt>
                <c:pt idx="1583">
                  <c:v>125.53</c:v>
                </c:pt>
                <c:pt idx="1584">
                  <c:v>125.51</c:v>
                </c:pt>
                <c:pt idx="1585">
                  <c:v>125.64</c:v>
                </c:pt>
                <c:pt idx="1586">
                  <c:v>125.68</c:v>
                </c:pt>
                <c:pt idx="1587">
                  <c:v>125.71</c:v>
                </c:pt>
                <c:pt idx="1588">
                  <c:v>125.72000000000001</c:v>
                </c:pt>
                <c:pt idx="1589">
                  <c:v>125.88999999999999</c:v>
                </c:pt>
                <c:pt idx="1590">
                  <c:v>125.93</c:v>
                </c:pt>
                <c:pt idx="1591">
                  <c:v>125.93</c:v>
                </c:pt>
                <c:pt idx="1592">
                  <c:v>126.05</c:v>
                </c:pt>
                <c:pt idx="1593">
                  <c:v>125.84</c:v>
                </c:pt>
                <c:pt idx="1594">
                  <c:v>125.88</c:v>
                </c:pt>
                <c:pt idx="1595">
                  <c:v>125.79</c:v>
                </c:pt>
                <c:pt idx="1596">
                  <c:v>125.95</c:v>
                </c:pt>
                <c:pt idx="1597">
                  <c:v>125.77000000000001</c:v>
                </c:pt>
                <c:pt idx="1598">
                  <c:v>125.81</c:v>
                </c:pt>
                <c:pt idx="1599">
                  <c:v>125.79</c:v>
                </c:pt>
                <c:pt idx="1600">
                  <c:v>125.62</c:v>
                </c:pt>
                <c:pt idx="1601">
                  <c:v>125.66999999999999</c:v>
                </c:pt>
                <c:pt idx="1602">
                  <c:v>125.76</c:v>
                </c:pt>
                <c:pt idx="1603">
                  <c:v>125.62</c:v>
                </c:pt>
                <c:pt idx="1604">
                  <c:v>125.70000000000002</c:v>
                </c:pt>
                <c:pt idx="1605">
                  <c:v>125.69</c:v>
                </c:pt>
                <c:pt idx="1606">
                  <c:v>125.63</c:v>
                </c:pt>
                <c:pt idx="1607">
                  <c:v>125.64</c:v>
                </c:pt>
                <c:pt idx="1608">
                  <c:v>125.55000000000001</c:v>
                </c:pt>
                <c:pt idx="1609">
                  <c:v>125.1</c:v>
                </c:pt>
                <c:pt idx="1610">
                  <c:v>125.14</c:v>
                </c:pt>
                <c:pt idx="1611">
                  <c:v>125.09000000000002</c:v>
                </c:pt>
                <c:pt idx="1612">
                  <c:v>124.90999999999998</c:v>
                </c:pt>
                <c:pt idx="1613">
                  <c:v>124.82</c:v>
                </c:pt>
                <c:pt idx="1614">
                  <c:v>124.72000000000001</c:v>
                </c:pt>
                <c:pt idx="1615">
                  <c:v>124.63</c:v>
                </c:pt>
                <c:pt idx="1616">
                  <c:v>124.57000000000001</c:v>
                </c:pt>
                <c:pt idx="1617">
                  <c:v>124.44999999999999</c:v>
                </c:pt>
                <c:pt idx="1618">
                  <c:v>123.95</c:v>
                </c:pt>
                <c:pt idx="1619">
                  <c:v>124.05999999999999</c:v>
                </c:pt>
                <c:pt idx="1620">
                  <c:v>124.18</c:v>
                </c:pt>
                <c:pt idx="1621">
                  <c:v>124.32</c:v>
                </c:pt>
                <c:pt idx="1622">
                  <c:v>124.42999999999999</c:v>
                </c:pt>
                <c:pt idx="1623">
                  <c:v>124.41</c:v>
                </c:pt>
                <c:pt idx="1624">
                  <c:v>124.44</c:v>
                </c:pt>
                <c:pt idx="1625">
                  <c:v>123.83</c:v>
                </c:pt>
                <c:pt idx="1626">
                  <c:v>123.58</c:v>
                </c:pt>
                <c:pt idx="1627">
                  <c:v>122.38</c:v>
                </c:pt>
                <c:pt idx="1628">
                  <c:v>122.68</c:v>
                </c:pt>
                <c:pt idx="1629">
                  <c:v>122.92</c:v>
                </c:pt>
                <c:pt idx="1630">
                  <c:v>123.13000000000001</c:v>
                </c:pt>
                <c:pt idx="1631">
                  <c:v>123.14</c:v>
                </c:pt>
                <c:pt idx="1632">
                  <c:v>123.1</c:v>
                </c:pt>
                <c:pt idx="1633">
                  <c:v>123.26000000000002</c:v>
                </c:pt>
                <c:pt idx="1634">
                  <c:v>123.41</c:v>
                </c:pt>
                <c:pt idx="1635">
                  <c:v>123.46999999999998</c:v>
                </c:pt>
                <c:pt idx="1636">
                  <c:v>123.28000000000002</c:v>
                </c:pt>
                <c:pt idx="1637">
                  <c:v>123.31</c:v>
                </c:pt>
                <c:pt idx="1638">
                  <c:v>123.33000000000001</c:v>
                </c:pt>
                <c:pt idx="1639">
                  <c:v>123.36</c:v>
                </c:pt>
                <c:pt idx="1640">
                  <c:v>123.44</c:v>
                </c:pt>
                <c:pt idx="1641">
                  <c:v>123.61999999999999</c:v>
                </c:pt>
                <c:pt idx="1642">
                  <c:v>123.58</c:v>
                </c:pt>
                <c:pt idx="1643">
                  <c:v>123.61999999999999</c:v>
                </c:pt>
                <c:pt idx="1644">
                  <c:v>123.61</c:v>
                </c:pt>
                <c:pt idx="1645">
                  <c:v>123.75</c:v>
                </c:pt>
                <c:pt idx="1646">
                  <c:v>123.8</c:v>
                </c:pt>
                <c:pt idx="1647">
                  <c:v>123.89000000000001</c:v>
                </c:pt>
                <c:pt idx="1648">
                  <c:v>123.74000000000001</c:v>
                </c:pt>
                <c:pt idx="1649">
                  <c:v>123.55000000000001</c:v>
                </c:pt>
                <c:pt idx="1650">
                  <c:v>123.49</c:v>
                </c:pt>
                <c:pt idx="1651">
                  <c:v>123.53</c:v>
                </c:pt>
                <c:pt idx="1652">
                  <c:v>123.64</c:v>
                </c:pt>
                <c:pt idx="1653">
                  <c:v>123.68999999999998</c:v>
                </c:pt>
                <c:pt idx="1654">
                  <c:v>123.66</c:v>
                </c:pt>
                <c:pt idx="1655">
                  <c:v>123.58</c:v>
                </c:pt>
                <c:pt idx="1656">
                  <c:v>123.49</c:v>
                </c:pt>
                <c:pt idx="1657">
                  <c:v>123.50000000000001</c:v>
                </c:pt>
                <c:pt idx="1658">
                  <c:v>123.65000000000002</c:v>
                </c:pt>
                <c:pt idx="1659">
                  <c:v>123.68999999999998</c:v>
                </c:pt>
                <c:pt idx="1660">
                  <c:v>123.70000000000002</c:v>
                </c:pt>
                <c:pt idx="1661">
                  <c:v>123.81</c:v>
                </c:pt>
                <c:pt idx="1662">
                  <c:v>123.51</c:v>
                </c:pt>
                <c:pt idx="1663">
                  <c:v>123.38</c:v>
                </c:pt>
                <c:pt idx="1664">
                  <c:v>123.13000000000001</c:v>
                </c:pt>
                <c:pt idx="1665">
                  <c:v>123.25</c:v>
                </c:pt>
                <c:pt idx="1666">
                  <c:v>123.11000000000001</c:v>
                </c:pt>
                <c:pt idx="1667">
                  <c:v>123.29999999999998</c:v>
                </c:pt>
                <c:pt idx="1668">
                  <c:v>123.22</c:v>
                </c:pt>
                <c:pt idx="1669">
                  <c:v>123.05</c:v>
                </c:pt>
                <c:pt idx="1670">
                  <c:v>122.83</c:v>
                </c:pt>
                <c:pt idx="1671">
                  <c:v>123.00999999999999</c:v>
                </c:pt>
                <c:pt idx="1672">
                  <c:v>123.22</c:v>
                </c:pt>
                <c:pt idx="1673">
                  <c:v>123.14</c:v>
                </c:pt>
                <c:pt idx="1674">
                  <c:v>123.31999999999998</c:v>
                </c:pt>
                <c:pt idx="1675">
                  <c:v>123.46</c:v>
                </c:pt>
                <c:pt idx="1676">
                  <c:v>123.31999999999998</c:v>
                </c:pt>
                <c:pt idx="1677">
                  <c:v>123.26000000000002</c:v>
                </c:pt>
                <c:pt idx="1678">
                  <c:v>123.27</c:v>
                </c:pt>
                <c:pt idx="1679">
                  <c:v>122.9</c:v>
                </c:pt>
                <c:pt idx="1680">
                  <c:v>123.2</c:v>
                </c:pt>
                <c:pt idx="1681">
                  <c:v>123.12</c:v>
                </c:pt>
                <c:pt idx="1682">
                  <c:v>122.74000000000001</c:v>
                </c:pt>
                <c:pt idx="1683">
                  <c:v>122.93</c:v>
                </c:pt>
                <c:pt idx="1684">
                  <c:v>123.13000000000001</c:v>
                </c:pt>
                <c:pt idx="1685">
                  <c:v>123.18</c:v>
                </c:pt>
                <c:pt idx="1686">
                  <c:v>123.35000000000001</c:v>
                </c:pt>
                <c:pt idx="1687">
                  <c:v>123.37</c:v>
                </c:pt>
                <c:pt idx="1688">
                  <c:v>123.33000000000001</c:v>
                </c:pt>
                <c:pt idx="1689">
                  <c:v>123.54</c:v>
                </c:pt>
                <c:pt idx="1690">
                  <c:v>123.41</c:v>
                </c:pt>
                <c:pt idx="1691">
                  <c:v>123.48000000000002</c:v>
                </c:pt>
                <c:pt idx="1692">
                  <c:v>123.70999999999998</c:v>
                </c:pt>
                <c:pt idx="1693">
                  <c:v>123.70000000000002</c:v>
                </c:pt>
                <c:pt idx="1694">
                  <c:v>123.75</c:v>
                </c:pt>
                <c:pt idx="1695">
                  <c:v>123.9</c:v>
                </c:pt>
                <c:pt idx="1696">
                  <c:v>124.02</c:v>
                </c:pt>
                <c:pt idx="1697">
                  <c:v>123.96000000000001</c:v>
                </c:pt>
                <c:pt idx="1698">
                  <c:v>123.99</c:v>
                </c:pt>
                <c:pt idx="1699">
                  <c:v>123.92</c:v>
                </c:pt>
                <c:pt idx="1700">
                  <c:v>123.85</c:v>
                </c:pt>
                <c:pt idx="1701">
                  <c:v>124.02</c:v>
                </c:pt>
                <c:pt idx="1702">
                  <c:v>123.99</c:v>
                </c:pt>
                <c:pt idx="1703">
                  <c:v>124.07999999999998</c:v>
                </c:pt>
                <c:pt idx="1704">
                  <c:v>123.98</c:v>
                </c:pt>
                <c:pt idx="1705">
                  <c:v>123.97</c:v>
                </c:pt>
                <c:pt idx="1706">
                  <c:v>123.9</c:v>
                </c:pt>
                <c:pt idx="1707">
                  <c:v>123.64</c:v>
                </c:pt>
                <c:pt idx="1708">
                  <c:v>123.56</c:v>
                </c:pt>
                <c:pt idx="1709">
                  <c:v>123.76</c:v>
                </c:pt>
                <c:pt idx="1710">
                  <c:v>123.96000000000001</c:v>
                </c:pt>
                <c:pt idx="1711">
                  <c:v>123.98</c:v>
                </c:pt>
                <c:pt idx="1712">
                  <c:v>124.17</c:v>
                </c:pt>
                <c:pt idx="1713">
                  <c:v>124.22999999999999</c:v>
                </c:pt>
                <c:pt idx="1714">
                  <c:v>124.27</c:v>
                </c:pt>
                <c:pt idx="1715">
                  <c:v>124.26000000000002</c:v>
                </c:pt>
                <c:pt idx="1716">
                  <c:v>124.27999999999999</c:v>
                </c:pt>
                <c:pt idx="1717">
                  <c:v>124.26000000000002</c:v>
                </c:pt>
                <c:pt idx="1718">
                  <c:v>124.46</c:v>
                </c:pt>
                <c:pt idx="1719">
                  <c:v>124.54</c:v>
                </c:pt>
                <c:pt idx="1720">
                  <c:v>124.42999999999999</c:v>
                </c:pt>
                <c:pt idx="1721">
                  <c:v>124.53</c:v>
                </c:pt>
                <c:pt idx="1722">
                  <c:v>124.35000000000001</c:v>
                </c:pt>
                <c:pt idx="1723">
                  <c:v>124.36</c:v>
                </c:pt>
                <c:pt idx="1724">
                  <c:v>124.56</c:v>
                </c:pt>
                <c:pt idx="1725">
                  <c:v>124.42999999999999</c:v>
                </c:pt>
                <c:pt idx="1726">
                  <c:v>124.46</c:v>
                </c:pt>
                <c:pt idx="1727">
                  <c:v>124.21</c:v>
                </c:pt>
                <c:pt idx="1728">
                  <c:v>124.29</c:v>
                </c:pt>
                <c:pt idx="1729">
                  <c:v>124.41</c:v>
                </c:pt>
                <c:pt idx="1730">
                  <c:v>124.44999999999999</c:v>
                </c:pt>
                <c:pt idx="1731">
                  <c:v>124.55000000000001</c:v>
                </c:pt>
                <c:pt idx="1732">
                  <c:v>124.51</c:v>
                </c:pt>
                <c:pt idx="1733">
                  <c:v>124.56</c:v>
                </c:pt>
                <c:pt idx="1734">
                  <c:v>124.53</c:v>
                </c:pt>
                <c:pt idx="1735">
                  <c:v>124.61</c:v>
                </c:pt>
                <c:pt idx="1736">
                  <c:v>124.82</c:v>
                </c:pt>
                <c:pt idx="1737">
                  <c:v>124.97</c:v>
                </c:pt>
                <c:pt idx="1738">
                  <c:v>124.95</c:v>
                </c:pt>
                <c:pt idx="1739">
                  <c:v>124.87000000000002</c:v>
                </c:pt>
                <c:pt idx="1740">
                  <c:v>124.87000000000002</c:v>
                </c:pt>
                <c:pt idx="1741">
                  <c:v>124.65000000000002</c:v>
                </c:pt>
                <c:pt idx="1742">
                  <c:v>124.59</c:v>
                </c:pt>
                <c:pt idx="1743">
                  <c:v>124.39</c:v>
                </c:pt>
                <c:pt idx="1744">
                  <c:v>124.18</c:v>
                </c:pt>
                <c:pt idx="1745">
                  <c:v>124.12</c:v>
                </c:pt>
                <c:pt idx="1746">
                  <c:v>124.16</c:v>
                </c:pt>
                <c:pt idx="1747">
                  <c:v>124.22</c:v>
                </c:pt>
                <c:pt idx="1748">
                  <c:v>124.26000000000002</c:v>
                </c:pt>
                <c:pt idx="1749">
                  <c:v>124.25</c:v>
                </c:pt>
                <c:pt idx="1750">
                  <c:v>124.22999999999999</c:v>
                </c:pt>
                <c:pt idx="1751">
                  <c:v>124.12999999999998</c:v>
                </c:pt>
                <c:pt idx="1752">
                  <c:v>124.04000000000002</c:v>
                </c:pt>
                <c:pt idx="1753">
                  <c:v>123.98</c:v>
                </c:pt>
                <c:pt idx="1754">
                  <c:v>123.76</c:v>
                </c:pt>
                <c:pt idx="1755">
                  <c:v>123.8</c:v>
                </c:pt>
                <c:pt idx="1756">
                  <c:v>123.77</c:v>
                </c:pt>
                <c:pt idx="1757">
                  <c:v>123.58</c:v>
                </c:pt>
                <c:pt idx="1758">
                  <c:v>123.68999999999998</c:v>
                </c:pt>
                <c:pt idx="1759">
                  <c:v>123.8</c:v>
                </c:pt>
                <c:pt idx="1760">
                  <c:v>124.1</c:v>
                </c:pt>
                <c:pt idx="1761">
                  <c:v>124.25</c:v>
                </c:pt>
                <c:pt idx="1762">
                  <c:v>124.16</c:v>
                </c:pt>
                <c:pt idx="1763">
                  <c:v>124.07</c:v>
                </c:pt>
                <c:pt idx="1764">
                  <c:v>124.22</c:v>
                </c:pt>
                <c:pt idx="1765">
                  <c:v>124.36</c:v>
                </c:pt>
                <c:pt idx="1766">
                  <c:v>124.4</c:v>
                </c:pt>
                <c:pt idx="1767">
                  <c:v>124.36</c:v>
                </c:pt>
                <c:pt idx="1768">
                  <c:v>124.50000000000001</c:v>
                </c:pt>
                <c:pt idx="1769">
                  <c:v>124.56</c:v>
                </c:pt>
                <c:pt idx="1770">
                  <c:v>124.71</c:v>
                </c:pt>
                <c:pt idx="1771">
                  <c:v>124.86</c:v>
                </c:pt>
                <c:pt idx="1772">
                  <c:v>124.92000000000002</c:v>
                </c:pt>
                <c:pt idx="1773">
                  <c:v>125.12</c:v>
                </c:pt>
                <c:pt idx="1774">
                  <c:v>125.25</c:v>
                </c:pt>
                <c:pt idx="1775">
                  <c:v>125.22999999999999</c:v>
                </c:pt>
                <c:pt idx="1776">
                  <c:v>125.17</c:v>
                </c:pt>
                <c:pt idx="1777">
                  <c:v>125.32</c:v>
                </c:pt>
                <c:pt idx="1778">
                  <c:v>125.44999999999999</c:v>
                </c:pt>
                <c:pt idx="1779">
                  <c:v>125.73</c:v>
                </c:pt>
                <c:pt idx="1780">
                  <c:v>125.6</c:v>
                </c:pt>
                <c:pt idx="1781">
                  <c:v>125.68</c:v>
                </c:pt>
                <c:pt idx="1782">
                  <c:v>125.76</c:v>
                </c:pt>
                <c:pt idx="1783">
                  <c:v>125.51</c:v>
                </c:pt>
                <c:pt idx="1784">
                  <c:v>125.6</c:v>
                </c:pt>
                <c:pt idx="1785">
                  <c:v>125.56</c:v>
                </c:pt>
                <c:pt idx="1786">
                  <c:v>125.49999999999999</c:v>
                </c:pt>
                <c:pt idx="1787">
                  <c:v>125.42999999999999</c:v>
                </c:pt>
                <c:pt idx="1788">
                  <c:v>125.54</c:v>
                </c:pt>
                <c:pt idx="1789">
                  <c:v>125.54</c:v>
                </c:pt>
                <c:pt idx="1790">
                  <c:v>125.56</c:v>
                </c:pt>
                <c:pt idx="1791">
                  <c:v>125.64</c:v>
                </c:pt>
                <c:pt idx="1792">
                  <c:v>125.73</c:v>
                </c:pt>
                <c:pt idx="1793">
                  <c:v>125.57000000000001</c:v>
                </c:pt>
                <c:pt idx="1794">
                  <c:v>125.66</c:v>
                </c:pt>
                <c:pt idx="1795">
                  <c:v>125.72000000000001</c:v>
                </c:pt>
                <c:pt idx="1796">
                  <c:v>125.71</c:v>
                </c:pt>
                <c:pt idx="1797">
                  <c:v>125.84</c:v>
                </c:pt>
                <c:pt idx="1798">
                  <c:v>125.98</c:v>
                </c:pt>
                <c:pt idx="1799">
                  <c:v>125.72000000000001</c:v>
                </c:pt>
                <c:pt idx="1800">
                  <c:v>126.1</c:v>
                </c:pt>
                <c:pt idx="1801">
                  <c:v>125.95999999999998</c:v>
                </c:pt>
                <c:pt idx="1802">
                  <c:v>125.87000000000002</c:v>
                </c:pt>
                <c:pt idx="1803">
                  <c:v>125.62</c:v>
                </c:pt>
                <c:pt idx="1804">
                  <c:v>125.53</c:v>
                </c:pt>
                <c:pt idx="1805">
                  <c:v>125.69</c:v>
                </c:pt>
                <c:pt idx="1806">
                  <c:v>125.71</c:v>
                </c:pt>
                <c:pt idx="1807">
                  <c:v>125.82</c:v>
                </c:pt>
                <c:pt idx="1808">
                  <c:v>126.02</c:v>
                </c:pt>
                <c:pt idx="1809">
                  <c:v>126</c:v>
                </c:pt>
                <c:pt idx="1810">
                  <c:v>125.98</c:v>
                </c:pt>
                <c:pt idx="1811">
                  <c:v>125.98</c:v>
                </c:pt>
                <c:pt idx="1812">
                  <c:v>125.93</c:v>
                </c:pt>
                <c:pt idx="1813">
                  <c:v>125.69</c:v>
                </c:pt>
                <c:pt idx="1814">
                  <c:v>125.71</c:v>
                </c:pt>
                <c:pt idx="1815">
                  <c:v>125.86</c:v>
                </c:pt>
                <c:pt idx="1816">
                  <c:v>126.12999999999998</c:v>
                </c:pt>
                <c:pt idx="1817">
                  <c:v>126.05</c:v>
                </c:pt>
                <c:pt idx="1818">
                  <c:v>126.22</c:v>
                </c:pt>
                <c:pt idx="1819">
                  <c:v>126.15</c:v>
                </c:pt>
                <c:pt idx="1820">
                  <c:v>126.1</c:v>
                </c:pt>
                <c:pt idx="1821">
                  <c:v>126.10999999999999</c:v>
                </c:pt>
                <c:pt idx="1822">
                  <c:v>126.03999999999999</c:v>
                </c:pt>
                <c:pt idx="1823">
                  <c:v>126.2</c:v>
                </c:pt>
                <c:pt idx="1824">
                  <c:v>126.38000000000001</c:v>
                </c:pt>
                <c:pt idx="1825">
                  <c:v>126.51999999999998</c:v>
                </c:pt>
                <c:pt idx="1826">
                  <c:v>126.48000000000002</c:v>
                </c:pt>
                <c:pt idx="1827">
                  <c:v>126.41</c:v>
                </c:pt>
                <c:pt idx="1828">
                  <c:v>126.59</c:v>
                </c:pt>
                <c:pt idx="1829">
                  <c:v>126.69</c:v>
                </c:pt>
                <c:pt idx="1830">
                  <c:v>126.73999999999998</c:v>
                </c:pt>
                <c:pt idx="1831">
                  <c:v>126.92000000000002</c:v>
                </c:pt>
                <c:pt idx="1832">
                  <c:v>126.84</c:v>
                </c:pt>
                <c:pt idx="1833">
                  <c:v>126.73</c:v>
                </c:pt>
                <c:pt idx="1834">
                  <c:v>126.64999999999999</c:v>
                </c:pt>
                <c:pt idx="1835">
                  <c:v>126.71999999999998</c:v>
                </c:pt>
                <c:pt idx="1836">
                  <c:v>126.77000000000001</c:v>
                </c:pt>
                <c:pt idx="1837">
                  <c:v>126.86999999999999</c:v>
                </c:pt>
                <c:pt idx="1838">
                  <c:v>126.85</c:v>
                </c:pt>
                <c:pt idx="1839">
                  <c:v>126.8</c:v>
                </c:pt>
                <c:pt idx="1840">
                  <c:v>126.92000000000002</c:v>
                </c:pt>
                <c:pt idx="1841">
                  <c:v>126.94000000000001</c:v>
                </c:pt>
                <c:pt idx="1842">
                  <c:v>126.93</c:v>
                </c:pt>
                <c:pt idx="1843">
                  <c:v>126.88999999999999</c:v>
                </c:pt>
                <c:pt idx="1844">
                  <c:v>126.93</c:v>
                </c:pt>
                <c:pt idx="1845">
                  <c:v>127.10999999999999</c:v>
                </c:pt>
                <c:pt idx="1846">
                  <c:v>127.15</c:v>
                </c:pt>
                <c:pt idx="1847">
                  <c:v>127.2</c:v>
                </c:pt>
                <c:pt idx="1848">
                  <c:v>127.4</c:v>
                </c:pt>
                <c:pt idx="1849">
                  <c:v>127.82</c:v>
                </c:pt>
                <c:pt idx="1850">
                  <c:v>128.06</c:v>
                </c:pt>
                <c:pt idx="1851">
                  <c:v>127.75000000000001</c:v>
                </c:pt>
                <c:pt idx="1852">
                  <c:v>127.66</c:v>
                </c:pt>
                <c:pt idx="1853">
                  <c:v>127.4</c:v>
                </c:pt>
                <c:pt idx="1854">
                  <c:v>127.32</c:v>
                </c:pt>
                <c:pt idx="1855">
                  <c:v>127.4</c:v>
                </c:pt>
                <c:pt idx="1856">
                  <c:v>127.44</c:v>
                </c:pt>
                <c:pt idx="1857">
                  <c:v>127.47999999999999</c:v>
                </c:pt>
                <c:pt idx="1858">
                  <c:v>127.64999999999999</c:v>
                </c:pt>
                <c:pt idx="1859">
                  <c:v>127.78</c:v>
                </c:pt>
                <c:pt idx="1860">
                  <c:v>127.71999999999998</c:v>
                </c:pt>
                <c:pt idx="1861">
                  <c:v>127.77000000000001</c:v>
                </c:pt>
                <c:pt idx="1862">
                  <c:v>127.54</c:v>
                </c:pt>
                <c:pt idx="1863">
                  <c:v>127.44</c:v>
                </c:pt>
                <c:pt idx="1864">
                  <c:v>127.47999999999999</c:v>
                </c:pt>
                <c:pt idx="1865">
                  <c:v>127.76</c:v>
                </c:pt>
                <c:pt idx="1866">
                  <c:v>127.51000000000002</c:v>
                </c:pt>
                <c:pt idx="1867">
                  <c:v>127.46</c:v>
                </c:pt>
                <c:pt idx="1868">
                  <c:v>127.54</c:v>
                </c:pt>
                <c:pt idx="1869">
                  <c:v>127.51999999999998</c:v>
                </c:pt>
                <c:pt idx="1870">
                  <c:v>127.61</c:v>
                </c:pt>
                <c:pt idx="1871">
                  <c:v>127.47999999999999</c:v>
                </c:pt>
                <c:pt idx="1872">
                  <c:v>127.54</c:v>
                </c:pt>
                <c:pt idx="1873">
                  <c:v>127.76</c:v>
                </c:pt>
                <c:pt idx="1874">
                  <c:v>127.70000000000002</c:v>
                </c:pt>
                <c:pt idx="1875">
                  <c:v>127.77000000000001</c:v>
                </c:pt>
                <c:pt idx="1876">
                  <c:v>127.76</c:v>
                </c:pt>
                <c:pt idx="1877">
                  <c:v>127.95</c:v>
                </c:pt>
                <c:pt idx="1878">
                  <c:v>128.12</c:v>
                </c:pt>
                <c:pt idx="1879">
                  <c:v>128.05000000000001</c:v>
                </c:pt>
                <c:pt idx="1880">
                  <c:v>128.08000000000001</c:v>
                </c:pt>
                <c:pt idx="1881">
                  <c:v>128.05000000000001</c:v>
                </c:pt>
                <c:pt idx="1882">
                  <c:v>127.88</c:v>
                </c:pt>
                <c:pt idx="1883">
                  <c:v>127.8</c:v>
                </c:pt>
                <c:pt idx="1884">
                  <c:v>127.88</c:v>
                </c:pt>
                <c:pt idx="1885">
                  <c:v>127.99000000000001</c:v>
                </c:pt>
                <c:pt idx="1886">
                  <c:v>128.16999999999999</c:v>
                </c:pt>
                <c:pt idx="1887">
                  <c:v>128.13</c:v>
                </c:pt>
                <c:pt idx="1888">
                  <c:v>128.26</c:v>
                </c:pt>
                <c:pt idx="1889">
                  <c:v>128.27000000000001</c:v>
                </c:pt>
                <c:pt idx="1890">
                  <c:v>128.19999999999999</c:v>
                </c:pt>
                <c:pt idx="1891">
                  <c:v>128.19</c:v>
                </c:pt>
                <c:pt idx="1892">
                  <c:v>128.22999999999999</c:v>
                </c:pt>
                <c:pt idx="1893">
                  <c:v>128.34</c:v>
                </c:pt>
                <c:pt idx="1894">
                  <c:v>128.58000000000001</c:v>
                </c:pt>
                <c:pt idx="1895">
                  <c:v>128.63</c:v>
                </c:pt>
                <c:pt idx="1896">
                  <c:v>128.63999999999999</c:v>
                </c:pt>
                <c:pt idx="1897">
                  <c:v>128.77000000000001</c:v>
                </c:pt>
                <c:pt idx="1898">
                  <c:v>128.66</c:v>
                </c:pt>
                <c:pt idx="1899">
                  <c:v>128.72999999999999</c:v>
                </c:pt>
                <c:pt idx="1900">
                  <c:v>128.81</c:v>
                </c:pt>
                <c:pt idx="1901">
                  <c:v>128.94</c:v>
                </c:pt>
                <c:pt idx="1902">
                  <c:v>128.75</c:v>
                </c:pt>
                <c:pt idx="1903">
                  <c:v>128.58000000000001</c:v>
                </c:pt>
                <c:pt idx="1904">
                  <c:v>128.78</c:v>
                </c:pt>
                <c:pt idx="1905">
                  <c:v>128.69</c:v>
                </c:pt>
                <c:pt idx="1906">
                  <c:v>128.87</c:v>
                </c:pt>
                <c:pt idx="1907">
                  <c:v>128.96</c:v>
                </c:pt>
                <c:pt idx="1908">
                  <c:v>129.16</c:v>
                </c:pt>
                <c:pt idx="1909">
                  <c:v>129.26</c:v>
                </c:pt>
                <c:pt idx="1910">
                  <c:v>129.38</c:v>
                </c:pt>
                <c:pt idx="1911">
                  <c:v>129.47999999999999</c:v>
                </c:pt>
                <c:pt idx="1912">
                  <c:v>129.41</c:v>
                </c:pt>
                <c:pt idx="1913">
                  <c:v>129.55000000000001</c:v>
                </c:pt>
                <c:pt idx="1914">
                  <c:v>129.4</c:v>
                </c:pt>
                <c:pt idx="1915">
                  <c:v>129.47</c:v>
                </c:pt>
                <c:pt idx="1916">
                  <c:v>129.52000000000001</c:v>
                </c:pt>
                <c:pt idx="1917">
                  <c:v>129.47999999999999</c:v>
                </c:pt>
                <c:pt idx="1918">
                  <c:v>129.37</c:v>
                </c:pt>
                <c:pt idx="1919">
                  <c:v>129.61000000000001</c:v>
                </c:pt>
                <c:pt idx="1920">
                  <c:v>129.5</c:v>
                </c:pt>
                <c:pt idx="1921">
                  <c:v>129.72</c:v>
                </c:pt>
                <c:pt idx="1922">
                  <c:v>129.83000000000001</c:v>
                </c:pt>
                <c:pt idx="1923">
                  <c:v>129.80000000000001</c:v>
                </c:pt>
                <c:pt idx="1924">
                  <c:v>129.88999999999999</c:v>
                </c:pt>
                <c:pt idx="1925">
                  <c:v>129.55000000000001</c:v>
                </c:pt>
                <c:pt idx="1926">
                  <c:v>129.37</c:v>
                </c:pt>
                <c:pt idx="1927">
                  <c:v>129.28</c:v>
                </c:pt>
                <c:pt idx="1928">
                  <c:v>129.44</c:v>
                </c:pt>
                <c:pt idx="1929">
                  <c:v>129.55000000000001</c:v>
                </c:pt>
                <c:pt idx="1930">
                  <c:v>129.16999999999999</c:v>
                </c:pt>
                <c:pt idx="1931">
                  <c:v>129.26</c:v>
                </c:pt>
                <c:pt idx="1932">
                  <c:v>129.33000000000001</c:v>
                </c:pt>
                <c:pt idx="1933">
                  <c:v>129.19999999999999</c:v>
                </c:pt>
                <c:pt idx="1934">
                  <c:v>129.34</c:v>
                </c:pt>
                <c:pt idx="1935">
                  <c:v>129.34</c:v>
                </c:pt>
                <c:pt idx="1936">
                  <c:v>129.36000000000001</c:v>
                </c:pt>
                <c:pt idx="1937">
                  <c:v>129.19</c:v>
                </c:pt>
                <c:pt idx="1938">
                  <c:v>129.34</c:v>
                </c:pt>
                <c:pt idx="1939">
                  <c:v>129.57</c:v>
                </c:pt>
                <c:pt idx="1940">
                  <c:v>129.58000000000001</c:v>
                </c:pt>
                <c:pt idx="1941">
                  <c:v>129.5</c:v>
                </c:pt>
                <c:pt idx="1942">
                  <c:v>129.51</c:v>
                </c:pt>
                <c:pt idx="1943">
                  <c:v>129.49</c:v>
                </c:pt>
                <c:pt idx="1944">
                  <c:v>129.44999999999999</c:v>
                </c:pt>
                <c:pt idx="1945">
                  <c:v>129.4</c:v>
                </c:pt>
                <c:pt idx="1946">
                  <c:v>129.6</c:v>
                </c:pt>
                <c:pt idx="1947">
                  <c:v>129.47</c:v>
                </c:pt>
                <c:pt idx="1948">
                  <c:v>129.43</c:v>
                </c:pt>
                <c:pt idx="1949">
                  <c:v>129.63</c:v>
                </c:pt>
                <c:pt idx="1950">
                  <c:v>129.62</c:v>
                </c:pt>
                <c:pt idx="1951">
                  <c:v>129.69</c:v>
                </c:pt>
                <c:pt idx="1952">
                  <c:v>129.76</c:v>
                </c:pt>
                <c:pt idx="1953">
                  <c:v>129.76</c:v>
                </c:pt>
                <c:pt idx="1954">
                  <c:v>129.81</c:v>
                </c:pt>
                <c:pt idx="1955">
                  <c:v>129.94</c:v>
                </c:pt>
                <c:pt idx="1956">
                  <c:v>130.16</c:v>
                </c:pt>
                <c:pt idx="1957">
                  <c:v>129.84</c:v>
                </c:pt>
                <c:pt idx="1958">
                  <c:v>129.66</c:v>
                </c:pt>
                <c:pt idx="1959">
                  <c:v>129.76</c:v>
                </c:pt>
                <c:pt idx="1960">
                  <c:v>129.72999999999999</c:v>
                </c:pt>
                <c:pt idx="1961">
                  <c:v>129.72</c:v>
                </c:pt>
                <c:pt idx="1962">
                  <c:v>129.66</c:v>
                </c:pt>
                <c:pt idx="1963">
                  <c:v>129.71</c:v>
                </c:pt>
                <c:pt idx="1964">
                  <c:v>129.76</c:v>
                </c:pt>
                <c:pt idx="1965">
                  <c:v>129.75</c:v>
                </c:pt>
                <c:pt idx="1966">
                  <c:v>129.72999999999999</c:v>
                </c:pt>
                <c:pt idx="1967">
                  <c:v>129.86000000000001</c:v>
                </c:pt>
                <c:pt idx="1968">
                  <c:v>129.86000000000001</c:v>
                </c:pt>
                <c:pt idx="1969">
                  <c:v>129.86000000000001</c:v>
                </c:pt>
                <c:pt idx="1970">
                  <c:v>129.96</c:v>
                </c:pt>
                <c:pt idx="1971">
                  <c:v>129.97999999999999</c:v>
                </c:pt>
                <c:pt idx="1972">
                  <c:v>129.94999999999999</c:v>
                </c:pt>
                <c:pt idx="1973">
                  <c:v>130.02000000000001</c:v>
                </c:pt>
                <c:pt idx="1974">
                  <c:v>130.16</c:v>
                </c:pt>
                <c:pt idx="1975">
                  <c:v>130.28</c:v>
                </c:pt>
                <c:pt idx="1976">
                  <c:v>130.51</c:v>
                </c:pt>
                <c:pt idx="1977">
                  <c:v>130.49</c:v>
                </c:pt>
                <c:pt idx="1978">
                  <c:v>130.5</c:v>
                </c:pt>
                <c:pt idx="1979">
                  <c:v>130.46</c:v>
                </c:pt>
                <c:pt idx="1980">
                  <c:v>130.47999999999999</c:v>
                </c:pt>
                <c:pt idx="1981">
                  <c:v>130.38</c:v>
                </c:pt>
                <c:pt idx="1982">
                  <c:v>130.54</c:v>
                </c:pt>
                <c:pt idx="1983">
                  <c:v>130.59</c:v>
                </c:pt>
                <c:pt idx="1984">
                  <c:v>130.6</c:v>
                </c:pt>
                <c:pt idx="1985">
                  <c:v>130.66999999999999</c:v>
                </c:pt>
                <c:pt idx="1986">
                  <c:v>130.78</c:v>
                </c:pt>
                <c:pt idx="1987">
                  <c:v>130.83000000000001</c:v>
                </c:pt>
                <c:pt idx="1988">
                  <c:v>131.01</c:v>
                </c:pt>
                <c:pt idx="1989">
                  <c:v>130.97</c:v>
                </c:pt>
                <c:pt idx="1990">
                  <c:v>130.97999999999999</c:v>
                </c:pt>
                <c:pt idx="1991">
                  <c:v>130.94999999999999</c:v>
                </c:pt>
                <c:pt idx="1992">
                  <c:v>130.91</c:v>
                </c:pt>
                <c:pt idx="1993">
                  <c:v>130.85</c:v>
                </c:pt>
                <c:pt idx="1994">
                  <c:v>130.99</c:v>
                </c:pt>
                <c:pt idx="1995">
                  <c:v>131.19</c:v>
                </c:pt>
                <c:pt idx="1996">
                  <c:v>131.30000000000001</c:v>
                </c:pt>
                <c:pt idx="1997">
                  <c:v>131.41</c:v>
                </c:pt>
                <c:pt idx="1998">
                  <c:v>131.55000000000001</c:v>
                </c:pt>
                <c:pt idx="1999">
                  <c:v>131.49</c:v>
                </c:pt>
                <c:pt idx="2000">
                  <c:v>131.58000000000001</c:v>
                </c:pt>
                <c:pt idx="2001">
                  <c:v>131.62</c:v>
                </c:pt>
                <c:pt idx="2002">
                  <c:v>131.94</c:v>
                </c:pt>
                <c:pt idx="2003">
                  <c:v>131.94</c:v>
                </c:pt>
                <c:pt idx="2004">
                  <c:v>131.91999999999999</c:v>
                </c:pt>
                <c:pt idx="2005">
                  <c:v>131.93</c:v>
                </c:pt>
                <c:pt idx="2006">
                  <c:v>132.09</c:v>
                </c:pt>
                <c:pt idx="2007">
                  <c:v>132.12</c:v>
                </c:pt>
                <c:pt idx="2008">
                  <c:v>132.65</c:v>
                </c:pt>
                <c:pt idx="2009">
                  <c:v>132.97</c:v>
                </c:pt>
                <c:pt idx="2010">
                  <c:v>133.37</c:v>
                </c:pt>
                <c:pt idx="2011">
                  <c:v>133.31</c:v>
                </c:pt>
                <c:pt idx="2012">
                  <c:v>133.16</c:v>
                </c:pt>
                <c:pt idx="2013">
                  <c:v>133.31</c:v>
                </c:pt>
                <c:pt idx="2014">
                  <c:v>133.37</c:v>
                </c:pt>
                <c:pt idx="2015">
                  <c:v>133.63</c:v>
                </c:pt>
                <c:pt idx="2016">
                  <c:v>134.41999999999999</c:v>
                </c:pt>
                <c:pt idx="2017">
                  <c:v>135.33000000000001</c:v>
                </c:pt>
                <c:pt idx="2018">
                  <c:v>135.69</c:v>
                </c:pt>
                <c:pt idx="2019">
                  <c:v>135.66</c:v>
                </c:pt>
                <c:pt idx="2020">
                  <c:v>135.99</c:v>
                </c:pt>
                <c:pt idx="2021">
                  <c:v>136.07</c:v>
                </c:pt>
                <c:pt idx="2022">
                  <c:v>136.69999999999999</c:v>
                </c:pt>
                <c:pt idx="2023">
                  <c:v>135.91999999999999</c:v>
                </c:pt>
                <c:pt idx="2024">
                  <c:v>134.58000000000001</c:v>
                </c:pt>
                <c:pt idx="2025">
                  <c:v>134.47</c:v>
                </c:pt>
                <c:pt idx="2026">
                  <c:v>134.75</c:v>
                </c:pt>
                <c:pt idx="2027">
                  <c:v>134.82</c:v>
                </c:pt>
                <c:pt idx="2028">
                  <c:v>135.41</c:v>
                </c:pt>
                <c:pt idx="2029">
                  <c:v>135.33000000000001</c:v>
                </c:pt>
                <c:pt idx="2030">
                  <c:v>135.08000000000001</c:v>
                </c:pt>
                <c:pt idx="2031">
                  <c:v>135.05000000000001</c:v>
                </c:pt>
                <c:pt idx="2032">
                  <c:v>134.83000000000001</c:v>
                </c:pt>
                <c:pt idx="2033">
                  <c:v>134.94</c:v>
                </c:pt>
                <c:pt idx="2034">
                  <c:v>134.6</c:v>
                </c:pt>
                <c:pt idx="2035">
                  <c:v>134.29</c:v>
                </c:pt>
                <c:pt idx="2036">
                  <c:v>134.41999999999999</c:v>
                </c:pt>
                <c:pt idx="2037">
                  <c:v>134.33000000000001</c:v>
                </c:pt>
                <c:pt idx="2038">
                  <c:v>134.08000000000001</c:v>
                </c:pt>
                <c:pt idx="2039">
                  <c:v>133.97999999999999</c:v>
                </c:pt>
                <c:pt idx="2040">
                  <c:v>134.1</c:v>
                </c:pt>
                <c:pt idx="2041">
                  <c:v>134.09</c:v>
                </c:pt>
                <c:pt idx="2042">
                  <c:v>134.05000000000001</c:v>
                </c:pt>
                <c:pt idx="2043">
                  <c:v>133.71</c:v>
                </c:pt>
                <c:pt idx="2044">
                  <c:v>133.71</c:v>
                </c:pt>
                <c:pt idx="2045">
                  <c:v>133.85</c:v>
                </c:pt>
                <c:pt idx="2046">
                  <c:v>134.12</c:v>
                </c:pt>
                <c:pt idx="2047">
                  <c:v>134.22</c:v>
                </c:pt>
                <c:pt idx="2048">
                  <c:v>134.43</c:v>
                </c:pt>
                <c:pt idx="2049">
                  <c:v>134.26</c:v>
                </c:pt>
                <c:pt idx="2050">
                  <c:v>133.85</c:v>
                </c:pt>
                <c:pt idx="2051">
                  <c:v>133.66</c:v>
                </c:pt>
                <c:pt idx="2052">
                  <c:v>133.47</c:v>
                </c:pt>
                <c:pt idx="2053">
                  <c:v>133.85</c:v>
                </c:pt>
                <c:pt idx="2054">
                  <c:v>134.19999999999999</c:v>
                </c:pt>
                <c:pt idx="2055">
                  <c:v>134.63</c:v>
                </c:pt>
                <c:pt idx="2056">
                  <c:v>134.41999999999999</c:v>
                </c:pt>
                <c:pt idx="2057">
                  <c:v>134.19999999999999</c:v>
                </c:pt>
                <c:pt idx="2058">
                  <c:v>134.43</c:v>
                </c:pt>
                <c:pt idx="2059">
                  <c:v>134.44</c:v>
                </c:pt>
                <c:pt idx="2060">
                  <c:v>134.71</c:v>
                </c:pt>
                <c:pt idx="2061">
                  <c:v>134.41999999999999</c:v>
                </c:pt>
                <c:pt idx="2062">
                  <c:v>134.56</c:v>
                </c:pt>
                <c:pt idx="2063">
                  <c:v>134.6</c:v>
                </c:pt>
                <c:pt idx="2064">
                  <c:v>134.74</c:v>
                </c:pt>
                <c:pt idx="2065">
                  <c:v>134.72999999999999</c:v>
                </c:pt>
                <c:pt idx="2066">
                  <c:v>134.54</c:v>
                </c:pt>
                <c:pt idx="2067">
                  <c:v>134.44</c:v>
                </c:pt>
                <c:pt idx="2068">
                  <c:v>134.61000000000001</c:v>
                </c:pt>
                <c:pt idx="2069">
                  <c:v>134.74</c:v>
                </c:pt>
                <c:pt idx="2070">
                  <c:v>134.78</c:v>
                </c:pt>
                <c:pt idx="2071">
                  <c:v>134.80000000000001</c:v>
                </c:pt>
                <c:pt idx="2072">
                  <c:v>134.9</c:v>
                </c:pt>
                <c:pt idx="2073">
                  <c:v>135.02000000000001</c:v>
                </c:pt>
                <c:pt idx="2074">
                  <c:v>135.21</c:v>
                </c:pt>
                <c:pt idx="2075">
                  <c:v>135.4</c:v>
                </c:pt>
                <c:pt idx="2076">
                  <c:v>135.55000000000001</c:v>
                </c:pt>
                <c:pt idx="2077">
                  <c:v>135.78</c:v>
                </c:pt>
                <c:pt idx="2078">
                  <c:v>135.94</c:v>
                </c:pt>
                <c:pt idx="2079">
                  <c:v>135.94999999999999</c:v>
                </c:pt>
                <c:pt idx="2080">
                  <c:v>136.13</c:v>
                </c:pt>
                <c:pt idx="2081">
                  <c:v>136.22</c:v>
                </c:pt>
                <c:pt idx="2082">
                  <c:v>136.09</c:v>
                </c:pt>
                <c:pt idx="2083">
                  <c:v>136.04</c:v>
                </c:pt>
                <c:pt idx="2084">
                  <c:v>135.77000000000001</c:v>
                </c:pt>
                <c:pt idx="2085">
                  <c:v>135.55000000000001</c:v>
                </c:pt>
                <c:pt idx="2086">
                  <c:v>135.68</c:v>
                </c:pt>
                <c:pt idx="2087">
                  <c:v>135.55000000000001</c:v>
                </c:pt>
                <c:pt idx="2088">
                  <c:v>134.94</c:v>
                </c:pt>
                <c:pt idx="2089">
                  <c:v>134.46</c:v>
                </c:pt>
                <c:pt idx="2090">
                  <c:v>134.36000000000001</c:v>
                </c:pt>
                <c:pt idx="2091">
                  <c:v>134.04</c:v>
                </c:pt>
                <c:pt idx="2092">
                  <c:v>133.63999999999999</c:v>
                </c:pt>
                <c:pt idx="2093">
                  <c:v>133.52000000000001</c:v>
                </c:pt>
                <c:pt idx="2094">
                  <c:v>134.04</c:v>
                </c:pt>
                <c:pt idx="2095">
                  <c:v>133.91</c:v>
                </c:pt>
                <c:pt idx="2096">
                  <c:v>133.86000000000001</c:v>
                </c:pt>
                <c:pt idx="2097">
                  <c:v>133.82</c:v>
                </c:pt>
                <c:pt idx="2098">
                  <c:v>134.13</c:v>
                </c:pt>
                <c:pt idx="2099">
                  <c:v>134.22</c:v>
                </c:pt>
                <c:pt idx="2100">
                  <c:v>134.51</c:v>
                </c:pt>
                <c:pt idx="2101">
                  <c:v>134.22999999999999</c:v>
                </c:pt>
                <c:pt idx="2102">
                  <c:v>134.33000000000001</c:v>
                </c:pt>
                <c:pt idx="2103">
                  <c:v>134.33000000000001</c:v>
                </c:pt>
                <c:pt idx="2104">
                  <c:v>134.53</c:v>
                </c:pt>
                <c:pt idx="2105">
                  <c:v>134.54</c:v>
                </c:pt>
                <c:pt idx="2106">
                  <c:v>134.47</c:v>
                </c:pt>
                <c:pt idx="2107">
                  <c:v>134.81</c:v>
                </c:pt>
                <c:pt idx="2108">
                  <c:v>134.88</c:v>
                </c:pt>
                <c:pt idx="2109">
                  <c:v>134.41999999999999</c:v>
                </c:pt>
                <c:pt idx="2110">
                  <c:v>133.68</c:v>
                </c:pt>
                <c:pt idx="2111">
                  <c:v>133.37</c:v>
                </c:pt>
                <c:pt idx="2112">
                  <c:v>133.24</c:v>
                </c:pt>
                <c:pt idx="2113">
                  <c:v>132.94</c:v>
                </c:pt>
                <c:pt idx="2114">
                  <c:v>132.69999999999999</c:v>
                </c:pt>
                <c:pt idx="2115">
                  <c:v>132.57</c:v>
                </c:pt>
                <c:pt idx="2116">
                  <c:v>133.03</c:v>
                </c:pt>
                <c:pt idx="2117">
                  <c:v>133.22999999999999</c:v>
                </c:pt>
                <c:pt idx="2118">
                  <c:v>133.52000000000001</c:v>
                </c:pt>
                <c:pt idx="2119">
                  <c:v>133.47999999999999</c:v>
                </c:pt>
                <c:pt idx="2120">
                  <c:v>133.43</c:v>
                </c:pt>
                <c:pt idx="2121">
                  <c:v>133.30000000000001</c:v>
                </c:pt>
                <c:pt idx="2122">
                  <c:v>133.43</c:v>
                </c:pt>
                <c:pt idx="2123">
                  <c:v>133.01</c:v>
                </c:pt>
                <c:pt idx="2124">
                  <c:v>133.06</c:v>
                </c:pt>
                <c:pt idx="2125">
                  <c:v>133.28</c:v>
                </c:pt>
                <c:pt idx="2126">
                  <c:v>133.36000000000001</c:v>
                </c:pt>
                <c:pt idx="2127">
                  <c:v>133.07</c:v>
                </c:pt>
                <c:pt idx="2128">
                  <c:v>133.41999999999999</c:v>
                </c:pt>
                <c:pt idx="2129">
                  <c:v>133.49</c:v>
                </c:pt>
                <c:pt idx="2130">
                  <c:v>133.31</c:v>
                </c:pt>
                <c:pt idx="2131">
                  <c:v>133.18</c:v>
                </c:pt>
                <c:pt idx="2132">
                  <c:v>133.44</c:v>
                </c:pt>
                <c:pt idx="2133">
                  <c:v>133.61000000000001</c:v>
                </c:pt>
                <c:pt idx="2134">
                  <c:v>134.26</c:v>
                </c:pt>
                <c:pt idx="2135">
                  <c:v>134.28</c:v>
                </c:pt>
                <c:pt idx="2136">
                  <c:v>134.13</c:v>
                </c:pt>
                <c:pt idx="2137">
                  <c:v>133.49</c:v>
                </c:pt>
                <c:pt idx="2138">
                  <c:v>133.38999999999999</c:v>
                </c:pt>
                <c:pt idx="2139">
                  <c:v>133.44</c:v>
                </c:pt>
                <c:pt idx="2140">
                  <c:v>133.61000000000001</c:v>
                </c:pt>
                <c:pt idx="2141">
                  <c:v>133.52000000000001</c:v>
                </c:pt>
                <c:pt idx="2142">
                  <c:v>133.69</c:v>
                </c:pt>
                <c:pt idx="2143">
                  <c:v>133.93</c:v>
                </c:pt>
                <c:pt idx="2144">
                  <c:v>133.87</c:v>
                </c:pt>
                <c:pt idx="2145">
                  <c:v>134.16999999999999</c:v>
                </c:pt>
                <c:pt idx="2146">
                  <c:v>134.19999999999999</c:v>
                </c:pt>
                <c:pt idx="2147">
                  <c:v>134.44999999999999</c:v>
                </c:pt>
                <c:pt idx="2148">
                  <c:v>134.66</c:v>
                </c:pt>
                <c:pt idx="2149">
                  <c:v>134.46</c:v>
                </c:pt>
                <c:pt idx="2150">
                  <c:v>134.21</c:v>
                </c:pt>
                <c:pt idx="2151">
                  <c:v>134.27000000000001</c:v>
                </c:pt>
                <c:pt idx="2152">
                  <c:v>134.35</c:v>
                </c:pt>
                <c:pt idx="2153">
                  <c:v>134.49</c:v>
                </c:pt>
                <c:pt idx="2154">
                  <c:v>134.59</c:v>
                </c:pt>
                <c:pt idx="2155">
                  <c:v>134.32</c:v>
                </c:pt>
                <c:pt idx="2156">
                  <c:v>134.47</c:v>
                </c:pt>
                <c:pt idx="2157">
                  <c:v>134.69</c:v>
                </c:pt>
                <c:pt idx="2158">
                  <c:v>134.69</c:v>
                </c:pt>
                <c:pt idx="2159">
                  <c:v>134.96</c:v>
                </c:pt>
                <c:pt idx="2160">
                  <c:v>135.24</c:v>
                </c:pt>
                <c:pt idx="2161">
                  <c:v>135.02000000000001</c:v>
                </c:pt>
                <c:pt idx="2162">
                  <c:v>135.08000000000001</c:v>
                </c:pt>
                <c:pt idx="2163">
                  <c:v>135.30000000000001</c:v>
                </c:pt>
                <c:pt idx="2164">
                  <c:v>135.21</c:v>
                </c:pt>
                <c:pt idx="2165">
                  <c:v>135.15</c:v>
                </c:pt>
                <c:pt idx="2166">
                  <c:v>135.31</c:v>
                </c:pt>
                <c:pt idx="2167">
                  <c:v>135.35</c:v>
                </c:pt>
                <c:pt idx="2168">
                  <c:v>135.5</c:v>
                </c:pt>
                <c:pt idx="2169">
                  <c:v>134.88999999999999</c:v>
                </c:pt>
                <c:pt idx="2170">
                  <c:v>134.93</c:v>
                </c:pt>
                <c:pt idx="2171">
                  <c:v>134.74</c:v>
                </c:pt>
                <c:pt idx="2172">
                  <c:v>134.77000000000001</c:v>
                </c:pt>
                <c:pt idx="2173">
                  <c:v>134.66999999999999</c:v>
                </c:pt>
                <c:pt idx="2174">
                  <c:v>134.37</c:v>
                </c:pt>
                <c:pt idx="2175">
                  <c:v>134.46</c:v>
                </c:pt>
                <c:pt idx="2176">
                  <c:v>134.52000000000001</c:v>
                </c:pt>
                <c:pt idx="2177">
                  <c:v>134.75</c:v>
                </c:pt>
                <c:pt idx="2178">
                  <c:v>134.88999999999999</c:v>
                </c:pt>
                <c:pt idx="2179">
                  <c:v>134.86000000000001</c:v>
                </c:pt>
                <c:pt idx="2180">
                  <c:v>134.59</c:v>
                </c:pt>
                <c:pt idx="2181">
                  <c:v>134.37</c:v>
                </c:pt>
                <c:pt idx="2182">
                  <c:v>134.27000000000001</c:v>
                </c:pt>
                <c:pt idx="2183">
                  <c:v>134.27000000000001</c:v>
                </c:pt>
                <c:pt idx="2184">
                  <c:v>133.71</c:v>
                </c:pt>
                <c:pt idx="2185">
                  <c:v>133.6</c:v>
                </c:pt>
                <c:pt idx="2186">
                  <c:v>133.52000000000001</c:v>
                </c:pt>
                <c:pt idx="2187">
                  <c:v>134.07</c:v>
                </c:pt>
                <c:pt idx="2188">
                  <c:v>134.02000000000001</c:v>
                </c:pt>
                <c:pt idx="2189">
                  <c:v>134.38999999999999</c:v>
                </c:pt>
                <c:pt idx="2190">
                  <c:v>134.27000000000001</c:v>
                </c:pt>
                <c:pt idx="2191">
                  <c:v>134.5</c:v>
                </c:pt>
                <c:pt idx="2192">
                  <c:v>134.28</c:v>
                </c:pt>
                <c:pt idx="2193">
                  <c:v>134.47</c:v>
                </c:pt>
                <c:pt idx="2194">
                  <c:v>134.47999999999999</c:v>
                </c:pt>
                <c:pt idx="2195">
                  <c:v>134.58000000000001</c:v>
                </c:pt>
                <c:pt idx="2196">
                  <c:v>134.74</c:v>
                </c:pt>
                <c:pt idx="2197">
                  <c:v>135.11000000000001</c:v>
                </c:pt>
                <c:pt idx="2198">
                  <c:v>135.11000000000001</c:v>
                </c:pt>
                <c:pt idx="2199">
                  <c:v>134.96</c:v>
                </c:pt>
                <c:pt idx="2200">
                  <c:v>134.77000000000001</c:v>
                </c:pt>
                <c:pt idx="2201">
                  <c:v>134.82</c:v>
                </c:pt>
                <c:pt idx="2202">
                  <c:v>134.66999999999999</c:v>
                </c:pt>
                <c:pt idx="2203">
                  <c:v>134.77000000000001</c:v>
                </c:pt>
                <c:pt idx="2204">
                  <c:v>134.76</c:v>
                </c:pt>
                <c:pt idx="2205">
                  <c:v>134.99</c:v>
                </c:pt>
                <c:pt idx="2206">
                  <c:v>134.97999999999999</c:v>
                </c:pt>
                <c:pt idx="2207">
                  <c:v>135.09</c:v>
                </c:pt>
                <c:pt idx="2208">
                  <c:v>135.19999999999999</c:v>
                </c:pt>
                <c:pt idx="2209">
                  <c:v>135.16</c:v>
                </c:pt>
                <c:pt idx="2210">
                  <c:v>135.43</c:v>
                </c:pt>
                <c:pt idx="2211">
                  <c:v>135.69999999999999</c:v>
                </c:pt>
                <c:pt idx="2212">
                  <c:v>135.86000000000001</c:v>
                </c:pt>
                <c:pt idx="2213">
                  <c:v>135.93</c:v>
                </c:pt>
                <c:pt idx="2214">
                  <c:v>136.27000000000001</c:v>
                </c:pt>
                <c:pt idx="2215">
                  <c:v>136.18</c:v>
                </c:pt>
                <c:pt idx="2216">
                  <c:v>135.79</c:v>
                </c:pt>
                <c:pt idx="2217">
                  <c:v>135.80000000000001</c:v>
                </c:pt>
                <c:pt idx="2218">
                  <c:v>135.66</c:v>
                </c:pt>
                <c:pt idx="2219">
                  <c:v>135.80000000000001</c:v>
                </c:pt>
                <c:pt idx="2220">
                  <c:v>135.84</c:v>
                </c:pt>
                <c:pt idx="2221">
                  <c:v>136.03</c:v>
                </c:pt>
                <c:pt idx="2222">
                  <c:v>135.99</c:v>
                </c:pt>
                <c:pt idx="2223">
                  <c:v>136.13</c:v>
                </c:pt>
                <c:pt idx="2224">
                  <c:v>136.46</c:v>
                </c:pt>
                <c:pt idx="2225">
                  <c:v>136.18</c:v>
                </c:pt>
                <c:pt idx="2226">
                  <c:v>136.15</c:v>
                </c:pt>
                <c:pt idx="2227">
                  <c:v>136.33000000000001</c:v>
                </c:pt>
                <c:pt idx="2228">
                  <c:v>136.37</c:v>
                </c:pt>
                <c:pt idx="2229">
                  <c:v>136.41</c:v>
                </c:pt>
                <c:pt idx="2230">
                  <c:v>136.4</c:v>
                </c:pt>
                <c:pt idx="2231">
                  <c:v>136.32</c:v>
                </c:pt>
                <c:pt idx="2232">
                  <c:v>136.41</c:v>
                </c:pt>
                <c:pt idx="2233">
                  <c:v>136.25</c:v>
                </c:pt>
                <c:pt idx="2234">
                  <c:v>136.35</c:v>
                </c:pt>
                <c:pt idx="2235">
                  <c:v>136.47</c:v>
                </c:pt>
                <c:pt idx="2236">
                  <c:v>136.41</c:v>
                </c:pt>
                <c:pt idx="2237">
                  <c:v>136.5</c:v>
                </c:pt>
                <c:pt idx="2238">
                  <c:v>136.69</c:v>
                </c:pt>
                <c:pt idx="2239">
                  <c:v>136.97</c:v>
                </c:pt>
                <c:pt idx="2240">
                  <c:v>136.93</c:v>
                </c:pt>
                <c:pt idx="2241">
                  <c:v>135.71</c:v>
                </c:pt>
                <c:pt idx="2242">
                  <c:v>135.47999999999999</c:v>
                </c:pt>
                <c:pt idx="2243">
                  <c:v>136</c:v>
                </c:pt>
                <c:pt idx="2244">
                  <c:v>135.99</c:v>
                </c:pt>
                <c:pt idx="2245">
                  <c:v>135.69</c:v>
                </c:pt>
                <c:pt idx="2246">
                  <c:v>135.47</c:v>
                </c:pt>
                <c:pt idx="2247">
                  <c:v>135.51</c:v>
                </c:pt>
                <c:pt idx="2248">
                  <c:v>135.38</c:v>
                </c:pt>
                <c:pt idx="2249">
                  <c:v>134.86000000000001</c:v>
                </c:pt>
                <c:pt idx="2250">
                  <c:v>134.94999999999999</c:v>
                </c:pt>
                <c:pt idx="2251">
                  <c:v>135.08000000000001</c:v>
                </c:pt>
                <c:pt idx="2252">
                  <c:v>135.19999999999999</c:v>
                </c:pt>
                <c:pt idx="2253">
                  <c:v>135.1</c:v>
                </c:pt>
                <c:pt idx="2254">
                  <c:v>134.79</c:v>
                </c:pt>
                <c:pt idx="2255">
                  <c:v>134.55000000000001</c:v>
                </c:pt>
                <c:pt idx="2256">
                  <c:v>134.75</c:v>
                </c:pt>
                <c:pt idx="2257">
                  <c:v>134.58000000000001</c:v>
                </c:pt>
                <c:pt idx="2258">
                  <c:v>134.46</c:v>
                </c:pt>
                <c:pt idx="2259">
                  <c:v>134.85</c:v>
                </c:pt>
                <c:pt idx="2260">
                  <c:v>135.08000000000001</c:v>
                </c:pt>
                <c:pt idx="2261">
                  <c:v>135.32</c:v>
                </c:pt>
                <c:pt idx="2262">
                  <c:v>135.13999999999999</c:v>
                </c:pt>
                <c:pt idx="2263">
                  <c:v>135.33000000000001</c:v>
                </c:pt>
                <c:pt idx="2264">
                  <c:v>135.4</c:v>
                </c:pt>
                <c:pt idx="2265">
                  <c:v>135.36000000000001</c:v>
                </c:pt>
                <c:pt idx="2266">
                  <c:v>135.79</c:v>
                </c:pt>
                <c:pt idx="2267">
                  <c:v>135.78</c:v>
                </c:pt>
                <c:pt idx="2268">
                  <c:v>135.93</c:v>
                </c:pt>
                <c:pt idx="2269">
                  <c:v>135.9</c:v>
                </c:pt>
                <c:pt idx="2270">
                  <c:v>135.81</c:v>
                </c:pt>
                <c:pt idx="2271">
                  <c:v>136.13</c:v>
                </c:pt>
                <c:pt idx="2272">
                  <c:v>136.32</c:v>
                </c:pt>
                <c:pt idx="2273">
                  <c:v>136.19999999999999</c:v>
                </c:pt>
                <c:pt idx="2274">
                  <c:v>136.37</c:v>
                </c:pt>
                <c:pt idx="2275">
                  <c:v>136.5</c:v>
                </c:pt>
                <c:pt idx="2276">
                  <c:v>136.16999999999999</c:v>
                </c:pt>
                <c:pt idx="2277">
                  <c:v>136.38</c:v>
                </c:pt>
                <c:pt idx="2278">
                  <c:v>136.77000000000001</c:v>
                </c:pt>
                <c:pt idx="2279">
                  <c:v>136.74</c:v>
                </c:pt>
                <c:pt idx="2280">
                  <c:v>136.84</c:v>
                </c:pt>
                <c:pt idx="2281">
                  <c:v>137.05000000000001</c:v>
                </c:pt>
                <c:pt idx="2282">
                  <c:v>136.68</c:v>
                </c:pt>
                <c:pt idx="2283">
                  <c:v>136.65</c:v>
                </c:pt>
                <c:pt idx="2284">
                  <c:v>137.26</c:v>
                </c:pt>
                <c:pt idx="2285">
                  <c:v>137.29</c:v>
                </c:pt>
                <c:pt idx="2286">
                  <c:v>137.04</c:v>
                </c:pt>
                <c:pt idx="2287">
                  <c:v>137.32</c:v>
                </c:pt>
                <c:pt idx="2288">
                  <c:v>136.99</c:v>
                </c:pt>
                <c:pt idx="2289">
                  <c:v>137.12</c:v>
                </c:pt>
                <c:pt idx="2290">
                  <c:v>137.22</c:v>
                </c:pt>
                <c:pt idx="2291">
                  <c:v>137.24</c:v>
                </c:pt>
                <c:pt idx="2292">
                  <c:v>137.34</c:v>
                </c:pt>
                <c:pt idx="2293">
                  <c:v>137.41</c:v>
                </c:pt>
                <c:pt idx="2294">
                  <c:v>137.72</c:v>
                </c:pt>
                <c:pt idx="2295">
                  <c:v>137.9</c:v>
                </c:pt>
                <c:pt idx="2296">
                  <c:v>138.13999999999999</c:v>
                </c:pt>
                <c:pt idx="2297">
                  <c:v>138.13</c:v>
                </c:pt>
                <c:pt idx="2298">
                  <c:v>138.15</c:v>
                </c:pt>
                <c:pt idx="2299">
                  <c:v>138.44</c:v>
                </c:pt>
                <c:pt idx="2300">
                  <c:v>138.33000000000001</c:v>
                </c:pt>
                <c:pt idx="2301">
                  <c:v>138.13</c:v>
                </c:pt>
                <c:pt idx="2302">
                  <c:v>138.15</c:v>
                </c:pt>
                <c:pt idx="2303">
                  <c:v>138.03</c:v>
                </c:pt>
                <c:pt idx="2304">
                  <c:v>137.96</c:v>
                </c:pt>
                <c:pt idx="2305">
                  <c:v>138.1</c:v>
                </c:pt>
                <c:pt idx="2306">
                  <c:v>137.46</c:v>
                </c:pt>
                <c:pt idx="2307">
                  <c:v>136.97999999999999</c:v>
                </c:pt>
                <c:pt idx="2308">
                  <c:v>136.88999999999999</c:v>
                </c:pt>
                <c:pt idx="2309">
                  <c:v>136.97999999999999</c:v>
                </c:pt>
                <c:pt idx="2310">
                  <c:v>136.83000000000001</c:v>
                </c:pt>
                <c:pt idx="2311">
                  <c:v>136.97999999999999</c:v>
                </c:pt>
                <c:pt idx="2312">
                  <c:v>137.25</c:v>
                </c:pt>
                <c:pt idx="2313">
                  <c:v>137.34</c:v>
                </c:pt>
                <c:pt idx="2314">
                  <c:v>137.38</c:v>
                </c:pt>
                <c:pt idx="2315">
                  <c:v>137.41</c:v>
                </c:pt>
                <c:pt idx="2316">
                  <c:v>137.38</c:v>
                </c:pt>
                <c:pt idx="2317">
                  <c:v>137.46</c:v>
                </c:pt>
                <c:pt idx="2318">
                  <c:v>137.53</c:v>
                </c:pt>
                <c:pt idx="2319">
                  <c:v>137.5</c:v>
                </c:pt>
                <c:pt idx="2320">
                  <c:v>137.49</c:v>
                </c:pt>
                <c:pt idx="2321">
                  <c:v>137.47999999999999</c:v>
                </c:pt>
                <c:pt idx="2322">
                  <c:v>137.5</c:v>
                </c:pt>
                <c:pt idx="2323">
                  <c:v>137.63999999999999</c:v>
                </c:pt>
                <c:pt idx="2324">
                  <c:v>137.59</c:v>
                </c:pt>
                <c:pt idx="2325">
                  <c:v>137.79</c:v>
                </c:pt>
                <c:pt idx="2326">
                  <c:v>137.76</c:v>
                </c:pt>
                <c:pt idx="2327">
                  <c:v>137.80000000000001</c:v>
                </c:pt>
                <c:pt idx="2328">
                  <c:v>137.71</c:v>
                </c:pt>
                <c:pt idx="2329">
                  <c:v>137.69999999999999</c:v>
                </c:pt>
                <c:pt idx="2330">
                  <c:v>137.74</c:v>
                </c:pt>
                <c:pt idx="2331">
                  <c:v>137.86000000000001</c:v>
                </c:pt>
                <c:pt idx="2332">
                  <c:v>137.79</c:v>
                </c:pt>
                <c:pt idx="2333">
                  <c:v>137.69</c:v>
                </c:pt>
                <c:pt idx="2334">
                  <c:v>137.77000000000001</c:v>
                </c:pt>
                <c:pt idx="2335">
                  <c:v>137.38</c:v>
                </c:pt>
                <c:pt idx="2336">
                  <c:v>137.29</c:v>
                </c:pt>
                <c:pt idx="2337">
                  <c:v>137.04</c:v>
                </c:pt>
                <c:pt idx="2338">
                  <c:v>137.05000000000001</c:v>
                </c:pt>
                <c:pt idx="2339">
                  <c:v>137.07</c:v>
                </c:pt>
                <c:pt idx="2340">
                  <c:v>137.21</c:v>
                </c:pt>
                <c:pt idx="2341">
                  <c:v>137.16</c:v>
                </c:pt>
                <c:pt idx="2342">
                  <c:v>137.19</c:v>
                </c:pt>
                <c:pt idx="2343">
                  <c:v>137.37</c:v>
                </c:pt>
                <c:pt idx="2344">
                  <c:v>137.35</c:v>
                </c:pt>
                <c:pt idx="2345">
                  <c:v>137.6</c:v>
                </c:pt>
                <c:pt idx="2346">
                  <c:v>137.66999999999999</c:v>
                </c:pt>
                <c:pt idx="2347">
                  <c:v>137.88</c:v>
                </c:pt>
                <c:pt idx="2348">
                  <c:v>137.81</c:v>
                </c:pt>
                <c:pt idx="2349">
                  <c:v>137.69</c:v>
                </c:pt>
                <c:pt idx="2350">
                  <c:v>137.85</c:v>
                </c:pt>
                <c:pt idx="2351">
                  <c:v>137.78</c:v>
                </c:pt>
                <c:pt idx="2352">
                  <c:v>137.65</c:v>
                </c:pt>
                <c:pt idx="2353">
                  <c:v>137.62</c:v>
                </c:pt>
                <c:pt idx="2354">
                  <c:v>137.46</c:v>
                </c:pt>
                <c:pt idx="2355">
                  <c:v>137.5</c:v>
                </c:pt>
                <c:pt idx="2356">
                  <c:v>137.38999999999999</c:v>
                </c:pt>
                <c:pt idx="2357">
                  <c:v>137.41999999999999</c:v>
                </c:pt>
                <c:pt idx="2358">
                  <c:v>137.51</c:v>
                </c:pt>
                <c:pt idx="2359">
                  <c:v>137.57</c:v>
                </c:pt>
                <c:pt idx="2360">
                  <c:v>137.47</c:v>
                </c:pt>
                <c:pt idx="2361">
                  <c:v>137.63999999999999</c:v>
                </c:pt>
                <c:pt idx="2362">
                  <c:v>137.91</c:v>
                </c:pt>
                <c:pt idx="2363">
                  <c:v>137.91</c:v>
                </c:pt>
                <c:pt idx="2364">
                  <c:v>138.15</c:v>
                </c:pt>
                <c:pt idx="2365">
                  <c:v>138.19999999999999</c:v>
                </c:pt>
                <c:pt idx="2366">
                  <c:v>138.41999999999999</c:v>
                </c:pt>
                <c:pt idx="2367">
                  <c:v>138.41999999999999</c:v>
                </c:pt>
                <c:pt idx="2368">
                  <c:v>138.6</c:v>
                </c:pt>
                <c:pt idx="2369">
                  <c:v>138.88</c:v>
                </c:pt>
                <c:pt idx="2370">
                  <c:v>139.09</c:v>
                </c:pt>
                <c:pt idx="2371">
                  <c:v>139.19999999999999</c:v>
                </c:pt>
                <c:pt idx="2372">
                  <c:v>139.28</c:v>
                </c:pt>
                <c:pt idx="2373">
                  <c:v>139.61000000000001</c:v>
                </c:pt>
                <c:pt idx="2374">
                  <c:v>139.26</c:v>
                </c:pt>
                <c:pt idx="2375">
                  <c:v>138.74</c:v>
                </c:pt>
                <c:pt idx="2376">
                  <c:v>138.69999999999999</c:v>
                </c:pt>
                <c:pt idx="2377">
                  <c:v>138.47999999999999</c:v>
                </c:pt>
                <c:pt idx="2378">
                  <c:v>138.21</c:v>
                </c:pt>
                <c:pt idx="2379">
                  <c:v>138.88</c:v>
                </c:pt>
                <c:pt idx="2380">
                  <c:v>139.30000000000001</c:v>
                </c:pt>
                <c:pt idx="2381">
                  <c:v>139.19999999999999</c:v>
                </c:pt>
                <c:pt idx="2382">
                  <c:v>139.26</c:v>
                </c:pt>
                <c:pt idx="2383">
                  <c:v>139.69999999999999</c:v>
                </c:pt>
                <c:pt idx="2384">
                  <c:v>139.71</c:v>
                </c:pt>
                <c:pt idx="2385">
                  <c:v>139.75</c:v>
                </c:pt>
                <c:pt idx="2386">
                  <c:v>139.9</c:v>
                </c:pt>
                <c:pt idx="2387">
                  <c:v>139.9</c:v>
                </c:pt>
                <c:pt idx="2388">
                  <c:v>139.84</c:v>
                </c:pt>
                <c:pt idx="2389">
                  <c:v>139.97999999999999</c:v>
                </c:pt>
                <c:pt idx="2390">
                  <c:v>140.27000000000001</c:v>
                </c:pt>
                <c:pt idx="2391">
                  <c:v>139.88</c:v>
                </c:pt>
                <c:pt idx="2392">
                  <c:v>139.9</c:v>
                </c:pt>
                <c:pt idx="2393">
                  <c:v>139.53</c:v>
                </c:pt>
                <c:pt idx="2394">
                  <c:v>139.38999999999999</c:v>
                </c:pt>
                <c:pt idx="2395">
                  <c:v>139.44</c:v>
                </c:pt>
                <c:pt idx="2396">
                  <c:v>139.31</c:v>
                </c:pt>
                <c:pt idx="2397">
                  <c:v>139.06</c:v>
                </c:pt>
                <c:pt idx="2398">
                  <c:v>139</c:v>
                </c:pt>
                <c:pt idx="2399">
                  <c:v>138.99</c:v>
                </c:pt>
                <c:pt idx="2400">
                  <c:v>139.06</c:v>
                </c:pt>
                <c:pt idx="2401">
                  <c:v>139.07</c:v>
                </c:pt>
                <c:pt idx="2402">
                  <c:v>139.19</c:v>
                </c:pt>
                <c:pt idx="2403">
                  <c:v>139.34</c:v>
                </c:pt>
                <c:pt idx="2404">
                  <c:v>139.54</c:v>
                </c:pt>
                <c:pt idx="2405">
                  <c:v>139.12</c:v>
                </c:pt>
                <c:pt idx="2406">
                  <c:v>139.04</c:v>
                </c:pt>
                <c:pt idx="2407">
                  <c:v>139.25</c:v>
                </c:pt>
                <c:pt idx="2408">
                  <c:v>139.22999999999999</c:v>
                </c:pt>
                <c:pt idx="2409">
                  <c:v>139.16999999999999</c:v>
                </c:pt>
                <c:pt idx="2410">
                  <c:v>139.22999999999999</c:v>
                </c:pt>
                <c:pt idx="2411">
                  <c:v>139.47999999999999</c:v>
                </c:pt>
                <c:pt idx="2412">
                  <c:v>139.47</c:v>
                </c:pt>
                <c:pt idx="2413">
                  <c:v>139.54</c:v>
                </c:pt>
                <c:pt idx="2414">
                  <c:v>139.33000000000001</c:v>
                </c:pt>
                <c:pt idx="2415">
                  <c:v>139.04</c:v>
                </c:pt>
                <c:pt idx="2416">
                  <c:v>139.05000000000001</c:v>
                </c:pt>
                <c:pt idx="2417">
                  <c:v>139.18</c:v>
                </c:pt>
                <c:pt idx="2418">
                  <c:v>139.1</c:v>
                </c:pt>
                <c:pt idx="2419">
                  <c:v>139.19</c:v>
                </c:pt>
                <c:pt idx="2420">
                  <c:v>139.32</c:v>
                </c:pt>
                <c:pt idx="2421">
                  <c:v>139.4</c:v>
                </c:pt>
                <c:pt idx="2422">
                  <c:v>139.4</c:v>
                </c:pt>
                <c:pt idx="2423">
                  <c:v>139.41999999999999</c:v>
                </c:pt>
                <c:pt idx="2424">
                  <c:v>139.30000000000001</c:v>
                </c:pt>
                <c:pt idx="2425">
                  <c:v>139.31</c:v>
                </c:pt>
                <c:pt idx="2426">
                  <c:v>139.18</c:v>
                </c:pt>
                <c:pt idx="2427">
                  <c:v>138.94</c:v>
                </c:pt>
                <c:pt idx="2428">
                  <c:v>138.88</c:v>
                </c:pt>
                <c:pt idx="2429">
                  <c:v>139.02000000000001</c:v>
                </c:pt>
                <c:pt idx="2430">
                  <c:v>139.27000000000001</c:v>
                </c:pt>
                <c:pt idx="2431">
                  <c:v>139.38999999999999</c:v>
                </c:pt>
                <c:pt idx="2432">
                  <c:v>139.28</c:v>
                </c:pt>
                <c:pt idx="2433">
                  <c:v>138.80000000000001</c:v>
                </c:pt>
                <c:pt idx="2434">
                  <c:v>138.49</c:v>
                </c:pt>
                <c:pt idx="2435">
                  <c:v>138.44999999999999</c:v>
                </c:pt>
                <c:pt idx="2436">
                  <c:v>138.31</c:v>
                </c:pt>
                <c:pt idx="2437">
                  <c:v>138.09</c:v>
                </c:pt>
                <c:pt idx="2438">
                  <c:v>138.35</c:v>
                </c:pt>
                <c:pt idx="2439">
                  <c:v>138.35</c:v>
                </c:pt>
                <c:pt idx="2440">
                  <c:v>138.53</c:v>
                </c:pt>
                <c:pt idx="2441">
                  <c:v>138.47</c:v>
                </c:pt>
                <c:pt idx="2442">
                  <c:v>138.82</c:v>
                </c:pt>
                <c:pt idx="2443">
                  <c:v>138.85</c:v>
                </c:pt>
                <c:pt idx="2444">
                  <c:v>139.16</c:v>
                </c:pt>
                <c:pt idx="2445">
                  <c:v>139.41999999999999</c:v>
                </c:pt>
                <c:pt idx="2446">
                  <c:v>139.37</c:v>
                </c:pt>
                <c:pt idx="2447">
                  <c:v>139.24</c:v>
                </c:pt>
                <c:pt idx="2448">
                  <c:v>139.49</c:v>
                </c:pt>
                <c:pt idx="2449">
                  <c:v>139.38</c:v>
                </c:pt>
                <c:pt idx="2450">
                  <c:v>139.19999999999999</c:v>
                </c:pt>
                <c:pt idx="2451">
                  <c:v>138.76</c:v>
                </c:pt>
                <c:pt idx="2452">
                  <c:v>138.84</c:v>
                </c:pt>
                <c:pt idx="2453">
                  <c:v>138.78</c:v>
                </c:pt>
                <c:pt idx="2454">
                  <c:v>138.58000000000001</c:v>
                </c:pt>
                <c:pt idx="2455">
                  <c:v>138.63</c:v>
                </c:pt>
                <c:pt idx="2456">
                  <c:v>138.54</c:v>
                </c:pt>
                <c:pt idx="2457">
                  <c:v>138.71</c:v>
                </c:pt>
                <c:pt idx="2458">
                  <c:v>138.49</c:v>
                </c:pt>
                <c:pt idx="2459">
                  <c:v>138.38</c:v>
                </c:pt>
                <c:pt idx="2460">
                  <c:v>138.55000000000001</c:v>
                </c:pt>
                <c:pt idx="2461">
                  <c:v>138.6</c:v>
                </c:pt>
                <c:pt idx="2462">
                  <c:v>138.63</c:v>
                </c:pt>
                <c:pt idx="2463">
                  <c:v>138.66</c:v>
                </c:pt>
                <c:pt idx="2464">
                  <c:v>138.6</c:v>
                </c:pt>
                <c:pt idx="2465">
                  <c:v>138.54</c:v>
                </c:pt>
                <c:pt idx="2466">
                  <c:v>138.32</c:v>
                </c:pt>
                <c:pt idx="2467">
                  <c:v>137.76</c:v>
                </c:pt>
                <c:pt idx="2468">
                  <c:v>138.01</c:v>
                </c:pt>
                <c:pt idx="2469">
                  <c:v>138.11000000000001</c:v>
                </c:pt>
                <c:pt idx="2470">
                  <c:v>137.63</c:v>
                </c:pt>
                <c:pt idx="2471">
                  <c:v>137.97</c:v>
                </c:pt>
                <c:pt idx="2472">
                  <c:v>137.74</c:v>
                </c:pt>
                <c:pt idx="2473">
                  <c:v>137.9</c:v>
                </c:pt>
                <c:pt idx="2474">
                  <c:v>137.81</c:v>
                </c:pt>
                <c:pt idx="2475">
                  <c:v>137.77000000000001</c:v>
                </c:pt>
                <c:pt idx="2476">
                  <c:v>137.6</c:v>
                </c:pt>
                <c:pt idx="2477">
                  <c:v>136.53</c:v>
                </c:pt>
                <c:pt idx="2478">
                  <c:v>136.29</c:v>
                </c:pt>
                <c:pt idx="2479">
                  <c:v>135.69</c:v>
                </c:pt>
                <c:pt idx="2480">
                  <c:v>135.91999999999999</c:v>
                </c:pt>
                <c:pt idx="2481">
                  <c:v>135.83000000000001</c:v>
                </c:pt>
                <c:pt idx="2482">
                  <c:v>135.93</c:v>
                </c:pt>
                <c:pt idx="2483">
                  <c:v>135.94999999999999</c:v>
                </c:pt>
                <c:pt idx="2484">
                  <c:v>136.13999999999999</c:v>
                </c:pt>
                <c:pt idx="2485">
                  <c:v>136.38999999999999</c:v>
                </c:pt>
                <c:pt idx="2486">
                  <c:v>136.24</c:v>
                </c:pt>
                <c:pt idx="2487">
                  <c:v>136.41999999999999</c:v>
                </c:pt>
                <c:pt idx="2488">
                  <c:v>136.41999999999999</c:v>
                </c:pt>
                <c:pt idx="2489">
                  <c:v>136.61000000000001</c:v>
                </c:pt>
                <c:pt idx="2490">
                  <c:v>136.44</c:v>
                </c:pt>
                <c:pt idx="2491">
                  <c:v>136.35</c:v>
                </c:pt>
                <c:pt idx="2492">
                  <c:v>135.77000000000001</c:v>
                </c:pt>
                <c:pt idx="2493">
                  <c:v>136.01</c:v>
                </c:pt>
                <c:pt idx="2494">
                  <c:v>135.66999999999999</c:v>
                </c:pt>
                <c:pt idx="2495">
                  <c:v>135.68</c:v>
                </c:pt>
                <c:pt idx="2496">
                  <c:v>135.74</c:v>
                </c:pt>
                <c:pt idx="2497">
                  <c:v>135.47</c:v>
                </c:pt>
                <c:pt idx="2498">
                  <c:v>135.38999999999999</c:v>
                </c:pt>
                <c:pt idx="2499">
                  <c:v>135.09</c:v>
                </c:pt>
                <c:pt idx="2500">
                  <c:v>135.31</c:v>
                </c:pt>
                <c:pt idx="2501">
                  <c:v>135.61000000000001</c:v>
                </c:pt>
                <c:pt idx="2502">
                  <c:v>135.35</c:v>
                </c:pt>
                <c:pt idx="2503">
                  <c:v>135.5</c:v>
                </c:pt>
                <c:pt idx="2504">
                  <c:v>135.72999999999999</c:v>
                </c:pt>
                <c:pt idx="2505">
                  <c:v>135.65</c:v>
                </c:pt>
                <c:pt idx="2506">
                  <c:v>135.72</c:v>
                </c:pt>
                <c:pt idx="2507">
                  <c:v>135.75</c:v>
                </c:pt>
                <c:pt idx="2508">
                  <c:v>135.85</c:v>
                </c:pt>
                <c:pt idx="2509">
                  <c:v>135.94999999999999</c:v>
                </c:pt>
                <c:pt idx="2510">
                  <c:v>135.96</c:v>
                </c:pt>
                <c:pt idx="2511">
                  <c:v>136.13999999999999</c:v>
                </c:pt>
                <c:pt idx="2512">
                  <c:v>136.22999999999999</c:v>
                </c:pt>
                <c:pt idx="2513">
                  <c:v>136.16999999999999</c:v>
                </c:pt>
                <c:pt idx="2514">
                  <c:v>136.33000000000001</c:v>
                </c:pt>
                <c:pt idx="2515">
                  <c:v>136.43</c:v>
                </c:pt>
                <c:pt idx="2516">
                  <c:v>136.34</c:v>
                </c:pt>
                <c:pt idx="2517">
                  <c:v>136.54</c:v>
                </c:pt>
                <c:pt idx="2518">
                  <c:v>136.6</c:v>
                </c:pt>
                <c:pt idx="2519">
                  <c:v>136.72</c:v>
                </c:pt>
                <c:pt idx="2520">
                  <c:v>136.81</c:v>
                </c:pt>
                <c:pt idx="2521">
                  <c:v>136.63999999999999</c:v>
                </c:pt>
                <c:pt idx="2522">
                  <c:v>136.78</c:v>
                </c:pt>
                <c:pt idx="2523">
                  <c:v>136.68</c:v>
                </c:pt>
                <c:pt idx="2524">
                  <c:v>136.52000000000001</c:v>
                </c:pt>
                <c:pt idx="2525">
                  <c:v>136</c:v>
                </c:pt>
                <c:pt idx="2526">
                  <c:v>135.84</c:v>
                </c:pt>
                <c:pt idx="2527">
                  <c:v>136.15</c:v>
                </c:pt>
                <c:pt idx="2528">
                  <c:v>136.07</c:v>
                </c:pt>
                <c:pt idx="2529">
                  <c:v>135.77000000000001</c:v>
                </c:pt>
                <c:pt idx="2530">
                  <c:v>135.68</c:v>
                </c:pt>
                <c:pt idx="2531">
                  <c:v>135.87</c:v>
                </c:pt>
                <c:pt idx="2532">
                  <c:v>136.04</c:v>
                </c:pt>
                <c:pt idx="2533">
                  <c:v>135.96</c:v>
                </c:pt>
                <c:pt idx="2534">
                  <c:v>135.74</c:v>
                </c:pt>
                <c:pt idx="2535">
                  <c:v>135.88</c:v>
                </c:pt>
                <c:pt idx="2536">
                  <c:v>136</c:v>
                </c:pt>
                <c:pt idx="2537">
                  <c:v>136.22999999999999</c:v>
                </c:pt>
                <c:pt idx="2538">
                  <c:v>136.22</c:v>
                </c:pt>
                <c:pt idx="2539">
                  <c:v>136.62</c:v>
                </c:pt>
                <c:pt idx="2540">
                  <c:v>136.63</c:v>
                </c:pt>
                <c:pt idx="2541">
                  <c:v>136.51</c:v>
                </c:pt>
                <c:pt idx="2542">
                  <c:v>136.46</c:v>
                </c:pt>
                <c:pt idx="2543">
                  <c:v>136.15</c:v>
                </c:pt>
                <c:pt idx="2544">
                  <c:v>136.22</c:v>
                </c:pt>
                <c:pt idx="2545">
                  <c:v>136.36000000000001</c:v>
                </c:pt>
                <c:pt idx="2546">
                  <c:v>136.66</c:v>
                </c:pt>
                <c:pt idx="2547">
                  <c:v>136.61000000000001</c:v>
                </c:pt>
                <c:pt idx="2548">
                  <c:v>136.5</c:v>
                </c:pt>
                <c:pt idx="2549">
                  <c:v>136.74</c:v>
                </c:pt>
                <c:pt idx="2550">
                  <c:v>137.03</c:v>
                </c:pt>
                <c:pt idx="2551">
                  <c:v>137.28</c:v>
                </c:pt>
                <c:pt idx="2552">
                  <c:v>137.30000000000001</c:v>
                </c:pt>
                <c:pt idx="2553">
                  <c:v>137.5</c:v>
                </c:pt>
                <c:pt idx="2554">
                  <c:v>137.16</c:v>
                </c:pt>
                <c:pt idx="2555">
                  <c:v>136.94999999999999</c:v>
                </c:pt>
                <c:pt idx="2556">
                  <c:v>136.56</c:v>
                </c:pt>
                <c:pt idx="2557">
                  <c:v>136.52000000000001</c:v>
                </c:pt>
                <c:pt idx="2558">
                  <c:v>136.53</c:v>
                </c:pt>
                <c:pt idx="2559">
                  <c:v>136.34</c:v>
                </c:pt>
                <c:pt idx="2560">
                  <c:v>135.87</c:v>
                </c:pt>
                <c:pt idx="2561">
                  <c:v>135.36000000000001</c:v>
                </c:pt>
                <c:pt idx="2562">
                  <c:v>135.44</c:v>
                </c:pt>
                <c:pt idx="2563">
                  <c:v>135.58000000000001</c:v>
                </c:pt>
                <c:pt idx="2564">
                  <c:v>135.94</c:v>
                </c:pt>
                <c:pt idx="2565">
                  <c:v>135.81</c:v>
                </c:pt>
                <c:pt idx="2566">
                  <c:v>135.77000000000001</c:v>
                </c:pt>
                <c:pt idx="2567">
                  <c:v>135.74</c:v>
                </c:pt>
                <c:pt idx="2568">
                  <c:v>135.59</c:v>
                </c:pt>
                <c:pt idx="2569">
                  <c:v>135.78</c:v>
                </c:pt>
                <c:pt idx="2570">
                  <c:v>135.72999999999999</c:v>
                </c:pt>
                <c:pt idx="2571">
                  <c:v>135.77000000000001</c:v>
                </c:pt>
                <c:pt idx="2572">
                  <c:v>135.91</c:v>
                </c:pt>
                <c:pt idx="2573">
                  <c:v>136.18</c:v>
                </c:pt>
                <c:pt idx="2574">
                  <c:v>136.46</c:v>
                </c:pt>
                <c:pt idx="2575">
                  <c:v>136.46</c:v>
                </c:pt>
                <c:pt idx="2576">
                  <c:v>136.44999999999999</c:v>
                </c:pt>
                <c:pt idx="2577">
                  <c:v>136.69999999999999</c:v>
                </c:pt>
                <c:pt idx="2578">
                  <c:v>136.80000000000001</c:v>
                </c:pt>
                <c:pt idx="2579">
                  <c:v>136.91</c:v>
                </c:pt>
                <c:pt idx="2580">
                  <c:v>136.88999999999999</c:v>
                </c:pt>
                <c:pt idx="2581">
                  <c:v>137.06</c:v>
                </c:pt>
                <c:pt idx="2582">
                  <c:v>137.19</c:v>
                </c:pt>
                <c:pt idx="2583">
                  <c:v>137.18</c:v>
                </c:pt>
                <c:pt idx="2584">
                  <c:v>137.21</c:v>
                </c:pt>
                <c:pt idx="2585">
                  <c:v>137.28</c:v>
                </c:pt>
                <c:pt idx="2586">
                  <c:v>137.54</c:v>
                </c:pt>
                <c:pt idx="2587">
                  <c:v>137.49</c:v>
                </c:pt>
                <c:pt idx="2588">
                  <c:v>137.34</c:v>
                </c:pt>
                <c:pt idx="2589">
                  <c:v>137.41999999999999</c:v>
                </c:pt>
                <c:pt idx="2590">
                  <c:v>136.62</c:v>
                </c:pt>
                <c:pt idx="2591">
                  <c:v>136.38999999999999</c:v>
                </c:pt>
                <c:pt idx="2592">
                  <c:v>136.33000000000001</c:v>
                </c:pt>
                <c:pt idx="2593">
                  <c:v>136.54</c:v>
                </c:pt>
                <c:pt idx="2594">
                  <c:v>136.54</c:v>
                </c:pt>
                <c:pt idx="2595">
                  <c:v>136.47999999999999</c:v>
                </c:pt>
                <c:pt idx="2596">
                  <c:v>136.5</c:v>
                </c:pt>
                <c:pt idx="2597">
                  <c:v>136.13999999999999</c:v>
                </c:pt>
                <c:pt idx="2598">
                  <c:v>135.96</c:v>
                </c:pt>
                <c:pt idx="2599">
                  <c:v>136.04</c:v>
                </c:pt>
                <c:pt idx="2600">
                  <c:v>135.87</c:v>
                </c:pt>
                <c:pt idx="2601">
                  <c:v>136.04</c:v>
                </c:pt>
                <c:pt idx="2602">
                  <c:v>136.09</c:v>
                </c:pt>
                <c:pt idx="2603">
                  <c:v>136.19</c:v>
                </c:pt>
                <c:pt idx="2604">
                  <c:v>136.26</c:v>
                </c:pt>
                <c:pt idx="2605">
                  <c:v>136.22</c:v>
                </c:pt>
                <c:pt idx="2606">
                  <c:v>136.52000000000001</c:v>
                </c:pt>
                <c:pt idx="2607">
                  <c:v>136.62</c:v>
                </c:pt>
                <c:pt idx="2608">
                  <c:v>136.54</c:v>
                </c:pt>
                <c:pt idx="2609">
                  <c:v>136.41</c:v>
                </c:pt>
                <c:pt idx="2610">
                  <c:v>136.47999999999999</c:v>
                </c:pt>
                <c:pt idx="2611">
                  <c:v>136.38999999999999</c:v>
                </c:pt>
                <c:pt idx="2612">
                  <c:v>136.5</c:v>
                </c:pt>
                <c:pt idx="2613">
                  <c:v>136.61000000000001</c:v>
                </c:pt>
                <c:pt idx="2614">
                  <c:v>136.74</c:v>
                </c:pt>
                <c:pt idx="2615">
                  <c:v>136.87</c:v>
                </c:pt>
                <c:pt idx="2616">
                  <c:v>136.82</c:v>
                </c:pt>
                <c:pt idx="2617">
                  <c:v>136.88999999999999</c:v>
                </c:pt>
                <c:pt idx="2618">
                  <c:v>136.93</c:v>
                </c:pt>
                <c:pt idx="2619">
                  <c:v>136.91</c:v>
                </c:pt>
                <c:pt idx="2620">
                  <c:v>136.96</c:v>
                </c:pt>
                <c:pt idx="2621">
                  <c:v>136.93</c:v>
                </c:pt>
                <c:pt idx="2622">
                  <c:v>137.07</c:v>
                </c:pt>
                <c:pt idx="2623">
                  <c:v>137.02000000000001</c:v>
                </c:pt>
                <c:pt idx="2624">
                  <c:v>137.09</c:v>
                </c:pt>
                <c:pt idx="2625">
                  <c:v>136.88999999999999</c:v>
                </c:pt>
                <c:pt idx="2626">
                  <c:v>136.78</c:v>
                </c:pt>
                <c:pt idx="2627">
                  <c:v>136.72999999999999</c:v>
                </c:pt>
                <c:pt idx="2628">
                  <c:v>136.85</c:v>
                </c:pt>
                <c:pt idx="2629">
                  <c:v>136.81</c:v>
                </c:pt>
                <c:pt idx="2630">
                  <c:v>136.9</c:v>
                </c:pt>
                <c:pt idx="2631">
                  <c:v>136.85</c:v>
                </c:pt>
                <c:pt idx="2632">
                  <c:v>136.91</c:v>
                </c:pt>
                <c:pt idx="2633">
                  <c:v>136.65</c:v>
                </c:pt>
                <c:pt idx="2634">
                  <c:v>136.33000000000001</c:v>
                </c:pt>
                <c:pt idx="2635">
                  <c:v>136</c:v>
                </c:pt>
                <c:pt idx="2636">
                  <c:v>135.78</c:v>
                </c:pt>
                <c:pt idx="2637">
                  <c:v>135.83000000000001</c:v>
                </c:pt>
                <c:pt idx="2638">
                  <c:v>135.76</c:v>
                </c:pt>
                <c:pt idx="2639">
                  <c:v>135.74</c:v>
                </c:pt>
                <c:pt idx="2640">
                  <c:v>135.29</c:v>
                </c:pt>
                <c:pt idx="2641">
                  <c:v>135.31</c:v>
                </c:pt>
                <c:pt idx="2642">
                  <c:v>135.46</c:v>
                </c:pt>
                <c:pt idx="2643">
                  <c:v>135.37</c:v>
                </c:pt>
                <c:pt idx="2644">
                  <c:v>135.41999999999999</c:v>
                </c:pt>
                <c:pt idx="2645">
                  <c:v>135.38999999999999</c:v>
                </c:pt>
                <c:pt idx="2646">
                  <c:v>135.41999999999999</c:v>
                </c:pt>
                <c:pt idx="2647">
                  <c:v>135.52000000000001</c:v>
                </c:pt>
                <c:pt idx="2648">
                  <c:v>135.61000000000001</c:v>
                </c:pt>
                <c:pt idx="2649">
                  <c:v>135.68</c:v>
                </c:pt>
                <c:pt idx="2650">
                  <c:v>135.55000000000001</c:v>
                </c:pt>
                <c:pt idx="2651">
                  <c:v>135.76</c:v>
                </c:pt>
                <c:pt idx="2652">
                  <c:v>135.69999999999999</c:v>
                </c:pt>
                <c:pt idx="2653">
                  <c:v>135.43</c:v>
                </c:pt>
                <c:pt idx="2654">
                  <c:v>135.5</c:v>
                </c:pt>
                <c:pt idx="2655">
                  <c:v>135.5</c:v>
                </c:pt>
                <c:pt idx="2656">
                  <c:v>135.24</c:v>
                </c:pt>
                <c:pt idx="2657">
                  <c:v>135.38999999999999</c:v>
                </c:pt>
                <c:pt idx="2658">
                  <c:v>135.66</c:v>
                </c:pt>
                <c:pt idx="2659">
                  <c:v>135.97999999999999</c:v>
                </c:pt>
                <c:pt idx="2660">
                  <c:v>136.13</c:v>
                </c:pt>
                <c:pt idx="2661">
                  <c:v>136.35</c:v>
                </c:pt>
                <c:pt idx="2662">
                  <c:v>136.33000000000001</c:v>
                </c:pt>
                <c:pt idx="2663">
                  <c:v>136.71</c:v>
                </c:pt>
                <c:pt idx="2664">
                  <c:v>136.94</c:v>
                </c:pt>
                <c:pt idx="2665">
                  <c:v>137.09</c:v>
                </c:pt>
                <c:pt idx="2666">
                  <c:v>136.84</c:v>
                </c:pt>
                <c:pt idx="2667">
                  <c:v>136.41</c:v>
                </c:pt>
                <c:pt idx="2668">
                  <c:v>136.22</c:v>
                </c:pt>
                <c:pt idx="2669">
                  <c:v>136.35</c:v>
                </c:pt>
                <c:pt idx="2670">
                  <c:v>136.56</c:v>
                </c:pt>
                <c:pt idx="2671">
                  <c:v>136.75</c:v>
                </c:pt>
                <c:pt idx="2672">
                  <c:v>136.76</c:v>
                </c:pt>
                <c:pt idx="2673">
                  <c:v>136.83000000000001</c:v>
                </c:pt>
                <c:pt idx="2674">
                  <c:v>136.84</c:v>
                </c:pt>
                <c:pt idx="2675">
                  <c:v>136.72</c:v>
                </c:pt>
                <c:pt idx="2676">
                  <c:v>136.78</c:v>
                </c:pt>
                <c:pt idx="2677">
                  <c:v>136.88999999999999</c:v>
                </c:pt>
                <c:pt idx="2678">
                  <c:v>136.78</c:v>
                </c:pt>
                <c:pt idx="2679">
                  <c:v>136.82</c:v>
                </c:pt>
                <c:pt idx="2680">
                  <c:v>136.66</c:v>
                </c:pt>
                <c:pt idx="2681">
                  <c:v>136.68</c:v>
                </c:pt>
                <c:pt idx="2682">
                  <c:v>136.78</c:v>
                </c:pt>
                <c:pt idx="2683">
                  <c:v>136.76</c:v>
                </c:pt>
                <c:pt idx="2684">
                  <c:v>136.88999999999999</c:v>
                </c:pt>
                <c:pt idx="2685">
                  <c:v>136.93</c:v>
                </c:pt>
                <c:pt idx="2686">
                  <c:v>136.85</c:v>
                </c:pt>
                <c:pt idx="2687">
                  <c:v>136.56</c:v>
                </c:pt>
                <c:pt idx="2688">
                  <c:v>136.33000000000001</c:v>
                </c:pt>
                <c:pt idx="2689">
                  <c:v>136.34</c:v>
                </c:pt>
                <c:pt idx="2690">
                  <c:v>135.99</c:v>
                </c:pt>
                <c:pt idx="2691">
                  <c:v>135.86000000000001</c:v>
                </c:pt>
                <c:pt idx="2692">
                  <c:v>135.91999999999999</c:v>
                </c:pt>
                <c:pt idx="2693">
                  <c:v>135.97999999999999</c:v>
                </c:pt>
                <c:pt idx="2694">
                  <c:v>135.88999999999999</c:v>
                </c:pt>
                <c:pt idx="2695">
                  <c:v>135.94</c:v>
                </c:pt>
                <c:pt idx="2696">
                  <c:v>136.16</c:v>
                </c:pt>
                <c:pt idx="2697">
                  <c:v>136.07</c:v>
                </c:pt>
                <c:pt idx="2698">
                  <c:v>135.72999999999999</c:v>
                </c:pt>
                <c:pt idx="2699">
                  <c:v>135.65</c:v>
                </c:pt>
                <c:pt idx="2700">
                  <c:v>135.76</c:v>
                </c:pt>
                <c:pt idx="2701">
                  <c:v>135.79</c:v>
                </c:pt>
                <c:pt idx="2702">
                  <c:v>135.62</c:v>
                </c:pt>
                <c:pt idx="2703">
                  <c:v>135.72</c:v>
                </c:pt>
                <c:pt idx="2704">
                  <c:v>135.72999999999999</c:v>
                </c:pt>
                <c:pt idx="2705">
                  <c:v>135.69999999999999</c:v>
                </c:pt>
                <c:pt idx="2706">
                  <c:v>135.94999999999999</c:v>
                </c:pt>
                <c:pt idx="2707">
                  <c:v>135.93</c:v>
                </c:pt>
                <c:pt idx="2708">
                  <c:v>135.78</c:v>
                </c:pt>
                <c:pt idx="2709">
                  <c:v>135.82</c:v>
                </c:pt>
                <c:pt idx="2710">
                  <c:v>136.01</c:v>
                </c:pt>
                <c:pt idx="2711">
                  <c:v>136.22</c:v>
                </c:pt>
                <c:pt idx="2712">
                  <c:v>136.30000000000001</c:v>
                </c:pt>
                <c:pt idx="2713">
                  <c:v>136.25</c:v>
                </c:pt>
                <c:pt idx="2714">
                  <c:v>136.28</c:v>
                </c:pt>
                <c:pt idx="2715">
                  <c:v>135.9</c:v>
                </c:pt>
                <c:pt idx="2716">
                  <c:v>135.94</c:v>
                </c:pt>
                <c:pt idx="2717">
                  <c:v>135.71</c:v>
                </c:pt>
                <c:pt idx="2718">
                  <c:v>135.65</c:v>
                </c:pt>
                <c:pt idx="2719">
                  <c:v>135.82</c:v>
                </c:pt>
                <c:pt idx="2720">
                  <c:v>136.01</c:v>
                </c:pt>
                <c:pt idx="2721">
                  <c:v>136.18</c:v>
                </c:pt>
                <c:pt idx="2722">
                  <c:v>136.30000000000001</c:v>
                </c:pt>
                <c:pt idx="2723">
                  <c:v>136.21</c:v>
                </c:pt>
                <c:pt idx="2724">
                  <c:v>136.21</c:v>
                </c:pt>
                <c:pt idx="2725">
                  <c:v>136.26</c:v>
                </c:pt>
                <c:pt idx="2726">
                  <c:v>136.41999999999999</c:v>
                </c:pt>
                <c:pt idx="2727">
                  <c:v>136.52000000000001</c:v>
                </c:pt>
                <c:pt idx="2728">
                  <c:v>136.63999999999999</c:v>
                </c:pt>
                <c:pt idx="2729">
                  <c:v>136.21</c:v>
                </c:pt>
                <c:pt idx="2730">
                  <c:v>136.09</c:v>
                </c:pt>
                <c:pt idx="2731">
                  <c:v>136.15</c:v>
                </c:pt>
                <c:pt idx="2732">
                  <c:v>136.18</c:v>
                </c:pt>
                <c:pt idx="2733">
                  <c:v>136.29</c:v>
                </c:pt>
                <c:pt idx="2734">
                  <c:v>136.36000000000001</c:v>
                </c:pt>
                <c:pt idx="2735">
                  <c:v>136.34</c:v>
                </c:pt>
                <c:pt idx="2736">
                  <c:v>136.38999999999999</c:v>
                </c:pt>
                <c:pt idx="2737">
                  <c:v>136.5</c:v>
                </c:pt>
                <c:pt idx="2738">
                  <c:v>136.5</c:v>
                </c:pt>
                <c:pt idx="2739">
                  <c:v>136.47999999999999</c:v>
                </c:pt>
                <c:pt idx="2740">
                  <c:v>136.38999999999999</c:v>
                </c:pt>
                <c:pt idx="2741">
                  <c:v>136.38</c:v>
                </c:pt>
                <c:pt idx="2742">
                  <c:v>136.37</c:v>
                </c:pt>
                <c:pt idx="2743">
                  <c:v>136.16</c:v>
                </c:pt>
                <c:pt idx="2744">
                  <c:v>136.18</c:v>
                </c:pt>
                <c:pt idx="2745">
                  <c:v>136.30000000000001</c:v>
                </c:pt>
                <c:pt idx="2746">
                  <c:v>136.43</c:v>
                </c:pt>
                <c:pt idx="2747">
                  <c:v>136.61000000000001</c:v>
                </c:pt>
                <c:pt idx="2748">
                  <c:v>136.79</c:v>
                </c:pt>
                <c:pt idx="2749">
                  <c:v>136.82</c:v>
                </c:pt>
                <c:pt idx="2750">
                  <c:v>136.74</c:v>
                </c:pt>
                <c:pt idx="2751">
                  <c:v>136.87</c:v>
                </c:pt>
                <c:pt idx="2752">
                  <c:v>136.71</c:v>
                </c:pt>
                <c:pt idx="2753">
                  <c:v>136.65</c:v>
                </c:pt>
                <c:pt idx="2754">
                  <c:v>136.75</c:v>
                </c:pt>
                <c:pt idx="2755">
                  <c:v>136.88999999999999</c:v>
                </c:pt>
                <c:pt idx="2756">
                  <c:v>136.87</c:v>
                </c:pt>
                <c:pt idx="2757">
                  <c:v>136.61000000000001</c:v>
                </c:pt>
                <c:pt idx="2758">
                  <c:v>136.4</c:v>
                </c:pt>
                <c:pt idx="2759">
                  <c:v>136.31</c:v>
                </c:pt>
                <c:pt idx="2760">
                  <c:v>136.31</c:v>
                </c:pt>
                <c:pt idx="2761">
                  <c:v>136.44999999999999</c:v>
                </c:pt>
                <c:pt idx="2762">
                  <c:v>136.44999999999999</c:v>
                </c:pt>
                <c:pt idx="2763">
                  <c:v>136.41</c:v>
                </c:pt>
                <c:pt idx="2764">
                  <c:v>136.54</c:v>
                </c:pt>
                <c:pt idx="2765">
                  <c:v>136.53</c:v>
                </c:pt>
                <c:pt idx="2766">
                  <c:v>136.53</c:v>
                </c:pt>
                <c:pt idx="2767">
                  <c:v>136.57</c:v>
                </c:pt>
                <c:pt idx="2768">
                  <c:v>136.44999999999999</c:v>
                </c:pt>
                <c:pt idx="2769">
                  <c:v>136.06</c:v>
                </c:pt>
                <c:pt idx="2770">
                  <c:v>135.65</c:v>
                </c:pt>
                <c:pt idx="2771">
                  <c:v>135.47999999999999</c:v>
                </c:pt>
                <c:pt idx="2772">
                  <c:v>135.51</c:v>
                </c:pt>
                <c:pt idx="2773">
                  <c:v>135.78</c:v>
                </c:pt>
                <c:pt idx="2774">
                  <c:v>135.79</c:v>
                </c:pt>
                <c:pt idx="2775">
                  <c:v>135.69</c:v>
                </c:pt>
                <c:pt idx="2776">
                  <c:v>135.62</c:v>
                </c:pt>
                <c:pt idx="2777">
                  <c:v>135.44999999999999</c:v>
                </c:pt>
                <c:pt idx="2778">
                  <c:v>135.34</c:v>
                </c:pt>
                <c:pt idx="2779">
                  <c:v>135.07</c:v>
                </c:pt>
                <c:pt idx="2780">
                  <c:v>134.97</c:v>
                </c:pt>
                <c:pt idx="2781">
                  <c:v>135.11000000000001</c:v>
                </c:pt>
                <c:pt idx="2782">
                  <c:v>134.71</c:v>
                </c:pt>
                <c:pt idx="2783">
                  <c:v>134.75</c:v>
                </c:pt>
                <c:pt idx="2784">
                  <c:v>134.93</c:v>
                </c:pt>
                <c:pt idx="2785">
                  <c:v>134.72</c:v>
                </c:pt>
                <c:pt idx="2786">
                  <c:v>134.29</c:v>
                </c:pt>
                <c:pt idx="2787">
                  <c:v>134.37</c:v>
                </c:pt>
                <c:pt idx="2788">
                  <c:v>134.6</c:v>
                </c:pt>
                <c:pt idx="2789">
                  <c:v>134.31</c:v>
                </c:pt>
                <c:pt idx="2790">
                  <c:v>134.04</c:v>
                </c:pt>
                <c:pt idx="2791">
                  <c:v>134.28</c:v>
                </c:pt>
                <c:pt idx="2792">
                  <c:v>134.19</c:v>
                </c:pt>
                <c:pt idx="2793">
                  <c:v>134.13</c:v>
                </c:pt>
                <c:pt idx="2794">
                  <c:v>134.12</c:v>
                </c:pt>
                <c:pt idx="2795">
                  <c:v>133.97</c:v>
                </c:pt>
                <c:pt idx="2796">
                  <c:v>134.26</c:v>
                </c:pt>
                <c:pt idx="2797">
                  <c:v>134.13999999999999</c:v>
                </c:pt>
                <c:pt idx="2798">
                  <c:v>134.18</c:v>
                </c:pt>
                <c:pt idx="2799">
                  <c:v>134.26</c:v>
                </c:pt>
                <c:pt idx="2800">
                  <c:v>134.32</c:v>
                </c:pt>
                <c:pt idx="2801">
                  <c:v>134.63999999999999</c:v>
                </c:pt>
                <c:pt idx="2802">
                  <c:v>134.69999999999999</c:v>
                </c:pt>
                <c:pt idx="2803">
                  <c:v>134.66999999999999</c:v>
                </c:pt>
                <c:pt idx="2804">
                  <c:v>134.78</c:v>
                </c:pt>
                <c:pt idx="2805">
                  <c:v>134.91</c:v>
                </c:pt>
                <c:pt idx="2806">
                  <c:v>134.97999999999999</c:v>
                </c:pt>
                <c:pt idx="2807">
                  <c:v>135.05000000000001</c:v>
                </c:pt>
                <c:pt idx="2808">
                  <c:v>134.69999999999999</c:v>
                </c:pt>
                <c:pt idx="2809">
                  <c:v>134.74</c:v>
                </c:pt>
                <c:pt idx="2810">
                  <c:v>134.83000000000001</c:v>
                </c:pt>
                <c:pt idx="2811">
                  <c:v>134.77000000000001</c:v>
                </c:pt>
                <c:pt idx="2812">
                  <c:v>134.84</c:v>
                </c:pt>
                <c:pt idx="2813">
                  <c:v>134.81</c:v>
                </c:pt>
                <c:pt idx="2814">
                  <c:v>134.91999999999999</c:v>
                </c:pt>
                <c:pt idx="2815">
                  <c:v>134.94</c:v>
                </c:pt>
                <c:pt idx="2816">
                  <c:v>135.05000000000001</c:v>
                </c:pt>
                <c:pt idx="2817">
                  <c:v>135.12</c:v>
                </c:pt>
                <c:pt idx="2818">
                  <c:v>135.07</c:v>
                </c:pt>
                <c:pt idx="2819">
                  <c:v>135.01</c:v>
                </c:pt>
                <c:pt idx="2820">
                  <c:v>135.32</c:v>
                </c:pt>
                <c:pt idx="2821">
                  <c:v>135.22</c:v>
                </c:pt>
                <c:pt idx="2822">
                  <c:v>135.13</c:v>
                </c:pt>
                <c:pt idx="2823">
                  <c:v>135.25</c:v>
                </c:pt>
                <c:pt idx="2824">
                  <c:v>135.4</c:v>
                </c:pt>
                <c:pt idx="2825">
                  <c:v>135.47999999999999</c:v>
                </c:pt>
                <c:pt idx="2826">
                  <c:v>135.58000000000001</c:v>
                </c:pt>
                <c:pt idx="2827">
                  <c:v>135.81</c:v>
                </c:pt>
                <c:pt idx="2828">
                  <c:v>135.54</c:v>
                </c:pt>
                <c:pt idx="2829">
                  <c:v>135.63</c:v>
                </c:pt>
                <c:pt idx="2830">
                  <c:v>135.66</c:v>
                </c:pt>
                <c:pt idx="2831">
                  <c:v>135.57</c:v>
                </c:pt>
                <c:pt idx="2832">
                  <c:v>135.63</c:v>
                </c:pt>
                <c:pt idx="2833">
                  <c:v>135.47999999999999</c:v>
                </c:pt>
                <c:pt idx="2834">
                  <c:v>135.47</c:v>
                </c:pt>
                <c:pt idx="2835">
                  <c:v>135.28</c:v>
                </c:pt>
                <c:pt idx="2836">
                  <c:v>135.36000000000001</c:v>
                </c:pt>
                <c:pt idx="2837">
                  <c:v>135.15</c:v>
                </c:pt>
                <c:pt idx="2838">
                  <c:v>134.52000000000001</c:v>
                </c:pt>
                <c:pt idx="2839">
                  <c:v>134.37</c:v>
                </c:pt>
                <c:pt idx="2840">
                  <c:v>134.22</c:v>
                </c:pt>
                <c:pt idx="2841">
                  <c:v>134.19</c:v>
                </c:pt>
                <c:pt idx="2842">
                  <c:v>134.04</c:v>
                </c:pt>
                <c:pt idx="2843">
                  <c:v>134.41</c:v>
                </c:pt>
                <c:pt idx="2844">
                  <c:v>134.61000000000001</c:v>
                </c:pt>
                <c:pt idx="2845">
                  <c:v>134.79</c:v>
                </c:pt>
                <c:pt idx="2846">
                  <c:v>134.78</c:v>
                </c:pt>
                <c:pt idx="2847">
                  <c:v>135.19</c:v>
                </c:pt>
                <c:pt idx="2848">
                  <c:v>135.16</c:v>
                </c:pt>
                <c:pt idx="2849">
                  <c:v>135.26</c:v>
                </c:pt>
                <c:pt idx="2850">
                  <c:v>135</c:v>
                </c:pt>
                <c:pt idx="2851">
                  <c:v>134.94999999999999</c:v>
                </c:pt>
                <c:pt idx="2852">
                  <c:v>134.88999999999999</c:v>
                </c:pt>
                <c:pt idx="2853">
                  <c:v>134.57</c:v>
                </c:pt>
                <c:pt idx="2854">
                  <c:v>134.38999999999999</c:v>
                </c:pt>
                <c:pt idx="2855">
                  <c:v>134.47999999999999</c:v>
                </c:pt>
                <c:pt idx="2856">
                  <c:v>134.22999999999999</c:v>
                </c:pt>
                <c:pt idx="2857">
                  <c:v>134.44999999999999</c:v>
                </c:pt>
                <c:pt idx="2858">
                  <c:v>134.58000000000001</c:v>
                </c:pt>
                <c:pt idx="2859">
                  <c:v>134.84</c:v>
                </c:pt>
                <c:pt idx="2860">
                  <c:v>134.91999999999999</c:v>
                </c:pt>
                <c:pt idx="2861">
                  <c:v>135.32</c:v>
                </c:pt>
                <c:pt idx="2862">
                  <c:v>135.69999999999999</c:v>
                </c:pt>
                <c:pt idx="2863">
                  <c:v>136.09</c:v>
                </c:pt>
                <c:pt idx="2864">
                  <c:v>135.72999999999999</c:v>
                </c:pt>
                <c:pt idx="2865">
                  <c:v>135.80000000000001</c:v>
                </c:pt>
                <c:pt idx="2866">
                  <c:v>135.5</c:v>
                </c:pt>
                <c:pt idx="2867">
                  <c:v>135.31</c:v>
                </c:pt>
                <c:pt idx="2868">
                  <c:v>135.43</c:v>
                </c:pt>
                <c:pt idx="2869">
                  <c:v>134.79</c:v>
                </c:pt>
                <c:pt idx="2870">
                  <c:v>134.56</c:v>
                </c:pt>
                <c:pt idx="2871">
                  <c:v>134.80000000000001</c:v>
                </c:pt>
                <c:pt idx="2872">
                  <c:v>134.6</c:v>
                </c:pt>
                <c:pt idx="2873">
                  <c:v>134.63</c:v>
                </c:pt>
                <c:pt idx="2874">
                  <c:v>134.77000000000001</c:v>
                </c:pt>
                <c:pt idx="2875">
                  <c:v>135.1</c:v>
                </c:pt>
                <c:pt idx="2876">
                  <c:v>135.43</c:v>
                </c:pt>
                <c:pt idx="2877">
                  <c:v>135.47999999999999</c:v>
                </c:pt>
                <c:pt idx="2878">
                  <c:v>135.56</c:v>
                </c:pt>
                <c:pt idx="2879">
                  <c:v>135.55000000000001</c:v>
                </c:pt>
                <c:pt idx="2880">
                  <c:v>135.63</c:v>
                </c:pt>
                <c:pt idx="2881">
                  <c:v>135.6</c:v>
                </c:pt>
                <c:pt idx="2882">
                  <c:v>135.57</c:v>
                </c:pt>
                <c:pt idx="2883">
                  <c:v>135.36000000000001</c:v>
                </c:pt>
                <c:pt idx="2884">
                  <c:v>135.4</c:v>
                </c:pt>
                <c:pt idx="2885">
                  <c:v>135.52000000000001</c:v>
                </c:pt>
                <c:pt idx="2886">
                  <c:v>135.63</c:v>
                </c:pt>
                <c:pt idx="2887">
                  <c:v>135.71</c:v>
                </c:pt>
                <c:pt idx="2888">
                  <c:v>135.80000000000001</c:v>
                </c:pt>
                <c:pt idx="2889">
                  <c:v>135.79</c:v>
                </c:pt>
                <c:pt idx="2890">
                  <c:v>135.71</c:v>
                </c:pt>
                <c:pt idx="2891">
                  <c:v>135.71</c:v>
                </c:pt>
                <c:pt idx="2892">
                  <c:v>135.46</c:v>
                </c:pt>
                <c:pt idx="2893">
                  <c:v>135.29</c:v>
                </c:pt>
                <c:pt idx="2894">
                  <c:v>135.26</c:v>
                </c:pt>
                <c:pt idx="2895">
                  <c:v>135.30000000000001</c:v>
                </c:pt>
                <c:pt idx="2896">
                  <c:v>135.38999999999999</c:v>
                </c:pt>
                <c:pt idx="2897">
                  <c:v>135.19</c:v>
                </c:pt>
                <c:pt idx="2898">
                  <c:v>135.15</c:v>
                </c:pt>
                <c:pt idx="2899">
                  <c:v>135.21</c:v>
                </c:pt>
                <c:pt idx="2900">
                  <c:v>135.26</c:v>
                </c:pt>
                <c:pt idx="2901">
                  <c:v>135.1</c:v>
                </c:pt>
                <c:pt idx="2902">
                  <c:v>135.05000000000001</c:v>
                </c:pt>
                <c:pt idx="2903">
                  <c:v>135.06</c:v>
                </c:pt>
                <c:pt idx="2904">
                  <c:v>135.12</c:v>
                </c:pt>
                <c:pt idx="2905">
                  <c:v>135.07</c:v>
                </c:pt>
                <c:pt idx="2906">
                  <c:v>134.99</c:v>
                </c:pt>
                <c:pt idx="2907">
                  <c:v>134.66999999999999</c:v>
                </c:pt>
                <c:pt idx="2908">
                  <c:v>134.76</c:v>
                </c:pt>
                <c:pt idx="2909">
                  <c:v>134.65</c:v>
                </c:pt>
                <c:pt idx="2910">
                  <c:v>134.87</c:v>
                </c:pt>
                <c:pt idx="2911">
                  <c:v>135.01</c:v>
                </c:pt>
                <c:pt idx="2912">
                  <c:v>135.01</c:v>
                </c:pt>
                <c:pt idx="2913">
                  <c:v>135.06</c:v>
                </c:pt>
                <c:pt idx="2914">
                  <c:v>135.19999999999999</c:v>
                </c:pt>
                <c:pt idx="2915">
                  <c:v>135.56</c:v>
                </c:pt>
                <c:pt idx="2916">
                  <c:v>135.51</c:v>
                </c:pt>
                <c:pt idx="2917">
                  <c:v>135.51</c:v>
                </c:pt>
                <c:pt idx="2918">
                  <c:v>135.72999999999999</c:v>
                </c:pt>
                <c:pt idx="2919">
                  <c:v>135.68</c:v>
                </c:pt>
                <c:pt idx="2920">
                  <c:v>135.76</c:v>
                </c:pt>
                <c:pt idx="2921">
                  <c:v>135.84</c:v>
                </c:pt>
                <c:pt idx="2922">
                  <c:v>135.76</c:v>
                </c:pt>
                <c:pt idx="2923">
                  <c:v>135.66999999999999</c:v>
                </c:pt>
                <c:pt idx="2924">
                  <c:v>135.62</c:v>
                </c:pt>
                <c:pt idx="2925">
                  <c:v>135.6</c:v>
                </c:pt>
                <c:pt idx="2926">
                  <c:v>135.5</c:v>
                </c:pt>
                <c:pt idx="2927">
                  <c:v>135.41</c:v>
                </c:pt>
                <c:pt idx="2928">
                  <c:v>135.37</c:v>
                </c:pt>
                <c:pt idx="2929">
                  <c:v>135.54</c:v>
                </c:pt>
                <c:pt idx="2930">
                  <c:v>135.68</c:v>
                </c:pt>
                <c:pt idx="2931">
                  <c:v>135.68</c:v>
                </c:pt>
                <c:pt idx="2932">
                  <c:v>135.59</c:v>
                </c:pt>
                <c:pt idx="2933">
                  <c:v>135.41</c:v>
                </c:pt>
                <c:pt idx="2934">
                  <c:v>135.5</c:v>
                </c:pt>
                <c:pt idx="2935">
                  <c:v>135.41999999999999</c:v>
                </c:pt>
                <c:pt idx="2936">
                  <c:v>135.30000000000001</c:v>
                </c:pt>
                <c:pt idx="2937">
                  <c:v>135.1</c:v>
                </c:pt>
                <c:pt idx="2938">
                  <c:v>135.16999999999999</c:v>
                </c:pt>
                <c:pt idx="2939">
                  <c:v>135.15</c:v>
                </c:pt>
                <c:pt idx="2940">
                  <c:v>135.06</c:v>
                </c:pt>
                <c:pt idx="2941">
                  <c:v>134.88999999999999</c:v>
                </c:pt>
                <c:pt idx="2942">
                  <c:v>134.77000000000001</c:v>
                </c:pt>
                <c:pt idx="2943">
                  <c:v>134.68</c:v>
                </c:pt>
                <c:pt idx="2944">
                  <c:v>134.69</c:v>
                </c:pt>
                <c:pt idx="2945">
                  <c:v>134.79</c:v>
                </c:pt>
                <c:pt idx="2946">
                  <c:v>134.63999999999999</c:v>
                </c:pt>
                <c:pt idx="2947">
                  <c:v>134.36000000000001</c:v>
                </c:pt>
                <c:pt idx="2948">
                  <c:v>134.36000000000001</c:v>
                </c:pt>
                <c:pt idx="2949">
                  <c:v>134.38</c:v>
                </c:pt>
                <c:pt idx="2950">
                  <c:v>134.59</c:v>
                </c:pt>
                <c:pt idx="2951">
                  <c:v>134.54</c:v>
                </c:pt>
                <c:pt idx="2952">
                  <c:v>134.82</c:v>
                </c:pt>
                <c:pt idx="2953">
                  <c:v>134.66999999999999</c:v>
                </c:pt>
                <c:pt idx="2954">
                  <c:v>134.32</c:v>
                </c:pt>
                <c:pt idx="2955">
                  <c:v>134.16999999999999</c:v>
                </c:pt>
                <c:pt idx="2956">
                  <c:v>134.22999999999999</c:v>
                </c:pt>
                <c:pt idx="2957">
                  <c:v>134.08000000000001</c:v>
                </c:pt>
                <c:pt idx="2958">
                  <c:v>133.94</c:v>
                </c:pt>
                <c:pt idx="2959">
                  <c:v>134.08000000000001</c:v>
                </c:pt>
                <c:pt idx="2960">
                  <c:v>134.12</c:v>
                </c:pt>
                <c:pt idx="2961">
                  <c:v>134.24</c:v>
                </c:pt>
                <c:pt idx="2962">
                  <c:v>134.28</c:v>
                </c:pt>
                <c:pt idx="2963">
                  <c:v>134.52000000000001</c:v>
                </c:pt>
                <c:pt idx="2964">
                  <c:v>134.68</c:v>
                </c:pt>
                <c:pt idx="2965">
                  <c:v>134.74</c:v>
                </c:pt>
                <c:pt idx="2966">
                  <c:v>134.62</c:v>
                </c:pt>
                <c:pt idx="2967">
                  <c:v>134.9</c:v>
                </c:pt>
                <c:pt idx="2968">
                  <c:v>134.97</c:v>
                </c:pt>
                <c:pt idx="2969">
                  <c:v>134.87</c:v>
                </c:pt>
                <c:pt idx="2970">
                  <c:v>135.16999999999999</c:v>
                </c:pt>
                <c:pt idx="2971">
                  <c:v>135.02000000000001</c:v>
                </c:pt>
                <c:pt idx="2972">
                  <c:v>135.03</c:v>
                </c:pt>
                <c:pt idx="2973">
                  <c:v>134.87</c:v>
                </c:pt>
                <c:pt idx="2974">
                  <c:v>134.75</c:v>
                </c:pt>
                <c:pt idx="2975">
                  <c:v>134.65</c:v>
                </c:pt>
                <c:pt idx="2976">
                  <c:v>134.71</c:v>
                </c:pt>
                <c:pt idx="2977">
                  <c:v>134.68</c:v>
                </c:pt>
                <c:pt idx="2978">
                  <c:v>134.58000000000001</c:v>
                </c:pt>
                <c:pt idx="2979">
                  <c:v>134.51</c:v>
                </c:pt>
                <c:pt idx="2980">
                  <c:v>134.69</c:v>
                </c:pt>
                <c:pt idx="2981">
                  <c:v>134.81</c:v>
                </c:pt>
                <c:pt idx="2982">
                  <c:v>134.74</c:v>
                </c:pt>
                <c:pt idx="2983">
                  <c:v>134.72999999999999</c:v>
                </c:pt>
                <c:pt idx="2984">
                  <c:v>134.94</c:v>
                </c:pt>
                <c:pt idx="2985">
                  <c:v>134.85</c:v>
                </c:pt>
                <c:pt idx="2986">
                  <c:v>134.83000000000001</c:v>
                </c:pt>
                <c:pt idx="2987">
                  <c:v>134.94</c:v>
                </c:pt>
                <c:pt idx="2988">
                  <c:v>134.97</c:v>
                </c:pt>
                <c:pt idx="2989">
                  <c:v>135.05000000000001</c:v>
                </c:pt>
                <c:pt idx="2990">
                  <c:v>135.19</c:v>
                </c:pt>
                <c:pt idx="2991">
                  <c:v>135.12</c:v>
                </c:pt>
                <c:pt idx="2992">
                  <c:v>135.21</c:v>
                </c:pt>
                <c:pt idx="2993">
                  <c:v>135.09</c:v>
                </c:pt>
                <c:pt idx="2994">
                  <c:v>135.28</c:v>
                </c:pt>
                <c:pt idx="2995">
                  <c:v>135.31</c:v>
                </c:pt>
                <c:pt idx="2996">
                  <c:v>135.37</c:v>
                </c:pt>
                <c:pt idx="2997">
                  <c:v>135.6</c:v>
                </c:pt>
                <c:pt idx="2998">
                  <c:v>135.51</c:v>
                </c:pt>
                <c:pt idx="2999">
                  <c:v>135.76</c:v>
                </c:pt>
                <c:pt idx="3000">
                  <c:v>135.58000000000001</c:v>
                </c:pt>
                <c:pt idx="3001">
                  <c:v>135.65</c:v>
                </c:pt>
                <c:pt idx="3002">
                  <c:v>135.69</c:v>
                </c:pt>
                <c:pt idx="3003">
                  <c:v>135.6</c:v>
                </c:pt>
                <c:pt idx="3004">
                  <c:v>135.59</c:v>
                </c:pt>
                <c:pt idx="3005">
                  <c:v>135.76</c:v>
                </c:pt>
                <c:pt idx="3006">
                  <c:v>135.78</c:v>
                </c:pt>
                <c:pt idx="3007">
                  <c:v>135.91</c:v>
                </c:pt>
                <c:pt idx="3008">
                  <c:v>136.02000000000001</c:v>
                </c:pt>
                <c:pt idx="3009">
                  <c:v>136.33000000000001</c:v>
                </c:pt>
                <c:pt idx="3010">
                  <c:v>136.38</c:v>
                </c:pt>
                <c:pt idx="3011">
                  <c:v>136.5</c:v>
                </c:pt>
                <c:pt idx="3012">
                  <c:v>136.5</c:v>
                </c:pt>
                <c:pt idx="3013">
                  <c:v>137.04</c:v>
                </c:pt>
                <c:pt idx="3014">
                  <c:v>136.74</c:v>
                </c:pt>
                <c:pt idx="3015">
                  <c:v>136.65</c:v>
                </c:pt>
                <c:pt idx="3016">
                  <c:v>136.35</c:v>
                </c:pt>
                <c:pt idx="3017">
                  <c:v>136.4</c:v>
                </c:pt>
                <c:pt idx="3018">
                  <c:v>136.43</c:v>
                </c:pt>
                <c:pt idx="3019">
                  <c:v>136.41999999999999</c:v>
                </c:pt>
                <c:pt idx="3020">
                  <c:v>136.38999999999999</c:v>
                </c:pt>
                <c:pt idx="3021">
                  <c:v>136.47</c:v>
                </c:pt>
                <c:pt idx="3022">
                  <c:v>136.34</c:v>
                </c:pt>
                <c:pt idx="3023">
                  <c:v>136.30000000000001</c:v>
                </c:pt>
                <c:pt idx="3024">
                  <c:v>136.22</c:v>
                </c:pt>
                <c:pt idx="3025">
                  <c:v>136.32</c:v>
                </c:pt>
                <c:pt idx="3026">
                  <c:v>136.43</c:v>
                </c:pt>
                <c:pt idx="3027">
                  <c:v>136.53</c:v>
                </c:pt>
                <c:pt idx="3028">
                  <c:v>136.75</c:v>
                </c:pt>
                <c:pt idx="3029">
                  <c:v>136.66999999999999</c:v>
                </c:pt>
                <c:pt idx="3030">
                  <c:v>136.71</c:v>
                </c:pt>
                <c:pt idx="3031">
                  <c:v>136.86000000000001</c:v>
                </c:pt>
                <c:pt idx="3032">
                  <c:v>137</c:v>
                </c:pt>
                <c:pt idx="3033">
                  <c:v>137.27000000000001</c:v>
                </c:pt>
                <c:pt idx="3034">
                  <c:v>137.18</c:v>
                </c:pt>
                <c:pt idx="3035">
                  <c:v>137.08000000000001</c:v>
                </c:pt>
                <c:pt idx="3036">
                  <c:v>137.09</c:v>
                </c:pt>
                <c:pt idx="3037">
                  <c:v>137.19999999999999</c:v>
                </c:pt>
                <c:pt idx="3038">
                  <c:v>137.5</c:v>
                </c:pt>
                <c:pt idx="3039">
                  <c:v>137.81</c:v>
                </c:pt>
                <c:pt idx="3040">
                  <c:v>137.63999999999999</c:v>
                </c:pt>
                <c:pt idx="3041">
                  <c:v>137.44</c:v>
                </c:pt>
                <c:pt idx="3042">
                  <c:v>137.37</c:v>
                </c:pt>
                <c:pt idx="3043">
                  <c:v>137.59</c:v>
                </c:pt>
                <c:pt idx="3044">
                  <c:v>137.69</c:v>
                </c:pt>
                <c:pt idx="3045">
                  <c:v>137.6</c:v>
                </c:pt>
                <c:pt idx="3046">
                  <c:v>137.63</c:v>
                </c:pt>
                <c:pt idx="3047">
                  <c:v>137.72999999999999</c:v>
                </c:pt>
                <c:pt idx="3048">
                  <c:v>137.63999999999999</c:v>
                </c:pt>
                <c:pt idx="3049">
                  <c:v>137.74</c:v>
                </c:pt>
                <c:pt idx="3050">
                  <c:v>137.71</c:v>
                </c:pt>
                <c:pt idx="3051">
                  <c:v>137.69999999999999</c:v>
                </c:pt>
                <c:pt idx="3052">
                  <c:v>137.47999999999999</c:v>
                </c:pt>
                <c:pt idx="3053">
                  <c:v>137.32</c:v>
                </c:pt>
                <c:pt idx="3054">
                  <c:v>137.15</c:v>
                </c:pt>
                <c:pt idx="3055">
                  <c:v>137.21</c:v>
                </c:pt>
                <c:pt idx="3056">
                  <c:v>137.22</c:v>
                </c:pt>
                <c:pt idx="3057">
                  <c:v>137.52000000000001</c:v>
                </c:pt>
                <c:pt idx="3058">
                  <c:v>138.04</c:v>
                </c:pt>
                <c:pt idx="3059">
                  <c:v>138.19</c:v>
                </c:pt>
                <c:pt idx="3060">
                  <c:v>138.19999999999999</c:v>
                </c:pt>
                <c:pt idx="3061">
                  <c:v>138.12</c:v>
                </c:pt>
                <c:pt idx="3062">
                  <c:v>138.08000000000001</c:v>
                </c:pt>
                <c:pt idx="3063">
                  <c:v>137.99</c:v>
                </c:pt>
                <c:pt idx="3064">
                  <c:v>138</c:v>
                </c:pt>
                <c:pt idx="3065">
                  <c:v>138.11000000000001</c:v>
                </c:pt>
                <c:pt idx="3066">
                  <c:v>137.97999999999999</c:v>
                </c:pt>
                <c:pt idx="3067">
                  <c:v>138.19</c:v>
                </c:pt>
                <c:pt idx="3068">
                  <c:v>138.57</c:v>
                </c:pt>
                <c:pt idx="3069">
                  <c:v>139.04</c:v>
                </c:pt>
                <c:pt idx="3070">
                  <c:v>139.04</c:v>
                </c:pt>
                <c:pt idx="3071">
                  <c:v>138.91999999999999</c:v>
                </c:pt>
                <c:pt idx="3072">
                  <c:v>139.41999999999999</c:v>
                </c:pt>
                <c:pt idx="3073">
                  <c:v>139.26</c:v>
                </c:pt>
                <c:pt idx="3074">
                  <c:v>139</c:v>
                </c:pt>
                <c:pt idx="3075">
                  <c:v>138.80000000000001</c:v>
                </c:pt>
                <c:pt idx="3076">
                  <c:v>138.97999999999999</c:v>
                </c:pt>
                <c:pt idx="3077">
                  <c:v>138.61000000000001</c:v>
                </c:pt>
                <c:pt idx="3078">
                  <c:v>138.65</c:v>
                </c:pt>
                <c:pt idx="3079">
                  <c:v>138.57</c:v>
                </c:pt>
                <c:pt idx="3080">
                  <c:v>138.54</c:v>
                </c:pt>
                <c:pt idx="3081">
                  <c:v>138.58000000000001</c:v>
                </c:pt>
                <c:pt idx="3082">
                  <c:v>138.80000000000001</c:v>
                </c:pt>
                <c:pt idx="3083">
                  <c:v>138.72</c:v>
                </c:pt>
                <c:pt idx="3084">
                  <c:v>138.35</c:v>
                </c:pt>
                <c:pt idx="3085">
                  <c:v>138.24</c:v>
                </c:pt>
                <c:pt idx="3086">
                  <c:v>138.25</c:v>
                </c:pt>
                <c:pt idx="3087">
                  <c:v>138.07</c:v>
                </c:pt>
                <c:pt idx="3088">
                  <c:v>138.54</c:v>
                </c:pt>
                <c:pt idx="3089">
                  <c:v>138.49</c:v>
                </c:pt>
                <c:pt idx="3090">
                  <c:v>138.86000000000001</c:v>
                </c:pt>
                <c:pt idx="3091">
                  <c:v>138.76</c:v>
                </c:pt>
                <c:pt idx="3092">
                  <c:v>138.80000000000001</c:v>
                </c:pt>
                <c:pt idx="3093">
                  <c:v>138.72999999999999</c:v>
                </c:pt>
                <c:pt idx="3094">
                  <c:v>138.61000000000001</c:v>
                </c:pt>
                <c:pt idx="3095">
                  <c:v>138.63999999999999</c:v>
                </c:pt>
                <c:pt idx="3096">
                  <c:v>138.63</c:v>
                </c:pt>
                <c:pt idx="3097">
                  <c:v>138.76</c:v>
                </c:pt>
                <c:pt idx="3098">
                  <c:v>139.06</c:v>
                </c:pt>
                <c:pt idx="3099">
                  <c:v>139.07</c:v>
                </c:pt>
                <c:pt idx="3100">
                  <c:v>139.16999999999999</c:v>
                </c:pt>
                <c:pt idx="3101">
                  <c:v>139.13999999999999</c:v>
                </c:pt>
                <c:pt idx="3102">
                  <c:v>139.22999999999999</c:v>
                </c:pt>
                <c:pt idx="3103">
                  <c:v>139.4</c:v>
                </c:pt>
                <c:pt idx="3104">
                  <c:v>139.58000000000001</c:v>
                </c:pt>
                <c:pt idx="3105">
                  <c:v>139.51</c:v>
                </c:pt>
                <c:pt idx="3106">
                  <c:v>139.6</c:v>
                </c:pt>
                <c:pt idx="3107">
                  <c:v>139.47</c:v>
                </c:pt>
                <c:pt idx="3108">
                  <c:v>139.38999999999999</c:v>
                </c:pt>
                <c:pt idx="3109">
                  <c:v>139.58000000000001</c:v>
                </c:pt>
                <c:pt idx="3110">
                  <c:v>139.72999999999999</c:v>
                </c:pt>
                <c:pt idx="3111">
                  <c:v>139.82</c:v>
                </c:pt>
                <c:pt idx="3112">
                  <c:v>139.94999999999999</c:v>
                </c:pt>
                <c:pt idx="3113">
                  <c:v>140.03</c:v>
                </c:pt>
                <c:pt idx="3114">
                  <c:v>140.13999999999999</c:v>
                </c:pt>
                <c:pt idx="3115">
                  <c:v>140.36000000000001</c:v>
                </c:pt>
                <c:pt idx="3116">
                  <c:v>140.47</c:v>
                </c:pt>
                <c:pt idx="3117">
                  <c:v>140.52000000000001</c:v>
                </c:pt>
                <c:pt idx="3118">
                  <c:v>140.63</c:v>
                </c:pt>
                <c:pt idx="3119">
                  <c:v>140.61000000000001</c:v>
                </c:pt>
                <c:pt idx="3120">
                  <c:v>140.76</c:v>
                </c:pt>
                <c:pt idx="3121">
                  <c:v>140.47</c:v>
                </c:pt>
                <c:pt idx="3122">
                  <c:v>140.25</c:v>
                </c:pt>
                <c:pt idx="3123">
                  <c:v>140.31</c:v>
                </c:pt>
                <c:pt idx="3124">
                  <c:v>140.44999999999999</c:v>
                </c:pt>
                <c:pt idx="3125">
                  <c:v>140.37</c:v>
                </c:pt>
                <c:pt idx="3126">
                  <c:v>140.94</c:v>
                </c:pt>
                <c:pt idx="3127">
                  <c:v>140.57</c:v>
                </c:pt>
                <c:pt idx="3128">
                  <c:v>140.85</c:v>
                </c:pt>
                <c:pt idx="3129">
                  <c:v>140.44999999999999</c:v>
                </c:pt>
                <c:pt idx="3130">
                  <c:v>140.69</c:v>
                </c:pt>
                <c:pt idx="3131">
                  <c:v>140.81</c:v>
                </c:pt>
                <c:pt idx="3132">
                  <c:v>140.71</c:v>
                </c:pt>
                <c:pt idx="3133">
                  <c:v>140.83000000000001</c:v>
                </c:pt>
                <c:pt idx="3134">
                  <c:v>140.88999999999999</c:v>
                </c:pt>
                <c:pt idx="3135">
                  <c:v>140.97</c:v>
                </c:pt>
                <c:pt idx="3136">
                  <c:v>141.13</c:v>
                </c:pt>
                <c:pt idx="3137">
                  <c:v>141.54</c:v>
                </c:pt>
                <c:pt idx="3138">
                  <c:v>141.55000000000001</c:v>
                </c:pt>
                <c:pt idx="3139">
                  <c:v>141.27000000000001</c:v>
                </c:pt>
                <c:pt idx="3140">
                  <c:v>141.52000000000001</c:v>
                </c:pt>
                <c:pt idx="3141">
                  <c:v>141.15</c:v>
                </c:pt>
                <c:pt idx="3142">
                  <c:v>140.66999999999999</c:v>
                </c:pt>
                <c:pt idx="3143">
                  <c:v>140.33000000000001</c:v>
                </c:pt>
                <c:pt idx="3144">
                  <c:v>140.28</c:v>
                </c:pt>
                <c:pt idx="3145">
                  <c:v>140.56</c:v>
                </c:pt>
                <c:pt idx="3146">
                  <c:v>140.77000000000001</c:v>
                </c:pt>
                <c:pt idx="3147">
                  <c:v>141.18</c:v>
                </c:pt>
                <c:pt idx="3148">
                  <c:v>141.38</c:v>
                </c:pt>
                <c:pt idx="3149">
                  <c:v>141.56</c:v>
                </c:pt>
                <c:pt idx="3150">
                  <c:v>141.61000000000001</c:v>
                </c:pt>
                <c:pt idx="3151">
                  <c:v>141.69999999999999</c:v>
                </c:pt>
                <c:pt idx="3152">
                  <c:v>142.09</c:v>
                </c:pt>
                <c:pt idx="3153">
                  <c:v>141.94999999999999</c:v>
                </c:pt>
                <c:pt idx="3154">
                  <c:v>142.11000000000001</c:v>
                </c:pt>
                <c:pt idx="3155">
                  <c:v>142.35</c:v>
                </c:pt>
                <c:pt idx="3156">
                  <c:v>142.57</c:v>
                </c:pt>
                <c:pt idx="3157">
                  <c:v>142.77000000000001</c:v>
                </c:pt>
                <c:pt idx="3158">
                  <c:v>143.68</c:v>
                </c:pt>
                <c:pt idx="3159">
                  <c:v>143.97999999999999</c:v>
                </c:pt>
                <c:pt idx="3160">
                  <c:v>144.07</c:v>
                </c:pt>
                <c:pt idx="3161">
                  <c:v>144.85</c:v>
                </c:pt>
                <c:pt idx="3162">
                  <c:v>144.44999999999999</c:v>
                </c:pt>
                <c:pt idx="3163">
                  <c:v>144.47</c:v>
                </c:pt>
                <c:pt idx="3164">
                  <c:v>144.58000000000001</c:v>
                </c:pt>
                <c:pt idx="3165">
                  <c:v>144.86000000000001</c:v>
                </c:pt>
                <c:pt idx="3166">
                  <c:v>145.71</c:v>
                </c:pt>
                <c:pt idx="3167">
                  <c:v>146.61000000000001</c:v>
                </c:pt>
                <c:pt idx="3168">
                  <c:v>146.54</c:v>
                </c:pt>
                <c:pt idx="3169">
                  <c:v>145.83000000000001</c:v>
                </c:pt>
                <c:pt idx="3170">
                  <c:v>146.13999999999999</c:v>
                </c:pt>
                <c:pt idx="3171">
                  <c:v>145.38999999999999</c:v>
                </c:pt>
                <c:pt idx="3172">
                  <c:v>144.80000000000001</c:v>
                </c:pt>
                <c:pt idx="3173">
                  <c:v>144.87</c:v>
                </c:pt>
                <c:pt idx="3174">
                  <c:v>145.13</c:v>
                </c:pt>
                <c:pt idx="3175">
                  <c:v>145.47</c:v>
                </c:pt>
                <c:pt idx="3176">
                  <c:v>146.02000000000001</c:v>
                </c:pt>
                <c:pt idx="3177">
                  <c:v>145.61000000000001</c:v>
                </c:pt>
                <c:pt idx="3178">
                  <c:v>145.66</c:v>
                </c:pt>
                <c:pt idx="3179">
                  <c:v>145.41999999999999</c:v>
                </c:pt>
                <c:pt idx="3180">
                  <c:v>145.44</c:v>
                </c:pt>
                <c:pt idx="3181">
                  <c:v>144.96</c:v>
                </c:pt>
                <c:pt idx="3182">
                  <c:v>144.18</c:v>
                </c:pt>
                <c:pt idx="3183">
                  <c:v>144.37</c:v>
                </c:pt>
                <c:pt idx="3184">
                  <c:v>143.86000000000001</c:v>
                </c:pt>
                <c:pt idx="3185">
                  <c:v>143.69999999999999</c:v>
                </c:pt>
                <c:pt idx="3186">
                  <c:v>143.22</c:v>
                </c:pt>
                <c:pt idx="3187">
                  <c:v>142.69999999999999</c:v>
                </c:pt>
                <c:pt idx="3188">
                  <c:v>141.72999999999999</c:v>
                </c:pt>
                <c:pt idx="3189">
                  <c:v>142.22999999999999</c:v>
                </c:pt>
                <c:pt idx="3190">
                  <c:v>142.59</c:v>
                </c:pt>
                <c:pt idx="3191">
                  <c:v>142.94</c:v>
                </c:pt>
                <c:pt idx="3192">
                  <c:v>142.59</c:v>
                </c:pt>
                <c:pt idx="3193">
                  <c:v>142.81</c:v>
                </c:pt>
                <c:pt idx="3194">
                  <c:v>143.61000000000001</c:v>
                </c:pt>
                <c:pt idx="3195">
                  <c:v>143.72999999999999</c:v>
                </c:pt>
                <c:pt idx="3196">
                  <c:v>143.72</c:v>
                </c:pt>
                <c:pt idx="3197">
                  <c:v>143.46</c:v>
                </c:pt>
                <c:pt idx="3198">
                  <c:v>143.29</c:v>
                </c:pt>
                <c:pt idx="3199">
                  <c:v>143.15</c:v>
                </c:pt>
                <c:pt idx="3200">
                  <c:v>142.91999999999999</c:v>
                </c:pt>
                <c:pt idx="3201">
                  <c:v>142.86000000000001</c:v>
                </c:pt>
                <c:pt idx="3202">
                  <c:v>143.37</c:v>
                </c:pt>
                <c:pt idx="3203">
                  <c:v>143.53</c:v>
                </c:pt>
                <c:pt idx="3204">
                  <c:v>143.41</c:v>
                </c:pt>
                <c:pt idx="3205">
                  <c:v>143.36000000000001</c:v>
                </c:pt>
                <c:pt idx="3206">
                  <c:v>143</c:v>
                </c:pt>
                <c:pt idx="3207">
                  <c:v>142.41999999999999</c:v>
                </c:pt>
                <c:pt idx="3208">
                  <c:v>141.87</c:v>
                </c:pt>
                <c:pt idx="3209">
                  <c:v>142.01</c:v>
                </c:pt>
                <c:pt idx="3210">
                  <c:v>141.58000000000001</c:v>
                </c:pt>
                <c:pt idx="3211">
                  <c:v>141.24</c:v>
                </c:pt>
                <c:pt idx="3212">
                  <c:v>141.28</c:v>
                </c:pt>
                <c:pt idx="3213">
                  <c:v>141.24</c:v>
                </c:pt>
                <c:pt idx="3214">
                  <c:v>140.88999999999999</c:v>
                </c:pt>
                <c:pt idx="3215">
                  <c:v>141.1</c:v>
                </c:pt>
                <c:pt idx="3216">
                  <c:v>141.34</c:v>
                </c:pt>
                <c:pt idx="3217">
                  <c:v>141.31</c:v>
                </c:pt>
                <c:pt idx="3218">
                  <c:v>141.1</c:v>
                </c:pt>
                <c:pt idx="3219">
                  <c:v>140.63</c:v>
                </c:pt>
                <c:pt idx="3220">
                  <c:v>140.65</c:v>
                </c:pt>
                <c:pt idx="3221">
                  <c:v>140.58000000000001</c:v>
                </c:pt>
                <c:pt idx="3222">
                  <c:v>141.11000000000001</c:v>
                </c:pt>
                <c:pt idx="3223">
                  <c:v>140.91999999999999</c:v>
                </c:pt>
                <c:pt idx="3224">
                  <c:v>140.62</c:v>
                </c:pt>
                <c:pt idx="3225">
                  <c:v>140.24</c:v>
                </c:pt>
                <c:pt idx="3226">
                  <c:v>140.29</c:v>
                </c:pt>
                <c:pt idx="3227">
                  <c:v>139.86000000000001</c:v>
                </c:pt>
                <c:pt idx="3228">
                  <c:v>139.85</c:v>
                </c:pt>
                <c:pt idx="3229">
                  <c:v>139.96</c:v>
                </c:pt>
                <c:pt idx="3230">
                  <c:v>139.93</c:v>
                </c:pt>
                <c:pt idx="3231">
                  <c:v>140.59</c:v>
                </c:pt>
                <c:pt idx="3232">
                  <c:v>140.83000000000001</c:v>
                </c:pt>
                <c:pt idx="3233">
                  <c:v>140.85</c:v>
                </c:pt>
                <c:pt idx="3234">
                  <c:v>141</c:v>
                </c:pt>
                <c:pt idx="3235">
                  <c:v>141.16</c:v>
                </c:pt>
                <c:pt idx="3236">
                  <c:v>141.44</c:v>
                </c:pt>
                <c:pt idx="3237">
                  <c:v>141.28</c:v>
                </c:pt>
                <c:pt idx="3238">
                  <c:v>141.62</c:v>
                </c:pt>
                <c:pt idx="3239">
                  <c:v>141.68</c:v>
                </c:pt>
                <c:pt idx="3240">
                  <c:v>141.87</c:v>
                </c:pt>
                <c:pt idx="3241">
                  <c:v>142.15</c:v>
                </c:pt>
                <c:pt idx="3242">
                  <c:v>142.15</c:v>
                </c:pt>
                <c:pt idx="3243">
                  <c:v>142.11000000000001</c:v>
                </c:pt>
                <c:pt idx="3244">
                  <c:v>141.72999999999999</c:v>
                </c:pt>
                <c:pt idx="3245">
                  <c:v>142.28</c:v>
                </c:pt>
                <c:pt idx="3246">
                  <c:v>142.18</c:v>
                </c:pt>
                <c:pt idx="3247">
                  <c:v>141.93</c:v>
                </c:pt>
                <c:pt idx="3248">
                  <c:v>141.85</c:v>
                </c:pt>
                <c:pt idx="3249">
                  <c:v>141.88999999999999</c:v>
                </c:pt>
                <c:pt idx="3250">
                  <c:v>141.68</c:v>
                </c:pt>
                <c:pt idx="3251">
                  <c:v>141.81</c:v>
                </c:pt>
                <c:pt idx="3252">
                  <c:v>141.54</c:v>
                </c:pt>
                <c:pt idx="3253">
                  <c:v>141.57</c:v>
                </c:pt>
                <c:pt idx="3254">
                  <c:v>141.63999999999999</c:v>
                </c:pt>
                <c:pt idx="3255">
                  <c:v>141.59</c:v>
                </c:pt>
                <c:pt idx="3256">
                  <c:v>141.34</c:v>
                </c:pt>
                <c:pt idx="3257">
                  <c:v>141.04</c:v>
                </c:pt>
                <c:pt idx="3258">
                  <c:v>141.13</c:v>
                </c:pt>
                <c:pt idx="3259">
                  <c:v>141.03</c:v>
                </c:pt>
                <c:pt idx="3260">
                  <c:v>141.02000000000001</c:v>
                </c:pt>
                <c:pt idx="3261">
                  <c:v>140.66</c:v>
                </c:pt>
                <c:pt idx="3262">
                  <c:v>141.47999999999999</c:v>
                </c:pt>
                <c:pt idx="3263">
                  <c:v>141.74</c:v>
                </c:pt>
                <c:pt idx="3264">
                  <c:v>141.69</c:v>
                </c:pt>
                <c:pt idx="3265">
                  <c:v>141.5</c:v>
                </c:pt>
                <c:pt idx="3266">
                  <c:v>141.16</c:v>
                </c:pt>
                <c:pt idx="3267">
                  <c:v>141.16</c:v>
                </c:pt>
                <c:pt idx="3268">
                  <c:v>140.91</c:v>
                </c:pt>
                <c:pt idx="3269">
                  <c:v>141.05000000000001</c:v>
                </c:pt>
                <c:pt idx="3270">
                  <c:v>141.44999999999999</c:v>
                </c:pt>
                <c:pt idx="3271">
                  <c:v>141.69</c:v>
                </c:pt>
                <c:pt idx="3272">
                  <c:v>141.65</c:v>
                </c:pt>
                <c:pt idx="3273">
                  <c:v>141.72999999999999</c:v>
                </c:pt>
                <c:pt idx="3274">
                  <c:v>142.16999999999999</c:v>
                </c:pt>
                <c:pt idx="3275">
                  <c:v>142.28</c:v>
                </c:pt>
                <c:pt idx="3276">
                  <c:v>142.68</c:v>
                </c:pt>
                <c:pt idx="3277">
                  <c:v>142.84</c:v>
                </c:pt>
                <c:pt idx="3278">
                  <c:v>143.38</c:v>
                </c:pt>
                <c:pt idx="3279">
                  <c:v>143</c:v>
                </c:pt>
                <c:pt idx="3280">
                  <c:v>143.05000000000001</c:v>
                </c:pt>
                <c:pt idx="3281">
                  <c:v>143.19</c:v>
                </c:pt>
                <c:pt idx="3282">
                  <c:v>143.37</c:v>
                </c:pt>
                <c:pt idx="3283">
                  <c:v>143.24</c:v>
                </c:pt>
                <c:pt idx="3284">
                  <c:v>142.97</c:v>
                </c:pt>
                <c:pt idx="3285">
                  <c:v>142.62</c:v>
                </c:pt>
                <c:pt idx="3286">
                  <c:v>142.47</c:v>
                </c:pt>
                <c:pt idx="3287">
                  <c:v>142.75</c:v>
                </c:pt>
                <c:pt idx="3288">
                  <c:v>142.97999999999999</c:v>
                </c:pt>
                <c:pt idx="3289">
                  <c:v>142.96</c:v>
                </c:pt>
                <c:pt idx="3290">
                  <c:v>142.86000000000001</c:v>
                </c:pt>
                <c:pt idx="3291">
                  <c:v>143.05000000000001</c:v>
                </c:pt>
                <c:pt idx="3292">
                  <c:v>143.1</c:v>
                </c:pt>
                <c:pt idx="3293">
                  <c:v>143.07</c:v>
                </c:pt>
                <c:pt idx="3294">
                  <c:v>143.24</c:v>
                </c:pt>
                <c:pt idx="3295">
                  <c:v>143.4</c:v>
                </c:pt>
                <c:pt idx="3296">
                  <c:v>143.62</c:v>
                </c:pt>
                <c:pt idx="3297">
                  <c:v>143.79</c:v>
                </c:pt>
                <c:pt idx="3298">
                  <c:v>144.07</c:v>
                </c:pt>
                <c:pt idx="3299">
                  <c:v>144.22</c:v>
                </c:pt>
                <c:pt idx="3300">
                  <c:v>144.08000000000001</c:v>
                </c:pt>
                <c:pt idx="3301">
                  <c:v>144.30000000000001</c:v>
                </c:pt>
                <c:pt idx="3302">
                  <c:v>144.43</c:v>
                </c:pt>
                <c:pt idx="3303">
                  <c:v>144.68</c:v>
                </c:pt>
                <c:pt idx="3304">
                  <c:v>144.16999999999999</c:v>
                </c:pt>
                <c:pt idx="3305">
                  <c:v>144.11000000000001</c:v>
                </c:pt>
                <c:pt idx="3306">
                  <c:v>144.19</c:v>
                </c:pt>
                <c:pt idx="3307">
                  <c:v>144.19</c:v>
                </c:pt>
                <c:pt idx="3308">
                  <c:v>143.34</c:v>
                </c:pt>
                <c:pt idx="3309">
                  <c:v>143.5</c:v>
                </c:pt>
                <c:pt idx="3310">
                  <c:v>143.4</c:v>
                </c:pt>
                <c:pt idx="3311">
                  <c:v>142.18</c:v>
                </c:pt>
                <c:pt idx="3312">
                  <c:v>140.04</c:v>
                </c:pt>
                <c:pt idx="3313">
                  <c:v>138.21</c:v>
                </c:pt>
                <c:pt idx="3314">
                  <c:v>138.88</c:v>
                </c:pt>
                <c:pt idx="3315">
                  <c:v>136.9</c:v>
                </c:pt>
                <c:pt idx="3316">
                  <c:v>135.81</c:v>
                </c:pt>
                <c:pt idx="3317">
                  <c:v>136.62</c:v>
                </c:pt>
                <c:pt idx="3318">
                  <c:v>136.63999999999999</c:v>
                </c:pt>
                <c:pt idx="3319">
                  <c:v>136.26</c:v>
                </c:pt>
                <c:pt idx="3320">
                  <c:v>135.81</c:v>
                </c:pt>
                <c:pt idx="3321">
                  <c:v>136.01</c:v>
                </c:pt>
                <c:pt idx="3322">
                  <c:v>136.35</c:v>
                </c:pt>
                <c:pt idx="3323">
                  <c:v>137.11000000000001</c:v>
                </c:pt>
                <c:pt idx="3324">
                  <c:v>137.03</c:v>
                </c:pt>
                <c:pt idx="3325">
                  <c:v>136.87</c:v>
                </c:pt>
                <c:pt idx="3326">
                  <c:v>136.97999999999999</c:v>
                </c:pt>
                <c:pt idx="3327">
                  <c:v>137.08000000000001</c:v>
                </c:pt>
                <c:pt idx="3328">
                  <c:v>136.80000000000001</c:v>
                </c:pt>
                <c:pt idx="3329">
                  <c:v>136.43</c:v>
                </c:pt>
                <c:pt idx="3330">
                  <c:v>136.55000000000001</c:v>
                </c:pt>
                <c:pt idx="3331">
                  <c:v>136.97999999999999</c:v>
                </c:pt>
                <c:pt idx="3332">
                  <c:v>137.38999999999999</c:v>
                </c:pt>
                <c:pt idx="3333">
                  <c:v>137.94999999999999</c:v>
                </c:pt>
                <c:pt idx="3334">
                  <c:v>138.18</c:v>
                </c:pt>
                <c:pt idx="3335">
                  <c:v>138.49</c:v>
                </c:pt>
                <c:pt idx="3336">
                  <c:v>138.47</c:v>
                </c:pt>
                <c:pt idx="3337">
                  <c:v>138.47</c:v>
                </c:pt>
                <c:pt idx="3338">
                  <c:v>138.06</c:v>
                </c:pt>
                <c:pt idx="3339">
                  <c:v>138.19</c:v>
                </c:pt>
                <c:pt idx="3340">
                  <c:v>138.55000000000001</c:v>
                </c:pt>
                <c:pt idx="3341">
                  <c:v>138.78</c:v>
                </c:pt>
                <c:pt idx="3342">
                  <c:v>138.96</c:v>
                </c:pt>
                <c:pt idx="3343">
                  <c:v>139.1</c:v>
                </c:pt>
                <c:pt idx="3344">
                  <c:v>139.55000000000001</c:v>
                </c:pt>
                <c:pt idx="3345">
                  <c:v>139.43</c:v>
                </c:pt>
                <c:pt idx="3346">
                  <c:v>139.66999999999999</c:v>
                </c:pt>
                <c:pt idx="3347">
                  <c:v>139.54</c:v>
                </c:pt>
                <c:pt idx="3348">
                  <c:v>139.80000000000001</c:v>
                </c:pt>
                <c:pt idx="3349">
                  <c:v>139.75</c:v>
                </c:pt>
                <c:pt idx="3350">
                  <c:v>139.78</c:v>
                </c:pt>
                <c:pt idx="3351">
                  <c:v>139.94999999999999</c:v>
                </c:pt>
                <c:pt idx="3352">
                  <c:v>140.08000000000001</c:v>
                </c:pt>
                <c:pt idx="3353">
                  <c:v>140.03</c:v>
                </c:pt>
                <c:pt idx="3354">
                  <c:v>140.13</c:v>
                </c:pt>
                <c:pt idx="3355">
                  <c:v>140.07</c:v>
                </c:pt>
                <c:pt idx="3356">
                  <c:v>139.88</c:v>
                </c:pt>
                <c:pt idx="3357">
                  <c:v>139.88</c:v>
                </c:pt>
                <c:pt idx="3358">
                  <c:v>139.91</c:v>
                </c:pt>
                <c:pt idx="3359">
                  <c:v>139.87</c:v>
                </c:pt>
                <c:pt idx="3360">
                  <c:v>139.47999999999999</c:v>
                </c:pt>
                <c:pt idx="3361">
                  <c:v>139.43</c:v>
                </c:pt>
                <c:pt idx="3362">
                  <c:v>139.5</c:v>
                </c:pt>
                <c:pt idx="3363">
                  <c:v>139.72999999999999</c:v>
                </c:pt>
                <c:pt idx="3364">
                  <c:v>139.38</c:v>
                </c:pt>
                <c:pt idx="3365">
                  <c:v>139.11000000000001</c:v>
                </c:pt>
                <c:pt idx="3366">
                  <c:v>138.91999999999999</c:v>
                </c:pt>
                <c:pt idx="3367">
                  <c:v>138.66</c:v>
                </c:pt>
                <c:pt idx="3368">
                  <c:v>138.84</c:v>
                </c:pt>
                <c:pt idx="3369">
                  <c:v>139</c:v>
                </c:pt>
                <c:pt idx="3370">
                  <c:v>138.91999999999999</c:v>
                </c:pt>
                <c:pt idx="3371">
                  <c:v>139.76</c:v>
                </c:pt>
                <c:pt idx="3372">
                  <c:v>139.79</c:v>
                </c:pt>
                <c:pt idx="3373">
                  <c:v>139.77000000000001</c:v>
                </c:pt>
                <c:pt idx="3374">
                  <c:v>139.56</c:v>
                </c:pt>
                <c:pt idx="3375">
                  <c:v>139.68</c:v>
                </c:pt>
                <c:pt idx="3376">
                  <c:v>139.74</c:v>
                </c:pt>
                <c:pt idx="3377">
                  <c:v>139.65</c:v>
                </c:pt>
                <c:pt idx="3378">
                  <c:v>139.69999999999999</c:v>
                </c:pt>
                <c:pt idx="3379">
                  <c:v>139.38</c:v>
                </c:pt>
                <c:pt idx="3380">
                  <c:v>139.4</c:v>
                </c:pt>
                <c:pt idx="3381">
                  <c:v>139.82</c:v>
                </c:pt>
                <c:pt idx="3382">
                  <c:v>139.85</c:v>
                </c:pt>
                <c:pt idx="3383">
                  <c:v>139.9</c:v>
                </c:pt>
                <c:pt idx="3384">
                  <c:v>139.97999999999999</c:v>
                </c:pt>
                <c:pt idx="3385">
                  <c:v>139.47</c:v>
                </c:pt>
                <c:pt idx="3386">
                  <c:v>139.61000000000001</c:v>
                </c:pt>
                <c:pt idx="3387">
                  <c:v>139.52000000000001</c:v>
                </c:pt>
                <c:pt idx="3388">
                  <c:v>139.44</c:v>
                </c:pt>
                <c:pt idx="3389">
                  <c:v>139.38999999999999</c:v>
                </c:pt>
                <c:pt idx="3390">
                  <c:v>139.68</c:v>
                </c:pt>
                <c:pt idx="3391">
                  <c:v>140.03</c:v>
                </c:pt>
                <c:pt idx="3392">
                  <c:v>140.33000000000001</c:v>
                </c:pt>
                <c:pt idx="3393">
                  <c:v>139.81</c:v>
                </c:pt>
                <c:pt idx="3394">
                  <c:v>139.91</c:v>
                </c:pt>
                <c:pt idx="3395">
                  <c:v>139.99</c:v>
                </c:pt>
                <c:pt idx="3396">
                  <c:v>140.26</c:v>
                </c:pt>
                <c:pt idx="3397">
                  <c:v>140.05000000000001</c:v>
                </c:pt>
                <c:pt idx="3398">
                  <c:v>139.99</c:v>
                </c:pt>
                <c:pt idx="3399">
                  <c:v>140.1</c:v>
                </c:pt>
                <c:pt idx="3400">
                  <c:v>140.57</c:v>
                </c:pt>
                <c:pt idx="3401">
                  <c:v>140.66</c:v>
                </c:pt>
                <c:pt idx="3402">
                  <c:v>140.44999999999999</c:v>
                </c:pt>
                <c:pt idx="3403">
                  <c:v>140.69</c:v>
                </c:pt>
                <c:pt idx="3404">
                  <c:v>140.93</c:v>
                </c:pt>
                <c:pt idx="3405">
                  <c:v>140.84</c:v>
                </c:pt>
                <c:pt idx="3406">
                  <c:v>141.16999999999999</c:v>
                </c:pt>
                <c:pt idx="3407">
                  <c:v>141.19</c:v>
                </c:pt>
                <c:pt idx="3408">
                  <c:v>141.06</c:v>
                </c:pt>
                <c:pt idx="3409">
                  <c:v>140.94999999999999</c:v>
                </c:pt>
                <c:pt idx="3410">
                  <c:v>140.69999999999999</c:v>
                </c:pt>
                <c:pt idx="3411">
                  <c:v>140.88999999999999</c:v>
                </c:pt>
                <c:pt idx="3412">
                  <c:v>140.75</c:v>
                </c:pt>
                <c:pt idx="3413">
                  <c:v>141.09</c:v>
                </c:pt>
                <c:pt idx="3414">
                  <c:v>140.66999999999999</c:v>
                </c:pt>
                <c:pt idx="3415">
                  <c:v>140.38999999999999</c:v>
                </c:pt>
                <c:pt idx="3416">
                  <c:v>140.08000000000001</c:v>
                </c:pt>
                <c:pt idx="3417">
                  <c:v>140.19999999999999</c:v>
                </c:pt>
                <c:pt idx="3418">
                  <c:v>140.29</c:v>
                </c:pt>
                <c:pt idx="3419">
                  <c:v>140.38</c:v>
                </c:pt>
                <c:pt idx="3420">
                  <c:v>140.57</c:v>
                </c:pt>
                <c:pt idx="3421">
                  <c:v>140.72999999999999</c:v>
                </c:pt>
                <c:pt idx="3422">
                  <c:v>140.82</c:v>
                </c:pt>
                <c:pt idx="3423">
                  <c:v>140.76</c:v>
                </c:pt>
                <c:pt idx="3424">
                  <c:v>140.25</c:v>
                </c:pt>
                <c:pt idx="3425">
                  <c:v>140.21</c:v>
                </c:pt>
                <c:pt idx="3426">
                  <c:v>140.07</c:v>
                </c:pt>
                <c:pt idx="3427">
                  <c:v>140.11000000000001</c:v>
                </c:pt>
                <c:pt idx="3428">
                  <c:v>140.07</c:v>
                </c:pt>
                <c:pt idx="3429">
                  <c:v>140.19999999999999</c:v>
                </c:pt>
                <c:pt idx="3430">
                  <c:v>140.72</c:v>
                </c:pt>
                <c:pt idx="3431">
                  <c:v>140.93</c:v>
                </c:pt>
                <c:pt idx="3432">
                  <c:v>140.84</c:v>
                </c:pt>
                <c:pt idx="3433">
                  <c:v>140.69999999999999</c:v>
                </c:pt>
                <c:pt idx="3434">
                  <c:v>140.88</c:v>
                </c:pt>
                <c:pt idx="3435">
                  <c:v>140.61000000000001</c:v>
                </c:pt>
                <c:pt idx="3436">
                  <c:v>140.44999999999999</c:v>
                </c:pt>
                <c:pt idx="3437">
                  <c:v>140.83000000000001</c:v>
                </c:pt>
                <c:pt idx="3438">
                  <c:v>140.91999999999999</c:v>
                </c:pt>
                <c:pt idx="3439">
                  <c:v>140.96</c:v>
                </c:pt>
                <c:pt idx="3440">
                  <c:v>140.99</c:v>
                </c:pt>
                <c:pt idx="3441">
                  <c:v>141.02000000000001</c:v>
                </c:pt>
                <c:pt idx="3442">
                  <c:v>141.02000000000001</c:v>
                </c:pt>
                <c:pt idx="3443">
                  <c:v>141.31</c:v>
                </c:pt>
                <c:pt idx="3444">
                  <c:v>141.15</c:v>
                </c:pt>
                <c:pt idx="3445">
                  <c:v>141.19999999999999</c:v>
                </c:pt>
                <c:pt idx="3446">
                  <c:v>141.16999999999999</c:v>
                </c:pt>
                <c:pt idx="3447">
                  <c:v>141.19999999999999</c:v>
                </c:pt>
                <c:pt idx="3448">
                  <c:v>141.21</c:v>
                </c:pt>
                <c:pt idx="3449">
                  <c:v>141.24</c:v>
                </c:pt>
                <c:pt idx="3450">
                  <c:v>141.19</c:v>
                </c:pt>
                <c:pt idx="3451">
                  <c:v>141.16</c:v>
                </c:pt>
                <c:pt idx="3452">
                  <c:v>141.19</c:v>
                </c:pt>
                <c:pt idx="3453">
                  <c:v>141.07</c:v>
                </c:pt>
                <c:pt idx="3454">
                  <c:v>141</c:v>
                </c:pt>
                <c:pt idx="3455">
                  <c:v>140.94999999999999</c:v>
                </c:pt>
                <c:pt idx="3456">
                  <c:v>141.04</c:v>
                </c:pt>
                <c:pt idx="3457">
                  <c:v>141.15</c:v>
                </c:pt>
                <c:pt idx="3458">
                  <c:v>141.15</c:v>
                </c:pt>
                <c:pt idx="3459">
                  <c:v>141.16</c:v>
                </c:pt>
                <c:pt idx="3460">
                  <c:v>141.22999999999999</c:v>
                </c:pt>
                <c:pt idx="3461">
                  <c:v>141.49</c:v>
                </c:pt>
                <c:pt idx="3462">
                  <c:v>141.47999999999999</c:v>
                </c:pt>
                <c:pt idx="3463">
                  <c:v>141.35</c:v>
                </c:pt>
                <c:pt idx="3464">
                  <c:v>141.25</c:v>
                </c:pt>
                <c:pt idx="3465">
                  <c:v>141.16999999999999</c:v>
                </c:pt>
                <c:pt idx="3466">
                  <c:v>141.16</c:v>
                </c:pt>
                <c:pt idx="3467">
                  <c:v>141.07</c:v>
                </c:pt>
                <c:pt idx="3468">
                  <c:v>141.06</c:v>
                </c:pt>
                <c:pt idx="3469">
                  <c:v>141.24</c:v>
                </c:pt>
                <c:pt idx="3470">
                  <c:v>141.41</c:v>
                </c:pt>
                <c:pt idx="3471">
                  <c:v>141.46</c:v>
                </c:pt>
                <c:pt idx="3472">
                  <c:v>141.37</c:v>
                </c:pt>
                <c:pt idx="3473">
                  <c:v>141.22</c:v>
                </c:pt>
                <c:pt idx="3474">
                  <c:v>141.07</c:v>
                </c:pt>
                <c:pt idx="3475">
                  <c:v>141.19</c:v>
                </c:pt>
                <c:pt idx="3476">
                  <c:v>141.25</c:v>
                </c:pt>
                <c:pt idx="3477">
                  <c:v>141.18</c:v>
                </c:pt>
                <c:pt idx="3478">
                  <c:v>140.63</c:v>
                </c:pt>
                <c:pt idx="3479">
                  <c:v>140.36000000000001</c:v>
                </c:pt>
                <c:pt idx="3480">
                  <c:v>140.44</c:v>
                </c:pt>
                <c:pt idx="3481">
                  <c:v>140.76</c:v>
                </c:pt>
                <c:pt idx="3482">
                  <c:v>140.96</c:v>
                </c:pt>
                <c:pt idx="3483">
                  <c:v>140.91999999999999</c:v>
                </c:pt>
                <c:pt idx="3484">
                  <c:v>140.93</c:v>
                </c:pt>
                <c:pt idx="3485">
                  <c:v>140.93</c:v>
                </c:pt>
                <c:pt idx="3486">
                  <c:v>141.03</c:v>
                </c:pt>
                <c:pt idx="3487">
                  <c:v>141.1</c:v>
                </c:pt>
                <c:pt idx="3488">
                  <c:v>141.13</c:v>
                </c:pt>
                <c:pt idx="3489">
                  <c:v>141.12</c:v>
                </c:pt>
                <c:pt idx="3490">
                  <c:v>141.15</c:v>
                </c:pt>
                <c:pt idx="3491">
                  <c:v>141.21</c:v>
                </c:pt>
                <c:pt idx="3492">
                  <c:v>141.34</c:v>
                </c:pt>
                <c:pt idx="3493">
                  <c:v>141.44</c:v>
                </c:pt>
                <c:pt idx="3494">
                  <c:v>141.51</c:v>
                </c:pt>
                <c:pt idx="3495">
                  <c:v>141.54</c:v>
                </c:pt>
                <c:pt idx="3496">
                  <c:v>141.63</c:v>
                </c:pt>
                <c:pt idx="3497">
                  <c:v>141.55000000000001</c:v>
                </c:pt>
                <c:pt idx="3498">
                  <c:v>141.63999999999999</c:v>
                </c:pt>
                <c:pt idx="3499">
                  <c:v>141.81</c:v>
                </c:pt>
                <c:pt idx="3500">
                  <c:v>141.88999999999999</c:v>
                </c:pt>
                <c:pt idx="3501">
                  <c:v>141.91999999999999</c:v>
                </c:pt>
                <c:pt idx="3502">
                  <c:v>142.16</c:v>
                </c:pt>
                <c:pt idx="3503">
                  <c:v>142.08000000000001</c:v>
                </c:pt>
                <c:pt idx="3504">
                  <c:v>142.11000000000001</c:v>
                </c:pt>
                <c:pt idx="3505">
                  <c:v>141.87</c:v>
                </c:pt>
                <c:pt idx="3506">
                  <c:v>142.04</c:v>
                </c:pt>
                <c:pt idx="3507">
                  <c:v>142.01</c:v>
                </c:pt>
                <c:pt idx="3508">
                  <c:v>141.91999999999999</c:v>
                </c:pt>
                <c:pt idx="3509">
                  <c:v>141.91999999999999</c:v>
                </c:pt>
                <c:pt idx="3510">
                  <c:v>141.62</c:v>
                </c:pt>
                <c:pt idx="3511">
                  <c:v>141.74</c:v>
                </c:pt>
                <c:pt idx="3512">
                  <c:v>141.87</c:v>
                </c:pt>
                <c:pt idx="3513">
                  <c:v>141.93</c:v>
                </c:pt>
                <c:pt idx="3514">
                  <c:v>142.15</c:v>
                </c:pt>
                <c:pt idx="3515">
                  <c:v>142.16999999999999</c:v>
                </c:pt>
                <c:pt idx="3516">
                  <c:v>141.96</c:v>
                </c:pt>
                <c:pt idx="3517">
                  <c:v>141.97</c:v>
                </c:pt>
                <c:pt idx="3518">
                  <c:v>141.93</c:v>
                </c:pt>
                <c:pt idx="3519">
                  <c:v>141.77000000000001</c:v>
                </c:pt>
                <c:pt idx="3520">
                  <c:v>141.38</c:v>
                </c:pt>
                <c:pt idx="3521">
                  <c:v>141.63999999999999</c:v>
                </c:pt>
                <c:pt idx="3522">
                  <c:v>141.75</c:v>
                </c:pt>
                <c:pt idx="3523">
                  <c:v>141.72999999999999</c:v>
                </c:pt>
                <c:pt idx="3524">
                  <c:v>141.71</c:v>
                </c:pt>
                <c:pt idx="3525">
                  <c:v>141.65</c:v>
                </c:pt>
                <c:pt idx="3526">
                  <c:v>141.69999999999999</c:v>
                </c:pt>
                <c:pt idx="3527">
                  <c:v>141.43</c:v>
                </c:pt>
                <c:pt idx="3528">
                  <c:v>141.5</c:v>
                </c:pt>
                <c:pt idx="3529">
                  <c:v>141.72999999999999</c:v>
                </c:pt>
                <c:pt idx="3530">
                  <c:v>141.68</c:v>
                </c:pt>
                <c:pt idx="3531">
                  <c:v>141.74</c:v>
                </c:pt>
                <c:pt idx="3532">
                  <c:v>141.74</c:v>
                </c:pt>
                <c:pt idx="3533">
                  <c:v>141.47999999999999</c:v>
                </c:pt>
                <c:pt idx="3534">
                  <c:v>141.41</c:v>
                </c:pt>
                <c:pt idx="3535">
                  <c:v>141.22999999999999</c:v>
                </c:pt>
                <c:pt idx="3536">
                  <c:v>141.11000000000001</c:v>
                </c:pt>
                <c:pt idx="3537">
                  <c:v>140.86000000000001</c:v>
                </c:pt>
                <c:pt idx="3538">
                  <c:v>140.66</c:v>
                </c:pt>
                <c:pt idx="3539">
                  <c:v>140.66</c:v>
                </c:pt>
                <c:pt idx="3540">
                  <c:v>140.66</c:v>
                </c:pt>
                <c:pt idx="3541">
                  <c:v>140.66</c:v>
                </c:pt>
                <c:pt idx="3542">
                  <c:v>140.77000000000001</c:v>
                </c:pt>
                <c:pt idx="3543">
                  <c:v>140.58000000000001</c:v>
                </c:pt>
                <c:pt idx="3544">
                  <c:v>140.15</c:v>
                </c:pt>
                <c:pt idx="3545">
                  <c:v>140.03</c:v>
                </c:pt>
                <c:pt idx="3546">
                  <c:v>140.15</c:v>
                </c:pt>
                <c:pt idx="3547">
                  <c:v>140.09</c:v>
                </c:pt>
                <c:pt idx="3548">
                  <c:v>139.91999999999999</c:v>
                </c:pt>
                <c:pt idx="3549">
                  <c:v>140.15</c:v>
                </c:pt>
                <c:pt idx="3550">
                  <c:v>139.96</c:v>
                </c:pt>
                <c:pt idx="3551">
                  <c:v>139.81</c:v>
                </c:pt>
                <c:pt idx="3552">
                  <c:v>139.24</c:v>
                </c:pt>
                <c:pt idx="3553">
                  <c:v>139.53</c:v>
                </c:pt>
                <c:pt idx="3554">
                  <c:v>140.16999999999999</c:v>
                </c:pt>
                <c:pt idx="3555">
                  <c:v>140.27000000000001</c:v>
                </c:pt>
                <c:pt idx="3556">
                  <c:v>140.06</c:v>
                </c:pt>
                <c:pt idx="3557">
                  <c:v>140.36000000000001</c:v>
                </c:pt>
                <c:pt idx="3558">
                  <c:v>140.18</c:v>
                </c:pt>
                <c:pt idx="3559">
                  <c:v>140.06</c:v>
                </c:pt>
                <c:pt idx="3560">
                  <c:v>140.29</c:v>
                </c:pt>
                <c:pt idx="3561">
                  <c:v>140.44999999999999</c:v>
                </c:pt>
                <c:pt idx="3562">
                  <c:v>140.66</c:v>
                </c:pt>
                <c:pt idx="3563">
                  <c:v>140.16999999999999</c:v>
                </c:pt>
                <c:pt idx="3564">
                  <c:v>140.38999999999999</c:v>
                </c:pt>
                <c:pt idx="3565">
                  <c:v>140.5</c:v>
                </c:pt>
                <c:pt idx="3566">
                  <c:v>140.25</c:v>
                </c:pt>
                <c:pt idx="3567">
                  <c:v>139.97</c:v>
                </c:pt>
                <c:pt idx="3568">
                  <c:v>140.08000000000001</c:v>
                </c:pt>
                <c:pt idx="3569">
                  <c:v>140.16</c:v>
                </c:pt>
                <c:pt idx="3570">
                  <c:v>140.36000000000001</c:v>
                </c:pt>
                <c:pt idx="3571">
                  <c:v>140.47</c:v>
                </c:pt>
                <c:pt idx="3572">
                  <c:v>140.80000000000001</c:v>
                </c:pt>
                <c:pt idx="3573">
                  <c:v>140.54</c:v>
                </c:pt>
                <c:pt idx="3574">
                  <c:v>140.32</c:v>
                </c:pt>
                <c:pt idx="3575">
                  <c:v>140.05000000000001</c:v>
                </c:pt>
                <c:pt idx="3576">
                  <c:v>140.22</c:v>
                </c:pt>
                <c:pt idx="3577">
                  <c:v>140.41999999999999</c:v>
                </c:pt>
                <c:pt idx="3578">
                  <c:v>140.32</c:v>
                </c:pt>
                <c:pt idx="3579">
                  <c:v>140.38</c:v>
                </c:pt>
                <c:pt idx="3580">
                  <c:v>140.44999999999999</c:v>
                </c:pt>
                <c:pt idx="3581">
                  <c:v>140.28</c:v>
                </c:pt>
                <c:pt idx="3582">
                  <c:v>140.27000000000001</c:v>
                </c:pt>
                <c:pt idx="3583">
                  <c:v>140.26</c:v>
                </c:pt>
                <c:pt idx="3584">
                  <c:v>140.24</c:v>
                </c:pt>
                <c:pt idx="3585">
                  <c:v>140.38</c:v>
                </c:pt>
                <c:pt idx="3586">
                  <c:v>140.26</c:v>
                </c:pt>
                <c:pt idx="3587">
                  <c:v>140.18</c:v>
                </c:pt>
                <c:pt idx="3588">
                  <c:v>140.22</c:v>
                </c:pt>
                <c:pt idx="3589">
                  <c:v>140.44999999999999</c:v>
                </c:pt>
                <c:pt idx="3590">
                  <c:v>140.52000000000001</c:v>
                </c:pt>
                <c:pt idx="3591">
                  <c:v>140.38</c:v>
                </c:pt>
                <c:pt idx="3592">
                  <c:v>140.4</c:v>
                </c:pt>
                <c:pt idx="3593">
                  <c:v>140.46</c:v>
                </c:pt>
                <c:pt idx="3594">
                  <c:v>140.25</c:v>
                </c:pt>
                <c:pt idx="3595">
                  <c:v>139.84</c:v>
                </c:pt>
                <c:pt idx="3596">
                  <c:v>140</c:v>
                </c:pt>
                <c:pt idx="3597">
                  <c:v>140.05000000000001</c:v>
                </c:pt>
                <c:pt idx="3598">
                  <c:v>140.24</c:v>
                </c:pt>
                <c:pt idx="3599">
                  <c:v>140.21</c:v>
                </c:pt>
                <c:pt idx="3600">
                  <c:v>140.19</c:v>
                </c:pt>
                <c:pt idx="3601">
                  <c:v>140.16999999999999</c:v>
                </c:pt>
                <c:pt idx="3602">
                  <c:v>140.1</c:v>
                </c:pt>
                <c:pt idx="3603">
                  <c:v>139.66</c:v>
                </c:pt>
                <c:pt idx="3604">
                  <c:v>139.54</c:v>
                </c:pt>
                <c:pt idx="3605">
                  <c:v>139.53</c:v>
                </c:pt>
                <c:pt idx="3606">
                  <c:v>139.47</c:v>
                </c:pt>
                <c:pt idx="3607">
                  <c:v>139.46</c:v>
                </c:pt>
                <c:pt idx="3608">
                  <c:v>139.44999999999999</c:v>
                </c:pt>
                <c:pt idx="3609">
                  <c:v>139.38999999999999</c:v>
                </c:pt>
                <c:pt idx="3610">
                  <c:v>139.66999999999999</c:v>
                </c:pt>
                <c:pt idx="3611">
                  <c:v>139.84</c:v>
                </c:pt>
                <c:pt idx="3612">
                  <c:v>140.15</c:v>
                </c:pt>
                <c:pt idx="3613">
                  <c:v>139.82</c:v>
                </c:pt>
                <c:pt idx="3614">
                  <c:v>139.69999999999999</c:v>
                </c:pt>
                <c:pt idx="3615">
                  <c:v>139.65</c:v>
                </c:pt>
                <c:pt idx="3616">
                  <c:v>139.6</c:v>
                </c:pt>
                <c:pt idx="3617">
                  <c:v>139.57</c:v>
                </c:pt>
                <c:pt idx="3618">
                  <c:v>139.43</c:v>
                </c:pt>
                <c:pt idx="3619">
                  <c:v>139.47999999999999</c:v>
                </c:pt>
                <c:pt idx="3620">
                  <c:v>139.47</c:v>
                </c:pt>
                <c:pt idx="3621">
                  <c:v>139.58000000000001</c:v>
                </c:pt>
                <c:pt idx="3622">
                  <c:v>140.01</c:v>
                </c:pt>
                <c:pt idx="3623">
                  <c:v>139.94999999999999</c:v>
                </c:pt>
                <c:pt idx="3624">
                  <c:v>140.26</c:v>
                </c:pt>
                <c:pt idx="3625">
                  <c:v>140.25</c:v>
                </c:pt>
                <c:pt idx="3626">
                  <c:v>140.09</c:v>
                </c:pt>
                <c:pt idx="3627">
                  <c:v>140.06</c:v>
                </c:pt>
                <c:pt idx="3628">
                  <c:v>139.97</c:v>
                </c:pt>
                <c:pt idx="3629">
                  <c:v>140.22</c:v>
                </c:pt>
                <c:pt idx="3630">
                  <c:v>140.09</c:v>
                </c:pt>
                <c:pt idx="3631">
                  <c:v>139.91</c:v>
                </c:pt>
                <c:pt idx="3632">
                  <c:v>140.05000000000001</c:v>
                </c:pt>
                <c:pt idx="3633">
                  <c:v>140.05000000000001</c:v>
                </c:pt>
                <c:pt idx="3634">
                  <c:v>139.86000000000001</c:v>
                </c:pt>
                <c:pt idx="3635">
                  <c:v>140</c:v>
                </c:pt>
                <c:pt idx="3636">
                  <c:v>139.84</c:v>
                </c:pt>
                <c:pt idx="3637">
                  <c:v>140.16</c:v>
                </c:pt>
                <c:pt idx="3638">
                  <c:v>140.02000000000001</c:v>
                </c:pt>
                <c:pt idx="3639">
                  <c:v>140.22999999999999</c:v>
                </c:pt>
                <c:pt idx="3640">
                  <c:v>140.1</c:v>
                </c:pt>
                <c:pt idx="3641">
                  <c:v>140.49</c:v>
                </c:pt>
                <c:pt idx="3642">
                  <c:v>140.88999999999999</c:v>
                </c:pt>
                <c:pt idx="3643">
                  <c:v>141.13</c:v>
                </c:pt>
                <c:pt idx="3644">
                  <c:v>140.91</c:v>
                </c:pt>
                <c:pt idx="3645">
                  <c:v>140.94</c:v>
                </c:pt>
                <c:pt idx="3646">
                  <c:v>140.83000000000001</c:v>
                </c:pt>
                <c:pt idx="3647">
                  <c:v>140.86000000000001</c:v>
                </c:pt>
                <c:pt idx="3648">
                  <c:v>140.93</c:v>
                </c:pt>
                <c:pt idx="3649">
                  <c:v>141.09</c:v>
                </c:pt>
                <c:pt idx="3650">
                  <c:v>141.54</c:v>
                </c:pt>
                <c:pt idx="3651">
                  <c:v>141.72</c:v>
                </c:pt>
                <c:pt idx="3652">
                  <c:v>141.44999999999999</c:v>
                </c:pt>
                <c:pt idx="3653">
                  <c:v>141.62</c:v>
                </c:pt>
                <c:pt idx="3654">
                  <c:v>141.6</c:v>
                </c:pt>
                <c:pt idx="3655">
                  <c:v>141.53</c:v>
                </c:pt>
                <c:pt idx="3656">
                  <c:v>141.59</c:v>
                </c:pt>
                <c:pt idx="3657">
                  <c:v>141.57</c:v>
                </c:pt>
                <c:pt idx="3658">
                  <c:v>141.54</c:v>
                </c:pt>
                <c:pt idx="3659">
                  <c:v>141.69999999999999</c:v>
                </c:pt>
                <c:pt idx="3660">
                  <c:v>141.86000000000001</c:v>
                </c:pt>
                <c:pt idx="3661">
                  <c:v>142.03</c:v>
                </c:pt>
                <c:pt idx="3662">
                  <c:v>142.07</c:v>
                </c:pt>
                <c:pt idx="3663">
                  <c:v>142.16</c:v>
                </c:pt>
                <c:pt idx="3664">
                  <c:v>141.83000000000001</c:v>
                </c:pt>
                <c:pt idx="3665">
                  <c:v>141.88999999999999</c:v>
                </c:pt>
                <c:pt idx="3666">
                  <c:v>141.88</c:v>
                </c:pt>
                <c:pt idx="3667">
                  <c:v>141.88</c:v>
                </c:pt>
                <c:pt idx="3668">
                  <c:v>141.91</c:v>
                </c:pt>
                <c:pt idx="3669">
                  <c:v>141.91999999999999</c:v>
                </c:pt>
                <c:pt idx="3670">
                  <c:v>141.96</c:v>
                </c:pt>
                <c:pt idx="3671">
                  <c:v>141.9</c:v>
                </c:pt>
                <c:pt idx="3672">
                  <c:v>141.93</c:v>
                </c:pt>
                <c:pt idx="3673">
                  <c:v>142.01</c:v>
                </c:pt>
                <c:pt idx="3674">
                  <c:v>142.04</c:v>
                </c:pt>
                <c:pt idx="3675">
                  <c:v>141.9</c:v>
                </c:pt>
                <c:pt idx="3676">
                  <c:v>141.88</c:v>
                </c:pt>
                <c:pt idx="3677">
                  <c:v>141.54</c:v>
                </c:pt>
                <c:pt idx="3678">
                  <c:v>141.51</c:v>
                </c:pt>
                <c:pt idx="3679">
                  <c:v>141.47999999999999</c:v>
                </c:pt>
                <c:pt idx="3680">
                  <c:v>141.47</c:v>
                </c:pt>
                <c:pt idx="3681">
                  <c:v>141.36000000000001</c:v>
                </c:pt>
                <c:pt idx="3682">
                  <c:v>141.18</c:v>
                </c:pt>
                <c:pt idx="3683">
                  <c:v>141.34</c:v>
                </c:pt>
                <c:pt idx="3684">
                  <c:v>141.22999999999999</c:v>
                </c:pt>
                <c:pt idx="3685">
                  <c:v>141.16</c:v>
                </c:pt>
                <c:pt idx="3686">
                  <c:v>140.59</c:v>
                </c:pt>
                <c:pt idx="3687">
                  <c:v>140.63</c:v>
                </c:pt>
                <c:pt idx="3688">
                  <c:v>140.94</c:v>
                </c:pt>
                <c:pt idx="3689">
                  <c:v>140.72</c:v>
                </c:pt>
                <c:pt idx="3690">
                  <c:v>140.68</c:v>
                </c:pt>
                <c:pt idx="3691">
                  <c:v>140.69</c:v>
                </c:pt>
                <c:pt idx="3692">
                  <c:v>140.53</c:v>
                </c:pt>
                <c:pt idx="3693">
                  <c:v>140.21</c:v>
                </c:pt>
                <c:pt idx="3694">
                  <c:v>139.96</c:v>
                </c:pt>
                <c:pt idx="3695">
                  <c:v>140.16999999999999</c:v>
                </c:pt>
                <c:pt idx="3696">
                  <c:v>140.31</c:v>
                </c:pt>
                <c:pt idx="3697">
                  <c:v>140.44</c:v>
                </c:pt>
                <c:pt idx="3698">
                  <c:v>139.91999999999999</c:v>
                </c:pt>
                <c:pt idx="3699">
                  <c:v>139.57</c:v>
                </c:pt>
                <c:pt idx="3700">
                  <c:v>139.44999999999999</c:v>
                </c:pt>
                <c:pt idx="3701">
                  <c:v>139.28</c:v>
                </c:pt>
                <c:pt idx="3702">
                  <c:v>139.66999999999999</c:v>
                </c:pt>
                <c:pt idx="3703">
                  <c:v>139.54</c:v>
                </c:pt>
                <c:pt idx="3704">
                  <c:v>139.81</c:v>
                </c:pt>
                <c:pt idx="3705">
                  <c:v>139.71</c:v>
                </c:pt>
                <c:pt idx="3706">
                  <c:v>139.41</c:v>
                </c:pt>
                <c:pt idx="3707">
                  <c:v>139.32</c:v>
                </c:pt>
                <c:pt idx="3708">
                  <c:v>139.30000000000001</c:v>
                </c:pt>
                <c:pt idx="3709">
                  <c:v>138.99</c:v>
                </c:pt>
                <c:pt idx="3710">
                  <c:v>138.59</c:v>
                </c:pt>
                <c:pt idx="3711">
                  <c:v>138.5</c:v>
                </c:pt>
                <c:pt idx="3712">
                  <c:v>139.02000000000001</c:v>
                </c:pt>
                <c:pt idx="3713">
                  <c:v>139.5</c:v>
                </c:pt>
                <c:pt idx="3714">
                  <c:v>139.25</c:v>
                </c:pt>
                <c:pt idx="3715">
                  <c:v>139</c:v>
                </c:pt>
                <c:pt idx="3716">
                  <c:v>138.78</c:v>
                </c:pt>
                <c:pt idx="3717">
                  <c:v>138.84</c:v>
                </c:pt>
                <c:pt idx="3718">
                  <c:v>138.69</c:v>
                </c:pt>
                <c:pt idx="3719">
                  <c:v>138.68</c:v>
                </c:pt>
                <c:pt idx="3720">
                  <c:v>138.79</c:v>
                </c:pt>
                <c:pt idx="3721">
                  <c:v>138.96</c:v>
                </c:pt>
                <c:pt idx="3722">
                  <c:v>139.41999999999999</c:v>
                </c:pt>
                <c:pt idx="3723">
                  <c:v>139.22</c:v>
                </c:pt>
                <c:pt idx="3724">
                  <c:v>138.44999999999999</c:v>
                </c:pt>
                <c:pt idx="3725">
                  <c:v>138.30000000000001</c:v>
                </c:pt>
                <c:pt idx="3726">
                  <c:v>139.13</c:v>
                </c:pt>
                <c:pt idx="3727">
                  <c:v>139.13</c:v>
                </c:pt>
                <c:pt idx="3728">
                  <c:v>139.57</c:v>
                </c:pt>
                <c:pt idx="3729">
                  <c:v>140.03</c:v>
                </c:pt>
                <c:pt idx="3730">
                  <c:v>139.97</c:v>
                </c:pt>
                <c:pt idx="3731">
                  <c:v>140.30000000000001</c:v>
                </c:pt>
                <c:pt idx="3732">
                  <c:v>139.82</c:v>
                </c:pt>
                <c:pt idx="3733">
                  <c:v>139.27000000000001</c:v>
                </c:pt>
                <c:pt idx="3734">
                  <c:v>139.54</c:v>
                </c:pt>
                <c:pt idx="3735">
                  <c:v>139.41</c:v>
                </c:pt>
                <c:pt idx="3736">
                  <c:v>139.41999999999999</c:v>
                </c:pt>
                <c:pt idx="3737">
                  <c:v>139.38</c:v>
                </c:pt>
                <c:pt idx="3738">
                  <c:v>139.61000000000001</c:v>
                </c:pt>
                <c:pt idx="3739">
                  <c:v>140.07</c:v>
                </c:pt>
                <c:pt idx="3740">
                  <c:v>140.12</c:v>
                </c:pt>
                <c:pt idx="3741">
                  <c:v>139.75</c:v>
                </c:pt>
                <c:pt idx="3742">
                  <c:v>139.5</c:v>
                </c:pt>
                <c:pt idx="3743">
                  <c:v>139.63</c:v>
                </c:pt>
                <c:pt idx="3744">
                  <c:v>140.25</c:v>
                </c:pt>
                <c:pt idx="3745">
                  <c:v>140</c:v>
                </c:pt>
                <c:pt idx="3746">
                  <c:v>140.41</c:v>
                </c:pt>
                <c:pt idx="3747">
                  <c:v>140.44</c:v>
                </c:pt>
                <c:pt idx="3748">
                  <c:v>140.93</c:v>
                </c:pt>
                <c:pt idx="3749">
                  <c:v>140.84</c:v>
                </c:pt>
                <c:pt idx="3750">
                  <c:v>141.13</c:v>
                </c:pt>
                <c:pt idx="3751">
                  <c:v>141.16999999999999</c:v>
                </c:pt>
                <c:pt idx="3752">
                  <c:v>140.88</c:v>
                </c:pt>
                <c:pt idx="3753">
                  <c:v>141.16999999999999</c:v>
                </c:pt>
                <c:pt idx="3754">
                  <c:v>141.18</c:v>
                </c:pt>
                <c:pt idx="3755">
                  <c:v>141.22</c:v>
                </c:pt>
                <c:pt idx="3756">
                  <c:v>140.97999999999999</c:v>
                </c:pt>
                <c:pt idx="3757">
                  <c:v>140.88</c:v>
                </c:pt>
                <c:pt idx="3758">
                  <c:v>140.69999999999999</c:v>
                </c:pt>
                <c:pt idx="3759">
                  <c:v>140.85</c:v>
                </c:pt>
                <c:pt idx="3760">
                  <c:v>140.87</c:v>
                </c:pt>
                <c:pt idx="3761">
                  <c:v>140.19</c:v>
                </c:pt>
                <c:pt idx="3762">
                  <c:v>139.97</c:v>
                </c:pt>
                <c:pt idx="3763">
                  <c:v>139.78</c:v>
                </c:pt>
                <c:pt idx="3764">
                  <c:v>139.81</c:v>
                </c:pt>
                <c:pt idx="3765">
                  <c:v>139.77000000000001</c:v>
                </c:pt>
                <c:pt idx="3766">
                  <c:v>139.44</c:v>
                </c:pt>
                <c:pt idx="3767">
                  <c:v>139.34</c:v>
                </c:pt>
                <c:pt idx="3768">
                  <c:v>139.07</c:v>
                </c:pt>
                <c:pt idx="3769">
                  <c:v>138.83000000000001</c:v>
                </c:pt>
                <c:pt idx="3770">
                  <c:v>138.56</c:v>
                </c:pt>
                <c:pt idx="3771">
                  <c:v>138.25</c:v>
                </c:pt>
                <c:pt idx="3772">
                  <c:v>137.94999999999999</c:v>
                </c:pt>
                <c:pt idx="3773">
                  <c:v>137.76</c:v>
                </c:pt>
                <c:pt idx="3774">
                  <c:v>137.69999999999999</c:v>
                </c:pt>
                <c:pt idx="3775">
                  <c:v>138.16999999999999</c:v>
                </c:pt>
                <c:pt idx="3776">
                  <c:v>138.38999999999999</c:v>
                </c:pt>
                <c:pt idx="3777">
                  <c:v>138.15</c:v>
                </c:pt>
                <c:pt idx="3778">
                  <c:v>137.94999999999999</c:v>
                </c:pt>
                <c:pt idx="3779">
                  <c:v>137.88999999999999</c:v>
                </c:pt>
                <c:pt idx="3780">
                  <c:v>137.79</c:v>
                </c:pt>
                <c:pt idx="3781">
                  <c:v>137.96</c:v>
                </c:pt>
                <c:pt idx="3782">
                  <c:v>138.24</c:v>
                </c:pt>
                <c:pt idx="3783">
                  <c:v>138.33000000000001</c:v>
                </c:pt>
                <c:pt idx="3784">
                  <c:v>138.18</c:v>
                </c:pt>
                <c:pt idx="3785">
                  <c:v>138.16</c:v>
                </c:pt>
                <c:pt idx="3786">
                  <c:v>137.99</c:v>
                </c:pt>
                <c:pt idx="3787">
                  <c:v>137.79</c:v>
                </c:pt>
                <c:pt idx="3788">
                  <c:v>137.38</c:v>
                </c:pt>
                <c:pt idx="3789">
                  <c:v>137.21</c:v>
                </c:pt>
                <c:pt idx="3790">
                  <c:v>137.1</c:v>
                </c:pt>
                <c:pt idx="3791">
                  <c:v>136.16999999999999</c:v>
                </c:pt>
                <c:pt idx="3792">
                  <c:v>135.58000000000001</c:v>
                </c:pt>
                <c:pt idx="3793">
                  <c:v>135.21</c:v>
                </c:pt>
                <c:pt idx="3794">
                  <c:v>134.85</c:v>
                </c:pt>
                <c:pt idx="3795">
                  <c:v>135.38999999999999</c:v>
                </c:pt>
                <c:pt idx="3796">
                  <c:v>135.06</c:v>
                </c:pt>
                <c:pt idx="3797">
                  <c:v>135.09</c:v>
                </c:pt>
                <c:pt idx="3798">
                  <c:v>135.13999999999999</c:v>
                </c:pt>
                <c:pt idx="3799">
                  <c:v>134.83000000000001</c:v>
                </c:pt>
                <c:pt idx="3800">
                  <c:v>135.19999999999999</c:v>
                </c:pt>
                <c:pt idx="3801">
                  <c:v>135.44999999999999</c:v>
                </c:pt>
                <c:pt idx="3802">
                  <c:v>135.51</c:v>
                </c:pt>
                <c:pt idx="3803">
                  <c:v>135.69</c:v>
                </c:pt>
                <c:pt idx="3804">
                  <c:v>135.29</c:v>
                </c:pt>
                <c:pt idx="3805">
                  <c:v>135.22</c:v>
                </c:pt>
                <c:pt idx="3806">
                  <c:v>135.13</c:v>
                </c:pt>
                <c:pt idx="3807">
                  <c:v>134.41999999999999</c:v>
                </c:pt>
                <c:pt idx="3808">
                  <c:v>134.58000000000001</c:v>
                </c:pt>
                <c:pt idx="3809">
                  <c:v>136.13</c:v>
                </c:pt>
                <c:pt idx="3810">
                  <c:v>135.41999999999999</c:v>
                </c:pt>
                <c:pt idx="3811">
                  <c:v>134.87</c:v>
                </c:pt>
                <c:pt idx="3812">
                  <c:v>135.16999999999999</c:v>
                </c:pt>
                <c:pt idx="3813">
                  <c:v>135.06</c:v>
                </c:pt>
                <c:pt idx="3814">
                  <c:v>134.38999999999999</c:v>
                </c:pt>
                <c:pt idx="3815">
                  <c:v>133.56</c:v>
                </c:pt>
                <c:pt idx="3816">
                  <c:v>133.04</c:v>
                </c:pt>
                <c:pt idx="3817">
                  <c:v>132.99</c:v>
                </c:pt>
                <c:pt idx="3818">
                  <c:v>132.54</c:v>
                </c:pt>
                <c:pt idx="3819">
                  <c:v>132.58000000000001</c:v>
                </c:pt>
                <c:pt idx="3820">
                  <c:v>132.4</c:v>
                </c:pt>
                <c:pt idx="3821">
                  <c:v>132.65</c:v>
                </c:pt>
                <c:pt idx="3822">
                  <c:v>132.83000000000001</c:v>
                </c:pt>
                <c:pt idx="3823">
                  <c:v>132.38999999999999</c:v>
                </c:pt>
                <c:pt idx="3824">
                  <c:v>131.82</c:v>
                </c:pt>
                <c:pt idx="3825">
                  <c:v>132.03</c:v>
                </c:pt>
                <c:pt idx="3826">
                  <c:v>131.84</c:v>
                </c:pt>
                <c:pt idx="3827">
                  <c:v>131.38</c:v>
                </c:pt>
                <c:pt idx="3828">
                  <c:v>131</c:v>
                </c:pt>
                <c:pt idx="3829">
                  <c:v>130.38</c:v>
                </c:pt>
                <c:pt idx="3830">
                  <c:v>129.9</c:v>
                </c:pt>
                <c:pt idx="3831">
                  <c:v>130.9</c:v>
                </c:pt>
                <c:pt idx="3832">
                  <c:v>130.85</c:v>
                </c:pt>
                <c:pt idx="3833">
                  <c:v>131.57</c:v>
                </c:pt>
                <c:pt idx="3834">
                  <c:v>130.75</c:v>
                </c:pt>
                <c:pt idx="3835">
                  <c:v>130.30000000000001</c:v>
                </c:pt>
                <c:pt idx="3836">
                  <c:v>130.13</c:v>
                </c:pt>
                <c:pt idx="3837">
                  <c:v>129.97</c:v>
                </c:pt>
                <c:pt idx="3838">
                  <c:v>129.06</c:v>
                </c:pt>
                <c:pt idx="3839">
                  <c:v>128.77000000000001</c:v>
                </c:pt>
                <c:pt idx="3840">
                  <c:v>129.07</c:v>
                </c:pt>
                <c:pt idx="3841">
                  <c:v>128.74</c:v>
                </c:pt>
                <c:pt idx="3842">
                  <c:v>128.01</c:v>
                </c:pt>
                <c:pt idx="3843">
                  <c:v>128.6</c:v>
                </c:pt>
                <c:pt idx="3844">
                  <c:v>128.32</c:v>
                </c:pt>
                <c:pt idx="3845">
                  <c:v>128.03</c:v>
                </c:pt>
                <c:pt idx="3846">
                  <c:v>128.65</c:v>
                </c:pt>
                <c:pt idx="3847">
                  <c:v>129.13</c:v>
                </c:pt>
                <c:pt idx="3848">
                  <c:v>129.11000000000001</c:v>
                </c:pt>
                <c:pt idx="3849">
                  <c:v>128.41</c:v>
                </c:pt>
                <c:pt idx="3850">
                  <c:v>128.29</c:v>
                </c:pt>
                <c:pt idx="3851">
                  <c:v>127.97</c:v>
                </c:pt>
                <c:pt idx="3852">
                  <c:v>128.28</c:v>
                </c:pt>
                <c:pt idx="3853">
                  <c:v>128.22999999999999</c:v>
                </c:pt>
                <c:pt idx="3854">
                  <c:v>128.19</c:v>
                </c:pt>
                <c:pt idx="3855">
                  <c:v>127.32</c:v>
                </c:pt>
                <c:pt idx="3856">
                  <c:v>127.34</c:v>
                </c:pt>
                <c:pt idx="3857">
                  <c:v>128</c:v>
                </c:pt>
                <c:pt idx="3858">
                  <c:v>128.08000000000001</c:v>
                </c:pt>
                <c:pt idx="3859">
                  <c:v>129.54</c:v>
                </c:pt>
                <c:pt idx="3860">
                  <c:v>129.18</c:v>
                </c:pt>
                <c:pt idx="3861">
                  <c:v>129.16999999999999</c:v>
                </c:pt>
                <c:pt idx="3862">
                  <c:v>128.62</c:v>
                </c:pt>
                <c:pt idx="3863">
                  <c:v>128.94</c:v>
                </c:pt>
                <c:pt idx="3864">
                  <c:v>129.27000000000001</c:v>
                </c:pt>
                <c:pt idx="3865">
                  <c:v>129.13</c:v>
                </c:pt>
                <c:pt idx="3866">
                  <c:v>128.97999999999999</c:v>
                </c:pt>
                <c:pt idx="3867">
                  <c:v>129.11000000000001</c:v>
                </c:pt>
                <c:pt idx="3868">
                  <c:v>128.91999999999999</c:v>
                </c:pt>
                <c:pt idx="3869">
                  <c:v>128.79</c:v>
                </c:pt>
                <c:pt idx="3870">
                  <c:v>128.11000000000001</c:v>
                </c:pt>
                <c:pt idx="3871">
                  <c:v>127.53000000000002</c:v>
                </c:pt>
                <c:pt idx="3872">
                  <c:v>127.21000000000001</c:v>
                </c:pt>
                <c:pt idx="3873">
                  <c:v>126.62</c:v>
                </c:pt>
                <c:pt idx="3874">
                  <c:v>126.23</c:v>
                </c:pt>
                <c:pt idx="3875">
                  <c:v>126.16000000000001</c:v>
                </c:pt>
                <c:pt idx="3876">
                  <c:v>125.73999999999998</c:v>
                </c:pt>
                <c:pt idx="3877">
                  <c:v>125.44</c:v>
                </c:pt>
                <c:pt idx="3878">
                  <c:v>124.98</c:v>
                </c:pt>
                <c:pt idx="3879">
                  <c:v>123.63</c:v>
                </c:pt>
                <c:pt idx="3880">
                  <c:v>122.52000000000001</c:v>
                </c:pt>
                <c:pt idx="3881">
                  <c:v>123.38</c:v>
                </c:pt>
                <c:pt idx="3882">
                  <c:v>122.06000000000002</c:v>
                </c:pt>
                <c:pt idx="3883">
                  <c:v>122.38</c:v>
                </c:pt>
                <c:pt idx="3884">
                  <c:v>122.02</c:v>
                </c:pt>
                <c:pt idx="3885">
                  <c:v>121.95</c:v>
                </c:pt>
                <c:pt idx="3886">
                  <c:v>122.48999999999998</c:v>
                </c:pt>
                <c:pt idx="3887">
                  <c:v>123.90999999999998</c:v>
                </c:pt>
                <c:pt idx="3888">
                  <c:v>123.51999999999998</c:v>
                </c:pt>
                <c:pt idx="3889">
                  <c:v>122.94</c:v>
                </c:pt>
                <c:pt idx="3890">
                  <c:v>122.63999999999999</c:v>
                </c:pt>
                <c:pt idx="3891">
                  <c:v>123.66999999999999</c:v>
                </c:pt>
                <c:pt idx="3892">
                  <c:v>125.12999999999998</c:v>
                </c:pt>
                <c:pt idx="3893">
                  <c:v>126.47</c:v>
                </c:pt>
                <c:pt idx="3894">
                  <c:v>125.75</c:v>
                </c:pt>
                <c:pt idx="3895">
                  <c:v>126.41</c:v>
                </c:pt>
                <c:pt idx="3896">
                  <c:v>126.9</c:v>
                </c:pt>
                <c:pt idx="3897">
                  <c:v>125.99000000000001</c:v>
                </c:pt>
                <c:pt idx="3898">
                  <c:v>125.73</c:v>
                </c:pt>
                <c:pt idx="3899">
                  <c:v>126.12999999999998</c:v>
                </c:pt>
                <c:pt idx="3900">
                  <c:v>126.95</c:v>
                </c:pt>
                <c:pt idx="3901">
                  <c:v>126.88999999999999</c:v>
                </c:pt>
                <c:pt idx="3902">
                  <c:v>126.27999999999999</c:v>
                </c:pt>
                <c:pt idx="3903">
                  <c:v>126.62</c:v>
                </c:pt>
                <c:pt idx="3904">
                  <c:v>125.9</c:v>
                </c:pt>
                <c:pt idx="3905">
                  <c:v>125.4</c:v>
                </c:pt>
                <c:pt idx="3906">
                  <c:v>125.72000000000001</c:v>
                </c:pt>
                <c:pt idx="3907">
                  <c:v>125.90999999999998</c:v>
                </c:pt>
                <c:pt idx="3908">
                  <c:v>127.24</c:v>
                </c:pt>
                <c:pt idx="3909">
                  <c:v>127.45</c:v>
                </c:pt>
                <c:pt idx="3910">
                  <c:v>128.22999999999999</c:v>
                </c:pt>
                <c:pt idx="3911">
                  <c:v>128.43</c:v>
                </c:pt>
                <c:pt idx="3912">
                  <c:v>129.34</c:v>
                </c:pt>
                <c:pt idx="3913">
                  <c:v>129.33000000000001</c:v>
                </c:pt>
                <c:pt idx="3914">
                  <c:v>129.19999999999999</c:v>
                </c:pt>
                <c:pt idx="3915">
                  <c:v>128.94999999999999</c:v>
                </c:pt>
                <c:pt idx="3916">
                  <c:v>129.53</c:v>
                </c:pt>
                <c:pt idx="3917">
                  <c:v>128.46</c:v>
                </c:pt>
                <c:pt idx="3918">
                  <c:v>129.01</c:v>
                </c:pt>
                <c:pt idx="3919">
                  <c:v>128.84</c:v>
                </c:pt>
                <c:pt idx="3920">
                  <c:v>129.52000000000001</c:v>
                </c:pt>
                <c:pt idx="3921">
                  <c:v>128.93</c:v>
                </c:pt>
                <c:pt idx="3922">
                  <c:v>128.80000000000001</c:v>
                </c:pt>
                <c:pt idx="3923">
                  <c:v>129.59</c:v>
                </c:pt>
                <c:pt idx="3924">
                  <c:v>129.07</c:v>
                </c:pt>
                <c:pt idx="3925">
                  <c:v>128.36000000000001</c:v>
                </c:pt>
                <c:pt idx="3926">
                  <c:v>128.28</c:v>
                </c:pt>
                <c:pt idx="3927">
                  <c:v>127.2</c:v>
                </c:pt>
                <c:pt idx="3928">
                  <c:v>126.51999999999998</c:v>
                </c:pt>
                <c:pt idx="3929">
                  <c:v>125.98</c:v>
                </c:pt>
                <c:pt idx="3930">
                  <c:v>125.56</c:v>
                </c:pt>
                <c:pt idx="3931">
                  <c:v>126.05999999999999</c:v>
                </c:pt>
                <c:pt idx="3932">
                  <c:v>125.57000000000001</c:v>
                </c:pt>
                <c:pt idx="3933">
                  <c:v>125.07999999999998</c:v>
                </c:pt>
                <c:pt idx="3934">
                  <c:v>125.44999999999999</c:v>
                </c:pt>
                <c:pt idx="3935">
                  <c:v>125.66</c:v>
                </c:pt>
                <c:pt idx="3936">
                  <c:v>125.16000000000001</c:v>
                </c:pt>
                <c:pt idx="3937">
                  <c:v>125.59</c:v>
                </c:pt>
                <c:pt idx="3938">
                  <c:v>125.12</c:v>
                </c:pt>
                <c:pt idx="3939">
                  <c:v>124.64</c:v>
                </c:pt>
                <c:pt idx="3940">
                  <c:v>125</c:v>
                </c:pt>
                <c:pt idx="3941">
                  <c:v>124.66999999999999</c:v>
                </c:pt>
                <c:pt idx="3942">
                  <c:v>124.29</c:v>
                </c:pt>
                <c:pt idx="3943">
                  <c:v>124.35000000000001</c:v>
                </c:pt>
                <c:pt idx="3944">
                  <c:v>123.59</c:v>
                </c:pt>
                <c:pt idx="3945">
                  <c:v>123.41</c:v>
                </c:pt>
                <c:pt idx="3946">
                  <c:v>123.33000000000001</c:v>
                </c:pt>
                <c:pt idx="3947">
                  <c:v>123.36</c:v>
                </c:pt>
                <c:pt idx="3948">
                  <c:v>123.22999999999999</c:v>
                </c:pt>
                <c:pt idx="3949">
                  <c:v>122.06000000000002</c:v>
                </c:pt>
                <c:pt idx="3950">
                  <c:v>122.21</c:v>
                </c:pt>
                <c:pt idx="3951">
                  <c:v>122.17</c:v>
                </c:pt>
                <c:pt idx="3952">
                  <c:v>122.09</c:v>
                </c:pt>
                <c:pt idx="3953">
                  <c:v>122.07</c:v>
                </c:pt>
                <c:pt idx="3954">
                  <c:v>121.6</c:v>
                </c:pt>
                <c:pt idx="3955">
                  <c:v>122.05</c:v>
                </c:pt>
                <c:pt idx="3956">
                  <c:v>122.48999999999998</c:v>
                </c:pt>
                <c:pt idx="3957">
                  <c:v>123.12</c:v>
                </c:pt>
                <c:pt idx="3958">
                  <c:v>124.58</c:v>
                </c:pt>
                <c:pt idx="3959">
                  <c:v>125.39</c:v>
                </c:pt>
                <c:pt idx="3960">
                  <c:v>123.78</c:v>
                </c:pt>
                <c:pt idx="3961">
                  <c:v>122.9</c:v>
                </c:pt>
                <c:pt idx="3962">
                  <c:v>121.74000000000001</c:v>
                </c:pt>
                <c:pt idx="3963">
                  <c:v>120.91000000000001</c:v>
                </c:pt>
                <c:pt idx="3964">
                  <c:v>121.05</c:v>
                </c:pt>
                <c:pt idx="3965">
                  <c:v>121.13000000000001</c:v>
                </c:pt>
                <c:pt idx="3966">
                  <c:v>121.88</c:v>
                </c:pt>
                <c:pt idx="3967">
                  <c:v>122.24999999999999</c:v>
                </c:pt>
                <c:pt idx="3968">
                  <c:v>122.48000000000002</c:v>
                </c:pt>
                <c:pt idx="3969">
                  <c:v>123.02</c:v>
                </c:pt>
                <c:pt idx="3970">
                  <c:v>122.67000000000002</c:v>
                </c:pt>
                <c:pt idx="3971">
                  <c:v>122.43000000000002</c:v>
                </c:pt>
                <c:pt idx="3972">
                  <c:v>122.34</c:v>
                </c:pt>
                <c:pt idx="3973">
                  <c:v>122.52000000000001</c:v>
                </c:pt>
                <c:pt idx="3974">
                  <c:v>123.26000000000002</c:v>
                </c:pt>
                <c:pt idx="3975">
                  <c:v>123.37</c:v>
                </c:pt>
                <c:pt idx="3976">
                  <c:v>124.41</c:v>
                </c:pt>
                <c:pt idx="3977">
                  <c:v>124.1</c:v>
                </c:pt>
                <c:pt idx="3978">
                  <c:v>123.95</c:v>
                </c:pt>
                <c:pt idx="3979">
                  <c:v>123.92</c:v>
                </c:pt>
                <c:pt idx="3980">
                  <c:v>124.07</c:v>
                </c:pt>
                <c:pt idx="3981">
                  <c:v>123.58</c:v>
                </c:pt>
                <c:pt idx="3982">
                  <c:v>123.65000000000002</c:v>
                </c:pt>
                <c:pt idx="3983">
                  <c:v>123.8</c:v>
                </c:pt>
                <c:pt idx="3984">
                  <c:v>124.27</c:v>
                </c:pt>
                <c:pt idx="3985">
                  <c:v>124.56</c:v>
                </c:pt>
                <c:pt idx="3986">
                  <c:v>125.51999999999998</c:v>
                </c:pt>
                <c:pt idx="3987">
                  <c:v>124.49</c:v>
                </c:pt>
                <c:pt idx="3988">
                  <c:v>124.51</c:v>
                </c:pt>
                <c:pt idx="3989">
                  <c:v>124.99</c:v>
                </c:pt>
                <c:pt idx="3990">
                  <c:v>125.34</c:v>
                </c:pt>
                <c:pt idx="3991">
                  <c:v>125.22</c:v>
                </c:pt>
                <c:pt idx="3992">
                  <c:v>125.46</c:v>
                </c:pt>
                <c:pt idx="3993">
                  <c:v>125.85</c:v>
                </c:pt>
                <c:pt idx="3994">
                  <c:v>125.9</c:v>
                </c:pt>
                <c:pt idx="3995">
                  <c:v>126.14000000000001</c:v>
                </c:pt>
                <c:pt idx="3996">
                  <c:v>126.59</c:v>
                </c:pt>
                <c:pt idx="3997">
                  <c:v>125.64</c:v>
                </c:pt>
                <c:pt idx="3998">
                  <c:v>125.85</c:v>
                </c:pt>
                <c:pt idx="3999">
                  <c:v>125.94000000000001</c:v>
                </c:pt>
                <c:pt idx="4000">
                  <c:v>125.78</c:v>
                </c:pt>
                <c:pt idx="4001">
                  <c:v>126.49999999999999</c:v>
                </c:pt>
                <c:pt idx="4002">
                  <c:v>126.56999999999998</c:v>
                </c:pt>
                <c:pt idx="4003">
                  <c:v>126.41</c:v>
                </c:pt>
                <c:pt idx="4004">
                  <c:v>127.05</c:v>
                </c:pt>
                <c:pt idx="4005">
                  <c:v>127.12999999999998</c:v>
                </c:pt>
                <c:pt idx="4006">
                  <c:v>127.24</c:v>
                </c:pt>
                <c:pt idx="4007">
                  <c:v>126.76</c:v>
                </c:pt>
                <c:pt idx="4008">
                  <c:v>126.53000000000002</c:v>
                </c:pt>
                <c:pt idx="4009">
                  <c:v>126.55000000000001</c:v>
                </c:pt>
                <c:pt idx="4010">
                  <c:v>126.75</c:v>
                </c:pt>
                <c:pt idx="4011">
                  <c:v>126.10999999999999</c:v>
                </c:pt>
                <c:pt idx="4012">
                  <c:v>125.53</c:v>
                </c:pt>
                <c:pt idx="4013">
                  <c:v>125.29</c:v>
                </c:pt>
                <c:pt idx="4014">
                  <c:v>124.22</c:v>
                </c:pt>
                <c:pt idx="4015">
                  <c:v>123.63</c:v>
                </c:pt>
                <c:pt idx="4016">
                  <c:v>123.13000000000001</c:v>
                </c:pt>
                <c:pt idx="4017">
                  <c:v>122.89000000000001</c:v>
                </c:pt>
                <c:pt idx="4018">
                  <c:v>122.48000000000002</c:v>
                </c:pt>
                <c:pt idx="4019">
                  <c:v>122.56</c:v>
                </c:pt>
                <c:pt idx="4020">
                  <c:v>122.75</c:v>
                </c:pt>
                <c:pt idx="4021">
                  <c:v>122.48000000000002</c:v>
                </c:pt>
                <c:pt idx="4022">
                  <c:v>123.64</c:v>
                </c:pt>
                <c:pt idx="4023">
                  <c:v>124.44</c:v>
                </c:pt>
                <c:pt idx="4024">
                  <c:v>123.89000000000001</c:v>
                </c:pt>
                <c:pt idx="4025">
                  <c:v>124.83999999999999</c:v>
                </c:pt>
                <c:pt idx="4026">
                  <c:v>124.82</c:v>
                </c:pt>
                <c:pt idx="4027">
                  <c:v>124.44</c:v>
                </c:pt>
                <c:pt idx="4028">
                  <c:v>125.31000000000002</c:v>
                </c:pt>
                <c:pt idx="4029">
                  <c:v>126.16000000000001</c:v>
                </c:pt>
                <c:pt idx="4030">
                  <c:v>126.55000000000001</c:v>
                </c:pt>
                <c:pt idx="4031">
                  <c:v>126.44</c:v>
                </c:pt>
                <c:pt idx="4032">
                  <c:v>126.78</c:v>
                </c:pt>
                <c:pt idx="4033">
                  <c:v>127.08</c:v>
                </c:pt>
                <c:pt idx="4034">
                  <c:v>126.55000000000001</c:v>
                </c:pt>
                <c:pt idx="4035">
                  <c:v>125.94000000000001</c:v>
                </c:pt>
                <c:pt idx="4036">
                  <c:v>125.42</c:v>
                </c:pt>
                <c:pt idx="4037">
                  <c:v>125.8</c:v>
                </c:pt>
                <c:pt idx="4038">
                  <c:v>126.02</c:v>
                </c:pt>
                <c:pt idx="4039">
                  <c:v>125.88</c:v>
                </c:pt>
                <c:pt idx="4040">
                  <c:v>125.57000000000001</c:v>
                </c:pt>
                <c:pt idx="4041">
                  <c:v>125.18</c:v>
                </c:pt>
                <c:pt idx="4042">
                  <c:v>125.29</c:v>
                </c:pt>
                <c:pt idx="4043">
                  <c:v>125.51</c:v>
                </c:pt>
                <c:pt idx="4044">
                  <c:v>126.69</c:v>
                </c:pt>
                <c:pt idx="4045">
                  <c:v>125.78</c:v>
                </c:pt>
                <c:pt idx="4046">
                  <c:v>125.22999999999999</c:v>
                </c:pt>
                <c:pt idx="4047">
                  <c:v>124.82</c:v>
                </c:pt>
                <c:pt idx="4048">
                  <c:v>124.64</c:v>
                </c:pt>
                <c:pt idx="4049">
                  <c:v>125.17</c:v>
                </c:pt>
                <c:pt idx="4050">
                  <c:v>124.6</c:v>
                </c:pt>
                <c:pt idx="4051">
                  <c:v>124.50000000000001</c:v>
                </c:pt>
                <c:pt idx="4052">
                  <c:v>124.14</c:v>
                </c:pt>
                <c:pt idx="4053">
                  <c:v>124.11000000000001</c:v>
                </c:pt>
                <c:pt idx="4054">
                  <c:v>124.09000000000002</c:v>
                </c:pt>
                <c:pt idx="4055">
                  <c:v>124.11000000000001</c:v>
                </c:pt>
                <c:pt idx="4056">
                  <c:v>124.25</c:v>
                </c:pt>
                <c:pt idx="4057">
                  <c:v>123.92</c:v>
                </c:pt>
                <c:pt idx="4058">
                  <c:v>123.89000000000001</c:v>
                </c:pt>
                <c:pt idx="4059">
                  <c:v>124.15</c:v>
                </c:pt>
                <c:pt idx="4060">
                  <c:v>123.99</c:v>
                </c:pt>
                <c:pt idx="4061">
                  <c:v>123.9</c:v>
                </c:pt>
                <c:pt idx="4062">
                  <c:v>123.51999999999998</c:v>
                </c:pt>
                <c:pt idx="4063">
                  <c:v>123.31</c:v>
                </c:pt>
                <c:pt idx="4064">
                  <c:v>123.03</c:v>
                </c:pt>
                <c:pt idx="4065">
                  <c:v>123.05</c:v>
                </c:pt>
                <c:pt idx="4066">
                  <c:v>122.96000000000001</c:v>
                </c:pt>
                <c:pt idx="4067">
                  <c:v>123.07</c:v>
                </c:pt>
                <c:pt idx="4068">
                  <c:v>123.54</c:v>
                </c:pt>
                <c:pt idx="4069">
                  <c:v>123.54</c:v>
                </c:pt>
                <c:pt idx="4070">
                  <c:v>124.38</c:v>
                </c:pt>
                <c:pt idx="4071">
                  <c:v>125.39</c:v>
                </c:pt>
                <c:pt idx="4072">
                  <c:v>125.03999999999999</c:v>
                </c:pt>
                <c:pt idx="4073">
                  <c:v>126.55000000000001</c:v>
                </c:pt>
                <c:pt idx="4074">
                  <c:v>126.42</c:v>
                </c:pt>
                <c:pt idx="4075">
                  <c:v>127.41</c:v>
                </c:pt>
                <c:pt idx="4076">
                  <c:v>126.66</c:v>
                </c:pt>
                <c:pt idx="4077">
                  <c:v>125.42</c:v>
                </c:pt>
                <c:pt idx="4078">
                  <c:v>124.87000000000002</c:v>
                </c:pt>
                <c:pt idx="4079">
                  <c:v>125.12</c:v>
                </c:pt>
                <c:pt idx="4080">
                  <c:v>125.48000000000002</c:v>
                </c:pt>
                <c:pt idx="4081">
                  <c:v>125.07</c:v>
                </c:pt>
                <c:pt idx="4082">
                  <c:v>124.57000000000001</c:v>
                </c:pt>
                <c:pt idx="4083">
                  <c:v>124.37</c:v>
                </c:pt>
                <c:pt idx="4084">
                  <c:v>124.09000000000002</c:v>
                </c:pt>
                <c:pt idx="4085">
                  <c:v>124.2</c:v>
                </c:pt>
                <c:pt idx="4086">
                  <c:v>124.27999999999999</c:v>
                </c:pt>
                <c:pt idx="4087">
                  <c:v>124.27</c:v>
                </c:pt>
                <c:pt idx="4088">
                  <c:v>124.99</c:v>
                </c:pt>
                <c:pt idx="4089">
                  <c:v>125.46</c:v>
                </c:pt>
                <c:pt idx="4090">
                  <c:v>124.57000000000001</c:v>
                </c:pt>
                <c:pt idx="4091">
                  <c:v>124.75</c:v>
                </c:pt>
                <c:pt idx="4092">
                  <c:v>124.77000000000001</c:v>
                </c:pt>
                <c:pt idx="4093">
                  <c:v>124.6</c:v>
                </c:pt>
                <c:pt idx="4094">
                  <c:v>124.4</c:v>
                </c:pt>
                <c:pt idx="4095">
                  <c:v>124.59</c:v>
                </c:pt>
                <c:pt idx="4096">
                  <c:v>124.38</c:v>
                </c:pt>
                <c:pt idx="4097">
                  <c:v>124.8</c:v>
                </c:pt>
                <c:pt idx="4098">
                  <c:v>124.64</c:v>
                </c:pt>
                <c:pt idx="4099">
                  <c:v>124.51999999999998</c:v>
                </c:pt>
                <c:pt idx="4100">
                  <c:v>125.07999999999998</c:v>
                </c:pt>
                <c:pt idx="4101">
                  <c:v>125.17</c:v>
                </c:pt>
                <c:pt idx="4102">
                  <c:v>124.62</c:v>
                </c:pt>
                <c:pt idx="4103">
                  <c:v>125.24</c:v>
                </c:pt>
                <c:pt idx="4104">
                  <c:v>125.64</c:v>
                </c:pt>
                <c:pt idx="4105">
                  <c:v>125.24</c:v>
                </c:pt>
                <c:pt idx="4106">
                  <c:v>125.8</c:v>
                </c:pt>
                <c:pt idx="4107">
                  <c:v>125.42999999999999</c:v>
                </c:pt>
                <c:pt idx="4108">
                  <c:v>125.41</c:v>
                </c:pt>
                <c:pt idx="4109">
                  <c:v>125.44</c:v>
                </c:pt>
                <c:pt idx="4110">
                  <c:v>125.87000000000002</c:v>
                </c:pt>
                <c:pt idx="4111">
                  <c:v>126.54</c:v>
                </c:pt>
                <c:pt idx="4112">
                  <c:v>126.25999999999999</c:v>
                </c:pt>
                <c:pt idx="4113">
                  <c:v>126.03999999999999</c:v>
                </c:pt>
                <c:pt idx="4114">
                  <c:v>125.90999999999998</c:v>
                </c:pt>
                <c:pt idx="4115">
                  <c:v>126.15</c:v>
                </c:pt>
                <c:pt idx="4116">
                  <c:v>125.53</c:v>
                </c:pt>
                <c:pt idx="4117">
                  <c:v>125.73999999999998</c:v>
                </c:pt>
                <c:pt idx="4118">
                  <c:v>125.59</c:v>
                </c:pt>
                <c:pt idx="4119">
                  <c:v>125.63</c:v>
                </c:pt>
                <c:pt idx="4120">
                  <c:v>125.53</c:v>
                </c:pt>
                <c:pt idx="4121">
                  <c:v>125.32</c:v>
                </c:pt>
                <c:pt idx="4122">
                  <c:v>126.23</c:v>
                </c:pt>
                <c:pt idx="4123">
                  <c:v>126.9</c:v>
                </c:pt>
                <c:pt idx="4124">
                  <c:v>126.9</c:v>
                </c:pt>
                <c:pt idx="4125">
                  <c:v>126.76</c:v>
                </c:pt>
                <c:pt idx="4126">
                  <c:v>126.47</c:v>
                </c:pt>
                <c:pt idx="4127">
                  <c:v>126.47</c:v>
                </c:pt>
                <c:pt idx="4128">
                  <c:v>126.16000000000001</c:v>
                </c:pt>
                <c:pt idx="4129">
                  <c:v>125.78</c:v>
                </c:pt>
                <c:pt idx="4130">
                  <c:v>125.92000000000002</c:v>
                </c:pt>
                <c:pt idx="4131">
                  <c:v>125.90999999999998</c:v>
                </c:pt>
                <c:pt idx="4132">
                  <c:v>125.82</c:v>
                </c:pt>
                <c:pt idx="4133">
                  <c:v>125.46</c:v>
                </c:pt>
                <c:pt idx="4134">
                  <c:v>125.27</c:v>
                </c:pt>
                <c:pt idx="4135">
                  <c:v>125.27</c:v>
                </c:pt>
                <c:pt idx="4136">
                  <c:v>125.22</c:v>
                </c:pt>
                <c:pt idx="4137">
                  <c:v>126</c:v>
                </c:pt>
                <c:pt idx="4138">
                  <c:v>125.9</c:v>
                </c:pt>
                <c:pt idx="4139">
                  <c:v>126</c:v>
                </c:pt>
                <c:pt idx="4140">
                  <c:v>126.88</c:v>
                </c:pt>
                <c:pt idx="4141">
                  <c:v>127.12</c:v>
                </c:pt>
                <c:pt idx="4142">
                  <c:v>127.1</c:v>
                </c:pt>
                <c:pt idx="4143">
                  <c:v>127.17</c:v>
                </c:pt>
                <c:pt idx="4144">
                  <c:v>126.69</c:v>
                </c:pt>
                <c:pt idx="4145">
                  <c:v>126.86</c:v>
                </c:pt>
                <c:pt idx="4146">
                  <c:v>127.12</c:v>
                </c:pt>
                <c:pt idx="4147">
                  <c:v>127.16000000000001</c:v>
                </c:pt>
                <c:pt idx="4148">
                  <c:v>127.16000000000001</c:v>
                </c:pt>
                <c:pt idx="4149">
                  <c:v>126.12999999999998</c:v>
                </c:pt>
                <c:pt idx="4150">
                  <c:v>126.22</c:v>
                </c:pt>
                <c:pt idx="4151">
                  <c:v>125.86</c:v>
                </c:pt>
                <c:pt idx="4152">
                  <c:v>125.88</c:v>
                </c:pt>
                <c:pt idx="4153">
                  <c:v>126.27</c:v>
                </c:pt>
                <c:pt idx="4154">
                  <c:v>126.83</c:v>
                </c:pt>
                <c:pt idx="4155">
                  <c:v>126.95</c:v>
                </c:pt>
                <c:pt idx="4156">
                  <c:v>127.23</c:v>
                </c:pt>
                <c:pt idx="4157">
                  <c:v>127.78</c:v>
                </c:pt>
                <c:pt idx="4158">
                  <c:v>127.56999999999998</c:v>
                </c:pt>
                <c:pt idx="4159">
                  <c:v>127.36000000000001</c:v>
                </c:pt>
                <c:pt idx="4160">
                  <c:v>127.4</c:v>
                </c:pt>
                <c:pt idx="4161">
                  <c:v>127.64</c:v>
                </c:pt>
                <c:pt idx="4162">
                  <c:v>127.42</c:v>
                </c:pt>
                <c:pt idx="4163">
                  <c:v>127.18</c:v>
                </c:pt>
                <c:pt idx="4164">
                  <c:v>127.09000000000002</c:v>
                </c:pt>
                <c:pt idx="4165">
                  <c:v>127.08</c:v>
                </c:pt>
                <c:pt idx="4166">
                  <c:v>127.1</c:v>
                </c:pt>
                <c:pt idx="4167">
                  <c:v>127.10999999999999</c:v>
                </c:pt>
                <c:pt idx="4168">
                  <c:v>126.81</c:v>
                </c:pt>
                <c:pt idx="4169">
                  <c:v>126.95999999999998</c:v>
                </c:pt>
                <c:pt idx="4170">
                  <c:v>126.86</c:v>
                </c:pt>
                <c:pt idx="4171">
                  <c:v>127.59</c:v>
                </c:pt>
                <c:pt idx="4172">
                  <c:v>127.4</c:v>
                </c:pt>
                <c:pt idx="4173">
                  <c:v>127.3</c:v>
                </c:pt>
                <c:pt idx="4174">
                  <c:v>126.77000000000001</c:v>
                </c:pt>
                <c:pt idx="4175">
                  <c:v>126.79</c:v>
                </c:pt>
                <c:pt idx="4176">
                  <c:v>126.95</c:v>
                </c:pt>
                <c:pt idx="4177">
                  <c:v>127.15</c:v>
                </c:pt>
                <c:pt idx="4178">
                  <c:v>126.70000000000002</c:v>
                </c:pt>
                <c:pt idx="4179">
                  <c:v>127.14000000000001</c:v>
                </c:pt>
                <c:pt idx="4180">
                  <c:v>126.84</c:v>
                </c:pt>
                <c:pt idx="4181">
                  <c:v>126.97</c:v>
                </c:pt>
                <c:pt idx="4182">
                  <c:v>127.47</c:v>
                </c:pt>
                <c:pt idx="4183">
                  <c:v>127.47</c:v>
                </c:pt>
                <c:pt idx="4184">
                  <c:v>127.32</c:v>
                </c:pt>
                <c:pt idx="4185">
                  <c:v>127.53000000000002</c:v>
                </c:pt>
                <c:pt idx="4186">
                  <c:v>127.73999999999998</c:v>
                </c:pt>
                <c:pt idx="4187">
                  <c:v>127.46</c:v>
                </c:pt>
                <c:pt idx="4188">
                  <c:v>127.88999999999999</c:v>
                </c:pt>
                <c:pt idx="4189">
                  <c:v>127.71</c:v>
                </c:pt>
                <c:pt idx="4190">
                  <c:v>127.66</c:v>
                </c:pt>
                <c:pt idx="4191">
                  <c:v>127.51000000000002</c:v>
                </c:pt>
                <c:pt idx="4192">
                  <c:v>127.24</c:v>
                </c:pt>
                <c:pt idx="4193">
                  <c:v>127.17</c:v>
                </c:pt>
                <c:pt idx="4194">
                  <c:v>127.16000000000001</c:v>
                </c:pt>
                <c:pt idx="4195">
                  <c:v>126.99000000000001</c:v>
                </c:pt>
                <c:pt idx="4196">
                  <c:v>126.95</c:v>
                </c:pt>
                <c:pt idx="4197">
                  <c:v>126.95999999999998</c:v>
                </c:pt>
                <c:pt idx="4198">
                  <c:v>127.19</c:v>
                </c:pt>
                <c:pt idx="4199">
                  <c:v>126.86</c:v>
                </c:pt>
                <c:pt idx="4200">
                  <c:v>126.68000000000002</c:v>
                </c:pt>
                <c:pt idx="4201">
                  <c:v>126.53000000000002</c:v>
                </c:pt>
                <c:pt idx="4202">
                  <c:v>126.66</c:v>
                </c:pt>
                <c:pt idx="4203">
                  <c:v>126.71999999999998</c:v>
                </c:pt>
                <c:pt idx="4204">
                  <c:v>126.86999999999999</c:v>
                </c:pt>
                <c:pt idx="4205">
                  <c:v>126.66999999999999</c:v>
                </c:pt>
                <c:pt idx="4206">
                  <c:v>126.9</c:v>
                </c:pt>
                <c:pt idx="4207">
                  <c:v>126.9</c:v>
                </c:pt>
                <c:pt idx="4208">
                  <c:v>126.23</c:v>
                </c:pt>
                <c:pt idx="4209">
                  <c:v>126.93</c:v>
                </c:pt>
                <c:pt idx="4210">
                  <c:v>126.75</c:v>
                </c:pt>
                <c:pt idx="4211">
                  <c:v>126.69</c:v>
                </c:pt>
                <c:pt idx="4212">
                  <c:v>126.47</c:v>
                </c:pt>
                <c:pt idx="4213">
                  <c:v>126.55000000000001</c:v>
                </c:pt>
                <c:pt idx="4214">
                  <c:v>126.63</c:v>
                </c:pt>
                <c:pt idx="4215">
                  <c:v>127.2</c:v>
                </c:pt>
                <c:pt idx="4216">
                  <c:v>127.22</c:v>
                </c:pt>
                <c:pt idx="4217">
                  <c:v>127.55000000000001</c:v>
                </c:pt>
                <c:pt idx="4218">
                  <c:v>127.25</c:v>
                </c:pt>
                <c:pt idx="4219">
                  <c:v>127.42</c:v>
                </c:pt>
                <c:pt idx="4220">
                  <c:v>127.31000000000002</c:v>
                </c:pt>
                <c:pt idx="4221">
                  <c:v>127.03</c:v>
                </c:pt>
                <c:pt idx="4222">
                  <c:v>126.95</c:v>
                </c:pt>
                <c:pt idx="4223">
                  <c:v>126.88</c:v>
                </c:pt>
                <c:pt idx="4224">
                  <c:v>126.99000000000001</c:v>
                </c:pt>
                <c:pt idx="4225">
                  <c:v>127.27</c:v>
                </c:pt>
                <c:pt idx="4226">
                  <c:v>127.64</c:v>
                </c:pt>
                <c:pt idx="4227">
                  <c:v>127.45</c:v>
                </c:pt>
                <c:pt idx="4228">
                  <c:v>127.61</c:v>
                </c:pt>
                <c:pt idx="4229">
                  <c:v>127.66999999999999</c:v>
                </c:pt>
                <c:pt idx="4230">
                  <c:v>127.71999999999998</c:v>
                </c:pt>
                <c:pt idx="4231">
                  <c:v>127.64999999999999</c:v>
                </c:pt>
                <c:pt idx="4232">
                  <c:v>127.77000000000001</c:v>
                </c:pt>
                <c:pt idx="4233">
                  <c:v>127.77000000000001</c:v>
                </c:pt>
                <c:pt idx="4234">
                  <c:v>127.99000000000001</c:v>
                </c:pt>
                <c:pt idx="4235">
                  <c:v>127.58</c:v>
                </c:pt>
                <c:pt idx="4236">
                  <c:v>127.88</c:v>
                </c:pt>
                <c:pt idx="4237">
                  <c:v>127.99000000000001</c:v>
                </c:pt>
                <c:pt idx="4238">
                  <c:v>128.01</c:v>
                </c:pt>
                <c:pt idx="4239">
                  <c:v>127.86999999999999</c:v>
                </c:pt>
                <c:pt idx="4240">
                  <c:v>127.84</c:v>
                </c:pt>
                <c:pt idx="4241">
                  <c:v>128.53</c:v>
                </c:pt>
                <c:pt idx="4242">
                  <c:v>128.41</c:v>
                </c:pt>
                <c:pt idx="4243">
                  <c:v>128.63</c:v>
                </c:pt>
                <c:pt idx="4244">
                  <c:v>128.76</c:v>
                </c:pt>
                <c:pt idx="4245">
                  <c:v>128.80000000000001</c:v>
                </c:pt>
                <c:pt idx="4246">
                  <c:v>129.11000000000001</c:v>
                </c:pt>
                <c:pt idx="4247">
                  <c:v>129.04</c:v>
                </c:pt>
                <c:pt idx="4248">
                  <c:v>128.71</c:v>
                </c:pt>
                <c:pt idx="4249">
                  <c:v>128.52000000000001</c:v>
                </c:pt>
                <c:pt idx="4250">
                  <c:v>129.04</c:v>
                </c:pt>
                <c:pt idx="4251">
                  <c:v>129.41999999999999</c:v>
                </c:pt>
                <c:pt idx="4252">
                  <c:v>129.81</c:v>
                </c:pt>
                <c:pt idx="4253">
                  <c:v>129.87</c:v>
                </c:pt>
                <c:pt idx="4254">
                  <c:v>130.55000000000001</c:v>
                </c:pt>
                <c:pt idx="4255">
                  <c:v>130.85</c:v>
                </c:pt>
                <c:pt idx="4256">
                  <c:v>131.19999999999999</c:v>
                </c:pt>
                <c:pt idx="4257">
                  <c:v>131.22999999999999</c:v>
                </c:pt>
                <c:pt idx="4258">
                  <c:v>131.13999999999999</c:v>
                </c:pt>
                <c:pt idx="4259">
                  <c:v>130.75</c:v>
                </c:pt>
                <c:pt idx="4260">
                  <c:v>130.86000000000001</c:v>
                </c:pt>
                <c:pt idx="4261">
                  <c:v>131.21</c:v>
                </c:pt>
                <c:pt idx="4262">
                  <c:v>131.58000000000001</c:v>
                </c:pt>
                <c:pt idx="4263">
                  <c:v>131.9</c:v>
                </c:pt>
                <c:pt idx="4264">
                  <c:v>132.35</c:v>
                </c:pt>
                <c:pt idx="4265">
                  <c:v>131.94999999999999</c:v>
                </c:pt>
                <c:pt idx="4266">
                  <c:v>131.83000000000001</c:v>
                </c:pt>
                <c:pt idx="4267">
                  <c:v>131.62</c:v>
                </c:pt>
                <c:pt idx="4268">
                  <c:v>131.41999999999999</c:v>
                </c:pt>
                <c:pt idx="4269">
                  <c:v>131.53</c:v>
                </c:pt>
                <c:pt idx="4270">
                  <c:v>131.74</c:v>
                </c:pt>
                <c:pt idx="4271">
                  <c:v>131.76</c:v>
                </c:pt>
                <c:pt idx="4272">
                  <c:v>131.5</c:v>
                </c:pt>
                <c:pt idx="4273">
                  <c:v>131.36000000000001</c:v>
                </c:pt>
                <c:pt idx="4274">
                  <c:v>130.41</c:v>
                </c:pt>
                <c:pt idx="4275">
                  <c:v>130.32</c:v>
                </c:pt>
                <c:pt idx="4276">
                  <c:v>130.29</c:v>
                </c:pt>
                <c:pt idx="4277">
                  <c:v>130.15</c:v>
                </c:pt>
                <c:pt idx="4278">
                  <c:v>129.91</c:v>
                </c:pt>
                <c:pt idx="4279">
                  <c:v>130.13</c:v>
                </c:pt>
                <c:pt idx="4280">
                  <c:v>130.31</c:v>
                </c:pt>
                <c:pt idx="4281">
                  <c:v>130.38</c:v>
                </c:pt>
                <c:pt idx="4282">
                  <c:v>130.44</c:v>
                </c:pt>
                <c:pt idx="4283">
                  <c:v>130.03</c:v>
                </c:pt>
                <c:pt idx="4284">
                  <c:v>130.02000000000001</c:v>
                </c:pt>
                <c:pt idx="4285">
                  <c:v>130.11000000000001</c:v>
                </c:pt>
                <c:pt idx="4286">
                  <c:v>130.30000000000001</c:v>
                </c:pt>
                <c:pt idx="4287">
                  <c:v>129.88</c:v>
                </c:pt>
                <c:pt idx="4288">
                  <c:v>129.76</c:v>
                </c:pt>
                <c:pt idx="4289">
                  <c:v>130.31</c:v>
                </c:pt>
                <c:pt idx="4290">
                  <c:v>130.18</c:v>
                </c:pt>
                <c:pt idx="4291">
                  <c:v>130.41999999999999</c:v>
                </c:pt>
                <c:pt idx="4292">
                  <c:v>130.24</c:v>
                </c:pt>
                <c:pt idx="4293">
                  <c:v>130.76</c:v>
                </c:pt>
                <c:pt idx="4294">
                  <c:v>131.02000000000001</c:v>
                </c:pt>
                <c:pt idx="4295">
                  <c:v>130.71</c:v>
                </c:pt>
                <c:pt idx="4296">
                  <c:v>130.09</c:v>
                </c:pt>
                <c:pt idx="4297">
                  <c:v>130.21</c:v>
                </c:pt>
                <c:pt idx="4298">
                  <c:v>130.28</c:v>
                </c:pt>
                <c:pt idx="4299">
                  <c:v>130.16999999999999</c:v>
                </c:pt>
                <c:pt idx="4300">
                  <c:v>129.96</c:v>
                </c:pt>
                <c:pt idx="4301">
                  <c:v>130.15</c:v>
                </c:pt>
                <c:pt idx="4302">
                  <c:v>130.72999999999999</c:v>
                </c:pt>
                <c:pt idx="4303">
                  <c:v>130.53</c:v>
                </c:pt>
                <c:pt idx="4304">
                  <c:v>130.76</c:v>
                </c:pt>
                <c:pt idx="4305">
                  <c:v>130.33000000000001</c:v>
                </c:pt>
                <c:pt idx="4306">
                  <c:v>130.34</c:v>
                </c:pt>
                <c:pt idx="4307">
                  <c:v>130.86000000000001</c:v>
                </c:pt>
                <c:pt idx="4308">
                  <c:v>130.68</c:v>
                </c:pt>
                <c:pt idx="4309">
                  <c:v>130.84</c:v>
                </c:pt>
                <c:pt idx="4310">
                  <c:v>131.02000000000001</c:v>
                </c:pt>
                <c:pt idx="4311">
                  <c:v>130.81</c:v>
                </c:pt>
                <c:pt idx="4312">
                  <c:v>130.68</c:v>
                </c:pt>
                <c:pt idx="4313">
                  <c:v>130.81</c:v>
                </c:pt>
                <c:pt idx="4314">
                  <c:v>131.15</c:v>
                </c:pt>
                <c:pt idx="4315">
                  <c:v>131.37</c:v>
                </c:pt>
                <c:pt idx="4316">
                  <c:v>131.4</c:v>
                </c:pt>
                <c:pt idx="4317">
                  <c:v>131.87</c:v>
                </c:pt>
                <c:pt idx="4318">
                  <c:v>131.85</c:v>
                </c:pt>
                <c:pt idx="4319">
                  <c:v>131.94</c:v>
                </c:pt>
                <c:pt idx="4320">
                  <c:v>132.02000000000001</c:v>
                </c:pt>
                <c:pt idx="4321">
                  <c:v>131.93</c:v>
                </c:pt>
                <c:pt idx="4322">
                  <c:v>131.63999999999999</c:v>
                </c:pt>
                <c:pt idx="4323">
                  <c:v>131.66</c:v>
                </c:pt>
                <c:pt idx="4324">
                  <c:v>131.44</c:v>
                </c:pt>
                <c:pt idx="4325">
                  <c:v>131.07</c:v>
                </c:pt>
                <c:pt idx="4326">
                  <c:v>131.04</c:v>
                </c:pt>
                <c:pt idx="4327">
                  <c:v>131.13999999999999</c:v>
                </c:pt>
                <c:pt idx="4328">
                  <c:v>131.33000000000001</c:v>
                </c:pt>
                <c:pt idx="4329">
                  <c:v>131.88999999999999</c:v>
                </c:pt>
                <c:pt idx="4330">
                  <c:v>132.13999999999999</c:v>
                </c:pt>
                <c:pt idx="4331">
                  <c:v>132.05000000000001</c:v>
                </c:pt>
                <c:pt idx="4332">
                  <c:v>131.9</c:v>
                </c:pt>
                <c:pt idx="4333">
                  <c:v>132.22</c:v>
                </c:pt>
                <c:pt idx="4334">
                  <c:v>132.12</c:v>
                </c:pt>
                <c:pt idx="4335">
                  <c:v>131.74</c:v>
                </c:pt>
                <c:pt idx="4336">
                  <c:v>131.58000000000001</c:v>
                </c:pt>
                <c:pt idx="4337">
                  <c:v>131.91</c:v>
                </c:pt>
                <c:pt idx="4338">
                  <c:v>131.86000000000001</c:v>
                </c:pt>
                <c:pt idx="4339">
                  <c:v>131.74</c:v>
                </c:pt>
                <c:pt idx="4340">
                  <c:v>132.02000000000001</c:v>
                </c:pt>
                <c:pt idx="4341">
                  <c:v>131.99</c:v>
                </c:pt>
                <c:pt idx="4342">
                  <c:v>131.69</c:v>
                </c:pt>
                <c:pt idx="4343">
                  <c:v>132.08000000000001</c:v>
                </c:pt>
                <c:pt idx="4344">
                  <c:v>131.87</c:v>
                </c:pt>
                <c:pt idx="4345">
                  <c:v>131.46</c:v>
                </c:pt>
                <c:pt idx="4346">
                  <c:v>131.63999999999999</c:v>
                </c:pt>
                <c:pt idx="4347">
                  <c:v>131.65</c:v>
                </c:pt>
                <c:pt idx="4348">
                  <c:v>131.5</c:v>
                </c:pt>
                <c:pt idx="4349">
                  <c:v>131.69999999999999</c:v>
                </c:pt>
                <c:pt idx="4350">
                  <c:v>131.82</c:v>
                </c:pt>
                <c:pt idx="4351">
                  <c:v>131.54</c:v>
                </c:pt>
                <c:pt idx="4352">
                  <c:v>131.43</c:v>
                </c:pt>
                <c:pt idx="4353">
                  <c:v>131.85</c:v>
                </c:pt>
                <c:pt idx="4354">
                  <c:v>132.15</c:v>
                </c:pt>
                <c:pt idx="4355">
                  <c:v>131.88999999999999</c:v>
                </c:pt>
                <c:pt idx="4356">
                  <c:v>131.63</c:v>
                </c:pt>
                <c:pt idx="4357">
                  <c:v>131.82</c:v>
                </c:pt>
                <c:pt idx="4358">
                  <c:v>131.94999999999999</c:v>
                </c:pt>
                <c:pt idx="4359">
                  <c:v>132.07</c:v>
                </c:pt>
                <c:pt idx="4360">
                  <c:v>131.97</c:v>
                </c:pt>
                <c:pt idx="4361">
                  <c:v>131.77000000000001</c:v>
                </c:pt>
                <c:pt idx="4362">
                  <c:v>131.78</c:v>
                </c:pt>
                <c:pt idx="4363">
                  <c:v>131.71</c:v>
                </c:pt>
                <c:pt idx="4364">
                  <c:v>132.09</c:v>
                </c:pt>
                <c:pt idx="4365">
                  <c:v>132.02000000000001</c:v>
                </c:pt>
                <c:pt idx="4366">
                  <c:v>131.87</c:v>
                </c:pt>
                <c:pt idx="4367">
                  <c:v>131.75</c:v>
                </c:pt>
                <c:pt idx="4368">
                  <c:v>131.63</c:v>
                </c:pt>
                <c:pt idx="4369">
                  <c:v>131.35</c:v>
                </c:pt>
                <c:pt idx="4370">
                  <c:v>131.47999999999999</c:v>
                </c:pt>
                <c:pt idx="4371">
                  <c:v>131.54</c:v>
                </c:pt>
                <c:pt idx="4372">
                  <c:v>131.4</c:v>
                </c:pt>
                <c:pt idx="4373">
                  <c:v>130.91</c:v>
                </c:pt>
                <c:pt idx="4374">
                  <c:v>130.5</c:v>
                </c:pt>
                <c:pt idx="4375">
                  <c:v>130.66</c:v>
                </c:pt>
                <c:pt idx="4376">
                  <c:v>130.91</c:v>
                </c:pt>
                <c:pt idx="4377">
                  <c:v>130.94999999999999</c:v>
                </c:pt>
                <c:pt idx="4378">
                  <c:v>131.24</c:v>
                </c:pt>
                <c:pt idx="4379">
                  <c:v>131.22999999999999</c:v>
                </c:pt>
                <c:pt idx="4380">
                  <c:v>131.06</c:v>
                </c:pt>
                <c:pt idx="4381">
                  <c:v>130.79</c:v>
                </c:pt>
                <c:pt idx="4382">
                  <c:v>131.06</c:v>
                </c:pt>
                <c:pt idx="4383">
                  <c:v>131.46</c:v>
                </c:pt>
                <c:pt idx="4384">
                  <c:v>131.63999999999999</c:v>
                </c:pt>
                <c:pt idx="4385">
                  <c:v>132.22999999999999</c:v>
                </c:pt>
                <c:pt idx="4386">
                  <c:v>132.13</c:v>
                </c:pt>
                <c:pt idx="4387">
                  <c:v>132.19999999999999</c:v>
                </c:pt>
                <c:pt idx="4388">
                  <c:v>132.21</c:v>
                </c:pt>
                <c:pt idx="4389">
                  <c:v>132.66999999999999</c:v>
                </c:pt>
                <c:pt idx="4390">
                  <c:v>133.02000000000001</c:v>
                </c:pt>
                <c:pt idx="4391">
                  <c:v>133.12</c:v>
                </c:pt>
                <c:pt idx="4392">
                  <c:v>133.51</c:v>
                </c:pt>
                <c:pt idx="4393">
                  <c:v>133.41999999999999</c:v>
                </c:pt>
                <c:pt idx="4394">
                  <c:v>133.51</c:v>
                </c:pt>
                <c:pt idx="4395">
                  <c:v>133.79</c:v>
                </c:pt>
                <c:pt idx="4396">
                  <c:v>133.19999999999999</c:v>
                </c:pt>
                <c:pt idx="4397">
                  <c:v>132.71</c:v>
                </c:pt>
                <c:pt idx="4398">
                  <c:v>133.08000000000001</c:v>
                </c:pt>
                <c:pt idx="4399">
                  <c:v>132.94</c:v>
                </c:pt>
                <c:pt idx="4400">
                  <c:v>133.15</c:v>
                </c:pt>
                <c:pt idx="4401">
                  <c:v>133.35</c:v>
                </c:pt>
                <c:pt idx="4402">
                  <c:v>133.31</c:v>
                </c:pt>
                <c:pt idx="4403">
                  <c:v>133.53</c:v>
                </c:pt>
                <c:pt idx="4404">
                  <c:v>133.81</c:v>
                </c:pt>
                <c:pt idx="4405">
                  <c:v>133.74</c:v>
                </c:pt>
                <c:pt idx="4406">
                  <c:v>133.97999999999999</c:v>
                </c:pt>
                <c:pt idx="4407">
                  <c:v>134.26</c:v>
                </c:pt>
                <c:pt idx="4408">
                  <c:v>134.4</c:v>
                </c:pt>
                <c:pt idx="4409">
                  <c:v>134.24</c:v>
                </c:pt>
                <c:pt idx="4410">
                  <c:v>134.13999999999999</c:v>
                </c:pt>
                <c:pt idx="4411">
                  <c:v>134.18</c:v>
                </c:pt>
                <c:pt idx="4412">
                  <c:v>134.5</c:v>
                </c:pt>
                <c:pt idx="4413">
                  <c:v>134.30000000000001</c:v>
                </c:pt>
                <c:pt idx="4414">
                  <c:v>134.69</c:v>
                </c:pt>
                <c:pt idx="4415">
                  <c:v>134.76</c:v>
                </c:pt>
                <c:pt idx="4416">
                  <c:v>134.91</c:v>
                </c:pt>
                <c:pt idx="4417">
                  <c:v>135.09</c:v>
                </c:pt>
                <c:pt idx="4418">
                  <c:v>135.41999999999999</c:v>
                </c:pt>
                <c:pt idx="4419">
                  <c:v>136.01</c:v>
                </c:pt>
                <c:pt idx="4420">
                  <c:v>136.16</c:v>
                </c:pt>
                <c:pt idx="4421">
                  <c:v>135.97999999999999</c:v>
                </c:pt>
                <c:pt idx="4422">
                  <c:v>135.49</c:v>
                </c:pt>
                <c:pt idx="4423">
                  <c:v>135.58000000000001</c:v>
                </c:pt>
                <c:pt idx="4424">
                  <c:v>135.63</c:v>
                </c:pt>
                <c:pt idx="4425">
                  <c:v>135.77000000000001</c:v>
                </c:pt>
                <c:pt idx="4426">
                  <c:v>136.06</c:v>
                </c:pt>
                <c:pt idx="4427">
                  <c:v>136.11000000000001</c:v>
                </c:pt>
                <c:pt idx="4428">
                  <c:v>135.72</c:v>
                </c:pt>
                <c:pt idx="4429">
                  <c:v>135.91</c:v>
                </c:pt>
                <c:pt idx="4430">
                  <c:v>136.15</c:v>
                </c:pt>
                <c:pt idx="4431">
                  <c:v>136.4</c:v>
                </c:pt>
                <c:pt idx="4432">
                  <c:v>136.33000000000001</c:v>
                </c:pt>
                <c:pt idx="4433">
                  <c:v>136</c:v>
                </c:pt>
                <c:pt idx="4434">
                  <c:v>136.06</c:v>
                </c:pt>
                <c:pt idx="4435">
                  <c:v>135.91999999999999</c:v>
                </c:pt>
                <c:pt idx="4436">
                  <c:v>135.57</c:v>
                </c:pt>
                <c:pt idx="4437">
                  <c:v>135.85</c:v>
                </c:pt>
                <c:pt idx="4438">
                  <c:v>135.81</c:v>
                </c:pt>
                <c:pt idx="4439">
                  <c:v>135.81</c:v>
                </c:pt>
                <c:pt idx="4440">
                  <c:v>135.57</c:v>
                </c:pt>
                <c:pt idx="4441">
                  <c:v>136.04</c:v>
                </c:pt>
                <c:pt idx="4442">
                  <c:v>136.16</c:v>
                </c:pt>
                <c:pt idx="4443">
                  <c:v>136</c:v>
                </c:pt>
                <c:pt idx="4444">
                  <c:v>136</c:v>
                </c:pt>
                <c:pt idx="4445">
                  <c:v>135.88</c:v>
                </c:pt>
                <c:pt idx="4446">
                  <c:v>136.03</c:v>
                </c:pt>
                <c:pt idx="4447">
                  <c:v>136.30000000000001</c:v>
                </c:pt>
                <c:pt idx="4448">
                  <c:v>136.09</c:v>
                </c:pt>
                <c:pt idx="4449">
                  <c:v>136.18</c:v>
                </c:pt>
                <c:pt idx="4450">
                  <c:v>136.4</c:v>
                </c:pt>
                <c:pt idx="4451">
                  <c:v>136.41999999999999</c:v>
                </c:pt>
                <c:pt idx="4452">
                  <c:v>135.97999999999999</c:v>
                </c:pt>
                <c:pt idx="4453">
                  <c:v>135.82</c:v>
                </c:pt>
                <c:pt idx="4454">
                  <c:v>135.5</c:v>
                </c:pt>
                <c:pt idx="4455">
                  <c:v>135.78</c:v>
                </c:pt>
                <c:pt idx="4456">
                  <c:v>136.03</c:v>
                </c:pt>
                <c:pt idx="4457">
                  <c:v>136.08000000000001</c:v>
                </c:pt>
                <c:pt idx="4458">
                  <c:v>136.4</c:v>
                </c:pt>
                <c:pt idx="4459">
                  <c:v>136.72</c:v>
                </c:pt>
                <c:pt idx="4460">
                  <c:v>136.75</c:v>
                </c:pt>
                <c:pt idx="4461">
                  <c:v>136.94</c:v>
                </c:pt>
                <c:pt idx="4462">
                  <c:v>136.65</c:v>
                </c:pt>
                <c:pt idx="4463">
                  <c:v>136.61000000000001</c:v>
                </c:pt>
                <c:pt idx="4464">
                  <c:v>136.31</c:v>
                </c:pt>
                <c:pt idx="4465">
                  <c:v>136.21</c:v>
                </c:pt>
                <c:pt idx="4466">
                  <c:v>135.97</c:v>
                </c:pt>
                <c:pt idx="4467">
                  <c:v>135.91</c:v>
                </c:pt>
                <c:pt idx="4468">
                  <c:v>135.52000000000001</c:v>
                </c:pt>
                <c:pt idx="4469">
                  <c:v>135.69999999999999</c:v>
                </c:pt>
                <c:pt idx="4470">
                  <c:v>135.93</c:v>
                </c:pt>
                <c:pt idx="4471">
                  <c:v>136.36000000000001</c:v>
                </c:pt>
                <c:pt idx="4472">
                  <c:v>136.68</c:v>
                </c:pt>
                <c:pt idx="4473">
                  <c:v>136.68</c:v>
                </c:pt>
                <c:pt idx="4474">
                  <c:v>136.81</c:v>
                </c:pt>
                <c:pt idx="4475">
                  <c:v>136.56</c:v>
                </c:pt>
                <c:pt idx="4476">
                  <c:v>136.28</c:v>
                </c:pt>
                <c:pt idx="4477">
                  <c:v>136.09</c:v>
                </c:pt>
                <c:pt idx="4478">
                  <c:v>136.35</c:v>
                </c:pt>
                <c:pt idx="4479">
                  <c:v>136.63</c:v>
                </c:pt>
                <c:pt idx="4480">
                  <c:v>136.81</c:v>
                </c:pt>
                <c:pt idx="4481">
                  <c:v>136.6</c:v>
                </c:pt>
                <c:pt idx="4482">
                  <c:v>136.56</c:v>
                </c:pt>
                <c:pt idx="4483">
                  <c:v>136.79</c:v>
                </c:pt>
                <c:pt idx="4484">
                  <c:v>136.99</c:v>
                </c:pt>
                <c:pt idx="4485">
                  <c:v>137.22</c:v>
                </c:pt>
                <c:pt idx="4486">
                  <c:v>136.66999999999999</c:v>
                </c:pt>
                <c:pt idx="4487">
                  <c:v>136.78</c:v>
                </c:pt>
                <c:pt idx="4488">
                  <c:v>136.87</c:v>
                </c:pt>
                <c:pt idx="4489">
                  <c:v>137.06</c:v>
                </c:pt>
                <c:pt idx="4490">
                  <c:v>137.31</c:v>
                </c:pt>
                <c:pt idx="4491">
                  <c:v>137.19999999999999</c:v>
                </c:pt>
                <c:pt idx="4492">
                  <c:v>137.19</c:v>
                </c:pt>
                <c:pt idx="4493">
                  <c:v>137.29</c:v>
                </c:pt>
                <c:pt idx="4494">
                  <c:v>137.31</c:v>
                </c:pt>
                <c:pt idx="4495">
                  <c:v>137.26</c:v>
                </c:pt>
                <c:pt idx="4496">
                  <c:v>137.26</c:v>
                </c:pt>
                <c:pt idx="4497">
                  <c:v>137.15</c:v>
                </c:pt>
                <c:pt idx="4498">
                  <c:v>137.35</c:v>
                </c:pt>
                <c:pt idx="4499">
                  <c:v>137.79</c:v>
                </c:pt>
                <c:pt idx="4500">
                  <c:v>138.12</c:v>
                </c:pt>
                <c:pt idx="4501">
                  <c:v>137.88999999999999</c:v>
                </c:pt>
                <c:pt idx="4502">
                  <c:v>137.88999999999999</c:v>
                </c:pt>
                <c:pt idx="4503">
                  <c:v>138.13999999999999</c:v>
                </c:pt>
                <c:pt idx="4504">
                  <c:v>138.82</c:v>
                </c:pt>
                <c:pt idx="4505">
                  <c:v>139.29</c:v>
                </c:pt>
                <c:pt idx="4506">
                  <c:v>139.22999999999999</c:v>
                </c:pt>
                <c:pt idx="4507">
                  <c:v>139.13</c:v>
                </c:pt>
                <c:pt idx="4508">
                  <c:v>138.9</c:v>
                </c:pt>
                <c:pt idx="4509">
                  <c:v>138.88</c:v>
                </c:pt>
                <c:pt idx="4510">
                  <c:v>138.88</c:v>
                </c:pt>
                <c:pt idx="4511">
                  <c:v>138.72999999999999</c:v>
                </c:pt>
                <c:pt idx="4512">
                  <c:v>138.31</c:v>
                </c:pt>
                <c:pt idx="4513">
                  <c:v>138.29</c:v>
                </c:pt>
                <c:pt idx="4514">
                  <c:v>138.79</c:v>
                </c:pt>
                <c:pt idx="4515">
                  <c:v>139.13</c:v>
                </c:pt>
                <c:pt idx="4516">
                  <c:v>138.63999999999999</c:v>
                </c:pt>
                <c:pt idx="4517">
                  <c:v>138.65</c:v>
                </c:pt>
                <c:pt idx="4518">
                  <c:v>138.57</c:v>
                </c:pt>
                <c:pt idx="4519">
                  <c:v>138.69</c:v>
                </c:pt>
                <c:pt idx="4520">
                  <c:v>138.61000000000001</c:v>
                </c:pt>
                <c:pt idx="4521">
                  <c:v>138.33000000000001</c:v>
                </c:pt>
                <c:pt idx="4522">
                  <c:v>138.53</c:v>
                </c:pt>
                <c:pt idx="4523">
                  <c:v>138.41999999999999</c:v>
                </c:pt>
                <c:pt idx="4524">
                  <c:v>137.71</c:v>
                </c:pt>
                <c:pt idx="4525">
                  <c:v>137.51</c:v>
                </c:pt>
                <c:pt idx="4526">
                  <c:v>137.43</c:v>
                </c:pt>
                <c:pt idx="4527">
                  <c:v>137.31</c:v>
                </c:pt>
                <c:pt idx="4528">
                  <c:v>137.13999999999999</c:v>
                </c:pt>
                <c:pt idx="4529">
                  <c:v>136.76</c:v>
                </c:pt>
                <c:pt idx="4530">
                  <c:v>136.63999999999999</c:v>
                </c:pt>
                <c:pt idx="4531">
                  <c:v>137.35</c:v>
                </c:pt>
                <c:pt idx="4532">
                  <c:v>137.31</c:v>
                </c:pt>
                <c:pt idx="4533">
                  <c:v>137.69</c:v>
                </c:pt>
                <c:pt idx="4534">
                  <c:v>137.77000000000001</c:v>
                </c:pt>
                <c:pt idx="4535">
                  <c:v>137.80000000000001</c:v>
                </c:pt>
                <c:pt idx="4536">
                  <c:v>137.63999999999999</c:v>
                </c:pt>
                <c:pt idx="4537">
                  <c:v>137.33000000000001</c:v>
                </c:pt>
                <c:pt idx="4538">
                  <c:v>137.11000000000001</c:v>
                </c:pt>
                <c:pt idx="4539">
                  <c:v>137.19999999999999</c:v>
                </c:pt>
                <c:pt idx="4540">
                  <c:v>137.13999999999999</c:v>
                </c:pt>
                <c:pt idx="4541">
                  <c:v>137.16999999999999</c:v>
                </c:pt>
                <c:pt idx="4542">
                  <c:v>137.36000000000001</c:v>
                </c:pt>
                <c:pt idx="4543">
                  <c:v>137.63999999999999</c:v>
                </c:pt>
                <c:pt idx="4544">
                  <c:v>138.13999999999999</c:v>
                </c:pt>
                <c:pt idx="4545">
                  <c:v>137.86000000000001</c:v>
                </c:pt>
                <c:pt idx="4546">
                  <c:v>138.11000000000001</c:v>
                </c:pt>
                <c:pt idx="4547">
                  <c:v>138.09</c:v>
                </c:pt>
                <c:pt idx="4548">
                  <c:v>137.94</c:v>
                </c:pt>
                <c:pt idx="4549">
                  <c:v>138.25</c:v>
                </c:pt>
                <c:pt idx="4550">
                  <c:v>137.88999999999999</c:v>
                </c:pt>
                <c:pt idx="4551">
                  <c:v>137.69</c:v>
                </c:pt>
                <c:pt idx="4552">
                  <c:v>137.74</c:v>
                </c:pt>
                <c:pt idx="4553">
                  <c:v>137.24</c:v>
                </c:pt>
                <c:pt idx="4554">
                  <c:v>137.03</c:v>
                </c:pt>
                <c:pt idx="4555">
                  <c:v>136.71</c:v>
                </c:pt>
                <c:pt idx="4556">
                  <c:v>136.47999999999999</c:v>
                </c:pt>
                <c:pt idx="4557">
                  <c:v>136.19999999999999</c:v>
                </c:pt>
                <c:pt idx="4558">
                  <c:v>136.26</c:v>
                </c:pt>
                <c:pt idx="4559">
                  <c:v>136.53</c:v>
                </c:pt>
                <c:pt idx="4560">
                  <c:v>136.62</c:v>
                </c:pt>
                <c:pt idx="4561">
                  <c:v>136.88</c:v>
                </c:pt>
                <c:pt idx="4562">
                  <c:v>137.36000000000001</c:v>
                </c:pt>
                <c:pt idx="4563">
                  <c:v>137.49</c:v>
                </c:pt>
                <c:pt idx="4564">
                  <c:v>136.91</c:v>
                </c:pt>
                <c:pt idx="4565">
                  <c:v>137.16999999999999</c:v>
                </c:pt>
                <c:pt idx="4566">
                  <c:v>135.99</c:v>
                </c:pt>
                <c:pt idx="4567">
                  <c:v>135.29</c:v>
                </c:pt>
                <c:pt idx="4568">
                  <c:v>135.46</c:v>
                </c:pt>
                <c:pt idx="4569">
                  <c:v>135.25</c:v>
                </c:pt>
                <c:pt idx="4570">
                  <c:v>134.6</c:v>
                </c:pt>
                <c:pt idx="4571">
                  <c:v>134.47</c:v>
                </c:pt>
                <c:pt idx="4572">
                  <c:v>134.49</c:v>
                </c:pt>
                <c:pt idx="4573">
                  <c:v>134.6</c:v>
                </c:pt>
                <c:pt idx="4574">
                  <c:v>135.02000000000001</c:v>
                </c:pt>
                <c:pt idx="4575">
                  <c:v>134.85</c:v>
                </c:pt>
                <c:pt idx="4576">
                  <c:v>134.97999999999999</c:v>
                </c:pt>
                <c:pt idx="4577">
                  <c:v>135.16999999999999</c:v>
                </c:pt>
                <c:pt idx="4578">
                  <c:v>135.29</c:v>
                </c:pt>
                <c:pt idx="4579">
                  <c:v>135.08000000000001</c:v>
                </c:pt>
                <c:pt idx="4580">
                  <c:v>135.12</c:v>
                </c:pt>
                <c:pt idx="4581">
                  <c:v>135.35</c:v>
                </c:pt>
                <c:pt idx="4582">
                  <c:v>135.77000000000001</c:v>
                </c:pt>
                <c:pt idx="4583">
                  <c:v>136.13</c:v>
                </c:pt>
                <c:pt idx="4584">
                  <c:v>136.62</c:v>
                </c:pt>
                <c:pt idx="4585">
                  <c:v>136.96</c:v>
                </c:pt>
                <c:pt idx="4586">
                  <c:v>136.79</c:v>
                </c:pt>
                <c:pt idx="4587">
                  <c:v>137.35</c:v>
                </c:pt>
                <c:pt idx="4588">
                  <c:v>137.49</c:v>
                </c:pt>
                <c:pt idx="4589">
                  <c:v>137.07</c:v>
                </c:pt>
                <c:pt idx="4590">
                  <c:v>136.88999999999999</c:v>
                </c:pt>
                <c:pt idx="4591">
                  <c:v>136.79</c:v>
                </c:pt>
                <c:pt idx="4592">
                  <c:v>136.91999999999999</c:v>
                </c:pt>
                <c:pt idx="4593">
                  <c:v>137.24</c:v>
                </c:pt>
                <c:pt idx="4594">
                  <c:v>137.25</c:v>
                </c:pt>
                <c:pt idx="4595">
                  <c:v>137.04</c:v>
                </c:pt>
                <c:pt idx="4596">
                  <c:v>137.33000000000001</c:v>
                </c:pt>
                <c:pt idx="4597">
                  <c:v>137.72999999999999</c:v>
                </c:pt>
                <c:pt idx="4598">
                  <c:v>137.62</c:v>
                </c:pt>
                <c:pt idx="4599">
                  <c:v>137.21</c:v>
                </c:pt>
                <c:pt idx="4600">
                  <c:v>137.44999999999999</c:v>
                </c:pt>
                <c:pt idx="4601">
                  <c:v>137.68</c:v>
                </c:pt>
                <c:pt idx="4602">
                  <c:v>137.63999999999999</c:v>
                </c:pt>
                <c:pt idx="4603">
                  <c:v>137.9</c:v>
                </c:pt>
                <c:pt idx="4604">
                  <c:v>138.69</c:v>
                </c:pt>
                <c:pt idx="4605">
                  <c:v>138.22</c:v>
                </c:pt>
                <c:pt idx="4606">
                  <c:v>138.41</c:v>
                </c:pt>
                <c:pt idx="4607">
                  <c:v>138.72999999999999</c:v>
                </c:pt>
                <c:pt idx="4608">
                  <c:v>139.55000000000001</c:v>
                </c:pt>
                <c:pt idx="4609">
                  <c:v>139.1</c:v>
                </c:pt>
                <c:pt idx="4610">
                  <c:v>138.88999999999999</c:v>
                </c:pt>
                <c:pt idx="4611">
                  <c:v>138.29</c:v>
                </c:pt>
                <c:pt idx="4612">
                  <c:v>138.12</c:v>
                </c:pt>
                <c:pt idx="4613">
                  <c:v>138.18</c:v>
                </c:pt>
                <c:pt idx="4614">
                  <c:v>138.43</c:v>
                </c:pt>
                <c:pt idx="4615">
                  <c:v>138.69999999999999</c:v>
                </c:pt>
                <c:pt idx="4616">
                  <c:v>138.6</c:v>
                </c:pt>
                <c:pt idx="4617">
                  <c:v>138.25</c:v>
                </c:pt>
                <c:pt idx="4618">
                  <c:v>138</c:v>
                </c:pt>
                <c:pt idx="4619">
                  <c:v>138.16999999999999</c:v>
                </c:pt>
                <c:pt idx="4620">
                  <c:v>138.47</c:v>
                </c:pt>
                <c:pt idx="4621">
                  <c:v>138.75</c:v>
                </c:pt>
                <c:pt idx="4622">
                  <c:v>139.06</c:v>
                </c:pt>
                <c:pt idx="4623">
                  <c:v>139.05000000000001</c:v>
                </c:pt>
                <c:pt idx="4624">
                  <c:v>139.21</c:v>
                </c:pt>
                <c:pt idx="4625">
                  <c:v>139.26</c:v>
                </c:pt>
                <c:pt idx="4626">
                  <c:v>139.56</c:v>
                </c:pt>
                <c:pt idx="4627">
                  <c:v>139.52000000000001</c:v>
                </c:pt>
                <c:pt idx="4628">
                  <c:v>138.84</c:v>
                </c:pt>
                <c:pt idx="4629">
                  <c:v>138.87</c:v>
                </c:pt>
                <c:pt idx="4630">
                  <c:v>138.88</c:v>
                </c:pt>
                <c:pt idx="4631">
                  <c:v>138.94999999999999</c:v>
                </c:pt>
                <c:pt idx="4632">
                  <c:v>139.31</c:v>
                </c:pt>
                <c:pt idx="4633">
                  <c:v>139.09</c:v>
                </c:pt>
                <c:pt idx="4634">
                  <c:v>138.78</c:v>
                </c:pt>
                <c:pt idx="4635">
                  <c:v>138.83000000000001</c:v>
                </c:pt>
                <c:pt idx="4636">
                  <c:v>139.06</c:v>
                </c:pt>
                <c:pt idx="4637">
                  <c:v>138.5</c:v>
                </c:pt>
                <c:pt idx="4638">
                  <c:v>138.02000000000001</c:v>
                </c:pt>
                <c:pt idx="4639">
                  <c:v>138.12</c:v>
                </c:pt>
                <c:pt idx="4640">
                  <c:v>138.21</c:v>
                </c:pt>
                <c:pt idx="4641">
                  <c:v>137.83000000000001</c:v>
                </c:pt>
                <c:pt idx="4642">
                  <c:v>137.99</c:v>
                </c:pt>
                <c:pt idx="4643">
                  <c:v>137.44</c:v>
                </c:pt>
                <c:pt idx="4644">
                  <c:v>137.75</c:v>
                </c:pt>
                <c:pt idx="4645">
                  <c:v>137.96</c:v>
                </c:pt>
                <c:pt idx="4646">
                  <c:v>137.85</c:v>
                </c:pt>
                <c:pt idx="4647">
                  <c:v>137.84</c:v>
                </c:pt>
                <c:pt idx="4648">
                  <c:v>137.94999999999999</c:v>
                </c:pt>
                <c:pt idx="4649">
                  <c:v>137.78</c:v>
                </c:pt>
                <c:pt idx="4650">
                  <c:v>137.6</c:v>
                </c:pt>
                <c:pt idx="4651">
                  <c:v>137.78</c:v>
                </c:pt>
                <c:pt idx="4652">
                  <c:v>137.72</c:v>
                </c:pt>
                <c:pt idx="4653">
                  <c:v>137.6</c:v>
                </c:pt>
                <c:pt idx="4654">
                  <c:v>137.46</c:v>
                </c:pt>
                <c:pt idx="4655">
                  <c:v>137.54</c:v>
                </c:pt>
                <c:pt idx="4656">
                  <c:v>137.59</c:v>
                </c:pt>
                <c:pt idx="4657">
                  <c:v>137.63</c:v>
                </c:pt>
                <c:pt idx="4658">
                  <c:v>137.52000000000001</c:v>
                </c:pt>
                <c:pt idx="4659">
                  <c:v>137.79</c:v>
                </c:pt>
                <c:pt idx="4660">
                  <c:v>138.02000000000001</c:v>
                </c:pt>
                <c:pt idx="4661">
                  <c:v>138</c:v>
                </c:pt>
                <c:pt idx="4662">
                  <c:v>137.80000000000001</c:v>
                </c:pt>
                <c:pt idx="4663">
                  <c:v>137.81</c:v>
                </c:pt>
                <c:pt idx="4664">
                  <c:v>138.19</c:v>
                </c:pt>
                <c:pt idx="4665">
                  <c:v>138.26</c:v>
                </c:pt>
                <c:pt idx="4666">
                  <c:v>138.16999999999999</c:v>
                </c:pt>
                <c:pt idx="4667">
                  <c:v>138.25</c:v>
                </c:pt>
                <c:pt idx="4668">
                  <c:v>138.75</c:v>
                </c:pt>
                <c:pt idx="4669">
                  <c:v>138.9</c:v>
                </c:pt>
                <c:pt idx="4670">
                  <c:v>138.91</c:v>
                </c:pt>
                <c:pt idx="4671">
                  <c:v>139.21</c:v>
                </c:pt>
                <c:pt idx="4672">
                  <c:v>139.24</c:v>
                </c:pt>
                <c:pt idx="4673">
                  <c:v>139.29</c:v>
                </c:pt>
                <c:pt idx="4674">
                  <c:v>139.15</c:v>
                </c:pt>
                <c:pt idx="4675">
                  <c:v>139.46</c:v>
                </c:pt>
                <c:pt idx="4676">
                  <c:v>139.12</c:v>
                </c:pt>
                <c:pt idx="4677">
                  <c:v>138.83000000000001</c:v>
                </c:pt>
                <c:pt idx="4678">
                  <c:v>138.76</c:v>
                </c:pt>
                <c:pt idx="4679">
                  <c:v>138.80000000000001</c:v>
                </c:pt>
                <c:pt idx="4680">
                  <c:v>138.87</c:v>
                </c:pt>
                <c:pt idx="4681">
                  <c:v>138.56</c:v>
                </c:pt>
                <c:pt idx="4682">
                  <c:v>138.62</c:v>
                </c:pt>
                <c:pt idx="4683">
                  <c:v>138.49</c:v>
                </c:pt>
                <c:pt idx="4684">
                  <c:v>138.78</c:v>
                </c:pt>
                <c:pt idx="4685">
                  <c:v>138.9</c:v>
                </c:pt>
                <c:pt idx="4686">
                  <c:v>138.74</c:v>
                </c:pt>
                <c:pt idx="4687">
                  <c:v>138.69</c:v>
                </c:pt>
                <c:pt idx="4688">
                  <c:v>138.59</c:v>
                </c:pt>
                <c:pt idx="4689">
                  <c:v>138.43</c:v>
                </c:pt>
                <c:pt idx="4690">
                  <c:v>138.69999999999999</c:v>
                </c:pt>
                <c:pt idx="4691">
                  <c:v>138.97999999999999</c:v>
                </c:pt>
                <c:pt idx="4692">
                  <c:v>139.06</c:v>
                </c:pt>
                <c:pt idx="4693">
                  <c:v>139.22999999999999</c:v>
                </c:pt>
                <c:pt idx="4694">
                  <c:v>139.26</c:v>
                </c:pt>
                <c:pt idx="4695">
                  <c:v>139.19999999999999</c:v>
                </c:pt>
                <c:pt idx="4696">
                  <c:v>139.28</c:v>
                </c:pt>
                <c:pt idx="4697">
                  <c:v>139.13</c:v>
                </c:pt>
                <c:pt idx="4698">
                  <c:v>139.15</c:v>
                </c:pt>
                <c:pt idx="4699">
                  <c:v>139.22999999999999</c:v>
                </c:pt>
                <c:pt idx="4700">
                  <c:v>139.47999999999999</c:v>
                </c:pt>
                <c:pt idx="4701">
                  <c:v>139.36000000000001</c:v>
                </c:pt>
                <c:pt idx="4702">
                  <c:v>139.34</c:v>
                </c:pt>
                <c:pt idx="4703">
                  <c:v>139.4</c:v>
                </c:pt>
                <c:pt idx="4704">
                  <c:v>139.41999999999999</c:v>
                </c:pt>
                <c:pt idx="4705">
                  <c:v>139.33000000000001</c:v>
                </c:pt>
                <c:pt idx="4706">
                  <c:v>139.32</c:v>
                </c:pt>
                <c:pt idx="4707">
                  <c:v>139.49</c:v>
                </c:pt>
                <c:pt idx="4708">
                  <c:v>139.6</c:v>
                </c:pt>
                <c:pt idx="4709">
                  <c:v>139.34</c:v>
                </c:pt>
                <c:pt idx="4710">
                  <c:v>139.08000000000001</c:v>
                </c:pt>
                <c:pt idx="4711">
                  <c:v>139.1</c:v>
                </c:pt>
                <c:pt idx="4712">
                  <c:v>139.08000000000001</c:v>
                </c:pt>
                <c:pt idx="4713">
                  <c:v>138.97</c:v>
                </c:pt>
                <c:pt idx="4714">
                  <c:v>138.83000000000001</c:v>
                </c:pt>
                <c:pt idx="4715">
                  <c:v>139.05000000000001</c:v>
                </c:pt>
                <c:pt idx="4716">
                  <c:v>139.07</c:v>
                </c:pt>
                <c:pt idx="4717">
                  <c:v>139.25</c:v>
                </c:pt>
                <c:pt idx="4718">
                  <c:v>139.66</c:v>
                </c:pt>
                <c:pt idx="4719">
                  <c:v>139.76</c:v>
                </c:pt>
                <c:pt idx="4720">
                  <c:v>139.91999999999999</c:v>
                </c:pt>
                <c:pt idx="4721">
                  <c:v>139.86000000000001</c:v>
                </c:pt>
                <c:pt idx="4722">
                  <c:v>139.81</c:v>
                </c:pt>
                <c:pt idx="4723">
                  <c:v>139.88</c:v>
                </c:pt>
                <c:pt idx="4724">
                  <c:v>140.07</c:v>
                </c:pt>
                <c:pt idx="4725">
                  <c:v>140.06</c:v>
                </c:pt>
                <c:pt idx="4726">
                  <c:v>140.05000000000001</c:v>
                </c:pt>
                <c:pt idx="4727">
                  <c:v>139.9</c:v>
                </c:pt>
                <c:pt idx="4728">
                  <c:v>139.96</c:v>
                </c:pt>
                <c:pt idx="4729">
                  <c:v>140.01</c:v>
                </c:pt>
                <c:pt idx="4730">
                  <c:v>140.08000000000001</c:v>
                </c:pt>
                <c:pt idx="4731">
                  <c:v>140.02000000000001</c:v>
                </c:pt>
                <c:pt idx="4732">
                  <c:v>140.08000000000001</c:v>
                </c:pt>
                <c:pt idx="4733">
                  <c:v>140.13999999999999</c:v>
                </c:pt>
                <c:pt idx="4734">
                  <c:v>140.25</c:v>
                </c:pt>
                <c:pt idx="4735">
                  <c:v>140.19999999999999</c:v>
                </c:pt>
                <c:pt idx="4736">
                  <c:v>140.22999999999999</c:v>
                </c:pt>
                <c:pt idx="4737">
                  <c:v>140.19</c:v>
                </c:pt>
                <c:pt idx="4738">
                  <c:v>140.07</c:v>
                </c:pt>
                <c:pt idx="4739">
                  <c:v>139.88999999999999</c:v>
                </c:pt>
                <c:pt idx="4740">
                  <c:v>139.72999999999999</c:v>
                </c:pt>
                <c:pt idx="4741">
                  <c:v>139.63</c:v>
                </c:pt>
                <c:pt idx="4742">
                  <c:v>139.69999999999999</c:v>
                </c:pt>
                <c:pt idx="4743">
                  <c:v>139.74</c:v>
                </c:pt>
                <c:pt idx="4744">
                  <c:v>139.77000000000001</c:v>
                </c:pt>
                <c:pt idx="4745">
                  <c:v>139.72999999999999</c:v>
                </c:pt>
                <c:pt idx="4746">
                  <c:v>139.61000000000001</c:v>
                </c:pt>
                <c:pt idx="4747">
                  <c:v>139.83000000000001</c:v>
                </c:pt>
                <c:pt idx="4748">
                  <c:v>139.66999999999999</c:v>
                </c:pt>
                <c:pt idx="4749">
                  <c:v>139.69999999999999</c:v>
                </c:pt>
                <c:pt idx="4750">
                  <c:v>139.68</c:v>
                </c:pt>
                <c:pt idx="4751">
                  <c:v>139.74</c:v>
                </c:pt>
                <c:pt idx="4752">
                  <c:v>139.75</c:v>
                </c:pt>
                <c:pt idx="4753">
                  <c:v>139.66</c:v>
                </c:pt>
                <c:pt idx="4754">
                  <c:v>139.80000000000001</c:v>
                </c:pt>
                <c:pt idx="4755">
                  <c:v>139.91</c:v>
                </c:pt>
                <c:pt idx="4756">
                  <c:v>139.79</c:v>
                </c:pt>
                <c:pt idx="4757">
                  <c:v>139.66</c:v>
                </c:pt>
                <c:pt idx="4758">
                  <c:v>138.91999999999999</c:v>
                </c:pt>
                <c:pt idx="4759">
                  <c:v>138.75</c:v>
                </c:pt>
                <c:pt idx="4760">
                  <c:v>138.69999999999999</c:v>
                </c:pt>
                <c:pt idx="4761">
                  <c:v>138.51</c:v>
                </c:pt>
                <c:pt idx="4762">
                  <c:v>138.22</c:v>
                </c:pt>
                <c:pt idx="4763">
                  <c:v>138.53</c:v>
                </c:pt>
                <c:pt idx="4764">
                  <c:v>138.47999999999999</c:v>
                </c:pt>
                <c:pt idx="4765">
                  <c:v>138.35</c:v>
                </c:pt>
                <c:pt idx="4766">
                  <c:v>138.37</c:v>
                </c:pt>
                <c:pt idx="4767">
                  <c:v>138.22</c:v>
                </c:pt>
                <c:pt idx="4768">
                  <c:v>138.16</c:v>
                </c:pt>
                <c:pt idx="4769">
                  <c:v>138.34</c:v>
                </c:pt>
                <c:pt idx="4770">
                  <c:v>138.53</c:v>
                </c:pt>
                <c:pt idx="4771">
                  <c:v>138.4</c:v>
                </c:pt>
                <c:pt idx="4772">
                  <c:v>138.71</c:v>
                </c:pt>
                <c:pt idx="4773">
                  <c:v>138.76</c:v>
                </c:pt>
                <c:pt idx="4774">
                  <c:v>138.76</c:v>
                </c:pt>
                <c:pt idx="4775">
                  <c:v>138.59</c:v>
                </c:pt>
                <c:pt idx="4776">
                  <c:v>138.57</c:v>
                </c:pt>
                <c:pt idx="4777">
                  <c:v>138.87</c:v>
                </c:pt>
                <c:pt idx="4778">
                  <c:v>138.79</c:v>
                </c:pt>
                <c:pt idx="4779">
                  <c:v>138.94</c:v>
                </c:pt>
                <c:pt idx="4780">
                  <c:v>139</c:v>
                </c:pt>
                <c:pt idx="4781">
                  <c:v>138.96</c:v>
                </c:pt>
                <c:pt idx="4782">
                  <c:v>138.93</c:v>
                </c:pt>
                <c:pt idx="4783">
                  <c:v>138.79</c:v>
                </c:pt>
                <c:pt idx="4784">
                  <c:v>138.76</c:v>
                </c:pt>
                <c:pt idx="4785">
                  <c:v>138.79</c:v>
                </c:pt>
                <c:pt idx="4786">
                  <c:v>138.68</c:v>
                </c:pt>
                <c:pt idx="4787">
                  <c:v>138.83000000000001</c:v>
                </c:pt>
                <c:pt idx="4788">
                  <c:v>138.97999999999999</c:v>
                </c:pt>
                <c:pt idx="4789">
                  <c:v>139.19999999999999</c:v>
                </c:pt>
                <c:pt idx="4790">
                  <c:v>139.49</c:v>
                </c:pt>
                <c:pt idx="4791">
                  <c:v>139.51</c:v>
                </c:pt>
                <c:pt idx="4792">
                  <c:v>139.32</c:v>
                </c:pt>
                <c:pt idx="4793">
                  <c:v>139.12</c:v>
                </c:pt>
                <c:pt idx="4794">
                  <c:v>139.28</c:v>
                </c:pt>
                <c:pt idx="4795">
                  <c:v>139.44</c:v>
                </c:pt>
                <c:pt idx="4796">
                  <c:v>139.49</c:v>
                </c:pt>
                <c:pt idx="4797">
                  <c:v>139.49</c:v>
                </c:pt>
                <c:pt idx="4798">
                  <c:v>139.43</c:v>
                </c:pt>
                <c:pt idx="4799">
                  <c:v>139.36000000000001</c:v>
                </c:pt>
                <c:pt idx="4800">
                  <c:v>139.54</c:v>
                </c:pt>
                <c:pt idx="4801">
                  <c:v>139.74</c:v>
                </c:pt>
                <c:pt idx="4802">
                  <c:v>139.91</c:v>
                </c:pt>
                <c:pt idx="4803">
                  <c:v>140.1</c:v>
                </c:pt>
                <c:pt idx="4804">
                  <c:v>140.09</c:v>
                </c:pt>
                <c:pt idx="4805">
                  <c:v>139.79</c:v>
                </c:pt>
                <c:pt idx="4806">
                  <c:v>139.78</c:v>
                </c:pt>
                <c:pt idx="4807">
                  <c:v>140.03</c:v>
                </c:pt>
                <c:pt idx="4808">
                  <c:v>140.13999999999999</c:v>
                </c:pt>
                <c:pt idx="4809">
                  <c:v>140.12</c:v>
                </c:pt>
                <c:pt idx="4810">
                  <c:v>140.22999999999999</c:v>
                </c:pt>
                <c:pt idx="4811">
                  <c:v>140.34</c:v>
                </c:pt>
                <c:pt idx="4812">
                  <c:v>139.96</c:v>
                </c:pt>
                <c:pt idx="4813">
                  <c:v>139.49</c:v>
                </c:pt>
                <c:pt idx="4814">
                  <c:v>139.41</c:v>
                </c:pt>
                <c:pt idx="4815">
                  <c:v>139.06</c:v>
                </c:pt>
                <c:pt idx="4816">
                  <c:v>138.76</c:v>
                </c:pt>
                <c:pt idx="4817">
                  <c:v>138.47999999999999</c:v>
                </c:pt>
                <c:pt idx="4818">
                  <c:v>138.68</c:v>
                </c:pt>
                <c:pt idx="4819">
                  <c:v>138.36000000000001</c:v>
                </c:pt>
                <c:pt idx="4820">
                  <c:v>138.4</c:v>
                </c:pt>
                <c:pt idx="4821">
                  <c:v>138.36000000000001</c:v>
                </c:pt>
                <c:pt idx="4822">
                  <c:v>138.56</c:v>
                </c:pt>
                <c:pt idx="4823">
                  <c:v>138.86000000000001</c:v>
                </c:pt>
                <c:pt idx="4824">
                  <c:v>138.65</c:v>
                </c:pt>
                <c:pt idx="4825">
                  <c:v>138.71</c:v>
                </c:pt>
                <c:pt idx="4826">
                  <c:v>138.36000000000001</c:v>
                </c:pt>
                <c:pt idx="4827">
                  <c:v>138.54</c:v>
                </c:pt>
                <c:pt idx="4828">
                  <c:v>138.34</c:v>
                </c:pt>
                <c:pt idx="4829">
                  <c:v>138.86000000000001</c:v>
                </c:pt>
                <c:pt idx="4830">
                  <c:v>138.38</c:v>
                </c:pt>
                <c:pt idx="4831">
                  <c:v>138.26</c:v>
                </c:pt>
                <c:pt idx="4832">
                  <c:v>138.55000000000001</c:v>
                </c:pt>
                <c:pt idx="4833">
                  <c:v>138.72</c:v>
                </c:pt>
                <c:pt idx="4834">
                  <c:v>138.77000000000001</c:v>
                </c:pt>
                <c:pt idx="4835">
                  <c:v>138.49</c:v>
                </c:pt>
                <c:pt idx="4836">
                  <c:v>138.04</c:v>
                </c:pt>
                <c:pt idx="4837">
                  <c:v>138.62</c:v>
                </c:pt>
                <c:pt idx="4838">
                  <c:v>138.32</c:v>
                </c:pt>
                <c:pt idx="4839">
                  <c:v>138.15</c:v>
                </c:pt>
                <c:pt idx="4840">
                  <c:v>138.09</c:v>
                </c:pt>
                <c:pt idx="4841">
                  <c:v>138.28</c:v>
                </c:pt>
                <c:pt idx="4842">
                  <c:v>138.33000000000001</c:v>
                </c:pt>
                <c:pt idx="4843">
                  <c:v>138.38999999999999</c:v>
                </c:pt>
                <c:pt idx="4844">
                  <c:v>138.61000000000001</c:v>
                </c:pt>
                <c:pt idx="4845">
                  <c:v>138.61000000000001</c:v>
                </c:pt>
                <c:pt idx="4846">
                  <c:v>138.58000000000001</c:v>
                </c:pt>
                <c:pt idx="4847">
                  <c:v>138.52000000000001</c:v>
                </c:pt>
                <c:pt idx="4848">
                  <c:v>138.46</c:v>
                </c:pt>
                <c:pt idx="4849">
                  <c:v>138.24</c:v>
                </c:pt>
                <c:pt idx="4850">
                  <c:v>138.38</c:v>
                </c:pt>
                <c:pt idx="4851">
                  <c:v>138.28</c:v>
                </c:pt>
                <c:pt idx="4852">
                  <c:v>138.18</c:v>
                </c:pt>
                <c:pt idx="4853">
                  <c:v>138.38</c:v>
                </c:pt>
                <c:pt idx="4854">
                  <c:v>138.30000000000001</c:v>
                </c:pt>
                <c:pt idx="4855">
                  <c:v>138.21</c:v>
                </c:pt>
                <c:pt idx="4856">
                  <c:v>138.58000000000001</c:v>
                </c:pt>
                <c:pt idx="4857">
                  <c:v>138.72999999999999</c:v>
                </c:pt>
                <c:pt idx="4858">
                  <c:v>138.68</c:v>
                </c:pt>
                <c:pt idx="4859">
                  <c:v>138.5</c:v>
                </c:pt>
                <c:pt idx="4860">
                  <c:v>137.99</c:v>
                </c:pt>
                <c:pt idx="4861">
                  <c:v>137.99</c:v>
                </c:pt>
                <c:pt idx="4862">
                  <c:v>137.46</c:v>
                </c:pt>
                <c:pt idx="4863">
                  <c:v>137.07</c:v>
                </c:pt>
                <c:pt idx="4864">
                  <c:v>136.72999999999999</c:v>
                </c:pt>
                <c:pt idx="4865">
                  <c:v>137.33000000000001</c:v>
                </c:pt>
                <c:pt idx="4866">
                  <c:v>136.68</c:v>
                </c:pt>
                <c:pt idx="4867">
                  <c:v>136.97999999999999</c:v>
                </c:pt>
                <c:pt idx="4868">
                  <c:v>137.43</c:v>
                </c:pt>
                <c:pt idx="4869">
                  <c:v>137.87</c:v>
                </c:pt>
                <c:pt idx="4870">
                  <c:v>138.09</c:v>
                </c:pt>
                <c:pt idx="4871">
                  <c:v>138.34</c:v>
                </c:pt>
                <c:pt idx="4872">
                  <c:v>138.07</c:v>
                </c:pt>
                <c:pt idx="4873">
                  <c:v>138.38999999999999</c:v>
                </c:pt>
                <c:pt idx="4874">
                  <c:v>138.13999999999999</c:v>
                </c:pt>
                <c:pt idx="4875">
                  <c:v>138.19</c:v>
                </c:pt>
                <c:pt idx="4876">
                  <c:v>137.97999999999999</c:v>
                </c:pt>
                <c:pt idx="4877">
                  <c:v>137.9</c:v>
                </c:pt>
                <c:pt idx="4878">
                  <c:v>138.02000000000001</c:v>
                </c:pt>
                <c:pt idx="4879">
                  <c:v>137.9</c:v>
                </c:pt>
                <c:pt idx="4880">
                  <c:v>137.97999999999999</c:v>
                </c:pt>
                <c:pt idx="4881">
                  <c:v>138.22</c:v>
                </c:pt>
                <c:pt idx="4882">
                  <c:v>138.59</c:v>
                </c:pt>
                <c:pt idx="4883">
                  <c:v>138.63999999999999</c:v>
                </c:pt>
                <c:pt idx="4884">
                  <c:v>138.96</c:v>
                </c:pt>
                <c:pt idx="4885">
                  <c:v>138.91</c:v>
                </c:pt>
                <c:pt idx="4886">
                  <c:v>138.80000000000001</c:v>
                </c:pt>
                <c:pt idx="4887">
                  <c:v>138.94</c:v>
                </c:pt>
                <c:pt idx="4888">
                  <c:v>139.05000000000001</c:v>
                </c:pt>
                <c:pt idx="4889">
                  <c:v>139.37</c:v>
                </c:pt>
                <c:pt idx="4890">
                  <c:v>139.58000000000001</c:v>
                </c:pt>
                <c:pt idx="4891">
                  <c:v>139.6</c:v>
                </c:pt>
                <c:pt idx="4892">
                  <c:v>139.49</c:v>
                </c:pt>
                <c:pt idx="4893">
                  <c:v>139.41999999999999</c:v>
                </c:pt>
                <c:pt idx="4894">
                  <c:v>139.25</c:v>
                </c:pt>
                <c:pt idx="4895">
                  <c:v>139.13999999999999</c:v>
                </c:pt>
                <c:pt idx="4896">
                  <c:v>139.02000000000001</c:v>
                </c:pt>
                <c:pt idx="4897">
                  <c:v>139.13</c:v>
                </c:pt>
                <c:pt idx="4898">
                  <c:v>138.97</c:v>
                </c:pt>
                <c:pt idx="4899">
                  <c:v>138.56</c:v>
                </c:pt>
                <c:pt idx="4900">
                  <c:v>138.5</c:v>
                </c:pt>
                <c:pt idx="4901">
                  <c:v>138.34</c:v>
                </c:pt>
                <c:pt idx="4902">
                  <c:v>138.16</c:v>
                </c:pt>
                <c:pt idx="4903">
                  <c:v>138.08000000000001</c:v>
                </c:pt>
                <c:pt idx="4904">
                  <c:v>138.09</c:v>
                </c:pt>
                <c:pt idx="4905">
                  <c:v>138.04</c:v>
                </c:pt>
                <c:pt idx="4906">
                  <c:v>138.09</c:v>
                </c:pt>
                <c:pt idx="4907">
                  <c:v>137.81</c:v>
                </c:pt>
                <c:pt idx="4908">
                  <c:v>137.87</c:v>
                </c:pt>
                <c:pt idx="4909">
                  <c:v>137.74</c:v>
                </c:pt>
                <c:pt idx="4910">
                  <c:v>137.16999999999999</c:v>
                </c:pt>
                <c:pt idx="4911">
                  <c:v>137.6</c:v>
                </c:pt>
              </c:numCache>
            </c:numRef>
          </c:val>
          <c:smooth val="0"/>
          <c:extLst>
            <c:ext xmlns:c16="http://schemas.microsoft.com/office/drawing/2014/chart" uri="{C3380CC4-5D6E-409C-BE32-E72D297353CC}">
              <c16:uniqueId val="{00000000-980D-F847-907E-27CE47BCBEC1}"/>
            </c:ext>
          </c:extLst>
        </c:ser>
        <c:dLbls>
          <c:showLegendKey val="0"/>
          <c:showVal val="0"/>
          <c:showCatName val="0"/>
          <c:showSerName val="0"/>
          <c:showPercent val="0"/>
          <c:showBubbleSize val="0"/>
        </c:dLbls>
        <c:smooth val="0"/>
        <c:axId val="677814208"/>
        <c:axId val="422652256"/>
      </c:lineChart>
      <c:dateAx>
        <c:axId val="677814208"/>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22652256"/>
        <c:crosses val="autoZero"/>
        <c:auto val="1"/>
        <c:lblOffset val="100"/>
        <c:baseTimeUnit val="days"/>
      </c:dateAx>
      <c:valAx>
        <c:axId val="422652256"/>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7781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1"/>
                </a:solidFill>
              </a:rPr>
              <a:t>Rendement cumulé - SBI</a:t>
            </a:r>
            <a:r>
              <a:rPr lang="fr-FR" b="1" baseline="0">
                <a:solidFill>
                  <a:schemeClr val="tx1"/>
                </a:solidFill>
              </a:rPr>
              <a:t> AAA-BBB 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numRef>
              <c:f>'Bonds history'!$E$4:$E$4665</c:f>
              <c:numCache>
                <c:formatCode>m/d/yy</c:formatCode>
                <c:ptCount val="4662"/>
                <c:pt idx="0">
                  <c:v>39450</c:v>
                </c:pt>
                <c:pt idx="1">
                  <c:v>39451</c:v>
                </c:pt>
                <c:pt idx="2">
                  <c:v>39454</c:v>
                </c:pt>
                <c:pt idx="3">
                  <c:v>39455</c:v>
                </c:pt>
                <c:pt idx="4">
                  <c:v>39456</c:v>
                </c:pt>
                <c:pt idx="5">
                  <c:v>39457</c:v>
                </c:pt>
                <c:pt idx="6">
                  <c:v>39458</c:v>
                </c:pt>
                <c:pt idx="7">
                  <c:v>39461</c:v>
                </c:pt>
                <c:pt idx="8">
                  <c:v>39462</c:v>
                </c:pt>
                <c:pt idx="9">
                  <c:v>39463</c:v>
                </c:pt>
                <c:pt idx="10">
                  <c:v>39464</c:v>
                </c:pt>
                <c:pt idx="11">
                  <c:v>39465</c:v>
                </c:pt>
                <c:pt idx="12">
                  <c:v>39468</c:v>
                </c:pt>
                <c:pt idx="13">
                  <c:v>39469</c:v>
                </c:pt>
                <c:pt idx="14">
                  <c:v>39470</c:v>
                </c:pt>
                <c:pt idx="15">
                  <c:v>39471</c:v>
                </c:pt>
                <c:pt idx="16">
                  <c:v>39472</c:v>
                </c:pt>
                <c:pt idx="17">
                  <c:v>39475</c:v>
                </c:pt>
                <c:pt idx="18">
                  <c:v>39476</c:v>
                </c:pt>
                <c:pt idx="19">
                  <c:v>39477</c:v>
                </c:pt>
                <c:pt idx="20">
                  <c:v>39478</c:v>
                </c:pt>
                <c:pt idx="21">
                  <c:v>39479</c:v>
                </c:pt>
                <c:pt idx="22">
                  <c:v>39482</c:v>
                </c:pt>
                <c:pt idx="23">
                  <c:v>39483</c:v>
                </c:pt>
                <c:pt idx="24">
                  <c:v>39484</c:v>
                </c:pt>
                <c:pt idx="25">
                  <c:v>39485</c:v>
                </c:pt>
                <c:pt idx="26">
                  <c:v>39486</c:v>
                </c:pt>
                <c:pt idx="27">
                  <c:v>39489</c:v>
                </c:pt>
                <c:pt idx="28">
                  <c:v>39490</c:v>
                </c:pt>
                <c:pt idx="29">
                  <c:v>39491</c:v>
                </c:pt>
                <c:pt idx="30">
                  <c:v>39492</c:v>
                </c:pt>
                <c:pt idx="31">
                  <c:v>39493</c:v>
                </c:pt>
                <c:pt idx="32">
                  <c:v>39496</c:v>
                </c:pt>
                <c:pt idx="33">
                  <c:v>39497</c:v>
                </c:pt>
                <c:pt idx="34">
                  <c:v>39498</c:v>
                </c:pt>
                <c:pt idx="35">
                  <c:v>39499</c:v>
                </c:pt>
                <c:pt idx="36">
                  <c:v>39500</c:v>
                </c:pt>
                <c:pt idx="37">
                  <c:v>39503</c:v>
                </c:pt>
                <c:pt idx="38">
                  <c:v>39504</c:v>
                </c:pt>
                <c:pt idx="39">
                  <c:v>39505</c:v>
                </c:pt>
                <c:pt idx="40">
                  <c:v>39506</c:v>
                </c:pt>
                <c:pt idx="41">
                  <c:v>39507</c:v>
                </c:pt>
                <c:pt idx="42">
                  <c:v>39510</c:v>
                </c:pt>
                <c:pt idx="43">
                  <c:v>39511</c:v>
                </c:pt>
                <c:pt idx="44">
                  <c:v>39512</c:v>
                </c:pt>
                <c:pt idx="45">
                  <c:v>39513</c:v>
                </c:pt>
                <c:pt idx="46">
                  <c:v>39514</c:v>
                </c:pt>
                <c:pt idx="47">
                  <c:v>39517</c:v>
                </c:pt>
                <c:pt idx="48">
                  <c:v>39518</c:v>
                </c:pt>
                <c:pt idx="49">
                  <c:v>39519</c:v>
                </c:pt>
                <c:pt idx="50">
                  <c:v>39520</c:v>
                </c:pt>
                <c:pt idx="51">
                  <c:v>39521</c:v>
                </c:pt>
                <c:pt idx="52">
                  <c:v>39524</c:v>
                </c:pt>
                <c:pt idx="53">
                  <c:v>39525</c:v>
                </c:pt>
                <c:pt idx="54">
                  <c:v>39526</c:v>
                </c:pt>
                <c:pt idx="55">
                  <c:v>39527</c:v>
                </c:pt>
                <c:pt idx="56">
                  <c:v>39532</c:v>
                </c:pt>
                <c:pt idx="57">
                  <c:v>39533</c:v>
                </c:pt>
                <c:pt idx="58">
                  <c:v>39534</c:v>
                </c:pt>
                <c:pt idx="59">
                  <c:v>39535</c:v>
                </c:pt>
                <c:pt idx="60">
                  <c:v>39538</c:v>
                </c:pt>
                <c:pt idx="61">
                  <c:v>39539</c:v>
                </c:pt>
                <c:pt idx="62">
                  <c:v>39540</c:v>
                </c:pt>
                <c:pt idx="63">
                  <c:v>39541</c:v>
                </c:pt>
                <c:pt idx="64">
                  <c:v>39542</c:v>
                </c:pt>
                <c:pt idx="65">
                  <c:v>39545</c:v>
                </c:pt>
                <c:pt idx="66">
                  <c:v>39546</c:v>
                </c:pt>
                <c:pt idx="67">
                  <c:v>39547</c:v>
                </c:pt>
                <c:pt idx="68">
                  <c:v>39548</c:v>
                </c:pt>
                <c:pt idx="69">
                  <c:v>39549</c:v>
                </c:pt>
                <c:pt idx="70">
                  <c:v>39552</c:v>
                </c:pt>
                <c:pt idx="71">
                  <c:v>39553</c:v>
                </c:pt>
                <c:pt idx="72">
                  <c:v>39554</c:v>
                </c:pt>
                <c:pt idx="73">
                  <c:v>39555</c:v>
                </c:pt>
                <c:pt idx="74">
                  <c:v>39556</c:v>
                </c:pt>
                <c:pt idx="75">
                  <c:v>39559</c:v>
                </c:pt>
                <c:pt idx="76">
                  <c:v>39560</c:v>
                </c:pt>
                <c:pt idx="77">
                  <c:v>39561</c:v>
                </c:pt>
                <c:pt idx="78">
                  <c:v>39562</c:v>
                </c:pt>
                <c:pt idx="79">
                  <c:v>39563</c:v>
                </c:pt>
                <c:pt idx="80">
                  <c:v>39566</c:v>
                </c:pt>
                <c:pt idx="81">
                  <c:v>39567</c:v>
                </c:pt>
                <c:pt idx="82">
                  <c:v>39568</c:v>
                </c:pt>
                <c:pt idx="83">
                  <c:v>39570</c:v>
                </c:pt>
                <c:pt idx="84">
                  <c:v>39573</c:v>
                </c:pt>
                <c:pt idx="85">
                  <c:v>39574</c:v>
                </c:pt>
                <c:pt idx="86">
                  <c:v>39575</c:v>
                </c:pt>
                <c:pt idx="87">
                  <c:v>39576</c:v>
                </c:pt>
                <c:pt idx="88">
                  <c:v>39577</c:v>
                </c:pt>
                <c:pt idx="89">
                  <c:v>39581</c:v>
                </c:pt>
                <c:pt idx="90">
                  <c:v>39582</c:v>
                </c:pt>
                <c:pt idx="91">
                  <c:v>39583</c:v>
                </c:pt>
                <c:pt idx="92">
                  <c:v>39584</c:v>
                </c:pt>
                <c:pt idx="93">
                  <c:v>39587</c:v>
                </c:pt>
                <c:pt idx="94">
                  <c:v>39588</c:v>
                </c:pt>
                <c:pt idx="95">
                  <c:v>39589</c:v>
                </c:pt>
                <c:pt idx="96">
                  <c:v>39590</c:v>
                </c:pt>
                <c:pt idx="97">
                  <c:v>39591</c:v>
                </c:pt>
                <c:pt idx="98">
                  <c:v>39594</c:v>
                </c:pt>
                <c:pt idx="99">
                  <c:v>39595</c:v>
                </c:pt>
                <c:pt idx="100">
                  <c:v>39596</c:v>
                </c:pt>
                <c:pt idx="101">
                  <c:v>39597</c:v>
                </c:pt>
                <c:pt idx="102">
                  <c:v>39598</c:v>
                </c:pt>
                <c:pt idx="103">
                  <c:v>39601</c:v>
                </c:pt>
                <c:pt idx="104">
                  <c:v>39602</c:v>
                </c:pt>
                <c:pt idx="105">
                  <c:v>39603</c:v>
                </c:pt>
                <c:pt idx="106">
                  <c:v>39604</c:v>
                </c:pt>
                <c:pt idx="107">
                  <c:v>39605</c:v>
                </c:pt>
                <c:pt idx="108">
                  <c:v>39608</c:v>
                </c:pt>
                <c:pt idx="109">
                  <c:v>39609</c:v>
                </c:pt>
                <c:pt idx="110">
                  <c:v>39610</c:v>
                </c:pt>
                <c:pt idx="111">
                  <c:v>39611</c:v>
                </c:pt>
                <c:pt idx="112">
                  <c:v>39612</c:v>
                </c:pt>
                <c:pt idx="113">
                  <c:v>39615</c:v>
                </c:pt>
                <c:pt idx="114">
                  <c:v>39616</c:v>
                </c:pt>
                <c:pt idx="115">
                  <c:v>39617</c:v>
                </c:pt>
                <c:pt idx="116">
                  <c:v>39618</c:v>
                </c:pt>
                <c:pt idx="117">
                  <c:v>39619</c:v>
                </c:pt>
                <c:pt idx="118">
                  <c:v>39622</c:v>
                </c:pt>
                <c:pt idx="119">
                  <c:v>39623</c:v>
                </c:pt>
                <c:pt idx="120">
                  <c:v>39624</c:v>
                </c:pt>
                <c:pt idx="121">
                  <c:v>39625</c:v>
                </c:pt>
                <c:pt idx="122">
                  <c:v>39626</c:v>
                </c:pt>
                <c:pt idx="123">
                  <c:v>39629</c:v>
                </c:pt>
                <c:pt idx="124">
                  <c:v>39630</c:v>
                </c:pt>
                <c:pt idx="125">
                  <c:v>39631</c:v>
                </c:pt>
                <c:pt idx="126">
                  <c:v>39632</c:v>
                </c:pt>
                <c:pt idx="127">
                  <c:v>39633</c:v>
                </c:pt>
                <c:pt idx="128">
                  <c:v>39636</c:v>
                </c:pt>
                <c:pt idx="129">
                  <c:v>39637</c:v>
                </c:pt>
                <c:pt idx="130">
                  <c:v>39638</c:v>
                </c:pt>
                <c:pt idx="131">
                  <c:v>39639</c:v>
                </c:pt>
                <c:pt idx="132">
                  <c:v>39640</c:v>
                </c:pt>
                <c:pt idx="133">
                  <c:v>39643</c:v>
                </c:pt>
                <c:pt idx="134">
                  <c:v>39644</c:v>
                </c:pt>
                <c:pt idx="135">
                  <c:v>39645</c:v>
                </c:pt>
                <c:pt idx="136">
                  <c:v>39646</c:v>
                </c:pt>
                <c:pt idx="137">
                  <c:v>39647</c:v>
                </c:pt>
                <c:pt idx="138">
                  <c:v>39650</c:v>
                </c:pt>
                <c:pt idx="139">
                  <c:v>39651</c:v>
                </c:pt>
                <c:pt idx="140">
                  <c:v>39652</c:v>
                </c:pt>
                <c:pt idx="141">
                  <c:v>39653</c:v>
                </c:pt>
                <c:pt idx="142">
                  <c:v>39654</c:v>
                </c:pt>
                <c:pt idx="143">
                  <c:v>39657</c:v>
                </c:pt>
                <c:pt idx="144">
                  <c:v>39658</c:v>
                </c:pt>
                <c:pt idx="145">
                  <c:v>39659</c:v>
                </c:pt>
                <c:pt idx="146">
                  <c:v>39660</c:v>
                </c:pt>
                <c:pt idx="147">
                  <c:v>39664</c:v>
                </c:pt>
                <c:pt idx="148">
                  <c:v>39665</c:v>
                </c:pt>
                <c:pt idx="149">
                  <c:v>39666</c:v>
                </c:pt>
                <c:pt idx="150">
                  <c:v>39667</c:v>
                </c:pt>
                <c:pt idx="151">
                  <c:v>39668</c:v>
                </c:pt>
                <c:pt idx="152">
                  <c:v>39671</c:v>
                </c:pt>
                <c:pt idx="153">
                  <c:v>39672</c:v>
                </c:pt>
                <c:pt idx="154">
                  <c:v>39673</c:v>
                </c:pt>
                <c:pt idx="155">
                  <c:v>39674</c:v>
                </c:pt>
                <c:pt idx="156">
                  <c:v>39675</c:v>
                </c:pt>
                <c:pt idx="157">
                  <c:v>39678</c:v>
                </c:pt>
                <c:pt idx="158">
                  <c:v>39679</c:v>
                </c:pt>
                <c:pt idx="159">
                  <c:v>39680</c:v>
                </c:pt>
                <c:pt idx="160">
                  <c:v>39681</c:v>
                </c:pt>
                <c:pt idx="161">
                  <c:v>39682</c:v>
                </c:pt>
                <c:pt idx="162">
                  <c:v>39685</c:v>
                </c:pt>
                <c:pt idx="163">
                  <c:v>39686</c:v>
                </c:pt>
                <c:pt idx="164">
                  <c:v>39687</c:v>
                </c:pt>
                <c:pt idx="165">
                  <c:v>39688</c:v>
                </c:pt>
                <c:pt idx="166">
                  <c:v>39689</c:v>
                </c:pt>
                <c:pt idx="167">
                  <c:v>39692</c:v>
                </c:pt>
                <c:pt idx="168">
                  <c:v>39693</c:v>
                </c:pt>
                <c:pt idx="169">
                  <c:v>39694</c:v>
                </c:pt>
                <c:pt idx="170">
                  <c:v>39695</c:v>
                </c:pt>
                <c:pt idx="171">
                  <c:v>39696</c:v>
                </c:pt>
                <c:pt idx="172">
                  <c:v>39699</c:v>
                </c:pt>
                <c:pt idx="173">
                  <c:v>39700</c:v>
                </c:pt>
                <c:pt idx="174">
                  <c:v>39701</c:v>
                </c:pt>
                <c:pt idx="175">
                  <c:v>39702</c:v>
                </c:pt>
                <c:pt idx="176">
                  <c:v>39703</c:v>
                </c:pt>
                <c:pt idx="177">
                  <c:v>39706</c:v>
                </c:pt>
                <c:pt idx="178">
                  <c:v>39707</c:v>
                </c:pt>
                <c:pt idx="179">
                  <c:v>39708</c:v>
                </c:pt>
                <c:pt idx="180">
                  <c:v>39709</c:v>
                </c:pt>
                <c:pt idx="181">
                  <c:v>39710</c:v>
                </c:pt>
                <c:pt idx="182">
                  <c:v>39713</c:v>
                </c:pt>
                <c:pt idx="183">
                  <c:v>39714</c:v>
                </c:pt>
                <c:pt idx="184">
                  <c:v>39715</c:v>
                </c:pt>
                <c:pt idx="185">
                  <c:v>39716</c:v>
                </c:pt>
                <c:pt idx="186">
                  <c:v>39717</c:v>
                </c:pt>
                <c:pt idx="187">
                  <c:v>39720</c:v>
                </c:pt>
                <c:pt idx="188">
                  <c:v>39721</c:v>
                </c:pt>
                <c:pt idx="189">
                  <c:v>39722</c:v>
                </c:pt>
                <c:pt idx="190">
                  <c:v>39723</c:v>
                </c:pt>
                <c:pt idx="191">
                  <c:v>39724</c:v>
                </c:pt>
                <c:pt idx="192">
                  <c:v>39727</c:v>
                </c:pt>
                <c:pt idx="193">
                  <c:v>39728</c:v>
                </c:pt>
                <c:pt idx="194">
                  <c:v>39729</c:v>
                </c:pt>
                <c:pt idx="195">
                  <c:v>39730</c:v>
                </c:pt>
                <c:pt idx="196">
                  <c:v>39731</c:v>
                </c:pt>
                <c:pt idx="197">
                  <c:v>39734</c:v>
                </c:pt>
                <c:pt idx="198">
                  <c:v>39735</c:v>
                </c:pt>
                <c:pt idx="199">
                  <c:v>39736</c:v>
                </c:pt>
                <c:pt idx="200">
                  <c:v>39737</c:v>
                </c:pt>
                <c:pt idx="201">
                  <c:v>39738</c:v>
                </c:pt>
                <c:pt idx="202">
                  <c:v>39741</c:v>
                </c:pt>
                <c:pt idx="203">
                  <c:v>39742</c:v>
                </c:pt>
                <c:pt idx="204">
                  <c:v>39743</c:v>
                </c:pt>
                <c:pt idx="205">
                  <c:v>39744</c:v>
                </c:pt>
                <c:pt idx="206">
                  <c:v>39745</c:v>
                </c:pt>
                <c:pt idx="207">
                  <c:v>39748</c:v>
                </c:pt>
                <c:pt idx="208">
                  <c:v>39749</c:v>
                </c:pt>
                <c:pt idx="209">
                  <c:v>39750</c:v>
                </c:pt>
                <c:pt idx="210">
                  <c:v>39751</c:v>
                </c:pt>
                <c:pt idx="211">
                  <c:v>39752</c:v>
                </c:pt>
                <c:pt idx="212">
                  <c:v>39755</c:v>
                </c:pt>
                <c:pt idx="213">
                  <c:v>39756</c:v>
                </c:pt>
                <c:pt idx="214">
                  <c:v>39757</c:v>
                </c:pt>
                <c:pt idx="215">
                  <c:v>39758</c:v>
                </c:pt>
                <c:pt idx="216">
                  <c:v>39759</c:v>
                </c:pt>
                <c:pt idx="217">
                  <c:v>39762</c:v>
                </c:pt>
                <c:pt idx="218">
                  <c:v>39763</c:v>
                </c:pt>
                <c:pt idx="219">
                  <c:v>39764</c:v>
                </c:pt>
                <c:pt idx="220">
                  <c:v>39765</c:v>
                </c:pt>
                <c:pt idx="221">
                  <c:v>39766</c:v>
                </c:pt>
                <c:pt idx="222">
                  <c:v>39769</c:v>
                </c:pt>
                <c:pt idx="223">
                  <c:v>39770</c:v>
                </c:pt>
                <c:pt idx="224">
                  <c:v>39771</c:v>
                </c:pt>
                <c:pt idx="225">
                  <c:v>39772</c:v>
                </c:pt>
                <c:pt idx="226">
                  <c:v>39773</c:v>
                </c:pt>
                <c:pt idx="227">
                  <c:v>39776</c:v>
                </c:pt>
                <c:pt idx="228">
                  <c:v>39777</c:v>
                </c:pt>
                <c:pt idx="229">
                  <c:v>39778</c:v>
                </c:pt>
                <c:pt idx="230">
                  <c:v>39779</c:v>
                </c:pt>
                <c:pt idx="231">
                  <c:v>39780</c:v>
                </c:pt>
                <c:pt idx="232">
                  <c:v>39783</c:v>
                </c:pt>
                <c:pt idx="233">
                  <c:v>39784</c:v>
                </c:pt>
                <c:pt idx="234">
                  <c:v>39785</c:v>
                </c:pt>
                <c:pt idx="235">
                  <c:v>39786</c:v>
                </c:pt>
                <c:pt idx="236">
                  <c:v>39787</c:v>
                </c:pt>
                <c:pt idx="237">
                  <c:v>39790</c:v>
                </c:pt>
                <c:pt idx="238">
                  <c:v>39791</c:v>
                </c:pt>
                <c:pt idx="239">
                  <c:v>39792</c:v>
                </c:pt>
                <c:pt idx="240">
                  <c:v>39793</c:v>
                </c:pt>
                <c:pt idx="241">
                  <c:v>39794</c:v>
                </c:pt>
                <c:pt idx="242">
                  <c:v>39797</c:v>
                </c:pt>
                <c:pt idx="243">
                  <c:v>39798</c:v>
                </c:pt>
                <c:pt idx="244">
                  <c:v>39799</c:v>
                </c:pt>
                <c:pt idx="245">
                  <c:v>39800</c:v>
                </c:pt>
                <c:pt idx="246">
                  <c:v>39801</c:v>
                </c:pt>
                <c:pt idx="247">
                  <c:v>39804</c:v>
                </c:pt>
                <c:pt idx="248">
                  <c:v>39805</c:v>
                </c:pt>
                <c:pt idx="249">
                  <c:v>39811</c:v>
                </c:pt>
                <c:pt idx="250">
                  <c:v>39812</c:v>
                </c:pt>
                <c:pt idx="251">
                  <c:v>39818</c:v>
                </c:pt>
                <c:pt idx="252">
                  <c:v>39819</c:v>
                </c:pt>
                <c:pt idx="253">
                  <c:v>39820</c:v>
                </c:pt>
                <c:pt idx="254">
                  <c:v>39821</c:v>
                </c:pt>
                <c:pt idx="255">
                  <c:v>39822</c:v>
                </c:pt>
                <c:pt idx="256">
                  <c:v>39825</c:v>
                </c:pt>
                <c:pt idx="257">
                  <c:v>39826</c:v>
                </c:pt>
                <c:pt idx="258">
                  <c:v>39827</c:v>
                </c:pt>
                <c:pt idx="259">
                  <c:v>39828</c:v>
                </c:pt>
                <c:pt idx="260">
                  <c:v>39829</c:v>
                </c:pt>
                <c:pt idx="261">
                  <c:v>39832</c:v>
                </c:pt>
                <c:pt idx="262">
                  <c:v>39833</c:v>
                </c:pt>
                <c:pt idx="263">
                  <c:v>39834</c:v>
                </c:pt>
                <c:pt idx="264">
                  <c:v>39835</c:v>
                </c:pt>
                <c:pt idx="265">
                  <c:v>39836</c:v>
                </c:pt>
                <c:pt idx="266">
                  <c:v>39839</c:v>
                </c:pt>
                <c:pt idx="267">
                  <c:v>39840</c:v>
                </c:pt>
                <c:pt idx="268">
                  <c:v>39841</c:v>
                </c:pt>
                <c:pt idx="269">
                  <c:v>39842</c:v>
                </c:pt>
                <c:pt idx="270">
                  <c:v>39843</c:v>
                </c:pt>
                <c:pt idx="271">
                  <c:v>39846</c:v>
                </c:pt>
                <c:pt idx="272">
                  <c:v>39847</c:v>
                </c:pt>
                <c:pt idx="273">
                  <c:v>39848</c:v>
                </c:pt>
                <c:pt idx="274">
                  <c:v>39849</c:v>
                </c:pt>
                <c:pt idx="275">
                  <c:v>39850</c:v>
                </c:pt>
                <c:pt idx="276">
                  <c:v>39853</c:v>
                </c:pt>
                <c:pt idx="277">
                  <c:v>39854</c:v>
                </c:pt>
                <c:pt idx="278">
                  <c:v>39855</c:v>
                </c:pt>
                <c:pt idx="279">
                  <c:v>39856</c:v>
                </c:pt>
                <c:pt idx="280">
                  <c:v>39857</c:v>
                </c:pt>
                <c:pt idx="281">
                  <c:v>39860</c:v>
                </c:pt>
                <c:pt idx="282">
                  <c:v>39861</c:v>
                </c:pt>
                <c:pt idx="283">
                  <c:v>39862</c:v>
                </c:pt>
                <c:pt idx="284">
                  <c:v>39863</c:v>
                </c:pt>
                <c:pt idx="285">
                  <c:v>39864</c:v>
                </c:pt>
                <c:pt idx="286">
                  <c:v>39867</c:v>
                </c:pt>
                <c:pt idx="287">
                  <c:v>39868</c:v>
                </c:pt>
                <c:pt idx="288">
                  <c:v>39869</c:v>
                </c:pt>
                <c:pt idx="289">
                  <c:v>39870</c:v>
                </c:pt>
                <c:pt idx="290">
                  <c:v>39871</c:v>
                </c:pt>
                <c:pt idx="291">
                  <c:v>39874</c:v>
                </c:pt>
                <c:pt idx="292">
                  <c:v>39875</c:v>
                </c:pt>
                <c:pt idx="293">
                  <c:v>39876</c:v>
                </c:pt>
                <c:pt idx="294">
                  <c:v>39877</c:v>
                </c:pt>
                <c:pt idx="295">
                  <c:v>39878</c:v>
                </c:pt>
                <c:pt idx="296">
                  <c:v>39881</c:v>
                </c:pt>
                <c:pt idx="297">
                  <c:v>39882</c:v>
                </c:pt>
                <c:pt idx="298">
                  <c:v>39883</c:v>
                </c:pt>
                <c:pt idx="299">
                  <c:v>39884</c:v>
                </c:pt>
                <c:pt idx="300">
                  <c:v>39885</c:v>
                </c:pt>
                <c:pt idx="301">
                  <c:v>39888</c:v>
                </c:pt>
                <c:pt idx="302">
                  <c:v>39889</c:v>
                </c:pt>
                <c:pt idx="303">
                  <c:v>39890</c:v>
                </c:pt>
                <c:pt idx="304">
                  <c:v>39891</c:v>
                </c:pt>
                <c:pt idx="305">
                  <c:v>39892</c:v>
                </c:pt>
                <c:pt idx="306">
                  <c:v>39895</c:v>
                </c:pt>
                <c:pt idx="307">
                  <c:v>39896</c:v>
                </c:pt>
                <c:pt idx="308">
                  <c:v>39897</c:v>
                </c:pt>
                <c:pt idx="309">
                  <c:v>39898</c:v>
                </c:pt>
                <c:pt idx="310">
                  <c:v>39899</c:v>
                </c:pt>
                <c:pt idx="311">
                  <c:v>39902</c:v>
                </c:pt>
                <c:pt idx="312">
                  <c:v>39903</c:v>
                </c:pt>
                <c:pt idx="313">
                  <c:v>39904</c:v>
                </c:pt>
                <c:pt idx="314">
                  <c:v>39905</c:v>
                </c:pt>
                <c:pt idx="315">
                  <c:v>39906</c:v>
                </c:pt>
                <c:pt idx="316">
                  <c:v>39909</c:v>
                </c:pt>
                <c:pt idx="317">
                  <c:v>39910</c:v>
                </c:pt>
                <c:pt idx="318">
                  <c:v>39911</c:v>
                </c:pt>
                <c:pt idx="319">
                  <c:v>39912</c:v>
                </c:pt>
                <c:pt idx="320">
                  <c:v>39917</c:v>
                </c:pt>
                <c:pt idx="321">
                  <c:v>39918</c:v>
                </c:pt>
                <c:pt idx="322">
                  <c:v>39919</c:v>
                </c:pt>
                <c:pt idx="323">
                  <c:v>39920</c:v>
                </c:pt>
                <c:pt idx="324">
                  <c:v>39923</c:v>
                </c:pt>
                <c:pt idx="325">
                  <c:v>39924</c:v>
                </c:pt>
                <c:pt idx="326">
                  <c:v>39925</c:v>
                </c:pt>
                <c:pt idx="327">
                  <c:v>39926</c:v>
                </c:pt>
                <c:pt idx="328">
                  <c:v>39927</c:v>
                </c:pt>
                <c:pt idx="329">
                  <c:v>39930</c:v>
                </c:pt>
                <c:pt idx="330">
                  <c:v>39931</c:v>
                </c:pt>
                <c:pt idx="331">
                  <c:v>39932</c:v>
                </c:pt>
                <c:pt idx="332">
                  <c:v>39933</c:v>
                </c:pt>
                <c:pt idx="333">
                  <c:v>39937</c:v>
                </c:pt>
                <c:pt idx="334">
                  <c:v>39938</c:v>
                </c:pt>
                <c:pt idx="335">
                  <c:v>39939</c:v>
                </c:pt>
                <c:pt idx="336">
                  <c:v>39940</c:v>
                </c:pt>
                <c:pt idx="337">
                  <c:v>39941</c:v>
                </c:pt>
                <c:pt idx="338">
                  <c:v>39944</c:v>
                </c:pt>
                <c:pt idx="339">
                  <c:v>39945</c:v>
                </c:pt>
                <c:pt idx="340">
                  <c:v>39946</c:v>
                </c:pt>
                <c:pt idx="341">
                  <c:v>39947</c:v>
                </c:pt>
                <c:pt idx="342">
                  <c:v>39948</c:v>
                </c:pt>
                <c:pt idx="343">
                  <c:v>39951</c:v>
                </c:pt>
                <c:pt idx="344">
                  <c:v>39952</c:v>
                </c:pt>
                <c:pt idx="345">
                  <c:v>39953</c:v>
                </c:pt>
                <c:pt idx="346">
                  <c:v>39955</c:v>
                </c:pt>
                <c:pt idx="347">
                  <c:v>39958</c:v>
                </c:pt>
                <c:pt idx="348">
                  <c:v>39959</c:v>
                </c:pt>
                <c:pt idx="349">
                  <c:v>39960</c:v>
                </c:pt>
                <c:pt idx="350">
                  <c:v>39961</c:v>
                </c:pt>
                <c:pt idx="351">
                  <c:v>39962</c:v>
                </c:pt>
                <c:pt idx="352">
                  <c:v>39966</c:v>
                </c:pt>
                <c:pt idx="353">
                  <c:v>39967</c:v>
                </c:pt>
                <c:pt idx="354">
                  <c:v>39968</c:v>
                </c:pt>
                <c:pt idx="355">
                  <c:v>39969</c:v>
                </c:pt>
                <c:pt idx="356">
                  <c:v>39972</c:v>
                </c:pt>
                <c:pt idx="357">
                  <c:v>39973</c:v>
                </c:pt>
                <c:pt idx="358">
                  <c:v>39974</c:v>
                </c:pt>
                <c:pt idx="359">
                  <c:v>39975</c:v>
                </c:pt>
                <c:pt idx="360">
                  <c:v>39976</c:v>
                </c:pt>
                <c:pt idx="361">
                  <c:v>39979</c:v>
                </c:pt>
                <c:pt idx="362">
                  <c:v>39980</c:v>
                </c:pt>
                <c:pt idx="363">
                  <c:v>39981</c:v>
                </c:pt>
                <c:pt idx="364">
                  <c:v>39982</c:v>
                </c:pt>
                <c:pt idx="365">
                  <c:v>39983</c:v>
                </c:pt>
                <c:pt idx="366">
                  <c:v>39986</c:v>
                </c:pt>
                <c:pt idx="367">
                  <c:v>39987</c:v>
                </c:pt>
                <c:pt idx="368">
                  <c:v>39988</c:v>
                </c:pt>
                <c:pt idx="369">
                  <c:v>39989</c:v>
                </c:pt>
                <c:pt idx="370">
                  <c:v>39990</c:v>
                </c:pt>
                <c:pt idx="371">
                  <c:v>39993</c:v>
                </c:pt>
                <c:pt idx="372">
                  <c:v>39994</c:v>
                </c:pt>
                <c:pt idx="373">
                  <c:v>39995</c:v>
                </c:pt>
                <c:pt idx="374">
                  <c:v>39996</c:v>
                </c:pt>
                <c:pt idx="375">
                  <c:v>39997</c:v>
                </c:pt>
                <c:pt idx="376">
                  <c:v>40000</c:v>
                </c:pt>
                <c:pt idx="377">
                  <c:v>40001</c:v>
                </c:pt>
                <c:pt idx="378">
                  <c:v>40002</c:v>
                </c:pt>
                <c:pt idx="379">
                  <c:v>40003</c:v>
                </c:pt>
                <c:pt idx="380">
                  <c:v>40004</c:v>
                </c:pt>
                <c:pt idx="381">
                  <c:v>40007</c:v>
                </c:pt>
                <c:pt idx="382">
                  <c:v>40008</c:v>
                </c:pt>
                <c:pt idx="383">
                  <c:v>40009</c:v>
                </c:pt>
                <c:pt idx="384">
                  <c:v>40010</c:v>
                </c:pt>
                <c:pt idx="385">
                  <c:v>40011</c:v>
                </c:pt>
                <c:pt idx="386">
                  <c:v>40014</c:v>
                </c:pt>
                <c:pt idx="387">
                  <c:v>40015</c:v>
                </c:pt>
                <c:pt idx="388">
                  <c:v>40016</c:v>
                </c:pt>
                <c:pt idx="389">
                  <c:v>40017</c:v>
                </c:pt>
                <c:pt idx="390">
                  <c:v>40018</c:v>
                </c:pt>
                <c:pt idx="391">
                  <c:v>40021</c:v>
                </c:pt>
                <c:pt idx="392">
                  <c:v>40022</c:v>
                </c:pt>
                <c:pt idx="393">
                  <c:v>40023</c:v>
                </c:pt>
                <c:pt idx="394">
                  <c:v>40024</c:v>
                </c:pt>
                <c:pt idx="395">
                  <c:v>40025</c:v>
                </c:pt>
                <c:pt idx="396">
                  <c:v>40028</c:v>
                </c:pt>
                <c:pt idx="397">
                  <c:v>40029</c:v>
                </c:pt>
                <c:pt idx="398">
                  <c:v>40030</c:v>
                </c:pt>
                <c:pt idx="399">
                  <c:v>40031</c:v>
                </c:pt>
                <c:pt idx="400">
                  <c:v>40032</c:v>
                </c:pt>
                <c:pt idx="401">
                  <c:v>40035</c:v>
                </c:pt>
                <c:pt idx="402">
                  <c:v>40036</c:v>
                </c:pt>
                <c:pt idx="403">
                  <c:v>40037</c:v>
                </c:pt>
                <c:pt idx="404">
                  <c:v>40038</c:v>
                </c:pt>
                <c:pt idx="405">
                  <c:v>40039</c:v>
                </c:pt>
                <c:pt idx="406">
                  <c:v>40042</c:v>
                </c:pt>
                <c:pt idx="407">
                  <c:v>40043</c:v>
                </c:pt>
                <c:pt idx="408">
                  <c:v>40044</c:v>
                </c:pt>
                <c:pt idx="409">
                  <c:v>40045</c:v>
                </c:pt>
                <c:pt idx="410">
                  <c:v>40046</c:v>
                </c:pt>
                <c:pt idx="411">
                  <c:v>40049</c:v>
                </c:pt>
                <c:pt idx="412">
                  <c:v>40050</c:v>
                </c:pt>
                <c:pt idx="413">
                  <c:v>40051</c:v>
                </c:pt>
                <c:pt idx="414">
                  <c:v>40052</c:v>
                </c:pt>
                <c:pt idx="415">
                  <c:v>40053</c:v>
                </c:pt>
                <c:pt idx="416">
                  <c:v>40056</c:v>
                </c:pt>
                <c:pt idx="417">
                  <c:v>40057</c:v>
                </c:pt>
                <c:pt idx="418">
                  <c:v>40058</c:v>
                </c:pt>
                <c:pt idx="419">
                  <c:v>40059</c:v>
                </c:pt>
                <c:pt idx="420">
                  <c:v>40060</c:v>
                </c:pt>
                <c:pt idx="421">
                  <c:v>40063</c:v>
                </c:pt>
                <c:pt idx="422">
                  <c:v>40064</c:v>
                </c:pt>
                <c:pt idx="423">
                  <c:v>40065</c:v>
                </c:pt>
                <c:pt idx="424">
                  <c:v>40066</c:v>
                </c:pt>
                <c:pt idx="425">
                  <c:v>40067</c:v>
                </c:pt>
                <c:pt idx="426">
                  <c:v>40070</c:v>
                </c:pt>
                <c:pt idx="427">
                  <c:v>40071</c:v>
                </c:pt>
                <c:pt idx="428">
                  <c:v>40072</c:v>
                </c:pt>
                <c:pt idx="429">
                  <c:v>40073</c:v>
                </c:pt>
                <c:pt idx="430">
                  <c:v>40074</c:v>
                </c:pt>
                <c:pt idx="431">
                  <c:v>40077</c:v>
                </c:pt>
                <c:pt idx="432">
                  <c:v>40078</c:v>
                </c:pt>
                <c:pt idx="433">
                  <c:v>40079</c:v>
                </c:pt>
                <c:pt idx="434">
                  <c:v>40080</c:v>
                </c:pt>
                <c:pt idx="435">
                  <c:v>40081</c:v>
                </c:pt>
                <c:pt idx="436">
                  <c:v>40084</c:v>
                </c:pt>
                <c:pt idx="437">
                  <c:v>40085</c:v>
                </c:pt>
                <c:pt idx="438">
                  <c:v>40086</c:v>
                </c:pt>
                <c:pt idx="439">
                  <c:v>40087</c:v>
                </c:pt>
                <c:pt idx="440">
                  <c:v>40088</c:v>
                </c:pt>
                <c:pt idx="441">
                  <c:v>40091</c:v>
                </c:pt>
                <c:pt idx="442">
                  <c:v>40092</c:v>
                </c:pt>
                <c:pt idx="443">
                  <c:v>40093</c:v>
                </c:pt>
                <c:pt idx="444">
                  <c:v>40094</c:v>
                </c:pt>
                <c:pt idx="445">
                  <c:v>40095</c:v>
                </c:pt>
                <c:pt idx="446">
                  <c:v>40098</c:v>
                </c:pt>
                <c:pt idx="447">
                  <c:v>40099</c:v>
                </c:pt>
                <c:pt idx="448">
                  <c:v>40100</c:v>
                </c:pt>
                <c:pt idx="449">
                  <c:v>40101</c:v>
                </c:pt>
                <c:pt idx="450">
                  <c:v>40102</c:v>
                </c:pt>
                <c:pt idx="451">
                  <c:v>40105</c:v>
                </c:pt>
                <c:pt idx="452">
                  <c:v>40106</c:v>
                </c:pt>
                <c:pt idx="453">
                  <c:v>40107</c:v>
                </c:pt>
                <c:pt idx="454">
                  <c:v>40108</c:v>
                </c:pt>
                <c:pt idx="455">
                  <c:v>40109</c:v>
                </c:pt>
                <c:pt idx="456">
                  <c:v>40112</c:v>
                </c:pt>
                <c:pt idx="457">
                  <c:v>40113</c:v>
                </c:pt>
                <c:pt idx="458">
                  <c:v>40114</c:v>
                </c:pt>
                <c:pt idx="459">
                  <c:v>40115</c:v>
                </c:pt>
                <c:pt idx="460">
                  <c:v>40116</c:v>
                </c:pt>
                <c:pt idx="461">
                  <c:v>40119</c:v>
                </c:pt>
                <c:pt idx="462">
                  <c:v>40120</c:v>
                </c:pt>
                <c:pt idx="463">
                  <c:v>40121</c:v>
                </c:pt>
                <c:pt idx="464">
                  <c:v>40122</c:v>
                </c:pt>
                <c:pt idx="465">
                  <c:v>40123</c:v>
                </c:pt>
                <c:pt idx="466">
                  <c:v>40126</c:v>
                </c:pt>
                <c:pt idx="467">
                  <c:v>40127</c:v>
                </c:pt>
                <c:pt idx="468">
                  <c:v>40128</c:v>
                </c:pt>
                <c:pt idx="469">
                  <c:v>40129</c:v>
                </c:pt>
                <c:pt idx="470">
                  <c:v>40130</c:v>
                </c:pt>
                <c:pt idx="471">
                  <c:v>40133</c:v>
                </c:pt>
                <c:pt idx="472">
                  <c:v>40134</c:v>
                </c:pt>
                <c:pt idx="473">
                  <c:v>40135</c:v>
                </c:pt>
                <c:pt idx="474">
                  <c:v>40136</c:v>
                </c:pt>
                <c:pt idx="475">
                  <c:v>40137</c:v>
                </c:pt>
                <c:pt idx="476">
                  <c:v>40140</c:v>
                </c:pt>
                <c:pt idx="477">
                  <c:v>40141</c:v>
                </c:pt>
                <c:pt idx="478">
                  <c:v>40142</c:v>
                </c:pt>
                <c:pt idx="479">
                  <c:v>40143</c:v>
                </c:pt>
                <c:pt idx="480">
                  <c:v>40144</c:v>
                </c:pt>
                <c:pt idx="481">
                  <c:v>40147</c:v>
                </c:pt>
                <c:pt idx="482">
                  <c:v>40148</c:v>
                </c:pt>
                <c:pt idx="483">
                  <c:v>40149</c:v>
                </c:pt>
                <c:pt idx="484">
                  <c:v>40150</c:v>
                </c:pt>
                <c:pt idx="485">
                  <c:v>40151</c:v>
                </c:pt>
                <c:pt idx="486">
                  <c:v>40154</c:v>
                </c:pt>
                <c:pt idx="487">
                  <c:v>40155</c:v>
                </c:pt>
                <c:pt idx="488">
                  <c:v>40156</c:v>
                </c:pt>
                <c:pt idx="489">
                  <c:v>40157</c:v>
                </c:pt>
                <c:pt idx="490">
                  <c:v>40158</c:v>
                </c:pt>
                <c:pt idx="491">
                  <c:v>40161</c:v>
                </c:pt>
                <c:pt idx="492">
                  <c:v>40162</c:v>
                </c:pt>
                <c:pt idx="493">
                  <c:v>40163</c:v>
                </c:pt>
                <c:pt idx="494">
                  <c:v>40164</c:v>
                </c:pt>
                <c:pt idx="495">
                  <c:v>40165</c:v>
                </c:pt>
                <c:pt idx="496">
                  <c:v>40168</c:v>
                </c:pt>
                <c:pt idx="497">
                  <c:v>40169</c:v>
                </c:pt>
                <c:pt idx="498">
                  <c:v>40170</c:v>
                </c:pt>
                <c:pt idx="499">
                  <c:v>40175</c:v>
                </c:pt>
                <c:pt idx="500">
                  <c:v>40176</c:v>
                </c:pt>
                <c:pt idx="501">
                  <c:v>40177</c:v>
                </c:pt>
                <c:pt idx="502">
                  <c:v>40182</c:v>
                </c:pt>
                <c:pt idx="503">
                  <c:v>40183</c:v>
                </c:pt>
                <c:pt idx="504">
                  <c:v>40184</c:v>
                </c:pt>
                <c:pt idx="505">
                  <c:v>40185</c:v>
                </c:pt>
                <c:pt idx="506">
                  <c:v>40186</c:v>
                </c:pt>
                <c:pt idx="507">
                  <c:v>40189</c:v>
                </c:pt>
                <c:pt idx="508">
                  <c:v>40190</c:v>
                </c:pt>
                <c:pt idx="509">
                  <c:v>40191</c:v>
                </c:pt>
                <c:pt idx="510">
                  <c:v>40192</c:v>
                </c:pt>
                <c:pt idx="511">
                  <c:v>40193</c:v>
                </c:pt>
                <c:pt idx="512">
                  <c:v>40196</c:v>
                </c:pt>
                <c:pt idx="513">
                  <c:v>40197</c:v>
                </c:pt>
                <c:pt idx="514">
                  <c:v>40198</c:v>
                </c:pt>
                <c:pt idx="515">
                  <c:v>40199</c:v>
                </c:pt>
                <c:pt idx="516">
                  <c:v>40200</c:v>
                </c:pt>
                <c:pt idx="517">
                  <c:v>40203</c:v>
                </c:pt>
                <c:pt idx="518">
                  <c:v>40204</c:v>
                </c:pt>
                <c:pt idx="519">
                  <c:v>40205</c:v>
                </c:pt>
                <c:pt idx="520">
                  <c:v>40206</c:v>
                </c:pt>
                <c:pt idx="521">
                  <c:v>40207</c:v>
                </c:pt>
                <c:pt idx="522">
                  <c:v>40210</c:v>
                </c:pt>
                <c:pt idx="523">
                  <c:v>40211</c:v>
                </c:pt>
                <c:pt idx="524">
                  <c:v>40212</c:v>
                </c:pt>
                <c:pt idx="525">
                  <c:v>40213</c:v>
                </c:pt>
                <c:pt idx="526">
                  <c:v>40214</c:v>
                </c:pt>
                <c:pt idx="527">
                  <c:v>40217</c:v>
                </c:pt>
                <c:pt idx="528">
                  <c:v>40218</c:v>
                </c:pt>
                <c:pt idx="529">
                  <c:v>40219</c:v>
                </c:pt>
                <c:pt idx="530">
                  <c:v>40220</c:v>
                </c:pt>
                <c:pt idx="531">
                  <c:v>40221</c:v>
                </c:pt>
                <c:pt idx="532">
                  <c:v>40224</c:v>
                </c:pt>
                <c:pt idx="533">
                  <c:v>40225</c:v>
                </c:pt>
                <c:pt idx="534">
                  <c:v>40226</c:v>
                </c:pt>
                <c:pt idx="535">
                  <c:v>40227</c:v>
                </c:pt>
                <c:pt idx="536">
                  <c:v>40228</c:v>
                </c:pt>
                <c:pt idx="537">
                  <c:v>40231</c:v>
                </c:pt>
                <c:pt idx="538">
                  <c:v>40232</c:v>
                </c:pt>
                <c:pt idx="539">
                  <c:v>40233</c:v>
                </c:pt>
                <c:pt idx="540">
                  <c:v>40234</c:v>
                </c:pt>
                <c:pt idx="541">
                  <c:v>40235</c:v>
                </c:pt>
                <c:pt idx="542">
                  <c:v>40238</c:v>
                </c:pt>
                <c:pt idx="543">
                  <c:v>40239</c:v>
                </c:pt>
                <c:pt idx="544">
                  <c:v>40240</c:v>
                </c:pt>
                <c:pt idx="545">
                  <c:v>40241</c:v>
                </c:pt>
                <c:pt idx="546">
                  <c:v>40242</c:v>
                </c:pt>
                <c:pt idx="547">
                  <c:v>40245</c:v>
                </c:pt>
                <c:pt idx="548">
                  <c:v>40246</c:v>
                </c:pt>
                <c:pt idx="549">
                  <c:v>40247</c:v>
                </c:pt>
                <c:pt idx="550">
                  <c:v>40248</c:v>
                </c:pt>
                <c:pt idx="551">
                  <c:v>40249</c:v>
                </c:pt>
                <c:pt idx="552">
                  <c:v>40252</c:v>
                </c:pt>
                <c:pt idx="553">
                  <c:v>40253</c:v>
                </c:pt>
                <c:pt idx="554">
                  <c:v>40254</c:v>
                </c:pt>
                <c:pt idx="555">
                  <c:v>40255</c:v>
                </c:pt>
                <c:pt idx="556">
                  <c:v>40256</c:v>
                </c:pt>
                <c:pt idx="557">
                  <c:v>40259</c:v>
                </c:pt>
                <c:pt idx="558">
                  <c:v>40260</c:v>
                </c:pt>
                <c:pt idx="559">
                  <c:v>40261</c:v>
                </c:pt>
                <c:pt idx="560">
                  <c:v>40262</c:v>
                </c:pt>
                <c:pt idx="561">
                  <c:v>40263</c:v>
                </c:pt>
                <c:pt idx="562">
                  <c:v>40266</c:v>
                </c:pt>
                <c:pt idx="563">
                  <c:v>40267</c:v>
                </c:pt>
                <c:pt idx="564">
                  <c:v>40268</c:v>
                </c:pt>
                <c:pt idx="565">
                  <c:v>40269</c:v>
                </c:pt>
                <c:pt idx="566">
                  <c:v>40274</c:v>
                </c:pt>
                <c:pt idx="567">
                  <c:v>40275</c:v>
                </c:pt>
                <c:pt idx="568">
                  <c:v>40276</c:v>
                </c:pt>
                <c:pt idx="569">
                  <c:v>40277</c:v>
                </c:pt>
                <c:pt idx="570">
                  <c:v>40280</c:v>
                </c:pt>
                <c:pt idx="571">
                  <c:v>40281</c:v>
                </c:pt>
                <c:pt idx="572">
                  <c:v>40282</c:v>
                </c:pt>
                <c:pt idx="573">
                  <c:v>40283</c:v>
                </c:pt>
                <c:pt idx="574">
                  <c:v>40284</c:v>
                </c:pt>
                <c:pt idx="575">
                  <c:v>40287</c:v>
                </c:pt>
                <c:pt idx="576">
                  <c:v>40288</c:v>
                </c:pt>
                <c:pt idx="577">
                  <c:v>40289</c:v>
                </c:pt>
                <c:pt idx="578">
                  <c:v>40290</c:v>
                </c:pt>
                <c:pt idx="579">
                  <c:v>40291</c:v>
                </c:pt>
                <c:pt idx="580">
                  <c:v>40294</c:v>
                </c:pt>
                <c:pt idx="581">
                  <c:v>40295</c:v>
                </c:pt>
                <c:pt idx="582">
                  <c:v>40296</c:v>
                </c:pt>
                <c:pt idx="583">
                  <c:v>40297</c:v>
                </c:pt>
                <c:pt idx="584">
                  <c:v>40298</c:v>
                </c:pt>
                <c:pt idx="585">
                  <c:v>40301</c:v>
                </c:pt>
                <c:pt idx="586">
                  <c:v>40302</c:v>
                </c:pt>
                <c:pt idx="587">
                  <c:v>40303</c:v>
                </c:pt>
                <c:pt idx="588">
                  <c:v>40304</c:v>
                </c:pt>
                <c:pt idx="589">
                  <c:v>40305</c:v>
                </c:pt>
                <c:pt idx="590">
                  <c:v>40308</c:v>
                </c:pt>
                <c:pt idx="591">
                  <c:v>40309</c:v>
                </c:pt>
                <c:pt idx="592">
                  <c:v>40310</c:v>
                </c:pt>
                <c:pt idx="593">
                  <c:v>40312</c:v>
                </c:pt>
                <c:pt idx="594">
                  <c:v>40315</c:v>
                </c:pt>
                <c:pt idx="595">
                  <c:v>40316</c:v>
                </c:pt>
                <c:pt idx="596">
                  <c:v>40317</c:v>
                </c:pt>
                <c:pt idx="597">
                  <c:v>40318</c:v>
                </c:pt>
                <c:pt idx="598">
                  <c:v>40319</c:v>
                </c:pt>
                <c:pt idx="599">
                  <c:v>40323</c:v>
                </c:pt>
                <c:pt idx="600">
                  <c:v>40324</c:v>
                </c:pt>
                <c:pt idx="601">
                  <c:v>40325</c:v>
                </c:pt>
                <c:pt idx="602">
                  <c:v>40326</c:v>
                </c:pt>
                <c:pt idx="603">
                  <c:v>40329</c:v>
                </c:pt>
                <c:pt idx="604">
                  <c:v>40330</c:v>
                </c:pt>
                <c:pt idx="605">
                  <c:v>40331</c:v>
                </c:pt>
                <c:pt idx="606">
                  <c:v>40332</c:v>
                </c:pt>
                <c:pt idx="607">
                  <c:v>40333</c:v>
                </c:pt>
                <c:pt idx="608">
                  <c:v>40336</c:v>
                </c:pt>
                <c:pt idx="609">
                  <c:v>40337</c:v>
                </c:pt>
                <c:pt idx="610">
                  <c:v>40338</c:v>
                </c:pt>
                <c:pt idx="611">
                  <c:v>40339</c:v>
                </c:pt>
                <c:pt idx="612">
                  <c:v>40340</c:v>
                </c:pt>
                <c:pt idx="613">
                  <c:v>40343</c:v>
                </c:pt>
                <c:pt idx="614">
                  <c:v>40344</c:v>
                </c:pt>
                <c:pt idx="615">
                  <c:v>40345</c:v>
                </c:pt>
                <c:pt idx="616">
                  <c:v>40346</c:v>
                </c:pt>
                <c:pt idx="617">
                  <c:v>40347</c:v>
                </c:pt>
                <c:pt idx="618">
                  <c:v>40350</c:v>
                </c:pt>
                <c:pt idx="619">
                  <c:v>40351</c:v>
                </c:pt>
                <c:pt idx="620">
                  <c:v>40352</c:v>
                </c:pt>
                <c:pt idx="621">
                  <c:v>40353</c:v>
                </c:pt>
                <c:pt idx="622">
                  <c:v>40354</c:v>
                </c:pt>
                <c:pt idx="623">
                  <c:v>40357</c:v>
                </c:pt>
                <c:pt idx="624">
                  <c:v>40358</c:v>
                </c:pt>
                <c:pt idx="625">
                  <c:v>40359</c:v>
                </c:pt>
                <c:pt idx="626">
                  <c:v>40360</c:v>
                </c:pt>
                <c:pt idx="627">
                  <c:v>40361</c:v>
                </c:pt>
                <c:pt idx="628">
                  <c:v>40364</c:v>
                </c:pt>
                <c:pt idx="629">
                  <c:v>40365</c:v>
                </c:pt>
                <c:pt idx="630">
                  <c:v>40366</c:v>
                </c:pt>
                <c:pt idx="631">
                  <c:v>40367</c:v>
                </c:pt>
                <c:pt idx="632">
                  <c:v>40368</c:v>
                </c:pt>
                <c:pt idx="633">
                  <c:v>40371</c:v>
                </c:pt>
                <c:pt idx="634">
                  <c:v>40372</c:v>
                </c:pt>
                <c:pt idx="635">
                  <c:v>40373</c:v>
                </c:pt>
                <c:pt idx="636">
                  <c:v>40374</c:v>
                </c:pt>
                <c:pt idx="637">
                  <c:v>40375</c:v>
                </c:pt>
                <c:pt idx="638">
                  <c:v>40378</c:v>
                </c:pt>
                <c:pt idx="639">
                  <c:v>40379</c:v>
                </c:pt>
                <c:pt idx="640">
                  <c:v>40380</c:v>
                </c:pt>
                <c:pt idx="641">
                  <c:v>40381</c:v>
                </c:pt>
                <c:pt idx="642">
                  <c:v>40382</c:v>
                </c:pt>
                <c:pt idx="643">
                  <c:v>40385</c:v>
                </c:pt>
                <c:pt idx="644">
                  <c:v>40386</c:v>
                </c:pt>
                <c:pt idx="645">
                  <c:v>40387</c:v>
                </c:pt>
                <c:pt idx="646">
                  <c:v>40388</c:v>
                </c:pt>
                <c:pt idx="647">
                  <c:v>40389</c:v>
                </c:pt>
                <c:pt idx="648">
                  <c:v>40392</c:v>
                </c:pt>
                <c:pt idx="649">
                  <c:v>40393</c:v>
                </c:pt>
                <c:pt idx="650">
                  <c:v>40394</c:v>
                </c:pt>
                <c:pt idx="651">
                  <c:v>40395</c:v>
                </c:pt>
                <c:pt idx="652">
                  <c:v>40396</c:v>
                </c:pt>
                <c:pt idx="653">
                  <c:v>40399</c:v>
                </c:pt>
                <c:pt idx="654">
                  <c:v>40400</c:v>
                </c:pt>
                <c:pt idx="655">
                  <c:v>40401</c:v>
                </c:pt>
                <c:pt idx="656">
                  <c:v>40402</c:v>
                </c:pt>
                <c:pt idx="657">
                  <c:v>40403</c:v>
                </c:pt>
                <c:pt idx="658">
                  <c:v>40406</c:v>
                </c:pt>
                <c:pt idx="659">
                  <c:v>40407</c:v>
                </c:pt>
                <c:pt idx="660">
                  <c:v>40408</c:v>
                </c:pt>
                <c:pt idx="661">
                  <c:v>40409</c:v>
                </c:pt>
                <c:pt idx="662">
                  <c:v>40410</c:v>
                </c:pt>
                <c:pt idx="663">
                  <c:v>40413</c:v>
                </c:pt>
                <c:pt idx="664">
                  <c:v>40414</c:v>
                </c:pt>
                <c:pt idx="665">
                  <c:v>40415</c:v>
                </c:pt>
                <c:pt idx="666">
                  <c:v>40416</c:v>
                </c:pt>
                <c:pt idx="667">
                  <c:v>40417</c:v>
                </c:pt>
                <c:pt idx="668">
                  <c:v>40420</c:v>
                </c:pt>
                <c:pt idx="669">
                  <c:v>40421</c:v>
                </c:pt>
                <c:pt idx="670">
                  <c:v>40422</c:v>
                </c:pt>
                <c:pt idx="671">
                  <c:v>40423</c:v>
                </c:pt>
                <c:pt idx="672">
                  <c:v>40424</c:v>
                </c:pt>
                <c:pt idx="673">
                  <c:v>40427</c:v>
                </c:pt>
                <c:pt idx="674">
                  <c:v>40428</c:v>
                </c:pt>
                <c:pt idx="675">
                  <c:v>40429</c:v>
                </c:pt>
                <c:pt idx="676">
                  <c:v>40430</c:v>
                </c:pt>
                <c:pt idx="677">
                  <c:v>40431</c:v>
                </c:pt>
                <c:pt idx="678">
                  <c:v>40434</c:v>
                </c:pt>
                <c:pt idx="679">
                  <c:v>40435</c:v>
                </c:pt>
                <c:pt idx="680">
                  <c:v>40436</c:v>
                </c:pt>
                <c:pt idx="681">
                  <c:v>40437</c:v>
                </c:pt>
                <c:pt idx="682">
                  <c:v>40438</c:v>
                </c:pt>
                <c:pt idx="683">
                  <c:v>40441</c:v>
                </c:pt>
                <c:pt idx="684">
                  <c:v>40442</c:v>
                </c:pt>
                <c:pt idx="685">
                  <c:v>40443</c:v>
                </c:pt>
                <c:pt idx="686">
                  <c:v>40444</c:v>
                </c:pt>
                <c:pt idx="687">
                  <c:v>40445</c:v>
                </c:pt>
                <c:pt idx="688">
                  <c:v>40448</c:v>
                </c:pt>
                <c:pt idx="689">
                  <c:v>40449</c:v>
                </c:pt>
                <c:pt idx="690">
                  <c:v>40450</c:v>
                </c:pt>
                <c:pt idx="691">
                  <c:v>40451</c:v>
                </c:pt>
                <c:pt idx="692">
                  <c:v>40452</c:v>
                </c:pt>
                <c:pt idx="693">
                  <c:v>40455</c:v>
                </c:pt>
                <c:pt idx="694">
                  <c:v>40456</c:v>
                </c:pt>
                <c:pt idx="695">
                  <c:v>40457</c:v>
                </c:pt>
                <c:pt idx="696">
                  <c:v>40458</c:v>
                </c:pt>
                <c:pt idx="697">
                  <c:v>40459</c:v>
                </c:pt>
                <c:pt idx="698">
                  <c:v>40462</c:v>
                </c:pt>
                <c:pt idx="699">
                  <c:v>40463</c:v>
                </c:pt>
                <c:pt idx="700">
                  <c:v>40464</c:v>
                </c:pt>
                <c:pt idx="701">
                  <c:v>40465</c:v>
                </c:pt>
                <c:pt idx="702">
                  <c:v>40466</c:v>
                </c:pt>
                <c:pt idx="703">
                  <c:v>40469</c:v>
                </c:pt>
                <c:pt idx="704">
                  <c:v>40470</c:v>
                </c:pt>
                <c:pt idx="705">
                  <c:v>40471</c:v>
                </c:pt>
                <c:pt idx="706">
                  <c:v>40472</c:v>
                </c:pt>
                <c:pt idx="707">
                  <c:v>40473</c:v>
                </c:pt>
                <c:pt idx="708">
                  <c:v>40476</c:v>
                </c:pt>
                <c:pt idx="709">
                  <c:v>40477</c:v>
                </c:pt>
                <c:pt idx="710">
                  <c:v>40478</c:v>
                </c:pt>
                <c:pt idx="711">
                  <c:v>40479</c:v>
                </c:pt>
                <c:pt idx="712">
                  <c:v>40480</c:v>
                </c:pt>
                <c:pt idx="713">
                  <c:v>40483</c:v>
                </c:pt>
                <c:pt idx="714">
                  <c:v>40484</c:v>
                </c:pt>
                <c:pt idx="715">
                  <c:v>40485</c:v>
                </c:pt>
                <c:pt idx="716">
                  <c:v>40486</c:v>
                </c:pt>
                <c:pt idx="717">
                  <c:v>40487</c:v>
                </c:pt>
                <c:pt idx="718">
                  <c:v>40490</c:v>
                </c:pt>
                <c:pt idx="719">
                  <c:v>40491</c:v>
                </c:pt>
                <c:pt idx="720">
                  <c:v>40492</c:v>
                </c:pt>
                <c:pt idx="721">
                  <c:v>40493</c:v>
                </c:pt>
                <c:pt idx="722">
                  <c:v>40494</c:v>
                </c:pt>
                <c:pt idx="723">
                  <c:v>40497</c:v>
                </c:pt>
                <c:pt idx="724">
                  <c:v>40498</c:v>
                </c:pt>
                <c:pt idx="725">
                  <c:v>40499</c:v>
                </c:pt>
                <c:pt idx="726">
                  <c:v>40500</c:v>
                </c:pt>
                <c:pt idx="727">
                  <c:v>40501</c:v>
                </c:pt>
                <c:pt idx="728">
                  <c:v>40504</c:v>
                </c:pt>
                <c:pt idx="729">
                  <c:v>40505</c:v>
                </c:pt>
                <c:pt idx="730">
                  <c:v>40506</c:v>
                </c:pt>
                <c:pt idx="731">
                  <c:v>40507</c:v>
                </c:pt>
                <c:pt idx="732">
                  <c:v>40508</c:v>
                </c:pt>
                <c:pt idx="733">
                  <c:v>40511</c:v>
                </c:pt>
                <c:pt idx="734">
                  <c:v>40512</c:v>
                </c:pt>
                <c:pt idx="735">
                  <c:v>40513</c:v>
                </c:pt>
                <c:pt idx="736">
                  <c:v>40514</c:v>
                </c:pt>
                <c:pt idx="737">
                  <c:v>40515</c:v>
                </c:pt>
                <c:pt idx="738">
                  <c:v>40518</c:v>
                </c:pt>
                <c:pt idx="739">
                  <c:v>40519</c:v>
                </c:pt>
                <c:pt idx="740">
                  <c:v>40520</c:v>
                </c:pt>
                <c:pt idx="741">
                  <c:v>40521</c:v>
                </c:pt>
                <c:pt idx="742">
                  <c:v>40522</c:v>
                </c:pt>
                <c:pt idx="743">
                  <c:v>40525</c:v>
                </c:pt>
                <c:pt idx="744">
                  <c:v>40526</c:v>
                </c:pt>
                <c:pt idx="745">
                  <c:v>40527</c:v>
                </c:pt>
                <c:pt idx="746">
                  <c:v>40528</c:v>
                </c:pt>
                <c:pt idx="747">
                  <c:v>40529</c:v>
                </c:pt>
                <c:pt idx="748">
                  <c:v>40532</c:v>
                </c:pt>
                <c:pt idx="749">
                  <c:v>40533</c:v>
                </c:pt>
                <c:pt idx="750">
                  <c:v>40534</c:v>
                </c:pt>
                <c:pt idx="751">
                  <c:v>40535</c:v>
                </c:pt>
                <c:pt idx="752">
                  <c:v>40539</c:v>
                </c:pt>
                <c:pt idx="753">
                  <c:v>40540</c:v>
                </c:pt>
                <c:pt idx="754">
                  <c:v>40541</c:v>
                </c:pt>
                <c:pt idx="755">
                  <c:v>40542</c:v>
                </c:pt>
                <c:pt idx="756">
                  <c:v>40546</c:v>
                </c:pt>
                <c:pt idx="757">
                  <c:v>40547</c:v>
                </c:pt>
                <c:pt idx="758">
                  <c:v>40548</c:v>
                </c:pt>
                <c:pt idx="759">
                  <c:v>40549</c:v>
                </c:pt>
                <c:pt idx="760">
                  <c:v>40550</c:v>
                </c:pt>
                <c:pt idx="761">
                  <c:v>40553</c:v>
                </c:pt>
                <c:pt idx="762">
                  <c:v>40554</c:v>
                </c:pt>
                <c:pt idx="763">
                  <c:v>40555</c:v>
                </c:pt>
                <c:pt idx="764">
                  <c:v>40556</c:v>
                </c:pt>
                <c:pt idx="765">
                  <c:v>40557</c:v>
                </c:pt>
                <c:pt idx="766">
                  <c:v>40560</c:v>
                </c:pt>
                <c:pt idx="767">
                  <c:v>40561</c:v>
                </c:pt>
                <c:pt idx="768">
                  <c:v>40562</c:v>
                </c:pt>
                <c:pt idx="769">
                  <c:v>40563</c:v>
                </c:pt>
                <c:pt idx="770">
                  <c:v>40564</c:v>
                </c:pt>
                <c:pt idx="771">
                  <c:v>40567</c:v>
                </c:pt>
                <c:pt idx="772">
                  <c:v>40568</c:v>
                </c:pt>
                <c:pt idx="773">
                  <c:v>40569</c:v>
                </c:pt>
                <c:pt idx="774">
                  <c:v>40570</c:v>
                </c:pt>
                <c:pt idx="775">
                  <c:v>40571</c:v>
                </c:pt>
                <c:pt idx="776">
                  <c:v>40574</c:v>
                </c:pt>
                <c:pt idx="777">
                  <c:v>40575</c:v>
                </c:pt>
                <c:pt idx="778">
                  <c:v>40576</c:v>
                </c:pt>
                <c:pt idx="779">
                  <c:v>40577</c:v>
                </c:pt>
                <c:pt idx="780">
                  <c:v>40578</c:v>
                </c:pt>
                <c:pt idx="781">
                  <c:v>40581</c:v>
                </c:pt>
                <c:pt idx="782">
                  <c:v>40582</c:v>
                </c:pt>
                <c:pt idx="783">
                  <c:v>40583</c:v>
                </c:pt>
                <c:pt idx="784">
                  <c:v>40584</c:v>
                </c:pt>
                <c:pt idx="785">
                  <c:v>40585</c:v>
                </c:pt>
                <c:pt idx="786">
                  <c:v>40588</c:v>
                </c:pt>
                <c:pt idx="787">
                  <c:v>40589</c:v>
                </c:pt>
                <c:pt idx="788">
                  <c:v>40590</c:v>
                </c:pt>
                <c:pt idx="789">
                  <c:v>40591</c:v>
                </c:pt>
                <c:pt idx="790">
                  <c:v>40592</c:v>
                </c:pt>
                <c:pt idx="791">
                  <c:v>40595</c:v>
                </c:pt>
                <c:pt idx="792">
                  <c:v>40596</c:v>
                </c:pt>
                <c:pt idx="793">
                  <c:v>40597</c:v>
                </c:pt>
                <c:pt idx="794">
                  <c:v>40598</c:v>
                </c:pt>
                <c:pt idx="795">
                  <c:v>40599</c:v>
                </c:pt>
                <c:pt idx="796">
                  <c:v>40602</c:v>
                </c:pt>
                <c:pt idx="797">
                  <c:v>40603</c:v>
                </c:pt>
                <c:pt idx="798">
                  <c:v>40604</c:v>
                </c:pt>
                <c:pt idx="799">
                  <c:v>40605</c:v>
                </c:pt>
                <c:pt idx="800">
                  <c:v>40606</c:v>
                </c:pt>
                <c:pt idx="801">
                  <c:v>40609</c:v>
                </c:pt>
                <c:pt idx="802">
                  <c:v>40610</c:v>
                </c:pt>
                <c:pt idx="803">
                  <c:v>40611</c:v>
                </c:pt>
                <c:pt idx="804">
                  <c:v>40612</c:v>
                </c:pt>
                <c:pt idx="805">
                  <c:v>40613</c:v>
                </c:pt>
                <c:pt idx="806">
                  <c:v>40616</c:v>
                </c:pt>
                <c:pt idx="807">
                  <c:v>40617</c:v>
                </c:pt>
                <c:pt idx="808">
                  <c:v>40618</c:v>
                </c:pt>
                <c:pt idx="809">
                  <c:v>40619</c:v>
                </c:pt>
                <c:pt idx="810">
                  <c:v>40620</c:v>
                </c:pt>
                <c:pt idx="811">
                  <c:v>40623</c:v>
                </c:pt>
                <c:pt idx="812">
                  <c:v>40624</c:v>
                </c:pt>
                <c:pt idx="813">
                  <c:v>40625</c:v>
                </c:pt>
                <c:pt idx="814">
                  <c:v>40626</c:v>
                </c:pt>
                <c:pt idx="815">
                  <c:v>40627</c:v>
                </c:pt>
                <c:pt idx="816">
                  <c:v>40630</c:v>
                </c:pt>
                <c:pt idx="817">
                  <c:v>40631</c:v>
                </c:pt>
                <c:pt idx="818">
                  <c:v>40632</c:v>
                </c:pt>
                <c:pt idx="819">
                  <c:v>40633</c:v>
                </c:pt>
                <c:pt idx="820">
                  <c:v>40634</c:v>
                </c:pt>
                <c:pt idx="821">
                  <c:v>40637</c:v>
                </c:pt>
                <c:pt idx="822">
                  <c:v>40638</c:v>
                </c:pt>
                <c:pt idx="823">
                  <c:v>40639</c:v>
                </c:pt>
                <c:pt idx="824">
                  <c:v>40640</c:v>
                </c:pt>
                <c:pt idx="825">
                  <c:v>40641</c:v>
                </c:pt>
                <c:pt idx="826">
                  <c:v>40644</c:v>
                </c:pt>
                <c:pt idx="827">
                  <c:v>40645</c:v>
                </c:pt>
                <c:pt idx="828">
                  <c:v>40646</c:v>
                </c:pt>
                <c:pt idx="829">
                  <c:v>40647</c:v>
                </c:pt>
                <c:pt idx="830">
                  <c:v>40648</c:v>
                </c:pt>
                <c:pt idx="831">
                  <c:v>40651</c:v>
                </c:pt>
                <c:pt idx="832">
                  <c:v>40652</c:v>
                </c:pt>
                <c:pt idx="833">
                  <c:v>40653</c:v>
                </c:pt>
                <c:pt idx="834">
                  <c:v>40654</c:v>
                </c:pt>
                <c:pt idx="835">
                  <c:v>40659</c:v>
                </c:pt>
                <c:pt idx="836">
                  <c:v>40660</c:v>
                </c:pt>
                <c:pt idx="837">
                  <c:v>40661</c:v>
                </c:pt>
                <c:pt idx="838">
                  <c:v>40662</c:v>
                </c:pt>
                <c:pt idx="839">
                  <c:v>40665</c:v>
                </c:pt>
                <c:pt idx="840">
                  <c:v>40666</c:v>
                </c:pt>
                <c:pt idx="841">
                  <c:v>40667</c:v>
                </c:pt>
                <c:pt idx="842">
                  <c:v>40668</c:v>
                </c:pt>
                <c:pt idx="843">
                  <c:v>40669</c:v>
                </c:pt>
                <c:pt idx="844">
                  <c:v>40672</c:v>
                </c:pt>
                <c:pt idx="845">
                  <c:v>40673</c:v>
                </c:pt>
                <c:pt idx="846">
                  <c:v>40674</c:v>
                </c:pt>
                <c:pt idx="847">
                  <c:v>40675</c:v>
                </c:pt>
                <c:pt idx="848">
                  <c:v>40676</c:v>
                </c:pt>
                <c:pt idx="849">
                  <c:v>40679</c:v>
                </c:pt>
                <c:pt idx="850">
                  <c:v>40680</c:v>
                </c:pt>
                <c:pt idx="851">
                  <c:v>40681</c:v>
                </c:pt>
                <c:pt idx="852">
                  <c:v>40682</c:v>
                </c:pt>
                <c:pt idx="853">
                  <c:v>40683</c:v>
                </c:pt>
                <c:pt idx="854">
                  <c:v>40686</c:v>
                </c:pt>
                <c:pt idx="855">
                  <c:v>40687</c:v>
                </c:pt>
                <c:pt idx="856">
                  <c:v>40688</c:v>
                </c:pt>
                <c:pt idx="857">
                  <c:v>40689</c:v>
                </c:pt>
                <c:pt idx="858">
                  <c:v>40690</c:v>
                </c:pt>
                <c:pt idx="859">
                  <c:v>40693</c:v>
                </c:pt>
                <c:pt idx="860">
                  <c:v>40694</c:v>
                </c:pt>
                <c:pt idx="861">
                  <c:v>40695</c:v>
                </c:pt>
                <c:pt idx="862">
                  <c:v>40697</c:v>
                </c:pt>
                <c:pt idx="863">
                  <c:v>40700</c:v>
                </c:pt>
                <c:pt idx="864">
                  <c:v>40701</c:v>
                </c:pt>
                <c:pt idx="865">
                  <c:v>40702</c:v>
                </c:pt>
                <c:pt idx="866">
                  <c:v>40703</c:v>
                </c:pt>
                <c:pt idx="867">
                  <c:v>40704</c:v>
                </c:pt>
                <c:pt idx="868">
                  <c:v>40708</c:v>
                </c:pt>
                <c:pt idx="869">
                  <c:v>40709</c:v>
                </c:pt>
                <c:pt idx="870">
                  <c:v>40710</c:v>
                </c:pt>
                <c:pt idx="871">
                  <c:v>40711</c:v>
                </c:pt>
                <c:pt idx="872">
                  <c:v>40714</c:v>
                </c:pt>
                <c:pt idx="873">
                  <c:v>40715</c:v>
                </c:pt>
                <c:pt idx="874">
                  <c:v>40716</c:v>
                </c:pt>
                <c:pt idx="875">
                  <c:v>40717</c:v>
                </c:pt>
                <c:pt idx="876">
                  <c:v>40718</c:v>
                </c:pt>
                <c:pt idx="877">
                  <c:v>40721</c:v>
                </c:pt>
                <c:pt idx="878">
                  <c:v>40722</c:v>
                </c:pt>
                <c:pt idx="879">
                  <c:v>40723</c:v>
                </c:pt>
                <c:pt idx="880">
                  <c:v>40724</c:v>
                </c:pt>
                <c:pt idx="881">
                  <c:v>40725</c:v>
                </c:pt>
                <c:pt idx="882">
                  <c:v>40728</c:v>
                </c:pt>
                <c:pt idx="883">
                  <c:v>40729</c:v>
                </c:pt>
                <c:pt idx="884">
                  <c:v>40730</c:v>
                </c:pt>
                <c:pt idx="885">
                  <c:v>40731</c:v>
                </c:pt>
                <c:pt idx="886">
                  <c:v>40732</c:v>
                </c:pt>
                <c:pt idx="887">
                  <c:v>40735</c:v>
                </c:pt>
                <c:pt idx="888">
                  <c:v>40736</c:v>
                </c:pt>
                <c:pt idx="889">
                  <c:v>40737</c:v>
                </c:pt>
                <c:pt idx="890">
                  <c:v>40738</c:v>
                </c:pt>
                <c:pt idx="891">
                  <c:v>40739</c:v>
                </c:pt>
                <c:pt idx="892">
                  <c:v>40742</c:v>
                </c:pt>
                <c:pt idx="893">
                  <c:v>40743</c:v>
                </c:pt>
                <c:pt idx="894">
                  <c:v>40744</c:v>
                </c:pt>
                <c:pt idx="895">
                  <c:v>40745</c:v>
                </c:pt>
                <c:pt idx="896">
                  <c:v>40746</c:v>
                </c:pt>
                <c:pt idx="897">
                  <c:v>40749</c:v>
                </c:pt>
                <c:pt idx="898">
                  <c:v>40750</c:v>
                </c:pt>
                <c:pt idx="899">
                  <c:v>40751</c:v>
                </c:pt>
                <c:pt idx="900">
                  <c:v>40752</c:v>
                </c:pt>
                <c:pt idx="901">
                  <c:v>40753</c:v>
                </c:pt>
                <c:pt idx="902">
                  <c:v>40757</c:v>
                </c:pt>
                <c:pt idx="903">
                  <c:v>40758</c:v>
                </c:pt>
                <c:pt idx="904">
                  <c:v>40759</c:v>
                </c:pt>
                <c:pt idx="905">
                  <c:v>40760</c:v>
                </c:pt>
                <c:pt idx="906">
                  <c:v>40763</c:v>
                </c:pt>
                <c:pt idx="907">
                  <c:v>40764</c:v>
                </c:pt>
                <c:pt idx="908">
                  <c:v>40765</c:v>
                </c:pt>
                <c:pt idx="909">
                  <c:v>40766</c:v>
                </c:pt>
                <c:pt idx="910">
                  <c:v>40767</c:v>
                </c:pt>
                <c:pt idx="911">
                  <c:v>40770</c:v>
                </c:pt>
                <c:pt idx="912">
                  <c:v>40771</c:v>
                </c:pt>
                <c:pt idx="913">
                  <c:v>40772</c:v>
                </c:pt>
                <c:pt idx="914">
                  <c:v>40773</c:v>
                </c:pt>
                <c:pt idx="915">
                  <c:v>40774</c:v>
                </c:pt>
                <c:pt idx="916">
                  <c:v>40777</c:v>
                </c:pt>
                <c:pt idx="917">
                  <c:v>40778</c:v>
                </c:pt>
                <c:pt idx="918">
                  <c:v>40779</c:v>
                </c:pt>
                <c:pt idx="919">
                  <c:v>40780</c:v>
                </c:pt>
                <c:pt idx="920">
                  <c:v>40781</c:v>
                </c:pt>
                <c:pt idx="921">
                  <c:v>40784</c:v>
                </c:pt>
                <c:pt idx="922">
                  <c:v>40785</c:v>
                </c:pt>
                <c:pt idx="923">
                  <c:v>40786</c:v>
                </c:pt>
                <c:pt idx="924">
                  <c:v>40787</c:v>
                </c:pt>
                <c:pt idx="925">
                  <c:v>40788</c:v>
                </c:pt>
                <c:pt idx="926">
                  <c:v>40791</c:v>
                </c:pt>
                <c:pt idx="927">
                  <c:v>40792</c:v>
                </c:pt>
                <c:pt idx="928">
                  <c:v>40793</c:v>
                </c:pt>
                <c:pt idx="929">
                  <c:v>40794</c:v>
                </c:pt>
                <c:pt idx="930">
                  <c:v>40795</c:v>
                </c:pt>
                <c:pt idx="931">
                  <c:v>40798</c:v>
                </c:pt>
                <c:pt idx="932">
                  <c:v>40799</c:v>
                </c:pt>
                <c:pt idx="933">
                  <c:v>40800</c:v>
                </c:pt>
                <c:pt idx="934">
                  <c:v>40801</c:v>
                </c:pt>
                <c:pt idx="935">
                  <c:v>40802</c:v>
                </c:pt>
                <c:pt idx="936">
                  <c:v>40805</c:v>
                </c:pt>
                <c:pt idx="937">
                  <c:v>40806</c:v>
                </c:pt>
                <c:pt idx="938">
                  <c:v>40807</c:v>
                </c:pt>
                <c:pt idx="939">
                  <c:v>40808</c:v>
                </c:pt>
                <c:pt idx="940">
                  <c:v>40809</c:v>
                </c:pt>
                <c:pt idx="941">
                  <c:v>40812</c:v>
                </c:pt>
                <c:pt idx="942">
                  <c:v>40813</c:v>
                </c:pt>
                <c:pt idx="943">
                  <c:v>40814</c:v>
                </c:pt>
                <c:pt idx="944">
                  <c:v>40815</c:v>
                </c:pt>
                <c:pt idx="945">
                  <c:v>40816</c:v>
                </c:pt>
                <c:pt idx="946">
                  <c:v>40819</c:v>
                </c:pt>
                <c:pt idx="947">
                  <c:v>40820</c:v>
                </c:pt>
                <c:pt idx="948">
                  <c:v>40821</c:v>
                </c:pt>
                <c:pt idx="949">
                  <c:v>40822</c:v>
                </c:pt>
                <c:pt idx="950">
                  <c:v>40823</c:v>
                </c:pt>
                <c:pt idx="951">
                  <c:v>40826</c:v>
                </c:pt>
                <c:pt idx="952">
                  <c:v>40827</c:v>
                </c:pt>
                <c:pt idx="953">
                  <c:v>40828</c:v>
                </c:pt>
                <c:pt idx="954">
                  <c:v>40829</c:v>
                </c:pt>
                <c:pt idx="955">
                  <c:v>40830</c:v>
                </c:pt>
                <c:pt idx="956">
                  <c:v>40833</c:v>
                </c:pt>
                <c:pt idx="957">
                  <c:v>40834</c:v>
                </c:pt>
                <c:pt idx="958">
                  <c:v>40835</c:v>
                </c:pt>
                <c:pt idx="959">
                  <c:v>40836</c:v>
                </c:pt>
                <c:pt idx="960">
                  <c:v>40837</c:v>
                </c:pt>
                <c:pt idx="961">
                  <c:v>40840</c:v>
                </c:pt>
                <c:pt idx="962">
                  <c:v>40841</c:v>
                </c:pt>
                <c:pt idx="963">
                  <c:v>40842</c:v>
                </c:pt>
                <c:pt idx="964">
                  <c:v>40843</c:v>
                </c:pt>
                <c:pt idx="965">
                  <c:v>40844</c:v>
                </c:pt>
                <c:pt idx="966">
                  <c:v>40847</c:v>
                </c:pt>
                <c:pt idx="967">
                  <c:v>40848</c:v>
                </c:pt>
                <c:pt idx="968">
                  <c:v>40849</c:v>
                </c:pt>
                <c:pt idx="969">
                  <c:v>40850</c:v>
                </c:pt>
                <c:pt idx="970">
                  <c:v>40851</c:v>
                </c:pt>
                <c:pt idx="971">
                  <c:v>40854</c:v>
                </c:pt>
                <c:pt idx="972">
                  <c:v>40855</c:v>
                </c:pt>
                <c:pt idx="973">
                  <c:v>40856</c:v>
                </c:pt>
                <c:pt idx="974">
                  <c:v>40857</c:v>
                </c:pt>
                <c:pt idx="975">
                  <c:v>40858</c:v>
                </c:pt>
                <c:pt idx="976">
                  <c:v>40861</c:v>
                </c:pt>
                <c:pt idx="977">
                  <c:v>40862</c:v>
                </c:pt>
                <c:pt idx="978">
                  <c:v>40863</c:v>
                </c:pt>
                <c:pt idx="979">
                  <c:v>40864</c:v>
                </c:pt>
                <c:pt idx="980">
                  <c:v>40865</c:v>
                </c:pt>
                <c:pt idx="981">
                  <c:v>40868</c:v>
                </c:pt>
                <c:pt idx="982">
                  <c:v>40869</c:v>
                </c:pt>
                <c:pt idx="983">
                  <c:v>40870</c:v>
                </c:pt>
                <c:pt idx="984">
                  <c:v>40871</c:v>
                </c:pt>
                <c:pt idx="985">
                  <c:v>40872</c:v>
                </c:pt>
                <c:pt idx="986">
                  <c:v>40875</c:v>
                </c:pt>
                <c:pt idx="987">
                  <c:v>40876</c:v>
                </c:pt>
                <c:pt idx="988">
                  <c:v>40877</c:v>
                </c:pt>
                <c:pt idx="989">
                  <c:v>40878</c:v>
                </c:pt>
                <c:pt idx="990">
                  <c:v>40879</c:v>
                </c:pt>
                <c:pt idx="991">
                  <c:v>40882</c:v>
                </c:pt>
                <c:pt idx="992">
                  <c:v>40883</c:v>
                </c:pt>
                <c:pt idx="993">
                  <c:v>40884</c:v>
                </c:pt>
                <c:pt idx="994">
                  <c:v>40885</c:v>
                </c:pt>
                <c:pt idx="995">
                  <c:v>40886</c:v>
                </c:pt>
                <c:pt idx="996">
                  <c:v>40889</c:v>
                </c:pt>
                <c:pt idx="997">
                  <c:v>40890</c:v>
                </c:pt>
                <c:pt idx="998">
                  <c:v>40891</c:v>
                </c:pt>
                <c:pt idx="999">
                  <c:v>40892</c:v>
                </c:pt>
                <c:pt idx="1000">
                  <c:v>40893</c:v>
                </c:pt>
                <c:pt idx="1001">
                  <c:v>40896</c:v>
                </c:pt>
                <c:pt idx="1002">
                  <c:v>40897</c:v>
                </c:pt>
                <c:pt idx="1003">
                  <c:v>40898</c:v>
                </c:pt>
                <c:pt idx="1004">
                  <c:v>40899</c:v>
                </c:pt>
                <c:pt idx="1005">
                  <c:v>40900</c:v>
                </c:pt>
                <c:pt idx="1006">
                  <c:v>40904</c:v>
                </c:pt>
                <c:pt idx="1007">
                  <c:v>40905</c:v>
                </c:pt>
                <c:pt idx="1008">
                  <c:v>40906</c:v>
                </c:pt>
                <c:pt idx="1009">
                  <c:v>40907</c:v>
                </c:pt>
                <c:pt idx="1010">
                  <c:v>40911</c:v>
                </c:pt>
                <c:pt idx="1011">
                  <c:v>40912</c:v>
                </c:pt>
                <c:pt idx="1012">
                  <c:v>40913</c:v>
                </c:pt>
                <c:pt idx="1013">
                  <c:v>40914</c:v>
                </c:pt>
                <c:pt idx="1014">
                  <c:v>40917</c:v>
                </c:pt>
                <c:pt idx="1015">
                  <c:v>40918</c:v>
                </c:pt>
                <c:pt idx="1016">
                  <c:v>40919</c:v>
                </c:pt>
                <c:pt idx="1017">
                  <c:v>40920</c:v>
                </c:pt>
                <c:pt idx="1018">
                  <c:v>40921</c:v>
                </c:pt>
                <c:pt idx="1019">
                  <c:v>40924</c:v>
                </c:pt>
                <c:pt idx="1020">
                  <c:v>40925</c:v>
                </c:pt>
                <c:pt idx="1021">
                  <c:v>40926</c:v>
                </c:pt>
                <c:pt idx="1022">
                  <c:v>40927</c:v>
                </c:pt>
                <c:pt idx="1023">
                  <c:v>40928</c:v>
                </c:pt>
                <c:pt idx="1024">
                  <c:v>40931</c:v>
                </c:pt>
                <c:pt idx="1025">
                  <c:v>40932</c:v>
                </c:pt>
                <c:pt idx="1026">
                  <c:v>40933</c:v>
                </c:pt>
                <c:pt idx="1027">
                  <c:v>40934</c:v>
                </c:pt>
                <c:pt idx="1028">
                  <c:v>40935</c:v>
                </c:pt>
                <c:pt idx="1029">
                  <c:v>40938</c:v>
                </c:pt>
                <c:pt idx="1030">
                  <c:v>40939</c:v>
                </c:pt>
                <c:pt idx="1031">
                  <c:v>40940</c:v>
                </c:pt>
                <c:pt idx="1032">
                  <c:v>40941</c:v>
                </c:pt>
                <c:pt idx="1033">
                  <c:v>40942</c:v>
                </c:pt>
                <c:pt idx="1034">
                  <c:v>40945</c:v>
                </c:pt>
                <c:pt idx="1035">
                  <c:v>40946</c:v>
                </c:pt>
                <c:pt idx="1036">
                  <c:v>40947</c:v>
                </c:pt>
                <c:pt idx="1037">
                  <c:v>40948</c:v>
                </c:pt>
                <c:pt idx="1038">
                  <c:v>40949</c:v>
                </c:pt>
                <c:pt idx="1039">
                  <c:v>40952</c:v>
                </c:pt>
                <c:pt idx="1040">
                  <c:v>40953</c:v>
                </c:pt>
                <c:pt idx="1041">
                  <c:v>40954</c:v>
                </c:pt>
                <c:pt idx="1042">
                  <c:v>40955</c:v>
                </c:pt>
                <c:pt idx="1043">
                  <c:v>40956</c:v>
                </c:pt>
                <c:pt idx="1044">
                  <c:v>40959</c:v>
                </c:pt>
                <c:pt idx="1045">
                  <c:v>40960</c:v>
                </c:pt>
                <c:pt idx="1046">
                  <c:v>40961</c:v>
                </c:pt>
                <c:pt idx="1047">
                  <c:v>40962</c:v>
                </c:pt>
                <c:pt idx="1048">
                  <c:v>40963</c:v>
                </c:pt>
                <c:pt idx="1049">
                  <c:v>40966</c:v>
                </c:pt>
                <c:pt idx="1050">
                  <c:v>40967</c:v>
                </c:pt>
                <c:pt idx="1051">
                  <c:v>40968</c:v>
                </c:pt>
                <c:pt idx="1052">
                  <c:v>40969</c:v>
                </c:pt>
                <c:pt idx="1053">
                  <c:v>40970</c:v>
                </c:pt>
                <c:pt idx="1054">
                  <c:v>40973</c:v>
                </c:pt>
                <c:pt idx="1055">
                  <c:v>40974</c:v>
                </c:pt>
                <c:pt idx="1056">
                  <c:v>40975</c:v>
                </c:pt>
                <c:pt idx="1057">
                  <c:v>40976</c:v>
                </c:pt>
                <c:pt idx="1058">
                  <c:v>40977</c:v>
                </c:pt>
                <c:pt idx="1059">
                  <c:v>40980</c:v>
                </c:pt>
                <c:pt idx="1060">
                  <c:v>40981</c:v>
                </c:pt>
                <c:pt idx="1061">
                  <c:v>40982</c:v>
                </c:pt>
                <c:pt idx="1062">
                  <c:v>40983</c:v>
                </c:pt>
                <c:pt idx="1063">
                  <c:v>40984</c:v>
                </c:pt>
                <c:pt idx="1064">
                  <c:v>40987</c:v>
                </c:pt>
                <c:pt idx="1065">
                  <c:v>40988</c:v>
                </c:pt>
                <c:pt idx="1066">
                  <c:v>40989</c:v>
                </c:pt>
                <c:pt idx="1067">
                  <c:v>40990</c:v>
                </c:pt>
                <c:pt idx="1068">
                  <c:v>40991</c:v>
                </c:pt>
                <c:pt idx="1069">
                  <c:v>40994</c:v>
                </c:pt>
                <c:pt idx="1070">
                  <c:v>40995</c:v>
                </c:pt>
                <c:pt idx="1071">
                  <c:v>40996</c:v>
                </c:pt>
                <c:pt idx="1072">
                  <c:v>40997</c:v>
                </c:pt>
                <c:pt idx="1073">
                  <c:v>40998</c:v>
                </c:pt>
                <c:pt idx="1074">
                  <c:v>41001</c:v>
                </c:pt>
                <c:pt idx="1075">
                  <c:v>41002</c:v>
                </c:pt>
                <c:pt idx="1076">
                  <c:v>41003</c:v>
                </c:pt>
                <c:pt idx="1077">
                  <c:v>41004</c:v>
                </c:pt>
                <c:pt idx="1078">
                  <c:v>41009</c:v>
                </c:pt>
                <c:pt idx="1079">
                  <c:v>41010</c:v>
                </c:pt>
                <c:pt idx="1080">
                  <c:v>41011</c:v>
                </c:pt>
                <c:pt idx="1081">
                  <c:v>41012</c:v>
                </c:pt>
                <c:pt idx="1082">
                  <c:v>41015</c:v>
                </c:pt>
                <c:pt idx="1083">
                  <c:v>41016</c:v>
                </c:pt>
                <c:pt idx="1084">
                  <c:v>41017</c:v>
                </c:pt>
                <c:pt idx="1085">
                  <c:v>41018</c:v>
                </c:pt>
                <c:pt idx="1086">
                  <c:v>41019</c:v>
                </c:pt>
                <c:pt idx="1087">
                  <c:v>41022</c:v>
                </c:pt>
                <c:pt idx="1088">
                  <c:v>41023</c:v>
                </c:pt>
                <c:pt idx="1089">
                  <c:v>41024</c:v>
                </c:pt>
                <c:pt idx="1090">
                  <c:v>41025</c:v>
                </c:pt>
                <c:pt idx="1091">
                  <c:v>41026</c:v>
                </c:pt>
                <c:pt idx="1092">
                  <c:v>41029</c:v>
                </c:pt>
                <c:pt idx="1093">
                  <c:v>41031</c:v>
                </c:pt>
                <c:pt idx="1094">
                  <c:v>41032</c:v>
                </c:pt>
                <c:pt idx="1095">
                  <c:v>41033</c:v>
                </c:pt>
                <c:pt idx="1096">
                  <c:v>41036</c:v>
                </c:pt>
                <c:pt idx="1097">
                  <c:v>41037</c:v>
                </c:pt>
                <c:pt idx="1098">
                  <c:v>41038</c:v>
                </c:pt>
                <c:pt idx="1099">
                  <c:v>41039</c:v>
                </c:pt>
                <c:pt idx="1100">
                  <c:v>41040</c:v>
                </c:pt>
                <c:pt idx="1101">
                  <c:v>41043</c:v>
                </c:pt>
                <c:pt idx="1102">
                  <c:v>41044</c:v>
                </c:pt>
                <c:pt idx="1103">
                  <c:v>41045</c:v>
                </c:pt>
                <c:pt idx="1104">
                  <c:v>41047</c:v>
                </c:pt>
                <c:pt idx="1105">
                  <c:v>41050</c:v>
                </c:pt>
                <c:pt idx="1106">
                  <c:v>41051</c:v>
                </c:pt>
                <c:pt idx="1107">
                  <c:v>41052</c:v>
                </c:pt>
                <c:pt idx="1108">
                  <c:v>41053</c:v>
                </c:pt>
                <c:pt idx="1109">
                  <c:v>41054</c:v>
                </c:pt>
                <c:pt idx="1110">
                  <c:v>41058</c:v>
                </c:pt>
                <c:pt idx="1111">
                  <c:v>41059</c:v>
                </c:pt>
                <c:pt idx="1112">
                  <c:v>41060</c:v>
                </c:pt>
                <c:pt idx="1113">
                  <c:v>41061</c:v>
                </c:pt>
                <c:pt idx="1114">
                  <c:v>41064</c:v>
                </c:pt>
                <c:pt idx="1115">
                  <c:v>41065</c:v>
                </c:pt>
                <c:pt idx="1116">
                  <c:v>41066</c:v>
                </c:pt>
                <c:pt idx="1117">
                  <c:v>41067</c:v>
                </c:pt>
                <c:pt idx="1118">
                  <c:v>41068</c:v>
                </c:pt>
                <c:pt idx="1119">
                  <c:v>41071</c:v>
                </c:pt>
                <c:pt idx="1120">
                  <c:v>41072</c:v>
                </c:pt>
                <c:pt idx="1121">
                  <c:v>41073</c:v>
                </c:pt>
                <c:pt idx="1122">
                  <c:v>41074</c:v>
                </c:pt>
                <c:pt idx="1123">
                  <c:v>41075</c:v>
                </c:pt>
                <c:pt idx="1124">
                  <c:v>41078</c:v>
                </c:pt>
                <c:pt idx="1125">
                  <c:v>41079</c:v>
                </c:pt>
                <c:pt idx="1126">
                  <c:v>41080</c:v>
                </c:pt>
                <c:pt idx="1127">
                  <c:v>41081</c:v>
                </c:pt>
                <c:pt idx="1128">
                  <c:v>41082</c:v>
                </c:pt>
                <c:pt idx="1129">
                  <c:v>41085</c:v>
                </c:pt>
                <c:pt idx="1130">
                  <c:v>41086</c:v>
                </c:pt>
                <c:pt idx="1131">
                  <c:v>41087</c:v>
                </c:pt>
                <c:pt idx="1132">
                  <c:v>41088</c:v>
                </c:pt>
                <c:pt idx="1133">
                  <c:v>41089</c:v>
                </c:pt>
                <c:pt idx="1134">
                  <c:v>41092</c:v>
                </c:pt>
                <c:pt idx="1135">
                  <c:v>41093</c:v>
                </c:pt>
                <c:pt idx="1136">
                  <c:v>41094</c:v>
                </c:pt>
                <c:pt idx="1137">
                  <c:v>41095</c:v>
                </c:pt>
                <c:pt idx="1138">
                  <c:v>41096</c:v>
                </c:pt>
                <c:pt idx="1139">
                  <c:v>41099</c:v>
                </c:pt>
                <c:pt idx="1140">
                  <c:v>41100</c:v>
                </c:pt>
                <c:pt idx="1141">
                  <c:v>41101</c:v>
                </c:pt>
                <c:pt idx="1142">
                  <c:v>41102</c:v>
                </c:pt>
                <c:pt idx="1143">
                  <c:v>41103</c:v>
                </c:pt>
                <c:pt idx="1144">
                  <c:v>41106</c:v>
                </c:pt>
                <c:pt idx="1145">
                  <c:v>41107</c:v>
                </c:pt>
                <c:pt idx="1146">
                  <c:v>41108</c:v>
                </c:pt>
                <c:pt idx="1147">
                  <c:v>41109</c:v>
                </c:pt>
                <c:pt idx="1148">
                  <c:v>41110</c:v>
                </c:pt>
                <c:pt idx="1149">
                  <c:v>41113</c:v>
                </c:pt>
                <c:pt idx="1150">
                  <c:v>41114</c:v>
                </c:pt>
                <c:pt idx="1151">
                  <c:v>41115</c:v>
                </c:pt>
                <c:pt idx="1152">
                  <c:v>41116</c:v>
                </c:pt>
                <c:pt idx="1153">
                  <c:v>41117</c:v>
                </c:pt>
                <c:pt idx="1154">
                  <c:v>41120</c:v>
                </c:pt>
                <c:pt idx="1155">
                  <c:v>41121</c:v>
                </c:pt>
                <c:pt idx="1156">
                  <c:v>41123</c:v>
                </c:pt>
                <c:pt idx="1157">
                  <c:v>41124</c:v>
                </c:pt>
                <c:pt idx="1158">
                  <c:v>41127</c:v>
                </c:pt>
                <c:pt idx="1159">
                  <c:v>41128</c:v>
                </c:pt>
                <c:pt idx="1160">
                  <c:v>41129</c:v>
                </c:pt>
                <c:pt idx="1161">
                  <c:v>41130</c:v>
                </c:pt>
                <c:pt idx="1162">
                  <c:v>41131</c:v>
                </c:pt>
                <c:pt idx="1163">
                  <c:v>41134</c:v>
                </c:pt>
                <c:pt idx="1164">
                  <c:v>41135</c:v>
                </c:pt>
                <c:pt idx="1165">
                  <c:v>41136</c:v>
                </c:pt>
                <c:pt idx="1166">
                  <c:v>41137</c:v>
                </c:pt>
                <c:pt idx="1167">
                  <c:v>41138</c:v>
                </c:pt>
                <c:pt idx="1168">
                  <c:v>41141</c:v>
                </c:pt>
                <c:pt idx="1169">
                  <c:v>41142</c:v>
                </c:pt>
                <c:pt idx="1170">
                  <c:v>41143</c:v>
                </c:pt>
                <c:pt idx="1171">
                  <c:v>41144</c:v>
                </c:pt>
                <c:pt idx="1172">
                  <c:v>41145</c:v>
                </c:pt>
                <c:pt idx="1173">
                  <c:v>41148</c:v>
                </c:pt>
                <c:pt idx="1174">
                  <c:v>41149</c:v>
                </c:pt>
                <c:pt idx="1175">
                  <c:v>41150</c:v>
                </c:pt>
                <c:pt idx="1176">
                  <c:v>41151</c:v>
                </c:pt>
                <c:pt idx="1177">
                  <c:v>41152</c:v>
                </c:pt>
                <c:pt idx="1178">
                  <c:v>41155</c:v>
                </c:pt>
                <c:pt idx="1179">
                  <c:v>41156</c:v>
                </c:pt>
                <c:pt idx="1180">
                  <c:v>41157</c:v>
                </c:pt>
                <c:pt idx="1181">
                  <c:v>41158</c:v>
                </c:pt>
                <c:pt idx="1182">
                  <c:v>41159</c:v>
                </c:pt>
                <c:pt idx="1183">
                  <c:v>41162</c:v>
                </c:pt>
                <c:pt idx="1184">
                  <c:v>41163</c:v>
                </c:pt>
                <c:pt idx="1185">
                  <c:v>41164</c:v>
                </c:pt>
                <c:pt idx="1186">
                  <c:v>41165</c:v>
                </c:pt>
                <c:pt idx="1187">
                  <c:v>41166</c:v>
                </c:pt>
                <c:pt idx="1188">
                  <c:v>41169</c:v>
                </c:pt>
                <c:pt idx="1189">
                  <c:v>41170</c:v>
                </c:pt>
                <c:pt idx="1190">
                  <c:v>41171</c:v>
                </c:pt>
                <c:pt idx="1191">
                  <c:v>41172</c:v>
                </c:pt>
                <c:pt idx="1192">
                  <c:v>41173</c:v>
                </c:pt>
                <c:pt idx="1193">
                  <c:v>41176</c:v>
                </c:pt>
                <c:pt idx="1194">
                  <c:v>41177</c:v>
                </c:pt>
                <c:pt idx="1195">
                  <c:v>41178</c:v>
                </c:pt>
                <c:pt idx="1196">
                  <c:v>41179</c:v>
                </c:pt>
                <c:pt idx="1197">
                  <c:v>41180</c:v>
                </c:pt>
                <c:pt idx="1198">
                  <c:v>41183</c:v>
                </c:pt>
                <c:pt idx="1199">
                  <c:v>41184</c:v>
                </c:pt>
                <c:pt idx="1200">
                  <c:v>41185</c:v>
                </c:pt>
                <c:pt idx="1201">
                  <c:v>41186</c:v>
                </c:pt>
                <c:pt idx="1202">
                  <c:v>41187</c:v>
                </c:pt>
                <c:pt idx="1203">
                  <c:v>41190</c:v>
                </c:pt>
                <c:pt idx="1204">
                  <c:v>41191</c:v>
                </c:pt>
                <c:pt idx="1205">
                  <c:v>41192</c:v>
                </c:pt>
                <c:pt idx="1206">
                  <c:v>41193</c:v>
                </c:pt>
                <c:pt idx="1207">
                  <c:v>41194</c:v>
                </c:pt>
                <c:pt idx="1208">
                  <c:v>41197</c:v>
                </c:pt>
                <c:pt idx="1209">
                  <c:v>41198</c:v>
                </c:pt>
                <c:pt idx="1210">
                  <c:v>41199</c:v>
                </c:pt>
                <c:pt idx="1211">
                  <c:v>41200</c:v>
                </c:pt>
                <c:pt idx="1212">
                  <c:v>41201</c:v>
                </c:pt>
                <c:pt idx="1213">
                  <c:v>41204</c:v>
                </c:pt>
                <c:pt idx="1214">
                  <c:v>41205</c:v>
                </c:pt>
                <c:pt idx="1215">
                  <c:v>41206</c:v>
                </c:pt>
                <c:pt idx="1216">
                  <c:v>41207</c:v>
                </c:pt>
                <c:pt idx="1217">
                  <c:v>41208</c:v>
                </c:pt>
                <c:pt idx="1218">
                  <c:v>41211</c:v>
                </c:pt>
                <c:pt idx="1219">
                  <c:v>41212</c:v>
                </c:pt>
                <c:pt idx="1220">
                  <c:v>41213</c:v>
                </c:pt>
                <c:pt idx="1221">
                  <c:v>41214</c:v>
                </c:pt>
                <c:pt idx="1222">
                  <c:v>41215</c:v>
                </c:pt>
                <c:pt idx="1223">
                  <c:v>41218</c:v>
                </c:pt>
                <c:pt idx="1224">
                  <c:v>41219</c:v>
                </c:pt>
                <c:pt idx="1225">
                  <c:v>41220</c:v>
                </c:pt>
                <c:pt idx="1226">
                  <c:v>41221</c:v>
                </c:pt>
                <c:pt idx="1227">
                  <c:v>41222</c:v>
                </c:pt>
                <c:pt idx="1228">
                  <c:v>41225</c:v>
                </c:pt>
                <c:pt idx="1229">
                  <c:v>41226</c:v>
                </c:pt>
                <c:pt idx="1230">
                  <c:v>41227</c:v>
                </c:pt>
                <c:pt idx="1231">
                  <c:v>41228</c:v>
                </c:pt>
                <c:pt idx="1232">
                  <c:v>41229</c:v>
                </c:pt>
                <c:pt idx="1233">
                  <c:v>41232</c:v>
                </c:pt>
                <c:pt idx="1234">
                  <c:v>41233</c:v>
                </c:pt>
                <c:pt idx="1235">
                  <c:v>41234</c:v>
                </c:pt>
                <c:pt idx="1236">
                  <c:v>41235</c:v>
                </c:pt>
                <c:pt idx="1237">
                  <c:v>41236</c:v>
                </c:pt>
                <c:pt idx="1238">
                  <c:v>41239</c:v>
                </c:pt>
                <c:pt idx="1239">
                  <c:v>41240</c:v>
                </c:pt>
                <c:pt idx="1240">
                  <c:v>41241</c:v>
                </c:pt>
                <c:pt idx="1241">
                  <c:v>41242</c:v>
                </c:pt>
                <c:pt idx="1242">
                  <c:v>41243</c:v>
                </c:pt>
                <c:pt idx="1243">
                  <c:v>41246</c:v>
                </c:pt>
                <c:pt idx="1244">
                  <c:v>41247</c:v>
                </c:pt>
                <c:pt idx="1245">
                  <c:v>41248</c:v>
                </c:pt>
                <c:pt idx="1246">
                  <c:v>41249</c:v>
                </c:pt>
                <c:pt idx="1247">
                  <c:v>41250</c:v>
                </c:pt>
                <c:pt idx="1248">
                  <c:v>41253</c:v>
                </c:pt>
                <c:pt idx="1249">
                  <c:v>41254</c:v>
                </c:pt>
                <c:pt idx="1250">
                  <c:v>41255</c:v>
                </c:pt>
                <c:pt idx="1251">
                  <c:v>41256</c:v>
                </c:pt>
                <c:pt idx="1252">
                  <c:v>41257</c:v>
                </c:pt>
                <c:pt idx="1253">
                  <c:v>41260</c:v>
                </c:pt>
                <c:pt idx="1254">
                  <c:v>41261</c:v>
                </c:pt>
                <c:pt idx="1255">
                  <c:v>41262</c:v>
                </c:pt>
                <c:pt idx="1256">
                  <c:v>41263</c:v>
                </c:pt>
                <c:pt idx="1257">
                  <c:v>41264</c:v>
                </c:pt>
                <c:pt idx="1258">
                  <c:v>41270</c:v>
                </c:pt>
                <c:pt idx="1259">
                  <c:v>41271</c:v>
                </c:pt>
                <c:pt idx="1260">
                  <c:v>41277</c:v>
                </c:pt>
                <c:pt idx="1261">
                  <c:v>41278</c:v>
                </c:pt>
                <c:pt idx="1262">
                  <c:v>41281</c:v>
                </c:pt>
                <c:pt idx="1263">
                  <c:v>41282</c:v>
                </c:pt>
                <c:pt idx="1264">
                  <c:v>41283</c:v>
                </c:pt>
                <c:pt idx="1265">
                  <c:v>41284</c:v>
                </c:pt>
                <c:pt idx="1266">
                  <c:v>41285</c:v>
                </c:pt>
                <c:pt idx="1267">
                  <c:v>41288</c:v>
                </c:pt>
                <c:pt idx="1268">
                  <c:v>41289</c:v>
                </c:pt>
                <c:pt idx="1269">
                  <c:v>41290</c:v>
                </c:pt>
                <c:pt idx="1270">
                  <c:v>41291</c:v>
                </c:pt>
                <c:pt idx="1271">
                  <c:v>41292</c:v>
                </c:pt>
                <c:pt idx="1272">
                  <c:v>41295</c:v>
                </c:pt>
                <c:pt idx="1273">
                  <c:v>41296</c:v>
                </c:pt>
                <c:pt idx="1274">
                  <c:v>41297</c:v>
                </c:pt>
                <c:pt idx="1275">
                  <c:v>41298</c:v>
                </c:pt>
                <c:pt idx="1276">
                  <c:v>41299</c:v>
                </c:pt>
                <c:pt idx="1277">
                  <c:v>41302</c:v>
                </c:pt>
                <c:pt idx="1278">
                  <c:v>41303</c:v>
                </c:pt>
                <c:pt idx="1279">
                  <c:v>41304</c:v>
                </c:pt>
                <c:pt idx="1280">
                  <c:v>41305</c:v>
                </c:pt>
                <c:pt idx="1281">
                  <c:v>41306</c:v>
                </c:pt>
                <c:pt idx="1282">
                  <c:v>41309</c:v>
                </c:pt>
                <c:pt idx="1283">
                  <c:v>41310</c:v>
                </c:pt>
                <c:pt idx="1284">
                  <c:v>41311</c:v>
                </c:pt>
                <c:pt idx="1285">
                  <c:v>41312</c:v>
                </c:pt>
                <c:pt idx="1286">
                  <c:v>41313</c:v>
                </c:pt>
                <c:pt idx="1287">
                  <c:v>41316</c:v>
                </c:pt>
                <c:pt idx="1288">
                  <c:v>41317</c:v>
                </c:pt>
                <c:pt idx="1289">
                  <c:v>41318</c:v>
                </c:pt>
                <c:pt idx="1290">
                  <c:v>41319</c:v>
                </c:pt>
                <c:pt idx="1291">
                  <c:v>41320</c:v>
                </c:pt>
                <c:pt idx="1292">
                  <c:v>41323</c:v>
                </c:pt>
                <c:pt idx="1293">
                  <c:v>41324</c:v>
                </c:pt>
                <c:pt idx="1294">
                  <c:v>41325</c:v>
                </c:pt>
                <c:pt idx="1295">
                  <c:v>41326</c:v>
                </c:pt>
                <c:pt idx="1296">
                  <c:v>41327</c:v>
                </c:pt>
                <c:pt idx="1297">
                  <c:v>41330</c:v>
                </c:pt>
                <c:pt idx="1298">
                  <c:v>41331</c:v>
                </c:pt>
                <c:pt idx="1299">
                  <c:v>41332</c:v>
                </c:pt>
                <c:pt idx="1300">
                  <c:v>41333</c:v>
                </c:pt>
                <c:pt idx="1301">
                  <c:v>41334</c:v>
                </c:pt>
                <c:pt idx="1302">
                  <c:v>41337</c:v>
                </c:pt>
                <c:pt idx="1303">
                  <c:v>41338</c:v>
                </c:pt>
                <c:pt idx="1304">
                  <c:v>41339</c:v>
                </c:pt>
                <c:pt idx="1305">
                  <c:v>41340</c:v>
                </c:pt>
                <c:pt idx="1306">
                  <c:v>41341</c:v>
                </c:pt>
                <c:pt idx="1307">
                  <c:v>41344</c:v>
                </c:pt>
                <c:pt idx="1308">
                  <c:v>41345</c:v>
                </c:pt>
                <c:pt idx="1309">
                  <c:v>41346</c:v>
                </c:pt>
                <c:pt idx="1310">
                  <c:v>41347</c:v>
                </c:pt>
                <c:pt idx="1311">
                  <c:v>41348</c:v>
                </c:pt>
                <c:pt idx="1312">
                  <c:v>41351</c:v>
                </c:pt>
                <c:pt idx="1313">
                  <c:v>41352</c:v>
                </c:pt>
                <c:pt idx="1314">
                  <c:v>41353</c:v>
                </c:pt>
                <c:pt idx="1315">
                  <c:v>41354</c:v>
                </c:pt>
                <c:pt idx="1316">
                  <c:v>41355</c:v>
                </c:pt>
                <c:pt idx="1317">
                  <c:v>41358</c:v>
                </c:pt>
                <c:pt idx="1318">
                  <c:v>41359</c:v>
                </c:pt>
                <c:pt idx="1319">
                  <c:v>41360</c:v>
                </c:pt>
                <c:pt idx="1320">
                  <c:v>41361</c:v>
                </c:pt>
                <c:pt idx="1321">
                  <c:v>41366</c:v>
                </c:pt>
                <c:pt idx="1322">
                  <c:v>41367</c:v>
                </c:pt>
                <c:pt idx="1323">
                  <c:v>41368</c:v>
                </c:pt>
                <c:pt idx="1324">
                  <c:v>41369</c:v>
                </c:pt>
                <c:pt idx="1325">
                  <c:v>41372</c:v>
                </c:pt>
                <c:pt idx="1326">
                  <c:v>41373</c:v>
                </c:pt>
                <c:pt idx="1327">
                  <c:v>41374</c:v>
                </c:pt>
                <c:pt idx="1328">
                  <c:v>41375</c:v>
                </c:pt>
                <c:pt idx="1329">
                  <c:v>41376</c:v>
                </c:pt>
                <c:pt idx="1330">
                  <c:v>41379</c:v>
                </c:pt>
                <c:pt idx="1331">
                  <c:v>41380</c:v>
                </c:pt>
                <c:pt idx="1332">
                  <c:v>41381</c:v>
                </c:pt>
                <c:pt idx="1333">
                  <c:v>41382</c:v>
                </c:pt>
                <c:pt idx="1334">
                  <c:v>41383</c:v>
                </c:pt>
                <c:pt idx="1335">
                  <c:v>41386</c:v>
                </c:pt>
                <c:pt idx="1336">
                  <c:v>41387</c:v>
                </c:pt>
                <c:pt idx="1337">
                  <c:v>41388</c:v>
                </c:pt>
                <c:pt idx="1338">
                  <c:v>41389</c:v>
                </c:pt>
                <c:pt idx="1339">
                  <c:v>41390</c:v>
                </c:pt>
                <c:pt idx="1340">
                  <c:v>41393</c:v>
                </c:pt>
                <c:pt idx="1341">
                  <c:v>41394</c:v>
                </c:pt>
                <c:pt idx="1342">
                  <c:v>41396</c:v>
                </c:pt>
                <c:pt idx="1343">
                  <c:v>41397</c:v>
                </c:pt>
                <c:pt idx="1344">
                  <c:v>41400</c:v>
                </c:pt>
                <c:pt idx="1345">
                  <c:v>41401</c:v>
                </c:pt>
                <c:pt idx="1346">
                  <c:v>41402</c:v>
                </c:pt>
                <c:pt idx="1347">
                  <c:v>41404</c:v>
                </c:pt>
                <c:pt idx="1348">
                  <c:v>41407</c:v>
                </c:pt>
                <c:pt idx="1349">
                  <c:v>41408</c:v>
                </c:pt>
                <c:pt idx="1350">
                  <c:v>41409</c:v>
                </c:pt>
                <c:pt idx="1351">
                  <c:v>41410</c:v>
                </c:pt>
                <c:pt idx="1352">
                  <c:v>41411</c:v>
                </c:pt>
                <c:pt idx="1353">
                  <c:v>41415</c:v>
                </c:pt>
                <c:pt idx="1354">
                  <c:v>41416</c:v>
                </c:pt>
                <c:pt idx="1355">
                  <c:v>41417</c:v>
                </c:pt>
                <c:pt idx="1356">
                  <c:v>41418</c:v>
                </c:pt>
                <c:pt idx="1357">
                  <c:v>41421</c:v>
                </c:pt>
                <c:pt idx="1358">
                  <c:v>41422</c:v>
                </c:pt>
                <c:pt idx="1359">
                  <c:v>41423</c:v>
                </c:pt>
                <c:pt idx="1360">
                  <c:v>41424</c:v>
                </c:pt>
                <c:pt idx="1361">
                  <c:v>41425</c:v>
                </c:pt>
                <c:pt idx="1362">
                  <c:v>41428</c:v>
                </c:pt>
                <c:pt idx="1363">
                  <c:v>41429</c:v>
                </c:pt>
                <c:pt idx="1364">
                  <c:v>41430</c:v>
                </c:pt>
                <c:pt idx="1365">
                  <c:v>41431</c:v>
                </c:pt>
                <c:pt idx="1366">
                  <c:v>41432</c:v>
                </c:pt>
                <c:pt idx="1367">
                  <c:v>41435</c:v>
                </c:pt>
                <c:pt idx="1368">
                  <c:v>41436</c:v>
                </c:pt>
                <c:pt idx="1369">
                  <c:v>41437</c:v>
                </c:pt>
                <c:pt idx="1370">
                  <c:v>41438</c:v>
                </c:pt>
                <c:pt idx="1371">
                  <c:v>41439</c:v>
                </c:pt>
                <c:pt idx="1372">
                  <c:v>41442</c:v>
                </c:pt>
                <c:pt idx="1373">
                  <c:v>41443</c:v>
                </c:pt>
                <c:pt idx="1374">
                  <c:v>41444</c:v>
                </c:pt>
                <c:pt idx="1375">
                  <c:v>41445</c:v>
                </c:pt>
                <c:pt idx="1376">
                  <c:v>41446</c:v>
                </c:pt>
                <c:pt idx="1377">
                  <c:v>41449</c:v>
                </c:pt>
                <c:pt idx="1378">
                  <c:v>41450</c:v>
                </c:pt>
                <c:pt idx="1379">
                  <c:v>41451</c:v>
                </c:pt>
                <c:pt idx="1380">
                  <c:v>41452</c:v>
                </c:pt>
                <c:pt idx="1381">
                  <c:v>41453</c:v>
                </c:pt>
                <c:pt idx="1382">
                  <c:v>41456</c:v>
                </c:pt>
                <c:pt idx="1383">
                  <c:v>41457</c:v>
                </c:pt>
                <c:pt idx="1384">
                  <c:v>41458</c:v>
                </c:pt>
                <c:pt idx="1385">
                  <c:v>41459</c:v>
                </c:pt>
                <c:pt idx="1386">
                  <c:v>41460</c:v>
                </c:pt>
                <c:pt idx="1387">
                  <c:v>41463</c:v>
                </c:pt>
                <c:pt idx="1388">
                  <c:v>41464</c:v>
                </c:pt>
                <c:pt idx="1389">
                  <c:v>41465</c:v>
                </c:pt>
                <c:pt idx="1390">
                  <c:v>41466</c:v>
                </c:pt>
                <c:pt idx="1391">
                  <c:v>41467</c:v>
                </c:pt>
                <c:pt idx="1392">
                  <c:v>41470</c:v>
                </c:pt>
                <c:pt idx="1393">
                  <c:v>41471</c:v>
                </c:pt>
                <c:pt idx="1394">
                  <c:v>41472</c:v>
                </c:pt>
                <c:pt idx="1395">
                  <c:v>41473</c:v>
                </c:pt>
                <c:pt idx="1396">
                  <c:v>41474</c:v>
                </c:pt>
                <c:pt idx="1397">
                  <c:v>41477</c:v>
                </c:pt>
                <c:pt idx="1398">
                  <c:v>41478</c:v>
                </c:pt>
                <c:pt idx="1399">
                  <c:v>41479</c:v>
                </c:pt>
                <c:pt idx="1400">
                  <c:v>41480</c:v>
                </c:pt>
                <c:pt idx="1401">
                  <c:v>41481</c:v>
                </c:pt>
                <c:pt idx="1402">
                  <c:v>41484</c:v>
                </c:pt>
                <c:pt idx="1403">
                  <c:v>41485</c:v>
                </c:pt>
                <c:pt idx="1404">
                  <c:v>41486</c:v>
                </c:pt>
                <c:pt idx="1405">
                  <c:v>41488</c:v>
                </c:pt>
                <c:pt idx="1406">
                  <c:v>41491</c:v>
                </c:pt>
                <c:pt idx="1407">
                  <c:v>41492</c:v>
                </c:pt>
                <c:pt idx="1408">
                  <c:v>41493</c:v>
                </c:pt>
                <c:pt idx="1409">
                  <c:v>41494</c:v>
                </c:pt>
                <c:pt idx="1410">
                  <c:v>41495</c:v>
                </c:pt>
                <c:pt idx="1411">
                  <c:v>41498</c:v>
                </c:pt>
                <c:pt idx="1412">
                  <c:v>41499</c:v>
                </c:pt>
                <c:pt idx="1413">
                  <c:v>41500</c:v>
                </c:pt>
                <c:pt idx="1414">
                  <c:v>41501</c:v>
                </c:pt>
                <c:pt idx="1415">
                  <c:v>41502</c:v>
                </c:pt>
                <c:pt idx="1416">
                  <c:v>41505</c:v>
                </c:pt>
                <c:pt idx="1417">
                  <c:v>41506</c:v>
                </c:pt>
                <c:pt idx="1418">
                  <c:v>41507</c:v>
                </c:pt>
                <c:pt idx="1419">
                  <c:v>41508</c:v>
                </c:pt>
                <c:pt idx="1420">
                  <c:v>41509</c:v>
                </c:pt>
                <c:pt idx="1421">
                  <c:v>41512</c:v>
                </c:pt>
                <c:pt idx="1422">
                  <c:v>41513</c:v>
                </c:pt>
                <c:pt idx="1423">
                  <c:v>41514</c:v>
                </c:pt>
                <c:pt idx="1424">
                  <c:v>41515</c:v>
                </c:pt>
                <c:pt idx="1425">
                  <c:v>41516</c:v>
                </c:pt>
                <c:pt idx="1426">
                  <c:v>41519</c:v>
                </c:pt>
                <c:pt idx="1427">
                  <c:v>41520</c:v>
                </c:pt>
                <c:pt idx="1428">
                  <c:v>41521</c:v>
                </c:pt>
                <c:pt idx="1429">
                  <c:v>41522</c:v>
                </c:pt>
                <c:pt idx="1430">
                  <c:v>41523</c:v>
                </c:pt>
                <c:pt idx="1431">
                  <c:v>41526</c:v>
                </c:pt>
                <c:pt idx="1432">
                  <c:v>41527</c:v>
                </c:pt>
                <c:pt idx="1433">
                  <c:v>41528</c:v>
                </c:pt>
                <c:pt idx="1434">
                  <c:v>41529</c:v>
                </c:pt>
                <c:pt idx="1435">
                  <c:v>41530</c:v>
                </c:pt>
                <c:pt idx="1436">
                  <c:v>41533</c:v>
                </c:pt>
                <c:pt idx="1437">
                  <c:v>41534</c:v>
                </c:pt>
                <c:pt idx="1438">
                  <c:v>41535</c:v>
                </c:pt>
                <c:pt idx="1439">
                  <c:v>41536</c:v>
                </c:pt>
                <c:pt idx="1440">
                  <c:v>41537</c:v>
                </c:pt>
                <c:pt idx="1441">
                  <c:v>41540</c:v>
                </c:pt>
                <c:pt idx="1442">
                  <c:v>41541</c:v>
                </c:pt>
                <c:pt idx="1443">
                  <c:v>41542</c:v>
                </c:pt>
                <c:pt idx="1444">
                  <c:v>41543</c:v>
                </c:pt>
                <c:pt idx="1445">
                  <c:v>41544</c:v>
                </c:pt>
                <c:pt idx="1446">
                  <c:v>41547</c:v>
                </c:pt>
                <c:pt idx="1447">
                  <c:v>41548</c:v>
                </c:pt>
                <c:pt idx="1448">
                  <c:v>41549</c:v>
                </c:pt>
                <c:pt idx="1449">
                  <c:v>41550</c:v>
                </c:pt>
                <c:pt idx="1450">
                  <c:v>41551</c:v>
                </c:pt>
                <c:pt idx="1451">
                  <c:v>41554</c:v>
                </c:pt>
                <c:pt idx="1452">
                  <c:v>41555</c:v>
                </c:pt>
                <c:pt idx="1453">
                  <c:v>41556</c:v>
                </c:pt>
                <c:pt idx="1454">
                  <c:v>41557</c:v>
                </c:pt>
                <c:pt idx="1455">
                  <c:v>41558</c:v>
                </c:pt>
                <c:pt idx="1456">
                  <c:v>41561</c:v>
                </c:pt>
                <c:pt idx="1457">
                  <c:v>41562</c:v>
                </c:pt>
                <c:pt idx="1458">
                  <c:v>41563</c:v>
                </c:pt>
                <c:pt idx="1459">
                  <c:v>41564</c:v>
                </c:pt>
                <c:pt idx="1460">
                  <c:v>41565</c:v>
                </c:pt>
                <c:pt idx="1461">
                  <c:v>41568</c:v>
                </c:pt>
                <c:pt idx="1462">
                  <c:v>41569</c:v>
                </c:pt>
                <c:pt idx="1463">
                  <c:v>41570</c:v>
                </c:pt>
                <c:pt idx="1464">
                  <c:v>41571</c:v>
                </c:pt>
                <c:pt idx="1465">
                  <c:v>41572</c:v>
                </c:pt>
                <c:pt idx="1466">
                  <c:v>41575</c:v>
                </c:pt>
                <c:pt idx="1467">
                  <c:v>41576</c:v>
                </c:pt>
                <c:pt idx="1468">
                  <c:v>41577</c:v>
                </c:pt>
                <c:pt idx="1469">
                  <c:v>41578</c:v>
                </c:pt>
                <c:pt idx="1470">
                  <c:v>41579</c:v>
                </c:pt>
                <c:pt idx="1471">
                  <c:v>41582</c:v>
                </c:pt>
                <c:pt idx="1472">
                  <c:v>41583</c:v>
                </c:pt>
                <c:pt idx="1473">
                  <c:v>41584</c:v>
                </c:pt>
                <c:pt idx="1474">
                  <c:v>41585</c:v>
                </c:pt>
                <c:pt idx="1475">
                  <c:v>41586</c:v>
                </c:pt>
                <c:pt idx="1476">
                  <c:v>41589</c:v>
                </c:pt>
                <c:pt idx="1477">
                  <c:v>41590</c:v>
                </c:pt>
                <c:pt idx="1478">
                  <c:v>41591</c:v>
                </c:pt>
                <c:pt idx="1479">
                  <c:v>41592</c:v>
                </c:pt>
                <c:pt idx="1480">
                  <c:v>41593</c:v>
                </c:pt>
                <c:pt idx="1481">
                  <c:v>41596</c:v>
                </c:pt>
                <c:pt idx="1482">
                  <c:v>41597</c:v>
                </c:pt>
                <c:pt idx="1483">
                  <c:v>41598</c:v>
                </c:pt>
                <c:pt idx="1484">
                  <c:v>41599</c:v>
                </c:pt>
                <c:pt idx="1485">
                  <c:v>41600</c:v>
                </c:pt>
                <c:pt idx="1486">
                  <c:v>41603</c:v>
                </c:pt>
                <c:pt idx="1487">
                  <c:v>41604</c:v>
                </c:pt>
                <c:pt idx="1488">
                  <c:v>41605</c:v>
                </c:pt>
                <c:pt idx="1489">
                  <c:v>41606</c:v>
                </c:pt>
                <c:pt idx="1490">
                  <c:v>41607</c:v>
                </c:pt>
                <c:pt idx="1491">
                  <c:v>41610</c:v>
                </c:pt>
                <c:pt idx="1492">
                  <c:v>41611</c:v>
                </c:pt>
                <c:pt idx="1493">
                  <c:v>41612</c:v>
                </c:pt>
                <c:pt idx="1494">
                  <c:v>41613</c:v>
                </c:pt>
                <c:pt idx="1495">
                  <c:v>41614</c:v>
                </c:pt>
                <c:pt idx="1496">
                  <c:v>41617</c:v>
                </c:pt>
                <c:pt idx="1497">
                  <c:v>41618</c:v>
                </c:pt>
                <c:pt idx="1498">
                  <c:v>41619</c:v>
                </c:pt>
                <c:pt idx="1499">
                  <c:v>41620</c:v>
                </c:pt>
                <c:pt idx="1500">
                  <c:v>41621</c:v>
                </c:pt>
                <c:pt idx="1501">
                  <c:v>41624</c:v>
                </c:pt>
                <c:pt idx="1502">
                  <c:v>41625</c:v>
                </c:pt>
                <c:pt idx="1503">
                  <c:v>41626</c:v>
                </c:pt>
                <c:pt idx="1504">
                  <c:v>41627</c:v>
                </c:pt>
                <c:pt idx="1505">
                  <c:v>41628</c:v>
                </c:pt>
                <c:pt idx="1506">
                  <c:v>41631</c:v>
                </c:pt>
                <c:pt idx="1507">
                  <c:v>41635</c:v>
                </c:pt>
                <c:pt idx="1508">
                  <c:v>41638</c:v>
                </c:pt>
                <c:pt idx="1509">
                  <c:v>41642</c:v>
                </c:pt>
                <c:pt idx="1510">
                  <c:v>41645</c:v>
                </c:pt>
                <c:pt idx="1511">
                  <c:v>41646</c:v>
                </c:pt>
                <c:pt idx="1512">
                  <c:v>41647</c:v>
                </c:pt>
                <c:pt idx="1513">
                  <c:v>41648</c:v>
                </c:pt>
                <c:pt idx="1514">
                  <c:v>41649</c:v>
                </c:pt>
                <c:pt idx="1515">
                  <c:v>41652</c:v>
                </c:pt>
                <c:pt idx="1516">
                  <c:v>41653</c:v>
                </c:pt>
                <c:pt idx="1517">
                  <c:v>41654</c:v>
                </c:pt>
                <c:pt idx="1518">
                  <c:v>41655</c:v>
                </c:pt>
                <c:pt idx="1519">
                  <c:v>41656</c:v>
                </c:pt>
                <c:pt idx="1520">
                  <c:v>41659</c:v>
                </c:pt>
                <c:pt idx="1521">
                  <c:v>41660</c:v>
                </c:pt>
                <c:pt idx="1522">
                  <c:v>41661</c:v>
                </c:pt>
                <c:pt idx="1523">
                  <c:v>41662</c:v>
                </c:pt>
                <c:pt idx="1524">
                  <c:v>41663</c:v>
                </c:pt>
                <c:pt idx="1525">
                  <c:v>41666</c:v>
                </c:pt>
                <c:pt idx="1526">
                  <c:v>41667</c:v>
                </c:pt>
                <c:pt idx="1527">
                  <c:v>41668</c:v>
                </c:pt>
                <c:pt idx="1528">
                  <c:v>41669</c:v>
                </c:pt>
                <c:pt idx="1529">
                  <c:v>41670</c:v>
                </c:pt>
                <c:pt idx="1530">
                  <c:v>41673</c:v>
                </c:pt>
                <c:pt idx="1531">
                  <c:v>41674</c:v>
                </c:pt>
                <c:pt idx="1532">
                  <c:v>41675</c:v>
                </c:pt>
                <c:pt idx="1533">
                  <c:v>41676</c:v>
                </c:pt>
                <c:pt idx="1534">
                  <c:v>41677</c:v>
                </c:pt>
                <c:pt idx="1535">
                  <c:v>41680</c:v>
                </c:pt>
                <c:pt idx="1536">
                  <c:v>41681</c:v>
                </c:pt>
                <c:pt idx="1537">
                  <c:v>41682</c:v>
                </c:pt>
                <c:pt idx="1538">
                  <c:v>41683</c:v>
                </c:pt>
                <c:pt idx="1539">
                  <c:v>41684</c:v>
                </c:pt>
                <c:pt idx="1540">
                  <c:v>41687</c:v>
                </c:pt>
                <c:pt idx="1541">
                  <c:v>41688</c:v>
                </c:pt>
                <c:pt idx="1542">
                  <c:v>41689</c:v>
                </c:pt>
                <c:pt idx="1543">
                  <c:v>41690</c:v>
                </c:pt>
                <c:pt idx="1544">
                  <c:v>41691</c:v>
                </c:pt>
                <c:pt idx="1545">
                  <c:v>41694</c:v>
                </c:pt>
                <c:pt idx="1546">
                  <c:v>41695</c:v>
                </c:pt>
                <c:pt idx="1547">
                  <c:v>41696</c:v>
                </c:pt>
                <c:pt idx="1548">
                  <c:v>41697</c:v>
                </c:pt>
                <c:pt idx="1549">
                  <c:v>41698</c:v>
                </c:pt>
                <c:pt idx="1550">
                  <c:v>41701</c:v>
                </c:pt>
                <c:pt idx="1551">
                  <c:v>41702</c:v>
                </c:pt>
                <c:pt idx="1552">
                  <c:v>41703</c:v>
                </c:pt>
                <c:pt idx="1553">
                  <c:v>41704</c:v>
                </c:pt>
                <c:pt idx="1554">
                  <c:v>41705</c:v>
                </c:pt>
                <c:pt idx="1555">
                  <c:v>41708</c:v>
                </c:pt>
                <c:pt idx="1556">
                  <c:v>41709</c:v>
                </c:pt>
                <c:pt idx="1557">
                  <c:v>41710</c:v>
                </c:pt>
                <c:pt idx="1558">
                  <c:v>41711</c:v>
                </c:pt>
                <c:pt idx="1559">
                  <c:v>41712</c:v>
                </c:pt>
                <c:pt idx="1560">
                  <c:v>41715</c:v>
                </c:pt>
                <c:pt idx="1561">
                  <c:v>41716</c:v>
                </c:pt>
                <c:pt idx="1562">
                  <c:v>41717</c:v>
                </c:pt>
                <c:pt idx="1563">
                  <c:v>41718</c:v>
                </c:pt>
                <c:pt idx="1564">
                  <c:v>41719</c:v>
                </c:pt>
                <c:pt idx="1565">
                  <c:v>41722</c:v>
                </c:pt>
                <c:pt idx="1566">
                  <c:v>41723</c:v>
                </c:pt>
                <c:pt idx="1567">
                  <c:v>41724</c:v>
                </c:pt>
                <c:pt idx="1568">
                  <c:v>41725</c:v>
                </c:pt>
                <c:pt idx="1569">
                  <c:v>41726</c:v>
                </c:pt>
                <c:pt idx="1570">
                  <c:v>41729</c:v>
                </c:pt>
                <c:pt idx="1571">
                  <c:v>41730</c:v>
                </c:pt>
                <c:pt idx="1572">
                  <c:v>41731</c:v>
                </c:pt>
                <c:pt idx="1573">
                  <c:v>41732</c:v>
                </c:pt>
                <c:pt idx="1574">
                  <c:v>41733</c:v>
                </c:pt>
                <c:pt idx="1575">
                  <c:v>41736</c:v>
                </c:pt>
                <c:pt idx="1576">
                  <c:v>41737</c:v>
                </c:pt>
                <c:pt idx="1577">
                  <c:v>41738</c:v>
                </c:pt>
                <c:pt idx="1578">
                  <c:v>41739</c:v>
                </c:pt>
                <c:pt idx="1579">
                  <c:v>41740</c:v>
                </c:pt>
                <c:pt idx="1580">
                  <c:v>41743</c:v>
                </c:pt>
                <c:pt idx="1581">
                  <c:v>41744</c:v>
                </c:pt>
                <c:pt idx="1582">
                  <c:v>41745</c:v>
                </c:pt>
                <c:pt idx="1583">
                  <c:v>41746</c:v>
                </c:pt>
                <c:pt idx="1584">
                  <c:v>41751</c:v>
                </c:pt>
                <c:pt idx="1585">
                  <c:v>41752</c:v>
                </c:pt>
                <c:pt idx="1586">
                  <c:v>41753</c:v>
                </c:pt>
                <c:pt idx="1587">
                  <c:v>41754</c:v>
                </c:pt>
                <c:pt idx="1588">
                  <c:v>41757</c:v>
                </c:pt>
                <c:pt idx="1589">
                  <c:v>41758</c:v>
                </c:pt>
                <c:pt idx="1590">
                  <c:v>41759</c:v>
                </c:pt>
                <c:pt idx="1591">
                  <c:v>41761</c:v>
                </c:pt>
                <c:pt idx="1592">
                  <c:v>41764</c:v>
                </c:pt>
                <c:pt idx="1593">
                  <c:v>41765</c:v>
                </c:pt>
                <c:pt idx="1594">
                  <c:v>41766</c:v>
                </c:pt>
                <c:pt idx="1595">
                  <c:v>41767</c:v>
                </c:pt>
                <c:pt idx="1596">
                  <c:v>41768</c:v>
                </c:pt>
                <c:pt idx="1597">
                  <c:v>41771</c:v>
                </c:pt>
                <c:pt idx="1598">
                  <c:v>41772</c:v>
                </c:pt>
                <c:pt idx="1599">
                  <c:v>41773</c:v>
                </c:pt>
                <c:pt idx="1600">
                  <c:v>41774</c:v>
                </c:pt>
                <c:pt idx="1601">
                  <c:v>41775</c:v>
                </c:pt>
                <c:pt idx="1602">
                  <c:v>41778</c:v>
                </c:pt>
                <c:pt idx="1603">
                  <c:v>41779</c:v>
                </c:pt>
                <c:pt idx="1604">
                  <c:v>41780</c:v>
                </c:pt>
                <c:pt idx="1605">
                  <c:v>41781</c:v>
                </c:pt>
                <c:pt idx="1606">
                  <c:v>41782</c:v>
                </c:pt>
                <c:pt idx="1607">
                  <c:v>41785</c:v>
                </c:pt>
                <c:pt idx="1608">
                  <c:v>41786</c:v>
                </c:pt>
                <c:pt idx="1609">
                  <c:v>41787</c:v>
                </c:pt>
                <c:pt idx="1610">
                  <c:v>41789</c:v>
                </c:pt>
                <c:pt idx="1611">
                  <c:v>41792</c:v>
                </c:pt>
                <c:pt idx="1612">
                  <c:v>41793</c:v>
                </c:pt>
                <c:pt idx="1613">
                  <c:v>41794</c:v>
                </c:pt>
                <c:pt idx="1614">
                  <c:v>41795</c:v>
                </c:pt>
                <c:pt idx="1615">
                  <c:v>41796</c:v>
                </c:pt>
                <c:pt idx="1616">
                  <c:v>41800</c:v>
                </c:pt>
                <c:pt idx="1617">
                  <c:v>41801</c:v>
                </c:pt>
                <c:pt idx="1618">
                  <c:v>41802</c:v>
                </c:pt>
                <c:pt idx="1619">
                  <c:v>41803</c:v>
                </c:pt>
                <c:pt idx="1620">
                  <c:v>41806</c:v>
                </c:pt>
                <c:pt idx="1621">
                  <c:v>41807</c:v>
                </c:pt>
                <c:pt idx="1622">
                  <c:v>41808</c:v>
                </c:pt>
                <c:pt idx="1623">
                  <c:v>41809</c:v>
                </c:pt>
                <c:pt idx="1624">
                  <c:v>41810</c:v>
                </c:pt>
                <c:pt idx="1625">
                  <c:v>41813</c:v>
                </c:pt>
                <c:pt idx="1626">
                  <c:v>41814</c:v>
                </c:pt>
                <c:pt idx="1627">
                  <c:v>41815</c:v>
                </c:pt>
                <c:pt idx="1628">
                  <c:v>41816</c:v>
                </c:pt>
                <c:pt idx="1629">
                  <c:v>41817</c:v>
                </c:pt>
                <c:pt idx="1630">
                  <c:v>41820</c:v>
                </c:pt>
                <c:pt idx="1631">
                  <c:v>41821</c:v>
                </c:pt>
                <c:pt idx="1632">
                  <c:v>41822</c:v>
                </c:pt>
                <c:pt idx="1633">
                  <c:v>41823</c:v>
                </c:pt>
                <c:pt idx="1634">
                  <c:v>41824</c:v>
                </c:pt>
                <c:pt idx="1635">
                  <c:v>41827</c:v>
                </c:pt>
                <c:pt idx="1636">
                  <c:v>41828</c:v>
                </c:pt>
                <c:pt idx="1637">
                  <c:v>41829</c:v>
                </c:pt>
                <c:pt idx="1638">
                  <c:v>41830</c:v>
                </c:pt>
                <c:pt idx="1639">
                  <c:v>41831</c:v>
                </c:pt>
                <c:pt idx="1640">
                  <c:v>41834</c:v>
                </c:pt>
                <c:pt idx="1641">
                  <c:v>41835</c:v>
                </c:pt>
                <c:pt idx="1642">
                  <c:v>41836</c:v>
                </c:pt>
                <c:pt idx="1643">
                  <c:v>41837</c:v>
                </c:pt>
                <c:pt idx="1644">
                  <c:v>41838</c:v>
                </c:pt>
                <c:pt idx="1645">
                  <c:v>41841</c:v>
                </c:pt>
                <c:pt idx="1646">
                  <c:v>41842</c:v>
                </c:pt>
                <c:pt idx="1647">
                  <c:v>41843</c:v>
                </c:pt>
                <c:pt idx="1648">
                  <c:v>41844</c:v>
                </c:pt>
                <c:pt idx="1649">
                  <c:v>41845</c:v>
                </c:pt>
                <c:pt idx="1650">
                  <c:v>41848</c:v>
                </c:pt>
                <c:pt idx="1651">
                  <c:v>41849</c:v>
                </c:pt>
                <c:pt idx="1652">
                  <c:v>41850</c:v>
                </c:pt>
                <c:pt idx="1653">
                  <c:v>41851</c:v>
                </c:pt>
                <c:pt idx="1654">
                  <c:v>41855</c:v>
                </c:pt>
                <c:pt idx="1655">
                  <c:v>41856</c:v>
                </c:pt>
                <c:pt idx="1656">
                  <c:v>41857</c:v>
                </c:pt>
                <c:pt idx="1657">
                  <c:v>41858</c:v>
                </c:pt>
                <c:pt idx="1658">
                  <c:v>41859</c:v>
                </c:pt>
                <c:pt idx="1659">
                  <c:v>41862</c:v>
                </c:pt>
                <c:pt idx="1660">
                  <c:v>41863</c:v>
                </c:pt>
                <c:pt idx="1661">
                  <c:v>41864</c:v>
                </c:pt>
                <c:pt idx="1662">
                  <c:v>41865</c:v>
                </c:pt>
                <c:pt idx="1663">
                  <c:v>41866</c:v>
                </c:pt>
                <c:pt idx="1664">
                  <c:v>41869</c:v>
                </c:pt>
                <c:pt idx="1665">
                  <c:v>41870</c:v>
                </c:pt>
                <c:pt idx="1666">
                  <c:v>41871</c:v>
                </c:pt>
                <c:pt idx="1667">
                  <c:v>41872</c:v>
                </c:pt>
                <c:pt idx="1668">
                  <c:v>41873</c:v>
                </c:pt>
                <c:pt idx="1669">
                  <c:v>41876</c:v>
                </c:pt>
                <c:pt idx="1670">
                  <c:v>41877</c:v>
                </c:pt>
                <c:pt idx="1671">
                  <c:v>41878</c:v>
                </c:pt>
                <c:pt idx="1672">
                  <c:v>41879</c:v>
                </c:pt>
                <c:pt idx="1673">
                  <c:v>41880</c:v>
                </c:pt>
                <c:pt idx="1674">
                  <c:v>41883</c:v>
                </c:pt>
                <c:pt idx="1675">
                  <c:v>41884</c:v>
                </c:pt>
                <c:pt idx="1676">
                  <c:v>41885</c:v>
                </c:pt>
                <c:pt idx="1677">
                  <c:v>41886</c:v>
                </c:pt>
                <c:pt idx="1678">
                  <c:v>41887</c:v>
                </c:pt>
                <c:pt idx="1679">
                  <c:v>41890</c:v>
                </c:pt>
                <c:pt idx="1680">
                  <c:v>41891</c:v>
                </c:pt>
                <c:pt idx="1681">
                  <c:v>41892</c:v>
                </c:pt>
                <c:pt idx="1682">
                  <c:v>41893</c:v>
                </c:pt>
                <c:pt idx="1683">
                  <c:v>41894</c:v>
                </c:pt>
                <c:pt idx="1684">
                  <c:v>41897</c:v>
                </c:pt>
                <c:pt idx="1685">
                  <c:v>41898</c:v>
                </c:pt>
                <c:pt idx="1686">
                  <c:v>41899</c:v>
                </c:pt>
                <c:pt idx="1687">
                  <c:v>41900</c:v>
                </c:pt>
                <c:pt idx="1688">
                  <c:v>41901</c:v>
                </c:pt>
                <c:pt idx="1689">
                  <c:v>41904</c:v>
                </c:pt>
                <c:pt idx="1690">
                  <c:v>41905</c:v>
                </c:pt>
                <c:pt idx="1691">
                  <c:v>41906</c:v>
                </c:pt>
                <c:pt idx="1692">
                  <c:v>41907</c:v>
                </c:pt>
                <c:pt idx="1693">
                  <c:v>41908</c:v>
                </c:pt>
                <c:pt idx="1694">
                  <c:v>41911</c:v>
                </c:pt>
                <c:pt idx="1695">
                  <c:v>41912</c:v>
                </c:pt>
                <c:pt idx="1696">
                  <c:v>41913</c:v>
                </c:pt>
                <c:pt idx="1697">
                  <c:v>41914</c:v>
                </c:pt>
                <c:pt idx="1698">
                  <c:v>41915</c:v>
                </c:pt>
                <c:pt idx="1699">
                  <c:v>41918</c:v>
                </c:pt>
                <c:pt idx="1700">
                  <c:v>41919</c:v>
                </c:pt>
                <c:pt idx="1701">
                  <c:v>41920</c:v>
                </c:pt>
                <c:pt idx="1702">
                  <c:v>41921</c:v>
                </c:pt>
                <c:pt idx="1703">
                  <c:v>41922</c:v>
                </c:pt>
                <c:pt idx="1704">
                  <c:v>41925</c:v>
                </c:pt>
                <c:pt idx="1705">
                  <c:v>41926</c:v>
                </c:pt>
                <c:pt idx="1706">
                  <c:v>41927</c:v>
                </c:pt>
                <c:pt idx="1707">
                  <c:v>41928</c:v>
                </c:pt>
                <c:pt idx="1708">
                  <c:v>41929</c:v>
                </c:pt>
                <c:pt idx="1709">
                  <c:v>41932</c:v>
                </c:pt>
                <c:pt idx="1710">
                  <c:v>41933</c:v>
                </c:pt>
                <c:pt idx="1711">
                  <c:v>41934</c:v>
                </c:pt>
                <c:pt idx="1712">
                  <c:v>41935</c:v>
                </c:pt>
                <c:pt idx="1713">
                  <c:v>41936</c:v>
                </c:pt>
                <c:pt idx="1714">
                  <c:v>41939</c:v>
                </c:pt>
                <c:pt idx="1715">
                  <c:v>41940</c:v>
                </c:pt>
                <c:pt idx="1716">
                  <c:v>41941</c:v>
                </c:pt>
                <c:pt idx="1717">
                  <c:v>41942</c:v>
                </c:pt>
                <c:pt idx="1718">
                  <c:v>41943</c:v>
                </c:pt>
                <c:pt idx="1719">
                  <c:v>41946</c:v>
                </c:pt>
                <c:pt idx="1720">
                  <c:v>41947</c:v>
                </c:pt>
                <c:pt idx="1721">
                  <c:v>41948</c:v>
                </c:pt>
                <c:pt idx="1722">
                  <c:v>41949</c:v>
                </c:pt>
                <c:pt idx="1723">
                  <c:v>41950</c:v>
                </c:pt>
                <c:pt idx="1724">
                  <c:v>41953</c:v>
                </c:pt>
                <c:pt idx="1725">
                  <c:v>41954</c:v>
                </c:pt>
                <c:pt idx="1726">
                  <c:v>41955</c:v>
                </c:pt>
                <c:pt idx="1727">
                  <c:v>41956</c:v>
                </c:pt>
                <c:pt idx="1728">
                  <c:v>41957</c:v>
                </c:pt>
                <c:pt idx="1729">
                  <c:v>41960</c:v>
                </c:pt>
                <c:pt idx="1730">
                  <c:v>41961</c:v>
                </c:pt>
                <c:pt idx="1731">
                  <c:v>41962</c:v>
                </c:pt>
                <c:pt idx="1732">
                  <c:v>41963</c:v>
                </c:pt>
                <c:pt idx="1733">
                  <c:v>41964</c:v>
                </c:pt>
                <c:pt idx="1734">
                  <c:v>41967</c:v>
                </c:pt>
                <c:pt idx="1735">
                  <c:v>41968</c:v>
                </c:pt>
                <c:pt idx="1736">
                  <c:v>41969</c:v>
                </c:pt>
                <c:pt idx="1737">
                  <c:v>41970</c:v>
                </c:pt>
                <c:pt idx="1738">
                  <c:v>41971</c:v>
                </c:pt>
                <c:pt idx="1739">
                  <c:v>41974</c:v>
                </c:pt>
                <c:pt idx="1740">
                  <c:v>41975</c:v>
                </c:pt>
                <c:pt idx="1741">
                  <c:v>41976</c:v>
                </c:pt>
                <c:pt idx="1742">
                  <c:v>41977</c:v>
                </c:pt>
                <c:pt idx="1743">
                  <c:v>41978</c:v>
                </c:pt>
                <c:pt idx="1744">
                  <c:v>41981</c:v>
                </c:pt>
                <c:pt idx="1745">
                  <c:v>41982</c:v>
                </c:pt>
                <c:pt idx="1746">
                  <c:v>41983</c:v>
                </c:pt>
                <c:pt idx="1747">
                  <c:v>41984</c:v>
                </c:pt>
                <c:pt idx="1748">
                  <c:v>41985</c:v>
                </c:pt>
                <c:pt idx="1749">
                  <c:v>41988</c:v>
                </c:pt>
                <c:pt idx="1750">
                  <c:v>41989</c:v>
                </c:pt>
                <c:pt idx="1751">
                  <c:v>41990</c:v>
                </c:pt>
                <c:pt idx="1752">
                  <c:v>41991</c:v>
                </c:pt>
                <c:pt idx="1753">
                  <c:v>41992</c:v>
                </c:pt>
                <c:pt idx="1754">
                  <c:v>41995</c:v>
                </c:pt>
                <c:pt idx="1755">
                  <c:v>41996</c:v>
                </c:pt>
                <c:pt idx="1756">
                  <c:v>42002</c:v>
                </c:pt>
                <c:pt idx="1757">
                  <c:v>42003</c:v>
                </c:pt>
                <c:pt idx="1758">
                  <c:v>42009</c:v>
                </c:pt>
                <c:pt idx="1759">
                  <c:v>42010</c:v>
                </c:pt>
                <c:pt idx="1760">
                  <c:v>42011</c:v>
                </c:pt>
                <c:pt idx="1761">
                  <c:v>42012</c:v>
                </c:pt>
                <c:pt idx="1762">
                  <c:v>42013</c:v>
                </c:pt>
                <c:pt idx="1763">
                  <c:v>42016</c:v>
                </c:pt>
                <c:pt idx="1764">
                  <c:v>42017</c:v>
                </c:pt>
                <c:pt idx="1765">
                  <c:v>42018</c:v>
                </c:pt>
                <c:pt idx="1766">
                  <c:v>42019</c:v>
                </c:pt>
                <c:pt idx="1767">
                  <c:v>42020</c:v>
                </c:pt>
                <c:pt idx="1768">
                  <c:v>42023</c:v>
                </c:pt>
                <c:pt idx="1769">
                  <c:v>42024</c:v>
                </c:pt>
                <c:pt idx="1770">
                  <c:v>42025</c:v>
                </c:pt>
                <c:pt idx="1771">
                  <c:v>42026</c:v>
                </c:pt>
                <c:pt idx="1772">
                  <c:v>42027</c:v>
                </c:pt>
                <c:pt idx="1773">
                  <c:v>42030</c:v>
                </c:pt>
                <c:pt idx="1774">
                  <c:v>42031</c:v>
                </c:pt>
                <c:pt idx="1775">
                  <c:v>42032</c:v>
                </c:pt>
                <c:pt idx="1776">
                  <c:v>42033</c:v>
                </c:pt>
                <c:pt idx="1777">
                  <c:v>42034</c:v>
                </c:pt>
                <c:pt idx="1778">
                  <c:v>42037</c:v>
                </c:pt>
                <c:pt idx="1779">
                  <c:v>42038</c:v>
                </c:pt>
                <c:pt idx="1780">
                  <c:v>42039</c:v>
                </c:pt>
                <c:pt idx="1781">
                  <c:v>42040</c:v>
                </c:pt>
                <c:pt idx="1782">
                  <c:v>42041</c:v>
                </c:pt>
                <c:pt idx="1783">
                  <c:v>42044</c:v>
                </c:pt>
                <c:pt idx="1784">
                  <c:v>42045</c:v>
                </c:pt>
                <c:pt idx="1785">
                  <c:v>42046</c:v>
                </c:pt>
                <c:pt idx="1786">
                  <c:v>42047</c:v>
                </c:pt>
                <c:pt idx="1787">
                  <c:v>42048</c:v>
                </c:pt>
                <c:pt idx="1788">
                  <c:v>42051</c:v>
                </c:pt>
                <c:pt idx="1789">
                  <c:v>42052</c:v>
                </c:pt>
                <c:pt idx="1790">
                  <c:v>42053</c:v>
                </c:pt>
                <c:pt idx="1791">
                  <c:v>42054</c:v>
                </c:pt>
                <c:pt idx="1792">
                  <c:v>42055</c:v>
                </c:pt>
                <c:pt idx="1793">
                  <c:v>42058</c:v>
                </c:pt>
                <c:pt idx="1794">
                  <c:v>42059</c:v>
                </c:pt>
                <c:pt idx="1795">
                  <c:v>42060</c:v>
                </c:pt>
                <c:pt idx="1796">
                  <c:v>42061</c:v>
                </c:pt>
                <c:pt idx="1797">
                  <c:v>42062</c:v>
                </c:pt>
                <c:pt idx="1798">
                  <c:v>42065</c:v>
                </c:pt>
                <c:pt idx="1799">
                  <c:v>42066</c:v>
                </c:pt>
                <c:pt idx="1800">
                  <c:v>42067</c:v>
                </c:pt>
                <c:pt idx="1801">
                  <c:v>42068</c:v>
                </c:pt>
                <c:pt idx="1802">
                  <c:v>42069</c:v>
                </c:pt>
                <c:pt idx="1803">
                  <c:v>42072</c:v>
                </c:pt>
                <c:pt idx="1804">
                  <c:v>42073</c:v>
                </c:pt>
                <c:pt idx="1805">
                  <c:v>42074</c:v>
                </c:pt>
                <c:pt idx="1806">
                  <c:v>42075</c:v>
                </c:pt>
                <c:pt idx="1807">
                  <c:v>42076</c:v>
                </c:pt>
                <c:pt idx="1808">
                  <c:v>42079</c:v>
                </c:pt>
                <c:pt idx="1809">
                  <c:v>42080</c:v>
                </c:pt>
                <c:pt idx="1810">
                  <c:v>42081</c:v>
                </c:pt>
                <c:pt idx="1811">
                  <c:v>42082</c:v>
                </c:pt>
                <c:pt idx="1812">
                  <c:v>42083</c:v>
                </c:pt>
                <c:pt idx="1813">
                  <c:v>42086</c:v>
                </c:pt>
                <c:pt idx="1814">
                  <c:v>42087</c:v>
                </c:pt>
                <c:pt idx="1815">
                  <c:v>42088</c:v>
                </c:pt>
                <c:pt idx="1816">
                  <c:v>42089</c:v>
                </c:pt>
                <c:pt idx="1817">
                  <c:v>42090</c:v>
                </c:pt>
                <c:pt idx="1818">
                  <c:v>42093</c:v>
                </c:pt>
                <c:pt idx="1819">
                  <c:v>42094</c:v>
                </c:pt>
                <c:pt idx="1820">
                  <c:v>42095</c:v>
                </c:pt>
                <c:pt idx="1821">
                  <c:v>42096</c:v>
                </c:pt>
                <c:pt idx="1822">
                  <c:v>42101</c:v>
                </c:pt>
                <c:pt idx="1823">
                  <c:v>42102</c:v>
                </c:pt>
                <c:pt idx="1824">
                  <c:v>42103</c:v>
                </c:pt>
                <c:pt idx="1825">
                  <c:v>42104</c:v>
                </c:pt>
                <c:pt idx="1826">
                  <c:v>42107</c:v>
                </c:pt>
                <c:pt idx="1827">
                  <c:v>42108</c:v>
                </c:pt>
                <c:pt idx="1828">
                  <c:v>42109</c:v>
                </c:pt>
                <c:pt idx="1829">
                  <c:v>42110</c:v>
                </c:pt>
                <c:pt idx="1830">
                  <c:v>42111</c:v>
                </c:pt>
                <c:pt idx="1831">
                  <c:v>42114</c:v>
                </c:pt>
                <c:pt idx="1832">
                  <c:v>42115</c:v>
                </c:pt>
                <c:pt idx="1833">
                  <c:v>42116</c:v>
                </c:pt>
                <c:pt idx="1834">
                  <c:v>42117</c:v>
                </c:pt>
                <c:pt idx="1835">
                  <c:v>42118</c:v>
                </c:pt>
                <c:pt idx="1836">
                  <c:v>42121</c:v>
                </c:pt>
                <c:pt idx="1837">
                  <c:v>42122</c:v>
                </c:pt>
                <c:pt idx="1838">
                  <c:v>42123</c:v>
                </c:pt>
                <c:pt idx="1839">
                  <c:v>42124</c:v>
                </c:pt>
                <c:pt idx="1840">
                  <c:v>42128</c:v>
                </c:pt>
                <c:pt idx="1841">
                  <c:v>42129</c:v>
                </c:pt>
                <c:pt idx="1842">
                  <c:v>42130</c:v>
                </c:pt>
                <c:pt idx="1843">
                  <c:v>42131</c:v>
                </c:pt>
                <c:pt idx="1844">
                  <c:v>42132</c:v>
                </c:pt>
                <c:pt idx="1845">
                  <c:v>42135</c:v>
                </c:pt>
                <c:pt idx="1846">
                  <c:v>42136</c:v>
                </c:pt>
                <c:pt idx="1847">
                  <c:v>42137</c:v>
                </c:pt>
                <c:pt idx="1848">
                  <c:v>42139</c:v>
                </c:pt>
                <c:pt idx="1849">
                  <c:v>42142</c:v>
                </c:pt>
                <c:pt idx="1850">
                  <c:v>42143</c:v>
                </c:pt>
                <c:pt idx="1851">
                  <c:v>42144</c:v>
                </c:pt>
                <c:pt idx="1852">
                  <c:v>42145</c:v>
                </c:pt>
                <c:pt idx="1853">
                  <c:v>42146</c:v>
                </c:pt>
                <c:pt idx="1854">
                  <c:v>42150</c:v>
                </c:pt>
                <c:pt idx="1855">
                  <c:v>42151</c:v>
                </c:pt>
                <c:pt idx="1856">
                  <c:v>42152</c:v>
                </c:pt>
                <c:pt idx="1857">
                  <c:v>42153</c:v>
                </c:pt>
                <c:pt idx="1858">
                  <c:v>42156</c:v>
                </c:pt>
                <c:pt idx="1859">
                  <c:v>42157</c:v>
                </c:pt>
                <c:pt idx="1860">
                  <c:v>42158</c:v>
                </c:pt>
                <c:pt idx="1861">
                  <c:v>42159</c:v>
                </c:pt>
                <c:pt idx="1862">
                  <c:v>42160</c:v>
                </c:pt>
                <c:pt idx="1863">
                  <c:v>42163</c:v>
                </c:pt>
                <c:pt idx="1864">
                  <c:v>42164</c:v>
                </c:pt>
                <c:pt idx="1865">
                  <c:v>42165</c:v>
                </c:pt>
                <c:pt idx="1866">
                  <c:v>42166</c:v>
                </c:pt>
                <c:pt idx="1867">
                  <c:v>42167</c:v>
                </c:pt>
                <c:pt idx="1868">
                  <c:v>42170</c:v>
                </c:pt>
                <c:pt idx="1869">
                  <c:v>42171</c:v>
                </c:pt>
                <c:pt idx="1870">
                  <c:v>42172</c:v>
                </c:pt>
                <c:pt idx="1871">
                  <c:v>42173</c:v>
                </c:pt>
                <c:pt idx="1872">
                  <c:v>42174</c:v>
                </c:pt>
                <c:pt idx="1873">
                  <c:v>42177</c:v>
                </c:pt>
                <c:pt idx="1874">
                  <c:v>42178</c:v>
                </c:pt>
                <c:pt idx="1875">
                  <c:v>42179</c:v>
                </c:pt>
                <c:pt idx="1876">
                  <c:v>42180</c:v>
                </c:pt>
                <c:pt idx="1877">
                  <c:v>42181</c:v>
                </c:pt>
                <c:pt idx="1878">
                  <c:v>42184</c:v>
                </c:pt>
                <c:pt idx="1879">
                  <c:v>42185</c:v>
                </c:pt>
                <c:pt idx="1880">
                  <c:v>42186</c:v>
                </c:pt>
                <c:pt idx="1881">
                  <c:v>42187</c:v>
                </c:pt>
                <c:pt idx="1882">
                  <c:v>42188</c:v>
                </c:pt>
                <c:pt idx="1883">
                  <c:v>42191</c:v>
                </c:pt>
                <c:pt idx="1884">
                  <c:v>42192</c:v>
                </c:pt>
                <c:pt idx="1885">
                  <c:v>42193</c:v>
                </c:pt>
                <c:pt idx="1886">
                  <c:v>42194</c:v>
                </c:pt>
                <c:pt idx="1887">
                  <c:v>42195</c:v>
                </c:pt>
                <c:pt idx="1888">
                  <c:v>42198</c:v>
                </c:pt>
                <c:pt idx="1889">
                  <c:v>42199</c:v>
                </c:pt>
                <c:pt idx="1890">
                  <c:v>42200</c:v>
                </c:pt>
                <c:pt idx="1891">
                  <c:v>42201</c:v>
                </c:pt>
                <c:pt idx="1892">
                  <c:v>42202</c:v>
                </c:pt>
                <c:pt idx="1893">
                  <c:v>42205</c:v>
                </c:pt>
                <c:pt idx="1894">
                  <c:v>42206</c:v>
                </c:pt>
                <c:pt idx="1895">
                  <c:v>42207</c:v>
                </c:pt>
                <c:pt idx="1896">
                  <c:v>42208</c:v>
                </c:pt>
                <c:pt idx="1897">
                  <c:v>42209</c:v>
                </c:pt>
                <c:pt idx="1898">
                  <c:v>42212</c:v>
                </c:pt>
                <c:pt idx="1899">
                  <c:v>42213</c:v>
                </c:pt>
                <c:pt idx="1900">
                  <c:v>42214</c:v>
                </c:pt>
                <c:pt idx="1901">
                  <c:v>42215</c:v>
                </c:pt>
                <c:pt idx="1902">
                  <c:v>42216</c:v>
                </c:pt>
                <c:pt idx="1903">
                  <c:v>42219</c:v>
                </c:pt>
                <c:pt idx="1904">
                  <c:v>42220</c:v>
                </c:pt>
                <c:pt idx="1905">
                  <c:v>42221</c:v>
                </c:pt>
                <c:pt idx="1906">
                  <c:v>42222</c:v>
                </c:pt>
                <c:pt idx="1907">
                  <c:v>42223</c:v>
                </c:pt>
                <c:pt idx="1908">
                  <c:v>42226</c:v>
                </c:pt>
                <c:pt idx="1909">
                  <c:v>42227</c:v>
                </c:pt>
                <c:pt idx="1910">
                  <c:v>42228</c:v>
                </c:pt>
                <c:pt idx="1911">
                  <c:v>42229</c:v>
                </c:pt>
                <c:pt idx="1912">
                  <c:v>42230</c:v>
                </c:pt>
                <c:pt idx="1913">
                  <c:v>42233</c:v>
                </c:pt>
                <c:pt idx="1914">
                  <c:v>42234</c:v>
                </c:pt>
                <c:pt idx="1915">
                  <c:v>42235</c:v>
                </c:pt>
                <c:pt idx="1916">
                  <c:v>42236</c:v>
                </c:pt>
                <c:pt idx="1917">
                  <c:v>42237</c:v>
                </c:pt>
                <c:pt idx="1918">
                  <c:v>42240</c:v>
                </c:pt>
                <c:pt idx="1919">
                  <c:v>42241</c:v>
                </c:pt>
                <c:pt idx="1920">
                  <c:v>42242</c:v>
                </c:pt>
                <c:pt idx="1921">
                  <c:v>42243</c:v>
                </c:pt>
                <c:pt idx="1922">
                  <c:v>42244</c:v>
                </c:pt>
                <c:pt idx="1923">
                  <c:v>42247</c:v>
                </c:pt>
                <c:pt idx="1924">
                  <c:v>42248</c:v>
                </c:pt>
                <c:pt idx="1925">
                  <c:v>42249</c:v>
                </c:pt>
                <c:pt idx="1926">
                  <c:v>42250</c:v>
                </c:pt>
                <c:pt idx="1927">
                  <c:v>42251</c:v>
                </c:pt>
                <c:pt idx="1928">
                  <c:v>42254</c:v>
                </c:pt>
                <c:pt idx="1929">
                  <c:v>42255</c:v>
                </c:pt>
                <c:pt idx="1930">
                  <c:v>42256</c:v>
                </c:pt>
                <c:pt idx="1931">
                  <c:v>42257</c:v>
                </c:pt>
                <c:pt idx="1932">
                  <c:v>42258</c:v>
                </c:pt>
                <c:pt idx="1933">
                  <c:v>42261</c:v>
                </c:pt>
                <c:pt idx="1934">
                  <c:v>42262</c:v>
                </c:pt>
                <c:pt idx="1935">
                  <c:v>42263</c:v>
                </c:pt>
                <c:pt idx="1936">
                  <c:v>42264</c:v>
                </c:pt>
                <c:pt idx="1937">
                  <c:v>42265</c:v>
                </c:pt>
                <c:pt idx="1938">
                  <c:v>42268</c:v>
                </c:pt>
                <c:pt idx="1939">
                  <c:v>42269</c:v>
                </c:pt>
                <c:pt idx="1940">
                  <c:v>42270</c:v>
                </c:pt>
                <c:pt idx="1941">
                  <c:v>42271</c:v>
                </c:pt>
                <c:pt idx="1942">
                  <c:v>42272</c:v>
                </c:pt>
                <c:pt idx="1943">
                  <c:v>42275</c:v>
                </c:pt>
                <c:pt idx="1944">
                  <c:v>42276</c:v>
                </c:pt>
                <c:pt idx="1945">
                  <c:v>42277</c:v>
                </c:pt>
                <c:pt idx="1946">
                  <c:v>42278</c:v>
                </c:pt>
                <c:pt idx="1947">
                  <c:v>42279</c:v>
                </c:pt>
                <c:pt idx="1948">
                  <c:v>42282</c:v>
                </c:pt>
                <c:pt idx="1949">
                  <c:v>42283</c:v>
                </c:pt>
                <c:pt idx="1950">
                  <c:v>42284</c:v>
                </c:pt>
                <c:pt idx="1951">
                  <c:v>42285</c:v>
                </c:pt>
                <c:pt idx="1952">
                  <c:v>42286</c:v>
                </c:pt>
                <c:pt idx="1953">
                  <c:v>42289</c:v>
                </c:pt>
                <c:pt idx="1954">
                  <c:v>42290</c:v>
                </c:pt>
                <c:pt idx="1955">
                  <c:v>42291</c:v>
                </c:pt>
                <c:pt idx="1956">
                  <c:v>42292</c:v>
                </c:pt>
                <c:pt idx="1957">
                  <c:v>42293</c:v>
                </c:pt>
                <c:pt idx="1958">
                  <c:v>42296</c:v>
                </c:pt>
                <c:pt idx="1959">
                  <c:v>42297</c:v>
                </c:pt>
                <c:pt idx="1960">
                  <c:v>42298</c:v>
                </c:pt>
                <c:pt idx="1961">
                  <c:v>42299</c:v>
                </c:pt>
                <c:pt idx="1962">
                  <c:v>42300</c:v>
                </c:pt>
                <c:pt idx="1963">
                  <c:v>42303</c:v>
                </c:pt>
                <c:pt idx="1964">
                  <c:v>42304</c:v>
                </c:pt>
                <c:pt idx="1965">
                  <c:v>42305</c:v>
                </c:pt>
                <c:pt idx="1966">
                  <c:v>42306</c:v>
                </c:pt>
                <c:pt idx="1967">
                  <c:v>42307</c:v>
                </c:pt>
                <c:pt idx="1968">
                  <c:v>42310</c:v>
                </c:pt>
                <c:pt idx="1969">
                  <c:v>42311</c:v>
                </c:pt>
                <c:pt idx="1970">
                  <c:v>42312</c:v>
                </c:pt>
                <c:pt idx="1971">
                  <c:v>42313</c:v>
                </c:pt>
                <c:pt idx="1972">
                  <c:v>42314</c:v>
                </c:pt>
                <c:pt idx="1973">
                  <c:v>42317</c:v>
                </c:pt>
                <c:pt idx="1974">
                  <c:v>42318</c:v>
                </c:pt>
                <c:pt idx="1975">
                  <c:v>42319</c:v>
                </c:pt>
                <c:pt idx="1976">
                  <c:v>42320</c:v>
                </c:pt>
                <c:pt idx="1977">
                  <c:v>42321</c:v>
                </c:pt>
                <c:pt idx="1978">
                  <c:v>42324</c:v>
                </c:pt>
                <c:pt idx="1979">
                  <c:v>42325</c:v>
                </c:pt>
                <c:pt idx="1980">
                  <c:v>42326</c:v>
                </c:pt>
                <c:pt idx="1981">
                  <c:v>42327</c:v>
                </c:pt>
                <c:pt idx="1982">
                  <c:v>42328</c:v>
                </c:pt>
                <c:pt idx="1983">
                  <c:v>42331</c:v>
                </c:pt>
                <c:pt idx="1984">
                  <c:v>42332</c:v>
                </c:pt>
                <c:pt idx="1985">
                  <c:v>42333</c:v>
                </c:pt>
                <c:pt idx="1986">
                  <c:v>42334</c:v>
                </c:pt>
                <c:pt idx="1987">
                  <c:v>42335</c:v>
                </c:pt>
                <c:pt idx="1988">
                  <c:v>42338</c:v>
                </c:pt>
                <c:pt idx="1989">
                  <c:v>42339</c:v>
                </c:pt>
                <c:pt idx="1990">
                  <c:v>42340</c:v>
                </c:pt>
                <c:pt idx="1991">
                  <c:v>42341</c:v>
                </c:pt>
                <c:pt idx="1992">
                  <c:v>42342</c:v>
                </c:pt>
                <c:pt idx="1993">
                  <c:v>42345</c:v>
                </c:pt>
                <c:pt idx="1994">
                  <c:v>42346</c:v>
                </c:pt>
                <c:pt idx="1995">
                  <c:v>42347</c:v>
                </c:pt>
                <c:pt idx="1996">
                  <c:v>42348</c:v>
                </c:pt>
                <c:pt idx="1997">
                  <c:v>42349</c:v>
                </c:pt>
                <c:pt idx="1998">
                  <c:v>42352</c:v>
                </c:pt>
                <c:pt idx="1999">
                  <c:v>42353</c:v>
                </c:pt>
                <c:pt idx="2000">
                  <c:v>42354</c:v>
                </c:pt>
                <c:pt idx="2001">
                  <c:v>42355</c:v>
                </c:pt>
                <c:pt idx="2002">
                  <c:v>42356</c:v>
                </c:pt>
                <c:pt idx="2003">
                  <c:v>42359</c:v>
                </c:pt>
                <c:pt idx="2004">
                  <c:v>42360</c:v>
                </c:pt>
                <c:pt idx="2005">
                  <c:v>42361</c:v>
                </c:pt>
                <c:pt idx="2006">
                  <c:v>42366</c:v>
                </c:pt>
                <c:pt idx="2007">
                  <c:v>42367</c:v>
                </c:pt>
                <c:pt idx="2008">
                  <c:v>42368</c:v>
                </c:pt>
                <c:pt idx="2009">
                  <c:v>42373</c:v>
                </c:pt>
                <c:pt idx="2010">
                  <c:v>42374</c:v>
                </c:pt>
                <c:pt idx="2011">
                  <c:v>42375</c:v>
                </c:pt>
                <c:pt idx="2012">
                  <c:v>42376</c:v>
                </c:pt>
                <c:pt idx="2013">
                  <c:v>42377</c:v>
                </c:pt>
                <c:pt idx="2014">
                  <c:v>42380</c:v>
                </c:pt>
                <c:pt idx="2015">
                  <c:v>42381</c:v>
                </c:pt>
                <c:pt idx="2016">
                  <c:v>42382</c:v>
                </c:pt>
                <c:pt idx="2017">
                  <c:v>42383</c:v>
                </c:pt>
                <c:pt idx="2018">
                  <c:v>42384</c:v>
                </c:pt>
                <c:pt idx="2019">
                  <c:v>42387</c:v>
                </c:pt>
                <c:pt idx="2020">
                  <c:v>42388</c:v>
                </c:pt>
                <c:pt idx="2021">
                  <c:v>42389</c:v>
                </c:pt>
                <c:pt idx="2022">
                  <c:v>42390</c:v>
                </c:pt>
                <c:pt idx="2023">
                  <c:v>42391</c:v>
                </c:pt>
                <c:pt idx="2024">
                  <c:v>42394</c:v>
                </c:pt>
                <c:pt idx="2025">
                  <c:v>42395</c:v>
                </c:pt>
                <c:pt idx="2026">
                  <c:v>42396</c:v>
                </c:pt>
                <c:pt idx="2027">
                  <c:v>42397</c:v>
                </c:pt>
                <c:pt idx="2028">
                  <c:v>42398</c:v>
                </c:pt>
                <c:pt idx="2029">
                  <c:v>42401</c:v>
                </c:pt>
                <c:pt idx="2030">
                  <c:v>42402</c:v>
                </c:pt>
                <c:pt idx="2031">
                  <c:v>42403</c:v>
                </c:pt>
                <c:pt idx="2032">
                  <c:v>42404</c:v>
                </c:pt>
                <c:pt idx="2033">
                  <c:v>42405</c:v>
                </c:pt>
                <c:pt idx="2034">
                  <c:v>42408</c:v>
                </c:pt>
                <c:pt idx="2035">
                  <c:v>42409</c:v>
                </c:pt>
                <c:pt idx="2036">
                  <c:v>42410</c:v>
                </c:pt>
                <c:pt idx="2037">
                  <c:v>42411</c:v>
                </c:pt>
                <c:pt idx="2038">
                  <c:v>42412</c:v>
                </c:pt>
                <c:pt idx="2039">
                  <c:v>42415</c:v>
                </c:pt>
                <c:pt idx="2040">
                  <c:v>42416</c:v>
                </c:pt>
                <c:pt idx="2041">
                  <c:v>42417</c:v>
                </c:pt>
                <c:pt idx="2042">
                  <c:v>42418</c:v>
                </c:pt>
                <c:pt idx="2043">
                  <c:v>42419</c:v>
                </c:pt>
                <c:pt idx="2044">
                  <c:v>42422</c:v>
                </c:pt>
                <c:pt idx="2045">
                  <c:v>42423</c:v>
                </c:pt>
                <c:pt idx="2046">
                  <c:v>42424</c:v>
                </c:pt>
                <c:pt idx="2047">
                  <c:v>42425</c:v>
                </c:pt>
                <c:pt idx="2048">
                  <c:v>42426</c:v>
                </c:pt>
                <c:pt idx="2049">
                  <c:v>42429</c:v>
                </c:pt>
                <c:pt idx="2050">
                  <c:v>42430</c:v>
                </c:pt>
                <c:pt idx="2051">
                  <c:v>42431</c:v>
                </c:pt>
                <c:pt idx="2052">
                  <c:v>42432</c:v>
                </c:pt>
                <c:pt idx="2053">
                  <c:v>42433</c:v>
                </c:pt>
                <c:pt idx="2054">
                  <c:v>42436</c:v>
                </c:pt>
                <c:pt idx="2055">
                  <c:v>42437</c:v>
                </c:pt>
                <c:pt idx="2056">
                  <c:v>42438</c:v>
                </c:pt>
                <c:pt idx="2057">
                  <c:v>42439</c:v>
                </c:pt>
                <c:pt idx="2058">
                  <c:v>42440</c:v>
                </c:pt>
                <c:pt idx="2059">
                  <c:v>42443</c:v>
                </c:pt>
                <c:pt idx="2060">
                  <c:v>42444</c:v>
                </c:pt>
                <c:pt idx="2061">
                  <c:v>42445</c:v>
                </c:pt>
                <c:pt idx="2062">
                  <c:v>42446</c:v>
                </c:pt>
                <c:pt idx="2063">
                  <c:v>42447</c:v>
                </c:pt>
                <c:pt idx="2064">
                  <c:v>42450</c:v>
                </c:pt>
                <c:pt idx="2065">
                  <c:v>42451</c:v>
                </c:pt>
                <c:pt idx="2066">
                  <c:v>42452</c:v>
                </c:pt>
                <c:pt idx="2067">
                  <c:v>42453</c:v>
                </c:pt>
                <c:pt idx="2068">
                  <c:v>42458</c:v>
                </c:pt>
                <c:pt idx="2069">
                  <c:v>42459</c:v>
                </c:pt>
                <c:pt idx="2070">
                  <c:v>42460</c:v>
                </c:pt>
                <c:pt idx="2071">
                  <c:v>42461</c:v>
                </c:pt>
                <c:pt idx="2072">
                  <c:v>42464</c:v>
                </c:pt>
                <c:pt idx="2073">
                  <c:v>42465</c:v>
                </c:pt>
                <c:pt idx="2074">
                  <c:v>42466</c:v>
                </c:pt>
                <c:pt idx="2075">
                  <c:v>42467</c:v>
                </c:pt>
                <c:pt idx="2076">
                  <c:v>42468</c:v>
                </c:pt>
                <c:pt idx="2077">
                  <c:v>42471</c:v>
                </c:pt>
                <c:pt idx="2078">
                  <c:v>42472</c:v>
                </c:pt>
                <c:pt idx="2079">
                  <c:v>42473</c:v>
                </c:pt>
                <c:pt idx="2080">
                  <c:v>42474</c:v>
                </c:pt>
                <c:pt idx="2081">
                  <c:v>42475</c:v>
                </c:pt>
                <c:pt idx="2082">
                  <c:v>42478</c:v>
                </c:pt>
                <c:pt idx="2083">
                  <c:v>42479</c:v>
                </c:pt>
                <c:pt idx="2084">
                  <c:v>42480</c:v>
                </c:pt>
                <c:pt idx="2085">
                  <c:v>42481</c:v>
                </c:pt>
                <c:pt idx="2086">
                  <c:v>42482</c:v>
                </c:pt>
                <c:pt idx="2087">
                  <c:v>42485</c:v>
                </c:pt>
                <c:pt idx="2088">
                  <c:v>42486</c:v>
                </c:pt>
                <c:pt idx="2089">
                  <c:v>42487</c:v>
                </c:pt>
                <c:pt idx="2090">
                  <c:v>42488</c:v>
                </c:pt>
                <c:pt idx="2091">
                  <c:v>42489</c:v>
                </c:pt>
                <c:pt idx="2092">
                  <c:v>42492</c:v>
                </c:pt>
                <c:pt idx="2093">
                  <c:v>42493</c:v>
                </c:pt>
                <c:pt idx="2094">
                  <c:v>42494</c:v>
                </c:pt>
                <c:pt idx="2095">
                  <c:v>42496</c:v>
                </c:pt>
                <c:pt idx="2096">
                  <c:v>42499</c:v>
                </c:pt>
                <c:pt idx="2097">
                  <c:v>42500</c:v>
                </c:pt>
                <c:pt idx="2098">
                  <c:v>42501</c:v>
                </c:pt>
                <c:pt idx="2099">
                  <c:v>42502</c:v>
                </c:pt>
                <c:pt idx="2100">
                  <c:v>42503</c:v>
                </c:pt>
                <c:pt idx="2101">
                  <c:v>42507</c:v>
                </c:pt>
                <c:pt idx="2102">
                  <c:v>42508</c:v>
                </c:pt>
                <c:pt idx="2103">
                  <c:v>42509</c:v>
                </c:pt>
                <c:pt idx="2104">
                  <c:v>42510</c:v>
                </c:pt>
                <c:pt idx="2105">
                  <c:v>42513</c:v>
                </c:pt>
                <c:pt idx="2106">
                  <c:v>42514</c:v>
                </c:pt>
                <c:pt idx="2107">
                  <c:v>42515</c:v>
                </c:pt>
                <c:pt idx="2108">
                  <c:v>42516</c:v>
                </c:pt>
                <c:pt idx="2109">
                  <c:v>42517</c:v>
                </c:pt>
                <c:pt idx="2110">
                  <c:v>42520</c:v>
                </c:pt>
                <c:pt idx="2111">
                  <c:v>42521</c:v>
                </c:pt>
                <c:pt idx="2112">
                  <c:v>42522</c:v>
                </c:pt>
                <c:pt idx="2113">
                  <c:v>42523</c:v>
                </c:pt>
                <c:pt idx="2114">
                  <c:v>42524</c:v>
                </c:pt>
                <c:pt idx="2115">
                  <c:v>42527</c:v>
                </c:pt>
                <c:pt idx="2116">
                  <c:v>42528</c:v>
                </c:pt>
                <c:pt idx="2117">
                  <c:v>42529</c:v>
                </c:pt>
                <c:pt idx="2118">
                  <c:v>42530</c:v>
                </c:pt>
                <c:pt idx="2119">
                  <c:v>42531</c:v>
                </c:pt>
                <c:pt idx="2120">
                  <c:v>42534</c:v>
                </c:pt>
                <c:pt idx="2121">
                  <c:v>42535</c:v>
                </c:pt>
                <c:pt idx="2122">
                  <c:v>42536</c:v>
                </c:pt>
                <c:pt idx="2123">
                  <c:v>42537</c:v>
                </c:pt>
                <c:pt idx="2124">
                  <c:v>42538</c:v>
                </c:pt>
                <c:pt idx="2125">
                  <c:v>42541</c:v>
                </c:pt>
                <c:pt idx="2126">
                  <c:v>42542</c:v>
                </c:pt>
                <c:pt idx="2127">
                  <c:v>42543</c:v>
                </c:pt>
                <c:pt idx="2128">
                  <c:v>42544</c:v>
                </c:pt>
                <c:pt idx="2129">
                  <c:v>42545</c:v>
                </c:pt>
                <c:pt idx="2130">
                  <c:v>42548</c:v>
                </c:pt>
                <c:pt idx="2131">
                  <c:v>42549</c:v>
                </c:pt>
                <c:pt idx="2132">
                  <c:v>42550</c:v>
                </c:pt>
                <c:pt idx="2133">
                  <c:v>42551</c:v>
                </c:pt>
                <c:pt idx="2134">
                  <c:v>42552</c:v>
                </c:pt>
                <c:pt idx="2135">
                  <c:v>42555</c:v>
                </c:pt>
                <c:pt idx="2136">
                  <c:v>42556</c:v>
                </c:pt>
                <c:pt idx="2137">
                  <c:v>42557</c:v>
                </c:pt>
                <c:pt idx="2138">
                  <c:v>42558</c:v>
                </c:pt>
                <c:pt idx="2139">
                  <c:v>42559</c:v>
                </c:pt>
                <c:pt idx="2140">
                  <c:v>42562</c:v>
                </c:pt>
                <c:pt idx="2141">
                  <c:v>42563</c:v>
                </c:pt>
                <c:pt idx="2142">
                  <c:v>42564</c:v>
                </c:pt>
                <c:pt idx="2143">
                  <c:v>42565</c:v>
                </c:pt>
                <c:pt idx="2144">
                  <c:v>42566</c:v>
                </c:pt>
                <c:pt idx="2145">
                  <c:v>42569</c:v>
                </c:pt>
                <c:pt idx="2146">
                  <c:v>42570</c:v>
                </c:pt>
                <c:pt idx="2147">
                  <c:v>42571</c:v>
                </c:pt>
                <c:pt idx="2148">
                  <c:v>42572</c:v>
                </c:pt>
                <c:pt idx="2149">
                  <c:v>42573</c:v>
                </c:pt>
                <c:pt idx="2150">
                  <c:v>42576</c:v>
                </c:pt>
                <c:pt idx="2151">
                  <c:v>42577</c:v>
                </c:pt>
                <c:pt idx="2152">
                  <c:v>42578</c:v>
                </c:pt>
                <c:pt idx="2153">
                  <c:v>42579</c:v>
                </c:pt>
                <c:pt idx="2154">
                  <c:v>42580</c:v>
                </c:pt>
                <c:pt idx="2155">
                  <c:v>42584</c:v>
                </c:pt>
                <c:pt idx="2156">
                  <c:v>42585</c:v>
                </c:pt>
                <c:pt idx="2157">
                  <c:v>42586</c:v>
                </c:pt>
                <c:pt idx="2158">
                  <c:v>42587</c:v>
                </c:pt>
                <c:pt idx="2159">
                  <c:v>42590</c:v>
                </c:pt>
                <c:pt idx="2160">
                  <c:v>42591</c:v>
                </c:pt>
                <c:pt idx="2161">
                  <c:v>42592</c:v>
                </c:pt>
                <c:pt idx="2162">
                  <c:v>42593</c:v>
                </c:pt>
                <c:pt idx="2163">
                  <c:v>42594</c:v>
                </c:pt>
                <c:pt idx="2164">
                  <c:v>42597</c:v>
                </c:pt>
                <c:pt idx="2165">
                  <c:v>42598</c:v>
                </c:pt>
                <c:pt idx="2166">
                  <c:v>42599</c:v>
                </c:pt>
                <c:pt idx="2167">
                  <c:v>42600</c:v>
                </c:pt>
                <c:pt idx="2168">
                  <c:v>42601</c:v>
                </c:pt>
                <c:pt idx="2169">
                  <c:v>42604</c:v>
                </c:pt>
                <c:pt idx="2170">
                  <c:v>42605</c:v>
                </c:pt>
                <c:pt idx="2171">
                  <c:v>42606</c:v>
                </c:pt>
                <c:pt idx="2172">
                  <c:v>42607</c:v>
                </c:pt>
                <c:pt idx="2173">
                  <c:v>42608</c:v>
                </c:pt>
                <c:pt idx="2174">
                  <c:v>42611</c:v>
                </c:pt>
                <c:pt idx="2175">
                  <c:v>42612</c:v>
                </c:pt>
                <c:pt idx="2176">
                  <c:v>42613</c:v>
                </c:pt>
                <c:pt idx="2177">
                  <c:v>42614</c:v>
                </c:pt>
                <c:pt idx="2178">
                  <c:v>42615</c:v>
                </c:pt>
                <c:pt idx="2179">
                  <c:v>42618</c:v>
                </c:pt>
                <c:pt idx="2180">
                  <c:v>42619</c:v>
                </c:pt>
                <c:pt idx="2181">
                  <c:v>42620</c:v>
                </c:pt>
                <c:pt idx="2182">
                  <c:v>42621</c:v>
                </c:pt>
                <c:pt idx="2183">
                  <c:v>42622</c:v>
                </c:pt>
                <c:pt idx="2184">
                  <c:v>42625</c:v>
                </c:pt>
                <c:pt idx="2185">
                  <c:v>42626</c:v>
                </c:pt>
                <c:pt idx="2186">
                  <c:v>42627</c:v>
                </c:pt>
                <c:pt idx="2187">
                  <c:v>42628</c:v>
                </c:pt>
                <c:pt idx="2188">
                  <c:v>42629</c:v>
                </c:pt>
                <c:pt idx="2189">
                  <c:v>42632</c:v>
                </c:pt>
                <c:pt idx="2190">
                  <c:v>42633</c:v>
                </c:pt>
                <c:pt idx="2191">
                  <c:v>42634</c:v>
                </c:pt>
                <c:pt idx="2192">
                  <c:v>42635</c:v>
                </c:pt>
                <c:pt idx="2193">
                  <c:v>42636</c:v>
                </c:pt>
                <c:pt idx="2194">
                  <c:v>42639</c:v>
                </c:pt>
                <c:pt idx="2195">
                  <c:v>42640</c:v>
                </c:pt>
                <c:pt idx="2196">
                  <c:v>42641</c:v>
                </c:pt>
                <c:pt idx="2197">
                  <c:v>42642</c:v>
                </c:pt>
                <c:pt idx="2198">
                  <c:v>42643</c:v>
                </c:pt>
                <c:pt idx="2199">
                  <c:v>42646</c:v>
                </c:pt>
                <c:pt idx="2200">
                  <c:v>42647</c:v>
                </c:pt>
                <c:pt idx="2201">
                  <c:v>42648</c:v>
                </c:pt>
                <c:pt idx="2202">
                  <c:v>42649</c:v>
                </c:pt>
                <c:pt idx="2203">
                  <c:v>42650</c:v>
                </c:pt>
                <c:pt idx="2204">
                  <c:v>42653</c:v>
                </c:pt>
                <c:pt idx="2205">
                  <c:v>42654</c:v>
                </c:pt>
                <c:pt idx="2206">
                  <c:v>42655</c:v>
                </c:pt>
                <c:pt idx="2207">
                  <c:v>42656</c:v>
                </c:pt>
                <c:pt idx="2208">
                  <c:v>42657</c:v>
                </c:pt>
                <c:pt idx="2209">
                  <c:v>42660</c:v>
                </c:pt>
                <c:pt idx="2210">
                  <c:v>42661</c:v>
                </c:pt>
                <c:pt idx="2211">
                  <c:v>42662</c:v>
                </c:pt>
                <c:pt idx="2212">
                  <c:v>42663</c:v>
                </c:pt>
                <c:pt idx="2213">
                  <c:v>42664</c:v>
                </c:pt>
                <c:pt idx="2214">
                  <c:v>42667</c:v>
                </c:pt>
                <c:pt idx="2215">
                  <c:v>42668</c:v>
                </c:pt>
                <c:pt idx="2216">
                  <c:v>42669</c:v>
                </c:pt>
                <c:pt idx="2217">
                  <c:v>42670</c:v>
                </c:pt>
                <c:pt idx="2218">
                  <c:v>42671</c:v>
                </c:pt>
                <c:pt idx="2219">
                  <c:v>42674</c:v>
                </c:pt>
                <c:pt idx="2220">
                  <c:v>42675</c:v>
                </c:pt>
                <c:pt idx="2221">
                  <c:v>42676</c:v>
                </c:pt>
                <c:pt idx="2222">
                  <c:v>42677</c:v>
                </c:pt>
                <c:pt idx="2223">
                  <c:v>42678</c:v>
                </c:pt>
                <c:pt idx="2224">
                  <c:v>42681</c:v>
                </c:pt>
                <c:pt idx="2225">
                  <c:v>42682</c:v>
                </c:pt>
                <c:pt idx="2226">
                  <c:v>42683</c:v>
                </c:pt>
                <c:pt idx="2227">
                  <c:v>42684</c:v>
                </c:pt>
                <c:pt idx="2228">
                  <c:v>42685</c:v>
                </c:pt>
                <c:pt idx="2229">
                  <c:v>42688</c:v>
                </c:pt>
                <c:pt idx="2230">
                  <c:v>42689</c:v>
                </c:pt>
                <c:pt idx="2231">
                  <c:v>42690</c:v>
                </c:pt>
                <c:pt idx="2232">
                  <c:v>42691</c:v>
                </c:pt>
                <c:pt idx="2233">
                  <c:v>42692</c:v>
                </c:pt>
                <c:pt idx="2234">
                  <c:v>42695</c:v>
                </c:pt>
                <c:pt idx="2235">
                  <c:v>42696</c:v>
                </c:pt>
                <c:pt idx="2236">
                  <c:v>42697</c:v>
                </c:pt>
                <c:pt idx="2237">
                  <c:v>42698</c:v>
                </c:pt>
                <c:pt idx="2238">
                  <c:v>42699</c:v>
                </c:pt>
                <c:pt idx="2239">
                  <c:v>42702</c:v>
                </c:pt>
                <c:pt idx="2240">
                  <c:v>42703</c:v>
                </c:pt>
                <c:pt idx="2241">
                  <c:v>42704</c:v>
                </c:pt>
                <c:pt idx="2242">
                  <c:v>42705</c:v>
                </c:pt>
                <c:pt idx="2243">
                  <c:v>42706</c:v>
                </c:pt>
                <c:pt idx="2244">
                  <c:v>42709</c:v>
                </c:pt>
                <c:pt idx="2245">
                  <c:v>42710</c:v>
                </c:pt>
                <c:pt idx="2246">
                  <c:v>42711</c:v>
                </c:pt>
                <c:pt idx="2247">
                  <c:v>42712</c:v>
                </c:pt>
                <c:pt idx="2248">
                  <c:v>42713</c:v>
                </c:pt>
                <c:pt idx="2249">
                  <c:v>42716</c:v>
                </c:pt>
                <c:pt idx="2250">
                  <c:v>42717</c:v>
                </c:pt>
                <c:pt idx="2251">
                  <c:v>42718</c:v>
                </c:pt>
                <c:pt idx="2252">
                  <c:v>42719</c:v>
                </c:pt>
                <c:pt idx="2253">
                  <c:v>42720</c:v>
                </c:pt>
                <c:pt idx="2254">
                  <c:v>42723</c:v>
                </c:pt>
                <c:pt idx="2255">
                  <c:v>42724</c:v>
                </c:pt>
                <c:pt idx="2256">
                  <c:v>42725</c:v>
                </c:pt>
                <c:pt idx="2257">
                  <c:v>42726</c:v>
                </c:pt>
                <c:pt idx="2258">
                  <c:v>42727</c:v>
                </c:pt>
                <c:pt idx="2259">
                  <c:v>42731</c:v>
                </c:pt>
                <c:pt idx="2260">
                  <c:v>42732</c:v>
                </c:pt>
                <c:pt idx="2261">
                  <c:v>42733</c:v>
                </c:pt>
                <c:pt idx="2262">
                  <c:v>42734</c:v>
                </c:pt>
                <c:pt idx="2263">
                  <c:v>42738</c:v>
                </c:pt>
                <c:pt idx="2264">
                  <c:v>42739</c:v>
                </c:pt>
                <c:pt idx="2265">
                  <c:v>42740</c:v>
                </c:pt>
                <c:pt idx="2266">
                  <c:v>42741</c:v>
                </c:pt>
                <c:pt idx="2267">
                  <c:v>42744</c:v>
                </c:pt>
                <c:pt idx="2268">
                  <c:v>42745</c:v>
                </c:pt>
                <c:pt idx="2269">
                  <c:v>42746</c:v>
                </c:pt>
                <c:pt idx="2270">
                  <c:v>42747</c:v>
                </c:pt>
                <c:pt idx="2271">
                  <c:v>42748</c:v>
                </c:pt>
                <c:pt idx="2272">
                  <c:v>42751</c:v>
                </c:pt>
                <c:pt idx="2273">
                  <c:v>42752</c:v>
                </c:pt>
                <c:pt idx="2274">
                  <c:v>42753</c:v>
                </c:pt>
                <c:pt idx="2275">
                  <c:v>42754</c:v>
                </c:pt>
                <c:pt idx="2276">
                  <c:v>42755</c:v>
                </c:pt>
                <c:pt idx="2277">
                  <c:v>42758</c:v>
                </c:pt>
                <c:pt idx="2278">
                  <c:v>42759</c:v>
                </c:pt>
                <c:pt idx="2279">
                  <c:v>42760</c:v>
                </c:pt>
                <c:pt idx="2280">
                  <c:v>42761</c:v>
                </c:pt>
                <c:pt idx="2281">
                  <c:v>42762</c:v>
                </c:pt>
                <c:pt idx="2282">
                  <c:v>42765</c:v>
                </c:pt>
                <c:pt idx="2283">
                  <c:v>42766</c:v>
                </c:pt>
                <c:pt idx="2284">
                  <c:v>42767</c:v>
                </c:pt>
                <c:pt idx="2285">
                  <c:v>42768</c:v>
                </c:pt>
                <c:pt idx="2286">
                  <c:v>42769</c:v>
                </c:pt>
                <c:pt idx="2287">
                  <c:v>42772</c:v>
                </c:pt>
                <c:pt idx="2288">
                  <c:v>42773</c:v>
                </c:pt>
                <c:pt idx="2289">
                  <c:v>42774</c:v>
                </c:pt>
                <c:pt idx="2290">
                  <c:v>42775</c:v>
                </c:pt>
                <c:pt idx="2291">
                  <c:v>42776</c:v>
                </c:pt>
                <c:pt idx="2292">
                  <c:v>42779</c:v>
                </c:pt>
                <c:pt idx="2293">
                  <c:v>42780</c:v>
                </c:pt>
                <c:pt idx="2294">
                  <c:v>42781</c:v>
                </c:pt>
                <c:pt idx="2295">
                  <c:v>42782</c:v>
                </c:pt>
                <c:pt idx="2296">
                  <c:v>42783</c:v>
                </c:pt>
                <c:pt idx="2297">
                  <c:v>42786</c:v>
                </c:pt>
                <c:pt idx="2298">
                  <c:v>42787</c:v>
                </c:pt>
                <c:pt idx="2299">
                  <c:v>42788</c:v>
                </c:pt>
                <c:pt idx="2300">
                  <c:v>42789</c:v>
                </c:pt>
                <c:pt idx="2301">
                  <c:v>42790</c:v>
                </c:pt>
                <c:pt idx="2302">
                  <c:v>42793</c:v>
                </c:pt>
                <c:pt idx="2303">
                  <c:v>42794</c:v>
                </c:pt>
                <c:pt idx="2304">
                  <c:v>42795</c:v>
                </c:pt>
                <c:pt idx="2305">
                  <c:v>42796</c:v>
                </c:pt>
                <c:pt idx="2306">
                  <c:v>42797</c:v>
                </c:pt>
                <c:pt idx="2307">
                  <c:v>42800</c:v>
                </c:pt>
                <c:pt idx="2308">
                  <c:v>42801</c:v>
                </c:pt>
                <c:pt idx="2309">
                  <c:v>42802</c:v>
                </c:pt>
                <c:pt idx="2310">
                  <c:v>42803</c:v>
                </c:pt>
                <c:pt idx="2311">
                  <c:v>42804</c:v>
                </c:pt>
                <c:pt idx="2312">
                  <c:v>42807</c:v>
                </c:pt>
                <c:pt idx="2313">
                  <c:v>42808</c:v>
                </c:pt>
                <c:pt idx="2314">
                  <c:v>42809</c:v>
                </c:pt>
                <c:pt idx="2315">
                  <c:v>42810</c:v>
                </c:pt>
                <c:pt idx="2316">
                  <c:v>42811</c:v>
                </c:pt>
                <c:pt idx="2317">
                  <c:v>42814</c:v>
                </c:pt>
                <c:pt idx="2318">
                  <c:v>42815</c:v>
                </c:pt>
                <c:pt idx="2319">
                  <c:v>42816</c:v>
                </c:pt>
                <c:pt idx="2320">
                  <c:v>42817</c:v>
                </c:pt>
                <c:pt idx="2321">
                  <c:v>42818</c:v>
                </c:pt>
                <c:pt idx="2322">
                  <c:v>42821</c:v>
                </c:pt>
                <c:pt idx="2323">
                  <c:v>42822</c:v>
                </c:pt>
                <c:pt idx="2324">
                  <c:v>42823</c:v>
                </c:pt>
                <c:pt idx="2325">
                  <c:v>42824</c:v>
                </c:pt>
                <c:pt idx="2326">
                  <c:v>42825</c:v>
                </c:pt>
                <c:pt idx="2327">
                  <c:v>42828</c:v>
                </c:pt>
                <c:pt idx="2328">
                  <c:v>42829</c:v>
                </c:pt>
                <c:pt idx="2329">
                  <c:v>42830</c:v>
                </c:pt>
                <c:pt idx="2330">
                  <c:v>42831</c:v>
                </c:pt>
                <c:pt idx="2331">
                  <c:v>42832</c:v>
                </c:pt>
                <c:pt idx="2332">
                  <c:v>42835</c:v>
                </c:pt>
                <c:pt idx="2333">
                  <c:v>42836</c:v>
                </c:pt>
                <c:pt idx="2334">
                  <c:v>42837</c:v>
                </c:pt>
                <c:pt idx="2335">
                  <c:v>42838</c:v>
                </c:pt>
                <c:pt idx="2336">
                  <c:v>42843</c:v>
                </c:pt>
                <c:pt idx="2337">
                  <c:v>42844</c:v>
                </c:pt>
                <c:pt idx="2338">
                  <c:v>42845</c:v>
                </c:pt>
                <c:pt idx="2339">
                  <c:v>42846</c:v>
                </c:pt>
                <c:pt idx="2340">
                  <c:v>42849</c:v>
                </c:pt>
                <c:pt idx="2341">
                  <c:v>42850</c:v>
                </c:pt>
                <c:pt idx="2342">
                  <c:v>42851</c:v>
                </c:pt>
                <c:pt idx="2343">
                  <c:v>42852</c:v>
                </c:pt>
                <c:pt idx="2344">
                  <c:v>42853</c:v>
                </c:pt>
                <c:pt idx="2345">
                  <c:v>42857</c:v>
                </c:pt>
                <c:pt idx="2346">
                  <c:v>42858</c:v>
                </c:pt>
                <c:pt idx="2347">
                  <c:v>42859</c:v>
                </c:pt>
                <c:pt idx="2348">
                  <c:v>42860</c:v>
                </c:pt>
                <c:pt idx="2349">
                  <c:v>42863</c:v>
                </c:pt>
                <c:pt idx="2350">
                  <c:v>42864</c:v>
                </c:pt>
                <c:pt idx="2351">
                  <c:v>42865</c:v>
                </c:pt>
                <c:pt idx="2352">
                  <c:v>42866</c:v>
                </c:pt>
                <c:pt idx="2353">
                  <c:v>42867</c:v>
                </c:pt>
                <c:pt idx="2354">
                  <c:v>42870</c:v>
                </c:pt>
                <c:pt idx="2355">
                  <c:v>42871</c:v>
                </c:pt>
                <c:pt idx="2356">
                  <c:v>42872</c:v>
                </c:pt>
                <c:pt idx="2357">
                  <c:v>42873</c:v>
                </c:pt>
                <c:pt idx="2358">
                  <c:v>42874</c:v>
                </c:pt>
                <c:pt idx="2359">
                  <c:v>42877</c:v>
                </c:pt>
                <c:pt idx="2360">
                  <c:v>42878</c:v>
                </c:pt>
                <c:pt idx="2361">
                  <c:v>42879</c:v>
                </c:pt>
                <c:pt idx="2362">
                  <c:v>42881</c:v>
                </c:pt>
                <c:pt idx="2363">
                  <c:v>42884</c:v>
                </c:pt>
                <c:pt idx="2364">
                  <c:v>42885</c:v>
                </c:pt>
                <c:pt idx="2365">
                  <c:v>42886</c:v>
                </c:pt>
                <c:pt idx="2366">
                  <c:v>42887</c:v>
                </c:pt>
                <c:pt idx="2367">
                  <c:v>42888</c:v>
                </c:pt>
                <c:pt idx="2368">
                  <c:v>42892</c:v>
                </c:pt>
                <c:pt idx="2369">
                  <c:v>42893</c:v>
                </c:pt>
                <c:pt idx="2370">
                  <c:v>42894</c:v>
                </c:pt>
                <c:pt idx="2371">
                  <c:v>42895</c:v>
                </c:pt>
                <c:pt idx="2372">
                  <c:v>42898</c:v>
                </c:pt>
                <c:pt idx="2373">
                  <c:v>42899</c:v>
                </c:pt>
                <c:pt idx="2374">
                  <c:v>42900</c:v>
                </c:pt>
                <c:pt idx="2375">
                  <c:v>42901</c:v>
                </c:pt>
                <c:pt idx="2376">
                  <c:v>42902</c:v>
                </c:pt>
                <c:pt idx="2377">
                  <c:v>42905</c:v>
                </c:pt>
                <c:pt idx="2378">
                  <c:v>42906</c:v>
                </c:pt>
                <c:pt idx="2379">
                  <c:v>42907</c:v>
                </c:pt>
                <c:pt idx="2380">
                  <c:v>42908</c:v>
                </c:pt>
                <c:pt idx="2381">
                  <c:v>42909</c:v>
                </c:pt>
                <c:pt idx="2382">
                  <c:v>42912</c:v>
                </c:pt>
                <c:pt idx="2383">
                  <c:v>42913</c:v>
                </c:pt>
                <c:pt idx="2384">
                  <c:v>42914</c:v>
                </c:pt>
                <c:pt idx="2385">
                  <c:v>42915</c:v>
                </c:pt>
                <c:pt idx="2386">
                  <c:v>42916</c:v>
                </c:pt>
                <c:pt idx="2387">
                  <c:v>42919</c:v>
                </c:pt>
                <c:pt idx="2388">
                  <c:v>42920</c:v>
                </c:pt>
                <c:pt idx="2389">
                  <c:v>42921</c:v>
                </c:pt>
                <c:pt idx="2390">
                  <c:v>42922</c:v>
                </c:pt>
                <c:pt idx="2391">
                  <c:v>42923</c:v>
                </c:pt>
                <c:pt idx="2392">
                  <c:v>42926</c:v>
                </c:pt>
                <c:pt idx="2393">
                  <c:v>42927</c:v>
                </c:pt>
                <c:pt idx="2394">
                  <c:v>42928</c:v>
                </c:pt>
                <c:pt idx="2395">
                  <c:v>42929</c:v>
                </c:pt>
                <c:pt idx="2396">
                  <c:v>42930</c:v>
                </c:pt>
                <c:pt idx="2397">
                  <c:v>42933</c:v>
                </c:pt>
                <c:pt idx="2398">
                  <c:v>42934</c:v>
                </c:pt>
                <c:pt idx="2399">
                  <c:v>42935</c:v>
                </c:pt>
                <c:pt idx="2400">
                  <c:v>42936</c:v>
                </c:pt>
                <c:pt idx="2401">
                  <c:v>42937</c:v>
                </c:pt>
                <c:pt idx="2402">
                  <c:v>42940</c:v>
                </c:pt>
                <c:pt idx="2403">
                  <c:v>42941</c:v>
                </c:pt>
                <c:pt idx="2404">
                  <c:v>42942</c:v>
                </c:pt>
                <c:pt idx="2405">
                  <c:v>42943</c:v>
                </c:pt>
                <c:pt idx="2406">
                  <c:v>42944</c:v>
                </c:pt>
                <c:pt idx="2407">
                  <c:v>42947</c:v>
                </c:pt>
                <c:pt idx="2408">
                  <c:v>42949</c:v>
                </c:pt>
                <c:pt idx="2409">
                  <c:v>42950</c:v>
                </c:pt>
                <c:pt idx="2410">
                  <c:v>42951</c:v>
                </c:pt>
                <c:pt idx="2411">
                  <c:v>42954</c:v>
                </c:pt>
                <c:pt idx="2412">
                  <c:v>42955</c:v>
                </c:pt>
                <c:pt idx="2413">
                  <c:v>42956</c:v>
                </c:pt>
                <c:pt idx="2414">
                  <c:v>42957</c:v>
                </c:pt>
                <c:pt idx="2415">
                  <c:v>42958</c:v>
                </c:pt>
                <c:pt idx="2416">
                  <c:v>42961</c:v>
                </c:pt>
                <c:pt idx="2417">
                  <c:v>42962</c:v>
                </c:pt>
                <c:pt idx="2418">
                  <c:v>42963</c:v>
                </c:pt>
                <c:pt idx="2419">
                  <c:v>42964</c:v>
                </c:pt>
                <c:pt idx="2420">
                  <c:v>42965</c:v>
                </c:pt>
                <c:pt idx="2421">
                  <c:v>42968</c:v>
                </c:pt>
                <c:pt idx="2422">
                  <c:v>42969</c:v>
                </c:pt>
                <c:pt idx="2423">
                  <c:v>42970</c:v>
                </c:pt>
                <c:pt idx="2424">
                  <c:v>42971</c:v>
                </c:pt>
                <c:pt idx="2425">
                  <c:v>42972</c:v>
                </c:pt>
                <c:pt idx="2426">
                  <c:v>42975</c:v>
                </c:pt>
                <c:pt idx="2427">
                  <c:v>42976</c:v>
                </c:pt>
                <c:pt idx="2428">
                  <c:v>42977</c:v>
                </c:pt>
                <c:pt idx="2429">
                  <c:v>42978</c:v>
                </c:pt>
                <c:pt idx="2430">
                  <c:v>42979</c:v>
                </c:pt>
                <c:pt idx="2431">
                  <c:v>42982</c:v>
                </c:pt>
                <c:pt idx="2432">
                  <c:v>42983</c:v>
                </c:pt>
                <c:pt idx="2433">
                  <c:v>42984</c:v>
                </c:pt>
                <c:pt idx="2434">
                  <c:v>42985</c:v>
                </c:pt>
                <c:pt idx="2435">
                  <c:v>42986</c:v>
                </c:pt>
                <c:pt idx="2436">
                  <c:v>42989</c:v>
                </c:pt>
                <c:pt idx="2437">
                  <c:v>42990</c:v>
                </c:pt>
                <c:pt idx="2438">
                  <c:v>42991</c:v>
                </c:pt>
                <c:pt idx="2439">
                  <c:v>42992</c:v>
                </c:pt>
                <c:pt idx="2440">
                  <c:v>42993</c:v>
                </c:pt>
                <c:pt idx="2441">
                  <c:v>42996</c:v>
                </c:pt>
                <c:pt idx="2442">
                  <c:v>42997</c:v>
                </c:pt>
                <c:pt idx="2443">
                  <c:v>42998</c:v>
                </c:pt>
                <c:pt idx="2444">
                  <c:v>42999</c:v>
                </c:pt>
                <c:pt idx="2445">
                  <c:v>43000</c:v>
                </c:pt>
                <c:pt idx="2446">
                  <c:v>43003</c:v>
                </c:pt>
                <c:pt idx="2447">
                  <c:v>43004</c:v>
                </c:pt>
                <c:pt idx="2448">
                  <c:v>43005</c:v>
                </c:pt>
                <c:pt idx="2449">
                  <c:v>43006</c:v>
                </c:pt>
                <c:pt idx="2450">
                  <c:v>43007</c:v>
                </c:pt>
                <c:pt idx="2451">
                  <c:v>43010</c:v>
                </c:pt>
                <c:pt idx="2452">
                  <c:v>43011</c:v>
                </c:pt>
                <c:pt idx="2453">
                  <c:v>43012</c:v>
                </c:pt>
                <c:pt idx="2454">
                  <c:v>43013</c:v>
                </c:pt>
                <c:pt idx="2455">
                  <c:v>43014</c:v>
                </c:pt>
                <c:pt idx="2456">
                  <c:v>43017</c:v>
                </c:pt>
                <c:pt idx="2457">
                  <c:v>43018</c:v>
                </c:pt>
                <c:pt idx="2458">
                  <c:v>43019</c:v>
                </c:pt>
                <c:pt idx="2459">
                  <c:v>43020</c:v>
                </c:pt>
                <c:pt idx="2460">
                  <c:v>43021</c:v>
                </c:pt>
                <c:pt idx="2461">
                  <c:v>43024</c:v>
                </c:pt>
                <c:pt idx="2462">
                  <c:v>43025</c:v>
                </c:pt>
                <c:pt idx="2463">
                  <c:v>43026</c:v>
                </c:pt>
                <c:pt idx="2464">
                  <c:v>43027</c:v>
                </c:pt>
                <c:pt idx="2465">
                  <c:v>43028</c:v>
                </c:pt>
                <c:pt idx="2466">
                  <c:v>43031</c:v>
                </c:pt>
                <c:pt idx="2467">
                  <c:v>43032</c:v>
                </c:pt>
                <c:pt idx="2468">
                  <c:v>43033</c:v>
                </c:pt>
                <c:pt idx="2469">
                  <c:v>43034</c:v>
                </c:pt>
                <c:pt idx="2470">
                  <c:v>43035</c:v>
                </c:pt>
                <c:pt idx="2471">
                  <c:v>43038</c:v>
                </c:pt>
                <c:pt idx="2472">
                  <c:v>43039</c:v>
                </c:pt>
                <c:pt idx="2473">
                  <c:v>43040</c:v>
                </c:pt>
                <c:pt idx="2474">
                  <c:v>43041</c:v>
                </c:pt>
                <c:pt idx="2475">
                  <c:v>43042</c:v>
                </c:pt>
                <c:pt idx="2476">
                  <c:v>43045</c:v>
                </c:pt>
                <c:pt idx="2477">
                  <c:v>43046</c:v>
                </c:pt>
                <c:pt idx="2478">
                  <c:v>43047</c:v>
                </c:pt>
                <c:pt idx="2479">
                  <c:v>43048</c:v>
                </c:pt>
                <c:pt idx="2480">
                  <c:v>43049</c:v>
                </c:pt>
                <c:pt idx="2481">
                  <c:v>43052</c:v>
                </c:pt>
                <c:pt idx="2482">
                  <c:v>43053</c:v>
                </c:pt>
                <c:pt idx="2483">
                  <c:v>43054</c:v>
                </c:pt>
                <c:pt idx="2484">
                  <c:v>43055</c:v>
                </c:pt>
                <c:pt idx="2485">
                  <c:v>43056</c:v>
                </c:pt>
                <c:pt idx="2486">
                  <c:v>43059</c:v>
                </c:pt>
                <c:pt idx="2487">
                  <c:v>43060</c:v>
                </c:pt>
                <c:pt idx="2488">
                  <c:v>43061</c:v>
                </c:pt>
                <c:pt idx="2489">
                  <c:v>43062</c:v>
                </c:pt>
                <c:pt idx="2490">
                  <c:v>43063</c:v>
                </c:pt>
                <c:pt idx="2491">
                  <c:v>43066</c:v>
                </c:pt>
                <c:pt idx="2492">
                  <c:v>43067</c:v>
                </c:pt>
                <c:pt idx="2493">
                  <c:v>43068</c:v>
                </c:pt>
                <c:pt idx="2494">
                  <c:v>43069</c:v>
                </c:pt>
                <c:pt idx="2495">
                  <c:v>43070</c:v>
                </c:pt>
                <c:pt idx="2496">
                  <c:v>43073</c:v>
                </c:pt>
                <c:pt idx="2497">
                  <c:v>43074</c:v>
                </c:pt>
                <c:pt idx="2498">
                  <c:v>43075</c:v>
                </c:pt>
                <c:pt idx="2499">
                  <c:v>43076</c:v>
                </c:pt>
                <c:pt idx="2500">
                  <c:v>43077</c:v>
                </c:pt>
                <c:pt idx="2501">
                  <c:v>43080</c:v>
                </c:pt>
                <c:pt idx="2502">
                  <c:v>43081</c:v>
                </c:pt>
                <c:pt idx="2503">
                  <c:v>43082</c:v>
                </c:pt>
                <c:pt idx="2504">
                  <c:v>43083</c:v>
                </c:pt>
                <c:pt idx="2505">
                  <c:v>43084</c:v>
                </c:pt>
                <c:pt idx="2506">
                  <c:v>43087</c:v>
                </c:pt>
                <c:pt idx="2507">
                  <c:v>43088</c:v>
                </c:pt>
                <c:pt idx="2508">
                  <c:v>43089</c:v>
                </c:pt>
                <c:pt idx="2509">
                  <c:v>43090</c:v>
                </c:pt>
                <c:pt idx="2510">
                  <c:v>43091</c:v>
                </c:pt>
                <c:pt idx="2511">
                  <c:v>43096</c:v>
                </c:pt>
                <c:pt idx="2512">
                  <c:v>43097</c:v>
                </c:pt>
                <c:pt idx="2513">
                  <c:v>43098</c:v>
                </c:pt>
                <c:pt idx="2514">
                  <c:v>43103</c:v>
                </c:pt>
                <c:pt idx="2515">
                  <c:v>43104</c:v>
                </c:pt>
                <c:pt idx="2516">
                  <c:v>43105</c:v>
                </c:pt>
                <c:pt idx="2517">
                  <c:v>43108</c:v>
                </c:pt>
                <c:pt idx="2518">
                  <c:v>43109</c:v>
                </c:pt>
                <c:pt idx="2519">
                  <c:v>43110</c:v>
                </c:pt>
                <c:pt idx="2520">
                  <c:v>43111</c:v>
                </c:pt>
                <c:pt idx="2521">
                  <c:v>43112</c:v>
                </c:pt>
                <c:pt idx="2522">
                  <c:v>43115</c:v>
                </c:pt>
                <c:pt idx="2523">
                  <c:v>43116</c:v>
                </c:pt>
                <c:pt idx="2524">
                  <c:v>43117</c:v>
                </c:pt>
                <c:pt idx="2525">
                  <c:v>43118</c:v>
                </c:pt>
                <c:pt idx="2526">
                  <c:v>43119</c:v>
                </c:pt>
                <c:pt idx="2527">
                  <c:v>43122</c:v>
                </c:pt>
                <c:pt idx="2528">
                  <c:v>43123</c:v>
                </c:pt>
                <c:pt idx="2529">
                  <c:v>43124</c:v>
                </c:pt>
                <c:pt idx="2530">
                  <c:v>43125</c:v>
                </c:pt>
                <c:pt idx="2531">
                  <c:v>43126</c:v>
                </c:pt>
                <c:pt idx="2532">
                  <c:v>43129</c:v>
                </c:pt>
                <c:pt idx="2533">
                  <c:v>43130</c:v>
                </c:pt>
                <c:pt idx="2534">
                  <c:v>43131</c:v>
                </c:pt>
                <c:pt idx="2535">
                  <c:v>43132</c:v>
                </c:pt>
                <c:pt idx="2536">
                  <c:v>43133</c:v>
                </c:pt>
                <c:pt idx="2537">
                  <c:v>43136</c:v>
                </c:pt>
                <c:pt idx="2538">
                  <c:v>43137</c:v>
                </c:pt>
                <c:pt idx="2539">
                  <c:v>43138</c:v>
                </c:pt>
                <c:pt idx="2540">
                  <c:v>43139</c:v>
                </c:pt>
                <c:pt idx="2541">
                  <c:v>43140</c:v>
                </c:pt>
                <c:pt idx="2542">
                  <c:v>43143</c:v>
                </c:pt>
                <c:pt idx="2543">
                  <c:v>43144</c:v>
                </c:pt>
                <c:pt idx="2544">
                  <c:v>43145</c:v>
                </c:pt>
                <c:pt idx="2545">
                  <c:v>43146</c:v>
                </c:pt>
                <c:pt idx="2546">
                  <c:v>43147</c:v>
                </c:pt>
                <c:pt idx="2547">
                  <c:v>43150</c:v>
                </c:pt>
                <c:pt idx="2548">
                  <c:v>43151</c:v>
                </c:pt>
                <c:pt idx="2549">
                  <c:v>43152</c:v>
                </c:pt>
                <c:pt idx="2550">
                  <c:v>43153</c:v>
                </c:pt>
                <c:pt idx="2551">
                  <c:v>43154</c:v>
                </c:pt>
                <c:pt idx="2552">
                  <c:v>43157</c:v>
                </c:pt>
                <c:pt idx="2553">
                  <c:v>43158</c:v>
                </c:pt>
                <c:pt idx="2554">
                  <c:v>43159</c:v>
                </c:pt>
                <c:pt idx="2555">
                  <c:v>43160</c:v>
                </c:pt>
                <c:pt idx="2556">
                  <c:v>43161</c:v>
                </c:pt>
                <c:pt idx="2557">
                  <c:v>43164</c:v>
                </c:pt>
                <c:pt idx="2558">
                  <c:v>43165</c:v>
                </c:pt>
                <c:pt idx="2559">
                  <c:v>43166</c:v>
                </c:pt>
                <c:pt idx="2560">
                  <c:v>43167</c:v>
                </c:pt>
                <c:pt idx="2561">
                  <c:v>43168</c:v>
                </c:pt>
                <c:pt idx="2562">
                  <c:v>43171</c:v>
                </c:pt>
                <c:pt idx="2563">
                  <c:v>43172</c:v>
                </c:pt>
                <c:pt idx="2564">
                  <c:v>43173</c:v>
                </c:pt>
                <c:pt idx="2565">
                  <c:v>43174</c:v>
                </c:pt>
                <c:pt idx="2566">
                  <c:v>43175</c:v>
                </c:pt>
                <c:pt idx="2567">
                  <c:v>43178</c:v>
                </c:pt>
                <c:pt idx="2568">
                  <c:v>43179</c:v>
                </c:pt>
                <c:pt idx="2569">
                  <c:v>43180</c:v>
                </c:pt>
                <c:pt idx="2570">
                  <c:v>43181</c:v>
                </c:pt>
                <c:pt idx="2571">
                  <c:v>43182</c:v>
                </c:pt>
                <c:pt idx="2572">
                  <c:v>43185</c:v>
                </c:pt>
                <c:pt idx="2573">
                  <c:v>43186</c:v>
                </c:pt>
                <c:pt idx="2574">
                  <c:v>43187</c:v>
                </c:pt>
                <c:pt idx="2575">
                  <c:v>43188</c:v>
                </c:pt>
                <c:pt idx="2576">
                  <c:v>43193</c:v>
                </c:pt>
                <c:pt idx="2577">
                  <c:v>43194</c:v>
                </c:pt>
                <c:pt idx="2578">
                  <c:v>43195</c:v>
                </c:pt>
                <c:pt idx="2579">
                  <c:v>43196</c:v>
                </c:pt>
                <c:pt idx="2580">
                  <c:v>43199</c:v>
                </c:pt>
                <c:pt idx="2581">
                  <c:v>43200</c:v>
                </c:pt>
                <c:pt idx="2582">
                  <c:v>43201</c:v>
                </c:pt>
                <c:pt idx="2583">
                  <c:v>43202</c:v>
                </c:pt>
                <c:pt idx="2584">
                  <c:v>43203</c:v>
                </c:pt>
                <c:pt idx="2585">
                  <c:v>43206</c:v>
                </c:pt>
                <c:pt idx="2586">
                  <c:v>43207</c:v>
                </c:pt>
                <c:pt idx="2587">
                  <c:v>43208</c:v>
                </c:pt>
                <c:pt idx="2588">
                  <c:v>43209</c:v>
                </c:pt>
                <c:pt idx="2589">
                  <c:v>43210</c:v>
                </c:pt>
                <c:pt idx="2590">
                  <c:v>43213</c:v>
                </c:pt>
                <c:pt idx="2591">
                  <c:v>43214</c:v>
                </c:pt>
                <c:pt idx="2592">
                  <c:v>43215</c:v>
                </c:pt>
                <c:pt idx="2593">
                  <c:v>43216</c:v>
                </c:pt>
                <c:pt idx="2594">
                  <c:v>43217</c:v>
                </c:pt>
                <c:pt idx="2595">
                  <c:v>43220</c:v>
                </c:pt>
                <c:pt idx="2596">
                  <c:v>43222</c:v>
                </c:pt>
                <c:pt idx="2597">
                  <c:v>43223</c:v>
                </c:pt>
                <c:pt idx="2598">
                  <c:v>43224</c:v>
                </c:pt>
                <c:pt idx="2599">
                  <c:v>43227</c:v>
                </c:pt>
                <c:pt idx="2600">
                  <c:v>43228</c:v>
                </c:pt>
                <c:pt idx="2601">
                  <c:v>43229</c:v>
                </c:pt>
                <c:pt idx="2602">
                  <c:v>43231</c:v>
                </c:pt>
                <c:pt idx="2603">
                  <c:v>43234</c:v>
                </c:pt>
                <c:pt idx="2604">
                  <c:v>43235</c:v>
                </c:pt>
                <c:pt idx="2605">
                  <c:v>43236</c:v>
                </c:pt>
                <c:pt idx="2606">
                  <c:v>43237</c:v>
                </c:pt>
                <c:pt idx="2607">
                  <c:v>43238</c:v>
                </c:pt>
                <c:pt idx="2608">
                  <c:v>43242</c:v>
                </c:pt>
                <c:pt idx="2609">
                  <c:v>43243</c:v>
                </c:pt>
                <c:pt idx="2610">
                  <c:v>43244</c:v>
                </c:pt>
                <c:pt idx="2611">
                  <c:v>43245</c:v>
                </c:pt>
                <c:pt idx="2612">
                  <c:v>43248</c:v>
                </c:pt>
                <c:pt idx="2613">
                  <c:v>43249</c:v>
                </c:pt>
                <c:pt idx="2614">
                  <c:v>43250</c:v>
                </c:pt>
                <c:pt idx="2615">
                  <c:v>43251</c:v>
                </c:pt>
                <c:pt idx="2616">
                  <c:v>43252</c:v>
                </c:pt>
                <c:pt idx="2617">
                  <c:v>43255</c:v>
                </c:pt>
                <c:pt idx="2618">
                  <c:v>43256</c:v>
                </c:pt>
                <c:pt idx="2619">
                  <c:v>43257</c:v>
                </c:pt>
                <c:pt idx="2620">
                  <c:v>43258</c:v>
                </c:pt>
                <c:pt idx="2621">
                  <c:v>43259</c:v>
                </c:pt>
                <c:pt idx="2622">
                  <c:v>43262</c:v>
                </c:pt>
                <c:pt idx="2623">
                  <c:v>43263</c:v>
                </c:pt>
                <c:pt idx="2624">
                  <c:v>43264</c:v>
                </c:pt>
                <c:pt idx="2625">
                  <c:v>43265</c:v>
                </c:pt>
                <c:pt idx="2626">
                  <c:v>43266</c:v>
                </c:pt>
                <c:pt idx="2627">
                  <c:v>43269</c:v>
                </c:pt>
                <c:pt idx="2628">
                  <c:v>43270</c:v>
                </c:pt>
                <c:pt idx="2629">
                  <c:v>43271</c:v>
                </c:pt>
                <c:pt idx="2630">
                  <c:v>43272</c:v>
                </c:pt>
                <c:pt idx="2631">
                  <c:v>43273</c:v>
                </c:pt>
                <c:pt idx="2632">
                  <c:v>43276</c:v>
                </c:pt>
                <c:pt idx="2633">
                  <c:v>43277</c:v>
                </c:pt>
                <c:pt idx="2634">
                  <c:v>43278</c:v>
                </c:pt>
                <c:pt idx="2635">
                  <c:v>43279</c:v>
                </c:pt>
                <c:pt idx="2636">
                  <c:v>43280</c:v>
                </c:pt>
                <c:pt idx="2637">
                  <c:v>43283</c:v>
                </c:pt>
                <c:pt idx="2638">
                  <c:v>43284</c:v>
                </c:pt>
                <c:pt idx="2639">
                  <c:v>43285</c:v>
                </c:pt>
                <c:pt idx="2640">
                  <c:v>43286</c:v>
                </c:pt>
                <c:pt idx="2641">
                  <c:v>43287</c:v>
                </c:pt>
                <c:pt idx="2642">
                  <c:v>43290</c:v>
                </c:pt>
                <c:pt idx="2643">
                  <c:v>43291</c:v>
                </c:pt>
                <c:pt idx="2644">
                  <c:v>43292</c:v>
                </c:pt>
                <c:pt idx="2645">
                  <c:v>43293</c:v>
                </c:pt>
                <c:pt idx="2646">
                  <c:v>43294</c:v>
                </c:pt>
                <c:pt idx="2647">
                  <c:v>43297</c:v>
                </c:pt>
                <c:pt idx="2648">
                  <c:v>43298</c:v>
                </c:pt>
                <c:pt idx="2649">
                  <c:v>43299</c:v>
                </c:pt>
                <c:pt idx="2650">
                  <c:v>43300</c:v>
                </c:pt>
                <c:pt idx="2651">
                  <c:v>43301</c:v>
                </c:pt>
                <c:pt idx="2652">
                  <c:v>43304</c:v>
                </c:pt>
                <c:pt idx="2653">
                  <c:v>43305</c:v>
                </c:pt>
                <c:pt idx="2654">
                  <c:v>43306</c:v>
                </c:pt>
                <c:pt idx="2655">
                  <c:v>43307</c:v>
                </c:pt>
                <c:pt idx="2656">
                  <c:v>43308</c:v>
                </c:pt>
                <c:pt idx="2657">
                  <c:v>43311</c:v>
                </c:pt>
                <c:pt idx="2658">
                  <c:v>43312</c:v>
                </c:pt>
                <c:pt idx="2659">
                  <c:v>43314</c:v>
                </c:pt>
                <c:pt idx="2660">
                  <c:v>43315</c:v>
                </c:pt>
                <c:pt idx="2661">
                  <c:v>43318</c:v>
                </c:pt>
                <c:pt idx="2662">
                  <c:v>43319</c:v>
                </c:pt>
                <c:pt idx="2663">
                  <c:v>43320</c:v>
                </c:pt>
                <c:pt idx="2664">
                  <c:v>43321</c:v>
                </c:pt>
                <c:pt idx="2665">
                  <c:v>43322</c:v>
                </c:pt>
                <c:pt idx="2666">
                  <c:v>43325</c:v>
                </c:pt>
                <c:pt idx="2667">
                  <c:v>43326</c:v>
                </c:pt>
                <c:pt idx="2668">
                  <c:v>43327</c:v>
                </c:pt>
                <c:pt idx="2669">
                  <c:v>43328</c:v>
                </c:pt>
                <c:pt idx="2670">
                  <c:v>43329</c:v>
                </c:pt>
                <c:pt idx="2671">
                  <c:v>43332</c:v>
                </c:pt>
                <c:pt idx="2672">
                  <c:v>43333</c:v>
                </c:pt>
                <c:pt idx="2673">
                  <c:v>43334</c:v>
                </c:pt>
                <c:pt idx="2674">
                  <c:v>43335</c:v>
                </c:pt>
                <c:pt idx="2675">
                  <c:v>43336</c:v>
                </c:pt>
                <c:pt idx="2676">
                  <c:v>43339</c:v>
                </c:pt>
                <c:pt idx="2677">
                  <c:v>43340</c:v>
                </c:pt>
                <c:pt idx="2678">
                  <c:v>43341</c:v>
                </c:pt>
                <c:pt idx="2679">
                  <c:v>43342</c:v>
                </c:pt>
                <c:pt idx="2680">
                  <c:v>43343</c:v>
                </c:pt>
                <c:pt idx="2681">
                  <c:v>43346</c:v>
                </c:pt>
                <c:pt idx="2682">
                  <c:v>43347</c:v>
                </c:pt>
                <c:pt idx="2683">
                  <c:v>43348</c:v>
                </c:pt>
                <c:pt idx="2684">
                  <c:v>43349</c:v>
                </c:pt>
                <c:pt idx="2685">
                  <c:v>43350</c:v>
                </c:pt>
                <c:pt idx="2686">
                  <c:v>43353</c:v>
                </c:pt>
                <c:pt idx="2687">
                  <c:v>43354</c:v>
                </c:pt>
                <c:pt idx="2688">
                  <c:v>43355</c:v>
                </c:pt>
                <c:pt idx="2689">
                  <c:v>43356</c:v>
                </c:pt>
                <c:pt idx="2690">
                  <c:v>43357</c:v>
                </c:pt>
                <c:pt idx="2691">
                  <c:v>43360</c:v>
                </c:pt>
                <c:pt idx="2692">
                  <c:v>43361</c:v>
                </c:pt>
                <c:pt idx="2693">
                  <c:v>43362</c:v>
                </c:pt>
                <c:pt idx="2694">
                  <c:v>43363</c:v>
                </c:pt>
                <c:pt idx="2695">
                  <c:v>43364</c:v>
                </c:pt>
                <c:pt idx="2696">
                  <c:v>43367</c:v>
                </c:pt>
                <c:pt idx="2697">
                  <c:v>43368</c:v>
                </c:pt>
                <c:pt idx="2698">
                  <c:v>43369</c:v>
                </c:pt>
                <c:pt idx="2699">
                  <c:v>43370</c:v>
                </c:pt>
                <c:pt idx="2700">
                  <c:v>43371</c:v>
                </c:pt>
                <c:pt idx="2701">
                  <c:v>43374</c:v>
                </c:pt>
                <c:pt idx="2702">
                  <c:v>43375</c:v>
                </c:pt>
                <c:pt idx="2703">
                  <c:v>43376</c:v>
                </c:pt>
                <c:pt idx="2704">
                  <c:v>43377</c:v>
                </c:pt>
                <c:pt idx="2705">
                  <c:v>43378</c:v>
                </c:pt>
                <c:pt idx="2706">
                  <c:v>43381</c:v>
                </c:pt>
                <c:pt idx="2707">
                  <c:v>43382</c:v>
                </c:pt>
                <c:pt idx="2708">
                  <c:v>43383</c:v>
                </c:pt>
                <c:pt idx="2709">
                  <c:v>43384</c:v>
                </c:pt>
                <c:pt idx="2710">
                  <c:v>43385</c:v>
                </c:pt>
                <c:pt idx="2711">
                  <c:v>43388</c:v>
                </c:pt>
                <c:pt idx="2712">
                  <c:v>43389</c:v>
                </c:pt>
                <c:pt idx="2713">
                  <c:v>43390</c:v>
                </c:pt>
                <c:pt idx="2714">
                  <c:v>43391</c:v>
                </c:pt>
                <c:pt idx="2715">
                  <c:v>43392</c:v>
                </c:pt>
                <c:pt idx="2716">
                  <c:v>43395</c:v>
                </c:pt>
                <c:pt idx="2717">
                  <c:v>43396</c:v>
                </c:pt>
                <c:pt idx="2718">
                  <c:v>43397</c:v>
                </c:pt>
                <c:pt idx="2719">
                  <c:v>43398</c:v>
                </c:pt>
                <c:pt idx="2720">
                  <c:v>43399</c:v>
                </c:pt>
                <c:pt idx="2721">
                  <c:v>43402</c:v>
                </c:pt>
                <c:pt idx="2722">
                  <c:v>43403</c:v>
                </c:pt>
                <c:pt idx="2723">
                  <c:v>43404</c:v>
                </c:pt>
                <c:pt idx="2724">
                  <c:v>43405</c:v>
                </c:pt>
                <c:pt idx="2725">
                  <c:v>43406</c:v>
                </c:pt>
                <c:pt idx="2726">
                  <c:v>43409</c:v>
                </c:pt>
                <c:pt idx="2727">
                  <c:v>43410</c:v>
                </c:pt>
                <c:pt idx="2728">
                  <c:v>43411</c:v>
                </c:pt>
                <c:pt idx="2729">
                  <c:v>43412</c:v>
                </c:pt>
                <c:pt idx="2730">
                  <c:v>43413</c:v>
                </c:pt>
                <c:pt idx="2731">
                  <c:v>43416</c:v>
                </c:pt>
                <c:pt idx="2732">
                  <c:v>43417</c:v>
                </c:pt>
                <c:pt idx="2733">
                  <c:v>43418</c:v>
                </c:pt>
                <c:pt idx="2734">
                  <c:v>43419</c:v>
                </c:pt>
                <c:pt idx="2735">
                  <c:v>43420</c:v>
                </c:pt>
                <c:pt idx="2736">
                  <c:v>43423</c:v>
                </c:pt>
                <c:pt idx="2737">
                  <c:v>43424</c:v>
                </c:pt>
                <c:pt idx="2738">
                  <c:v>43425</c:v>
                </c:pt>
                <c:pt idx="2739">
                  <c:v>43426</c:v>
                </c:pt>
                <c:pt idx="2740">
                  <c:v>43427</c:v>
                </c:pt>
                <c:pt idx="2741">
                  <c:v>43430</c:v>
                </c:pt>
                <c:pt idx="2742">
                  <c:v>43431</c:v>
                </c:pt>
                <c:pt idx="2743">
                  <c:v>43432</c:v>
                </c:pt>
                <c:pt idx="2744">
                  <c:v>43433</c:v>
                </c:pt>
                <c:pt idx="2745">
                  <c:v>43434</c:v>
                </c:pt>
                <c:pt idx="2746">
                  <c:v>43437</c:v>
                </c:pt>
                <c:pt idx="2747">
                  <c:v>43438</c:v>
                </c:pt>
                <c:pt idx="2748">
                  <c:v>43439</c:v>
                </c:pt>
                <c:pt idx="2749">
                  <c:v>43440</c:v>
                </c:pt>
                <c:pt idx="2750">
                  <c:v>43441</c:v>
                </c:pt>
                <c:pt idx="2751">
                  <c:v>43444</c:v>
                </c:pt>
                <c:pt idx="2752">
                  <c:v>43445</c:v>
                </c:pt>
                <c:pt idx="2753">
                  <c:v>43446</c:v>
                </c:pt>
                <c:pt idx="2754">
                  <c:v>43447</c:v>
                </c:pt>
                <c:pt idx="2755">
                  <c:v>43448</c:v>
                </c:pt>
                <c:pt idx="2756">
                  <c:v>43451</c:v>
                </c:pt>
                <c:pt idx="2757">
                  <c:v>43452</c:v>
                </c:pt>
                <c:pt idx="2758">
                  <c:v>43453</c:v>
                </c:pt>
                <c:pt idx="2759">
                  <c:v>43454</c:v>
                </c:pt>
                <c:pt idx="2760">
                  <c:v>43455</c:v>
                </c:pt>
                <c:pt idx="2761">
                  <c:v>43461</c:v>
                </c:pt>
                <c:pt idx="2762">
                  <c:v>43462</c:v>
                </c:pt>
                <c:pt idx="2763">
                  <c:v>43468</c:v>
                </c:pt>
                <c:pt idx="2764">
                  <c:v>43469</c:v>
                </c:pt>
                <c:pt idx="2765">
                  <c:v>43472</c:v>
                </c:pt>
                <c:pt idx="2766">
                  <c:v>43473</c:v>
                </c:pt>
                <c:pt idx="2767">
                  <c:v>43474</c:v>
                </c:pt>
                <c:pt idx="2768">
                  <c:v>43475</c:v>
                </c:pt>
                <c:pt idx="2769">
                  <c:v>43476</c:v>
                </c:pt>
                <c:pt idx="2770">
                  <c:v>43479</c:v>
                </c:pt>
                <c:pt idx="2771">
                  <c:v>43480</c:v>
                </c:pt>
                <c:pt idx="2772">
                  <c:v>43481</c:v>
                </c:pt>
                <c:pt idx="2773">
                  <c:v>43482</c:v>
                </c:pt>
                <c:pt idx="2774">
                  <c:v>43483</c:v>
                </c:pt>
                <c:pt idx="2775">
                  <c:v>43486</c:v>
                </c:pt>
                <c:pt idx="2776">
                  <c:v>43487</c:v>
                </c:pt>
                <c:pt idx="2777">
                  <c:v>43488</c:v>
                </c:pt>
                <c:pt idx="2778">
                  <c:v>43489</c:v>
                </c:pt>
                <c:pt idx="2779">
                  <c:v>43490</c:v>
                </c:pt>
                <c:pt idx="2780">
                  <c:v>43493</c:v>
                </c:pt>
                <c:pt idx="2781">
                  <c:v>43494</c:v>
                </c:pt>
                <c:pt idx="2782">
                  <c:v>43495</c:v>
                </c:pt>
                <c:pt idx="2783">
                  <c:v>43496</c:v>
                </c:pt>
                <c:pt idx="2784">
                  <c:v>43497</c:v>
                </c:pt>
                <c:pt idx="2785">
                  <c:v>43500</c:v>
                </c:pt>
                <c:pt idx="2786">
                  <c:v>43501</c:v>
                </c:pt>
                <c:pt idx="2787">
                  <c:v>43502</c:v>
                </c:pt>
                <c:pt idx="2788">
                  <c:v>43503</c:v>
                </c:pt>
                <c:pt idx="2789">
                  <c:v>43504</c:v>
                </c:pt>
                <c:pt idx="2790">
                  <c:v>43507</c:v>
                </c:pt>
                <c:pt idx="2791">
                  <c:v>43508</c:v>
                </c:pt>
                <c:pt idx="2792">
                  <c:v>43509</c:v>
                </c:pt>
                <c:pt idx="2793">
                  <c:v>43510</c:v>
                </c:pt>
                <c:pt idx="2794">
                  <c:v>43511</c:v>
                </c:pt>
                <c:pt idx="2795">
                  <c:v>43514</c:v>
                </c:pt>
                <c:pt idx="2796">
                  <c:v>43515</c:v>
                </c:pt>
                <c:pt idx="2797">
                  <c:v>43516</c:v>
                </c:pt>
                <c:pt idx="2798">
                  <c:v>43517</c:v>
                </c:pt>
                <c:pt idx="2799">
                  <c:v>43518</c:v>
                </c:pt>
                <c:pt idx="2800">
                  <c:v>43521</c:v>
                </c:pt>
                <c:pt idx="2801">
                  <c:v>43522</c:v>
                </c:pt>
                <c:pt idx="2802">
                  <c:v>43523</c:v>
                </c:pt>
                <c:pt idx="2803">
                  <c:v>43524</c:v>
                </c:pt>
                <c:pt idx="2804">
                  <c:v>43525</c:v>
                </c:pt>
                <c:pt idx="2805">
                  <c:v>43528</c:v>
                </c:pt>
                <c:pt idx="2806">
                  <c:v>43529</c:v>
                </c:pt>
                <c:pt idx="2807">
                  <c:v>43530</c:v>
                </c:pt>
                <c:pt idx="2808">
                  <c:v>43531</c:v>
                </c:pt>
                <c:pt idx="2809">
                  <c:v>43532</c:v>
                </c:pt>
                <c:pt idx="2810">
                  <c:v>43535</c:v>
                </c:pt>
                <c:pt idx="2811">
                  <c:v>43536</c:v>
                </c:pt>
                <c:pt idx="2812">
                  <c:v>43537</c:v>
                </c:pt>
                <c:pt idx="2813">
                  <c:v>43538</c:v>
                </c:pt>
                <c:pt idx="2814">
                  <c:v>43539</c:v>
                </c:pt>
                <c:pt idx="2815">
                  <c:v>43542</c:v>
                </c:pt>
                <c:pt idx="2816">
                  <c:v>43543</c:v>
                </c:pt>
                <c:pt idx="2817">
                  <c:v>43544</c:v>
                </c:pt>
                <c:pt idx="2818">
                  <c:v>43545</c:v>
                </c:pt>
                <c:pt idx="2819">
                  <c:v>43546</c:v>
                </c:pt>
                <c:pt idx="2820">
                  <c:v>43549</c:v>
                </c:pt>
                <c:pt idx="2821">
                  <c:v>43550</c:v>
                </c:pt>
                <c:pt idx="2822">
                  <c:v>43551</c:v>
                </c:pt>
                <c:pt idx="2823">
                  <c:v>43552</c:v>
                </c:pt>
                <c:pt idx="2824">
                  <c:v>43553</c:v>
                </c:pt>
                <c:pt idx="2825">
                  <c:v>43556</c:v>
                </c:pt>
                <c:pt idx="2826">
                  <c:v>43557</c:v>
                </c:pt>
                <c:pt idx="2827">
                  <c:v>43558</c:v>
                </c:pt>
                <c:pt idx="2828">
                  <c:v>43559</c:v>
                </c:pt>
                <c:pt idx="2829">
                  <c:v>43560</c:v>
                </c:pt>
                <c:pt idx="2830">
                  <c:v>43563</c:v>
                </c:pt>
                <c:pt idx="2831">
                  <c:v>43564</c:v>
                </c:pt>
                <c:pt idx="2832">
                  <c:v>43565</c:v>
                </c:pt>
                <c:pt idx="2833">
                  <c:v>43566</c:v>
                </c:pt>
                <c:pt idx="2834">
                  <c:v>43567</c:v>
                </c:pt>
                <c:pt idx="2835">
                  <c:v>43570</c:v>
                </c:pt>
                <c:pt idx="2836">
                  <c:v>43571</c:v>
                </c:pt>
                <c:pt idx="2837">
                  <c:v>43572</c:v>
                </c:pt>
                <c:pt idx="2838">
                  <c:v>43573</c:v>
                </c:pt>
                <c:pt idx="2839">
                  <c:v>43578</c:v>
                </c:pt>
                <c:pt idx="2840">
                  <c:v>43579</c:v>
                </c:pt>
                <c:pt idx="2841">
                  <c:v>43580</c:v>
                </c:pt>
                <c:pt idx="2842">
                  <c:v>43581</c:v>
                </c:pt>
                <c:pt idx="2843">
                  <c:v>43584</c:v>
                </c:pt>
                <c:pt idx="2844">
                  <c:v>43585</c:v>
                </c:pt>
                <c:pt idx="2845">
                  <c:v>43587</c:v>
                </c:pt>
                <c:pt idx="2846">
                  <c:v>43588</c:v>
                </c:pt>
                <c:pt idx="2847">
                  <c:v>43591</c:v>
                </c:pt>
                <c:pt idx="2848">
                  <c:v>43592</c:v>
                </c:pt>
                <c:pt idx="2849">
                  <c:v>43593</c:v>
                </c:pt>
                <c:pt idx="2850">
                  <c:v>43594</c:v>
                </c:pt>
                <c:pt idx="2851">
                  <c:v>43595</c:v>
                </c:pt>
                <c:pt idx="2852">
                  <c:v>43598</c:v>
                </c:pt>
                <c:pt idx="2853">
                  <c:v>43599</c:v>
                </c:pt>
                <c:pt idx="2854">
                  <c:v>43600</c:v>
                </c:pt>
                <c:pt idx="2855">
                  <c:v>43601</c:v>
                </c:pt>
                <c:pt idx="2856">
                  <c:v>43602</c:v>
                </c:pt>
                <c:pt idx="2857">
                  <c:v>43605</c:v>
                </c:pt>
                <c:pt idx="2858">
                  <c:v>43606</c:v>
                </c:pt>
                <c:pt idx="2859">
                  <c:v>43607</c:v>
                </c:pt>
                <c:pt idx="2860">
                  <c:v>43608</c:v>
                </c:pt>
                <c:pt idx="2861">
                  <c:v>43609</c:v>
                </c:pt>
                <c:pt idx="2862">
                  <c:v>43612</c:v>
                </c:pt>
                <c:pt idx="2863">
                  <c:v>43613</c:v>
                </c:pt>
                <c:pt idx="2864">
                  <c:v>43614</c:v>
                </c:pt>
                <c:pt idx="2865">
                  <c:v>43616</c:v>
                </c:pt>
                <c:pt idx="2866">
                  <c:v>43619</c:v>
                </c:pt>
                <c:pt idx="2867">
                  <c:v>43620</c:v>
                </c:pt>
                <c:pt idx="2868">
                  <c:v>43621</c:v>
                </c:pt>
                <c:pt idx="2869">
                  <c:v>43622</c:v>
                </c:pt>
                <c:pt idx="2870">
                  <c:v>43623</c:v>
                </c:pt>
                <c:pt idx="2871">
                  <c:v>43627</c:v>
                </c:pt>
                <c:pt idx="2872">
                  <c:v>43628</c:v>
                </c:pt>
                <c:pt idx="2873">
                  <c:v>43629</c:v>
                </c:pt>
                <c:pt idx="2874">
                  <c:v>43630</c:v>
                </c:pt>
                <c:pt idx="2875">
                  <c:v>43633</c:v>
                </c:pt>
                <c:pt idx="2876">
                  <c:v>43634</c:v>
                </c:pt>
                <c:pt idx="2877">
                  <c:v>43635</c:v>
                </c:pt>
                <c:pt idx="2878">
                  <c:v>43636</c:v>
                </c:pt>
                <c:pt idx="2879">
                  <c:v>43637</c:v>
                </c:pt>
                <c:pt idx="2880">
                  <c:v>43640</c:v>
                </c:pt>
                <c:pt idx="2881">
                  <c:v>43641</c:v>
                </c:pt>
                <c:pt idx="2882">
                  <c:v>43642</c:v>
                </c:pt>
                <c:pt idx="2883">
                  <c:v>43643</c:v>
                </c:pt>
                <c:pt idx="2884">
                  <c:v>43644</c:v>
                </c:pt>
                <c:pt idx="2885">
                  <c:v>43647</c:v>
                </c:pt>
                <c:pt idx="2886">
                  <c:v>43648</c:v>
                </c:pt>
                <c:pt idx="2887">
                  <c:v>43649</c:v>
                </c:pt>
                <c:pt idx="2888">
                  <c:v>43650</c:v>
                </c:pt>
                <c:pt idx="2889">
                  <c:v>43651</c:v>
                </c:pt>
                <c:pt idx="2890">
                  <c:v>43654</c:v>
                </c:pt>
                <c:pt idx="2891">
                  <c:v>43655</c:v>
                </c:pt>
                <c:pt idx="2892">
                  <c:v>43656</c:v>
                </c:pt>
                <c:pt idx="2893">
                  <c:v>43657</c:v>
                </c:pt>
                <c:pt idx="2894">
                  <c:v>43658</c:v>
                </c:pt>
                <c:pt idx="2895">
                  <c:v>43661</c:v>
                </c:pt>
                <c:pt idx="2896">
                  <c:v>43662</c:v>
                </c:pt>
                <c:pt idx="2897">
                  <c:v>43663</c:v>
                </c:pt>
                <c:pt idx="2898">
                  <c:v>43664</c:v>
                </c:pt>
                <c:pt idx="2899">
                  <c:v>43665</c:v>
                </c:pt>
                <c:pt idx="2900">
                  <c:v>43668</c:v>
                </c:pt>
                <c:pt idx="2901">
                  <c:v>43669</c:v>
                </c:pt>
                <c:pt idx="2902">
                  <c:v>43670</c:v>
                </c:pt>
                <c:pt idx="2903">
                  <c:v>43671</c:v>
                </c:pt>
                <c:pt idx="2904">
                  <c:v>43672</c:v>
                </c:pt>
                <c:pt idx="2905">
                  <c:v>43675</c:v>
                </c:pt>
                <c:pt idx="2906">
                  <c:v>43676</c:v>
                </c:pt>
                <c:pt idx="2907">
                  <c:v>43677</c:v>
                </c:pt>
                <c:pt idx="2908">
                  <c:v>43679</c:v>
                </c:pt>
                <c:pt idx="2909">
                  <c:v>43682</c:v>
                </c:pt>
                <c:pt idx="2910">
                  <c:v>43683</c:v>
                </c:pt>
                <c:pt idx="2911">
                  <c:v>43684</c:v>
                </c:pt>
                <c:pt idx="2912">
                  <c:v>43685</c:v>
                </c:pt>
                <c:pt idx="2913">
                  <c:v>43686</c:v>
                </c:pt>
                <c:pt idx="2914">
                  <c:v>43689</c:v>
                </c:pt>
                <c:pt idx="2915">
                  <c:v>43690</c:v>
                </c:pt>
                <c:pt idx="2916">
                  <c:v>43691</c:v>
                </c:pt>
                <c:pt idx="2917">
                  <c:v>43692</c:v>
                </c:pt>
                <c:pt idx="2918">
                  <c:v>43693</c:v>
                </c:pt>
                <c:pt idx="2919">
                  <c:v>43696</c:v>
                </c:pt>
                <c:pt idx="2920">
                  <c:v>43697</c:v>
                </c:pt>
                <c:pt idx="2921">
                  <c:v>43698</c:v>
                </c:pt>
                <c:pt idx="2922">
                  <c:v>43699</c:v>
                </c:pt>
                <c:pt idx="2923">
                  <c:v>43700</c:v>
                </c:pt>
                <c:pt idx="2924">
                  <c:v>43703</c:v>
                </c:pt>
                <c:pt idx="2925">
                  <c:v>43704</c:v>
                </c:pt>
                <c:pt idx="2926">
                  <c:v>43705</c:v>
                </c:pt>
                <c:pt idx="2927">
                  <c:v>43706</c:v>
                </c:pt>
                <c:pt idx="2928">
                  <c:v>43707</c:v>
                </c:pt>
                <c:pt idx="2929">
                  <c:v>43710</c:v>
                </c:pt>
                <c:pt idx="2930">
                  <c:v>43711</c:v>
                </c:pt>
                <c:pt idx="2931">
                  <c:v>43712</c:v>
                </c:pt>
                <c:pt idx="2932">
                  <c:v>43713</c:v>
                </c:pt>
                <c:pt idx="2933">
                  <c:v>43714</c:v>
                </c:pt>
                <c:pt idx="2934">
                  <c:v>43717</c:v>
                </c:pt>
                <c:pt idx="2935">
                  <c:v>43718</c:v>
                </c:pt>
                <c:pt idx="2936">
                  <c:v>43719</c:v>
                </c:pt>
                <c:pt idx="2937">
                  <c:v>43720</c:v>
                </c:pt>
                <c:pt idx="2938">
                  <c:v>43721</c:v>
                </c:pt>
                <c:pt idx="2939">
                  <c:v>43724</c:v>
                </c:pt>
                <c:pt idx="2940">
                  <c:v>43725</c:v>
                </c:pt>
                <c:pt idx="2941">
                  <c:v>43726</c:v>
                </c:pt>
                <c:pt idx="2942">
                  <c:v>43727</c:v>
                </c:pt>
                <c:pt idx="2943">
                  <c:v>43728</c:v>
                </c:pt>
                <c:pt idx="2944">
                  <c:v>43731</c:v>
                </c:pt>
                <c:pt idx="2945">
                  <c:v>43732</c:v>
                </c:pt>
                <c:pt idx="2946">
                  <c:v>43733</c:v>
                </c:pt>
                <c:pt idx="2947">
                  <c:v>43734</c:v>
                </c:pt>
                <c:pt idx="2948">
                  <c:v>43735</c:v>
                </c:pt>
                <c:pt idx="2949">
                  <c:v>43738</c:v>
                </c:pt>
                <c:pt idx="2950">
                  <c:v>43739</c:v>
                </c:pt>
                <c:pt idx="2951">
                  <c:v>43740</c:v>
                </c:pt>
                <c:pt idx="2952">
                  <c:v>43741</c:v>
                </c:pt>
                <c:pt idx="2953">
                  <c:v>43742</c:v>
                </c:pt>
                <c:pt idx="2954">
                  <c:v>43745</c:v>
                </c:pt>
                <c:pt idx="2955">
                  <c:v>43746</c:v>
                </c:pt>
                <c:pt idx="2956">
                  <c:v>43747</c:v>
                </c:pt>
                <c:pt idx="2957">
                  <c:v>43748</c:v>
                </c:pt>
                <c:pt idx="2958">
                  <c:v>43749</c:v>
                </c:pt>
                <c:pt idx="2959">
                  <c:v>43752</c:v>
                </c:pt>
                <c:pt idx="2960">
                  <c:v>43753</c:v>
                </c:pt>
                <c:pt idx="2961">
                  <c:v>43754</c:v>
                </c:pt>
                <c:pt idx="2962">
                  <c:v>43755</c:v>
                </c:pt>
                <c:pt idx="2963">
                  <c:v>43756</c:v>
                </c:pt>
                <c:pt idx="2964">
                  <c:v>43759</c:v>
                </c:pt>
                <c:pt idx="2965">
                  <c:v>43760</c:v>
                </c:pt>
                <c:pt idx="2966">
                  <c:v>43761</c:v>
                </c:pt>
                <c:pt idx="2967">
                  <c:v>43762</c:v>
                </c:pt>
                <c:pt idx="2968">
                  <c:v>43763</c:v>
                </c:pt>
                <c:pt idx="2969">
                  <c:v>43766</c:v>
                </c:pt>
                <c:pt idx="2970">
                  <c:v>43767</c:v>
                </c:pt>
                <c:pt idx="2971">
                  <c:v>43768</c:v>
                </c:pt>
                <c:pt idx="2972">
                  <c:v>43769</c:v>
                </c:pt>
                <c:pt idx="2973">
                  <c:v>43770</c:v>
                </c:pt>
                <c:pt idx="2974">
                  <c:v>43773</c:v>
                </c:pt>
                <c:pt idx="2975">
                  <c:v>43774</c:v>
                </c:pt>
                <c:pt idx="2976">
                  <c:v>43775</c:v>
                </c:pt>
                <c:pt idx="2977">
                  <c:v>43776</c:v>
                </c:pt>
                <c:pt idx="2978">
                  <c:v>43777</c:v>
                </c:pt>
                <c:pt idx="2979">
                  <c:v>43780</c:v>
                </c:pt>
                <c:pt idx="2980">
                  <c:v>43781</c:v>
                </c:pt>
                <c:pt idx="2981">
                  <c:v>43782</c:v>
                </c:pt>
                <c:pt idx="2982">
                  <c:v>43783</c:v>
                </c:pt>
                <c:pt idx="2983">
                  <c:v>43784</c:v>
                </c:pt>
                <c:pt idx="2984">
                  <c:v>43787</c:v>
                </c:pt>
                <c:pt idx="2985">
                  <c:v>43788</c:v>
                </c:pt>
                <c:pt idx="2986">
                  <c:v>43789</c:v>
                </c:pt>
                <c:pt idx="2987">
                  <c:v>43790</c:v>
                </c:pt>
                <c:pt idx="2988">
                  <c:v>43791</c:v>
                </c:pt>
                <c:pt idx="2989">
                  <c:v>43794</c:v>
                </c:pt>
                <c:pt idx="2990">
                  <c:v>43795</c:v>
                </c:pt>
                <c:pt idx="2991">
                  <c:v>43796</c:v>
                </c:pt>
                <c:pt idx="2992">
                  <c:v>43797</c:v>
                </c:pt>
                <c:pt idx="2993">
                  <c:v>43798</c:v>
                </c:pt>
                <c:pt idx="2994">
                  <c:v>43801</c:v>
                </c:pt>
                <c:pt idx="2995">
                  <c:v>43802</c:v>
                </c:pt>
                <c:pt idx="2996">
                  <c:v>43803</c:v>
                </c:pt>
                <c:pt idx="2997">
                  <c:v>43804</c:v>
                </c:pt>
                <c:pt idx="2998">
                  <c:v>43805</c:v>
                </c:pt>
                <c:pt idx="2999">
                  <c:v>43808</c:v>
                </c:pt>
                <c:pt idx="3000">
                  <c:v>43809</c:v>
                </c:pt>
                <c:pt idx="3001">
                  <c:v>43810</c:v>
                </c:pt>
                <c:pt idx="3002">
                  <c:v>43811</c:v>
                </c:pt>
                <c:pt idx="3003">
                  <c:v>43812</c:v>
                </c:pt>
                <c:pt idx="3004">
                  <c:v>43815</c:v>
                </c:pt>
                <c:pt idx="3005">
                  <c:v>43816</c:v>
                </c:pt>
                <c:pt idx="3006">
                  <c:v>43817</c:v>
                </c:pt>
                <c:pt idx="3007">
                  <c:v>43818</c:v>
                </c:pt>
                <c:pt idx="3008">
                  <c:v>43819</c:v>
                </c:pt>
                <c:pt idx="3009">
                  <c:v>43822</c:v>
                </c:pt>
                <c:pt idx="3010">
                  <c:v>43826</c:v>
                </c:pt>
                <c:pt idx="3011">
                  <c:v>43829</c:v>
                </c:pt>
                <c:pt idx="3012">
                  <c:v>43833</c:v>
                </c:pt>
                <c:pt idx="3013">
                  <c:v>43836</c:v>
                </c:pt>
                <c:pt idx="3014">
                  <c:v>43837</c:v>
                </c:pt>
                <c:pt idx="3015">
                  <c:v>43838</c:v>
                </c:pt>
                <c:pt idx="3016">
                  <c:v>43839</c:v>
                </c:pt>
                <c:pt idx="3017">
                  <c:v>43840</c:v>
                </c:pt>
                <c:pt idx="3018">
                  <c:v>43843</c:v>
                </c:pt>
                <c:pt idx="3019">
                  <c:v>43844</c:v>
                </c:pt>
                <c:pt idx="3020">
                  <c:v>43845</c:v>
                </c:pt>
                <c:pt idx="3021">
                  <c:v>43846</c:v>
                </c:pt>
                <c:pt idx="3022">
                  <c:v>43847</c:v>
                </c:pt>
                <c:pt idx="3023">
                  <c:v>43850</c:v>
                </c:pt>
                <c:pt idx="3024">
                  <c:v>43851</c:v>
                </c:pt>
                <c:pt idx="3025">
                  <c:v>43852</c:v>
                </c:pt>
                <c:pt idx="3026">
                  <c:v>43853</c:v>
                </c:pt>
                <c:pt idx="3027">
                  <c:v>43854</c:v>
                </c:pt>
                <c:pt idx="3028">
                  <c:v>43857</c:v>
                </c:pt>
                <c:pt idx="3029">
                  <c:v>43858</c:v>
                </c:pt>
                <c:pt idx="3030">
                  <c:v>43859</c:v>
                </c:pt>
                <c:pt idx="3031">
                  <c:v>43860</c:v>
                </c:pt>
                <c:pt idx="3032">
                  <c:v>43861</c:v>
                </c:pt>
                <c:pt idx="3033">
                  <c:v>43864</c:v>
                </c:pt>
                <c:pt idx="3034">
                  <c:v>43865</c:v>
                </c:pt>
                <c:pt idx="3035">
                  <c:v>43866</c:v>
                </c:pt>
                <c:pt idx="3036">
                  <c:v>43867</c:v>
                </c:pt>
                <c:pt idx="3037">
                  <c:v>43868</c:v>
                </c:pt>
                <c:pt idx="3038">
                  <c:v>43871</c:v>
                </c:pt>
                <c:pt idx="3039">
                  <c:v>43872</c:v>
                </c:pt>
                <c:pt idx="3040">
                  <c:v>43873</c:v>
                </c:pt>
                <c:pt idx="3041">
                  <c:v>43874</c:v>
                </c:pt>
                <c:pt idx="3042">
                  <c:v>43875</c:v>
                </c:pt>
                <c:pt idx="3043">
                  <c:v>43878</c:v>
                </c:pt>
                <c:pt idx="3044">
                  <c:v>43879</c:v>
                </c:pt>
                <c:pt idx="3045">
                  <c:v>43880</c:v>
                </c:pt>
                <c:pt idx="3046">
                  <c:v>43881</c:v>
                </c:pt>
                <c:pt idx="3047">
                  <c:v>43882</c:v>
                </c:pt>
                <c:pt idx="3048">
                  <c:v>43885</c:v>
                </c:pt>
                <c:pt idx="3049">
                  <c:v>43886</c:v>
                </c:pt>
                <c:pt idx="3050">
                  <c:v>43887</c:v>
                </c:pt>
                <c:pt idx="3051">
                  <c:v>43888</c:v>
                </c:pt>
                <c:pt idx="3052">
                  <c:v>43889</c:v>
                </c:pt>
                <c:pt idx="3053">
                  <c:v>43892</c:v>
                </c:pt>
                <c:pt idx="3054">
                  <c:v>43893</c:v>
                </c:pt>
                <c:pt idx="3055">
                  <c:v>43894</c:v>
                </c:pt>
                <c:pt idx="3056">
                  <c:v>43895</c:v>
                </c:pt>
                <c:pt idx="3057">
                  <c:v>43896</c:v>
                </c:pt>
                <c:pt idx="3058">
                  <c:v>43899</c:v>
                </c:pt>
                <c:pt idx="3059">
                  <c:v>43900</c:v>
                </c:pt>
                <c:pt idx="3060">
                  <c:v>43901</c:v>
                </c:pt>
                <c:pt idx="3061">
                  <c:v>43902</c:v>
                </c:pt>
                <c:pt idx="3062">
                  <c:v>43903</c:v>
                </c:pt>
                <c:pt idx="3063">
                  <c:v>43906</c:v>
                </c:pt>
                <c:pt idx="3064">
                  <c:v>43907</c:v>
                </c:pt>
                <c:pt idx="3065">
                  <c:v>43908</c:v>
                </c:pt>
                <c:pt idx="3066">
                  <c:v>43909</c:v>
                </c:pt>
                <c:pt idx="3067">
                  <c:v>43910</c:v>
                </c:pt>
                <c:pt idx="3068">
                  <c:v>43913</c:v>
                </c:pt>
                <c:pt idx="3069">
                  <c:v>43914</c:v>
                </c:pt>
                <c:pt idx="3070">
                  <c:v>43915</c:v>
                </c:pt>
                <c:pt idx="3071">
                  <c:v>43916</c:v>
                </c:pt>
                <c:pt idx="3072">
                  <c:v>43917</c:v>
                </c:pt>
                <c:pt idx="3073">
                  <c:v>43920</c:v>
                </c:pt>
                <c:pt idx="3074">
                  <c:v>43921</c:v>
                </c:pt>
                <c:pt idx="3075">
                  <c:v>43922</c:v>
                </c:pt>
                <c:pt idx="3076">
                  <c:v>43923</c:v>
                </c:pt>
                <c:pt idx="3077">
                  <c:v>43924</c:v>
                </c:pt>
                <c:pt idx="3078">
                  <c:v>43927</c:v>
                </c:pt>
                <c:pt idx="3079">
                  <c:v>43928</c:v>
                </c:pt>
                <c:pt idx="3080">
                  <c:v>43929</c:v>
                </c:pt>
                <c:pt idx="3081">
                  <c:v>43930</c:v>
                </c:pt>
                <c:pt idx="3082">
                  <c:v>43935</c:v>
                </c:pt>
                <c:pt idx="3083">
                  <c:v>43936</c:v>
                </c:pt>
                <c:pt idx="3084">
                  <c:v>43937</c:v>
                </c:pt>
                <c:pt idx="3085">
                  <c:v>43938</c:v>
                </c:pt>
                <c:pt idx="3086">
                  <c:v>43941</c:v>
                </c:pt>
                <c:pt idx="3087">
                  <c:v>43942</c:v>
                </c:pt>
                <c:pt idx="3088">
                  <c:v>43943</c:v>
                </c:pt>
                <c:pt idx="3089">
                  <c:v>43944</c:v>
                </c:pt>
                <c:pt idx="3090">
                  <c:v>43945</c:v>
                </c:pt>
                <c:pt idx="3091">
                  <c:v>43948</c:v>
                </c:pt>
                <c:pt idx="3092">
                  <c:v>43949</c:v>
                </c:pt>
                <c:pt idx="3093">
                  <c:v>43950</c:v>
                </c:pt>
                <c:pt idx="3094">
                  <c:v>43951</c:v>
                </c:pt>
                <c:pt idx="3095">
                  <c:v>43955</c:v>
                </c:pt>
                <c:pt idx="3096">
                  <c:v>43956</c:v>
                </c:pt>
                <c:pt idx="3097">
                  <c:v>43957</c:v>
                </c:pt>
                <c:pt idx="3098">
                  <c:v>43958</c:v>
                </c:pt>
                <c:pt idx="3099">
                  <c:v>43959</c:v>
                </c:pt>
                <c:pt idx="3100">
                  <c:v>43962</c:v>
                </c:pt>
                <c:pt idx="3101">
                  <c:v>43963</c:v>
                </c:pt>
                <c:pt idx="3102">
                  <c:v>43964</c:v>
                </c:pt>
                <c:pt idx="3103">
                  <c:v>43965</c:v>
                </c:pt>
                <c:pt idx="3104">
                  <c:v>43966</c:v>
                </c:pt>
                <c:pt idx="3105">
                  <c:v>43969</c:v>
                </c:pt>
                <c:pt idx="3106">
                  <c:v>43970</c:v>
                </c:pt>
                <c:pt idx="3107">
                  <c:v>43971</c:v>
                </c:pt>
                <c:pt idx="3108">
                  <c:v>43973</c:v>
                </c:pt>
                <c:pt idx="3109">
                  <c:v>43976</c:v>
                </c:pt>
                <c:pt idx="3110">
                  <c:v>43977</c:v>
                </c:pt>
                <c:pt idx="3111">
                  <c:v>43978</c:v>
                </c:pt>
                <c:pt idx="3112">
                  <c:v>43979</c:v>
                </c:pt>
                <c:pt idx="3113">
                  <c:v>43980</c:v>
                </c:pt>
                <c:pt idx="3114">
                  <c:v>43984</c:v>
                </c:pt>
                <c:pt idx="3115">
                  <c:v>43985</c:v>
                </c:pt>
                <c:pt idx="3116">
                  <c:v>43986</c:v>
                </c:pt>
                <c:pt idx="3117">
                  <c:v>43987</c:v>
                </c:pt>
                <c:pt idx="3118">
                  <c:v>43990</c:v>
                </c:pt>
                <c:pt idx="3119">
                  <c:v>43991</c:v>
                </c:pt>
                <c:pt idx="3120">
                  <c:v>43992</c:v>
                </c:pt>
                <c:pt idx="3121">
                  <c:v>43993</c:v>
                </c:pt>
                <c:pt idx="3122">
                  <c:v>43994</c:v>
                </c:pt>
                <c:pt idx="3123">
                  <c:v>43997</c:v>
                </c:pt>
                <c:pt idx="3124">
                  <c:v>43998</c:v>
                </c:pt>
                <c:pt idx="3125">
                  <c:v>43999</c:v>
                </c:pt>
                <c:pt idx="3126">
                  <c:v>44000</c:v>
                </c:pt>
                <c:pt idx="3127">
                  <c:v>44001</c:v>
                </c:pt>
                <c:pt idx="3128">
                  <c:v>44004</c:v>
                </c:pt>
                <c:pt idx="3129">
                  <c:v>44005</c:v>
                </c:pt>
                <c:pt idx="3130">
                  <c:v>44006</c:v>
                </c:pt>
                <c:pt idx="3131">
                  <c:v>44007</c:v>
                </c:pt>
                <c:pt idx="3132">
                  <c:v>44008</c:v>
                </c:pt>
                <c:pt idx="3133">
                  <c:v>44011</c:v>
                </c:pt>
                <c:pt idx="3134">
                  <c:v>44012</c:v>
                </c:pt>
                <c:pt idx="3135">
                  <c:v>44013</c:v>
                </c:pt>
                <c:pt idx="3136">
                  <c:v>44014</c:v>
                </c:pt>
                <c:pt idx="3137">
                  <c:v>44015</c:v>
                </c:pt>
                <c:pt idx="3138">
                  <c:v>44018</c:v>
                </c:pt>
                <c:pt idx="3139">
                  <c:v>44019</c:v>
                </c:pt>
                <c:pt idx="3140">
                  <c:v>44020</c:v>
                </c:pt>
                <c:pt idx="3141">
                  <c:v>44021</c:v>
                </c:pt>
                <c:pt idx="3142">
                  <c:v>44022</c:v>
                </c:pt>
                <c:pt idx="3143">
                  <c:v>44025</c:v>
                </c:pt>
                <c:pt idx="3144">
                  <c:v>44026</c:v>
                </c:pt>
                <c:pt idx="3145">
                  <c:v>44027</c:v>
                </c:pt>
                <c:pt idx="3146">
                  <c:v>44028</c:v>
                </c:pt>
                <c:pt idx="3147">
                  <c:v>44029</c:v>
                </c:pt>
                <c:pt idx="3148">
                  <c:v>44032</c:v>
                </c:pt>
                <c:pt idx="3149">
                  <c:v>44033</c:v>
                </c:pt>
                <c:pt idx="3150">
                  <c:v>44034</c:v>
                </c:pt>
                <c:pt idx="3151">
                  <c:v>44035</c:v>
                </c:pt>
                <c:pt idx="3152">
                  <c:v>44036</c:v>
                </c:pt>
                <c:pt idx="3153">
                  <c:v>44039</c:v>
                </c:pt>
                <c:pt idx="3154">
                  <c:v>44040</c:v>
                </c:pt>
                <c:pt idx="3155">
                  <c:v>44041</c:v>
                </c:pt>
                <c:pt idx="3156">
                  <c:v>44042</c:v>
                </c:pt>
                <c:pt idx="3157">
                  <c:v>44043</c:v>
                </c:pt>
                <c:pt idx="3158">
                  <c:v>44046</c:v>
                </c:pt>
                <c:pt idx="3159">
                  <c:v>44047</c:v>
                </c:pt>
                <c:pt idx="3160">
                  <c:v>44048</c:v>
                </c:pt>
                <c:pt idx="3161">
                  <c:v>44049</c:v>
                </c:pt>
                <c:pt idx="3162">
                  <c:v>44050</c:v>
                </c:pt>
                <c:pt idx="3163">
                  <c:v>44053</c:v>
                </c:pt>
                <c:pt idx="3164">
                  <c:v>44054</c:v>
                </c:pt>
                <c:pt idx="3165">
                  <c:v>44055</c:v>
                </c:pt>
                <c:pt idx="3166">
                  <c:v>44056</c:v>
                </c:pt>
                <c:pt idx="3167">
                  <c:v>44057</c:v>
                </c:pt>
                <c:pt idx="3168">
                  <c:v>44060</c:v>
                </c:pt>
                <c:pt idx="3169">
                  <c:v>44061</c:v>
                </c:pt>
                <c:pt idx="3170">
                  <c:v>44062</c:v>
                </c:pt>
                <c:pt idx="3171">
                  <c:v>44063</c:v>
                </c:pt>
                <c:pt idx="3172">
                  <c:v>44064</c:v>
                </c:pt>
                <c:pt idx="3173">
                  <c:v>44067</c:v>
                </c:pt>
                <c:pt idx="3174">
                  <c:v>44068</c:v>
                </c:pt>
                <c:pt idx="3175">
                  <c:v>44069</c:v>
                </c:pt>
                <c:pt idx="3176">
                  <c:v>44070</c:v>
                </c:pt>
                <c:pt idx="3177">
                  <c:v>44071</c:v>
                </c:pt>
                <c:pt idx="3178">
                  <c:v>44074</c:v>
                </c:pt>
                <c:pt idx="3179">
                  <c:v>44075</c:v>
                </c:pt>
                <c:pt idx="3180">
                  <c:v>44076</c:v>
                </c:pt>
                <c:pt idx="3181">
                  <c:v>44077</c:v>
                </c:pt>
                <c:pt idx="3182">
                  <c:v>44078</c:v>
                </c:pt>
                <c:pt idx="3183">
                  <c:v>44081</c:v>
                </c:pt>
                <c:pt idx="3184">
                  <c:v>44082</c:v>
                </c:pt>
                <c:pt idx="3185">
                  <c:v>44083</c:v>
                </c:pt>
                <c:pt idx="3186">
                  <c:v>44084</c:v>
                </c:pt>
                <c:pt idx="3187">
                  <c:v>44085</c:v>
                </c:pt>
                <c:pt idx="3188">
                  <c:v>44088</c:v>
                </c:pt>
                <c:pt idx="3189">
                  <c:v>44089</c:v>
                </c:pt>
                <c:pt idx="3190">
                  <c:v>44090</c:v>
                </c:pt>
                <c:pt idx="3191">
                  <c:v>44091</c:v>
                </c:pt>
                <c:pt idx="3192">
                  <c:v>44092</c:v>
                </c:pt>
                <c:pt idx="3193">
                  <c:v>44095</c:v>
                </c:pt>
                <c:pt idx="3194">
                  <c:v>44096</c:v>
                </c:pt>
                <c:pt idx="3195">
                  <c:v>44097</c:v>
                </c:pt>
                <c:pt idx="3196">
                  <c:v>44098</c:v>
                </c:pt>
                <c:pt idx="3197">
                  <c:v>44099</c:v>
                </c:pt>
                <c:pt idx="3198">
                  <c:v>44102</c:v>
                </c:pt>
                <c:pt idx="3199">
                  <c:v>44103</c:v>
                </c:pt>
                <c:pt idx="3200">
                  <c:v>44104</c:v>
                </c:pt>
                <c:pt idx="3201">
                  <c:v>44105</c:v>
                </c:pt>
                <c:pt idx="3202">
                  <c:v>44106</c:v>
                </c:pt>
                <c:pt idx="3203">
                  <c:v>44109</c:v>
                </c:pt>
                <c:pt idx="3204">
                  <c:v>44110</c:v>
                </c:pt>
                <c:pt idx="3205">
                  <c:v>44111</c:v>
                </c:pt>
                <c:pt idx="3206">
                  <c:v>44112</c:v>
                </c:pt>
                <c:pt idx="3207">
                  <c:v>44113</c:v>
                </c:pt>
                <c:pt idx="3208">
                  <c:v>44116</c:v>
                </c:pt>
                <c:pt idx="3209">
                  <c:v>44117</c:v>
                </c:pt>
                <c:pt idx="3210">
                  <c:v>44118</c:v>
                </c:pt>
                <c:pt idx="3211">
                  <c:v>44119</c:v>
                </c:pt>
                <c:pt idx="3212">
                  <c:v>44120</c:v>
                </c:pt>
                <c:pt idx="3213">
                  <c:v>44123</c:v>
                </c:pt>
                <c:pt idx="3214">
                  <c:v>44124</c:v>
                </c:pt>
                <c:pt idx="3215">
                  <c:v>44125</c:v>
                </c:pt>
                <c:pt idx="3216">
                  <c:v>44126</c:v>
                </c:pt>
                <c:pt idx="3217">
                  <c:v>44127</c:v>
                </c:pt>
                <c:pt idx="3218">
                  <c:v>44130</c:v>
                </c:pt>
                <c:pt idx="3219">
                  <c:v>44131</c:v>
                </c:pt>
                <c:pt idx="3220">
                  <c:v>44132</c:v>
                </c:pt>
                <c:pt idx="3221">
                  <c:v>44133</c:v>
                </c:pt>
                <c:pt idx="3222">
                  <c:v>44134</c:v>
                </c:pt>
                <c:pt idx="3223">
                  <c:v>44137</c:v>
                </c:pt>
                <c:pt idx="3224">
                  <c:v>44138</c:v>
                </c:pt>
                <c:pt idx="3225">
                  <c:v>44139</c:v>
                </c:pt>
                <c:pt idx="3226">
                  <c:v>44140</c:v>
                </c:pt>
                <c:pt idx="3227">
                  <c:v>44141</c:v>
                </c:pt>
                <c:pt idx="3228">
                  <c:v>44144</c:v>
                </c:pt>
                <c:pt idx="3229">
                  <c:v>44145</c:v>
                </c:pt>
                <c:pt idx="3230">
                  <c:v>44146</c:v>
                </c:pt>
                <c:pt idx="3231">
                  <c:v>44147</c:v>
                </c:pt>
                <c:pt idx="3232">
                  <c:v>44148</c:v>
                </c:pt>
                <c:pt idx="3233">
                  <c:v>44151</c:v>
                </c:pt>
                <c:pt idx="3234">
                  <c:v>44152</c:v>
                </c:pt>
                <c:pt idx="3235">
                  <c:v>44153</c:v>
                </c:pt>
                <c:pt idx="3236">
                  <c:v>44154</c:v>
                </c:pt>
                <c:pt idx="3237">
                  <c:v>44155</c:v>
                </c:pt>
                <c:pt idx="3238">
                  <c:v>44158</c:v>
                </c:pt>
                <c:pt idx="3239">
                  <c:v>44159</c:v>
                </c:pt>
                <c:pt idx="3240">
                  <c:v>44160</c:v>
                </c:pt>
                <c:pt idx="3241">
                  <c:v>44161</c:v>
                </c:pt>
                <c:pt idx="3242">
                  <c:v>44162</c:v>
                </c:pt>
                <c:pt idx="3243">
                  <c:v>44165</c:v>
                </c:pt>
                <c:pt idx="3244">
                  <c:v>44166</c:v>
                </c:pt>
                <c:pt idx="3245">
                  <c:v>44167</c:v>
                </c:pt>
                <c:pt idx="3246">
                  <c:v>44168</c:v>
                </c:pt>
                <c:pt idx="3247">
                  <c:v>44169</c:v>
                </c:pt>
                <c:pt idx="3248">
                  <c:v>44172</c:v>
                </c:pt>
                <c:pt idx="3249">
                  <c:v>44173</c:v>
                </c:pt>
                <c:pt idx="3250">
                  <c:v>44174</c:v>
                </c:pt>
                <c:pt idx="3251">
                  <c:v>44175</c:v>
                </c:pt>
                <c:pt idx="3252">
                  <c:v>44176</c:v>
                </c:pt>
                <c:pt idx="3253">
                  <c:v>44179</c:v>
                </c:pt>
                <c:pt idx="3254">
                  <c:v>44180</c:v>
                </c:pt>
                <c:pt idx="3255">
                  <c:v>44181</c:v>
                </c:pt>
                <c:pt idx="3256">
                  <c:v>44182</c:v>
                </c:pt>
                <c:pt idx="3257">
                  <c:v>44183</c:v>
                </c:pt>
                <c:pt idx="3258">
                  <c:v>44186</c:v>
                </c:pt>
                <c:pt idx="3259">
                  <c:v>44187</c:v>
                </c:pt>
                <c:pt idx="3260">
                  <c:v>44188</c:v>
                </c:pt>
                <c:pt idx="3261">
                  <c:v>44193</c:v>
                </c:pt>
                <c:pt idx="3262">
                  <c:v>44194</c:v>
                </c:pt>
                <c:pt idx="3263">
                  <c:v>44195</c:v>
                </c:pt>
                <c:pt idx="3264">
                  <c:v>44200</c:v>
                </c:pt>
                <c:pt idx="3265">
                  <c:v>44201</c:v>
                </c:pt>
                <c:pt idx="3266">
                  <c:v>44202</c:v>
                </c:pt>
                <c:pt idx="3267">
                  <c:v>44203</c:v>
                </c:pt>
                <c:pt idx="3268">
                  <c:v>44204</c:v>
                </c:pt>
                <c:pt idx="3269">
                  <c:v>44207</c:v>
                </c:pt>
                <c:pt idx="3270">
                  <c:v>44208</c:v>
                </c:pt>
                <c:pt idx="3271">
                  <c:v>44209</c:v>
                </c:pt>
                <c:pt idx="3272">
                  <c:v>44210</c:v>
                </c:pt>
                <c:pt idx="3273">
                  <c:v>44211</c:v>
                </c:pt>
                <c:pt idx="3274">
                  <c:v>44214</c:v>
                </c:pt>
                <c:pt idx="3275">
                  <c:v>44215</c:v>
                </c:pt>
                <c:pt idx="3276">
                  <c:v>44216</c:v>
                </c:pt>
                <c:pt idx="3277">
                  <c:v>44217</c:v>
                </c:pt>
                <c:pt idx="3278">
                  <c:v>44218</c:v>
                </c:pt>
                <c:pt idx="3279">
                  <c:v>44221</c:v>
                </c:pt>
                <c:pt idx="3280">
                  <c:v>44222</c:v>
                </c:pt>
                <c:pt idx="3281">
                  <c:v>44223</c:v>
                </c:pt>
                <c:pt idx="3282">
                  <c:v>44224</c:v>
                </c:pt>
                <c:pt idx="3283">
                  <c:v>44225</c:v>
                </c:pt>
                <c:pt idx="3284">
                  <c:v>44228</c:v>
                </c:pt>
                <c:pt idx="3285">
                  <c:v>44229</c:v>
                </c:pt>
                <c:pt idx="3286">
                  <c:v>44230</c:v>
                </c:pt>
                <c:pt idx="3287">
                  <c:v>44231</c:v>
                </c:pt>
                <c:pt idx="3288">
                  <c:v>44232</c:v>
                </c:pt>
                <c:pt idx="3289">
                  <c:v>44235</c:v>
                </c:pt>
                <c:pt idx="3290">
                  <c:v>44236</c:v>
                </c:pt>
                <c:pt idx="3291">
                  <c:v>44237</c:v>
                </c:pt>
                <c:pt idx="3292">
                  <c:v>44238</c:v>
                </c:pt>
                <c:pt idx="3293">
                  <c:v>44239</c:v>
                </c:pt>
                <c:pt idx="3294">
                  <c:v>44242</c:v>
                </c:pt>
                <c:pt idx="3295">
                  <c:v>44243</c:v>
                </c:pt>
                <c:pt idx="3296">
                  <c:v>44244</c:v>
                </c:pt>
                <c:pt idx="3297">
                  <c:v>44245</c:v>
                </c:pt>
                <c:pt idx="3298">
                  <c:v>44246</c:v>
                </c:pt>
                <c:pt idx="3299">
                  <c:v>44249</c:v>
                </c:pt>
                <c:pt idx="3300">
                  <c:v>44250</c:v>
                </c:pt>
                <c:pt idx="3301">
                  <c:v>44251</c:v>
                </c:pt>
                <c:pt idx="3302">
                  <c:v>44252</c:v>
                </c:pt>
                <c:pt idx="3303">
                  <c:v>44253</c:v>
                </c:pt>
                <c:pt idx="3304">
                  <c:v>44256</c:v>
                </c:pt>
                <c:pt idx="3305">
                  <c:v>44257</c:v>
                </c:pt>
                <c:pt idx="3306">
                  <c:v>44258</c:v>
                </c:pt>
                <c:pt idx="3307">
                  <c:v>44259</c:v>
                </c:pt>
                <c:pt idx="3308">
                  <c:v>44260</c:v>
                </c:pt>
                <c:pt idx="3309">
                  <c:v>44263</c:v>
                </c:pt>
                <c:pt idx="3310">
                  <c:v>44264</c:v>
                </c:pt>
                <c:pt idx="3311">
                  <c:v>44265</c:v>
                </c:pt>
                <c:pt idx="3312">
                  <c:v>44266</c:v>
                </c:pt>
                <c:pt idx="3313">
                  <c:v>44267</c:v>
                </c:pt>
                <c:pt idx="3314">
                  <c:v>44270</c:v>
                </c:pt>
                <c:pt idx="3315">
                  <c:v>44271</c:v>
                </c:pt>
                <c:pt idx="3316">
                  <c:v>44272</c:v>
                </c:pt>
                <c:pt idx="3317">
                  <c:v>44273</c:v>
                </c:pt>
                <c:pt idx="3318">
                  <c:v>44274</c:v>
                </c:pt>
                <c:pt idx="3319">
                  <c:v>44277</c:v>
                </c:pt>
                <c:pt idx="3320">
                  <c:v>44278</c:v>
                </c:pt>
                <c:pt idx="3321">
                  <c:v>44279</c:v>
                </c:pt>
                <c:pt idx="3322">
                  <c:v>44280</c:v>
                </c:pt>
                <c:pt idx="3323">
                  <c:v>44281</c:v>
                </c:pt>
                <c:pt idx="3324">
                  <c:v>44284</c:v>
                </c:pt>
                <c:pt idx="3325">
                  <c:v>44285</c:v>
                </c:pt>
                <c:pt idx="3326">
                  <c:v>44286</c:v>
                </c:pt>
                <c:pt idx="3327">
                  <c:v>44287</c:v>
                </c:pt>
                <c:pt idx="3328">
                  <c:v>44292</c:v>
                </c:pt>
                <c:pt idx="3329">
                  <c:v>44293</c:v>
                </c:pt>
                <c:pt idx="3330">
                  <c:v>44294</c:v>
                </c:pt>
                <c:pt idx="3331">
                  <c:v>44295</c:v>
                </c:pt>
                <c:pt idx="3332">
                  <c:v>44298</c:v>
                </c:pt>
                <c:pt idx="3333">
                  <c:v>44299</c:v>
                </c:pt>
                <c:pt idx="3334">
                  <c:v>44300</c:v>
                </c:pt>
                <c:pt idx="3335">
                  <c:v>44301</c:v>
                </c:pt>
                <c:pt idx="3336">
                  <c:v>44302</c:v>
                </c:pt>
                <c:pt idx="3337">
                  <c:v>44305</c:v>
                </c:pt>
                <c:pt idx="3338">
                  <c:v>44306</c:v>
                </c:pt>
                <c:pt idx="3339">
                  <c:v>44307</c:v>
                </c:pt>
                <c:pt idx="3340">
                  <c:v>44308</c:v>
                </c:pt>
                <c:pt idx="3341">
                  <c:v>44309</c:v>
                </c:pt>
                <c:pt idx="3342">
                  <c:v>44312</c:v>
                </c:pt>
                <c:pt idx="3343">
                  <c:v>44313</c:v>
                </c:pt>
                <c:pt idx="3344">
                  <c:v>44314</c:v>
                </c:pt>
                <c:pt idx="3345">
                  <c:v>44315</c:v>
                </c:pt>
                <c:pt idx="3346">
                  <c:v>44316</c:v>
                </c:pt>
                <c:pt idx="3347">
                  <c:v>44319</c:v>
                </c:pt>
                <c:pt idx="3348">
                  <c:v>44320</c:v>
                </c:pt>
                <c:pt idx="3349">
                  <c:v>44321</c:v>
                </c:pt>
                <c:pt idx="3350">
                  <c:v>44322</c:v>
                </c:pt>
                <c:pt idx="3351">
                  <c:v>44323</c:v>
                </c:pt>
                <c:pt idx="3352">
                  <c:v>44326</c:v>
                </c:pt>
                <c:pt idx="3353">
                  <c:v>44327</c:v>
                </c:pt>
                <c:pt idx="3354">
                  <c:v>44328</c:v>
                </c:pt>
                <c:pt idx="3355">
                  <c:v>44330</c:v>
                </c:pt>
                <c:pt idx="3356">
                  <c:v>44333</c:v>
                </c:pt>
                <c:pt idx="3357">
                  <c:v>44334</c:v>
                </c:pt>
                <c:pt idx="3358">
                  <c:v>44335</c:v>
                </c:pt>
                <c:pt idx="3359">
                  <c:v>44336</c:v>
                </c:pt>
                <c:pt idx="3360">
                  <c:v>44337</c:v>
                </c:pt>
                <c:pt idx="3361">
                  <c:v>44341</c:v>
                </c:pt>
                <c:pt idx="3362">
                  <c:v>44342</c:v>
                </c:pt>
                <c:pt idx="3363">
                  <c:v>44343</c:v>
                </c:pt>
                <c:pt idx="3364">
                  <c:v>44344</c:v>
                </c:pt>
                <c:pt idx="3365">
                  <c:v>44347</c:v>
                </c:pt>
                <c:pt idx="3366">
                  <c:v>44348</c:v>
                </c:pt>
                <c:pt idx="3367">
                  <c:v>44349</c:v>
                </c:pt>
                <c:pt idx="3368">
                  <c:v>44350</c:v>
                </c:pt>
                <c:pt idx="3369">
                  <c:v>44351</c:v>
                </c:pt>
                <c:pt idx="3370">
                  <c:v>44354</c:v>
                </c:pt>
                <c:pt idx="3371">
                  <c:v>44355</c:v>
                </c:pt>
                <c:pt idx="3372">
                  <c:v>44356</c:v>
                </c:pt>
                <c:pt idx="3373">
                  <c:v>44357</c:v>
                </c:pt>
                <c:pt idx="3374">
                  <c:v>44358</c:v>
                </c:pt>
                <c:pt idx="3375">
                  <c:v>44361</c:v>
                </c:pt>
                <c:pt idx="3376">
                  <c:v>44362</c:v>
                </c:pt>
                <c:pt idx="3377">
                  <c:v>44363</c:v>
                </c:pt>
                <c:pt idx="3378">
                  <c:v>44364</c:v>
                </c:pt>
                <c:pt idx="3379">
                  <c:v>44365</c:v>
                </c:pt>
                <c:pt idx="3380">
                  <c:v>44368</c:v>
                </c:pt>
                <c:pt idx="3381">
                  <c:v>44369</c:v>
                </c:pt>
                <c:pt idx="3382">
                  <c:v>44370</c:v>
                </c:pt>
                <c:pt idx="3383">
                  <c:v>44371</c:v>
                </c:pt>
                <c:pt idx="3384">
                  <c:v>44372</c:v>
                </c:pt>
                <c:pt idx="3385">
                  <c:v>44375</c:v>
                </c:pt>
                <c:pt idx="3386">
                  <c:v>44376</c:v>
                </c:pt>
                <c:pt idx="3387">
                  <c:v>44377</c:v>
                </c:pt>
                <c:pt idx="3388">
                  <c:v>44378</c:v>
                </c:pt>
                <c:pt idx="3389">
                  <c:v>44379</c:v>
                </c:pt>
                <c:pt idx="3390">
                  <c:v>44382</c:v>
                </c:pt>
                <c:pt idx="3391">
                  <c:v>44383</c:v>
                </c:pt>
                <c:pt idx="3392">
                  <c:v>44384</c:v>
                </c:pt>
                <c:pt idx="3393">
                  <c:v>44385</c:v>
                </c:pt>
                <c:pt idx="3394">
                  <c:v>44386</c:v>
                </c:pt>
                <c:pt idx="3395">
                  <c:v>44389</c:v>
                </c:pt>
                <c:pt idx="3396">
                  <c:v>44390</c:v>
                </c:pt>
                <c:pt idx="3397">
                  <c:v>44391</c:v>
                </c:pt>
                <c:pt idx="3398">
                  <c:v>44392</c:v>
                </c:pt>
                <c:pt idx="3399">
                  <c:v>44393</c:v>
                </c:pt>
                <c:pt idx="3400">
                  <c:v>44396</c:v>
                </c:pt>
                <c:pt idx="3401">
                  <c:v>44397</c:v>
                </c:pt>
                <c:pt idx="3402">
                  <c:v>44398</c:v>
                </c:pt>
                <c:pt idx="3403">
                  <c:v>44399</c:v>
                </c:pt>
                <c:pt idx="3404">
                  <c:v>44400</c:v>
                </c:pt>
                <c:pt idx="3405">
                  <c:v>44403</c:v>
                </c:pt>
                <c:pt idx="3406">
                  <c:v>44404</c:v>
                </c:pt>
                <c:pt idx="3407">
                  <c:v>44405</c:v>
                </c:pt>
                <c:pt idx="3408">
                  <c:v>44406</c:v>
                </c:pt>
                <c:pt idx="3409">
                  <c:v>44407</c:v>
                </c:pt>
                <c:pt idx="3410">
                  <c:v>44410</c:v>
                </c:pt>
                <c:pt idx="3411">
                  <c:v>44411</c:v>
                </c:pt>
                <c:pt idx="3412">
                  <c:v>44412</c:v>
                </c:pt>
                <c:pt idx="3413">
                  <c:v>44413</c:v>
                </c:pt>
                <c:pt idx="3414">
                  <c:v>44414</c:v>
                </c:pt>
                <c:pt idx="3415">
                  <c:v>44417</c:v>
                </c:pt>
                <c:pt idx="3416">
                  <c:v>44418</c:v>
                </c:pt>
                <c:pt idx="3417">
                  <c:v>44419</c:v>
                </c:pt>
                <c:pt idx="3418">
                  <c:v>44420</c:v>
                </c:pt>
                <c:pt idx="3419">
                  <c:v>44421</c:v>
                </c:pt>
                <c:pt idx="3420">
                  <c:v>44424</c:v>
                </c:pt>
                <c:pt idx="3421">
                  <c:v>44425</c:v>
                </c:pt>
                <c:pt idx="3422">
                  <c:v>44426</c:v>
                </c:pt>
                <c:pt idx="3423">
                  <c:v>44427</c:v>
                </c:pt>
                <c:pt idx="3424">
                  <c:v>44428</c:v>
                </c:pt>
                <c:pt idx="3425">
                  <c:v>44431</c:v>
                </c:pt>
                <c:pt idx="3426">
                  <c:v>44432</c:v>
                </c:pt>
                <c:pt idx="3427">
                  <c:v>44433</c:v>
                </c:pt>
                <c:pt idx="3428">
                  <c:v>44434</c:v>
                </c:pt>
                <c:pt idx="3429">
                  <c:v>44435</c:v>
                </c:pt>
                <c:pt idx="3430">
                  <c:v>44438</c:v>
                </c:pt>
                <c:pt idx="3431">
                  <c:v>44439</c:v>
                </c:pt>
                <c:pt idx="3432">
                  <c:v>44440</c:v>
                </c:pt>
                <c:pt idx="3433">
                  <c:v>44441</c:v>
                </c:pt>
                <c:pt idx="3434">
                  <c:v>44442</c:v>
                </c:pt>
                <c:pt idx="3435">
                  <c:v>44445</c:v>
                </c:pt>
                <c:pt idx="3436">
                  <c:v>44446</c:v>
                </c:pt>
                <c:pt idx="3437">
                  <c:v>44447</c:v>
                </c:pt>
                <c:pt idx="3438">
                  <c:v>44448</c:v>
                </c:pt>
                <c:pt idx="3439">
                  <c:v>44449</c:v>
                </c:pt>
                <c:pt idx="3440">
                  <c:v>44452</c:v>
                </c:pt>
                <c:pt idx="3441">
                  <c:v>44453</c:v>
                </c:pt>
                <c:pt idx="3442">
                  <c:v>44454</c:v>
                </c:pt>
                <c:pt idx="3443">
                  <c:v>44455</c:v>
                </c:pt>
                <c:pt idx="3444">
                  <c:v>44456</c:v>
                </c:pt>
                <c:pt idx="3445">
                  <c:v>44459</c:v>
                </c:pt>
                <c:pt idx="3446">
                  <c:v>44460</c:v>
                </c:pt>
                <c:pt idx="3447">
                  <c:v>44461</c:v>
                </c:pt>
                <c:pt idx="3448">
                  <c:v>44462</c:v>
                </c:pt>
                <c:pt idx="3449">
                  <c:v>44463</c:v>
                </c:pt>
                <c:pt idx="3450">
                  <c:v>44466</c:v>
                </c:pt>
                <c:pt idx="3451">
                  <c:v>44467</c:v>
                </c:pt>
                <c:pt idx="3452">
                  <c:v>44468</c:v>
                </c:pt>
                <c:pt idx="3453">
                  <c:v>44469</c:v>
                </c:pt>
                <c:pt idx="3454">
                  <c:v>44470</c:v>
                </c:pt>
                <c:pt idx="3455">
                  <c:v>44473</c:v>
                </c:pt>
                <c:pt idx="3456">
                  <c:v>44474</c:v>
                </c:pt>
                <c:pt idx="3457">
                  <c:v>44475</c:v>
                </c:pt>
                <c:pt idx="3458">
                  <c:v>44476</c:v>
                </c:pt>
                <c:pt idx="3459">
                  <c:v>44477</c:v>
                </c:pt>
                <c:pt idx="3460">
                  <c:v>44480</c:v>
                </c:pt>
                <c:pt idx="3461">
                  <c:v>44481</c:v>
                </c:pt>
                <c:pt idx="3462">
                  <c:v>44482</c:v>
                </c:pt>
                <c:pt idx="3463">
                  <c:v>44483</c:v>
                </c:pt>
                <c:pt idx="3464">
                  <c:v>44484</c:v>
                </c:pt>
                <c:pt idx="3465">
                  <c:v>44487</c:v>
                </c:pt>
                <c:pt idx="3466">
                  <c:v>44488</c:v>
                </c:pt>
                <c:pt idx="3467">
                  <c:v>44489</c:v>
                </c:pt>
                <c:pt idx="3468">
                  <c:v>44490</c:v>
                </c:pt>
                <c:pt idx="3469">
                  <c:v>44491</c:v>
                </c:pt>
                <c:pt idx="3470">
                  <c:v>44494</c:v>
                </c:pt>
                <c:pt idx="3471">
                  <c:v>44495</c:v>
                </c:pt>
                <c:pt idx="3472">
                  <c:v>44496</c:v>
                </c:pt>
                <c:pt idx="3473">
                  <c:v>44497</c:v>
                </c:pt>
                <c:pt idx="3474">
                  <c:v>44498</c:v>
                </c:pt>
                <c:pt idx="3475">
                  <c:v>44501</c:v>
                </c:pt>
                <c:pt idx="3476">
                  <c:v>44502</c:v>
                </c:pt>
                <c:pt idx="3477">
                  <c:v>44503</c:v>
                </c:pt>
                <c:pt idx="3478">
                  <c:v>44504</c:v>
                </c:pt>
                <c:pt idx="3479">
                  <c:v>44505</c:v>
                </c:pt>
                <c:pt idx="3480">
                  <c:v>44508</c:v>
                </c:pt>
                <c:pt idx="3481">
                  <c:v>44509</c:v>
                </c:pt>
                <c:pt idx="3482">
                  <c:v>44510</c:v>
                </c:pt>
                <c:pt idx="3483">
                  <c:v>44511</c:v>
                </c:pt>
                <c:pt idx="3484">
                  <c:v>44512</c:v>
                </c:pt>
                <c:pt idx="3485">
                  <c:v>44515</c:v>
                </c:pt>
                <c:pt idx="3486">
                  <c:v>44516</c:v>
                </c:pt>
                <c:pt idx="3487">
                  <c:v>44517</c:v>
                </c:pt>
                <c:pt idx="3488">
                  <c:v>44518</c:v>
                </c:pt>
                <c:pt idx="3489">
                  <c:v>44519</c:v>
                </c:pt>
                <c:pt idx="3490">
                  <c:v>44522</c:v>
                </c:pt>
                <c:pt idx="3491">
                  <c:v>44523</c:v>
                </c:pt>
                <c:pt idx="3492">
                  <c:v>44524</c:v>
                </c:pt>
                <c:pt idx="3493">
                  <c:v>44525</c:v>
                </c:pt>
                <c:pt idx="3494">
                  <c:v>44526</c:v>
                </c:pt>
                <c:pt idx="3495">
                  <c:v>44529</c:v>
                </c:pt>
                <c:pt idx="3496">
                  <c:v>44530</c:v>
                </c:pt>
                <c:pt idx="3497">
                  <c:v>44531</c:v>
                </c:pt>
                <c:pt idx="3498">
                  <c:v>44532</c:v>
                </c:pt>
                <c:pt idx="3499">
                  <c:v>44533</c:v>
                </c:pt>
                <c:pt idx="3500">
                  <c:v>44536</c:v>
                </c:pt>
                <c:pt idx="3501">
                  <c:v>44537</c:v>
                </c:pt>
                <c:pt idx="3502">
                  <c:v>44538</c:v>
                </c:pt>
                <c:pt idx="3503">
                  <c:v>44539</c:v>
                </c:pt>
                <c:pt idx="3504">
                  <c:v>44540</c:v>
                </c:pt>
                <c:pt idx="3505">
                  <c:v>44543</c:v>
                </c:pt>
                <c:pt idx="3506">
                  <c:v>44544</c:v>
                </c:pt>
                <c:pt idx="3507">
                  <c:v>44545</c:v>
                </c:pt>
                <c:pt idx="3508">
                  <c:v>44546</c:v>
                </c:pt>
                <c:pt idx="3509">
                  <c:v>44547</c:v>
                </c:pt>
                <c:pt idx="3510">
                  <c:v>44550</c:v>
                </c:pt>
                <c:pt idx="3511">
                  <c:v>44551</c:v>
                </c:pt>
                <c:pt idx="3512">
                  <c:v>44552</c:v>
                </c:pt>
                <c:pt idx="3513">
                  <c:v>44553</c:v>
                </c:pt>
                <c:pt idx="3514">
                  <c:v>44557</c:v>
                </c:pt>
                <c:pt idx="3515">
                  <c:v>44558</c:v>
                </c:pt>
                <c:pt idx="3516">
                  <c:v>44559</c:v>
                </c:pt>
                <c:pt idx="3517">
                  <c:v>44560</c:v>
                </c:pt>
                <c:pt idx="3518">
                  <c:v>44564</c:v>
                </c:pt>
                <c:pt idx="3519">
                  <c:v>44565</c:v>
                </c:pt>
                <c:pt idx="3520">
                  <c:v>44566</c:v>
                </c:pt>
                <c:pt idx="3521">
                  <c:v>44567</c:v>
                </c:pt>
                <c:pt idx="3522">
                  <c:v>44568</c:v>
                </c:pt>
                <c:pt idx="3523">
                  <c:v>44571</c:v>
                </c:pt>
                <c:pt idx="3524">
                  <c:v>44572</c:v>
                </c:pt>
                <c:pt idx="3525">
                  <c:v>44573</c:v>
                </c:pt>
                <c:pt idx="3526">
                  <c:v>44574</c:v>
                </c:pt>
                <c:pt idx="3527">
                  <c:v>44575</c:v>
                </c:pt>
                <c:pt idx="3528">
                  <c:v>44578</c:v>
                </c:pt>
                <c:pt idx="3529">
                  <c:v>44579</c:v>
                </c:pt>
                <c:pt idx="3530">
                  <c:v>44580</c:v>
                </c:pt>
                <c:pt idx="3531">
                  <c:v>44581</c:v>
                </c:pt>
                <c:pt idx="3532">
                  <c:v>44582</c:v>
                </c:pt>
                <c:pt idx="3533">
                  <c:v>44585</c:v>
                </c:pt>
                <c:pt idx="3534">
                  <c:v>44586</c:v>
                </c:pt>
                <c:pt idx="3535">
                  <c:v>44587</c:v>
                </c:pt>
                <c:pt idx="3536">
                  <c:v>44588</c:v>
                </c:pt>
                <c:pt idx="3537">
                  <c:v>44589</c:v>
                </c:pt>
                <c:pt idx="3538">
                  <c:v>44592</c:v>
                </c:pt>
                <c:pt idx="3539">
                  <c:v>44593</c:v>
                </c:pt>
                <c:pt idx="3540">
                  <c:v>44594</c:v>
                </c:pt>
                <c:pt idx="3541">
                  <c:v>44595</c:v>
                </c:pt>
                <c:pt idx="3542">
                  <c:v>44596</c:v>
                </c:pt>
                <c:pt idx="3543">
                  <c:v>44599</c:v>
                </c:pt>
                <c:pt idx="3544">
                  <c:v>44600</c:v>
                </c:pt>
                <c:pt idx="3545">
                  <c:v>44601</c:v>
                </c:pt>
                <c:pt idx="3546">
                  <c:v>44602</c:v>
                </c:pt>
                <c:pt idx="3547">
                  <c:v>44603</c:v>
                </c:pt>
                <c:pt idx="3548">
                  <c:v>44606</c:v>
                </c:pt>
                <c:pt idx="3549">
                  <c:v>44607</c:v>
                </c:pt>
                <c:pt idx="3550">
                  <c:v>44608</c:v>
                </c:pt>
                <c:pt idx="3551">
                  <c:v>44609</c:v>
                </c:pt>
                <c:pt idx="3552">
                  <c:v>44610</c:v>
                </c:pt>
                <c:pt idx="3553">
                  <c:v>44613</c:v>
                </c:pt>
                <c:pt idx="3554">
                  <c:v>44614</c:v>
                </c:pt>
                <c:pt idx="3555">
                  <c:v>44615</c:v>
                </c:pt>
                <c:pt idx="3556">
                  <c:v>44616</c:v>
                </c:pt>
                <c:pt idx="3557">
                  <c:v>44617</c:v>
                </c:pt>
                <c:pt idx="3558">
                  <c:v>44620</c:v>
                </c:pt>
                <c:pt idx="3559">
                  <c:v>44621</c:v>
                </c:pt>
                <c:pt idx="3560">
                  <c:v>44622</c:v>
                </c:pt>
                <c:pt idx="3561">
                  <c:v>44623</c:v>
                </c:pt>
                <c:pt idx="3562">
                  <c:v>44624</c:v>
                </c:pt>
                <c:pt idx="3563">
                  <c:v>44627</c:v>
                </c:pt>
                <c:pt idx="3564">
                  <c:v>44628</c:v>
                </c:pt>
                <c:pt idx="3565">
                  <c:v>44629</c:v>
                </c:pt>
                <c:pt idx="3566">
                  <c:v>44630</c:v>
                </c:pt>
                <c:pt idx="3567">
                  <c:v>44631</c:v>
                </c:pt>
                <c:pt idx="3568">
                  <c:v>44634</c:v>
                </c:pt>
                <c:pt idx="3569">
                  <c:v>44635</c:v>
                </c:pt>
                <c:pt idx="3570">
                  <c:v>44636</c:v>
                </c:pt>
                <c:pt idx="3571">
                  <c:v>44637</c:v>
                </c:pt>
                <c:pt idx="3572">
                  <c:v>44638</c:v>
                </c:pt>
                <c:pt idx="3573">
                  <c:v>44641</c:v>
                </c:pt>
                <c:pt idx="3574">
                  <c:v>44642</c:v>
                </c:pt>
                <c:pt idx="3575">
                  <c:v>44643</c:v>
                </c:pt>
                <c:pt idx="3576">
                  <c:v>44644</c:v>
                </c:pt>
                <c:pt idx="3577">
                  <c:v>44645</c:v>
                </c:pt>
                <c:pt idx="3578">
                  <c:v>44648</c:v>
                </c:pt>
                <c:pt idx="3579">
                  <c:v>44649</c:v>
                </c:pt>
                <c:pt idx="3580">
                  <c:v>44650</c:v>
                </c:pt>
                <c:pt idx="3581">
                  <c:v>44651</c:v>
                </c:pt>
                <c:pt idx="3582">
                  <c:v>44652</c:v>
                </c:pt>
                <c:pt idx="3583">
                  <c:v>44655</c:v>
                </c:pt>
                <c:pt idx="3584">
                  <c:v>44656</c:v>
                </c:pt>
                <c:pt idx="3585">
                  <c:v>44657</c:v>
                </c:pt>
                <c:pt idx="3586">
                  <c:v>44658</c:v>
                </c:pt>
                <c:pt idx="3587">
                  <c:v>44659</c:v>
                </c:pt>
                <c:pt idx="3588">
                  <c:v>44662</c:v>
                </c:pt>
                <c:pt idx="3589">
                  <c:v>44663</c:v>
                </c:pt>
                <c:pt idx="3590">
                  <c:v>44664</c:v>
                </c:pt>
                <c:pt idx="3591">
                  <c:v>44665</c:v>
                </c:pt>
                <c:pt idx="3592">
                  <c:v>44670</c:v>
                </c:pt>
                <c:pt idx="3593">
                  <c:v>44671</c:v>
                </c:pt>
                <c:pt idx="3594">
                  <c:v>44672</c:v>
                </c:pt>
                <c:pt idx="3595">
                  <c:v>44673</c:v>
                </c:pt>
                <c:pt idx="3596">
                  <c:v>44676</c:v>
                </c:pt>
                <c:pt idx="3597">
                  <c:v>44677</c:v>
                </c:pt>
                <c:pt idx="3598">
                  <c:v>44678</c:v>
                </c:pt>
                <c:pt idx="3599">
                  <c:v>44679</c:v>
                </c:pt>
                <c:pt idx="3600">
                  <c:v>44680</c:v>
                </c:pt>
                <c:pt idx="3601">
                  <c:v>44683</c:v>
                </c:pt>
                <c:pt idx="3602">
                  <c:v>44684</c:v>
                </c:pt>
                <c:pt idx="3603">
                  <c:v>44685</c:v>
                </c:pt>
                <c:pt idx="3604">
                  <c:v>44686</c:v>
                </c:pt>
                <c:pt idx="3605">
                  <c:v>44687</c:v>
                </c:pt>
                <c:pt idx="3606">
                  <c:v>44690</c:v>
                </c:pt>
                <c:pt idx="3607">
                  <c:v>44691</c:v>
                </c:pt>
                <c:pt idx="3608">
                  <c:v>44692</c:v>
                </c:pt>
                <c:pt idx="3609">
                  <c:v>44693</c:v>
                </c:pt>
                <c:pt idx="3610">
                  <c:v>44694</c:v>
                </c:pt>
                <c:pt idx="3611">
                  <c:v>44697</c:v>
                </c:pt>
                <c:pt idx="3612">
                  <c:v>44698</c:v>
                </c:pt>
                <c:pt idx="3613">
                  <c:v>44699</c:v>
                </c:pt>
                <c:pt idx="3614">
                  <c:v>44700</c:v>
                </c:pt>
                <c:pt idx="3615">
                  <c:v>44701</c:v>
                </c:pt>
                <c:pt idx="3616">
                  <c:v>44704</c:v>
                </c:pt>
                <c:pt idx="3617">
                  <c:v>44705</c:v>
                </c:pt>
                <c:pt idx="3618">
                  <c:v>44706</c:v>
                </c:pt>
                <c:pt idx="3619">
                  <c:v>44708</c:v>
                </c:pt>
                <c:pt idx="3620">
                  <c:v>44711</c:v>
                </c:pt>
                <c:pt idx="3621">
                  <c:v>44712</c:v>
                </c:pt>
                <c:pt idx="3622">
                  <c:v>44713</c:v>
                </c:pt>
                <c:pt idx="3623">
                  <c:v>44714</c:v>
                </c:pt>
                <c:pt idx="3624">
                  <c:v>44715</c:v>
                </c:pt>
                <c:pt idx="3625">
                  <c:v>44719</c:v>
                </c:pt>
                <c:pt idx="3626">
                  <c:v>44720</c:v>
                </c:pt>
                <c:pt idx="3627">
                  <c:v>44721</c:v>
                </c:pt>
                <c:pt idx="3628">
                  <c:v>44722</c:v>
                </c:pt>
                <c:pt idx="3629">
                  <c:v>44725</c:v>
                </c:pt>
                <c:pt idx="3630">
                  <c:v>44726</c:v>
                </c:pt>
                <c:pt idx="3631">
                  <c:v>44727</c:v>
                </c:pt>
                <c:pt idx="3632">
                  <c:v>44728</c:v>
                </c:pt>
                <c:pt idx="3633">
                  <c:v>44729</c:v>
                </c:pt>
                <c:pt idx="3634">
                  <c:v>44732</c:v>
                </c:pt>
                <c:pt idx="3635">
                  <c:v>44733</c:v>
                </c:pt>
                <c:pt idx="3636">
                  <c:v>44734</c:v>
                </c:pt>
                <c:pt idx="3637">
                  <c:v>44735</c:v>
                </c:pt>
                <c:pt idx="3638">
                  <c:v>44736</c:v>
                </c:pt>
                <c:pt idx="3639">
                  <c:v>44739</c:v>
                </c:pt>
                <c:pt idx="3640">
                  <c:v>44740</c:v>
                </c:pt>
                <c:pt idx="3641">
                  <c:v>44741</c:v>
                </c:pt>
                <c:pt idx="3642">
                  <c:v>44742</c:v>
                </c:pt>
                <c:pt idx="3643">
                  <c:v>44743</c:v>
                </c:pt>
                <c:pt idx="3644">
                  <c:v>44746</c:v>
                </c:pt>
                <c:pt idx="3645">
                  <c:v>44747</c:v>
                </c:pt>
                <c:pt idx="3646">
                  <c:v>44748</c:v>
                </c:pt>
                <c:pt idx="3647">
                  <c:v>44749</c:v>
                </c:pt>
                <c:pt idx="3648">
                  <c:v>44750</c:v>
                </c:pt>
                <c:pt idx="3649">
                  <c:v>44753</c:v>
                </c:pt>
                <c:pt idx="3650">
                  <c:v>44754</c:v>
                </c:pt>
                <c:pt idx="3651">
                  <c:v>44755</c:v>
                </c:pt>
                <c:pt idx="3652">
                  <c:v>44756</c:v>
                </c:pt>
                <c:pt idx="3653">
                  <c:v>44757</c:v>
                </c:pt>
                <c:pt idx="3654">
                  <c:v>44760</c:v>
                </c:pt>
                <c:pt idx="3655">
                  <c:v>44761</c:v>
                </c:pt>
                <c:pt idx="3656">
                  <c:v>44762</c:v>
                </c:pt>
                <c:pt idx="3657">
                  <c:v>44763</c:v>
                </c:pt>
                <c:pt idx="3658">
                  <c:v>44764</c:v>
                </c:pt>
                <c:pt idx="3659">
                  <c:v>44767</c:v>
                </c:pt>
                <c:pt idx="3660">
                  <c:v>44768</c:v>
                </c:pt>
                <c:pt idx="3661">
                  <c:v>44769</c:v>
                </c:pt>
                <c:pt idx="3662">
                  <c:v>44770</c:v>
                </c:pt>
                <c:pt idx="3663">
                  <c:v>44771</c:v>
                </c:pt>
                <c:pt idx="3664">
                  <c:v>44775</c:v>
                </c:pt>
                <c:pt idx="3665">
                  <c:v>44776</c:v>
                </c:pt>
                <c:pt idx="3666">
                  <c:v>44777</c:v>
                </c:pt>
                <c:pt idx="3667">
                  <c:v>44778</c:v>
                </c:pt>
                <c:pt idx="3668">
                  <c:v>44781</c:v>
                </c:pt>
                <c:pt idx="3669">
                  <c:v>44782</c:v>
                </c:pt>
                <c:pt idx="3670">
                  <c:v>44783</c:v>
                </c:pt>
                <c:pt idx="3671">
                  <c:v>44784</c:v>
                </c:pt>
                <c:pt idx="3672">
                  <c:v>44785</c:v>
                </c:pt>
                <c:pt idx="3673">
                  <c:v>44788</c:v>
                </c:pt>
                <c:pt idx="3674">
                  <c:v>44789</c:v>
                </c:pt>
                <c:pt idx="3675">
                  <c:v>44790</c:v>
                </c:pt>
                <c:pt idx="3676">
                  <c:v>44791</c:v>
                </c:pt>
                <c:pt idx="3677">
                  <c:v>44792</c:v>
                </c:pt>
                <c:pt idx="3678">
                  <c:v>44795</c:v>
                </c:pt>
                <c:pt idx="3679">
                  <c:v>44796</c:v>
                </c:pt>
                <c:pt idx="3680">
                  <c:v>44797</c:v>
                </c:pt>
                <c:pt idx="3681">
                  <c:v>44798</c:v>
                </c:pt>
                <c:pt idx="3682">
                  <c:v>44799</c:v>
                </c:pt>
                <c:pt idx="3683">
                  <c:v>44802</c:v>
                </c:pt>
                <c:pt idx="3684">
                  <c:v>44803</c:v>
                </c:pt>
                <c:pt idx="3685">
                  <c:v>44804</c:v>
                </c:pt>
                <c:pt idx="3686">
                  <c:v>44805</c:v>
                </c:pt>
                <c:pt idx="3687">
                  <c:v>44806</c:v>
                </c:pt>
                <c:pt idx="3688">
                  <c:v>44809</c:v>
                </c:pt>
                <c:pt idx="3689">
                  <c:v>44810</c:v>
                </c:pt>
                <c:pt idx="3690">
                  <c:v>44811</c:v>
                </c:pt>
                <c:pt idx="3691">
                  <c:v>44812</c:v>
                </c:pt>
                <c:pt idx="3692">
                  <c:v>44813</c:v>
                </c:pt>
                <c:pt idx="3693">
                  <c:v>44816</c:v>
                </c:pt>
                <c:pt idx="3694">
                  <c:v>44817</c:v>
                </c:pt>
                <c:pt idx="3695">
                  <c:v>44818</c:v>
                </c:pt>
                <c:pt idx="3696">
                  <c:v>44819</c:v>
                </c:pt>
                <c:pt idx="3697">
                  <c:v>44820</c:v>
                </c:pt>
                <c:pt idx="3698">
                  <c:v>44823</c:v>
                </c:pt>
                <c:pt idx="3699">
                  <c:v>44824</c:v>
                </c:pt>
                <c:pt idx="3700">
                  <c:v>44825</c:v>
                </c:pt>
                <c:pt idx="3701">
                  <c:v>44826</c:v>
                </c:pt>
                <c:pt idx="3702">
                  <c:v>44827</c:v>
                </c:pt>
                <c:pt idx="3703">
                  <c:v>44830</c:v>
                </c:pt>
                <c:pt idx="3704">
                  <c:v>44831</c:v>
                </c:pt>
                <c:pt idx="3705">
                  <c:v>44832</c:v>
                </c:pt>
                <c:pt idx="3706">
                  <c:v>44833</c:v>
                </c:pt>
                <c:pt idx="3707">
                  <c:v>44834</c:v>
                </c:pt>
                <c:pt idx="3708">
                  <c:v>44837</c:v>
                </c:pt>
                <c:pt idx="3709">
                  <c:v>44838</c:v>
                </c:pt>
                <c:pt idx="3710">
                  <c:v>44839</c:v>
                </c:pt>
                <c:pt idx="3711">
                  <c:v>44840</c:v>
                </c:pt>
                <c:pt idx="3712">
                  <c:v>44841</c:v>
                </c:pt>
                <c:pt idx="3713">
                  <c:v>44844</c:v>
                </c:pt>
                <c:pt idx="3714">
                  <c:v>44845</c:v>
                </c:pt>
                <c:pt idx="3715">
                  <c:v>44846</c:v>
                </c:pt>
                <c:pt idx="3716">
                  <c:v>44847</c:v>
                </c:pt>
                <c:pt idx="3717">
                  <c:v>44848</c:v>
                </c:pt>
                <c:pt idx="3718">
                  <c:v>44851</c:v>
                </c:pt>
                <c:pt idx="3719">
                  <c:v>44852</c:v>
                </c:pt>
                <c:pt idx="3720">
                  <c:v>44853</c:v>
                </c:pt>
                <c:pt idx="3721">
                  <c:v>44854</c:v>
                </c:pt>
                <c:pt idx="3722">
                  <c:v>44855</c:v>
                </c:pt>
                <c:pt idx="3723">
                  <c:v>44858</c:v>
                </c:pt>
                <c:pt idx="3724">
                  <c:v>44859</c:v>
                </c:pt>
                <c:pt idx="3725">
                  <c:v>44860</c:v>
                </c:pt>
                <c:pt idx="3726">
                  <c:v>44861</c:v>
                </c:pt>
                <c:pt idx="3727">
                  <c:v>44862</c:v>
                </c:pt>
                <c:pt idx="3728">
                  <c:v>44865</c:v>
                </c:pt>
                <c:pt idx="3729">
                  <c:v>44866</c:v>
                </c:pt>
                <c:pt idx="3730">
                  <c:v>44867</c:v>
                </c:pt>
                <c:pt idx="3731">
                  <c:v>44868</c:v>
                </c:pt>
                <c:pt idx="3732">
                  <c:v>44869</c:v>
                </c:pt>
                <c:pt idx="3733">
                  <c:v>44872</c:v>
                </c:pt>
                <c:pt idx="3734">
                  <c:v>44873</c:v>
                </c:pt>
                <c:pt idx="3735">
                  <c:v>44874</c:v>
                </c:pt>
                <c:pt idx="3736">
                  <c:v>44875</c:v>
                </c:pt>
                <c:pt idx="3737">
                  <c:v>44876</c:v>
                </c:pt>
                <c:pt idx="3738">
                  <c:v>44879</c:v>
                </c:pt>
                <c:pt idx="3739">
                  <c:v>44880</c:v>
                </c:pt>
                <c:pt idx="3740">
                  <c:v>44881</c:v>
                </c:pt>
                <c:pt idx="3741">
                  <c:v>44882</c:v>
                </c:pt>
                <c:pt idx="3742">
                  <c:v>44883</c:v>
                </c:pt>
                <c:pt idx="3743">
                  <c:v>44886</c:v>
                </c:pt>
                <c:pt idx="3744">
                  <c:v>44887</c:v>
                </c:pt>
                <c:pt idx="3745">
                  <c:v>44888</c:v>
                </c:pt>
                <c:pt idx="3746">
                  <c:v>44889</c:v>
                </c:pt>
                <c:pt idx="3747">
                  <c:v>44890</c:v>
                </c:pt>
                <c:pt idx="3748">
                  <c:v>44893</c:v>
                </c:pt>
                <c:pt idx="3749">
                  <c:v>44894</c:v>
                </c:pt>
                <c:pt idx="3750">
                  <c:v>44895</c:v>
                </c:pt>
                <c:pt idx="3751">
                  <c:v>44896</c:v>
                </c:pt>
                <c:pt idx="3752">
                  <c:v>44897</c:v>
                </c:pt>
                <c:pt idx="3753">
                  <c:v>44900</c:v>
                </c:pt>
                <c:pt idx="3754">
                  <c:v>44901</c:v>
                </c:pt>
                <c:pt idx="3755">
                  <c:v>44902</c:v>
                </c:pt>
                <c:pt idx="3756">
                  <c:v>44903</c:v>
                </c:pt>
                <c:pt idx="3757">
                  <c:v>44904</c:v>
                </c:pt>
                <c:pt idx="3758">
                  <c:v>44907</c:v>
                </c:pt>
                <c:pt idx="3759">
                  <c:v>44908</c:v>
                </c:pt>
                <c:pt idx="3760">
                  <c:v>44909</c:v>
                </c:pt>
                <c:pt idx="3761">
                  <c:v>44910</c:v>
                </c:pt>
                <c:pt idx="3762">
                  <c:v>44911</c:v>
                </c:pt>
                <c:pt idx="3763">
                  <c:v>44914</c:v>
                </c:pt>
                <c:pt idx="3764">
                  <c:v>44915</c:v>
                </c:pt>
                <c:pt idx="3765">
                  <c:v>44916</c:v>
                </c:pt>
                <c:pt idx="3766">
                  <c:v>44917</c:v>
                </c:pt>
                <c:pt idx="3767">
                  <c:v>44918</c:v>
                </c:pt>
                <c:pt idx="3768">
                  <c:v>44922</c:v>
                </c:pt>
                <c:pt idx="3769">
                  <c:v>44923</c:v>
                </c:pt>
                <c:pt idx="3770">
                  <c:v>44924</c:v>
                </c:pt>
                <c:pt idx="3771">
                  <c:v>44925</c:v>
                </c:pt>
                <c:pt idx="3772">
                  <c:v>44929</c:v>
                </c:pt>
                <c:pt idx="3773">
                  <c:v>44930</c:v>
                </c:pt>
                <c:pt idx="3774">
                  <c:v>44931</c:v>
                </c:pt>
                <c:pt idx="3775">
                  <c:v>44932</c:v>
                </c:pt>
                <c:pt idx="3776">
                  <c:v>44935</c:v>
                </c:pt>
                <c:pt idx="3777">
                  <c:v>44936</c:v>
                </c:pt>
                <c:pt idx="3778">
                  <c:v>44937</c:v>
                </c:pt>
                <c:pt idx="3779">
                  <c:v>44938</c:v>
                </c:pt>
                <c:pt idx="3780">
                  <c:v>44939</c:v>
                </c:pt>
                <c:pt idx="3781">
                  <c:v>44942</c:v>
                </c:pt>
                <c:pt idx="3782">
                  <c:v>44943</c:v>
                </c:pt>
                <c:pt idx="3783">
                  <c:v>44944</c:v>
                </c:pt>
                <c:pt idx="3784">
                  <c:v>44945</c:v>
                </c:pt>
                <c:pt idx="3785">
                  <c:v>44946</c:v>
                </c:pt>
                <c:pt idx="3786">
                  <c:v>44949</c:v>
                </c:pt>
                <c:pt idx="3787">
                  <c:v>44950</c:v>
                </c:pt>
                <c:pt idx="3788">
                  <c:v>44951</c:v>
                </c:pt>
                <c:pt idx="3789">
                  <c:v>44952</c:v>
                </c:pt>
                <c:pt idx="3790">
                  <c:v>44953</c:v>
                </c:pt>
                <c:pt idx="3791">
                  <c:v>44956</c:v>
                </c:pt>
                <c:pt idx="3792">
                  <c:v>44957</c:v>
                </c:pt>
                <c:pt idx="3793">
                  <c:v>44958</c:v>
                </c:pt>
                <c:pt idx="3794">
                  <c:v>44959</c:v>
                </c:pt>
                <c:pt idx="3795">
                  <c:v>44960</c:v>
                </c:pt>
                <c:pt idx="3796">
                  <c:v>44963</c:v>
                </c:pt>
                <c:pt idx="3797">
                  <c:v>44964</c:v>
                </c:pt>
                <c:pt idx="3798">
                  <c:v>44965</c:v>
                </c:pt>
                <c:pt idx="3799">
                  <c:v>44966</c:v>
                </c:pt>
                <c:pt idx="3800">
                  <c:v>44967</c:v>
                </c:pt>
                <c:pt idx="3801">
                  <c:v>44970</c:v>
                </c:pt>
                <c:pt idx="3802">
                  <c:v>44971</c:v>
                </c:pt>
                <c:pt idx="3803">
                  <c:v>44972</c:v>
                </c:pt>
                <c:pt idx="3804">
                  <c:v>44973</c:v>
                </c:pt>
                <c:pt idx="3805">
                  <c:v>44974</c:v>
                </c:pt>
                <c:pt idx="3806">
                  <c:v>44977</c:v>
                </c:pt>
                <c:pt idx="3807">
                  <c:v>44978</c:v>
                </c:pt>
                <c:pt idx="3808">
                  <c:v>44979</c:v>
                </c:pt>
                <c:pt idx="3809">
                  <c:v>44980</c:v>
                </c:pt>
                <c:pt idx="3810">
                  <c:v>44981</c:v>
                </c:pt>
                <c:pt idx="3811">
                  <c:v>44984</c:v>
                </c:pt>
                <c:pt idx="3812">
                  <c:v>44985</c:v>
                </c:pt>
                <c:pt idx="3813">
                  <c:v>44986</c:v>
                </c:pt>
                <c:pt idx="3814">
                  <c:v>44987</c:v>
                </c:pt>
                <c:pt idx="3815">
                  <c:v>44988</c:v>
                </c:pt>
                <c:pt idx="3816">
                  <c:v>44991</c:v>
                </c:pt>
                <c:pt idx="3817">
                  <c:v>44992</c:v>
                </c:pt>
                <c:pt idx="3818">
                  <c:v>44993</c:v>
                </c:pt>
                <c:pt idx="3819">
                  <c:v>44994</c:v>
                </c:pt>
                <c:pt idx="3820">
                  <c:v>44995</c:v>
                </c:pt>
                <c:pt idx="3821">
                  <c:v>44998</c:v>
                </c:pt>
                <c:pt idx="3822">
                  <c:v>44999</c:v>
                </c:pt>
                <c:pt idx="3823">
                  <c:v>45000</c:v>
                </c:pt>
                <c:pt idx="3824">
                  <c:v>45001</c:v>
                </c:pt>
                <c:pt idx="3825">
                  <c:v>45002</c:v>
                </c:pt>
                <c:pt idx="3826">
                  <c:v>45005</c:v>
                </c:pt>
                <c:pt idx="3827">
                  <c:v>45006</c:v>
                </c:pt>
                <c:pt idx="3828">
                  <c:v>45007</c:v>
                </c:pt>
                <c:pt idx="3829">
                  <c:v>45008</c:v>
                </c:pt>
                <c:pt idx="3830">
                  <c:v>45009</c:v>
                </c:pt>
                <c:pt idx="3831">
                  <c:v>45012</c:v>
                </c:pt>
                <c:pt idx="3832">
                  <c:v>45013</c:v>
                </c:pt>
                <c:pt idx="3833">
                  <c:v>45014</c:v>
                </c:pt>
                <c:pt idx="3834">
                  <c:v>45015</c:v>
                </c:pt>
                <c:pt idx="3835">
                  <c:v>45016</c:v>
                </c:pt>
                <c:pt idx="3836">
                  <c:v>45019</c:v>
                </c:pt>
                <c:pt idx="3837">
                  <c:v>45020</c:v>
                </c:pt>
                <c:pt idx="3838">
                  <c:v>45021</c:v>
                </c:pt>
                <c:pt idx="3839">
                  <c:v>45022</c:v>
                </c:pt>
                <c:pt idx="3840">
                  <c:v>45027</c:v>
                </c:pt>
                <c:pt idx="3841">
                  <c:v>45028</c:v>
                </c:pt>
                <c:pt idx="3842">
                  <c:v>45029</c:v>
                </c:pt>
                <c:pt idx="3843">
                  <c:v>45030</c:v>
                </c:pt>
                <c:pt idx="3844">
                  <c:v>45033</c:v>
                </c:pt>
                <c:pt idx="3845">
                  <c:v>45034</c:v>
                </c:pt>
                <c:pt idx="3846">
                  <c:v>45035</c:v>
                </c:pt>
                <c:pt idx="3847">
                  <c:v>45036</c:v>
                </c:pt>
                <c:pt idx="3848">
                  <c:v>45037</c:v>
                </c:pt>
                <c:pt idx="3849">
                  <c:v>45040</c:v>
                </c:pt>
                <c:pt idx="3850">
                  <c:v>45041</c:v>
                </c:pt>
                <c:pt idx="3851">
                  <c:v>45042</c:v>
                </c:pt>
                <c:pt idx="3852">
                  <c:v>45043</c:v>
                </c:pt>
                <c:pt idx="3853">
                  <c:v>45044</c:v>
                </c:pt>
                <c:pt idx="3854">
                  <c:v>45048</c:v>
                </c:pt>
                <c:pt idx="3855">
                  <c:v>45049</c:v>
                </c:pt>
                <c:pt idx="3856">
                  <c:v>45050</c:v>
                </c:pt>
                <c:pt idx="3857">
                  <c:v>45051</c:v>
                </c:pt>
                <c:pt idx="3858">
                  <c:v>45054</c:v>
                </c:pt>
                <c:pt idx="3859">
                  <c:v>45055</c:v>
                </c:pt>
                <c:pt idx="3860">
                  <c:v>45056</c:v>
                </c:pt>
                <c:pt idx="3861">
                  <c:v>45057</c:v>
                </c:pt>
                <c:pt idx="3862">
                  <c:v>45058</c:v>
                </c:pt>
                <c:pt idx="3863">
                  <c:v>45061</c:v>
                </c:pt>
                <c:pt idx="3864">
                  <c:v>45062</c:v>
                </c:pt>
                <c:pt idx="3865">
                  <c:v>45063</c:v>
                </c:pt>
                <c:pt idx="3866">
                  <c:v>45065</c:v>
                </c:pt>
                <c:pt idx="3867">
                  <c:v>45068</c:v>
                </c:pt>
                <c:pt idx="3868">
                  <c:v>45069</c:v>
                </c:pt>
                <c:pt idx="3869">
                  <c:v>45070</c:v>
                </c:pt>
                <c:pt idx="3870">
                  <c:v>45071</c:v>
                </c:pt>
                <c:pt idx="3871">
                  <c:v>45072</c:v>
                </c:pt>
                <c:pt idx="3872">
                  <c:v>45076</c:v>
                </c:pt>
                <c:pt idx="3873">
                  <c:v>45077</c:v>
                </c:pt>
                <c:pt idx="3874">
                  <c:v>45078</c:v>
                </c:pt>
                <c:pt idx="3875">
                  <c:v>45079</c:v>
                </c:pt>
                <c:pt idx="3876">
                  <c:v>45082</c:v>
                </c:pt>
                <c:pt idx="3877">
                  <c:v>45083</c:v>
                </c:pt>
                <c:pt idx="3878">
                  <c:v>45084</c:v>
                </c:pt>
                <c:pt idx="3879">
                  <c:v>45085</c:v>
                </c:pt>
                <c:pt idx="3880">
                  <c:v>45086</c:v>
                </c:pt>
                <c:pt idx="3881">
                  <c:v>45089</c:v>
                </c:pt>
                <c:pt idx="3882">
                  <c:v>45090</c:v>
                </c:pt>
                <c:pt idx="3883">
                  <c:v>45091</c:v>
                </c:pt>
                <c:pt idx="3884">
                  <c:v>45092</c:v>
                </c:pt>
                <c:pt idx="3885">
                  <c:v>45093</c:v>
                </c:pt>
                <c:pt idx="3886">
                  <c:v>45096</c:v>
                </c:pt>
                <c:pt idx="3887">
                  <c:v>45097</c:v>
                </c:pt>
                <c:pt idx="3888">
                  <c:v>45098</c:v>
                </c:pt>
                <c:pt idx="3889">
                  <c:v>45099</c:v>
                </c:pt>
                <c:pt idx="3890">
                  <c:v>45100</c:v>
                </c:pt>
                <c:pt idx="3891">
                  <c:v>45103</c:v>
                </c:pt>
                <c:pt idx="3892">
                  <c:v>45104</c:v>
                </c:pt>
                <c:pt idx="3893">
                  <c:v>45105</c:v>
                </c:pt>
                <c:pt idx="3894">
                  <c:v>45106</c:v>
                </c:pt>
                <c:pt idx="3895">
                  <c:v>45107</c:v>
                </c:pt>
                <c:pt idx="3896">
                  <c:v>45110</c:v>
                </c:pt>
                <c:pt idx="3897">
                  <c:v>45111</c:v>
                </c:pt>
                <c:pt idx="3898">
                  <c:v>45112</c:v>
                </c:pt>
                <c:pt idx="3899">
                  <c:v>45113</c:v>
                </c:pt>
                <c:pt idx="3900">
                  <c:v>45114</c:v>
                </c:pt>
                <c:pt idx="3901">
                  <c:v>45117</c:v>
                </c:pt>
                <c:pt idx="3902">
                  <c:v>45118</c:v>
                </c:pt>
                <c:pt idx="3903">
                  <c:v>45119</c:v>
                </c:pt>
                <c:pt idx="3904">
                  <c:v>45120</c:v>
                </c:pt>
                <c:pt idx="3905">
                  <c:v>45121</c:v>
                </c:pt>
                <c:pt idx="3906">
                  <c:v>45124</c:v>
                </c:pt>
                <c:pt idx="3907">
                  <c:v>45125</c:v>
                </c:pt>
                <c:pt idx="3908">
                  <c:v>45126</c:v>
                </c:pt>
                <c:pt idx="3909">
                  <c:v>45127</c:v>
                </c:pt>
                <c:pt idx="3910">
                  <c:v>45128</c:v>
                </c:pt>
                <c:pt idx="3911">
                  <c:v>45131</c:v>
                </c:pt>
                <c:pt idx="3912">
                  <c:v>45132</c:v>
                </c:pt>
                <c:pt idx="3913">
                  <c:v>45133</c:v>
                </c:pt>
                <c:pt idx="3914">
                  <c:v>45134</c:v>
                </c:pt>
                <c:pt idx="3915">
                  <c:v>45135</c:v>
                </c:pt>
                <c:pt idx="3916">
                  <c:v>45138</c:v>
                </c:pt>
                <c:pt idx="3917">
                  <c:v>45140</c:v>
                </c:pt>
                <c:pt idx="3918">
                  <c:v>45141</c:v>
                </c:pt>
                <c:pt idx="3919">
                  <c:v>45142</c:v>
                </c:pt>
                <c:pt idx="3920">
                  <c:v>45145</c:v>
                </c:pt>
                <c:pt idx="3921">
                  <c:v>45146</c:v>
                </c:pt>
                <c:pt idx="3922">
                  <c:v>45147</c:v>
                </c:pt>
                <c:pt idx="3923">
                  <c:v>45148</c:v>
                </c:pt>
                <c:pt idx="3924">
                  <c:v>45149</c:v>
                </c:pt>
                <c:pt idx="3925">
                  <c:v>45152</c:v>
                </c:pt>
                <c:pt idx="3926">
                  <c:v>45153</c:v>
                </c:pt>
                <c:pt idx="3927">
                  <c:v>45154</c:v>
                </c:pt>
                <c:pt idx="3928">
                  <c:v>45155</c:v>
                </c:pt>
                <c:pt idx="3929">
                  <c:v>45156</c:v>
                </c:pt>
                <c:pt idx="3930">
                  <c:v>45159</c:v>
                </c:pt>
                <c:pt idx="3931">
                  <c:v>45160</c:v>
                </c:pt>
                <c:pt idx="3932">
                  <c:v>45161</c:v>
                </c:pt>
                <c:pt idx="3933">
                  <c:v>45162</c:v>
                </c:pt>
                <c:pt idx="3934">
                  <c:v>45163</c:v>
                </c:pt>
                <c:pt idx="3935">
                  <c:v>45166</c:v>
                </c:pt>
                <c:pt idx="3936">
                  <c:v>45167</c:v>
                </c:pt>
                <c:pt idx="3937">
                  <c:v>45168</c:v>
                </c:pt>
                <c:pt idx="3938">
                  <c:v>45169</c:v>
                </c:pt>
                <c:pt idx="3939">
                  <c:v>45170</c:v>
                </c:pt>
                <c:pt idx="3940">
                  <c:v>45173</c:v>
                </c:pt>
                <c:pt idx="3941">
                  <c:v>45174</c:v>
                </c:pt>
                <c:pt idx="3942">
                  <c:v>45175</c:v>
                </c:pt>
                <c:pt idx="3943">
                  <c:v>45176</c:v>
                </c:pt>
                <c:pt idx="3944">
                  <c:v>45177</c:v>
                </c:pt>
                <c:pt idx="3945">
                  <c:v>45180</c:v>
                </c:pt>
                <c:pt idx="3946">
                  <c:v>45181</c:v>
                </c:pt>
                <c:pt idx="3947">
                  <c:v>45182</c:v>
                </c:pt>
                <c:pt idx="3948">
                  <c:v>45183</c:v>
                </c:pt>
                <c:pt idx="3949">
                  <c:v>45184</c:v>
                </c:pt>
                <c:pt idx="3950">
                  <c:v>45187</c:v>
                </c:pt>
                <c:pt idx="3951">
                  <c:v>45188</c:v>
                </c:pt>
                <c:pt idx="3952">
                  <c:v>45189</c:v>
                </c:pt>
                <c:pt idx="3953">
                  <c:v>45190</c:v>
                </c:pt>
                <c:pt idx="3954">
                  <c:v>45191</c:v>
                </c:pt>
                <c:pt idx="3955">
                  <c:v>45194</c:v>
                </c:pt>
                <c:pt idx="3956">
                  <c:v>45195</c:v>
                </c:pt>
                <c:pt idx="3957">
                  <c:v>45196</c:v>
                </c:pt>
                <c:pt idx="3958">
                  <c:v>45197</c:v>
                </c:pt>
                <c:pt idx="3959">
                  <c:v>45198</c:v>
                </c:pt>
                <c:pt idx="3960">
                  <c:v>45201</c:v>
                </c:pt>
                <c:pt idx="3961">
                  <c:v>45202</c:v>
                </c:pt>
                <c:pt idx="3962">
                  <c:v>45203</c:v>
                </c:pt>
                <c:pt idx="3963">
                  <c:v>45204</c:v>
                </c:pt>
                <c:pt idx="3964">
                  <c:v>45205</c:v>
                </c:pt>
                <c:pt idx="3965">
                  <c:v>45208</c:v>
                </c:pt>
                <c:pt idx="3966">
                  <c:v>45209</c:v>
                </c:pt>
                <c:pt idx="3967">
                  <c:v>45210</c:v>
                </c:pt>
                <c:pt idx="3968">
                  <c:v>45211</c:v>
                </c:pt>
                <c:pt idx="3969">
                  <c:v>45212</c:v>
                </c:pt>
                <c:pt idx="3970">
                  <c:v>45215</c:v>
                </c:pt>
                <c:pt idx="3971">
                  <c:v>45216</c:v>
                </c:pt>
                <c:pt idx="3972">
                  <c:v>45217</c:v>
                </c:pt>
                <c:pt idx="3973">
                  <c:v>45218</c:v>
                </c:pt>
                <c:pt idx="3974">
                  <c:v>45219</c:v>
                </c:pt>
                <c:pt idx="3975">
                  <c:v>45222</c:v>
                </c:pt>
                <c:pt idx="3976">
                  <c:v>45223</c:v>
                </c:pt>
                <c:pt idx="3977">
                  <c:v>45224</c:v>
                </c:pt>
                <c:pt idx="3978">
                  <c:v>45225</c:v>
                </c:pt>
                <c:pt idx="3979">
                  <c:v>45226</c:v>
                </c:pt>
                <c:pt idx="3980">
                  <c:v>45229</c:v>
                </c:pt>
                <c:pt idx="3981">
                  <c:v>45230</c:v>
                </c:pt>
                <c:pt idx="3982">
                  <c:v>45231</c:v>
                </c:pt>
                <c:pt idx="3983">
                  <c:v>45232</c:v>
                </c:pt>
                <c:pt idx="3984">
                  <c:v>45233</c:v>
                </c:pt>
                <c:pt idx="3985">
                  <c:v>45236</c:v>
                </c:pt>
                <c:pt idx="3986">
                  <c:v>45237</c:v>
                </c:pt>
                <c:pt idx="3987">
                  <c:v>45238</c:v>
                </c:pt>
                <c:pt idx="3988">
                  <c:v>45239</c:v>
                </c:pt>
                <c:pt idx="3989">
                  <c:v>45240</c:v>
                </c:pt>
                <c:pt idx="3990">
                  <c:v>45243</c:v>
                </c:pt>
                <c:pt idx="3991">
                  <c:v>45244</c:v>
                </c:pt>
                <c:pt idx="3992">
                  <c:v>45245</c:v>
                </c:pt>
                <c:pt idx="3993">
                  <c:v>45246</c:v>
                </c:pt>
                <c:pt idx="3994">
                  <c:v>45247</c:v>
                </c:pt>
                <c:pt idx="3995">
                  <c:v>45250</c:v>
                </c:pt>
                <c:pt idx="3996">
                  <c:v>45251</c:v>
                </c:pt>
                <c:pt idx="3997">
                  <c:v>45252</c:v>
                </c:pt>
                <c:pt idx="3998">
                  <c:v>45253</c:v>
                </c:pt>
                <c:pt idx="3999">
                  <c:v>45254</c:v>
                </c:pt>
                <c:pt idx="4000">
                  <c:v>45257</c:v>
                </c:pt>
                <c:pt idx="4001">
                  <c:v>45258</c:v>
                </c:pt>
                <c:pt idx="4002">
                  <c:v>45259</c:v>
                </c:pt>
                <c:pt idx="4003">
                  <c:v>45260</c:v>
                </c:pt>
                <c:pt idx="4004">
                  <c:v>45261</c:v>
                </c:pt>
                <c:pt idx="4005">
                  <c:v>45264</c:v>
                </c:pt>
                <c:pt idx="4006">
                  <c:v>45265</c:v>
                </c:pt>
                <c:pt idx="4007">
                  <c:v>45266</c:v>
                </c:pt>
                <c:pt idx="4008">
                  <c:v>45267</c:v>
                </c:pt>
                <c:pt idx="4009">
                  <c:v>45268</c:v>
                </c:pt>
                <c:pt idx="4010">
                  <c:v>45271</c:v>
                </c:pt>
                <c:pt idx="4011">
                  <c:v>45272</c:v>
                </c:pt>
                <c:pt idx="4012">
                  <c:v>45273</c:v>
                </c:pt>
                <c:pt idx="4013">
                  <c:v>45274</c:v>
                </c:pt>
                <c:pt idx="4014">
                  <c:v>45275</c:v>
                </c:pt>
                <c:pt idx="4015">
                  <c:v>45278</c:v>
                </c:pt>
                <c:pt idx="4016">
                  <c:v>45279</c:v>
                </c:pt>
                <c:pt idx="4017">
                  <c:v>45280</c:v>
                </c:pt>
                <c:pt idx="4018">
                  <c:v>45281</c:v>
                </c:pt>
                <c:pt idx="4019">
                  <c:v>45282</c:v>
                </c:pt>
                <c:pt idx="4020">
                  <c:v>45287</c:v>
                </c:pt>
                <c:pt idx="4021">
                  <c:v>45288</c:v>
                </c:pt>
                <c:pt idx="4022">
                  <c:v>45289</c:v>
                </c:pt>
                <c:pt idx="4023">
                  <c:v>45294</c:v>
                </c:pt>
                <c:pt idx="4024">
                  <c:v>45295</c:v>
                </c:pt>
                <c:pt idx="4025">
                  <c:v>45296</c:v>
                </c:pt>
                <c:pt idx="4026">
                  <c:v>45299</c:v>
                </c:pt>
                <c:pt idx="4027">
                  <c:v>45300</c:v>
                </c:pt>
                <c:pt idx="4028">
                  <c:v>45301</c:v>
                </c:pt>
                <c:pt idx="4029">
                  <c:v>45302</c:v>
                </c:pt>
                <c:pt idx="4030">
                  <c:v>45303</c:v>
                </c:pt>
                <c:pt idx="4031">
                  <c:v>45306</c:v>
                </c:pt>
                <c:pt idx="4032">
                  <c:v>45307</c:v>
                </c:pt>
                <c:pt idx="4033">
                  <c:v>45308</c:v>
                </c:pt>
                <c:pt idx="4034">
                  <c:v>45309</c:v>
                </c:pt>
                <c:pt idx="4035">
                  <c:v>45310</c:v>
                </c:pt>
                <c:pt idx="4036">
                  <c:v>45313</c:v>
                </c:pt>
                <c:pt idx="4037">
                  <c:v>45314</c:v>
                </c:pt>
                <c:pt idx="4038">
                  <c:v>45315</c:v>
                </c:pt>
                <c:pt idx="4039">
                  <c:v>45316</c:v>
                </c:pt>
                <c:pt idx="4040">
                  <c:v>45317</c:v>
                </c:pt>
                <c:pt idx="4041">
                  <c:v>45320</c:v>
                </c:pt>
                <c:pt idx="4042">
                  <c:v>45321</c:v>
                </c:pt>
                <c:pt idx="4043">
                  <c:v>45322</c:v>
                </c:pt>
                <c:pt idx="4044">
                  <c:v>45323</c:v>
                </c:pt>
                <c:pt idx="4045">
                  <c:v>45324</c:v>
                </c:pt>
                <c:pt idx="4046">
                  <c:v>45327</c:v>
                </c:pt>
                <c:pt idx="4047">
                  <c:v>45328</c:v>
                </c:pt>
                <c:pt idx="4048">
                  <c:v>45329</c:v>
                </c:pt>
                <c:pt idx="4049">
                  <c:v>45330</c:v>
                </c:pt>
                <c:pt idx="4050">
                  <c:v>45331</c:v>
                </c:pt>
                <c:pt idx="4051">
                  <c:v>45334</c:v>
                </c:pt>
                <c:pt idx="4052">
                  <c:v>45335</c:v>
                </c:pt>
                <c:pt idx="4053">
                  <c:v>45336</c:v>
                </c:pt>
                <c:pt idx="4054">
                  <c:v>45337</c:v>
                </c:pt>
                <c:pt idx="4055">
                  <c:v>45338</c:v>
                </c:pt>
                <c:pt idx="4056">
                  <c:v>45341</c:v>
                </c:pt>
                <c:pt idx="4057">
                  <c:v>45342</c:v>
                </c:pt>
                <c:pt idx="4058">
                  <c:v>45343</c:v>
                </c:pt>
                <c:pt idx="4059">
                  <c:v>45344</c:v>
                </c:pt>
                <c:pt idx="4060">
                  <c:v>45345</c:v>
                </c:pt>
                <c:pt idx="4061">
                  <c:v>45348</c:v>
                </c:pt>
                <c:pt idx="4062">
                  <c:v>45349</c:v>
                </c:pt>
                <c:pt idx="4063">
                  <c:v>45350</c:v>
                </c:pt>
                <c:pt idx="4064">
                  <c:v>45351</c:v>
                </c:pt>
                <c:pt idx="4065">
                  <c:v>45352</c:v>
                </c:pt>
                <c:pt idx="4066">
                  <c:v>45355</c:v>
                </c:pt>
                <c:pt idx="4067">
                  <c:v>45356</c:v>
                </c:pt>
                <c:pt idx="4068">
                  <c:v>45357</c:v>
                </c:pt>
                <c:pt idx="4069">
                  <c:v>45358</c:v>
                </c:pt>
                <c:pt idx="4070">
                  <c:v>45359</c:v>
                </c:pt>
                <c:pt idx="4071">
                  <c:v>45362</c:v>
                </c:pt>
                <c:pt idx="4072">
                  <c:v>45363</c:v>
                </c:pt>
                <c:pt idx="4073">
                  <c:v>45364</c:v>
                </c:pt>
                <c:pt idx="4074">
                  <c:v>45365</c:v>
                </c:pt>
                <c:pt idx="4075">
                  <c:v>45366</c:v>
                </c:pt>
                <c:pt idx="4076">
                  <c:v>45369</c:v>
                </c:pt>
                <c:pt idx="4077">
                  <c:v>45370</c:v>
                </c:pt>
                <c:pt idx="4078">
                  <c:v>45371</c:v>
                </c:pt>
                <c:pt idx="4079">
                  <c:v>45372</c:v>
                </c:pt>
                <c:pt idx="4080">
                  <c:v>45373</c:v>
                </c:pt>
                <c:pt idx="4081">
                  <c:v>45376</c:v>
                </c:pt>
                <c:pt idx="4082">
                  <c:v>45377</c:v>
                </c:pt>
                <c:pt idx="4083">
                  <c:v>45378</c:v>
                </c:pt>
                <c:pt idx="4084">
                  <c:v>45379</c:v>
                </c:pt>
                <c:pt idx="4085">
                  <c:v>45384</c:v>
                </c:pt>
                <c:pt idx="4086">
                  <c:v>45385</c:v>
                </c:pt>
                <c:pt idx="4087">
                  <c:v>45386</c:v>
                </c:pt>
                <c:pt idx="4088">
                  <c:v>45387</c:v>
                </c:pt>
                <c:pt idx="4089">
                  <c:v>45390</c:v>
                </c:pt>
                <c:pt idx="4090">
                  <c:v>45391</c:v>
                </c:pt>
                <c:pt idx="4091">
                  <c:v>45392</c:v>
                </c:pt>
                <c:pt idx="4092">
                  <c:v>45393</c:v>
                </c:pt>
                <c:pt idx="4093">
                  <c:v>45394</c:v>
                </c:pt>
                <c:pt idx="4094">
                  <c:v>45397</c:v>
                </c:pt>
                <c:pt idx="4095">
                  <c:v>45398</c:v>
                </c:pt>
                <c:pt idx="4096">
                  <c:v>45399</c:v>
                </c:pt>
                <c:pt idx="4097">
                  <c:v>45400</c:v>
                </c:pt>
                <c:pt idx="4098">
                  <c:v>45401</c:v>
                </c:pt>
                <c:pt idx="4099">
                  <c:v>45404</c:v>
                </c:pt>
                <c:pt idx="4100">
                  <c:v>45405</c:v>
                </c:pt>
                <c:pt idx="4101">
                  <c:v>45406</c:v>
                </c:pt>
                <c:pt idx="4102">
                  <c:v>45407</c:v>
                </c:pt>
                <c:pt idx="4103">
                  <c:v>45408</c:v>
                </c:pt>
                <c:pt idx="4104">
                  <c:v>45411</c:v>
                </c:pt>
                <c:pt idx="4105">
                  <c:v>45412</c:v>
                </c:pt>
                <c:pt idx="4106">
                  <c:v>45414</c:v>
                </c:pt>
                <c:pt idx="4107">
                  <c:v>45415</c:v>
                </c:pt>
                <c:pt idx="4108">
                  <c:v>45418</c:v>
                </c:pt>
                <c:pt idx="4109">
                  <c:v>45419</c:v>
                </c:pt>
                <c:pt idx="4110">
                  <c:v>45420</c:v>
                </c:pt>
                <c:pt idx="4111">
                  <c:v>45422</c:v>
                </c:pt>
                <c:pt idx="4112">
                  <c:v>45425</c:v>
                </c:pt>
                <c:pt idx="4113">
                  <c:v>45426</c:v>
                </c:pt>
                <c:pt idx="4114">
                  <c:v>45427</c:v>
                </c:pt>
                <c:pt idx="4115">
                  <c:v>45428</c:v>
                </c:pt>
                <c:pt idx="4116">
                  <c:v>45429</c:v>
                </c:pt>
                <c:pt idx="4117">
                  <c:v>45433</c:v>
                </c:pt>
                <c:pt idx="4118">
                  <c:v>45434</c:v>
                </c:pt>
                <c:pt idx="4119">
                  <c:v>45435</c:v>
                </c:pt>
                <c:pt idx="4120">
                  <c:v>45436</c:v>
                </c:pt>
                <c:pt idx="4121">
                  <c:v>45439</c:v>
                </c:pt>
                <c:pt idx="4122">
                  <c:v>45440</c:v>
                </c:pt>
                <c:pt idx="4123">
                  <c:v>45441</c:v>
                </c:pt>
                <c:pt idx="4124">
                  <c:v>45442</c:v>
                </c:pt>
                <c:pt idx="4125">
                  <c:v>45443</c:v>
                </c:pt>
                <c:pt idx="4126">
                  <c:v>45446</c:v>
                </c:pt>
                <c:pt idx="4127">
                  <c:v>45447</c:v>
                </c:pt>
                <c:pt idx="4128">
                  <c:v>45448</c:v>
                </c:pt>
                <c:pt idx="4129">
                  <c:v>45449</c:v>
                </c:pt>
                <c:pt idx="4130">
                  <c:v>45450</c:v>
                </c:pt>
                <c:pt idx="4131">
                  <c:v>45453</c:v>
                </c:pt>
                <c:pt idx="4132">
                  <c:v>45454</c:v>
                </c:pt>
                <c:pt idx="4133">
                  <c:v>45455</c:v>
                </c:pt>
                <c:pt idx="4134">
                  <c:v>45456</c:v>
                </c:pt>
                <c:pt idx="4135">
                  <c:v>45457</c:v>
                </c:pt>
                <c:pt idx="4136">
                  <c:v>45460</c:v>
                </c:pt>
                <c:pt idx="4137">
                  <c:v>45461</c:v>
                </c:pt>
                <c:pt idx="4138">
                  <c:v>45462</c:v>
                </c:pt>
                <c:pt idx="4139">
                  <c:v>45463</c:v>
                </c:pt>
                <c:pt idx="4140">
                  <c:v>45464</c:v>
                </c:pt>
                <c:pt idx="4141">
                  <c:v>45467</c:v>
                </c:pt>
                <c:pt idx="4142">
                  <c:v>45468</c:v>
                </c:pt>
                <c:pt idx="4143">
                  <c:v>45469</c:v>
                </c:pt>
                <c:pt idx="4144">
                  <c:v>45470</c:v>
                </c:pt>
                <c:pt idx="4145">
                  <c:v>45471</c:v>
                </c:pt>
                <c:pt idx="4146">
                  <c:v>45474</c:v>
                </c:pt>
                <c:pt idx="4147">
                  <c:v>45475</c:v>
                </c:pt>
                <c:pt idx="4148">
                  <c:v>45476</c:v>
                </c:pt>
                <c:pt idx="4149">
                  <c:v>45477</c:v>
                </c:pt>
                <c:pt idx="4150">
                  <c:v>45478</c:v>
                </c:pt>
                <c:pt idx="4151">
                  <c:v>45481</c:v>
                </c:pt>
                <c:pt idx="4152">
                  <c:v>45482</c:v>
                </c:pt>
                <c:pt idx="4153">
                  <c:v>45483</c:v>
                </c:pt>
                <c:pt idx="4154">
                  <c:v>45484</c:v>
                </c:pt>
                <c:pt idx="4155">
                  <c:v>45485</c:v>
                </c:pt>
                <c:pt idx="4156">
                  <c:v>45488</c:v>
                </c:pt>
                <c:pt idx="4157">
                  <c:v>45489</c:v>
                </c:pt>
                <c:pt idx="4158">
                  <c:v>45490</c:v>
                </c:pt>
                <c:pt idx="4159">
                  <c:v>45491</c:v>
                </c:pt>
                <c:pt idx="4160">
                  <c:v>45492</c:v>
                </c:pt>
                <c:pt idx="4161">
                  <c:v>45495</c:v>
                </c:pt>
                <c:pt idx="4162">
                  <c:v>45496</c:v>
                </c:pt>
                <c:pt idx="4163">
                  <c:v>45497</c:v>
                </c:pt>
                <c:pt idx="4164">
                  <c:v>45498</c:v>
                </c:pt>
                <c:pt idx="4165">
                  <c:v>45499</c:v>
                </c:pt>
                <c:pt idx="4166">
                  <c:v>45502</c:v>
                </c:pt>
                <c:pt idx="4167">
                  <c:v>45503</c:v>
                </c:pt>
                <c:pt idx="4168">
                  <c:v>45504</c:v>
                </c:pt>
                <c:pt idx="4169">
                  <c:v>45506</c:v>
                </c:pt>
                <c:pt idx="4170">
                  <c:v>45509</c:v>
                </c:pt>
                <c:pt idx="4171">
                  <c:v>45510</c:v>
                </c:pt>
                <c:pt idx="4172">
                  <c:v>45511</c:v>
                </c:pt>
                <c:pt idx="4173">
                  <c:v>45512</c:v>
                </c:pt>
                <c:pt idx="4174">
                  <c:v>45513</c:v>
                </c:pt>
                <c:pt idx="4175">
                  <c:v>45516</c:v>
                </c:pt>
                <c:pt idx="4176">
                  <c:v>45517</c:v>
                </c:pt>
                <c:pt idx="4177">
                  <c:v>45518</c:v>
                </c:pt>
                <c:pt idx="4178">
                  <c:v>45519</c:v>
                </c:pt>
                <c:pt idx="4179">
                  <c:v>45520</c:v>
                </c:pt>
                <c:pt idx="4180">
                  <c:v>45523</c:v>
                </c:pt>
                <c:pt idx="4181">
                  <c:v>45524</c:v>
                </c:pt>
                <c:pt idx="4182">
                  <c:v>45525</c:v>
                </c:pt>
                <c:pt idx="4183">
                  <c:v>45526</c:v>
                </c:pt>
                <c:pt idx="4184">
                  <c:v>45527</c:v>
                </c:pt>
                <c:pt idx="4185">
                  <c:v>45530</c:v>
                </c:pt>
                <c:pt idx="4186">
                  <c:v>45531</c:v>
                </c:pt>
                <c:pt idx="4187">
                  <c:v>45532</c:v>
                </c:pt>
                <c:pt idx="4188">
                  <c:v>45533</c:v>
                </c:pt>
                <c:pt idx="4189">
                  <c:v>45534</c:v>
                </c:pt>
                <c:pt idx="4190">
                  <c:v>45537</c:v>
                </c:pt>
                <c:pt idx="4191">
                  <c:v>45538</c:v>
                </c:pt>
                <c:pt idx="4192">
                  <c:v>45539</c:v>
                </c:pt>
                <c:pt idx="4193">
                  <c:v>45540</c:v>
                </c:pt>
                <c:pt idx="4194">
                  <c:v>45541</c:v>
                </c:pt>
                <c:pt idx="4195">
                  <c:v>45544</c:v>
                </c:pt>
                <c:pt idx="4196">
                  <c:v>45545</c:v>
                </c:pt>
                <c:pt idx="4197">
                  <c:v>45546</c:v>
                </c:pt>
                <c:pt idx="4198">
                  <c:v>45547</c:v>
                </c:pt>
                <c:pt idx="4199">
                  <c:v>45548</c:v>
                </c:pt>
                <c:pt idx="4200">
                  <c:v>45551</c:v>
                </c:pt>
                <c:pt idx="4201">
                  <c:v>45552</c:v>
                </c:pt>
                <c:pt idx="4202">
                  <c:v>45553</c:v>
                </c:pt>
                <c:pt idx="4203">
                  <c:v>45554</c:v>
                </c:pt>
                <c:pt idx="4204">
                  <c:v>45555</c:v>
                </c:pt>
                <c:pt idx="4205">
                  <c:v>45558</c:v>
                </c:pt>
                <c:pt idx="4206">
                  <c:v>45559</c:v>
                </c:pt>
                <c:pt idx="4207">
                  <c:v>45560</c:v>
                </c:pt>
                <c:pt idx="4208">
                  <c:v>45561</c:v>
                </c:pt>
                <c:pt idx="4209">
                  <c:v>45562</c:v>
                </c:pt>
                <c:pt idx="4210">
                  <c:v>45565</c:v>
                </c:pt>
                <c:pt idx="4211">
                  <c:v>45566</c:v>
                </c:pt>
                <c:pt idx="4212">
                  <c:v>45567</c:v>
                </c:pt>
                <c:pt idx="4213">
                  <c:v>45568</c:v>
                </c:pt>
                <c:pt idx="4214">
                  <c:v>45569</c:v>
                </c:pt>
                <c:pt idx="4215">
                  <c:v>45572</c:v>
                </c:pt>
                <c:pt idx="4216">
                  <c:v>45573</c:v>
                </c:pt>
                <c:pt idx="4217">
                  <c:v>45574</c:v>
                </c:pt>
                <c:pt idx="4218">
                  <c:v>45575</c:v>
                </c:pt>
                <c:pt idx="4219">
                  <c:v>45576</c:v>
                </c:pt>
                <c:pt idx="4220">
                  <c:v>45579</c:v>
                </c:pt>
                <c:pt idx="4221">
                  <c:v>45580</c:v>
                </c:pt>
                <c:pt idx="4222">
                  <c:v>45581</c:v>
                </c:pt>
                <c:pt idx="4223">
                  <c:v>45582</c:v>
                </c:pt>
                <c:pt idx="4224">
                  <c:v>45583</c:v>
                </c:pt>
                <c:pt idx="4225">
                  <c:v>45586</c:v>
                </c:pt>
                <c:pt idx="4226">
                  <c:v>45587</c:v>
                </c:pt>
                <c:pt idx="4227">
                  <c:v>45588</c:v>
                </c:pt>
                <c:pt idx="4228">
                  <c:v>45589</c:v>
                </c:pt>
                <c:pt idx="4229">
                  <c:v>45590</c:v>
                </c:pt>
                <c:pt idx="4230">
                  <c:v>45593</c:v>
                </c:pt>
                <c:pt idx="4231">
                  <c:v>45594</c:v>
                </c:pt>
                <c:pt idx="4232">
                  <c:v>45595</c:v>
                </c:pt>
                <c:pt idx="4233">
                  <c:v>45596</c:v>
                </c:pt>
                <c:pt idx="4234">
                  <c:v>45597</c:v>
                </c:pt>
                <c:pt idx="4235">
                  <c:v>45600</c:v>
                </c:pt>
                <c:pt idx="4236">
                  <c:v>45601</c:v>
                </c:pt>
                <c:pt idx="4237">
                  <c:v>45602</c:v>
                </c:pt>
                <c:pt idx="4238">
                  <c:v>45603</c:v>
                </c:pt>
                <c:pt idx="4239">
                  <c:v>45604</c:v>
                </c:pt>
                <c:pt idx="4240">
                  <c:v>45607</c:v>
                </c:pt>
                <c:pt idx="4241">
                  <c:v>45608</c:v>
                </c:pt>
                <c:pt idx="4242">
                  <c:v>45609</c:v>
                </c:pt>
                <c:pt idx="4243">
                  <c:v>45610</c:v>
                </c:pt>
                <c:pt idx="4244">
                  <c:v>45611</c:v>
                </c:pt>
                <c:pt idx="4245">
                  <c:v>45614</c:v>
                </c:pt>
                <c:pt idx="4246">
                  <c:v>45615</c:v>
                </c:pt>
                <c:pt idx="4247">
                  <c:v>45616</c:v>
                </c:pt>
                <c:pt idx="4248">
                  <c:v>45617</c:v>
                </c:pt>
                <c:pt idx="4249">
                  <c:v>45618</c:v>
                </c:pt>
                <c:pt idx="4250">
                  <c:v>45621</c:v>
                </c:pt>
                <c:pt idx="4251">
                  <c:v>45622</c:v>
                </c:pt>
                <c:pt idx="4252">
                  <c:v>45623</c:v>
                </c:pt>
                <c:pt idx="4253">
                  <c:v>45624</c:v>
                </c:pt>
                <c:pt idx="4254">
                  <c:v>45625</c:v>
                </c:pt>
                <c:pt idx="4255">
                  <c:v>45628</c:v>
                </c:pt>
                <c:pt idx="4256">
                  <c:v>45629</c:v>
                </c:pt>
                <c:pt idx="4257">
                  <c:v>45630</c:v>
                </c:pt>
                <c:pt idx="4258">
                  <c:v>45631</c:v>
                </c:pt>
                <c:pt idx="4259">
                  <c:v>45632</c:v>
                </c:pt>
                <c:pt idx="4260">
                  <c:v>45635</c:v>
                </c:pt>
                <c:pt idx="4261">
                  <c:v>45636</c:v>
                </c:pt>
                <c:pt idx="4262">
                  <c:v>45637</c:v>
                </c:pt>
                <c:pt idx="4263">
                  <c:v>45638</c:v>
                </c:pt>
                <c:pt idx="4264">
                  <c:v>45639</c:v>
                </c:pt>
                <c:pt idx="4265">
                  <c:v>45642</c:v>
                </c:pt>
                <c:pt idx="4266">
                  <c:v>45643</c:v>
                </c:pt>
                <c:pt idx="4267">
                  <c:v>45644</c:v>
                </c:pt>
                <c:pt idx="4268">
                  <c:v>45645</c:v>
                </c:pt>
                <c:pt idx="4269">
                  <c:v>45646</c:v>
                </c:pt>
                <c:pt idx="4270">
                  <c:v>45649</c:v>
                </c:pt>
                <c:pt idx="4271">
                  <c:v>45653</c:v>
                </c:pt>
                <c:pt idx="4272">
                  <c:v>45656</c:v>
                </c:pt>
                <c:pt idx="4273">
                  <c:v>45660</c:v>
                </c:pt>
                <c:pt idx="4274">
                  <c:v>45663</c:v>
                </c:pt>
                <c:pt idx="4275">
                  <c:v>45664</c:v>
                </c:pt>
                <c:pt idx="4276">
                  <c:v>45665</c:v>
                </c:pt>
                <c:pt idx="4277">
                  <c:v>45666</c:v>
                </c:pt>
                <c:pt idx="4278">
                  <c:v>45667</c:v>
                </c:pt>
                <c:pt idx="4279">
                  <c:v>45670</c:v>
                </c:pt>
                <c:pt idx="4280">
                  <c:v>45671</c:v>
                </c:pt>
                <c:pt idx="4281">
                  <c:v>45672</c:v>
                </c:pt>
                <c:pt idx="4282">
                  <c:v>45673</c:v>
                </c:pt>
                <c:pt idx="4283">
                  <c:v>45674</c:v>
                </c:pt>
                <c:pt idx="4284">
                  <c:v>45677</c:v>
                </c:pt>
                <c:pt idx="4285">
                  <c:v>45678</c:v>
                </c:pt>
                <c:pt idx="4286">
                  <c:v>45679</c:v>
                </c:pt>
                <c:pt idx="4287">
                  <c:v>45680</c:v>
                </c:pt>
                <c:pt idx="4288">
                  <c:v>45681</c:v>
                </c:pt>
                <c:pt idx="4289">
                  <c:v>45684</c:v>
                </c:pt>
                <c:pt idx="4290">
                  <c:v>45685</c:v>
                </c:pt>
                <c:pt idx="4291">
                  <c:v>45686</c:v>
                </c:pt>
                <c:pt idx="4292">
                  <c:v>45687</c:v>
                </c:pt>
                <c:pt idx="4293">
                  <c:v>45688</c:v>
                </c:pt>
                <c:pt idx="4294">
                  <c:v>45691</c:v>
                </c:pt>
                <c:pt idx="4295">
                  <c:v>45692</c:v>
                </c:pt>
                <c:pt idx="4296">
                  <c:v>45693</c:v>
                </c:pt>
                <c:pt idx="4297">
                  <c:v>45694</c:v>
                </c:pt>
                <c:pt idx="4298">
                  <c:v>45695</c:v>
                </c:pt>
                <c:pt idx="4299">
                  <c:v>45698</c:v>
                </c:pt>
                <c:pt idx="4300">
                  <c:v>45699</c:v>
                </c:pt>
                <c:pt idx="4301">
                  <c:v>45700</c:v>
                </c:pt>
                <c:pt idx="4302">
                  <c:v>45701</c:v>
                </c:pt>
                <c:pt idx="4303">
                  <c:v>45702</c:v>
                </c:pt>
                <c:pt idx="4304">
                  <c:v>45705</c:v>
                </c:pt>
                <c:pt idx="4305">
                  <c:v>45706</c:v>
                </c:pt>
                <c:pt idx="4306">
                  <c:v>45707</c:v>
                </c:pt>
                <c:pt idx="4307">
                  <c:v>45708</c:v>
                </c:pt>
                <c:pt idx="4308">
                  <c:v>45709</c:v>
                </c:pt>
                <c:pt idx="4309">
                  <c:v>45712</c:v>
                </c:pt>
                <c:pt idx="4310">
                  <c:v>45713</c:v>
                </c:pt>
                <c:pt idx="4311">
                  <c:v>45714</c:v>
                </c:pt>
                <c:pt idx="4312">
                  <c:v>45715</c:v>
                </c:pt>
                <c:pt idx="4313">
                  <c:v>45716</c:v>
                </c:pt>
                <c:pt idx="4314">
                  <c:v>45719</c:v>
                </c:pt>
                <c:pt idx="4315">
                  <c:v>45720</c:v>
                </c:pt>
                <c:pt idx="4316">
                  <c:v>45721</c:v>
                </c:pt>
                <c:pt idx="4317">
                  <c:v>45722</c:v>
                </c:pt>
                <c:pt idx="4318">
                  <c:v>45723</c:v>
                </c:pt>
                <c:pt idx="4319">
                  <c:v>45726</c:v>
                </c:pt>
                <c:pt idx="4320">
                  <c:v>45727</c:v>
                </c:pt>
                <c:pt idx="4321">
                  <c:v>45728</c:v>
                </c:pt>
                <c:pt idx="4322">
                  <c:v>45729</c:v>
                </c:pt>
                <c:pt idx="4323">
                  <c:v>45730</c:v>
                </c:pt>
                <c:pt idx="4324">
                  <c:v>45733</c:v>
                </c:pt>
                <c:pt idx="4325">
                  <c:v>45734</c:v>
                </c:pt>
                <c:pt idx="4326">
                  <c:v>45735</c:v>
                </c:pt>
                <c:pt idx="4327">
                  <c:v>45736</c:v>
                </c:pt>
                <c:pt idx="4328">
                  <c:v>45737</c:v>
                </c:pt>
                <c:pt idx="4329">
                  <c:v>45740</c:v>
                </c:pt>
                <c:pt idx="4330">
                  <c:v>45741</c:v>
                </c:pt>
                <c:pt idx="4331">
                  <c:v>45742</c:v>
                </c:pt>
                <c:pt idx="4332">
                  <c:v>45743</c:v>
                </c:pt>
                <c:pt idx="4333">
                  <c:v>45744</c:v>
                </c:pt>
                <c:pt idx="4334">
                  <c:v>45747</c:v>
                </c:pt>
                <c:pt idx="4335">
                  <c:v>45748</c:v>
                </c:pt>
                <c:pt idx="4336">
                  <c:v>45749</c:v>
                </c:pt>
                <c:pt idx="4337">
                  <c:v>45750</c:v>
                </c:pt>
                <c:pt idx="4338">
                  <c:v>45751</c:v>
                </c:pt>
                <c:pt idx="4339">
                  <c:v>45754</c:v>
                </c:pt>
                <c:pt idx="4340">
                  <c:v>45755</c:v>
                </c:pt>
                <c:pt idx="4341">
                  <c:v>45756</c:v>
                </c:pt>
                <c:pt idx="4342">
                  <c:v>45757</c:v>
                </c:pt>
                <c:pt idx="4343">
                  <c:v>45758</c:v>
                </c:pt>
                <c:pt idx="4344">
                  <c:v>45761</c:v>
                </c:pt>
                <c:pt idx="4345">
                  <c:v>45762</c:v>
                </c:pt>
                <c:pt idx="4346">
                  <c:v>45763</c:v>
                </c:pt>
                <c:pt idx="4347">
                  <c:v>45764</c:v>
                </c:pt>
                <c:pt idx="4348">
                  <c:v>45769</c:v>
                </c:pt>
                <c:pt idx="4349">
                  <c:v>45770</c:v>
                </c:pt>
                <c:pt idx="4350">
                  <c:v>45771</c:v>
                </c:pt>
                <c:pt idx="4351">
                  <c:v>45772</c:v>
                </c:pt>
                <c:pt idx="4352">
                  <c:v>45775</c:v>
                </c:pt>
                <c:pt idx="4353">
                  <c:v>45776</c:v>
                </c:pt>
                <c:pt idx="4354">
                  <c:v>45777</c:v>
                </c:pt>
                <c:pt idx="4355">
                  <c:v>45779</c:v>
                </c:pt>
                <c:pt idx="4356">
                  <c:v>45782</c:v>
                </c:pt>
                <c:pt idx="4357">
                  <c:v>45783</c:v>
                </c:pt>
                <c:pt idx="4358">
                  <c:v>45784</c:v>
                </c:pt>
                <c:pt idx="4359">
                  <c:v>45785</c:v>
                </c:pt>
                <c:pt idx="4360">
                  <c:v>45786</c:v>
                </c:pt>
                <c:pt idx="4361">
                  <c:v>45789</c:v>
                </c:pt>
                <c:pt idx="4362">
                  <c:v>45790</c:v>
                </c:pt>
                <c:pt idx="4363">
                  <c:v>45791</c:v>
                </c:pt>
                <c:pt idx="4364">
                  <c:v>45792</c:v>
                </c:pt>
                <c:pt idx="4365">
                  <c:v>45793</c:v>
                </c:pt>
                <c:pt idx="4366">
                  <c:v>45796</c:v>
                </c:pt>
                <c:pt idx="4367">
                  <c:v>45797</c:v>
                </c:pt>
                <c:pt idx="4368">
                  <c:v>45798</c:v>
                </c:pt>
                <c:pt idx="4369">
                  <c:v>45799</c:v>
                </c:pt>
                <c:pt idx="4370">
                  <c:v>45800</c:v>
                </c:pt>
                <c:pt idx="4371">
                  <c:v>45803</c:v>
                </c:pt>
                <c:pt idx="4372">
                  <c:v>45804</c:v>
                </c:pt>
                <c:pt idx="4373">
                  <c:v>45805</c:v>
                </c:pt>
                <c:pt idx="4374">
                  <c:v>45807</c:v>
                </c:pt>
                <c:pt idx="4375">
                  <c:v>45810</c:v>
                </c:pt>
                <c:pt idx="4376">
                  <c:v>45811</c:v>
                </c:pt>
                <c:pt idx="4377">
                  <c:v>45812</c:v>
                </c:pt>
                <c:pt idx="4378">
                  <c:v>45813</c:v>
                </c:pt>
                <c:pt idx="4379">
                  <c:v>45814</c:v>
                </c:pt>
                <c:pt idx="4380">
                  <c:v>45818</c:v>
                </c:pt>
                <c:pt idx="4381">
                  <c:v>45819</c:v>
                </c:pt>
                <c:pt idx="4382">
                  <c:v>45820</c:v>
                </c:pt>
                <c:pt idx="4383">
                  <c:v>45821</c:v>
                </c:pt>
                <c:pt idx="4384">
                  <c:v>45824</c:v>
                </c:pt>
                <c:pt idx="4385">
                  <c:v>45825</c:v>
                </c:pt>
                <c:pt idx="4386">
                  <c:v>45826</c:v>
                </c:pt>
                <c:pt idx="4387">
                  <c:v>45827</c:v>
                </c:pt>
                <c:pt idx="4388">
                  <c:v>45828</c:v>
                </c:pt>
                <c:pt idx="4389">
                  <c:v>45831</c:v>
                </c:pt>
                <c:pt idx="4390">
                  <c:v>45832</c:v>
                </c:pt>
                <c:pt idx="4391">
                  <c:v>45833</c:v>
                </c:pt>
                <c:pt idx="4392">
                  <c:v>45834</c:v>
                </c:pt>
                <c:pt idx="4393">
                  <c:v>45835</c:v>
                </c:pt>
                <c:pt idx="4394">
                  <c:v>45838</c:v>
                </c:pt>
                <c:pt idx="4395">
                  <c:v>45839</c:v>
                </c:pt>
                <c:pt idx="4396">
                  <c:v>45840</c:v>
                </c:pt>
                <c:pt idx="4397">
                  <c:v>45841</c:v>
                </c:pt>
                <c:pt idx="4398">
                  <c:v>45842</c:v>
                </c:pt>
                <c:pt idx="4399">
                  <c:v>45845</c:v>
                </c:pt>
                <c:pt idx="4400">
                  <c:v>45846</c:v>
                </c:pt>
                <c:pt idx="4401">
                  <c:v>45847</c:v>
                </c:pt>
                <c:pt idx="4402">
                  <c:v>45848</c:v>
                </c:pt>
                <c:pt idx="4403">
                  <c:v>45849</c:v>
                </c:pt>
                <c:pt idx="4404">
                  <c:v>45852</c:v>
                </c:pt>
                <c:pt idx="4405">
                  <c:v>45853</c:v>
                </c:pt>
                <c:pt idx="4406">
                  <c:v>45854</c:v>
                </c:pt>
                <c:pt idx="4407">
                  <c:v>45855</c:v>
                </c:pt>
                <c:pt idx="4408">
                  <c:v>45856</c:v>
                </c:pt>
                <c:pt idx="4409">
                  <c:v>45859</c:v>
                </c:pt>
                <c:pt idx="4410">
                  <c:v>45860</c:v>
                </c:pt>
                <c:pt idx="4411">
                  <c:v>45861</c:v>
                </c:pt>
                <c:pt idx="4412">
                  <c:v>45862</c:v>
                </c:pt>
                <c:pt idx="4413">
                  <c:v>45863</c:v>
                </c:pt>
                <c:pt idx="4414">
                  <c:v>45866</c:v>
                </c:pt>
                <c:pt idx="4415">
                  <c:v>45867</c:v>
                </c:pt>
                <c:pt idx="4416">
                  <c:v>45868</c:v>
                </c:pt>
                <c:pt idx="4417">
                  <c:v>45869</c:v>
                </c:pt>
                <c:pt idx="4418">
                  <c:v>45873</c:v>
                </c:pt>
                <c:pt idx="4419">
                  <c:v>45874</c:v>
                </c:pt>
                <c:pt idx="4420">
                  <c:v>45875</c:v>
                </c:pt>
                <c:pt idx="4421">
                  <c:v>45876</c:v>
                </c:pt>
                <c:pt idx="4422">
                  <c:v>45877</c:v>
                </c:pt>
                <c:pt idx="4423">
                  <c:v>45880</c:v>
                </c:pt>
                <c:pt idx="4424">
                  <c:v>45881</c:v>
                </c:pt>
                <c:pt idx="4425">
                  <c:v>45882</c:v>
                </c:pt>
                <c:pt idx="4426">
                  <c:v>45883</c:v>
                </c:pt>
                <c:pt idx="4427">
                  <c:v>45884</c:v>
                </c:pt>
                <c:pt idx="4428">
                  <c:v>45887</c:v>
                </c:pt>
                <c:pt idx="4429">
                  <c:v>45888</c:v>
                </c:pt>
                <c:pt idx="4430">
                  <c:v>45889</c:v>
                </c:pt>
                <c:pt idx="4431">
                  <c:v>45890</c:v>
                </c:pt>
                <c:pt idx="4432">
                  <c:v>45891</c:v>
                </c:pt>
                <c:pt idx="4433">
                  <c:v>45894</c:v>
                </c:pt>
                <c:pt idx="4434">
                  <c:v>45895</c:v>
                </c:pt>
                <c:pt idx="4435">
                  <c:v>45896</c:v>
                </c:pt>
                <c:pt idx="4436">
                  <c:v>45897</c:v>
                </c:pt>
                <c:pt idx="4437">
                  <c:v>45898</c:v>
                </c:pt>
                <c:pt idx="4438">
                  <c:v>45901</c:v>
                </c:pt>
                <c:pt idx="4439">
                  <c:v>45902</c:v>
                </c:pt>
                <c:pt idx="4440">
                  <c:v>45903</c:v>
                </c:pt>
                <c:pt idx="4441">
                  <c:v>45904</c:v>
                </c:pt>
                <c:pt idx="4442">
                  <c:v>45905</c:v>
                </c:pt>
                <c:pt idx="4443">
                  <c:v>45908</c:v>
                </c:pt>
                <c:pt idx="4444">
                  <c:v>45909</c:v>
                </c:pt>
                <c:pt idx="4445">
                  <c:v>45910</c:v>
                </c:pt>
                <c:pt idx="4446">
                  <c:v>45911</c:v>
                </c:pt>
                <c:pt idx="4447">
                  <c:v>45912</c:v>
                </c:pt>
                <c:pt idx="4448">
                  <c:v>45915</c:v>
                </c:pt>
                <c:pt idx="4449">
                  <c:v>45916</c:v>
                </c:pt>
                <c:pt idx="4450">
                  <c:v>45917</c:v>
                </c:pt>
                <c:pt idx="4451">
                  <c:v>45918</c:v>
                </c:pt>
                <c:pt idx="4452">
                  <c:v>45919</c:v>
                </c:pt>
                <c:pt idx="4453">
                  <c:v>45922</c:v>
                </c:pt>
                <c:pt idx="4454">
                  <c:v>45923</c:v>
                </c:pt>
                <c:pt idx="4455">
                  <c:v>45924</c:v>
                </c:pt>
                <c:pt idx="4456">
                  <c:v>45925</c:v>
                </c:pt>
                <c:pt idx="4457">
                  <c:v>45926</c:v>
                </c:pt>
                <c:pt idx="4458">
                  <c:v>45929</c:v>
                </c:pt>
                <c:pt idx="4459">
                  <c:v>45930</c:v>
                </c:pt>
                <c:pt idx="4460">
                  <c:v>45931</c:v>
                </c:pt>
                <c:pt idx="4461">
                  <c:v>45932</c:v>
                </c:pt>
                <c:pt idx="4462">
                  <c:v>45933</c:v>
                </c:pt>
                <c:pt idx="4463">
                  <c:v>45936</c:v>
                </c:pt>
                <c:pt idx="4464">
                  <c:v>45937</c:v>
                </c:pt>
                <c:pt idx="4465">
                  <c:v>45938</c:v>
                </c:pt>
                <c:pt idx="4466">
                  <c:v>45939</c:v>
                </c:pt>
                <c:pt idx="4467">
                  <c:v>45940</c:v>
                </c:pt>
                <c:pt idx="4468">
                  <c:v>45943</c:v>
                </c:pt>
                <c:pt idx="4469">
                  <c:v>45944</c:v>
                </c:pt>
                <c:pt idx="4470">
                  <c:v>45945</c:v>
                </c:pt>
                <c:pt idx="4471">
                  <c:v>45946</c:v>
                </c:pt>
                <c:pt idx="4472">
                  <c:v>45947</c:v>
                </c:pt>
                <c:pt idx="4473">
                  <c:v>45950</c:v>
                </c:pt>
                <c:pt idx="4474">
                  <c:v>45951</c:v>
                </c:pt>
                <c:pt idx="4475">
                  <c:v>45952</c:v>
                </c:pt>
                <c:pt idx="4476">
                  <c:v>45953</c:v>
                </c:pt>
                <c:pt idx="4477">
                  <c:v>45954</c:v>
                </c:pt>
                <c:pt idx="4478">
                  <c:v>45957</c:v>
                </c:pt>
                <c:pt idx="4479">
                  <c:v>45958</c:v>
                </c:pt>
                <c:pt idx="4480">
                  <c:v>45959</c:v>
                </c:pt>
                <c:pt idx="4481">
                  <c:v>45960</c:v>
                </c:pt>
                <c:pt idx="4482">
                  <c:v>45961</c:v>
                </c:pt>
                <c:pt idx="4483">
                  <c:v>45964</c:v>
                </c:pt>
                <c:pt idx="4484">
                  <c:v>45965</c:v>
                </c:pt>
                <c:pt idx="4485">
                  <c:v>45966</c:v>
                </c:pt>
                <c:pt idx="4486">
                  <c:v>45967</c:v>
                </c:pt>
                <c:pt idx="4487">
                  <c:v>45968</c:v>
                </c:pt>
                <c:pt idx="4488">
                  <c:v>45971</c:v>
                </c:pt>
                <c:pt idx="4489">
                  <c:v>45972</c:v>
                </c:pt>
                <c:pt idx="4490">
                  <c:v>45973</c:v>
                </c:pt>
                <c:pt idx="4491">
                  <c:v>45974</c:v>
                </c:pt>
                <c:pt idx="4492">
                  <c:v>45975</c:v>
                </c:pt>
                <c:pt idx="4493">
                  <c:v>45978</c:v>
                </c:pt>
                <c:pt idx="4494">
                  <c:v>45979</c:v>
                </c:pt>
                <c:pt idx="4495">
                  <c:v>45980</c:v>
                </c:pt>
                <c:pt idx="4496">
                  <c:v>45981</c:v>
                </c:pt>
                <c:pt idx="4497">
                  <c:v>45982</c:v>
                </c:pt>
                <c:pt idx="4498">
                  <c:v>45985</c:v>
                </c:pt>
                <c:pt idx="4499">
                  <c:v>45986</c:v>
                </c:pt>
                <c:pt idx="4500">
                  <c:v>45987</c:v>
                </c:pt>
                <c:pt idx="4501">
                  <c:v>45988</c:v>
                </c:pt>
                <c:pt idx="4502">
                  <c:v>45989</c:v>
                </c:pt>
                <c:pt idx="4503">
                  <c:v>45992</c:v>
                </c:pt>
                <c:pt idx="4504">
                  <c:v>45993</c:v>
                </c:pt>
                <c:pt idx="4505">
                  <c:v>45994</c:v>
                </c:pt>
                <c:pt idx="4506">
                  <c:v>45995</c:v>
                </c:pt>
                <c:pt idx="4507">
                  <c:v>45996</c:v>
                </c:pt>
                <c:pt idx="4508">
                  <c:v>45999</c:v>
                </c:pt>
                <c:pt idx="4509">
                  <c:v>46000</c:v>
                </c:pt>
                <c:pt idx="4510">
                  <c:v>46001</c:v>
                </c:pt>
                <c:pt idx="4511">
                  <c:v>46002</c:v>
                </c:pt>
                <c:pt idx="4512">
                  <c:v>46003</c:v>
                </c:pt>
                <c:pt idx="4513">
                  <c:v>46006</c:v>
                </c:pt>
                <c:pt idx="4514">
                  <c:v>46007</c:v>
                </c:pt>
                <c:pt idx="4515">
                  <c:v>46008</c:v>
                </c:pt>
                <c:pt idx="4516">
                  <c:v>46009</c:v>
                </c:pt>
                <c:pt idx="4517">
                  <c:v>46010</c:v>
                </c:pt>
                <c:pt idx="4518">
                  <c:v>46013</c:v>
                </c:pt>
                <c:pt idx="4519">
                  <c:v>46014</c:v>
                </c:pt>
                <c:pt idx="4520">
                  <c:v>46020</c:v>
                </c:pt>
                <c:pt idx="4521">
                  <c:v>46021</c:v>
                </c:pt>
                <c:pt idx="4522">
                  <c:v>46027</c:v>
                </c:pt>
                <c:pt idx="4523">
                  <c:v>46028</c:v>
                </c:pt>
                <c:pt idx="4524">
                  <c:v>46029</c:v>
                </c:pt>
                <c:pt idx="4525">
                  <c:v>46030</c:v>
                </c:pt>
                <c:pt idx="4526">
                  <c:v>46031</c:v>
                </c:pt>
                <c:pt idx="4527">
                  <c:v>46034</c:v>
                </c:pt>
                <c:pt idx="4528">
                  <c:v>46035</c:v>
                </c:pt>
                <c:pt idx="4529">
                  <c:v>46036</c:v>
                </c:pt>
                <c:pt idx="4530">
                  <c:v>46037</c:v>
                </c:pt>
                <c:pt idx="4531">
                  <c:v>46038</c:v>
                </c:pt>
                <c:pt idx="4532">
                  <c:v>46041</c:v>
                </c:pt>
                <c:pt idx="4533">
                  <c:v>46042</c:v>
                </c:pt>
                <c:pt idx="4534">
                  <c:v>46043</c:v>
                </c:pt>
                <c:pt idx="4535">
                  <c:v>46044</c:v>
                </c:pt>
                <c:pt idx="4536">
                  <c:v>46045</c:v>
                </c:pt>
                <c:pt idx="4537">
                  <c:v>46048</c:v>
                </c:pt>
                <c:pt idx="4538">
                  <c:v>46049</c:v>
                </c:pt>
                <c:pt idx="4539">
                  <c:v>46050</c:v>
                </c:pt>
                <c:pt idx="4540">
                  <c:v>46051</c:v>
                </c:pt>
                <c:pt idx="4541">
                  <c:v>46052</c:v>
                </c:pt>
                <c:pt idx="4542">
                  <c:v>46055</c:v>
                </c:pt>
                <c:pt idx="4543">
                  <c:v>46056</c:v>
                </c:pt>
                <c:pt idx="4544">
                  <c:v>46057</c:v>
                </c:pt>
                <c:pt idx="4545">
                  <c:v>46058</c:v>
                </c:pt>
                <c:pt idx="4546">
                  <c:v>46059</c:v>
                </c:pt>
                <c:pt idx="4547">
                  <c:v>46062</c:v>
                </c:pt>
                <c:pt idx="4548">
                  <c:v>46063</c:v>
                </c:pt>
                <c:pt idx="4549">
                  <c:v>46064</c:v>
                </c:pt>
                <c:pt idx="4550">
                  <c:v>46065</c:v>
                </c:pt>
                <c:pt idx="4551">
                  <c:v>46066</c:v>
                </c:pt>
                <c:pt idx="4552">
                  <c:v>46069</c:v>
                </c:pt>
                <c:pt idx="4553">
                  <c:v>46070</c:v>
                </c:pt>
                <c:pt idx="4554">
                  <c:v>46071</c:v>
                </c:pt>
                <c:pt idx="4555">
                  <c:v>46072</c:v>
                </c:pt>
                <c:pt idx="4556">
                  <c:v>46073</c:v>
                </c:pt>
                <c:pt idx="4557">
                  <c:v>46076</c:v>
                </c:pt>
                <c:pt idx="4558">
                  <c:v>46077</c:v>
                </c:pt>
                <c:pt idx="4559">
                  <c:v>46078</c:v>
                </c:pt>
                <c:pt idx="4560">
                  <c:v>46079</c:v>
                </c:pt>
                <c:pt idx="4561">
                  <c:v>46080</c:v>
                </c:pt>
                <c:pt idx="4562">
                  <c:v>46083</c:v>
                </c:pt>
                <c:pt idx="4563">
                  <c:v>46084</c:v>
                </c:pt>
                <c:pt idx="4564">
                  <c:v>46085</c:v>
                </c:pt>
                <c:pt idx="4565">
                  <c:v>46086</c:v>
                </c:pt>
                <c:pt idx="4566">
                  <c:v>46087</c:v>
                </c:pt>
                <c:pt idx="4567">
                  <c:v>46090</c:v>
                </c:pt>
                <c:pt idx="4568">
                  <c:v>46091</c:v>
                </c:pt>
                <c:pt idx="4569">
                  <c:v>46092</c:v>
                </c:pt>
                <c:pt idx="4570">
                  <c:v>46093</c:v>
                </c:pt>
                <c:pt idx="4571">
                  <c:v>46094</c:v>
                </c:pt>
                <c:pt idx="4572">
                  <c:v>46097</c:v>
                </c:pt>
                <c:pt idx="4573">
                  <c:v>46098</c:v>
                </c:pt>
                <c:pt idx="4574">
                  <c:v>46099</c:v>
                </c:pt>
                <c:pt idx="4575">
                  <c:v>46100</c:v>
                </c:pt>
                <c:pt idx="4576">
                  <c:v>46101</c:v>
                </c:pt>
                <c:pt idx="4577">
                  <c:v>46104</c:v>
                </c:pt>
                <c:pt idx="4578">
                  <c:v>46105</c:v>
                </c:pt>
                <c:pt idx="4579">
                  <c:v>46106</c:v>
                </c:pt>
                <c:pt idx="4580">
                  <c:v>46107</c:v>
                </c:pt>
                <c:pt idx="4581">
                  <c:v>46108</c:v>
                </c:pt>
                <c:pt idx="4582">
                  <c:v>46111</c:v>
                </c:pt>
                <c:pt idx="4583">
                  <c:v>46112</c:v>
                </c:pt>
                <c:pt idx="4584">
                  <c:v>46113</c:v>
                </c:pt>
                <c:pt idx="4585">
                  <c:v>46114</c:v>
                </c:pt>
                <c:pt idx="4586">
                  <c:v>46119</c:v>
                </c:pt>
                <c:pt idx="4587">
                  <c:v>46120</c:v>
                </c:pt>
                <c:pt idx="4588">
                  <c:v>46121</c:v>
                </c:pt>
                <c:pt idx="4589">
                  <c:v>46122</c:v>
                </c:pt>
                <c:pt idx="4590">
                  <c:v>46125</c:v>
                </c:pt>
                <c:pt idx="4591">
                  <c:v>46126</c:v>
                </c:pt>
                <c:pt idx="4592">
                  <c:v>46127</c:v>
                </c:pt>
                <c:pt idx="4593">
                  <c:v>46128</c:v>
                </c:pt>
                <c:pt idx="4594">
                  <c:v>46129</c:v>
                </c:pt>
                <c:pt idx="4595">
                  <c:v>46132</c:v>
                </c:pt>
                <c:pt idx="4596">
                  <c:v>46133</c:v>
                </c:pt>
                <c:pt idx="4597">
                  <c:v>46134</c:v>
                </c:pt>
                <c:pt idx="4598">
                  <c:v>46135</c:v>
                </c:pt>
                <c:pt idx="4599">
                  <c:v>46136</c:v>
                </c:pt>
                <c:pt idx="4600">
                  <c:v>46139</c:v>
                </c:pt>
                <c:pt idx="4601">
                  <c:v>46140</c:v>
                </c:pt>
                <c:pt idx="4602">
                  <c:v>46141</c:v>
                </c:pt>
                <c:pt idx="4603">
                  <c:v>46142</c:v>
                </c:pt>
                <c:pt idx="4604">
                  <c:v>46146</c:v>
                </c:pt>
                <c:pt idx="4605">
                  <c:v>46147</c:v>
                </c:pt>
                <c:pt idx="4606">
                  <c:v>46148</c:v>
                </c:pt>
                <c:pt idx="4607">
                  <c:v>46149</c:v>
                </c:pt>
                <c:pt idx="4608">
                  <c:v>46150</c:v>
                </c:pt>
                <c:pt idx="4609">
                  <c:v>46153</c:v>
                </c:pt>
                <c:pt idx="4610">
                  <c:v>46154</c:v>
                </c:pt>
                <c:pt idx="4611">
                  <c:v>46155</c:v>
                </c:pt>
                <c:pt idx="4612">
                  <c:v>46157</c:v>
                </c:pt>
                <c:pt idx="4613">
                  <c:v>46160</c:v>
                </c:pt>
                <c:pt idx="4614">
                  <c:v>46161</c:v>
                </c:pt>
                <c:pt idx="4615">
                  <c:v>46162</c:v>
                </c:pt>
                <c:pt idx="4616">
                  <c:v>46163</c:v>
                </c:pt>
                <c:pt idx="4617">
                  <c:v>46164</c:v>
                </c:pt>
                <c:pt idx="4618">
                  <c:v>46168</c:v>
                </c:pt>
                <c:pt idx="4619">
                  <c:v>46169</c:v>
                </c:pt>
                <c:pt idx="4620">
                  <c:v>46170</c:v>
                </c:pt>
                <c:pt idx="4621">
                  <c:v>46171</c:v>
                </c:pt>
                <c:pt idx="4622">
                  <c:v>46174</c:v>
                </c:pt>
                <c:pt idx="4623">
                  <c:v>46175</c:v>
                </c:pt>
                <c:pt idx="4624">
                  <c:v>46176</c:v>
                </c:pt>
                <c:pt idx="4625">
                  <c:v>46177</c:v>
                </c:pt>
                <c:pt idx="4626">
                  <c:v>46178</c:v>
                </c:pt>
                <c:pt idx="4627">
                  <c:v>46181</c:v>
                </c:pt>
                <c:pt idx="4628">
                  <c:v>46182</c:v>
                </c:pt>
                <c:pt idx="4629">
                  <c:v>46183</c:v>
                </c:pt>
                <c:pt idx="4630">
                  <c:v>46184</c:v>
                </c:pt>
                <c:pt idx="4631">
                  <c:v>46185</c:v>
                </c:pt>
                <c:pt idx="4632">
                  <c:v>46188</c:v>
                </c:pt>
                <c:pt idx="4633">
                  <c:v>46189</c:v>
                </c:pt>
                <c:pt idx="4634">
                  <c:v>46190</c:v>
                </c:pt>
                <c:pt idx="4635">
                  <c:v>46191</c:v>
                </c:pt>
                <c:pt idx="4636">
                  <c:v>46192</c:v>
                </c:pt>
                <c:pt idx="4637">
                  <c:v>46195</c:v>
                </c:pt>
                <c:pt idx="4638">
                  <c:v>46196</c:v>
                </c:pt>
                <c:pt idx="4639">
                  <c:v>46197</c:v>
                </c:pt>
                <c:pt idx="4640">
                  <c:v>46198</c:v>
                </c:pt>
                <c:pt idx="4641">
                  <c:v>46199</c:v>
                </c:pt>
                <c:pt idx="4642">
                  <c:v>46202</c:v>
                </c:pt>
                <c:pt idx="4643">
                  <c:v>46203</c:v>
                </c:pt>
                <c:pt idx="4644">
                  <c:v>46204</c:v>
                </c:pt>
                <c:pt idx="4645">
                  <c:v>46205</c:v>
                </c:pt>
                <c:pt idx="4646">
                  <c:v>46206</c:v>
                </c:pt>
                <c:pt idx="4647">
                  <c:v>46209</c:v>
                </c:pt>
                <c:pt idx="4648">
                  <c:v>46210</c:v>
                </c:pt>
                <c:pt idx="4649">
                  <c:v>46211</c:v>
                </c:pt>
                <c:pt idx="4650">
                  <c:v>46212</c:v>
                </c:pt>
                <c:pt idx="4651">
                  <c:v>46213</c:v>
                </c:pt>
                <c:pt idx="4652">
                  <c:v>46216</c:v>
                </c:pt>
                <c:pt idx="4653">
                  <c:v>46217</c:v>
                </c:pt>
                <c:pt idx="4654">
                  <c:v>46218</c:v>
                </c:pt>
                <c:pt idx="4655">
                  <c:v>46219</c:v>
                </c:pt>
                <c:pt idx="4656">
                  <c:v>46220</c:v>
                </c:pt>
                <c:pt idx="4657">
                  <c:v>46223</c:v>
                </c:pt>
                <c:pt idx="4658">
                  <c:v>46224</c:v>
                </c:pt>
                <c:pt idx="4659">
                  <c:v>46225</c:v>
                </c:pt>
                <c:pt idx="4660">
                  <c:v>46226</c:v>
                </c:pt>
                <c:pt idx="4661">
                  <c:v>46227</c:v>
                </c:pt>
              </c:numCache>
            </c:numRef>
          </c:cat>
          <c:val>
            <c:numRef>
              <c:f>'Bonds history'!$G$4:$G$4665</c:f>
              <c:numCache>
                <c:formatCode>General</c:formatCode>
                <c:ptCount val="4662"/>
                <c:pt idx="0">
                  <c:v>100</c:v>
                </c:pt>
                <c:pt idx="1">
                  <c:v>99.930306650736767</c:v>
                </c:pt>
                <c:pt idx="2">
                  <c:v>99.970131421744327</c:v>
                </c:pt>
                <c:pt idx="3">
                  <c:v>99.960175228992441</c:v>
                </c:pt>
                <c:pt idx="4">
                  <c:v>100.08960573476702</c:v>
                </c:pt>
                <c:pt idx="5">
                  <c:v>100.08960573476702</c:v>
                </c:pt>
                <c:pt idx="6">
                  <c:v>100.13938669852649</c:v>
                </c:pt>
                <c:pt idx="7">
                  <c:v>100.32855436081243</c:v>
                </c:pt>
                <c:pt idx="8">
                  <c:v>100.4878534448427</c:v>
                </c:pt>
                <c:pt idx="9">
                  <c:v>100.61728395061729</c:v>
                </c:pt>
                <c:pt idx="10">
                  <c:v>100.70688968538433</c:v>
                </c:pt>
                <c:pt idx="11">
                  <c:v>100.65710872162485</c:v>
                </c:pt>
                <c:pt idx="12">
                  <c:v>100.87614496216646</c:v>
                </c:pt>
                <c:pt idx="13">
                  <c:v>100.75667064914377</c:v>
                </c:pt>
                <c:pt idx="14">
                  <c:v>100.99561927518917</c:v>
                </c:pt>
                <c:pt idx="15">
                  <c:v>100.65710872162485</c:v>
                </c:pt>
                <c:pt idx="16">
                  <c:v>100.53763440860214</c:v>
                </c:pt>
                <c:pt idx="17">
                  <c:v>100.55754679410593</c:v>
                </c:pt>
                <c:pt idx="18">
                  <c:v>100.42811628833135</c:v>
                </c:pt>
                <c:pt idx="19">
                  <c:v>100.36837913181999</c:v>
                </c:pt>
                <c:pt idx="20">
                  <c:v>100.4878534448427</c:v>
                </c:pt>
                <c:pt idx="21">
                  <c:v>100.44802867383513</c:v>
                </c:pt>
                <c:pt idx="22">
                  <c:v>100.40820390282757</c:v>
                </c:pt>
                <c:pt idx="23">
                  <c:v>100.61728395061729</c:v>
                </c:pt>
                <c:pt idx="24">
                  <c:v>100.61728395061729</c:v>
                </c:pt>
                <c:pt idx="25">
                  <c:v>100.72680207088808</c:v>
                </c:pt>
                <c:pt idx="26">
                  <c:v>100.73675826363998</c:v>
                </c:pt>
                <c:pt idx="27">
                  <c:v>100.76662684189566</c:v>
                </c:pt>
                <c:pt idx="28">
                  <c:v>100.65710872162485</c:v>
                </c:pt>
                <c:pt idx="29">
                  <c:v>100.61728395061729</c:v>
                </c:pt>
                <c:pt idx="30">
                  <c:v>100.53763440860214</c:v>
                </c:pt>
                <c:pt idx="31">
                  <c:v>100.54759060135403</c:v>
                </c:pt>
                <c:pt idx="32">
                  <c:v>100.4778972520908</c:v>
                </c:pt>
                <c:pt idx="33">
                  <c:v>100.4778972520908</c:v>
                </c:pt>
                <c:pt idx="34">
                  <c:v>100.35842293906809</c:v>
                </c:pt>
                <c:pt idx="35">
                  <c:v>100.24890481879729</c:v>
                </c:pt>
                <c:pt idx="36">
                  <c:v>100.32855436081243</c:v>
                </c:pt>
                <c:pt idx="37">
                  <c:v>100.27877339705297</c:v>
                </c:pt>
                <c:pt idx="38">
                  <c:v>100.20908004778973</c:v>
                </c:pt>
                <c:pt idx="39">
                  <c:v>100.23894862604541</c:v>
                </c:pt>
                <c:pt idx="40">
                  <c:v>100.34846674631621</c:v>
                </c:pt>
                <c:pt idx="41">
                  <c:v>100.55754679410593</c:v>
                </c:pt>
                <c:pt idx="42">
                  <c:v>100.57745917960972</c:v>
                </c:pt>
                <c:pt idx="43">
                  <c:v>100.58741537236162</c:v>
                </c:pt>
                <c:pt idx="44">
                  <c:v>100.46794105933891</c:v>
                </c:pt>
                <c:pt idx="45">
                  <c:v>100.45798486658704</c:v>
                </c:pt>
                <c:pt idx="46">
                  <c:v>100.45798486658704</c:v>
                </c:pt>
                <c:pt idx="47">
                  <c:v>100.49780963759459</c:v>
                </c:pt>
                <c:pt idx="48">
                  <c:v>100.33851055356433</c:v>
                </c:pt>
                <c:pt idx="49">
                  <c:v>100.27877339705297</c:v>
                </c:pt>
                <c:pt idx="50">
                  <c:v>100.28872958980486</c:v>
                </c:pt>
                <c:pt idx="51">
                  <c:v>100.2588610115492</c:v>
                </c:pt>
                <c:pt idx="52">
                  <c:v>100.32855436081243</c:v>
                </c:pt>
                <c:pt idx="53">
                  <c:v>100.21903624054163</c:v>
                </c:pt>
                <c:pt idx="54">
                  <c:v>100.17921146953405</c:v>
                </c:pt>
                <c:pt idx="55">
                  <c:v>100.21903624054163</c:v>
                </c:pt>
                <c:pt idx="56">
                  <c:v>100.07964954201513</c:v>
                </c:pt>
                <c:pt idx="57">
                  <c:v>100.01991238550379</c:v>
                </c:pt>
                <c:pt idx="58">
                  <c:v>100.07964954201513</c:v>
                </c:pt>
                <c:pt idx="59">
                  <c:v>100.02986857825566</c:v>
                </c:pt>
                <c:pt idx="60">
                  <c:v>100.11947431302271</c:v>
                </c:pt>
                <c:pt idx="61">
                  <c:v>100.01991238550379</c:v>
                </c:pt>
                <c:pt idx="62">
                  <c:v>100.04978096375945</c:v>
                </c:pt>
                <c:pt idx="63">
                  <c:v>100.10951812027081</c:v>
                </c:pt>
                <c:pt idx="64">
                  <c:v>100.13938669852649</c:v>
                </c:pt>
                <c:pt idx="65">
                  <c:v>100.11947431302271</c:v>
                </c:pt>
                <c:pt idx="66">
                  <c:v>100.14934289127837</c:v>
                </c:pt>
                <c:pt idx="67">
                  <c:v>100.16925527678215</c:v>
                </c:pt>
                <c:pt idx="68">
                  <c:v>100.28872958980486</c:v>
                </c:pt>
                <c:pt idx="69">
                  <c:v>100.34846674631621</c:v>
                </c:pt>
                <c:pt idx="70">
                  <c:v>100.34846674631621</c:v>
                </c:pt>
                <c:pt idx="71">
                  <c:v>100.22899243329351</c:v>
                </c:pt>
                <c:pt idx="72">
                  <c:v>100.11947431302271</c:v>
                </c:pt>
                <c:pt idx="73">
                  <c:v>99.980087614496213</c:v>
                </c:pt>
                <c:pt idx="74">
                  <c:v>99.701314217443255</c:v>
                </c:pt>
                <c:pt idx="75">
                  <c:v>99.900438072481094</c:v>
                </c:pt>
                <c:pt idx="76">
                  <c:v>99.840700915969734</c:v>
                </c:pt>
                <c:pt idx="77">
                  <c:v>99.940262843488654</c:v>
                </c:pt>
                <c:pt idx="78">
                  <c:v>99.980087614496213</c:v>
                </c:pt>
                <c:pt idx="79">
                  <c:v>99.890481879729194</c:v>
                </c:pt>
                <c:pt idx="80">
                  <c:v>99.880525686977293</c:v>
                </c:pt>
                <c:pt idx="81">
                  <c:v>99.95021903624054</c:v>
                </c:pt>
                <c:pt idx="82">
                  <c:v>100.08960573476702</c:v>
                </c:pt>
                <c:pt idx="83">
                  <c:v>100.08960573476702</c:v>
                </c:pt>
                <c:pt idx="84">
                  <c:v>100.17921146953405</c:v>
                </c:pt>
                <c:pt idx="85">
                  <c:v>100.34846674631621</c:v>
                </c:pt>
                <c:pt idx="86">
                  <c:v>100.28872958980486</c:v>
                </c:pt>
                <c:pt idx="87">
                  <c:v>100.40820390282757</c:v>
                </c:pt>
                <c:pt idx="88">
                  <c:v>100.44802867383513</c:v>
                </c:pt>
                <c:pt idx="89">
                  <c:v>100.35842293906809</c:v>
                </c:pt>
                <c:pt idx="90">
                  <c:v>100.22899243329351</c:v>
                </c:pt>
                <c:pt idx="91">
                  <c:v>100.18916766228594</c:v>
                </c:pt>
                <c:pt idx="92">
                  <c:v>100.26881720430107</c:v>
                </c:pt>
                <c:pt idx="93">
                  <c:v>100.26881720430107</c:v>
                </c:pt>
                <c:pt idx="94">
                  <c:v>100.30864197530865</c:v>
                </c:pt>
                <c:pt idx="95">
                  <c:v>100.26881720430107</c:v>
                </c:pt>
                <c:pt idx="96">
                  <c:v>100.20908004778973</c:v>
                </c:pt>
                <c:pt idx="97">
                  <c:v>100.19912385503784</c:v>
                </c:pt>
                <c:pt idx="98">
                  <c:v>100.17921146953405</c:v>
                </c:pt>
                <c:pt idx="99">
                  <c:v>100.13938669852649</c:v>
                </c:pt>
                <c:pt idx="100">
                  <c:v>100.08960573476702</c:v>
                </c:pt>
                <c:pt idx="101">
                  <c:v>100.0099561927519</c:v>
                </c:pt>
                <c:pt idx="102">
                  <c:v>100.09956192751892</c:v>
                </c:pt>
                <c:pt idx="103">
                  <c:v>100.12943050577459</c:v>
                </c:pt>
                <c:pt idx="104">
                  <c:v>100.0099561927519</c:v>
                </c:pt>
                <c:pt idx="105">
                  <c:v>100.07964954201513</c:v>
                </c:pt>
                <c:pt idx="106">
                  <c:v>99.780963759458388</c:v>
                </c:pt>
                <c:pt idx="107">
                  <c:v>99.581839904420548</c:v>
                </c:pt>
                <c:pt idx="108">
                  <c:v>99.372759856630836</c:v>
                </c:pt>
                <c:pt idx="109">
                  <c:v>99.342891278375163</c:v>
                </c:pt>
                <c:pt idx="110">
                  <c:v>99.432497013142182</c:v>
                </c:pt>
                <c:pt idx="111">
                  <c:v>99.372759856630836</c:v>
                </c:pt>
                <c:pt idx="112">
                  <c:v>99.362803663878935</c:v>
                </c:pt>
                <c:pt idx="113">
                  <c:v>99.432497013142182</c:v>
                </c:pt>
                <c:pt idx="114">
                  <c:v>99.522102747909187</c:v>
                </c:pt>
                <c:pt idx="115">
                  <c:v>99.522102747909187</c:v>
                </c:pt>
                <c:pt idx="116">
                  <c:v>99.512146555157315</c:v>
                </c:pt>
                <c:pt idx="117">
                  <c:v>99.611708482676221</c:v>
                </c:pt>
                <c:pt idx="118">
                  <c:v>99.671445639187567</c:v>
                </c:pt>
                <c:pt idx="119">
                  <c:v>99.691358024691354</c:v>
                </c:pt>
                <c:pt idx="120">
                  <c:v>99.631620868180008</c:v>
                </c:pt>
                <c:pt idx="121">
                  <c:v>99.721226602947027</c:v>
                </c:pt>
                <c:pt idx="122">
                  <c:v>99.741138988450828</c:v>
                </c:pt>
                <c:pt idx="123">
                  <c:v>99.681401831939482</c:v>
                </c:pt>
                <c:pt idx="124">
                  <c:v>99.751095181202714</c:v>
                </c:pt>
                <c:pt idx="125">
                  <c:v>99.711270410195155</c:v>
                </c:pt>
                <c:pt idx="126">
                  <c:v>99.751095181202714</c:v>
                </c:pt>
                <c:pt idx="127">
                  <c:v>99.820788530465947</c:v>
                </c:pt>
                <c:pt idx="128">
                  <c:v>99.980087614496213</c:v>
                </c:pt>
                <c:pt idx="129">
                  <c:v>100.02986857825566</c:v>
                </c:pt>
                <c:pt idx="130">
                  <c:v>100.05973715651135</c:v>
                </c:pt>
                <c:pt idx="131">
                  <c:v>100.23894862604541</c:v>
                </c:pt>
                <c:pt idx="132">
                  <c:v>100.21903624054163</c:v>
                </c:pt>
                <c:pt idx="133">
                  <c:v>100.28872958980486</c:v>
                </c:pt>
                <c:pt idx="134">
                  <c:v>100.34846674631621</c:v>
                </c:pt>
                <c:pt idx="135">
                  <c:v>100.32855436081243</c:v>
                </c:pt>
                <c:pt idx="136">
                  <c:v>100.31859816806055</c:v>
                </c:pt>
                <c:pt idx="137">
                  <c:v>100.04978096375945</c:v>
                </c:pt>
                <c:pt idx="138">
                  <c:v>100.02986857825566</c:v>
                </c:pt>
                <c:pt idx="139">
                  <c:v>100.01991238550379</c:v>
                </c:pt>
                <c:pt idx="140">
                  <c:v>100.0099561927519</c:v>
                </c:pt>
                <c:pt idx="141">
                  <c:v>100.24890481879729</c:v>
                </c:pt>
                <c:pt idx="142">
                  <c:v>100.29868578255675</c:v>
                </c:pt>
                <c:pt idx="143">
                  <c:v>100.40820390282757</c:v>
                </c:pt>
                <c:pt idx="144">
                  <c:v>100.46794105933891</c:v>
                </c:pt>
                <c:pt idx="145">
                  <c:v>100.58741537236162</c:v>
                </c:pt>
                <c:pt idx="146">
                  <c:v>100.79649542015132</c:v>
                </c:pt>
                <c:pt idx="147">
                  <c:v>100.88610115491836</c:v>
                </c:pt>
                <c:pt idx="148">
                  <c:v>100.92592592592592</c:v>
                </c:pt>
                <c:pt idx="149">
                  <c:v>100.92592592592592</c:v>
                </c:pt>
                <c:pt idx="150">
                  <c:v>101.04540023894862</c:v>
                </c:pt>
                <c:pt idx="151">
                  <c:v>101.17483074472322</c:v>
                </c:pt>
                <c:pt idx="152">
                  <c:v>101.1847869374751</c:v>
                </c:pt>
                <c:pt idx="153">
                  <c:v>101.3142174432497</c:v>
                </c:pt>
                <c:pt idx="154">
                  <c:v>101.52329749103943</c:v>
                </c:pt>
                <c:pt idx="155">
                  <c:v>101.54320987654322</c:v>
                </c:pt>
                <c:pt idx="156">
                  <c:v>101.58303464755079</c:v>
                </c:pt>
                <c:pt idx="157">
                  <c:v>101.65272799681402</c:v>
                </c:pt>
                <c:pt idx="158">
                  <c:v>101.74233373158104</c:v>
                </c:pt>
                <c:pt idx="159">
                  <c:v>101.77220230983673</c:v>
                </c:pt>
                <c:pt idx="160">
                  <c:v>101.60294703305456</c:v>
                </c:pt>
                <c:pt idx="161">
                  <c:v>101.4436479490243</c:v>
                </c:pt>
                <c:pt idx="162">
                  <c:v>101.53325368379132</c:v>
                </c:pt>
                <c:pt idx="163">
                  <c:v>101.67264038231781</c:v>
                </c:pt>
                <c:pt idx="164">
                  <c:v>101.49342891278374</c:v>
                </c:pt>
                <c:pt idx="165">
                  <c:v>101.4336917562724</c:v>
                </c:pt>
                <c:pt idx="166">
                  <c:v>101.47351652727995</c:v>
                </c:pt>
                <c:pt idx="167">
                  <c:v>101.563122262047</c:v>
                </c:pt>
                <c:pt idx="168">
                  <c:v>101.54320987654322</c:v>
                </c:pt>
                <c:pt idx="169">
                  <c:v>101.58303464755079</c:v>
                </c:pt>
                <c:pt idx="170">
                  <c:v>101.66268418956592</c:v>
                </c:pt>
                <c:pt idx="171">
                  <c:v>101.88172043010752</c:v>
                </c:pt>
                <c:pt idx="172">
                  <c:v>101.82198327359617</c:v>
                </c:pt>
                <c:pt idx="173">
                  <c:v>101.85185185185186</c:v>
                </c:pt>
                <c:pt idx="174">
                  <c:v>101.80207088809239</c:v>
                </c:pt>
                <c:pt idx="175">
                  <c:v>101.82198327359617</c:v>
                </c:pt>
                <c:pt idx="176">
                  <c:v>101.7921146953405</c:v>
                </c:pt>
                <c:pt idx="177">
                  <c:v>101.60294703305456</c:v>
                </c:pt>
                <c:pt idx="178">
                  <c:v>101.21465551573078</c:v>
                </c:pt>
                <c:pt idx="179">
                  <c:v>100.93588211867781</c:v>
                </c:pt>
                <c:pt idx="180">
                  <c:v>100.60732775786538</c:v>
                </c:pt>
                <c:pt idx="181">
                  <c:v>100.80645161290323</c:v>
                </c:pt>
                <c:pt idx="182">
                  <c:v>100.68697729988052</c:v>
                </c:pt>
                <c:pt idx="183">
                  <c:v>100.67702110712864</c:v>
                </c:pt>
                <c:pt idx="184">
                  <c:v>100.62724014336916</c:v>
                </c:pt>
                <c:pt idx="185">
                  <c:v>100.58741537236162</c:v>
                </c:pt>
                <c:pt idx="186">
                  <c:v>100.68697729988052</c:v>
                </c:pt>
                <c:pt idx="187">
                  <c:v>100.84627638391079</c:v>
                </c:pt>
                <c:pt idx="188">
                  <c:v>100.85623257666268</c:v>
                </c:pt>
                <c:pt idx="189">
                  <c:v>100.69693349263243</c:v>
                </c:pt>
                <c:pt idx="190">
                  <c:v>100.70688968538433</c:v>
                </c:pt>
                <c:pt idx="191">
                  <c:v>100.4878534448427</c:v>
                </c:pt>
                <c:pt idx="192">
                  <c:v>100.50776583034649</c:v>
                </c:pt>
                <c:pt idx="193">
                  <c:v>100.26881720430107</c:v>
                </c:pt>
                <c:pt idx="194">
                  <c:v>100.13938669852649</c:v>
                </c:pt>
                <c:pt idx="195">
                  <c:v>100.08960573476702</c:v>
                </c:pt>
                <c:pt idx="196">
                  <c:v>99.422540820390282</c:v>
                </c:pt>
                <c:pt idx="197">
                  <c:v>99.512146555157315</c:v>
                </c:pt>
                <c:pt idx="198">
                  <c:v>99.910394265232966</c:v>
                </c:pt>
                <c:pt idx="199">
                  <c:v>99.80087614496216</c:v>
                </c:pt>
                <c:pt idx="200">
                  <c:v>99.761051373954601</c:v>
                </c:pt>
                <c:pt idx="201">
                  <c:v>99.780963759458388</c:v>
                </c:pt>
                <c:pt idx="202">
                  <c:v>99.840700915969734</c:v>
                </c:pt>
                <c:pt idx="203">
                  <c:v>99.930306650736767</c:v>
                </c:pt>
                <c:pt idx="204">
                  <c:v>100.05973715651135</c:v>
                </c:pt>
                <c:pt idx="205">
                  <c:v>99.860613301473506</c:v>
                </c:pt>
                <c:pt idx="206">
                  <c:v>99.651533253683795</c:v>
                </c:pt>
                <c:pt idx="207">
                  <c:v>99.611708482676221</c:v>
                </c:pt>
                <c:pt idx="208">
                  <c:v>99.571883711668661</c:v>
                </c:pt>
                <c:pt idx="209">
                  <c:v>99.522102747909187</c:v>
                </c:pt>
                <c:pt idx="210">
                  <c:v>99.601752289924335</c:v>
                </c:pt>
                <c:pt idx="211">
                  <c:v>99.711270410195155</c:v>
                </c:pt>
                <c:pt idx="212">
                  <c:v>99.601752289924335</c:v>
                </c:pt>
                <c:pt idx="213">
                  <c:v>99.631620868180008</c:v>
                </c:pt>
                <c:pt idx="214">
                  <c:v>99.790919952210274</c:v>
                </c:pt>
                <c:pt idx="215">
                  <c:v>100.09956192751892</c:v>
                </c:pt>
                <c:pt idx="216">
                  <c:v>100.29868578255675</c:v>
                </c:pt>
                <c:pt idx="217">
                  <c:v>100.57745917960972</c:v>
                </c:pt>
                <c:pt idx="218">
                  <c:v>100.66706491437674</c:v>
                </c:pt>
                <c:pt idx="219">
                  <c:v>100.84627638391079</c:v>
                </c:pt>
                <c:pt idx="220">
                  <c:v>100.75667064914377</c:v>
                </c:pt>
                <c:pt idx="221">
                  <c:v>100.83632019115892</c:v>
                </c:pt>
                <c:pt idx="222">
                  <c:v>100.98566308243728</c:v>
                </c:pt>
                <c:pt idx="223">
                  <c:v>101.10513739545996</c:v>
                </c:pt>
                <c:pt idx="224">
                  <c:v>101.21465551573078</c:v>
                </c:pt>
                <c:pt idx="225">
                  <c:v>101.82198327359617</c:v>
                </c:pt>
                <c:pt idx="226">
                  <c:v>101.85185185185186</c:v>
                </c:pt>
                <c:pt idx="227">
                  <c:v>101.77220230983673</c:v>
                </c:pt>
                <c:pt idx="228">
                  <c:v>101.90163281561131</c:v>
                </c:pt>
                <c:pt idx="229">
                  <c:v>101.96136997212267</c:v>
                </c:pt>
                <c:pt idx="230">
                  <c:v>102.0410195141378</c:v>
                </c:pt>
                <c:pt idx="231">
                  <c:v>102.19036240541617</c:v>
                </c:pt>
                <c:pt idx="232">
                  <c:v>102.15053763440861</c:v>
                </c:pt>
                <c:pt idx="233">
                  <c:v>102.27996814018321</c:v>
                </c:pt>
                <c:pt idx="234">
                  <c:v>102.31979291119076</c:v>
                </c:pt>
                <c:pt idx="235">
                  <c:v>102.21027479091995</c:v>
                </c:pt>
                <c:pt idx="236">
                  <c:v>102.27996814018321</c:v>
                </c:pt>
                <c:pt idx="237">
                  <c:v>102.21027479091995</c:v>
                </c:pt>
                <c:pt idx="238">
                  <c:v>102.18040621266427</c:v>
                </c:pt>
                <c:pt idx="239">
                  <c:v>102.27996814018321</c:v>
                </c:pt>
                <c:pt idx="240">
                  <c:v>102.49900438072481</c:v>
                </c:pt>
                <c:pt idx="241">
                  <c:v>102.55874153723616</c:v>
                </c:pt>
                <c:pt idx="242">
                  <c:v>102.59856630824373</c:v>
                </c:pt>
                <c:pt idx="243">
                  <c:v>102.80764635603346</c:v>
                </c:pt>
                <c:pt idx="244">
                  <c:v>102.95698924731182</c:v>
                </c:pt>
                <c:pt idx="245">
                  <c:v>103.02668259657509</c:v>
                </c:pt>
                <c:pt idx="246">
                  <c:v>102.92712066905617</c:v>
                </c:pt>
                <c:pt idx="247">
                  <c:v>103.01672640382318</c:v>
                </c:pt>
                <c:pt idx="248">
                  <c:v>103.08641975308643</c:v>
                </c:pt>
                <c:pt idx="249">
                  <c:v>103.20589406610911</c:v>
                </c:pt>
                <c:pt idx="250">
                  <c:v>103.29549980087616</c:v>
                </c:pt>
                <c:pt idx="251">
                  <c:v>103.24571883711668</c:v>
                </c:pt>
                <c:pt idx="252">
                  <c:v>103.42493030665074</c:v>
                </c:pt>
                <c:pt idx="253">
                  <c:v>103.50457984866586</c:v>
                </c:pt>
                <c:pt idx="254">
                  <c:v>103.62405416168856</c:v>
                </c:pt>
                <c:pt idx="255">
                  <c:v>103.8132218239745</c:v>
                </c:pt>
                <c:pt idx="256">
                  <c:v>104.00238948626045</c:v>
                </c:pt>
                <c:pt idx="257">
                  <c:v>104.0820390282756</c:v>
                </c:pt>
                <c:pt idx="258">
                  <c:v>104.11190760653126</c:v>
                </c:pt>
                <c:pt idx="259">
                  <c:v>104.0820390282756</c:v>
                </c:pt>
                <c:pt idx="260">
                  <c:v>103.9725209080048</c:v>
                </c:pt>
                <c:pt idx="261">
                  <c:v>103.8132218239745</c:v>
                </c:pt>
                <c:pt idx="262">
                  <c:v>103.84309040223019</c:v>
                </c:pt>
                <c:pt idx="263">
                  <c:v>103.85304659498209</c:v>
                </c:pt>
                <c:pt idx="264">
                  <c:v>103.88291517323776</c:v>
                </c:pt>
                <c:pt idx="265">
                  <c:v>103.86300278773398</c:v>
                </c:pt>
                <c:pt idx="266">
                  <c:v>103.77339705296696</c:v>
                </c:pt>
                <c:pt idx="267">
                  <c:v>103.80326563122262</c:v>
                </c:pt>
                <c:pt idx="268">
                  <c:v>103.92273994424532</c:v>
                </c:pt>
                <c:pt idx="269">
                  <c:v>103.9625647152529</c:v>
                </c:pt>
                <c:pt idx="270">
                  <c:v>103.952608522501</c:v>
                </c:pt>
                <c:pt idx="271">
                  <c:v>103.89287136598963</c:v>
                </c:pt>
                <c:pt idx="272">
                  <c:v>103.9725209080048</c:v>
                </c:pt>
                <c:pt idx="273">
                  <c:v>103.9625647152529</c:v>
                </c:pt>
                <c:pt idx="274">
                  <c:v>104.03225806451613</c:v>
                </c:pt>
                <c:pt idx="275">
                  <c:v>104.10195141377937</c:v>
                </c:pt>
                <c:pt idx="276">
                  <c:v>104.09199522102747</c:v>
                </c:pt>
                <c:pt idx="277">
                  <c:v>104.20151334129828</c:v>
                </c:pt>
                <c:pt idx="278">
                  <c:v>104.32098765432099</c:v>
                </c:pt>
                <c:pt idx="279">
                  <c:v>104.41059338908802</c:v>
                </c:pt>
                <c:pt idx="280">
                  <c:v>104.30107526881723</c:v>
                </c:pt>
                <c:pt idx="281">
                  <c:v>104.36081242532855</c:v>
                </c:pt>
                <c:pt idx="282">
                  <c:v>104.33094384707289</c:v>
                </c:pt>
                <c:pt idx="283">
                  <c:v>104.24133811230587</c:v>
                </c:pt>
                <c:pt idx="284">
                  <c:v>104.01234567901234</c:v>
                </c:pt>
                <c:pt idx="285">
                  <c:v>103.91278375149344</c:v>
                </c:pt>
                <c:pt idx="286">
                  <c:v>103.80326563122262</c:v>
                </c:pt>
                <c:pt idx="287">
                  <c:v>103.39506172839505</c:v>
                </c:pt>
                <c:pt idx="288">
                  <c:v>103.44484269215452</c:v>
                </c:pt>
                <c:pt idx="289">
                  <c:v>103.18598168060534</c:v>
                </c:pt>
                <c:pt idx="290">
                  <c:v>103.24571883711668</c:v>
                </c:pt>
                <c:pt idx="291">
                  <c:v>103.12624452409398</c:v>
                </c:pt>
                <c:pt idx="292">
                  <c:v>103.02668259657509</c:v>
                </c:pt>
                <c:pt idx="293">
                  <c:v>102.7479091995221</c:v>
                </c:pt>
                <c:pt idx="294">
                  <c:v>102.61847869374752</c:v>
                </c:pt>
                <c:pt idx="295">
                  <c:v>102.41935483870968</c:v>
                </c:pt>
                <c:pt idx="296">
                  <c:v>102.15053763440861</c:v>
                </c:pt>
                <c:pt idx="297">
                  <c:v>102.21027479091995</c:v>
                </c:pt>
                <c:pt idx="298">
                  <c:v>102.45917960971724</c:v>
                </c:pt>
                <c:pt idx="299">
                  <c:v>102.56869772998805</c:v>
                </c:pt>
                <c:pt idx="300">
                  <c:v>102.63839107925131</c:v>
                </c:pt>
                <c:pt idx="301">
                  <c:v>102.68817204301075</c:v>
                </c:pt>
                <c:pt idx="302">
                  <c:v>102.72799681401833</c:v>
                </c:pt>
                <c:pt idx="303">
                  <c:v>102.77777777777779</c:v>
                </c:pt>
                <c:pt idx="304">
                  <c:v>102.84747112704102</c:v>
                </c:pt>
                <c:pt idx="305">
                  <c:v>102.94703305455994</c:v>
                </c:pt>
                <c:pt idx="306">
                  <c:v>102.91716447630425</c:v>
                </c:pt>
                <c:pt idx="307">
                  <c:v>102.90720828355238</c:v>
                </c:pt>
                <c:pt idx="308">
                  <c:v>103.04659498207886</c:v>
                </c:pt>
                <c:pt idx="309">
                  <c:v>103.02668259657509</c:v>
                </c:pt>
                <c:pt idx="310">
                  <c:v>103.17602548785345</c:v>
                </c:pt>
                <c:pt idx="311">
                  <c:v>103.22580645161293</c:v>
                </c:pt>
                <c:pt idx="312">
                  <c:v>103.29549980087616</c:v>
                </c:pt>
                <c:pt idx="313">
                  <c:v>103.36519315013939</c:v>
                </c:pt>
                <c:pt idx="314">
                  <c:v>103.3552369573875</c:v>
                </c:pt>
                <c:pt idx="315">
                  <c:v>103.27558741537237</c:v>
                </c:pt>
                <c:pt idx="316">
                  <c:v>103.32536837913182</c:v>
                </c:pt>
                <c:pt idx="317">
                  <c:v>103.37514934289128</c:v>
                </c:pt>
                <c:pt idx="318">
                  <c:v>103.54440461967344</c:v>
                </c:pt>
                <c:pt idx="319">
                  <c:v>103.58422939068102</c:v>
                </c:pt>
                <c:pt idx="320">
                  <c:v>103.73357228195938</c:v>
                </c:pt>
                <c:pt idx="321">
                  <c:v>103.86300278773398</c:v>
                </c:pt>
                <c:pt idx="322">
                  <c:v>103.90282755874154</c:v>
                </c:pt>
                <c:pt idx="323">
                  <c:v>103.99243329350855</c:v>
                </c:pt>
                <c:pt idx="324">
                  <c:v>104.06212664277182</c:v>
                </c:pt>
                <c:pt idx="325">
                  <c:v>104.13181999203505</c:v>
                </c:pt>
                <c:pt idx="326">
                  <c:v>104.11190760653126</c:v>
                </c:pt>
                <c:pt idx="327">
                  <c:v>104.20151334129828</c:v>
                </c:pt>
                <c:pt idx="328">
                  <c:v>104.26125049780963</c:v>
                </c:pt>
                <c:pt idx="329">
                  <c:v>104.37076861808046</c:v>
                </c:pt>
                <c:pt idx="330">
                  <c:v>104.39068100358422</c:v>
                </c:pt>
                <c:pt idx="331">
                  <c:v>104.40063719633612</c:v>
                </c:pt>
                <c:pt idx="332">
                  <c:v>104.45041816009557</c:v>
                </c:pt>
                <c:pt idx="333">
                  <c:v>104.45041816009557</c:v>
                </c:pt>
                <c:pt idx="334">
                  <c:v>104.58980485862206</c:v>
                </c:pt>
                <c:pt idx="335">
                  <c:v>104.69932297889287</c:v>
                </c:pt>
                <c:pt idx="336">
                  <c:v>104.778972520908</c:v>
                </c:pt>
                <c:pt idx="337">
                  <c:v>104.86857825567503</c:v>
                </c:pt>
                <c:pt idx="338">
                  <c:v>104.97809637594584</c:v>
                </c:pt>
                <c:pt idx="339">
                  <c:v>105.07765830346476</c:v>
                </c:pt>
                <c:pt idx="340">
                  <c:v>105.29669454400639</c:v>
                </c:pt>
                <c:pt idx="341">
                  <c:v>105.36638789326962</c:v>
                </c:pt>
                <c:pt idx="342">
                  <c:v>105.3763440860215</c:v>
                </c:pt>
                <c:pt idx="343">
                  <c:v>105.45599362803664</c:v>
                </c:pt>
                <c:pt idx="344">
                  <c:v>105.39625647152529</c:v>
                </c:pt>
                <c:pt idx="345">
                  <c:v>105.45599362803664</c:v>
                </c:pt>
                <c:pt idx="346">
                  <c:v>105.42612504978098</c:v>
                </c:pt>
                <c:pt idx="347">
                  <c:v>105.41616885702906</c:v>
                </c:pt>
                <c:pt idx="348">
                  <c:v>105.43608124253285</c:v>
                </c:pt>
                <c:pt idx="349">
                  <c:v>105.41616885702906</c:v>
                </c:pt>
                <c:pt idx="350">
                  <c:v>105.44603743528475</c:v>
                </c:pt>
                <c:pt idx="351">
                  <c:v>105.50577459179611</c:v>
                </c:pt>
                <c:pt idx="352">
                  <c:v>105.54559936280367</c:v>
                </c:pt>
                <c:pt idx="353">
                  <c:v>105.64516129032258</c:v>
                </c:pt>
                <c:pt idx="354">
                  <c:v>105.61529271206692</c:v>
                </c:pt>
                <c:pt idx="355">
                  <c:v>105.44603743528475</c:v>
                </c:pt>
                <c:pt idx="356">
                  <c:v>105.44603743528475</c:v>
                </c:pt>
                <c:pt idx="357">
                  <c:v>105.50577459179611</c:v>
                </c:pt>
                <c:pt idx="358">
                  <c:v>105.54559936280367</c:v>
                </c:pt>
                <c:pt idx="359">
                  <c:v>105.52568697729987</c:v>
                </c:pt>
                <c:pt idx="360">
                  <c:v>105.61529271206692</c:v>
                </c:pt>
                <c:pt idx="361">
                  <c:v>105.76463560334528</c:v>
                </c:pt>
                <c:pt idx="362">
                  <c:v>105.81441656710476</c:v>
                </c:pt>
                <c:pt idx="363">
                  <c:v>105.92393468737555</c:v>
                </c:pt>
                <c:pt idx="364">
                  <c:v>105.92393468737555</c:v>
                </c:pt>
                <c:pt idx="365">
                  <c:v>105.91397849462365</c:v>
                </c:pt>
                <c:pt idx="366">
                  <c:v>105.96375945838312</c:v>
                </c:pt>
                <c:pt idx="367">
                  <c:v>105.93389088012745</c:v>
                </c:pt>
                <c:pt idx="368">
                  <c:v>105.98367184388691</c:v>
                </c:pt>
                <c:pt idx="369">
                  <c:v>106.02349661489446</c:v>
                </c:pt>
                <c:pt idx="370">
                  <c:v>106.0832337714058</c:v>
                </c:pt>
                <c:pt idx="371">
                  <c:v>106.13301473516528</c:v>
                </c:pt>
                <c:pt idx="372">
                  <c:v>106.11310234966149</c:v>
                </c:pt>
                <c:pt idx="373">
                  <c:v>106.0832337714058</c:v>
                </c:pt>
                <c:pt idx="374">
                  <c:v>106.2325766626842</c:v>
                </c:pt>
                <c:pt idx="375">
                  <c:v>106.29231381919556</c:v>
                </c:pt>
                <c:pt idx="376">
                  <c:v>106.36200716845879</c:v>
                </c:pt>
                <c:pt idx="377">
                  <c:v>106.37196336121069</c:v>
                </c:pt>
                <c:pt idx="378">
                  <c:v>106.38191955396256</c:v>
                </c:pt>
                <c:pt idx="379">
                  <c:v>106.38191955396256</c:v>
                </c:pt>
                <c:pt idx="380">
                  <c:v>106.37196336121069</c:v>
                </c:pt>
                <c:pt idx="381">
                  <c:v>106.45161290322579</c:v>
                </c:pt>
                <c:pt idx="382">
                  <c:v>106.44165671047392</c:v>
                </c:pt>
                <c:pt idx="383">
                  <c:v>106.45161290322579</c:v>
                </c:pt>
                <c:pt idx="384">
                  <c:v>106.56113102349663</c:v>
                </c:pt>
                <c:pt idx="385">
                  <c:v>106.58104340900042</c:v>
                </c:pt>
                <c:pt idx="386">
                  <c:v>106.61091198725607</c:v>
                </c:pt>
                <c:pt idx="387">
                  <c:v>106.80007964954201</c:v>
                </c:pt>
                <c:pt idx="388">
                  <c:v>106.89964157706093</c:v>
                </c:pt>
                <c:pt idx="389">
                  <c:v>106.92951015531662</c:v>
                </c:pt>
                <c:pt idx="390">
                  <c:v>106.97929111907607</c:v>
                </c:pt>
                <c:pt idx="391">
                  <c:v>106.98924731182795</c:v>
                </c:pt>
                <c:pt idx="392">
                  <c:v>107.07885304659499</c:v>
                </c:pt>
                <c:pt idx="393">
                  <c:v>107.13859020310635</c:v>
                </c:pt>
                <c:pt idx="394">
                  <c:v>107.16845878136201</c:v>
                </c:pt>
                <c:pt idx="395">
                  <c:v>107.3078454798885</c:v>
                </c:pt>
                <c:pt idx="396">
                  <c:v>107.3178016726404</c:v>
                </c:pt>
                <c:pt idx="397">
                  <c:v>107.2978892871366</c:v>
                </c:pt>
                <c:pt idx="398">
                  <c:v>107.27797690163281</c:v>
                </c:pt>
                <c:pt idx="399">
                  <c:v>107.3178016726404</c:v>
                </c:pt>
                <c:pt idx="400">
                  <c:v>107.21823974512145</c:v>
                </c:pt>
                <c:pt idx="401">
                  <c:v>107.24810832337714</c:v>
                </c:pt>
                <c:pt idx="402">
                  <c:v>107.41736360015931</c:v>
                </c:pt>
                <c:pt idx="403">
                  <c:v>107.47710075667065</c:v>
                </c:pt>
                <c:pt idx="404">
                  <c:v>107.57666268418957</c:v>
                </c:pt>
                <c:pt idx="405">
                  <c:v>107.74591796097172</c:v>
                </c:pt>
                <c:pt idx="406">
                  <c:v>107.83552369573874</c:v>
                </c:pt>
                <c:pt idx="407">
                  <c:v>107.88530465949822</c:v>
                </c:pt>
                <c:pt idx="408">
                  <c:v>107.92512943050579</c:v>
                </c:pt>
                <c:pt idx="409">
                  <c:v>107.92512943050579</c:v>
                </c:pt>
                <c:pt idx="410">
                  <c:v>107.82556750298686</c:v>
                </c:pt>
                <c:pt idx="411">
                  <c:v>107.88530465949822</c:v>
                </c:pt>
                <c:pt idx="412">
                  <c:v>107.94504181600956</c:v>
                </c:pt>
                <c:pt idx="413">
                  <c:v>108.0147351652728</c:v>
                </c:pt>
                <c:pt idx="414">
                  <c:v>108.04460374352847</c:v>
                </c:pt>
                <c:pt idx="415">
                  <c:v>108.02469135802471</c:v>
                </c:pt>
                <c:pt idx="416">
                  <c:v>108.04460374352847</c:v>
                </c:pt>
                <c:pt idx="417">
                  <c:v>108.02469135802471</c:v>
                </c:pt>
                <c:pt idx="418">
                  <c:v>108.06451612903227</c:v>
                </c:pt>
                <c:pt idx="419">
                  <c:v>107.99482277976902</c:v>
                </c:pt>
                <c:pt idx="420">
                  <c:v>108.00477897252092</c:v>
                </c:pt>
                <c:pt idx="421">
                  <c:v>108.02469135802471</c:v>
                </c:pt>
                <c:pt idx="422">
                  <c:v>108.0147351652728</c:v>
                </c:pt>
                <c:pt idx="423">
                  <c:v>107.98486658701711</c:v>
                </c:pt>
                <c:pt idx="424">
                  <c:v>108.04460374352847</c:v>
                </c:pt>
                <c:pt idx="425">
                  <c:v>108.14416567104739</c:v>
                </c:pt>
                <c:pt idx="426">
                  <c:v>108.15412186379929</c:v>
                </c:pt>
                <c:pt idx="427">
                  <c:v>108.11429709279172</c:v>
                </c:pt>
                <c:pt idx="428">
                  <c:v>108.11429709279172</c:v>
                </c:pt>
                <c:pt idx="429">
                  <c:v>108.1342094782955</c:v>
                </c:pt>
                <c:pt idx="430">
                  <c:v>108.18399044205495</c:v>
                </c:pt>
                <c:pt idx="431">
                  <c:v>108.22381521306252</c:v>
                </c:pt>
                <c:pt idx="432">
                  <c:v>108.18399044205495</c:v>
                </c:pt>
                <c:pt idx="433">
                  <c:v>108.19394663480686</c:v>
                </c:pt>
                <c:pt idx="434">
                  <c:v>108.28355236957388</c:v>
                </c:pt>
                <c:pt idx="435">
                  <c:v>108.28355236957388</c:v>
                </c:pt>
                <c:pt idx="436">
                  <c:v>108.34328952608523</c:v>
                </c:pt>
                <c:pt idx="437">
                  <c:v>108.34328952608523</c:v>
                </c:pt>
                <c:pt idx="438">
                  <c:v>108.33333333333334</c:v>
                </c:pt>
                <c:pt idx="439">
                  <c:v>108.33333333333334</c:v>
                </c:pt>
                <c:pt idx="440">
                  <c:v>108.37315810434089</c:v>
                </c:pt>
                <c:pt idx="441">
                  <c:v>108.41298287534846</c:v>
                </c:pt>
                <c:pt idx="442">
                  <c:v>108.3930704898447</c:v>
                </c:pt>
                <c:pt idx="443">
                  <c:v>108.42293906810036</c:v>
                </c:pt>
                <c:pt idx="444">
                  <c:v>108.45280764635605</c:v>
                </c:pt>
                <c:pt idx="445">
                  <c:v>108.32337714058144</c:v>
                </c:pt>
                <c:pt idx="446">
                  <c:v>108.37315810434089</c:v>
                </c:pt>
                <c:pt idx="447">
                  <c:v>108.43289526085225</c:v>
                </c:pt>
                <c:pt idx="448">
                  <c:v>108.42293906810036</c:v>
                </c:pt>
                <c:pt idx="449">
                  <c:v>108.3831142970928</c:v>
                </c:pt>
                <c:pt idx="450">
                  <c:v>108.31342094782957</c:v>
                </c:pt>
                <c:pt idx="451">
                  <c:v>108.29350856232575</c:v>
                </c:pt>
                <c:pt idx="452">
                  <c:v>108.37315810434089</c:v>
                </c:pt>
                <c:pt idx="453">
                  <c:v>108.31342094782957</c:v>
                </c:pt>
                <c:pt idx="454">
                  <c:v>108.35324571883712</c:v>
                </c:pt>
                <c:pt idx="455">
                  <c:v>108.35324571883712</c:v>
                </c:pt>
                <c:pt idx="456">
                  <c:v>108.3930704898447</c:v>
                </c:pt>
                <c:pt idx="457">
                  <c:v>108.51254480286738</c:v>
                </c:pt>
                <c:pt idx="458">
                  <c:v>108.56232576662686</c:v>
                </c:pt>
                <c:pt idx="459">
                  <c:v>108.50258861011551</c:v>
                </c:pt>
                <c:pt idx="460">
                  <c:v>108.49263241736359</c:v>
                </c:pt>
                <c:pt idx="461">
                  <c:v>108.48267622461169</c:v>
                </c:pt>
                <c:pt idx="462">
                  <c:v>108.52250099561928</c:v>
                </c:pt>
                <c:pt idx="463">
                  <c:v>108.45280764635605</c:v>
                </c:pt>
                <c:pt idx="464">
                  <c:v>108.51254480286738</c:v>
                </c:pt>
                <c:pt idx="465">
                  <c:v>108.53245718837117</c:v>
                </c:pt>
                <c:pt idx="466">
                  <c:v>108.6021505376344</c:v>
                </c:pt>
                <c:pt idx="467">
                  <c:v>108.6021505376344</c:v>
                </c:pt>
                <c:pt idx="468">
                  <c:v>108.62206292313819</c:v>
                </c:pt>
                <c:pt idx="469">
                  <c:v>108.62206292313819</c:v>
                </c:pt>
                <c:pt idx="470">
                  <c:v>108.64197530864199</c:v>
                </c:pt>
                <c:pt idx="471">
                  <c:v>108.68180007964953</c:v>
                </c:pt>
                <c:pt idx="472">
                  <c:v>108.71166865790522</c:v>
                </c:pt>
                <c:pt idx="473">
                  <c:v>108.7514934289128</c:v>
                </c:pt>
                <c:pt idx="474">
                  <c:v>108.78136200716845</c:v>
                </c:pt>
                <c:pt idx="475">
                  <c:v>108.78136200716845</c:v>
                </c:pt>
                <c:pt idx="476">
                  <c:v>108.76144962166467</c:v>
                </c:pt>
                <c:pt idx="477">
                  <c:v>108.82118677817603</c:v>
                </c:pt>
                <c:pt idx="478">
                  <c:v>108.74153723616089</c:v>
                </c:pt>
                <c:pt idx="479">
                  <c:v>108.71166865790522</c:v>
                </c:pt>
                <c:pt idx="480">
                  <c:v>108.67184388689766</c:v>
                </c:pt>
                <c:pt idx="481">
                  <c:v>108.72162485065711</c:v>
                </c:pt>
                <c:pt idx="482">
                  <c:v>108.76144962166467</c:v>
                </c:pt>
                <c:pt idx="483">
                  <c:v>108.76144962166467</c:v>
                </c:pt>
                <c:pt idx="484">
                  <c:v>108.72162485065711</c:v>
                </c:pt>
                <c:pt idx="485">
                  <c:v>108.62206292313819</c:v>
                </c:pt>
                <c:pt idx="486">
                  <c:v>108.67184388689766</c:v>
                </c:pt>
                <c:pt idx="487">
                  <c:v>108.76144962166467</c:v>
                </c:pt>
                <c:pt idx="488">
                  <c:v>108.73158104340899</c:v>
                </c:pt>
                <c:pt idx="489">
                  <c:v>108.68180007964953</c:v>
                </c:pt>
                <c:pt idx="490">
                  <c:v>108.64197530864199</c:v>
                </c:pt>
                <c:pt idx="491">
                  <c:v>108.71166865790522</c:v>
                </c:pt>
                <c:pt idx="492">
                  <c:v>108.68180007964953</c:v>
                </c:pt>
                <c:pt idx="493">
                  <c:v>108.73158104340899</c:v>
                </c:pt>
                <c:pt idx="494">
                  <c:v>108.83114297092793</c:v>
                </c:pt>
                <c:pt idx="495">
                  <c:v>108.87096774193547</c:v>
                </c:pt>
                <c:pt idx="496">
                  <c:v>108.89088012743929</c:v>
                </c:pt>
                <c:pt idx="497">
                  <c:v>108.87096774193547</c:v>
                </c:pt>
                <c:pt idx="498">
                  <c:v>108.90083632019116</c:v>
                </c:pt>
                <c:pt idx="499">
                  <c:v>108.89088012743929</c:v>
                </c:pt>
                <c:pt idx="500">
                  <c:v>108.83114297092793</c:v>
                </c:pt>
                <c:pt idx="501">
                  <c:v>108.77140581441658</c:v>
                </c:pt>
                <c:pt idx="502">
                  <c:v>108.84109916367981</c:v>
                </c:pt>
                <c:pt idx="503">
                  <c:v>108.89088012743929</c:v>
                </c:pt>
                <c:pt idx="504">
                  <c:v>108.89088012743929</c:v>
                </c:pt>
                <c:pt idx="505">
                  <c:v>108.93070489844683</c:v>
                </c:pt>
                <c:pt idx="506">
                  <c:v>108.93070489844683</c:v>
                </c:pt>
                <c:pt idx="507">
                  <c:v>108.99044205495818</c:v>
                </c:pt>
                <c:pt idx="508">
                  <c:v>109.07009159697331</c:v>
                </c:pt>
                <c:pt idx="509">
                  <c:v>109.11987256073277</c:v>
                </c:pt>
                <c:pt idx="510">
                  <c:v>109.13978494623657</c:v>
                </c:pt>
                <c:pt idx="511">
                  <c:v>109.18956590999602</c:v>
                </c:pt>
                <c:pt idx="512">
                  <c:v>109.21943448825169</c:v>
                </c:pt>
                <c:pt idx="513">
                  <c:v>109.21943448825169</c:v>
                </c:pt>
                <c:pt idx="514">
                  <c:v>109.28912783751494</c:v>
                </c:pt>
                <c:pt idx="515">
                  <c:v>109.30904022301873</c:v>
                </c:pt>
                <c:pt idx="516">
                  <c:v>109.32895260852251</c:v>
                </c:pt>
                <c:pt idx="517">
                  <c:v>109.33890880127439</c:v>
                </c:pt>
                <c:pt idx="518">
                  <c:v>109.35882118677817</c:v>
                </c:pt>
                <c:pt idx="519">
                  <c:v>109.36877737953006</c:v>
                </c:pt>
                <c:pt idx="520">
                  <c:v>109.38868976503386</c:v>
                </c:pt>
                <c:pt idx="521">
                  <c:v>109.38868976503386</c:v>
                </c:pt>
                <c:pt idx="522">
                  <c:v>109.4285145360414</c:v>
                </c:pt>
                <c:pt idx="523">
                  <c:v>109.44842692154522</c:v>
                </c:pt>
                <c:pt idx="524">
                  <c:v>109.45838311429709</c:v>
                </c:pt>
                <c:pt idx="525">
                  <c:v>109.51812027080845</c:v>
                </c:pt>
                <c:pt idx="526">
                  <c:v>109.55794504181601</c:v>
                </c:pt>
                <c:pt idx="527">
                  <c:v>109.59776981282359</c:v>
                </c:pt>
                <c:pt idx="528">
                  <c:v>109.61768219832734</c:v>
                </c:pt>
                <c:pt idx="529">
                  <c:v>109.63759458383116</c:v>
                </c:pt>
                <c:pt idx="530">
                  <c:v>109.65750696933495</c:v>
                </c:pt>
                <c:pt idx="531">
                  <c:v>109.70728793309439</c:v>
                </c:pt>
                <c:pt idx="532">
                  <c:v>109.77698128235764</c:v>
                </c:pt>
                <c:pt idx="533">
                  <c:v>109.83671843886897</c:v>
                </c:pt>
                <c:pt idx="534">
                  <c:v>109.9163679808841</c:v>
                </c:pt>
                <c:pt idx="535">
                  <c:v>109.86658701712464</c:v>
                </c:pt>
                <c:pt idx="536">
                  <c:v>109.77698128235764</c:v>
                </c:pt>
                <c:pt idx="537">
                  <c:v>109.80684986061331</c:v>
                </c:pt>
                <c:pt idx="538">
                  <c:v>109.86658701712464</c:v>
                </c:pt>
                <c:pt idx="539">
                  <c:v>109.88649940262844</c:v>
                </c:pt>
                <c:pt idx="540">
                  <c:v>109.90641178813223</c:v>
                </c:pt>
                <c:pt idx="541">
                  <c:v>109.93628036638789</c:v>
                </c:pt>
                <c:pt idx="542">
                  <c:v>109.97610513739546</c:v>
                </c:pt>
                <c:pt idx="543">
                  <c:v>109.95619275189168</c:v>
                </c:pt>
                <c:pt idx="544">
                  <c:v>109.9163679808841</c:v>
                </c:pt>
                <c:pt idx="545">
                  <c:v>109.87654320987654</c:v>
                </c:pt>
                <c:pt idx="546">
                  <c:v>109.84667463162087</c:v>
                </c:pt>
                <c:pt idx="547">
                  <c:v>109.84667463162087</c:v>
                </c:pt>
                <c:pt idx="548">
                  <c:v>109.83671843886897</c:v>
                </c:pt>
                <c:pt idx="549">
                  <c:v>109.74711270410195</c:v>
                </c:pt>
                <c:pt idx="550">
                  <c:v>109.76702508960574</c:v>
                </c:pt>
                <c:pt idx="551">
                  <c:v>109.71724412584629</c:v>
                </c:pt>
                <c:pt idx="552">
                  <c:v>109.74711270410195</c:v>
                </c:pt>
                <c:pt idx="553">
                  <c:v>109.74711270410195</c:v>
                </c:pt>
                <c:pt idx="554">
                  <c:v>109.80684986061331</c:v>
                </c:pt>
                <c:pt idx="555">
                  <c:v>109.8267622461171</c:v>
                </c:pt>
                <c:pt idx="556">
                  <c:v>109.78693747510953</c:v>
                </c:pt>
                <c:pt idx="557">
                  <c:v>109.84667463162087</c:v>
                </c:pt>
                <c:pt idx="558">
                  <c:v>109.86658701712464</c:v>
                </c:pt>
                <c:pt idx="559">
                  <c:v>109.85663082437276</c:v>
                </c:pt>
                <c:pt idx="560">
                  <c:v>109.85663082437276</c:v>
                </c:pt>
                <c:pt idx="561">
                  <c:v>109.88649940262844</c:v>
                </c:pt>
                <c:pt idx="562">
                  <c:v>109.92632417363599</c:v>
                </c:pt>
                <c:pt idx="563">
                  <c:v>109.92632417363599</c:v>
                </c:pt>
                <c:pt idx="564">
                  <c:v>109.97610513739546</c:v>
                </c:pt>
                <c:pt idx="565">
                  <c:v>109.90641178813223</c:v>
                </c:pt>
                <c:pt idx="566">
                  <c:v>109.83671843886897</c:v>
                </c:pt>
                <c:pt idx="567">
                  <c:v>109.83671843886897</c:v>
                </c:pt>
                <c:pt idx="568">
                  <c:v>109.87654320987654</c:v>
                </c:pt>
                <c:pt idx="569">
                  <c:v>109.81680605336518</c:v>
                </c:pt>
                <c:pt idx="570">
                  <c:v>109.80684986061331</c:v>
                </c:pt>
                <c:pt idx="571">
                  <c:v>109.87654320987654</c:v>
                </c:pt>
                <c:pt idx="572">
                  <c:v>109.9163679808841</c:v>
                </c:pt>
                <c:pt idx="573">
                  <c:v>109.94623655913981</c:v>
                </c:pt>
                <c:pt idx="574">
                  <c:v>110.02588610115494</c:v>
                </c:pt>
                <c:pt idx="575">
                  <c:v>110.07566706491438</c:v>
                </c:pt>
                <c:pt idx="576">
                  <c:v>110.06571087216248</c:v>
                </c:pt>
                <c:pt idx="577">
                  <c:v>110.01592990840304</c:v>
                </c:pt>
                <c:pt idx="578">
                  <c:v>110.02588610115494</c:v>
                </c:pt>
                <c:pt idx="579">
                  <c:v>109.98606133014735</c:v>
                </c:pt>
                <c:pt idx="580">
                  <c:v>110.00597371565112</c:v>
                </c:pt>
                <c:pt idx="581">
                  <c:v>110.02588610115494</c:v>
                </c:pt>
                <c:pt idx="582">
                  <c:v>109.97610513739546</c:v>
                </c:pt>
                <c:pt idx="583">
                  <c:v>109.99601752289925</c:v>
                </c:pt>
                <c:pt idx="584">
                  <c:v>110.01592990840304</c:v>
                </c:pt>
                <c:pt idx="585">
                  <c:v>109.97610513739546</c:v>
                </c:pt>
                <c:pt idx="586">
                  <c:v>110.08562325766627</c:v>
                </c:pt>
                <c:pt idx="587">
                  <c:v>110.27479091995222</c:v>
                </c:pt>
                <c:pt idx="588">
                  <c:v>110.37435284747113</c:v>
                </c:pt>
                <c:pt idx="589">
                  <c:v>110.21505376344088</c:v>
                </c:pt>
                <c:pt idx="590">
                  <c:v>110.25487853444842</c:v>
                </c:pt>
                <c:pt idx="591">
                  <c:v>110.34448426921546</c:v>
                </c:pt>
                <c:pt idx="592">
                  <c:v>110.38430904022303</c:v>
                </c:pt>
                <c:pt idx="593">
                  <c:v>110.44404619673438</c:v>
                </c:pt>
                <c:pt idx="594">
                  <c:v>110.49382716049382</c:v>
                </c:pt>
                <c:pt idx="595">
                  <c:v>110.51373954599761</c:v>
                </c:pt>
                <c:pt idx="596">
                  <c:v>110.55356431700518</c:v>
                </c:pt>
                <c:pt idx="597">
                  <c:v>110.67303863002789</c:v>
                </c:pt>
                <c:pt idx="598">
                  <c:v>110.74273197929112</c:v>
                </c:pt>
                <c:pt idx="599">
                  <c:v>110.90203106332139</c:v>
                </c:pt>
                <c:pt idx="600">
                  <c:v>110.75268817204301</c:v>
                </c:pt>
                <c:pt idx="601">
                  <c:v>110.68299482277976</c:v>
                </c:pt>
                <c:pt idx="602">
                  <c:v>110.62325766626842</c:v>
                </c:pt>
                <c:pt idx="603">
                  <c:v>110.6531262445241</c:v>
                </c:pt>
                <c:pt idx="604">
                  <c:v>110.57347670250897</c:v>
                </c:pt>
                <c:pt idx="605">
                  <c:v>110.5336519315014</c:v>
                </c:pt>
                <c:pt idx="606">
                  <c:v>110.46395858223816</c:v>
                </c:pt>
                <c:pt idx="607">
                  <c:v>110.51373954599761</c:v>
                </c:pt>
                <c:pt idx="608">
                  <c:v>110.57347670250897</c:v>
                </c:pt>
                <c:pt idx="609">
                  <c:v>110.6431700517722</c:v>
                </c:pt>
                <c:pt idx="610">
                  <c:v>110.5336519315014</c:v>
                </c:pt>
                <c:pt idx="611">
                  <c:v>110.46395858223816</c:v>
                </c:pt>
                <c:pt idx="612">
                  <c:v>110.52369573874952</c:v>
                </c:pt>
                <c:pt idx="613">
                  <c:v>110.49382716049382</c:v>
                </c:pt>
                <c:pt idx="614">
                  <c:v>110.44404619673438</c:v>
                </c:pt>
                <c:pt idx="615">
                  <c:v>110.42413381123058</c:v>
                </c:pt>
                <c:pt idx="616">
                  <c:v>110.36439665471922</c:v>
                </c:pt>
                <c:pt idx="617">
                  <c:v>110.3046594982079</c:v>
                </c:pt>
                <c:pt idx="618">
                  <c:v>110.25487853444842</c:v>
                </c:pt>
                <c:pt idx="619">
                  <c:v>110.34448426921546</c:v>
                </c:pt>
                <c:pt idx="620">
                  <c:v>110.3942652329749</c:v>
                </c:pt>
                <c:pt idx="621">
                  <c:v>110.45400238948626</c:v>
                </c:pt>
                <c:pt idx="622">
                  <c:v>110.44404619673438</c:v>
                </c:pt>
                <c:pt idx="623">
                  <c:v>110.54360812425328</c:v>
                </c:pt>
                <c:pt idx="624">
                  <c:v>110.57347670250897</c:v>
                </c:pt>
                <c:pt idx="625">
                  <c:v>110.55356431700518</c:v>
                </c:pt>
                <c:pt idx="626">
                  <c:v>110.56352050975707</c:v>
                </c:pt>
                <c:pt idx="627">
                  <c:v>110.56352050975707</c:v>
                </c:pt>
                <c:pt idx="628">
                  <c:v>110.58343289526084</c:v>
                </c:pt>
                <c:pt idx="629">
                  <c:v>110.60334528076463</c:v>
                </c:pt>
                <c:pt idx="630">
                  <c:v>110.58343289526084</c:v>
                </c:pt>
                <c:pt idx="631">
                  <c:v>110.56352050975707</c:v>
                </c:pt>
                <c:pt idx="632">
                  <c:v>110.59338908801276</c:v>
                </c:pt>
                <c:pt idx="633">
                  <c:v>110.69295101553168</c:v>
                </c:pt>
                <c:pt idx="634">
                  <c:v>110.71286340103545</c:v>
                </c:pt>
                <c:pt idx="635">
                  <c:v>110.68299482277976</c:v>
                </c:pt>
                <c:pt idx="636">
                  <c:v>110.69295101553168</c:v>
                </c:pt>
                <c:pt idx="637">
                  <c:v>110.73277578653924</c:v>
                </c:pt>
                <c:pt idx="638">
                  <c:v>110.80246913580247</c:v>
                </c:pt>
                <c:pt idx="639">
                  <c:v>110.88211867781762</c:v>
                </c:pt>
                <c:pt idx="640">
                  <c:v>110.88211867781762</c:v>
                </c:pt>
                <c:pt idx="641">
                  <c:v>110.88211867781762</c:v>
                </c:pt>
                <c:pt idx="642">
                  <c:v>110.81242532855435</c:v>
                </c:pt>
                <c:pt idx="643">
                  <c:v>110.78255675029868</c:v>
                </c:pt>
                <c:pt idx="644">
                  <c:v>110.75268817204301</c:v>
                </c:pt>
                <c:pt idx="645">
                  <c:v>110.80246913580247</c:v>
                </c:pt>
                <c:pt idx="646">
                  <c:v>110.7925129430506</c:v>
                </c:pt>
                <c:pt idx="647">
                  <c:v>110.85225009956194</c:v>
                </c:pt>
                <c:pt idx="648">
                  <c:v>110.77260055754681</c:v>
                </c:pt>
                <c:pt idx="649">
                  <c:v>110.84229390681004</c:v>
                </c:pt>
                <c:pt idx="650">
                  <c:v>110.8721624850657</c:v>
                </c:pt>
                <c:pt idx="651">
                  <c:v>110.89207487056949</c:v>
                </c:pt>
                <c:pt idx="652">
                  <c:v>110.93189964157706</c:v>
                </c:pt>
                <c:pt idx="653">
                  <c:v>111.00159299084029</c:v>
                </c:pt>
                <c:pt idx="654">
                  <c:v>111.08124253285543</c:v>
                </c:pt>
                <c:pt idx="655">
                  <c:v>111.32019115890084</c:v>
                </c:pt>
                <c:pt idx="656">
                  <c:v>111.29032258064517</c:v>
                </c:pt>
                <c:pt idx="657">
                  <c:v>111.31023496614894</c:v>
                </c:pt>
                <c:pt idx="658">
                  <c:v>111.39984070091597</c:v>
                </c:pt>
                <c:pt idx="659">
                  <c:v>111.3600159299084</c:v>
                </c:pt>
                <c:pt idx="660">
                  <c:v>111.42970927917165</c:v>
                </c:pt>
                <c:pt idx="661">
                  <c:v>111.41975308641976</c:v>
                </c:pt>
                <c:pt idx="662">
                  <c:v>111.46953405017921</c:v>
                </c:pt>
                <c:pt idx="663">
                  <c:v>111.48944643568299</c:v>
                </c:pt>
                <c:pt idx="664">
                  <c:v>111.64874551971326</c:v>
                </c:pt>
                <c:pt idx="665">
                  <c:v>111.55913978494623</c:v>
                </c:pt>
                <c:pt idx="666">
                  <c:v>111.46953405017921</c:v>
                </c:pt>
                <c:pt idx="667">
                  <c:v>111.42970927917165</c:v>
                </c:pt>
                <c:pt idx="668">
                  <c:v>111.37992831541219</c:v>
                </c:pt>
                <c:pt idx="669">
                  <c:v>111.41975308641976</c:v>
                </c:pt>
                <c:pt idx="670">
                  <c:v>111.34010354440463</c:v>
                </c:pt>
                <c:pt idx="671">
                  <c:v>111.29032258064517</c:v>
                </c:pt>
                <c:pt idx="672">
                  <c:v>111.22062923138192</c:v>
                </c:pt>
                <c:pt idx="673">
                  <c:v>111.22062923138192</c:v>
                </c:pt>
                <c:pt idx="674">
                  <c:v>111.23058542413382</c:v>
                </c:pt>
                <c:pt idx="675">
                  <c:v>111.17084826762247</c:v>
                </c:pt>
                <c:pt idx="676">
                  <c:v>111.11111111111111</c:v>
                </c:pt>
                <c:pt idx="677">
                  <c:v>111.03146156909598</c:v>
                </c:pt>
                <c:pt idx="678">
                  <c:v>110.99163679808841</c:v>
                </c:pt>
                <c:pt idx="679">
                  <c:v>111.06133014735164</c:v>
                </c:pt>
                <c:pt idx="680">
                  <c:v>110.97172441258462</c:v>
                </c:pt>
                <c:pt idx="681">
                  <c:v>111.08124253285543</c:v>
                </c:pt>
                <c:pt idx="682">
                  <c:v>111.20071684587813</c:v>
                </c:pt>
                <c:pt idx="683">
                  <c:v>111.18080446037435</c:v>
                </c:pt>
                <c:pt idx="684">
                  <c:v>111.24054161688571</c:v>
                </c:pt>
                <c:pt idx="685">
                  <c:v>111.32019115890084</c:v>
                </c:pt>
                <c:pt idx="686">
                  <c:v>111.35005973715653</c:v>
                </c:pt>
                <c:pt idx="687">
                  <c:v>111.28036638789327</c:v>
                </c:pt>
                <c:pt idx="688">
                  <c:v>111.36997212266029</c:v>
                </c:pt>
                <c:pt idx="689">
                  <c:v>111.38988450816407</c:v>
                </c:pt>
                <c:pt idx="690">
                  <c:v>111.3600159299084</c:v>
                </c:pt>
                <c:pt idx="691">
                  <c:v>111.30027877339705</c:v>
                </c:pt>
                <c:pt idx="692">
                  <c:v>111.25049780963758</c:v>
                </c:pt>
                <c:pt idx="693">
                  <c:v>111.33014735165273</c:v>
                </c:pt>
                <c:pt idx="694">
                  <c:v>111.35005973715653</c:v>
                </c:pt>
                <c:pt idx="695">
                  <c:v>111.39984070091597</c:v>
                </c:pt>
                <c:pt idx="696">
                  <c:v>111.34010354440463</c:v>
                </c:pt>
                <c:pt idx="697">
                  <c:v>111.39984070091597</c:v>
                </c:pt>
                <c:pt idx="698">
                  <c:v>111.43966547192355</c:v>
                </c:pt>
                <c:pt idx="699">
                  <c:v>111.49940262843488</c:v>
                </c:pt>
                <c:pt idx="700">
                  <c:v>111.46953405017921</c:v>
                </c:pt>
                <c:pt idx="701">
                  <c:v>111.48944643568299</c:v>
                </c:pt>
                <c:pt idx="702">
                  <c:v>111.40979689366787</c:v>
                </c:pt>
                <c:pt idx="703">
                  <c:v>111.38988450816407</c:v>
                </c:pt>
                <c:pt idx="704">
                  <c:v>111.3600159299084</c:v>
                </c:pt>
                <c:pt idx="705">
                  <c:v>111.37992831541219</c:v>
                </c:pt>
                <c:pt idx="706">
                  <c:v>111.40979689366787</c:v>
                </c:pt>
                <c:pt idx="707">
                  <c:v>111.41975308641976</c:v>
                </c:pt>
                <c:pt idx="708">
                  <c:v>111.39984070091597</c:v>
                </c:pt>
                <c:pt idx="709">
                  <c:v>111.33014735165273</c:v>
                </c:pt>
                <c:pt idx="710">
                  <c:v>111.31023496614894</c:v>
                </c:pt>
                <c:pt idx="711">
                  <c:v>111.34010354440463</c:v>
                </c:pt>
                <c:pt idx="712">
                  <c:v>111.40979689366787</c:v>
                </c:pt>
                <c:pt idx="713">
                  <c:v>111.43966547192355</c:v>
                </c:pt>
                <c:pt idx="714">
                  <c:v>111.43966547192355</c:v>
                </c:pt>
                <c:pt idx="715">
                  <c:v>111.46953405017921</c:v>
                </c:pt>
                <c:pt idx="716">
                  <c:v>111.53922739944247</c:v>
                </c:pt>
                <c:pt idx="717">
                  <c:v>111.61887694145759</c:v>
                </c:pt>
                <c:pt idx="718">
                  <c:v>111.61887694145759</c:v>
                </c:pt>
                <c:pt idx="719">
                  <c:v>111.61887694145759</c:v>
                </c:pt>
                <c:pt idx="720">
                  <c:v>111.49940262843488</c:v>
                </c:pt>
                <c:pt idx="721">
                  <c:v>111.50935882118678</c:v>
                </c:pt>
                <c:pt idx="722">
                  <c:v>111.46953405017921</c:v>
                </c:pt>
                <c:pt idx="723">
                  <c:v>111.44962166467542</c:v>
                </c:pt>
                <c:pt idx="724">
                  <c:v>111.48944643568299</c:v>
                </c:pt>
                <c:pt idx="725">
                  <c:v>111.50935882118678</c:v>
                </c:pt>
                <c:pt idx="726">
                  <c:v>111.41975308641976</c:v>
                </c:pt>
                <c:pt idx="727">
                  <c:v>111.45957785742733</c:v>
                </c:pt>
                <c:pt idx="728">
                  <c:v>111.52927120669057</c:v>
                </c:pt>
                <c:pt idx="729">
                  <c:v>111.56909597769813</c:v>
                </c:pt>
                <c:pt idx="730">
                  <c:v>111.42970927917165</c:v>
                </c:pt>
                <c:pt idx="731">
                  <c:v>111.37992831541219</c:v>
                </c:pt>
                <c:pt idx="732">
                  <c:v>111.38988450816407</c:v>
                </c:pt>
                <c:pt idx="733">
                  <c:v>111.37992831541219</c:v>
                </c:pt>
                <c:pt idx="734">
                  <c:v>111.42970927917165</c:v>
                </c:pt>
                <c:pt idx="735">
                  <c:v>111.34010354440463</c:v>
                </c:pt>
                <c:pt idx="736">
                  <c:v>111.32019115890084</c:v>
                </c:pt>
                <c:pt idx="737">
                  <c:v>111.32019115890084</c:v>
                </c:pt>
                <c:pt idx="738">
                  <c:v>111.43966547192355</c:v>
                </c:pt>
                <c:pt idx="739">
                  <c:v>111.42970927917165</c:v>
                </c:pt>
                <c:pt idx="740">
                  <c:v>111.32019115890084</c:v>
                </c:pt>
                <c:pt idx="741">
                  <c:v>111.32019115890084</c:v>
                </c:pt>
                <c:pt idx="742">
                  <c:v>111.28036638789327</c:v>
                </c:pt>
                <c:pt idx="743">
                  <c:v>111.25049780963758</c:v>
                </c:pt>
                <c:pt idx="744">
                  <c:v>111.06133014735164</c:v>
                </c:pt>
                <c:pt idx="745">
                  <c:v>110.96176821983275</c:v>
                </c:pt>
                <c:pt idx="746">
                  <c:v>110.84229390681004</c:v>
                </c:pt>
                <c:pt idx="747">
                  <c:v>110.98168060533654</c:v>
                </c:pt>
                <c:pt idx="748">
                  <c:v>111.121067303863</c:v>
                </c:pt>
                <c:pt idx="749">
                  <c:v>111.17084826762247</c:v>
                </c:pt>
                <c:pt idx="750">
                  <c:v>111.26045400238948</c:v>
                </c:pt>
                <c:pt idx="751">
                  <c:v>111.27041019514139</c:v>
                </c:pt>
                <c:pt idx="752">
                  <c:v>111.23058542413382</c:v>
                </c:pt>
                <c:pt idx="753">
                  <c:v>111.28036638789327</c:v>
                </c:pt>
                <c:pt idx="754">
                  <c:v>111.20071684587813</c:v>
                </c:pt>
                <c:pt idx="755">
                  <c:v>111.21067303863003</c:v>
                </c:pt>
                <c:pt idx="756">
                  <c:v>111.37992831541219</c:v>
                </c:pt>
                <c:pt idx="757">
                  <c:v>111.37992831541219</c:v>
                </c:pt>
                <c:pt idx="758">
                  <c:v>111.3600159299084</c:v>
                </c:pt>
                <c:pt idx="759">
                  <c:v>111.27041019514139</c:v>
                </c:pt>
                <c:pt idx="760">
                  <c:v>111.31023496614894</c:v>
                </c:pt>
                <c:pt idx="761">
                  <c:v>111.40979689366787</c:v>
                </c:pt>
                <c:pt idx="762">
                  <c:v>111.42970927917165</c:v>
                </c:pt>
                <c:pt idx="763">
                  <c:v>111.34010354440463</c:v>
                </c:pt>
                <c:pt idx="764">
                  <c:v>111.26045400238948</c:v>
                </c:pt>
                <c:pt idx="765">
                  <c:v>111.16089207487059</c:v>
                </c:pt>
                <c:pt idx="766">
                  <c:v>111.15093588211869</c:v>
                </c:pt>
                <c:pt idx="767">
                  <c:v>111.16089207487059</c:v>
                </c:pt>
                <c:pt idx="768">
                  <c:v>111.24054161688571</c:v>
                </c:pt>
                <c:pt idx="769">
                  <c:v>111.14097968936679</c:v>
                </c:pt>
                <c:pt idx="770">
                  <c:v>111.14097968936679</c:v>
                </c:pt>
                <c:pt idx="771">
                  <c:v>111.18080446037435</c:v>
                </c:pt>
                <c:pt idx="772">
                  <c:v>111.22062923138192</c:v>
                </c:pt>
                <c:pt idx="773">
                  <c:v>111.22062923138192</c:v>
                </c:pt>
                <c:pt idx="774">
                  <c:v>111.21067303863003</c:v>
                </c:pt>
                <c:pt idx="775">
                  <c:v>111.21067303863003</c:v>
                </c:pt>
                <c:pt idx="776">
                  <c:v>111.27041019514139</c:v>
                </c:pt>
                <c:pt idx="777">
                  <c:v>111.20071684587813</c:v>
                </c:pt>
                <c:pt idx="778">
                  <c:v>111.22062923138192</c:v>
                </c:pt>
                <c:pt idx="779">
                  <c:v>111.33014735165273</c:v>
                </c:pt>
                <c:pt idx="780">
                  <c:v>111.28036638789327</c:v>
                </c:pt>
                <c:pt idx="781">
                  <c:v>111.30027877339705</c:v>
                </c:pt>
                <c:pt idx="782">
                  <c:v>111.34010354440463</c:v>
                </c:pt>
                <c:pt idx="783">
                  <c:v>111.25049780963758</c:v>
                </c:pt>
                <c:pt idx="784">
                  <c:v>111.29032258064517</c:v>
                </c:pt>
                <c:pt idx="785">
                  <c:v>111.36997212266029</c:v>
                </c:pt>
                <c:pt idx="786">
                  <c:v>111.36997212266029</c:v>
                </c:pt>
                <c:pt idx="787">
                  <c:v>111.3600159299084</c:v>
                </c:pt>
                <c:pt idx="788">
                  <c:v>111.33014735165273</c:v>
                </c:pt>
                <c:pt idx="789">
                  <c:v>111.41975308641976</c:v>
                </c:pt>
                <c:pt idx="790">
                  <c:v>111.3600159299084</c:v>
                </c:pt>
                <c:pt idx="791">
                  <c:v>111.44962166467542</c:v>
                </c:pt>
                <c:pt idx="792">
                  <c:v>111.42970927917165</c:v>
                </c:pt>
                <c:pt idx="793">
                  <c:v>111.40979689366787</c:v>
                </c:pt>
                <c:pt idx="794">
                  <c:v>111.43966547192355</c:v>
                </c:pt>
                <c:pt idx="795">
                  <c:v>111.36997212266029</c:v>
                </c:pt>
                <c:pt idx="796">
                  <c:v>111.39984070091597</c:v>
                </c:pt>
                <c:pt idx="797">
                  <c:v>111.3600159299084</c:v>
                </c:pt>
                <c:pt idx="798">
                  <c:v>111.38988450816407</c:v>
                </c:pt>
                <c:pt idx="799">
                  <c:v>111.26045400238948</c:v>
                </c:pt>
                <c:pt idx="800">
                  <c:v>111.29032258064517</c:v>
                </c:pt>
                <c:pt idx="801">
                  <c:v>111.32019115890084</c:v>
                </c:pt>
                <c:pt idx="802">
                  <c:v>111.33014735165273</c:v>
                </c:pt>
                <c:pt idx="803">
                  <c:v>111.33014735165273</c:v>
                </c:pt>
                <c:pt idx="804">
                  <c:v>111.42970927917165</c:v>
                </c:pt>
                <c:pt idx="805">
                  <c:v>111.53922739944247</c:v>
                </c:pt>
                <c:pt idx="806">
                  <c:v>111.54918359219434</c:v>
                </c:pt>
                <c:pt idx="807">
                  <c:v>111.66865790521705</c:v>
                </c:pt>
                <c:pt idx="808">
                  <c:v>111.76821983273597</c:v>
                </c:pt>
                <c:pt idx="809">
                  <c:v>111.65870171246517</c:v>
                </c:pt>
                <c:pt idx="810">
                  <c:v>111.65870171246517</c:v>
                </c:pt>
                <c:pt idx="811">
                  <c:v>111.45957785742733</c:v>
                </c:pt>
                <c:pt idx="812">
                  <c:v>111.37992831541219</c:v>
                </c:pt>
                <c:pt idx="813">
                  <c:v>111.41975308641976</c:v>
                </c:pt>
                <c:pt idx="814">
                  <c:v>111.41975308641976</c:v>
                </c:pt>
                <c:pt idx="815">
                  <c:v>111.36997212266029</c:v>
                </c:pt>
                <c:pt idx="816">
                  <c:v>111.29032258064517</c:v>
                </c:pt>
                <c:pt idx="817">
                  <c:v>111.31023496614894</c:v>
                </c:pt>
                <c:pt idx="818">
                  <c:v>111.26045400238948</c:v>
                </c:pt>
                <c:pt idx="819">
                  <c:v>111.22062923138192</c:v>
                </c:pt>
                <c:pt idx="820">
                  <c:v>111.14097968936679</c:v>
                </c:pt>
                <c:pt idx="821">
                  <c:v>111.1310234966149</c:v>
                </c:pt>
                <c:pt idx="822">
                  <c:v>111.14097968936679</c:v>
                </c:pt>
                <c:pt idx="823">
                  <c:v>111.04141776184788</c:v>
                </c:pt>
                <c:pt idx="824">
                  <c:v>111.04141776184788</c:v>
                </c:pt>
                <c:pt idx="825">
                  <c:v>110.9119872560733</c:v>
                </c:pt>
                <c:pt idx="826">
                  <c:v>110.88211867781762</c:v>
                </c:pt>
                <c:pt idx="827">
                  <c:v>110.99163679808841</c:v>
                </c:pt>
                <c:pt idx="828">
                  <c:v>110.99163679808841</c:v>
                </c:pt>
                <c:pt idx="829">
                  <c:v>111.08124253285543</c:v>
                </c:pt>
                <c:pt idx="830">
                  <c:v>111.1310234966149</c:v>
                </c:pt>
                <c:pt idx="831">
                  <c:v>111.39984070091597</c:v>
                </c:pt>
                <c:pt idx="832">
                  <c:v>111.37992831541219</c:v>
                </c:pt>
                <c:pt idx="833">
                  <c:v>111.37992831541219</c:v>
                </c:pt>
                <c:pt idx="834">
                  <c:v>111.35005973715653</c:v>
                </c:pt>
                <c:pt idx="835">
                  <c:v>111.44962166467542</c:v>
                </c:pt>
                <c:pt idx="836">
                  <c:v>111.38988450816407</c:v>
                </c:pt>
                <c:pt idx="837">
                  <c:v>111.50935882118678</c:v>
                </c:pt>
                <c:pt idx="838">
                  <c:v>111.39984070091597</c:v>
                </c:pt>
                <c:pt idx="839">
                  <c:v>111.38988450816407</c:v>
                </c:pt>
                <c:pt idx="840">
                  <c:v>111.46953405017921</c:v>
                </c:pt>
                <c:pt idx="841">
                  <c:v>111.51931501393868</c:v>
                </c:pt>
                <c:pt idx="842">
                  <c:v>111.69852648347272</c:v>
                </c:pt>
                <c:pt idx="843">
                  <c:v>111.75826363998407</c:v>
                </c:pt>
                <c:pt idx="844">
                  <c:v>111.90760653126246</c:v>
                </c:pt>
                <c:pt idx="845">
                  <c:v>111.97729988052569</c:v>
                </c:pt>
                <c:pt idx="846">
                  <c:v>112.0868180007965</c:v>
                </c:pt>
                <c:pt idx="847">
                  <c:v>112.17642373556353</c:v>
                </c:pt>
                <c:pt idx="848">
                  <c:v>112.03703703703705</c:v>
                </c:pt>
                <c:pt idx="849">
                  <c:v>112.04699322978892</c:v>
                </c:pt>
                <c:pt idx="850">
                  <c:v>112.0967741935484</c:v>
                </c:pt>
                <c:pt idx="851">
                  <c:v>112.06690561529271</c:v>
                </c:pt>
                <c:pt idx="852">
                  <c:v>111.99721226602948</c:v>
                </c:pt>
                <c:pt idx="853">
                  <c:v>112.14655515730784</c:v>
                </c:pt>
                <c:pt idx="854">
                  <c:v>112.24611708482676</c:v>
                </c:pt>
                <c:pt idx="855">
                  <c:v>112.14655515730784</c:v>
                </c:pt>
                <c:pt idx="856">
                  <c:v>112.2062923138192</c:v>
                </c:pt>
                <c:pt idx="857">
                  <c:v>112.25607327757865</c:v>
                </c:pt>
                <c:pt idx="858">
                  <c:v>112.30585424133812</c:v>
                </c:pt>
                <c:pt idx="859">
                  <c:v>112.31581043409</c:v>
                </c:pt>
                <c:pt idx="860">
                  <c:v>112.27598566308244</c:v>
                </c:pt>
                <c:pt idx="861">
                  <c:v>112.32576662684188</c:v>
                </c:pt>
                <c:pt idx="862">
                  <c:v>112.30585424133812</c:v>
                </c:pt>
                <c:pt idx="863">
                  <c:v>112.33572281959378</c:v>
                </c:pt>
                <c:pt idx="864">
                  <c:v>112.29589804858624</c:v>
                </c:pt>
                <c:pt idx="865">
                  <c:v>112.4352847471127</c:v>
                </c:pt>
                <c:pt idx="866">
                  <c:v>112.54480286738354</c:v>
                </c:pt>
                <c:pt idx="867">
                  <c:v>112.75388291517324</c:v>
                </c:pt>
                <c:pt idx="868">
                  <c:v>112.66427718040622</c:v>
                </c:pt>
                <c:pt idx="869">
                  <c:v>112.72401433691756</c:v>
                </c:pt>
                <c:pt idx="870">
                  <c:v>112.82357626443647</c:v>
                </c:pt>
                <c:pt idx="871">
                  <c:v>112.8036638789327</c:v>
                </c:pt>
                <c:pt idx="872">
                  <c:v>112.79370768618082</c:v>
                </c:pt>
                <c:pt idx="873">
                  <c:v>112.76383910792514</c:v>
                </c:pt>
                <c:pt idx="874">
                  <c:v>112.79370768618082</c:v>
                </c:pt>
                <c:pt idx="875">
                  <c:v>112.94305057745918</c:v>
                </c:pt>
                <c:pt idx="876">
                  <c:v>112.88331342094781</c:v>
                </c:pt>
                <c:pt idx="877">
                  <c:v>112.87335722819594</c:v>
                </c:pt>
                <c:pt idx="878">
                  <c:v>112.86340103544406</c:v>
                </c:pt>
                <c:pt idx="879">
                  <c:v>112.74392672242135</c:v>
                </c:pt>
                <c:pt idx="880">
                  <c:v>112.73397052966946</c:v>
                </c:pt>
                <c:pt idx="881">
                  <c:v>112.76383910792514</c:v>
                </c:pt>
                <c:pt idx="882">
                  <c:v>112.77379530067702</c:v>
                </c:pt>
                <c:pt idx="883">
                  <c:v>112.81362007168458</c:v>
                </c:pt>
                <c:pt idx="884">
                  <c:v>112.90322580645163</c:v>
                </c:pt>
                <c:pt idx="885">
                  <c:v>112.81362007168458</c:v>
                </c:pt>
                <c:pt idx="886">
                  <c:v>112.96296296296295</c:v>
                </c:pt>
                <c:pt idx="887">
                  <c:v>113.12226204699323</c:v>
                </c:pt>
                <c:pt idx="888">
                  <c:v>113.14217443249701</c:v>
                </c:pt>
                <c:pt idx="889">
                  <c:v>113.12226204699323</c:v>
                </c:pt>
                <c:pt idx="890">
                  <c:v>113.1620868180008</c:v>
                </c:pt>
                <c:pt idx="891">
                  <c:v>113.1720430107527</c:v>
                </c:pt>
                <c:pt idx="892">
                  <c:v>113.18199920350457</c:v>
                </c:pt>
                <c:pt idx="893">
                  <c:v>113.09239346873755</c:v>
                </c:pt>
                <c:pt idx="894">
                  <c:v>113.06252489048188</c:v>
                </c:pt>
                <c:pt idx="895">
                  <c:v>112.96296296296295</c:v>
                </c:pt>
                <c:pt idx="896">
                  <c:v>113.02270011947431</c:v>
                </c:pt>
                <c:pt idx="897">
                  <c:v>113.12226204699323</c:v>
                </c:pt>
                <c:pt idx="898">
                  <c:v>113.11230585424134</c:v>
                </c:pt>
                <c:pt idx="899">
                  <c:v>113.24173636001593</c:v>
                </c:pt>
                <c:pt idx="900">
                  <c:v>113.26164874551972</c:v>
                </c:pt>
                <c:pt idx="901">
                  <c:v>113.33134209478295</c:v>
                </c:pt>
                <c:pt idx="902">
                  <c:v>113.42094782954999</c:v>
                </c:pt>
                <c:pt idx="903">
                  <c:v>113.6399840700916</c:v>
                </c:pt>
                <c:pt idx="904">
                  <c:v>113.74950219036242</c:v>
                </c:pt>
                <c:pt idx="905">
                  <c:v>113.78932696136998</c:v>
                </c:pt>
                <c:pt idx="906">
                  <c:v>113.92871365989647</c:v>
                </c:pt>
                <c:pt idx="907">
                  <c:v>113.71963361210673</c:v>
                </c:pt>
                <c:pt idx="908">
                  <c:v>113.878932696137</c:v>
                </c:pt>
                <c:pt idx="909">
                  <c:v>113.69972122660295</c:v>
                </c:pt>
                <c:pt idx="910">
                  <c:v>113.61011549183593</c:v>
                </c:pt>
                <c:pt idx="911">
                  <c:v>113.65989645559537</c:v>
                </c:pt>
                <c:pt idx="912">
                  <c:v>113.67980884109919</c:v>
                </c:pt>
                <c:pt idx="913">
                  <c:v>114.06810035842294</c:v>
                </c:pt>
                <c:pt idx="914">
                  <c:v>114.19753086419753</c:v>
                </c:pt>
                <c:pt idx="915">
                  <c:v>113.75945838311429</c:v>
                </c:pt>
                <c:pt idx="916">
                  <c:v>113.56033452807648</c:v>
                </c:pt>
                <c:pt idx="917">
                  <c:v>113.51055356431701</c:v>
                </c:pt>
                <c:pt idx="918">
                  <c:v>113.44086021505377</c:v>
                </c:pt>
                <c:pt idx="919">
                  <c:v>113.55037833532458</c:v>
                </c:pt>
                <c:pt idx="920">
                  <c:v>113.54042214257269</c:v>
                </c:pt>
                <c:pt idx="921">
                  <c:v>113.52050975706889</c:v>
                </c:pt>
                <c:pt idx="922">
                  <c:v>113.53046594982079</c:v>
                </c:pt>
                <c:pt idx="923">
                  <c:v>113.43090402230187</c:v>
                </c:pt>
                <c:pt idx="924">
                  <c:v>113.53046594982079</c:v>
                </c:pt>
                <c:pt idx="925">
                  <c:v>113.79928315412187</c:v>
                </c:pt>
                <c:pt idx="926">
                  <c:v>113.86897650338513</c:v>
                </c:pt>
                <c:pt idx="927">
                  <c:v>113.70967741935483</c:v>
                </c:pt>
                <c:pt idx="928">
                  <c:v>113.52050975706889</c:v>
                </c:pt>
                <c:pt idx="929">
                  <c:v>113.55037833532458</c:v>
                </c:pt>
                <c:pt idx="930">
                  <c:v>113.62007168458783</c:v>
                </c:pt>
                <c:pt idx="931">
                  <c:v>113.60015929908403</c:v>
                </c:pt>
                <c:pt idx="932">
                  <c:v>113.53046594982079</c:v>
                </c:pt>
                <c:pt idx="933">
                  <c:v>113.50059737156512</c:v>
                </c:pt>
                <c:pt idx="934">
                  <c:v>113.53046594982079</c:v>
                </c:pt>
                <c:pt idx="935">
                  <c:v>113.56033452807648</c:v>
                </c:pt>
                <c:pt idx="936">
                  <c:v>113.61011549183593</c:v>
                </c:pt>
                <c:pt idx="937">
                  <c:v>113.6499402628435</c:v>
                </c:pt>
                <c:pt idx="938">
                  <c:v>113.63002787733971</c:v>
                </c:pt>
                <c:pt idx="939">
                  <c:v>113.61011549183593</c:v>
                </c:pt>
                <c:pt idx="940">
                  <c:v>113.47072879330943</c:v>
                </c:pt>
                <c:pt idx="941">
                  <c:v>113.51055356431701</c:v>
                </c:pt>
                <c:pt idx="942">
                  <c:v>113.51055356431701</c:v>
                </c:pt>
                <c:pt idx="943">
                  <c:v>113.52050975706889</c:v>
                </c:pt>
                <c:pt idx="944">
                  <c:v>113.44086021505377</c:v>
                </c:pt>
                <c:pt idx="945">
                  <c:v>113.49064117881322</c:v>
                </c:pt>
                <c:pt idx="946">
                  <c:v>113.48068498606135</c:v>
                </c:pt>
                <c:pt idx="947">
                  <c:v>113.43090402230187</c:v>
                </c:pt>
                <c:pt idx="948">
                  <c:v>113.31142970927917</c:v>
                </c:pt>
                <c:pt idx="949">
                  <c:v>113.22182397451215</c:v>
                </c:pt>
                <c:pt idx="950">
                  <c:v>113.19195539625649</c:v>
                </c:pt>
                <c:pt idx="951">
                  <c:v>113.18199920350457</c:v>
                </c:pt>
                <c:pt idx="952">
                  <c:v>113.27160493827159</c:v>
                </c:pt>
                <c:pt idx="953">
                  <c:v>113.26164874551972</c:v>
                </c:pt>
                <c:pt idx="954">
                  <c:v>113.36121067303864</c:v>
                </c:pt>
                <c:pt idx="955">
                  <c:v>113.35125448028674</c:v>
                </c:pt>
                <c:pt idx="956">
                  <c:v>113.45081640780566</c:v>
                </c:pt>
                <c:pt idx="957">
                  <c:v>113.49064117881322</c:v>
                </c:pt>
                <c:pt idx="958">
                  <c:v>113.44086021505377</c:v>
                </c:pt>
                <c:pt idx="959">
                  <c:v>113.49064117881322</c:v>
                </c:pt>
                <c:pt idx="960">
                  <c:v>113.49064117881322</c:v>
                </c:pt>
                <c:pt idx="961">
                  <c:v>113.50059737156512</c:v>
                </c:pt>
                <c:pt idx="962">
                  <c:v>113.47072879330943</c:v>
                </c:pt>
                <c:pt idx="963">
                  <c:v>113.56033452807648</c:v>
                </c:pt>
                <c:pt idx="964">
                  <c:v>113.53046594982079</c:v>
                </c:pt>
                <c:pt idx="965">
                  <c:v>113.59020310633214</c:v>
                </c:pt>
                <c:pt idx="966">
                  <c:v>113.69972122660295</c:v>
                </c:pt>
                <c:pt idx="967">
                  <c:v>113.82915173237753</c:v>
                </c:pt>
                <c:pt idx="968">
                  <c:v>113.77937076861808</c:v>
                </c:pt>
                <c:pt idx="969">
                  <c:v>113.81919553962565</c:v>
                </c:pt>
                <c:pt idx="970">
                  <c:v>113.88888888888889</c:v>
                </c:pt>
                <c:pt idx="971">
                  <c:v>113.95858223815212</c:v>
                </c:pt>
                <c:pt idx="972">
                  <c:v>113.878932696137</c:v>
                </c:pt>
                <c:pt idx="973">
                  <c:v>113.878932696137</c:v>
                </c:pt>
                <c:pt idx="974">
                  <c:v>113.80923934687377</c:v>
                </c:pt>
                <c:pt idx="975">
                  <c:v>113.76941457586618</c:v>
                </c:pt>
                <c:pt idx="976">
                  <c:v>113.81919553962565</c:v>
                </c:pt>
                <c:pt idx="977">
                  <c:v>113.78932696136998</c:v>
                </c:pt>
                <c:pt idx="978">
                  <c:v>113.75945838311429</c:v>
                </c:pt>
                <c:pt idx="979">
                  <c:v>113.61011549183593</c:v>
                </c:pt>
                <c:pt idx="980">
                  <c:v>113.56033452807648</c:v>
                </c:pt>
                <c:pt idx="981">
                  <c:v>113.61011549183593</c:v>
                </c:pt>
                <c:pt idx="982">
                  <c:v>113.43090402230187</c:v>
                </c:pt>
                <c:pt idx="983">
                  <c:v>113.33134209478295</c:v>
                </c:pt>
                <c:pt idx="984">
                  <c:v>113.33134209478295</c:v>
                </c:pt>
                <c:pt idx="985">
                  <c:v>113.05256869773</c:v>
                </c:pt>
                <c:pt idx="986">
                  <c:v>112.99283154121864</c:v>
                </c:pt>
                <c:pt idx="987">
                  <c:v>112.98287534846676</c:v>
                </c:pt>
                <c:pt idx="988">
                  <c:v>113.11230585424134</c:v>
                </c:pt>
                <c:pt idx="989">
                  <c:v>113.12226204699323</c:v>
                </c:pt>
                <c:pt idx="990">
                  <c:v>113.19195539625649</c:v>
                </c:pt>
                <c:pt idx="991">
                  <c:v>113.24173636001593</c:v>
                </c:pt>
                <c:pt idx="992">
                  <c:v>113.34129828753485</c:v>
                </c:pt>
                <c:pt idx="993">
                  <c:v>113.45081640780566</c:v>
                </c:pt>
                <c:pt idx="994">
                  <c:v>113.51055356431701</c:v>
                </c:pt>
                <c:pt idx="995">
                  <c:v>113.49064117881322</c:v>
                </c:pt>
                <c:pt idx="996">
                  <c:v>113.56033452807648</c:v>
                </c:pt>
                <c:pt idx="997">
                  <c:v>113.54042214257269</c:v>
                </c:pt>
                <c:pt idx="998">
                  <c:v>113.52050975706889</c:v>
                </c:pt>
                <c:pt idx="999">
                  <c:v>113.46077260055753</c:v>
                </c:pt>
                <c:pt idx="1000">
                  <c:v>113.45081640780566</c:v>
                </c:pt>
                <c:pt idx="1001">
                  <c:v>113.44086021505377</c:v>
                </c:pt>
                <c:pt idx="1002">
                  <c:v>113.37116686579051</c:v>
                </c:pt>
                <c:pt idx="1003">
                  <c:v>113.3910792512943</c:v>
                </c:pt>
                <c:pt idx="1004">
                  <c:v>113.41099163679809</c:v>
                </c:pt>
                <c:pt idx="1005">
                  <c:v>113.41099163679809</c:v>
                </c:pt>
                <c:pt idx="1006">
                  <c:v>113.44086021505377</c:v>
                </c:pt>
                <c:pt idx="1007">
                  <c:v>113.44086021505377</c:v>
                </c:pt>
                <c:pt idx="1008">
                  <c:v>113.49064117881322</c:v>
                </c:pt>
                <c:pt idx="1009">
                  <c:v>113.54042214257269</c:v>
                </c:pt>
                <c:pt idx="1010">
                  <c:v>113.57029072082835</c:v>
                </c:pt>
                <c:pt idx="1011">
                  <c:v>113.65989645559537</c:v>
                </c:pt>
                <c:pt idx="1012">
                  <c:v>113.79928315412187</c:v>
                </c:pt>
                <c:pt idx="1013">
                  <c:v>113.69972122660295</c:v>
                </c:pt>
                <c:pt idx="1014">
                  <c:v>113.66985264834727</c:v>
                </c:pt>
                <c:pt idx="1015">
                  <c:v>113.66985264834727</c:v>
                </c:pt>
                <c:pt idx="1016">
                  <c:v>113.74950219036242</c:v>
                </c:pt>
                <c:pt idx="1017">
                  <c:v>113.78932696136998</c:v>
                </c:pt>
                <c:pt idx="1018">
                  <c:v>113.82915173237753</c:v>
                </c:pt>
                <c:pt idx="1019">
                  <c:v>113.81919553962565</c:v>
                </c:pt>
                <c:pt idx="1020">
                  <c:v>113.84906411788131</c:v>
                </c:pt>
                <c:pt idx="1021">
                  <c:v>113.84906411788131</c:v>
                </c:pt>
                <c:pt idx="1022">
                  <c:v>113.84906411788131</c:v>
                </c:pt>
                <c:pt idx="1023">
                  <c:v>113.82915173237753</c:v>
                </c:pt>
                <c:pt idx="1024">
                  <c:v>113.84906411788131</c:v>
                </c:pt>
                <c:pt idx="1025">
                  <c:v>113.86897650338513</c:v>
                </c:pt>
                <c:pt idx="1026">
                  <c:v>113.878932696137</c:v>
                </c:pt>
                <c:pt idx="1027">
                  <c:v>113.95858223815212</c:v>
                </c:pt>
                <c:pt idx="1028">
                  <c:v>113.96853843090402</c:v>
                </c:pt>
                <c:pt idx="1029">
                  <c:v>114.02827558741538</c:v>
                </c:pt>
                <c:pt idx="1030">
                  <c:v>114.04818797291915</c:v>
                </c:pt>
                <c:pt idx="1031">
                  <c:v>114.11788132218241</c:v>
                </c:pt>
                <c:pt idx="1032">
                  <c:v>114.1278375149343</c:v>
                </c:pt>
                <c:pt idx="1033">
                  <c:v>114.07805655117483</c:v>
                </c:pt>
                <c:pt idx="1034">
                  <c:v>114.14774990043807</c:v>
                </c:pt>
                <c:pt idx="1035">
                  <c:v>114.14774990043807</c:v>
                </c:pt>
                <c:pt idx="1036">
                  <c:v>114.15770609318996</c:v>
                </c:pt>
                <c:pt idx="1037">
                  <c:v>114.2074870569494</c:v>
                </c:pt>
                <c:pt idx="1038">
                  <c:v>114.24731182795699</c:v>
                </c:pt>
                <c:pt idx="1039">
                  <c:v>114.25726802070888</c:v>
                </c:pt>
                <c:pt idx="1040">
                  <c:v>114.30704898446835</c:v>
                </c:pt>
                <c:pt idx="1041">
                  <c:v>114.3667861409797</c:v>
                </c:pt>
                <c:pt idx="1042">
                  <c:v>114.37674233373158</c:v>
                </c:pt>
                <c:pt idx="1043">
                  <c:v>114.32696136997211</c:v>
                </c:pt>
                <c:pt idx="1044">
                  <c:v>114.32696136997211</c:v>
                </c:pt>
                <c:pt idx="1045">
                  <c:v>114.30704898446835</c:v>
                </c:pt>
                <c:pt idx="1046">
                  <c:v>114.3568299482278</c:v>
                </c:pt>
                <c:pt idx="1047">
                  <c:v>114.40661091198724</c:v>
                </c:pt>
                <c:pt idx="1048">
                  <c:v>114.42652329749106</c:v>
                </c:pt>
                <c:pt idx="1049">
                  <c:v>114.53604141776185</c:v>
                </c:pt>
                <c:pt idx="1050">
                  <c:v>114.56590999601752</c:v>
                </c:pt>
                <c:pt idx="1051">
                  <c:v>114.58582238152131</c:v>
                </c:pt>
                <c:pt idx="1052">
                  <c:v>114.54599761051374</c:v>
                </c:pt>
                <c:pt idx="1053">
                  <c:v>114.58582238152131</c:v>
                </c:pt>
                <c:pt idx="1054">
                  <c:v>114.6057347670251</c:v>
                </c:pt>
                <c:pt idx="1055">
                  <c:v>114.6057347670251</c:v>
                </c:pt>
                <c:pt idx="1056">
                  <c:v>114.59577857427318</c:v>
                </c:pt>
                <c:pt idx="1057">
                  <c:v>114.57586618876942</c:v>
                </c:pt>
                <c:pt idx="1058">
                  <c:v>114.59577857427318</c:v>
                </c:pt>
                <c:pt idx="1059">
                  <c:v>114.64555953803266</c:v>
                </c:pt>
                <c:pt idx="1060">
                  <c:v>114.64555953803266</c:v>
                </c:pt>
                <c:pt idx="1061">
                  <c:v>114.53604141776185</c:v>
                </c:pt>
                <c:pt idx="1062">
                  <c:v>114.44643568299482</c:v>
                </c:pt>
                <c:pt idx="1063">
                  <c:v>114.41656710473916</c:v>
                </c:pt>
                <c:pt idx="1064">
                  <c:v>114.48626045400239</c:v>
                </c:pt>
                <c:pt idx="1065">
                  <c:v>114.51612903225808</c:v>
                </c:pt>
                <c:pt idx="1066">
                  <c:v>114.50617283950618</c:v>
                </c:pt>
                <c:pt idx="1067">
                  <c:v>114.59577857427318</c:v>
                </c:pt>
                <c:pt idx="1068">
                  <c:v>114.65551573078454</c:v>
                </c:pt>
                <c:pt idx="1069">
                  <c:v>114.63560334528078</c:v>
                </c:pt>
                <c:pt idx="1070">
                  <c:v>114.67542811628834</c:v>
                </c:pt>
                <c:pt idx="1071">
                  <c:v>114.70529669454402</c:v>
                </c:pt>
                <c:pt idx="1072">
                  <c:v>114.70529669454402</c:v>
                </c:pt>
                <c:pt idx="1073">
                  <c:v>114.72520908004779</c:v>
                </c:pt>
                <c:pt idx="1074">
                  <c:v>114.71525288729589</c:v>
                </c:pt>
                <c:pt idx="1075">
                  <c:v>114.66547192353644</c:v>
                </c:pt>
                <c:pt idx="1076">
                  <c:v>114.63560334528078</c:v>
                </c:pt>
                <c:pt idx="1077">
                  <c:v>114.78494623655915</c:v>
                </c:pt>
                <c:pt idx="1078">
                  <c:v>114.86459577857428</c:v>
                </c:pt>
                <c:pt idx="1079">
                  <c:v>114.84468339307048</c:v>
                </c:pt>
                <c:pt idx="1080">
                  <c:v>114.81481481481481</c:v>
                </c:pt>
                <c:pt idx="1081">
                  <c:v>114.84468339307048</c:v>
                </c:pt>
                <c:pt idx="1082">
                  <c:v>114.85463958582238</c:v>
                </c:pt>
                <c:pt idx="1083">
                  <c:v>114.8347272003186</c:v>
                </c:pt>
                <c:pt idx="1084">
                  <c:v>114.81481481481481</c:v>
                </c:pt>
                <c:pt idx="1085">
                  <c:v>114.79490242931104</c:v>
                </c:pt>
                <c:pt idx="1086">
                  <c:v>114.72520908004779</c:v>
                </c:pt>
                <c:pt idx="1087">
                  <c:v>114.80485862206294</c:v>
                </c:pt>
                <c:pt idx="1088">
                  <c:v>114.73516527279968</c:v>
                </c:pt>
                <c:pt idx="1089">
                  <c:v>114.73516527279968</c:v>
                </c:pt>
                <c:pt idx="1090">
                  <c:v>114.81481481481481</c:v>
                </c:pt>
                <c:pt idx="1091">
                  <c:v>114.78494623655915</c:v>
                </c:pt>
                <c:pt idx="1092">
                  <c:v>114.79490242931104</c:v>
                </c:pt>
                <c:pt idx="1093">
                  <c:v>114.8347272003186</c:v>
                </c:pt>
                <c:pt idx="1094">
                  <c:v>114.87455197132617</c:v>
                </c:pt>
                <c:pt idx="1095">
                  <c:v>114.94424532058942</c:v>
                </c:pt>
                <c:pt idx="1096">
                  <c:v>114.99402628434888</c:v>
                </c:pt>
                <c:pt idx="1097">
                  <c:v>115.02389486260454</c:v>
                </c:pt>
                <c:pt idx="1098">
                  <c:v>115.03385105535644</c:v>
                </c:pt>
                <c:pt idx="1099">
                  <c:v>114.98407009159696</c:v>
                </c:pt>
                <c:pt idx="1100">
                  <c:v>114.9542015133413</c:v>
                </c:pt>
                <c:pt idx="1101">
                  <c:v>115.03385105535644</c:v>
                </c:pt>
                <c:pt idx="1102">
                  <c:v>114.98407009159696</c:v>
                </c:pt>
                <c:pt idx="1103">
                  <c:v>114.94424532058942</c:v>
                </c:pt>
                <c:pt idx="1104">
                  <c:v>115.03385105535644</c:v>
                </c:pt>
                <c:pt idx="1105">
                  <c:v>114.9542015133413</c:v>
                </c:pt>
                <c:pt idx="1106">
                  <c:v>114.94424532058942</c:v>
                </c:pt>
                <c:pt idx="1107">
                  <c:v>115.0836320191159</c:v>
                </c:pt>
                <c:pt idx="1108">
                  <c:v>115.05376344086022</c:v>
                </c:pt>
                <c:pt idx="1109">
                  <c:v>115.11350059737157</c:v>
                </c:pt>
                <c:pt idx="1110">
                  <c:v>115.19315013938672</c:v>
                </c:pt>
                <c:pt idx="1111">
                  <c:v>115.16328156113103</c:v>
                </c:pt>
                <c:pt idx="1112">
                  <c:v>115.19315013938672</c:v>
                </c:pt>
                <c:pt idx="1113">
                  <c:v>115.24293110314616</c:v>
                </c:pt>
                <c:pt idx="1114">
                  <c:v>115.26284348864995</c:v>
                </c:pt>
                <c:pt idx="1115">
                  <c:v>115.30266825965751</c:v>
                </c:pt>
                <c:pt idx="1116">
                  <c:v>115.15332536837913</c:v>
                </c:pt>
                <c:pt idx="1117">
                  <c:v>115.14336917562724</c:v>
                </c:pt>
                <c:pt idx="1118">
                  <c:v>115.24293110314616</c:v>
                </c:pt>
                <c:pt idx="1119">
                  <c:v>115.38231780167266</c:v>
                </c:pt>
                <c:pt idx="1120">
                  <c:v>115.442054958184</c:v>
                </c:pt>
                <c:pt idx="1121">
                  <c:v>115.442054958184</c:v>
                </c:pt>
                <c:pt idx="1122">
                  <c:v>115.47192353643968</c:v>
                </c:pt>
                <c:pt idx="1123">
                  <c:v>115.42214257268022</c:v>
                </c:pt>
                <c:pt idx="1124">
                  <c:v>115.50179211469536</c:v>
                </c:pt>
                <c:pt idx="1125">
                  <c:v>115.48187972919155</c:v>
                </c:pt>
                <c:pt idx="1126">
                  <c:v>115.4320987654321</c:v>
                </c:pt>
                <c:pt idx="1127">
                  <c:v>115.52170450019912</c:v>
                </c:pt>
                <c:pt idx="1128">
                  <c:v>115.50179211469536</c:v>
                </c:pt>
                <c:pt idx="1129">
                  <c:v>115.56152927120668</c:v>
                </c:pt>
                <c:pt idx="1130">
                  <c:v>115.51174830744723</c:v>
                </c:pt>
                <c:pt idx="1131">
                  <c:v>115.53166069295102</c:v>
                </c:pt>
                <c:pt idx="1132">
                  <c:v>115.60135404221425</c:v>
                </c:pt>
                <c:pt idx="1133">
                  <c:v>115.54161688570291</c:v>
                </c:pt>
                <c:pt idx="1134">
                  <c:v>115.60135404221425</c:v>
                </c:pt>
                <c:pt idx="1135">
                  <c:v>115.6511350059737</c:v>
                </c:pt>
                <c:pt idx="1136">
                  <c:v>115.69095977698129</c:v>
                </c:pt>
                <c:pt idx="1137">
                  <c:v>115.77060931899641</c:v>
                </c:pt>
                <c:pt idx="1138">
                  <c:v>115.9099960175229</c:v>
                </c:pt>
                <c:pt idx="1139">
                  <c:v>115.9199522102748</c:v>
                </c:pt>
                <c:pt idx="1140">
                  <c:v>115.92990840302669</c:v>
                </c:pt>
                <c:pt idx="1141">
                  <c:v>115.94982078853047</c:v>
                </c:pt>
                <c:pt idx="1142">
                  <c:v>116.00955794504182</c:v>
                </c:pt>
                <c:pt idx="1143">
                  <c:v>115.99960175228993</c:v>
                </c:pt>
                <c:pt idx="1144">
                  <c:v>116.00955794504182</c:v>
                </c:pt>
                <c:pt idx="1145">
                  <c:v>115.98964555953803</c:v>
                </c:pt>
                <c:pt idx="1146">
                  <c:v>115.96973317403425</c:v>
                </c:pt>
                <c:pt idx="1147">
                  <c:v>115.96973317403425</c:v>
                </c:pt>
                <c:pt idx="1148">
                  <c:v>116.03942652329748</c:v>
                </c:pt>
                <c:pt idx="1149">
                  <c:v>116.03942652329748</c:v>
                </c:pt>
                <c:pt idx="1150">
                  <c:v>116.04938271604939</c:v>
                </c:pt>
                <c:pt idx="1151">
                  <c:v>116.02947033054561</c:v>
                </c:pt>
                <c:pt idx="1152">
                  <c:v>115.99960175228993</c:v>
                </c:pt>
                <c:pt idx="1153">
                  <c:v>115.98964555953803</c:v>
                </c:pt>
                <c:pt idx="1154">
                  <c:v>116.12903225806453</c:v>
                </c:pt>
                <c:pt idx="1155">
                  <c:v>116.18876941457587</c:v>
                </c:pt>
                <c:pt idx="1156">
                  <c:v>116.22859418558342</c:v>
                </c:pt>
                <c:pt idx="1157">
                  <c:v>116.13898845081643</c:v>
                </c:pt>
                <c:pt idx="1158">
                  <c:v>116.18876941457587</c:v>
                </c:pt>
                <c:pt idx="1159">
                  <c:v>116.19872560732776</c:v>
                </c:pt>
                <c:pt idx="1160">
                  <c:v>116.21863799283155</c:v>
                </c:pt>
                <c:pt idx="1161">
                  <c:v>116.26841895659101</c:v>
                </c:pt>
                <c:pt idx="1162">
                  <c:v>116.30824372759857</c:v>
                </c:pt>
                <c:pt idx="1163">
                  <c:v>116.33811230585425</c:v>
                </c:pt>
                <c:pt idx="1164">
                  <c:v>116.34806849860612</c:v>
                </c:pt>
                <c:pt idx="1165">
                  <c:v>116.29828753484668</c:v>
                </c:pt>
                <c:pt idx="1166">
                  <c:v>116.34806849860612</c:v>
                </c:pt>
                <c:pt idx="1167">
                  <c:v>116.33811230585425</c:v>
                </c:pt>
                <c:pt idx="1168">
                  <c:v>116.36798088410991</c:v>
                </c:pt>
                <c:pt idx="1169">
                  <c:v>116.38789326961371</c:v>
                </c:pt>
                <c:pt idx="1170">
                  <c:v>116.44763042612504</c:v>
                </c:pt>
                <c:pt idx="1171">
                  <c:v>116.51732377538831</c:v>
                </c:pt>
                <c:pt idx="1172">
                  <c:v>116.53723616089206</c:v>
                </c:pt>
                <c:pt idx="1173">
                  <c:v>116.49741138988452</c:v>
                </c:pt>
                <c:pt idx="1174">
                  <c:v>116.53723616089206</c:v>
                </c:pt>
                <c:pt idx="1175">
                  <c:v>116.54719235364396</c:v>
                </c:pt>
                <c:pt idx="1176">
                  <c:v>116.62684189565911</c:v>
                </c:pt>
                <c:pt idx="1177">
                  <c:v>116.59697331740342</c:v>
                </c:pt>
                <c:pt idx="1178">
                  <c:v>116.59697331740342</c:v>
                </c:pt>
                <c:pt idx="1179">
                  <c:v>116.59697331740342</c:v>
                </c:pt>
                <c:pt idx="1180">
                  <c:v>116.57706093189965</c:v>
                </c:pt>
                <c:pt idx="1181">
                  <c:v>116.48745519713262</c:v>
                </c:pt>
                <c:pt idx="1182">
                  <c:v>116.42771804062126</c:v>
                </c:pt>
                <c:pt idx="1183">
                  <c:v>116.47749900438072</c:v>
                </c:pt>
                <c:pt idx="1184">
                  <c:v>116.48745519713262</c:v>
                </c:pt>
                <c:pt idx="1185">
                  <c:v>116.42771804062126</c:v>
                </c:pt>
                <c:pt idx="1186">
                  <c:v>116.46754281162883</c:v>
                </c:pt>
                <c:pt idx="1187">
                  <c:v>116.41776184786939</c:v>
                </c:pt>
                <c:pt idx="1188">
                  <c:v>116.44763042612504</c:v>
                </c:pt>
                <c:pt idx="1189">
                  <c:v>116.50736758263641</c:v>
                </c:pt>
                <c:pt idx="1190">
                  <c:v>116.49741138988452</c:v>
                </c:pt>
                <c:pt idx="1191">
                  <c:v>116.52727996814019</c:v>
                </c:pt>
                <c:pt idx="1192">
                  <c:v>116.55714854639585</c:v>
                </c:pt>
                <c:pt idx="1193">
                  <c:v>116.58701712465154</c:v>
                </c:pt>
                <c:pt idx="1194">
                  <c:v>116.55714854639585</c:v>
                </c:pt>
                <c:pt idx="1195">
                  <c:v>116.55714854639585</c:v>
                </c:pt>
                <c:pt idx="1196">
                  <c:v>116.57706093189965</c:v>
                </c:pt>
                <c:pt idx="1197">
                  <c:v>116.6168857029072</c:v>
                </c:pt>
                <c:pt idx="1198">
                  <c:v>116.63679808841101</c:v>
                </c:pt>
                <c:pt idx="1199">
                  <c:v>116.66666666666667</c:v>
                </c:pt>
                <c:pt idx="1200">
                  <c:v>116.71644763042612</c:v>
                </c:pt>
                <c:pt idx="1201">
                  <c:v>116.7363600159299</c:v>
                </c:pt>
                <c:pt idx="1202">
                  <c:v>116.70649143767425</c:v>
                </c:pt>
                <c:pt idx="1203">
                  <c:v>116.726403823178</c:v>
                </c:pt>
                <c:pt idx="1204">
                  <c:v>116.76622859418559</c:v>
                </c:pt>
                <c:pt idx="1205">
                  <c:v>116.77618478693748</c:v>
                </c:pt>
                <c:pt idx="1206">
                  <c:v>116.77618478693748</c:v>
                </c:pt>
                <c:pt idx="1207">
                  <c:v>116.80605336519314</c:v>
                </c:pt>
                <c:pt idx="1208">
                  <c:v>116.84587813620071</c:v>
                </c:pt>
                <c:pt idx="1209">
                  <c:v>116.82596575069695</c:v>
                </c:pt>
                <c:pt idx="1210">
                  <c:v>116.78614097968935</c:v>
                </c:pt>
                <c:pt idx="1211">
                  <c:v>116.78614097968935</c:v>
                </c:pt>
                <c:pt idx="1212">
                  <c:v>116.79609717244126</c:v>
                </c:pt>
                <c:pt idx="1213">
                  <c:v>116.8657905217045</c:v>
                </c:pt>
                <c:pt idx="1214">
                  <c:v>116.90561529271206</c:v>
                </c:pt>
                <c:pt idx="1215">
                  <c:v>116.8657905217045</c:v>
                </c:pt>
                <c:pt idx="1216">
                  <c:v>116.83592194344882</c:v>
                </c:pt>
                <c:pt idx="1217">
                  <c:v>116.83592194344882</c:v>
                </c:pt>
                <c:pt idx="1218">
                  <c:v>116.8757467144564</c:v>
                </c:pt>
                <c:pt idx="1219">
                  <c:v>116.85583432895261</c:v>
                </c:pt>
                <c:pt idx="1220">
                  <c:v>116.85583432895261</c:v>
                </c:pt>
                <c:pt idx="1221">
                  <c:v>116.8657905217045</c:v>
                </c:pt>
                <c:pt idx="1222">
                  <c:v>116.8657905217045</c:v>
                </c:pt>
                <c:pt idx="1223">
                  <c:v>116.89565909996018</c:v>
                </c:pt>
                <c:pt idx="1224">
                  <c:v>116.90561529271206</c:v>
                </c:pt>
                <c:pt idx="1225">
                  <c:v>116.93548387096774</c:v>
                </c:pt>
                <c:pt idx="1226">
                  <c:v>116.95539625647153</c:v>
                </c:pt>
                <c:pt idx="1227">
                  <c:v>116.97530864197529</c:v>
                </c:pt>
                <c:pt idx="1228">
                  <c:v>116.9852648347272</c:v>
                </c:pt>
                <c:pt idx="1229">
                  <c:v>117.00517722023098</c:v>
                </c:pt>
                <c:pt idx="1230">
                  <c:v>116.96535244922342</c:v>
                </c:pt>
                <c:pt idx="1231">
                  <c:v>116.94544006371963</c:v>
                </c:pt>
                <c:pt idx="1232">
                  <c:v>116.96535244922342</c:v>
                </c:pt>
                <c:pt idx="1233">
                  <c:v>116.95539625647153</c:v>
                </c:pt>
                <c:pt idx="1234">
                  <c:v>116.92552767821584</c:v>
                </c:pt>
                <c:pt idx="1235">
                  <c:v>116.8657905217045</c:v>
                </c:pt>
                <c:pt idx="1236">
                  <c:v>116.8757467144564</c:v>
                </c:pt>
                <c:pt idx="1237">
                  <c:v>116.8757467144564</c:v>
                </c:pt>
                <c:pt idx="1238">
                  <c:v>116.93548387096774</c:v>
                </c:pt>
                <c:pt idx="1239">
                  <c:v>116.91557148546397</c:v>
                </c:pt>
                <c:pt idx="1240">
                  <c:v>116.94544006371963</c:v>
                </c:pt>
                <c:pt idx="1241">
                  <c:v>116.94544006371963</c:v>
                </c:pt>
                <c:pt idx="1242">
                  <c:v>116.96535244922342</c:v>
                </c:pt>
                <c:pt idx="1243">
                  <c:v>116.9952210274791</c:v>
                </c:pt>
                <c:pt idx="1244">
                  <c:v>117.10473914774991</c:v>
                </c:pt>
                <c:pt idx="1245">
                  <c:v>117.11469534050178</c:v>
                </c:pt>
                <c:pt idx="1246">
                  <c:v>117.15452011150936</c:v>
                </c:pt>
                <c:pt idx="1247">
                  <c:v>117.17443249701314</c:v>
                </c:pt>
                <c:pt idx="1248">
                  <c:v>117.18438868976504</c:v>
                </c:pt>
                <c:pt idx="1249">
                  <c:v>117.18438868976504</c:v>
                </c:pt>
                <c:pt idx="1250">
                  <c:v>117.12465153325368</c:v>
                </c:pt>
                <c:pt idx="1251">
                  <c:v>117.06491437674234</c:v>
                </c:pt>
                <c:pt idx="1252">
                  <c:v>117.04500199123855</c:v>
                </c:pt>
                <c:pt idx="1253">
                  <c:v>117.04500199123855</c:v>
                </c:pt>
                <c:pt idx="1254">
                  <c:v>117.05495818399044</c:v>
                </c:pt>
                <c:pt idx="1255">
                  <c:v>117.00517722023098</c:v>
                </c:pt>
                <c:pt idx="1256">
                  <c:v>117.00517722023098</c:v>
                </c:pt>
                <c:pt idx="1257">
                  <c:v>117.00517722023098</c:v>
                </c:pt>
                <c:pt idx="1258">
                  <c:v>116.9952210274791</c:v>
                </c:pt>
                <c:pt idx="1259">
                  <c:v>116.9852648347272</c:v>
                </c:pt>
                <c:pt idx="1260">
                  <c:v>116.96535244922342</c:v>
                </c:pt>
                <c:pt idx="1261">
                  <c:v>116.91557148546397</c:v>
                </c:pt>
                <c:pt idx="1262">
                  <c:v>116.97530864197529</c:v>
                </c:pt>
                <c:pt idx="1263">
                  <c:v>117.02508960573476</c:v>
                </c:pt>
                <c:pt idx="1264">
                  <c:v>117.02508960573476</c:v>
                </c:pt>
                <c:pt idx="1265">
                  <c:v>117.00517722023098</c:v>
                </c:pt>
                <c:pt idx="1266">
                  <c:v>116.92552767821584</c:v>
                </c:pt>
                <c:pt idx="1267">
                  <c:v>116.96535244922342</c:v>
                </c:pt>
                <c:pt idx="1268">
                  <c:v>116.9852648347272</c:v>
                </c:pt>
                <c:pt idx="1269">
                  <c:v>116.96535244922342</c:v>
                </c:pt>
                <c:pt idx="1270">
                  <c:v>116.84587813620071</c:v>
                </c:pt>
                <c:pt idx="1271">
                  <c:v>116.79609717244126</c:v>
                </c:pt>
                <c:pt idx="1272">
                  <c:v>116.78614097968935</c:v>
                </c:pt>
                <c:pt idx="1273">
                  <c:v>116.83592194344882</c:v>
                </c:pt>
                <c:pt idx="1274">
                  <c:v>116.8657905217045</c:v>
                </c:pt>
                <c:pt idx="1275">
                  <c:v>116.83592194344882</c:v>
                </c:pt>
                <c:pt idx="1276">
                  <c:v>116.71644763042612</c:v>
                </c:pt>
                <c:pt idx="1277">
                  <c:v>116.62684189565911</c:v>
                </c:pt>
                <c:pt idx="1278">
                  <c:v>116.71644763042612</c:v>
                </c:pt>
                <c:pt idx="1279">
                  <c:v>116.64675428116288</c:v>
                </c:pt>
                <c:pt idx="1280">
                  <c:v>116.65671047391477</c:v>
                </c:pt>
                <c:pt idx="1281">
                  <c:v>116.69653524492234</c:v>
                </c:pt>
                <c:pt idx="1282">
                  <c:v>116.7463162086818</c:v>
                </c:pt>
                <c:pt idx="1283">
                  <c:v>116.78614097968935</c:v>
                </c:pt>
                <c:pt idx="1284">
                  <c:v>116.79609717244126</c:v>
                </c:pt>
                <c:pt idx="1285">
                  <c:v>116.82596575069695</c:v>
                </c:pt>
                <c:pt idx="1286">
                  <c:v>116.84587813620071</c:v>
                </c:pt>
                <c:pt idx="1287">
                  <c:v>116.8857029072083</c:v>
                </c:pt>
                <c:pt idx="1288">
                  <c:v>116.8857029072083</c:v>
                </c:pt>
                <c:pt idx="1289">
                  <c:v>116.85583432895261</c:v>
                </c:pt>
                <c:pt idx="1290">
                  <c:v>116.90561529271206</c:v>
                </c:pt>
                <c:pt idx="1291">
                  <c:v>116.90561529271206</c:v>
                </c:pt>
                <c:pt idx="1292">
                  <c:v>116.93548387096774</c:v>
                </c:pt>
                <c:pt idx="1293">
                  <c:v>116.93548387096774</c:v>
                </c:pt>
                <c:pt idx="1294">
                  <c:v>116.8857029072083</c:v>
                </c:pt>
                <c:pt idx="1295">
                  <c:v>116.95539625647153</c:v>
                </c:pt>
                <c:pt idx="1296">
                  <c:v>116.9952210274791</c:v>
                </c:pt>
                <c:pt idx="1297">
                  <c:v>117.00517722023098</c:v>
                </c:pt>
                <c:pt idx="1298">
                  <c:v>117.06491437674234</c:v>
                </c:pt>
                <c:pt idx="1299">
                  <c:v>117.10473914774991</c:v>
                </c:pt>
                <c:pt idx="1300">
                  <c:v>117.12465153325368</c:v>
                </c:pt>
                <c:pt idx="1301">
                  <c:v>117.15452011150936</c:v>
                </c:pt>
                <c:pt idx="1302">
                  <c:v>117.16447630426126</c:v>
                </c:pt>
                <c:pt idx="1303">
                  <c:v>117.13460772600558</c:v>
                </c:pt>
                <c:pt idx="1304">
                  <c:v>117.12465153325368</c:v>
                </c:pt>
                <c:pt idx="1305">
                  <c:v>117.06491437674234</c:v>
                </c:pt>
                <c:pt idx="1306">
                  <c:v>117.05495818399044</c:v>
                </c:pt>
                <c:pt idx="1307">
                  <c:v>117.08482676224612</c:v>
                </c:pt>
                <c:pt idx="1308">
                  <c:v>117.094782954998</c:v>
                </c:pt>
                <c:pt idx="1309">
                  <c:v>117.04500199123855</c:v>
                </c:pt>
                <c:pt idx="1310">
                  <c:v>117.00517722023098</c:v>
                </c:pt>
                <c:pt idx="1311">
                  <c:v>117.02508960573476</c:v>
                </c:pt>
                <c:pt idx="1312">
                  <c:v>117.12465153325368</c:v>
                </c:pt>
                <c:pt idx="1313">
                  <c:v>117.2142572680207</c:v>
                </c:pt>
                <c:pt idx="1314">
                  <c:v>117.18438868976504</c:v>
                </c:pt>
                <c:pt idx="1315">
                  <c:v>117.17443249701314</c:v>
                </c:pt>
                <c:pt idx="1316">
                  <c:v>117.18438868976504</c:v>
                </c:pt>
                <c:pt idx="1317">
                  <c:v>117.2142572680207</c:v>
                </c:pt>
                <c:pt idx="1318">
                  <c:v>117.18438868976504</c:v>
                </c:pt>
                <c:pt idx="1319">
                  <c:v>117.2242134607726</c:v>
                </c:pt>
                <c:pt idx="1320">
                  <c:v>117.26403823178018</c:v>
                </c:pt>
                <c:pt idx="1321">
                  <c:v>117.26403823178018</c:v>
                </c:pt>
                <c:pt idx="1322">
                  <c:v>117.24412584627639</c:v>
                </c:pt>
                <c:pt idx="1323">
                  <c:v>117.25408203902828</c:v>
                </c:pt>
                <c:pt idx="1324">
                  <c:v>117.25408203902828</c:v>
                </c:pt>
                <c:pt idx="1325">
                  <c:v>117.24412584627639</c:v>
                </c:pt>
                <c:pt idx="1326">
                  <c:v>117.23416965352449</c:v>
                </c:pt>
                <c:pt idx="1327">
                  <c:v>117.2242134607726</c:v>
                </c:pt>
                <c:pt idx="1328">
                  <c:v>117.2242134607726</c:v>
                </c:pt>
                <c:pt idx="1329">
                  <c:v>117.26403823178018</c:v>
                </c:pt>
                <c:pt idx="1330">
                  <c:v>117.32377538829152</c:v>
                </c:pt>
                <c:pt idx="1331">
                  <c:v>117.36360015929907</c:v>
                </c:pt>
                <c:pt idx="1332">
                  <c:v>117.41338112305854</c:v>
                </c:pt>
                <c:pt idx="1333">
                  <c:v>117.41338112305854</c:v>
                </c:pt>
                <c:pt idx="1334">
                  <c:v>117.39346873755477</c:v>
                </c:pt>
                <c:pt idx="1335">
                  <c:v>117.45320589406612</c:v>
                </c:pt>
                <c:pt idx="1336">
                  <c:v>117.49303066507369</c:v>
                </c:pt>
                <c:pt idx="1337">
                  <c:v>117.49303066507369</c:v>
                </c:pt>
                <c:pt idx="1338">
                  <c:v>117.49303066507369</c:v>
                </c:pt>
                <c:pt idx="1339">
                  <c:v>117.56272401433692</c:v>
                </c:pt>
                <c:pt idx="1340">
                  <c:v>117.57268020708882</c:v>
                </c:pt>
                <c:pt idx="1341">
                  <c:v>117.57268020708882</c:v>
                </c:pt>
                <c:pt idx="1342">
                  <c:v>117.62246117084827</c:v>
                </c:pt>
                <c:pt idx="1343">
                  <c:v>117.58263639984069</c:v>
                </c:pt>
                <c:pt idx="1344">
                  <c:v>117.59259259259261</c:v>
                </c:pt>
                <c:pt idx="1345">
                  <c:v>117.55276782158501</c:v>
                </c:pt>
                <c:pt idx="1346">
                  <c:v>117.59259259259261</c:v>
                </c:pt>
                <c:pt idx="1347">
                  <c:v>117.54281162883314</c:v>
                </c:pt>
                <c:pt idx="1348">
                  <c:v>117.58263639984069</c:v>
                </c:pt>
                <c:pt idx="1349">
                  <c:v>117.59259259259261</c:v>
                </c:pt>
                <c:pt idx="1350">
                  <c:v>117.53285543608125</c:v>
                </c:pt>
                <c:pt idx="1351">
                  <c:v>117.58263639984069</c:v>
                </c:pt>
                <c:pt idx="1352">
                  <c:v>117.63241736360017</c:v>
                </c:pt>
                <c:pt idx="1353">
                  <c:v>117.60254878534448</c:v>
                </c:pt>
                <c:pt idx="1354">
                  <c:v>117.61250497809637</c:v>
                </c:pt>
                <c:pt idx="1355">
                  <c:v>117.60254878534448</c:v>
                </c:pt>
                <c:pt idx="1356">
                  <c:v>117.56272401433692</c:v>
                </c:pt>
                <c:pt idx="1357">
                  <c:v>117.59259259259261</c:v>
                </c:pt>
                <c:pt idx="1358">
                  <c:v>117.58263639984069</c:v>
                </c:pt>
                <c:pt idx="1359">
                  <c:v>117.45320589406612</c:v>
                </c:pt>
                <c:pt idx="1360">
                  <c:v>117.46316208681802</c:v>
                </c:pt>
                <c:pt idx="1361">
                  <c:v>117.44324970131422</c:v>
                </c:pt>
                <c:pt idx="1362">
                  <c:v>117.39346873755477</c:v>
                </c:pt>
                <c:pt idx="1363">
                  <c:v>117.37355635205098</c:v>
                </c:pt>
                <c:pt idx="1364">
                  <c:v>117.34368777379531</c:v>
                </c:pt>
                <c:pt idx="1365">
                  <c:v>117.28395061728396</c:v>
                </c:pt>
                <c:pt idx="1366">
                  <c:v>117.23416965352449</c:v>
                </c:pt>
                <c:pt idx="1367">
                  <c:v>117.2142572680207</c:v>
                </c:pt>
                <c:pt idx="1368">
                  <c:v>117.03504579848665</c:v>
                </c:pt>
                <c:pt idx="1369">
                  <c:v>117.06491437674234</c:v>
                </c:pt>
                <c:pt idx="1370">
                  <c:v>117.10473914774991</c:v>
                </c:pt>
                <c:pt idx="1371">
                  <c:v>117.14456391875747</c:v>
                </c:pt>
                <c:pt idx="1372">
                  <c:v>117.19434488251692</c:v>
                </c:pt>
                <c:pt idx="1373">
                  <c:v>117.18438868976504</c:v>
                </c:pt>
                <c:pt idx="1374">
                  <c:v>117.19434488251692</c:v>
                </c:pt>
                <c:pt idx="1375">
                  <c:v>116.96535244922342</c:v>
                </c:pt>
                <c:pt idx="1376">
                  <c:v>116.90561529271206</c:v>
                </c:pt>
                <c:pt idx="1377">
                  <c:v>116.43767423337317</c:v>
                </c:pt>
                <c:pt idx="1378">
                  <c:v>116.6168857029072</c:v>
                </c:pt>
                <c:pt idx="1379">
                  <c:v>116.7363600159299</c:v>
                </c:pt>
                <c:pt idx="1380">
                  <c:v>116.80605336519314</c:v>
                </c:pt>
                <c:pt idx="1381">
                  <c:v>116.82596575069695</c:v>
                </c:pt>
                <c:pt idx="1382">
                  <c:v>116.83592194344882</c:v>
                </c:pt>
                <c:pt idx="1383">
                  <c:v>116.89565909996018</c:v>
                </c:pt>
                <c:pt idx="1384">
                  <c:v>116.96535244922342</c:v>
                </c:pt>
                <c:pt idx="1385">
                  <c:v>117.03504579848665</c:v>
                </c:pt>
                <c:pt idx="1386">
                  <c:v>117.02508960573476</c:v>
                </c:pt>
                <c:pt idx="1387">
                  <c:v>117.094782954998</c:v>
                </c:pt>
                <c:pt idx="1388">
                  <c:v>117.11469534050178</c:v>
                </c:pt>
                <c:pt idx="1389">
                  <c:v>117.11469534050178</c:v>
                </c:pt>
                <c:pt idx="1390">
                  <c:v>117.12465153325368</c:v>
                </c:pt>
                <c:pt idx="1391">
                  <c:v>117.13460772600558</c:v>
                </c:pt>
                <c:pt idx="1392">
                  <c:v>117.094782954998</c:v>
                </c:pt>
                <c:pt idx="1393">
                  <c:v>117.11469534050178</c:v>
                </c:pt>
                <c:pt idx="1394">
                  <c:v>117.11469534050178</c:v>
                </c:pt>
                <c:pt idx="1395">
                  <c:v>117.14456391875747</c:v>
                </c:pt>
                <c:pt idx="1396">
                  <c:v>117.16447630426126</c:v>
                </c:pt>
                <c:pt idx="1397">
                  <c:v>117.20430107526883</c:v>
                </c:pt>
                <c:pt idx="1398">
                  <c:v>117.16447630426126</c:v>
                </c:pt>
                <c:pt idx="1399">
                  <c:v>117.12465153325368</c:v>
                </c:pt>
                <c:pt idx="1400">
                  <c:v>117.16447630426126</c:v>
                </c:pt>
                <c:pt idx="1401">
                  <c:v>117.18438868976504</c:v>
                </c:pt>
                <c:pt idx="1402">
                  <c:v>117.23416965352449</c:v>
                </c:pt>
                <c:pt idx="1403">
                  <c:v>117.25408203902828</c:v>
                </c:pt>
                <c:pt idx="1404">
                  <c:v>117.23416965352449</c:v>
                </c:pt>
                <c:pt idx="1405">
                  <c:v>117.18438868976504</c:v>
                </c:pt>
                <c:pt idx="1406">
                  <c:v>117.15452011150936</c:v>
                </c:pt>
                <c:pt idx="1407">
                  <c:v>117.15452011150936</c:v>
                </c:pt>
                <c:pt idx="1408">
                  <c:v>117.2242134607726</c:v>
                </c:pt>
                <c:pt idx="1409">
                  <c:v>117.25408203902828</c:v>
                </c:pt>
                <c:pt idx="1410">
                  <c:v>117.26403823178018</c:v>
                </c:pt>
                <c:pt idx="1411">
                  <c:v>117.29390681003584</c:v>
                </c:pt>
                <c:pt idx="1412">
                  <c:v>117.2242134607726</c:v>
                </c:pt>
                <c:pt idx="1413">
                  <c:v>117.20430107526883</c:v>
                </c:pt>
                <c:pt idx="1414">
                  <c:v>117.13460772600558</c:v>
                </c:pt>
                <c:pt idx="1415">
                  <c:v>117.19434488251692</c:v>
                </c:pt>
                <c:pt idx="1416">
                  <c:v>117.18438868976504</c:v>
                </c:pt>
                <c:pt idx="1417">
                  <c:v>117.24412584627639</c:v>
                </c:pt>
                <c:pt idx="1418">
                  <c:v>117.2242134607726</c:v>
                </c:pt>
                <c:pt idx="1419">
                  <c:v>117.17443249701314</c:v>
                </c:pt>
                <c:pt idx="1420">
                  <c:v>117.11469534050178</c:v>
                </c:pt>
                <c:pt idx="1421">
                  <c:v>117.17443249701314</c:v>
                </c:pt>
                <c:pt idx="1422">
                  <c:v>117.25408203902828</c:v>
                </c:pt>
                <c:pt idx="1423">
                  <c:v>117.23416965352449</c:v>
                </c:pt>
                <c:pt idx="1424">
                  <c:v>117.30386300278772</c:v>
                </c:pt>
                <c:pt idx="1425">
                  <c:v>117.3536439665472</c:v>
                </c:pt>
                <c:pt idx="1426">
                  <c:v>117.30386300278772</c:v>
                </c:pt>
                <c:pt idx="1427">
                  <c:v>117.28395061728396</c:v>
                </c:pt>
                <c:pt idx="1428">
                  <c:v>117.32377538829152</c:v>
                </c:pt>
                <c:pt idx="1429">
                  <c:v>117.2142572680207</c:v>
                </c:pt>
                <c:pt idx="1430">
                  <c:v>117.29390681003584</c:v>
                </c:pt>
                <c:pt idx="1431">
                  <c:v>117.30386300278772</c:v>
                </c:pt>
                <c:pt idx="1432">
                  <c:v>117.19434488251692</c:v>
                </c:pt>
                <c:pt idx="1433">
                  <c:v>117.26403823178018</c:v>
                </c:pt>
                <c:pt idx="1434">
                  <c:v>117.33373158104341</c:v>
                </c:pt>
                <c:pt idx="1435">
                  <c:v>117.34368777379531</c:v>
                </c:pt>
                <c:pt idx="1436">
                  <c:v>117.41338112305854</c:v>
                </c:pt>
                <c:pt idx="1437">
                  <c:v>117.42333731581043</c:v>
                </c:pt>
                <c:pt idx="1438">
                  <c:v>117.40342493030667</c:v>
                </c:pt>
                <c:pt idx="1439">
                  <c:v>117.4731182795699</c:v>
                </c:pt>
                <c:pt idx="1440">
                  <c:v>117.45320589406612</c:v>
                </c:pt>
                <c:pt idx="1441">
                  <c:v>117.49303066507369</c:v>
                </c:pt>
                <c:pt idx="1442">
                  <c:v>117.54281162883314</c:v>
                </c:pt>
                <c:pt idx="1443">
                  <c:v>117.53285543608125</c:v>
                </c:pt>
                <c:pt idx="1444">
                  <c:v>117.52289924332938</c:v>
                </c:pt>
                <c:pt idx="1445">
                  <c:v>117.59259259259261</c:v>
                </c:pt>
                <c:pt idx="1446">
                  <c:v>117.64237355635206</c:v>
                </c:pt>
                <c:pt idx="1447">
                  <c:v>117.62246117084827</c:v>
                </c:pt>
                <c:pt idx="1448">
                  <c:v>117.63241736360017</c:v>
                </c:pt>
                <c:pt idx="1449">
                  <c:v>117.61250497809637</c:v>
                </c:pt>
                <c:pt idx="1450">
                  <c:v>117.62246117084827</c:v>
                </c:pt>
                <c:pt idx="1451">
                  <c:v>117.6921545201115</c:v>
                </c:pt>
                <c:pt idx="1452">
                  <c:v>117.6921545201115</c:v>
                </c:pt>
                <c:pt idx="1453">
                  <c:v>117.74193548387098</c:v>
                </c:pt>
                <c:pt idx="1454">
                  <c:v>117.72202309836719</c:v>
                </c:pt>
                <c:pt idx="1455">
                  <c:v>117.74193548387098</c:v>
                </c:pt>
                <c:pt idx="1456">
                  <c:v>117.72202309836719</c:v>
                </c:pt>
                <c:pt idx="1457">
                  <c:v>117.64237355635206</c:v>
                </c:pt>
                <c:pt idx="1458">
                  <c:v>117.62246117084827</c:v>
                </c:pt>
                <c:pt idx="1459">
                  <c:v>117.67224213460771</c:v>
                </c:pt>
                <c:pt idx="1460">
                  <c:v>117.7120669056153</c:v>
                </c:pt>
                <c:pt idx="1461">
                  <c:v>117.7120669056153</c:v>
                </c:pt>
                <c:pt idx="1462">
                  <c:v>117.76184786937476</c:v>
                </c:pt>
                <c:pt idx="1463">
                  <c:v>117.78176025487855</c:v>
                </c:pt>
                <c:pt idx="1464">
                  <c:v>117.78176025487855</c:v>
                </c:pt>
                <c:pt idx="1465">
                  <c:v>117.79171644763042</c:v>
                </c:pt>
                <c:pt idx="1466">
                  <c:v>117.81162883313421</c:v>
                </c:pt>
                <c:pt idx="1467">
                  <c:v>117.82158502588611</c:v>
                </c:pt>
                <c:pt idx="1468">
                  <c:v>117.86140979689365</c:v>
                </c:pt>
                <c:pt idx="1469">
                  <c:v>117.88132218239747</c:v>
                </c:pt>
                <c:pt idx="1470">
                  <c:v>117.87136598964555</c:v>
                </c:pt>
                <c:pt idx="1471">
                  <c:v>117.92114695340501</c:v>
                </c:pt>
                <c:pt idx="1472">
                  <c:v>117.88132218239747</c:v>
                </c:pt>
                <c:pt idx="1473">
                  <c:v>117.90123456790124</c:v>
                </c:pt>
                <c:pt idx="1474">
                  <c:v>117.97092791716449</c:v>
                </c:pt>
                <c:pt idx="1475">
                  <c:v>117.94105933890879</c:v>
                </c:pt>
                <c:pt idx="1476">
                  <c:v>117.9609717244126</c:v>
                </c:pt>
                <c:pt idx="1477">
                  <c:v>117.91119076065313</c:v>
                </c:pt>
                <c:pt idx="1478">
                  <c:v>117.93110314615691</c:v>
                </c:pt>
                <c:pt idx="1479">
                  <c:v>117.9510155316607</c:v>
                </c:pt>
                <c:pt idx="1480">
                  <c:v>117.9510155316607</c:v>
                </c:pt>
                <c:pt idx="1481">
                  <c:v>117.98088410991636</c:v>
                </c:pt>
                <c:pt idx="1482">
                  <c:v>117.97092791716449</c:v>
                </c:pt>
                <c:pt idx="1483">
                  <c:v>117.99084030266826</c:v>
                </c:pt>
                <c:pt idx="1484">
                  <c:v>118.01075268817205</c:v>
                </c:pt>
                <c:pt idx="1485">
                  <c:v>118.02070888092395</c:v>
                </c:pt>
                <c:pt idx="1486">
                  <c:v>118.08044603743528</c:v>
                </c:pt>
                <c:pt idx="1487">
                  <c:v>118.11031461569095</c:v>
                </c:pt>
                <c:pt idx="1488">
                  <c:v>118.11031461569095</c:v>
                </c:pt>
                <c:pt idx="1489">
                  <c:v>118.09040223018718</c:v>
                </c:pt>
                <c:pt idx="1490">
                  <c:v>118.09040223018718</c:v>
                </c:pt>
                <c:pt idx="1491">
                  <c:v>118.06053365193149</c:v>
                </c:pt>
                <c:pt idx="1492">
                  <c:v>118.05057745917959</c:v>
                </c:pt>
                <c:pt idx="1493">
                  <c:v>117.97092791716449</c:v>
                </c:pt>
                <c:pt idx="1494">
                  <c:v>117.90123456790124</c:v>
                </c:pt>
                <c:pt idx="1495">
                  <c:v>117.90123456790124</c:v>
                </c:pt>
                <c:pt idx="1496">
                  <c:v>117.91119076065313</c:v>
                </c:pt>
                <c:pt idx="1497">
                  <c:v>117.94105933890879</c:v>
                </c:pt>
                <c:pt idx="1498">
                  <c:v>117.9609717244126</c:v>
                </c:pt>
                <c:pt idx="1499">
                  <c:v>117.97092791716449</c:v>
                </c:pt>
                <c:pt idx="1500">
                  <c:v>117.9609717244126</c:v>
                </c:pt>
                <c:pt idx="1501">
                  <c:v>117.94105933890879</c:v>
                </c:pt>
                <c:pt idx="1502">
                  <c:v>117.90123456790124</c:v>
                </c:pt>
                <c:pt idx="1503">
                  <c:v>117.86140979689365</c:v>
                </c:pt>
                <c:pt idx="1504">
                  <c:v>117.82158502588611</c:v>
                </c:pt>
                <c:pt idx="1505">
                  <c:v>117.82158502588611</c:v>
                </c:pt>
                <c:pt idx="1506">
                  <c:v>117.81162883313421</c:v>
                </c:pt>
                <c:pt idx="1507">
                  <c:v>117.78176025487855</c:v>
                </c:pt>
                <c:pt idx="1508">
                  <c:v>117.80167264038231</c:v>
                </c:pt>
                <c:pt idx="1509">
                  <c:v>117.83154121863799</c:v>
                </c:pt>
                <c:pt idx="1510">
                  <c:v>117.93110314615691</c:v>
                </c:pt>
                <c:pt idx="1511">
                  <c:v>117.99084030266826</c:v>
                </c:pt>
                <c:pt idx="1512">
                  <c:v>117.9510155316607</c:v>
                </c:pt>
                <c:pt idx="1513">
                  <c:v>117.9510155316607</c:v>
                </c:pt>
                <c:pt idx="1514">
                  <c:v>118.00079649542015</c:v>
                </c:pt>
                <c:pt idx="1515">
                  <c:v>118.05057745917959</c:v>
                </c:pt>
                <c:pt idx="1516">
                  <c:v>118.07048984468341</c:v>
                </c:pt>
                <c:pt idx="1517">
                  <c:v>118.04062126642772</c:v>
                </c:pt>
                <c:pt idx="1518">
                  <c:v>118.08044603743528</c:v>
                </c:pt>
                <c:pt idx="1519">
                  <c:v>118.10035842293907</c:v>
                </c:pt>
                <c:pt idx="1520">
                  <c:v>118.16009557945041</c:v>
                </c:pt>
                <c:pt idx="1521">
                  <c:v>118.19992035045799</c:v>
                </c:pt>
                <c:pt idx="1522">
                  <c:v>118.21983273596177</c:v>
                </c:pt>
                <c:pt idx="1523">
                  <c:v>118.26961369972125</c:v>
                </c:pt>
                <c:pt idx="1524">
                  <c:v>118.30943847072879</c:v>
                </c:pt>
                <c:pt idx="1525">
                  <c:v>118.29948227797691</c:v>
                </c:pt>
                <c:pt idx="1526">
                  <c:v>118.29948227797691</c:v>
                </c:pt>
                <c:pt idx="1527">
                  <c:v>118.32935085623258</c:v>
                </c:pt>
                <c:pt idx="1528">
                  <c:v>118.37913181999204</c:v>
                </c:pt>
                <c:pt idx="1529">
                  <c:v>118.44882516925527</c:v>
                </c:pt>
                <c:pt idx="1530">
                  <c:v>118.40900039824771</c:v>
                </c:pt>
                <c:pt idx="1531">
                  <c:v>118.43886897650337</c:v>
                </c:pt>
                <c:pt idx="1532">
                  <c:v>118.44882516925527</c:v>
                </c:pt>
                <c:pt idx="1533">
                  <c:v>118.36917562724014</c:v>
                </c:pt>
                <c:pt idx="1534">
                  <c:v>118.39904420549583</c:v>
                </c:pt>
                <c:pt idx="1535">
                  <c:v>118.38908801274393</c:v>
                </c:pt>
                <c:pt idx="1536">
                  <c:v>118.37913181999204</c:v>
                </c:pt>
                <c:pt idx="1537">
                  <c:v>118.35921943448827</c:v>
                </c:pt>
                <c:pt idx="1538">
                  <c:v>118.40900039824771</c:v>
                </c:pt>
                <c:pt idx="1539">
                  <c:v>118.40900039824771</c:v>
                </c:pt>
                <c:pt idx="1540">
                  <c:v>118.40900039824771</c:v>
                </c:pt>
                <c:pt idx="1541">
                  <c:v>118.44882516925527</c:v>
                </c:pt>
                <c:pt idx="1542">
                  <c:v>118.44882516925527</c:v>
                </c:pt>
                <c:pt idx="1543">
                  <c:v>118.39904420549583</c:v>
                </c:pt>
                <c:pt idx="1544">
                  <c:v>118.39904420549583</c:v>
                </c:pt>
                <c:pt idx="1545">
                  <c:v>118.41895659099958</c:v>
                </c:pt>
                <c:pt idx="1546">
                  <c:v>118.41895659099958</c:v>
                </c:pt>
                <c:pt idx="1547">
                  <c:v>118.43886897650337</c:v>
                </c:pt>
                <c:pt idx="1548">
                  <c:v>118.43886897650337</c:v>
                </c:pt>
                <c:pt idx="1549">
                  <c:v>118.36917562724014</c:v>
                </c:pt>
                <c:pt idx="1550">
                  <c:v>118.4289127837515</c:v>
                </c:pt>
                <c:pt idx="1551">
                  <c:v>118.39904420549583</c:v>
                </c:pt>
                <c:pt idx="1552">
                  <c:v>118.36917562724014</c:v>
                </c:pt>
                <c:pt idx="1553">
                  <c:v>118.30943847072879</c:v>
                </c:pt>
                <c:pt idx="1554">
                  <c:v>118.26961369972125</c:v>
                </c:pt>
                <c:pt idx="1555">
                  <c:v>118.30943847072879</c:v>
                </c:pt>
                <c:pt idx="1556">
                  <c:v>118.32935085623258</c:v>
                </c:pt>
                <c:pt idx="1557">
                  <c:v>118.32935085623258</c:v>
                </c:pt>
                <c:pt idx="1558">
                  <c:v>118.39904420549583</c:v>
                </c:pt>
                <c:pt idx="1559">
                  <c:v>118.38908801274393</c:v>
                </c:pt>
                <c:pt idx="1560">
                  <c:v>118.38908801274393</c:v>
                </c:pt>
                <c:pt idx="1561">
                  <c:v>118.4289127837515</c:v>
                </c:pt>
                <c:pt idx="1562">
                  <c:v>118.41895659099958</c:v>
                </c:pt>
                <c:pt idx="1563">
                  <c:v>118.34926324173635</c:v>
                </c:pt>
                <c:pt idx="1564">
                  <c:v>118.32935085623258</c:v>
                </c:pt>
                <c:pt idx="1565">
                  <c:v>118.34926324173635</c:v>
                </c:pt>
                <c:pt idx="1566">
                  <c:v>118.41895659099958</c:v>
                </c:pt>
                <c:pt idx="1567">
                  <c:v>118.40900039824771</c:v>
                </c:pt>
                <c:pt idx="1568">
                  <c:v>118.44882516925527</c:v>
                </c:pt>
                <c:pt idx="1569">
                  <c:v>118.43886897650337</c:v>
                </c:pt>
                <c:pt idx="1570">
                  <c:v>118.43886897650337</c:v>
                </c:pt>
                <c:pt idx="1571">
                  <c:v>118.46873755475906</c:v>
                </c:pt>
                <c:pt idx="1572">
                  <c:v>118.44882516925527</c:v>
                </c:pt>
                <c:pt idx="1573">
                  <c:v>118.47869374751095</c:v>
                </c:pt>
                <c:pt idx="1574">
                  <c:v>118.52847471127042</c:v>
                </c:pt>
                <c:pt idx="1575">
                  <c:v>118.56829948227798</c:v>
                </c:pt>
                <c:pt idx="1576">
                  <c:v>118.56829948227798</c:v>
                </c:pt>
                <c:pt idx="1577">
                  <c:v>118.54838709677421</c:v>
                </c:pt>
                <c:pt idx="1578">
                  <c:v>118.59816806053365</c:v>
                </c:pt>
                <c:pt idx="1579">
                  <c:v>118.59816806053365</c:v>
                </c:pt>
                <c:pt idx="1580">
                  <c:v>118.61808044603744</c:v>
                </c:pt>
                <c:pt idx="1581">
                  <c:v>118.64794902429313</c:v>
                </c:pt>
                <c:pt idx="1582">
                  <c:v>118.61808044603744</c:v>
                </c:pt>
                <c:pt idx="1583">
                  <c:v>118.58821186778177</c:v>
                </c:pt>
                <c:pt idx="1584">
                  <c:v>118.58821186778177</c:v>
                </c:pt>
                <c:pt idx="1585">
                  <c:v>118.59816806053365</c:v>
                </c:pt>
                <c:pt idx="1586">
                  <c:v>118.59816806053365</c:v>
                </c:pt>
                <c:pt idx="1587">
                  <c:v>118.56829948227798</c:v>
                </c:pt>
                <c:pt idx="1588">
                  <c:v>118.56829948227798</c:v>
                </c:pt>
                <c:pt idx="1589">
                  <c:v>118.55834328952608</c:v>
                </c:pt>
                <c:pt idx="1590">
                  <c:v>118.59816806053365</c:v>
                </c:pt>
                <c:pt idx="1591">
                  <c:v>118.60812425328555</c:v>
                </c:pt>
                <c:pt idx="1592">
                  <c:v>118.60812425328555</c:v>
                </c:pt>
                <c:pt idx="1593">
                  <c:v>118.61808044603744</c:v>
                </c:pt>
                <c:pt idx="1594">
                  <c:v>118.61808044603744</c:v>
                </c:pt>
                <c:pt idx="1595">
                  <c:v>118.69772998805257</c:v>
                </c:pt>
                <c:pt idx="1596">
                  <c:v>118.70768618080447</c:v>
                </c:pt>
                <c:pt idx="1597">
                  <c:v>118.74751095181202</c:v>
                </c:pt>
                <c:pt idx="1598">
                  <c:v>118.79729191557149</c:v>
                </c:pt>
                <c:pt idx="1599">
                  <c:v>118.90681003584231</c:v>
                </c:pt>
                <c:pt idx="1600">
                  <c:v>118.94663480684986</c:v>
                </c:pt>
                <c:pt idx="1601">
                  <c:v>118.84707287933097</c:v>
                </c:pt>
                <c:pt idx="1602">
                  <c:v>118.85702907208284</c:v>
                </c:pt>
                <c:pt idx="1603">
                  <c:v>118.82716049382715</c:v>
                </c:pt>
                <c:pt idx="1604">
                  <c:v>118.80724810832336</c:v>
                </c:pt>
                <c:pt idx="1605">
                  <c:v>118.82716049382715</c:v>
                </c:pt>
                <c:pt idx="1606">
                  <c:v>118.85702907208284</c:v>
                </c:pt>
                <c:pt idx="1607">
                  <c:v>118.86698526483472</c:v>
                </c:pt>
                <c:pt idx="1608">
                  <c:v>118.90681003584231</c:v>
                </c:pt>
                <c:pt idx="1609">
                  <c:v>118.93667861409796</c:v>
                </c:pt>
                <c:pt idx="1610">
                  <c:v>118.9167662285942</c:v>
                </c:pt>
                <c:pt idx="1611">
                  <c:v>118.93667861409796</c:v>
                </c:pt>
                <c:pt idx="1612">
                  <c:v>118.88689765033851</c:v>
                </c:pt>
                <c:pt idx="1613">
                  <c:v>118.85702907208284</c:v>
                </c:pt>
                <c:pt idx="1614">
                  <c:v>118.88689765033851</c:v>
                </c:pt>
                <c:pt idx="1615">
                  <c:v>118.96654719235364</c:v>
                </c:pt>
                <c:pt idx="1616">
                  <c:v>118.92672242134607</c:v>
                </c:pt>
                <c:pt idx="1617">
                  <c:v>118.9167662285942</c:v>
                </c:pt>
                <c:pt idx="1618">
                  <c:v>118.97650338510554</c:v>
                </c:pt>
                <c:pt idx="1619">
                  <c:v>118.94663480684986</c:v>
                </c:pt>
                <c:pt idx="1620">
                  <c:v>118.97650338510554</c:v>
                </c:pt>
                <c:pt idx="1621">
                  <c:v>118.92672242134607</c:v>
                </c:pt>
                <c:pt idx="1622">
                  <c:v>118.93667861409796</c:v>
                </c:pt>
                <c:pt idx="1623">
                  <c:v>118.96654719235364</c:v>
                </c:pt>
                <c:pt idx="1624">
                  <c:v>118.94663480684986</c:v>
                </c:pt>
                <c:pt idx="1625">
                  <c:v>118.95659099960176</c:v>
                </c:pt>
                <c:pt idx="1626">
                  <c:v>118.93667861409796</c:v>
                </c:pt>
                <c:pt idx="1627">
                  <c:v>118.94663480684986</c:v>
                </c:pt>
                <c:pt idx="1628">
                  <c:v>118.96654719235364</c:v>
                </c:pt>
                <c:pt idx="1629">
                  <c:v>118.94663480684986</c:v>
                </c:pt>
                <c:pt idx="1630">
                  <c:v>118.96654719235364</c:v>
                </c:pt>
                <c:pt idx="1631">
                  <c:v>118.96654719235364</c:v>
                </c:pt>
                <c:pt idx="1632">
                  <c:v>118.9167662285942</c:v>
                </c:pt>
                <c:pt idx="1633">
                  <c:v>118.89685384309041</c:v>
                </c:pt>
                <c:pt idx="1634">
                  <c:v>118.9167662285942</c:v>
                </c:pt>
                <c:pt idx="1635">
                  <c:v>118.97650338510554</c:v>
                </c:pt>
                <c:pt idx="1636">
                  <c:v>119.01632815611312</c:v>
                </c:pt>
                <c:pt idx="1637">
                  <c:v>118.98645957785743</c:v>
                </c:pt>
                <c:pt idx="1638">
                  <c:v>119.01632815611312</c:v>
                </c:pt>
                <c:pt idx="1639">
                  <c:v>119.01632815611312</c:v>
                </c:pt>
                <c:pt idx="1640">
                  <c:v>119.00637196336122</c:v>
                </c:pt>
                <c:pt idx="1641">
                  <c:v>119.00637196336122</c:v>
                </c:pt>
                <c:pt idx="1642">
                  <c:v>119.01632815611312</c:v>
                </c:pt>
                <c:pt idx="1643">
                  <c:v>119.00637196336122</c:v>
                </c:pt>
                <c:pt idx="1644">
                  <c:v>119.04619673436878</c:v>
                </c:pt>
                <c:pt idx="1645">
                  <c:v>119.04619673436878</c:v>
                </c:pt>
                <c:pt idx="1646">
                  <c:v>119.03624054161691</c:v>
                </c:pt>
                <c:pt idx="1647">
                  <c:v>119.06610911987256</c:v>
                </c:pt>
                <c:pt idx="1648">
                  <c:v>119.01632815611312</c:v>
                </c:pt>
                <c:pt idx="1649">
                  <c:v>119.00637196336122</c:v>
                </c:pt>
                <c:pt idx="1650">
                  <c:v>118.9964157706093</c:v>
                </c:pt>
                <c:pt idx="1651">
                  <c:v>119.01632815611312</c:v>
                </c:pt>
                <c:pt idx="1652">
                  <c:v>118.97650338510554</c:v>
                </c:pt>
                <c:pt idx="1653">
                  <c:v>118.94663480684986</c:v>
                </c:pt>
                <c:pt idx="1654">
                  <c:v>118.9964157706093</c:v>
                </c:pt>
                <c:pt idx="1655">
                  <c:v>118.97650338510554</c:v>
                </c:pt>
                <c:pt idx="1656">
                  <c:v>118.9964157706093</c:v>
                </c:pt>
                <c:pt idx="1657">
                  <c:v>118.9964157706093</c:v>
                </c:pt>
                <c:pt idx="1658">
                  <c:v>118.98645957785743</c:v>
                </c:pt>
                <c:pt idx="1659">
                  <c:v>119.01632815611312</c:v>
                </c:pt>
                <c:pt idx="1660">
                  <c:v>119.03624054161691</c:v>
                </c:pt>
                <c:pt idx="1661">
                  <c:v>119.06610911987256</c:v>
                </c:pt>
                <c:pt idx="1662">
                  <c:v>119.06610911987256</c:v>
                </c:pt>
                <c:pt idx="1663">
                  <c:v>119.05615292712066</c:v>
                </c:pt>
                <c:pt idx="1664">
                  <c:v>119.05615292712066</c:v>
                </c:pt>
                <c:pt idx="1665">
                  <c:v>119.08602150537635</c:v>
                </c:pt>
                <c:pt idx="1666">
                  <c:v>119.06610911987256</c:v>
                </c:pt>
                <c:pt idx="1667">
                  <c:v>119.06610911987256</c:v>
                </c:pt>
                <c:pt idx="1668">
                  <c:v>119.05615292712066</c:v>
                </c:pt>
                <c:pt idx="1669">
                  <c:v>119.10593389088014</c:v>
                </c:pt>
                <c:pt idx="1670">
                  <c:v>119.08602150537635</c:v>
                </c:pt>
                <c:pt idx="1671">
                  <c:v>119.10593389088014</c:v>
                </c:pt>
                <c:pt idx="1672">
                  <c:v>119.11589008363201</c:v>
                </c:pt>
                <c:pt idx="1673">
                  <c:v>119.09597769812825</c:v>
                </c:pt>
                <c:pt idx="1674">
                  <c:v>119.10593389088014</c:v>
                </c:pt>
                <c:pt idx="1675">
                  <c:v>118.9964157706093</c:v>
                </c:pt>
                <c:pt idx="1676">
                  <c:v>118.96654719235364</c:v>
                </c:pt>
                <c:pt idx="1677">
                  <c:v>119.04619673436878</c:v>
                </c:pt>
                <c:pt idx="1678">
                  <c:v>119.12584627638392</c:v>
                </c:pt>
                <c:pt idx="1679">
                  <c:v>119.1557148546396</c:v>
                </c:pt>
                <c:pt idx="1680">
                  <c:v>119.09597769812825</c:v>
                </c:pt>
                <c:pt idx="1681">
                  <c:v>119.10593389088014</c:v>
                </c:pt>
                <c:pt idx="1682">
                  <c:v>119.11589008363201</c:v>
                </c:pt>
                <c:pt idx="1683">
                  <c:v>119.09597769812825</c:v>
                </c:pt>
                <c:pt idx="1684">
                  <c:v>119.1358024691358</c:v>
                </c:pt>
                <c:pt idx="1685">
                  <c:v>119.1557148546396</c:v>
                </c:pt>
                <c:pt idx="1686">
                  <c:v>119.1457586618877</c:v>
                </c:pt>
                <c:pt idx="1687">
                  <c:v>119.07606531262445</c:v>
                </c:pt>
                <c:pt idx="1688">
                  <c:v>119.11589008363201</c:v>
                </c:pt>
                <c:pt idx="1689">
                  <c:v>119.16567104739148</c:v>
                </c:pt>
                <c:pt idx="1690">
                  <c:v>119.12584627638392</c:v>
                </c:pt>
                <c:pt idx="1691">
                  <c:v>119.10593389088014</c:v>
                </c:pt>
                <c:pt idx="1692">
                  <c:v>119.09597769812825</c:v>
                </c:pt>
                <c:pt idx="1693">
                  <c:v>119.08602150537635</c:v>
                </c:pt>
                <c:pt idx="1694">
                  <c:v>119.08602150537635</c:v>
                </c:pt>
                <c:pt idx="1695">
                  <c:v>119.04619673436878</c:v>
                </c:pt>
                <c:pt idx="1696">
                  <c:v>119.07606531262445</c:v>
                </c:pt>
                <c:pt idx="1697">
                  <c:v>119.03624054161691</c:v>
                </c:pt>
                <c:pt idx="1698">
                  <c:v>119.02628434886499</c:v>
                </c:pt>
                <c:pt idx="1699">
                  <c:v>119.08602150537635</c:v>
                </c:pt>
                <c:pt idx="1700">
                  <c:v>119.08602150537635</c:v>
                </c:pt>
                <c:pt idx="1701">
                  <c:v>119.09597769812825</c:v>
                </c:pt>
                <c:pt idx="1702">
                  <c:v>119.09597769812825</c:v>
                </c:pt>
                <c:pt idx="1703">
                  <c:v>119.07606531262445</c:v>
                </c:pt>
                <c:pt idx="1704">
                  <c:v>119.12584627638392</c:v>
                </c:pt>
                <c:pt idx="1705">
                  <c:v>119.1457586618877</c:v>
                </c:pt>
                <c:pt idx="1706">
                  <c:v>119.1557148546396</c:v>
                </c:pt>
                <c:pt idx="1707">
                  <c:v>119.04619673436878</c:v>
                </c:pt>
                <c:pt idx="1708">
                  <c:v>119.03624054161691</c:v>
                </c:pt>
                <c:pt idx="1709">
                  <c:v>119.06610911987256</c:v>
                </c:pt>
                <c:pt idx="1710">
                  <c:v>119.04619673436878</c:v>
                </c:pt>
                <c:pt idx="1711">
                  <c:v>119.06610911987256</c:v>
                </c:pt>
                <c:pt idx="1712">
                  <c:v>119.03624054161691</c:v>
                </c:pt>
                <c:pt idx="1713">
                  <c:v>119.06610911987256</c:v>
                </c:pt>
                <c:pt idx="1714">
                  <c:v>119.08602150537635</c:v>
                </c:pt>
                <c:pt idx="1715">
                  <c:v>119.10593389088014</c:v>
                </c:pt>
                <c:pt idx="1716">
                  <c:v>119.11589008363201</c:v>
                </c:pt>
                <c:pt idx="1717">
                  <c:v>119.12584627638392</c:v>
                </c:pt>
                <c:pt idx="1718">
                  <c:v>119.12584627638392</c:v>
                </c:pt>
                <c:pt idx="1719">
                  <c:v>119.1358024691358</c:v>
                </c:pt>
                <c:pt idx="1720">
                  <c:v>119.1557148546396</c:v>
                </c:pt>
                <c:pt idx="1721">
                  <c:v>119.16567104739148</c:v>
                </c:pt>
                <c:pt idx="1722">
                  <c:v>119.1358024691358</c:v>
                </c:pt>
                <c:pt idx="1723">
                  <c:v>119.1457586618877</c:v>
                </c:pt>
                <c:pt idx="1724">
                  <c:v>119.21545201115093</c:v>
                </c:pt>
                <c:pt idx="1725">
                  <c:v>119.23536439665472</c:v>
                </c:pt>
                <c:pt idx="1726">
                  <c:v>119.27518916766229</c:v>
                </c:pt>
                <c:pt idx="1727">
                  <c:v>119.2652329749104</c:v>
                </c:pt>
                <c:pt idx="1728">
                  <c:v>119.2652329749104</c:v>
                </c:pt>
                <c:pt idx="1729">
                  <c:v>119.2453205894066</c:v>
                </c:pt>
                <c:pt idx="1730">
                  <c:v>119.2453205894066</c:v>
                </c:pt>
                <c:pt idx="1731">
                  <c:v>119.22540820390284</c:v>
                </c:pt>
                <c:pt idx="1732">
                  <c:v>119.23536439665472</c:v>
                </c:pt>
                <c:pt idx="1733">
                  <c:v>119.2453205894066</c:v>
                </c:pt>
                <c:pt idx="1734">
                  <c:v>119.2453205894066</c:v>
                </c:pt>
                <c:pt idx="1735">
                  <c:v>119.2552767821585</c:v>
                </c:pt>
                <c:pt idx="1736">
                  <c:v>119.2453205894066</c:v>
                </c:pt>
                <c:pt idx="1737">
                  <c:v>119.22540820390284</c:v>
                </c:pt>
                <c:pt idx="1738">
                  <c:v>119.2552767821585</c:v>
                </c:pt>
                <c:pt idx="1739">
                  <c:v>119.23536439665472</c:v>
                </c:pt>
                <c:pt idx="1740">
                  <c:v>119.22540820390284</c:v>
                </c:pt>
                <c:pt idx="1741">
                  <c:v>119.17562724014337</c:v>
                </c:pt>
                <c:pt idx="1742">
                  <c:v>119.19553962564716</c:v>
                </c:pt>
                <c:pt idx="1743">
                  <c:v>119.18558343289524</c:v>
                </c:pt>
                <c:pt idx="1744">
                  <c:v>119.22540820390284</c:v>
                </c:pt>
                <c:pt idx="1745">
                  <c:v>119.22540820390284</c:v>
                </c:pt>
                <c:pt idx="1746">
                  <c:v>119.21545201115093</c:v>
                </c:pt>
                <c:pt idx="1747">
                  <c:v>119.17562724014337</c:v>
                </c:pt>
                <c:pt idx="1748">
                  <c:v>119.19553962564716</c:v>
                </c:pt>
                <c:pt idx="1749">
                  <c:v>119.1358024691358</c:v>
                </c:pt>
                <c:pt idx="1750">
                  <c:v>119.09597769812825</c:v>
                </c:pt>
                <c:pt idx="1751">
                  <c:v>119.12584627638392</c:v>
                </c:pt>
                <c:pt idx="1752">
                  <c:v>119.35483870967742</c:v>
                </c:pt>
                <c:pt idx="1753">
                  <c:v>119.41457586618878</c:v>
                </c:pt>
                <c:pt idx="1754">
                  <c:v>119.47431302270013</c:v>
                </c:pt>
                <c:pt idx="1755">
                  <c:v>119.5141377937077</c:v>
                </c:pt>
                <c:pt idx="1756">
                  <c:v>119.56391875746715</c:v>
                </c:pt>
                <c:pt idx="1757">
                  <c:v>119.55396256471525</c:v>
                </c:pt>
                <c:pt idx="1758">
                  <c:v>119.58383114297094</c:v>
                </c:pt>
                <c:pt idx="1759">
                  <c:v>119.57387495021902</c:v>
                </c:pt>
                <c:pt idx="1760">
                  <c:v>119.69334926324173</c:v>
                </c:pt>
                <c:pt idx="1761">
                  <c:v>119.78295499800878</c:v>
                </c:pt>
                <c:pt idx="1762">
                  <c:v>119.81282357626444</c:v>
                </c:pt>
                <c:pt idx="1763">
                  <c:v>119.82277976901632</c:v>
                </c:pt>
                <c:pt idx="1764">
                  <c:v>119.85264834727201</c:v>
                </c:pt>
                <c:pt idx="1765">
                  <c:v>119.94225408203903</c:v>
                </c:pt>
                <c:pt idx="1766">
                  <c:v>120.20111509358821</c:v>
                </c:pt>
                <c:pt idx="1767">
                  <c:v>120.30067702110713</c:v>
                </c:pt>
                <c:pt idx="1768">
                  <c:v>120.49980087614496</c:v>
                </c:pt>
                <c:pt idx="1769">
                  <c:v>120.53962564715252</c:v>
                </c:pt>
                <c:pt idx="1770">
                  <c:v>120.64914376742335</c:v>
                </c:pt>
                <c:pt idx="1771">
                  <c:v>120.84826762246117</c:v>
                </c:pt>
                <c:pt idx="1772">
                  <c:v>121.24651533253686</c:v>
                </c:pt>
                <c:pt idx="1773">
                  <c:v>120.94782954998009</c:v>
                </c:pt>
                <c:pt idx="1774">
                  <c:v>120.17124651533256</c:v>
                </c:pt>
                <c:pt idx="1775">
                  <c:v>120.09159697331742</c:v>
                </c:pt>
                <c:pt idx="1776">
                  <c:v>120.15133412982877</c:v>
                </c:pt>
                <c:pt idx="1777">
                  <c:v>120.12146555157308</c:v>
                </c:pt>
                <c:pt idx="1778">
                  <c:v>120.27080844285145</c:v>
                </c:pt>
                <c:pt idx="1779">
                  <c:v>120.30067702110713</c:v>
                </c:pt>
                <c:pt idx="1780">
                  <c:v>120.27080844285145</c:v>
                </c:pt>
                <c:pt idx="1781">
                  <c:v>120.32058940661091</c:v>
                </c:pt>
                <c:pt idx="1782">
                  <c:v>120.31063321385902</c:v>
                </c:pt>
                <c:pt idx="1783">
                  <c:v>120.42015133412984</c:v>
                </c:pt>
                <c:pt idx="1784">
                  <c:v>120.39028275587415</c:v>
                </c:pt>
                <c:pt idx="1785">
                  <c:v>120.39028275587415</c:v>
                </c:pt>
                <c:pt idx="1786">
                  <c:v>120.42015133412984</c:v>
                </c:pt>
                <c:pt idx="1787">
                  <c:v>120.40023894862605</c:v>
                </c:pt>
                <c:pt idx="1788">
                  <c:v>120.35045798486659</c:v>
                </c:pt>
                <c:pt idx="1789">
                  <c:v>120.31063321385902</c:v>
                </c:pt>
                <c:pt idx="1790">
                  <c:v>120.40023894862605</c:v>
                </c:pt>
                <c:pt idx="1791">
                  <c:v>120.38032656312225</c:v>
                </c:pt>
                <c:pt idx="1792">
                  <c:v>120.38032656312225</c:v>
                </c:pt>
                <c:pt idx="1793">
                  <c:v>120.31063321385902</c:v>
                </c:pt>
                <c:pt idx="1794">
                  <c:v>120.2110712863401</c:v>
                </c:pt>
                <c:pt idx="1795">
                  <c:v>120.20111509358821</c:v>
                </c:pt>
                <c:pt idx="1796">
                  <c:v>120.25089605734766</c:v>
                </c:pt>
                <c:pt idx="1797">
                  <c:v>120.31063321385902</c:v>
                </c:pt>
                <c:pt idx="1798">
                  <c:v>120.30067702110713</c:v>
                </c:pt>
                <c:pt idx="1799">
                  <c:v>120.26085225009957</c:v>
                </c:pt>
                <c:pt idx="1800">
                  <c:v>120.02190362405416</c:v>
                </c:pt>
                <c:pt idx="1801">
                  <c:v>119.9621664675428</c:v>
                </c:pt>
                <c:pt idx="1802">
                  <c:v>119.81282357626444</c:v>
                </c:pt>
                <c:pt idx="1803">
                  <c:v>120.01194743130227</c:v>
                </c:pt>
                <c:pt idx="1804">
                  <c:v>120.11150935882119</c:v>
                </c:pt>
                <c:pt idx="1805">
                  <c:v>120.24093986459579</c:v>
                </c:pt>
                <c:pt idx="1806">
                  <c:v>120.14137793707687</c:v>
                </c:pt>
                <c:pt idx="1807">
                  <c:v>120.10155316606929</c:v>
                </c:pt>
                <c:pt idx="1808">
                  <c:v>120.16129032258065</c:v>
                </c:pt>
                <c:pt idx="1809">
                  <c:v>120.15133412982877</c:v>
                </c:pt>
                <c:pt idx="1810">
                  <c:v>120.19115890083631</c:v>
                </c:pt>
                <c:pt idx="1811">
                  <c:v>120.03185981680606</c:v>
                </c:pt>
                <c:pt idx="1812">
                  <c:v>120.07168458781361</c:v>
                </c:pt>
                <c:pt idx="1813">
                  <c:v>120.11150935882119</c:v>
                </c:pt>
                <c:pt idx="1814">
                  <c:v>120.2309836718439</c:v>
                </c:pt>
                <c:pt idx="1815">
                  <c:v>120.2309836718439</c:v>
                </c:pt>
                <c:pt idx="1816">
                  <c:v>120.17124651533256</c:v>
                </c:pt>
                <c:pt idx="1817">
                  <c:v>120.17124651533256</c:v>
                </c:pt>
                <c:pt idx="1818">
                  <c:v>120.26085225009957</c:v>
                </c:pt>
                <c:pt idx="1819">
                  <c:v>120.31063321385902</c:v>
                </c:pt>
                <c:pt idx="1820">
                  <c:v>120.29072082835523</c:v>
                </c:pt>
                <c:pt idx="1821">
                  <c:v>120.33054559936281</c:v>
                </c:pt>
                <c:pt idx="1822">
                  <c:v>120.41019514137794</c:v>
                </c:pt>
                <c:pt idx="1823">
                  <c:v>120.42015133412984</c:v>
                </c:pt>
                <c:pt idx="1824">
                  <c:v>120.4400637196336</c:v>
                </c:pt>
                <c:pt idx="1825">
                  <c:v>120.48984468339307</c:v>
                </c:pt>
                <c:pt idx="1826">
                  <c:v>120.53962564715252</c:v>
                </c:pt>
                <c:pt idx="1827">
                  <c:v>120.59936280366388</c:v>
                </c:pt>
                <c:pt idx="1828">
                  <c:v>120.62923138191954</c:v>
                </c:pt>
                <c:pt idx="1829">
                  <c:v>120.62923138191954</c:v>
                </c:pt>
                <c:pt idx="1830">
                  <c:v>120.67901234567901</c:v>
                </c:pt>
                <c:pt idx="1831">
                  <c:v>120.73874950219037</c:v>
                </c:pt>
                <c:pt idx="1832">
                  <c:v>120.6889685384309</c:v>
                </c:pt>
                <c:pt idx="1833">
                  <c:v>120.72879330943849</c:v>
                </c:pt>
                <c:pt idx="1834">
                  <c:v>120.64914376742335</c:v>
                </c:pt>
                <c:pt idx="1835">
                  <c:v>120.58940661091199</c:v>
                </c:pt>
                <c:pt idx="1836">
                  <c:v>120.63918757467145</c:v>
                </c:pt>
                <c:pt idx="1837">
                  <c:v>120.60931899641578</c:v>
                </c:pt>
                <c:pt idx="1838">
                  <c:v>120.4798884906412</c:v>
                </c:pt>
                <c:pt idx="1839">
                  <c:v>120.39028275587415</c:v>
                </c:pt>
                <c:pt idx="1840">
                  <c:v>120.45997610513739</c:v>
                </c:pt>
                <c:pt idx="1841">
                  <c:v>120.42015133412984</c:v>
                </c:pt>
                <c:pt idx="1842">
                  <c:v>120.34050179211471</c:v>
                </c:pt>
                <c:pt idx="1843">
                  <c:v>120.34050179211471</c:v>
                </c:pt>
                <c:pt idx="1844">
                  <c:v>120.45001991238551</c:v>
                </c:pt>
                <c:pt idx="1845">
                  <c:v>120.36041417761849</c:v>
                </c:pt>
                <c:pt idx="1846">
                  <c:v>120.35045798486659</c:v>
                </c:pt>
                <c:pt idx="1847">
                  <c:v>120.31063321385902</c:v>
                </c:pt>
                <c:pt idx="1848">
                  <c:v>120.36041417761849</c:v>
                </c:pt>
                <c:pt idx="1849">
                  <c:v>120.42015133412984</c:v>
                </c:pt>
                <c:pt idx="1850">
                  <c:v>120.48984468339307</c:v>
                </c:pt>
                <c:pt idx="1851">
                  <c:v>120.42015133412984</c:v>
                </c:pt>
                <c:pt idx="1852">
                  <c:v>120.45997610513739</c:v>
                </c:pt>
                <c:pt idx="1853">
                  <c:v>120.46993229788929</c:v>
                </c:pt>
                <c:pt idx="1854">
                  <c:v>120.56949422540819</c:v>
                </c:pt>
                <c:pt idx="1855">
                  <c:v>120.57945041816009</c:v>
                </c:pt>
                <c:pt idx="1856">
                  <c:v>120.60931899641578</c:v>
                </c:pt>
                <c:pt idx="1857">
                  <c:v>120.6989247311828</c:v>
                </c:pt>
                <c:pt idx="1858">
                  <c:v>120.72879330943849</c:v>
                </c:pt>
                <c:pt idx="1859">
                  <c:v>120.65909996017523</c:v>
                </c:pt>
                <c:pt idx="1860">
                  <c:v>120.52966945440065</c:v>
                </c:pt>
                <c:pt idx="1861">
                  <c:v>120.45997610513739</c:v>
                </c:pt>
                <c:pt idx="1862">
                  <c:v>120.45997610513739</c:v>
                </c:pt>
                <c:pt idx="1863">
                  <c:v>120.45997610513739</c:v>
                </c:pt>
                <c:pt idx="1864">
                  <c:v>120.4798884906412</c:v>
                </c:pt>
                <c:pt idx="1865">
                  <c:v>120.4798884906412</c:v>
                </c:pt>
                <c:pt idx="1866">
                  <c:v>120.51971326164875</c:v>
                </c:pt>
                <c:pt idx="1867">
                  <c:v>120.56949422540819</c:v>
                </c:pt>
                <c:pt idx="1868">
                  <c:v>120.70888092393469</c:v>
                </c:pt>
                <c:pt idx="1869">
                  <c:v>120.6989247311828</c:v>
                </c:pt>
                <c:pt idx="1870">
                  <c:v>120.6989247311828</c:v>
                </c:pt>
                <c:pt idx="1871">
                  <c:v>120.61927518916767</c:v>
                </c:pt>
                <c:pt idx="1872">
                  <c:v>120.65909996017523</c:v>
                </c:pt>
                <c:pt idx="1873">
                  <c:v>120.60931899641578</c:v>
                </c:pt>
                <c:pt idx="1874">
                  <c:v>120.59936280366388</c:v>
                </c:pt>
                <c:pt idx="1875">
                  <c:v>120.61927518916767</c:v>
                </c:pt>
                <c:pt idx="1876">
                  <c:v>120.61927518916767</c:v>
                </c:pt>
                <c:pt idx="1877">
                  <c:v>120.59936280366388</c:v>
                </c:pt>
                <c:pt idx="1878">
                  <c:v>120.6989247311828</c:v>
                </c:pt>
                <c:pt idx="1879">
                  <c:v>120.71883711668659</c:v>
                </c:pt>
                <c:pt idx="1880">
                  <c:v>120.63918757467145</c:v>
                </c:pt>
                <c:pt idx="1881">
                  <c:v>120.62923138191954</c:v>
                </c:pt>
                <c:pt idx="1882">
                  <c:v>120.66905615292714</c:v>
                </c:pt>
                <c:pt idx="1883">
                  <c:v>120.75866188769415</c:v>
                </c:pt>
                <c:pt idx="1884">
                  <c:v>120.85822381521308</c:v>
                </c:pt>
                <c:pt idx="1885">
                  <c:v>120.79848665870172</c:v>
                </c:pt>
                <c:pt idx="1886">
                  <c:v>120.73874950219037</c:v>
                </c:pt>
                <c:pt idx="1887">
                  <c:v>120.60931899641578</c:v>
                </c:pt>
                <c:pt idx="1888">
                  <c:v>120.56949422540819</c:v>
                </c:pt>
                <c:pt idx="1889">
                  <c:v>120.58940661091199</c:v>
                </c:pt>
                <c:pt idx="1890">
                  <c:v>120.62923138191954</c:v>
                </c:pt>
                <c:pt idx="1891">
                  <c:v>120.59936280366388</c:v>
                </c:pt>
                <c:pt idx="1892">
                  <c:v>120.57945041816009</c:v>
                </c:pt>
                <c:pt idx="1893">
                  <c:v>120.59936280366388</c:v>
                </c:pt>
                <c:pt idx="1894">
                  <c:v>120.57945041816009</c:v>
                </c:pt>
                <c:pt idx="1895">
                  <c:v>120.61927518916767</c:v>
                </c:pt>
                <c:pt idx="1896">
                  <c:v>120.60931899641578</c:v>
                </c:pt>
                <c:pt idx="1897">
                  <c:v>120.63918757467145</c:v>
                </c:pt>
                <c:pt idx="1898">
                  <c:v>120.6889685384309</c:v>
                </c:pt>
                <c:pt idx="1899">
                  <c:v>120.63918757467145</c:v>
                </c:pt>
                <c:pt idx="1900">
                  <c:v>120.60931899641578</c:v>
                </c:pt>
                <c:pt idx="1901">
                  <c:v>120.61927518916767</c:v>
                </c:pt>
                <c:pt idx="1902">
                  <c:v>120.61927518916767</c:v>
                </c:pt>
                <c:pt idx="1903">
                  <c:v>120.6989247311828</c:v>
                </c:pt>
                <c:pt idx="1904">
                  <c:v>120.6889685384309</c:v>
                </c:pt>
                <c:pt idx="1905">
                  <c:v>120.60931899641578</c:v>
                </c:pt>
                <c:pt idx="1906">
                  <c:v>120.61927518916767</c:v>
                </c:pt>
                <c:pt idx="1907">
                  <c:v>120.63918757467145</c:v>
                </c:pt>
                <c:pt idx="1908">
                  <c:v>120.61927518916767</c:v>
                </c:pt>
                <c:pt idx="1909">
                  <c:v>120.63918757467145</c:v>
                </c:pt>
                <c:pt idx="1910">
                  <c:v>120.71883711668659</c:v>
                </c:pt>
                <c:pt idx="1911">
                  <c:v>120.70888092393469</c:v>
                </c:pt>
                <c:pt idx="1912">
                  <c:v>120.71883711668659</c:v>
                </c:pt>
                <c:pt idx="1913">
                  <c:v>120.73874950219037</c:v>
                </c:pt>
                <c:pt idx="1914">
                  <c:v>120.73874950219037</c:v>
                </c:pt>
                <c:pt idx="1915">
                  <c:v>120.70888092393469</c:v>
                </c:pt>
                <c:pt idx="1916">
                  <c:v>120.70888092393469</c:v>
                </c:pt>
                <c:pt idx="1917">
                  <c:v>120.6989247311828</c:v>
                </c:pt>
                <c:pt idx="1918">
                  <c:v>120.67901234567901</c:v>
                </c:pt>
                <c:pt idx="1919">
                  <c:v>120.56949422540819</c:v>
                </c:pt>
                <c:pt idx="1920">
                  <c:v>120.55953803265631</c:v>
                </c:pt>
                <c:pt idx="1921">
                  <c:v>120.50975706889686</c:v>
                </c:pt>
                <c:pt idx="1922">
                  <c:v>120.49980087614496</c:v>
                </c:pt>
                <c:pt idx="1923">
                  <c:v>120.48984468339307</c:v>
                </c:pt>
                <c:pt idx="1924">
                  <c:v>120.40023894862605</c:v>
                </c:pt>
                <c:pt idx="1925">
                  <c:v>120.4400637196336</c:v>
                </c:pt>
                <c:pt idx="1926">
                  <c:v>120.45997610513739</c:v>
                </c:pt>
                <c:pt idx="1927">
                  <c:v>120.48984468339307</c:v>
                </c:pt>
                <c:pt idx="1928">
                  <c:v>120.53962564715252</c:v>
                </c:pt>
                <c:pt idx="1929">
                  <c:v>120.54958183990443</c:v>
                </c:pt>
                <c:pt idx="1930">
                  <c:v>120.50975706889686</c:v>
                </c:pt>
                <c:pt idx="1931">
                  <c:v>120.45997610513739</c:v>
                </c:pt>
                <c:pt idx="1932">
                  <c:v>120.41019514137794</c:v>
                </c:pt>
                <c:pt idx="1933">
                  <c:v>120.42015133412984</c:v>
                </c:pt>
                <c:pt idx="1934">
                  <c:v>120.34050179211471</c:v>
                </c:pt>
                <c:pt idx="1935">
                  <c:v>120.34050179211471</c:v>
                </c:pt>
                <c:pt idx="1936">
                  <c:v>120.30067702110713</c:v>
                </c:pt>
                <c:pt idx="1937">
                  <c:v>120.40023894862605</c:v>
                </c:pt>
                <c:pt idx="1938">
                  <c:v>120.42015133412984</c:v>
                </c:pt>
                <c:pt idx="1939">
                  <c:v>120.46993229788929</c:v>
                </c:pt>
                <c:pt idx="1940">
                  <c:v>120.43010752688173</c:v>
                </c:pt>
                <c:pt idx="1941">
                  <c:v>120.4798884906412</c:v>
                </c:pt>
                <c:pt idx="1942">
                  <c:v>120.40023894862605</c:v>
                </c:pt>
                <c:pt idx="1943">
                  <c:v>120.41019514137794</c:v>
                </c:pt>
                <c:pt idx="1944">
                  <c:v>120.39028275587415</c:v>
                </c:pt>
                <c:pt idx="1945">
                  <c:v>120.4798884906412</c:v>
                </c:pt>
                <c:pt idx="1946">
                  <c:v>120.4798884906412</c:v>
                </c:pt>
                <c:pt idx="1947">
                  <c:v>120.52966945440065</c:v>
                </c:pt>
                <c:pt idx="1948">
                  <c:v>120.57945041816009</c:v>
                </c:pt>
                <c:pt idx="1949">
                  <c:v>120.54958183990443</c:v>
                </c:pt>
                <c:pt idx="1950">
                  <c:v>120.52966945440065</c:v>
                </c:pt>
                <c:pt idx="1951">
                  <c:v>120.49980087614496</c:v>
                </c:pt>
                <c:pt idx="1952">
                  <c:v>120.48984468339307</c:v>
                </c:pt>
                <c:pt idx="1953">
                  <c:v>120.50975706889686</c:v>
                </c:pt>
                <c:pt idx="1954">
                  <c:v>120.49980087614496</c:v>
                </c:pt>
                <c:pt idx="1955">
                  <c:v>120.55953803265631</c:v>
                </c:pt>
                <c:pt idx="1956">
                  <c:v>120.55953803265631</c:v>
                </c:pt>
                <c:pt idx="1957">
                  <c:v>120.58940661091199</c:v>
                </c:pt>
                <c:pt idx="1958">
                  <c:v>120.62923138191954</c:v>
                </c:pt>
                <c:pt idx="1959">
                  <c:v>120.63918757467145</c:v>
                </c:pt>
                <c:pt idx="1960">
                  <c:v>120.6889685384309</c:v>
                </c:pt>
                <c:pt idx="1961">
                  <c:v>120.79848665870172</c:v>
                </c:pt>
                <c:pt idx="1962">
                  <c:v>120.85822381521308</c:v>
                </c:pt>
                <c:pt idx="1963">
                  <c:v>120.92791716447631</c:v>
                </c:pt>
                <c:pt idx="1964">
                  <c:v>121.01752289924332</c:v>
                </c:pt>
                <c:pt idx="1965">
                  <c:v>120.97769812823577</c:v>
                </c:pt>
                <c:pt idx="1966">
                  <c:v>120.89804858622064</c:v>
                </c:pt>
                <c:pt idx="1967">
                  <c:v>120.90800477897253</c:v>
                </c:pt>
                <c:pt idx="1968">
                  <c:v>120.86818000796495</c:v>
                </c:pt>
                <c:pt idx="1969">
                  <c:v>120.90800477897253</c:v>
                </c:pt>
                <c:pt idx="1970">
                  <c:v>120.97769812823577</c:v>
                </c:pt>
                <c:pt idx="1971">
                  <c:v>121.047391477499</c:v>
                </c:pt>
                <c:pt idx="1972">
                  <c:v>121.08721624850658</c:v>
                </c:pt>
                <c:pt idx="1973">
                  <c:v>121.20669056152926</c:v>
                </c:pt>
                <c:pt idx="1974">
                  <c:v>121.32616487455196</c:v>
                </c:pt>
                <c:pt idx="1975">
                  <c:v>121.2863401035444</c:v>
                </c:pt>
                <c:pt idx="1976">
                  <c:v>121.25647152528873</c:v>
                </c:pt>
                <c:pt idx="1977">
                  <c:v>121.2863401035444</c:v>
                </c:pt>
                <c:pt idx="1978">
                  <c:v>121.2962962962963</c:v>
                </c:pt>
                <c:pt idx="1979">
                  <c:v>121.31620868180009</c:v>
                </c:pt>
                <c:pt idx="1980">
                  <c:v>121.30625248904818</c:v>
                </c:pt>
                <c:pt idx="1981">
                  <c:v>121.24651533253686</c:v>
                </c:pt>
                <c:pt idx="1982">
                  <c:v>121.27638391079252</c:v>
                </c:pt>
                <c:pt idx="1983">
                  <c:v>121.22660294703307</c:v>
                </c:pt>
                <c:pt idx="1984">
                  <c:v>121.20669056152926</c:v>
                </c:pt>
                <c:pt idx="1985">
                  <c:v>121.24651533253686</c:v>
                </c:pt>
                <c:pt idx="1986">
                  <c:v>121.19673436877738</c:v>
                </c:pt>
                <c:pt idx="1987">
                  <c:v>121.22660294703307</c:v>
                </c:pt>
                <c:pt idx="1988">
                  <c:v>121.32616487455196</c:v>
                </c:pt>
                <c:pt idx="1989">
                  <c:v>121.44563918757467</c:v>
                </c:pt>
                <c:pt idx="1990">
                  <c:v>121.4058144165671</c:v>
                </c:pt>
                <c:pt idx="1991">
                  <c:v>120.95778574273197</c:v>
                </c:pt>
                <c:pt idx="1992">
                  <c:v>120.83831142970929</c:v>
                </c:pt>
                <c:pt idx="1993">
                  <c:v>120.96774193548387</c:v>
                </c:pt>
                <c:pt idx="1994">
                  <c:v>120.91796097172443</c:v>
                </c:pt>
                <c:pt idx="1995">
                  <c:v>120.82835523695738</c:v>
                </c:pt>
                <c:pt idx="1996">
                  <c:v>120.70888092393469</c:v>
                </c:pt>
                <c:pt idx="1997">
                  <c:v>120.6889685384309</c:v>
                </c:pt>
                <c:pt idx="1998">
                  <c:v>120.65909996017523</c:v>
                </c:pt>
                <c:pt idx="1999">
                  <c:v>120.50975706889686</c:v>
                </c:pt>
                <c:pt idx="2000">
                  <c:v>120.50975706889686</c:v>
                </c:pt>
                <c:pt idx="2001">
                  <c:v>120.48984468339307</c:v>
                </c:pt>
                <c:pt idx="2002">
                  <c:v>120.52966945440065</c:v>
                </c:pt>
                <c:pt idx="2003">
                  <c:v>120.49980087614496</c:v>
                </c:pt>
                <c:pt idx="2004">
                  <c:v>120.43010752688173</c:v>
                </c:pt>
                <c:pt idx="2005">
                  <c:v>120.35045798486659</c:v>
                </c:pt>
                <c:pt idx="2006">
                  <c:v>120.39028275587415</c:v>
                </c:pt>
                <c:pt idx="2007">
                  <c:v>120.35045798486659</c:v>
                </c:pt>
                <c:pt idx="2008">
                  <c:v>120.28076463560336</c:v>
                </c:pt>
                <c:pt idx="2009">
                  <c:v>120.34050179211471</c:v>
                </c:pt>
                <c:pt idx="2010">
                  <c:v>120.41019514137794</c:v>
                </c:pt>
                <c:pt idx="2011">
                  <c:v>120.4798884906412</c:v>
                </c:pt>
                <c:pt idx="2012">
                  <c:v>120.42015133412984</c:v>
                </c:pt>
                <c:pt idx="2013">
                  <c:v>120.46993229788929</c:v>
                </c:pt>
                <c:pt idx="2014">
                  <c:v>120.49980087614496</c:v>
                </c:pt>
                <c:pt idx="2015">
                  <c:v>120.48984468339307</c:v>
                </c:pt>
                <c:pt idx="2016">
                  <c:v>120.57945041816009</c:v>
                </c:pt>
                <c:pt idx="2017">
                  <c:v>120.54958183990443</c:v>
                </c:pt>
                <c:pt idx="2018">
                  <c:v>120.55953803265631</c:v>
                </c:pt>
                <c:pt idx="2019">
                  <c:v>120.53962564715252</c:v>
                </c:pt>
                <c:pt idx="2020">
                  <c:v>120.50975706889686</c:v>
                </c:pt>
                <c:pt idx="2021">
                  <c:v>120.56949422540819</c:v>
                </c:pt>
                <c:pt idx="2022">
                  <c:v>120.62923138191954</c:v>
                </c:pt>
                <c:pt idx="2023">
                  <c:v>120.63918757467145</c:v>
                </c:pt>
                <c:pt idx="2024">
                  <c:v>120.67901234567901</c:v>
                </c:pt>
                <c:pt idx="2025">
                  <c:v>120.67901234567901</c:v>
                </c:pt>
                <c:pt idx="2026">
                  <c:v>120.55953803265631</c:v>
                </c:pt>
                <c:pt idx="2027">
                  <c:v>120.56949422540819</c:v>
                </c:pt>
                <c:pt idx="2028">
                  <c:v>120.70888092393469</c:v>
                </c:pt>
                <c:pt idx="2029">
                  <c:v>120.64914376742335</c:v>
                </c:pt>
                <c:pt idx="2030">
                  <c:v>120.65909996017523</c:v>
                </c:pt>
                <c:pt idx="2031">
                  <c:v>120.6989247311828</c:v>
                </c:pt>
                <c:pt idx="2032">
                  <c:v>120.59936280366388</c:v>
                </c:pt>
                <c:pt idx="2033">
                  <c:v>120.59936280366388</c:v>
                </c:pt>
                <c:pt idx="2034">
                  <c:v>120.70888092393469</c:v>
                </c:pt>
                <c:pt idx="2035">
                  <c:v>120.75866188769415</c:v>
                </c:pt>
                <c:pt idx="2036">
                  <c:v>120.72879330943849</c:v>
                </c:pt>
                <c:pt idx="2037">
                  <c:v>120.75866188769415</c:v>
                </c:pt>
                <c:pt idx="2038">
                  <c:v>120.67901234567901</c:v>
                </c:pt>
                <c:pt idx="2039">
                  <c:v>120.73874950219037</c:v>
                </c:pt>
                <c:pt idx="2040">
                  <c:v>120.76861808044603</c:v>
                </c:pt>
                <c:pt idx="2041">
                  <c:v>120.78853046594982</c:v>
                </c:pt>
                <c:pt idx="2042">
                  <c:v>120.77857427319793</c:v>
                </c:pt>
                <c:pt idx="2043">
                  <c:v>120.79848665870172</c:v>
                </c:pt>
                <c:pt idx="2044">
                  <c:v>120.91796097172443</c:v>
                </c:pt>
                <c:pt idx="2045">
                  <c:v>120.98765432098766</c:v>
                </c:pt>
                <c:pt idx="2046">
                  <c:v>121.02747909199523</c:v>
                </c:pt>
                <c:pt idx="2047">
                  <c:v>121.02747909199523</c:v>
                </c:pt>
                <c:pt idx="2048">
                  <c:v>121.01752289924332</c:v>
                </c:pt>
                <c:pt idx="2049">
                  <c:v>121.09717244125846</c:v>
                </c:pt>
                <c:pt idx="2050">
                  <c:v>121.08721624850658</c:v>
                </c:pt>
                <c:pt idx="2051">
                  <c:v>121.06730386300279</c:v>
                </c:pt>
                <c:pt idx="2052">
                  <c:v>121.07726005575468</c:v>
                </c:pt>
                <c:pt idx="2053">
                  <c:v>121.047391477499</c:v>
                </c:pt>
                <c:pt idx="2054">
                  <c:v>120.99761051373955</c:v>
                </c:pt>
                <c:pt idx="2055">
                  <c:v>121.02747909199523</c:v>
                </c:pt>
                <c:pt idx="2056">
                  <c:v>120.88809239346874</c:v>
                </c:pt>
                <c:pt idx="2057">
                  <c:v>120.67901234567901</c:v>
                </c:pt>
                <c:pt idx="2058">
                  <c:v>120.61927518916767</c:v>
                </c:pt>
                <c:pt idx="2059">
                  <c:v>120.63918757467145</c:v>
                </c:pt>
                <c:pt idx="2060">
                  <c:v>120.58940661091199</c:v>
                </c:pt>
                <c:pt idx="2061">
                  <c:v>120.61927518916767</c:v>
                </c:pt>
                <c:pt idx="2062">
                  <c:v>120.61927518916767</c:v>
                </c:pt>
                <c:pt idx="2063">
                  <c:v>120.64914376742335</c:v>
                </c:pt>
                <c:pt idx="2064">
                  <c:v>120.65909996017523</c:v>
                </c:pt>
                <c:pt idx="2065">
                  <c:v>120.6889685384309</c:v>
                </c:pt>
                <c:pt idx="2066">
                  <c:v>120.63918757467145</c:v>
                </c:pt>
                <c:pt idx="2067">
                  <c:v>120.63918757467145</c:v>
                </c:pt>
                <c:pt idx="2068">
                  <c:v>120.66905615292714</c:v>
                </c:pt>
                <c:pt idx="2069">
                  <c:v>120.65909996017523</c:v>
                </c:pt>
                <c:pt idx="2070">
                  <c:v>120.65909996017523</c:v>
                </c:pt>
                <c:pt idx="2071">
                  <c:v>120.61927518916767</c:v>
                </c:pt>
                <c:pt idx="2072">
                  <c:v>120.62923138191954</c:v>
                </c:pt>
                <c:pt idx="2073">
                  <c:v>120.65909996017523</c:v>
                </c:pt>
                <c:pt idx="2074">
                  <c:v>120.65909996017523</c:v>
                </c:pt>
                <c:pt idx="2075">
                  <c:v>120.6989247311828</c:v>
                </c:pt>
                <c:pt idx="2076">
                  <c:v>120.6989247311828</c:v>
                </c:pt>
                <c:pt idx="2077">
                  <c:v>120.71883711668659</c:v>
                </c:pt>
                <c:pt idx="2078">
                  <c:v>120.71883711668659</c:v>
                </c:pt>
                <c:pt idx="2079">
                  <c:v>120.72879330943849</c:v>
                </c:pt>
                <c:pt idx="2080">
                  <c:v>120.72879330943849</c:v>
                </c:pt>
                <c:pt idx="2081">
                  <c:v>120.75866188769415</c:v>
                </c:pt>
                <c:pt idx="2082">
                  <c:v>120.74870569494225</c:v>
                </c:pt>
                <c:pt idx="2083">
                  <c:v>120.74870569494225</c:v>
                </c:pt>
                <c:pt idx="2084">
                  <c:v>120.77857427319793</c:v>
                </c:pt>
                <c:pt idx="2085">
                  <c:v>120.6889685384309</c:v>
                </c:pt>
                <c:pt idx="2086">
                  <c:v>120.66905615292714</c:v>
                </c:pt>
                <c:pt idx="2087">
                  <c:v>120.63918757467145</c:v>
                </c:pt>
                <c:pt idx="2088">
                  <c:v>120.62923138191954</c:v>
                </c:pt>
                <c:pt idx="2089">
                  <c:v>120.63918757467145</c:v>
                </c:pt>
                <c:pt idx="2090">
                  <c:v>120.63918757467145</c:v>
                </c:pt>
                <c:pt idx="2091">
                  <c:v>120.62923138191954</c:v>
                </c:pt>
                <c:pt idx="2092">
                  <c:v>120.60931899641578</c:v>
                </c:pt>
                <c:pt idx="2093">
                  <c:v>120.62923138191954</c:v>
                </c:pt>
                <c:pt idx="2094">
                  <c:v>120.63918757467145</c:v>
                </c:pt>
                <c:pt idx="2095">
                  <c:v>120.6989247311828</c:v>
                </c:pt>
                <c:pt idx="2096">
                  <c:v>120.70888092393469</c:v>
                </c:pt>
                <c:pt idx="2097">
                  <c:v>120.72879330943849</c:v>
                </c:pt>
                <c:pt idx="2098">
                  <c:v>120.71883711668659</c:v>
                </c:pt>
                <c:pt idx="2099">
                  <c:v>120.71883711668659</c:v>
                </c:pt>
                <c:pt idx="2100">
                  <c:v>120.73874950219037</c:v>
                </c:pt>
                <c:pt idx="2101">
                  <c:v>120.75866188769415</c:v>
                </c:pt>
                <c:pt idx="2102">
                  <c:v>120.73874950219037</c:v>
                </c:pt>
                <c:pt idx="2103">
                  <c:v>120.70888092393469</c:v>
                </c:pt>
                <c:pt idx="2104">
                  <c:v>120.66905615292714</c:v>
                </c:pt>
                <c:pt idx="2105">
                  <c:v>120.64914376742335</c:v>
                </c:pt>
                <c:pt idx="2106">
                  <c:v>120.61927518916767</c:v>
                </c:pt>
                <c:pt idx="2107">
                  <c:v>120.60931899641578</c:v>
                </c:pt>
                <c:pt idx="2108">
                  <c:v>120.58940661091199</c:v>
                </c:pt>
                <c:pt idx="2109">
                  <c:v>120.62923138191954</c:v>
                </c:pt>
                <c:pt idx="2110">
                  <c:v>120.62923138191954</c:v>
                </c:pt>
                <c:pt idx="2111">
                  <c:v>120.65909996017523</c:v>
                </c:pt>
                <c:pt idx="2112">
                  <c:v>120.6989247311828</c:v>
                </c:pt>
                <c:pt idx="2113">
                  <c:v>120.6889685384309</c:v>
                </c:pt>
                <c:pt idx="2114">
                  <c:v>120.75866188769415</c:v>
                </c:pt>
                <c:pt idx="2115">
                  <c:v>120.80844285145361</c:v>
                </c:pt>
                <c:pt idx="2116">
                  <c:v>120.86818000796495</c:v>
                </c:pt>
                <c:pt idx="2117">
                  <c:v>120.90800477897253</c:v>
                </c:pt>
                <c:pt idx="2118">
                  <c:v>120.94782954998009</c:v>
                </c:pt>
                <c:pt idx="2119">
                  <c:v>121.00756670649145</c:v>
                </c:pt>
                <c:pt idx="2120">
                  <c:v>121.11708482676224</c:v>
                </c:pt>
                <c:pt idx="2121">
                  <c:v>121.16686579052171</c:v>
                </c:pt>
                <c:pt idx="2122">
                  <c:v>121.19673436877738</c:v>
                </c:pt>
                <c:pt idx="2123">
                  <c:v>121.26642771804062</c:v>
                </c:pt>
                <c:pt idx="2124">
                  <c:v>121.14695340501794</c:v>
                </c:pt>
                <c:pt idx="2125">
                  <c:v>121.01752289924332</c:v>
                </c:pt>
                <c:pt idx="2126">
                  <c:v>121.01752289924332</c:v>
                </c:pt>
                <c:pt idx="2127">
                  <c:v>120.96774193548387</c:v>
                </c:pt>
                <c:pt idx="2128">
                  <c:v>120.86818000796495</c:v>
                </c:pt>
                <c:pt idx="2129">
                  <c:v>120.94782954998009</c:v>
                </c:pt>
                <c:pt idx="2130">
                  <c:v>121.047391477499</c:v>
                </c:pt>
                <c:pt idx="2131">
                  <c:v>121.00756670649145</c:v>
                </c:pt>
                <c:pt idx="2132">
                  <c:v>121.047391477499</c:v>
                </c:pt>
                <c:pt idx="2133">
                  <c:v>121.16686579052171</c:v>
                </c:pt>
                <c:pt idx="2134">
                  <c:v>121.16686579052171</c:v>
                </c:pt>
                <c:pt idx="2135">
                  <c:v>121.1867781760255</c:v>
                </c:pt>
                <c:pt idx="2136">
                  <c:v>121.19673436877738</c:v>
                </c:pt>
                <c:pt idx="2137">
                  <c:v>121.1768219832736</c:v>
                </c:pt>
                <c:pt idx="2138">
                  <c:v>121.13699721226602</c:v>
                </c:pt>
                <c:pt idx="2139">
                  <c:v>121.15690959776981</c:v>
                </c:pt>
                <c:pt idx="2140">
                  <c:v>121.23655913978494</c:v>
                </c:pt>
                <c:pt idx="2141">
                  <c:v>121.14695340501794</c:v>
                </c:pt>
                <c:pt idx="2142">
                  <c:v>121.12704101951415</c:v>
                </c:pt>
                <c:pt idx="2143">
                  <c:v>121.00756670649145</c:v>
                </c:pt>
                <c:pt idx="2144">
                  <c:v>120.95778574273197</c:v>
                </c:pt>
                <c:pt idx="2145">
                  <c:v>120.97769812823577</c:v>
                </c:pt>
                <c:pt idx="2146">
                  <c:v>120.94782954998009</c:v>
                </c:pt>
                <c:pt idx="2147">
                  <c:v>120.90800477897253</c:v>
                </c:pt>
                <c:pt idx="2148">
                  <c:v>120.85822381521308</c:v>
                </c:pt>
                <c:pt idx="2149">
                  <c:v>120.83831142970929</c:v>
                </c:pt>
                <c:pt idx="2150">
                  <c:v>120.83831142970929</c:v>
                </c:pt>
                <c:pt idx="2151">
                  <c:v>120.82835523695738</c:v>
                </c:pt>
                <c:pt idx="2152">
                  <c:v>120.86818000796495</c:v>
                </c:pt>
                <c:pt idx="2153">
                  <c:v>120.85822381521308</c:v>
                </c:pt>
                <c:pt idx="2154">
                  <c:v>120.92791716447631</c:v>
                </c:pt>
                <c:pt idx="2155">
                  <c:v>120.85822381521308</c:v>
                </c:pt>
                <c:pt idx="2156">
                  <c:v>120.83831142970929</c:v>
                </c:pt>
                <c:pt idx="2157">
                  <c:v>120.88809239346874</c:v>
                </c:pt>
                <c:pt idx="2158">
                  <c:v>120.87813620071684</c:v>
                </c:pt>
                <c:pt idx="2159">
                  <c:v>120.85822381521308</c:v>
                </c:pt>
                <c:pt idx="2160">
                  <c:v>120.85822381521308</c:v>
                </c:pt>
                <c:pt idx="2161">
                  <c:v>120.90800477897253</c:v>
                </c:pt>
                <c:pt idx="2162">
                  <c:v>120.88809239346874</c:v>
                </c:pt>
                <c:pt idx="2163">
                  <c:v>120.88809239346874</c:v>
                </c:pt>
                <c:pt idx="2164">
                  <c:v>120.85822381521308</c:v>
                </c:pt>
                <c:pt idx="2165">
                  <c:v>120.81839904420548</c:v>
                </c:pt>
                <c:pt idx="2166">
                  <c:v>120.82835523695738</c:v>
                </c:pt>
                <c:pt idx="2167">
                  <c:v>120.83831142970929</c:v>
                </c:pt>
                <c:pt idx="2168">
                  <c:v>120.82835523695738</c:v>
                </c:pt>
                <c:pt idx="2169">
                  <c:v>120.86818000796495</c:v>
                </c:pt>
                <c:pt idx="2170">
                  <c:v>120.89804858622064</c:v>
                </c:pt>
                <c:pt idx="2171">
                  <c:v>120.91796097172443</c:v>
                </c:pt>
                <c:pt idx="2172">
                  <c:v>120.89804858622064</c:v>
                </c:pt>
                <c:pt idx="2173">
                  <c:v>120.87813620071684</c:v>
                </c:pt>
                <c:pt idx="2174">
                  <c:v>120.85822381521308</c:v>
                </c:pt>
                <c:pt idx="2175">
                  <c:v>120.85822381521308</c:v>
                </c:pt>
                <c:pt idx="2176">
                  <c:v>120.86818000796495</c:v>
                </c:pt>
                <c:pt idx="2177">
                  <c:v>120.79848665870172</c:v>
                </c:pt>
                <c:pt idx="2178">
                  <c:v>120.79848665870172</c:v>
                </c:pt>
                <c:pt idx="2179">
                  <c:v>120.83831142970929</c:v>
                </c:pt>
                <c:pt idx="2180">
                  <c:v>120.86818000796495</c:v>
                </c:pt>
                <c:pt idx="2181">
                  <c:v>120.88809239346874</c:v>
                </c:pt>
                <c:pt idx="2182">
                  <c:v>120.87813620071684</c:v>
                </c:pt>
                <c:pt idx="2183">
                  <c:v>120.80844285145361</c:v>
                </c:pt>
                <c:pt idx="2184">
                  <c:v>120.76861808044603</c:v>
                </c:pt>
                <c:pt idx="2185">
                  <c:v>120.76861808044603</c:v>
                </c:pt>
                <c:pt idx="2186">
                  <c:v>120.75866188769415</c:v>
                </c:pt>
                <c:pt idx="2187">
                  <c:v>120.72879330943849</c:v>
                </c:pt>
                <c:pt idx="2188">
                  <c:v>120.78853046594982</c:v>
                </c:pt>
                <c:pt idx="2189">
                  <c:v>120.81839904420548</c:v>
                </c:pt>
                <c:pt idx="2190">
                  <c:v>120.82835523695738</c:v>
                </c:pt>
                <c:pt idx="2191">
                  <c:v>120.82835523695738</c:v>
                </c:pt>
                <c:pt idx="2192">
                  <c:v>120.87813620071684</c:v>
                </c:pt>
                <c:pt idx="2193">
                  <c:v>120.87813620071684</c:v>
                </c:pt>
                <c:pt idx="2194">
                  <c:v>120.94782954998009</c:v>
                </c:pt>
                <c:pt idx="2195">
                  <c:v>120.96774193548387</c:v>
                </c:pt>
                <c:pt idx="2196">
                  <c:v>120.95778574273197</c:v>
                </c:pt>
                <c:pt idx="2197">
                  <c:v>120.91796097172443</c:v>
                </c:pt>
                <c:pt idx="2198">
                  <c:v>120.99761051373955</c:v>
                </c:pt>
                <c:pt idx="2199">
                  <c:v>120.96774193548387</c:v>
                </c:pt>
                <c:pt idx="2200">
                  <c:v>120.93787335722818</c:v>
                </c:pt>
                <c:pt idx="2201">
                  <c:v>120.84826762246117</c:v>
                </c:pt>
                <c:pt idx="2202">
                  <c:v>120.86818000796495</c:v>
                </c:pt>
                <c:pt idx="2203">
                  <c:v>120.86818000796495</c:v>
                </c:pt>
                <c:pt idx="2204">
                  <c:v>120.86818000796495</c:v>
                </c:pt>
                <c:pt idx="2205">
                  <c:v>120.87813620071684</c:v>
                </c:pt>
                <c:pt idx="2206">
                  <c:v>120.86818000796495</c:v>
                </c:pt>
                <c:pt idx="2207">
                  <c:v>120.88809239346874</c:v>
                </c:pt>
                <c:pt idx="2208">
                  <c:v>120.82835523695738</c:v>
                </c:pt>
                <c:pt idx="2209">
                  <c:v>120.83831142970929</c:v>
                </c:pt>
                <c:pt idx="2210">
                  <c:v>120.88809239346874</c:v>
                </c:pt>
                <c:pt idx="2211">
                  <c:v>120.85822381521308</c:v>
                </c:pt>
                <c:pt idx="2212">
                  <c:v>120.83831142970929</c:v>
                </c:pt>
                <c:pt idx="2213">
                  <c:v>120.83831142970929</c:v>
                </c:pt>
                <c:pt idx="2214">
                  <c:v>120.82835523695738</c:v>
                </c:pt>
                <c:pt idx="2215">
                  <c:v>120.81839904420548</c:v>
                </c:pt>
                <c:pt idx="2216">
                  <c:v>120.78853046594982</c:v>
                </c:pt>
                <c:pt idx="2217">
                  <c:v>120.6989247311828</c:v>
                </c:pt>
                <c:pt idx="2218">
                  <c:v>120.71883711668659</c:v>
                </c:pt>
                <c:pt idx="2219">
                  <c:v>120.74870569494225</c:v>
                </c:pt>
                <c:pt idx="2220">
                  <c:v>120.67901234567901</c:v>
                </c:pt>
                <c:pt idx="2221">
                  <c:v>120.74870569494225</c:v>
                </c:pt>
                <c:pt idx="2222">
                  <c:v>120.70888092393469</c:v>
                </c:pt>
                <c:pt idx="2223">
                  <c:v>120.74870569494225</c:v>
                </c:pt>
                <c:pt idx="2224">
                  <c:v>120.73874950219037</c:v>
                </c:pt>
                <c:pt idx="2225">
                  <c:v>120.71883711668659</c:v>
                </c:pt>
                <c:pt idx="2226">
                  <c:v>120.6989247311828</c:v>
                </c:pt>
                <c:pt idx="2227">
                  <c:v>120.48984468339307</c:v>
                </c:pt>
                <c:pt idx="2228">
                  <c:v>120.45001991238551</c:v>
                </c:pt>
                <c:pt idx="2229">
                  <c:v>120.37037037037037</c:v>
                </c:pt>
                <c:pt idx="2230">
                  <c:v>120.43010752688173</c:v>
                </c:pt>
                <c:pt idx="2231">
                  <c:v>120.43010752688173</c:v>
                </c:pt>
                <c:pt idx="2232">
                  <c:v>120.4798884906412</c:v>
                </c:pt>
                <c:pt idx="2233">
                  <c:v>120.48984468339307</c:v>
                </c:pt>
                <c:pt idx="2234">
                  <c:v>120.57945041816009</c:v>
                </c:pt>
                <c:pt idx="2235">
                  <c:v>120.62923138191954</c:v>
                </c:pt>
                <c:pt idx="2236">
                  <c:v>120.61927518916767</c:v>
                </c:pt>
                <c:pt idx="2237">
                  <c:v>120.64914376742335</c:v>
                </c:pt>
                <c:pt idx="2238">
                  <c:v>120.64914376742335</c:v>
                </c:pt>
                <c:pt idx="2239">
                  <c:v>120.6989247311828</c:v>
                </c:pt>
                <c:pt idx="2240">
                  <c:v>120.67901234567901</c:v>
                </c:pt>
                <c:pt idx="2241">
                  <c:v>120.6889685384309</c:v>
                </c:pt>
                <c:pt idx="2242">
                  <c:v>120.58940661091199</c:v>
                </c:pt>
                <c:pt idx="2243">
                  <c:v>120.63918757467145</c:v>
                </c:pt>
                <c:pt idx="2244">
                  <c:v>120.58940661091199</c:v>
                </c:pt>
                <c:pt idx="2245">
                  <c:v>120.57945041816009</c:v>
                </c:pt>
                <c:pt idx="2246">
                  <c:v>120.59936280366388</c:v>
                </c:pt>
                <c:pt idx="2247">
                  <c:v>120.53962564715252</c:v>
                </c:pt>
                <c:pt idx="2248">
                  <c:v>120.54958183990443</c:v>
                </c:pt>
                <c:pt idx="2249">
                  <c:v>120.51971326164875</c:v>
                </c:pt>
                <c:pt idx="2250">
                  <c:v>120.55953803265631</c:v>
                </c:pt>
                <c:pt idx="2251">
                  <c:v>120.59936280366388</c:v>
                </c:pt>
                <c:pt idx="2252">
                  <c:v>120.52966945440065</c:v>
                </c:pt>
                <c:pt idx="2253">
                  <c:v>120.55953803265631</c:v>
                </c:pt>
                <c:pt idx="2254">
                  <c:v>120.59936280366388</c:v>
                </c:pt>
                <c:pt idx="2255">
                  <c:v>120.58940661091199</c:v>
                </c:pt>
                <c:pt idx="2256">
                  <c:v>120.59936280366388</c:v>
                </c:pt>
                <c:pt idx="2257">
                  <c:v>120.58940661091199</c:v>
                </c:pt>
                <c:pt idx="2258">
                  <c:v>120.57945041816009</c:v>
                </c:pt>
                <c:pt idx="2259">
                  <c:v>120.60931899641578</c:v>
                </c:pt>
                <c:pt idx="2260">
                  <c:v>120.61927518916767</c:v>
                </c:pt>
                <c:pt idx="2261">
                  <c:v>120.60931899641578</c:v>
                </c:pt>
                <c:pt idx="2262">
                  <c:v>120.62923138191954</c:v>
                </c:pt>
                <c:pt idx="2263">
                  <c:v>120.64914376742335</c:v>
                </c:pt>
                <c:pt idx="2264">
                  <c:v>120.6989247311828</c:v>
                </c:pt>
                <c:pt idx="2265">
                  <c:v>120.71883711668659</c:v>
                </c:pt>
                <c:pt idx="2266">
                  <c:v>120.71883711668659</c:v>
                </c:pt>
                <c:pt idx="2267">
                  <c:v>120.74870569494225</c:v>
                </c:pt>
                <c:pt idx="2268">
                  <c:v>120.75866188769415</c:v>
                </c:pt>
                <c:pt idx="2269">
                  <c:v>120.75866188769415</c:v>
                </c:pt>
                <c:pt idx="2270">
                  <c:v>120.75866188769415</c:v>
                </c:pt>
                <c:pt idx="2271">
                  <c:v>120.75866188769415</c:v>
                </c:pt>
                <c:pt idx="2272">
                  <c:v>120.78853046594982</c:v>
                </c:pt>
                <c:pt idx="2273">
                  <c:v>120.76861808044603</c:v>
                </c:pt>
                <c:pt idx="2274">
                  <c:v>120.72879330943849</c:v>
                </c:pt>
                <c:pt idx="2275">
                  <c:v>120.64914376742335</c:v>
                </c:pt>
                <c:pt idx="2276">
                  <c:v>120.61927518916767</c:v>
                </c:pt>
                <c:pt idx="2277">
                  <c:v>120.6989247311828</c:v>
                </c:pt>
                <c:pt idx="2278">
                  <c:v>120.6889685384309</c:v>
                </c:pt>
                <c:pt idx="2279">
                  <c:v>120.64914376742335</c:v>
                </c:pt>
                <c:pt idx="2280">
                  <c:v>120.63918757467145</c:v>
                </c:pt>
                <c:pt idx="2281">
                  <c:v>120.67901234567901</c:v>
                </c:pt>
                <c:pt idx="2282">
                  <c:v>120.71883711668659</c:v>
                </c:pt>
                <c:pt idx="2283">
                  <c:v>120.71883711668659</c:v>
                </c:pt>
                <c:pt idx="2284">
                  <c:v>120.66905615292714</c:v>
                </c:pt>
                <c:pt idx="2285">
                  <c:v>120.70888092393469</c:v>
                </c:pt>
                <c:pt idx="2286">
                  <c:v>120.74870569494225</c:v>
                </c:pt>
                <c:pt idx="2287">
                  <c:v>120.80844285145361</c:v>
                </c:pt>
                <c:pt idx="2288">
                  <c:v>120.82835523695738</c:v>
                </c:pt>
                <c:pt idx="2289">
                  <c:v>120.88809239346874</c:v>
                </c:pt>
                <c:pt idx="2290">
                  <c:v>120.86818000796495</c:v>
                </c:pt>
                <c:pt idx="2291">
                  <c:v>120.84826762246117</c:v>
                </c:pt>
                <c:pt idx="2292">
                  <c:v>120.84826762246117</c:v>
                </c:pt>
                <c:pt idx="2293">
                  <c:v>120.80844285145361</c:v>
                </c:pt>
                <c:pt idx="2294">
                  <c:v>120.81839904420548</c:v>
                </c:pt>
                <c:pt idx="2295">
                  <c:v>120.83831142970929</c:v>
                </c:pt>
                <c:pt idx="2296">
                  <c:v>120.89804858622064</c:v>
                </c:pt>
                <c:pt idx="2297">
                  <c:v>120.90800477897253</c:v>
                </c:pt>
                <c:pt idx="2298">
                  <c:v>120.90800477897253</c:v>
                </c:pt>
                <c:pt idx="2299">
                  <c:v>120.94782954998009</c:v>
                </c:pt>
                <c:pt idx="2300">
                  <c:v>120.98765432098766</c:v>
                </c:pt>
                <c:pt idx="2301">
                  <c:v>121.047391477499</c:v>
                </c:pt>
                <c:pt idx="2302">
                  <c:v>121.02747909199523</c:v>
                </c:pt>
                <c:pt idx="2303">
                  <c:v>121.047391477499</c:v>
                </c:pt>
                <c:pt idx="2304">
                  <c:v>120.97769812823577</c:v>
                </c:pt>
                <c:pt idx="2305">
                  <c:v>120.94782954998009</c:v>
                </c:pt>
                <c:pt idx="2306">
                  <c:v>120.84826762246117</c:v>
                </c:pt>
                <c:pt idx="2307">
                  <c:v>120.81839904420548</c:v>
                </c:pt>
                <c:pt idx="2308">
                  <c:v>120.81839904420548</c:v>
                </c:pt>
                <c:pt idx="2309">
                  <c:v>120.79848665870172</c:v>
                </c:pt>
                <c:pt idx="2310">
                  <c:v>120.6889685384309</c:v>
                </c:pt>
                <c:pt idx="2311">
                  <c:v>120.57945041816009</c:v>
                </c:pt>
                <c:pt idx="2312">
                  <c:v>120.57945041816009</c:v>
                </c:pt>
                <c:pt idx="2313">
                  <c:v>120.59936280366388</c:v>
                </c:pt>
                <c:pt idx="2314">
                  <c:v>120.64914376742335</c:v>
                </c:pt>
                <c:pt idx="2315">
                  <c:v>120.61927518916767</c:v>
                </c:pt>
                <c:pt idx="2316">
                  <c:v>120.57945041816009</c:v>
                </c:pt>
                <c:pt idx="2317">
                  <c:v>120.57945041816009</c:v>
                </c:pt>
                <c:pt idx="2318">
                  <c:v>120.51971326164875</c:v>
                </c:pt>
                <c:pt idx="2319">
                  <c:v>120.54958183990443</c:v>
                </c:pt>
                <c:pt idx="2320">
                  <c:v>120.53962564715252</c:v>
                </c:pt>
                <c:pt idx="2321">
                  <c:v>120.53962564715252</c:v>
                </c:pt>
                <c:pt idx="2322">
                  <c:v>120.56949422540819</c:v>
                </c:pt>
                <c:pt idx="2323">
                  <c:v>120.62923138191954</c:v>
                </c:pt>
                <c:pt idx="2324">
                  <c:v>120.6889685384309</c:v>
                </c:pt>
                <c:pt idx="2325">
                  <c:v>120.67901234567901</c:v>
                </c:pt>
                <c:pt idx="2326">
                  <c:v>120.67901234567901</c:v>
                </c:pt>
                <c:pt idx="2327">
                  <c:v>120.74870569494225</c:v>
                </c:pt>
                <c:pt idx="2328">
                  <c:v>120.76861808044603</c:v>
                </c:pt>
                <c:pt idx="2329">
                  <c:v>120.78853046594982</c:v>
                </c:pt>
                <c:pt idx="2330">
                  <c:v>120.77857427319793</c:v>
                </c:pt>
                <c:pt idx="2331">
                  <c:v>120.81839904420548</c:v>
                </c:pt>
                <c:pt idx="2332">
                  <c:v>120.87813620071684</c:v>
                </c:pt>
                <c:pt idx="2333">
                  <c:v>120.88809239346874</c:v>
                </c:pt>
                <c:pt idx="2334">
                  <c:v>120.87813620071684</c:v>
                </c:pt>
                <c:pt idx="2335">
                  <c:v>120.87813620071684</c:v>
                </c:pt>
                <c:pt idx="2336">
                  <c:v>120.94782954998009</c:v>
                </c:pt>
                <c:pt idx="2337">
                  <c:v>120.89804858622064</c:v>
                </c:pt>
                <c:pt idx="2338">
                  <c:v>120.85822381521308</c:v>
                </c:pt>
                <c:pt idx="2339">
                  <c:v>120.85822381521308</c:v>
                </c:pt>
                <c:pt idx="2340">
                  <c:v>120.6889685384309</c:v>
                </c:pt>
                <c:pt idx="2341">
                  <c:v>120.62923138191954</c:v>
                </c:pt>
                <c:pt idx="2342">
                  <c:v>120.62923138191954</c:v>
                </c:pt>
                <c:pt idx="2343">
                  <c:v>120.65909996017523</c:v>
                </c:pt>
                <c:pt idx="2344">
                  <c:v>120.6889685384309</c:v>
                </c:pt>
                <c:pt idx="2345">
                  <c:v>120.6889685384309</c:v>
                </c:pt>
                <c:pt idx="2346">
                  <c:v>120.6889685384309</c:v>
                </c:pt>
                <c:pt idx="2347">
                  <c:v>120.61927518916767</c:v>
                </c:pt>
                <c:pt idx="2348">
                  <c:v>120.58940661091199</c:v>
                </c:pt>
                <c:pt idx="2349">
                  <c:v>120.59936280366388</c:v>
                </c:pt>
                <c:pt idx="2350">
                  <c:v>120.57945041816009</c:v>
                </c:pt>
                <c:pt idx="2351">
                  <c:v>120.60931899641578</c:v>
                </c:pt>
                <c:pt idx="2352">
                  <c:v>120.59936280366388</c:v>
                </c:pt>
                <c:pt idx="2353">
                  <c:v>120.62923138191954</c:v>
                </c:pt>
                <c:pt idx="2354">
                  <c:v>120.64914376742335</c:v>
                </c:pt>
                <c:pt idx="2355">
                  <c:v>120.64914376742335</c:v>
                </c:pt>
                <c:pt idx="2356">
                  <c:v>120.71883711668659</c:v>
                </c:pt>
                <c:pt idx="2357">
                  <c:v>120.72879330943849</c:v>
                </c:pt>
                <c:pt idx="2358">
                  <c:v>120.72879330943849</c:v>
                </c:pt>
                <c:pt idx="2359">
                  <c:v>120.70888092393469</c:v>
                </c:pt>
                <c:pt idx="2360">
                  <c:v>120.6989247311828</c:v>
                </c:pt>
                <c:pt idx="2361">
                  <c:v>120.67901234567901</c:v>
                </c:pt>
                <c:pt idx="2362">
                  <c:v>120.6989247311828</c:v>
                </c:pt>
                <c:pt idx="2363">
                  <c:v>120.72879330943849</c:v>
                </c:pt>
                <c:pt idx="2364">
                  <c:v>120.76861808044603</c:v>
                </c:pt>
                <c:pt idx="2365">
                  <c:v>120.77857427319793</c:v>
                </c:pt>
                <c:pt idx="2366">
                  <c:v>120.75866188769415</c:v>
                </c:pt>
                <c:pt idx="2367">
                  <c:v>120.76861808044603</c:v>
                </c:pt>
                <c:pt idx="2368">
                  <c:v>120.79848665870172</c:v>
                </c:pt>
                <c:pt idx="2369">
                  <c:v>120.80844285145361</c:v>
                </c:pt>
                <c:pt idx="2370">
                  <c:v>120.80844285145361</c:v>
                </c:pt>
                <c:pt idx="2371">
                  <c:v>120.81839904420548</c:v>
                </c:pt>
                <c:pt idx="2372">
                  <c:v>120.85822381521308</c:v>
                </c:pt>
                <c:pt idx="2373">
                  <c:v>120.84826762246117</c:v>
                </c:pt>
                <c:pt idx="2374">
                  <c:v>120.85822381521308</c:v>
                </c:pt>
                <c:pt idx="2375">
                  <c:v>120.78853046594982</c:v>
                </c:pt>
                <c:pt idx="2376">
                  <c:v>120.76861808044603</c:v>
                </c:pt>
                <c:pt idx="2377">
                  <c:v>120.75866188769415</c:v>
                </c:pt>
                <c:pt idx="2378">
                  <c:v>120.77857427319793</c:v>
                </c:pt>
                <c:pt idx="2379">
                  <c:v>120.75866188769415</c:v>
                </c:pt>
                <c:pt idx="2380">
                  <c:v>120.72879330943849</c:v>
                </c:pt>
                <c:pt idx="2381">
                  <c:v>120.6989247311828</c:v>
                </c:pt>
                <c:pt idx="2382">
                  <c:v>120.72879330943849</c:v>
                </c:pt>
                <c:pt idx="2383">
                  <c:v>120.65909996017523</c:v>
                </c:pt>
                <c:pt idx="2384">
                  <c:v>120.60931899641578</c:v>
                </c:pt>
                <c:pt idx="2385">
                  <c:v>120.50975706889686</c:v>
                </c:pt>
                <c:pt idx="2386">
                  <c:v>120.45001991238551</c:v>
                </c:pt>
                <c:pt idx="2387">
                  <c:v>120.4798884906412</c:v>
                </c:pt>
                <c:pt idx="2388">
                  <c:v>120.4798884906412</c:v>
                </c:pt>
                <c:pt idx="2389">
                  <c:v>120.48984468339307</c:v>
                </c:pt>
                <c:pt idx="2390">
                  <c:v>120.39028275587415</c:v>
                </c:pt>
                <c:pt idx="2391">
                  <c:v>120.39028275587415</c:v>
                </c:pt>
                <c:pt idx="2392">
                  <c:v>120.4400637196336</c:v>
                </c:pt>
                <c:pt idx="2393">
                  <c:v>120.40023894862605</c:v>
                </c:pt>
                <c:pt idx="2394">
                  <c:v>120.40023894862605</c:v>
                </c:pt>
                <c:pt idx="2395">
                  <c:v>120.39028275587415</c:v>
                </c:pt>
                <c:pt idx="2396">
                  <c:v>120.38032656312225</c:v>
                </c:pt>
                <c:pt idx="2397">
                  <c:v>120.41019514137794</c:v>
                </c:pt>
                <c:pt idx="2398">
                  <c:v>120.43010752688173</c:v>
                </c:pt>
                <c:pt idx="2399">
                  <c:v>120.4400637196336</c:v>
                </c:pt>
                <c:pt idx="2400">
                  <c:v>120.42015133412984</c:v>
                </c:pt>
                <c:pt idx="2401">
                  <c:v>120.46993229788929</c:v>
                </c:pt>
                <c:pt idx="2402">
                  <c:v>120.49980087614496</c:v>
                </c:pt>
                <c:pt idx="2403">
                  <c:v>120.4798884906412</c:v>
                </c:pt>
                <c:pt idx="2404">
                  <c:v>120.48984468339307</c:v>
                </c:pt>
                <c:pt idx="2405">
                  <c:v>120.45997610513739</c:v>
                </c:pt>
                <c:pt idx="2406">
                  <c:v>120.41019514137794</c:v>
                </c:pt>
                <c:pt idx="2407">
                  <c:v>120.45997610513739</c:v>
                </c:pt>
                <c:pt idx="2408">
                  <c:v>120.48984468339307</c:v>
                </c:pt>
                <c:pt idx="2409">
                  <c:v>120.53962564715252</c:v>
                </c:pt>
                <c:pt idx="2410">
                  <c:v>120.55953803265631</c:v>
                </c:pt>
                <c:pt idx="2411">
                  <c:v>120.59936280366388</c:v>
                </c:pt>
                <c:pt idx="2412">
                  <c:v>120.57945041816009</c:v>
                </c:pt>
                <c:pt idx="2413">
                  <c:v>120.67901234567901</c:v>
                </c:pt>
                <c:pt idx="2414">
                  <c:v>120.71883711668659</c:v>
                </c:pt>
                <c:pt idx="2415">
                  <c:v>120.74870569494225</c:v>
                </c:pt>
                <c:pt idx="2416">
                  <c:v>120.70888092393469</c:v>
                </c:pt>
                <c:pt idx="2417">
                  <c:v>120.62923138191954</c:v>
                </c:pt>
                <c:pt idx="2418">
                  <c:v>120.59936280366388</c:v>
                </c:pt>
                <c:pt idx="2419">
                  <c:v>120.59936280366388</c:v>
                </c:pt>
                <c:pt idx="2420">
                  <c:v>120.63918757467145</c:v>
                </c:pt>
                <c:pt idx="2421">
                  <c:v>120.6889685384309</c:v>
                </c:pt>
                <c:pt idx="2422">
                  <c:v>120.6889685384309</c:v>
                </c:pt>
                <c:pt idx="2423">
                  <c:v>120.70888092393469</c:v>
                </c:pt>
                <c:pt idx="2424">
                  <c:v>120.70888092393469</c:v>
                </c:pt>
                <c:pt idx="2425">
                  <c:v>120.6889685384309</c:v>
                </c:pt>
                <c:pt idx="2426">
                  <c:v>120.6989247311828</c:v>
                </c:pt>
                <c:pt idx="2427">
                  <c:v>120.72879330943849</c:v>
                </c:pt>
                <c:pt idx="2428">
                  <c:v>120.70888092393469</c:v>
                </c:pt>
                <c:pt idx="2429">
                  <c:v>120.70888092393469</c:v>
                </c:pt>
                <c:pt idx="2430">
                  <c:v>120.6889685384309</c:v>
                </c:pt>
                <c:pt idx="2431">
                  <c:v>120.71883711668659</c:v>
                </c:pt>
                <c:pt idx="2432">
                  <c:v>120.74870569494225</c:v>
                </c:pt>
                <c:pt idx="2433">
                  <c:v>120.74870569494225</c:v>
                </c:pt>
                <c:pt idx="2434">
                  <c:v>120.76861808044603</c:v>
                </c:pt>
                <c:pt idx="2435">
                  <c:v>120.78853046594982</c:v>
                </c:pt>
                <c:pt idx="2436">
                  <c:v>120.75866188769415</c:v>
                </c:pt>
                <c:pt idx="2437">
                  <c:v>120.6989247311828</c:v>
                </c:pt>
                <c:pt idx="2438">
                  <c:v>120.62923138191954</c:v>
                </c:pt>
                <c:pt idx="2439">
                  <c:v>120.59936280366388</c:v>
                </c:pt>
                <c:pt idx="2440">
                  <c:v>120.51971326164875</c:v>
                </c:pt>
                <c:pt idx="2441">
                  <c:v>120.48984468339307</c:v>
                </c:pt>
                <c:pt idx="2442">
                  <c:v>120.50975706889686</c:v>
                </c:pt>
                <c:pt idx="2443">
                  <c:v>120.51971326164875</c:v>
                </c:pt>
                <c:pt idx="2444">
                  <c:v>120.4798884906412</c:v>
                </c:pt>
                <c:pt idx="2445">
                  <c:v>120.49980087614496</c:v>
                </c:pt>
                <c:pt idx="2446">
                  <c:v>120.55953803265631</c:v>
                </c:pt>
                <c:pt idx="2447">
                  <c:v>120.56949422540819</c:v>
                </c:pt>
                <c:pt idx="2448">
                  <c:v>120.50975706889686</c:v>
                </c:pt>
                <c:pt idx="2449">
                  <c:v>120.49980087614496</c:v>
                </c:pt>
                <c:pt idx="2450">
                  <c:v>120.50975706889686</c:v>
                </c:pt>
                <c:pt idx="2451">
                  <c:v>120.50975706889686</c:v>
                </c:pt>
                <c:pt idx="2452">
                  <c:v>120.4798884906412</c:v>
                </c:pt>
                <c:pt idx="2453">
                  <c:v>120.49980087614496</c:v>
                </c:pt>
                <c:pt idx="2454">
                  <c:v>120.49980087614496</c:v>
                </c:pt>
                <c:pt idx="2455">
                  <c:v>120.48984468339307</c:v>
                </c:pt>
                <c:pt idx="2456">
                  <c:v>120.54958183990443</c:v>
                </c:pt>
                <c:pt idx="2457">
                  <c:v>120.53962564715252</c:v>
                </c:pt>
                <c:pt idx="2458">
                  <c:v>120.49980087614496</c:v>
                </c:pt>
                <c:pt idx="2459">
                  <c:v>120.49980087614496</c:v>
                </c:pt>
                <c:pt idx="2460">
                  <c:v>120.54958183990443</c:v>
                </c:pt>
                <c:pt idx="2461">
                  <c:v>120.58940661091199</c:v>
                </c:pt>
                <c:pt idx="2462">
                  <c:v>120.59936280366388</c:v>
                </c:pt>
                <c:pt idx="2463">
                  <c:v>120.57945041816009</c:v>
                </c:pt>
                <c:pt idx="2464">
                  <c:v>120.56949422540819</c:v>
                </c:pt>
                <c:pt idx="2465">
                  <c:v>120.49980087614496</c:v>
                </c:pt>
                <c:pt idx="2466">
                  <c:v>120.51971326164875</c:v>
                </c:pt>
                <c:pt idx="2467">
                  <c:v>120.48984468339307</c:v>
                </c:pt>
                <c:pt idx="2468">
                  <c:v>120.4798884906412</c:v>
                </c:pt>
                <c:pt idx="2469">
                  <c:v>120.50975706889686</c:v>
                </c:pt>
                <c:pt idx="2470">
                  <c:v>120.57945041816009</c:v>
                </c:pt>
                <c:pt idx="2471">
                  <c:v>120.61927518916767</c:v>
                </c:pt>
                <c:pt idx="2472">
                  <c:v>120.63918757467145</c:v>
                </c:pt>
                <c:pt idx="2473">
                  <c:v>120.63918757467145</c:v>
                </c:pt>
                <c:pt idx="2474">
                  <c:v>120.62923138191954</c:v>
                </c:pt>
                <c:pt idx="2475">
                  <c:v>120.61927518916767</c:v>
                </c:pt>
                <c:pt idx="2476">
                  <c:v>120.66905615292714</c:v>
                </c:pt>
                <c:pt idx="2477">
                  <c:v>120.67901234567901</c:v>
                </c:pt>
                <c:pt idx="2478">
                  <c:v>120.6989247311828</c:v>
                </c:pt>
                <c:pt idx="2479">
                  <c:v>120.60931899641578</c:v>
                </c:pt>
                <c:pt idx="2480">
                  <c:v>120.58940661091199</c:v>
                </c:pt>
                <c:pt idx="2481">
                  <c:v>120.59936280366388</c:v>
                </c:pt>
                <c:pt idx="2482">
                  <c:v>120.60931899641578</c:v>
                </c:pt>
                <c:pt idx="2483">
                  <c:v>120.63918757467145</c:v>
                </c:pt>
                <c:pt idx="2484">
                  <c:v>120.62923138191954</c:v>
                </c:pt>
                <c:pt idx="2485">
                  <c:v>120.63918757467145</c:v>
                </c:pt>
                <c:pt idx="2486">
                  <c:v>120.64914376742335</c:v>
                </c:pt>
                <c:pt idx="2487">
                  <c:v>120.63918757467145</c:v>
                </c:pt>
                <c:pt idx="2488">
                  <c:v>120.61927518916767</c:v>
                </c:pt>
                <c:pt idx="2489">
                  <c:v>120.57945041816009</c:v>
                </c:pt>
                <c:pt idx="2490">
                  <c:v>120.55953803265631</c:v>
                </c:pt>
                <c:pt idx="2491">
                  <c:v>120.55953803265631</c:v>
                </c:pt>
                <c:pt idx="2492">
                  <c:v>120.54958183990443</c:v>
                </c:pt>
                <c:pt idx="2493">
                  <c:v>120.50975706889686</c:v>
                </c:pt>
                <c:pt idx="2494">
                  <c:v>120.50975706889686</c:v>
                </c:pt>
                <c:pt idx="2495">
                  <c:v>120.49980087614496</c:v>
                </c:pt>
                <c:pt idx="2496">
                  <c:v>120.55953803265631</c:v>
                </c:pt>
                <c:pt idx="2497">
                  <c:v>120.57945041816009</c:v>
                </c:pt>
                <c:pt idx="2498">
                  <c:v>120.61927518916767</c:v>
                </c:pt>
                <c:pt idx="2499">
                  <c:v>120.61927518916767</c:v>
                </c:pt>
                <c:pt idx="2500">
                  <c:v>120.58940661091199</c:v>
                </c:pt>
                <c:pt idx="2501">
                  <c:v>120.61927518916767</c:v>
                </c:pt>
                <c:pt idx="2502">
                  <c:v>120.56949422540819</c:v>
                </c:pt>
                <c:pt idx="2503">
                  <c:v>120.55953803265631</c:v>
                </c:pt>
                <c:pt idx="2504">
                  <c:v>120.56949422540819</c:v>
                </c:pt>
                <c:pt idx="2505">
                  <c:v>120.59936280366388</c:v>
                </c:pt>
                <c:pt idx="2506">
                  <c:v>120.60931899641578</c:v>
                </c:pt>
                <c:pt idx="2507">
                  <c:v>120.55953803265631</c:v>
                </c:pt>
                <c:pt idx="2508">
                  <c:v>120.52966945440065</c:v>
                </c:pt>
                <c:pt idx="2509">
                  <c:v>120.49980087614496</c:v>
                </c:pt>
                <c:pt idx="2510">
                  <c:v>120.4798884906412</c:v>
                </c:pt>
                <c:pt idx="2511">
                  <c:v>120.50975706889686</c:v>
                </c:pt>
                <c:pt idx="2512">
                  <c:v>120.4798884906412</c:v>
                </c:pt>
                <c:pt idx="2513">
                  <c:v>120.4798884906412</c:v>
                </c:pt>
                <c:pt idx="2514">
                  <c:v>120.52966945440065</c:v>
                </c:pt>
                <c:pt idx="2515">
                  <c:v>120.52966945440065</c:v>
                </c:pt>
                <c:pt idx="2516">
                  <c:v>120.51971326164875</c:v>
                </c:pt>
                <c:pt idx="2517">
                  <c:v>120.51971326164875</c:v>
                </c:pt>
                <c:pt idx="2518">
                  <c:v>120.49980087614496</c:v>
                </c:pt>
                <c:pt idx="2519">
                  <c:v>120.45997610513739</c:v>
                </c:pt>
                <c:pt idx="2520">
                  <c:v>120.39028275587415</c:v>
                </c:pt>
                <c:pt idx="2521">
                  <c:v>120.32058940661091</c:v>
                </c:pt>
                <c:pt idx="2522">
                  <c:v>120.36041417761849</c:v>
                </c:pt>
                <c:pt idx="2523">
                  <c:v>120.38032656312225</c:v>
                </c:pt>
                <c:pt idx="2524">
                  <c:v>120.42015133412984</c:v>
                </c:pt>
                <c:pt idx="2525">
                  <c:v>120.41019514137794</c:v>
                </c:pt>
                <c:pt idx="2526">
                  <c:v>120.41019514137794</c:v>
                </c:pt>
                <c:pt idx="2527">
                  <c:v>120.40023894862605</c:v>
                </c:pt>
                <c:pt idx="2528">
                  <c:v>120.40023894862605</c:v>
                </c:pt>
                <c:pt idx="2529">
                  <c:v>120.37037037037037</c:v>
                </c:pt>
                <c:pt idx="2530">
                  <c:v>120.32058940661091</c:v>
                </c:pt>
                <c:pt idx="2531">
                  <c:v>120.33054559936281</c:v>
                </c:pt>
                <c:pt idx="2532">
                  <c:v>120.26085225009957</c:v>
                </c:pt>
                <c:pt idx="2533">
                  <c:v>120.29072082835523</c:v>
                </c:pt>
                <c:pt idx="2534">
                  <c:v>120.33054559936281</c:v>
                </c:pt>
                <c:pt idx="2535">
                  <c:v>120.31063321385902</c:v>
                </c:pt>
                <c:pt idx="2536">
                  <c:v>120.27080844285145</c:v>
                </c:pt>
                <c:pt idx="2537">
                  <c:v>120.32058940661091</c:v>
                </c:pt>
                <c:pt idx="2538">
                  <c:v>120.38032656312225</c:v>
                </c:pt>
                <c:pt idx="2539">
                  <c:v>120.35045798486659</c:v>
                </c:pt>
                <c:pt idx="2540">
                  <c:v>120.30067702110713</c:v>
                </c:pt>
                <c:pt idx="2541">
                  <c:v>120.33054559936281</c:v>
                </c:pt>
                <c:pt idx="2542">
                  <c:v>120.35045798486659</c:v>
                </c:pt>
                <c:pt idx="2543">
                  <c:v>120.36041417761849</c:v>
                </c:pt>
                <c:pt idx="2544">
                  <c:v>120.35045798486659</c:v>
                </c:pt>
                <c:pt idx="2545">
                  <c:v>120.30067702110713</c:v>
                </c:pt>
                <c:pt idx="2546">
                  <c:v>120.35045798486659</c:v>
                </c:pt>
                <c:pt idx="2547">
                  <c:v>120.36041417761849</c:v>
                </c:pt>
                <c:pt idx="2548">
                  <c:v>120.38032656312225</c:v>
                </c:pt>
                <c:pt idx="2549">
                  <c:v>120.39028275587415</c:v>
                </c:pt>
                <c:pt idx="2550">
                  <c:v>120.40023894862605</c:v>
                </c:pt>
                <c:pt idx="2551">
                  <c:v>120.45997610513739</c:v>
                </c:pt>
                <c:pt idx="2552">
                  <c:v>120.48984468339307</c:v>
                </c:pt>
                <c:pt idx="2553">
                  <c:v>120.48984468339307</c:v>
                </c:pt>
                <c:pt idx="2554">
                  <c:v>120.51971326164875</c:v>
                </c:pt>
                <c:pt idx="2555">
                  <c:v>120.54958183990443</c:v>
                </c:pt>
                <c:pt idx="2556">
                  <c:v>120.54958183990443</c:v>
                </c:pt>
                <c:pt idx="2557">
                  <c:v>120.57945041816009</c:v>
                </c:pt>
                <c:pt idx="2558">
                  <c:v>120.49980087614496</c:v>
                </c:pt>
                <c:pt idx="2559">
                  <c:v>120.49980087614496</c:v>
                </c:pt>
                <c:pt idx="2560">
                  <c:v>120.48984468339307</c:v>
                </c:pt>
                <c:pt idx="2561">
                  <c:v>120.4798884906412</c:v>
                </c:pt>
                <c:pt idx="2562">
                  <c:v>120.49980087614496</c:v>
                </c:pt>
                <c:pt idx="2563">
                  <c:v>120.48984468339307</c:v>
                </c:pt>
                <c:pt idx="2564">
                  <c:v>120.51971326164875</c:v>
                </c:pt>
                <c:pt idx="2565">
                  <c:v>120.52966945440065</c:v>
                </c:pt>
                <c:pt idx="2566">
                  <c:v>120.55953803265631</c:v>
                </c:pt>
                <c:pt idx="2567">
                  <c:v>120.57945041816009</c:v>
                </c:pt>
                <c:pt idx="2568">
                  <c:v>120.55953803265631</c:v>
                </c:pt>
                <c:pt idx="2569">
                  <c:v>120.55953803265631</c:v>
                </c:pt>
                <c:pt idx="2570">
                  <c:v>120.57945041816009</c:v>
                </c:pt>
                <c:pt idx="2571">
                  <c:v>120.56949422540819</c:v>
                </c:pt>
                <c:pt idx="2572">
                  <c:v>120.55953803265631</c:v>
                </c:pt>
                <c:pt idx="2573">
                  <c:v>120.57945041816009</c:v>
                </c:pt>
                <c:pt idx="2574">
                  <c:v>120.59936280366388</c:v>
                </c:pt>
                <c:pt idx="2575">
                  <c:v>120.60931899641578</c:v>
                </c:pt>
                <c:pt idx="2576">
                  <c:v>120.63918757467145</c:v>
                </c:pt>
                <c:pt idx="2577">
                  <c:v>120.66905615292714</c:v>
                </c:pt>
                <c:pt idx="2578">
                  <c:v>120.61927518916767</c:v>
                </c:pt>
                <c:pt idx="2579">
                  <c:v>120.63918757467145</c:v>
                </c:pt>
                <c:pt idx="2580">
                  <c:v>120.59936280366388</c:v>
                </c:pt>
                <c:pt idx="2581">
                  <c:v>120.54958183990443</c:v>
                </c:pt>
                <c:pt idx="2582">
                  <c:v>120.52966945440065</c:v>
                </c:pt>
                <c:pt idx="2583">
                  <c:v>120.49980087614496</c:v>
                </c:pt>
                <c:pt idx="2584">
                  <c:v>120.49980087614496</c:v>
                </c:pt>
                <c:pt idx="2585">
                  <c:v>120.46993229788929</c:v>
                </c:pt>
                <c:pt idx="2586">
                  <c:v>120.45001991238551</c:v>
                </c:pt>
                <c:pt idx="2587">
                  <c:v>120.36041417761849</c:v>
                </c:pt>
                <c:pt idx="2588">
                  <c:v>120.24093986459579</c:v>
                </c:pt>
                <c:pt idx="2589">
                  <c:v>120.221027479092</c:v>
                </c:pt>
                <c:pt idx="2590">
                  <c:v>120.221027479092</c:v>
                </c:pt>
                <c:pt idx="2591">
                  <c:v>120.2110712863401</c:v>
                </c:pt>
                <c:pt idx="2592">
                  <c:v>120.18120270808443</c:v>
                </c:pt>
                <c:pt idx="2593">
                  <c:v>120.2309836718439</c:v>
                </c:pt>
                <c:pt idx="2594">
                  <c:v>120.28076463560336</c:v>
                </c:pt>
                <c:pt idx="2595">
                  <c:v>120.31063321385902</c:v>
                </c:pt>
                <c:pt idx="2596">
                  <c:v>120.33054559936281</c:v>
                </c:pt>
                <c:pt idx="2597">
                  <c:v>120.38032656312225</c:v>
                </c:pt>
                <c:pt idx="2598">
                  <c:v>120.39028275587415</c:v>
                </c:pt>
                <c:pt idx="2599">
                  <c:v>120.41019514137794</c:v>
                </c:pt>
                <c:pt idx="2600">
                  <c:v>120.35045798486659</c:v>
                </c:pt>
                <c:pt idx="2601">
                  <c:v>120.32058940661091</c:v>
                </c:pt>
                <c:pt idx="2602">
                  <c:v>120.33054559936281</c:v>
                </c:pt>
                <c:pt idx="2603">
                  <c:v>120.27080844285145</c:v>
                </c:pt>
                <c:pt idx="2604">
                  <c:v>120.2309836718439</c:v>
                </c:pt>
                <c:pt idx="2605">
                  <c:v>120.27080844285145</c:v>
                </c:pt>
                <c:pt idx="2606">
                  <c:v>120.221027479092</c:v>
                </c:pt>
                <c:pt idx="2607">
                  <c:v>120.28076463560336</c:v>
                </c:pt>
                <c:pt idx="2608">
                  <c:v>120.36041417761849</c:v>
                </c:pt>
                <c:pt idx="2609">
                  <c:v>120.43010752688173</c:v>
                </c:pt>
                <c:pt idx="2610">
                  <c:v>120.43010752688173</c:v>
                </c:pt>
                <c:pt idx="2611">
                  <c:v>120.52966945440065</c:v>
                </c:pt>
                <c:pt idx="2612">
                  <c:v>120.60931899641578</c:v>
                </c:pt>
                <c:pt idx="2613">
                  <c:v>120.73874950219037</c:v>
                </c:pt>
                <c:pt idx="2614">
                  <c:v>120.65909996017523</c:v>
                </c:pt>
                <c:pt idx="2615">
                  <c:v>120.64914376742335</c:v>
                </c:pt>
                <c:pt idx="2616">
                  <c:v>120.53962564715252</c:v>
                </c:pt>
                <c:pt idx="2617">
                  <c:v>120.4798884906412</c:v>
                </c:pt>
                <c:pt idx="2618">
                  <c:v>120.4798884906412</c:v>
                </c:pt>
                <c:pt idx="2619">
                  <c:v>120.31063321385902</c:v>
                </c:pt>
                <c:pt idx="2620">
                  <c:v>120.24093986459579</c:v>
                </c:pt>
                <c:pt idx="2621">
                  <c:v>120.32058940661091</c:v>
                </c:pt>
                <c:pt idx="2622">
                  <c:v>120.30067702110713</c:v>
                </c:pt>
                <c:pt idx="2623">
                  <c:v>120.30067702110713</c:v>
                </c:pt>
                <c:pt idx="2624">
                  <c:v>120.33054559936281</c:v>
                </c:pt>
                <c:pt idx="2625">
                  <c:v>120.4400637196336</c:v>
                </c:pt>
                <c:pt idx="2626">
                  <c:v>120.53962564715252</c:v>
                </c:pt>
                <c:pt idx="2627">
                  <c:v>120.55953803265631</c:v>
                </c:pt>
                <c:pt idx="2628">
                  <c:v>120.56949422540819</c:v>
                </c:pt>
                <c:pt idx="2629">
                  <c:v>120.55953803265631</c:v>
                </c:pt>
                <c:pt idx="2630">
                  <c:v>120.55953803265631</c:v>
                </c:pt>
                <c:pt idx="2631">
                  <c:v>120.53962564715252</c:v>
                </c:pt>
                <c:pt idx="2632">
                  <c:v>120.52966945440065</c:v>
                </c:pt>
                <c:pt idx="2633">
                  <c:v>120.46993229788929</c:v>
                </c:pt>
                <c:pt idx="2634">
                  <c:v>120.4798884906412</c:v>
                </c:pt>
                <c:pt idx="2635">
                  <c:v>120.4798884906412</c:v>
                </c:pt>
                <c:pt idx="2636">
                  <c:v>120.46993229788929</c:v>
                </c:pt>
                <c:pt idx="2637">
                  <c:v>120.4798884906412</c:v>
                </c:pt>
                <c:pt idx="2638">
                  <c:v>120.46993229788929</c:v>
                </c:pt>
                <c:pt idx="2639">
                  <c:v>120.45997610513739</c:v>
                </c:pt>
                <c:pt idx="2640">
                  <c:v>120.41019514137794</c:v>
                </c:pt>
                <c:pt idx="2641">
                  <c:v>120.41019514137794</c:v>
                </c:pt>
                <c:pt idx="2642">
                  <c:v>120.40023894862605</c:v>
                </c:pt>
                <c:pt idx="2643">
                  <c:v>120.36041417761849</c:v>
                </c:pt>
                <c:pt idx="2644">
                  <c:v>120.33054559936281</c:v>
                </c:pt>
                <c:pt idx="2645">
                  <c:v>120.33054559936281</c:v>
                </c:pt>
                <c:pt idx="2646">
                  <c:v>120.34050179211471</c:v>
                </c:pt>
                <c:pt idx="2647">
                  <c:v>120.30067702110713</c:v>
                </c:pt>
                <c:pt idx="2648">
                  <c:v>120.29072082835523</c:v>
                </c:pt>
                <c:pt idx="2649">
                  <c:v>120.31063321385902</c:v>
                </c:pt>
                <c:pt idx="2650">
                  <c:v>120.31063321385902</c:v>
                </c:pt>
                <c:pt idx="2651">
                  <c:v>120.30067702110713</c:v>
                </c:pt>
                <c:pt idx="2652">
                  <c:v>120.29072082835523</c:v>
                </c:pt>
                <c:pt idx="2653">
                  <c:v>120.29072082835523</c:v>
                </c:pt>
                <c:pt idx="2654">
                  <c:v>120.31063321385902</c:v>
                </c:pt>
                <c:pt idx="2655">
                  <c:v>120.29072082835523</c:v>
                </c:pt>
                <c:pt idx="2656">
                  <c:v>120.28076463560336</c:v>
                </c:pt>
                <c:pt idx="2657">
                  <c:v>120.2309836718439</c:v>
                </c:pt>
                <c:pt idx="2658">
                  <c:v>120.24093986459579</c:v>
                </c:pt>
                <c:pt idx="2659">
                  <c:v>120.2110712863401</c:v>
                </c:pt>
                <c:pt idx="2660">
                  <c:v>120.27080844285145</c:v>
                </c:pt>
                <c:pt idx="2661">
                  <c:v>120.31063321385902</c:v>
                </c:pt>
                <c:pt idx="2662">
                  <c:v>120.32058940661091</c:v>
                </c:pt>
                <c:pt idx="2663">
                  <c:v>120.33054559936281</c:v>
                </c:pt>
                <c:pt idx="2664">
                  <c:v>120.35045798486659</c:v>
                </c:pt>
                <c:pt idx="2665">
                  <c:v>120.42015133412984</c:v>
                </c:pt>
                <c:pt idx="2666">
                  <c:v>120.41019514137794</c:v>
                </c:pt>
                <c:pt idx="2667">
                  <c:v>120.43010752688173</c:v>
                </c:pt>
                <c:pt idx="2668">
                  <c:v>120.46993229788929</c:v>
                </c:pt>
                <c:pt idx="2669">
                  <c:v>120.45997610513739</c:v>
                </c:pt>
                <c:pt idx="2670">
                  <c:v>120.4798884906412</c:v>
                </c:pt>
                <c:pt idx="2671">
                  <c:v>120.50975706889686</c:v>
                </c:pt>
                <c:pt idx="2672">
                  <c:v>120.49980087614496</c:v>
                </c:pt>
                <c:pt idx="2673">
                  <c:v>120.4798884906412</c:v>
                </c:pt>
                <c:pt idx="2674">
                  <c:v>120.45997610513739</c:v>
                </c:pt>
                <c:pt idx="2675">
                  <c:v>120.4400637196336</c:v>
                </c:pt>
                <c:pt idx="2676">
                  <c:v>120.45001991238551</c:v>
                </c:pt>
                <c:pt idx="2677">
                  <c:v>120.43010752688173</c:v>
                </c:pt>
                <c:pt idx="2678">
                  <c:v>120.41019514137794</c:v>
                </c:pt>
                <c:pt idx="2679">
                  <c:v>120.43010752688173</c:v>
                </c:pt>
                <c:pt idx="2680">
                  <c:v>120.45997610513739</c:v>
                </c:pt>
                <c:pt idx="2681">
                  <c:v>120.46993229788929</c:v>
                </c:pt>
                <c:pt idx="2682">
                  <c:v>120.45001991238551</c:v>
                </c:pt>
                <c:pt idx="2683">
                  <c:v>120.41019514137794</c:v>
                </c:pt>
                <c:pt idx="2684">
                  <c:v>120.42015133412984</c:v>
                </c:pt>
                <c:pt idx="2685">
                  <c:v>120.41019514137794</c:v>
                </c:pt>
                <c:pt idx="2686">
                  <c:v>120.39028275587415</c:v>
                </c:pt>
                <c:pt idx="2687">
                  <c:v>120.36041417761849</c:v>
                </c:pt>
                <c:pt idx="2688">
                  <c:v>120.37037037037037</c:v>
                </c:pt>
                <c:pt idx="2689">
                  <c:v>120.38032656312225</c:v>
                </c:pt>
                <c:pt idx="2690">
                  <c:v>120.36041417761849</c:v>
                </c:pt>
                <c:pt idx="2691">
                  <c:v>120.34050179211471</c:v>
                </c:pt>
                <c:pt idx="2692">
                  <c:v>120.32058940661091</c:v>
                </c:pt>
                <c:pt idx="2693">
                  <c:v>120.30067702110713</c:v>
                </c:pt>
                <c:pt idx="2694">
                  <c:v>120.31063321385902</c:v>
                </c:pt>
                <c:pt idx="2695">
                  <c:v>120.33054559936281</c:v>
                </c:pt>
                <c:pt idx="2696">
                  <c:v>120.29072082835523</c:v>
                </c:pt>
                <c:pt idx="2697">
                  <c:v>120.221027479092</c:v>
                </c:pt>
                <c:pt idx="2698">
                  <c:v>120.221027479092</c:v>
                </c:pt>
                <c:pt idx="2699">
                  <c:v>120.19115890083631</c:v>
                </c:pt>
                <c:pt idx="2700">
                  <c:v>120.221027479092</c:v>
                </c:pt>
                <c:pt idx="2701">
                  <c:v>120.25089605734766</c:v>
                </c:pt>
                <c:pt idx="2702">
                  <c:v>120.29072082835523</c:v>
                </c:pt>
                <c:pt idx="2703">
                  <c:v>120.26085225009957</c:v>
                </c:pt>
                <c:pt idx="2704">
                  <c:v>120.18120270808443</c:v>
                </c:pt>
                <c:pt idx="2705">
                  <c:v>120.16129032258065</c:v>
                </c:pt>
                <c:pt idx="2706">
                  <c:v>120.18120270808443</c:v>
                </c:pt>
                <c:pt idx="2707">
                  <c:v>120.15133412982877</c:v>
                </c:pt>
                <c:pt idx="2708">
                  <c:v>120.10155316606929</c:v>
                </c:pt>
                <c:pt idx="2709">
                  <c:v>120.13142174432497</c:v>
                </c:pt>
                <c:pt idx="2710">
                  <c:v>120.15133412982877</c:v>
                </c:pt>
                <c:pt idx="2711">
                  <c:v>120.19115890083631</c:v>
                </c:pt>
                <c:pt idx="2712">
                  <c:v>120.20111509358821</c:v>
                </c:pt>
                <c:pt idx="2713">
                  <c:v>120.26085225009957</c:v>
                </c:pt>
                <c:pt idx="2714">
                  <c:v>120.29072082835523</c:v>
                </c:pt>
                <c:pt idx="2715">
                  <c:v>120.32058940661091</c:v>
                </c:pt>
                <c:pt idx="2716">
                  <c:v>120.27080844285145</c:v>
                </c:pt>
                <c:pt idx="2717">
                  <c:v>120.33054559936281</c:v>
                </c:pt>
                <c:pt idx="2718">
                  <c:v>120.35045798486659</c:v>
                </c:pt>
                <c:pt idx="2719">
                  <c:v>120.32058940661091</c:v>
                </c:pt>
                <c:pt idx="2720">
                  <c:v>120.38032656312225</c:v>
                </c:pt>
                <c:pt idx="2721">
                  <c:v>120.36041417761849</c:v>
                </c:pt>
                <c:pt idx="2722">
                  <c:v>120.36041417761849</c:v>
                </c:pt>
                <c:pt idx="2723">
                  <c:v>120.30067702110713</c:v>
                </c:pt>
                <c:pt idx="2724">
                  <c:v>120.25089605734766</c:v>
                </c:pt>
                <c:pt idx="2725">
                  <c:v>120.2110712863401</c:v>
                </c:pt>
                <c:pt idx="2726">
                  <c:v>120.27080844285145</c:v>
                </c:pt>
                <c:pt idx="2727">
                  <c:v>120.27080844285145</c:v>
                </c:pt>
                <c:pt idx="2728">
                  <c:v>120.2309836718439</c:v>
                </c:pt>
                <c:pt idx="2729">
                  <c:v>120.2110712863401</c:v>
                </c:pt>
                <c:pt idx="2730">
                  <c:v>120.2309836718439</c:v>
                </c:pt>
                <c:pt idx="2731">
                  <c:v>120.26085225009957</c:v>
                </c:pt>
                <c:pt idx="2732">
                  <c:v>120.24093986459579</c:v>
                </c:pt>
                <c:pt idx="2733">
                  <c:v>120.2309836718439</c:v>
                </c:pt>
                <c:pt idx="2734">
                  <c:v>120.26085225009957</c:v>
                </c:pt>
                <c:pt idx="2735">
                  <c:v>120.221027479092</c:v>
                </c:pt>
                <c:pt idx="2736">
                  <c:v>120.221027479092</c:v>
                </c:pt>
                <c:pt idx="2737">
                  <c:v>120.221027479092</c:v>
                </c:pt>
                <c:pt idx="2738">
                  <c:v>120.24093986459579</c:v>
                </c:pt>
                <c:pt idx="2739">
                  <c:v>120.24093986459579</c:v>
                </c:pt>
                <c:pt idx="2740">
                  <c:v>120.26085225009957</c:v>
                </c:pt>
                <c:pt idx="2741">
                  <c:v>120.24093986459579</c:v>
                </c:pt>
                <c:pt idx="2742">
                  <c:v>120.25089605734766</c:v>
                </c:pt>
                <c:pt idx="2743">
                  <c:v>120.2309836718439</c:v>
                </c:pt>
                <c:pt idx="2744">
                  <c:v>120.26085225009957</c:v>
                </c:pt>
                <c:pt idx="2745">
                  <c:v>120.27080844285145</c:v>
                </c:pt>
                <c:pt idx="2746">
                  <c:v>120.29072082835523</c:v>
                </c:pt>
                <c:pt idx="2747">
                  <c:v>120.31063321385902</c:v>
                </c:pt>
                <c:pt idx="2748">
                  <c:v>120.30067702110713</c:v>
                </c:pt>
                <c:pt idx="2749">
                  <c:v>120.32058940661091</c:v>
                </c:pt>
                <c:pt idx="2750">
                  <c:v>120.28076463560336</c:v>
                </c:pt>
                <c:pt idx="2751">
                  <c:v>120.29072082835523</c:v>
                </c:pt>
                <c:pt idx="2752">
                  <c:v>120.31063321385902</c:v>
                </c:pt>
                <c:pt idx="2753">
                  <c:v>120.30067702110713</c:v>
                </c:pt>
                <c:pt idx="2754">
                  <c:v>120.30067702110713</c:v>
                </c:pt>
                <c:pt idx="2755">
                  <c:v>120.34050179211471</c:v>
                </c:pt>
                <c:pt idx="2756">
                  <c:v>120.36041417761849</c:v>
                </c:pt>
                <c:pt idx="2757">
                  <c:v>120.40023894862605</c:v>
                </c:pt>
                <c:pt idx="2758">
                  <c:v>120.43010752688173</c:v>
                </c:pt>
                <c:pt idx="2759">
                  <c:v>120.4798884906412</c:v>
                </c:pt>
                <c:pt idx="2760">
                  <c:v>120.4798884906412</c:v>
                </c:pt>
                <c:pt idx="2761">
                  <c:v>120.52966945440065</c:v>
                </c:pt>
                <c:pt idx="2762">
                  <c:v>120.50975706889686</c:v>
                </c:pt>
                <c:pt idx="2763">
                  <c:v>120.62923138191954</c:v>
                </c:pt>
                <c:pt idx="2764">
                  <c:v>120.56949422540819</c:v>
                </c:pt>
                <c:pt idx="2765">
                  <c:v>120.53962564715252</c:v>
                </c:pt>
                <c:pt idx="2766">
                  <c:v>120.4798884906412</c:v>
                </c:pt>
                <c:pt idx="2767">
                  <c:v>120.49980087614496</c:v>
                </c:pt>
                <c:pt idx="2768">
                  <c:v>120.51971326164875</c:v>
                </c:pt>
                <c:pt idx="2769">
                  <c:v>120.53962564715252</c:v>
                </c:pt>
                <c:pt idx="2770">
                  <c:v>120.53962564715252</c:v>
                </c:pt>
                <c:pt idx="2771">
                  <c:v>120.56949422540819</c:v>
                </c:pt>
                <c:pt idx="2772">
                  <c:v>120.54958183990443</c:v>
                </c:pt>
                <c:pt idx="2773">
                  <c:v>120.52966945440065</c:v>
                </c:pt>
                <c:pt idx="2774">
                  <c:v>120.50975706889686</c:v>
                </c:pt>
                <c:pt idx="2775">
                  <c:v>120.52966945440065</c:v>
                </c:pt>
                <c:pt idx="2776">
                  <c:v>120.54958183990443</c:v>
                </c:pt>
                <c:pt idx="2777">
                  <c:v>120.55953803265631</c:v>
                </c:pt>
                <c:pt idx="2778">
                  <c:v>120.59936280366388</c:v>
                </c:pt>
                <c:pt idx="2779">
                  <c:v>120.53962564715252</c:v>
                </c:pt>
                <c:pt idx="2780">
                  <c:v>120.55953803265631</c:v>
                </c:pt>
                <c:pt idx="2781">
                  <c:v>120.58940661091199</c:v>
                </c:pt>
                <c:pt idx="2782">
                  <c:v>120.59936280366388</c:v>
                </c:pt>
                <c:pt idx="2783">
                  <c:v>120.65909996017523</c:v>
                </c:pt>
                <c:pt idx="2784">
                  <c:v>120.63918757467145</c:v>
                </c:pt>
                <c:pt idx="2785">
                  <c:v>120.62923138191954</c:v>
                </c:pt>
                <c:pt idx="2786">
                  <c:v>120.63918757467145</c:v>
                </c:pt>
                <c:pt idx="2787">
                  <c:v>120.64914376742335</c:v>
                </c:pt>
                <c:pt idx="2788">
                  <c:v>120.70888092393469</c:v>
                </c:pt>
                <c:pt idx="2789">
                  <c:v>120.77857427319793</c:v>
                </c:pt>
                <c:pt idx="2790">
                  <c:v>120.74870569494225</c:v>
                </c:pt>
                <c:pt idx="2791">
                  <c:v>120.72879330943849</c:v>
                </c:pt>
                <c:pt idx="2792">
                  <c:v>120.72879330943849</c:v>
                </c:pt>
                <c:pt idx="2793">
                  <c:v>120.77857427319793</c:v>
                </c:pt>
                <c:pt idx="2794">
                  <c:v>120.76861808044603</c:v>
                </c:pt>
                <c:pt idx="2795">
                  <c:v>120.77857427319793</c:v>
                </c:pt>
                <c:pt idx="2796">
                  <c:v>120.78853046594982</c:v>
                </c:pt>
                <c:pt idx="2797">
                  <c:v>120.81839904420548</c:v>
                </c:pt>
                <c:pt idx="2798">
                  <c:v>120.79848665870172</c:v>
                </c:pt>
                <c:pt idx="2799">
                  <c:v>120.79848665870172</c:v>
                </c:pt>
                <c:pt idx="2800">
                  <c:v>120.79848665870172</c:v>
                </c:pt>
                <c:pt idx="2801">
                  <c:v>120.78853046594982</c:v>
                </c:pt>
                <c:pt idx="2802">
                  <c:v>120.76861808044603</c:v>
                </c:pt>
                <c:pt idx="2803">
                  <c:v>120.73874950219037</c:v>
                </c:pt>
                <c:pt idx="2804">
                  <c:v>120.71883711668659</c:v>
                </c:pt>
                <c:pt idx="2805">
                  <c:v>120.71883711668659</c:v>
                </c:pt>
                <c:pt idx="2806">
                  <c:v>120.6889685384309</c:v>
                </c:pt>
                <c:pt idx="2807">
                  <c:v>120.74870569494225</c:v>
                </c:pt>
                <c:pt idx="2808">
                  <c:v>120.86818000796495</c:v>
                </c:pt>
                <c:pt idx="2809">
                  <c:v>120.87813620071684</c:v>
                </c:pt>
                <c:pt idx="2810">
                  <c:v>120.86818000796495</c:v>
                </c:pt>
                <c:pt idx="2811">
                  <c:v>120.86818000796495</c:v>
                </c:pt>
                <c:pt idx="2812">
                  <c:v>120.88809239346874</c:v>
                </c:pt>
                <c:pt idx="2813">
                  <c:v>120.85822381521308</c:v>
                </c:pt>
                <c:pt idx="2814">
                  <c:v>120.86818000796495</c:v>
                </c:pt>
                <c:pt idx="2815">
                  <c:v>120.90800477897253</c:v>
                </c:pt>
                <c:pt idx="2816">
                  <c:v>120.88809239346874</c:v>
                </c:pt>
                <c:pt idx="2817">
                  <c:v>120.93787335722818</c:v>
                </c:pt>
                <c:pt idx="2818">
                  <c:v>120.99761051373955</c:v>
                </c:pt>
                <c:pt idx="2819">
                  <c:v>121.047391477499</c:v>
                </c:pt>
                <c:pt idx="2820">
                  <c:v>121.06730386300279</c:v>
                </c:pt>
                <c:pt idx="2821">
                  <c:v>121.05734767025089</c:v>
                </c:pt>
                <c:pt idx="2822">
                  <c:v>121.1768219832736</c:v>
                </c:pt>
                <c:pt idx="2823">
                  <c:v>121.12704101951415</c:v>
                </c:pt>
                <c:pt idx="2824">
                  <c:v>121.06730386300279</c:v>
                </c:pt>
                <c:pt idx="2825">
                  <c:v>121.05734767025089</c:v>
                </c:pt>
                <c:pt idx="2826">
                  <c:v>121.10712863401037</c:v>
                </c:pt>
                <c:pt idx="2827">
                  <c:v>121.0374352847471</c:v>
                </c:pt>
                <c:pt idx="2828">
                  <c:v>121.047391477499</c:v>
                </c:pt>
                <c:pt idx="2829">
                  <c:v>121.02747909199523</c:v>
                </c:pt>
                <c:pt idx="2830">
                  <c:v>121.02747909199523</c:v>
                </c:pt>
                <c:pt idx="2831">
                  <c:v>121.047391477499</c:v>
                </c:pt>
                <c:pt idx="2832">
                  <c:v>121.10712863401037</c:v>
                </c:pt>
                <c:pt idx="2833">
                  <c:v>121.07726005575468</c:v>
                </c:pt>
                <c:pt idx="2834">
                  <c:v>120.98765432098766</c:v>
                </c:pt>
                <c:pt idx="2835">
                  <c:v>120.96774193548387</c:v>
                </c:pt>
                <c:pt idx="2836">
                  <c:v>120.97769812823577</c:v>
                </c:pt>
                <c:pt idx="2837">
                  <c:v>120.92791716447631</c:v>
                </c:pt>
                <c:pt idx="2838">
                  <c:v>120.99761051373955</c:v>
                </c:pt>
                <c:pt idx="2839">
                  <c:v>121.02747909199523</c:v>
                </c:pt>
                <c:pt idx="2840">
                  <c:v>121.10712863401037</c:v>
                </c:pt>
                <c:pt idx="2841">
                  <c:v>121.05734767025089</c:v>
                </c:pt>
                <c:pt idx="2842">
                  <c:v>121.07726005575468</c:v>
                </c:pt>
                <c:pt idx="2843">
                  <c:v>121.06730386300279</c:v>
                </c:pt>
                <c:pt idx="2844">
                  <c:v>121.05734767025089</c:v>
                </c:pt>
                <c:pt idx="2845">
                  <c:v>121.07726005575468</c:v>
                </c:pt>
                <c:pt idx="2846">
                  <c:v>121.08721624850658</c:v>
                </c:pt>
                <c:pt idx="2847">
                  <c:v>121.10712863401037</c:v>
                </c:pt>
                <c:pt idx="2848">
                  <c:v>121.16686579052171</c:v>
                </c:pt>
                <c:pt idx="2849">
                  <c:v>121.16686579052171</c:v>
                </c:pt>
                <c:pt idx="2850">
                  <c:v>121.1867781760255</c:v>
                </c:pt>
                <c:pt idx="2851">
                  <c:v>121.19673436877738</c:v>
                </c:pt>
                <c:pt idx="2852">
                  <c:v>121.22660294703307</c:v>
                </c:pt>
                <c:pt idx="2853">
                  <c:v>121.25647152528873</c:v>
                </c:pt>
                <c:pt idx="2854">
                  <c:v>121.2962962962963</c:v>
                </c:pt>
                <c:pt idx="2855">
                  <c:v>121.27638391079252</c:v>
                </c:pt>
                <c:pt idx="2856">
                  <c:v>121.2962962962963</c:v>
                </c:pt>
                <c:pt idx="2857">
                  <c:v>121.26642771804062</c:v>
                </c:pt>
                <c:pt idx="2858">
                  <c:v>121.26642771804062</c:v>
                </c:pt>
                <c:pt idx="2859">
                  <c:v>121.30625248904818</c:v>
                </c:pt>
                <c:pt idx="2860">
                  <c:v>121.32616487455196</c:v>
                </c:pt>
                <c:pt idx="2861">
                  <c:v>121.35603345280765</c:v>
                </c:pt>
                <c:pt idx="2862">
                  <c:v>121.39585822381522</c:v>
                </c:pt>
                <c:pt idx="2863">
                  <c:v>121.38590203106332</c:v>
                </c:pt>
                <c:pt idx="2864">
                  <c:v>121.37594583831144</c:v>
                </c:pt>
                <c:pt idx="2865">
                  <c:v>121.42572680207088</c:v>
                </c:pt>
                <c:pt idx="2866">
                  <c:v>121.4356829948228</c:v>
                </c:pt>
                <c:pt idx="2867">
                  <c:v>121.4356829948228</c:v>
                </c:pt>
                <c:pt idx="2868">
                  <c:v>121.47550776583036</c:v>
                </c:pt>
                <c:pt idx="2869">
                  <c:v>121.41577060931901</c:v>
                </c:pt>
                <c:pt idx="2870">
                  <c:v>121.4356829948228</c:v>
                </c:pt>
                <c:pt idx="2871">
                  <c:v>121.38590203106332</c:v>
                </c:pt>
                <c:pt idx="2872">
                  <c:v>121.33612106730386</c:v>
                </c:pt>
                <c:pt idx="2873">
                  <c:v>121.32616487455196</c:v>
                </c:pt>
                <c:pt idx="2874">
                  <c:v>121.36598964555954</c:v>
                </c:pt>
                <c:pt idx="2875">
                  <c:v>121.36598964555954</c:v>
                </c:pt>
                <c:pt idx="2876">
                  <c:v>121.53524492234169</c:v>
                </c:pt>
                <c:pt idx="2877">
                  <c:v>121.45559538032656</c:v>
                </c:pt>
                <c:pt idx="2878">
                  <c:v>121.53524492234169</c:v>
                </c:pt>
                <c:pt idx="2879">
                  <c:v>121.42572680207088</c:v>
                </c:pt>
                <c:pt idx="2880">
                  <c:v>121.49542015133414</c:v>
                </c:pt>
                <c:pt idx="2881">
                  <c:v>121.5252887295898</c:v>
                </c:pt>
                <c:pt idx="2882">
                  <c:v>121.49542015133414</c:v>
                </c:pt>
                <c:pt idx="2883">
                  <c:v>121.50537634408603</c:v>
                </c:pt>
                <c:pt idx="2884">
                  <c:v>121.53524492234169</c:v>
                </c:pt>
                <c:pt idx="2885">
                  <c:v>121.56511350059738</c:v>
                </c:pt>
                <c:pt idx="2886">
                  <c:v>121.63480684986061</c:v>
                </c:pt>
                <c:pt idx="2887">
                  <c:v>121.71445639187574</c:v>
                </c:pt>
                <c:pt idx="2888">
                  <c:v>121.67463162086818</c:v>
                </c:pt>
                <c:pt idx="2889">
                  <c:v>121.59498207885304</c:v>
                </c:pt>
                <c:pt idx="2890">
                  <c:v>121.6646754281163</c:v>
                </c:pt>
                <c:pt idx="2891">
                  <c:v>121.58502588610116</c:v>
                </c:pt>
                <c:pt idx="2892">
                  <c:v>121.5153325368379</c:v>
                </c:pt>
                <c:pt idx="2893">
                  <c:v>121.47550776583036</c:v>
                </c:pt>
                <c:pt idx="2894">
                  <c:v>121.49542015133414</c:v>
                </c:pt>
                <c:pt idx="2895">
                  <c:v>121.57506969334926</c:v>
                </c:pt>
                <c:pt idx="2896">
                  <c:v>121.63480684986061</c:v>
                </c:pt>
                <c:pt idx="2897">
                  <c:v>121.70450019912384</c:v>
                </c:pt>
                <c:pt idx="2898">
                  <c:v>121.7642373556352</c:v>
                </c:pt>
                <c:pt idx="2899">
                  <c:v>121.82397451214655</c:v>
                </c:pt>
                <c:pt idx="2900">
                  <c:v>121.83393070489845</c:v>
                </c:pt>
                <c:pt idx="2901">
                  <c:v>121.86379928315414</c:v>
                </c:pt>
                <c:pt idx="2902">
                  <c:v>121.92353643966547</c:v>
                </c:pt>
                <c:pt idx="2903">
                  <c:v>121.84388689765034</c:v>
                </c:pt>
                <c:pt idx="2904">
                  <c:v>121.87375547590602</c:v>
                </c:pt>
                <c:pt idx="2905">
                  <c:v>121.92353643966547</c:v>
                </c:pt>
                <c:pt idx="2906">
                  <c:v>121.98327359617682</c:v>
                </c:pt>
                <c:pt idx="2907">
                  <c:v>121.99322978892873</c:v>
                </c:pt>
                <c:pt idx="2908">
                  <c:v>122.12266029470331</c:v>
                </c:pt>
                <c:pt idx="2909">
                  <c:v>122.22222222222223</c:v>
                </c:pt>
                <c:pt idx="2910">
                  <c:v>122.21226602947033</c:v>
                </c:pt>
                <c:pt idx="2911">
                  <c:v>122.33174034249303</c:v>
                </c:pt>
                <c:pt idx="2912">
                  <c:v>122.23217841497411</c:v>
                </c:pt>
                <c:pt idx="2913">
                  <c:v>122.27200318598167</c:v>
                </c:pt>
                <c:pt idx="2914">
                  <c:v>122.30187176423738</c:v>
                </c:pt>
                <c:pt idx="2915">
                  <c:v>122.34169653524492</c:v>
                </c:pt>
                <c:pt idx="2916">
                  <c:v>122.46117084826761</c:v>
                </c:pt>
                <c:pt idx="2917">
                  <c:v>122.60055754679411</c:v>
                </c:pt>
                <c:pt idx="2918">
                  <c:v>122.52090800477897</c:v>
                </c:pt>
                <c:pt idx="2919">
                  <c:v>122.43130227001195</c:v>
                </c:pt>
                <c:pt idx="2920">
                  <c:v>122.4810832337714</c:v>
                </c:pt>
                <c:pt idx="2921">
                  <c:v>122.37156511350061</c:v>
                </c:pt>
                <c:pt idx="2922">
                  <c:v>122.23217841497411</c:v>
                </c:pt>
                <c:pt idx="2923">
                  <c:v>122.27200318598167</c:v>
                </c:pt>
                <c:pt idx="2924">
                  <c:v>122.37156511350061</c:v>
                </c:pt>
                <c:pt idx="2925">
                  <c:v>122.42134607726005</c:v>
                </c:pt>
                <c:pt idx="2926">
                  <c:v>122.51095181202709</c:v>
                </c:pt>
                <c:pt idx="2927">
                  <c:v>122.41138988450817</c:v>
                </c:pt>
                <c:pt idx="2928">
                  <c:v>122.45121465551574</c:v>
                </c:pt>
                <c:pt idx="2929">
                  <c:v>122.40143369175627</c:v>
                </c:pt>
                <c:pt idx="2930">
                  <c:v>122.40143369175627</c:v>
                </c:pt>
                <c:pt idx="2931">
                  <c:v>122.29191557148546</c:v>
                </c:pt>
                <c:pt idx="2932">
                  <c:v>122.1425726802071</c:v>
                </c:pt>
                <c:pt idx="2933">
                  <c:v>122.18239745121467</c:v>
                </c:pt>
                <c:pt idx="2934">
                  <c:v>122.10274790919952</c:v>
                </c:pt>
                <c:pt idx="2935">
                  <c:v>122.09279171644762</c:v>
                </c:pt>
                <c:pt idx="2936">
                  <c:v>121.94344882516926</c:v>
                </c:pt>
                <c:pt idx="2937">
                  <c:v>121.70450019912384</c:v>
                </c:pt>
                <c:pt idx="2938">
                  <c:v>121.45559538032656</c:v>
                </c:pt>
                <c:pt idx="2939">
                  <c:v>121.56511350059738</c:v>
                </c:pt>
                <c:pt idx="2940">
                  <c:v>121.59498207885304</c:v>
                </c:pt>
                <c:pt idx="2941">
                  <c:v>121.67463162086818</c:v>
                </c:pt>
                <c:pt idx="2942">
                  <c:v>121.5252887295898</c:v>
                </c:pt>
                <c:pt idx="2943">
                  <c:v>121.5252887295898</c:v>
                </c:pt>
                <c:pt idx="2944">
                  <c:v>121.6646754281163</c:v>
                </c:pt>
                <c:pt idx="2945">
                  <c:v>121.64476304261251</c:v>
                </c:pt>
                <c:pt idx="2946">
                  <c:v>121.64476304261251</c:v>
                </c:pt>
                <c:pt idx="2947">
                  <c:v>121.61489446435685</c:v>
                </c:pt>
                <c:pt idx="2948">
                  <c:v>121.59498207885304</c:v>
                </c:pt>
                <c:pt idx="2949">
                  <c:v>121.59498207885304</c:v>
                </c:pt>
                <c:pt idx="2950">
                  <c:v>121.55515730784549</c:v>
                </c:pt>
                <c:pt idx="2951">
                  <c:v>121.56511350059738</c:v>
                </c:pt>
                <c:pt idx="2952">
                  <c:v>121.64476304261251</c:v>
                </c:pt>
                <c:pt idx="2953">
                  <c:v>121.70450019912384</c:v>
                </c:pt>
                <c:pt idx="2954">
                  <c:v>121.68458781362008</c:v>
                </c:pt>
                <c:pt idx="2955">
                  <c:v>121.6646754281163</c:v>
                </c:pt>
                <c:pt idx="2956">
                  <c:v>121.61489446435685</c:v>
                </c:pt>
                <c:pt idx="2957">
                  <c:v>121.45559538032656</c:v>
                </c:pt>
                <c:pt idx="2958">
                  <c:v>121.30625248904818</c:v>
                </c:pt>
                <c:pt idx="2959">
                  <c:v>121.35603345280765</c:v>
                </c:pt>
                <c:pt idx="2960">
                  <c:v>121.24651533253686</c:v>
                </c:pt>
                <c:pt idx="2961">
                  <c:v>121.20669056152926</c:v>
                </c:pt>
                <c:pt idx="2962">
                  <c:v>121.20669056152926</c:v>
                </c:pt>
                <c:pt idx="2963">
                  <c:v>121.20669056152926</c:v>
                </c:pt>
                <c:pt idx="2964">
                  <c:v>121.11708482676224</c:v>
                </c:pt>
                <c:pt idx="2965">
                  <c:v>121.14695340501794</c:v>
                </c:pt>
                <c:pt idx="2966">
                  <c:v>121.1768219832736</c:v>
                </c:pt>
                <c:pt idx="2967">
                  <c:v>121.15690959776981</c:v>
                </c:pt>
                <c:pt idx="2968">
                  <c:v>121.12704101951415</c:v>
                </c:pt>
                <c:pt idx="2969">
                  <c:v>121.00756670649145</c:v>
                </c:pt>
                <c:pt idx="2970">
                  <c:v>120.99761051373955</c:v>
                </c:pt>
                <c:pt idx="2971">
                  <c:v>120.98765432098766</c:v>
                </c:pt>
                <c:pt idx="2972">
                  <c:v>121.07726005575468</c:v>
                </c:pt>
                <c:pt idx="2973">
                  <c:v>121.02747909199523</c:v>
                </c:pt>
                <c:pt idx="2974">
                  <c:v>121.00756670649145</c:v>
                </c:pt>
                <c:pt idx="2975">
                  <c:v>120.95778574273197</c:v>
                </c:pt>
                <c:pt idx="2976">
                  <c:v>120.96774193548387</c:v>
                </c:pt>
                <c:pt idx="2977">
                  <c:v>120.87813620071684</c:v>
                </c:pt>
                <c:pt idx="2978">
                  <c:v>120.88809239346874</c:v>
                </c:pt>
                <c:pt idx="2979">
                  <c:v>120.92791716447631</c:v>
                </c:pt>
                <c:pt idx="2980">
                  <c:v>120.92791716447631</c:v>
                </c:pt>
                <c:pt idx="2981">
                  <c:v>121.0374352847471</c:v>
                </c:pt>
                <c:pt idx="2982">
                  <c:v>121.08721624850658</c:v>
                </c:pt>
                <c:pt idx="2983">
                  <c:v>121.09717244125846</c:v>
                </c:pt>
                <c:pt idx="2984">
                  <c:v>121.12704101951415</c:v>
                </c:pt>
                <c:pt idx="2985">
                  <c:v>121.15690959776981</c:v>
                </c:pt>
                <c:pt idx="2986">
                  <c:v>121.22660294703307</c:v>
                </c:pt>
                <c:pt idx="2987">
                  <c:v>121.1768219832736</c:v>
                </c:pt>
                <c:pt idx="2988">
                  <c:v>121.20669056152926</c:v>
                </c:pt>
                <c:pt idx="2989">
                  <c:v>121.24651533253686</c:v>
                </c:pt>
                <c:pt idx="2990">
                  <c:v>121.2863401035444</c:v>
                </c:pt>
                <c:pt idx="2991">
                  <c:v>121.32616487455196</c:v>
                </c:pt>
                <c:pt idx="2992">
                  <c:v>121.33612106730386</c:v>
                </c:pt>
                <c:pt idx="2993">
                  <c:v>121.32616487455196</c:v>
                </c:pt>
                <c:pt idx="2994">
                  <c:v>121.25647152528873</c:v>
                </c:pt>
                <c:pt idx="2995">
                  <c:v>121.34607726005575</c:v>
                </c:pt>
                <c:pt idx="2996">
                  <c:v>121.33612106730386</c:v>
                </c:pt>
                <c:pt idx="2997">
                  <c:v>121.24651533253686</c:v>
                </c:pt>
                <c:pt idx="2998">
                  <c:v>121.21664675428117</c:v>
                </c:pt>
                <c:pt idx="2999">
                  <c:v>121.24651533253686</c:v>
                </c:pt>
                <c:pt idx="3000">
                  <c:v>121.21664675428117</c:v>
                </c:pt>
                <c:pt idx="3001">
                  <c:v>121.23655913978494</c:v>
                </c:pt>
                <c:pt idx="3002">
                  <c:v>121.16686579052171</c:v>
                </c:pt>
                <c:pt idx="3003">
                  <c:v>121.16686579052171</c:v>
                </c:pt>
                <c:pt idx="3004">
                  <c:v>121.1768219832736</c:v>
                </c:pt>
                <c:pt idx="3005">
                  <c:v>121.1768219832736</c:v>
                </c:pt>
                <c:pt idx="3006">
                  <c:v>121.12704101951415</c:v>
                </c:pt>
                <c:pt idx="3007">
                  <c:v>121.06730386300279</c:v>
                </c:pt>
                <c:pt idx="3008">
                  <c:v>121.06730386300279</c:v>
                </c:pt>
                <c:pt idx="3009">
                  <c:v>121.0374352847471</c:v>
                </c:pt>
                <c:pt idx="3010">
                  <c:v>121.0374352847471</c:v>
                </c:pt>
                <c:pt idx="3011">
                  <c:v>120.98765432098766</c:v>
                </c:pt>
                <c:pt idx="3012">
                  <c:v>121.09717244125846</c:v>
                </c:pt>
                <c:pt idx="3013">
                  <c:v>121.16686579052171</c:v>
                </c:pt>
                <c:pt idx="3014">
                  <c:v>121.16686579052171</c:v>
                </c:pt>
                <c:pt idx="3015">
                  <c:v>121.15690959776981</c:v>
                </c:pt>
                <c:pt idx="3016">
                  <c:v>121.08721624850658</c:v>
                </c:pt>
                <c:pt idx="3017">
                  <c:v>121.08721624850658</c:v>
                </c:pt>
                <c:pt idx="3018">
                  <c:v>121.05734767025089</c:v>
                </c:pt>
                <c:pt idx="3019">
                  <c:v>121.09717244125846</c:v>
                </c:pt>
                <c:pt idx="3020">
                  <c:v>121.1768219832736</c:v>
                </c:pt>
                <c:pt idx="3021">
                  <c:v>121.24651533253686</c:v>
                </c:pt>
                <c:pt idx="3022">
                  <c:v>121.24651533253686</c:v>
                </c:pt>
                <c:pt idx="3023">
                  <c:v>121.26642771804062</c:v>
                </c:pt>
                <c:pt idx="3024">
                  <c:v>121.33612106730386</c:v>
                </c:pt>
                <c:pt idx="3025">
                  <c:v>121.32616487455196</c:v>
                </c:pt>
                <c:pt idx="3026">
                  <c:v>121.36598964555954</c:v>
                </c:pt>
                <c:pt idx="3027">
                  <c:v>121.38590203106332</c:v>
                </c:pt>
                <c:pt idx="3028">
                  <c:v>121.48546395858224</c:v>
                </c:pt>
                <c:pt idx="3029">
                  <c:v>121.41577060931901</c:v>
                </c:pt>
                <c:pt idx="3030">
                  <c:v>121.41577060931901</c:v>
                </c:pt>
                <c:pt idx="3031">
                  <c:v>121.45559538032656</c:v>
                </c:pt>
                <c:pt idx="3032">
                  <c:v>121.47550776583036</c:v>
                </c:pt>
                <c:pt idx="3033">
                  <c:v>121.46555157307846</c:v>
                </c:pt>
                <c:pt idx="3034">
                  <c:v>121.4058144165671</c:v>
                </c:pt>
                <c:pt idx="3035">
                  <c:v>121.32616487455196</c:v>
                </c:pt>
                <c:pt idx="3036">
                  <c:v>121.2962962962963</c:v>
                </c:pt>
                <c:pt idx="3037">
                  <c:v>121.34607726005575</c:v>
                </c:pt>
                <c:pt idx="3038">
                  <c:v>121.39585822381522</c:v>
                </c:pt>
                <c:pt idx="3039">
                  <c:v>121.4058144165671</c:v>
                </c:pt>
                <c:pt idx="3040">
                  <c:v>121.4058144165671</c:v>
                </c:pt>
                <c:pt idx="3041">
                  <c:v>121.44563918757467</c:v>
                </c:pt>
                <c:pt idx="3042">
                  <c:v>121.46555157307846</c:v>
                </c:pt>
                <c:pt idx="3043">
                  <c:v>121.47550776583036</c:v>
                </c:pt>
                <c:pt idx="3044">
                  <c:v>121.53524492234169</c:v>
                </c:pt>
                <c:pt idx="3045">
                  <c:v>121.57506969334926</c:v>
                </c:pt>
                <c:pt idx="3046">
                  <c:v>121.59498207885304</c:v>
                </c:pt>
                <c:pt idx="3047">
                  <c:v>121.62485065710872</c:v>
                </c:pt>
                <c:pt idx="3048">
                  <c:v>121.68458781362008</c:v>
                </c:pt>
                <c:pt idx="3049">
                  <c:v>121.71445639187574</c:v>
                </c:pt>
                <c:pt idx="3050">
                  <c:v>121.68458781362008</c:v>
                </c:pt>
                <c:pt idx="3051">
                  <c:v>121.67463162086818</c:v>
                </c:pt>
                <c:pt idx="3052">
                  <c:v>121.67463162086818</c:v>
                </c:pt>
                <c:pt idx="3053">
                  <c:v>121.7642373556352</c:v>
                </c:pt>
                <c:pt idx="3054">
                  <c:v>121.6547192353644</c:v>
                </c:pt>
                <c:pt idx="3055">
                  <c:v>121.63480684986061</c:v>
                </c:pt>
                <c:pt idx="3056">
                  <c:v>121.63480684986061</c:v>
                </c:pt>
                <c:pt idx="3057">
                  <c:v>121.49542015133414</c:v>
                </c:pt>
                <c:pt idx="3058">
                  <c:v>120.09159697331742</c:v>
                </c:pt>
                <c:pt idx="3059">
                  <c:v>120.63918757467145</c:v>
                </c:pt>
                <c:pt idx="3060">
                  <c:v>120.71883711668659</c:v>
                </c:pt>
                <c:pt idx="3061">
                  <c:v>119.85264834727201</c:v>
                </c:pt>
                <c:pt idx="3062">
                  <c:v>119.31501393866985</c:v>
                </c:pt>
                <c:pt idx="3063">
                  <c:v>118.6678614097969</c:v>
                </c:pt>
                <c:pt idx="3064">
                  <c:v>118.56829948227798</c:v>
                </c:pt>
                <c:pt idx="3065">
                  <c:v>117.92114695340501</c:v>
                </c:pt>
                <c:pt idx="3066">
                  <c:v>117.7021107128634</c:v>
                </c:pt>
                <c:pt idx="3067">
                  <c:v>117.7021107128634</c:v>
                </c:pt>
                <c:pt idx="3068">
                  <c:v>117.51294305057746</c:v>
                </c:pt>
                <c:pt idx="3069">
                  <c:v>117.4731182795699</c:v>
                </c:pt>
                <c:pt idx="3070">
                  <c:v>117.55276782158501</c:v>
                </c:pt>
                <c:pt idx="3071">
                  <c:v>117.64237355635206</c:v>
                </c:pt>
                <c:pt idx="3072">
                  <c:v>117.76184786937476</c:v>
                </c:pt>
                <c:pt idx="3073">
                  <c:v>117.90123456790124</c:v>
                </c:pt>
                <c:pt idx="3074">
                  <c:v>118.11031461569095</c:v>
                </c:pt>
                <c:pt idx="3075">
                  <c:v>117.97092791716449</c:v>
                </c:pt>
                <c:pt idx="3076">
                  <c:v>117.98088410991636</c:v>
                </c:pt>
                <c:pt idx="3077">
                  <c:v>117.94105933890879</c:v>
                </c:pt>
                <c:pt idx="3078">
                  <c:v>117.92114695340501</c:v>
                </c:pt>
                <c:pt idx="3079">
                  <c:v>117.92114695340501</c:v>
                </c:pt>
                <c:pt idx="3080">
                  <c:v>117.99084030266826</c:v>
                </c:pt>
                <c:pt idx="3081">
                  <c:v>118.23974512146556</c:v>
                </c:pt>
                <c:pt idx="3082">
                  <c:v>118.4289127837515</c:v>
                </c:pt>
                <c:pt idx="3083">
                  <c:v>118.55834328952608</c:v>
                </c:pt>
                <c:pt idx="3084">
                  <c:v>118.63799283154121</c:v>
                </c:pt>
                <c:pt idx="3085">
                  <c:v>118.81720430107528</c:v>
                </c:pt>
                <c:pt idx="3086">
                  <c:v>118.85702907208284</c:v>
                </c:pt>
                <c:pt idx="3087">
                  <c:v>118.79729191557149</c:v>
                </c:pt>
                <c:pt idx="3088">
                  <c:v>118.72759856630826</c:v>
                </c:pt>
                <c:pt idx="3089">
                  <c:v>118.76742333731582</c:v>
                </c:pt>
                <c:pt idx="3090">
                  <c:v>118.88689765033851</c:v>
                </c:pt>
                <c:pt idx="3091">
                  <c:v>118.97650338510554</c:v>
                </c:pt>
                <c:pt idx="3092">
                  <c:v>119.02628434886499</c:v>
                </c:pt>
                <c:pt idx="3093">
                  <c:v>119.05615292712066</c:v>
                </c:pt>
                <c:pt idx="3094">
                  <c:v>119.10593389088014</c:v>
                </c:pt>
                <c:pt idx="3095">
                  <c:v>119.11589008363201</c:v>
                </c:pt>
                <c:pt idx="3096">
                  <c:v>119.18558343289524</c:v>
                </c:pt>
                <c:pt idx="3097">
                  <c:v>119.20549581839906</c:v>
                </c:pt>
                <c:pt idx="3098">
                  <c:v>119.2652329749104</c:v>
                </c:pt>
                <c:pt idx="3099">
                  <c:v>119.30505774591795</c:v>
                </c:pt>
                <c:pt idx="3100">
                  <c:v>119.29510155316608</c:v>
                </c:pt>
                <c:pt idx="3101">
                  <c:v>119.31501393866985</c:v>
                </c:pt>
                <c:pt idx="3102">
                  <c:v>119.33492632417364</c:v>
                </c:pt>
                <c:pt idx="3103">
                  <c:v>119.30505774591795</c:v>
                </c:pt>
                <c:pt idx="3104">
                  <c:v>119.32497013142174</c:v>
                </c:pt>
                <c:pt idx="3105">
                  <c:v>119.33492632417364</c:v>
                </c:pt>
                <c:pt idx="3106">
                  <c:v>119.29510155316608</c:v>
                </c:pt>
                <c:pt idx="3107">
                  <c:v>119.31501393866985</c:v>
                </c:pt>
                <c:pt idx="3108">
                  <c:v>119.32497013142174</c:v>
                </c:pt>
                <c:pt idx="3109">
                  <c:v>119.32497013142174</c:v>
                </c:pt>
                <c:pt idx="3110">
                  <c:v>119.31501393866985</c:v>
                </c:pt>
                <c:pt idx="3111">
                  <c:v>119.2453205894066</c:v>
                </c:pt>
                <c:pt idx="3112">
                  <c:v>119.35483870967742</c:v>
                </c:pt>
                <c:pt idx="3113">
                  <c:v>119.41457586618878</c:v>
                </c:pt>
                <c:pt idx="3114">
                  <c:v>119.394663480685</c:v>
                </c:pt>
                <c:pt idx="3115">
                  <c:v>119.4046196734369</c:v>
                </c:pt>
                <c:pt idx="3116">
                  <c:v>119.46435682994823</c:v>
                </c:pt>
                <c:pt idx="3117">
                  <c:v>119.52409398645958</c:v>
                </c:pt>
                <c:pt idx="3118">
                  <c:v>119.6136997212266</c:v>
                </c:pt>
                <c:pt idx="3119">
                  <c:v>119.65352449223418</c:v>
                </c:pt>
                <c:pt idx="3120">
                  <c:v>119.64356829948228</c:v>
                </c:pt>
                <c:pt idx="3121">
                  <c:v>119.7331740342493</c:v>
                </c:pt>
                <c:pt idx="3122">
                  <c:v>119.7331740342493</c:v>
                </c:pt>
                <c:pt idx="3123">
                  <c:v>119.7331740342493</c:v>
                </c:pt>
                <c:pt idx="3124">
                  <c:v>119.7431302270012</c:v>
                </c:pt>
                <c:pt idx="3125">
                  <c:v>119.78295499800878</c:v>
                </c:pt>
                <c:pt idx="3126">
                  <c:v>119.79291119076065</c:v>
                </c:pt>
                <c:pt idx="3127">
                  <c:v>119.79291119076065</c:v>
                </c:pt>
                <c:pt idx="3128">
                  <c:v>119.80286738351256</c:v>
                </c:pt>
                <c:pt idx="3129">
                  <c:v>119.75308641975309</c:v>
                </c:pt>
                <c:pt idx="3130">
                  <c:v>119.7431302270012</c:v>
                </c:pt>
                <c:pt idx="3131">
                  <c:v>119.76304261250499</c:v>
                </c:pt>
                <c:pt idx="3132">
                  <c:v>119.77299880525688</c:v>
                </c:pt>
                <c:pt idx="3133">
                  <c:v>119.79291119076065</c:v>
                </c:pt>
                <c:pt idx="3134">
                  <c:v>119.81282357626444</c:v>
                </c:pt>
                <c:pt idx="3135">
                  <c:v>119.7331740342493</c:v>
                </c:pt>
                <c:pt idx="3136">
                  <c:v>119.78295499800878</c:v>
                </c:pt>
                <c:pt idx="3137">
                  <c:v>119.79291119076065</c:v>
                </c:pt>
                <c:pt idx="3138">
                  <c:v>119.78295499800878</c:v>
                </c:pt>
                <c:pt idx="3139">
                  <c:v>119.78295499800878</c:v>
                </c:pt>
                <c:pt idx="3140">
                  <c:v>119.83273596176822</c:v>
                </c:pt>
                <c:pt idx="3141">
                  <c:v>119.90242931103148</c:v>
                </c:pt>
                <c:pt idx="3142">
                  <c:v>119.98207885304659</c:v>
                </c:pt>
                <c:pt idx="3143">
                  <c:v>119.94225408203903</c:v>
                </c:pt>
                <c:pt idx="3144">
                  <c:v>119.95221027479093</c:v>
                </c:pt>
                <c:pt idx="3145">
                  <c:v>119.97212266029472</c:v>
                </c:pt>
                <c:pt idx="3146">
                  <c:v>120.02190362405416</c:v>
                </c:pt>
                <c:pt idx="3147">
                  <c:v>119.9920350457985</c:v>
                </c:pt>
                <c:pt idx="3148">
                  <c:v>120.01194743130227</c:v>
                </c:pt>
                <c:pt idx="3149">
                  <c:v>120.03185981680606</c:v>
                </c:pt>
                <c:pt idx="3150">
                  <c:v>120.12146555157308</c:v>
                </c:pt>
                <c:pt idx="3151">
                  <c:v>120.12146555157308</c:v>
                </c:pt>
                <c:pt idx="3152">
                  <c:v>120.07168458781361</c:v>
                </c:pt>
                <c:pt idx="3153">
                  <c:v>120.13142174432497</c:v>
                </c:pt>
                <c:pt idx="3154">
                  <c:v>120.16129032258065</c:v>
                </c:pt>
                <c:pt idx="3155">
                  <c:v>120.16129032258065</c:v>
                </c:pt>
                <c:pt idx="3156">
                  <c:v>120.19115890083631</c:v>
                </c:pt>
                <c:pt idx="3157">
                  <c:v>120.20111509358821</c:v>
                </c:pt>
                <c:pt idx="3158">
                  <c:v>120.17124651533256</c:v>
                </c:pt>
                <c:pt idx="3159">
                  <c:v>120.19115890083631</c:v>
                </c:pt>
                <c:pt idx="3160">
                  <c:v>120.15133412982877</c:v>
                </c:pt>
                <c:pt idx="3161">
                  <c:v>120.17124651533256</c:v>
                </c:pt>
                <c:pt idx="3162">
                  <c:v>120.13142174432497</c:v>
                </c:pt>
                <c:pt idx="3163">
                  <c:v>120.2110712863401</c:v>
                </c:pt>
                <c:pt idx="3164">
                  <c:v>120.18120270808443</c:v>
                </c:pt>
                <c:pt idx="3165">
                  <c:v>120.14137793707687</c:v>
                </c:pt>
                <c:pt idx="3166">
                  <c:v>120.10155316606929</c:v>
                </c:pt>
                <c:pt idx="3167">
                  <c:v>120.10155316606929</c:v>
                </c:pt>
                <c:pt idx="3168">
                  <c:v>120.14137793707687</c:v>
                </c:pt>
                <c:pt idx="3169">
                  <c:v>120.17124651533256</c:v>
                </c:pt>
                <c:pt idx="3170">
                  <c:v>120.2110712863401</c:v>
                </c:pt>
                <c:pt idx="3171">
                  <c:v>120.221027479092</c:v>
                </c:pt>
                <c:pt idx="3172">
                  <c:v>120.26085225009957</c:v>
                </c:pt>
                <c:pt idx="3173">
                  <c:v>120.27080844285145</c:v>
                </c:pt>
                <c:pt idx="3174">
                  <c:v>120.20111509358821</c:v>
                </c:pt>
                <c:pt idx="3175">
                  <c:v>120.19115890083631</c:v>
                </c:pt>
                <c:pt idx="3176">
                  <c:v>120.18120270808443</c:v>
                </c:pt>
                <c:pt idx="3177">
                  <c:v>120.20111509358821</c:v>
                </c:pt>
                <c:pt idx="3178">
                  <c:v>120.2110712863401</c:v>
                </c:pt>
                <c:pt idx="3179">
                  <c:v>120.26085225009957</c:v>
                </c:pt>
                <c:pt idx="3180">
                  <c:v>120.35045798486659</c:v>
                </c:pt>
                <c:pt idx="3181">
                  <c:v>120.39028275587415</c:v>
                </c:pt>
                <c:pt idx="3182">
                  <c:v>120.39028275587415</c:v>
                </c:pt>
                <c:pt idx="3183">
                  <c:v>120.37037037037037</c:v>
                </c:pt>
                <c:pt idx="3184">
                  <c:v>120.42015133412984</c:v>
                </c:pt>
                <c:pt idx="3185">
                  <c:v>120.39028275587415</c:v>
                </c:pt>
                <c:pt idx="3186">
                  <c:v>120.35045798486659</c:v>
                </c:pt>
                <c:pt idx="3187">
                  <c:v>120.40023894862605</c:v>
                </c:pt>
                <c:pt idx="3188">
                  <c:v>120.39028275587415</c:v>
                </c:pt>
                <c:pt idx="3189">
                  <c:v>120.39028275587415</c:v>
                </c:pt>
                <c:pt idx="3190">
                  <c:v>120.40023894862605</c:v>
                </c:pt>
                <c:pt idx="3191">
                  <c:v>120.41019514137794</c:v>
                </c:pt>
                <c:pt idx="3192">
                  <c:v>120.43010752688173</c:v>
                </c:pt>
                <c:pt idx="3193">
                  <c:v>120.48984468339307</c:v>
                </c:pt>
                <c:pt idx="3194">
                  <c:v>120.45997610513739</c:v>
                </c:pt>
                <c:pt idx="3195">
                  <c:v>120.49980087614496</c:v>
                </c:pt>
                <c:pt idx="3196">
                  <c:v>120.48984468339307</c:v>
                </c:pt>
                <c:pt idx="3197">
                  <c:v>120.46993229788929</c:v>
                </c:pt>
                <c:pt idx="3198">
                  <c:v>120.46993229788929</c:v>
                </c:pt>
                <c:pt idx="3199">
                  <c:v>120.4798884906412</c:v>
                </c:pt>
                <c:pt idx="3200">
                  <c:v>120.4798884906412</c:v>
                </c:pt>
                <c:pt idx="3201">
                  <c:v>120.45997610513739</c:v>
                </c:pt>
                <c:pt idx="3202">
                  <c:v>120.4798884906412</c:v>
                </c:pt>
                <c:pt idx="3203">
                  <c:v>120.46993229788929</c:v>
                </c:pt>
                <c:pt idx="3204">
                  <c:v>120.46993229788929</c:v>
                </c:pt>
                <c:pt idx="3205">
                  <c:v>120.4798884906412</c:v>
                </c:pt>
                <c:pt idx="3206">
                  <c:v>120.50975706889686</c:v>
                </c:pt>
                <c:pt idx="3207">
                  <c:v>120.53962564715252</c:v>
                </c:pt>
                <c:pt idx="3208">
                  <c:v>120.53962564715252</c:v>
                </c:pt>
                <c:pt idx="3209">
                  <c:v>120.55953803265631</c:v>
                </c:pt>
                <c:pt idx="3210">
                  <c:v>120.56949422540819</c:v>
                </c:pt>
                <c:pt idx="3211">
                  <c:v>120.56949422540819</c:v>
                </c:pt>
                <c:pt idx="3212">
                  <c:v>120.57945041816009</c:v>
                </c:pt>
                <c:pt idx="3213">
                  <c:v>120.57945041816009</c:v>
                </c:pt>
                <c:pt idx="3214">
                  <c:v>120.56949422540819</c:v>
                </c:pt>
                <c:pt idx="3215">
                  <c:v>120.57945041816009</c:v>
                </c:pt>
                <c:pt idx="3216">
                  <c:v>120.56949422540819</c:v>
                </c:pt>
                <c:pt idx="3217">
                  <c:v>120.55953803265631</c:v>
                </c:pt>
                <c:pt idx="3218">
                  <c:v>120.56949422540819</c:v>
                </c:pt>
                <c:pt idx="3219">
                  <c:v>120.59936280366388</c:v>
                </c:pt>
                <c:pt idx="3220">
                  <c:v>120.61927518916767</c:v>
                </c:pt>
                <c:pt idx="3221">
                  <c:v>120.61927518916767</c:v>
                </c:pt>
                <c:pt idx="3222">
                  <c:v>120.60931899641578</c:v>
                </c:pt>
                <c:pt idx="3223">
                  <c:v>120.59936280366388</c:v>
                </c:pt>
                <c:pt idx="3224">
                  <c:v>120.57945041816009</c:v>
                </c:pt>
                <c:pt idx="3225">
                  <c:v>120.58940661091199</c:v>
                </c:pt>
                <c:pt idx="3226">
                  <c:v>120.59936280366388</c:v>
                </c:pt>
                <c:pt idx="3227">
                  <c:v>120.59936280366388</c:v>
                </c:pt>
                <c:pt idx="3228">
                  <c:v>120.54958183990443</c:v>
                </c:pt>
                <c:pt idx="3229">
                  <c:v>120.51971326164875</c:v>
                </c:pt>
                <c:pt idx="3230">
                  <c:v>120.53962564715252</c:v>
                </c:pt>
                <c:pt idx="3231">
                  <c:v>120.58940661091199</c:v>
                </c:pt>
                <c:pt idx="3232">
                  <c:v>120.61927518916767</c:v>
                </c:pt>
                <c:pt idx="3233">
                  <c:v>120.60931899641578</c:v>
                </c:pt>
                <c:pt idx="3234">
                  <c:v>120.62923138191954</c:v>
                </c:pt>
                <c:pt idx="3235">
                  <c:v>120.62923138191954</c:v>
                </c:pt>
                <c:pt idx="3236">
                  <c:v>120.62923138191954</c:v>
                </c:pt>
                <c:pt idx="3237">
                  <c:v>120.64914376742335</c:v>
                </c:pt>
                <c:pt idx="3238">
                  <c:v>120.65909996017523</c:v>
                </c:pt>
                <c:pt idx="3239">
                  <c:v>120.66905615292714</c:v>
                </c:pt>
                <c:pt idx="3240">
                  <c:v>120.66905615292714</c:v>
                </c:pt>
                <c:pt idx="3241">
                  <c:v>120.67901234567901</c:v>
                </c:pt>
                <c:pt idx="3242">
                  <c:v>120.70888092393469</c:v>
                </c:pt>
                <c:pt idx="3243">
                  <c:v>120.74870569494225</c:v>
                </c:pt>
                <c:pt idx="3244">
                  <c:v>120.77857427319793</c:v>
                </c:pt>
                <c:pt idx="3245">
                  <c:v>120.78853046594982</c:v>
                </c:pt>
                <c:pt idx="3246">
                  <c:v>120.81839904420548</c:v>
                </c:pt>
                <c:pt idx="3247">
                  <c:v>120.83831142970929</c:v>
                </c:pt>
                <c:pt idx="3248">
                  <c:v>120.88809239346874</c:v>
                </c:pt>
                <c:pt idx="3249">
                  <c:v>120.93787335722818</c:v>
                </c:pt>
                <c:pt idx="3250">
                  <c:v>120.94782954998009</c:v>
                </c:pt>
                <c:pt idx="3251">
                  <c:v>120.94782954998009</c:v>
                </c:pt>
                <c:pt idx="3252">
                  <c:v>120.97769812823577</c:v>
                </c:pt>
                <c:pt idx="3253">
                  <c:v>120.98765432098766</c:v>
                </c:pt>
                <c:pt idx="3254">
                  <c:v>120.99761051373955</c:v>
                </c:pt>
                <c:pt idx="3255">
                  <c:v>120.95778574273197</c:v>
                </c:pt>
                <c:pt idx="3256">
                  <c:v>120.98765432098766</c:v>
                </c:pt>
                <c:pt idx="3257">
                  <c:v>120.98765432098766</c:v>
                </c:pt>
                <c:pt idx="3258">
                  <c:v>120.96774193548387</c:v>
                </c:pt>
                <c:pt idx="3259">
                  <c:v>120.95778574273197</c:v>
                </c:pt>
                <c:pt idx="3260">
                  <c:v>120.88809239346874</c:v>
                </c:pt>
                <c:pt idx="3261">
                  <c:v>120.89804858622064</c:v>
                </c:pt>
                <c:pt idx="3262">
                  <c:v>120.91796097172443</c:v>
                </c:pt>
                <c:pt idx="3263">
                  <c:v>120.91796097172443</c:v>
                </c:pt>
                <c:pt idx="3264">
                  <c:v>120.95778574273197</c:v>
                </c:pt>
                <c:pt idx="3265">
                  <c:v>120.99761051373955</c:v>
                </c:pt>
                <c:pt idx="3266">
                  <c:v>120.99761051373955</c:v>
                </c:pt>
                <c:pt idx="3267">
                  <c:v>121.00756670649145</c:v>
                </c:pt>
                <c:pt idx="3268">
                  <c:v>120.97769812823577</c:v>
                </c:pt>
                <c:pt idx="3269">
                  <c:v>120.99761051373955</c:v>
                </c:pt>
                <c:pt idx="3270">
                  <c:v>120.94782954998009</c:v>
                </c:pt>
                <c:pt idx="3271">
                  <c:v>120.93787335722818</c:v>
                </c:pt>
                <c:pt idx="3272">
                  <c:v>120.95778574273197</c:v>
                </c:pt>
                <c:pt idx="3273">
                  <c:v>120.94782954998009</c:v>
                </c:pt>
                <c:pt idx="3274">
                  <c:v>120.95778574273197</c:v>
                </c:pt>
                <c:pt idx="3275">
                  <c:v>120.96774193548387</c:v>
                </c:pt>
                <c:pt idx="3276">
                  <c:v>120.96774193548387</c:v>
                </c:pt>
                <c:pt idx="3277">
                  <c:v>120.93787335722818</c:v>
                </c:pt>
                <c:pt idx="3278">
                  <c:v>120.95778574273197</c:v>
                </c:pt>
                <c:pt idx="3279">
                  <c:v>120.97769812823577</c:v>
                </c:pt>
                <c:pt idx="3280">
                  <c:v>120.98765432098766</c:v>
                </c:pt>
                <c:pt idx="3281">
                  <c:v>121.00756670649145</c:v>
                </c:pt>
                <c:pt idx="3282">
                  <c:v>121.0374352847471</c:v>
                </c:pt>
                <c:pt idx="3283">
                  <c:v>121.00756670649145</c:v>
                </c:pt>
                <c:pt idx="3284">
                  <c:v>120.99761051373955</c:v>
                </c:pt>
                <c:pt idx="3285">
                  <c:v>120.97769812823577</c:v>
                </c:pt>
                <c:pt idx="3286">
                  <c:v>120.96774193548387</c:v>
                </c:pt>
                <c:pt idx="3287">
                  <c:v>120.92791716447631</c:v>
                </c:pt>
                <c:pt idx="3288">
                  <c:v>120.89804858622064</c:v>
                </c:pt>
                <c:pt idx="3289">
                  <c:v>120.89804858622064</c:v>
                </c:pt>
                <c:pt idx="3290">
                  <c:v>120.92791716447631</c:v>
                </c:pt>
                <c:pt idx="3291">
                  <c:v>120.91796097172443</c:v>
                </c:pt>
                <c:pt idx="3292">
                  <c:v>120.93787335722818</c:v>
                </c:pt>
                <c:pt idx="3293">
                  <c:v>120.95778574273197</c:v>
                </c:pt>
                <c:pt idx="3294">
                  <c:v>120.92791716447631</c:v>
                </c:pt>
                <c:pt idx="3295">
                  <c:v>120.92791716447631</c:v>
                </c:pt>
                <c:pt idx="3296">
                  <c:v>120.91796097172443</c:v>
                </c:pt>
                <c:pt idx="3297">
                  <c:v>120.87813620071684</c:v>
                </c:pt>
                <c:pt idx="3298">
                  <c:v>120.85822381521308</c:v>
                </c:pt>
                <c:pt idx="3299">
                  <c:v>120.90800477897253</c:v>
                </c:pt>
                <c:pt idx="3300">
                  <c:v>120.89804858622064</c:v>
                </c:pt>
                <c:pt idx="3301">
                  <c:v>120.88809239346874</c:v>
                </c:pt>
                <c:pt idx="3302">
                  <c:v>120.76861808044603</c:v>
                </c:pt>
                <c:pt idx="3303">
                  <c:v>120.76861808044603</c:v>
                </c:pt>
                <c:pt idx="3304">
                  <c:v>120.86818000796495</c:v>
                </c:pt>
                <c:pt idx="3305">
                  <c:v>120.89804858622064</c:v>
                </c:pt>
                <c:pt idx="3306">
                  <c:v>120.88809239346874</c:v>
                </c:pt>
                <c:pt idx="3307">
                  <c:v>120.92791716447631</c:v>
                </c:pt>
                <c:pt idx="3308">
                  <c:v>120.89804858622064</c:v>
                </c:pt>
                <c:pt idx="3309">
                  <c:v>120.90800477897253</c:v>
                </c:pt>
                <c:pt idx="3310">
                  <c:v>120.93787335722818</c:v>
                </c:pt>
                <c:pt idx="3311">
                  <c:v>120.97769812823577</c:v>
                </c:pt>
                <c:pt idx="3312">
                  <c:v>120.97769812823577</c:v>
                </c:pt>
                <c:pt idx="3313">
                  <c:v>120.92791716447631</c:v>
                </c:pt>
                <c:pt idx="3314">
                  <c:v>120.96774193548387</c:v>
                </c:pt>
                <c:pt idx="3315">
                  <c:v>121.00756670649145</c:v>
                </c:pt>
                <c:pt idx="3316">
                  <c:v>120.99761051373955</c:v>
                </c:pt>
                <c:pt idx="3317">
                  <c:v>120.97769812823577</c:v>
                </c:pt>
                <c:pt idx="3318">
                  <c:v>120.99761051373955</c:v>
                </c:pt>
                <c:pt idx="3319">
                  <c:v>121.01752289924332</c:v>
                </c:pt>
                <c:pt idx="3320">
                  <c:v>121.0374352847471</c:v>
                </c:pt>
                <c:pt idx="3321">
                  <c:v>121.0374352847471</c:v>
                </c:pt>
                <c:pt idx="3322">
                  <c:v>121.07726005575468</c:v>
                </c:pt>
                <c:pt idx="3323">
                  <c:v>121.0374352847471</c:v>
                </c:pt>
                <c:pt idx="3324">
                  <c:v>121.0374352847471</c:v>
                </c:pt>
                <c:pt idx="3325">
                  <c:v>120.98765432098766</c:v>
                </c:pt>
                <c:pt idx="3326">
                  <c:v>120.98765432098766</c:v>
                </c:pt>
                <c:pt idx="3327">
                  <c:v>120.99761051373955</c:v>
                </c:pt>
                <c:pt idx="3328">
                  <c:v>120.98765432098766</c:v>
                </c:pt>
                <c:pt idx="3329">
                  <c:v>121.01752289924332</c:v>
                </c:pt>
                <c:pt idx="3330">
                  <c:v>121.02747909199523</c:v>
                </c:pt>
                <c:pt idx="3331">
                  <c:v>121.00756670649145</c:v>
                </c:pt>
                <c:pt idx="3332">
                  <c:v>121.00756670649145</c:v>
                </c:pt>
                <c:pt idx="3333">
                  <c:v>121.00756670649145</c:v>
                </c:pt>
                <c:pt idx="3334">
                  <c:v>121.00756670649145</c:v>
                </c:pt>
                <c:pt idx="3335">
                  <c:v>121.00756670649145</c:v>
                </c:pt>
                <c:pt idx="3336">
                  <c:v>121.01752289924332</c:v>
                </c:pt>
                <c:pt idx="3337">
                  <c:v>121.00756670649145</c:v>
                </c:pt>
                <c:pt idx="3338">
                  <c:v>121.00756670649145</c:v>
                </c:pt>
                <c:pt idx="3339">
                  <c:v>121.02747909199523</c:v>
                </c:pt>
                <c:pt idx="3340">
                  <c:v>121.02747909199523</c:v>
                </c:pt>
                <c:pt idx="3341">
                  <c:v>120.99761051373955</c:v>
                </c:pt>
                <c:pt idx="3342">
                  <c:v>120.99761051373955</c:v>
                </c:pt>
                <c:pt idx="3343">
                  <c:v>121.00756670649145</c:v>
                </c:pt>
                <c:pt idx="3344">
                  <c:v>120.97769812823577</c:v>
                </c:pt>
                <c:pt idx="3345">
                  <c:v>120.92791716447631</c:v>
                </c:pt>
                <c:pt idx="3346">
                  <c:v>120.93787335722818</c:v>
                </c:pt>
                <c:pt idx="3347">
                  <c:v>120.94782954998009</c:v>
                </c:pt>
                <c:pt idx="3348">
                  <c:v>120.98765432098766</c:v>
                </c:pt>
                <c:pt idx="3349">
                  <c:v>121.00756670649145</c:v>
                </c:pt>
                <c:pt idx="3350">
                  <c:v>121.00756670649145</c:v>
                </c:pt>
                <c:pt idx="3351">
                  <c:v>120.97769812823577</c:v>
                </c:pt>
                <c:pt idx="3352">
                  <c:v>120.96774193548387</c:v>
                </c:pt>
                <c:pt idx="3353">
                  <c:v>120.92791716447631</c:v>
                </c:pt>
                <c:pt idx="3354">
                  <c:v>120.88809239346874</c:v>
                </c:pt>
                <c:pt idx="3355">
                  <c:v>120.88809239346874</c:v>
                </c:pt>
                <c:pt idx="3356">
                  <c:v>120.87813620071684</c:v>
                </c:pt>
                <c:pt idx="3357">
                  <c:v>120.88809239346874</c:v>
                </c:pt>
                <c:pt idx="3358">
                  <c:v>120.87813620071684</c:v>
                </c:pt>
                <c:pt idx="3359">
                  <c:v>120.85822381521308</c:v>
                </c:pt>
                <c:pt idx="3360">
                  <c:v>120.89804858622064</c:v>
                </c:pt>
                <c:pt idx="3361">
                  <c:v>120.92791716447631</c:v>
                </c:pt>
                <c:pt idx="3362">
                  <c:v>120.97769812823577</c:v>
                </c:pt>
                <c:pt idx="3363">
                  <c:v>120.92791716447631</c:v>
                </c:pt>
                <c:pt idx="3364">
                  <c:v>120.91796097172443</c:v>
                </c:pt>
                <c:pt idx="3365">
                  <c:v>120.92791716447631</c:v>
                </c:pt>
                <c:pt idx="3366">
                  <c:v>120.92791716447631</c:v>
                </c:pt>
                <c:pt idx="3367">
                  <c:v>120.92791716447631</c:v>
                </c:pt>
                <c:pt idx="3368">
                  <c:v>120.90800477897253</c:v>
                </c:pt>
                <c:pt idx="3369">
                  <c:v>120.90800477897253</c:v>
                </c:pt>
                <c:pt idx="3370">
                  <c:v>120.91796097172443</c:v>
                </c:pt>
                <c:pt idx="3371">
                  <c:v>120.93787335722818</c:v>
                </c:pt>
                <c:pt idx="3372">
                  <c:v>120.97769812823577</c:v>
                </c:pt>
                <c:pt idx="3373">
                  <c:v>120.96774193548387</c:v>
                </c:pt>
                <c:pt idx="3374">
                  <c:v>121.00756670649145</c:v>
                </c:pt>
                <c:pt idx="3375">
                  <c:v>121.01752289924332</c:v>
                </c:pt>
                <c:pt idx="3376">
                  <c:v>121.00756670649145</c:v>
                </c:pt>
                <c:pt idx="3377">
                  <c:v>120.99761051373955</c:v>
                </c:pt>
                <c:pt idx="3378">
                  <c:v>120.95778574273197</c:v>
                </c:pt>
                <c:pt idx="3379">
                  <c:v>120.95778574273197</c:v>
                </c:pt>
                <c:pt idx="3380">
                  <c:v>120.91796097172443</c:v>
                </c:pt>
                <c:pt idx="3381">
                  <c:v>120.90800477897253</c:v>
                </c:pt>
                <c:pt idx="3382">
                  <c:v>120.92791716447631</c:v>
                </c:pt>
                <c:pt idx="3383">
                  <c:v>120.92791716447631</c:v>
                </c:pt>
                <c:pt idx="3384">
                  <c:v>120.90800477897253</c:v>
                </c:pt>
                <c:pt idx="3385">
                  <c:v>120.92791716447631</c:v>
                </c:pt>
                <c:pt idx="3386">
                  <c:v>120.91796097172443</c:v>
                </c:pt>
                <c:pt idx="3387">
                  <c:v>120.95778574273197</c:v>
                </c:pt>
                <c:pt idx="3388">
                  <c:v>120.94782954998009</c:v>
                </c:pt>
                <c:pt idx="3389">
                  <c:v>120.97769812823577</c:v>
                </c:pt>
                <c:pt idx="3390">
                  <c:v>120.97769812823577</c:v>
                </c:pt>
                <c:pt idx="3391">
                  <c:v>121.0374352847471</c:v>
                </c:pt>
                <c:pt idx="3392">
                  <c:v>121.08721624850658</c:v>
                </c:pt>
                <c:pt idx="3393">
                  <c:v>121.10712863401037</c:v>
                </c:pt>
                <c:pt idx="3394">
                  <c:v>121.08721624850658</c:v>
                </c:pt>
                <c:pt idx="3395">
                  <c:v>121.11708482676224</c:v>
                </c:pt>
                <c:pt idx="3396">
                  <c:v>121.09717244125846</c:v>
                </c:pt>
                <c:pt idx="3397">
                  <c:v>121.10712863401037</c:v>
                </c:pt>
                <c:pt idx="3398">
                  <c:v>121.09717244125846</c:v>
                </c:pt>
                <c:pt idx="3399">
                  <c:v>121.12704101951415</c:v>
                </c:pt>
                <c:pt idx="3400">
                  <c:v>121.1867781760255</c:v>
                </c:pt>
                <c:pt idx="3401">
                  <c:v>121.21664675428117</c:v>
                </c:pt>
                <c:pt idx="3402">
                  <c:v>121.1867781760255</c:v>
                </c:pt>
                <c:pt idx="3403">
                  <c:v>121.19673436877738</c:v>
                </c:pt>
                <c:pt idx="3404">
                  <c:v>121.19673436877738</c:v>
                </c:pt>
                <c:pt idx="3405">
                  <c:v>121.1867781760255</c:v>
                </c:pt>
                <c:pt idx="3406">
                  <c:v>121.1867781760255</c:v>
                </c:pt>
                <c:pt idx="3407">
                  <c:v>121.1768219832736</c:v>
                </c:pt>
                <c:pt idx="3408">
                  <c:v>121.16686579052171</c:v>
                </c:pt>
                <c:pt idx="3409">
                  <c:v>121.19673436877738</c:v>
                </c:pt>
                <c:pt idx="3410">
                  <c:v>121.21664675428117</c:v>
                </c:pt>
                <c:pt idx="3411">
                  <c:v>121.24651533253686</c:v>
                </c:pt>
                <c:pt idx="3412">
                  <c:v>121.24651533253686</c:v>
                </c:pt>
                <c:pt idx="3413">
                  <c:v>121.23655913978494</c:v>
                </c:pt>
                <c:pt idx="3414">
                  <c:v>121.19673436877738</c:v>
                </c:pt>
                <c:pt idx="3415">
                  <c:v>121.21664675428117</c:v>
                </c:pt>
                <c:pt idx="3416">
                  <c:v>121.21664675428117</c:v>
                </c:pt>
                <c:pt idx="3417">
                  <c:v>121.22660294703307</c:v>
                </c:pt>
                <c:pt idx="3418">
                  <c:v>121.22660294703307</c:v>
                </c:pt>
                <c:pt idx="3419">
                  <c:v>121.21664675428117</c:v>
                </c:pt>
                <c:pt idx="3420">
                  <c:v>121.23655913978494</c:v>
                </c:pt>
                <c:pt idx="3421">
                  <c:v>121.22660294703307</c:v>
                </c:pt>
                <c:pt idx="3422">
                  <c:v>121.23655913978494</c:v>
                </c:pt>
                <c:pt idx="3423">
                  <c:v>121.21664675428117</c:v>
                </c:pt>
                <c:pt idx="3424">
                  <c:v>121.21664675428117</c:v>
                </c:pt>
                <c:pt idx="3425">
                  <c:v>121.20669056152926</c:v>
                </c:pt>
                <c:pt idx="3426">
                  <c:v>121.19673436877738</c:v>
                </c:pt>
                <c:pt idx="3427">
                  <c:v>121.16686579052171</c:v>
                </c:pt>
                <c:pt idx="3428">
                  <c:v>121.15690959776981</c:v>
                </c:pt>
                <c:pt idx="3429">
                  <c:v>121.15690959776981</c:v>
                </c:pt>
                <c:pt idx="3430">
                  <c:v>121.15690959776981</c:v>
                </c:pt>
                <c:pt idx="3431">
                  <c:v>121.14695340501794</c:v>
                </c:pt>
                <c:pt idx="3432">
                  <c:v>121.12704101951415</c:v>
                </c:pt>
                <c:pt idx="3433">
                  <c:v>121.14695340501794</c:v>
                </c:pt>
                <c:pt idx="3434">
                  <c:v>121.12704101951415</c:v>
                </c:pt>
                <c:pt idx="3435">
                  <c:v>121.12704101951415</c:v>
                </c:pt>
                <c:pt idx="3436">
                  <c:v>121.0374352847471</c:v>
                </c:pt>
                <c:pt idx="3437">
                  <c:v>121.02747909199523</c:v>
                </c:pt>
                <c:pt idx="3438">
                  <c:v>121.0374352847471</c:v>
                </c:pt>
                <c:pt idx="3439">
                  <c:v>121.01752289924332</c:v>
                </c:pt>
                <c:pt idx="3440">
                  <c:v>121.00756670649145</c:v>
                </c:pt>
                <c:pt idx="3441">
                  <c:v>120.98765432098766</c:v>
                </c:pt>
                <c:pt idx="3442">
                  <c:v>120.95778574273197</c:v>
                </c:pt>
                <c:pt idx="3443">
                  <c:v>120.87813620071684</c:v>
                </c:pt>
                <c:pt idx="3444">
                  <c:v>120.84826762246117</c:v>
                </c:pt>
                <c:pt idx="3445">
                  <c:v>120.89804858622064</c:v>
                </c:pt>
                <c:pt idx="3446">
                  <c:v>120.90800477897253</c:v>
                </c:pt>
                <c:pt idx="3447">
                  <c:v>120.89804858622064</c:v>
                </c:pt>
                <c:pt idx="3448">
                  <c:v>120.79848665870172</c:v>
                </c:pt>
                <c:pt idx="3449">
                  <c:v>120.73874950219037</c:v>
                </c:pt>
                <c:pt idx="3450">
                  <c:v>120.72879330943849</c:v>
                </c:pt>
                <c:pt idx="3451">
                  <c:v>120.70888092393469</c:v>
                </c:pt>
                <c:pt idx="3452">
                  <c:v>120.78853046594982</c:v>
                </c:pt>
                <c:pt idx="3453">
                  <c:v>120.75866188769415</c:v>
                </c:pt>
                <c:pt idx="3454">
                  <c:v>120.81839904420548</c:v>
                </c:pt>
                <c:pt idx="3455">
                  <c:v>120.81839904420548</c:v>
                </c:pt>
                <c:pt idx="3456">
                  <c:v>120.77857427319793</c:v>
                </c:pt>
                <c:pt idx="3457">
                  <c:v>120.75866188769415</c:v>
                </c:pt>
                <c:pt idx="3458">
                  <c:v>120.75866188769415</c:v>
                </c:pt>
                <c:pt idx="3459">
                  <c:v>120.70888092393469</c:v>
                </c:pt>
                <c:pt idx="3460">
                  <c:v>120.59936280366388</c:v>
                </c:pt>
                <c:pt idx="3461">
                  <c:v>120.57945041816009</c:v>
                </c:pt>
                <c:pt idx="3462">
                  <c:v>120.60931899641578</c:v>
                </c:pt>
                <c:pt idx="3463">
                  <c:v>120.67901234567901</c:v>
                </c:pt>
                <c:pt idx="3464">
                  <c:v>120.65909996017523</c:v>
                </c:pt>
                <c:pt idx="3465">
                  <c:v>120.51971326164875</c:v>
                </c:pt>
                <c:pt idx="3466">
                  <c:v>120.45997610513739</c:v>
                </c:pt>
                <c:pt idx="3467">
                  <c:v>120.51971326164875</c:v>
                </c:pt>
                <c:pt idx="3468">
                  <c:v>120.46993229788929</c:v>
                </c:pt>
                <c:pt idx="3469">
                  <c:v>120.41019514137794</c:v>
                </c:pt>
                <c:pt idx="3470">
                  <c:v>120.4400637196336</c:v>
                </c:pt>
                <c:pt idx="3471">
                  <c:v>120.46993229788929</c:v>
                </c:pt>
                <c:pt idx="3472">
                  <c:v>120.4798884906412</c:v>
                </c:pt>
                <c:pt idx="3473">
                  <c:v>120.35045798486659</c:v>
                </c:pt>
                <c:pt idx="3474">
                  <c:v>120.07168458781361</c:v>
                </c:pt>
                <c:pt idx="3475">
                  <c:v>120.07168458781361</c:v>
                </c:pt>
                <c:pt idx="3476">
                  <c:v>120.35045798486659</c:v>
                </c:pt>
                <c:pt idx="3477">
                  <c:v>120.36041417761849</c:v>
                </c:pt>
                <c:pt idx="3478">
                  <c:v>120.59936280366388</c:v>
                </c:pt>
                <c:pt idx="3479">
                  <c:v>120.64914376742335</c:v>
                </c:pt>
                <c:pt idx="3480">
                  <c:v>120.64914376742335</c:v>
                </c:pt>
                <c:pt idx="3481">
                  <c:v>120.65909996017523</c:v>
                </c:pt>
                <c:pt idx="3482">
                  <c:v>120.50975706889686</c:v>
                </c:pt>
                <c:pt idx="3483">
                  <c:v>120.35045798486659</c:v>
                </c:pt>
                <c:pt idx="3484">
                  <c:v>120.45001991238551</c:v>
                </c:pt>
                <c:pt idx="3485">
                  <c:v>120.45997610513739</c:v>
                </c:pt>
                <c:pt idx="3486">
                  <c:v>120.48984468339307</c:v>
                </c:pt>
                <c:pt idx="3487">
                  <c:v>120.49980087614496</c:v>
                </c:pt>
                <c:pt idx="3488">
                  <c:v>120.52966945440065</c:v>
                </c:pt>
                <c:pt idx="3489">
                  <c:v>120.63918757467145</c:v>
                </c:pt>
                <c:pt idx="3490">
                  <c:v>120.63918757467145</c:v>
                </c:pt>
                <c:pt idx="3491">
                  <c:v>120.56949422540819</c:v>
                </c:pt>
                <c:pt idx="3492">
                  <c:v>120.57945041816009</c:v>
                </c:pt>
                <c:pt idx="3493">
                  <c:v>120.58940661091199</c:v>
                </c:pt>
                <c:pt idx="3494">
                  <c:v>120.74870569494225</c:v>
                </c:pt>
                <c:pt idx="3495">
                  <c:v>120.6889685384309</c:v>
                </c:pt>
                <c:pt idx="3496">
                  <c:v>120.71883711668659</c:v>
                </c:pt>
                <c:pt idx="3497">
                  <c:v>120.63918757467145</c:v>
                </c:pt>
                <c:pt idx="3498">
                  <c:v>120.70888092393469</c:v>
                </c:pt>
                <c:pt idx="3499">
                  <c:v>120.67901234567901</c:v>
                </c:pt>
                <c:pt idx="3500">
                  <c:v>120.74870569494225</c:v>
                </c:pt>
                <c:pt idx="3501">
                  <c:v>120.71883711668659</c:v>
                </c:pt>
                <c:pt idx="3502">
                  <c:v>120.64914376742335</c:v>
                </c:pt>
                <c:pt idx="3503">
                  <c:v>120.70888092393469</c:v>
                </c:pt>
                <c:pt idx="3504">
                  <c:v>120.72879330943849</c:v>
                </c:pt>
                <c:pt idx="3505">
                  <c:v>120.75866188769415</c:v>
                </c:pt>
                <c:pt idx="3506">
                  <c:v>120.6889685384309</c:v>
                </c:pt>
                <c:pt idx="3507">
                  <c:v>120.66905615292714</c:v>
                </c:pt>
                <c:pt idx="3508">
                  <c:v>120.61927518916767</c:v>
                </c:pt>
                <c:pt idx="3509">
                  <c:v>120.65909996017523</c:v>
                </c:pt>
                <c:pt idx="3510">
                  <c:v>120.6889685384309</c:v>
                </c:pt>
                <c:pt idx="3511">
                  <c:v>120.61927518916767</c:v>
                </c:pt>
                <c:pt idx="3512">
                  <c:v>120.57945041816009</c:v>
                </c:pt>
                <c:pt idx="3513">
                  <c:v>120.51971326164875</c:v>
                </c:pt>
                <c:pt idx="3514">
                  <c:v>120.52966945440065</c:v>
                </c:pt>
                <c:pt idx="3515">
                  <c:v>120.50975706889686</c:v>
                </c:pt>
                <c:pt idx="3516">
                  <c:v>120.4400637196336</c:v>
                </c:pt>
                <c:pt idx="3517">
                  <c:v>120.41019514137794</c:v>
                </c:pt>
                <c:pt idx="3518">
                  <c:v>120.37037037037037</c:v>
                </c:pt>
                <c:pt idx="3519">
                  <c:v>120.31063321385902</c:v>
                </c:pt>
                <c:pt idx="3520">
                  <c:v>120.26085225009957</c:v>
                </c:pt>
                <c:pt idx="3521">
                  <c:v>120.16129032258065</c:v>
                </c:pt>
                <c:pt idx="3522">
                  <c:v>120.05177220230985</c:v>
                </c:pt>
                <c:pt idx="3523">
                  <c:v>120.01194743130227</c:v>
                </c:pt>
                <c:pt idx="3524">
                  <c:v>120.00199123855037</c:v>
                </c:pt>
                <c:pt idx="3525">
                  <c:v>120.11150935882119</c:v>
                </c:pt>
                <c:pt idx="3526">
                  <c:v>120.12146555157308</c:v>
                </c:pt>
                <c:pt idx="3527">
                  <c:v>120.07168458781361</c:v>
                </c:pt>
                <c:pt idx="3528">
                  <c:v>119.9920350457985</c:v>
                </c:pt>
                <c:pt idx="3529">
                  <c:v>119.98207885304659</c:v>
                </c:pt>
                <c:pt idx="3530">
                  <c:v>119.9621664675428</c:v>
                </c:pt>
                <c:pt idx="3531">
                  <c:v>120.00199123855037</c:v>
                </c:pt>
                <c:pt idx="3532">
                  <c:v>120.04181600955795</c:v>
                </c:pt>
                <c:pt idx="3533">
                  <c:v>120.05177220230985</c:v>
                </c:pt>
                <c:pt idx="3534">
                  <c:v>120.02190362405416</c:v>
                </c:pt>
                <c:pt idx="3535">
                  <c:v>120.03185981680606</c:v>
                </c:pt>
                <c:pt idx="3536">
                  <c:v>119.92234169653524</c:v>
                </c:pt>
                <c:pt idx="3537">
                  <c:v>119.88251692552767</c:v>
                </c:pt>
                <c:pt idx="3538">
                  <c:v>119.7331740342493</c:v>
                </c:pt>
                <c:pt idx="3539">
                  <c:v>119.70330545599364</c:v>
                </c:pt>
                <c:pt idx="3540">
                  <c:v>119.65352449223418</c:v>
                </c:pt>
                <c:pt idx="3541">
                  <c:v>119.23536439665472</c:v>
                </c:pt>
                <c:pt idx="3542">
                  <c:v>118.90681003584231</c:v>
                </c:pt>
                <c:pt idx="3543">
                  <c:v>118.81720430107528</c:v>
                </c:pt>
                <c:pt idx="3544">
                  <c:v>118.81720430107528</c:v>
                </c:pt>
                <c:pt idx="3545">
                  <c:v>118.97650338510554</c:v>
                </c:pt>
                <c:pt idx="3546">
                  <c:v>118.89685384309041</c:v>
                </c:pt>
                <c:pt idx="3547">
                  <c:v>118.87694145758663</c:v>
                </c:pt>
                <c:pt idx="3548">
                  <c:v>118.90681003584231</c:v>
                </c:pt>
                <c:pt idx="3549">
                  <c:v>118.88689765033851</c:v>
                </c:pt>
                <c:pt idx="3550">
                  <c:v>119.06610911987256</c:v>
                </c:pt>
                <c:pt idx="3551">
                  <c:v>119.18558343289524</c:v>
                </c:pt>
                <c:pt idx="3552">
                  <c:v>119.2652329749104</c:v>
                </c:pt>
                <c:pt idx="3553">
                  <c:v>119.29510155316608</c:v>
                </c:pt>
                <c:pt idx="3554">
                  <c:v>119.12584627638392</c:v>
                </c:pt>
                <c:pt idx="3555">
                  <c:v>119.05615292712066</c:v>
                </c:pt>
                <c:pt idx="3556">
                  <c:v>118.83711668657907</c:v>
                </c:pt>
                <c:pt idx="3557">
                  <c:v>118.61808044603744</c:v>
                </c:pt>
                <c:pt idx="3558">
                  <c:v>118.40900039824771</c:v>
                </c:pt>
                <c:pt idx="3559">
                  <c:v>118.80724810832336</c:v>
                </c:pt>
                <c:pt idx="3560">
                  <c:v>118.53843090402229</c:v>
                </c:pt>
                <c:pt idx="3561">
                  <c:v>118.38908801274393</c:v>
                </c:pt>
                <c:pt idx="3562">
                  <c:v>118.39904420549583</c:v>
                </c:pt>
                <c:pt idx="3563">
                  <c:v>118.26961369972125</c:v>
                </c:pt>
                <c:pt idx="3564">
                  <c:v>118.14018319394664</c:v>
                </c:pt>
                <c:pt idx="3565">
                  <c:v>118.00079649542015</c:v>
                </c:pt>
                <c:pt idx="3566">
                  <c:v>117.6921545201115</c:v>
                </c:pt>
                <c:pt idx="3567">
                  <c:v>117.66228594185584</c:v>
                </c:pt>
                <c:pt idx="3568">
                  <c:v>117.54281162883314</c:v>
                </c:pt>
                <c:pt idx="3569">
                  <c:v>117.64237355635206</c:v>
                </c:pt>
                <c:pt idx="3570">
                  <c:v>117.7021107128634</c:v>
                </c:pt>
                <c:pt idx="3571">
                  <c:v>117.77180406212666</c:v>
                </c:pt>
                <c:pt idx="3572">
                  <c:v>117.84149741138989</c:v>
                </c:pt>
                <c:pt idx="3573">
                  <c:v>117.78176025487855</c:v>
                </c:pt>
                <c:pt idx="3574">
                  <c:v>117.57268020708882</c:v>
                </c:pt>
                <c:pt idx="3575">
                  <c:v>117.65232974910396</c:v>
                </c:pt>
                <c:pt idx="3576">
                  <c:v>117.54281162883314</c:v>
                </c:pt>
                <c:pt idx="3577">
                  <c:v>117.43329350856233</c:v>
                </c:pt>
                <c:pt idx="3578">
                  <c:v>117.27399442453206</c:v>
                </c:pt>
                <c:pt idx="3579">
                  <c:v>117.08482676224612</c:v>
                </c:pt>
                <c:pt idx="3580">
                  <c:v>116.94544006371963</c:v>
                </c:pt>
                <c:pt idx="3581">
                  <c:v>117.18438868976504</c:v>
                </c:pt>
                <c:pt idx="3582">
                  <c:v>117.15452011150936</c:v>
                </c:pt>
                <c:pt idx="3583">
                  <c:v>117.33373158104341</c:v>
                </c:pt>
                <c:pt idx="3584">
                  <c:v>117.15452011150936</c:v>
                </c:pt>
                <c:pt idx="3585">
                  <c:v>117.04500199123855</c:v>
                </c:pt>
                <c:pt idx="3586">
                  <c:v>116.97530864197529</c:v>
                </c:pt>
                <c:pt idx="3587">
                  <c:v>116.8657905217045</c:v>
                </c:pt>
                <c:pt idx="3588">
                  <c:v>116.63679808841101</c:v>
                </c:pt>
                <c:pt idx="3589">
                  <c:v>116.65671047391477</c:v>
                </c:pt>
                <c:pt idx="3590">
                  <c:v>116.7463162086818</c:v>
                </c:pt>
                <c:pt idx="3591">
                  <c:v>116.82596575069695</c:v>
                </c:pt>
                <c:pt idx="3592">
                  <c:v>116.71644763042612</c:v>
                </c:pt>
                <c:pt idx="3593">
                  <c:v>116.83592194344882</c:v>
                </c:pt>
                <c:pt idx="3594">
                  <c:v>116.68657905217046</c:v>
                </c:pt>
                <c:pt idx="3595">
                  <c:v>116.45758661887695</c:v>
                </c:pt>
                <c:pt idx="3596">
                  <c:v>116.64675428116288</c:v>
                </c:pt>
                <c:pt idx="3597">
                  <c:v>116.85583432895261</c:v>
                </c:pt>
                <c:pt idx="3598">
                  <c:v>116.8857029072083</c:v>
                </c:pt>
                <c:pt idx="3599">
                  <c:v>116.67662285941856</c:v>
                </c:pt>
                <c:pt idx="3600">
                  <c:v>116.59697331740342</c:v>
                </c:pt>
                <c:pt idx="3601">
                  <c:v>116.55714854639585</c:v>
                </c:pt>
                <c:pt idx="3602">
                  <c:v>116.64675428116288</c:v>
                </c:pt>
                <c:pt idx="3603">
                  <c:v>116.60692951015533</c:v>
                </c:pt>
                <c:pt idx="3604">
                  <c:v>116.70649143767425</c:v>
                </c:pt>
                <c:pt idx="3605">
                  <c:v>116.43767423337317</c:v>
                </c:pt>
                <c:pt idx="3606">
                  <c:v>116.48745519713262</c:v>
                </c:pt>
                <c:pt idx="3607">
                  <c:v>116.77618478693748</c:v>
                </c:pt>
                <c:pt idx="3608">
                  <c:v>116.82596575069695</c:v>
                </c:pt>
                <c:pt idx="3609">
                  <c:v>117.32377538829152</c:v>
                </c:pt>
                <c:pt idx="3610">
                  <c:v>117.26403823178018</c:v>
                </c:pt>
                <c:pt idx="3611">
                  <c:v>117.18438868976504</c:v>
                </c:pt>
                <c:pt idx="3612">
                  <c:v>116.94544006371963</c:v>
                </c:pt>
                <c:pt idx="3613">
                  <c:v>116.89565909996018</c:v>
                </c:pt>
                <c:pt idx="3614">
                  <c:v>116.8857029072083</c:v>
                </c:pt>
                <c:pt idx="3615">
                  <c:v>116.8657905217045</c:v>
                </c:pt>
                <c:pt idx="3616">
                  <c:v>116.82596575069695</c:v>
                </c:pt>
                <c:pt idx="3617">
                  <c:v>116.8857029072083</c:v>
                </c:pt>
                <c:pt idx="3618">
                  <c:v>116.80605336519314</c:v>
                </c:pt>
                <c:pt idx="3619">
                  <c:v>116.75627240143369</c:v>
                </c:pt>
                <c:pt idx="3620">
                  <c:v>116.57706093189965</c:v>
                </c:pt>
                <c:pt idx="3621">
                  <c:v>116.35802469135803</c:v>
                </c:pt>
                <c:pt idx="3622">
                  <c:v>116.24850657108723</c:v>
                </c:pt>
                <c:pt idx="3623">
                  <c:v>115.99960175228993</c:v>
                </c:pt>
                <c:pt idx="3624">
                  <c:v>115.85025886101154</c:v>
                </c:pt>
                <c:pt idx="3625">
                  <c:v>115.85025886101154</c:v>
                </c:pt>
                <c:pt idx="3626">
                  <c:v>115.75069693349265</c:v>
                </c:pt>
                <c:pt idx="3627">
                  <c:v>115.54161688570291</c:v>
                </c:pt>
                <c:pt idx="3628">
                  <c:v>115.22301871764238</c:v>
                </c:pt>
                <c:pt idx="3629">
                  <c:v>114.50617283950618</c:v>
                </c:pt>
                <c:pt idx="3630">
                  <c:v>114.22739944245322</c:v>
                </c:pt>
                <c:pt idx="3631">
                  <c:v>114.67542811628834</c:v>
                </c:pt>
                <c:pt idx="3632">
                  <c:v>113.93866985264836</c:v>
                </c:pt>
                <c:pt idx="3633">
                  <c:v>114.01831939466346</c:v>
                </c:pt>
                <c:pt idx="3634">
                  <c:v>113.90880127439267</c:v>
                </c:pt>
                <c:pt idx="3635">
                  <c:v>113.91875746714457</c:v>
                </c:pt>
                <c:pt idx="3636">
                  <c:v>114.13779370768617</c:v>
                </c:pt>
                <c:pt idx="3637">
                  <c:v>114.82477100756671</c:v>
                </c:pt>
                <c:pt idx="3638">
                  <c:v>114.76503385105536</c:v>
                </c:pt>
                <c:pt idx="3639">
                  <c:v>114.56590999601752</c:v>
                </c:pt>
                <c:pt idx="3640">
                  <c:v>114.39665471923537</c:v>
                </c:pt>
                <c:pt idx="3641">
                  <c:v>114.72520908004779</c:v>
                </c:pt>
                <c:pt idx="3642">
                  <c:v>115.3225806451613</c:v>
                </c:pt>
                <c:pt idx="3643">
                  <c:v>115.9199522102748</c:v>
                </c:pt>
                <c:pt idx="3644">
                  <c:v>115.56152927120668</c:v>
                </c:pt>
                <c:pt idx="3645">
                  <c:v>115.84030266825967</c:v>
                </c:pt>
                <c:pt idx="3646">
                  <c:v>116.02947033054561</c:v>
                </c:pt>
                <c:pt idx="3647">
                  <c:v>115.56152927120668</c:v>
                </c:pt>
                <c:pt idx="3648">
                  <c:v>115.52170450019912</c:v>
                </c:pt>
                <c:pt idx="3649">
                  <c:v>115.73078454798885</c:v>
                </c:pt>
                <c:pt idx="3650">
                  <c:v>116.02947033054561</c:v>
                </c:pt>
                <c:pt idx="3651">
                  <c:v>115.82039028275588</c:v>
                </c:pt>
                <c:pt idx="3652">
                  <c:v>115.4320987654321</c:v>
                </c:pt>
                <c:pt idx="3653">
                  <c:v>115.60135404221425</c:v>
                </c:pt>
                <c:pt idx="3654">
                  <c:v>115.3225806451613</c:v>
                </c:pt>
                <c:pt idx="3655">
                  <c:v>115.04380724810832</c:v>
                </c:pt>
                <c:pt idx="3656">
                  <c:v>115.17323775388293</c:v>
                </c:pt>
                <c:pt idx="3657">
                  <c:v>115.15332536837913</c:v>
                </c:pt>
                <c:pt idx="3658">
                  <c:v>115.78056551174831</c:v>
                </c:pt>
                <c:pt idx="3659">
                  <c:v>115.87017124651533</c:v>
                </c:pt>
                <c:pt idx="3660">
                  <c:v>116.08920748705695</c:v>
                </c:pt>
                <c:pt idx="3661">
                  <c:v>116.13898845081643</c:v>
                </c:pt>
                <c:pt idx="3662">
                  <c:v>116.42771804062126</c:v>
                </c:pt>
                <c:pt idx="3663">
                  <c:v>116.36798088410991</c:v>
                </c:pt>
                <c:pt idx="3664">
                  <c:v>116.26841895659101</c:v>
                </c:pt>
                <c:pt idx="3665">
                  <c:v>116.04938271604939</c:v>
                </c:pt>
                <c:pt idx="3666">
                  <c:v>116.23855037833533</c:v>
                </c:pt>
                <c:pt idx="3667">
                  <c:v>115.92990840302669</c:v>
                </c:pt>
                <c:pt idx="3668">
                  <c:v>116.10911987256074</c:v>
                </c:pt>
                <c:pt idx="3669">
                  <c:v>116.04938271604939</c:v>
                </c:pt>
                <c:pt idx="3670">
                  <c:v>116.21863799283155</c:v>
                </c:pt>
                <c:pt idx="3671">
                  <c:v>116.05933890880127</c:v>
                </c:pt>
                <c:pt idx="3672">
                  <c:v>116.00955794504182</c:v>
                </c:pt>
                <c:pt idx="3673">
                  <c:v>116.18876941457587</c:v>
                </c:pt>
                <c:pt idx="3674">
                  <c:v>116.03942652329748</c:v>
                </c:pt>
                <c:pt idx="3675">
                  <c:v>115.70091596973317</c:v>
                </c:pt>
                <c:pt idx="3676">
                  <c:v>115.62126642771804</c:v>
                </c:pt>
                <c:pt idx="3677">
                  <c:v>115.30266825965751</c:v>
                </c:pt>
                <c:pt idx="3678">
                  <c:v>115.07367582636401</c:v>
                </c:pt>
                <c:pt idx="3679">
                  <c:v>114.92433293508564</c:v>
                </c:pt>
                <c:pt idx="3680">
                  <c:v>114.78494623655915</c:v>
                </c:pt>
                <c:pt idx="3681">
                  <c:v>115.03385105535644</c:v>
                </c:pt>
                <c:pt idx="3682">
                  <c:v>114.78494623655915</c:v>
                </c:pt>
                <c:pt idx="3683">
                  <c:v>114.4763042612505</c:v>
                </c:pt>
                <c:pt idx="3684">
                  <c:v>114.49621664675429</c:v>
                </c:pt>
                <c:pt idx="3685">
                  <c:v>114.54599761051374</c:v>
                </c:pt>
                <c:pt idx="3686">
                  <c:v>114.48626045400239</c:v>
                </c:pt>
                <c:pt idx="3687">
                  <c:v>114.68538430904023</c:v>
                </c:pt>
                <c:pt idx="3688">
                  <c:v>114.52608522500995</c:v>
                </c:pt>
                <c:pt idx="3689">
                  <c:v>114.39665471923537</c:v>
                </c:pt>
                <c:pt idx="3690">
                  <c:v>114.49621664675429</c:v>
                </c:pt>
                <c:pt idx="3691">
                  <c:v>114.23735563520509</c:v>
                </c:pt>
                <c:pt idx="3692">
                  <c:v>114.00836320191159</c:v>
                </c:pt>
                <c:pt idx="3693">
                  <c:v>113.90880127439267</c:v>
                </c:pt>
                <c:pt idx="3694">
                  <c:v>113.55037833532458</c:v>
                </c:pt>
                <c:pt idx="3695">
                  <c:v>113.34129828753485</c:v>
                </c:pt>
                <c:pt idx="3696">
                  <c:v>113.19195539625649</c:v>
                </c:pt>
                <c:pt idx="3697">
                  <c:v>113.12226204699323</c:v>
                </c:pt>
                <c:pt idx="3698">
                  <c:v>113.14217443249701</c:v>
                </c:pt>
                <c:pt idx="3699">
                  <c:v>112.70410195141378</c:v>
                </c:pt>
                <c:pt idx="3700">
                  <c:v>112.68418956591</c:v>
                </c:pt>
                <c:pt idx="3701">
                  <c:v>112.8036638789327</c:v>
                </c:pt>
                <c:pt idx="3702">
                  <c:v>112.76383910792514</c:v>
                </c:pt>
                <c:pt idx="3703">
                  <c:v>112.71405814416566</c:v>
                </c:pt>
                <c:pt idx="3704">
                  <c:v>112.82357626443647</c:v>
                </c:pt>
                <c:pt idx="3705">
                  <c:v>113.24173636001593</c:v>
                </c:pt>
                <c:pt idx="3706">
                  <c:v>113.28156113102349</c:v>
                </c:pt>
                <c:pt idx="3707">
                  <c:v>113.52050975706889</c:v>
                </c:pt>
                <c:pt idx="3708">
                  <c:v>114.01831939466346</c:v>
                </c:pt>
                <c:pt idx="3709">
                  <c:v>114.3667861409797</c:v>
                </c:pt>
                <c:pt idx="3710">
                  <c:v>113.85902031063321</c:v>
                </c:pt>
                <c:pt idx="3711">
                  <c:v>113.52050975706889</c:v>
                </c:pt>
                <c:pt idx="3712">
                  <c:v>113.10234966148944</c:v>
                </c:pt>
                <c:pt idx="3713">
                  <c:v>112.9131819992035</c:v>
                </c:pt>
                <c:pt idx="3714">
                  <c:v>113.12226204699323</c:v>
                </c:pt>
                <c:pt idx="3715">
                  <c:v>113.29151732377541</c:v>
                </c:pt>
                <c:pt idx="3716">
                  <c:v>113.51055356431701</c:v>
                </c:pt>
                <c:pt idx="3717">
                  <c:v>113.62007168458783</c:v>
                </c:pt>
                <c:pt idx="3718">
                  <c:v>113.73954599761052</c:v>
                </c:pt>
                <c:pt idx="3719">
                  <c:v>113.89884508164079</c:v>
                </c:pt>
                <c:pt idx="3720">
                  <c:v>113.73954599761052</c:v>
                </c:pt>
                <c:pt idx="3721">
                  <c:v>113.68976503385106</c:v>
                </c:pt>
                <c:pt idx="3722">
                  <c:v>113.74950219036242</c:v>
                </c:pt>
                <c:pt idx="3723">
                  <c:v>113.85902031063321</c:v>
                </c:pt>
                <c:pt idx="3724">
                  <c:v>114.00836320191159</c:v>
                </c:pt>
                <c:pt idx="3725">
                  <c:v>114.03823178016728</c:v>
                </c:pt>
                <c:pt idx="3726">
                  <c:v>114.42652329749106</c:v>
                </c:pt>
                <c:pt idx="3727">
                  <c:v>114.23735563520509</c:v>
                </c:pt>
                <c:pt idx="3728">
                  <c:v>114.21744324970132</c:v>
                </c:pt>
                <c:pt idx="3729">
                  <c:v>114.28713659896457</c:v>
                </c:pt>
                <c:pt idx="3730">
                  <c:v>114.27718040621266</c:v>
                </c:pt>
                <c:pt idx="3731">
                  <c:v>114.24731182795699</c:v>
                </c:pt>
                <c:pt idx="3732">
                  <c:v>114.29709279171645</c:v>
                </c:pt>
                <c:pt idx="3733">
                  <c:v>114.39665471923537</c:v>
                </c:pt>
                <c:pt idx="3734">
                  <c:v>114.53604141776185</c:v>
                </c:pt>
                <c:pt idx="3735">
                  <c:v>114.70529669454402</c:v>
                </c:pt>
                <c:pt idx="3736">
                  <c:v>115.00398247710078</c:v>
                </c:pt>
                <c:pt idx="3737">
                  <c:v>114.615690959777</c:v>
                </c:pt>
                <c:pt idx="3738">
                  <c:v>114.66547192353644</c:v>
                </c:pt>
                <c:pt idx="3739">
                  <c:v>114.78494623655915</c:v>
                </c:pt>
                <c:pt idx="3740">
                  <c:v>114.8347272003186</c:v>
                </c:pt>
                <c:pt idx="3741">
                  <c:v>114.78494623655915</c:v>
                </c:pt>
                <c:pt idx="3742">
                  <c:v>114.84468339307048</c:v>
                </c:pt>
                <c:pt idx="3743">
                  <c:v>114.91437674233373</c:v>
                </c:pt>
                <c:pt idx="3744">
                  <c:v>114.89446435682996</c:v>
                </c:pt>
                <c:pt idx="3745">
                  <c:v>114.90442054958183</c:v>
                </c:pt>
                <c:pt idx="3746">
                  <c:v>115.02389486260454</c:v>
                </c:pt>
                <c:pt idx="3747">
                  <c:v>114.70529669454402</c:v>
                </c:pt>
                <c:pt idx="3748">
                  <c:v>114.80485862206294</c:v>
                </c:pt>
                <c:pt idx="3749">
                  <c:v>114.88450816407807</c:v>
                </c:pt>
                <c:pt idx="3750">
                  <c:v>114.87455197132617</c:v>
                </c:pt>
                <c:pt idx="3751">
                  <c:v>115.10354440461967</c:v>
                </c:pt>
                <c:pt idx="3752">
                  <c:v>115.04380724810832</c:v>
                </c:pt>
                <c:pt idx="3753">
                  <c:v>115.06371963361211</c:v>
                </c:pt>
                <c:pt idx="3754">
                  <c:v>115.24293110314616</c:v>
                </c:pt>
                <c:pt idx="3755">
                  <c:v>115.30266825965751</c:v>
                </c:pt>
                <c:pt idx="3756">
                  <c:v>115.34249303066505</c:v>
                </c:pt>
                <c:pt idx="3757">
                  <c:v>115.23297491039426</c:v>
                </c:pt>
                <c:pt idx="3758">
                  <c:v>115.16328156113103</c:v>
                </c:pt>
                <c:pt idx="3759">
                  <c:v>115.23297491039426</c:v>
                </c:pt>
                <c:pt idx="3760">
                  <c:v>115.38231780167266</c:v>
                </c:pt>
                <c:pt idx="3761">
                  <c:v>115.02389486260454</c:v>
                </c:pt>
                <c:pt idx="3762">
                  <c:v>114.78494623655915</c:v>
                </c:pt>
                <c:pt idx="3763">
                  <c:v>114.77499004380725</c:v>
                </c:pt>
                <c:pt idx="3764">
                  <c:v>114.48626045400239</c:v>
                </c:pt>
                <c:pt idx="3765">
                  <c:v>114.27718040621266</c:v>
                </c:pt>
                <c:pt idx="3766">
                  <c:v>114.10792512943051</c:v>
                </c:pt>
                <c:pt idx="3767">
                  <c:v>113.98845081640781</c:v>
                </c:pt>
                <c:pt idx="3768">
                  <c:v>113.84906411788131</c:v>
                </c:pt>
                <c:pt idx="3769">
                  <c:v>113.91875746714457</c:v>
                </c:pt>
                <c:pt idx="3770">
                  <c:v>114.00836320191159</c:v>
                </c:pt>
                <c:pt idx="3771">
                  <c:v>113.94862604540023</c:v>
                </c:pt>
                <c:pt idx="3772">
                  <c:v>114.23735563520509</c:v>
                </c:pt>
                <c:pt idx="3773">
                  <c:v>114.53604141776185</c:v>
                </c:pt>
                <c:pt idx="3774">
                  <c:v>114.32696136997211</c:v>
                </c:pt>
                <c:pt idx="3775">
                  <c:v>114.615690959777</c:v>
                </c:pt>
                <c:pt idx="3776">
                  <c:v>114.67542811628834</c:v>
                </c:pt>
                <c:pt idx="3777">
                  <c:v>114.615690959777</c:v>
                </c:pt>
                <c:pt idx="3778">
                  <c:v>114.81481481481481</c:v>
                </c:pt>
                <c:pt idx="3779">
                  <c:v>115.15332536837913</c:v>
                </c:pt>
                <c:pt idx="3780">
                  <c:v>115.25288729589806</c:v>
                </c:pt>
                <c:pt idx="3781">
                  <c:v>115.20310633213859</c:v>
                </c:pt>
                <c:pt idx="3782">
                  <c:v>115.33253683791318</c:v>
                </c:pt>
                <c:pt idx="3783">
                  <c:v>115.38231780167266</c:v>
                </c:pt>
                <c:pt idx="3784">
                  <c:v>115.24293110314616</c:v>
                </c:pt>
                <c:pt idx="3785">
                  <c:v>115.09358821186777</c:v>
                </c:pt>
                <c:pt idx="3786">
                  <c:v>115.01393866985265</c:v>
                </c:pt>
                <c:pt idx="3787">
                  <c:v>115.13341298287536</c:v>
                </c:pt>
                <c:pt idx="3788">
                  <c:v>115.21306252489047</c:v>
                </c:pt>
                <c:pt idx="3789">
                  <c:v>115.19315013938672</c:v>
                </c:pt>
                <c:pt idx="3790">
                  <c:v>115.10354440461967</c:v>
                </c:pt>
                <c:pt idx="3791">
                  <c:v>114.98407009159696</c:v>
                </c:pt>
                <c:pt idx="3792">
                  <c:v>115.01393866985265</c:v>
                </c:pt>
                <c:pt idx="3793">
                  <c:v>115.02389486260454</c:v>
                </c:pt>
                <c:pt idx="3794">
                  <c:v>115.4320987654321</c:v>
                </c:pt>
                <c:pt idx="3795">
                  <c:v>115.19315013938672</c:v>
                </c:pt>
                <c:pt idx="3796">
                  <c:v>115.02389486260454</c:v>
                </c:pt>
                <c:pt idx="3797">
                  <c:v>114.90442054958183</c:v>
                </c:pt>
                <c:pt idx="3798">
                  <c:v>114.8347272003186</c:v>
                </c:pt>
                <c:pt idx="3799">
                  <c:v>114.96415770609319</c:v>
                </c:pt>
                <c:pt idx="3800">
                  <c:v>114.77499004380725</c:v>
                </c:pt>
                <c:pt idx="3801">
                  <c:v>114.67542811628834</c:v>
                </c:pt>
                <c:pt idx="3802">
                  <c:v>114.54599761051374</c:v>
                </c:pt>
                <c:pt idx="3803">
                  <c:v>114.52608522500995</c:v>
                </c:pt>
                <c:pt idx="3804">
                  <c:v>114.54599761051374</c:v>
                </c:pt>
                <c:pt idx="3805">
                  <c:v>114.52608522500995</c:v>
                </c:pt>
                <c:pt idx="3806">
                  <c:v>114.54599761051374</c:v>
                </c:pt>
                <c:pt idx="3807">
                  <c:v>114.43647949024293</c:v>
                </c:pt>
                <c:pt idx="3808">
                  <c:v>114.43647949024293</c:v>
                </c:pt>
                <c:pt idx="3809">
                  <c:v>114.50617283950618</c:v>
                </c:pt>
                <c:pt idx="3810">
                  <c:v>114.38669852648347</c:v>
                </c:pt>
                <c:pt idx="3811">
                  <c:v>114.3667861409797</c:v>
                </c:pt>
                <c:pt idx="3812">
                  <c:v>114.21744324970132</c:v>
                </c:pt>
                <c:pt idx="3813">
                  <c:v>114.08801274392673</c:v>
                </c:pt>
                <c:pt idx="3814">
                  <c:v>114.03823178016728</c:v>
                </c:pt>
                <c:pt idx="3815">
                  <c:v>114.01831939466346</c:v>
                </c:pt>
                <c:pt idx="3816">
                  <c:v>113.73954599761052</c:v>
                </c:pt>
                <c:pt idx="3817">
                  <c:v>113.69972122660295</c:v>
                </c:pt>
                <c:pt idx="3818">
                  <c:v>113.6399840700916</c:v>
                </c:pt>
                <c:pt idx="3819">
                  <c:v>113.60015929908403</c:v>
                </c:pt>
                <c:pt idx="3820">
                  <c:v>113.88888888888889</c:v>
                </c:pt>
                <c:pt idx="3821">
                  <c:v>114.52608522500995</c:v>
                </c:pt>
                <c:pt idx="3822">
                  <c:v>114.39665471923537</c:v>
                </c:pt>
                <c:pt idx="3823">
                  <c:v>114.93428912783752</c:v>
                </c:pt>
                <c:pt idx="3824">
                  <c:v>114.9542015133413</c:v>
                </c:pt>
                <c:pt idx="3825">
                  <c:v>115.15332536837913</c:v>
                </c:pt>
                <c:pt idx="3826">
                  <c:v>114.92433293508564</c:v>
                </c:pt>
                <c:pt idx="3827">
                  <c:v>114.4763042612505</c:v>
                </c:pt>
                <c:pt idx="3828">
                  <c:v>114.2074870569494</c:v>
                </c:pt>
                <c:pt idx="3829">
                  <c:v>114.4663480684986</c:v>
                </c:pt>
                <c:pt idx="3830">
                  <c:v>114.71525288729589</c:v>
                </c:pt>
                <c:pt idx="3831">
                  <c:v>114.53604141776185</c:v>
                </c:pt>
                <c:pt idx="3832">
                  <c:v>114.38669852648347</c:v>
                </c:pt>
                <c:pt idx="3833">
                  <c:v>114.31700517722024</c:v>
                </c:pt>
                <c:pt idx="3834">
                  <c:v>114.10792512943051</c:v>
                </c:pt>
                <c:pt idx="3835">
                  <c:v>114.09796893667861</c:v>
                </c:pt>
                <c:pt idx="3836">
                  <c:v>114.17761847869376</c:v>
                </c:pt>
                <c:pt idx="3837">
                  <c:v>114.23735563520509</c:v>
                </c:pt>
                <c:pt idx="3838">
                  <c:v>114.53604141776185</c:v>
                </c:pt>
                <c:pt idx="3839">
                  <c:v>114.73516527279968</c:v>
                </c:pt>
                <c:pt idx="3840">
                  <c:v>114.45639187574672</c:v>
                </c:pt>
                <c:pt idx="3841">
                  <c:v>114.39665471923537</c:v>
                </c:pt>
                <c:pt idx="3842">
                  <c:v>114.50617283950618</c:v>
                </c:pt>
                <c:pt idx="3843">
                  <c:v>114.43647949024293</c:v>
                </c:pt>
                <c:pt idx="3844">
                  <c:v>114.38669852648347</c:v>
                </c:pt>
                <c:pt idx="3845">
                  <c:v>114.4763042612505</c:v>
                </c:pt>
                <c:pt idx="3846">
                  <c:v>114.40661091198724</c:v>
                </c:pt>
                <c:pt idx="3847">
                  <c:v>114.6057347670251</c:v>
                </c:pt>
                <c:pt idx="3848">
                  <c:v>114.59577857427318</c:v>
                </c:pt>
                <c:pt idx="3849">
                  <c:v>114.57586618876942</c:v>
                </c:pt>
                <c:pt idx="3850">
                  <c:v>114.76503385105536</c:v>
                </c:pt>
                <c:pt idx="3851">
                  <c:v>114.8347272003186</c:v>
                </c:pt>
                <c:pt idx="3852">
                  <c:v>114.72520908004779</c:v>
                </c:pt>
                <c:pt idx="3853">
                  <c:v>114.88450816407807</c:v>
                </c:pt>
                <c:pt idx="3854">
                  <c:v>115.01393866985265</c:v>
                </c:pt>
                <c:pt idx="3855">
                  <c:v>114.90442054958183</c:v>
                </c:pt>
                <c:pt idx="3856">
                  <c:v>115.17323775388293</c:v>
                </c:pt>
                <c:pt idx="3857">
                  <c:v>115.15332536837913</c:v>
                </c:pt>
                <c:pt idx="3858">
                  <c:v>115.16328156113103</c:v>
                </c:pt>
                <c:pt idx="3859">
                  <c:v>115.25288729589806</c:v>
                </c:pt>
                <c:pt idx="3860">
                  <c:v>115.35244922341697</c:v>
                </c:pt>
                <c:pt idx="3861">
                  <c:v>115.55157307845481</c:v>
                </c:pt>
                <c:pt idx="3862">
                  <c:v>115.46196734368776</c:v>
                </c:pt>
                <c:pt idx="3863">
                  <c:v>115.40223018717641</c:v>
                </c:pt>
                <c:pt idx="3864">
                  <c:v>115.37236160892076</c:v>
                </c:pt>
                <c:pt idx="3865">
                  <c:v>115.39227399442453</c:v>
                </c:pt>
                <c:pt idx="3866">
                  <c:v>115.17323775388293</c:v>
                </c:pt>
                <c:pt idx="3867">
                  <c:v>115.24293110314616</c:v>
                </c:pt>
                <c:pt idx="3868">
                  <c:v>115.19315013938672</c:v>
                </c:pt>
                <c:pt idx="3869">
                  <c:v>115.14336917562724</c:v>
                </c:pt>
                <c:pt idx="3870">
                  <c:v>115.05376344086022</c:v>
                </c:pt>
                <c:pt idx="3871">
                  <c:v>114.98407009159696</c:v>
                </c:pt>
                <c:pt idx="3872">
                  <c:v>115.21306252489047</c:v>
                </c:pt>
                <c:pt idx="3873">
                  <c:v>115.442054958184</c:v>
                </c:pt>
                <c:pt idx="3874">
                  <c:v>115.41218637992831</c:v>
                </c:pt>
                <c:pt idx="3875">
                  <c:v>115.35244922341697</c:v>
                </c:pt>
                <c:pt idx="3876">
                  <c:v>115.25288729589806</c:v>
                </c:pt>
                <c:pt idx="3877">
                  <c:v>115.26284348864995</c:v>
                </c:pt>
                <c:pt idx="3878">
                  <c:v>115.17323775388293</c:v>
                </c:pt>
                <c:pt idx="3879">
                  <c:v>115.00398247710078</c:v>
                </c:pt>
                <c:pt idx="3880">
                  <c:v>114.98407009159696</c:v>
                </c:pt>
                <c:pt idx="3881">
                  <c:v>114.98407009159696</c:v>
                </c:pt>
                <c:pt idx="3882">
                  <c:v>114.91437674233373</c:v>
                </c:pt>
                <c:pt idx="3883">
                  <c:v>114.77499004380725</c:v>
                </c:pt>
                <c:pt idx="3884">
                  <c:v>114.57586618876942</c:v>
                </c:pt>
                <c:pt idx="3885">
                  <c:v>114.56590999601752</c:v>
                </c:pt>
                <c:pt idx="3886">
                  <c:v>114.56590999601752</c:v>
                </c:pt>
                <c:pt idx="3887">
                  <c:v>114.72520908004779</c:v>
                </c:pt>
                <c:pt idx="3888">
                  <c:v>114.71525288729589</c:v>
                </c:pt>
                <c:pt idx="3889">
                  <c:v>114.91437674233373</c:v>
                </c:pt>
                <c:pt idx="3890">
                  <c:v>115.20310633213859</c:v>
                </c:pt>
                <c:pt idx="3891">
                  <c:v>115.24293110314616</c:v>
                </c:pt>
                <c:pt idx="3892">
                  <c:v>115.14336917562724</c:v>
                </c:pt>
                <c:pt idx="3893">
                  <c:v>115.15332536837913</c:v>
                </c:pt>
                <c:pt idx="3894">
                  <c:v>114.97411389884509</c:v>
                </c:pt>
                <c:pt idx="3895">
                  <c:v>115.02389486260454</c:v>
                </c:pt>
                <c:pt idx="3896">
                  <c:v>115.07367582636401</c:v>
                </c:pt>
                <c:pt idx="3897">
                  <c:v>115.14336917562724</c:v>
                </c:pt>
                <c:pt idx="3898">
                  <c:v>115.21306252489047</c:v>
                </c:pt>
                <c:pt idx="3899">
                  <c:v>114.8347272003186</c:v>
                </c:pt>
                <c:pt idx="3900">
                  <c:v>114.92433293508564</c:v>
                </c:pt>
                <c:pt idx="3901">
                  <c:v>114.84468339307048</c:v>
                </c:pt>
                <c:pt idx="3902">
                  <c:v>114.85463958582238</c:v>
                </c:pt>
                <c:pt idx="3903">
                  <c:v>114.99402628434888</c:v>
                </c:pt>
                <c:pt idx="3904">
                  <c:v>115.24293110314616</c:v>
                </c:pt>
                <c:pt idx="3905">
                  <c:v>115.26284348864995</c:v>
                </c:pt>
                <c:pt idx="3906">
                  <c:v>115.34249303066505</c:v>
                </c:pt>
                <c:pt idx="3907">
                  <c:v>115.54161688570291</c:v>
                </c:pt>
                <c:pt idx="3908">
                  <c:v>115.52170450019912</c:v>
                </c:pt>
                <c:pt idx="3909">
                  <c:v>115.4320987654321</c:v>
                </c:pt>
                <c:pt idx="3910">
                  <c:v>115.42214257268022</c:v>
                </c:pt>
                <c:pt idx="3911">
                  <c:v>115.55157307845481</c:v>
                </c:pt>
                <c:pt idx="3912">
                  <c:v>115.48187972919155</c:v>
                </c:pt>
                <c:pt idx="3913">
                  <c:v>115.38231780167266</c:v>
                </c:pt>
                <c:pt idx="3914">
                  <c:v>115.39227399442453</c:v>
                </c:pt>
                <c:pt idx="3915">
                  <c:v>115.45201115093589</c:v>
                </c:pt>
                <c:pt idx="3916">
                  <c:v>115.46196734368776</c:v>
                </c:pt>
                <c:pt idx="3917">
                  <c:v>115.62126642771804</c:v>
                </c:pt>
                <c:pt idx="3918">
                  <c:v>115.61131023496615</c:v>
                </c:pt>
                <c:pt idx="3919">
                  <c:v>115.60135404221425</c:v>
                </c:pt>
                <c:pt idx="3920">
                  <c:v>115.63122262046994</c:v>
                </c:pt>
                <c:pt idx="3921">
                  <c:v>115.81043409000398</c:v>
                </c:pt>
                <c:pt idx="3922">
                  <c:v>115.78056551174831</c:v>
                </c:pt>
                <c:pt idx="3923">
                  <c:v>115.73078454798885</c:v>
                </c:pt>
                <c:pt idx="3924">
                  <c:v>115.61131023496615</c:v>
                </c:pt>
                <c:pt idx="3925">
                  <c:v>115.62126642771804</c:v>
                </c:pt>
                <c:pt idx="3926">
                  <c:v>115.61131023496615</c:v>
                </c:pt>
                <c:pt idx="3927">
                  <c:v>115.69095977698129</c:v>
                </c:pt>
                <c:pt idx="3928">
                  <c:v>115.5714854639586</c:v>
                </c:pt>
                <c:pt idx="3929">
                  <c:v>115.68100358422939</c:v>
                </c:pt>
                <c:pt idx="3930">
                  <c:v>115.60135404221425</c:v>
                </c:pt>
                <c:pt idx="3931">
                  <c:v>115.61131023496615</c:v>
                </c:pt>
                <c:pt idx="3932">
                  <c:v>115.77060931899641</c:v>
                </c:pt>
                <c:pt idx="3933">
                  <c:v>115.78056551174831</c:v>
                </c:pt>
                <c:pt idx="3934">
                  <c:v>115.73078454798885</c:v>
                </c:pt>
                <c:pt idx="3935">
                  <c:v>115.76065312624453</c:v>
                </c:pt>
                <c:pt idx="3936">
                  <c:v>115.82039028275588</c:v>
                </c:pt>
                <c:pt idx="3937">
                  <c:v>115.74074074074075</c:v>
                </c:pt>
                <c:pt idx="3938">
                  <c:v>115.89008363201911</c:v>
                </c:pt>
                <c:pt idx="3939">
                  <c:v>115.9099960175229</c:v>
                </c:pt>
                <c:pt idx="3940">
                  <c:v>115.9099960175229</c:v>
                </c:pt>
                <c:pt idx="3941">
                  <c:v>115.88012743926723</c:v>
                </c:pt>
                <c:pt idx="3942">
                  <c:v>115.80047789725209</c:v>
                </c:pt>
                <c:pt idx="3943">
                  <c:v>115.78056551174831</c:v>
                </c:pt>
                <c:pt idx="3944">
                  <c:v>115.77060931899641</c:v>
                </c:pt>
                <c:pt idx="3945">
                  <c:v>115.77060931899641</c:v>
                </c:pt>
                <c:pt idx="3946">
                  <c:v>115.74074074074075</c:v>
                </c:pt>
                <c:pt idx="3947">
                  <c:v>115.67104739147752</c:v>
                </c:pt>
                <c:pt idx="3948">
                  <c:v>115.73078454798885</c:v>
                </c:pt>
                <c:pt idx="3949">
                  <c:v>115.63122262046994</c:v>
                </c:pt>
                <c:pt idx="3950">
                  <c:v>115.55157307845481</c:v>
                </c:pt>
                <c:pt idx="3951">
                  <c:v>115.48187972919155</c:v>
                </c:pt>
                <c:pt idx="3952">
                  <c:v>115.52170450019912</c:v>
                </c:pt>
                <c:pt idx="3953">
                  <c:v>115.66109119872561</c:v>
                </c:pt>
                <c:pt idx="3954">
                  <c:v>115.76065312624453</c:v>
                </c:pt>
                <c:pt idx="3955">
                  <c:v>115.83034647550777</c:v>
                </c:pt>
                <c:pt idx="3956">
                  <c:v>115.90003982477101</c:v>
                </c:pt>
                <c:pt idx="3957">
                  <c:v>115.9199522102748</c:v>
                </c:pt>
                <c:pt idx="3958">
                  <c:v>115.75069693349265</c:v>
                </c:pt>
                <c:pt idx="3959">
                  <c:v>115.94982078853047</c:v>
                </c:pt>
                <c:pt idx="3960">
                  <c:v>115.93986459577859</c:v>
                </c:pt>
                <c:pt idx="3961">
                  <c:v>115.98964555953803</c:v>
                </c:pt>
                <c:pt idx="3962">
                  <c:v>115.93986459577859</c:v>
                </c:pt>
                <c:pt idx="3963">
                  <c:v>116.00955794504182</c:v>
                </c:pt>
                <c:pt idx="3964">
                  <c:v>116.01951413779372</c:v>
                </c:pt>
                <c:pt idx="3965">
                  <c:v>116.21863799283155</c:v>
                </c:pt>
                <c:pt idx="3966">
                  <c:v>116.19872560732776</c:v>
                </c:pt>
                <c:pt idx="3967">
                  <c:v>116.20868180007966</c:v>
                </c:pt>
                <c:pt idx="3968">
                  <c:v>116.11907606531263</c:v>
                </c:pt>
                <c:pt idx="3969">
                  <c:v>116.18876941457587</c:v>
                </c:pt>
                <c:pt idx="3970">
                  <c:v>116.24850657108723</c:v>
                </c:pt>
                <c:pt idx="3971">
                  <c:v>116.17881322182397</c:v>
                </c:pt>
                <c:pt idx="3972">
                  <c:v>116.15890083632019</c:v>
                </c:pt>
                <c:pt idx="3973">
                  <c:v>116.11907606531263</c:v>
                </c:pt>
                <c:pt idx="3974">
                  <c:v>116.22859418558342</c:v>
                </c:pt>
                <c:pt idx="3975">
                  <c:v>116.30824372759857</c:v>
                </c:pt>
                <c:pt idx="3976">
                  <c:v>116.44763042612504</c:v>
                </c:pt>
                <c:pt idx="3977">
                  <c:v>116.44763042612504</c:v>
                </c:pt>
                <c:pt idx="3978">
                  <c:v>116.52727996814019</c:v>
                </c:pt>
                <c:pt idx="3979">
                  <c:v>116.63679808841101</c:v>
                </c:pt>
                <c:pt idx="3980">
                  <c:v>116.726403823178</c:v>
                </c:pt>
                <c:pt idx="3981">
                  <c:v>116.63679808841101</c:v>
                </c:pt>
                <c:pt idx="3982">
                  <c:v>116.68657905217046</c:v>
                </c:pt>
                <c:pt idx="3983">
                  <c:v>116.65671047391477</c:v>
                </c:pt>
                <c:pt idx="3984">
                  <c:v>116.69653524492234</c:v>
                </c:pt>
                <c:pt idx="3985">
                  <c:v>116.6168857029072</c:v>
                </c:pt>
                <c:pt idx="3986">
                  <c:v>116.65671047391477</c:v>
                </c:pt>
                <c:pt idx="3987">
                  <c:v>116.60692951015533</c:v>
                </c:pt>
                <c:pt idx="3988">
                  <c:v>116.58701712465154</c:v>
                </c:pt>
                <c:pt idx="3989">
                  <c:v>116.54719235364396</c:v>
                </c:pt>
                <c:pt idx="3990">
                  <c:v>116.54719235364396</c:v>
                </c:pt>
                <c:pt idx="3991">
                  <c:v>116.7463162086818</c:v>
                </c:pt>
                <c:pt idx="3992">
                  <c:v>116.70649143767425</c:v>
                </c:pt>
                <c:pt idx="3993">
                  <c:v>116.77618478693748</c:v>
                </c:pt>
                <c:pt idx="3994">
                  <c:v>116.80605336519314</c:v>
                </c:pt>
                <c:pt idx="3995">
                  <c:v>116.81600955794505</c:v>
                </c:pt>
                <c:pt idx="3996">
                  <c:v>116.8657905217045</c:v>
                </c:pt>
                <c:pt idx="3997">
                  <c:v>116.82596575069695</c:v>
                </c:pt>
                <c:pt idx="3998">
                  <c:v>116.75627240143369</c:v>
                </c:pt>
                <c:pt idx="3999">
                  <c:v>116.70649143767425</c:v>
                </c:pt>
                <c:pt idx="4000">
                  <c:v>116.85583432895261</c:v>
                </c:pt>
                <c:pt idx="4001">
                  <c:v>117.01513341298289</c:v>
                </c:pt>
                <c:pt idx="4002">
                  <c:v>117.19434488251692</c:v>
                </c:pt>
                <c:pt idx="4003">
                  <c:v>117.23416965352449</c:v>
                </c:pt>
                <c:pt idx="4004">
                  <c:v>117.52289924332938</c:v>
                </c:pt>
                <c:pt idx="4005">
                  <c:v>117.73197929111907</c:v>
                </c:pt>
                <c:pt idx="4006">
                  <c:v>117.77180406212666</c:v>
                </c:pt>
                <c:pt idx="4007">
                  <c:v>117.78176025487855</c:v>
                </c:pt>
                <c:pt idx="4008">
                  <c:v>117.7120669056153</c:v>
                </c:pt>
                <c:pt idx="4009">
                  <c:v>117.59259259259261</c:v>
                </c:pt>
                <c:pt idx="4010">
                  <c:v>117.64237355635206</c:v>
                </c:pt>
                <c:pt idx="4011">
                  <c:v>117.7021107128634</c:v>
                </c:pt>
                <c:pt idx="4012">
                  <c:v>117.81162883313421</c:v>
                </c:pt>
                <c:pt idx="4013">
                  <c:v>118.04062126642772</c:v>
                </c:pt>
                <c:pt idx="4014">
                  <c:v>118.08044603743528</c:v>
                </c:pt>
                <c:pt idx="4015">
                  <c:v>117.98088410991636</c:v>
                </c:pt>
                <c:pt idx="4016">
                  <c:v>117.92114695340501</c:v>
                </c:pt>
                <c:pt idx="4017">
                  <c:v>117.88132218239747</c:v>
                </c:pt>
                <c:pt idx="4018">
                  <c:v>117.78176025487855</c:v>
                </c:pt>
                <c:pt idx="4019">
                  <c:v>117.83154121863799</c:v>
                </c:pt>
                <c:pt idx="4020">
                  <c:v>117.87136598964555</c:v>
                </c:pt>
                <c:pt idx="4021">
                  <c:v>117.91119076065313</c:v>
                </c:pt>
                <c:pt idx="4022">
                  <c:v>117.87136598964555</c:v>
                </c:pt>
                <c:pt idx="4023">
                  <c:v>117.78176025487855</c:v>
                </c:pt>
                <c:pt idx="4024">
                  <c:v>117.4731182795699</c:v>
                </c:pt>
                <c:pt idx="4025">
                  <c:v>117.42333731581043</c:v>
                </c:pt>
                <c:pt idx="4026">
                  <c:v>117.4731182795699</c:v>
                </c:pt>
                <c:pt idx="4027">
                  <c:v>117.4731182795699</c:v>
                </c:pt>
                <c:pt idx="4028">
                  <c:v>117.45320589406612</c:v>
                </c:pt>
                <c:pt idx="4029">
                  <c:v>117.51294305057746</c:v>
                </c:pt>
                <c:pt idx="4030">
                  <c:v>117.7021107128634</c:v>
                </c:pt>
                <c:pt idx="4031">
                  <c:v>117.74193548387098</c:v>
                </c:pt>
                <c:pt idx="4032">
                  <c:v>117.77180406212666</c:v>
                </c:pt>
                <c:pt idx="4033">
                  <c:v>117.61250497809637</c:v>
                </c:pt>
                <c:pt idx="4034">
                  <c:v>117.65232974910396</c:v>
                </c:pt>
                <c:pt idx="4035">
                  <c:v>117.67224213460771</c:v>
                </c:pt>
                <c:pt idx="4036">
                  <c:v>117.7021107128634</c:v>
                </c:pt>
                <c:pt idx="4037">
                  <c:v>117.59259259259261</c:v>
                </c:pt>
                <c:pt idx="4038">
                  <c:v>117.56272401433692</c:v>
                </c:pt>
                <c:pt idx="4039">
                  <c:v>117.72202309836719</c:v>
                </c:pt>
                <c:pt idx="4040">
                  <c:v>117.78176025487855</c:v>
                </c:pt>
                <c:pt idx="4041">
                  <c:v>117.91119076065313</c:v>
                </c:pt>
                <c:pt idx="4042">
                  <c:v>117.88132218239747</c:v>
                </c:pt>
                <c:pt idx="4043">
                  <c:v>118.05057745917959</c:v>
                </c:pt>
                <c:pt idx="4044">
                  <c:v>118.11031461569095</c:v>
                </c:pt>
                <c:pt idx="4045">
                  <c:v>117.9609717244126</c:v>
                </c:pt>
                <c:pt idx="4046">
                  <c:v>117.76184786937476</c:v>
                </c:pt>
                <c:pt idx="4047">
                  <c:v>117.82158502588611</c:v>
                </c:pt>
                <c:pt idx="4048">
                  <c:v>117.86140979689365</c:v>
                </c:pt>
                <c:pt idx="4049">
                  <c:v>117.80167264038231</c:v>
                </c:pt>
                <c:pt idx="4050">
                  <c:v>117.6921545201115</c:v>
                </c:pt>
                <c:pt idx="4051">
                  <c:v>117.81162883313421</c:v>
                </c:pt>
                <c:pt idx="4052">
                  <c:v>118.08044603743528</c:v>
                </c:pt>
                <c:pt idx="4053">
                  <c:v>118.07048984468341</c:v>
                </c:pt>
                <c:pt idx="4054">
                  <c:v>118.07048984468341</c:v>
                </c:pt>
                <c:pt idx="4055">
                  <c:v>117.91119076065313</c:v>
                </c:pt>
                <c:pt idx="4056">
                  <c:v>117.91119076065313</c:v>
                </c:pt>
                <c:pt idx="4057">
                  <c:v>118.08044603743528</c:v>
                </c:pt>
                <c:pt idx="4058">
                  <c:v>118.02070888092395</c:v>
                </c:pt>
                <c:pt idx="4059">
                  <c:v>118.01075268817205</c:v>
                </c:pt>
                <c:pt idx="4060">
                  <c:v>118.08044603743528</c:v>
                </c:pt>
                <c:pt idx="4061">
                  <c:v>118.07048984468341</c:v>
                </c:pt>
                <c:pt idx="4062">
                  <c:v>118.05057745917959</c:v>
                </c:pt>
                <c:pt idx="4063">
                  <c:v>118.08044603743528</c:v>
                </c:pt>
                <c:pt idx="4064">
                  <c:v>118.14018319394664</c:v>
                </c:pt>
                <c:pt idx="4065">
                  <c:v>118.24970131421743</c:v>
                </c:pt>
                <c:pt idx="4066">
                  <c:v>118.27956989247312</c:v>
                </c:pt>
                <c:pt idx="4067">
                  <c:v>118.37913181999204</c:v>
                </c:pt>
                <c:pt idx="4068">
                  <c:v>118.37913181999204</c:v>
                </c:pt>
                <c:pt idx="4069">
                  <c:v>118.41895659099958</c:v>
                </c:pt>
                <c:pt idx="4070">
                  <c:v>118.46873755475906</c:v>
                </c:pt>
                <c:pt idx="4071">
                  <c:v>118.44882516925527</c:v>
                </c:pt>
                <c:pt idx="4072">
                  <c:v>118.35921943448827</c:v>
                </c:pt>
                <c:pt idx="4073">
                  <c:v>118.32935085623258</c:v>
                </c:pt>
                <c:pt idx="4074">
                  <c:v>118.27956989247312</c:v>
                </c:pt>
                <c:pt idx="4075">
                  <c:v>118.10035842293907</c:v>
                </c:pt>
                <c:pt idx="4076">
                  <c:v>118.06053365193149</c:v>
                </c:pt>
                <c:pt idx="4077">
                  <c:v>118.12027080844285</c:v>
                </c:pt>
                <c:pt idx="4078">
                  <c:v>118.18996415770609</c:v>
                </c:pt>
                <c:pt idx="4079">
                  <c:v>118.54838709677421</c:v>
                </c:pt>
                <c:pt idx="4080">
                  <c:v>118.63799283154121</c:v>
                </c:pt>
                <c:pt idx="4081">
                  <c:v>118.60812425328555</c:v>
                </c:pt>
                <c:pt idx="4082">
                  <c:v>118.56829948227798</c:v>
                </c:pt>
                <c:pt idx="4083">
                  <c:v>118.63799283154121</c:v>
                </c:pt>
                <c:pt idx="4084">
                  <c:v>118.59816806053365</c:v>
                </c:pt>
                <c:pt idx="4085">
                  <c:v>118.52847471127042</c:v>
                </c:pt>
                <c:pt idx="4086">
                  <c:v>118.49860613301473</c:v>
                </c:pt>
                <c:pt idx="4087">
                  <c:v>118.64794902429313</c:v>
                </c:pt>
                <c:pt idx="4088">
                  <c:v>118.64794902429313</c:v>
                </c:pt>
                <c:pt idx="4089">
                  <c:v>118.63799283154121</c:v>
                </c:pt>
                <c:pt idx="4090">
                  <c:v>118.69772998805257</c:v>
                </c:pt>
                <c:pt idx="4091">
                  <c:v>118.64794902429313</c:v>
                </c:pt>
                <c:pt idx="4092">
                  <c:v>118.56829948227798</c:v>
                </c:pt>
                <c:pt idx="4093">
                  <c:v>118.70768618080447</c:v>
                </c:pt>
                <c:pt idx="4094">
                  <c:v>118.63799283154121</c:v>
                </c:pt>
                <c:pt idx="4095">
                  <c:v>118.53843090402229</c:v>
                </c:pt>
                <c:pt idx="4096">
                  <c:v>118.57825567502987</c:v>
                </c:pt>
                <c:pt idx="4097">
                  <c:v>118.58821186778177</c:v>
                </c:pt>
                <c:pt idx="4098">
                  <c:v>118.50856232576663</c:v>
                </c:pt>
                <c:pt idx="4099">
                  <c:v>118.59816806053365</c:v>
                </c:pt>
                <c:pt idx="4100">
                  <c:v>118.64794902429313</c:v>
                </c:pt>
                <c:pt idx="4101">
                  <c:v>118.58821186778177</c:v>
                </c:pt>
                <c:pt idx="4102">
                  <c:v>118.54838709677421</c:v>
                </c:pt>
                <c:pt idx="4103">
                  <c:v>118.60812425328555</c:v>
                </c:pt>
                <c:pt idx="4104">
                  <c:v>118.69772998805257</c:v>
                </c:pt>
                <c:pt idx="4105">
                  <c:v>118.61808044603744</c:v>
                </c:pt>
                <c:pt idx="4106">
                  <c:v>118.45878136200719</c:v>
                </c:pt>
                <c:pt idx="4107">
                  <c:v>118.47869374751095</c:v>
                </c:pt>
                <c:pt idx="4108">
                  <c:v>118.57825567502987</c:v>
                </c:pt>
                <c:pt idx="4109">
                  <c:v>118.60812425328555</c:v>
                </c:pt>
                <c:pt idx="4110">
                  <c:v>118.59816806053365</c:v>
                </c:pt>
                <c:pt idx="4111">
                  <c:v>118.54838709677421</c:v>
                </c:pt>
                <c:pt idx="4112">
                  <c:v>118.52847471127042</c:v>
                </c:pt>
                <c:pt idx="4113">
                  <c:v>118.52847471127042</c:v>
                </c:pt>
                <c:pt idx="4114">
                  <c:v>118.60812425328555</c:v>
                </c:pt>
                <c:pt idx="4115">
                  <c:v>118.61808044603744</c:v>
                </c:pt>
                <c:pt idx="4116">
                  <c:v>118.57825567502987</c:v>
                </c:pt>
                <c:pt idx="4117">
                  <c:v>118.55834328952608</c:v>
                </c:pt>
                <c:pt idx="4118">
                  <c:v>118.49860613301473</c:v>
                </c:pt>
                <c:pt idx="4119">
                  <c:v>118.31939466348069</c:v>
                </c:pt>
                <c:pt idx="4120">
                  <c:v>118.32935085623258</c:v>
                </c:pt>
                <c:pt idx="4121">
                  <c:v>118.36917562724014</c:v>
                </c:pt>
                <c:pt idx="4122">
                  <c:v>118.34926324173635</c:v>
                </c:pt>
                <c:pt idx="4123">
                  <c:v>118.23974512146556</c:v>
                </c:pt>
                <c:pt idx="4124">
                  <c:v>118.03066507367583</c:v>
                </c:pt>
                <c:pt idx="4125">
                  <c:v>118.09040223018718</c:v>
                </c:pt>
                <c:pt idx="4126">
                  <c:v>118.21983273596177</c:v>
                </c:pt>
                <c:pt idx="4127">
                  <c:v>118.25965750696935</c:v>
                </c:pt>
                <c:pt idx="4128">
                  <c:v>118.29948227797691</c:v>
                </c:pt>
                <c:pt idx="4129">
                  <c:v>118.34926324173635</c:v>
                </c:pt>
                <c:pt idx="4130">
                  <c:v>118.28952608522501</c:v>
                </c:pt>
                <c:pt idx="4131">
                  <c:v>118.24970131421743</c:v>
                </c:pt>
                <c:pt idx="4132">
                  <c:v>118.35921943448827</c:v>
                </c:pt>
                <c:pt idx="4133">
                  <c:v>118.47869374751095</c:v>
                </c:pt>
                <c:pt idx="4134">
                  <c:v>118.57825567502987</c:v>
                </c:pt>
                <c:pt idx="4135">
                  <c:v>118.6678614097969</c:v>
                </c:pt>
                <c:pt idx="4136">
                  <c:v>118.63799283154121</c:v>
                </c:pt>
                <c:pt idx="4137">
                  <c:v>118.6678614097969</c:v>
                </c:pt>
                <c:pt idx="4138">
                  <c:v>118.67781760254879</c:v>
                </c:pt>
                <c:pt idx="4139">
                  <c:v>118.9167662285942</c:v>
                </c:pt>
                <c:pt idx="4140">
                  <c:v>119.11589008363201</c:v>
                </c:pt>
                <c:pt idx="4141">
                  <c:v>119.16567104739148</c:v>
                </c:pt>
                <c:pt idx="4142">
                  <c:v>119.2552767821585</c:v>
                </c:pt>
                <c:pt idx="4143">
                  <c:v>119.29510155316608</c:v>
                </c:pt>
                <c:pt idx="4144">
                  <c:v>119.33492632417364</c:v>
                </c:pt>
                <c:pt idx="4145">
                  <c:v>119.4046196734369</c:v>
                </c:pt>
                <c:pt idx="4146">
                  <c:v>119.27518916766229</c:v>
                </c:pt>
                <c:pt idx="4147">
                  <c:v>119.1457586618877</c:v>
                </c:pt>
                <c:pt idx="4148">
                  <c:v>119.22540820390284</c:v>
                </c:pt>
                <c:pt idx="4149">
                  <c:v>119.2453205894066</c:v>
                </c:pt>
                <c:pt idx="4150">
                  <c:v>119.31501393866985</c:v>
                </c:pt>
                <c:pt idx="4151">
                  <c:v>119.38470728793308</c:v>
                </c:pt>
                <c:pt idx="4152">
                  <c:v>119.37475109518121</c:v>
                </c:pt>
                <c:pt idx="4153">
                  <c:v>119.44444444444444</c:v>
                </c:pt>
                <c:pt idx="4154">
                  <c:v>119.52409398645958</c:v>
                </c:pt>
                <c:pt idx="4155">
                  <c:v>119.55396256471525</c:v>
                </c:pt>
                <c:pt idx="4156">
                  <c:v>119.6236559139785</c:v>
                </c:pt>
                <c:pt idx="4157">
                  <c:v>119.72321784149742</c:v>
                </c:pt>
                <c:pt idx="4158">
                  <c:v>119.75308641975309</c:v>
                </c:pt>
                <c:pt idx="4159">
                  <c:v>119.71326164874552</c:v>
                </c:pt>
                <c:pt idx="4160">
                  <c:v>119.67343687773794</c:v>
                </c:pt>
                <c:pt idx="4161">
                  <c:v>119.65352449223418</c:v>
                </c:pt>
                <c:pt idx="4162">
                  <c:v>119.77299880525688</c:v>
                </c:pt>
                <c:pt idx="4163">
                  <c:v>119.77299880525688</c:v>
                </c:pt>
                <c:pt idx="4164">
                  <c:v>119.93229788928714</c:v>
                </c:pt>
                <c:pt idx="4165">
                  <c:v>119.9621664675428</c:v>
                </c:pt>
                <c:pt idx="4166">
                  <c:v>119.97212266029472</c:v>
                </c:pt>
                <c:pt idx="4167">
                  <c:v>120.00199123855037</c:v>
                </c:pt>
                <c:pt idx="4168">
                  <c:v>120.11150935882119</c:v>
                </c:pt>
                <c:pt idx="4169">
                  <c:v>120.37037037037037</c:v>
                </c:pt>
                <c:pt idx="4170">
                  <c:v>120.4798884906412</c:v>
                </c:pt>
                <c:pt idx="4171">
                  <c:v>120.39028275587415</c:v>
                </c:pt>
                <c:pt idx="4172">
                  <c:v>120.2309836718439</c:v>
                </c:pt>
                <c:pt idx="4173">
                  <c:v>120.28076463560336</c:v>
                </c:pt>
                <c:pt idx="4174">
                  <c:v>120.28076463560336</c:v>
                </c:pt>
                <c:pt idx="4175">
                  <c:v>120.32058940661091</c:v>
                </c:pt>
                <c:pt idx="4176">
                  <c:v>120.42015133412984</c:v>
                </c:pt>
                <c:pt idx="4177">
                  <c:v>120.4400637196336</c:v>
                </c:pt>
                <c:pt idx="4178">
                  <c:v>120.30067702110713</c:v>
                </c:pt>
                <c:pt idx="4179">
                  <c:v>120.34050179211471</c:v>
                </c:pt>
                <c:pt idx="4180">
                  <c:v>120.41019514137794</c:v>
                </c:pt>
                <c:pt idx="4181">
                  <c:v>120.48984468339307</c:v>
                </c:pt>
                <c:pt idx="4182">
                  <c:v>120.46993229788929</c:v>
                </c:pt>
                <c:pt idx="4183">
                  <c:v>120.39028275587415</c:v>
                </c:pt>
                <c:pt idx="4184">
                  <c:v>120.39028275587415</c:v>
                </c:pt>
                <c:pt idx="4185">
                  <c:v>120.42015133412984</c:v>
                </c:pt>
                <c:pt idx="4186">
                  <c:v>120.35045798486659</c:v>
                </c:pt>
                <c:pt idx="4187">
                  <c:v>120.42015133412984</c:v>
                </c:pt>
                <c:pt idx="4188">
                  <c:v>120.46993229788929</c:v>
                </c:pt>
                <c:pt idx="4189">
                  <c:v>120.45997610513739</c:v>
                </c:pt>
                <c:pt idx="4190">
                  <c:v>120.41019514137794</c:v>
                </c:pt>
                <c:pt idx="4191">
                  <c:v>120.52966945440065</c:v>
                </c:pt>
                <c:pt idx="4192">
                  <c:v>120.61927518916767</c:v>
                </c:pt>
                <c:pt idx="4193">
                  <c:v>120.55953803265631</c:v>
                </c:pt>
                <c:pt idx="4194">
                  <c:v>120.57945041816009</c:v>
                </c:pt>
                <c:pt idx="4195">
                  <c:v>120.52966945440065</c:v>
                </c:pt>
                <c:pt idx="4196">
                  <c:v>120.60931899641578</c:v>
                </c:pt>
                <c:pt idx="4197">
                  <c:v>120.70888092393469</c:v>
                </c:pt>
                <c:pt idx="4198">
                  <c:v>120.64914376742335</c:v>
                </c:pt>
                <c:pt idx="4199">
                  <c:v>120.67901234567901</c:v>
                </c:pt>
                <c:pt idx="4200">
                  <c:v>120.74870569494225</c:v>
                </c:pt>
                <c:pt idx="4201">
                  <c:v>120.74870569494225</c:v>
                </c:pt>
                <c:pt idx="4202">
                  <c:v>120.58940661091199</c:v>
                </c:pt>
                <c:pt idx="4203">
                  <c:v>120.55953803265631</c:v>
                </c:pt>
                <c:pt idx="4204">
                  <c:v>120.4798884906412</c:v>
                </c:pt>
                <c:pt idx="4205">
                  <c:v>120.63918757467145</c:v>
                </c:pt>
                <c:pt idx="4206">
                  <c:v>120.76861808044603</c:v>
                </c:pt>
                <c:pt idx="4207">
                  <c:v>120.81839904420548</c:v>
                </c:pt>
                <c:pt idx="4208">
                  <c:v>120.94782954998009</c:v>
                </c:pt>
                <c:pt idx="4209">
                  <c:v>121.0374352847471</c:v>
                </c:pt>
                <c:pt idx="4210">
                  <c:v>121.047391477499</c:v>
                </c:pt>
                <c:pt idx="4211">
                  <c:v>121.07726005575468</c:v>
                </c:pt>
                <c:pt idx="4212">
                  <c:v>121.0374352847471</c:v>
                </c:pt>
                <c:pt idx="4213">
                  <c:v>121.06730386300279</c:v>
                </c:pt>
                <c:pt idx="4214">
                  <c:v>120.91796097172443</c:v>
                </c:pt>
                <c:pt idx="4215">
                  <c:v>120.89804858622064</c:v>
                </c:pt>
                <c:pt idx="4216">
                  <c:v>120.85822381521308</c:v>
                </c:pt>
                <c:pt idx="4217">
                  <c:v>120.84826762246117</c:v>
                </c:pt>
                <c:pt idx="4218">
                  <c:v>120.74870569494225</c:v>
                </c:pt>
                <c:pt idx="4219">
                  <c:v>120.81839904420548</c:v>
                </c:pt>
                <c:pt idx="4220">
                  <c:v>120.95778574273197</c:v>
                </c:pt>
                <c:pt idx="4221">
                  <c:v>121.07726005575468</c:v>
                </c:pt>
                <c:pt idx="4222">
                  <c:v>121.21664675428117</c:v>
                </c:pt>
                <c:pt idx="4223">
                  <c:v>121.2863401035444</c:v>
                </c:pt>
                <c:pt idx="4224">
                  <c:v>121.36598964555954</c:v>
                </c:pt>
                <c:pt idx="4225">
                  <c:v>121.33612106730386</c:v>
                </c:pt>
                <c:pt idx="4226">
                  <c:v>121.24651533253686</c:v>
                </c:pt>
                <c:pt idx="4227">
                  <c:v>121.22660294703307</c:v>
                </c:pt>
                <c:pt idx="4228">
                  <c:v>121.30625248904818</c:v>
                </c:pt>
                <c:pt idx="4229">
                  <c:v>121.36598964555954</c:v>
                </c:pt>
                <c:pt idx="4230">
                  <c:v>121.42572680207088</c:v>
                </c:pt>
                <c:pt idx="4231">
                  <c:v>121.37594583831144</c:v>
                </c:pt>
                <c:pt idx="4232">
                  <c:v>121.32616487455196</c:v>
                </c:pt>
                <c:pt idx="4233">
                  <c:v>121.2863401035444</c:v>
                </c:pt>
                <c:pt idx="4234">
                  <c:v>121.45559538032656</c:v>
                </c:pt>
                <c:pt idx="4235">
                  <c:v>121.47550776583036</c:v>
                </c:pt>
                <c:pt idx="4236">
                  <c:v>121.33612106730386</c:v>
                </c:pt>
                <c:pt idx="4237">
                  <c:v>121.45559538032656</c:v>
                </c:pt>
                <c:pt idx="4238">
                  <c:v>121.48546395858224</c:v>
                </c:pt>
                <c:pt idx="4239">
                  <c:v>121.49542015133414</c:v>
                </c:pt>
                <c:pt idx="4240">
                  <c:v>121.58502588610116</c:v>
                </c:pt>
                <c:pt idx="4241">
                  <c:v>121.55515730784549</c:v>
                </c:pt>
                <c:pt idx="4242">
                  <c:v>121.55515730784549</c:v>
                </c:pt>
                <c:pt idx="4243">
                  <c:v>121.62485065710872</c:v>
                </c:pt>
                <c:pt idx="4244">
                  <c:v>121.58502588610116</c:v>
                </c:pt>
                <c:pt idx="4245">
                  <c:v>121.58502588610116</c:v>
                </c:pt>
                <c:pt idx="4246">
                  <c:v>121.60493827160495</c:v>
                </c:pt>
                <c:pt idx="4247">
                  <c:v>121.57506969334926</c:v>
                </c:pt>
                <c:pt idx="4248">
                  <c:v>121.64476304261251</c:v>
                </c:pt>
                <c:pt idx="4249">
                  <c:v>121.84388689765034</c:v>
                </c:pt>
                <c:pt idx="4250">
                  <c:v>121.93349263241737</c:v>
                </c:pt>
                <c:pt idx="4251">
                  <c:v>121.84388689765034</c:v>
                </c:pt>
                <c:pt idx="4252">
                  <c:v>121.83393070489845</c:v>
                </c:pt>
                <c:pt idx="4253">
                  <c:v>121.92353643966547</c:v>
                </c:pt>
                <c:pt idx="4254">
                  <c:v>122.11270410195144</c:v>
                </c:pt>
                <c:pt idx="4255">
                  <c:v>122.29191557148546</c:v>
                </c:pt>
                <c:pt idx="4256">
                  <c:v>122.26204699322977</c:v>
                </c:pt>
                <c:pt idx="4257">
                  <c:v>122.24213460772602</c:v>
                </c:pt>
                <c:pt idx="4258">
                  <c:v>122.16248506571088</c:v>
                </c:pt>
                <c:pt idx="4259">
                  <c:v>122.1425726802071</c:v>
                </c:pt>
                <c:pt idx="4260">
                  <c:v>122.1425726802071</c:v>
                </c:pt>
                <c:pt idx="4261">
                  <c:v>122.11270410195144</c:v>
                </c:pt>
                <c:pt idx="4262">
                  <c:v>122.0031859816806</c:v>
                </c:pt>
                <c:pt idx="4263">
                  <c:v>122.09279171644762</c:v>
                </c:pt>
                <c:pt idx="4264">
                  <c:v>122.2520908004779</c:v>
                </c:pt>
                <c:pt idx="4265">
                  <c:v>122.44125846276384</c:v>
                </c:pt>
                <c:pt idx="4266">
                  <c:v>122.35165272799682</c:v>
                </c:pt>
                <c:pt idx="4267">
                  <c:v>122.31182795698925</c:v>
                </c:pt>
                <c:pt idx="4268">
                  <c:v>122.29191557148546</c:v>
                </c:pt>
                <c:pt idx="4269">
                  <c:v>122.36160892074872</c:v>
                </c:pt>
                <c:pt idx="4270">
                  <c:v>122.38152130625248</c:v>
                </c:pt>
                <c:pt idx="4271">
                  <c:v>122.35165272799682</c:v>
                </c:pt>
                <c:pt idx="4272">
                  <c:v>122.44125846276384</c:v>
                </c:pt>
                <c:pt idx="4273">
                  <c:v>122.39147749900438</c:v>
                </c:pt>
                <c:pt idx="4274">
                  <c:v>122.06292313819196</c:v>
                </c:pt>
                <c:pt idx="4275">
                  <c:v>122.06292313819196</c:v>
                </c:pt>
                <c:pt idx="4276">
                  <c:v>122.09279171644762</c:v>
                </c:pt>
                <c:pt idx="4277">
                  <c:v>122.07287933094383</c:v>
                </c:pt>
                <c:pt idx="4278">
                  <c:v>122.0031859816806</c:v>
                </c:pt>
                <c:pt idx="4279">
                  <c:v>121.85384309040224</c:v>
                </c:pt>
                <c:pt idx="4280">
                  <c:v>121.84388689765034</c:v>
                </c:pt>
                <c:pt idx="4281">
                  <c:v>122.05296694544008</c:v>
                </c:pt>
                <c:pt idx="4282">
                  <c:v>122.06292313819196</c:v>
                </c:pt>
                <c:pt idx="4283">
                  <c:v>122.16248506571088</c:v>
                </c:pt>
                <c:pt idx="4284">
                  <c:v>122.19235364396654</c:v>
                </c:pt>
                <c:pt idx="4285">
                  <c:v>122.16248506571088</c:v>
                </c:pt>
                <c:pt idx="4286">
                  <c:v>122.1425726802071</c:v>
                </c:pt>
                <c:pt idx="4287">
                  <c:v>122.0031859816806</c:v>
                </c:pt>
                <c:pt idx="4288">
                  <c:v>121.89366786140981</c:v>
                </c:pt>
                <c:pt idx="4289">
                  <c:v>121.8837116686579</c:v>
                </c:pt>
                <c:pt idx="4290">
                  <c:v>121.91358024691358</c:v>
                </c:pt>
                <c:pt idx="4291">
                  <c:v>121.96336121067304</c:v>
                </c:pt>
                <c:pt idx="4292">
                  <c:v>122.04301075268818</c:v>
                </c:pt>
                <c:pt idx="4293">
                  <c:v>122.1425726802071</c:v>
                </c:pt>
                <c:pt idx="4294">
                  <c:v>122.33174034249303</c:v>
                </c:pt>
                <c:pt idx="4295">
                  <c:v>122.2520908004779</c:v>
                </c:pt>
                <c:pt idx="4296">
                  <c:v>122.29191557148546</c:v>
                </c:pt>
                <c:pt idx="4297">
                  <c:v>122.29191557148546</c:v>
                </c:pt>
                <c:pt idx="4298">
                  <c:v>122.26204699322977</c:v>
                </c:pt>
                <c:pt idx="4299">
                  <c:v>122.39147749900438</c:v>
                </c:pt>
                <c:pt idx="4300">
                  <c:v>122.33174034249303</c:v>
                </c:pt>
                <c:pt idx="4301">
                  <c:v>122.24213460772602</c:v>
                </c:pt>
                <c:pt idx="4302">
                  <c:v>122.24213460772602</c:v>
                </c:pt>
                <c:pt idx="4303">
                  <c:v>122.11270410195144</c:v>
                </c:pt>
                <c:pt idx="4304">
                  <c:v>122.05296694544008</c:v>
                </c:pt>
                <c:pt idx="4305">
                  <c:v>121.99322978892873</c:v>
                </c:pt>
                <c:pt idx="4306">
                  <c:v>121.87375547590602</c:v>
                </c:pt>
                <c:pt idx="4307">
                  <c:v>121.81401831939466</c:v>
                </c:pt>
                <c:pt idx="4308">
                  <c:v>121.83393070489845</c:v>
                </c:pt>
                <c:pt idx="4309">
                  <c:v>121.97331740342494</c:v>
                </c:pt>
                <c:pt idx="4310">
                  <c:v>122.04301075268818</c:v>
                </c:pt>
                <c:pt idx="4311">
                  <c:v>122.10274790919952</c:v>
                </c:pt>
                <c:pt idx="4312">
                  <c:v>122.21226602947033</c:v>
                </c:pt>
                <c:pt idx="4313">
                  <c:v>122.23217841497411</c:v>
                </c:pt>
                <c:pt idx="4314">
                  <c:v>122.12266029470331</c:v>
                </c:pt>
                <c:pt idx="4315">
                  <c:v>122.2520908004779</c:v>
                </c:pt>
                <c:pt idx="4316">
                  <c:v>121.83393070489845</c:v>
                </c:pt>
                <c:pt idx="4317">
                  <c:v>121.56511350059738</c:v>
                </c:pt>
                <c:pt idx="4318">
                  <c:v>121.59498207885304</c:v>
                </c:pt>
                <c:pt idx="4319">
                  <c:v>121.58502588610116</c:v>
                </c:pt>
                <c:pt idx="4320">
                  <c:v>121.45559538032656</c:v>
                </c:pt>
                <c:pt idx="4321">
                  <c:v>121.4058144165671</c:v>
                </c:pt>
                <c:pt idx="4322">
                  <c:v>121.41577060931901</c:v>
                </c:pt>
                <c:pt idx="4323">
                  <c:v>121.48546395858224</c:v>
                </c:pt>
                <c:pt idx="4324">
                  <c:v>121.59498207885304</c:v>
                </c:pt>
                <c:pt idx="4325">
                  <c:v>121.53524492234169</c:v>
                </c:pt>
                <c:pt idx="4326">
                  <c:v>121.53524492234169</c:v>
                </c:pt>
                <c:pt idx="4327">
                  <c:v>121.71445639187574</c:v>
                </c:pt>
                <c:pt idx="4328">
                  <c:v>121.80406212664279</c:v>
                </c:pt>
                <c:pt idx="4329">
                  <c:v>121.78414974113898</c:v>
                </c:pt>
                <c:pt idx="4330">
                  <c:v>121.83393070489845</c:v>
                </c:pt>
                <c:pt idx="4331">
                  <c:v>121.91358024691358</c:v>
                </c:pt>
                <c:pt idx="4332">
                  <c:v>122.04301075268818</c:v>
                </c:pt>
                <c:pt idx="4333">
                  <c:v>122.16248506571088</c:v>
                </c:pt>
                <c:pt idx="4334">
                  <c:v>122.31182795698925</c:v>
                </c:pt>
                <c:pt idx="4335">
                  <c:v>122.36160892074872</c:v>
                </c:pt>
                <c:pt idx="4336">
                  <c:v>122.30187176423738</c:v>
                </c:pt>
                <c:pt idx="4337">
                  <c:v>122.53086419753086</c:v>
                </c:pt>
                <c:pt idx="4338">
                  <c:v>122.55077658303466</c:v>
                </c:pt>
                <c:pt idx="4339">
                  <c:v>122.27200318598167</c:v>
                </c:pt>
                <c:pt idx="4340">
                  <c:v>122.20230983671843</c:v>
                </c:pt>
                <c:pt idx="4341">
                  <c:v>122.29191557148546</c:v>
                </c:pt>
                <c:pt idx="4342">
                  <c:v>122.23217841497411</c:v>
                </c:pt>
                <c:pt idx="4343">
                  <c:v>122.46117084826761</c:v>
                </c:pt>
                <c:pt idx="4344">
                  <c:v>122.44125846276384</c:v>
                </c:pt>
                <c:pt idx="4345">
                  <c:v>122.4810832337714</c:v>
                </c:pt>
                <c:pt idx="4346">
                  <c:v>122.60055754679411</c:v>
                </c:pt>
                <c:pt idx="4347">
                  <c:v>122.71007566706491</c:v>
                </c:pt>
                <c:pt idx="4348">
                  <c:v>122.7399442453206</c:v>
                </c:pt>
                <c:pt idx="4349">
                  <c:v>122.58064516129032</c:v>
                </c:pt>
                <c:pt idx="4350">
                  <c:v>122.65033851055355</c:v>
                </c:pt>
                <c:pt idx="4351">
                  <c:v>122.71007566706491</c:v>
                </c:pt>
                <c:pt idx="4352">
                  <c:v>122.7299880525687</c:v>
                </c:pt>
                <c:pt idx="4353">
                  <c:v>122.78972520908005</c:v>
                </c:pt>
                <c:pt idx="4354">
                  <c:v>122.99880525686979</c:v>
                </c:pt>
                <c:pt idx="4355">
                  <c:v>122.88928713659897</c:v>
                </c:pt>
                <c:pt idx="4356">
                  <c:v>123.01871764237356</c:v>
                </c:pt>
                <c:pt idx="4357">
                  <c:v>123.14814814814814</c:v>
                </c:pt>
                <c:pt idx="4358">
                  <c:v>123.36718438868976</c:v>
                </c:pt>
                <c:pt idx="4359">
                  <c:v>123.18797291915573</c:v>
                </c:pt>
                <c:pt idx="4360">
                  <c:v>123.11827956989248</c:v>
                </c:pt>
                <c:pt idx="4361">
                  <c:v>122.86937475109518</c:v>
                </c:pt>
                <c:pt idx="4362">
                  <c:v>122.88928713659897</c:v>
                </c:pt>
                <c:pt idx="4363">
                  <c:v>122.9689366786141</c:v>
                </c:pt>
                <c:pt idx="4364">
                  <c:v>123.06849860613302</c:v>
                </c:pt>
                <c:pt idx="4365">
                  <c:v>123.14814814814814</c:v>
                </c:pt>
                <c:pt idx="4366">
                  <c:v>123.22779769016327</c:v>
                </c:pt>
                <c:pt idx="4367">
                  <c:v>123.18797291915573</c:v>
                </c:pt>
                <c:pt idx="4368">
                  <c:v>123.18797291915573</c:v>
                </c:pt>
                <c:pt idx="4369">
                  <c:v>123.32735961768219</c:v>
                </c:pt>
                <c:pt idx="4370">
                  <c:v>123.42692154520111</c:v>
                </c:pt>
                <c:pt idx="4371">
                  <c:v>123.48665870171247</c:v>
                </c:pt>
                <c:pt idx="4372">
                  <c:v>123.51652727996813</c:v>
                </c:pt>
                <c:pt idx="4373">
                  <c:v>123.47670250896057</c:v>
                </c:pt>
                <c:pt idx="4374">
                  <c:v>123.51652727996813</c:v>
                </c:pt>
                <c:pt idx="4375">
                  <c:v>123.57626443647949</c:v>
                </c:pt>
                <c:pt idx="4376">
                  <c:v>123.64595778574272</c:v>
                </c:pt>
                <c:pt idx="4377">
                  <c:v>123.60613301473518</c:v>
                </c:pt>
                <c:pt idx="4378">
                  <c:v>123.35722819593788</c:v>
                </c:pt>
                <c:pt idx="4379">
                  <c:v>123.35722819593788</c:v>
                </c:pt>
                <c:pt idx="4380">
                  <c:v>123.40700915969734</c:v>
                </c:pt>
                <c:pt idx="4381">
                  <c:v>123.43687773795303</c:v>
                </c:pt>
                <c:pt idx="4382">
                  <c:v>123.54639585822382</c:v>
                </c:pt>
                <c:pt idx="4383">
                  <c:v>123.46674631620868</c:v>
                </c:pt>
                <c:pt idx="4384">
                  <c:v>123.36718438868976</c:v>
                </c:pt>
                <c:pt idx="4385">
                  <c:v>123.38709677419355</c:v>
                </c:pt>
                <c:pt idx="4386">
                  <c:v>123.46674631620868</c:v>
                </c:pt>
                <c:pt idx="4387">
                  <c:v>123.22779769016327</c:v>
                </c:pt>
                <c:pt idx="4388">
                  <c:v>123.02867383512543</c:v>
                </c:pt>
                <c:pt idx="4389">
                  <c:v>123.08841099163679</c:v>
                </c:pt>
                <c:pt idx="4390">
                  <c:v>123.16806053365192</c:v>
                </c:pt>
                <c:pt idx="4391">
                  <c:v>123.13819195539625</c:v>
                </c:pt>
                <c:pt idx="4392">
                  <c:v>123.2178414974114</c:v>
                </c:pt>
                <c:pt idx="4393">
                  <c:v>123.03863002787733</c:v>
                </c:pt>
                <c:pt idx="4394">
                  <c:v>123.15810434090004</c:v>
                </c:pt>
                <c:pt idx="4395">
                  <c:v>123.22779769016327</c:v>
                </c:pt>
                <c:pt idx="4396">
                  <c:v>123.19792911190761</c:v>
                </c:pt>
                <c:pt idx="4397">
                  <c:v>123.16806053365192</c:v>
                </c:pt>
                <c:pt idx="4398">
                  <c:v>123.19792911190761</c:v>
                </c:pt>
                <c:pt idx="4399">
                  <c:v>123.15810434090004</c:v>
                </c:pt>
                <c:pt idx="4400">
                  <c:v>123.11827956989248</c:v>
                </c:pt>
                <c:pt idx="4401">
                  <c:v>123.15810434090004</c:v>
                </c:pt>
                <c:pt idx="4402">
                  <c:v>123.12823576264438</c:v>
                </c:pt>
                <c:pt idx="4403">
                  <c:v>123.09836718438869</c:v>
                </c:pt>
                <c:pt idx="4404">
                  <c:v>123.09836718438869</c:v>
                </c:pt>
                <c:pt idx="4405">
                  <c:v>123.14814814814814</c:v>
                </c:pt>
                <c:pt idx="4406">
                  <c:v>123.18797291915573</c:v>
                </c:pt>
                <c:pt idx="4407">
                  <c:v>123.19792911190761</c:v>
                </c:pt>
                <c:pt idx="4408">
                  <c:v>123.17801672640383</c:v>
                </c:pt>
                <c:pt idx="4409">
                  <c:v>123.26762246117084</c:v>
                </c:pt>
                <c:pt idx="4410">
                  <c:v>123.35722819593788</c:v>
                </c:pt>
                <c:pt idx="4411">
                  <c:v>123.36718438868976</c:v>
                </c:pt>
                <c:pt idx="4412">
                  <c:v>123.26762246117084</c:v>
                </c:pt>
                <c:pt idx="4413">
                  <c:v>123.25766626841896</c:v>
                </c:pt>
                <c:pt idx="4414">
                  <c:v>123.35722819593788</c:v>
                </c:pt>
                <c:pt idx="4415">
                  <c:v>123.35722819593788</c:v>
                </c:pt>
                <c:pt idx="4416">
                  <c:v>123.32735961768219</c:v>
                </c:pt>
                <c:pt idx="4417">
                  <c:v>123.32735961768219</c:v>
                </c:pt>
                <c:pt idx="4418">
                  <c:v>123.50657108721626</c:v>
                </c:pt>
                <c:pt idx="4419">
                  <c:v>123.53643966547192</c:v>
                </c:pt>
                <c:pt idx="4420">
                  <c:v>123.52648347272005</c:v>
                </c:pt>
                <c:pt idx="4421">
                  <c:v>123.58622062923136</c:v>
                </c:pt>
                <c:pt idx="4422">
                  <c:v>123.61608920748705</c:v>
                </c:pt>
                <c:pt idx="4423">
                  <c:v>123.65591397849462</c:v>
                </c:pt>
                <c:pt idx="4424">
                  <c:v>123.66587017124651</c:v>
                </c:pt>
                <c:pt idx="4425">
                  <c:v>123.75547590601354</c:v>
                </c:pt>
                <c:pt idx="4426">
                  <c:v>123.62604540023897</c:v>
                </c:pt>
                <c:pt idx="4427">
                  <c:v>123.5663082437276</c:v>
                </c:pt>
                <c:pt idx="4428">
                  <c:v>123.53643966547192</c:v>
                </c:pt>
                <c:pt idx="4429">
                  <c:v>123.53643966547192</c:v>
                </c:pt>
                <c:pt idx="4430">
                  <c:v>123.5563520509757</c:v>
                </c:pt>
                <c:pt idx="4431">
                  <c:v>123.42692154520111</c:v>
                </c:pt>
                <c:pt idx="4432">
                  <c:v>123.4468339307049</c:v>
                </c:pt>
                <c:pt idx="4433">
                  <c:v>123.40700915969734</c:v>
                </c:pt>
                <c:pt idx="4434">
                  <c:v>123.49661489446437</c:v>
                </c:pt>
                <c:pt idx="4435">
                  <c:v>123.49661489446437</c:v>
                </c:pt>
                <c:pt idx="4436">
                  <c:v>123.43687773795303</c:v>
                </c:pt>
                <c:pt idx="4437">
                  <c:v>123.42692154520111</c:v>
                </c:pt>
                <c:pt idx="4438">
                  <c:v>123.42692154520111</c:v>
                </c:pt>
                <c:pt idx="4439">
                  <c:v>123.38709677419355</c:v>
                </c:pt>
                <c:pt idx="4440">
                  <c:v>123.45679012345678</c:v>
                </c:pt>
                <c:pt idx="4441">
                  <c:v>123.51652727996813</c:v>
                </c:pt>
                <c:pt idx="4442">
                  <c:v>123.54639585822382</c:v>
                </c:pt>
                <c:pt idx="4443">
                  <c:v>123.58622062923136</c:v>
                </c:pt>
                <c:pt idx="4444">
                  <c:v>123.57626443647949</c:v>
                </c:pt>
                <c:pt idx="4445">
                  <c:v>123.5563520509757</c:v>
                </c:pt>
                <c:pt idx="4446">
                  <c:v>123.51652727996813</c:v>
                </c:pt>
                <c:pt idx="4447">
                  <c:v>123.45679012345678</c:v>
                </c:pt>
                <c:pt idx="4448">
                  <c:v>123.47670250896057</c:v>
                </c:pt>
                <c:pt idx="4449">
                  <c:v>123.46674631620868</c:v>
                </c:pt>
                <c:pt idx="4450">
                  <c:v>123.48665870171247</c:v>
                </c:pt>
                <c:pt idx="4451">
                  <c:v>123.49661489446437</c:v>
                </c:pt>
                <c:pt idx="4452">
                  <c:v>123.50657108721626</c:v>
                </c:pt>
                <c:pt idx="4453">
                  <c:v>123.5563520509757</c:v>
                </c:pt>
                <c:pt idx="4454">
                  <c:v>123.5563520509757</c:v>
                </c:pt>
                <c:pt idx="4455">
                  <c:v>123.53643966547192</c:v>
                </c:pt>
                <c:pt idx="4456">
                  <c:v>123.48665870171247</c:v>
                </c:pt>
                <c:pt idx="4457">
                  <c:v>123.51652727996813</c:v>
                </c:pt>
                <c:pt idx="4458">
                  <c:v>123.54639585822382</c:v>
                </c:pt>
                <c:pt idx="4459">
                  <c:v>123.49661489446437</c:v>
                </c:pt>
                <c:pt idx="4460">
                  <c:v>123.46674631620868</c:v>
                </c:pt>
                <c:pt idx="4461">
                  <c:v>123.48665870171247</c:v>
                </c:pt>
                <c:pt idx="4462">
                  <c:v>123.46674631620868</c:v>
                </c:pt>
                <c:pt idx="4463">
                  <c:v>123.46674631620868</c:v>
                </c:pt>
                <c:pt idx="4464">
                  <c:v>123.4468339307049</c:v>
                </c:pt>
                <c:pt idx="4465">
                  <c:v>123.49661489446437</c:v>
                </c:pt>
                <c:pt idx="4466">
                  <c:v>123.48665870171247</c:v>
                </c:pt>
                <c:pt idx="4467">
                  <c:v>123.53643966547192</c:v>
                </c:pt>
                <c:pt idx="4468">
                  <c:v>123.65591397849462</c:v>
                </c:pt>
                <c:pt idx="4469">
                  <c:v>123.68578255675031</c:v>
                </c:pt>
                <c:pt idx="4470">
                  <c:v>123.72560732775786</c:v>
                </c:pt>
                <c:pt idx="4471">
                  <c:v>123.71565113500597</c:v>
                </c:pt>
                <c:pt idx="4472">
                  <c:v>123.73556352050976</c:v>
                </c:pt>
                <c:pt idx="4473">
                  <c:v>123.73556352050976</c:v>
                </c:pt>
                <c:pt idx="4474">
                  <c:v>123.77538829151733</c:v>
                </c:pt>
                <c:pt idx="4475">
                  <c:v>123.78534448426922</c:v>
                </c:pt>
                <c:pt idx="4476">
                  <c:v>123.79530067702112</c:v>
                </c:pt>
                <c:pt idx="4477">
                  <c:v>123.73556352050976</c:v>
                </c:pt>
                <c:pt idx="4478">
                  <c:v>123.73556352050976</c:v>
                </c:pt>
                <c:pt idx="4479">
                  <c:v>123.75547590601354</c:v>
                </c:pt>
                <c:pt idx="4480">
                  <c:v>123.77538829151733</c:v>
                </c:pt>
                <c:pt idx="4481">
                  <c:v>123.73556352050976</c:v>
                </c:pt>
                <c:pt idx="4482">
                  <c:v>123.73556352050976</c:v>
                </c:pt>
                <c:pt idx="4483">
                  <c:v>123.78534448426922</c:v>
                </c:pt>
                <c:pt idx="4484">
                  <c:v>123.8152130625249</c:v>
                </c:pt>
                <c:pt idx="4485">
                  <c:v>123.8152130625249</c:v>
                </c:pt>
                <c:pt idx="4486">
                  <c:v>123.8152130625249</c:v>
                </c:pt>
                <c:pt idx="4487">
                  <c:v>123.8152130625249</c:v>
                </c:pt>
                <c:pt idx="4488">
                  <c:v>123.78534448426922</c:v>
                </c:pt>
                <c:pt idx="4489">
                  <c:v>123.72560732775786</c:v>
                </c:pt>
                <c:pt idx="4490">
                  <c:v>123.68578255675031</c:v>
                </c:pt>
                <c:pt idx="4491">
                  <c:v>123.65591397849462</c:v>
                </c:pt>
                <c:pt idx="4492">
                  <c:v>123.68578255675031</c:v>
                </c:pt>
                <c:pt idx="4493">
                  <c:v>123.68578255675031</c:v>
                </c:pt>
                <c:pt idx="4494">
                  <c:v>123.70569494225407</c:v>
                </c:pt>
                <c:pt idx="4495">
                  <c:v>123.71565113500597</c:v>
                </c:pt>
                <c:pt idx="4496">
                  <c:v>123.6957387495022</c:v>
                </c:pt>
                <c:pt idx="4497">
                  <c:v>123.75547590601354</c:v>
                </c:pt>
                <c:pt idx="4498">
                  <c:v>123.72560732775786</c:v>
                </c:pt>
                <c:pt idx="4499">
                  <c:v>123.74551971326167</c:v>
                </c:pt>
                <c:pt idx="4500">
                  <c:v>123.75547590601354</c:v>
                </c:pt>
                <c:pt idx="4501">
                  <c:v>123.76543209876543</c:v>
                </c:pt>
                <c:pt idx="4502">
                  <c:v>123.76543209876543</c:v>
                </c:pt>
                <c:pt idx="4503">
                  <c:v>123.74551971326167</c:v>
                </c:pt>
                <c:pt idx="4504">
                  <c:v>123.77538829151733</c:v>
                </c:pt>
                <c:pt idx="4505">
                  <c:v>123.82516925527678</c:v>
                </c:pt>
                <c:pt idx="4506">
                  <c:v>123.78534448426922</c:v>
                </c:pt>
                <c:pt idx="4507">
                  <c:v>123.73556352050976</c:v>
                </c:pt>
                <c:pt idx="4508">
                  <c:v>123.47670250896057</c:v>
                </c:pt>
                <c:pt idx="4509">
                  <c:v>123.45679012345678</c:v>
                </c:pt>
                <c:pt idx="4510">
                  <c:v>123.39705296694544</c:v>
                </c:pt>
                <c:pt idx="4511">
                  <c:v>123.35722819593788</c:v>
                </c:pt>
                <c:pt idx="4512">
                  <c:v>123.29749103942653</c:v>
                </c:pt>
                <c:pt idx="4513">
                  <c:v>123.37714058144167</c:v>
                </c:pt>
                <c:pt idx="4514">
                  <c:v>123.37714058144167</c:v>
                </c:pt>
                <c:pt idx="4515">
                  <c:v>123.36718438868976</c:v>
                </c:pt>
                <c:pt idx="4516">
                  <c:v>123.38709677419355</c:v>
                </c:pt>
                <c:pt idx="4517">
                  <c:v>123.35722819593788</c:v>
                </c:pt>
                <c:pt idx="4518">
                  <c:v>123.34727200318598</c:v>
                </c:pt>
                <c:pt idx="4519">
                  <c:v>123.38709677419355</c:v>
                </c:pt>
                <c:pt idx="4520">
                  <c:v>123.41696535244921</c:v>
                </c:pt>
                <c:pt idx="4521">
                  <c:v>123.37714058144167</c:v>
                </c:pt>
                <c:pt idx="4522">
                  <c:v>123.48665870171247</c:v>
                </c:pt>
                <c:pt idx="4523">
                  <c:v>123.51652727996813</c:v>
                </c:pt>
                <c:pt idx="4524">
                  <c:v>123.5563520509757</c:v>
                </c:pt>
                <c:pt idx="4525">
                  <c:v>123.51652727996813</c:v>
                </c:pt>
                <c:pt idx="4526">
                  <c:v>123.50657108721626</c:v>
                </c:pt>
                <c:pt idx="4527">
                  <c:v>123.5663082437276</c:v>
                </c:pt>
                <c:pt idx="4528">
                  <c:v>123.5563520509757</c:v>
                </c:pt>
                <c:pt idx="4529">
                  <c:v>123.59617682198328</c:v>
                </c:pt>
                <c:pt idx="4530">
                  <c:v>123.57626443647949</c:v>
                </c:pt>
                <c:pt idx="4531">
                  <c:v>123.54639585822382</c:v>
                </c:pt>
                <c:pt idx="4532">
                  <c:v>123.58622062923136</c:v>
                </c:pt>
                <c:pt idx="4533">
                  <c:v>123.58622062923136</c:v>
                </c:pt>
                <c:pt idx="4534">
                  <c:v>123.58622062923136</c:v>
                </c:pt>
                <c:pt idx="4535">
                  <c:v>123.58622062923136</c:v>
                </c:pt>
                <c:pt idx="4536">
                  <c:v>123.54639585822382</c:v>
                </c:pt>
                <c:pt idx="4537">
                  <c:v>123.61608920748705</c:v>
                </c:pt>
                <c:pt idx="4538">
                  <c:v>123.70569494225407</c:v>
                </c:pt>
                <c:pt idx="4539">
                  <c:v>123.78534448426922</c:v>
                </c:pt>
                <c:pt idx="4540">
                  <c:v>123.87495021903625</c:v>
                </c:pt>
                <c:pt idx="4541">
                  <c:v>123.89486260454004</c:v>
                </c:pt>
                <c:pt idx="4542">
                  <c:v>123.83512544802868</c:v>
                </c:pt>
                <c:pt idx="4543">
                  <c:v>123.80525686977299</c:v>
                </c:pt>
                <c:pt idx="4544">
                  <c:v>123.85503783353246</c:v>
                </c:pt>
                <c:pt idx="4545">
                  <c:v>123.9147749900438</c:v>
                </c:pt>
                <c:pt idx="4546">
                  <c:v>123.9247311827957</c:v>
                </c:pt>
                <c:pt idx="4547">
                  <c:v>123.9346873755476</c:v>
                </c:pt>
                <c:pt idx="4548">
                  <c:v>123.9346873755476</c:v>
                </c:pt>
                <c:pt idx="4549">
                  <c:v>123.9247311827957</c:v>
                </c:pt>
                <c:pt idx="4550">
                  <c:v>123.98446833930706</c:v>
                </c:pt>
                <c:pt idx="4551">
                  <c:v>124.0342493030665</c:v>
                </c:pt>
                <c:pt idx="4552">
                  <c:v>124.08403026682598</c:v>
                </c:pt>
                <c:pt idx="4553">
                  <c:v>124.13381123058545</c:v>
                </c:pt>
                <c:pt idx="4554">
                  <c:v>124.12385503783354</c:v>
                </c:pt>
                <c:pt idx="4555">
                  <c:v>124.08403026682598</c:v>
                </c:pt>
                <c:pt idx="4556">
                  <c:v>124.06411788132219</c:v>
                </c:pt>
                <c:pt idx="4557">
                  <c:v>124.14376742333732</c:v>
                </c:pt>
                <c:pt idx="4558">
                  <c:v>124.16367980884108</c:v>
                </c:pt>
                <c:pt idx="4559">
                  <c:v>124.13381123058545</c:v>
                </c:pt>
                <c:pt idx="4560">
                  <c:v>124.15372361608921</c:v>
                </c:pt>
                <c:pt idx="4561">
                  <c:v>124.1835921943449</c:v>
                </c:pt>
                <c:pt idx="4562">
                  <c:v>124.0342493030665</c:v>
                </c:pt>
                <c:pt idx="4563">
                  <c:v>123.77538829151733</c:v>
                </c:pt>
                <c:pt idx="4564">
                  <c:v>123.82516925527678</c:v>
                </c:pt>
                <c:pt idx="4565">
                  <c:v>123.70569494225407</c:v>
                </c:pt>
                <c:pt idx="4566">
                  <c:v>123.49661489446437</c:v>
                </c:pt>
                <c:pt idx="4567">
                  <c:v>123.25766626841896</c:v>
                </c:pt>
                <c:pt idx="4568">
                  <c:v>123.45679012345678</c:v>
                </c:pt>
                <c:pt idx="4569">
                  <c:v>123.26762246117084</c:v>
                </c:pt>
                <c:pt idx="4570">
                  <c:v>123.25766626841896</c:v>
                </c:pt>
                <c:pt idx="4571">
                  <c:v>123.25766626841896</c:v>
                </c:pt>
                <c:pt idx="4572">
                  <c:v>123.34727200318598</c:v>
                </c:pt>
                <c:pt idx="4573">
                  <c:v>123.46674631620868</c:v>
                </c:pt>
                <c:pt idx="4574">
                  <c:v>123.31740342493032</c:v>
                </c:pt>
                <c:pt idx="4575">
                  <c:v>123.23775388291519</c:v>
                </c:pt>
                <c:pt idx="4576">
                  <c:v>123.02867383512543</c:v>
                </c:pt>
                <c:pt idx="4577">
                  <c:v>123.16806053365192</c:v>
                </c:pt>
                <c:pt idx="4578">
                  <c:v>123.06849860613302</c:v>
                </c:pt>
                <c:pt idx="4579">
                  <c:v>123.29749103942653</c:v>
                </c:pt>
                <c:pt idx="4580">
                  <c:v>123.09836718438869</c:v>
                </c:pt>
                <c:pt idx="4581">
                  <c:v>123.03863002787733</c:v>
                </c:pt>
                <c:pt idx="4582">
                  <c:v>123.2078853046595</c:v>
                </c:pt>
                <c:pt idx="4583">
                  <c:v>123.29749103942653</c:v>
                </c:pt>
                <c:pt idx="4584">
                  <c:v>123.32735961768219</c:v>
                </c:pt>
                <c:pt idx="4585">
                  <c:v>123.23775388291519</c:v>
                </c:pt>
                <c:pt idx="4586">
                  <c:v>123.03863002787733</c:v>
                </c:pt>
                <c:pt idx="4587">
                  <c:v>123.36718438868976</c:v>
                </c:pt>
                <c:pt idx="4588">
                  <c:v>123.23775388291519</c:v>
                </c:pt>
                <c:pt idx="4589">
                  <c:v>123.17801672640383</c:v>
                </c:pt>
                <c:pt idx="4590">
                  <c:v>123.14814814814814</c:v>
                </c:pt>
                <c:pt idx="4591">
                  <c:v>123.26762246117084</c:v>
                </c:pt>
                <c:pt idx="4592">
                  <c:v>123.29749103942653</c:v>
                </c:pt>
                <c:pt idx="4593">
                  <c:v>123.32735961768219</c:v>
                </c:pt>
                <c:pt idx="4594">
                  <c:v>123.49661489446437</c:v>
                </c:pt>
                <c:pt idx="4595">
                  <c:v>123.49661489446437</c:v>
                </c:pt>
                <c:pt idx="4596">
                  <c:v>123.43687773795303</c:v>
                </c:pt>
                <c:pt idx="4597">
                  <c:v>123.37714058144167</c:v>
                </c:pt>
                <c:pt idx="4598">
                  <c:v>123.34727200318598</c:v>
                </c:pt>
                <c:pt idx="4599">
                  <c:v>123.28753484667463</c:v>
                </c:pt>
                <c:pt idx="4600">
                  <c:v>123.34727200318598</c:v>
                </c:pt>
                <c:pt idx="4601">
                  <c:v>123.27757865392273</c:v>
                </c:pt>
                <c:pt idx="4602">
                  <c:v>123.17801672640383</c:v>
                </c:pt>
                <c:pt idx="4603">
                  <c:v>123.25766626841896</c:v>
                </c:pt>
                <c:pt idx="4604">
                  <c:v>123.18797291915573</c:v>
                </c:pt>
                <c:pt idx="4605">
                  <c:v>123.19792911190761</c:v>
                </c:pt>
                <c:pt idx="4606">
                  <c:v>123.37714058144167</c:v>
                </c:pt>
                <c:pt idx="4607">
                  <c:v>123.43687773795303</c:v>
                </c:pt>
                <c:pt idx="4608">
                  <c:v>123.41696535244921</c:v>
                </c:pt>
                <c:pt idx="4609">
                  <c:v>123.34727200318598</c:v>
                </c:pt>
                <c:pt idx="4610">
                  <c:v>123.18797291915573</c:v>
                </c:pt>
                <c:pt idx="4611">
                  <c:v>123.17801672640383</c:v>
                </c:pt>
                <c:pt idx="4612">
                  <c:v>122.99880525686979</c:v>
                </c:pt>
                <c:pt idx="4613">
                  <c:v>122.93906810035844</c:v>
                </c:pt>
                <c:pt idx="4614">
                  <c:v>122.85941855834331</c:v>
                </c:pt>
                <c:pt idx="4615">
                  <c:v>123.06849860613302</c:v>
                </c:pt>
                <c:pt idx="4616">
                  <c:v>122.93906810035844</c:v>
                </c:pt>
                <c:pt idx="4617">
                  <c:v>123.03863002787733</c:v>
                </c:pt>
                <c:pt idx="4618">
                  <c:v>123.2178414974114</c:v>
                </c:pt>
                <c:pt idx="4619">
                  <c:v>123.36718438868976</c:v>
                </c:pt>
                <c:pt idx="4620">
                  <c:v>123.41696535244921</c:v>
                </c:pt>
                <c:pt idx="4621">
                  <c:v>123.48665870171247</c:v>
                </c:pt>
                <c:pt idx="4622">
                  <c:v>123.35722819593788</c:v>
                </c:pt>
                <c:pt idx="4623">
                  <c:v>123.4468339307049</c:v>
                </c:pt>
                <c:pt idx="4624">
                  <c:v>123.35722819593788</c:v>
                </c:pt>
                <c:pt idx="4625">
                  <c:v>123.38709677419355</c:v>
                </c:pt>
                <c:pt idx="4626">
                  <c:v>123.29749103942653</c:v>
                </c:pt>
                <c:pt idx="4627">
                  <c:v>123.29749103942653</c:v>
                </c:pt>
                <c:pt idx="4628">
                  <c:v>123.34727200318598</c:v>
                </c:pt>
                <c:pt idx="4629">
                  <c:v>123.29749103942653</c:v>
                </c:pt>
                <c:pt idx="4630">
                  <c:v>123.33731581043408</c:v>
                </c:pt>
                <c:pt idx="4631">
                  <c:v>123.47670250896057</c:v>
                </c:pt>
                <c:pt idx="4632">
                  <c:v>123.61608920748705</c:v>
                </c:pt>
                <c:pt idx="4633">
                  <c:v>123.63600159299084</c:v>
                </c:pt>
                <c:pt idx="4634">
                  <c:v>123.71565113500597</c:v>
                </c:pt>
                <c:pt idx="4635">
                  <c:v>123.65591397849462</c:v>
                </c:pt>
                <c:pt idx="4636">
                  <c:v>123.66587017124651</c:v>
                </c:pt>
                <c:pt idx="4637">
                  <c:v>123.73556352050976</c:v>
                </c:pt>
                <c:pt idx="4638">
                  <c:v>123.78534448426922</c:v>
                </c:pt>
                <c:pt idx="4639">
                  <c:v>123.85503783353246</c:v>
                </c:pt>
                <c:pt idx="4640">
                  <c:v>123.89486260454004</c:v>
                </c:pt>
                <c:pt idx="4641">
                  <c:v>123.89486260454004</c:v>
                </c:pt>
                <c:pt idx="4642">
                  <c:v>123.83512544802868</c:v>
                </c:pt>
                <c:pt idx="4643">
                  <c:v>123.8152130625249</c:v>
                </c:pt>
                <c:pt idx="4644">
                  <c:v>123.77538829151733</c:v>
                </c:pt>
                <c:pt idx="4645">
                  <c:v>123.76543209876543</c:v>
                </c:pt>
                <c:pt idx="4646">
                  <c:v>123.71565113500597</c:v>
                </c:pt>
                <c:pt idx="4647">
                  <c:v>123.77538829151733</c:v>
                </c:pt>
                <c:pt idx="4648">
                  <c:v>123.72560732775786</c:v>
                </c:pt>
                <c:pt idx="4649">
                  <c:v>123.57626443647949</c:v>
                </c:pt>
                <c:pt idx="4650">
                  <c:v>123.57626443647949</c:v>
                </c:pt>
                <c:pt idx="4651">
                  <c:v>123.53643966547192</c:v>
                </c:pt>
                <c:pt idx="4652">
                  <c:v>123.47670250896057</c:v>
                </c:pt>
                <c:pt idx="4653">
                  <c:v>123.40700915969734</c:v>
                </c:pt>
                <c:pt idx="4654">
                  <c:v>123.43687773795303</c:v>
                </c:pt>
                <c:pt idx="4655">
                  <c:v>123.37714058144167</c:v>
                </c:pt>
                <c:pt idx="4656">
                  <c:v>123.35722819593788</c:v>
                </c:pt>
                <c:pt idx="4657">
                  <c:v>123.26762246117084</c:v>
                </c:pt>
                <c:pt idx="4658">
                  <c:v>123.27757865392273</c:v>
                </c:pt>
                <c:pt idx="4659">
                  <c:v>123.2178414974114</c:v>
                </c:pt>
                <c:pt idx="4660">
                  <c:v>122.97889287136599</c:v>
                </c:pt>
                <c:pt idx="4661">
                  <c:v>123.07845479888491</c:v>
                </c:pt>
              </c:numCache>
            </c:numRef>
          </c:val>
          <c:smooth val="0"/>
          <c:extLst>
            <c:ext xmlns:c16="http://schemas.microsoft.com/office/drawing/2014/chart" uri="{C3380CC4-5D6E-409C-BE32-E72D297353CC}">
              <c16:uniqueId val="{00000000-E220-5848-B5FC-E495745DDC37}"/>
            </c:ext>
          </c:extLst>
        </c:ser>
        <c:dLbls>
          <c:showLegendKey val="0"/>
          <c:showVal val="0"/>
          <c:showCatName val="0"/>
          <c:showSerName val="0"/>
          <c:showPercent val="0"/>
          <c:showBubbleSize val="0"/>
        </c:dLbls>
        <c:smooth val="0"/>
        <c:axId val="1060051663"/>
        <c:axId val="1059594015"/>
      </c:lineChart>
      <c:dateAx>
        <c:axId val="1060051663"/>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9594015"/>
        <c:crosses val="autoZero"/>
        <c:auto val="1"/>
        <c:lblOffset val="100"/>
        <c:baseTimeUnit val="days"/>
      </c:dateAx>
      <c:valAx>
        <c:axId val="1059594015"/>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6005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1"/>
                </a:solidFill>
              </a:rPr>
              <a:t>Rendement cumulé</a:t>
            </a:r>
            <a:r>
              <a:rPr lang="fr-FR" b="1" baseline="0">
                <a:solidFill>
                  <a:schemeClr val="tx1"/>
                </a:solidFill>
              </a:rPr>
              <a:t> - </a:t>
            </a:r>
            <a:r>
              <a:rPr lang="fr-FR" b="1">
                <a:solidFill>
                  <a:schemeClr val="tx1"/>
                </a:solidFill>
              </a:rPr>
              <a:t>Global</a:t>
            </a:r>
            <a:r>
              <a:rPr lang="fr-FR" b="1" baseline="0">
                <a:solidFill>
                  <a:schemeClr val="tx1"/>
                </a:solidFill>
              </a:rPr>
              <a:t> Aggregate </a:t>
            </a:r>
            <a:endParaRPr lang="fr-FR"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numRef>
              <c:f>'Bonds history'!$I$4:$I$4440</c:f>
              <c:numCache>
                <c:formatCode>m/d/yy</c:formatCode>
                <c:ptCount val="4437"/>
                <c:pt idx="0">
                  <c:v>36769</c:v>
                </c:pt>
                <c:pt idx="1">
                  <c:v>36798</c:v>
                </c:pt>
                <c:pt idx="2">
                  <c:v>36830</c:v>
                </c:pt>
                <c:pt idx="3">
                  <c:v>36860</c:v>
                </c:pt>
                <c:pt idx="4">
                  <c:v>36889</c:v>
                </c:pt>
                <c:pt idx="5">
                  <c:v>36922</c:v>
                </c:pt>
                <c:pt idx="6">
                  <c:v>36950</c:v>
                </c:pt>
                <c:pt idx="7">
                  <c:v>36980</c:v>
                </c:pt>
                <c:pt idx="8">
                  <c:v>37011</c:v>
                </c:pt>
                <c:pt idx="9">
                  <c:v>37042</c:v>
                </c:pt>
                <c:pt idx="10">
                  <c:v>37071</c:v>
                </c:pt>
                <c:pt idx="11">
                  <c:v>37103</c:v>
                </c:pt>
                <c:pt idx="12">
                  <c:v>37134</c:v>
                </c:pt>
                <c:pt idx="13">
                  <c:v>37162</c:v>
                </c:pt>
                <c:pt idx="14">
                  <c:v>37195</c:v>
                </c:pt>
                <c:pt idx="15">
                  <c:v>37225</c:v>
                </c:pt>
                <c:pt idx="16">
                  <c:v>37256</c:v>
                </c:pt>
                <c:pt idx="17">
                  <c:v>37287</c:v>
                </c:pt>
                <c:pt idx="18">
                  <c:v>37315</c:v>
                </c:pt>
                <c:pt idx="19">
                  <c:v>37344</c:v>
                </c:pt>
                <c:pt idx="20">
                  <c:v>37376</c:v>
                </c:pt>
                <c:pt idx="21">
                  <c:v>37407</c:v>
                </c:pt>
                <c:pt idx="22">
                  <c:v>37435</c:v>
                </c:pt>
                <c:pt idx="23">
                  <c:v>37468</c:v>
                </c:pt>
                <c:pt idx="24">
                  <c:v>37498</c:v>
                </c:pt>
                <c:pt idx="25">
                  <c:v>37529</c:v>
                </c:pt>
                <c:pt idx="26">
                  <c:v>37560</c:v>
                </c:pt>
                <c:pt idx="27">
                  <c:v>37589</c:v>
                </c:pt>
                <c:pt idx="28">
                  <c:v>37621</c:v>
                </c:pt>
                <c:pt idx="29">
                  <c:v>37652</c:v>
                </c:pt>
                <c:pt idx="30">
                  <c:v>37680</c:v>
                </c:pt>
                <c:pt idx="31">
                  <c:v>37711</c:v>
                </c:pt>
                <c:pt idx="32">
                  <c:v>37741</c:v>
                </c:pt>
                <c:pt idx="33">
                  <c:v>37771</c:v>
                </c:pt>
                <c:pt idx="34">
                  <c:v>37802</c:v>
                </c:pt>
                <c:pt idx="35">
                  <c:v>37833</c:v>
                </c:pt>
                <c:pt idx="36">
                  <c:v>37862</c:v>
                </c:pt>
                <c:pt idx="37">
                  <c:v>37894</c:v>
                </c:pt>
                <c:pt idx="38">
                  <c:v>37925</c:v>
                </c:pt>
                <c:pt idx="39">
                  <c:v>37953</c:v>
                </c:pt>
                <c:pt idx="40">
                  <c:v>37986</c:v>
                </c:pt>
                <c:pt idx="41">
                  <c:v>38016</c:v>
                </c:pt>
                <c:pt idx="42">
                  <c:v>38044</c:v>
                </c:pt>
                <c:pt idx="43">
                  <c:v>38077</c:v>
                </c:pt>
                <c:pt idx="44">
                  <c:v>38107</c:v>
                </c:pt>
                <c:pt idx="45">
                  <c:v>38138</c:v>
                </c:pt>
                <c:pt idx="46">
                  <c:v>38168</c:v>
                </c:pt>
                <c:pt idx="47">
                  <c:v>38198</c:v>
                </c:pt>
                <c:pt idx="48">
                  <c:v>38230</c:v>
                </c:pt>
                <c:pt idx="49">
                  <c:v>38260</c:v>
                </c:pt>
                <c:pt idx="50">
                  <c:v>38289</c:v>
                </c:pt>
                <c:pt idx="51">
                  <c:v>38321</c:v>
                </c:pt>
                <c:pt idx="52">
                  <c:v>38352</c:v>
                </c:pt>
                <c:pt idx="53">
                  <c:v>38383</c:v>
                </c:pt>
                <c:pt idx="54">
                  <c:v>38411</c:v>
                </c:pt>
                <c:pt idx="55">
                  <c:v>38442</c:v>
                </c:pt>
                <c:pt idx="56">
                  <c:v>38471</c:v>
                </c:pt>
                <c:pt idx="57">
                  <c:v>38503</c:v>
                </c:pt>
                <c:pt idx="58">
                  <c:v>38533</c:v>
                </c:pt>
                <c:pt idx="59">
                  <c:v>38562</c:v>
                </c:pt>
                <c:pt idx="60">
                  <c:v>38595</c:v>
                </c:pt>
                <c:pt idx="61">
                  <c:v>38625</c:v>
                </c:pt>
                <c:pt idx="62">
                  <c:v>38656</c:v>
                </c:pt>
                <c:pt idx="63">
                  <c:v>38686</c:v>
                </c:pt>
                <c:pt idx="64">
                  <c:v>38716</c:v>
                </c:pt>
                <c:pt idx="65">
                  <c:v>38748</c:v>
                </c:pt>
                <c:pt idx="66">
                  <c:v>38776</c:v>
                </c:pt>
                <c:pt idx="67">
                  <c:v>38807</c:v>
                </c:pt>
                <c:pt idx="68">
                  <c:v>38835</c:v>
                </c:pt>
                <c:pt idx="69">
                  <c:v>38868</c:v>
                </c:pt>
                <c:pt idx="70">
                  <c:v>38898</c:v>
                </c:pt>
                <c:pt idx="71">
                  <c:v>38929</c:v>
                </c:pt>
                <c:pt idx="72">
                  <c:v>38960</c:v>
                </c:pt>
                <c:pt idx="73">
                  <c:v>38989</c:v>
                </c:pt>
                <c:pt idx="74">
                  <c:v>39021</c:v>
                </c:pt>
                <c:pt idx="75">
                  <c:v>39051</c:v>
                </c:pt>
                <c:pt idx="76">
                  <c:v>39080</c:v>
                </c:pt>
                <c:pt idx="77">
                  <c:v>39113</c:v>
                </c:pt>
                <c:pt idx="78">
                  <c:v>39141</c:v>
                </c:pt>
                <c:pt idx="79">
                  <c:v>39171</c:v>
                </c:pt>
                <c:pt idx="80">
                  <c:v>39202</c:v>
                </c:pt>
                <c:pt idx="81">
                  <c:v>39233</c:v>
                </c:pt>
                <c:pt idx="82">
                  <c:v>39262</c:v>
                </c:pt>
                <c:pt idx="83">
                  <c:v>39294</c:v>
                </c:pt>
                <c:pt idx="84">
                  <c:v>39325</c:v>
                </c:pt>
                <c:pt idx="85">
                  <c:v>39353</c:v>
                </c:pt>
                <c:pt idx="86">
                  <c:v>39386</c:v>
                </c:pt>
                <c:pt idx="87">
                  <c:v>39416</c:v>
                </c:pt>
                <c:pt idx="88">
                  <c:v>39447</c:v>
                </c:pt>
                <c:pt idx="89">
                  <c:v>39478</c:v>
                </c:pt>
                <c:pt idx="90">
                  <c:v>39507</c:v>
                </c:pt>
                <c:pt idx="91">
                  <c:v>39538</c:v>
                </c:pt>
                <c:pt idx="92">
                  <c:v>39568</c:v>
                </c:pt>
                <c:pt idx="93">
                  <c:v>39598</c:v>
                </c:pt>
                <c:pt idx="94">
                  <c:v>39629</c:v>
                </c:pt>
                <c:pt idx="95">
                  <c:v>39660</c:v>
                </c:pt>
                <c:pt idx="96">
                  <c:v>39689</c:v>
                </c:pt>
                <c:pt idx="97">
                  <c:v>39721</c:v>
                </c:pt>
                <c:pt idx="98">
                  <c:v>39752</c:v>
                </c:pt>
                <c:pt idx="99">
                  <c:v>39780</c:v>
                </c:pt>
                <c:pt idx="100">
                  <c:v>39813</c:v>
                </c:pt>
                <c:pt idx="101">
                  <c:v>39843</c:v>
                </c:pt>
                <c:pt idx="102">
                  <c:v>39871</c:v>
                </c:pt>
                <c:pt idx="103">
                  <c:v>39903</c:v>
                </c:pt>
                <c:pt idx="104">
                  <c:v>39933</c:v>
                </c:pt>
                <c:pt idx="105">
                  <c:v>39962</c:v>
                </c:pt>
                <c:pt idx="106">
                  <c:v>39994</c:v>
                </c:pt>
                <c:pt idx="107">
                  <c:v>40025</c:v>
                </c:pt>
                <c:pt idx="108">
                  <c:v>40056</c:v>
                </c:pt>
                <c:pt idx="109">
                  <c:v>40086</c:v>
                </c:pt>
                <c:pt idx="110">
                  <c:v>40116</c:v>
                </c:pt>
                <c:pt idx="111">
                  <c:v>40147</c:v>
                </c:pt>
                <c:pt idx="112">
                  <c:v>40154</c:v>
                </c:pt>
                <c:pt idx="113">
                  <c:v>40155</c:v>
                </c:pt>
                <c:pt idx="114">
                  <c:v>40156</c:v>
                </c:pt>
                <c:pt idx="115">
                  <c:v>40157</c:v>
                </c:pt>
                <c:pt idx="116">
                  <c:v>40158</c:v>
                </c:pt>
                <c:pt idx="117">
                  <c:v>40161</c:v>
                </c:pt>
                <c:pt idx="118">
                  <c:v>40162</c:v>
                </c:pt>
                <c:pt idx="119">
                  <c:v>40163</c:v>
                </c:pt>
                <c:pt idx="120">
                  <c:v>40164</c:v>
                </c:pt>
                <c:pt idx="121">
                  <c:v>40165</c:v>
                </c:pt>
                <c:pt idx="122">
                  <c:v>40168</c:v>
                </c:pt>
                <c:pt idx="123">
                  <c:v>40169</c:v>
                </c:pt>
                <c:pt idx="124">
                  <c:v>40170</c:v>
                </c:pt>
                <c:pt idx="125">
                  <c:v>40171</c:v>
                </c:pt>
                <c:pt idx="126">
                  <c:v>40172</c:v>
                </c:pt>
                <c:pt idx="127">
                  <c:v>40175</c:v>
                </c:pt>
                <c:pt idx="128">
                  <c:v>40176</c:v>
                </c:pt>
                <c:pt idx="129">
                  <c:v>40177</c:v>
                </c:pt>
                <c:pt idx="130">
                  <c:v>40178</c:v>
                </c:pt>
                <c:pt idx="131">
                  <c:v>40182</c:v>
                </c:pt>
                <c:pt idx="132">
                  <c:v>40183</c:v>
                </c:pt>
                <c:pt idx="133">
                  <c:v>40184</c:v>
                </c:pt>
                <c:pt idx="134">
                  <c:v>40185</c:v>
                </c:pt>
                <c:pt idx="135">
                  <c:v>40186</c:v>
                </c:pt>
                <c:pt idx="136">
                  <c:v>40189</c:v>
                </c:pt>
                <c:pt idx="137">
                  <c:v>40190</c:v>
                </c:pt>
                <c:pt idx="138">
                  <c:v>40191</c:v>
                </c:pt>
                <c:pt idx="139">
                  <c:v>40192</c:v>
                </c:pt>
                <c:pt idx="140">
                  <c:v>40193</c:v>
                </c:pt>
                <c:pt idx="141">
                  <c:v>40196</c:v>
                </c:pt>
                <c:pt idx="142">
                  <c:v>40197</c:v>
                </c:pt>
                <c:pt idx="143">
                  <c:v>40198</c:v>
                </c:pt>
                <c:pt idx="144">
                  <c:v>40199</c:v>
                </c:pt>
                <c:pt idx="145">
                  <c:v>40200</c:v>
                </c:pt>
                <c:pt idx="146">
                  <c:v>40203</c:v>
                </c:pt>
                <c:pt idx="147">
                  <c:v>40204</c:v>
                </c:pt>
                <c:pt idx="148">
                  <c:v>40205</c:v>
                </c:pt>
                <c:pt idx="149">
                  <c:v>40206</c:v>
                </c:pt>
                <c:pt idx="150">
                  <c:v>40207</c:v>
                </c:pt>
                <c:pt idx="151">
                  <c:v>40210</c:v>
                </c:pt>
                <c:pt idx="152">
                  <c:v>40211</c:v>
                </c:pt>
                <c:pt idx="153">
                  <c:v>40212</c:v>
                </c:pt>
                <c:pt idx="154">
                  <c:v>40213</c:v>
                </c:pt>
                <c:pt idx="155">
                  <c:v>40214</c:v>
                </c:pt>
                <c:pt idx="156">
                  <c:v>40217</c:v>
                </c:pt>
                <c:pt idx="157">
                  <c:v>40218</c:v>
                </c:pt>
                <c:pt idx="158">
                  <c:v>40219</c:v>
                </c:pt>
                <c:pt idx="159">
                  <c:v>40220</c:v>
                </c:pt>
                <c:pt idx="160">
                  <c:v>40221</c:v>
                </c:pt>
                <c:pt idx="161">
                  <c:v>40224</c:v>
                </c:pt>
                <c:pt idx="162">
                  <c:v>40225</c:v>
                </c:pt>
                <c:pt idx="163">
                  <c:v>40226</c:v>
                </c:pt>
                <c:pt idx="164">
                  <c:v>40227</c:v>
                </c:pt>
                <c:pt idx="165">
                  <c:v>40228</c:v>
                </c:pt>
                <c:pt idx="166">
                  <c:v>40231</c:v>
                </c:pt>
                <c:pt idx="167">
                  <c:v>40232</c:v>
                </c:pt>
                <c:pt idx="168">
                  <c:v>40233</c:v>
                </c:pt>
                <c:pt idx="169">
                  <c:v>40234</c:v>
                </c:pt>
                <c:pt idx="170">
                  <c:v>40235</c:v>
                </c:pt>
                <c:pt idx="171">
                  <c:v>40238</c:v>
                </c:pt>
                <c:pt idx="172">
                  <c:v>40239</c:v>
                </c:pt>
                <c:pt idx="173">
                  <c:v>40240</c:v>
                </c:pt>
                <c:pt idx="174">
                  <c:v>40241</c:v>
                </c:pt>
                <c:pt idx="175">
                  <c:v>40242</c:v>
                </c:pt>
                <c:pt idx="176">
                  <c:v>40245</c:v>
                </c:pt>
                <c:pt idx="177">
                  <c:v>40246</c:v>
                </c:pt>
                <c:pt idx="178">
                  <c:v>40247</c:v>
                </c:pt>
                <c:pt idx="179">
                  <c:v>40248</c:v>
                </c:pt>
                <c:pt idx="180">
                  <c:v>40249</c:v>
                </c:pt>
                <c:pt idx="181">
                  <c:v>40252</c:v>
                </c:pt>
                <c:pt idx="182">
                  <c:v>40253</c:v>
                </c:pt>
                <c:pt idx="183">
                  <c:v>40254</c:v>
                </c:pt>
                <c:pt idx="184">
                  <c:v>40255</c:v>
                </c:pt>
                <c:pt idx="185">
                  <c:v>40256</c:v>
                </c:pt>
                <c:pt idx="186">
                  <c:v>40259</c:v>
                </c:pt>
                <c:pt idx="187">
                  <c:v>40260</c:v>
                </c:pt>
                <c:pt idx="188">
                  <c:v>40261</c:v>
                </c:pt>
                <c:pt idx="189">
                  <c:v>40262</c:v>
                </c:pt>
                <c:pt idx="190">
                  <c:v>40263</c:v>
                </c:pt>
                <c:pt idx="191">
                  <c:v>40266</c:v>
                </c:pt>
                <c:pt idx="192">
                  <c:v>40267</c:v>
                </c:pt>
                <c:pt idx="193">
                  <c:v>40268</c:v>
                </c:pt>
                <c:pt idx="194">
                  <c:v>40269</c:v>
                </c:pt>
                <c:pt idx="195">
                  <c:v>40270</c:v>
                </c:pt>
                <c:pt idx="196">
                  <c:v>40273</c:v>
                </c:pt>
                <c:pt idx="197">
                  <c:v>40274</c:v>
                </c:pt>
                <c:pt idx="198">
                  <c:v>40275</c:v>
                </c:pt>
                <c:pt idx="199">
                  <c:v>40276</c:v>
                </c:pt>
                <c:pt idx="200">
                  <c:v>40277</c:v>
                </c:pt>
                <c:pt idx="201">
                  <c:v>40280</c:v>
                </c:pt>
                <c:pt idx="202">
                  <c:v>40281</c:v>
                </c:pt>
                <c:pt idx="203">
                  <c:v>40282</c:v>
                </c:pt>
                <c:pt idx="204">
                  <c:v>40283</c:v>
                </c:pt>
                <c:pt idx="205">
                  <c:v>40284</c:v>
                </c:pt>
                <c:pt idx="206">
                  <c:v>40287</c:v>
                </c:pt>
                <c:pt idx="207">
                  <c:v>40288</c:v>
                </c:pt>
                <c:pt idx="208">
                  <c:v>40289</c:v>
                </c:pt>
                <c:pt idx="209">
                  <c:v>40290</c:v>
                </c:pt>
                <c:pt idx="210">
                  <c:v>40291</c:v>
                </c:pt>
                <c:pt idx="211">
                  <c:v>40294</c:v>
                </c:pt>
                <c:pt idx="212">
                  <c:v>40295</c:v>
                </c:pt>
                <c:pt idx="213">
                  <c:v>40296</c:v>
                </c:pt>
                <c:pt idx="214">
                  <c:v>40297</c:v>
                </c:pt>
                <c:pt idx="215">
                  <c:v>40298</c:v>
                </c:pt>
                <c:pt idx="216">
                  <c:v>40301</c:v>
                </c:pt>
                <c:pt idx="217">
                  <c:v>40302</c:v>
                </c:pt>
                <c:pt idx="218">
                  <c:v>40303</c:v>
                </c:pt>
                <c:pt idx="219">
                  <c:v>40304</c:v>
                </c:pt>
                <c:pt idx="220">
                  <c:v>40305</c:v>
                </c:pt>
                <c:pt idx="221">
                  <c:v>40308</c:v>
                </c:pt>
                <c:pt idx="222">
                  <c:v>40309</c:v>
                </c:pt>
                <c:pt idx="223">
                  <c:v>40310</c:v>
                </c:pt>
                <c:pt idx="224">
                  <c:v>40311</c:v>
                </c:pt>
                <c:pt idx="225">
                  <c:v>40312</c:v>
                </c:pt>
                <c:pt idx="226">
                  <c:v>40315</c:v>
                </c:pt>
                <c:pt idx="227">
                  <c:v>40316</c:v>
                </c:pt>
                <c:pt idx="228">
                  <c:v>40317</c:v>
                </c:pt>
                <c:pt idx="229">
                  <c:v>40318</c:v>
                </c:pt>
                <c:pt idx="230">
                  <c:v>40319</c:v>
                </c:pt>
                <c:pt idx="231">
                  <c:v>40322</c:v>
                </c:pt>
                <c:pt idx="232">
                  <c:v>40323</c:v>
                </c:pt>
                <c:pt idx="233">
                  <c:v>40324</c:v>
                </c:pt>
                <c:pt idx="234">
                  <c:v>40325</c:v>
                </c:pt>
                <c:pt idx="235">
                  <c:v>40326</c:v>
                </c:pt>
                <c:pt idx="236">
                  <c:v>40329</c:v>
                </c:pt>
                <c:pt idx="237">
                  <c:v>40330</c:v>
                </c:pt>
                <c:pt idx="238">
                  <c:v>40331</c:v>
                </c:pt>
                <c:pt idx="239">
                  <c:v>40332</c:v>
                </c:pt>
                <c:pt idx="240">
                  <c:v>40333</c:v>
                </c:pt>
                <c:pt idx="241">
                  <c:v>40336</c:v>
                </c:pt>
                <c:pt idx="242">
                  <c:v>40337</c:v>
                </c:pt>
                <c:pt idx="243">
                  <c:v>40338</c:v>
                </c:pt>
                <c:pt idx="244">
                  <c:v>40339</c:v>
                </c:pt>
                <c:pt idx="245">
                  <c:v>40340</c:v>
                </c:pt>
                <c:pt idx="246">
                  <c:v>40343</c:v>
                </c:pt>
                <c:pt idx="247">
                  <c:v>40344</c:v>
                </c:pt>
                <c:pt idx="248">
                  <c:v>40345</c:v>
                </c:pt>
                <c:pt idx="249">
                  <c:v>40346</c:v>
                </c:pt>
                <c:pt idx="250">
                  <c:v>40347</c:v>
                </c:pt>
                <c:pt idx="251">
                  <c:v>40350</c:v>
                </c:pt>
                <c:pt idx="252">
                  <c:v>40351</c:v>
                </c:pt>
                <c:pt idx="253">
                  <c:v>40352</c:v>
                </c:pt>
                <c:pt idx="254">
                  <c:v>40353</c:v>
                </c:pt>
                <c:pt idx="255">
                  <c:v>40354</c:v>
                </c:pt>
                <c:pt idx="256">
                  <c:v>40357</c:v>
                </c:pt>
                <c:pt idx="257">
                  <c:v>40358</c:v>
                </c:pt>
                <c:pt idx="258">
                  <c:v>40359</c:v>
                </c:pt>
                <c:pt idx="259">
                  <c:v>40360</c:v>
                </c:pt>
                <c:pt idx="260">
                  <c:v>40361</c:v>
                </c:pt>
                <c:pt idx="261">
                  <c:v>40364</c:v>
                </c:pt>
                <c:pt idx="262">
                  <c:v>40365</c:v>
                </c:pt>
                <c:pt idx="263">
                  <c:v>40366</c:v>
                </c:pt>
                <c:pt idx="264">
                  <c:v>40367</c:v>
                </c:pt>
                <c:pt idx="265">
                  <c:v>40368</c:v>
                </c:pt>
                <c:pt idx="266">
                  <c:v>40371</c:v>
                </c:pt>
                <c:pt idx="267">
                  <c:v>40372</c:v>
                </c:pt>
                <c:pt idx="268">
                  <c:v>40373</c:v>
                </c:pt>
                <c:pt idx="269">
                  <c:v>40374</c:v>
                </c:pt>
                <c:pt idx="270">
                  <c:v>40375</c:v>
                </c:pt>
                <c:pt idx="271">
                  <c:v>40378</c:v>
                </c:pt>
                <c:pt idx="272">
                  <c:v>40379</c:v>
                </c:pt>
                <c:pt idx="273">
                  <c:v>40380</c:v>
                </c:pt>
                <c:pt idx="274">
                  <c:v>40381</c:v>
                </c:pt>
                <c:pt idx="275">
                  <c:v>40382</c:v>
                </c:pt>
                <c:pt idx="276">
                  <c:v>40385</c:v>
                </c:pt>
                <c:pt idx="277">
                  <c:v>40386</c:v>
                </c:pt>
                <c:pt idx="278">
                  <c:v>40387</c:v>
                </c:pt>
                <c:pt idx="279">
                  <c:v>40388</c:v>
                </c:pt>
                <c:pt idx="280">
                  <c:v>40389</c:v>
                </c:pt>
                <c:pt idx="281">
                  <c:v>40392</c:v>
                </c:pt>
                <c:pt idx="282">
                  <c:v>40393</c:v>
                </c:pt>
                <c:pt idx="283">
                  <c:v>40394</c:v>
                </c:pt>
                <c:pt idx="284">
                  <c:v>40395</c:v>
                </c:pt>
                <c:pt idx="285">
                  <c:v>40396</c:v>
                </c:pt>
                <c:pt idx="286">
                  <c:v>40399</c:v>
                </c:pt>
                <c:pt idx="287">
                  <c:v>40400</c:v>
                </c:pt>
                <c:pt idx="288">
                  <c:v>40401</c:v>
                </c:pt>
                <c:pt idx="289">
                  <c:v>40402</c:v>
                </c:pt>
                <c:pt idx="290">
                  <c:v>40403</c:v>
                </c:pt>
                <c:pt idx="291">
                  <c:v>40406</c:v>
                </c:pt>
                <c:pt idx="292">
                  <c:v>40407</c:v>
                </c:pt>
                <c:pt idx="293">
                  <c:v>40408</c:v>
                </c:pt>
                <c:pt idx="294">
                  <c:v>40409</c:v>
                </c:pt>
                <c:pt idx="295">
                  <c:v>40410</c:v>
                </c:pt>
                <c:pt idx="296">
                  <c:v>40413</c:v>
                </c:pt>
                <c:pt idx="297">
                  <c:v>40414</c:v>
                </c:pt>
                <c:pt idx="298">
                  <c:v>40415</c:v>
                </c:pt>
                <c:pt idx="299">
                  <c:v>40416</c:v>
                </c:pt>
                <c:pt idx="300">
                  <c:v>40417</c:v>
                </c:pt>
                <c:pt idx="301">
                  <c:v>40420</c:v>
                </c:pt>
                <c:pt idx="302">
                  <c:v>40421</c:v>
                </c:pt>
                <c:pt idx="303">
                  <c:v>40422</c:v>
                </c:pt>
                <c:pt idx="304">
                  <c:v>40423</c:v>
                </c:pt>
                <c:pt idx="305">
                  <c:v>40424</c:v>
                </c:pt>
                <c:pt idx="306">
                  <c:v>40427</c:v>
                </c:pt>
                <c:pt idx="307">
                  <c:v>40428</c:v>
                </c:pt>
                <c:pt idx="308">
                  <c:v>40429</c:v>
                </c:pt>
                <c:pt idx="309">
                  <c:v>40430</c:v>
                </c:pt>
                <c:pt idx="310">
                  <c:v>40431</c:v>
                </c:pt>
                <c:pt idx="311">
                  <c:v>40434</c:v>
                </c:pt>
                <c:pt idx="312">
                  <c:v>40435</c:v>
                </c:pt>
                <c:pt idx="313">
                  <c:v>40436</c:v>
                </c:pt>
                <c:pt idx="314">
                  <c:v>40437</c:v>
                </c:pt>
                <c:pt idx="315">
                  <c:v>40438</c:v>
                </c:pt>
                <c:pt idx="316">
                  <c:v>40441</c:v>
                </c:pt>
                <c:pt idx="317">
                  <c:v>40442</c:v>
                </c:pt>
                <c:pt idx="318">
                  <c:v>40443</c:v>
                </c:pt>
                <c:pt idx="319">
                  <c:v>40444</c:v>
                </c:pt>
                <c:pt idx="320">
                  <c:v>40445</c:v>
                </c:pt>
                <c:pt idx="321">
                  <c:v>40448</c:v>
                </c:pt>
                <c:pt idx="322">
                  <c:v>40449</c:v>
                </c:pt>
                <c:pt idx="323">
                  <c:v>40450</c:v>
                </c:pt>
                <c:pt idx="324">
                  <c:v>40451</c:v>
                </c:pt>
                <c:pt idx="325">
                  <c:v>40452</c:v>
                </c:pt>
                <c:pt idx="326">
                  <c:v>40455</c:v>
                </c:pt>
                <c:pt idx="327">
                  <c:v>40456</c:v>
                </c:pt>
                <c:pt idx="328">
                  <c:v>40457</c:v>
                </c:pt>
                <c:pt idx="329">
                  <c:v>40458</c:v>
                </c:pt>
                <c:pt idx="330">
                  <c:v>40459</c:v>
                </c:pt>
                <c:pt idx="331">
                  <c:v>40462</c:v>
                </c:pt>
                <c:pt idx="332">
                  <c:v>40463</c:v>
                </c:pt>
                <c:pt idx="333">
                  <c:v>40464</c:v>
                </c:pt>
                <c:pt idx="334">
                  <c:v>40465</c:v>
                </c:pt>
                <c:pt idx="335">
                  <c:v>40466</c:v>
                </c:pt>
                <c:pt idx="336">
                  <c:v>40469</c:v>
                </c:pt>
                <c:pt idx="337">
                  <c:v>40470</c:v>
                </c:pt>
                <c:pt idx="338">
                  <c:v>40471</c:v>
                </c:pt>
                <c:pt idx="339">
                  <c:v>40472</c:v>
                </c:pt>
                <c:pt idx="340">
                  <c:v>40473</c:v>
                </c:pt>
                <c:pt idx="341">
                  <c:v>40476</c:v>
                </c:pt>
                <c:pt idx="342">
                  <c:v>40477</c:v>
                </c:pt>
                <c:pt idx="343">
                  <c:v>40478</c:v>
                </c:pt>
                <c:pt idx="344">
                  <c:v>40479</c:v>
                </c:pt>
                <c:pt idx="345">
                  <c:v>40480</c:v>
                </c:pt>
                <c:pt idx="346">
                  <c:v>40483</c:v>
                </c:pt>
                <c:pt idx="347">
                  <c:v>40484</c:v>
                </c:pt>
                <c:pt idx="348">
                  <c:v>40485</c:v>
                </c:pt>
                <c:pt idx="349">
                  <c:v>40486</c:v>
                </c:pt>
                <c:pt idx="350">
                  <c:v>40487</c:v>
                </c:pt>
                <c:pt idx="351">
                  <c:v>40490</c:v>
                </c:pt>
                <c:pt idx="352">
                  <c:v>40491</c:v>
                </c:pt>
                <c:pt idx="353">
                  <c:v>40492</c:v>
                </c:pt>
                <c:pt idx="354">
                  <c:v>40493</c:v>
                </c:pt>
                <c:pt idx="355">
                  <c:v>40494</c:v>
                </c:pt>
                <c:pt idx="356">
                  <c:v>40497</c:v>
                </c:pt>
                <c:pt idx="357">
                  <c:v>40498</c:v>
                </c:pt>
                <c:pt idx="358">
                  <c:v>40499</c:v>
                </c:pt>
                <c:pt idx="359">
                  <c:v>40500</c:v>
                </c:pt>
                <c:pt idx="360">
                  <c:v>40501</c:v>
                </c:pt>
                <c:pt idx="361">
                  <c:v>40504</c:v>
                </c:pt>
                <c:pt idx="362">
                  <c:v>40505</c:v>
                </c:pt>
                <c:pt idx="363">
                  <c:v>40506</c:v>
                </c:pt>
                <c:pt idx="364">
                  <c:v>40507</c:v>
                </c:pt>
                <c:pt idx="365">
                  <c:v>40508</c:v>
                </c:pt>
                <c:pt idx="366">
                  <c:v>40511</c:v>
                </c:pt>
                <c:pt idx="367">
                  <c:v>40512</c:v>
                </c:pt>
                <c:pt idx="368">
                  <c:v>40513</c:v>
                </c:pt>
                <c:pt idx="369">
                  <c:v>40514</c:v>
                </c:pt>
                <c:pt idx="370">
                  <c:v>40515</c:v>
                </c:pt>
                <c:pt idx="371">
                  <c:v>40518</c:v>
                </c:pt>
                <c:pt idx="372">
                  <c:v>40519</c:v>
                </c:pt>
                <c:pt idx="373">
                  <c:v>40520</c:v>
                </c:pt>
                <c:pt idx="374">
                  <c:v>40521</c:v>
                </c:pt>
                <c:pt idx="375">
                  <c:v>40522</c:v>
                </c:pt>
                <c:pt idx="376">
                  <c:v>40525</c:v>
                </c:pt>
                <c:pt idx="377">
                  <c:v>40526</c:v>
                </c:pt>
                <c:pt idx="378">
                  <c:v>40527</c:v>
                </c:pt>
                <c:pt idx="379">
                  <c:v>40528</c:v>
                </c:pt>
                <c:pt idx="380">
                  <c:v>40529</c:v>
                </c:pt>
                <c:pt idx="381">
                  <c:v>40532</c:v>
                </c:pt>
                <c:pt idx="382">
                  <c:v>40533</c:v>
                </c:pt>
                <c:pt idx="383">
                  <c:v>40534</c:v>
                </c:pt>
                <c:pt idx="384">
                  <c:v>40535</c:v>
                </c:pt>
                <c:pt idx="385">
                  <c:v>40536</c:v>
                </c:pt>
                <c:pt idx="386">
                  <c:v>40539</c:v>
                </c:pt>
                <c:pt idx="387">
                  <c:v>40540</c:v>
                </c:pt>
                <c:pt idx="388">
                  <c:v>40541</c:v>
                </c:pt>
                <c:pt idx="389">
                  <c:v>40542</c:v>
                </c:pt>
                <c:pt idx="390">
                  <c:v>40543</c:v>
                </c:pt>
                <c:pt idx="391">
                  <c:v>40546</c:v>
                </c:pt>
                <c:pt idx="392">
                  <c:v>40547</c:v>
                </c:pt>
                <c:pt idx="393">
                  <c:v>40548</c:v>
                </c:pt>
                <c:pt idx="394">
                  <c:v>40549</c:v>
                </c:pt>
                <c:pt idx="395">
                  <c:v>40550</c:v>
                </c:pt>
                <c:pt idx="396">
                  <c:v>40553</c:v>
                </c:pt>
                <c:pt idx="397">
                  <c:v>40554</c:v>
                </c:pt>
                <c:pt idx="398">
                  <c:v>40555</c:v>
                </c:pt>
                <c:pt idx="399">
                  <c:v>40556</c:v>
                </c:pt>
                <c:pt idx="400">
                  <c:v>40557</c:v>
                </c:pt>
                <c:pt idx="401">
                  <c:v>40560</c:v>
                </c:pt>
                <c:pt idx="402">
                  <c:v>40561</c:v>
                </c:pt>
                <c:pt idx="403">
                  <c:v>40562</c:v>
                </c:pt>
                <c:pt idx="404">
                  <c:v>40563</c:v>
                </c:pt>
                <c:pt idx="405">
                  <c:v>40564</c:v>
                </c:pt>
                <c:pt idx="406">
                  <c:v>40567</c:v>
                </c:pt>
                <c:pt idx="407">
                  <c:v>40568</c:v>
                </c:pt>
                <c:pt idx="408">
                  <c:v>40569</c:v>
                </c:pt>
                <c:pt idx="409">
                  <c:v>40570</c:v>
                </c:pt>
                <c:pt idx="410">
                  <c:v>40571</c:v>
                </c:pt>
                <c:pt idx="411">
                  <c:v>40574</c:v>
                </c:pt>
                <c:pt idx="412">
                  <c:v>40575</c:v>
                </c:pt>
                <c:pt idx="413">
                  <c:v>40576</c:v>
                </c:pt>
                <c:pt idx="414">
                  <c:v>40577</c:v>
                </c:pt>
                <c:pt idx="415">
                  <c:v>40578</c:v>
                </c:pt>
                <c:pt idx="416">
                  <c:v>40581</c:v>
                </c:pt>
                <c:pt idx="417">
                  <c:v>40582</c:v>
                </c:pt>
                <c:pt idx="418">
                  <c:v>40583</c:v>
                </c:pt>
                <c:pt idx="419">
                  <c:v>40584</c:v>
                </c:pt>
                <c:pt idx="420">
                  <c:v>40585</c:v>
                </c:pt>
                <c:pt idx="421">
                  <c:v>40588</c:v>
                </c:pt>
                <c:pt idx="422">
                  <c:v>40589</c:v>
                </c:pt>
                <c:pt idx="423">
                  <c:v>40590</c:v>
                </c:pt>
                <c:pt idx="424">
                  <c:v>40591</c:v>
                </c:pt>
                <c:pt idx="425">
                  <c:v>40592</c:v>
                </c:pt>
                <c:pt idx="426">
                  <c:v>40595</c:v>
                </c:pt>
                <c:pt idx="427">
                  <c:v>40596</c:v>
                </c:pt>
                <c:pt idx="428">
                  <c:v>40597</c:v>
                </c:pt>
                <c:pt idx="429">
                  <c:v>40598</c:v>
                </c:pt>
                <c:pt idx="430">
                  <c:v>40599</c:v>
                </c:pt>
                <c:pt idx="431">
                  <c:v>40602</c:v>
                </c:pt>
                <c:pt idx="432">
                  <c:v>40603</c:v>
                </c:pt>
                <c:pt idx="433">
                  <c:v>40604</c:v>
                </c:pt>
                <c:pt idx="434">
                  <c:v>40605</c:v>
                </c:pt>
                <c:pt idx="435">
                  <c:v>40606</c:v>
                </c:pt>
                <c:pt idx="436">
                  <c:v>40609</c:v>
                </c:pt>
                <c:pt idx="437">
                  <c:v>40610</c:v>
                </c:pt>
                <c:pt idx="438">
                  <c:v>40611</c:v>
                </c:pt>
                <c:pt idx="439">
                  <c:v>40612</c:v>
                </c:pt>
                <c:pt idx="440">
                  <c:v>40613</c:v>
                </c:pt>
                <c:pt idx="441">
                  <c:v>40616</c:v>
                </c:pt>
                <c:pt idx="442">
                  <c:v>40617</c:v>
                </c:pt>
                <c:pt idx="443">
                  <c:v>40618</c:v>
                </c:pt>
                <c:pt idx="444">
                  <c:v>40619</c:v>
                </c:pt>
                <c:pt idx="445">
                  <c:v>40620</c:v>
                </c:pt>
                <c:pt idx="446">
                  <c:v>40623</c:v>
                </c:pt>
                <c:pt idx="447">
                  <c:v>40624</c:v>
                </c:pt>
                <c:pt idx="448">
                  <c:v>40625</c:v>
                </c:pt>
                <c:pt idx="449">
                  <c:v>40626</c:v>
                </c:pt>
                <c:pt idx="450">
                  <c:v>40627</c:v>
                </c:pt>
                <c:pt idx="451">
                  <c:v>40630</c:v>
                </c:pt>
                <c:pt idx="452">
                  <c:v>40631</c:v>
                </c:pt>
                <c:pt idx="453">
                  <c:v>40632</c:v>
                </c:pt>
                <c:pt idx="454">
                  <c:v>40633</c:v>
                </c:pt>
                <c:pt idx="455">
                  <c:v>40634</c:v>
                </c:pt>
                <c:pt idx="456">
                  <c:v>40637</c:v>
                </c:pt>
                <c:pt idx="457">
                  <c:v>40638</c:v>
                </c:pt>
                <c:pt idx="458">
                  <c:v>40639</c:v>
                </c:pt>
                <c:pt idx="459">
                  <c:v>40640</c:v>
                </c:pt>
                <c:pt idx="460">
                  <c:v>40641</c:v>
                </c:pt>
                <c:pt idx="461">
                  <c:v>40644</c:v>
                </c:pt>
                <c:pt idx="462">
                  <c:v>40645</c:v>
                </c:pt>
                <c:pt idx="463">
                  <c:v>40646</c:v>
                </c:pt>
                <c:pt idx="464">
                  <c:v>40647</c:v>
                </c:pt>
                <c:pt idx="465">
                  <c:v>40648</c:v>
                </c:pt>
                <c:pt idx="466">
                  <c:v>40651</c:v>
                </c:pt>
                <c:pt idx="467">
                  <c:v>40652</c:v>
                </c:pt>
                <c:pt idx="468">
                  <c:v>40653</c:v>
                </c:pt>
                <c:pt idx="469">
                  <c:v>40654</c:v>
                </c:pt>
                <c:pt idx="470">
                  <c:v>40655</c:v>
                </c:pt>
                <c:pt idx="471">
                  <c:v>40658</c:v>
                </c:pt>
                <c:pt idx="472">
                  <c:v>40659</c:v>
                </c:pt>
                <c:pt idx="473">
                  <c:v>40660</c:v>
                </c:pt>
                <c:pt idx="474">
                  <c:v>40661</c:v>
                </c:pt>
                <c:pt idx="475">
                  <c:v>40662</c:v>
                </c:pt>
                <c:pt idx="476">
                  <c:v>40665</c:v>
                </c:pt>
                <c:pt idx="477">
                  <c:v>40666</c:v>
                </c:pt>
                <c:pt idx="478">
                  <c:v>40667</c:v>
                </c:pt>
                <c:pt idx="479">
                  <c:v>40668</c:v>
                </c:pt>
                <c:pt idx="480">
                  <c:v>40669</c:v>
                </c:pt>
                <c:pt idx="481">
                  <c:v>40672</c:v>
                </c:pt>
                <c:pt idx="482">
                  <c:v>40673</c:v>
                </c:pt>
                <c:pt idx="483">
                  <c:v>40674</c:v>
                </c:pt>
                <c:pt idx="484">
                  <c:v>40675</c:v>
                </c:pt>
                <c:pt idx="485">
                  <c:v>40676</c:v>
                </c:pt>
                <c:pt idx="486">
                  <c:v>40679</c:v>
                </c:pt>
                <c:pt idx="487">
                  <c:v>40680</c:v>
                </c:pt>
                <c:pt idx="488">
                  <c:v>40681</c:v>
                </c:pt>
                <c:pt idx="489">
                  <c:v>40682</c:v>
                </c:pt>
                <c:pt idx="490">
                  <c:v>40683</c:v>
                </c:pt>
                <c:pt idx="491">
                  <c:v>40686</c:v>
                </c:pt>
                <c:pt idx="492">
                  <c:v>40687</c:v>
                </c:pt>
                <c:pt idx="493">
                  <c:v>40688</c:v>
                </c:pt>
                <c:pt idx="494">
                  <c:v>40689</c:v>
                </c:pt>
                <c:pt idx="495">
                  <c:v>40690</c:v>
                </c:pt>
                <c:pt idx="496">
                  <c:v>40693</c:v>
                </c:pt>
                <c:pt idx="497">
                  <c:v>40694</c:v>
                </c:pt>
                <c:pt idx="498">
                  <c:v>40695</c:v>
                </c:pt>
                <c:pt idx="499">
                  <c:v>40696</c:v>
                </c:pt>
                <c:pt idx="500">
                  <c:v>40697</c:v>
                </c:pt>
                <c:pt idx="501">
                  <c:v>40700</c:v>
                </c:pt>
                <c:pt idx="502">
                  <c:v>40701</c:v>
                </c:pt>
                <c:pt idx="503">
                  <c:v>40702</c:v>
                </c:pt>
                <c:pt idx="504">
                  <c:v>40703</c:v>
                </c:pt>
                <c:pt idx="505">
                  <c:v>40704</c:v>
                </c:pt>
                <c:pt idx="506">
                  <c:v>40707</c:v>
                </c:pt>
                <c:pt idx="507">
                  <c:v>40708</c:v>
                </c:pt>
                <c:pt idx="508">
                  <c:v>40709</c:v>
                </c:pt>
                <c:pt idx="509">
                  <c:v>40710</c:v>
                </c:pt>
                <c:pt idx="510">
                  <c:v>40711</c:v>
                </c:pt>
                <c:pt idx="511">
                  <c:v>40714</c:v>
                </c:pt>
                <c:pt idx="512">
                  <c:v>40715</c:v>
                </c:pt>
                <c:pt idx="513">
                  <c:v>40716</c:v>
                </c:pt>
                <c:pt idx="514">
                  <c:v>40717</c:v>
                </c:pt>
                <c:pt idx="515">
                  <c:v>40718</c:v>
                </c:pt>
                <c:pt idx="516">
                  <c:v>40721</c:v>
                </c:pt>
                <c:pt idx="517">
                  <c:v>40722</c:v>
                </c:pt>
                <c:pt idx="518">
                  <c:v>40723</c:v>
                </c:pt>
                <c:pt idx="519">
                  <c:v>40724</c:v>
                </c:pt>
                <c:pt idx="520">
                  <c:v>40725</c:v>
                </c:pt>
                <c:pt idx="521">
                  <c:v>40728</c:v>
                </c:pt>
                <c:pt idx="522">
                  <c:v>40729</c:v>
                </c:pt>
                <c:pt idx="523">
                  <c:v>40730</c:v>
                </c:pt>
                <c:pt idx="524">
                  <c:v>40731</c:v>
                </c:pt>
                <c:pt idx="525">
                  <c:v>40732</c:v>
                </c:pt>
                <c:pt idx="526">
                  <c:v>40735</c:v>
                </c:pt>
                <c:pt idx="527">
                  <c:v>40736</c:v>
                </c:pt>
                <c:pt idx="528">
                  <c:v>40737</c:v>
                </c:pt>
                <c:pt idx="529">
                  <c:v>40738</c:v>
                </c:pt>
                <c:pt idx="530">
                  <c:v>40739</c:v>
                </c:pt>
                <c:pt idx="531">
                  <c:v>40742</c:v>
                </c:pt>
                <c:pt idx="532">
                  <c:v>40743</c:v>
                </c:pt>
                <c:pt idx="533">
                  <c:v>40744</c:v>
                </c:pt>
                <c:pt idx="534">
                  <c:v>40745</c:v>
                </c:pt>
                <c:pt idx="535">
                  <c:v>40746</c:v>
                </c:pt>
                <c:pt idx="536">
                  <c:v>40749</c:v>
                </c:pt>
                <c:pt idx="537">
                  <c:v>40750</c:v>
                </c:pt>
                <c:pt idx="538">
                  <c:v>40751</c:v>
                </c:pt>
                <c:pt idx="539">
                  <c:v>40752</c:v>
                </c:pt>
                <c:pt idx="540">
                  <c:v>40753</c:v>
                </c:pt>
                <c:pt idx="541">
                  <c:v>40756</c:v>
                </c:pt>
                <c:pt idx="542">
                  <c:v>40757</c:v>
                </c:pt>
                <c:pt idx="543">
                  <c:v>40758</c:v>
                </c:pt>
                <c:pt idx="544">
                  <c:v>40759</c:v>
                </c:pt>
                <c:pt idx="545">
                  <c:v>40760</c:v>
                </c:pt>
                <c:pt idx="546">
                  <c:v>40763</c:v>
                </c:pt>
                <c:pt idx="547">
                  <c:v>40764</c:v>
                </c:pt>
                <c:pt idx="548">
                  <c:v>40765</c:v>
                </c:pt>
                <c:pt idx="549">
                  <c:v>40766</c:v>
                </c:pt>
                <c:pt idx="550">
                  <c:v>40767</c:v>
                </c:pt>
                <c:pt idx="551">
                  <c:v>40770</c:v>
                </c:pt>
                <c:pt idx="552">
                  <c:v>40771</c:v>
                </c:pt>
                <c:pt idx="553">
                  <c:v>40772</c:v>
                </c:pt>
                <c:pt idx="554">
                  <c:v>40773</c:v>
                </c:pt>
                <c:pt idx="555">
                  <c:v>40774</c:v>
                </c:pt>
                <c:pt idx="556">
                  <c:v>40777</c:v>
                </c:pt>
                <c:pt idx="557">
                  <c:v>40778</c:v>
                </c:pt>
                <c:pt idx="558">
                  <c:v>40779</c:v>
                </c:pt>
                <c:pt idx="559">
                  <c:v>40780</c:v>
                </c:pt>
                <c:pt idx="560">
                  <c:v>40781</c:v>
                </c:pt>
                <c:pt idx="561">
                  <c:v>40784</c:v>
                </c:pt>
                <c:pt idx="562">
                  <c:v>40785</c:v>
                </c:pt>
                <c:pt idx="563">
                  <c:v>40786</c:v>
                </c:pt>
                <c:pt idx="564">
                  <c:v>40787</c:v>
                </c:pt>
                <c:pt idx="565">
                  <c:v>40788</c:v>
                </c:pt>
                <c:pt idx="566">
                  <c:v>40791</c:v>
                </c:pt>
                <c:pt idx="567">
                  <c:v>40792</c:v>
                </c:pt>
                <c:pt idx="568">
                  <c:v>40793</c:v>
                </c:pt>
                <c:pt idx="569">
                  <c:v>40794</c:v>
                </c:pt>
                <c:pt idx="570">
                  <c:v>40795</c:v>
                </c:pt>
                <c:pt idx="571">
                  <c:v>40798</c:v>
                </c:pt>
                <c:pt idx="572">
                  <c:v>40799</c:v>
                </c:pt>
                <c:pt idx="573">
                  <c:v>40800</c:v>
                </c:pt>
                <c:pt idx="574">
                  <c:v>40801</c:v>
                </c:pt>
                <c:pt idx="575">
                  <c:v>40802</c:v>
                </c:pt>
                <c:pt idx="576">
                  <c:v>40805</c:v>
                </c:pt>
                <c:pt idx="577">
                  <c:v>40806</c:v>
                </c:pt>
                <c:pt idx="578">
                  <c:v>40807</c:v>
                </c:pt>
                <c:pt idx="579">
                  <c:v>40808</c:v>
                </c:pt>
                <c:pt idx="580">
                  <c:v>40809</c:v>
                </c:pt>
                <c:pt idx="581">
                  <c:v>40812</c:v>
                </c:pt>
                <c:pt idx="582">
                  <c:v>40813</c:v>
                </c:pt>
                <c:pt idx="583">
                  <c:v>40814</c:v>
                </c:pt>
                <c:pt idx="584">
                  <c:v>40815</c:v>
                </c:pt>
                <c:pt idx="585">
                  <c:v>40816</c:v>
                </c:pt>
                <c:pt idx="586">
                  <c:v>40819</c:v>
                </c:pt>
                <c:pt idx="587">
                  <c:v>40820</c:v>
                </c:pt>
                <c:pt idx="588">
                  <c:v>40821</c:v>
                </c:pt>
                <c:pt idx="589">
                  <c:v>40822</c:v>
                </c:pt>
                <c:pt idx="590">
                  <c:v>40823</c:v>
                </c:pt>
                <c:pt idx="591">
                  <c:v>40826</c:v>
                </c:pt>
                <c:pt idx="592">
                  <c:v>40827</c:v>
                </c:pt>
                <c:pt idx="593">
                  <c:v>40828</c:v>
                </c:pt>
                <c:pt idx="594">
                  <c:v>40829</c:v>
                </c:pt>
                <c:pt idx="595">
                  <c:v>40830</c:v>
                </c:pt>
                <c:pt idx="596">
                  <c:v>40833</c:v>
                </c:pt>
                <c:pt idx="597">
                  <c:v>40834</c:v>
                </c:pt>
                <c:pt idx="598">
                  <c:v>40835</c:v>
                </c:pt>
                <c:pt idx="599">
                  <c:v>40836</c:v>
                </c:pt>
                <c:pt idx="600">
                  <c:v>40837</c:v>
                </c:pt>
                <c:pt idx="601">
                  <c:v>40840</c:v>
                </c:pt>
                <c:pt idx="602">
                  <c:v>40841</c:v>
                </c:pt>
                <c:pt idx="603">
                  <c:v>40842</c:v>
                </c:pt>
                <c:pt idx="604">
                  <c:v>40843</c:v>
                </c:pt>
                <c:pt idx="605">
                  <c:v>40844</c:v>
                </c:pt>
                <c:pt idx="606">
                  <c:v>40847</c:v>
                </c:pt>
                <c:pt idx="607">
                  <c:v>40848</c:v>
                </c:pt>
                <c:pt idx="608">
                  <c:v>40849</c:v>
                </c:pt>
                <c:pt idx="609">
                  <c:v>40850</c:v>
                </c:pt>
                <c:pt idx="610">
                  <c:v>40851</c:v>
                </c:pt>
                <c:pt idx="611">
                  <c:v>40854</c:v>
                </c:pt>
                <c:pt idx="612">
                  <c:v>40855</c:v>
                </c:pt>
                <c:pt idx="613">
                  <c:v>40856</c:v>
                </c:pt>
                <c:pt idx="614">
                  <c:v>40857</c:v>
                </c:pt>
                <c:pt idx="615">
                  <c:v>40858</c:v>
                </c:pt>
                <c:pt idx="616">
                  <c:v>40861</c:v>
                </c:pt>
                <c:pt idx="617">
                  <c:v>40862</c:v>
                </c:pt>
                <c:pt idx="618">
                  <c:v>40863</c:v>
                </c:pt>
                <c:pt idx="619">
                  <c:v>40864</c:v>
                </c:pt>
                <c:pt idx="620">
                  <c:v>40865</c:v>
                </c:pt>
                <c:pt idx="621">
                  <c:v>40868</c:v>
                </c:pt>
                <c:pt idx="622">
                  <c:v>40869</c:v>
                </c:pt>
                <c:pt idx="623">
                  <c:v>40870</c:v>
                </c:pt>
                <c:pt idx="624">
                  <c:v>40871</c:v>
                </c:pt>
                <c:pt idx="625">
                  <c:v>40872</c:v>
                </c:pt>
                <c:pt idx="626">
                  <c:v>40875</c:v>
                </c:pt>
                <c:pt idx="627">
                  <c:v>40876</c:v>
                </c:pt>
                <c:pt idx="628">
                  <c:v>40877</c:v>
                </c:pt>
                <c:pt idx="629">
                  <c:v>40878</c:v>
                </c:pt>
                <c:pt idx="630">
                  <c:v>40879</c:v>
                </c:pt>
                <c:pt idx="631">
                  <c:v>40882</c:v>
                </c:pt>
                <c:pt idx="632">
                  <c:v>40883</c:v>
                </c:pt>
                <c:pt idx="633">
                  <c:v>40884</c:v>
                </c:pt>
                <c:pt idx="634">
                  <c:v>40885</c:v>
                </c:pt>
                <c:pt idx="635">
                  <c:v>40886</c:v>
                </c:pt>
                <c:pt idx="636">
                  <c:v>40889</c:v>
                </c:pt>
                <c:pt idx="637">
                  <c:v>40890</c:v>
                </c:pt>
                <c:pt idx="638">
                  <c:v>40891</c:v>
                </c:pt>
                <c:pt idx="639">
                  <c:v>40892</c:v>
                </c:pt>
                <c:pt idx="640">
                  <c:v>40893</c:v>
                </c:pt>
                <c:pt idx="641">
                  <c:v>40896</c:v>
                </c:pt>
                <c:pt idx="642">
                  <c:v>40897</c:v>
                </c:pt>
                <c:pt idx="643">
                  <c:v>40898</c:v>
                </c:pt>
                <c:pt idx="644">
                  <c:v>40899</c:v>
                </c:pt>
                <c:pt idx="645">
                  <c:v>40900</c:v>
                </c:pt>
                <c:pt idx="646">
                  <c:v>40903</c:v>
                </c:pt>
                <c:pt idx="647">
                  <c:v>40904</c:v>
                </c:pt>
                <c:pt idx="648">
                  <c:v>40905</c:v>
                </c:pt>
                <c:pt idx="649">
                  <c:v>40906</c:v>
                </c:pt>
                <c:pt idx="650">
                  <c:v>40907</c:v>
                </c:pt>
                <c:pt idx="651">
                  <c:v>40911</c:v>
                </c:pt>
                <c:pt idx="652">
                  <c:v>40912</c:v>
                </c:pt>
                <c:pt idx="653">
                  <c:v>40913</c:v>
                </c:pt>
                <c:pt idx="654">
                  <c:v>40914</c:v>
                </c:pt>
                <c:pt idx="655">
                  <c:v>40917</c:v>
                </c:pt>
                <c:pt idx="656">
                  <c:v>40918</c:v>
                </c:pt>
                <c:pt idx="657">
                  <c:v>40919</c:v>
                </c:pt>
                <c:pt idx="658">
                  <c:v>40920</c:v>
                </c:pt>
                <c:pt idx="659">
                  <c:v>40921</c:v>
                </c:pt>
                <c:pt idx="660">
                  <c:v>40924</c:v>
                </c:pt>
                <c:pt idx="661">
                  <c:v>40925</c:v>
                </c:pt>
                <c:pt idx="662">
                  <c:v>40926</c:v>
                </c:pt>
                <c:pt idx="663">
                  <c:v>40927</c:v>
                </c:pt>
                <c:pt idx="664">
                  <c:v>40928</c:v>
                </c:pt>
                <c:pt idx="665">
                  <c:v>40931</c:v>
                </c:pt>
                <c:pt idx="666">
                  <c:v>40932</c:v>
                </c:pt>
                <c:pt idx="667">
                  <c:v>40933</c:v>
                </c:pt>
                <c:pt idx="668">
                  <c:v>40934</c:v>
                </c:pt>
                <c:pt idx="669">
                  <c:v>40935</c:v>
                </c:pt>
                <c:pt idx="670">
                  <c:v>40938</c:v>
                </c:pt>
                <c:pt idx="671">
                  <c:v>40939</c:v>
                </c:pt>
                <c:pt idx="672">
                  <c:v>40940</c:v>
                </c:pt>
                <c:pt idx="673">
                  <c:v>40941</c:v>
                </c:pt>
                <c:pt idx="674">
                  <c:v>40942</c:v>
                </c:pt>
                <c:pt idx="675">
                  <c:v>40945</c:v>
                </c:pt>
                <c:pt idx="676">
                  <c:v>40946</c:v>
                </c:pt>
                <c:pt idx="677">
                  <c:v>40947</c:v>
                </c:pt>
                <c:pt idx="678">
                  <c:v>40948</c:v>
                </c:pt>
                <c:pt idx="679">
                  <c:v>40949</c:v>
                </c:pt>
                <c:pt idx="680">
                  <c:v>40952</c:v>
                </c:pt>
                <c:pt idx="681">
                  <c:v>40953</c:v>
                </c:pt>
                <c:pt idx="682">
                  <c:v>40954</c:v>
                </c:pt>
                <c:pt idx="683">
                  <c:v>40955</c:v>
                </c:pt>
                <c:pt idx="684">
                  <c:v>40956</c:v>
                </c:pt>
                <c:pt idx="685">
                  <c:v>40959</c:v>
                </c:pt>
                <c:pt idx="686">
                  <c:v>40960</c:v>
                </c:pt>
                <c:pt idx="687">
                  <c:v>40961</c:v>
                </c:pt>
                <c:pt idx="688">
                  <c:v>40962</c:v>
                </c:pt>
                <c:pt idx="689">
                  <c:v>40963</c:v>
                </c:pt>
                <c:pt idx="690">
                  <c:v>40966</c:v>
                </c:pt>
                <c:pt idx="691">
                  <c:v>40967</c:v>
                </c:pt>
                <c:pt idx="692">
                  <c:v>40968</c:v>
                </c:pt>
                <c:pt idx="693">
                  <c:v>40969</c:v>
                </c:pt>
                <c:pt idx="694">
                  <c:v>40970</c:v>
                </c:pt>
                <c:pt idx="695">
                  <c:v>40973</c:v>
                </c:pt>
                <c:pt idx="696">
                  <c:v>40974</c:v>
                </c:pt>
                <c:pt idx="697">
                  <c:v>40975</c:v>
                </c:pt>
                <c:pt idx="698">
                  <c:v>40976</c:v>
                </c:pt>
                <c:pt idx="699">
                  <c:v>40977</c:v>
                </c:pt>
                <c:pt idx="700">
                  <c:v>40980</c:v>
                </c:pt>
                <c:pt idx="701">
                  <c:v>40981</c:v>
                </c:pt>
                <c:pt idx="702">
                  <c:v>40982</c:v>
                </c:pt>
                <c:pt idx="703">
                  <c:v>40983</c:v>
                </c:pt>
                <c:pt idx="704">
                  <c:v>40984</c:v>
                </c:pt>
                <c:pt idx="705">
                  <c:v>40987</c:v>
                </c:pt>
                <c:pt idx="706">
                  <c:v>40988</c:v>
                </c:pt>
                <c:pt idx="707">
                  <c:v>40989</c:v>
                </c:pt>
                <c:pt idx="708">
                  <c:v>40990</c:v>
                </c:pt>
                <c:pt idx="709">
                  <c:v>40991</c:v>
                </c:pt>
                <c:pt idx="710">
                  <c:v>40994</c:v>
                </c:pt>
                <c:pt idx="711">
                  <c:v>40995</c:v>
                </c:pt>
                <c:pt idx="712">
                  <c:v>40996</c:v>
                </c:pt>
                <c:pt idx="713">
                  <c:v>40997</c:v>
                </c:pt>
                <c:pt idx="714">
                  <c:v>40998</c:v>
                </c:pt>
                <c:pt idx="715">
                  <c:v>41001</c:v>
                </c:pt>
                <c:pt idx="716">
                  <c:v>41002</c:v>
                </c:pt>
                <c:pt idx="717">
                  <c:v>41003</c:v>
                </c:pt>
                <c:pt idx="718">
                  <c:v>41004</c:v>
                </c:pt>
                <c:pt idx="719">
                  <c:v>41005</c:v>
                </c:pt>
                <c:pt idx="720">
                  <c:v>41008</c:v>
                </c:pt>
                <c:pt idx="721">
                  <c:v>41009</c:v>
                </c:pt>
                <c:pt idx="722">
                  <c:v>41010</c:v>
                </c:pt>
                <c:pt idx="723">
                  <c:v>41011</c:v>
                </c:pt>
                <c:pt idx="724">
                  <c:v>41012</c:v>
                </c:pt>
                <c:pt idx="725">
                  <c:v>41015</c:v>
                </c:pt>
                <c:pt idx="726">
                  <c:v>41016</c:v>
                </c:pt>
                <c:pt idx="727">
                  <c:v>41017</c:v>
                </c:pt>
                <c:pt idx="728">
                  <c:v>41018</c:v>
                </c:pt>
                <c:pt idx="729">
                  <c:v>41019</c:v>
                </c:pt>
                <c:pt idx="730">
                  <c:v>41022</c:v>
                </c:pt>
                <c:pt idx="731">
                  <c:v>41023</c:v>
                </c:pt>
                <c:pt idx="732">
                  <c:v>41024</c:v>
                </c:pt>
                <c:pt idx="733">
                  <c:v>41025</c:v>
                </c:pt>
                <c:pt idx="734">
                  <c:v>41026</c:v>
                </c:pt>
                <c:pt idx="735">
                  <c:v>41029</c:v>
                </c:pt>
                <c:pt idx="736">
                  <c:v>41030</c:v>
                </c:pt>
                <c:pt idx="737">
                  <c:v>41031</c:v>
                </c:pt>
                <c:pt idx="738">
                  <c:v>41032</c:v>
                </c:pt>
                <c:pt idx="739">
                  <c:v>41033</c:v>
                </c:pt>
                <c:pt idx="740">
                  <c:v>41036</c:v>
                </c:pt>
                <c:pt idx="741">
                  <c:v>41037</c:v>
                </c:pt>
                <c:pt idx="742">
                  <c:v>41038</c:v>
                </c:pt>
                <c:pt idx="743">
                  <c:v>41039</c:v>
                </c:pt>
                <c:pt idx="744">
                  <c:v>41040</c:v>
                </c:pt>
                <c:pt idx="745">
                  <c:v>41043</c:v>
                </c:pt>
                <c:pt idx="746">
                  <c:v>41044</c:v>
                </c:pt>
                <c:pt idx="747">
                  <c:v>41045</c:v>
                </c:pt>
                <c:pt idx="748">
                  <c:v>41046</c:v>
                </c:pt>
                <c:pt idx="749">
                  <c:v>41047</c:v>
                </c:pt>
                <c:pt idx="750">
                  <c:v>41050</c:v>
                </c:pt>
                <c:pt idx="751">
                  <c:v>41051</c:v>
                </c:pt>
                <c:pt idx="752">
                  <c:v>41052</c:v>
                </c:pt>
                <c:pt idx="753">
                  <c:v>41053</c:v>
                </c:pt>
                <c:pt idx="754">
                  <c:v>41054</c:v>
                </c:pt>
                <c:pt idx="755">
                  <c:v>41057</c:v>
                </c:pt>
                <c:pt idx="756">
                  <c:v>41058</c:v>
                </c:pt>
                <c:pt idx="757">
                  <c:v>41059</c:v>
                </c:pt>
                <c:pt idx="758">
                  <c:v>41060</c:v>
                </c:pt>
                <c:pt idx="759">
                  <c:v>41061</c:v>
                </c:pt>
                <c:pt idx="760">
                  <c:v>41064</c:v>
                </c:pt>
                <c:pt idx="761">
                  <c:v>41065</c:v>
                </c:pt>
                <c:pt idx="762">
                  <c:v>41066</c:v>
                </c:pt>
                <c:pt idx="763">
                  <c:v>41067</c:v>
                </c:pt>
                <c:pt idx="764">
                  <c:v>41068</c:v>
                </c:pt>
                <c:pt idx="765">
                  <c:v>41071</c:v>
                </c:pt>
                <c:pt idx="766">
                  <c:v>41072</c:v>
                </c:pt>
                <c:pt idx="767">
                  <c:v>41073</c:v>
                </c:pt>
                <c:pt idx="768">
                  <c:v>41074</c:v>
                </c:pt>
                <c:pt idx="769">
                  <c:v>41075</c:v>
                </c:pt>
                <c:pt idx="770">
                  <c:v>41078</c:v>
                </c:pt>
                <c:pt idx="771">
                  <c:v>41079</c:v>
                </c:pt>
                <c:pt idx="772">
                  <c:v>41080</c:v>
                </c:pt>
                <c:pt idx="773">
                  <c:v>41081</c:v>
                </c:pt>
                <c:pt idx="774">
                  <c:v>41082</c:v>
                </c:pt>
                <c:pt idx="775">
                  <c:v>41085</c:v>
                </c:pt>
                <c:pt idx="776">
                  <c:v>41086</c:v>
                </c:pt>
                <c:pt idx="777">
                  <c:v>41087</c:v>
                </c:pt>
                <c:pt idx="778">
                  <c:v>41088</c:v>
                </c:pt>
                <c:pt idx="779">
                  <c:v>41089</c:v>
                </c:pt>
                <c:pt idx="780">
                  <c:v>41092</c:v>
                </c:pt>
                <c:pt idx="781">
                  <c:v>41093</c:v>
                </c:pt>
                <c:pt idx="782">
                  <c:v>41094</c:v>
                </c:pt>
                <c:pt idx="783">
                  <c:v>41095</c:v>
                </c:pt>
                <c:pt idx="784">
                  <c:v>41096</c:v>
                </c:pt>
                <c:pt idx="785">
                  <c:v>41099</c:v>
                </c:pt>
                <c:pt idx="786">
                  <c:v>41100</c:v>
                </c:pt>
                <c:pt idx="787">
                  <c:v>41101</c:v>
                </c:pt>
                <c:pt idx="788">
                  <c:v>41102</c:v>
                </c:pt>
                <c:pt idx="789">
                  <c:v>41103</c:v>
                </c:pt>
                <c:pt idx="790">
                  <c:v>41106</c:v>
                </c:pt>
                <c:pt idx="791">
                  <c:v>41107</c:v>
                </c:pt>
                <c:pt idx="792">
                  <c:v>41108</c:v>
                </c:pt>
                <c:pt idx="793">
                  <c:v>41109</c:v>
                </c:pt>
                <c:pt idx="794">
                  <c:v>41110</c:v>
                </c:pt>
                <c:pt idx="795">
                  <c:v>41113</c:v>
                </c:pt>
                <c:pt idx="796">
                  <c:v>41114</c:v>
                </c:pt>
                <c:pt idx="797">
                  <c:v>41115</c:v>
                </c:pt>
                <c:pt idx="798">
                  <c:v>41116</c:v>
                </c:pt>
                <c:pt idx="799">
                  <c:v>41117</c:v>
                </c:pt>
                <c:pt idx="800">
                  <c:v>41120</c:v>
                </c:pt>
                <c:pt idx="801">
                  <c:v>41121</c:v>
                </c:pt>
                <c:pt idx="802">
                  <c:v>41122</c:v>
                </c:pt>
                <c:pt idx="803">
                  <c:v>41123</c:v>
                </c:pt>
                <c:pt idx="804">
                  <c:v>41124</c:v>
                </c:pt>
                <c:pt idx="805">
                  <c:v>41127</c:v>
                </c:pt>
                <c:pt idx="806">
                  <c:v>41128</c:v>
                </c:pt>
                <c:pt idx="807">
                  <c:v>41129</c:v>
                </c:pt>
                <c:pt idx="808">
                  <c:v>41130</c:v>
                </c:pt>
                <c:pt idx="809">
                  <c:v>41131</c:v>
                </c:pt>
                <c:pt idx="810">
                  <c:v>41134</c:v>
                </c:pt>
                <c:pt idx="811">
                  <c:v>41135</c:v>
                </c:pt>
                <c:pt idx="812">
                  <c:v>41136</c:v>
                </c:pt>
                <c:pt idx="813">
                  <c:v>41137</c:v>
                </c:pt>
                <c:pt idx="814">
                  <c:v>41138</c:v>
                </c:pt>
                <c:pt idx="815">
                  <c:v>41141</c:v>
                </c:pt>
                <c:pt idx="816">
                  <c:v>41142</c:v>
                </c:pt>
                <c:pt idx="817">
                  <c:v>41143</c:v>
                </c:pt>
                <c:pt idx="818">
                  <c:v>41144</c:v>
                </c:pt>
                <c:pt idx="819">
                  <c:v>41145</c:v>
                </c:pt>
                <c:pt idx="820">
                  <c:v>41148</c:v>
                </c:pt>
                <c:pt idx="821">
                  <c:v>41149</c:v>
                </c:pt>
                <c:pt idx="822">
                  <c:v>41150</c:v>
                </c:pt>
                <c:pt idx="823">
                  <c:v>41151</c:v>
                </c:pt>
                <c:pt idx="824">
                  <c:v>41152</c:v>
                </c:pt>
                <c:pt idx="825">
                  <c:v>41155</c:v>
                </c:pt>
                <c:pt idx="826">
                  <c:v>41156</c:v>
                </c:pt>
                <c:pt idx="827">
                  <c:v>41157</c:v>
                </c:pt>
                <c:pt idx="828">
                  <c:v>41158</c:v>
                </c:pt>
                <c:pt idx="829">
                  <c:v>41159</c:v>
                </c:pt>
                <c:pt idx="830">
                  <c:v>41162</c:v>
                </c:pt>
                <c:pt idx="831">
                  <c:v>41163</c:v>
                </c:pt>
                <c:pt idx="832">
                  <c:v>41164</c:v>
                </c:pt>
                <c:pt idx="833">
                  <c:v>41165</c:v>
                </c:pt>
                <c:pt idx="834">
                  <c:v>41166</c:v>
                </c:pt>
                <c:pt idx="835">
                  <c:v>41169</c:v>
                </c:pt>
                <c:pt idx="836">
                  <c:v>41170</c:v>
                </c:pt>
                <c:pt idx="837">
                  <c:v>41171</c:v>
                </c:pt>
                <c:pt idx="838">
                  <c:v>41172</c:v>
                </c:pt>
                <c:pt idx="839">
                  <c:v>41173</c:v>
                </c:pt>
                <c:pt idx="840">
                  <c:v>41176</c:v>
                </c:pt>
                <c:pt idx="841">
                  <c:v>41177</c:v>
                </c:pt>
                <c:pt idx="842">
                  <c:v>41178</c:v>
                </c:pt>
                <c:pt idx="843">
                  <c:v>41179</c:v>
                </c:pt>
                <c:pt idx="844">
                  <c:v>41180</c:v>
                </c:pt>
                <c:pt idx="845">
                  <c:v>41183</c:v>
                </c:pt>
                <c:pt idx="846">
                  <c:v>41184</c:v>
                </c:pt>
                <c:pt idx="847">
                  <c:v>41185</c:v>
                </c:pt>
                <c:pt idx="848">
                  <c:v>41186</c:v>
                </c:pt>
                <c:pt idx="849">
                  <c:v>41187</c:v>
                </c:pt>
                <c:pt idx="850">
                  <c:v>41190</c:v>
                </c:pt>
                <c:pt idx="851">
                  <c:v>41191</c:v>
                </c:pt>
                <c:pt idx="852">
                  <c:v>41192</c:v>
                </c:pt>
                <c:pt idx="853">
                  <c:v>41193</c:v>
                </c:pt>
                <c:pt idx="854">
                  <c:v>41194</c:v>
                </c:pt>
                <c:pt idx="855">
                  <c:v>41197</c:v>
                </c:pt>
                <c:pt idx="856">
                  <c:v>41198</c:v>
                </c:pt>
                <c:pt idx="857">
                  <c:v>41199</c:v>
                </c:pt>
                <c:pt idx="858">
                  <c:v>41200</c:v>
                </c:pt>
                <c:pt idx="859">
                  <c:v>41201</c:v>
                </c:pt>
                <c:pt idx="860">
                  <c:v>41204</c:v>
                </c:pt>
                <c:pt idx="861">
                  <c:v>41205</c:v>
                </c:pt>
                <c:pt idx="862">
                  <c:v>41206</c:v>
                </c:pt>
                <c:pt idx="863">
                  <c:v>41207</c:v>
                </c:pt>
                <c:pt idx="864">
                  <c:v>41208</c:v>
                </c:pt>
                <c:pt idx="865">
                  <c:v>41211</c:v>
                </c:pt>
                <c:pt idx="866">
                  <c:v>41212</c:v>
                </c:pt>
                <c:pt idx="867">
                  <c:v>41213</c:v>
                </c:pt>
                <c:pt idx="868">
                  <c:v>41214</c:v>
                </c:pt>
                <c:pt idx="869">
                  <c:v>41215</c:v>
                </c:pt>
                <c:pt idx="870">
                  <c:v>41218</c:v>
                </c:pt>
                <c:pt idx="871">
                  <c:v>41219</c:v>
                </c:pt>
                <c:pt idx="872">
                  <c:v>41220</c:v>
                </c:pt>
                <c:pt idx="873">
                  <c:v>41221</c:v>
                </c:pt>
                <c:pt idx="874">
                  <c:v>41222</c:v>
                </c:pt>
                <c:pt idx="875">
                  <c:v>41225</c:v>
                </c:pt>
                <c:pt idx="876">
                  <c:v>41226</c:v>
                </c:pt>
                <c:pt idx="877">
                  <c:v>41227</c:v>
                </c:pt>
                <c:pt idx="878">
                  <c:v>41228</c:v>
                </c:pt>
                <c:pt idx="879">
                  <c:v>41229</c:v>
                </c:pt>
                <c:pt idx="880">
                  <c:v>41232</c:v>
                </c:pt>
                <c:pt idx="881">
                  <c:v>41233</c:v>
                </c:pt>
                <c:pt idx="882">
                  <c:v>41234</c:v>
                </c:pt>
                <c:pt idx="883">
                  <c:v>41235</c:v>
                </c:pt>
                <c:pt idx="884">
                  <c:v>41236</c:v>
                </c:pt>
                <c:pt idx="885">
                  <c:v>41239</c:v>
                </c:pt>
                <c:pt idx="886">
                  <c:v>41240</c:v>
                </c:pt>
                <c:pt idx="887">
                  <c:v>41241</c:v>
                </c:pt>
                <c:pt idx="888">
                  <c:v>41242</c:v>
                </c:pt>
                <c:pt idx="889">
                  <c:v>41243</c:v>
                </c:pt>
                <c:pt idx="890">
                  <c:v>41246</c:v>
                </c:pt>
                <c:pt idx="891">
                  <c:v>41247</c:v>
                </c:pt>
                <c:pt idx="892">
                  <c:v>41248</c:v>
                </c:pt>
                <c:pt idx="893">
                  <c:v>41249</c:v>
                </c:pt>
                <c:pt idx="894">
                  <c:v>41250</c:v>
                </c:pt>
                <c:pt idx="895">
                  <c:v>41253</c:v>
                </c:pt>
                <c:pt idx="896">
                  <c:v>41254</c:v>
                </c:pt>
                <c:pt idx="897">
                  <c:v>41255</c:v>
                </c:pt>
                <c:pt idx="898">
                  <c:v>41256</c:v>
                </c:pt>
                <c:pt idx="899">
                  <c:v>41257</c:v>
                </c:pt>
                <c:pt idx="900">
                  <c:v>41260</c:v>
                </c:pt>
                <c:pt idx="901">
                  <c:v>41261</c:v>
                </c:pt>
                <c:pt idx="902">
                  <c:v>41262</c:v>
                </c:pt>
                <c:pt idx="903">
                  <c:v>41263</c:v>
                </c:pt>
                <c:pt idx="904">
                  <c:v>41264</c:v>
                </c:pt>
                <c:pt idx="905">
                  <c:v>41267</c:v>
                </c:pt>
                <c:pt idx="906">
                  <c:v>41268</c:v>
                </c:pt>
                <c:pt idx="907">
                  <c:v>41269</c:v>
                </c:pt>
                <c:pt idx="908">
                  <c:v>41270</c:v>
                </c:pt>
                <c:pt idx="909">
                  <c:v>41271</c:v>
                </c:pt>
                <c:pt idx="910">
                  <c:v>41274</c:v>
                </c:pt>
                <c:pt idx="911">
                  <c:v>41276</c:v>
                </c:pt>
                <c:pt idx="912">
                  <c:v>41277</c:v>
                </c:pt>
                <c:pt idx="913">
                  <c:v>41278</c:v>
                </c:pt>
                <c:pt idx="914">
                  <c:v>41281</c:v>
                </c:pt>
                <c:pt idx="915">
                  <c:v>41282</c:v>
                </c:pt>
                <c:pt idx="916">
                  <c:v>41283</c:v>
                </c:pt>
                <c:pt idx="917">
                  <c:v>41284</c:v>
                </c:pt>
                <c:pt idx="918">
                  <c:v>41285</c:v>
                </c:pt>
                <c:pt idx="919">
                  <c:v>41288</c:v>
                </c:pt>
                <c:pt idx="920">
                  <c:v>41289</c:v>
                </c:pt>
                <c:pt idx="921">
                  <c:v>41290</c:v>
                </c:pt>
                <c:pt idx="922">
                  <c:v>41291</c:v>
                </c:pt>
                <c:pt idx="923">
                  <c:v>41292</c:v>
                </c:pt>
                <c:pt idx="924">
                  <c:v>41295</c:v>
                </c:pt>
                <c:pt idx="925">
                  <c:v>41296</c:v>
                </c:pt>
                <c:pt idx="926">
                  <c:v>41297</c:v>
                </c:pt>
                <c:pt idx="927">
                  <c:v>41298</c:v>
                </c:pt>
                <c:pt idx="928">
                  <c:v>41299</c:v>
                </c:pt>
                <c:pt idx="929">
                  <c:v>41302</c:v>
                </c:pt>
                <c:pt idx="930">
                  <c:v>41303</c:v>
                </c:pt>
                <c:pt idx="931">
                  <c:v>41304</c:v>
                </c:pt>
                <c:pt idx="932">
                  <c:v>41305</c:v>
                </c:pt>
                <c:pt idx="933">
                  <c:v>41306</c:v>
                </c:pt>
                <c:pt idx="934">
                  <c:v>41309</c:v>
                </c:pt>
                <c:pt idx="935">
                  <c:v>41310</c:v>
                </c:pt>
                <c:pt idx="936">
                  <c:v>41311</c:v>
                </c:pt>
                <c:pt idx="937">
                  <c:v>41312</c:v>
                </c:pt>
                <c:pt idx="938">
                  <c:v>41313</c:v>
                </c:pt>
                <c:pt idx="939">
                  <c:v>41316</c:v>
                </c:pt>
                <c:pt idx="940">
                  <c:v>41317</c:v>
                </c:pt>
                <c:pt idx="941">
                  <c:v>41318</c:v>
                </c:pt>
                <c:pt idx="942">
                  <c:v>41319</c:v>
                </c:pt>
                <c:pt idx="943">
                  <c:v>41320</c:v>
                </c:pt>
                <c:pt idx="944">
                  <c:v>41323</c:v>
                </c:pt>
                <c:pt idx="945">
                  <c:v>41324</c:v>
                </c:pt>
                <c:pt idx="946">
                  <c:v>41325</c:v>
                </c:pt>
                <c:pt idx="947">
                  <c:v>41326</c:v>
                </c:pt>
                <c:pt idx="948">
                  <c:v>41327</c:v>
                </c:pt>
                <c:pt idx="949">
                  <c:v>41330</c:v>
                </c:pt>
                <c:pt idx="950">
                  <c:v>41331</c:v>
                </c:pt>
                <c:pt idx="951">
                  <c:v>41332</c:v>
                </c:pt>
                <c:pt idx="952">
                  <c:v>41333</c:v>
                </c:pt>
                <c:pt idx="953">
                  <c:v>41334</c:v>
                </c:pt>
                <c:pt idx="954">
                  <c:v>41337</c:v>
                </c:pt>
                <c:pt idx="955">
                  <c:v>41338</c:v>
                </c:pt>
                <c:pt idx="956">
                  <c:v>41339</c:v>
                </c:pt>
                <c:pt idx="957">
                  <c:v>41340</c:v>
                </c:pt>
                <c:pt idx="958">
                  <c:v>41341</c:v>
                </c:pt>
                <c:pt idx="959">
                  <c:v>41344</c:v>
                </c:pt>
                <c:pt idx="960">
                  <c:v>41345</c:v>
                </c:pt>
                <c:pt idx="961">
                  <c:v>41346</c:v>
                </c:pt>
                <c:pt idx="962">
                  <c:v>41347</c:v>
                </c:pt>
                <c:pt idx="963">
                  <c:v>41348</c:v>
                </c:pt>
                <c:pt idx="964">
                  <c:v>41351</c:v>
                </c:pt>
                <c:pt idx="965">
                  <c:v>41352</c:v>
                </c:pt>
                <c:pt idx="966">
                  <c:v>41353</c:v>
                </c:pt>
                <c:pt idx="967">
                  <c:v>41354</c:v>
                </c:pt>
                <c:pt idx="968">
                  <c:v>41355</c:v>
                </c:pt>
                <c:pt idx="969">
                  <c:v>41358</c:v>
                </c:pt>
                <c:pt idx="970">
                  <c:v>41359</c:v>
                </c:pt>
                <c:pt idx="971">
                  <c:v>41360</c:v>
                </c:pt>
                <c:pt idx="972">
                  <c:v>41361</c:v>
                </c:pt>
                <c:pt idx="973">
                  <c:v>41362</c:v>
                </c:pt>
                <c:pt idx="974">
                  <c:v>41365</c:v>
                </c:pt>
                <c:pt idx="975">
                  <c:v>41366</c:v>
                </c:pt>
                <c:pt idx="976">
                  <c:v>41367</c:v>
                </c:pt>
                <c:pt idx="977">
                  <c:v>41368</c:v>
                </c:pt>
                <c:pt idx="978">
                  <c:v>41369</c:v>
                </c:pt>
                <c:pt idx="979">
                  <c:v>41372</c:v>
                </c:pt>
                <c:pt idx="980">
                  <c:v>41373</c:v>
                </c:pt>
                <c:pt idx="981">
                  <c:v>41374</c:v>
                </c:pt>
                <c:pt idx="982">
                  <c:v>41375</c:v>
                </c:pt>
                <c:pt idx="983">
                  <c:v>41376</c:v>
                </c:pt>
                <c:pt idx="984">
                  <c:v>41379</c:v>
                </c:pt>
                <c:pt idx="985">
                  <c:v>41380</c:v>
                </c:pt>
                <c:pt idx="986">
                  <c:v>41381</c:v>
                </c:pt>
                <c:pt idx="987">
                  <c:v>41382</c:v>
                </c:pt>
                <c:pt idx="988">
                  <c:v>41383</c:v>
                </c:pt>
                <c:pt idx="989">
                  <c:v>41386</c:v>
                </c:pt>
                <c:pt idx="990">
                  <c:v>41387</c:v>
                </c:pt>
                <c:pt idx="991">
                  <c:v>41388</c:v>
                </c:pt>
                <c:pt idx="992">
                  <c:v>41389</c:v>
                </c:pt>
                <c:pt idx="993">
                  <c:v>41390</c:v>
                </c:pt>
                <c:pt idx="994">
                  <c:v>41393</c:v>
                </c:pt>
                <c:pt idx="995">
                  <c:v>41394</c:v>
                </c:pt>
                <c:pt idx="996">
                  <c:v>41395</c:v>
                </c:pt>
                <c:pt idx="997">
                  <c:v>41396</c:v>
                </c:pt>
                <c:pt idx="998">
                  <c:v>41397</c:v>
                </c:pt>
                <c:pt idx="999">
                  <c:v>41400</c:v>
                </c:pt>
                <c:pt idx="1000">
                  <c:v>41401</c:v>
                </c:pt>
                <c:pt idx="1001">
                  <c:v>41402</c:v>
                </c:pt>
                <c:pt idx="1002">
                  <c:v>41403</c:v>
                </c:pt>
                <c:pt idx="1003">
                  <c:v>41404</c:v>
                </c:pt>
                <c:pt idx="1004">
                  <c:v>41407</c:v>
                </c:pt>
                <c:pt idx="1005">
                  <c:v>41408</c:v>
                </c:pt>
                <c:pt idx="1006">
                  <c:v>41409</c:v>
                </c:pt>
                <c:pt idx="1007">
                  <c:v>41410</c:v>
                </c:pt>
                <c:pt idx="1008">
                  <c:v>41411</c:v>
                </c:pt>
                <c:pt idx="1009">
                  <c:v>41414</c:v>
                </c:pt>
                <c:pt idx="1010">
                  <c:v>41415</c:v>
                </c:pt>
                <c:pt idx="1011">
                  <c:v>41416</c:v>
                </c:pt>
                <c:pt idx="1012">
                  <c:v>41417</c:v>
                </c:pt>
                <c:pt idx="1013">
                  <c:v>41418</c:v>
                </c:pt>
                <c:pt idx="1014">
                  <c:v>41421</c:v>
                </c:pt>
                <c:pt idx="1015">
                  <c:v>41422</c:v>
                </c:pt>
                <c:pt idx="1016">
                  <c:v>41423</c:v>
                </c:pt>
                <c:pt idx="1017">
                  <c:v>41424</c:v>
                </c:pt>
                <c:pt idx="1018">
                  <c:v>41425</c:v>
                </c:pt>
                <c:pt idx="1019">
                  <c:v>41428</c:v>
                </c:pt>
                <c:pt idx="1020">
                  <c:v>41429</c:v>
                </c:pt>
                <c:pt idx="1021">
                  <c:v>41430</c:v>
                </c:pt>
                <c:pt idx="1022">
                  <c:v>41431</c:v>
                </c:pt>
                <c:pt idx="1023">
                  <c:v>41432</c:v>
                </c:pt>
                <c:pt idx="1024">
                  <c:v>41435</c:v>
                </c:pt>
                <c:pt idx="1025">
                  <c:v>41436</c:v>
                </c:pt>
                <c:pt idx="1026">
                  <c:v>41437</c:v>
                </c:pt>
                <c:pt idx="1027">
                  <c:v>41438</c:v>
                </c:pt>
                <c:pt idx="1028">
                  <c:v>41439</c:v>
                </c:pt>
                <c:pt idx="1029">
                  <c:v>41442</c:v>
                </c:pt>
                <c:pt idx="1030">
                  <c:v>41443</c:v>
                </c:pt>
                <c:pt idx="1031">
                  <c:v>41444</c:v>
                </c:pt>
                <c:pt idx="1032">
                  <c:v>41445</c:v>
                </c:pt>
                <c:pt idx="1033">
                  <c:v>41446</c:v>
                </c:pt>
                <c:pt idx="1034">
                  <c:v>41449</c:v>
                </c:pt>
                <c:pt idx="1035">
                  <c:v>41450</c:v>
                </c:pt>
                <c:pt idx="1036">
                  <c:v>41451</c:v>
                </c:pt>
                <c:pt idx="1037">
                  <c:v>41452</c:v>
                </c:pt>
                <c:pt idx="1038">
                  <c:v>41453</c:v>
                </c:pt>
                <c:pt idx="1039">
                  <c:v>41456</c:v>
                </c:pt>
                <c:pt idx="1040">
                  <c:v>41457</c:v>
                </c:pt>
                <c:pt idx="1041">
                  <c:v>41458</c:v>
                </c:pt>
                <c:pt idx="1042">
                  <c:v>41459</c:v>
                </c:pt>
                <c:pt idx="1043">
                  <c:v>41460</c:v>
                </c:pt>
                <c:pt idx="1044">
                  <c:v>41463</c:v>
                </c:pt>
                <c:pt idx="1045">
                  <c:v>41464</c:v>
                </c:pt>
                <c:pt idx="1046">
                  <c:v>41465</c:v>
                </c:pt>
                <c:pt idx="1047">
                  <c:v>41466</c:v>
                </c:pt>
                <c:pt idx="1048">
                  <c:v>41467</c:v>
                </c:pt>
                <c:pt idx="1049">
                  <c:v>41470</c:v>
                </c:pt>
                <c:pt idx="1050">
                  <c:v>41471</c:v>
                </c:pt>
                <c:pt idx="1051">
                  <c:v>41472</c:v>
                </c:pt>
                <c:pt idx="1052">
                  <c:v>41473</c:v>
                </c:pt>
                <c:pt idx="1053">
                  <c:v>41474</c:v>
                </c:pt>
                <c:pt idx="1054">
                  <c:v>41477</c:v>
                </c:pt>
                <c:pt idx="1055">
                  <c:v>41478</c:v>
                </c:pt>
                <c:pt idx="1056">
                  <c:v>41479</c:v>
                </c:pt>
                <c:pt idx="1057">
                  <c:v>41480</c:v>
                </c:pt>
                <c:pt idx="1058">
                  <c:v>41481</c:v>
                </c:pt>
                <c:pt idx="1059">
                  <c:v>41484</c:v>
                </c:pt>
                <c:pt idx="1060">
                  <c:v>41485</c:v>
                </c:pt>
                <c:pt idx="1061">
                  <c:v>41486</c:v>
                </c:pt>
                <c:pt idx="1062">
                  <c:v>41487</c:v>
                </c:pt>
                <c:pt idx="1063">
                  <c:v>41488</c:v>
                </c:pt>
                <c:pt idx="1064">
                  <c:v>41491</c:v>
                </c:pt>
                <c:pt idx="1065">
                  <c:v>41492</c:v>
                </c:pt>
                <c:pt idx="1066">
                  <c:v>41493</c:v>
                </c:pt>
                <c:pt idx="1067">
                  <c:v>41494</c:v>
                </c:pt>
                <c:pt idx="1068">
                  <c:v>41495</c:v>
                </c:pt>
                <c:pt idx="1069">
                  <c:v>41498</c:v>
                </c:pt>
                <c:pt idx="1070">
                  <c:v>41499</c:v>
                </c:pt>
                <c:pt idx="1071">
                  <c:v>41500</c:v>
                </c:pt>
                <c:pt idx="1072">
                  <c:v>41501</c:v>
                </c:pt>
                <c:pt idx="1073">
                  <c:v>41502</c:v>
                </c:pt>
                <c:pt idx="1074">
                  <c:v>41505</c:v>
                </c:pt>
                <c:pt idx="1075">
                  <c:v>41506</c:v>
                </c:pt>
                <c:pt idx="1076">
                  <c:v>41507</c:v>
                </c:pt>
                <c:pt idx="1077">
                  <c:v>41508</c:v>
                </c:pt>
                <c:pt idx="1078">
                  <c:v>41509</c:v>
                </c:pt>
                <c:pt idx="1079">
                  <c:v>41512</c:v>
                </c:pt>
                <c:pt idx="1080">
                  <c:v>41513</c:v>
                </c:pt>
                <c:pt idx="1081">
                  <c:v>41514</c:v>
                </c:pt>
                <c:pt idx="1082">
                  <c:v>41515</c:v>
                </c:pt>
                <c:pt idx="1083">
                  <c:v>41516</c:v>
                </c:pt>
                <c:pt idx="1084">
                  <c:v>41519</c:v>
                </c:pt>
                <c:pt idx="1085">
                  <c:v>41520</c:v>
                </c:pt>
                <c:pt idx="1086">
                  <c:v>41521</c:v>
                </c:pt>
                <c:pt idx="1087">
                  <c:v>41522</c:v>
                </c:pt>
                <c:pt idx="1088">
                  <c:v>41523</c:v>
                </c:pt>
                <c:pt idx="1089">
                  <c:v>41526</c:v>
                </c:pt>
                <c:pt idx="1090">
                  <c:v>41527</c:v>
                </c:pt>
                <c:pt idx="1091">
                  <c:v>41528</c:v>
                </c:pt>
                <c:pt idx="1092">
                  <c:v>41529</c:v>
                </c:pt>
                <c:pt idx="1093">
                  <c:v>41530</c:v>
                </c:pt>
                <c:pt idx="1094">
                  <c:v>41533</c:v>
                </c:pt>
                <c:pt idx="1095">
                  <c:v>41534</c:v>
                </c:pt>
                <c:pt idx="1096">
                  <c:v>41535</c:v>
                </c:pt>
                <c:pt idx="1097">
                  <c:v>41536</c:v>
                </c:pt>
                <c:pt idx="1098">
                  <c:v>41537</c:v>
                </c:pt>
                <c:pt idx="1099">
                  <c:v>41540</c:v>
                </c:pt>
                <c:pt idx="1100">
                  <c:v>41541</c:v>
                </c:pt>
                <c:pt idx="1101">
                  <c:v>41542</c:v>
                </c:pt>
                <c:pt idx="1102">
                  <c:v>41543</c:v>
                </c:pt>
                <c:pt idx="1103">
                  <c:v>41544</c:v>
                </c:pt>
                <c:pt idx="1104">
                  <c:v>41547</c:v>
                </c:pt>
                <c:pt idx="1105">
                  <c:v>41548</c:v>
                </c:pt>
                <c:pt idx="1106">
                  <c:v>41549</c:v>
                </c:pt>
                <c:pt idx="1107">
                  <c:v>41550</c:v>
                </c:pt>
                <c:pt idx="1108">
                  <c:v>41551</c:v>
                </c:pt>
                <c:pt idx="1109">
                  <c:v>41554</c:v>
                </c:pt>
                <c:pt idx="1110">
                  <c:v>41555</c:v>
                </c:pt>
                <c:pt idx="1111">
                  <c:v>41556</c:v>
                </c:pt>
                <c:pt idx="1112">
                  <c:v>41557</c:v>
                </c:pt>
                <c:pt idx="1113">
                  <c:v>41558</c:v>
                </c:pt>
                <c:pt idx="1114">
                  <c:v>41561</c:v>
                </c:pt>
                <c:pt idx="1115">
                  <c:v>41562</c:v>
                </c:pt>
                <c:pt idx="1116">
                  <c:v>41563</c:v>
                </c:pt>
                <c:pt idx="1117">
                  <c:v>41564</c:v>
                </c:pt>
                <c:pt idx="1118">
                  <c:v>41565</c:v>
                </c:pt>
                <c:pt idx="1119">
                  <c:v>41568</c:v>
                </c:pt>
                <c:pt idx="1120">
                  <c:v>41569</c:v>
                </c:pt>
                <c:pt idx="1121">
                  <c:v>41570</c:v>
                </c:pt>
                <c:pt idx="1122">
                  <c:v>41571</c:v>
                </c:pt>
                <c:pt idx="1123">
                  <c:v>41572</c:v>
                </c:pt>
                <c:pt idx="1124">
                  <c:v>41575</c:v>
                </c:pt>
                <c:pt idx="1125">
                  <c:v>41576</c:v>
                </c:pt>
                <c:pt idx="1126">
                  <c:v>41577</c:v>
                </c:pt>
                <c:pt idx="1127">
                  <c:v>41578</c:v>
                </c:pt>
                <c:pt idx="1128">
                  <c:v>41579</c:v>
                </c:pt>
                <c:pt idx="1129">
                  <c:v>41582</c:v>
                </c:pt>
                <c:pt idx="1130">
                  <c:v>41583</c:v>
                </c:pt>
                <c:pt idx="1131">
                  <c:v>41584</c:v>
                </c:pt>
                <c:pt idx="1132">
                  <c:v>41585</c:v>
                </c:pt>
                <c:pt idx="1133">
                  <c:v>41586</c:v>
                </c:pt>
                <c:pt idx="1134">
                  <c:v>41589</c:v>
                </c:pt>
                <c:pt idx="1135">
                  <c:v>41590</c:v>
                </c:pt>
                <c:pt idx="1136">
                  <c:v>41591</c:v>
                </c:pt>
                <c:pt idx="1137">
                  <c:v>41592</c:v>
                </c:pt>
                <c:pt idx="1138">
                  <c:v>41593</c:v>
                </c:pt>
                <c:pt idx="1139">
                  <c:v>41596</c:v>
                </c:pt>
                <c:pt idx="1140">
                  <c:v>41597</c:v>
                </c:pt>
                <c:pt idx="1141">
                  <c:v>41598</c:v>
                </c:pt>
                <c:pt idx="1142">
                  <c:v>41599</c:v>
                </c:pt>
                <c:pt idx="1143">
                  <c:v>41600</c:v>
                </c:pt>
                <c:pt idx="1144">
                  <c:v>41603</c:v>
                </c:pt>
                <c:pt idx="1145">
                  <c:v>41604</c:v>
                </c:pt>
                <c:pt idx="1146">
                  <c:v>41605</c:v>
                </c:pt>
                <c:pt idx="1147">
                  <c:v>41606</c:v>
                </c:pt>
                <c:pt idx="1148">
                  <c:v>41607</c:v>
                </c:pt>
                <c:pt idx="1149">
                  <c:v>41610</c:v>
                </c:pt>
                <c:pt idx="1150">
                  <c:v>41611</c:v>
                </c:pt>
                <c:pt idx="1151">
                  <c:v>41612</c:v>
                </c:pt>
                <c:pt idx="1152">
                  <c:v>41613</c:v>
                </c:pt>
                <c:pt idx="1153">
                  <c:v>41614</c:v>
                </c:pt>
                <c:pt idx="1154">
                  <c:v>41617</c:v>
                </c:pt>
                <c:pt idx="1155">
                  <c:v>41618</c:v>
                </c:pt>
                <c:pt idx="1156">
                  <c:v>41619</c:v>
                </c:pt>
                <c:pt idx="1157">
                  <c:v>41620</c:v>
                </c:pt>
                <c:pt idx="1158">
                  <c:v>41621</c:v>
                </c:pt>
                <c:pt idx="1159">
                  <c:v>41624</c:v>
                </c:pt>
                <c:pt idx="1160">
                  <c:v>41625</c:v>
                </c:pt>
                <c:pt idx="1161">
                  <c:v>41626</c:v>
                </c:pt>
                <c:pt idx="1162">
                  <c:v>41627</c:v>
                </c:pt>
                <c:pt idx="1163">
                  <c:v>41628</c:v>
                </c:pt>
                <c:pt idx="1164">
                  <c:v>41631</c:v>
                </c:pt>
                <c:pt idx="1165">
                  <c:v>41632</c:v>
                </c:pt>
                <c:pt idx="1166">
                  <c:v>41633</c:v>
                </c:pt>
                <c:pt idx="1167">
                  <c:v>41634</c:v>
                </c:pt>
                <c:pt idx="1168">
                  <c:v>41635</c:v>
                </c:pt>
                <c:pt idx="1169">
                  <c:v>41638</c:v>
                </c:pt>
                <c:pt idx="1170">
                  <c:v>41639</c:v>
                </c:pt>
                <c:pt idx="1171">
                  <c:v>41641</c:v>
                </c:pt>
                <c:pt idx="1172">
                  <c:v>41642</c:v>
                </c:pt>
                <c:pt idx="1173">
                  <c:v>41645</c:v>
                </c:pt>
                <c:pt idx="1174">
                  <c:v>41646</c:v>
                </c:pt>
                <c:pt idx="1175">
                  <c:v>41647</c:v>
                </c:pt>
                <c:pt idx="1176">
                  <c:v>41648</c:v>
                </c:pt>
                <c:pt idx="1177">
                  <c:v>41649</c:v>
                </c:pt>
                <c:pt idx="1178">
                  <c:v>41652</c:v>
                </c:pt>
                <c:pt idx="1179">
                  <c:v>41653</c:v>
                </c:pt>
                <c:pt idx="1180">
                  <c:v>41654</c:v>
                </c:pt>
                <c:pt idx="1181">
                  <c:v>41655</c:v>
                </c:pt>
                <c:pt idx="1182">
                  <c:v>41656</c:v>
                </c:pt>
                <c:pt idx="1183">
                  <c:v>41659</c:v>
                </c:pt>
                <c:pt idx="1184">
                  <c:v>41660</c:v>
                </c:pt>
                <c:pt idx="1185">
                  <c:v>41661</c:v>
                </c:pt>
                <c:pt idx="1186">
                  <c:v>41662</c:v>
                </c:pt>
                <c:pt idx="1187">
                  <c:v>41663</c:v>
                </c:pt>
                <c:pt idx="1188">
                  <c:v>41666</c:v>
                </c:pt>
                <c:pt idx="1189">
                  <c:v>41667</c:v>
                </c:pt>
                <c:pt idx="1190">
                  <c:v>41668</c:v>
                </c:pt>
                <c:pt idx="1191">
                  <c:v>41669</c:v>
                </c:pt>
                <c:pt idx="1192">
                  <c:v>41670</c:v>
                </c:pt>
                <c:pt idx="1193">
                  <c:v>41673</c:v>
                </c:pt>
                <c:pt idx="1194">
                  <c:v>41674</c:v>
                </c:pt>
                <c:pt idx="1195">
                  <c:v>41675</c:v>
                </c:pt>
                <c:pt idx="1196">
                  <c:v>41676</c:v>
                </c:pt>
                <c:pt idx="1197">
                  <c:v>41677</c:v>
                </c:pt>
                <c:pt idx="1198">
                  <c:v>41680</c:v>
                </c:pt>
                <c:pt idx="1199">
                  <c:v>41681</c:v>
                </c:pt>
                <c:pt idx="1200">
                  <c:v>41682</c:v>
                </c:pt>
                <c:pt idx="1201">
                  <c:v>41683</c:v>
                </c:pt>
                <c:pt idx="1202">
                  <c:v>41684</c:v>
                </c:pt>
                <c:pt idx="1203">
                  <c:v>41687</c:v>
                </c:pt>
                <c:pt idx="1204">
                  <c:v>41688</c:v>
                </c:pt>
                <c:pt idx="1205">
                  <c:v>41689</c:v>
                </c:pt>
                <c:pt idx="1206">
                  <c:v>41690</c:v>
                </c:pt>
                <c:pt idx="1207">
                  <c:v>41691</c:v>
                </c:pt>
                <c:pt idx="1208">
                  <c:v>41694</c:v>
                </c:pt>
                <c:pt idx="1209">
                  <c:v>41695</c:v>
                </c:pt>
                <c:pt idx="1210">
                  <c:v>41696</c:v>
                </c:pt>
                <c:pt idx="1211">
                  <c:v>41697</c:v>
                </c:pt>
                <c:pt idx="1212">
                  <c:v>41698</c:v>
                </c:pt>
                <c:pt idx="1213">
                  <c:v>41701</c:v>
                </c:pt>
                <c:pt idx="1214">
                  <c:v>41702</c:v>
                </c:pt>
                <c:pt idx="1215">
                  <c:v>41703</c:v>
                </c:pt>
                <c:pt idx="1216">
                  <c:v>41704</c:v>
                </c:pt>
                <c:pt idx="1217">
                  <c:v>41705</c:v>
                </c:pt>
                <c:pt idx="1218">
                  <c:v>41708</c:v>
                </c:pt>
                <c:pt idx="1219">
                  <c:v>41709</c:v>
                </c:pt>
                <c:pt idx="1220">
                  <c:v>41710</c:v>
                </c:pt>
                <c:pt idx="1221">
                  <c:v>41711</c:v>
                </c:pt>
                <c:pt idx="1222">
                  <c:v>41712</c:v>
                </c:pt>
                <c:pt idx="1223">
                  <c:v>41715</c:v>
                </c:pt>
                <c:pt idx="1224">
                  <c:v>41716</c:v>
                </c:pt>
                <c:pt idx="1225">
                  <c:v>41717</c:v>
                </c:pt>
                <c:pt idx="1226">
                  <c:v>41718</c:v>
                </c:pt>
                <c:pt idx="1227">
                  <c:v>41719</c:v>
                </c:pt>
                <c:pt idx="1228">
                  <c:v>41722</c:v>
                </c:pt>
                <c:pt idx="1229">
                  <c:v>41723</c:v>
                </c:pt>
                <c:pt idx="1230">
                  <c:v>41724</c:v>
                </c:pt>
                <c:pt idx="1231">
                  <c:v>41725</c:v>
                </c:pt>
                <c:pt idx="1232">
                  <c:v>41726</c:v>
                </c:pt>
                <c:pt idx="1233">
                  <c:v>41729</c:v>
                </c:pt>
                <c:pt idx="1234">
                  <c:v>41730</c:v>
                </c:pt>
                <c:pt idx="1235">
                  <c:v>41731</c:v>
                </c:pt>
                <c:pt idx="1236">
                  <c:v>41732</c:v>
                </c:pt>
                <c:pt idx="1237">
                  <c:v>41733</c:v>
                </c:pt>
                <c:pt idx="1238">
                  <c:v>41736</c:v>
                </c:pt>
                <c:pt idx="1239">
                  <c:v>41737</c:v>
                </c:pt>
                <c:pt idx="1240">
                  <c:v>41738</c:v>
                </c:pt>
                <c:pt idx="1241">
                  <c:v>41739</c:v>
                </c:pt>
                <c:pt idx="1242">
                  <c:v>41740</c:v>
                </c:pt>
                <c:pt idx="1243">
                  <c:v>41743</c:v>
                </c:pt>
                <c:pt idx="1244">
                  <c:v>41744</c:v>
                </c:pt>
                <c:pt idx="1245">
                  <c:v>41745</c:v>
                </c:pt>
                <c:pt idx="1246">
                  <c:v>41746</c:v>
                </c:pt>
                <c:pt idx="1247">
                  <c:v>41747</c:v>
                </c:pt>
                <c:pt idx="1248">
                  <c:v>41750</c:v>
                </c:pt>
                <c:pt idx="1249">
                  <c:v>41751</c:v>
                </c:pt>
                <c:pt idx="1250">
                  <c:v>41752</c:v>
                </c:pt>
                <c:pt idx="1251">
                  <c:v>41753</c:v>
                </c:pt>
                <c:pt idx="1252">
                  <c:v>41754</c:v>
                </c:pt>
                <c:pt idx="1253">
                  <c:v>41757</c:v>
                </c:pt>
                <c:pt idx="1254">
                  <c:v>41758</c:v>
                </c:pt>
                <c:pt idx="1255">
                  <c:v>41759</c:v>
                </c:pt>
                <c:pt idx="1256">
                  <c:v>41760</c:v>
                </c:pt>
                <c:pt idx="1257">
                  <c:v>41761</c:v>
                </c:pt>
                <c:pt idx="1258">
                  <c:v>41764</c:v>
                </c:pt>
                <c:pt idx="1259">
                  <c:v>41765</c:v>
                </c:pt>
                <c:pt idx="1260">
                  <c:v>41766</c:v>
                </c:pt>
                <c:pt idx="1261">
                  <c:v>41767</c:v>
                </c:pt>
                <c:pt idx="1262">
                  <c:v>41768</c:v>
                </c:pt>
                <c:pt idx="1263">
                  <c:v>41771</c:v>
                </c:pt>
                <c:pt idx="1264">
                  <c:v>41772</c:v>
                </c:pt>
                <c:pt idx="1265">
                  <c:v>41773</c:v>
                </c:pt>
                <c:pt idx="1266">
                  <c:v>41774</c:v>
                </c:pt>
                <c:pt idx="1267">
                  <c:v>41775</c:v>
                </c:pt>
                <c:pt idx="1268">
                  <c:v>41778</c:v>
                </c:pt>
                <c:pt idx="1269">
                  <c:v>41779</c:v>
                </c:pt>
                <c:pt idx="1270">
                  <c:v>41780</c:v>
                </c:pt>
                <c:pt idx="1271">
                  <c:v>41781</c:v>
                </c:pt>
                <c:pt idx="1272">
                  <c:v>41782</c:v>
                </c:pt>
                <c:pt idx="1273">
                  <c:v>41785</c:v>
                </c:pt>
                <c:pt idx="1274">
                  <c:v>41786</c:v>
                </c:pt>
                <c:pt idx="1275">
                  <c:v>41787</c:v>
                </c:pt>
                <c:pt idx="1276">
                  <c:v>41788</c:v>
                </c:pt>
                <c:pt idx="1277">
                  <c:v>41789</c:v>
                </c:pt>
                <c:pt idx="1278">
                  <c:v>41792</c:v>
                </c:pt>
                <c:pt idx="1279">
                  <c:v>41793</c:v>
                </c:pt>
                <c:pt idx="1280">
                  <c:v>41794</c:v>
                </c:pt>
                <c:pt idx="1281">
                  <c:v>41795</c:v>
                </c:pt>
                <c:pt idx="1282">
                  <c:v>41796</c:v>
                </c:pt>
                <c:pt idx="1283">
                  <c:v>41799</c:v>
                </c:pt>
                <c:pt idx="1284">
                  <c:v>41800</c:v>
                </c:pt>
                <c:pt idx="1285">
                  <c:v>41801</c:v>
                </c:pt>
                <c:pt idx="1286">
                  <c:v>41802</c:v>
                </c:pt>
                <c:pt idx="1287">
                  <c:v>41803</c:v>
                </c:pt>
                <c:pt idx="1288">
                  <c:v>41806</c:v>
                </c:pt>
                <c:pt idx="1289">
                  <c:v>41807</c:v>
                </c:pt>
                <c:pt idx="1290">
                  <c:v>41808</c:v>
                </c:pt>
                <c:pt idx="1291">
                  <c:v>41809</c:v>
                </c:pt>
                <c:pt idx="1292">
                  <c:v>41810</c:v>
                </c:pt>
                <c:pt idx="1293">
                  <c:v>41813</c:v>
                </c:pt>
                <c:pt idx="1294">
                  <c:v>41814</c:v>
                </c:pt>
                <c:pt idx="1295">
                  <c:v>41815</c:v>
                </c:pt>
                <c:pt idx="1296">
                  <c:v>41816</c:v>
                </c:pt>
                <c:pt idx="1297">
                  <c:v>41817</c:v>
                </c:pt>
                <c:pt idx="1298">
                  <c:v>41820</c:v>
                </c:pt>
                <c:pt idx="1299">
                  <c:v>41821</c:v>
                </c:pt>
                <c:pt idx="1300">
                  <c:v>41822</c:v>
                </c:pt>
                <c:pt idx="1301">
                  <c:v>41823</c:v>
                </c:pt>
                <c:pt idx="1302">
                  <c:v>41824</c:v>
                </c:pt>
                <c:pt idx="1303">
                  <c:v>41827</c:v>
                </c:pt>
                <c:pt idx="1304">
                  <c:v>41828</c:v>
                </c:pt>
                <c:pt idx="1305">
                  <c:v>41829</c:v>
                </c:pt>
                <c:pt idx="1306">
                  <c:v>41830</c:v>
                </c:pt>
                <c:pt idx="1307">
                  <c:v>41831</c:v>
                </c:pt>
                <c:pt idx="1308">
                  <c:v>41834</c:v>
                </c:pt>
                <c:pt idx="1309">
                  <c:v>41835</c:v>
                </c:pt>
                <c:pt idx="1310">
                  <c:v>41836</c:v>
                </c:pt>
                <c:pt idx="1311">
                  <c:v>41837</c:v>
                </c:pt>
                <c:pt idx="1312">
                  <c:v>41838</c:v>
                </c:pt>
                <c:pt idx="1313">
                  <c:v>41841</c:v>
                </c:pt>
                <c:pt idx="1314">
                  <c:v>41842</c:v>
                </c:pt>
                <c:pt idx="1315">
                  <c:v>41843</c:v>
                </c:pt>
                <c:pt idx="1316">
                  <c:v>41844</c:v>
                </c:pt>
                <c:pt idx="1317">
                  <c:v>41845</c:v>
                </c:pt>
                <c:pt idx="1318">
                  <c:v>41848</c:v>
                </c:pt>
                <c:pt idx="1319">
                  <c:v>41849</c:v>
                </c:pt>
                <c:pt idx="1320">
                  <c:v>41850</c:v>
                </c:pt>
                <c:pt idx="1321">
                  <c:v>41851</c:v>
                </c:pt>
                <c:pt idx="1322">
                  <c:v>41852</c:v>
                </c:pt>
                <c:pt idx="1323">
                  <c:v>41855</c:v>
                </c:pt>
                <c:pt idx="1324">
                  <c:v>41856</c:v>
                </c:pt>
                <c:pt idx="1325">
                  <c:v>41857</c:v>
                </c:pt>
                <c:pt idx="1326">
                  <c:v>41858</c:v>
                </c:pt>
                <c:pt idx="1327">
                  <c:v>41859</c:v>
                </c:pt>
                <c:pt idx="1328">
                  <c:v>41862</c:v>
                </c:pt>
                <c:pt idx="1329">
                  <c:v>41863</c:v>
                </c:pt>
                <c:pt idx="1330">
                  <c:v>41864</c:v>
                </c:pt>
                <c:pt idx="1331">
                  <c:v>41865</c:v>
                </c:pt>
                <c:pt idx="1332">
                  <c:v>41866</c:v>
                </c:pt>
                <c:pt idx="1333">
                  <c:v>41869</c:v>
                </c:pt>
                <c:pt idx="1334">
                  <c:v>41870</c:v>
                </c:pt>
                <c:pt idx="1335">
                  <c:v>41871</c:v>
                </c:pt>
                <c:pt idx="1336">
                  <c:v>41872</c:v>
                </c:pt>
                <c:pt idx="1337">
                  <c:v>41873</c:v>
                </c:pt>
                <c:pt idx="1338">
                  <c:v>41876</c:v>
                </c:pt>
                <c:pt idx="1339">
                  <c:v>41877</c:v>
                </c:pt>
                <c:pt idx="1340">
                  <c:v>41878</c:v>
                </c:pt>
                <c:pt idx="1341">
                  <c:v>41879</c:v>
                </c:pt>
                <c:pt idx="1342">
                  <c:v>41880</c:v>
                </c:pt>
                <c:pt idx="1343">
                  <c:v>41883</c:v>
                </c:pt>
                <c:pt idx="1344">
                  <c:v>41884</c:v>
                </c:pt>
                <c:pt idx="1345">
                  <c:v>41885</c:v>
                </c:pt>
                <c:pt idx="1346">
                  <c:v>41886</c:v>
                </c:pt>
                <c:pt idx="1347">
                  <c:v>41887</c:v>
                </c:pt>
                <c:pt idx="1348">
                  <c:v>41890</c:v>
                </c:pt>
                <c:pt idx="1349">
                  <c:v>41891</c:v>
                </c:pt>
                <c:pt idx="1350">
                  <c:v>41892</c:v>
                </c:pt>
                <c:pt idx="1351">
                  <c:v>41893</c:v>
                </c:pt>
                <c:pt idx="1352">
                  <c:v>41894</c:v>
                </c:pt>
                <c:pt idx="1353">
                  <c:v>41897</c:v>
                </c:pt>
                <c:pt idx="1354">
                  <c:v>41898</c:v>
                </c:pt>
                <c:pt idx="1355">
                  <c:v>41899</c:v>
                </c:pt>
                <c:pt idx="1356">
                  <c:v>41900</c:v>
                </c:pt>
                <c:pt idx="1357">
                  <c:v>41901</c:v>
                </c:pt>
                <c:pt idx="1358">
                  <c:v>41904</c:v>
                </c:pt>
                <c:pt idx="1359">
                  <c:v>41905</c:v>
                </c:pt>
                <c:pt idx="1360">
                  <c:v>41906</c:v>
                </c:pt>
                <c:pt idx="1361">
                  <c:v>41907</c:v>
                </c:pt>
                <c:pt idx="1362">
                  <c:v>41908</c:v>
                </c:pt>
                <c:pt idx="1363">
                  <c:v>41911</c:v>
                </c:pt>
                <c:pt idx="1364">
                  <c:v>41912</c:v>
                </c:pt>
                <c:pt idx="1365">
                  <c:v>41913</c:v>
                </c:pt>
                <c:pt idx="1366">
                  <c:v>41914</c:v>
                </c:pt>
                <c:pt idx="1367">
                  <c:v>41915</c:v>
                </c:pt>
                <c:pt idx="1368">
                  <c:v>41918</c:v>
                </c:pt>
                <c:pt idx="1369">
                  <c:v>41919</c:v>
                </c:pt>
                <c:pt idx="1370">
                  <c:v>41920</c:v>
                </c:pt>
                <c:pt idx="1371">
                  <c:v>41921</c:v>
                </c:pt>
                <c:pt idx="1372">
                  <c:v>41922</c:v>
                </c:pt>
                <c:pt idx="1373">
                  <c:v>41925</c:v>
                </c:pt>
                <c:pt idx="1374">
                  <c:v>41926</c:v>
                </c:pt>
                <c:pt idx="1375">
                  <c:v>41927</c:v>
                </c:pt>
                <c:pt idx="1376">
                  <c:v>41928</c:v>
                </c:pt>
                <c:pt idx="1377">
                  <c:v>41929</c:v>
                </c:pt>
                <c:pt idx="1378">
                  <c:v>41932</c:v>
                </c:pt>
                <c:pt idx="1379">
                  <c:v>41933</c:v>
                </c:pt>
                <c:pt idx="1380">
                  <c:v>41934</c:v>
                </c:pt>
                <c:pt idx="1381">
                  <c:v>41935</c:v>
                </c:pt>
                <c:pt idx="1382">
                  <c:v>41936</c:v>
                </c:pt>
                <c:pt idx="1383">
                  <c:v>41939</c:v>
                </c:pt>
                <c:pt idx="1384">
                  <c:v>41940</c:v>
                </c:pt>
                <c:pt idx="1385">
                  <c:v>41941</c:v>
                </c:pt>
                <c:pt idx="1386">
                  <c:v>41942</c:v>
                </c:pt>
                <c:pt idx="1387">
                  <c:v>41943</c:v>
                </c:pt>
                <c:pt idx="1388">
                  <c:v>41946</c:v>
                </c:pt>
                <c:pt idx="1389">
                  <c:v>41947</c:v>
                </c:pt>
                <c:pt idx="1390">
                  <c:v>41948</c:v>
                </c:pt>
                <c:pt idx="1391">
                  <c:v>41949</c:v>
                </c:pt>
                <c:pt idx="1392">
                  <c:v>41950</c:v>
                </c:pt>
                <c:pt idx="1393">
                  <c:v>41953</c:v>
                </c:pt>
                <c:pt idx="1394">
                  <c:v>41954</c:v>
                </c:pt>
                <c:pt idx="1395">
                  <c:v>41955</c:v>
                </c:pt>
                <c:pt idx="1396">
                  <c:v>41956</c:v>
                </c:pt>
                <c:pt idx="1397">
                  <c:v>41957</c:v>
                </c:pt>
                <c:pt idx="1398">
                  <c:v>41960</c:v>
                </c:pt>
                <c:pt idx="1399">
                  <c:v>41961</c:v>
                </c:pt>
                <c:pt idx="1400">
                  <c:v>41962</c:v>
                </c:pt>
                <c:pt idx="1401">
                  <c:v>41963</c:v>
                </c:pt>
                <c:pt idx="1402">
                  <c:v>41964</c:v>
                </c:pt>
                <c:pt idx="1403">
                  <c:v>41967</c:v>
                </c:pt>
                <c:pt idx="1404">
                  <c:v>41968</c:v>
                </c:pt>
                <c:pt idx="1405">
                  <c:v>41969</c:v>
                </c:pt>
                <c:pt idx="1406">
                  <c:v>41970</c:v>
                </c:pt>
                <c:pt idx="1407">
                  <c:v>41971</c:v>
                </c:pt>
                <c:pt idx="1408">
                  <c:v>41974</c:v>
                </c:pt>
                <c:pt idx="1409">
                  <c:v>41975</c:v>
                </c:pt>
                <c:pt idx="1410">
                  <c:v>41976</c:v>
                </c:pt>
                <c:pt idx="1411">
                  <c:v>41977</c:v>
                </c:pt>
                <c:pt idx="1412">
                  <c:v>41978</c:v>
                </c:pt>
                <c:pt idx="1413">
                  <c:v>41981</c:v>
                </c:pt>
                <c:pt idx="1414">
                  <c:v>41982</c:v>
                </c:pt>
                <c:pt idx="1415">
                  <c:v>41983</c:v>
                </c:pt>
                <c:pt idx="1416">
                  <c:v>41984</c:v>
                </c:pt>
                <c:pt idx="1417">
                  <c:v>41985</c:v>
                </c:pt>
                <c:pt idx="1418">
                  <c:v>41988</c:v>
                </c:pt>
                <c:pt idx="1419">
                  <c:v>41989</c:v>
                </c:pt>
                <c:pt idx="1420">
                  <c:v>41990</c:v>
                </c:pt>
                <c:pt idx="1421">
                  <c:v>41991</c:v>
                </c:pt>
                <c:pt idx="1422">
                  <c:v>41992</c:v>
                </c:pt>
                <c:pt idx="1423">
                  <c:v>41995</c:v>
                </c:pt>
                <c:pt idx="1424">
                  <c:v>41996</c:v>
                </c:pt>
                <c:pt idx="1425">
                  <c:v>41997</c:v>
                </c:pt>
                <c:pt idx="1426">
                  <c:v>41998</c:v>
                </c:pt>
                <c:pt idx="1427">
                  <c:v>41999</c:v>
                </c:pt>
                <c:pt idx="1428">
                  <c:v>42002</c:v>
                </c:pt>
                <c:pt idx="1429">
                  <c:v>42003</c:v>
                </c:pt>
                <c:pt idx="1430">
                  <c:v>42004</c:v>
                </c:pt>
                <c:pt idx="1431">
                  <c:v>42006</c:v>
                </c:pt>
                <c:pt idx="1432">
                  <c:v>42009</c:v>
                </c:pt>
                <c:pt idx="1433">
                  <c:v>42010</c:v>
                </c:pt>
                <c:pt idx="1434">
                  <c:v>42011</c:v>
                </c:pt>
                <c:pt idx="1435">
                  <c:v>42012</c:v>
                </c:pt>
                <c:pt idx="1436">
                  <c:v>42013</c:v>
                </c:pt>
                <c:pt idx="1437">
                  <c:v>42016</c:v>
                </c:pt>
                <c:pt idx="1438">
                  <c:v>42017</c:v>
                </c:pt>
                <c:pt idx="1439">
                  <c:v>42018</c:v>
                </c:pt>
                <c:pt idx="1440">
                  <c:v>42019</c:v>
                </c:pt>
                <c:pt idx="1441">
                  <c:v>42020</c:v>
                </c:pt>
                <c:pt idx="1442">
                  <c:v>42023</c:v>
                </c:pt>
                <c:pt idx="1443">
                  <c:v>42024</c:v>
                </c:pt>
                <c:pt idx="1444">
                  <c:v>42025</c:v>
                </c:pt>
                <c:pt idx="1445">
                  <c:v>42026</c:v>
                </c:pt>
                <c:pt idx="1446">
                  <c:v>42027</c:v>
                </c:pt>
                <c:pt idx="1447">
                  <c:v>42030</c:v>
                </c:pt>
                <c:pt idx="1448">
                  <c:v>42031</c:v>
                </c:pt>
                <c:pt idx="1449">
                  <c:v>42032</c:v>
                </c:pt>
                <c:pt idx="1450">
                  <c:v>42033</c:v>
                </c:pt>
                <c:pt idx="1451">
                  <c:v>42034</c:v>
                </c:pt>
                <c:pt idx="1452">
                  <c:v>42037</c:v>
                </c:pt>
                <c:pt idx="1453">
                  <c:v>42038</c:v>
                </c:pt>
                <c:pt idx="1454">
                  <c:v>42039</c:v>
                </c:pt>
                <c:pt idx="1455">
                  <c:v>42040</c:v>
                </c:pt>
                <c:pt idx="1456">
                  <c:v>42041</c:v>
                </c:pt>
                <c:pt idx="1457">
                  <c:v>42044</c:v>
                </c:pt>
                <c:pt idx="1458">
                  <c:v>42045</c:v>
                </c:pt>
                <c:pt idx="1459">
                  <c:v>42046</c:v>
                </c:pt>
                <c:pt idx="1460">
                  <c:v>42047</c:v>
                </c:pt>
                <c:pt idx="1461">
                  <c:v>42048</c:v>
                </c:pt>
                <c:pt idx="1462">
                  <c:v>42051</c:v>
                </c:pt>
                <c:pt idx="1463">
                  <c:v>42052</c:v>
                </c:pt>
                <c:pt idx="1464">
                  <c:v>42053</c:v>
                </c:pt>
                <c:pt idx="1465">
                  <c:v>42054</c:v>
                </c:pt>
                <c:pt idx="1466">
                  <c:v>42055</c:v>
                </c:pt>
                <c:pt idx="1467">
                  <c:v>42058</c:v>
                </c:pt>
                <c:pt idx="1468">
                  <c:v>42059</c:v>
                </c:pt>
                <c:pt idx="1469">
                  <c:v>42060</c:v>
                </c:pt>
                <c:pt idx="1470">
                  <c:v>42061</c:v>
                </c:pt>
                <c:pt idx="1471">
                  <c:v>42062</c:v>
                </c:pt>
                <c:pt idx="1472">
                  <c:v>42065</c:v>
                </c:pt>
                <c:pt idx="1473">
                  <c:v>42066</c:v>
                </c:pt>
                <c:pt idx="1474">
                  <c:v>42067</c:v>
                </c:pt>
                <c:pt idx="1475">
                  <c:v>42068</c:v>
                </c:pt>
                <c:pt idx="1476">
                  <c:v>42069</c:v>
                </c:pt>
                <c:pt idx="1477">
                  <c:v>42072</c:v>
                </c:pt>
                <c:pt idx="1478">
                  <c:v>42073</c:v>
                </c:pt>
                <c:pt idx="1479">
                  <c:v>42074</c:v>
                </c:pt>
                <c:pt idx="1480">
                  <c:v>42075</c:v>
                </c:pt>
                <c:pt idx="1481">
                  <c:v>42076</c:v>
                </c:pt>
                <c:pt idx="1482">
                  <c:v>42079</c:v>
                </c:pt>
                <c:pt idx="1483">
                  <c:v>42080</c:v>
                </c:pt>
                <c:pt idx="1484">
                  <c:v>42081</c:v>
                </c:pt>
                <c:pt idx="1485">
                  <c:v>42082</c:v>
                </c:pt>
                <c:pt idx="1486">
                  <c:v>42083</c:v>
                </c:pt>
                <c:pt idx="1487">
                  <c:v>42086</c:v>
                </c:pt>
                <c:pt idx="1488">
                  <c:v>42087</c:v>
                </c:pt>
                <c:pt idx="1489">
                  <c:v>42088</c:v>
                </c:pt>
                <c:pt idx="1490">
                  <c:v>42089</c:v>
                </c:pt>
                <c:pt idx="1491">
                  <c:v>42090</c:v>
                </c:pt>
                <c:pt idx="1492">
                  <c:v>42093</c:v>
                </c:pt>
                <c:pt idx="1493">
                  <c:v>42094</c:v>
                </c:pt>
                <c:pt idx="1494">
                  <c:v>42095</c:v>
                </c:pt>
                <c:pt idx="1495">
                  <c:v>42096</c:v>
                </c:pt>
                <c:pt idx="1496">
                  <c:v>42097</c:v>
                </c:pt>
                <c:pt idx="1497">
                  <c:v>42100</c:v>
                </c:pt>
                <c:pt idx="1498">
                  <c:v>42101</c:v>
                </c:pt>
                <c:pt idx="1499">
                  <c:v>42102</c:v>
                </c:pt>
                <c:pt idx="1500">
                  <c:v>42103</c:v>
                </c:pt>
                <c:pt idx="1501">
                  <c:v>42104</c:v>
                </c:pt>
                <c:pt idx="1502">
                  <c:v>42107</c:v>
                </c:pt>
                <c:pt idx="1503">
                  <c:v>42108</c:v>
                </c:pt>
                <c:pt idx="1504">
                  <c:v>42109</c:v>
                </c:pt>
                <c:pt idx="1505">
                  <c:v>42110</c:v>
                </c:pt>
                <c:pt idx="1506">
                  <c:v>42111</c:v>
                </c:pt>
                <c:pt idx="1507">
                  <c:v>42114</c:v>
                </c:pt>
                <c:pt idx="1508">
                  <c:v>42115</c:v>
                </c:pt>
                <c:pt idx="1509">
                  <c:v>42116</c:v>
                </c:pt>
                <c:pt idx="1510">
                  <c:v>42117</c:v>
                </c:pt>
                <c:pt idx="1511">
                  <c:v>42118</c:v>
                </c:pt>
                <c:pt idx="1512">
                  <c:v>42121</c:v>
                </c:pt>
                <c:pt idx="1513">
                  <c:v>42122</c:v>
                </c:pt>
                <c:pt idx="1514">
                  <c:v>42123</c:v>
                </c:pt>
                <c:pt idx="1515">
                  <c:v>42124</c:v>
                </c:pt>
                <c:pt idx="1516">
                  <c:v>42125</c:v>
                </c:pt>
                <c:pt idx="1517">
                  <c:v>42128</c:v>
                </c:pt>
                <c:pt idx="1518">
                  <c:v>42129</c:v>
                </c:pt>
                <c:pt idx="1519">
                  <c:v>42130</c:v>
                </c:pt>
                <c:pt idx="1520">
                  <c:v>42131</c:v>
                </c:pt>
                <c:pt idx="1521">
                  <c:v>42132</c:v>
                </c:pt>
                <c:pt idx="1522">
                  <c:v>42135</c:v>
                </c:pt>
                <c:pt idx="1523">
                  <c:v>42136</c:v>
                </c:pt>
                <c:pt idx="1524">
                  <c:v>42137</c:v>
                </c:pt>
                <c:pt idx="1525">
                  <c:v>42138</c:v>
                </c:pt>
                <c:pt idx="1526">
                  <c:v>42139</c:v>
                </c:pt>
                <c:pt idx="1527">
                  <c:v>42142</c:v>
                </c:pt>
                <c:pt idx="1528">
                  <c:v>42143</c:v>
                </c:pt>
                <c:pt idx="1529">
                  <c:v>42144</c:v>
                </c:pt>
                <c:pt idx="1530">
                  <c:v>42145</c:v>
                </c:pt>
                <c:pt idx="1531">
                  <c:v>42146</c:v>
                </c:pt>
                <c:pt idx="1532">
                  <c:v>42149</c:v>
                </c:pt>
                <c:pt idx="1533">
                  <c:v>42150</c:v>
                </c:pt>
                <c:pt idx="1534">
                  <c:v>42151</c:v>
                </c:pt>
                <c:pt idx="1535">
                  <c:v>42152</c:v>
                </c:pt>
                <c:pt idx="1536">
                  <c:v>42153</c:v>
                </c:pt>
                <c:pt idx="1537">
                  <c:v>42156</c:v>
                </c:pt>
                <c:pt idx="1538">
                  <c:v>42157</c:v>
                </c:pt>
                <c:pt idx="1539">
                  <c:v>42158</c:v>
                </c:pt>
                <c:pt idx="1540">
                  <c:v>42159</c:v>
                </c:pt>
                <c:pt idx="1541">
                  <c:v>42160</c:v>
                </c:pt>
                <c:pt idx="1542">
                  <c:v>42163</c:v>
                </c:pt>
                <c:pt idx="1543">
                  <c:v>42164</c:v>
                </c:pt>
                <c:pt idx="1544">
                  <c:v>42165</c:v>
                </c:pt>
                <c:pt idx="1545">
                  <c:v>42166</c:v>
                </c:pt>
                <c:pt idx="1546">
                  <c:v>42167</c:v>
                </c:pt>
                <c:pt idx="1547">
                  <c:v>42170</c:v>
                </c:pt>
                <c:pt idx="1548">
                  <c:v>42171</c:v>
                </c:pt>
                <c:pt idx="1549">
                  <c:v>42172</c:v>
                </c:pt>
                <c:pt idx="1550">
                  <c:v>42173</c:v>
                </c:pt>
                <c:pt idx="1551">
                  <c:v>42174</c:v>
                </c:pt>
                <c:pt idx="1552">
                  <c:v>42177</c:v>
                </c:pt>
                <c:pt idx="1553">
                  <c:v>42178</c:v>
                </c:pt>
                <c:pt idx="1554">
                  <c:v>42179</c:v>
                </c:pt>
                <c:pt idx="1555">
                  <c:v>42180</c:v>
                </c:pt>
                <c:pt idx="1556">
                  <c:v>42181</c:v>
                </c:pt>
                <c:pt idx="1557">
                  <c:v>42184</c:v>
                </c:pt>
                <c:pt idx="1558">
                  <c:v>42185</c:v>
                </c:pt>
                <c:pt idx="1559">
                  <c:v>42186</c:v>
                </c:pt>
                <c:pt idx="1560">
                  <c:v>42187</c:v>
                </c:pt>
                <c:pt idx="1561">
                  <c:v>42188</c:v>
                </c:pt>
                <c:pt idx="1562">
                  <c:v>42191</c:v>
                </c:pt>
                <c:pt idx="1563">
                  <c:v>42192</c:v>
                </c:pt>
                <c:pt idx="1564">
                  <c:v>42193</c:v>
                </c:pt>
                <c:pt idx="1565">
                  <c:v>42194</c:v>
                </c:pt>
                <c:pt idx="1566">
                  <c:v>42195</c:v>
                </c:pt>
                <c:pt idx="1567">
                  <c:v>42198</c:v>
                </c:pt>
                <c:pt idx="1568">
                  <c:v>42199</c:v>
                </c:pt>
                <c:pt idx="1569">
                  <c:v>42200</c:v>
                </c:pt>
                <c:pt idx="1570">
                  <c:v>42201</c:v>
                </c:pt>
                <c:pt idx="1571">
                  <c:v>42202</c:v>
                </c:pt>
                <c:pt idx="1572">
                  <c:v>42205</c:v>
                </c:pt>
                <c:pt idx="1573">
                  <c:v>42206</c:v>
                </c:pt>
                <c:pt idx="1574">
                  <c:v>42207</c:v>
                </c:pt>
                <c:pt idx="1575">
                  <c:v>42208</c:v>
                </c:pt>
                <c:pt idx="1576">
                  <c:v>42209</c:v>
                </c:pt>
                <c:pt idx="1577">
                  <c:v>42212</c:v>
                </c:pt>
                <c:pt idx="1578">
                  <c:v>42213</c:v>
                </c:pt>
                <c:pt idx="1579">
                  <c:v>42214</c:v>
                </c:pt>
                <c:pt idx="1580">
                  <c:v>42215</c:v>
                </c:pt>
                <c:pt idx="1581">
                  <c:v>42216</c:v>
                </c:pt>
                <c:pt idx="1582">
                  <c:v>42219</c:v>
                </c:pt>
                <c:pt idx="1583">
                  <c:v>42220</c:v>
                </c:pt>
                <c:pt idx="1584">
                  <c:v>42221</c:v>
                </c:pt>
                <c:pt idx="1585">
                  <c:v>42222</c:v>
                </c:pt>
                <c:pt idx="1586">
                  <c:v>42223</c:v>
                </c:pt>
                <c:pt idx="1587">
                  <c:v>42226</c:v>
                </c:pt>
                <c:pt idx="1588">
                  <c:v>42227</c:v>
                </c:pt>
                <c:pt idx="1589">
                  <c:v>42228</c:v>
                </c:pt>
                <c:pt idx="1590">
                  <c:v>42229</c:v>
                </c:pt>
                <c:pt idx="1591">
                  <c:v>42230</c:v>
                </c:pt>
                <c:pt idx="1592">
                  <c:v>42233</c:v>
                </c:pt>
                <c:pt idx="1593">
                  <c:v>42234</c:v>
                </c:pt>
                <c:pt idx="1594">
                  <c:v>42235</c:v>
                </c:pt>
                <c:pt idx="1595">
                  <c:v>42236</c:v>
                </c:pt>
                <c:pt idx="1596">
                  <c:v>42237</c:v>
                </c:pt>
                <c:pt idx="1597">
                  <c:v>42240</c:v>
                </c:pt>
                <c:pt idx="1598">
                  <c:v>42241</c:v>
                </c:pt>
                <c:pt idx="1599">
                  <c:v>42242</c:v>
                </c:pt>
                <c:pt idx="1600">
                  <c:v>42243</c:v>
                </c:pt>
                <c:pt idx="1601">
                  <c:v>42244</c:v>
                </c:pt>
                <c:pt idx="1602">
                  <c:v>42247</c:v>
                </c:pt>
                <c:pt idx="1603">
                  <c:v>42248</c:v>
                </c:pt>
                <c:pt idx="1604">
                  <c:v>42249</c:v>
                </c:pt>
                <c:pt idx="1605">
                  <c:v>42250</c:v>
                </c:pt>
                <c:pt idx="1606">
                  <c:v>42251</c:v>
                </c:pt>
                <c:pt idx="1607">
                  <c:v>42254</c:v>
                </c:pt>
                <c:pt idx="1608">
                  <c:v>42255</c:v>
                </c:pt>
                <c:pt idx="1609">
                  <c:v>42256</c:v>
                </c:pt>
                <c:pt idx="1610">
                  <c:v>42257</c:v>
                </c:pt>
                <c:pt idx="1611">
                  <c:v>42258</c:v>
                </c:pt>
                <c:pt idx="1612">
                  <c:v>42261</c:v>
                </c:pt>
                <c:pt idx="1613">
                  <c:v>42262</c:v>
                </c:pt>
                <c:pt idx="1614">
                  <c:v>42263</c:v>
                </c:pt>
                <c:pt idx="1615">
                  <c:v>42264</c:v>
                </c:pt>
                <c:pt idx="1616">
                  <c:v>42265</c:v>
                </c:pt>
                <c:pt idx="1617">
                  <c:v>42268</c:v>
                </c:pt>
                <c:pt idx="1618">
                  <c:v>42269</c:v>
                </c:pt>
                <c:pt idx="1619">
                  <c:v>42270</c:v>
                </c:pt>
                <c:pt idx="1620">
                  <c:v>42271</c:v>
                </c:pt>
                <c:pt idx="1621">
                  <c:v>42272</c:v>
                </c:pt>
                <c:pt idx="1622">
                  <c:v>42275</c:v>
                </c:pt>
                <c:pt idx="1623">
                  <c:v>42276</c:v>
                </c:pt>
                <c:pt idx="1624">
                  <c:v>42277</c:v>
                </c:pt>
                <c:pt idx="1625">
                  <c:v>42278</c:v>
                </c:pt>
                <c:pt idx="1626">
                  <c:v>42279</c:v>
                </c:pt>
                <c:pt idx="1627">
                  <c:v>42282</c:v>
                </c:pt>
                <c:pt idx="1628">
                  <c:v>42283</c:v>
                </c:pt>
                <c:pt idx="1629">
                  <c:v>42284</c:v>
                </c:pt>
                <c:pt idx="1630">
                  <c:v>42285</c:v>
                </c:pt>
                <c:pt idx="1631">
                  <c:v>42286</c:v>
                </c:pt>
                <c:pt idx="1632">
                  <c:v>42289</c:v>
                </c:pt>
                <c:pt idx="1633">
                  <c:v>42290</c:v>
                </c:pt>
                <c:pt idx="1634">
                  <c:v>42291</c:v>
                </c:pt>
                <c:pt idx="1635">
                  <c:v>42292</c:v>
                </c:pt>
                <c:pt idx="1636">
                  <c:v>42293</c:v>
                </c:pt>
                <c:pt idx="1637">
                  <c:v>42296</c:v>
                </c:pt>
                <c:pt idx="1638">
                  <c:v>42297</c:v>
                </c:pt>
                <c:pt idx="1639">
                  <c:v>42298</c:v>
                </c:pt>
                <c:pt idx="1640">
                  <c:v>42299</c:v>
                </c:pt>
                <c:pt idx="1641">
                  <c:v>42300</c:v>
                </c:pt>
                <c:pt idx="1642">
                  <c:v>42303</c:v>
                </c:pt>
                <c:pt idx="1643">
                  <c:v>42304</c:v>
                </c:pt>
                <c:pt idx="1644">
                  <c:v>42305</c:v>
                </c:pt>
                <c:pt idx="1645">
                  <c:v>42306</c:v>
                </c:pt>
                <c:pt idx="1646">
                  <c:v>42307</c:v>
                </c:pt>
                <c:pt idx="1647">
                  <c:v>42310</c:v>
                </c:pt>
                <c:pt idx="1648">
                  <c:v>42311</c:v>
                </c:pt>
                <c:pt idx="1649">
                  <c:v>42312</c:v>
                </c:pt>
                <c:pt idx="1650">
                  <c:v>42313</c:v>
                </c:pt>
                <c:pt idx="1651">
                  <c:v>42314</c:v>
                </c:pt>
                <c:pt idx="1652">
                  <c:v>42317</c:v>
                </c:pt>
                <c:pt idx="1653">
                  <c:v>42318</c:v>
                </c:pt>
                <c:pt idx="1654">
                  <c:v>42319</c:v>
                </c:pt>
                <c:pt idx="1655">
                  <c:v>42320</c:v>
                </c:pt>
                <c:pt idx="1656">
                  <c:v>42321</c:v>
                </c:pt>
                <c:pt idx="1657">
                  <c:v>42324</c:v>
                </c:pt>
                <c:pt idx="1658">
                  <c:v>42325</c:v>
                </c:pt>
                <c:pt idx="1659">
                  <c:v>42326</c:v>
                </c:pt>
                <c:pt idx="1660">
                  <c:v>42327</c:v>
                </c:pt>
                <c:pt idx="1661">
                  <c:v>42328</c:v>
                </c:pt>
                <c:pt idx="1662">
                  <c:v>42331</c:v>
                </c:pt>
                <c:pt idx="1663">
                  <c:v>42332</c:v>
                </c:pt>
                <c:pt idx="1664">
                  <c:v>42333</c:v>
                </c:pt>
                <c:pt idx="1665">
                  <c:v>42334</c:v>
                </c:pt>
                <c:pt idx="1666">
                  <c:v>42335</c:v>
                </c:pt>
                <c:pt idx="1667">
                  <c:v>42338</c:v>
                </c:pt>
                <c:pt idx="1668">
                  <c:v>42339</c:v>
                </c:pt>
                <c:pt idx="1669">
                  <c:v>42340</c:v>
                </c:pt>
                <c:pt idx="1670">
                  <c:v>42341</c:v>
                </c:pt>
                <c:pt idx="1671">
                  <c:v>42342</c:v>
                </c:pt>
                <c:pt idx="1672">
                  <c:v>42345</c:v>
                </c:pt>
                <c:pt idx="1673">
                  <c:v>42346</c:v>
                </c:pt>
                <c:pt idx="1674">
                  <c:v>42347</c:v>
                </c:pt>
                <c:pt idx="1675">
                  <c:v>42348</c:v>
                </c:pt>
                <c:pt idx="1676">
                  <c:v>42349</c:v>
                </c:pt>
                <c:pt idx="1677">
                  <c:v>42352</c:v>
                </c:pt>
                <c:pt idx="1678">
                  <c:v>42353</c:v>
                </c:pt>
                <c:pt idx="1679">
                  <c:v>42354</c:v>
                </c:pt>
                <c:pt idx="1680">
                  <c:v>42355</c:v>
                </c:pt>
                <c:pt idx="1681">
                  <c:v>42356</c:v>
                </c:pt>
                <c:pt idx="1682">
                  <c:v>42359</c:v>
                </c:pt>
                <c:pt idx="1683">
                  <c:v>42360</c:v>
                </c:pt>
                <c:pt idx="1684">
                  <c:v>42361</c:v>
                </c:pt>
                <c:pt idx="1685">
                  <c:v>42362</c:v>
                </c:pt>
                <c:pt idx="1686">
                  <c:v>42363</c:v>
                </c:pt>
                <c:pt idx="1687">
                  <c:v>42366</c:v>
                </c:pt>
                <c:pt idx="1688">
                  <c:v>42367</c:v>
                </c:pt>
                <c:pt idx="1689">
                  <c:v>42368</c:v>
                </c:pt>
                <c:pt idx="1690">
                  <c:v>42369</c:v>
                </c:pt>
                <c:pt idx="1691">
                  <c:v>42373</c:v>
                </c:pt>
                <c:pt idx="1692">
                  <c:v>42374</c:v>
                </c:pt>
                <c:pt idx="1693">
                  <c:v>42375</c:v>
                </c:pt>
                <c:pt idx="1694">
                  <c:v>42376</c:v>
                </c:pt>
                <c:pt idx="1695">
                  <c:v>42377</c:v>
                </c:pt>
                <c:pt idx="1696">
                  <c:v>42380</c:v>
                </c:pt>
                <c:pt idx="1697">
                  <c:v>42381</c:v>
                </c:pt>
                <c:pt idx="1698">
                  <c:v>42382</c:v>
                </c:pt>
                <c:pt idx="1699">
                  <c:v>42383</c:v>
                </c:pt>
                <c:pt idx="1700">
                  <c:v>42384</c:v>
                </c:pt>
                <c:pt idx="1701">
                  <c:v>42387</c:v>
                </c:pt>
                <c:pt idx="1702">
                  <c:v>42388</c:v>
                </c:pt>
                <c:pt idx="1703">
                  <c:v>42389</c:v>
                </c:pt>
                <c:pt idx="1704">
                  <c:v>42390</c:v>
                </c:pt>
                <c:pt idx="1705">
                  <c:v>42391</c:v>
                </c:pt>
                <c:pt idx="1706">
                  <c:v>42394</c:v>
                </c:pt>
                <c:pt idx="1707">
                  <c:v>42395</c:v>
                </c:pt>
                <c:pt idx="1708">
                  <c:v>42396</c:v>
                </c:pt>
                <c:pt idx="1709">
                  <c:v>42397</c:v>
                </c:pt>
                <c:pt idx="1710">
                  <c:v>42398</c:v>
                </c:pt>
                <c:pt idx="1711">
                  <c:v>42401</c:v>
                </c:pt>
                <c:pt idx="1712">
                  <c:v>42402</c:v>
                </c:pt>
                <c:pt idx="1713">
                  <c:v>42403</c:v>
                </c:pt>
                <c:pt idx="1714">
                  <c:v>42404</c:v>
                </c:pt>
                <c:pt idx="1715">
                  <c:v>42405</c:v>
                </c:pt>
                <c:pt idx="1716">
                  <c:v>42408</c:v>
                </c:pt>
                <c:pt idx="1717">
                  <c:v>42409</c:v>
                </c:pt>
                <c:pt idx="1718">
                  <c:v>42410</c:v>
                </c:pt>
                <c:pt idx="1719">
                  <c:v>42411</c:v>
                </c:pt>
                <c:pt idx="1720">
                  <c:v>42412</c:v>
                </c:pt>
                <c:pt idx="1721">
                  <c:v>42415</c:v>
                </c:pt>
                <c:pt idx="1722">
                  <c:v>42416</c:v>
                </c:pt>
                <c:pt idx="1723">
                  <c:v>42417</c:v>
                </c:pt>
                <c:pt idx="1724">
                  <c:v>42418</c:v>
                </c:pt>
                <c:pt idx="1725">
                  <c:v>42419</c:v>
                </c:pt>
                <c:pt idx="1726">
                  <c:v>42422</c:v>
                </c:pt>
                <c:pt idx="1727">
                  <c:v>42423</c:v>
                </c:pt>
                <c:pt idx="1728">
                  <c:v>42424</c:v>
                </c:pt>
                <c:pt idx="1729">
                  <c:v>42425</c:v>
                </c:pt>
                <c:pt idx="1730">
                  <c:v>42426</c:v>
                </c:pt>
                <c:pt idx="1731">
                  <c:v>42429</c:v>
                </c:pt>
                <c:pt idx="1732">
                  <c:v>42430</c:v>
                </c:pt>
                <c:pt idx="1733">
                  <c:v>42431</c:v>
                </c:pt>
                <c:pt idx="1734">
                  <c:v>42432</c:v>
                </c:pt>
                <c:pt idx="1735">
                  <c:v>42433</c:v>
                </c:pt>
                <c:pt idx="1736">
                  <c:v>42436</c:v>
                </c:pt>
                <c:pt idx="1737">
                  <c:v>42437</c:v>
                </c:pt>
                <c:pt idx="1738">
                  <c:v>42438</c:v>
                </c:pt>
                <c:pt idx="1739">
                  <c:v>42439</c:v>
                </c:pt>
                <c:pt idx="1740">
                  <c:v>42440</c:v>
                </c:pt>
                <c:pt idx="1741">
                  <c:v>42443</c:v>
                </c:pt>
                <c:pt idx="1742">
                  <c:v>42444</c:v>
                </c:pt>
                <c:pt idx="1743">
                  <c:v>42445</c:v>
                </c:pt>
                <c:pt idx="1744">
                  <c:v>42446</c:v>
                </c:pt>
                <c:pt idx="1745">
                  <c:v>42447</c:v>
                </c:pt>
                <c:pt idx="1746">
                  <c:v>42450</c:v>
                </c:pt>
                <c:pt idx="1747">
                  <c:v>42451</c:v>
                </c:pt>
                <c:pt idx="1748">
                  <c:v>42452</c:v>
                </c:pt>
                <c:pt idx="1749">
                  <c:v>42453</c:v>
                </c:pt>
                <c:pt idx="1750">
                  <c:v>42454</c:v>
                </c:pt>
                <c:pt idx="1751">
                  <c:v>42457</c:v>
                </c:pt>
                <c:pt idx="1752">
                  <c:v>42458</c:v>
                </c:pt>
                <c:pt idx="1753">
                  <c:v>42459</c:v>
                </c:pt>
                <c:pt idx="1754">
                  <c:v>42460</c:v>
                </c:pt>
                <c:pt idx="1755">
                  <c:v>42461</c:v>
                </c:pt>
                <c:pt idx="1756">
                  <c:v>42464</c:v>
                </c:pt>
                <c:pt idx="1757">
                  <c:v>42465</c:v>
                </c:pt>
                <c:pt idx="1758">
                  <c:v>42466</c:v>
                </c:pt>
                <c:pt idx="1759">
                  <c:v>42467</c:v>
                </c:pt>
                <c:pt idx="1760">
                  <c:v>42468</c:v>
                </c:pt>
                <c:pt idx="1761">
                  <c:v>42471</c:v>
                </c:pt>
                <c:pt idx="1762">
                  <c:v>42472</c:v>
                </c:pt>
                <c:pt idx="1763">
                  <c:v>42473</c:v>
                </c:pt>
                <c:pt idx="1764">
                  <c:v>42474</c:v>
                </c:pt>
                <c:pt idx="1765">
                  <c:v>42475</c:v>
                </c:pt>
                <c:pt idx="1766">
                  <c:v>42478</c:v>
                </c:pt>
                <c:pt idx="1767">
                  <c:v>42479</c:v>
                </c:pt>
                <c:pt idx="1768">
                  <c:v>42480</c:v>
                </c:pt>
                <c:pt idx="1769">
                  <c:v>42481</c:v>
                </c:pt>
                <c:pt idx="1770">
                  <c:v>42482</c:v>
                </c:pt>
                <c:pt idx="1771">
                  <c:v>42485</c:v>
                </c:pt>
                <c:pt idx="1772">
                  <c:v>42486</c:v>
                </c:pt>
                <c:pt idx="1773">
                  <c:v>42487</c:v>
                </c:pt>
                <c:pt idx="1774">
                  <c:v>42488</c:v>
                </c:pt>
                <c:pt idx="1775">
                  <c:v>42489</c:v>
                </c:pt>
                <c:pt idx="1776">
                  <c:v>42492</c:v>
                </c:pt>
                <c:pt idx="1777">
                  <c:v>42493</c:v>
                </c:pt>
                <c:pt idx="1778">
                  <c:v>42494</c:v>
                </c:pt>
                <c:pt idx="1779">
                  <c:v>42495</c:v>
                </c:pt>
                <c:pt idx="1780">
                  <c:v>42496</c:v>
                </c:pt>
                <c:pt idx="1781">
                  <c:v>42499</c:v>
                </c:pt>
                <c:pt idx="1782">
                  <c:v>42500</c:v>
                </c:pt>
                <c:pt idx="1783">
                  <c:v>42501</c:v>
                </c:pt>
                <c:pt idx="1784">
                  <c:v>42502</c:v>
                </c:pt>
                <c:pt idx="1785">
                  <c:v>42503</c:v>
                </c:pt>
                <c:pt idx="1786">
                  <c:v>42506</c:v>
                </c:pt>
                <c:pt idx="1787">
                  <c:v>42507</c:v>
                </c:pt>
                <c:pt idx="1788">
                  <c:v>42508</c:v>
                </c:pt>
                <c:pt idx="1789">
                  <c:v>42509</c:v>
                </c:pt>
                <c:pt idx="1790">
                  <c:v>42510</c:v>
                </c:pt>
                <c:pt idx="1791">
                  <c:v>42513</c:v>
                </c:pt>
                <c:pt idx="1792">
                  <c:v>42514</c:v>
                </c:pt>
                <c:pt idx="1793">
                  <c:v>42515</c:v>
                </c:pt>
                <c:pt idx="1794">
                  <c:v>42516</c:v>
                </c:pt>
                <c:pt idx="1795">
                  <c:v>42517</c:v>
                </c:pt>
                <c:pt idx="1796">
                  <c:v>42520</c:v>
                </c:pt>
                <c:pt idx="1797">
                  <c:v>42521</c:v>
                </c:pt>
                <c:pt idx="1798">
                  <c:v>42522</c:v>
                </c:pt>
                <c:pt idx="1799">
                  <c:v>42523</c:v>
                </c:pt>
                <c:pt idx="1800">
                  <c:v>42524</c:v>
                </c:pt>
                <c:pt idx="1801">
                  <c:v>42527</c:v>
                </c:pt>
                <c:pt idx="1802">
                  <c:v>42528</c:v>
                </c:pt>
                <c:pt idx="1803">
                  <c:v>42529</c:v>
                </c:pt>
                <c:pt idx="1804">
                  <c:v>42530</c:v>
                </c:pt>
                <c:pt idx="1805">
                  <c:v>42531</c:v>
                </c:pt>
                <c:pt idx="1806">
                  <c:v>42534</c:v>
                </c:pt>
                <c:pt idx="1807">
                  <c:v>42535</c:v>
                </c:pt>
                <c:pt idx="1808">
                  <c:v>42536</c:v>
                </c:pt>
                <c:pt idx="1809">
                  <c:v>42537</c:v>
                </c:pt>
                <c:pt idx="1810">
                  <c:v>42538</c:v>
                </c:pt>
                <c:pt idx="1811">
                  <c:v>42541</c:v>
                </c:pt>
                <c:pt idx="1812">
                  <c:v>42542</c:v>
                </c:pt>
                <c:pt idx="1813">
                  <c:v>42543</c:v>
                </c:pt>
                <c:pt idx="1814">
                  <c:v>42544</c:v>
                </c:pt>
                <c:pt idx="1815">
                  <c:v>42545</c:v>
                </c:pt>
                <c:pt idx="1816">
                  <c:v>42548</c:v>
                </c:pt>
                <c:pt idx="1817">
                  <c:v>42549</c:v>
                </c:pt>
                <c:pt idx="1818">
                  <c:v>42550</c:v>
                </c:pt>
                <c:pt idx="1819">
                  <c:v>42551</c:v>
                </c:pt>
                <c:pt idx="1820">
                  <c:v>42552</c:v>
                </c:pt>
                <c:pt idx="1821">
                  <c:v>42555</c:v>
                </c:pt>
                <c:pt idx="1822">
                  <c:v>42556</c:v>
                </c:pt>
                <c:pt idx="1823">
                  <c:v>42557</c:v>
                </c:pt>
                <c:pt idx="1824">
                  <c:v>42558</c:v>
                </c:pt>
                <c:pt idx="1825">
                  <c:v>42559</c:v>
                </c:pt>
                <c:pt idx="1826">
                  <c:v>42562</c:v>
                </c:pt>
                <c:pt idx="1827">
                  <c:v>42563</c:v>
                </c:pt>
                <c:pt idx="1828">
                  <c:v>42564</c:v>
                </c:pt>
                <c:pt idx="1829">
                  <c:v>42565</c:v>
                </c:pt>
                <c:pt idx="1830">
                  <c:v>42566</c:v>
                </c:pt>
                <c:pt idx="1831">
                  <c:v>42569</c:v>
                </c:pt>
                <c:pt idx="1832">
                  <c:v>42570</c:v>
                </c:pt>
                <c:pt idx="1833">
                  <c:v>42571</c:v>
                </c:pt>
                <c:pt idx="1834">
                  <c:v>42572</c:v>
                </c:pt>
                <c:pt idx="1835">
                  <c:v>42573</c:v>
                </c:pt>
                <c:pt idx="1836">
                  <c:v>42576</c:v>
                </c:pt>
                <c:pt idx="1837">
                  <c:v>42577</c:v>
                </c:pt>
                <c:pt idx="1838">
                  <c:v>42578</c:v>
                </c:pt>
                <c:pt idx="1839">
                  <c:v>42579</c:v>
                </c:pt>
                <c:pt idx="1840">
                  <c:v>42580</c:v>
                </c:pt>
                <c:pt idx="1841">
                  <c:v>42583</c:v>
                </c:pt>
                <c:pt idx="1842">
                  <c:v>42584</c:v>
                </c:pt>
                <c:pt idx="1843">
                  <c:v>42585</c:v>
                </c:pt>
                <c:pt idx="1844">
                  <c:v>42586</c:v>
                </c:pt>
                <c:pt idx="1845">
                  <c:v>42587</c:v>
                </c:pt>
                <c:pt idx="1846">
                  <c:v>42590</c:v>
                </c:pt>
                <c:pt idx="1847">
                  <c:v>42591</c:v>
                </c:pt>
                <c:pt idx="1848">
                  <c:v>42592</c:v>
                </c:pt>
                <c:pt idx="1849">
                  <c:v>42593</c:v>
                </c:pt>
                <c:pt idx="1850">
                  <c:v>42594</c:v>
                </c:pt>
                <c:pt idx="1851">
                  <c:v>42597</c:v>
                </c:pt>
                <c:pt idx="1852">
                  <c:v>42598</c:v>
                </c:pt>
                <c:pt idx="1853">
                  <c:v>42599</c:v>
                </c:pt>
                <c:pt idx="1854">
                  <c:v>42600</c:v>
                </c:pt>
                <c:pt idx="1855">
                  <c:v>42601</c:v>
                </c:pt>
                <c:pt idx="1856">
                  <c:v>42604</c:v>
                </c:pt>
                <c:pt idx="1857">
                  <c:v>42605</c:v>
                </c:pt>
                <c:pt idx="1858">
                  <c:v>42606</c:v>
                </c:pt>
                <c:pt idx="1859">
                  <c:v>42607</c:v>
                </c:pt>
                <c:pt idx="1860">
                  <c:v>42608</c:v>
                </c:pt>
                <c:pt idx="1861">
                  <c:v>42611</c:v>
                </c:pt>
                <c:pt idx="1862">
                  <c:v>42612</c:v>
                </c:pt>
                <c:pt idx="1863">
                  <c:v>42613</c:v>
                </c:pt>
                <c:pt idx="1864">
                  <c:v>42614</c:v>
                </c:pt>
                <c:pt idx="1865">
                  <c:v>42615</c:v>
                </c:pt>
                <c:pt idx="1866">
                  <c:v>42618</c:v>
                </c:pt>
                <c:pt idx="1867">
                  <c:v>42619</c:v>
                </c:pt>
                <c:pt idx="1868">
                  <c:v>42620</c:v>
                </c:pt>
                <c:pt idx="1869">
                  <c:v>42621</c:v>
                </c:pt>
                <c:pt idx="1870">
                  <c:v>42622</c:v>
                </c:pt>
                <c:pt idx="1871">
                  <c:v>42625</c:v>
                </c:pt>
                <c:pt idx="1872">
                  <c:v>42626</c:v>
                </c:pt>
                <c:pt idx="1873">
                  <c:v>42627</c:v>
                </c:pt>
                <c:pt idx="1874">
                  <c:v>42628</c:v>
                </c:pt>
                <c:pt idx="1875">
                  <c:v>42629</c:v>
                </c:pt>
                <c:pt idx="1876">
                  <c:v>42632</c:v>
                </c:pt>
                <c:pt idx="1877">
                  <c:v>42633</c:v>
                </c:pt>
                <c:pt idx="1878">
                  <c:v>42634</c:v>
                </c:pt>
                <c:pt idx="1879">
                  <c:v>42635</c:v>
                </c:pt>
                <c:pt idx="1880">
                  <c:v>42636</c:v>
                </c:pt>
                <c:pt idx="1881">
                  <c:v>42639</c:v>
                </c:pt>
                <c:pt idx="1882">
                  <c:v>42640</c:v>
                </c:pt>
                <c:pt idx="1883">
                  <c:v>42641</c:v>
                </c:pt>
                <c:pt idx="1884">
                  <c:v>42642</c:v>
                </c:pt>
                <c:pt idx="1885">
                  <c:v>42643</c:v>
                </c:pt>
                <c:pt idx="1886">
                  <c:v>42646</c:v>
                </c:pt>
                <c:pt idx="1887">
                  <c:v>42647</c:v>
                </c:pt>
                <c:pt idx="1888">
                  <c:v>42648</c:v>
                </c:pt>
                <c:pt idx="1889">
                  <c:v>42649</c:v>
                </c:pt>
                <c:pt idx="1890">
                  <c:v>42650</c:v>
                </c:pt>
                <c:pt idx="1891">
                  <c:v>42653</c:v>
                </c:pt>
                <c:pt idx="1892">
                  <c:v>42654</c:v>
                </c:pt>
                <c:pt idx="1893">
                  <c:v>42655</c:v>
                </c:pt>
                <c:pt idx="1894">
                  <c:v>42656</c:v>
                </c:pt>
                <c:pt idx="1895">
                  <c:v>42657</c:v>
                </c:pt>
                <c:pt idx="1896">
                  <c:v>42660</c:v>
                </c:pt>
                <c:pt idx="1897">
                  <c:v>42661</c:v>
                </c:pt>
                <c:pt idx="1898">
                  <c:v>42662</c:v>
                </c:pt>
                <c:pt idx="1899">
                  <c:v>42663</c:v>
                </c:pt>
                <c:pt idx="1900">
                  <c:v>42664</c:v>
                </c:pt>
                <c:pt idx="1901">
                  <c:v>42667</c:v>
                </c:pt>
                <c:pt idx="1902">
                  <c:v>42668</c:v>
                </c:pt>
                <c:pt idx="1903">
                  <c:v>42669</c:v>
                </c:pt>
                <c:pt idx="1904">
                  <c:v>42670</c:v>
                </c:pt>
                <c:pt idx="1905">
                  <c:v>42671</c:v>
                </c:pt>
                <c:pt idx="1906">
                  <c:v>42674</c:v>
                </c:pt>
                <c:pt idx="1907">
                  <c:v>42675</c:v>
                </c:pt>
                <c:pt idx="1908">
                  <c:v>42676</c:v>
                </c:pt>
                <c:pt idx="1909">
                  <c:v>42677</c:v>
                </c:pt>
                <c:pt idx="1910">
                  <c:v>42678</c:v>
                </c:pt>
                <c:pt idx="1911">
                  <c:v>42681</c:v>
                </c:pt>
                <c:pt idx="1912">
                  <c:v>42682</c:v>
                </c:pt>
                <c:pt idx="1913">
                  <c:v>42683</c:v>
                </c:pt>
                <c:pt idx="1914">
                  <c:v>42684</c:v>
                </c:pt>
                <c:pt idx="1915">
                  <c:v>42685</c:v>
                </c:pt>
                <c:pt idx="1916">
                  <c:v>42688</c:v>
                </c:pt>
                <c:pt idx="1917">
                  <c:v>42689</c:v>
                </c:pt>
                <c:pt idx="1918">
                  <c:v>42690</c:v>
                </c:pt>
                <c:pt idx="1919">
                  <c:v>42691</c:v>
                </c:pt>
                <c:pt idx="1920">
                  <c:v>42692</c:v>
                </c:pt>
                <c:pt idx="1921">
                  <c:v>42695</c:v>
                </c:pt>
                <c:pt idx="1922">
                  <c:v>42696</c:v>
                </c:pt>
                <c:pt idx="1923">
                  <c:v>42697</c:v>
                </c:pt>
                <c:pt idx="1924">
                  <c:v>42698</c:v>
                </c:pt>
                <c:pt idx="1925">
                  <c:v>42699</c:v>
                </c:pt>
                <c:pt idx="1926">
                  <c:v>42702</c:v>
                </c:pt>
                <c:pt idx="1927">
                  <c:v>42703</c:v>
                </c:pt>
                <c:pt idx="1928">
                  <c:v>42704</c:v>
                </c:pt>
                <c:pt idx="1929">
                  <c:v>42705</c:v>
                </c:pt>
                <c:pt idx="1930">
                  <c:v>42706</c:v>
                </c:pt>
                <c:pt idx="1931">
                  <c:v>42709</c:v>
                </c:pt>
                <c:pt idx="1932">
                  <c:v>42710</c:v>
                </c:pt>
                <c:pt idx="1933">
                  <c:v>42711</c:v>
                </c:pt>
                <c:pt idx="1934">
                  <c:v>42712</c:v>
                </c:pt>
                <c:pt idx="1935">
                  <c:v>42713</c:v>
                </c:pt>
                <c:pt idx="1936">
                  <c:v>42716</c:v>
                </c:pt>
                <c:pt idx="1937">
                  <c:v>42717</c:v>
                </c:pt>
                <c:pt idx="1938">
                  <c:v>42718</c:v>
                </c:pt>
                <c:pt idx="1939">
                  <c:v>42719</c:v>
                </c:pt>
                <c:pt idx="1940">
                  <c:v>42720</c:v>
                </c:pt>
                <c:pt idx="1941">
                  <c:v>42723</c:v>
                </c:pt>
                <c:pt idx="1942">
                  <c:v>42724</c:v>
                </c:pt>
                <c:pt idx="1943">
                  <c:v>42725</c:v>
                </c:pt>
                <c:pt idx="1944">
                  <c:v>42726</c:v>
                </c:pt>
                <c:pt idx="1945">
                  <c:v>42727</c:v>
                </c:pt>
                <c:pt idx="1946">
                  <c:v>42730</c:v>
                </c:pt>
                <c:pt idx="1947">
                  <c:v>42731</c:v>
                </c:pt>
                <c:pt idx="1948">
                  <c:v>42732</c:v>
                </c:pt>
                <c:pt idx="1949">
                  <c:v>42733</c:v>
                </c:pt>
                <c:pt idx="1950">
                  <c:v>42734</c:v>
                </c:pt>
                <c:pt idx="1951">
                  <c:v>42738</c:v>
                </c:pt>
                <c:pt idx="1952">
                  <c:v>42739</c:v>
                </c:pt>
                <c:pt idx="1953">
                  <c:v>42740</c:v>
                </c:pt>
                <c:pt idx="1954">
                  <c:v>42741</c:v>
                </c:pt>
                <c:pt idx="1955">
                  <c:v>42744</c:v>
                </c:pt>
                <c:pt idx="1956">
                  <c:v>42745</c:v>
                </c:pt>
                <c:pt idx="1957">
                  <c:v>42746</c:v>
                </c:pt>
                <c:pt idx="1958">
                  <c:v>42747</c:v>
                </c:pt>
                <c:pt idx="1959">
                  <c:v>42748</c:v>
                </c:pt>
                <c:pt idx="1960">
                  <c:v>42751</c:v>
                </c:pt>
                <c:pt idx="1961">
                  <c:v>42752</c:v>
                </c:pt>
                <c:pt idx="1962">
                  <c:v>42753</c:v>
                </c:pt>
                <c:pt idx="1963">
                  <c:v>42754</c:v>
                </c:pt>
                <c:pt idx="1964">
                  <c:v>42755</c:v>
                </c:pt>
                <c:pt idx="1965">
                  <c:v>42758</c:v>
                </c:pt>
                <c:pt idx="1966">
                  <c:v>42759</c:v>
                </c:pt>
                <c:pt idx="1967">
                  <c:v>42760</c:v>
                </c:pt>
                <c:pt idx="1968">
                  <c:v>42761</c:v>
                </c:pt>
                <c:pt idx="1969">
                  <c:v>42762</c:v>
                </c:pt>
                <c:pt idx="1970">
                  <c:v>42765</c:v>
                </c:pt>
                <c:pt idx="1971">
                  <c:v>42766</c:v>
                </c:pt>
                <c:pt idx="1972">
                  <c:v>42767</c:v>
                </c:pt>
                <c:pt idx="1973">
                  <c:v>42768</c:v>
                </c:pt>
                <c:pt idx="1974">
                  <c:v>42769</c:v>
                </c:pt>
                <c:pt idx="1975">
                  <c:v>42772</c:v>
                </c:pt>
                <c:pt idx="1976">
                  <c:v>42773</c:v>
                </c:pt>
                <c:pt idx="1977">
                  <c:v>42774</c:v>
                </c:pt>
                <c:pt idx="1978">
                  <c:v>42775</c:v>
                </c:pt>
                <c:pt idx="1979">
                  <c:v>42776</c:v>
                </c:pt>
                <c:pt idx="1980">
                  <c:v>42779</c:v>
                </c:pt>
                <c:pt idx="1981">
                  <c:v>42780</c:v>
                </c:pt>
                <c:pt idx="1982">
                  <c:v>42781</c:v>
                </c:pt>
                <c:pt idx="1983">
                  <c:v>42782</c:v>
                </c:pt>
                <c:pt idx="1984">
                  <c:v>42783</c:v>
                </c:pt>
                <c:pt idx="1985">
                  <c:v>42786</c:v>
                </c:pt>
                <c:pt idx="1986">
                  <c:v>42787</c:v>
                </c:pt>
                <c:pt idx="1987">
                  <c:v>42788</c:v>
                </c:pt>
                <c:pt idx="1988">
                  <c:v>42789</c:v>
                </c:pt>
                <c:pt idx="1989">
                  <c:v>42790</c:v>
                </c:pt>
                <c:pt idx="1990">
                  <c:v>42793</c:v>
                </c:pt>
                <c:pt idx="1991">
                  <c:v>42794</c:v>
                </c:pt>
                <c:pt idx="1992">
                  <c:v>42795</c:v>
                </c:pt>
                <c:pt idx="1993">
                  <c:v>42796</c:v>
                </c:pt>
                <c:pt idx="1994">
                  <c:v>42797</c:v>
                </c:pt>
                <c:pt idx="1995">
                  <c:v>42800</c:v>
                </c:pt>
                <c:pt idx="1996">
                  <c:v>42801</c:v>
                </c:pt>
                <c:pt idx="1997">
                  <c:v>42802</c:v>
                </c:pt>
                <c:pt idx="1998">
                  <c:v>42803</c:v>
                </c:pt>
                <c:pt idx="1999">
                  <c:v>42804</c:v>
                </c:pt>
                <c:pt idx="2000">
                  <c:v>42807</c:v>
                </c:pt>
                <c:pt idx="2001">
                  <c:v>42808</c:v>
                </c:pt>
                <c:pt idx="2002">
                  <c:v>42809</c:v>
                </c:pt>
                <c:pt idx="2003">
                  <c:v>42810</c:v>
                </c:pt>
                <c:pt idx="2004">
                  <c:v>42811</c:v>
                </c:pt>
                <c:pt idx="2005">
                  <c:v>42814</c:v>
                </c:pt>
                <c:pt idx="2006">
                  <c:v>42815</c:v>
                </c:pt>
                <c:pt idx="2007">
                  <c:v>42816</c:v>
                </c:pt>
                <c:pt idx="2008">
                  <c:v>42817</c:v>
                </c:pt>
                <c:pt idx="2009">
                  <c:v>42818</c:v>
                </c:pt>
                <c:pt idx="2010">
                  <c:v>42821</c:v>
                </c:pt>
                <c:pt idx="2011">
                  <c:v>42822</c:v>
                </c:pt>
                <c:pt idx="2012">
                  <c:v>42823</c:v>
                </c:pt>
                <c:pt idx="2013">
                  <c:v>42824</c:v>
                </c:pt>
                <c:pt idx="2014">
                  <c:v>42825</c:v>
                </c:pt>
                <c:pt idx="2015">
                  <c:v>42828</c:v>
                </c:pt>
                <c:pt idx="2016">
                  <c:v>42829</c:v>
                </c:pt>
                <c:pt idx="2017">
                  <c:v>42830</c:v>
                </c:pt>
                <c:pt idx="2018">
                  <c:v>42831</c:v>
                </c:pt>
                <c:pt idx="2019">
                  <c:v>42832</c:v>
                </c:pt>
                <c:pt idx="2020">
                  <c:v>42835</c:v>
                </c:pt>
                <c:pt idx="2021">
                  <c:v>42836</c:v>
                </c:pt>
                <c:pt idx="2022">
                  <c:v>42837</c:v>
                </c:pt>
                <c:pt idx="2023">
                  <c:v>42838</c:v>
                </c:pt>
                <c:pt idx="2024">
                  <c:v>42839</c:v>
                </c:pt>
                <c:pt idx="2025">
                  <c:v>42842</c:v>
                </c:pt>
                <c:pt idx="2026">
                  <c:v>42843</c:v>
                </c:pt>
                <c:pt idx="2027">
                  <c:v>42844</c:v>
                </c:pt>
                <c:pt idx="2028">
                  <c:v>42845</c:v>
                </c:pt>
                <c:pt idx="2029">
                  <c:v>42846</c:v>
                </c:pt>
                <c:pt idx="2030">
                  <c:v>42849</c:v>
                </c:pt>
                <c:pt idx="2031">
                  <c:v>42850</c:v>
                </c:pt>
                <c:pt idx="2032">
                  <c:v>42851</c:v>
                </c:pt>
                <c:pt idx="2033">
                  <c:v>42852</c:v>
                </c:pt>
                <c:pt idx="2034">
                  <c:v>42853</c:v>
                </c:pt>
                <c:pt idx="2035">
                  <c:v>42856</c:v>
                </c:pt>
                <c:pt idx="2036">
                  <c:v>42857</c:v>
                </c:pt>
                <c:pt idx="2037">
                  <c:v>42858</c:v>
                </c:pt>
                <c:pt idx="2038">
                  <c:v>42859</c:v>
                </c:pt>
                <c:pt idx="2039">
                  <c:v>42860</c:v>
                </c:pt>
                <c:pt idx="2040">
                  <c:v>42863</c:v>
                </c:pt>
                <c:pt idx="2041">
                  <c:v>42864</c:v>
                </c:pt>
                <c:pt idx="2042">
                  <c:v>42865</c:v>
                </c:pt>
                <c:pt idx="2043">
                  <c:v>42866</c:v>
                </c:pt>
                <c:pt idx="2044">
                  <c:v>42867</c:v>
                </c:pt>
                <c:pt idx="2045">
                  <c:v>42870</c:v>
                </c:pt>
                <c:pt idx="2046">
                  <c:v>42871</c:v>
                </c:pt>
                <c:pt idx="2047">
                  <c:v>42872</c:v>
                </c:pt>
                <c:pt idx="2048">
                  <c:v>42873</c:v>
                </c:pt>
                <c:pt idx="2049">
                  <c:v>42874</c:v>
                </c:pt>
                <c:pt idx="2050">
                  <c:v>42877</c:v>
                </c:pt>
                <c:pt idx="2051">
                  <c:v>42878</c:v>
                </c:pt>
                <c:pt idx="2052">
                  <c:v>42879</c:v>
                </c:pt>
                <c:pt idx="2053">
                  <c:v>42880</c:v>
                </c:pt>
                <c:pt idx="2054">
                  <c:v>42881</c:v>
                </c:pt>
                <c:pt idx="2055">
                  <c:v>42884</c:v>
                </c:pt>
                <c:pt idx="2056">
                  <c:v>42885</c:v>
                </c:pt>
                <c:pt idx="2057">
                  <c:v>42886</c:v>
                </c:pt>
                <c:pt idx="2058">
                  <c:v>42887</c:v>
                </c:pt>
                <c:pt idx="2059">
                  <c:v>42888</c:v>
                </c:pt>
                <c:pt idx="2060">
                  <c:v>42891</c:v>
                </c:pt>
                <c:pt idx="2061">
                  <c:v>42892</c:v>
                </c:pt>
                <c:pt idx="2062">
                  <c:v>42893</c:v>
                </c:pt>
                <c:pt idx="2063">
                  <c:v>42894</c:v>
                </c:pt>
                <c:pt idx="2064">
                  <c:v>42895</c:v>
                </c:pt>
                <c:pt idx="2065">
                  <c:v>42898</c:v>
                </c:pt>
                <c:pt idx="2066">
                  <c:v>42899</c:v>
                </c:pt>
                <c:pt idx="2067">
                  <c:v>42900</c:v>
                </c:pt>
                <c:pt idx="2068">
                  <c:v>42901</c:v>
                </c:pt>
                <c:pt idx="2069">
                  <c:v>42902</c:v>
                </c:pt>
                <c:pt idx="2070">
                  <c:v>42905</c:v>
                </c:pt>
                <c:pt idx="2071">
                  <c:v>42906</c:v>
                </c:pt>
                <c:pt idx="2072">
                  <c:v>42907</c:v>
                </c:pt>
                <c:pt idx="2073">
                  <c:v>42908</c:v>
                </c:pt>
                <c:pt idx="2074">
                  <c:v>42909</c:v>
                </c:pt>
                <c:pt idx="2075">
                  <c:v>42912</c:v>
                </c:pt>
                <c:pt idx="2076">
                  <c:v>42913</c:v>
                </c:pt>
                <c:pt idx="2077">
                  <c:v>42914</c:v>
                </c:pt>
                <c:pt idx="2078">
                  <c:v>42915</c:v>
                </c:pt>
                <c:pt idx="2079">
                  <c:v>42916</c:v>
                </c:pt>
                <c:pt idx="2080">
                  <c:v>42919</c:v>
                </c:pt>
                <c:pt idx="2081">
                  <c:v>42920</c:v>
                </c:pt>
                <c:pt idx="2082">
                  <c:v>42921</c:v>
                </c:pt>
                <c:pt idx="2083">
                  <c:v>42922</c:v>
                </c:pt>
                <c:pt idx="2084">
                  <c:v>42923</c:v>
                </c:pt>
                <c:pt idx="2085">
                  <c:v>42926</c:v>
                </c:pt>
                <c:pt idx="2086">
                  <c:v>42927</c:v>
                </c:pt>
                <c:pt idx="2087">
                  <c:v>42928</c:v>
                </c:pt>
                <c:pt idx="2088">
                  <c:v>42929</c:v>
                </c:pt>
                <c:pt idx="2089">
                  <c:v>42930</c:v>
                </c:pt>
                <c:pt idx="2090">
                  <c:v>42933</c:v>
                </c:pt>
                <c:pt idx="2091">
                  <c:v>42934</c:v>
                </c:pt>
                <c:pt idx="2092">
                  <c:v>42935</c:v>
                </c:pt>
                <c:pt idx="2093">
                  <c:v>42936</c:v>
                </c:pt>
                <c:pt idx="2094">
                  <c:v>42937</c:v>
                </c:pt>
                <c:pt idx="2095">
                  <c:v>42940</c:v>
                </c:pt>
                <c:pt idx="2096">
                  <c:v>42941</c:v>
                </c:pt>
                <c:pt idx="2097">
                  <c:v>42942</c:v>
                </c:pt>
                <c:pt idx="2098">
                  <c:v>42943</c:v>
                </c:pt>
                <c:pt idx="2099">
                  <c:v>42944</c:v>
                </c:pt>
                <c:pt idx="2100">
                  <c:v>42947</c:v>
                </c:pt>
                <c:pt idx="2101">
                  <c:v>42948</c:v>
                </c:pt>
                <c:pt idx="2102">
                  <c:v>42949</c:v>
                </c:pt>
                <c:pt idx="2103">
                  <c:v>42950</c:v>
                </c:pt>
                <c:pt idx="2104">
                  <c:v>42951</c:v>
                </c:pt>
                <c:pt idx="2105">
                  <c:v>42954</c:v>
                </c:pt>
                <c:pt idx="2106">
                  <c:v>42955</c:v>
                </c:pt>
                <c:pt idx="2107">
                  <c:v>42956</c:v>
                </c:pt>
                <c:pt idx="2108">
                  <c:v>42957</c:v>
                </c:pt>
                <c:pt idx="2109">
                  <c:v>42958</c:v>
                </c:pt>
                <c:pt idx="2110">
                  <c:v>42961</c:v>
                </c:pt>
                <c:pt idx="2111">
                  <c:v>42962</c:v>
                </c:pt>
                <c:pt idx="2112">
                  <c:v>42963</c:v>
                </c:pt>
                <c:pt idx="2113">
                  <c:v>42964</c:v>
                </c:pt>
                <c:pt idx="2114">
                  <c:v>42965</c:v>
                </c:pt>
                <c:pt idx="2115">
                  <c:v>42968</c:v>
                </c:pt>
                <c:pt idx="2116">
                  <c:v>42969</c:v>
                </c:pt>
                <c:pt idx="2117">
                  <c:v>42970</c:v>
                </c:pt>
                <c:pt idx="2118">
                  <c:v>42971</c:v>
                </c:pt>
                <c:pt idx="2119">
                  <c:v>42972</c:v>
                </c:pt>
                <c:pt idx="2120">
                  <c:v>42975</c:v>
                </c:pt>
                <c:pt idx="2121">
                  <c:v>42976</c:v>
                </c:pt>
                <c:pt idx="2122">
                  <c:v>42977</c:v>
                </c:pt>
                <c:pt idx="2123">
                  <c:v>42978</c:v>
                </c:pt>
                <c:pt idx="2124">
                  <c:v>42979</c:v>
                </c:pt>
                <c:pt idx="2125">
                  <c:v>42982</c:v>
                </c:pt>
                <c:pt idx="2126">
                  <c:v>42983</c:v>
                </c:pt>
                <c:pt idx="2127">
                  <c:v>42984</c:v>
                </c:pt>
                <c:pt idx="2128">
                  <c:v>42985</c:v>
                </c:pt>
                <c:pt idx="2129">
                  <c:v>42986</c:v>
                </c:pt>
                <c:pt idx="2130">
                  <c:v>42989</c:v>
                </c:pt>
                <c:pt idx="2131">
                  <c:v>42990</c:v>
                </c:pt>
                <c:pt idx="2132">
                  <c:v>42991</c:v>
                </c:pt>
                <c:pt idx="2133">
                  <c:v>42992</c:v>
                </c:pt>
                <c:pt idx="2134">
                  <c:v>42993</c:v>
                </c:pt>
                <c:pt idx="2135">
                  <c:v>42996</c:v>
                </c:pt>
                <c:pt idx="2136">
                  <c:v>42997</c:v>
                </c:pt>
                <c:pt idx="2137">
                  <c:v>42998</c:v>
                </c:pt>
                <c:pt idx="2138">
                  <c:v>42999</c:v>
                </c:pt>
                <c:pt idx="2139">
                  <c:v>43000</c:v>
                </c:pt>
                <c:pt idx="2140">
                  <c:v>43003</c:v>
                </c:pt>
                <c:pt idx="2141">
                  <c:v>43004</c:v>
                </c:pt>
                <c:pt idx="2142">
                  <c:v>43005</c:v>
                </c:pt>
                <c:pt idx="2143">
                  <c:v>43006</c:v>
                </c:pt>
                <c:pt idx="2144">
                  <c:v>43007</c:v>
                </c:pt>
                <c:pt idx="2145">
                  <c:v>43010</c:v>
                </c:pt>
                <c:pt idx="2146">
                  <c:v>43011</c:v>
                </c:pt>
                <c:pt idx="2147">
                  <c:v>43012</c:v>
                </c:pt>
                <c:pt idx="2148">
                  <c:v>43013</c:v>
                </c:pt>
                <c:pt idx="2149">
                  <c:v>43014</c:v>
                </c:pt>
                <c:pt idx="2150">
                  <c:v>43017</c:v>
                </c:pt>
                <c:pt idx="2151">
                  <c:v>43018</c:v>
                </c:pt>
                <c:pt idx="2152">
                  <c:v>43019</c:v>
                </c:pt>
                <c:pt idx="2153">
                  <c:v>43020</c:v>
                </c:pt>
                <c:pt idx="2154">
                  <c:v>43021</c:v>
                </c:pt>
                <c:pt idx="2155">
                  <c:v>43024</c:v>
                </c:pt>
                <c:pt idx="2156">
                  <c:v>43025</c:v>
                </c:pt>
                <c:pt idx="2157">
                  <c:v>43026</c:v>
                </c:pt>
                <c:pt idx="2158">
                  <c:v>43027</c:v>
                </c:pt>
                <c:pt idx="2159">
                  <c:v>43028</c:v>
                </c:pt>
                <c:pt idx="2160">
                  <c:v>43031</c:v>
                </c:pt>
                <c:pt idx="2161">
                  <c:v>43032</c:v>
                </c:pt>
                <c:pt idx="2162">
                  <c:v>43033</c:v>
                </c:pt>
                <c:pt idx="2163">
                  <c:v>43034</c:v>
                </c:pt>
                <c:pt idx="2164">
                  <c:v>43035</c:v>
                </c:pt>
                <c:pt idx="2165">
                  <c:v>43038</c:v>
                </c:pt>
                <c:pt idx="2166">
                  <c:v>43039</c:v>
                </c:pt>
                <c:pt idx="2167">
                  <c:v>43040</c:v>
                </c:pt>
                <c:pt idx="2168">
                  <c:v>43041</c:v>
                </c:pt>
                <c:pt idx="2169">
                  <c:v>43042</c:v>
                </c:pt>
                <c:pt idx="2170">
                  <c:v>43045</c:v>
                </c:pt>
                <c:pt idx="2171">
                  <c:v>43046</c:v>
                </c:pt>
                <c:pt idx="2172">
                  <c:v>43047</c:v>
                </c:pt>
                <c:pt idx="2173">
                  <c:v>43048</c:v>
                </c:pt>
                <c:pt idx="2174">
                  <c:v>43049</c:v>
                </c:pt>
                <c:pt idx="2175">
                  <c:v>43052</c:v>
                </c:pt>
                <c:pt idx="2176">
                  <c:v>43053</c:v>
                </c:pt>
                <c:pt idx="2177">
                  <c:v>43054</c:v>
                </c:pt>
                <c:pt idx="2178">
                  <c:v>43055</c:v>
                </c:pt>
                <c:pt idx="2179">
                  <c:v>43056</c:v>
                </c:pt>
                <c:pt idx="2180">
                  <c:v>43059</c:v>
                </c:pt>
                <c:pt idx="2181">
                  <c:v>43060</c:v>
                </c:pt>
                <c:pt idx="2182">
                  <c:v>43061</c:v>
                </c:pt>
                <c:pt idx="2183">
                  <c:v>43062</c:v>
                </c:pt>
                <c:pt idx="2184">
                  <c:v>43063</c:v>
                </c:pt>
                <c:pt idx="2185">
                  <c:v>43066</c:v>
                </c:pt>
                <c:pt idx="2186">
                  <c:v>43067</c:v>
                </c:pt>
                <c:pt idx="2187">
                  <c:v>43068</c:v>
                </c:pt>
                <c:pt idx="2188">
                  <c:v>43069</c:v>
                </c:pt>
                <c:pt idx="2189">
                  <c:v>43070</c:v>
                </c:pt>
                <c:pt idx="2190">
                  <c:v>43073</c:v>
                </c:pt>
                <c:pt idx="2191">
                  <c:v>43074</c:v>
                </c:pt>
                <c:pt idx="2192">
                  <c:v>43075</c:v>
                </c:pt>
                <c:pt idx="2193">
                  <c:v>43076</c:v>
                </c:pt>
                <c:pt idx="2194">
                  <c:v>43077</c:v>
                </c:pt>
                <c:pt idx="2195">
                  <c:v>43080</c:v>
                </c:pt>
                <c:pt idx="2196">
                  <c:v>43081</c:v>
                </c:pt>
                <c:pt idx="2197">
                  <c:v>43082</c:v>
                </c:pt>
                <c:pt idx="2198">
                  <c:v>43083</c:v>
                </c:pt>
                <c:pt idx="2199">
                  <c:v>43084</c:v>
                </c:pt>
                <c:pt idx="2200">
                  <c:v>43087</c:v>
                </c:pt>
                <c:pt idx="2201">
                  <c:v>43088</c:v>
                </c:pt>
                <c:pt idx="2202">
                  <c:v>43089</c:v>
                </c:pt>
                <c:pt idx="2203">
                  <c:v>43090</c:v>
                </c:pt>
                <c:pt idx="2204">
                  <c:v>43091</c:v>
                </c:pt>
                <c:pt idx="2205">
                  <c:v>43094</c:v>
                </c:pt>
                <c:pt idx="2206">
                  <c:v>43095</c:v>
                </c:pt>
                <c:pt idx="2207">
                  <c:v>43096</c:v>
                </c:pt>
                <c:pt idx="2208">
                  <c:v>43097</c:v>
                </c:pt>
                <c:pt idx="2209">
                  <c:v>43098</c:v>
                </c:pt>
                <c:pt idx="2210">
                  <c:v>43102</c:v>
                </c:pt>
                <c:pt idx="2211">
                  <c:v>43103</c:v>
                </c:pt>
                <c:pt idx="2212">
                  <c:v>43104</c:v>
                </c:pt>
                <c:pt idx="2213">
                  <c:v>43105</c:v>
                </c:pt>
                <c:pt idx="2214">
                  <c:v>43108</c:v>
                </c:pt>
                <c:pt idx="2215">
                  <c:v>43109</c:v>
                </c:pt>
                <c:pt idx="2216">
                  <c:v>43110</c:v>
                </c:pt>
                <c:pt idx="2217">
                  <c:v>43111</c:v>
                </c:pt>
                <c:pt idx="2218">
                  <c:v>43112</c:v>
                </c:pt>
                <c:pt idx="2219">
                  <c:v>43115</c:v>
                </c:pt>
                <c:pt idx="2220">
                  <c:v>43116</c:v>
                </c:pt>
                <c:pt idx="2221">
                  <c:v>43117</c:v>
                </c:pt>
                <c:pt idx="2222">
                  <c:v>43118</c:v>
                </c:pt>
                <c:pt idx="2223">
                  <c:v>43119</c:v>
                </c:pt>
                <c:pt idx="2224">
                  <c:v>43122</c:v>
                </c:pt>
                <c:pt idx="2225">
                  <c:v>43123</c:v>
                </c:pt>
                <c:pt idx="2226">
                  <c:v>43124</c:v>
                </c:pt>
                <c:pt idx="2227">
                  <c:v>43125</c:v>
                </c:pt>
                <c:pt idx="2228">
                  <c:v>43126</c:v>
                </c:pt>
                <c:pt idx="2229">
                  <c:v>43129</c:v>
                </c:pt>
                <c:pt idx="2230">
                  <c:v>43130</c:v>
                </c:pt>
                <c:pt idx="2231">
                  <c:v>43131</c:v>
                </c:pt>
                <c:pt idx="2232">
                  <c:v>43132</c:v>
                </c:pt>
                <c:pt idx="2233">
                  <c:v>43133</c:v>
                </c:pt>
                <c:pt idx="2234">
                  <c:v>43136</c:v>
                </c:pt>
                <c:pt idx="2235">
                  <c:v>43137</c:v>
                </c:pt>
                <c:pt idx="2236">
                  <c:v>43138</c:v>
                </c:pt>
                <c:pt idx="2237">
                  <c:v>43139</c:v>
                </c:pt>
                <c:pt idx="2238">
                  <c:v>43140</c:v>
                </c:pt>
                <c:pt idx="2239">
                  <c:v>43143</c:v>
                </c:pt>
                <c:pt idx="2240">
                  <c:v>43144</c:v>
                </c:pt>
                <c:pt idx="2241">
                  <c:v>43145</c:v>
                </c:pt>
                <c:pt idx="2242">
                  <c:v>43146</c:v>
                </c:pt>
                <c:pt idx="2243">
                  <c:v>43147</c:v>
                </c:pt>
                <c:pt idx="2244">
                  <c:v>43150</c:v>
                </c:pt>
                <c:pt idx="2245">
                  <c:v>43151</c:v>
                </c:pt>
                <c:pt idx="2246">
                  <c:v>43152</c:v>
                </c:pt>
                <c:pt idx="2247">
                  <c:v>43153</c:v>
                </c:pt>
                <c:pt idx="2248">
                  <c:v>43154</c:v>
                </c:pt>
                <c:pt idx="2249">
                  <c:v>43157</c:v>
                </c:pt>
                <c:pt idx="2250">
                  <c:v>43158</c:v>
                </c:pt>
                <c:pt idx="2251">
                  <c:v>43159</c:v>
                </c:pt>
                <c:pt idx="2252">
                  <c:v>43160</c:v>
                </c:pt>
                <c:pt idx="2253">
                  <c:v>43161</c:v>
                </c:pt>
                <c:pt idx="2254">
                  <c:v>43164</c:v>
                </c:pt>
                <c:pt idx="2255">
                  <c:v>43165</c:v>
                </c:pt>
                <c:pt idx="2256">
                  <c:v>43166</c:v>
                </c:pt>
                <c:pt idx="2257">
                  <c:v>43167</c:v>
                </c:pt>
                <c:pt idx="2258">
                  <c:v>43168</c:v>
                </c:pt>
                <c:pt idx="2259">
                  <c:v>43171</c:v>
                </c:pt>
                <c:pt idx="2260">
                  <c:v>43172</c:v>
                </c:pt>
                <c:pt idx="2261">
                  <c:v>43173</c:v>
                </c:pt>
                <c:pt idx="2262">
                  <c:v>43174</c:v>
                </c:pt>
                <c:pt idx="2263">
                  <c:v>43175</c:v>
                </c:pt>
                <c:pt idx="2264">
                  <c:v>43178</c:v>
                </c:pt>
                <c:pt idx="2265">
                  <c:v>43179</c:v>
                </c:pt>
                <c:pt idx="2266">
                  <c:v>43180</c:v>
                </c:pt>
                <c:pt idx="2267">
                  <c:v>43181</c:v>
                </c:pt>
                <c:pt idx="2268">
                  <c:v>43182</c:v>
                </c:pt>
                <c:pt idx="2269">
                  <c:v>43185</c:v>
                </c:pt>
                <c:pt idx="2270">
                  <c:v>43186</c:v>
                </c:pt>
                <c:pt idx="2271">
                  <c:v>43187</c:v>
                </c:pt>
                <c:pt idx="2272">
                  <c:v>43188</c:v>
                </c:pt>
                <c:pt idx="2273">
                  <c:v>43189</c:v>
                </c:pt>
                <c:pt idx="2274">
                  <c:v>43192</c:v>
                </c:pt>
                <c:pt idx="2275">
                  <c:v>43193</c:v>
                </c:pt>
                <c:pt idx="2276">
                  <c:v>43194</c:v>
                </c:pt>
                <c:pt idx="2277">
                  <c:v>43195</c:v>
                </c:pt>
                <c:pt idx="2278">
                  <c:v>43196</c:v>
                </c:pt>
                <c:pt idx="2279">
                  <c:v>43199</c:v>
                </c:pt>
                <c:pt idx="2280">
                  <c:v>43200</c:v>
                </c:pt>
                <c:pt idx="2281">
                  <c:v>43201</c:v>
                </c:pt>
                <c:pt idx="2282">
                  <c:v>43202</c:v>
                </c:pt>
                <c:pt idx="2283">
                  <c:v>43203</c:v>
                </c:pt>
                <c:pt idx="2284">
                  <c:v>43206</c:v>
                </c:pt>
                <c:pt idx="2285">
                  <c:v>43207</c:v>
                </c:pt>
                <c:pt idx="2286">
                  <c:v>43208</c:v>
                </c:pt>
                <c:pt idx="2287">
                  <c:v>43209</c:v>
                </c:pt>
                <c:pt idx="2288">
                  <c:v>43210</c:v>
                </c:pt>
                <c:pt idx="2289">
                  <c:v>43213</c:v>
                </c:pt>
                <c:pt idx="2290">
                  <c:v>43214</c:v>
                </c:pt>
                <c:pt idx="2291">
                  <c:v>43215</c:v>
                </c:pt>
                <c:pt idx="2292">
                  <c:v>43216</c:v>
                </c:pt>
                <c:pt idx="2293">
                  <c:v>43217</c:v>
                </c:pt>
                <c:pt idx="2294">
                  <c:v>43220</c:v>
                </c:pt>
                <c:pt idx="2295">
                  <c:v>43221</c:v>
                </c:pt>
                <c:pt idx="2296">
                  <c:v>43222</c:v>
                </c:pt>
                <c:pt idx="2297">
                  <c:v>43223</c:v>
                </c:pt>
                <c:pt idx="2298">
                  <c:v>43224</c:v>
                </c:pt>
                <c:pt idx="2299">
                  <c:v>43227</c:v>
                </c:pt>
                <c:pt idx="2300">
                  <c:v>43228</c:v>
                </c:pt>
                <c:pt idx="2301">
                  <c:v>43229</c:v>
                </c:pt>
                <c:pt idx="2302">
                  <c:v>43230</c:v>
                </c:pt>
                <c:pt idx="2303">
                  <c:v>43231</c:v>
                </c:pt>
                <c:pt idx="2304">
                  <c:v>43234</c:v>
                </c:pt>
                <c:pt idx="2305">
                  <c:v>43235</c:v>
                </c:pt>
                <c:pt idx="2306">
                  <c:v>43236</c:v>
                </c:pt>
                <c:pt idx="2307">
                  <c:v>43237</c:v>
                </c:pt>
                <c:pt idx="2308">
                  <c:v>43238</c:v>
                </c:pt>
                <c:pt idx="2309">
                  <c:v>43241</c:v>
                </c:pt>
                <c:pt idx="2310">
                  <c:v>43242</c:v>
                </c:pt>
                <c:pt idx="2311">
                  <c:v>43243</c:v>
                </c:pt>
                <c:pt idx="2312">
                  <c:v>43244</c:v>
                </c:pt>
                <c:pt idx="2313">
                  <c:v>43245</c:v>
                </c:pt>
                <c:pt idx="2314">
                  <c:v>43248</c:v>
                </c:pt>
                <c:pt idx="2315">
                  <c:v>43249</c:v>
                </c:pt>
                <c:pt idx="2316">
                  <c:v>43250</c:v>
                </c:pt>
                <c:pt idx="2317">
                  <c:v>43251</c:v>
                </c:pt>
                <c:pt idx="2318">
                  <c:v>43252</c:v>
                </c:pt>
                <c:pt idx="2319">
                  <c:v>43255</c:v>
                </c:pt>
                <c:pt idx="2320">
                  <c:v>43256</c:v>
                </c:pt>
                <c:pt idx="2321">
                  <c:v>43257</c:v>
                </c:pt>
                <c:pt idx="2322">
                  <c:v>43258</c:v>
                </c:pt>
                <c:pt idx="2323">
                  <c:v>43259</c:v>
                </c:pt>
                <c:pt idx="2324">
                  <c:v>43262</c:v>
                </c:pt>
                <c:pt idx="2325">
                  <c:v>43263</c:v>
                </c:pt>
                <c:pt idx="2326">
                  <c:v>43264</c:v>
                </c:pt>
                <c:pt idx="2327">
                  <c:v>43265</c:v>
                </c:pt>
                <c:pt idx="2328">
                  <c:v>43266</c:v>
                </c:pt>
                <c:pt idx="2329">
                  <c:v>43269</c:v>
                </c:pt>
                <c:pt idx="2330">
                  <c:v>43270</c:v>
                </c:pt>
                <c:pt idx="2331">
                  <c:v>43271</c:v>
                </c:pt>
                <c:pt idx="2332">
                  <c:v>43272</c:v>
                </c:pt>
                <c:pt idx="2333">
                  <c:v>43273</c:v>
                </c:pt>
                <c:pt idx="2334">
                  <c:v>43276</c:v>
                </c:pt>
                <c:pt idx="2335">
                  <c:v>43277</c:v>
                </c:pt>
                <c:pt idx="2336">
                  <c:v>43278</c:v>
                </c:pt>
                <c:pt idx="2337">
                  <c:v>43279</c:v>
                </c:pt>
                <c:pt idx="2338">
                  <c:v>43280</c:v>
                </c:pt>
                <c:pt idx="2339">
                  <c:v>43283</c:v>
                </c:pt>
                <c:pt idx="2340">
                  <c:v>43284</c:v>
                </c:pt>
                <c:pt idx="2341">
                  <c:v>43285</c:v>
                </c:pt>
                <c:pt idx="2342">
                  <c:v>43286</c:v>
                </c:pt>
                <c:pt idx="2343">
                  <c:v>43287</c:v>
                </c:pt>
                <c:pt idx="2344">
                  <c:v>43290</c:v>
                </c:pt>
                <c:pt idx="2345">
                  <c:v>43291</c:v>
                </c:pt>
                <c:pt idx="2346">
                  <c:v>43292</c:v>
                </c:pt>
                <c:pt idx="2347">
                  <c:v>43293</c:v>
                </c:pt>
                <c:pt idx="2348">
                  <c:v>43294</c:v>
                </c:pt>
                <c:pt idx="2349">
                  <c:v>43297</c:v>
                </c:pt>
                <c:pt idx="2350">
                  <c:v>43298</c:v>
                </c:pt>
                <c:pt idx="2351">
                  <c:v>43299</c:v>
                </c:pt>
                <c:pt idx="2352">
                  <c:v>43300</c:v>
                </c:pt>
                <c:pt idx="2353">
                  <c:v>43301</c:v>
                </c:pt>
                <c:pt idx="2354">
                  <c:v>43304</c:v>
                </c:pt>
                <c:pt idx="2355">
                  <c:v>43305</c:v>
                </c:pt>
                <c:pt idx="2356">
                  <c:v>43306</c:v>
                </c:pt>
                <c:pt idx="2357">
                  <c:v>43307</c:v>
                </c:pt>
                <c:pt idx="2358">
                  <c:v>43308</c:v>
                </c:pt>
                <c:pt idx="2359">
                  <c:v>43311</c:v>
                </c:pt>
                <c:pt idx="2360">
                  <c:v>43312</c:v>
                </c:pt>
                <c:pt idx="2361">
                  <c:v>43313</c:v>
                </c:pt>
                <c:pt idx="2362">
                  <c:v>43314</c:v>
                </c:pt>
                <c:pt idx="2363">
                  <c:v>43315</c:v>
                </c:pt>
                <c:pt idx="2364">
                  <c:v>43318</c:v>
                </c:pt>
                <c:pt idx="2365">
                  <c:v>43319</c:v>
                </c:pt>
                <c:pt idx="2366">
                  <c:v>43320</c:v>
                </c:pt>
                <c:pt idx="2367">
                  <c:v>43321</c:v>
                </c:pt>
                <c:pt idx="2368">
                  <c:v>43322</c:v>
                </c:pt>
                <c:pt idx="2369">
                  <c:v>43325</c:v>
                </c:pt>
                <c:pt idx="2370">
                  <c:v>43326</c:v>
                </c:pt>
                <c:pt idx="2371">
                  <c:v>43327</c:v>
                </c:pt>
                <c:pt idx="2372">
                  <c:v>43328</c:v>
                </c:pt>
                <c:pt idx="2373">
                  <c:v>43329</c:v>
                </c:pt>
                <c:pt idx="2374">
                  <c:v>43332</c:v>
                </c:pt>
                <c:pt idx="2375">
                  <c:v>43333</c:v>
                </c:pt>
                <c:pt idx="2376">
                  <c:v>43334</c:v>
                </c:pt>
                <c:pt idx="2377">
                  <c:v>43335</c:v>
                </c:pt>
                <c:pt idx="2378">
                  <c:v>43336</c:v>
                </c:pt>
                <c:pt idx="2379">
                  <c:v>43339</c:v>
                </c:pt>
                <c:pt idx="2380">
                  <c:v>43340</c:v>
                </c:pt>
                <c:pt idx="2381">
                  <c:v>43341</c:v>
                </c:pt>
                <c:pt idx="2382">
                  <c:v>43342</c:v>
                </c:pt>
                <c:pt idx="2383">
                  <c:v>43343</c:v>
                </c:pt>
                <c:pt idx="2384">
                  <c:v>43346</c:v>
                </c:pt>
                <c:pt idx="2385">
                  <c:v>43347</c:v>
                </c:pt>
                <c:pt idx="2386">
                  <c:v>43348</c:v>
                </c:pt>
                <c:pt idx="2387">
                  <c:v>43349</c:v>
                </c:pt>
                <c:pt idx="2388">
                  <c:v>43350</c:v>
                </c:pt>
                <c:pt idx="2389">
                  <c:v>43353</c:v>
                </c:pt>
                <c:pt idx="2390">
                  <c:v>43354</c:v>
                </c:pt>
                <c:pt idx="2391">
                  <c:v>43355</c:v>
                </c:pt>
                <c:pt idx="2392">
                  <c:v>43356</c:v>
                </c:pt>
                <c:pt idx="2393">
                  <c:v>43357</c:v>
                </c:pt>
                <c:pt idx="2394">
                  <c:v>43360</c:v>
                </c:pt>
                <c:pt idx="2395">
                  <c:v>43361</c:v>
                </c:pt>
                <c:pt idx="2396">
                  <c:v>43362</c:v>
                </c:pt>
                <c:pt idx="2397">
                  <c:v>43363</c:v>
                </c:pt>
                <c:pt idx="2398">
                  <c:v>43364</c:v>
                </c:pt>
                <c:pt idx="2399">
                  <c:v>43367</c:v>
                </c:pt>
                <c:pt idx="2400">
                  <c:v>43368</c:v>
                </c:pt>
                <c:pt idx="2401">
                  <c:v>43369</c:v>
                </c:pt>
                <c:pt idx="2402">
                  <c:v>43370</c:v>
                </c:pt>
                <c:pt idx="2403">
                  <c:v>43371</c:v>
                </c:pt>
                <c:pt idx="2404">
                  <c:v>43374</c:v>
                </c:pt>
                <c:pt idx="2405">
                  <c:v>43375</c:v>
                </c:pt>
                <c:pt idx="2406">
                  <c:v>43376</c:v>
                </c:pt>
                <c:pt idx="2407">
                  <c:v>43377</c:v>
                </c:pt>
                <c:pt idx="2408">
                  <c:v>43378</c:v>
                </c:pt>
                <c:pt idx="2409">
                  <c:v>43381</c:v>
                </c:pt>
                <c:pt idx="2410">
                  <c:v>43382</c:v>
                </c:pt>
                <c:pt idx="2411">
                  <c:v>43383</c:v>
                </c:pt>
                <c:pt idx="2412">
                  <c:v>43384</c:v>
                </c:pt>
                <c:pt idx="2413">
                  <c:v>43385</c:v>
                </c:pt>
                <c:pt idx="2414">
                  <c:v>43388</c:v>
                </c:pt>
                <c:pt idx="2415">
                  <c:v>43389</c:v>
                </c:pt>
                <c:pt idx="2416">
                  <c:v>43390</c:v>
                </c:pt>
                <c:pt idx="2417">
                  <c:v>43391</c:v>
                </c:pt>
                <c:pt idx="2418">
                  <c:v>43392</c:v>
                </c:pt>
                <c:pt idx="2419">
                  <c:v>43395</c:v>
                </c:pt>
                <c:pt idx="2420">
                  <c:v>43396</c:v>
                </c:pt>
                <c:pt idx="2421">
                  <c:v>43397</c:v>
                </c:pt>
                <c:pt idx="2422">
                  <c:v>43398</c:v>
                </c:pt>
                <c:pt idx="2423">
                  <c:v>43399</c:v>
                </c:pt>
                <c:pt idx="2424">
                  <c:v>43402</c:v>
                </c:pt>
                <c:pt idx="2425">
                  <c:v>43403</c:v>
                </c:pt>
                <c:pt idx="2426">
                  <c:v>43404</c:v>
                </c:pt>
                <c:pt idx="2427">
                  <c:v>43405</c:v>
                </c:pt>
                <c:pt idx="2428">
                  <c:v>43406</c:v>
                </c:pt>
                <c:pt idx="2429">
                  <c:v>43409</c:v>
                </c:pt>
                <c:pt idx="2430">
                  <c:v>43410</c:v>
                </c:pt>
                <c:pt idx="2431">
                  <c:v>43411</c:v>
                </c:pt>
                <c:pt idx="2432">
                  <c:v>43412</c:v>
                </c:pt>
                <c:pt idx="2433">
                  <c:v>43413</c:v>
                </c:pt>
                <c:pt idx="2434">
                  <c:v>43416</c:v>
                </c:pt>
                <c:pt idx="2435">
                  <c:v>43417</c:v>
                </c:pt>
                <c:pt idx="2436">
                  <c:v>43418</c:v>
                </c:pt>
                <c:pt idx="2437">
                  <c:v>43419</c:v>
                </c:pt>
                <c:pt idx="2438">
                  <c:v>43420</c:v>
                </c:pt>
                <c:pt idx="2439">
                  <c:v>43423</c:v>
                </c:pt>
                <c:pt idx="2440">
                  <c:v>43424</c:v>
                </c:pt>
                <c:pt idx="2441">
                  <c:v>43425</c:v>
                </c:pt>
                <c:pt idx="2442">
                  <c:v>43426</c:v>
                </c:pt>
                <c:pt idx="2443">
                  <c:v>43427</c:v>
                </c:pt>
                <c:pt idx="2444">
                  <c:v>43430</c:v>
                </c:pt>
                <c:pt idx="2445">
                  <c:v>43431</c:v>
                </c:pt>
                <c:pt idx="2446">
                  <c:v>43432</c:v>
                </c:pt>
                <c:pt idx="2447">
                  <c:v>43433</c:v>
                </c:pt>
                <c:pt idx="2448">
                  <c:v>43434</c:v>
                </c:pt>
                <c:pt idx="2449">
                  <c:v>43437</c:v>
                </c:pt>
                <c:pt idx="2450">
                  <c:v>43438</c:v>
                </c:pt>
                <c:pt idx="2451">
                  <c:v>43439</c:v>
                </c:pt>
                <c:pt idx="2452">
                  <c:v>43440</c:v>
                </c:pt>
                <c:pt idx="2453">
                  <c:v>43441</c:v>
                </c:pt>
                <c:pt idx="2454">
                  <c:v>43444</c:v>
                </c:pt>
                <c:pt idx="2455">
                  <c:v>43445</c:v>
                </c:pt>
                <c:pt idx="2456">
                  <c:v>43446</c:v>
                </c:pt>
                <c:pt idx="2457">
                  <c:v>43447</c:v>
                </c:pt>
                <c:pt idx="2458">
                  <c:v>43448</c:v>
                </c:pt>
                <c:pt idx="2459">
                  <c:v>43451</c:v>
                </c:pt>
                <c:pt idx="2460">
                  <c:v>43452</c:v>
                </c:pt>
                <c:pt idx="2461">
                  <c:v>43453</c:v>
                </c:pt>
                <c:pt idx="2462">
                  <c:v>43454</c:v>
                </c:pt>
                <c:pt idx="2463">
                  <c:v>43455</c:v>
                </c:pt>
                <c:pt idx="2464">
                  <c:v>43458</c:v>
                </c:pt>
                <c:pt idx="2465">
                  <c:v>43459</c:v>
                </c:pt>
                <c:pt idx="2466">
                  <c:v>43460</c:v>
                </c:pt>
                <c:pt idx="2467">
                  <c:v>43461</c:v>
                </c:pt>
                <c:pt idx="2468">
                  <c:v>43462</c:v>
                </c:pt>
                <c:pt idx="2469">
                  <c:v>43465</c:v>
                </c:pt>
                <c:pt idx="2470">
                  <c:v>43467</c:v>
                </c:pt>
                <c:pt idx="2471">
                  <c:v>43468</c:v>
                </c:pt>
                <c:pt idx="2472">
                  <c:v>43469</c:v>
                </c:pt>
                <c:pt idx="2473">
                  <c:v>43472</c:v>
                </c:pt>
                <c:pt idx="2474">
                  <c:v>43473</c:v>
                </c:pt>
                <c:pt idx="2475">
                  <c:v>43474</c:v>
                </c:pt>
                <c:pt idx="2476">
                  <c:v>43475</c:v>
                </c:pt>
                <c:pt idx="2477">
                  <c:v>43476</c:v>
                </c:pt>
                <c:pt idx="2478">
                  <c:v>43479</c:v>
                </c:pt>
                <c:pt idx="2479">
                  <c:v>43480</c:v>
                </c:pt>
                <c:pt idx="2480">
                  <c:v>43481</c:v>
                </c:pt>
                <c:pt idx="2481">
                  <c:v>43482</c:v>
                </c:pt>
                <c:pt idx="2482">
                  <c:v>43483</c:v>
                </c:pt>
                <c:pt idx="2483">
                  <c:v>43486</c:v>
                </c:pt>
                <c:pt idx="2484">
                  <c:v>43487</c:v>
                </c:pt>
                <c:pt idx="2485">
                  <c:v>43488</c:v>
                </c:pt>
                <c:pt idx="2486">
                  <c:v>43489</c:v>
                </c:pt>
                <c:pt idx="2487">
                  <c:v>43490</c:v>
                </c:pt>
                <c:pt idx="2488">
                  <c:v>43493</c:v>
                </c:pt>
                <c:pt idx="2489">
                  <c:v>43494</c:v>
                </c:pt>
                <c:pt idx="2490">
                  <c:v>43495</c:v>
                </c:pt>
                <c:pt idx="2491">
                  <c:v>43496</c:v>
                </c:pt>
                <c:pt idx="2492">
                  <c:v>43497</c:v>
                </c:pt>
                <c:pt idx="2493">
                  <c:v>43500</c:v>
                </c:pt>
                <c:pt idx="2494">
                  <c:v>43501</c:v>
                </c:pt>
                <c:pt idx="2495">
                  <c:v>43502</c:v>
                </c:pt>
                <c:pt idx="2496">
                  <c:v>43503</c:v>
                </c:pt>
                <c:pt idx="2497">
                  <c:v>43504</c:v>
                </c:pt>
                <c:pt idx="2498">
                  <c:v>43507</c:v>
                </c:pt>
                <c:pt idx="2499">
                  <c:v>43508</c:v>
                </c:pt>
                <c:pt idx="2500">
                  <c:v>43509</c:v>
                </c:pt>
                <c:pt idx="2501">
                  <c:v>43510</c:v>
                </c:pt>
                <c:pt idx="2502">
                  <c:v>43511</c:v>
                </c:pt>
                <c:pt idx="2503">
                  <c:v>43514</c:v>
                </c:pt>
                <c:pt idx="2504">
                  <c:v>43515</c:v>
                </c:pt>
                <c:pt idx="2505">
                  <c:v>43516</c:v>
                </c:pt>
                <c:pt idx="2506">
                  <c:v>43517</c:v>
                </c:pt>
                <c:pt idx="2507">
                  <c:v>43518</c:v>
                </c:pt>
                <c:pt idx="2508">
                  <c:v>43521</c:v>
                </c:pt>
                <c:pt idx="2509">
                  <c:v>43522</c:v>
                </c:pt>
                <c:pt idx="2510">
                  <c:v>43523</c:v>
                </c:pt>
                <c:pt idx="2511">
                  <c:v>43524</c:v>
                </c:pt>
                <c:pt idx="2512">
                  <c:v>43525</c:v>
                </c:pt>
                <c:pt idx="2513">
                  <c:v>43528</c:v>
                </c:pt>
                <c:pt idx="2514">
                  <c:v>43529</c:v>
                </c:pt>
                <c:pt idx="2515">
                  <c:v>43530</c:v>
                </c:pt>
                <c:pt idx="2516">
                  <c:v>43531</c:v>
                </c:pt>
                <c:pt idx="2517">
                  <c:v>43532</c:v>
                </c:pt>
                <c:pt idx="2518">
                  <c:v>43535</c:v>
                </c:pt>
                <c:pt idx="2519">
                  <c:v>43536</c:v>
                </c:pt>
                <c:pt idx="2520">
                  <c:v>43537</c:v>
                </c:pt>
                <c:pt idx="2521">
                  <c:v>43538</c:v>
                </c:pt>
                <c:pt idx="2522">
                  <c:v>43539</c:v>
                </c:pt>
                <c:pt idx="2523">
                  <c:v>43542</c:v>
                </c:pt>
                <c:pt idx="2524">
                  <c:v>43543</c:v>
                </c:pt>
                <c:pt idx="2525">
                  <c:v>43544</c:v>
                </c:pt>
                <c:pt idx="2526">
                  <c:v>43545</c:v>
                </c:pt>
                <c:pt idx="2527">
                  <c:v>43546</c:v>
                </c:pt>
                <c:pt idx="2528">
                  <c:v>43549</c:v>
                </c:pt>
                <c:pt idx="2529">
                  <c:v>43550</c:v>
                </c:pt>
                <c:pt idx="2530">
                  <c:v>43551</c:v>
                </c:pt>
                <c:pt idx="2531">
                  <c:v>43552</c:v>
                </c:pt>
                <c:pt idx="2532">
                  <c:v>43553</c:v>
                </c:pt>
                <c:pt idx="2533">
                  <c:v>43556</c:v>
                </c:pt>
                <c:pt idx="2534">
                  <c:v>43557</c:v>
                </c:pt>
                <c:pt idx="2535">
                  <c:v>43558</c:v>
                </c:pt>
                <c:pt idx="2536">
                  <c:v>43559</c:v>
                </c:pt>
                <c:pt idx="2537">
                  <c:v>43560</c:v>
                </c:pt>
                <c:pt idx="2538">
                  <c:v>43563</c:v>
                </c:pt>
                <c:pt idx="2539">
                  <c:v>43564</c:v>
                </c:pt>
                <c:pt idx="2540">
                  <c:v>43565</c:v>
                </c:pt>
                <c:pt idx="2541">
                  <c:v>43566</c:v>
                </c:pt>
                <c:pt idx="2542">
                  <c:v>43567</c:v>
                </c:pt>
                <c:pt idx="2543">
                  <c:v>43570</c:v>
                </c:pt>
                <c:pt idx="2544">
                  <c:v>43571</c:v>
                </c:pt>
                <c:pt idx="2545">
                  <c:v>43572</c:v>
                </c:pt>
                <c:pt idx="2546">
                  <c:v>43573</c:v>
                </c:pt>
                <c:pt idx="2547">
                  <c:v>43574</c:v>
                </c:pt>
                <c:pt idx="2548">
                  <c:v>43577</c:v>
                </c:pt>
                <c:pt idx="2549">
                  <c:v>43578</c:v>
                </c:pt>
                <c:pt idx="2550">
                  <c:v>43579</c:v>
                </c:pt>
                <c:pt idx="2551">
                  <c:v>43580</c:v>
                </c:pt>
                <c:pt idx="2552">
                  <c:v>43581</c:v>
                </c:pt>
                <c:pt idx="2553">
                  <c:v>43584</c:v>
                </c:pt>
                <c:pt idx="2554">
                  <c:v>43585</c:v>
                </c:pt>
                <c:pt idx="2555">
                  <c:v>43586</c:v>
                </c:pt>
                <c:pt idx="2556">
                  <c:v>43587</c:v>
                </c:pt>
                <c:pt idx="2557">
                  <c:v>43588</c:v>
                </c:pt>
                <c:pt idx="2558">
                  <c:v>43591</c:v>
                </c:pt>
                <c:pt idx="2559">
                  <c:v>43592</c:v>
                </c:pt>
                <c:pt idx="2560">
                  <c:v>43593</c:v>
                </c:pt>
                <c:pt idx="2561">
                  <c:v>43594</c:v>
                </c:pt>
                <c:pt idx="2562">
                  <c:v>43595</c:v>
                </c:pt>
                <c:pt idx="2563">
                  <c:v>43598</c:v>
                </c:pt>
                <c:pt idx="2564">
                  <c:v>43599</c:v>
                </c:pt>
                <c:pt idx="2565">
                  <c:v>43600</c:v>
                </c:pt>
                <c:pt idx="2566">
                  <c:v>43601</c:v>
                </c:pt>
                <c:pt idx="2567">
                  <c:v>43602</c:v>
                </c:pt>
                <c:pt idx="2568">
                  <c:v>43605</c:v>
                </c:pt>
                <c:pt idx="2569">
                  <c:v>43606</c:v>
                </c:pt>
                <c:pt idx="2570">
                  <c:v>43607</c:v>
                </c:pt>
                <c:pt idx="2571">
                  <c:v>43608</c:v>
                </c:pt>
                <c:pt idx="2572">
                  <c:v>43609</c:v>
                </c:pt>
                <c:pt idx="2573">
                  <c:v>43612</c:v>
                </c:pt>
                <c:pt idx="2574">
                  <c:v>43613</c:v>
                </c:pt>
                <c:pt idx="2575">
                  <c:v>43614</c:v>
                </c:pt>
                <c:pt idx="2576">
                  <c:v>43615</c:v>
                </c:pt>
                <c:pt idx="2577">
                  <c:v>43616</c:v>
                </c:pt>
                <c:pt idx="2578">
                  <c:v>43619</c:v>
                </c:pt>
                <c:pt idx="2579">
                  <c:v>43620</c:v>
                </c:pt>
                <c:pt idx="2580">
                  <c:v>43621</c:v>
                </c:pt>
                <c:pt idx="2581">
                  <c:v>43622</c:v>
                </c:pt>
                <c:pt idx="2582">
                  <c:v>43623</c:v>
                </c:pt>
                <c:pt idx="2583">
                  <c:v>43626</c:v>
                </c:pt>
                <c:pt idx="2584">
                  <c:v>43627</c:v>
                </c:pt>
                <c:pt idx="2585">
                  <c:v>43628</c:v>
                </c:pt>
                <c:pt idx="2586">
                  <c:v>43629</c:v>
                </c:pt>
                <c:pt idx="2587">
                  <c:v>43630</c:v>
                </c:pt>
                <c:pt idx="2588">
                  <c:v>43633</c:v>
                </c:pt>
                <c:pt idx="2589">
                  <c:v>43634</c:v>
                </c:pt>
                <c:pt idx="2590">
                  <c:v>43635</c:v>
                </c:pt>
                <c:pt idx="2591">
                  <c:v>43636</c:v>
                </c:pt>
                <c:pt idx="2592">
                  <c:v>43637</c:v>
                </c:pt>
                <c:pt idx="2593">
                  <c:v>43640</c:v>
                </c:pt>
                <c:pt idx="2594">
                  <c:v>43641</c:v>
                </c:pt>
                <c:pt idx="2595">
                  <c:v>43642</c:v>
                </c:pt>
                <c:pt idx="2596">
                  <c:v>43643</c:v>
                </c:pt>
                <c:pt idx="2597">
                  <c:v>43644</c:v>
                </c:pt>
                <c:pt idx="2598">
                  <c:v>43647</c:v>
                </c:pt>
                <c:pt idx="2599">
                  <c:v>43648</c:v>
                </c:pt>
                <c:pt idx="2600">
                  <c:v>43649</c:v>
                </c:pt>
                <c:pt idx="2601">
                  <c:v>43650</c:v>
                </c:pt>
                <c:pt idx="2602">
                  <c:v>43651</c:v>
                </c:pt>
                <c:pt idx="2603">
                  <c:v>43654</c:v>
                </c:pt>
                <c:pt idx="2604">
                  <c:v>43655</c:v>
                </c:pt>
                <c:pt idx="2605">
                  <c:v>43656</c:v>
                </c:pt>
                <c:pt idx="2606">
                  <c:v>43657</c:v>
                </c:pt>
                <c:pt idx="2607">
                  <c:v>43658</c:v>
                </c:pt>
                <c:pt idx="2608">
                  <c:v>43661</c:v>
                </c:pt>
                <c:pt idx="2609">
                  <c:v>43662</c:v>
                </c:pt>
                <c:pt idx="2610">
                  <c:v>43663</c:v>
                </c:pt>
                <c:pt idx="2611">
                  <c:v>43664</c:v>
                </c:pt>
                <c:pt idx="2612">
                  <c:v>43665</c:v>
                </c:pt>
                <c:pt idx="2613">
                  <c:v>43668</c:v>
                </c:pt>
                <c:pt idx="2614">
                  <c:v>43669</c:v>
                </c:pt>
                <c:pt idx="2615">
                  <c:v>43670</c:v>
                </c:pt>
                <c:pt idx="2616">
                  <c:v>43671</c:v>
                </c:pt>
                <c:pt idx="2617">
                  <c:v>43672</c:v>
                </c:pt>
                <c:pt idx="2618">
                  <c:v>43675</c:v>
                </c:pt>
                <c:pt idx="2619">
                  <c:v>43676</c:v>
                </c:pt>
                <c:pt idx="2620">
                  <c:v>43677</c:v>
                </c:pt>
                <c:pt idx="2621">
                  <c:v>43678</c:v>
                </c:pt>
                <c:pt idx="2622">
                  <c:v>43679</c:v>
                </c:pt>
                <c:pt idx="2623">
                  <c:v>43682</c:v>
                </c:pt>
                <c:pt idx="2624">
                  <c:v>43683</c:v>
                </c:pt>
                <c:pt idx="2625">
                  <c:v>43684</c:v>
                </c:pt>
                <c:pt idx="2626">
                  <c:v>43685</c:v>
                </c:pt>
                <c:pt idx="2627">
                  <c:v>43686</c:v>
                </c:pt>
                <c:pt idx="2628">
                  <c:v>43689</c:v>
                </c:pt>
                <c:pt idx="2629">
                  <c:v>43690</c:v>
                </c:pt>
                <c:pt idx="2630">
                  <c:v>43691</c:v>
                </c:pt>
                <c:pt idx="2631">
                  <c:v>43692</c:v>
                </c:pt>
                <c:pt idx="2632">
                  <c:v>43693</c:v>
                </c:pt>
                <c:pt idx="2633">
                  <c:v>43696</c:v>
                </c:pt>
                <c:pt idx="2634">
                  <c:v>43697</c:v>
                </c:pt>
                <c:pt idx="2635">
                  <c:v>43698</c:v>
                </c:pt>
                <c:pt idx="2636">
                  <c:v>43699</c:v>
                </c:pt>
                <c:pt idx="2637">
                  <c:v>43700</c:v>
                </c:pt>
                <c:pt idx="2638">
                  <c:v>43703</c:v>
                </c:pt>
                <c:pt idx="2639">
                  <c:v>43704</c:v>
                </c:pt>
                <c:pt idx="2640">
                  <c:v>43705</c:v>
                </c:pt>
                <c:pt idx="2641">
                  <c:v>43706</c:v>
                </c:pt>
                <c:pt idx="2642">
                  <c:v>43707</c:v>
                </c:pt>
                <c:pt idx="2643">
                  <c:v>43710</c:v>
                </c:pt>
                <c:pt idx="2644">
                  <c:v>43711</c:v>
                </c:pt>
                <c:pt idx="2645">
                  <c:v>43712</c:v>
                </c:pt>
                <c:pt idx="2646">
                  <c:v>43713</c:v>
                </c:pt>
                <c:pt idx="2647">
                  <c:v>43714</c:v>
                </c:pt>
                <c:pt idx="2648">
                  <c:v>43717</c:v>
                </c:pt>
                <c:pt idx="2649">
                  <c:v>43718</c:v>
                </c:pt>
                <c:pt idx="2650">
                  <c:v>43719</c:v>
                </c:pt>
                <c:pt idx="2651">
                  <c:v>43720</c:v>
                </c:pt>
                <c:pt idx="2652">
                  <c:v>43721</c:v>
                </c:pt>
                <c:pt idx="2653">
                  <c:v>43724</c:v>
                </c:pt>
                <c:pt idx="2654">
                  <c:v>43725</c:v>
                </c:pt>
                <c:pt idx="2655">
                  <c:v>43726</c:v>
                </c:pt>
                <c:pt idx="2656">
                  <c:v>43727</c:v>
                </c:pt>
                <c:pt idx="2657">
                  <c:v>43728</c:v>
                </c:pt>
                <c:pt idx="2658">
                  <c:v>43731</c:v>
                </c:pt>
                <c:pt idx="2659">
                  <c:v>43732</c:v>
                </c:pt>
                <c:pt idx="2660">
                  <c:v>43733</c:v>
                </c:pt>
                <c:pt idx="2661">
                  <c:v>43734</c:v>
                </c:pt>
                <c:pt idx="2662">
                  <c:v>43735</c:v>
                </c:pt>
                <c:pt idx="2663">
                  <c:v>43738</c:v>
                </c:pt>
                <c:pt idx="2664">
                  <c:v>43739</c:v>
                </c:pt>
                <c:pt idx="2665">
                  <c:v>43740</c:v>
                </c:pt>
                <c:pt idx="2666">
                  <c:v>43741</c:v>
                </c:pt>
                <c:pt idx="2667">
                  <c:v>43742</c:v>
                </c:pt>
                <c:pt idx="2668">
                  <c:v>43745</c:v>
                </c:pt>
                <c:pt idx="2669">
                  <c:v>43746</c:v>
                </c:pt>
                <c:pt idx="2670">
                  <c:v>43747</c:v>
                </c:pt>
                <c:pt idx="2671">
                  <c:v>43748</c:v>
                </c:pt>
                <c:pt idx="2672">
                  <c:v>43749</c:v>
                </c:pt>
                <c:pt idx="2673">
                  <c:v>43752</c:v>
                </c:pt>
                <c:pt idx="2674">
                  <c:v>43753</c:v>
                </c:pt>
                <c:pt idx="2675">
                  <c:v>43754</c:v>
                </c:pt>
                <c:pt idx="2676">
                  <c:v>43755</c:v>
                </c:pt>
                <c:pt idx="2677">
                  <c:v>43756</c:v>
                </c:pt>
                <c:pt idx="2678">
                  <c:v>43759</c:v>
                </c:pt>
                <c:pt idx="2679">
                  <c:v>43760</c:v>
                </c:pt>
                <c:pt idx="2680">
                  <c:v>43761</c:v>
                </c:pt>
                <c:pt idx="2681">
                  <c:v>43762</c:v>
                </c:pt>
                <c:pt idx="2682">
                  <c:v>43763</c:v>
                </c:pt>
                <c:pt idx="2683">
                  <c:v>43766</c:v>
                </c:pt>
                <c:pt idx="2684">
                  <c:v>43767</c:v>
                </c:pt>
                <c:pt idx="2685">
                  <c:v>43768</c:v>
                </c:pt>
                <c:pt idx="2686">
                  <c:v>43769</c:v>
                </c:pt>
                <c:pt idx="2687">
                  <c:v>43770</c:v>
                </c:pt>
                <c:pt idx="2688">
                  <c:v>43773</c:v>
                </c:pt>
                <c:pt idx="2689">
                  <c:v>43774</c:v>
                </c:pt>
                <c:pt idx="2690">
                  <c:v>43775</c:v>
                </c:pt>
                <c:pt idx="2691">
                  <c:v>43776</c:v>
                </c:pt>
                <c:pt idx="2692">
                  <c:v>43777</c:v>
                </c:pt>
                <c:pt idx="2693">
                  <c:v>43780</c:v>
                </c:pt>
                <c:pt idx="2694">
                  <c:v>43781</c:v>
                </c:pt>
                <c:pt idx="2695">
                  <c:v>43782</c:v>
                </c:pt>
                <c:pt idx="2696">
                  <c:v>43783</c:v>
                </c:pt>
                <c:pt idx="2697">
                  <c:v>43784</c:v>
                </c:pt>
                <c:pt idx="2698">
                  <c:v>43787</c:v>
                </c:pt>
                <c:pt idx="2699">
                  <c:v>43788</c:v>
                </c:pt>
                <c:pt idx="2700">
                  <c:v>43789</c:v>
                </c:pt>
                <c:pt idx="2701">
                  <c:v>43790</c:v>
                </c:pt>
                <c:pt idx="2702">
                  <c:v>43791</c:v>
                </c:pt>
                <c:pt idx="2703">
                  <c:v>43794</c:v>
                </c:pt>
                <c:pt idx="2704">
                  <c:v>43795</c:v>
                </c:pt>
                <c:pt idx="2705">
                  <c:v>43796</c:v>
                </c:pt>
                <c:pt idx="2706">
                  <c:v>43797</c:v>
                </c:pt>
                <c:pt idx="2707">
                  <c:v>43798</c:v>
                </c:pt>
                <c:pt idx="2708">
                  <c:v>43801</c:v>
                </c:pt>
                <c:pt idx="2709">
                  <c:v>43802</c:v>
                </c:pt>
                <c:pt idx="2710">
                  <c:v>43803</c:v>
                </c:pt>
                <c:pt idx="2711">
                  <c:v>43804</c:v>
                </c:pt>
                <c:pt idx="2712">
                  <c:v>43805</c:v>
                </c:pt>
                <c:pt idx="2713">
                  <c:v>43808</c:v>
                </c:pt>
                <c:pt idx="2714">
                  <c:v>43809</c:v>
                </c:pt>
                <c:pt idx="2715">
                  <c:v>43810</c:v>
                </c:pt>
                <c:pt idx="2716">
                  <c:v>43811</c:v>
                </c:pt>
                <c:pt idx="2717">
                  <c:v>43812</c:v>
                </c:pt>
                <c:pt idx="2718">
                  <c:v>43815</c:v>
                </c:pt>
                <c:pt idx="2719">
                  <c:v>43816</c:v>
                </c:pt>
                <c:pt idx="2720">
                  <c:v>43817</c:v>
                </c:pt>
                <c:pt idx="2721">
                  <c:v>43818</c:v>
                </c:pt>
                <c:pt idx="2722">
                  <c:v>43819</c:v>
                </c:pt>
                <c:pt idx="2723">
                  <c:v>43822</c:v>
                </c:pt>
                <c:pt idx="2724">
                  <c:v>43823</c:v>
                </c:pt>
                <c:pt idx="2725">
                  <c:v>43824</c:v>
                </c:pt>
                <c:pt idx="2726">
                  <c:v>43825</c:v>
                </c:pt>
                <c:pt idx="2727">
                  <c:v>43826</c:v>
                </c:pt>
                <c:pt idx="2728">
                  <c:v>43829</c:v>
                </c:pt>
                <c:pt idx="2729">
                  <c:v>43830</c:v>
                </c:pt>
                <c:pt idx="2730">
                  <c:v>43832</c:v>
                </c:pt>
                <c:pt idx="2731">
                  <c:v>43833</c:v>
                </c:pt>
                <c:pt idx="2732">
                  <c:v>43836</c:v>
                </c:pt>
                <c:pt idx="2733">
                  <c:v>43837</c:v>
                </c:pt>
                <c:pt idx="2734">
                  <c:v>43838</c:v>
                </c:pt>
                <c:pt idx="2735">
                  <c:v>43839</c:v>
                </c:pt>
                <c:pt idx="2736">
                  <c:v>43840</c:v>
                </c:pt>
                <c:pt idx="2737">
                  <c:v>43843</c:v>
                </c:pt>
                <c:pt idx="2738">
                  <c:v>43844</c:v>
                </c:pt>
                <c:pt idx="2739">
                  <c:v>43845</c:v>
                </c:pt>
                <c:pt idx="2740">
                  <c:v>43846</c:v>
                </c:pt>
                <c:pt idx="2741">
                  <c:v>43847</c:v>
                </c:pt>
                <c:pt idx="2742">
                  <c:v>43850</c:v>
                </c:pt>
                <c:pt idx="2743">
                  <c:v>43851</c:v>
                </c:pt>
                <c:pt idx="2744">
                  <c:v>43852</c:v>
                </c:pt>
                <c:pt idx="2745">
                  <c:v>43853</c:v>
                </c:pt>
                <c:pt idx="2746">
                  <c:v>43854</c:v>
                </c:pt>
                <c:pt idx="2747">
                  <c:v>43857</c:v>
                </c:pt>
                <c:pt idx="2748">
                  <c:v>43858</c:v>
                </c:pt>
                <c:pt idx="2749">
                  <c:v>43859</c:v>
                </c:pt>
                <c:pt idx="2750">
                  <c:v>43860</c:v>
                </c:pt>
                <c:pt idx="2751">
                  <c:v>43861</c:v>
                </c:pt>
                <c:pt idx="2752">
                  <c:v>43864</c:v>
                </c:pt>
                <c:pt idx="2753">
                  <c:v>43865</c:v>
                </c:pt>
                <c:pt idx="2754">
                  <c:v>43866</c:v>
                </c:pt>
                <c:pt idx="2755">
                  <c:v>43867</c:v>
                </c:pt>
                <c:pt idx="2756">
                  <c:v>43868</c:v>
                </c:pt>
                <c:pt idx="2757">
                  <c:v>43871</c:v>
                </c:pt>
                <c:pt idx="2758">
                  <c:v>43872</c:v>
                </c:pt>
                <c:pt idx="2759">
                  <c:v>43873</c:v>
                </c:pt>
                <c:pt idx="2760">
                  <c:v>43874</c:v>
                </c:pt>
                <c:pt idx="2761">
                  <c:v>43875</c:v>
                </c:pt>
                <c:pt idx="2762">
                  <c:v>43878</c:v>
                </c:pt>
                <c:pt idx="2763">
                  <c:v>43879</c:v>
                </c:pt>
                <c:pt idx="2764">
                  <c:v>43880</c:v>
                </c:pt>
                <c:pt idx="2765">
                  <c:v>43881</c:v>
                </c:pt>
                <c:pt idx="2766">
                  <c:v>43882</c:v>
                </c:pt>
                <c:pt idx="2767">
                  <c:v>43885</c:v>
                </c:pt>
                <c:pt idx="2768">
                  <c:v>43886</c:v>
                </c:pt>
                <c:pt idx="2769">
                  <c:v>43887</c:v>
                </c:pt>
                <c:pt idx="2770">
                  <c:v>43888</c:v>
                </c:pt>
                <c:pt idx="2771">
                  <c:v>43889</c:v>
                </c:pt>
                <c:pt idx="2772">
                  <c:v>43892</c:v>
                </c:pt>
                <c:pt idx="2773">
                  <c:v>43893</c:v>
                </c:pt>
                <c:pt idx="2774">
                  <c:v>43894</c:v>
                </c:pt>
                <c:pt idx="2775">
                  <c:v>43895</c:v>
                </c:pt>
                <c:pt idx="2776">
                  <c:v>43896</c:v>
                </c:pt>
                <c:pt idx="2777">
                  <c:v>43899</c:v>
                </c:pt>
                <c:pt idx="2778">
                  <c:v>43900</c:v>
                </c:pt>
                <c:pt idx="2779">
                  <c:v>43901</c:v>
                </c:pt>
                <c:pt idx="2780">
                  <c:v>43902</c:v>
                </c:pt>
                <c:pt idx="2781">
                  <c:v>43903</c:v>
                </c:pt>
                <c:pt idx="2782">
                  <c:v>43906</c:v>
                </c:pt>
                <c:pt idx="2783">
                  <c:v>43907</c:v>
                </c:pt>
                <c:pt idx="2784">
                  <c:v>43908</c:v>
                </c:pt>
                <c:pt idx="2785">
                  <c:v>43909</c:v>
                </c:pt>
                <c:pt idx="2786">
                  <c:v>43910</c:v>
                </c:pt>
                <c:pt idx="2787">
                  <c:v>43913</c:v>
                </c:pt>
                <c:pt idx="2788">
                  <c:v>43914</c:v>
                </c:pt>
                <c:pt idx="2789">
                  <c:v>43915</c:v>
                </c:pt>
                <c:pt idx="2790">
                  <c:v>43916</c:v>
                </c:pt>
                <c:pt idx="2791">
                  <c:v>43917</c:v>
                </c:pt>
                <c:pt idx="2792">
                  <c:v>43920</c:v>
                </c:pt>
                <c:pt idx="2793">
                  <c:v>43921</c:v>
                </c:pt>
                <c:pt idx="2794">
                  <c:v>43922</c:v>
                </c:pt>
                <c:pt idx="2795">
                  <c:v>43923</c:v>
                </c:pt>
                <c:pt idx="2796">
                  <c:v>43924</c:v>
                </c:pt>
                <c:pt idx="2797">
                  <c:v>43927</c:v>
                </c:pt>
                <c:pt idx="2798">
                  <c:v>43928</c:v>
                </c:pt>
                <c:pt idx="2799">
                  <c:v>43929</c:v>
                </c:pt>
                <c:pt idx="2800">
                  <c:v>43930</c:v>
                </c:pt>
                <c:pt idx="2801">
                  <c:v>43931</c:v>
                </c:pt>
                <c:pt idx="2802">
                  <c:v>43934</c:v>
                </c:pt>
                <c:pt idx="2803">
                  <c:v>43935</c:v>
                </c:pt>
                <c:pt idx="2804">
                  <c:v>43936</c:v>
                </c:pt>
                <c:pt idx="2805">
                  <c:v>43937</c:v>
                </c:pt>
                <c:pt idx="2806">
                  <c:v>43938</c:v>
                </c:pt>
                <c:pt idx="2807">
                  <c:v>43941</c:v>
                </c:pt>
                <c:pt idx="2808">
                  <c:v>43942</c:v>
                </c:pt>
                <c:pt idx="2809">
                  <c:v>43943</c:v>
                </c:pt>
                <c:pt idx="2810">
                  <c:v>43944</c:v>
                </c:pt>
                <c:pt idx="2811">
                  <c:v>43945</c:v>
                </c:pt>
                <c:pt idx="2812">
                  <c:v>43948</c:v>
                </c:pt>
                <c:pt idx="2813">
                  <c:v>43949</c:v>
                </c:pt>
                <c:pt idx="2814">
                  <c:v>43950</c:v>
                </c:pt>
                <c:pt idx="2815">
                  <c:v>43951</c:v>
                </c:pt>
                <c:pt idx="2816">
                  <c:v>43952</c:v>
                </c:pt>
                <c:pt idx="2817">
                  <c:v>43955</c:v>
                </c:pt>
                <c:pt idx="2818">
                  <c:v>43956</c:v>
                </c:pt>
                <c:pt idx="2819">
                  <c:v>43957</c:v>
                </c:pt>
                <c:pt idx="2820">
                  <c:v>43958</c:v>
                </c:pt>
                <c:pt idx="2821">
                  <c:v>43959</c:v>
                </c:pt>
                <c:pt idx="2822">
                  <c:v>43962</c:v>
                </c:pt>
                <c:pt idx="2823">
                  <c:v>43963</c:v>
                </c:pt>
                <c:pt idx="2824">
                  <c:v>43964</c:v>
                </c:pt>
                <c:pt idx="2825">
                  <c:v>43965</c:v>
                </c:pt>
                <c:pt idx="2826">
                  <c:v>43966</c:v>
                </c:pt>
                <c:pt idx="2827">
                  <c:v>43969</c:v>
                </c:pt>
                <c:pt idx="2828">
                  <c:v>43970</c:v>
                </c:pt>
                <c:pt idx="2829">
                  <c:v>43971</c:v>
                </c:pt>
                <c:pt idx="2830">
                  <c:v>43972</c:v>
                </c:pt>
                <c:pt idx="2831">
                  <c:v>43973</c:v>
                </c:pt>
                <c:pt idx="2832">
                  <c:v>43976</c:v>
                </c:pt>
                <c:pt idx="2833">
                  <c:v>43977</c:v>
                </c:pt>
                <c:pt idx="2834">
                  <c:v>43978</c:v>
                </c:pt>
                <c:pt idx="2835">
                  <c:v>43979</c:v>
                </c:pt>
                <c:pt idx="2836">
                  <c:v>43980</c:v>
                </c:pt>
                <c:pt idx="2837">
                  <c:v>43983</c:v>
                </c:pt>
                <c:pt idx="2838">
                  <c:v>43984</c:v>
                </c:pt>
                <c:pt idx="2839">
                  <c:v>43985</c:v>
                </c:pt>
                <c:pt idx="2840">
                  <c:v>43986</c:v>
                </c:pt>
                <c:pt idx="2841">
                  <c:v>43987</c:v>
                </c:pt>
                <c:pt idx="2842">
                  <c:v>43990</c:v>
                </c:pt>
                <c:pt idx="2843">
                  <c:v>43991</c:v>
                </c:pt>
                <c:pt idx="2844">
                  <c:v>43992</c:v>
                </c:pt>
                <c:pt idx="2845">
                  <c:v>43993</c:v>
                </c:pt>
                <c:pt idx="2846">
                  <c:v>43994</c:v>
                </c:pt>
                <c:pt idx="2847">
                  <c:v>43997</c:v>
                </c:pt>
                <c:pt idx="2848">
                  <c:v>43998</c:v>
                </c:pt>
                <c:pt idx="2849">
                  <c:v>43999</c:v>
                </c:pt>
                <c:pt idx="2850">
                  <c:v>44000</c:v>
                </c:pt>
                <c:pt idx="2851">
                  <c:v>44001</c:v>
                </c:pt>
                <c:pt idx="2852">
                  <c:v>44004</c:v>
                </c:pt>
                <c:pt idx="2853">
                  <c:v>44005</c:v>
                </c:pt>
                <c:pt idx="2854">
                  <c:v>44006</c:v>
                </c:pt>
                <c:pt idx="2855">
                  <c:v>44007</c:v>
                </c:pt>
                <c:pt idx="2856">
                  <c:v>44008</c:v>
                </c:pt>
                <c:pt idx="2857">
                  <c:v>44011</c:v>
                </c:pt>
                <c:pt idx="2858">
                  <c:v>44012</c:v>
                </c:pt>
                <c:pt idx="2859">
                  <c:v>44013</c:v>
                </c:pt>
                <c:pt idx="2860">
                  <c:v>44014</c:v>
                </c:pt>
                <c:pt idx="2861">
                  <c:v>44015</c:v>
                </c:pt>
                <c:pt idx="2862">
                  <c:v>44018</c:v>
                </c:pt>
                <c:pt idx="2863">
                  <c:v>44019</c:v>
                </c:pt>
                <c:pt idx="2864">
                  <c:v>44020</c:v>
                </c:pt>
                <c:pt idx="2865">
                  <c:v>44021</c:v>
                </c:pt>
                <c:pt idx="2866">
                  <c:v>44022</c:v>
                </c:pt>
                <c:pt idx="2867">
                  <c:v>44025</c:v>
                </c:pt>
                <c:pt idx="2868">
                  <c:v>44026</c:v>
                </c:pt>
                <c:pt idx="2869">
                  <c:v>44027</c:v>
                </c:pt>
                <c:pt idx="2870">
                  <c:v>44028</c:v>
                </c:pt>
                <c:pt idx="2871">
                  <c:v>44029</c:v>
                </c:pt>
                <c:pt idx="2872">
                  <c:v>44032</c:v>
                </c:pt>
                <c:pt idx="2873">
                  <c:v>44033</c:v>
                </c:pt>
                <c:pt idx="2874">
                  <c:v>44034</c:v>
                </c:pt>
                <c:pt idx="2875">
                  <c:v>44035</c:v>
                </c:pt>
                <c:pt idx="2876">
                  <c:v>44036</c:v>
                </c:pt>
                <c:pt idx="2877">
                  <c:v>44039</c:v>
                </c:pt>
                <c:pt idx="2878">
                  <c:v>44040</c:v>
                </c:pt>
                <c:pt idx="2879">
                  <c:v>44041</c:v>
                </c:pt>
                <c:pt idx="2880">
                  <c:v>44042</c:v>
                </c:pt>
                <c:pt idx="2881">
                  <c:v>44043</c:v>
                </c:pt>
                <c:pt idx="2882">
                  <c:v>44046</c:v>
                </c:pt>
                <c:pt idx="2883">
                  <c:v>44047</c:v>
                </c:pt>
                <c:pt idx="2884">
                  <c:v>44048</c:v>
                </c:pt>
                <c:pt idx="2885">
                  <c:v>44049</c:v>
                </c:pt>
                <c:pt idx="2886">
                  <c:v>44050</c:v>
                </c:pt>
                <c:pt idx="2887">
                  <c:v>44053</c:v>
                </c:pt>
                <c:pt idx="2888">
                  <c:v>44054</c:v>
                </c:pt>
                <c:pt idx="2889">
                  <c:v>44055</c:v>
                </c:pt>
                <c:pt idx="2890">
                  <c:v>44056</c:v>
                </c:pt>
                <c:pt idx="2891">
                  <c:v>44057</c:v>
                </c:pt>
                <c:pt idx="2892">
                  <c:v>44060</c:v>
                </c:pt>
                <c:pt idx="2893">
                  <c:v>44061</c:v>
                </c:pt>
                <c:pt idx="2894">
                  <c:v>44062</c:v>
                </c:pt>
                <c:pt idx="2895">
                  <c:v>44063</c:v>
                </c:pt>
                <c:pt idx="2896">
                  <c:v>44064</c:v>
                </c:pt>
                <c:pt idx="2897">
                  <c:v>44067</c:v>
                </c:pt>
                <c:pt idx="2898">
                  <c:v>44068</c:v>
                </c:pt>
                <c:pt idx="2899">
                  <c:v>44069</c:v>
                </c:pt>
                <c:pt idx="2900">
                  <c:v>44070</c:v>
                </c:pt>
                <c:pt idx="2901">
                  <c:v>44071</c:v>
                </c:pt>
                <c:pt idx="2902">
                  <c:v>44074</c:v>
                </c:pt>
                <c:pt idx="2903">
                  <c:v>44075</c:v>
                </c:pt>
                <c:pt idx="2904">
                  <c:v>44076</c:v>
                </c:pt>
                <c:pt idx="2905">
                  <c:v>44077</c:v>
                </c:pt>
                <c:pt idx="2906">
                  <c:v>44078</c:v>
                </c:pt>
                <c:pt idx="2907">
                  <c:v>44081</c:v>
                </c:pt>
                <c:pt idx="2908">
                  <c:v>44082</c:v>
                </c:pt>
                <c:pt idx="2909">
                  <c:v>44083</c:v>
                </c:pt>
                <c:pt idx="2910">
                  <c:v>44084</c:v>
                </c:pt>
                <c:pt idx="2911">
                  <c:v>44085</c:v>
                </c:pt>
                <c:pt idx="2912">
                  <c:v>44088</c:v>
                </c:pt>
                <c:pt idx="2913">
                  <c:v>44089</c:v>
                </c:pt>
                <c:pt idx="2914">
                  <c:v>44090</c:v>
                </c:pt>
                <c:pt idx="2915">
                  <c:v>44091</c:v>
                </c:pt>
                <c:pt idx="2916">
                  <c:v>44092</c:v>
                </c:pt>
                <c:pt idx="2917">
                  <c:v>44095</c:v>
                </c:pt>
                <c:pt idx="2918">
                  <c:v>44096</c:v>
                </c:pt>
                <c:pt idx="2919">
                  <c:v>44097</c:v>
                </c:pt>
                <c:pt idx="2920">
                  <c:v>44098</c:v>
                </c:pt>
                <c:pt idx="2921">
                  <c:v>44099</c:v>
                </c:pt>
                <c:pt idx="2922">
                  <c:v>44102</c:v>
                </c:pt>
                <c:pt idx="2923">
                  <c:v>44103</c:v>
                </c:pt>
                <c:pt idx="2924">
                  <c:v>44104</c:v>
                </c:pt>
                <c:pt idx="2925">
                  <c:v>44105</c:v>
                </c:pt>
                <c:pt idx="2926">
                  <c:v>44106</c:v>
                </c:pt>
                <c:pt idx="2927">
                  <c:v>44109</c:v>
                </c:pt>
                <c:pt idx="2928">
                  <c:v>44110</c:v>
                </c:pt>
                <c:pt idx="2929">
                  <c:v>44111</c:v>
                </c:pt>
                <c:pt idx="2930">
                  <c:v>44112</c:v>
                </c:pt>
                <c:pt idx="2931">
                  <c:v>44113</c:v>
                </c:pt>
                <c:pt idx="2932">
                  <c:v>44116</c:v>
                </c:pt>
                <c:pt idx="2933">
                  <c:v>44117</c:v>
                </c:pt>
                <c:pt idx="2934">
                  <c:v>44118</c:v>
                </c:pt>
                <c:pt idx="2935">
                  <c:v>44119</c:v>
                </c:pt>
                <c:pt idx="2936">
                  <c:v>44120</c:v>
                </c:pt>
                <c:pt idx="2937">
                  <c:v>44123</c:v>
                </c:pt>
                <c:pt idx="2938">
                  <c:v>44124</c:v>
                </c:pt>
                <c:pt idx="2939">
                  <c:v>44125</c:v>
                </c:pt>
                <c:pt idx="2940">
                  <c:v>44126</c:v>
                </c:pt>
                <c:pt idx="2941">
                  <c:v>44127</c:v>
                </c:pt>
                <c:pt idx="2942">
                  <c:v>44130</c:v>
                </c:pt>
                <c:pt idx="2943">
                  <c:v>44131</c:v>
                </c:pt>
                <c:pt idx="2944">
                  <c:v>44132</c:v>
                </c:pt>
                <c:pt idx="2945">
                  <c:v>44133</c:v>
                </c:pt>
                <c:pt idx="2946">
                  <c:v>44134</c:v>
                </c:pt>
                <c:pt idx="2947">
                  <c:v>44137</c:v>
                </c:pt>
                <c:pt idx="2948">
                  <c:v>44138</c:v>
                </c:pt>
                <c:pt idx="2949">
                  <c:v>44139</c:v>
                </c:pt>
                <c:pt idx="2950">
                  <c:v>44140</c:v>
                </c:pt>
                <c:pt idx="2951">
                  <c:v>44141</c:v>
                </c:pt>
                <c:pt idx="2952">
                  <c:v>44144</c:v>
                </c:pt>
                <c:pt idx="2953">
                  <c:v>44145</c:v>
                </c:pt>
                <c:pt idx="2954">
                  <c:v>44146</c:v>
                </c:pt>
                <c:pt idx="2955">
                  <c:v>44147</c:v>
                </c:pt>
                <c:pt idx="2956">
                  <c:v>44148</c:v>
                </c:pt>
                <c:pt idx="2957">
                  <c:v>44151</c:v>
                </c:pt>
                <c:pt idx="2958">
                  <c:v>44152</c:v>
                </c:pt>
                <c:pt idx="2959">
                  <c:v>44153</c:v>
                </c:pt>
                <c:pt idx="2960">
                  <c:v>44154</c:v>
                </c:pt>
                <c:pt idx="2961">
                  <c:v>44155</c:v>
                </c:pt>
                <c:pt idx="2962">
                  <c:v>44158</c:v>
                </c:pt>
                <c:pt idx="2963">
                  <c:v>44159</c:v>
                </c:pt>
                <c:pt idx="2964">
                  <c:v>44160</c:v>
                </c:pt>
                <c:pt idx="2965">
                  <c:v>44161</c:v>
                </c:pt>
                <c:pt idx="2966">
                  <c:v>44162</c:v>
                </c:pt>
                <c:pt idx="2967">
                  <c:v>44165</c:v>
                </c:pt>
                <c:pt idx="2968">
                  <c:v>44166</c:v>
                </c:pt>
                <c:pt idx="2969">
                  <c:v>44167</c:v>
                </c:pt>
                <c:pt idx="2970">
                  <c:v>44168</c:v>
                </c:pt>
                <c:pt idx="2971">
                  <c:v>44169</c:v>
                </c:pt>
                <c:pt idx="2972">
                  <c:v>44172</c:v>
                </c:pt>
                <c:pt idx="2973">
                  <c:v>44173</c:v>
                </c:pt>
                <c:pt idx="2974">
                  <c:v>44174</c:v>
                </c:pt>
                <c:pt idx="2975">
                  <c:v>44175</c:v>
                </c:pt>
                <c:pt idx="2976">
                  <c:v>44176</c:v>
                </c:pt>
                <c:pt idx="2977">
                  <c:v>44179</c:v>
                </c:pt>
                <c:pt idx="2978">
                  <c:v>44180</c:v>
                </c:pt>
                <c:pt idx="2979">
                  <c:v>44181</c:v>
                </c:pt>
                <c:pt idx="2980">
                  <c:v>44182</c:v>
                </c:pt>
                <c:pt idx="2981">
                  <c:v>44183</c:v>
                </c:pt>
                <c:pt idx="2982">
                  <c:v>44186</c:v>
                </c:pt>
                <c:pt idx="2983">
                  <c:v>44187</c:v>
                </c:pt>
                <c:pt idx="2984">
                  <c:v>44188</c:v>
                </c:pt>
                <c:pt idx="2985">
                  <c:v>44189</c:v>
                </c:pt>
                <c:pt idx="2986">
                  <c:v>44190</c:v>
                </c:pt>
                <c:pt idx="2987">
                  <c:v>44193</c:v>
                </c:pt>
                <c:pt idx="2988">
                  <c:v>44194</c:v>
                </c:pt>
                <c:pt idx="2989">
                  <c:v>44195</c:v>
                </c:pt>
                <c:pt idx="2990">
                  <c:v>44196</c:v>
                </c:pt>
                <c:pt idx="2991">
                  <c:v>44200</c:v>
                </c:pt>
                <c:pt idx="2992">
                  <c:v>44201</c:v>
                </c:pt>
                <c:pt idx="2993">
                  <c:v>44202</c:v>
                </c:pt>
                <c:pt idx="2994">
                  <c:v>44203</c:v>
                </c:pt>
                <c:pt idx="2995">
                  <c:v>44204</c:v>
                </c:pt>
                <c:pt idx="2996">
                  <c:v>44207</c:v>
                </c:pt>
                <c:pt idx="2997">
                  <c:v>44208</c:v>
                </c:pt>
                <c:pt idx="2998">
                  <c:v>44209</c:v>
                </c:pt>
                <c:pt idx="2999">
                  <c:v>44210</c:v>
                </c:pt>
                <c:pt idx="3000">
                  <c:v>44211</c:v>
                </c:pt>
                <c:pt idx="3001">
                  <c:v>44214</c:v>
                </c:pt>
                <c:pt idx="3002">
                  <c:v>44215</c:v>
                </c:pt>
                <c:pt idx="3003">
                  <c:v>44216</c:v>
                </c:pt>
                <c:pt idx="3004">
                  <c:v>44217</c:v>
                </c:pt>
                <c:pt idx="3005">
                  <c:v>44218</c:v>
                </c:pt>
                <c:pt idx="3006">
                  <c:v>44221</c:v>
                </c:pt>
                <c:pt idx="3007">
                  <c:v>44222</c:v>
                </c:pt>
                <c:pt idx="3008">
                  <c:v>44223</c:v>
                </c:pt>
                <c:pt idx="3009">
                  <c:v>44224</c:v>
                </c:pt>
                <c:pt idx="3010">
                  <c:v>44225</c:v>
                </c:pt>
                <c:pt idx="3011">
                  <c:v>44228</c:v>
                </c:pt>
                <c:pt idx="3012">
                  <c:v>44229</c:v>
                </c:pt>
                <c:pt idx="3013">
                  <c:v>44230</c:v>
                </c:pt>
                <c:pt idx="3014">
                  <c:v>44231</c:v>
                </c:pt>
                <c:pt idx="3015">
                  <c:v>44232</c:v>
                </c:pt>
                <c:pt idx="3016">
                  <c:v>44235</c:v>
                </c:pt>
                <c:pt idx="3017">
                  <c:v>44236</c:v>
                </c:pt>
                <c:pt idx="3018">
                  <c:v>44237</c:v>
                </c:pt>
                <c:pt idx="3019">
                  <c:v>44238</c:v>
                </c:pt>
                <c:pt idx="3020">
                  <c:v>44239</c:v>
                </c:pt>
                <c:pt idx="3021">
                  <c:v>44242</c:v>
                </c:pt>
                <c:pt idx="3022">
                  <c:v>44243</c:v>
                </c:pt>
                <c:pt idx="3023">
                  <c:v>44244</c:v>
                </c:pt>
                <c:pt idx="3024">
                  <c:v>44245</c:v>
                </c:pt>
                <c:pt idx="3025">
                  <c:v>44246</c:v>
                </c:pt>
                <c:pt idx="3026">
                  <c:v>44249</c:v>
                </c:pt>
                <c:pt idx="3027">
                  <c:v>44250</c:v>
                </c:pt>
                <c:pt idx="3028">
                  <c:v>44251</c:v>
                </c:pt>
                <c:pt idx="3029">
                  <c:v>44252</c:v>
                </c:pt>
                <c:pt idx="3030">
                  <c:v>44253</c:v>
                </c:pt>
                <c:pt idx="3031">
                  <c:v>44256</c:v>
                </c:pt>
                <c:pt idx="3032">
                  <c:v>44257</c:v>
                </c:pt>
                <c:pt idx="3033">
                  <c:v>44258</c:v>
                </c:pt>
                <c:pt idx="3034">
                  <c:v>44259</c:v>
                </c:pt>
                <c:pt idx="3035">
                  <c:v>44260</c:v>
                </c:pt>
                <c:pt idx="3036">
                  <c:v>44263</c:v>
                </c:pt>
                <c:pt idx="3037">
                  <c:v>44264</c:v>
                </c:pt>
                <c:pt idx="3038">
                  <c:v>44265</c:v>
                </c:pt>
                <c:pt idx="3039">
                  <c:v>44266</c:v>
                </c:pt>
                <c:pt idx="3040">
                  <c:v>44267</c:v>
                </c:pt>
                <c:pt idx="3041">
                  <c:v>44270</c:v>
                </c:pt>
                <c:pt idx="3042">
                  <c:v>44271</c:v>
                </c:pt>
                <c:pt idx="3043">
                  <c:v>44272</c:v>
                </c:pt>
                <c:pt idx="3044">
                  <c:v>44273</c:v>
                </c:pt>
                <c:pt idx="3045">
                  <c:v>44274</c:v>
                </c:pt>
                <c:pt idx="3046">
                  <c:v>44277</c:v>
                </c:pt>
                <c:pt idx="3047">
                  <c:v>44278</c:v>
                </c:pt>
                <c:pt idx="3048">
                  <c:v>44279</c:v>
                </c:pt>
                <c:pt idx="3049">
                  <c:v>44280</c:v>
                </c:pt>
                <c:pt idx="3050">
                  <c:v>44281</c:v>
                </c:pt>
                <c:pt idx="3051">
                  <c:v>44284</c:v>
                </c:pt>
                <c:pt idx="3052">
                  <c:v>44285</c:v>
                </c:pt>
                <c:pt idx="3053">
                  <c:v>44286</c:v>
                </c:pt>
                <c:pt idx="3054">
                  <c:v>44287</c:v>
                </c:pt>
                <c:pt idx="3055">
                  <c:v>44288</c:v>
                </c:pt>
                <c:pt idx="3056">
                  <c:v>44291</c:v>
                </c:pt>
                <c:pt idx="3057">
                  <c:v>44292</c:v>
                </c:pt>
                <c:pt idx="3058">
                  <c:v>44293</c:v>
                </c:pt>
                <c:pt idx="3059">
                  <c:v>44294</c:v>
                </c:pt>
                <c:pt idx="3060">
                  <c:v>44295</c:v>
                </c:pt>
                <c:pt idx="3061">
                  <c:v>44298</c:v>
                </c:pt>
                <c:pt idx="3062">
                  <c:v>44299</c:v>
                </c:pt>
                <c:pt idx="3063">
                  <c:v>44300</c:v>
                </c:pt>
                <c:pt idx="3064">
                  <c:v>44301</c:v>
                </c:pt>
                <c:pt idx="3065">
                  <c:v>44302</c:v>
                </c:pt>
                <c:pt idx="3066">
                  <c:v>44305</c:v>
                </c:pt>
                <c:pt idx="3067">
                  <c:v>44306</c:v>
                </c:pt>
                <c:pt idx="3068">
                  <c:v>44307</c:v>
                </c:pt>
                <c:pt idx="3069">
                  <c:v>44308</c:v>
                </c:pt>
                <c:pt idx="3070">
                  <c:v>44309</c:v>
                </c:pt>
                <c:pt idx="3071">
                  <c:v>44312</c:v>
                </c:pt>
                <c:pt idx="3072">
                  <c:v>44313</c:v>
                </c:pt>
                <c:pt idx="3073">
                  <c:v>44314</c:v>
                </c:pt>
                <c:pt idx="3074">
                  <c:v>44315</c:v>
                </c:pt>
                <c:pt idx="3075">
                  <c:v>44316</c:v>
                </c:pt>
                <c:pt idx="3076">
                  <c:v>44319</c:v>
                </c:pt>
                <c:pt idx="3077">
                  <c:v>44320</c:v>
                </c:pt>
                <c:pt idx="3078">
                  <c:v>44321</c:v>
                </c:pt>
                <c:pt idx="3079">
                  <c:v>44322</c:v>
                </c:pt>
                <c:pt idx="3080">
                  <c:v>44323</c:v>
                </c:pt>
                <c:pt idx="3081">
                  <c:v>44326</c:v>
                </c:pt>
                <c:pt idx="3082">
                  <c:v>44327</c:v>
                </c:pt>
                <c:pt idx="3083">
                  <c:v>44328</c:v>
                </c:pt>
                <c:pt idx="3084">
                  <c:v>44329</c:v>
                </c:pt>
                <c:pt idx="3085">
                  <c:v>44330</c:v>
                </c:pt>
                <c:pt idx="3086">
                  <c:v>44333</c:v>
                </c:pt>
                <c:pt idx="3087">
                  <c:v>44334</c:v>
                </c:pt>
                <c:pt idx="3088">
                  <c:v>44335</c:v>
                </c:pt>
                <c:pt idx="3089">
                  <c:v>44336</c:v>
                </c:pt>
                <c:pt idx="3090">
                  <c:v>44337</c:v>
                </c:pt>
                <c:pt idx="3091">
                  <c:v>44340</c:v>
                </c:pt>
                <c:pt idx="3092">
                  <c:v>44341</c:v>
                </c:pt>
                <c:pt idx="3093">
                  <c:v>44342</c:v>
                </c:pt>
                <c:pt idx="3094">
                  <c:v>44343</c:v>
                </c:pt>
                <c:pt idx="3095">
                  <c:v>44344</c:v>
                </c:pt>
                <c:pt idx="3096">
                  <c:v>44347</c:v>
                </c:pt>
                <c:pt idx="3097">
                  <c:v>44348</c:v>
                </c:pt>
                <c:pt idx="3098">
                  <c:v>44349</c:v>
                </c:pt>
                <c:pt idx="3099">
                  <c:v>44350</c:v>
                </c:pt>
                <c:pt idx="3100">
                  <c:v>44351</c:v>
                </c:pt>
                <c:pt idx="3101">
                  <c:v>44354</c:v>
                </c:pt>
                <c:pt idx="3102">
                  <c:v>44355</c:v>
                </c:pt>
                <c:pt idx="3103">
                  <c:v>44356</c:v>
                </c:pt>
                <c:pt idx="3104">
                  <c:v>44357</c:v>
                </c:pt>
                <c:pt idx="3105">
                  <c:v>44358</c:v>
                </c:pt>
                <c:pt idx="3106">
                  <c:v>44361</c:v>
                </c:pt>
                <c:pt idx="3107">
                  <c:v>44362</c:v>
                </c:pt>
                <c:pt idx="3108">
                  <c:v>44363</c:v>
                </c:pt>
                <c:pt idx="3109">
                  <c:v>44364</c:v>
                </c:pt>
                <c:pt idx="3110">
                  <c:v>44365</c:v>
                </c:pt>
                <c:pt idx="3111">
                  <c:v>44368</c:v>
                </c:pt>
                <c:pt idx="3112">
                  <c:v>44369</c:v>
                </c:pt>
                <c:pt idx="3113">
                  <c:v>44370</c:v>
                </c:pt>
                <c:pt idx="3114">
                  <c:v>44371</c:v>
                </c:pt>
                <c:pt idx="3115">
                  <c:v>44372</c:v>
                </c:pt>
                <c:pt idx="3116">
                  <c:v>44375</c:v>
                </c:pt>
                <c:pt idx="3117">
                  <c:v>44376</c:v>
                </c:pt>
                <c:pt idx="3118">
                  <c:v>44377</c:v>
                </c:pt>
                <c:pt idx="3119">
                  <c:v>44378</c:v>
                </c:pt>
                <c:pt idx="3120">
                  <c:v>44379</c:v>
                </c:pt>
                <c:pt idx="3121">
                  <c:v>44382</c:v>
                </c:pt>
                <c:pt idx="3122">
                  <c:v>44383</c:v>
                </c:pt>
                <c:pt idx="3123">
                  <c:v>44384</c:v>
                </c:pt>
                <c:pt idx="3124">
                  <c:v>44385</c:v>
                </c:pt>
                <c:pt idx="3125">
                  <c:v>44386</c:v>
                </c:pt>
                <c:pt idx="3126">
                  <c:v>44389</c:v>
                </c:pt>
                <c:pt idx="3127">
                  <c:v>44390</c:v>
                </c:pt>
                <c:pt idx="3128">
                  <c:v>44391</c:v>
                </c:pt>
                <c:pt idx="3129">
                  <c:v>44392</c:v>
                </c:pt>
                <c:pt idx="3130">
                  <c:v>44393</c:v>
                </c:pt>
                <c:pt idx="3131">
                  <c:v>44396</c:v>
                </c:pt>
                <c:pt idx="3132">
                  <c:v>44397</c:v>
                </c:pt>
                <c:pt idx="3133">
                  <c:v>44398</c:v>
                </c:pt>
                <c:pt idx="3134">
                  <c:v>44399</c:v>
                </c:pt>
                <c:pt idx="3135">
                  <c:v>44400</c:v>
                </c:pt>
                <c:pt idx="3136">
                  <c:v>44403</c:v>
                </c:pt>
                <c:pt idx="3137">
                  <c:v>44404</c:v>
                </c:pt>
                <c:pt idx="3138">
                  <c:v>44405</c:v>
                </c:pt>
                <c:pt idx="3139">
                  <c:v>44406</c:v>
                </c:pt>
                <c:pt idx="3140">
                  <c:v>44407</c:v>
                </c:pt>
                <c:pt idx="3141">
                  <c:v>44410</c:v>
                </c:pt>
                <c:pt idx="3142">
                  <c:v>44411</c:v>
                </c:pt>
                <c:pt idx="3143">
                  <c:v>44412</c:v>
                </c:pt>
                <c:pt idx="3144">
                  <c:v>44413</c:v>
                </c:pt>
                <c:pt idx="3145">
                  <c:v>44414</c:v>
                </c:pt>
                <c:pt idx="3146">
                  <c:v>44417</c:v>
                </c:pt>
                <c:pt idx="3147">
                  <c:v>44418</c:v>
                </c:pt>
                <c:pt idx="3148">
                  <c:v>44419</c:v>
                </c:pt>
                <c:pt idx="3149">
                  <c:v>44420</c:v>
                </c:pt>
                <c:pt idx="3150">
                  <c:v>44421</c:v>
                </c:pt>
                <c:pt idx="3151">
                  <c:v>44424</c:v>
                </c:pt>
                <c:pt idx="3152">
                  <c:v>44425</c:v>
                </c:pt>
                <c:pt idx="3153">
                  <c:v>44426</c:v>
                </c:pt>
                <c:pt idx="3154">
                  <c:v>44427</c:v>
                </c:pt>
                <c:pt idx="3155">
                  <c:v>44428</c:v>
                </c:pt>
                <c:pt idx="3156">
                  <c:v>44431</c:v>
                </c:pt>
                <c:pt idx="3157">
                  <c:v>44432</c:v>
                </c:pt>
                <c:pt idx="3158">
                  <c:v>44433</c:v>
                </c:pt>
                <c:pt idx="3159">
                  <c:v>44434</c:v>
                </c:pt>
                <c:pt idx="3160">
                  <c:v>44435</c:v>
                </c:pt>
                <c:pt idx="3161">
                  <c:v>44438</c:v>
                </c:pt>
                <c:pt idx="3162">
                  <c:v>44439</c:v>
                </c:pt>
                <c:pt idx="3163">
                  <c:v>44440</c:v>
                </c:pt>
                <c:pt idx="3164">
                  <c:v>44441</c:v>
                </c:pt>
                <c:pt idx="3165">
                  <c:v>44442</c:v>
                </c:pt>
                <c:pt idx="3166">
                  <c:v>44445</c:v>
                </c:pt>
                <c:pt idx="3167">
                  <c:v>44446</c:v>
                </c:pt>
                <c:pt idx="3168">
                  <c:v>44447</c:v>
                </c:pt>
                <c:pt idx="3169">
                  <c:v>44448</c:v>
                </c:pt>
                <c:pt idx="3170">
                  <c:v>44449</c:v>
                </c:pt>
                <c:pt idx="3171">
                  <c:v>44452</c:v>
                </c:pt>
                <c:pt idx="3172">
                  <c:v>44453</c:v>
                </c:pt>
                <c:pt idx="3173">
                  <c:v>44454</c:v>
                </c:pt>
                <c:pt idx="3174">
                  <c:v>44455</c:v>
                </c:pt>
                <c:pt idx="3175">
                  <c:v>44456</c:v>
                </c:pt>
                <c:pt idx="3176">
                  <c:v>44459</c:v>
                </c:pt>
                <c:pt idx="3177">
                  <c:v>44460</c:v>
                </c:pt>
                <c:pt idx="3178">
                  <c:v>44461</c:v>
                </c:pt>
                <c:pt idx="3179">
                  <c:v>44462</c:v>
                </c:pt>
                <c:pt idx="3180">
                  <c:v>44463</c:v>
                </c:pt>
                <c:pt idx="3181">
                  <c:v>44466</c:v>
                </c:pt>
                <c:pt idx="3182">
                  <c:v>44467</c:v>
                </c:pt>
                <c:pt idx="3183">
                  <c:v>44468</c:v>
                </c:pt>
                <c:pt idx="3184">
                  <c:v>44469</c:v>
                </c:pt>
                <c:pt idx="3185">
                  <c:v>44470</c:v>
                </c:pt>
                <c:pt idx="3186">
                  <c:v>44473</c:v>
                </c:pt>
                <c:pt idx="3187">
                  <c:v>44474</c:v>
                </c:pt>
                <c:pt idx="3188">
                  <c:v>44475</c:v>
                </c:pt>
                <c:pt idx="3189">
                  <c:v>44476</c:v>
                </c:pt>
                <c:pt idx="3190">
                  <c:v>44477</c:v>
                </c:pt>
                <c:pt idx="3191">
                  <c:v>44480</c:v>
                </c:pt>
                <c:pt idx="3192">
                  <c:v>44481</c:v>
                </c:pt>
                <c:pt idx="3193">
                  <c:v>44482</c:v>
                </c:pt>
                <c:pt idx="3194">
                  <c:v>44483</c:v>
                </c:pt>
                <c:pt idx="3195">
                  <c:v>44484</c:v>
                </c:pt>
                <c:pt idx="3196">
                  <c:v>44487</c:v>
                </c:pt>
                <c:pt idx="3197">
                  <c:v>44488</c:v>
                </c:pt>
                <c:pt idx="3198">
                  <c:v>44489</c:v>
                </c:pt>
                <c:pt idx="3199">
                  <c:v>44490</c:v>
                </c:pt>
                <c:pt idx="3200">
                  <c:v>44491</c:v>
                </c:pt>
                <c:pt idx="3201">
                  <c:v>44494</c:v>
                </c:pt>
                <c:pt idx="3202">
                  <c:v>44495</c:v>
                </c:pt>
                <c:pt idx="3203">
                  <c:v>44496</c:v>
                </c:pt>
                <c:pt idx="3204">
                  <c:v>44497</c:v>
                </c:pt>
                <c:pt idx="3205">
                  <c:v>44498</c:v>
                </c:pt>
                <c:pt idx="3206">
                  <c:v>44501</c:v>
                </c:pt>
                <c:pt idx="3207">
                  <c:v>44502</c:v>
                </c:pt>
                <c:pt idx="3208">
                  <c:v>44503</c:v>
                </c:pt>
                <c:pt idx="3209">
                  <c:v>44504</c:v>
                </c:pt>
                <c:pt idx="3210">
                  <c:v>44505</c:v>
                </c:pt>
                <c:pt idx="3211">
                  <c:v>44508</c:v>
                </c:pt>
                <c:pt idx="3212">
                  <c:v>44509</c:v>
                </c:pt>
                <c:pt idx="3213">
                  <c:v>44510</c:v>
                </c:pt>
                <c:pt idx="3214">
                  <c:v>44511</c:v>
                </c:pt>
                <c:pt idx="3215">
                  <c:v>44512</c:v>
                </c:pt>
                <c:pt idx="3216">
                  <c:v>44515</c:v>
                </c:pt>
                <c:pt idx="3217">
                  <c:v>44516</c:v>
                </c:pt>
                <c:pt idx="3218">
                  <c:v>44517</c:v>
                </c:pt>
                <c:pt idx="3219">
                  <c:v>44518</c:v>
                </c:pt>
                <c:pt idx="3220">
                  <c:v>44519</c:v>
                </c:pt>
                <c:pt idx="3221">
                  <c:v>44522</c:v>
                </c:pt>
                <c:pt idx="3222">
                  <c:v>44523</c:v>
                </c:pt>
                <c:pt idx="3223">
                  <c:v>44524</c:v>
                </c:pt>
                <c:pt idx="3224">
                  <c:v>44525</c:v>
                </c:pt>
                <c:pt idx="3225">
                  <c:v>44526</c:v>
                </c:pt>
                <c:pt idx="3226">
                  <c:v>44529</c:v>
                </c:pt>
                <c:pt idx="3227">
                  <c:v>44530</c:v>
                </c:pt>
                <c:pt idx="3228">
                  <c:v>44531</c:v>
                </c:pt>
                <c:pt idx="3229">
                  <c:v>44532</c:v>
                </c:pt>
                <c:pt idx="3230">
                  <c:v>44533</c:v>
                </c:pt>
                <c:pt idx="3231">
                  <c:v>44536</c:v>
                </c:pt>
                <c:pt idx="3232">
                  <c:v>44537</c:v>
                </c:pt>
                <c:pt idx="3233">
                  <c:v>44538</c:v>
                </c:pt>
                <c:pt idx="3234">
                  <c:v>44539</c:v>
                </c:pt>
                <c:pt idx="3235">
                  <c:v>44540</c:v>
                </c:pt>
                <c:pt idx="3236">
                  <c:v>44543</c:v>
                </c:pt>
                <c:pt idx="3237">
                  <c:v>44544</c:v>
                </c:pt>
                <c:pt idx="3238">
                  <c:v>44545</c:v>
                </c:pt>
                <c:pt idx="3239">
                  <c:v>44546</c:v>
                </c:pt>
                <c:pt idx="3240">
                  <c:v>44547</c:v>
                </c:pt>
                <c:pt idx="3241">
                  <c:v>44550</c:v>
                </c:pt>
                <c:pt idx="3242">
                  <c:v>44551</c:v>
                </c:pt>
                <c:pt idx="3243">
                  <c:v>44552</c:v>
                </c:pt>
                <c:pt idx="3244">
                  <c:v>44553</c:v>
                </c:pt>
                <c:pt idx="3245">
                  <c:v>44554</c:v>
                </c:pt>
                <c:pt idx="3246">
                  <c:v>44557</c:v>
                </c:pt>
                <c:pt idx="3247">
                  <c:v>44558</c:v>
                </c:pt>
                <c:pt idx="3248">
                  <c:v>44559</c:v>
                </c:pt>
                <c:pt idx="3249">
                  <c:v>44560</c:v>
                </c:pt>
                <c:pt idx="3250">
                  <c:v>44561</c:v>
                </c:pt>
                <c:pt idx="3251">
                  <c:v>44564</c:v>
                </c:pt>
                <c:pt idx="3252">
                  <c:v>44565</c:v>
                </c:pt>
                <c:pt idx="3253">
                  <c:v>44566</c:v>
                </c:pt>
                <c:pt idx="3254">
                  <c:v>44567</c:v>
                </c:pt>
                <c:pt idx="3255">
                  <c:v>44568</c:v>
                </c:pt>
                <c:pt idx="3256">
                  <c:v>44571</c:v>
                </c:pt>
                <c:pt idx="3257">
                  <c:v>44572</c:v>
                </c:pt>
                <c:pt idx="3258">
                  <c:v>44573</c:v>
                </c:pt>
                <c:pt idx="3259">
                  <c:v>44574</c:v>
                </c:pt>
                <c:pt idx="3260">
                  <c:v>44575</c:v>
                </c:pt>
                <c:pt idx="3261">
                  <c:v>44578</c:v>
                </c:pt>
                <c:pt idx="3262">
                  <c:v>44579</c:v>
                </c:pt>
                <c:pt idx="3263">
                  <c:v>44580</c:v>
                </c:pt>
                <c:pt idx="3264">
                  <c:v>44581</c:v>
                </c:pt>
                <c:pt idx="3265">
                  <c:v>44582</c:v>
                </c:pt>
                <c:pt idx="3266">
                  <c:v>44585</c:v>
                </c:pt>
                <c:pt idx="3267">
                  <c:v>44586</c:v>
                </c:pt>
                <c:pt idx="3268">
                  <c:v>44587</c:v>
                </c:pt>
                <c:pt idx="3269">
                  <c:v>44588</c:v>
                </c:pt>
                <c:pt idx="3270">
                  <c:v>44589</c:v>
                </c:pt>
                <c:pt idx="3271">
                  <c:v>44592</c:v>
                </c:pt>
                <c:pt idx="3272">
                  <c:v>44593</c:v>
                </c:pt>
                <c:pt idx="3273">
                  <c:v>44594</c:v>
                </c:pt>
                <c:pt idx="3274">
                  <c:v>44595</c:v>
                </c:pt>
                <c:pt idx="3275">
                  <c:v>44596</c:v>
                </c:pt>
                <c:pt idx="3276">
                  <c:v>44599</c:v>
                </c:pt>
                <c:pt idx="3277">
                  <c:v>44600</c:v>
                </c:pt>
                <c:pt idx="3278">
                  <c:v>44601</c:v>
                </c:pt>
                <c:pt idx="3279">
                  <c:v>44602</c:v>
                </c:pt>
                <c:pt idx="3280">
                  <c:v>44603</c:v>
                </c:pt>
                <c:pt idx="3281">
                  <c:v>44606</c:v>
                </c:pt>
                <c:pt idx="3282">
                  <c:v>44607</c:v>
                </c:pt>
                <c:pt idx="3283">
                  <c:v>44608</c:v>
                </c:pt>
                <c:pt idx="3284">
                  <c:v>44609</c:v>
                </c:pt>
                <c:pt idx="3285">
                  <c:v>44610</c:v>
                </c:pt>
                <c:pt idx="3286">
                  <c:v>44613</c:v>
                </c:pt>
                <c:pt idx="3287">
                  <c:v>44614</c:v>
                </c:pt>
                <c:pt idx="3288">
                  <c:v>44615</c:v>
                </c:pt>
                <c:pt idx="3289">
                  <c:v>44616</c:v>
                </c:pt>
                <c:pt idx="3290">
                  <c:v>44617</c:v>
                </c:pt>
                <c:pt idx="3291">
                  <c:v>44620</c:v>
                </c:pt>
                <c:pt idx="3292">
                  <c:v>44621</c:v>
                </c:pt>
                <c:pt idx="3293">
                  <c:v>44622</c:v>
                </c:pt>
                <c:pt idx="3294">
                  <c:v>44623</c:v>
                </c:pt>
                <c:pt idx="3295">
                  <c:v>44624</c:v>
                </c:pt>
                <c:pt idx="3296">
                  <c:v>44627</c:v>
                </c:pt>
                <c:pt idx="3297">
                  <c:v>44628</c:v>
                </c:pt>
                <c:pt idx="3298">
                  <c:v>44629</c:v>
                </c:pt>
                <c:pt idx="3299">
                  <c:v>44630</c:v>
                </c:pt>
                <c:pt idx="3300">
                  <c:v>44631</c:v>
                </c:pt>
                <c:pt idx="3301">
                  <c:v>44634</c:v>
                </c:pt>
                <c:pt idx="3302">
                  <c:v>44635</c:v>
                </c:pt>
                <c:pt idx="3303">
                  <c:v>44636</c:v>
                </c:pt>
                <c:pt idx="3304">
                  <c:v>44637</c:v>
                </c:pt>
                <c:pt idx="3305">
                  <c:v>44638</c:v>
                </c:pt>
                <c:pt idx="3306">
                  <c:v>44641</c:v>
                </c:pt>
                <c:pt idx="3307">
                  <c:v>44642</c:v>
                </c:pt>
                <c:pt idx="3308">
                  <c:v>44643</c:v>
                </c:pt>
                <c:pt idx="3309">
                  <c:v>44644</c:v>
                </c:pt>
                <c:pt idx="3310">
                  <c:v>44645</c:v>
                </c:pt>
                <c:pt idx="3311">
                  <c:v>44648</c:v>
                </c:pt>
                <c:pt idx="3312">
                  <c:v>44649</c:v>
                </c:pt>
                <c:pt idx="3313">
                  <c:v>44650</c:v>
                </c:pt>
                <c:pt idx="3314">
                  <c:v>44651</c:v>
                </c:pt>
                <c:pt idx="3315">
                  <c:v>44652</c:v>
                </c:pt>
                <c:pt idx="3316">
                  <c:v>44655</c:v>
                </c:pt>
                <c:pt idx="3317">
                  <c:v>44656</c:v>
                </c:pt>
                <c:pt idx="3318">
                  <c:v>44657</c:v>
                </c:pt>
                <c:pt idx="3319">
                  <c:v>44658</c:v>
                </c:pt>
                <c:pt idx="3320">
                  <c:v>44659</c:v>
                </c:pt>
                <c:pt idx="3321">
                  <c:v>44662</c:v>
                </c:pt>
                <c:pt idx="3322">
                  <c:v>44663</c:v>
                </c:pt>
                <c:pt idx="3323">
                  <c:v>44664</c:v>
                </c:pt>
                <c:pt idx="3324">
                  <c:v>44665</c:v>
                </c:pt>
                <c:pt idx="3325">
                  <c:v>44666</c:v>
                </c:pt>
                <c:pt idx="3326">
                  <c:v>44669</c:v>
                </c:pt>
                <c:pt idx="3327">
                  <c:v>44670</c:v>
                </c:pt>
                <c:pt idx="3328">
                  <c:v>44671</c:v>
                </c:pt>
                <c:pt idx="3329">
                  <c:v>44672</c:v>
                </c:pt>
                <c:pt idx="3330">
                  <c:v>44673</c:v>
                </c:pt>
                <c:pt idx="3331">
                  <c:v>44676</c:v>
                </c:pt>
                <c:pt idx="3332">
                  <c:v>44677</c:v>
                </c:pt>
                <c:pt idx="3333">
                  <c:v>44678</c:v>
                </c:pt>
                <c:pt idx="3334">
                  <c:v>44679</c:v>
                </c:pt>
                <c:pt idx="3335">
                  <c:v>44680</c:v>
                </c:pt>
                <c:pt idx="3336">
                  <c:v>44683</c:v>
                </c:pt>
                <c:pt idx="3337">
                  <c:v>44684</c:v>
                </c:pt>
                <c:pt idx="3338">
                  <c:v>44685</c:v>
                </c:pt>
                <c:pt idx="3339">
                  <c:v>44686</c:v>
                </c:pt>
                <c:pt idx="3340">
                  <c:v>44687</c:v>
                </c:pt>
                <c:pt idx="3341">
                  <c:v>44690</c:v>
                </c:pt>
                <c:pt idx="3342">
                  <c:v>44691</c:v>
                </c:pt>
                <c:pt idx="3343">
                  <c:v>44692</c:v>
                </c:pt>
                <c:pt idx="3344">
                  <c:v>44693</c:v>
                </c:pt>
                <c:pt idx="3345">
                  <c:v>44694</c:v>
                </c:pt>
                <c:pt idx="3346">
                  <c:v>44697</c:v>
                </c:pt>
                <c:pt idx="3347">
                  <c:v>44698</c:v>
                </c:pt>
                <c:pt idx="3348">
                  <c:v>44699</c:v>
                </c:pt>
                <c:pt idx="3349">
                  <c:v>44700</c:v>
                </c:pt>
                <c:pt idx="3350">
                  <c:v>44701</c:v>
                </c:pt>
                <c:pt idx="3351">
                  <c:v>44704</c:v>
                </c:pt>
                <c:pt idx="3352">
                  <c:v>44705</c:v>
                </c:pt>
                <c:pt idx="3353">
                  <c:v>44706</c:v>
                </c:pt>
                <c:pt idx="3354">
                  <c:v>44707</c:v>
                </c:pt>
                <c:pt idx="3355">
                  <c:v>44708</c:v>
                </c:pt>
                <c:pt idx="3356">
                  <c:v>44711</c:v>
                </c:pt>
                <c:pt idx="3357">
                  <c:v>44712</c:v>
                </c:pt>
                <c:pt idx="3358">
                  <c:v>44713</c:v>
                </c:pt>
                <c:pt idx="3359">
                  <c:v>44714</c:v>
                </c:pt>
                <c:pt idx="3360">
                  <c:v>44715</c:v>
                </c:pt>
                <c:pt idx="3361">
                  <c:v>44718</c:v>
                </c:pt>
                <c:pt idx="3362">
                  <c:v>44719</c:v>
                </c:pt>
                <c:pt idx="3363">
                  <c:v>44720</c:v>
                </c:pt>
                <c:pt idx="3364">
                  <c:v>44721</c:v>
                </c:pt>
                <c:pt idx="3365">
                  <c:v>44722</c:v>
                </c:pt>
                <c:pt idx="3366">
                  <c:v>44725</c:v>
                </c:pt>
                <c:pt idx="3367">
                  <c:v>44726</c:v>
                </c:pt>
                <c:pt idx="3368">
                  <c:v>44727</c:v>
                </c:pt>
                <c:pt idx="3369">
                  <c:v>44728</c:v>
                </c:pt>
                <c:pt idx="3370">
                  <c:v>44729</c:v>
                </c:pt>
                <c:pt idx="3371">
                  <c:v>44732</c:v>
                </c:pt>
                <c:pt idx="3372">
                  <c:v>44733</c:v>
                </c:pt>
                <c:pt idx="3373">
                  <c:v>44734</c:v>
                </c:pt>
                <c:pt idx="3374">
                  <c:v>44735</c:v>
                </c:pt>
                <c:pt idx="3375">
                  <c:v>44736</c:v>
                </c:pt>
                <c:pt idx="3376">
                  <c:v>44739</c:v>
                </c:pt>
                <c:pt idx="3377">
                  <c:v>44740</c:v>
                </c:pt>
                <c:pt idx="3378">
                  <c:v>44741</c:v>
                </c:pt>
                <c:pt idx="3379">
                  <c:v>44742</c:v>
                </c:pt>
                <c:pt idx="3380">
                  <c:v>44743</c:v>
                </c:pt>
                <c:pt idx="3381">
                  <c:v>44746</c:v>
                </c:pt>
                <c:pt idx="3382">
                  <c:v>44747</c:v>
                </c:pt>
                <c:pt idx="3383">
                  <c:v>44748</c:v>
                </c:pt>
                <c:pt idx="3384">
                  <c:v>44749</c:v>
                </c:pt>
                <c:pt idx="3385">
                  <c:v>44750</c:v>
                </c:pt>
                <c:pt idx="3386">
                  <c:v>44753</c:v>
                </c:pt>
                <c:pt idx="3387">
                  <c:v>44754</c:v>
                </c:pt>
                <c:pt idx="3388">
                  <c:v>44755</c:v>
                </c:pt>
                <c:pt idx="3389">
                  <c:v>44756</c:v>
                </c:pt>
                <c:pt idx="3390">
                  <c:v>44757</c:v>
                </c:pt>
                <c:pt idx="3391">
                  <c:v>44760</c:v>
                </c:pt>
                <c:pt idx="3392">
                  <c:v>44761</c:v>
                </c:pt>
                <c:pt idx="3393">
                  <c:v>44762</c:v>
                </c:pt>
                <c:pt idx="3394">
                  <c:v>44763</c:v>
                </c:pt>
                <c:pt idx="3395">
                  <c:v>44764</c:v>
                </c:pt>
                <c:pt idx="3396">
                  <c:v>44767</c:v>
                </c:pt>
                <c:pt idx="3397">
                  <c:v>44768</c:v>
                </c:pt>
                <c:pt idx="3398">
                  <c:v>44769</c:v>
                </c:pt>
                <c:pt idx="3399">
                  <c:v>44770</c:v>
                </c:pt>
                <c:pt idx="3400">
                  <c:v>44771</c:v>
                </c:pt>
                <c:pt idx="3401">
                  <c:v>44774</c:v>
                </c:pt>
                <c:pt idx="3402">
                  <c:v>44775</c:v>
                </c:pt>
                <c:pt idx="3403">
                  <c:v>44776</c:v>
                </c:pt>
                <c:pt idx="3404">
                  <c:v>44777</c:v>
                </c:pt>
                <c:pt idx="3405">
                  <c:v>44778</c:v>
                </c:pt>
                <c:pt idx="3406">
                  <c:v>44781</c:v>
                </c:pt>
                <c:pt idx="3407">
                  <c:v>44782</c:v>
                </c:pt>
                <c:pt idx="3408">
                  <c:v>44783</c:v>
                </c:pt>
                <c:pt idx="3409">
                  <c:v>44784</c:v>
                </c:pt>
                <c:pt idx="3410">
                  <c:v>44785</c:v>
                </c:pt>
                <c:pt idx="3411">
                  <c:v>44788</c:v>
                </c:pt>
                <c:pt idx="3412">
                  <c:v>44789</c:v>
                </c:pt>
                <c:pt idx="3413">
                  <c:v>44790</c:v>
                </c:pt>
                <c:pt idx="3414">
                  <c:v>44791</c:v>
                </c:pt>
                <c:pt idx="3415">
                  <c:v>44792</c:v>
                </c:pt>
                <c:pt idx="3416">
                  <c:v>44795</c:v>
                </c:pt>
                <c:pt idx="3417">
                  <c:v>44796</c:v>
                </c:pt>
                <c:pt idx="3418">
                  <c:v>44797</c:v>
                </c:pt>
                <c:pt idx="3419">
                  <c:v>44798</c:v>
                </c:pt>
                <c:pt idx="3420">
                  <c:v>44799</c:v>
                </c:pt>
                <c:pt idx="3421">
                  <c:v>44802</c:v>
                </c:pt>
                <c:pt idx="3422">
                  <c:v>44803</c:v>
                </c:pt>
                <c:pt idx="3423">
                  <c:v>44804</c:v>
                </c:pt>
                <c:pt idx="3424">
                  <c:v>44805</c:v>
                </c:pt>
                <c:pt idx="3425">
                  <c:v>44806</c:v>
                </c:pt>
                <c:pt idx="3426">
                  <c:v>44809</c:v>
                </c:pt>
                <c:pt idx="3427">
                  <c:v>44810</c:v>
                </c:pt>
                <c:pt idx="3428">
                  <c:v>44811</c:v>
                </c:pt>
                <c:pt idx="3429">
                  <c:v>44812</c:v>
                </c:pt>
                <c:pt idx="3430">
                  <c:v>44813</c:v>
                </c:pt>
                <c:pt idx="3431">
                  <c:v>44816</c:v>
                </c:pt>
                <c:pt idx="3432">
                  <c:v>44817</c:v>
                </c:pt>
                <c:pt idx="3433">
                  <c:v>44818</c:v>
                </c:pt>
                <c:pt idx="3434">
                  <c:v>44819</c:v>
                </c:pt>
                <c:pt idx="3435">
                  <c:v>44820</c:v>
                </c:pt>
                <c:pt idx="3436">
                  <c:v>44823</c:v>
                </c:pt>
                <c:pt idx="3437">
                  <c:v>44824</c:v>
                </c:pt>
                <c:pt idx="3438">
                  <c:v>44825</c:v>
                </c:pt>
                <c:pt idx="3439">
                  <c:v>44826</c:v>
                </c:pt>
                <c:pt idx="3440">
                  <c:v>44827</c:v>
                </c:pt>
                <c:pt idx="3441">
                  <c:v>44830</c:v>
                </c:pt>
                <c:pt idx="3442">
                  <c:v>44831</c:v>
                </c:pt>
                <c:pt idx="3443">
                  <c:v>44832</c:v>
                </c:pt>
                <c:pt idx="3444">
                  <c:v>44833</c:v>
                </c:pt>
                <c:pt idx="3445">
                  <c:v>44834</c:v>
                </c:pt>
                <c:pt idx="3446">
                  <c:v>44837</c:v>
                </c:pt>
                <c:pt idx="3447">
                  <c:v>44838</c:v>
                </c:pt>
                <c:pt idx="3448">
                  <c:v>44839</c:v>
                </c:pt>
                <c:pt idx="3449">
                  <c:v>44840</c:v>
                </c:pt>
                <c:pt idx="3450">
                  <c:v>44841</c:v>
                </c:pt>
                <c:pt idx="3451">
                  <c:v>44844</c:v>
                </c:pt>
                <c:pt idx="3452">
                  <c:v>44845</c:v>
                </c:pt>
                <c:pt idx="3453">
                  <c:v>44846</c:v>
                </c:pt>
                <c:pt idx="3454">
                  <c:v>44847</c:v>
                </c:pt>
                <c:pt idx="3455">
                  <c:v>44848</c:v>
                </c:pt>
                <c:pt idx="3456">
                  <c:v>44851</c:v>
                </c:pt>
                <c:pt idx="3457">
                  <c:v>44852</c:v>
                </c:pt>
                <c:pt idx="3458">
                  <c:v>44853</c:v>
                </c:pt>
                <c:pt idx="3459">
                  <c:v>44854</c:v>
                </c:pt>
                <c:pt idx="3460">
                  <c:v>44855</c:v>
                </c:pt>
                <c:pt idx="3461">
                  <c:v>44858</c:v>
                </c:pt>
                <c:pt idx="3462">
                  <c:v>44859</c:v>
                </c:pt>
                <c:pt idx="3463">
                  <c:v>44860</c:v>
                </c:pt>
                <c:pt idx="3464">
                  <c:v>44861</c:v>
                </c:pt>
                <c:pt idx="3465">
                  <c:v>44862</c:v>
                </c:pt>
                <c:pt idx="3466">
                  <c:v>44865</c:v>
                </c:pt>
                <c:pt idx="3467">
                  <c:v>44866</c:v>
                </c:pt>
                <c:pt idx="3468">
                  <c:v>44867</c:v>
                </c:pt>
                <c:pt idx="3469">
                  <c:v>44868</c:v>
                </c:pt>
                <c:pt idx="3470">
                  <c:v>44869</c:v>
                </c:pt>
                <c:pt idx="3471">
                  <c:v>44872</c:v>
                </c:pt>
                <c:pt idx="3472">
                  <c:v>44873</c:v>
                </c:pt>
                <c:pt idx="3473">
                  <c:v>44874</c:v>
                </c:pt>
                <c:pt idx="3474">
                  <c:v>44875</c:v>
                </c:pt>
                <c:pt idx="3475">
                  <c:v>44876</c:v>
                </c:pt>
                <c:pt idx="3476">
                  <c:v>44879</c:v>
                </c:pt>
                <c:pt idx="3477">
                  <c:v>44880</c:v>
                </c:pt>
                <c:pt idx="3478">
                  <c:v>44881</c:v>
                </c:pt>
                <c:pt idx="3479">
                  <c:v>44882</c:v>
                </c:pt>
                <c:pt idx="3480">
                  <c:v>44883</c:v>
                </c:pt>
                <c:pt idx="3481">
                  <c:v>44886</c:v>
                </c:pt>
                <c:pt idx="3482">
                  <c:v>44887</c:v>
                </c:pt>
                <c:pt idx="3483">
                  <c:v>44888</c:v>
                </c:pt>
                <c:pt idx="3484">
                  <c:v>44889</c:v>
                </c:pt>
                <c:pt idx="3485">
                  <c:v>44890</c:v>
                </c:pt>
                <c:pt idx="3486">
                  <c:v>44893</c:v>
                </c:pt>
                <c:pt idx="3487">
                  <c:v>44894</c:v>
                </c:pt>
                <c:pt idx="3488">
                  <c:v>44895</c:v>
                </c:pt>
                <c:pt idx="3489">
                  <c:v>44896</c:v>
                </c:pt>
                <c:pt idx="3490">
                  <c:v>44897</c:v>
                </c:pt>
                <c:pt idx="3491">
                  <c:v>44900</c:v>
                </c:pt>
                <c:pt idx="3492">
                  <c:v>44901</c:v>
                </c:pt>
                <c:pt idx="3493">
                  <c:v>44902</c:v>
                </c:pt>
                <c:pt idx="3494">
                  <c:v>44903</c:v>
                </c:pt>
                <c:pt idx="3495">
                  <c:v>44904</c:v>
                </c:pt>
                <c:pt idx="3496">
                  <c:v>44907</c:v>
                </c:pt>
                <c:pt idx="3497">
                  <c:v>44908</c:v>
                </c:pt>
                <c:pt idx="3498">
                  <c:v>44909</c:v>
                </c:pt>
                <c:pt idx="3499">
                  <c:v>44910</c:v>
                </c:pt>
                <c:pt idx="3500">
                  <c:v>44911</c:v>
                </c:pt>
                <c:pt idx="3501">
                  <c:v>44914</c:v>
                </c:pt>
                <c:pt idx="3502">
                  <c:v>44915</c:v>
                </c:pt>
                <c:pt idx="3503">
                  <c:v>44916</c:v>
                </c:pt>
                <c:pt idx="3504">
                  <c:v>44917</c:v>
                </c:pt>
                <c:pt idx="3505">
                  <c:v>44918</c:v>
                </c:pt>
                <c:pt idx="3506">
                  <c:v>44921</c:v>
                </c:pt>
                <c:pt idx="3507">
                  <c:v>44922</c:v>
                </c:pt>
                <c:pt idx="3508">
                  <c:v>44923</c:v>
                </c:pt>
                <c:pt idx="3509">
                  <c:v>44924</c:v>
                </c:pt>
                <c:pt idx="3510">
                  <c:v>44925</c:v>
                </c:pt>
                <c:pt idx="3511">
                  <c:v>44929</c:v>
                </c:pt>
                <c:pt idx="3512">
                  <c:v>44930</c:v>
                </c:pt>
                <c:pt idx="3513">
                  <c:v>44931</c:v>
                </c:pt>
                <c:pt idx="3514">
                  <c:v>44932</c:v>
                </c:pt>
                <c:pt idx="3515">
                  <c:v>44935</c:v>
                </c:pt>
                <c:pt idx="3516">
                  <c:v>44936</c:v>
                </c:pt>
                <c:pt idx="3517">
                  <c:v>44937</c:v>
                </c:pt>
                <c:pt idx="3518">
                  <c:v>44938</c:v>
                </c:pt>
                <c:pt idx="3519">
                  <c:v>44939</c:v>
                </c:pt>
                <c:pt idx="3520">
                  <c:v>44942</c:v>
                </c:pt>
                <c:pt idx="3521">
                  <c:v>44943</c:v>
                </c:pt>
                <c:pt idx="3522">
                  <c:v>44944</c:v>
                </c:pt>
                <c:pt idx="3523">
                  <c:v>44945</c:v>
                </c:pt>
                <c:pt idx="3524">
                  <c:v>44946</c:v>
                </c:pt>
                <c:pt idx="3525">
                  <c:v>44949</c:v>
                </c:pt>
                <c:pt idx="3526">
                  <c:v>44950</c:v>
                </c:pt>
                <c:pt idx="3527">
                  <c:v>44951</c:v>
                </c:pt>
                <c:pt idx="3528">
                  <c:v>44952</c:v>
                </c:pt>
                <c:pt idx="3529">
                  <c:v>44953</c:v>
                </c:pt>
                <c:pt idx="3530">
                  <c:v>44956</c:v>
                </c:pt>
                <c:pt idx="3531">
                  <c:v>44957</c:v>
                </c:pt>
                <c:pt idx="3532">
                  <c:v>44958</c:v>
                </c:pt>
                <c:pt idx="3533">
                  <c:v>44959</c:v>
                </c:pt>
                <c:pt idx="3534">
                  <c:v>44960</c:v>
                </c:pt>
                <c:pt idx="3535">
                  <c:v>44963</c:v>
                </c:pt>
                <c:pt idx="3536">
                  <c:v>44964</c:v>
                </c:pt>
                <c:pt idx="3537">
                  <c:v>44965</c:v>
                </c:pt>
                <c:pt idx="3538">
                  <c:v>44966</c:v>
                </c:pt>
                <c:pt idx="3539">
                  <c:v>44967</c:v>
                </c:pt>
                <c:pt idx="3540">
                  <c:v>44970</c:v>
                </c:pt>
                <c:pt idx="3541">
                  <c:v>44971</c:v>
                </c:pt>
                <c:pt idx="3542">
                  <c:v>44972</c:v>
                </c:pt>
                <c:pt idx="3543">
                  <c:v>44973</c:v>
                </c:pt>
                <c:pt idx="3544">
                  <c:v>44974</c:v>
                </c:pt>
                <c:pt idx="3545">
                  <c:v>44977</c:v>
                </c:pt>
                <c:pt idx="3546">
                  <c:v>44978</c:v>
                </c:pt>
                <c:pt idx="3547">
                  <c:v>44979</c:v>
                </c:pt>
                <c:pt idx="3548">
                  <c:v>44980</c:v>
                </c:pt>
                <c:pt idx="3549">
                  <c:v>44981</c:v>
                </c:pt>
                <c:pt idx="3550">
                  <c:v>44984</c:v>
                </c:pt>
                <c:pt idx="3551">
                  <c:v>44985</c:v>
                </c:pt>
                <c:pt idx="3552">
                  <c:v>44986</c:v>
                </c:pt>
                <c:pt idx="3553">
                  <c:v>44987</c:v>
                </c:pt>
                <c:pt idx="3554">
                  <c:v>44988</c:v>
                </c:pt>
                <c:pt idx="3555">
                  <c:v>44991</c:v>
                </c:pt>
                <c:pt idx="3556">
                  <c:v>44992</c:v>
                </c:pt>
                <c:pt idx="3557">
                  <c:v>44993</c:v>
                </c:pt>
                <c:pt idx="3558">
                  <c:v>44994</c:v>
                </c:pt>
                <c:pt idx="3559">
                  <c:v>44995</c:v>
                </c:pt>
                <c:pt idx="3560">
                  <c:v>44998</c:v>
                </c:pt>
                <c:pt idx="3561">
                  <c:v>44999</c:v>
                </c:pt>
                <c:pt idx="3562">
                  <c:v>45000</c:v>
                </c:pt>
                <c:pt idx="3563">
                  <c:v>45001</c:v>
                </c:pt>
                <c:pt idx="3564">
                  <c:v>45002</c:v>
                </c:pt>
                <c:pt idx="3565">
                  <c:v>45005</c:v>
                </c:pt>
                <c:pt idx="3566">
                  <c:v>45006</c:v>
                </c:pt>
                <c:pt idx="3567">
                  <c:v>45007</c:v>
                </c:pt>
                <c:pt idx="3568">
                  <c:v>45008</c:v>
                </c:pt>
                <c:pt idx="3569">
                  <c:v>45009</c:v>
                </c:pt>
                <c:pt idx="3570">
                  <c:v>45012</c:v>
                </c:pt>
                <c:pt idx="3571">
                  <c:v>45013</c:v>
                </c:pt>
                <c:pt idx="3572">
                  <c:v>45014</c:v>
                </c:pt>
                <c:pt idx="3573">
                  <c:v>45015</c:v>
                </c:pt>
                <c:pt idx="3574">
                  <c:v>45016</c:v>
                </c:pt>
                <c:pt idx="3575">
                  <c:v>45019</c:v>
                </c:pt>
                <c:pt idx="3576">
                  <c:v>45020</c:v>
                </c:pt>
                <c:pt idx="3577">
                  <c:v>45021</c:v>
                </c:pt>
                <c:pt idx="3578">
                  <c:v>45022</c:v>
                </c:pt>
                <c:pt idx="3579">
                  <c:v>45023</c:v>
                </c:pt>
                <c:pt idx="3580">
                  <c:v>45026</c:v>
                </c:pt>
                <c:pt idx="3581">
                  <c:v>45027</c:v>
                </c:pt>
                <c:pt idx="3582">
                  <c:v>45028</c:v>
                </c:pt>
                <c:pt idx="3583">
                  <c:v>45029</c:v>
                </c:pt>
                <c:pt idx="3584">
                  <c:v>45030</c:v>
                </c:pt>
                <c:pt idx="3585">
                  <c:v>45033</c:v>
                </c:pt>
                <c:pt idx="3586">
                  <c:v>45034</c:v>
                </c:pt>
                <c:pt idx="3587">
                  <c:v>45035</c:v>
                </c:pt>
                <c:pt idx="3588">
                  <c:v>45036</c:v>
                </c:pt>
                <c:pt idx="3589">
                  <c:v>45037</c:v>
                </c:pt>
                <c:pt idx="3590">
                  <c:v>45040</c:v>
                </c:pt>
                <c:pt idx="3591">
                  <c:v>45041</c:v>
                </c:pt>
                <c:pt idx="3592">
                  <c:v>45042</c:v>
                </c:pt>
                <c:pt idx="3593">
                  <c:v>45043</c:v>
                </c:pt>
                <c:pt idx="3594">
                  <c:v>45044</c:v>
                </c:pt>
                <c:pt idx="3595">
                  <c:v>45047</c:v>
                </c:pt>
                <c:pt idx="3596">
                  <c:v>45048</c:v>
                </c:pt>
                <c:pt idx="3597">
                  <c:v>45049</c:v>
                </c:pt>
                <c:pt idx="3598">
                  <c:v>45050</c:v>
                </c:pt>
                <c:pt idx="3599">
                  <c:v>45051</c:v>
                </c:pt>
                <c:pt idx="3600">
                  <c:v>45054</c:v>
                </c:pt>
                <c:pt idx="3601">
                  <c:v>45055</c:v>
                </c:pt>
                <c:pt idx="3602">
                  <c:v>45056</c:v>
                </c:pt>
                <c:pt idx="3603">
                  <c:v>45057</c:v>
                </c:pt>
                <c:pt idx="3604">
                  <c:v>45058</c:v>
                </c:pt>
                <c:pt idx="3605">
                  <c:v>45061</c:v>
                </c:pt>
                <c:pt idx="3606">
                  <c:v>45062</c:v>
                </c:pt>
                <c:pt idx="3607">
                  <c:v>45063</c:v>
                </c:pt>
                <c:pt idx="3608">
                  <c:v>45064</c:v>
                </c:pt>
                <c:pt idx="3609">
                  <c:v>45065</c:v>
                </c:pt>
                <c:pt idx="3610">
                  <c:v>45068</c:v>
                </c:pt>
                <c:pt idx="3611">
                  <c:v>45069</c:v>
                </c:pt>
                <c:pt idx="3612">
                  <c:v>45070</c:v>
                </c:pt>
                <c:pt idx="3613">
                  <c:v>45071</c:v>
                </c:pt>
                <c:pt idx="3614">
                  <c:v>45072</c:v>
                </c:pt>
                <c:pt idx="3615">
                  <c:v>45075</c:v>
                </c:pt>
                <c:pt idx="3616">
                  <c:v>45076</c:v>
                </c:pt>
                <c:pt idx="3617">
                  <c:v>45077</c:v>
                </c:pt>
                <c:pt idx="3618">
                  <c:v>45078</c:v>
                </c:pt>
                <c:pt idx="3619">
                  <c:v>45079</c:v>
                </c:pt>
                <c:pt idx="3620">
                  <c:v>45082</c:v>
                </c:pt>
                <c:pt idx="3621">
                  <c:v>45083</c:v>
                </c:pt>
                <c:pt idx="3622">
                  <c:v>45084</c:v>
                </c:pt>
                <c:pt idx="3623">
                  <c:v>45085</c:v>
                </c:pt>
                <c:pt idx="3624">
                  <c:v>45086</c:v>
                </c:pt>
                <c:pt idx="3625">
                  <c:v>45089</c:v>
                </c:pt>
                <c:pt idx="3626">
                  <c:v>45090</c:v>
                </c:pt>
                <c:pt idx="3627">
                  <c:v>45091</c:v>
                </c:pt>
                <c:pt idx="3628">
                  <c:v>45092</c:v>
                </c:pt>
                <c:pt idx="3629">
                  <c:v>45093</c:v>
                </c:pt>
                <c:pt idx="3630">
                  <c:v>45096</c:v>
                </c:pt>
                <c:pt idx="3631">
                  <c:v>45097</c:v>
                </c:pt>
                <c:pt idx="3632">
                  <c:v>45098</c:v>
                </c:pt>
                <c:pt idx="3633">
                  <c:v>45099</c:v>
                </c:pt>
                <c:pt idx="3634">
                  <c:v>45100</c:v>
                </c:pt>
                <c:pt idx="3635">
                  <c:v>45103</c:v>
                </c:pt>
                <c:pt idx="3636">
                  <c:v>45104</c:v>
                </c:pt>
                <c:pt idx="3637">
                  <c:v>45105</c:v>
                </c:pt>
                <c:pt idx="3638">
                  <c:v>45106</c:v>
                </c:pt>
                <c:pt idx="3639">
                  <c:v>45107</c:v>
                </c:pt>
                <c:pt idx="3640">
                  <c:v>45110</c:v>
                </c:pt>
                <c:pt idx="3641">
                  <c:v>45111</c:v>
                </c:pt>
                <c:pt idx="3642">
                  <c:v>45112</c:v>
                </c:pt>
                <c:pt idx="3643">
                  <c:v>45113</c:v>
                </c:pt>
                <c:pt idx="3644">
                  <c:v>45114</c:v>
                </c:pt>
                <c:pt idx="3645">
                  <c:v>45117</c:v>
                </c:pt>
                <c:pt idx="3646">
                  <c:v>45118</c:v>
                </c:pt>
                <c:pt idx="3647">
                  <c:v>45119</c:v>
                </c:pt>
                <c:pt idx="3648">
                  <c:v>45120</c:v>
                </c:pt>
                <c:pt idx="3649">
                  <c:v>45121</c:v>
                </c:pt>
                <c:pt idx="3650">
                  <c:v>45124</c:v>
                </c:pt>
                <c:pt idx="3651">
                  <c:v>45125</c:v>
                </c:pt>
                <c:pt idx="3652">
                  <c:v>45126</c:v>
                </c:pt>
                <c:pt idx="3653">
                  <c:v>45127</c:v>
                </c:pt>
                <c:pt idx="3654">
                  <c:v>45128</c:v>
                </c:pt>
                <c:pt idx="3655">
                  <c:v>45131</c:v>
                </c:pt>
                <c:pt idx="3656">
                  <c:v>45132</c:v>
                </c:pt>
                <c:pt idx="3657">
                  <c:v>45133</c:v>
                </c:pt>
                <c:pt idx="3658">
                  <c:v>45134</c:v>
                </c:pt>
                <c:pt idx="3659">
                  <c:v>45135</c:v>
                </c:pt>
                <c:pt idx="3660">
                  <c:v>45138</c:v>
                </c:pt>
                <c:pt idx="3661">
                  <c:v>45139</c:v>
                </c:pt>
                <c:pt idx="3662">
                  <c:v>45140</c:v>
                </c:pt>
                <c:pt idx="3663">
                  <c:v>45141</c:v>
                </c:pt>
                <c:pt idx="3664">
                  <c:v>45142</c:v>
                </c:pt>
                <c:pt idx="3665">
                  <c:v>45145</c:v>
                </c:pt>
                <c:pt idx="3666">
                  <c:v>45146</c:v>
                </c:pt>
                <c:pt idx="3667">
                  <c:v>45147</c:v>
                </c:pt>
                <c:pt idx="3668">
                  <c:v>45148</c:v>
                </c:pt>
                <c:pt idx="3669">
                  <c:v>45149</c:v>
                </c:pt>
                <c:pt idx="3670">
                  <c:v>45152</c:v>
                </c:pt>
                <c:pt idx="3671">
                  <c:v>45153</c:v>
                </c:pt>
                <c:pt idx="3672">
                  <c:v>45154</c:v>
                </c:pt>
                <c:pt idx="3673">
                  <c:v>45155</c:v>
                </c:pt>
                <c:pt idx="3674">
                  <c:v>45156</c:v>
                </c:pt>
                <c:pt idx="3675">
                  <c:v>45159</c:v>
                </c:pt>
                <c:pt idx="3676">
                  <c:v>45160</c:v>
                </c:pt>
                <c:pt idx="3677">
                  <c:v>45161</c:v>
                </c:pt>
                <c:pt idx="3678">
                  <c:v>45162</c:v>
                </c:pt>
                <c:pt idx="3679">
                  <c:v>45163</c:v>
                </c:pt>
                <c:pt idx="3680">
                  <c:v>45166</c:v>
                </c:pt>
                <c:pt idx="3681">
                  <c:v>45167</c:v>
                </c:pt>
                <c:pt idx="3682">
                  <c:v>45168</c:v>
                </c:pt>
                <c:pt idx="3683">
                  <c:v>45169</c:v>
                </c:pt>
                <c:pt idx="3684">
                  <c:v>45170</c:v>
                </c:pt>
                <c:pt idx="3685">
                  <c:v>45173</c:v>
                </c:pt>
                <c:pt idx="3686">
                  <c:v>45174</c:v>
                </c:pt>
                <c:pt idx="3687">
                  <c:v>45175</c:v>
                </c:pt>
                <c:pt idx="3688">
                  <c:v>45176</c:v>
                </c:pt>
                <c:pt idx="3689">
                  <c:v>45177</c:v>
                </c:pt>
                <c:pt idx="3690">
                  <c:v>45180</c:v>
                </c:pt>
                <c:pt idx="3691">
                  <c:v>45181</c:v>
                </c:pt>
                <c:pt idx="3692">
                  <c:v>45182</c:v>
                </c:pt>
                <c:pt idx="3693">
                  <c:v>45183</c:v>
                </c:pt>
                <c:pt idx="3694">
                  <c:v>45184</c:v>
                </c:pt>
                <c:pt idx="3695">
                  <c:v>45187</c:v>
                </c:pt>
                <c:pt idx="3696">
                  <c:v>45188</c:v>
                </c:pt>
                <c:pt idx="3697">
                  <c:v>45189</c:v>
                </c:pt>
                <c:pt idx="3698">
                  <c:v>45190</c:v>
                </c:pt>
                <c:pt idx="3699">
                  <c:v>45191</c:v>
                </c:pt>
                <c:pt idx="3700">
                  <c:v>45194</c:v>
                </c:pt>
                <c:pt idx="3701">
                  <c:v>45195</c:v>
                </c:pt>
                <c:pt idx="3702">
                  <c:v>45196</c:v>
                </c:pt>
                <c:pt idx="3703">
                  <c:v>45197</c:v>
                </c:pt>
                <c:pt idx="3704">
                  <c:v>45198</c:v>
                </c:pt>
                <c:pt idx="3705">
                  <c:v>45201</c:v>
                </c:pt>
                <c:pt idx="3706">
                  <c:v>45202</c:v>
                </c:pt>
                <c:pt idx="3707">
                  <c:v>45203</c:v>
                </c:pt>
                <c:pt idx="3708">
                  <c:v>45204</c:v>
                </c:pt>
                <c:pt idx="3709">
                  <c:v>45205</c:v>
                </c:pt>
                <c:pt idx="3710">
                  <c:v>45208</c:v>
                </c:pt>
                <c:pt idx="3711">
                  <c:v>45209</c:v>
                </c:pt>
                <c:pt idx="3712">
                  <c:v>45210</c:v>
                </c:pt>
                <c:pt idx="3713">
                  <c:v>45211</c:v>
                </c:pt>
                <c:pt idx="3714">
                  <c:v>45212</c:v>
                </c:pt>
                <c:pt idx="3715">
                  <c:v>45215</c:v>
                </c:pt>
                <c:pt idx="3716">
                  <c:v>45216</c:v>
                </c:pt>
                <c:pt idx="3717">
                  <c:v>45217</c:v>
                </c:pt>
                <c:pt idx="3718">
                  <c:v>45218</c:v>
                </c:pt>
                <c:pt idx="3719">
                  <c:v>45219</c:v>
                </c:pt>
                <c:pt idx="3720">
                  <c:v>45222</c:v>
                </c:pt>
                <c:pt idx="3721">
                  <c:v>45223</c:v>
                </c:pt>
                <c:pt idx="3722">
                  <c:v>45224</c:v>
                </c:pt>
                <c:pt idx="3723">
                  <c:v>45225</c:v>
                </c:pt>
                <c:pt idx="3724">
                  <c:v>45226</c:v>
                </c:pt>
                <c:pt idx="3725">
                  <c:v>45229</c:v>
                </c:pt>
                <c:pt idx="3726">
                  <c:v>45230</c:v>
                </c:pt>
                <c:pt idx="3727">
                  <c:v>45231</c:v>
                </c:pt>
                <c:pt idx="3728">
                  <c:v>45232</c:v>
                </c:pt>
                <c:pt idx="3729">
                  <c:v>45233</c:v>
                </c:pt>
                <c:pt idx="3730">
                  <c:v>45236</c:v>
                </c:pt>
                <c:pt idx="3731">
                  <c:v>45237</c:v>
                </c:pt>
                <c:pt idx="3732">
                  <c:v>45238</c:v>
                </c:pt>
                <c:pt idx="3733">
                  <c:v>45239</c:v>
                </c:pt>
                <c:pt idx="3734">
                  <c:v>45240</c:v>
                </c:pt>
                <c:pt idx="3735">
                  <c:v>45243</c:v>
                </c:pt>
                <c:pt idx="3736">
                  <c:v>45244</c:v>
                </c:pt>
                <c:pt idx="3737">
                  <c:v>45245</c:v>
                </c:pt>
                <c:pt idx="3738">
                  <c:v>45246</c:v>
                </c:pt>
                <c:pt idx="3739">
                  <c:v>45247</c:v>
                </c:pt>
                <c:pt idx="3740">
                  <c:v>45250</c:v>
                </c:pt>
                <c:pt idx="3741">
                  <c:v>45251</c:v>
                </c:pt>
                <c:pt idx="3742">
                  <c:v>45252</c:v>
                </c:pt>
                <c:pt idx="3743">
                  <c:v>45253</c:v>
                </c:pt>
                <c:pt idx="3744">
                  <c:v>45254</c:v>
                </c:pt>
                <c:pt idx="3745">
                  <c:v>45257</c:v>
                </c:pt>
                <c:pt idx="3746">
                  <c:v>45258</c:v>
                </c:pt>
                <c:pt idx="3747">
                  <c:v>45259</c:v>
                </c:pt>
                <c:pt idx="3748">
                  <c:v>45260</c:v>
                </c:pt>
                <c:pt idx="3749">
                  <c:v>45261</c:v>
                </c:pt>
                <c:pt idx="3750">
                  <c:v>45264</c:v>
                </c:pt>
                <c:pt idx="3751">
                  <c:v>45265</c:v>
                </c:pt>
                <c:pt idx="3752">
                  <c:v>45266</c:v>
                </c:pt>
                <c:pt idx="3753">
                  <c:v>45267</c:v>
                </c:pt>
                <c:pt idx="3754">
                  <c:v>45268</c:v>
                </c:pt>
                <c:pt idx="3755">
                  <c:v>45271</c:v>
                </c:pt>
                <c:pt idx="3756">
                  <c:v>45272</c:v>
                </c:pt>
                <c:pt idx="3757">
                  <c:v>45273</c:v>
                </c:pt>
                <c:pt idx="3758">
                  <c:v>45274</c:v>
                </c:pt>
                <c:pt idx="3759">
                  <c:v>45275</c:v>
                </c:pt>
                <c:pt idx="3760">
                  <c:v>45278</c:v>
                </c:pt>
                <c:pt idx="3761">
                  <c:v>45279</c:v>
                </c:pt>
                <c:pt idx="3762">
                  <c:v>45280</c:v>
                </c:pt>
                <c:pt idx="3763">
                  <c:v>45281</c:v>
                </c:pt>
                <c:pt idx="3764">
                  <c:v>45282</c:v>
                </c:pt>
                <c:pt idx="3765">
                  <c:v>45285</c:v>
                </c:pt>
                <c:pt idx="3766">
                  <c:v>45286</c:v>
                </c:pt>
                <c:pt idx="3767">
                  <c:v>45287</c:v>
                </c:pt>
                <c:pt idx="3768">
                  <c:v>45288</c:v>
                </c:pt>
                <c:pt idx="3769">
                  <c:v>45289</c:v>
                </c:pt>
                <c:pt idx="3770">
                  <c:v>45293</c:v>
                </c:pt>
                <c:pt idx="3771">
                  <c:v>45294</c:v>
                </c:pt>
                <c:pt idx="3772">
                  <c:v>45295</c:v>
                </c:pt>
                <c:pt idx="3773">
                  <c:v>45296</c:v>
                </c:pt>
                <c:pt idx="3774">
                  <c:v>45299</c:v>
                </c:pt>
                <c:pt idx="3775">
                  <c:v>45300</c:v>
                </c:pt>
                <c:pt idx="3776">
                  <c:v>45301</c:v>
                </c:pt>
                <c:pt idx="3777">
                  <c:v>45302</c:v>
                </c:pt>
                <c:pt idx="3778">
                  <c:v>45303</c:v>
                </c:pt>
                <c:pt idx="3779">
                  <c:v>45306</c:v>
                </c:pt>
                <c:pt idx="3780">
                  <c:v>45307</c:v>
                </c:pt>
                <c:pt idx="3781">
                  <c:v>45308</c:v>
                </c:pt>
                <c:pt idx="3782">
                  <c:v>45309</c:v>
                </c:pt>
                <c:pt idx="3783">
                  <c:v>45310</c:v>
                </c:pt>
                <c:pt idx="3784">
                  <c:v>45313</c:v>
                </c:pt>
                <c:pt idx="3785">
                  <c:v>45314</c:v>
                </c:pt>
                <c:pt idx="3786">
                  <c:v>45315</c:v>
                </c:pt>
                <c:pt idx="3787">
                  <c:v>45316</c:v>
                </c:pt>
                <c:pt idx="3788">
                  <c:v>45317</c:v>
                </c:pt>
                <c:pt idx="3789">
                  <c:v>45320</c:v>
                </c:pt>
                <c:pt idx="3790">
                  <c:v>45321</c:v>
                </c:pt>
                <c:pt idx="3791">
                  <c:v>45322</c:v>
                </c:pt>
                <c:pt idx="3792">
                  <c:v>45323</c:v>
                </c:pt>
                <c:pt idx="3793">
                  <c:v>45324</c:v>
                </c:pt>
                <c:pt idx="3794">
                  <c:v>45327</c:v>
                </c:pt>
                <c:pt idx="3795">
                  <c:v>45328</c:v>
                </c:pt>
                <c:pt idx="3796">
                  <c:v>45329</c:v>
                </c:pt>
                <c:pt idx="3797">
                  <c:v>45330</c:v>
                </c:pt>
                <c:pt idx="3798">
                  <c:v>45331</c:v>
                </c:pt>
                <c:pt idx="3799">
                  <c:v>45334</c:v>
                </c:pt>
                <c:pt idx="3800">
                  <c:v>45335</c:v>
                </c:pt>
                <c:pt idx="3801">
                  <c:v>45336</c:v>
                </c:pt>
                <c:pt idx="3802">
                  <c:v>45337</c:v>
                </c:pt>
                <c:pt idx="3803">
                  <c:v>45338</c:v>
                </c:pt>
                <c:pt idx="3804">
                  <c:v>45341</c:v>
                </c:pt>
                <c:pt idx="3805">
                  <c:v>45342</c:v>
                </c:pt>
                <c:pt idx="3806">
                  <c:v>45343</c:v>
                </c:pt>
                <c:pt idx="3807">
                  <c:v>45344</c:v>
                </c:pt>
                <c:pt idx="3808">
                  <c:v>45345</c:v>
                </c:pt>
                <c:pt idx="3809">
                  <c:v>45348</c:v>
                </c:pt>
                <c:pt idx="3810">
                  <c:v>45349</c:v>
                </c:pt>
                <c:pt idx="3811">
                  <c:v>45350</c:v>
                </c:pt>
                <c:pt idx="3812">
                  <c:v>45351</c:v>
                </c:pt>
                <c:pt idx="3813">
                  <c:v>45352</c:v>
                </c:pt>
                <c:pt idx="3814">
                  <c:v>45355</c:v>
                </c:pt>
                <c:pt idx="3815">
                  <c:v>45356</c:v>
                </c:pt>
                <c:pt idx="3816">
                  <c:v>45357</c:v>
                </c:pt>
                <c:pt idx="3817">
                  <c:v>45358</c:v>
                </c:pt>
                <c:pt idx="3818">
                  <c:v>45359</c:v>
                </c:pt>
                <c:pt idx="3819">
                  <c:v>45362</c:v>
                </c:pt>
                <c:pt idx="3820">
                  <c:v>45363</c:v>
                </c:pt>
                <c:pt idx="3821">
                  <c:v>45364</c:v>
                </c:pt>
                <c:pt idx="3822">
                  <c:v>45365</c:v>
                </c:pt>
                <c:pt idx="3823">
                  <c:v>45366</c:v>
                </c:pt>
                <c:pt idx="3824">
                  <c:v>45369</c:v>
                </c:pt>
                <c:pt idx="3825">
                  <c:v>45370</c:v>
                </c:pt>
                <c:pt idx="3826">
                  <c:v>45371</c:v>
                </c:pt>
                <c:pt idx="3827">
                  <c:v>45372</c:v>
                </c:pt>
                <c:pt idx="3828">
                  <c:v>45373</c:v>
                </c:pt>
                <c:pt idx="3829">
                  <c:v>45376</c:v>
                </c:pt>
                <c:pt idx="3830">
                  <c:v>45377</c:v>
                </c:pt>
                <c:pt idx="3831">
                  <c:v>45378</c:v>
                </c:pt>
                <c:pt idx="3832">
                  <c:v>45379</c:v>
                </c:pt>
                <c:pt idx="3833">
                  <c:v>45380</c:v>
                </c:pt>
                <c:pt idx="3834">
                  <c:v>45383</c:v>
                </c:pt>
                <c:pt idx="3835">
                  <c:v>45384</c:v>
                </c:pt>
                <c:pt idx="3836">
                  <c:v>45385</c:v>
                </c:pt>
                <c:pt idx="3837">
                  <c:v>45386</c:v>
                </c:pt>
                <c:pt idx="3838">
                  <c:v>45387</c:v>
                </c:pt>
                <c:pt idx="3839">
                  <c:v>45390</c:v>
                </c:pt>
                <c:pt idx="3840">
                  <c:v>45391</c:v>
                </c:pt>
                <c:pt idx="3841">
                  <c:v>45392</c:v>
                </c:pt>
                <c:pt idx="3842">
                  <c:v>45393</c:v>
                </c:pt>
                <c:pt idx="3843">
                  <c:v>45394</c:v>
                </c:pt>
                <c:pt idx="3844">
                  <c:v>45397</c:v>
                </c:pt>
                <c:pt idx="3845">
                  <c:v>45398</c:v>
                </c:pt>
                <c:pt idx="3846">
                  <c:v>45399</c:v>
                </c:pt>
                <c:pt idx="3847">
                  <c:v>45400</c:v>
                </c:pt>
                <c:pt idx="3848">
                  <c:v>45401</c:v>
                </c:pt>
                <c:pt idx="3849">
                  <c:v>45404</c:v>
                </c:pt>
                <c:pt idx="3850">
                  <c:v>45405</c:v>
                </c:pt>
                <c:pt idx="3851">
                  <c:v>45406</c:v>
                </c:pt>
                <c:pt idx="3852">
                  <c:v>45407</c:v>
                </c:pt>
                <c:pt idx="3853">
                  <c:v>45408</c:v>
                </c:pt>
                <c:pt idx="3854">
                  <c:v>45411</c:v>
                </c:pt>
                <c:pt idx="3855">
                  <c:v>45412</c:v>
                </c:pt>
                <c:pt idx="3856">
                  <c:v>45413</c:v>
                </c:pt>
                <c:pt idx="3857">
                  <c:v>45414</c:v>
                </c:pt>
                <c:pt idx="3858">
                  <c:v>45415</c:v>
                </c:pt>
                <c:pt idx="3859">
                  <c:v>45418</c:v>
                </c:pt>
                <c:pt idx="3860">
                  <c:v>45419</c:v>
                </c:pt>
                <c:pt idx="3861">
                  <c:v>45420</c:v>
                </c:pt>
                <c:pt idx="3862">
                  <c:v>45421</c:v>
                </c:pt>
                <c:pt idx="3863">
                  <c:v>45422</c:v>
                </c:pt>
                <c:pt idx="3864">
                  <c:v>45425</c:v>
                </c:pt>
                <c:pt idx="3865">
                  <c:v>45426</c:v>
                </c:pt>
                <c:pt idx="3866">
                  <c:v>45427</c:v>
                </c:pt>
                <c:pt idx="3867">
                  <c:v>45428</c:v>
                </c:pt>
                <c:pt idx="3868">
                  <c:v>45429</c:v>
                </c:pt>
                <c:pt idx="3869">
                  <c:v>45432</c:v>
                </c:pt>
                <c:pt idx="3870">
                  <c:v>45433</c:v>
                </c:pt>
                <c:pt idx="3871">
                  <c:v>45434</c:v>
                </c:pt>
                <c:pt idx="3872">
                  <c:v>45435</c:v>
                </c:pt>
                <c:pt idx="3873">
                  <c:v>45436</c:v>
                </c:pt>
                <c:pt idx="3874">
                  <c:v>45439</c:v>
                </c:pt>
                <c:pt idx="3875">
                  <c:v>45440</c:v>
                </c:pt>
                <c:pt idx="3876">
                  <c:v>45441</c:v>
                </c:pt>
                <c:pt idx="3877">
                  <c:v>45442</c:v>
                </c:pt>
                <c:pt idx="3878">
                  <c:v>45443</c:v>
                </c:pt>
                <c:pt idx="3879">
                  <c:v>45446</c:v>
                </c:pt>
                <c:pt idx="3880">
                  <c:v>45447</c:v>
                </c:pt>
                <c:pt idx="3881">
                  <c:v>45448</c:v>
                </c:pt>
                <c:pt idx="3882">
                  <c:v>45449</c:v>
                </c:pt>
                <c:pt idx="3883">
                  <c:v>45450</c:v>
                </c:pt>
                <c:pt idx="3884">
                  <c:v>45453</c:v>
                </c:pt>
                <c:pt idx="3885">
                  <c:v>45454</c:v>
                </c:pt>
                <c:pt idx="3886">
                  <c:v>45455</c:v>
                </c:pt>
                <c:pt idx="3887">
                  <c:v>45456</c:v>
                </c:pt>
                <c:pt idx="3888">
                  <c:v>45457</c:v>
                </c:pt>
                <c:pt idx="3889">
                  <c:v>45460</c:v>
                </c:pt>
                <c:pt idx="3890">
                  <c:v>45461</c:v>
                </c:pt>
                <c:pt idx="3891">
                  <c:v>45462</c:v>
                </c:pt>
                <c:pt idx="3892">
                  <c:v>45463</c:v>
                </c:pt>
                <c:pt idx="3893">
                  <c:v>45464</c:v>
                </c:pt>
                <c:pt idx="3894">
                  <c:v>45467</c:v>
                </c:pt>
                <c:pt idx="3895">
                  <c:v>45468</c:v>
                </c:pt>
                <c:pt idx="3896">
                  <c:v>45469</c:v>
                </c:pt>
                <c:pt idx="3897">
                  <c:v>45470</c:v>
                </c:pt>
                <c:pt idx="3898">
                  <c:v>45471</c:v>
                </c:pt>
                <c:pt idx="3899">
                  <c:v>45474</c:v>
                </c:pt>
                <c:pt idx="3900">
                  <c:v>45475</c:v>
                </c:pt>
                <c:pt idx="3901">
                  <c:v>45476</c:v>
                </c:pt>
                <c:pt idx="3902">
                  <c:v>45477</c:v>
                </c:pt>
                <c:pt idx="3903">
                  <c:v>45478</c:v>
                </c:pt>
                <c:pt idx="3904">
                  <c:v>45481</c:v>
                </c:pt>
                <c:pt idx="3905">
                  <c:v>45482</c:v>
                </c:pt>
                <c:pt idx="3906">
                  <c:v>45483</c:v>
                </c:pt>
                <c:pt idx="3907">
                  <c:v>45484</c:v>
                </c:pt>
                <c:pt idx="3908">
                  <c:v>45485</c:v>
                </c:pt>
                <c:pt idx="3909">
                  <c:v>45488</c:v>
                </c:pt>
                <c:pt idx="3910">
                  <c:v>45489</c:v>
                </c:pt>
                <c:pt idx="3911">
                  <c:v>45490</c:v>
                </c:pt>
                <c:pt idx="3912">
                  <c:v>45491</c:v>
                </c:pt>
                <c:pt idx="3913">
                  <c:v>45492</c:v>
                </c:pt>
                <c:pt idx="3914">
                  <c:v>45495</c:v>
                </c:pt>
                <c:pt idx="3915">
                  <c:v>45496</c:v>
                </c:pt>
                <c:pt idx="3916">
                  <c:v>45497</c:v>
                </c:pt>
                <c:pt idx="3917">
                  <c:v>45498</c:v>
                </c:pt>
                <c:pt idx="3918">
                  <c:v>45499</c:v>
                </c:pt>
                <c:pt idx="3919">
                  <c:v>45502</c:v>
                </c:pt>
                <c:pt idx="3920">
                  <c:v>45503</c:v>
                </c:pt>
                <c:pt idx="3921">
                  <c:v>45504</c:v>
                </c:pt>
                <c:pt idx="3922">
                  <c:v>45505</c:v>
                </c:pt>
                <c:pt idx="3923">
                  <c:v>45506</c:v>
                </c:pt>
                <c:pt idx="3924">
                  <c:v>45509</c:v>
                </c:pt>
                <c:pt idx="3925">
                  <c:v>45510</c:v>
                </c:pt>
                <c:pt idx="3926">
                  <c:v>45511</c:v>
                </c:pt>
                <c:pt idx="3927">
                  <c:v>45512</c:v>
                </c:pt>
                <c:pt idx="3928">
                  <c:v>45513</c:v>
                </c:pt>
                <c:pt idx="3929">
                  <c:v>45516</c:v>
                </c:pt>
                <c:pt idx="3930">
                  <c:v>45517</c:v>
                </c:pt>
                <c:pt idx="3931">
                  <c:v>45518</c:v>
                </c:pt>
                <c:pt idx="3932">
                  <c:v>45519</c:v>
                </c:pt>
                <c:pt idx="3933">
                  <c:v>45520</c:v>
                </c:pt>
                <c:pt idx="3934">
                  <c:v>45523</c:v>
                </c:pt>
                <c:pt idx="3935">
                  <c:v>45524</c:v>
                </c:pt>
                <c:pt idx="3936">
                  <c:v>45525</c:v>
                </c:pt>
                <c:pt idx="3937">
                  <c:v>45526</c:v>
                </c:pt>
                <c:pt idx="3938">
                  <c:v>45527</c:v>
                </c:pt>
                <c:pt idx="3939">
                  <c:v>45530</c:v>
                </c:pt>
                <c:pt idx="3940">
                  <c:v>45531</c:v>
                </c:pt>
                <c:pt idx="3941">
                  <c:v>45532</c:v>
                </c:pt>
                <c:pt idx="3942">
                  <c:v>45533</c:v>
                </c:pt>
                <c:pt idx="3943">
                  <c:v>45534</c:v>
                </c:pt>
                <c:pt idx="3944">
                  <c:v>45537</c:v>
                </c:pt>
                <c:pt idx="3945">
                  <c:v>45538</c:v>
                </c:pt>
                <c:pt idx="3946">
                  <c:v>45539</c:v>
                </c:pt>
                <c:pt idx="3947">
                  <c:v>45540</c:v>
                </c:pt>
                <c:pt idx="3948">
                  <c:v>45541</c:v>
                </c:pt>
                <c:pt idx="3949">
                  <c:v>45544</c:v>
                </c:pt>
                <c:pt idx="3950">
                  <c:v>45545</c:v>
                </c:pt>
                <c:pt idx="3951">
                  <c:v>45546</c:v>
                </c:pt>
                <c:pt idx="3952">
                  <c:v>45547</c:v>
                </c:pt>
                <c:pt idx="3953">
                  <c:v>45548</c:v>
                </c:pt>
                <c:pt idx="3954">
                  <c:v>45551</c:v>
                </c:pt>
                <c:pt idx="3955">
                  <c:v>45552</c:v>
                </c:pt>
                <c:pt idx="3956">
                  <c:v>45553</c:v>
                </c:pt>
                <c:pt idx="3957">
                  <c:v>45554</c:v>
                </c:pt>
                <c:pt idx="3958">
                  <c:v>45555</c:v>
                </c:pt>
                <c:pt idx="3959">
                  <c:v>45558</c:v>
                </c:pt>
                <c:pt idx="3960">
                  <c:v>45559</c:v>
                </c:pt>
                <c:pt idx="3961">
                  <c:v>45560</c:v>
                </c:pt>
                <c:pt idx="3962">
                  <c:v>45561</c:v>
                </c:pt>
                <c:pt idx="3963">
                  <c:v>45562</c:v>
                </c:pt>
                <c:pt idx="3964">
                  <c:v>45565</c:v>
                </c:pt>
                <c:pt idx="3965">
                  <c:v>45566</c:v>
                </c:pt>
                <c:pt idx="3966">
                  <c:v>45567</c:v>
                </c:pt>
                <c:pt idx="3967">
                  <c:v>45568</c:v>
                </c:pt>
                <c:pt idx="3968">
                  <c:v>45569</c:v>
                </c:pt>
                <c:pt idx="3969">
                  <c:v>45572</c:v>
                </c:pt>
                <c:pt idx="3970">
                  <c:v>45573</c:v>
                </c:pt>
                <c:pt idx="3971">
                  <c:v>45574</c:v>
                </c:pt>
                <c:pt idx="3972">
                  <c:v>45575</c:v>
                </c:pt>
                <c:pt idx="3973">
                  <c:v>45576</c:v>
                </c:pt>
                <c:pt idx="3974">
                  <c:v>45579</c:v>
                </c:pt>
                <c:pt idx="3975">
                  <c:v>45580</c:v>
                </c:pt>
                <c:pt idx="3976">
                  <c:v>45581</c:v>
                </c:pt>
                <c:pt idx="3977">
                  <c:v>45582</c:v>
                </c:pt>
                <c:pt idx="3978">
                  <c:v>45583</c:v>
                </c:pt>
                <c:pt idx="3979">
                  <c:v>45586</c:v>
                </c:pt>
                <c:pt idx="3980">
                  <c:v>45587</c:v>
                </c:pt>
                <c:pt idx="3981">
                  <c:v>45588</c:v>
                </c:pt>
                <c:pt idx="3982">
                  <c:v>45589</c:v>
                </c:pt>
                <c:pt idx="3983">
                  <c:v>45590</c:v>
                </c:pt>
                <c:pt idx="3984">
                  <c:v>45593</c:v>
                </c:pt>
                <c:pt idx="3985">
                  <c:v>45594</c:v>
                </c:pt>
                <c:pt idx="3986">
                  <c:v>45595</c:v>
                </c:pt>
                <c:pt idx="3987">
                  <c:v>45596</c:v>
                </c:pt>
                <c:pt idx="3988">
                  <c:v>45597</c:v>
                </c:pt>
                <c:pt idx="3989">
                  <c:v>45600</c:v>
                </c:pt>
                <c:pt idx="3990">
                  <c:v>45601</c:v>
                </c:pt>
                <c:pt idx="3991">
                  <c:v>45602</c:v>
                </c:pt>
                <c:pt idx="3992">
                  <c:v>45603</c:v>
                </c:pt>
                <c:pt idx="3993">
                  <c:v>45604</c:v>
                </c:pt>
                <c:pt idx="3994">
                  <c:v>45607</c:v>
                </c:pt>
                <c:pt idx="3995">
                  <c:v>45608</c:v>
                </c:pt>
                <c:pt idx="3996">
                  <c:v>45609</c:v>
                </c:pt>
                <c:pt idx="3997">
                  <c:v>45610</c:v>
                </c:pt>
                <c:pt idx="3998">
                  <c:v>45611</c:v>
                </c:pt>
                <c:pt idx="3999">
                  <c:v>45614</c:v>
                </c:pt>
                <c:pt idx="4000">
                  <c:v>45615</c:v>
                </c:pt>
                <c:pt idx="4001">
                  <c:v>45616</c:v>
                </c:pt>
                <c:pt idx="4002">
                  <c:v>45617</c:v>
                </c:pt>
                <c:pt idx="4003">
                  <c:v>45618</c:v>
                </c:pt>
                <c:pt idx="4004">
                  <c:v>45621</c:v>
                </c:pt>
                <c:pt idx="4005">
                  <c:v>45622</c:v>
                </c:pt>
                <c:pt idx="4006">
                  <c:v>45623</c:v>
                </c:pt>
                <c:pt idx="4007">
                  <c:v>45624</c:v>
                </c:pt>
                <c:pt idx="4008">
                  <c:v>45625</c:v>
                </c:pt>
                <c:pt idx="4009">
                  <c:v>45628</c:v>
                </c:pt>
                <c:pt idx="4010">
                  <c:v>45629</c:v>
                </c:pt>
                <c:pt idx="4011">
                  <c:v>45630</c:v>
                </c:pt>
                <c:pt idx="4012">
                  <c:v>45631</c:v>
                </c:pt>
                <c:pt idx="4013">
                  <c:v>45632</c:v>
                </c:pt>
                <c:pt idx="4014">
                  <c:v>45635</c:v>
                </c:pt>
                <c:pt idx="4015">
                  <c:v>45636</c:v>
                </c:pt>
                <c:pt idx="4016">
                  <c:v>45637</c:v>
                </c:pt>
                <c:pt idx="4017">
                  <c:v>45638</c:v>
                </c:pt>
                <c:pt idx="4018">
                  <c:v>45639</c:v>
                </c:pt>
                <c:pt idx="4019">
                  <c:v>45642</c:v>
                </c:pt>
                <c:pt idx="4020">
                  <c:v>45643</c:v>
                </c:pt>
                <c:pt idx="4021">
                  <c:v>45644</c:v>
                </c:pt>
                <c:pt idx="4022">
                  <c:v>45645</c:v>
                </c:pt>
                <c:pt idx="4023">
                  <c:v>45646</c:v>
                </c:pt>
                <c:pt idx="4024">
                  <c:v>45649</c:v>
                </c:pt>
                <c:pt idx="4025">
                  <c:v>45650</c:v>
                </c:pt>
                <c:pt idx="4026">
                  <c:v>45651</c:v>
                </c:pt>
                <c:pt idx="4027">
                  <c:v>45652</c:v>
                </c:pt>
                <c:pt idx="4028">
                  <c:v>45653</c:v>
                </c:pt>
                <c:pt idx="4029">
                  <c:v>45656</c:v>
                </c:pt>
                <c:pt idx="4030">
                  <c:v>45657</c:v>
                </c:pt>
                <c:pt idx="4031">
                  <c:v>45659</c:v>
                </c:pt>
                <c:pt idx="4032">
                  <c:v>45660</c:v>
                </c:pt>
                <c:pt idx="4033">
                  <c:v>45663</c:v>
                </c:pt>
                <c:pt idx="4034">
                  <c:v>45664</c:v>
                </c:pt>
                <c:pt idx="4035">
                  <c:v>45665</c:v>
                </c:pt>
                <c:pt idx="4036">
                  <c:v>45666</c:v>
                </c:pt>
                <c:pt idx="4037">
                  <c:v>45667</c:v>
                </c:pt>
                <c:pt idx="4038">
                  <c:v>45670</c:v>
                </c:pt>
                <c:pt idx="4039">
                  <c:v>45671</c:v>
                </c:pt>
                <c:pt idx="4040">
                  <c:v>45672</c:v>
                </c:pt>
                <c:pt idx="4041">
                  <c:v>45673</c:v>
                </c:pt>
                <c:pt idx="4042">
                  <c:v>45674</c:v>
                </c:pt>
                <c:pt idx="4043">
                  <c:v>45677</c:v>
                </c:pt>
                <c:pt idx="4044">
                  <c:v>45678</c:v>
                </c:pt>
                <c:pt idx="4045">
                  <c:v>45679</c:v>
                </c:pt>
                <c:pt idx="4046">
                  <c:v>45680</c:v>
                </c:pt>
                <c:pt idx="4047">
                  <c:v>45681</c:v>
                </c:pt>
                <c:pt idx="4048">
                  <c:v>45684</c:v>
                </c:pt>
                <c:pt idx="4049">
                  <c:v>45685</c:v>
                </c:pt>
                <c:pt idx="4050">
                  <c:v>45686</c:v>
                </c:pt>
                <c:pt idx="4051">
                  <c:v>45687</c:v>
                </c:pt>
                <c:pt idx="4052">
                  <c:v>45688</c:v>
                </c:pt>
                <c:pt idx="4053">
                  <c:v>45691</c:v>
                </c:pt>
                <c:pt idx="4054">
                  <c:v>45692</c:v>
                </c:pt>
                <c:pt idx="4055">
                  <c:v>45693</c:v>
                </c:pt>
                <c:pt idx="4056">
                  <c:v>45694</c:v>
                </c:pt>
                <c:pt idx="4057">
                  <c:v>45695</c:v>
                </c:pt>
                <c:pt idx="4058">
                  <c:v>45698</c:v>
                </c:pt>
                <c:pt idx="4059">
                  <c:v>45699</c:v>
                </c:pt>
                <c:pt idx="4060">
                  <c:v>45700</c:v>
                </c:pt>
                <c:pt idx="4061">
                  <c:v>45701</c:v>
                </c:pt>
                <c:pt idx="4062">
                  <c:v>45702</c:v>
                </c:pt>
                <c:pt idx="4063">
                  <c:v>45705</c:v>
                </c:pt>
                <c:pt idx="4064">
                  <c:v>45706</c:v>
                </c:pt>
                <c:pt idx="4065">
                  <c:v>45707</c:v>
                </c:pt>
                <c:pt idx="4066">
                  <c:v>45708</c:v>
                </c:pt>
                <c:pt idx="4067">
                  <c:v>45709</c:v>
                </c:pt>
                <c:pt idx="4068">
                  <c:v>45712</c:v>
                </c:pt>
                <c:pt idx="4069">
                  <c:v>45713</c:v>
                </c:pt>
                <c:pt idx="4070">
                  <c:v>45714</c:v>
                </c:pt>
                <c:pt idx="4071">
                  <c:v>45715</c:v>
                </c:pt>
                <c:pt idx="4072">
                  <c:v>45716</c:v>
                </c:pt>
                <c:pt idx="4073">
                  <c:v>45719</c:v>
                </c:pt>
                <c:pt idx="4074">
                  <c:v>45720</c:v>
                </c:pt>
                <c:pt idx="4075">
                  <c:v>45721</c:v>
                </c:pt>
                <c:pt idx="4076">
                  <c:v>45722</c:v>
                </c:pt>
                <c:pt idx="4077">
                  <c:v>45723</c:v>
                </c:pt>
                <c:pt idx="4078">
                  <c:v>45726</c:v>
                </c:pt>
                <c:pt idx="4079">
                  <c:v>45727</c:v>
                </c:pt>
                <c:pt idx="4080">
                  <c:v>45728</c:v>
                </c:pt>
                <c:pt idx="4081">
                  <c:v>45729</c:v>
                </c:pt>
                <c:pt idx="4082">
                  <c:v>45730</c:v>
                </c:pt>
                <c:pt idx="4083">
                  <c:v>45733</c:v>
                </c:pt>
                <c:pt idx="4084">
                  <c:v>45734</c:v>
                </c:pt>
                <c:pt idx="4085">
                  <c:v>45735</c:v>
                </c:pt>
                <c:pt idx="4086">
                  <c:v>45736</c:v>
                </c:pt>
                <c:pt idx="4087">
                  <c:v>45737</c:v>
                </c:pt>
                <c:pt idx="4088">
                  <c:v>45740</c:v>
                </c:pt>
                <c:pt idx="4089">
                  <c:v>45741</c:v>
                </c:pt>
                <c:pt idx="4090">
                  <c:v>45742</c:v>
                </c:pt>
                <c:pt idx="4091">
                  <c:v>45743</c:v>
                </c:pt>
                <c:pt idx="4092">
                  <c:v>45744</c:v>
                </c:pt>
                <c:pt idx="4093">
                  <c:v>45747</c:v>
                </c:pt>
                <c:pt idx="4094">
                  <c:v>45748</c:v>
                </c:pt>
                <c:pt idx="4095">
                  <c:v>45749</c:v>
                </c:pt>
                <c:pt idx="4096">
                  <c:v>45750</c:v>
                </c:pt>
                <c:pt idx="4097">
                  <c:v>45751</c:v>
                </c:pt>
                <c:pt idx="4098">
                  <c:v>45754</c:v>
                </c:pt>
                <c:pt idx="4099">
                  <c:v>45755</c:v>
                </c:pt>
                <c:pt idx="4100">
                  <c:v>45756</c:v>
                </c:pt>
                <c:pt idx="4101">
                  <c:v>45757</c:v>
                </c:pt>
                <c:pt idx="4102">
                  <c:v>45758</c:v>
                </c:pt>
                <c:pt idx="4103">
                  <c:v>45761</c:v>
                </c:pt>
                <c:pt idx="4104">
                  <c:v>45762</c:v>
                </c:pt>
                <c:pt idx="4105">
                  <c:v>45763</c:v>
                </c:pt>
                <c:pt idx="4106">
                  <c:v>45764</c:v>
                </c:pt>
                <c:pt idx="4107">
                  <c:v>45765</c:v>
                </c:pt>
                <c:pt idx="4108">
                  <c:v>45768</c:v>
                </c:pt>
                <c:pt idx="4109">
                  <c:v>45769</c:v>
                </c:pt>
                <c:pt idx="4110">
                  <c:v>45770</c:v>
                </c:pt>
                <c:pt idx="4111">
                  <c:v>45771</c:v>
                </c:pt>
                <c:pt idx="4112">
                  <c:v>45772</c:v>
                </c:pt>
                <c:pt idx="4113">
                  <c:v>45775</c:v>
                </c:pt>
                <c:pt idx="4114">
                  <c:v>45776</c:v>
                </c:pt>
                <c:pt idx="4115">
                  <c:v>45777</c:v>
                </c:pt>
                <c:pt idx="4116">
                  <c:v>45778</c:v>
                </c:pt>
                <c:pt idx="4117">
                  <c:v>45779</c:v>
                </c:pt>
                <c:pt idx="4118">
                  <c:v>45782</c:v>
                </c:pt>
                <c:pt idx="4119">
                  <c:v>45783</c:v>
                </c:pt>
                <c:pt idx="4120">
                  <c:v>45784</c:v>
                </c:pt>
                <c:pt idx="4121">
                  <c:v>45785</c:v>
                </c:pt>
                <c:pt idx="4122">
                  <c:v>45786</c:v>
                </c:pt>
                <c:pt idx="4123">
                  <c:v>45789</c:v>
                </c:pt>
                <c:pt idx="4124">
                  <c:v>45790</c:v>
                </c:pt>
                <c:pt idx="4125">
                  <c:v>45791</c:v>
                </c:pt>
                <c:pt idx="4126">
                  <c:v>45792</c:v>
                </c:pt>
                <c:pt idx="4127">
                  <c:v>45793</c:v>
                </c:pt>
                <c:pt idx="4128">
                  <c:v>45796</c:v>
                </c:pt>
                <c:pt idx="4129">
                  <c:v>45797</c:v>
                </c:pt>
                <c:pt idx="4130">
                  <c:v>45798</c:v>
                </c:pt>
                <c:pt idx="4131">
                  <c:v>45799</c:v>
                </c:pt>
                <c:pt idx="4132">
                  <c:v>45800</c:v>
                </c:pt>
                <c:pt idx="4133">
                  <c:v>45803</c:v>
                </c:pt>
                <c:pt idx="4134">
                  <c:v>45804</c:v>
                </c:pt>
                <c:pt idx="4135">
                  <c:v>45805</c:v>
                </c:pt>
                <c:pt idx="4136">
                  <c:v>45806</c:v>
                </c:pt>
                <c:pt idx="4137">
                  <c:v>45807</c:v>
                </c:pt>
                <c:pt idx="4138">
                  <c:v>45810</c:v>
                </c:pt>
                <c:pt idx="4139">
                  <c:v>45811</c:v>
                </c:pt>
                <c:pt idx="4140">
                  <c:v>45812</c:v>
                </c:pt>
                <c:pt idx="4141">
                  <c:v>45813</c:v>
                </c:pt>
                <c:pt idx="4142">
                  <c:v>45814</c:v>
                </c:pt>
                <c:pt idx="4143">
                  <c:v>45817</c:v>
                </c:pt>
                <c:pt idx="4144">
                  <c:v>45818</c:v>
                </c:pt>
                <c:pt idx="4145">
                  <c:v>45819</c:v>
                </c:pt>
                <c:pt idx="4146">
                  <c:v>45820</c:v>
                </c:pt>
                <c:pt idx="4147">
                  <c:v>45821</c:v>
                </c:pt>
                <c:pt idx="4148">
                  <c:v>45824</c:v>
                </c:pt>
                <c:pt idx="4149">
                  <c:v>45825</c:v>
                </c:pt>
                <c:pt idx="4150">
                  <c:v>45826</c:v>
                </c:pt>
                <c:pt idx="4151">
                  <c:v>45827</c:v>
                </c:pt>
                <c:pt idx="4152">
                  <c:v>45828</c:v>
                </c:pt>
                <c:pt idx="4153">
                  <c:v>45831</c:v>
                </c:pt>
                <c:pt idx="4154">
                  <c:v>45832</c:v>
                </c:pt>
                <c:pt idx="4155">
                  <c:v>45833</c:v>
                </c:pt>
                <c:pt idx="4156">
                  <c:v>45834</c:v>
                </c:pt>
                <c:pt idx="4157">
                  <c:v>45835</c:v>
                </c:pt>
                <c:pt idx="4158">
                  <c:v>45838</c:v>
                </c:pt>
                <c:pt idx="4159">
                  <c:v>45839</c:v>
                </c:pt>
                <c:pt idx="4160">
                  <c:v>45840</c:v>
                </c:pt>
                <c:pt idx="4161">
                  <c:v>45841</c:v>
                </c:pt>
                <c:pt idx="4162">
                  <c:v>45842</c:v>
                </c:pt>
                <c:pt idx="4163">
                  <c:v>45845</c:v>
                </c:pt>
                <c:pt idx="4164">
                  <c:v>45846</c:v>
                </c:pt>
                <c:pt idx="4165">
                  <c:v>45847</c:v>
                </c:pt>
                <c:pt idx="4166">
                  <c:v>45848</c:v>
                </c:pt>
                <c:pt idx="4167">
                  <c:v>45849</c:v>
                </c:pt>
                <c:pt idx="4168">
                  <c:v>45852</c:v>
                </c:pt>
                <c:pt idx="4169">
                  <c:v>45853</c:v>
                </c:pt>
                <c:pt idx="4170">
                  <c:v>45854</c:v>
                </c:pt>
                <c:pt idx="4171">
                  <c:v>45855</c:v>
                </c:pt>
                <c:pt idx="4172">
                  <c:v>45856</c:v>
                </c:pt>
                <c:pt idx="4173">
                  <c:v>45859</c:v>
                </c:pt>
                <c:pt idx="4174">
                  <c:v>45860</c:v>
                </c:pt>
                <c:pt idx="4175">
                  <c:v>45861</c:v>
                </c:pt>
                <c:pt idx="4176">
                  <c:v>45862</c:v>
                </c:pt>
                <c:pt idx="4177">
                  <c:v>45863</c:v>
                </c:pt>
                <c:pt idx="4178">
                  <c:v>45866</c:v>
                </c:pt>
                <c:pt idx="4179">
                  <c:v>45867</c:v>
                </c:pt>
                <c:pt idx="4180">
                  <c:v>45868</c:v>
                </c:pt>
                <c:pt idx="4181">
                  <c:v>45869</c:v>
                </c:pt>
                <c:pt idx="4182">
                  <c:v>45870</c:v>
                </c:pt>
                <c:pt idx="4183">
                  <c:v>45873</c:v>
                </c:pt>
                <c:pt idx="4184">
                  <c:v>45874</c:v>
                </c:pt>
                <c:pt idx="4185">
                  <c:v>45875</c:v>
                </c:pt>
                <c:pt idx="4186">
                  <c:v>45876</c:v>
                </c:pt>
                <c:pt idx="4187">
                  <c:v>45877</c:v>
                </c:pt>
                <c:pt idx="4188">
                  <c:v>45880</c:v>
                </c:pt>
                <c:pt idx="4189">
                  <c:v>45881</c:v>
                </c:pt>
                <c:pt idx="4190">
                  <c:v>45882</c:v>
                </c:pt>
                <c:pt idx="4191">
                  <c:v>45883</c:v>
                </c:pt>
                <c:pt idx="4192">
                  <c:v>45884</c:v>
                </c:pt>
                <c:pt idx="4193">
                  <c:v>45887</c:v>
                </c:pt>
                <c:pt idx="4194">
                  <c:v>45888</c:v>
                </c:pt>
                <c:pt idx="4195">
                  <c:v>45889</c:v>
                </c:pt>
                <c:pt idx="4196">
                  <c:v>45890</c:v>
                </c:pt>
                <c:pt idx="4197">
                  <c:v>45891</c:v>
                </c:pt>
                <c:pt idx="4198">
                  <c:v>45894</c:v>
                </c:pt>
                <c:pt idx="4199">
                  <c:v>45895</c:v>
                </c:pt>
                <c:pt idx="4200">
                  <c:v>45896</c:v>
                </c:pt>
                <c:pt idx="4201">
                  <c:v>45897</c:v>
                </c:pt>
                <c:pt idx="4202">
                  <c:v>45898</c:v>
                </c:pt>
                <c:pt idx="4203">
                  <c:v>45901</c:v>
                </c:pt>
                <c:pt idx="4204">
                  <c:v>45902</c:v>
                </c:pt>
                <c:pt idx="4205">
                  <c:v>45903</c:v>
                </c:pt>
                <c:pt idx="4206">
                  <c:v>45904</c:v>
                </c:pt>
                <c:pt idx="4207">
                  <c:v>45905</c:v>
                </c:pt>
                <c:pt idx="4208">
                  <c:v>45908</c:v>
                </c:pt>
                <c:pt idx="4209">
                  <c:v>45909</c:v>
                </c:pt>
                <c:pt idx="4210">
                  <c:v>45910</c:v>
                </c:pt>
                <c:pt idx="4211">
                  <c:v>45911</c:v>
                </c:pt>
                <c:pt idx="4212">
                  <c:v>45912</c:v>
                </c:pt>
                <c:pt idx="4213">
                  <c:v>45915</c:v>
                </c:pt>
                <c:pt idx="4214">
                  <c:v>45916</c:v>
                </c:pt>
                <c:pt idx="4215">
                  <c:v>45917</c:v>
                </c:pt>
                <c:pt idx="4216">
                  <c:v>45918</c:v>
                </c:pt>
                <c:pt idx="4217">
                  <c:v>45919</c:v>
                </c:pt>
                <c:pt idx="4218">
                  <c:v>45922</c:v>
                </c:pt>
                <c:pt idx="4219">
                  <c:v>45923</c:v>
                </c:pt>
                <c:pt idx="4220">
                  <c:v>45924</c:v>
                </c:pt>
                <c:pt idx="4221">
                  <c:v>45925</c:v>
                </c:pt>
                <c:pt idx="4222">
                  <c:v>45926</c:v>
                </c:pt>
                <c:pt idx="4223">
                  <c:v>45929</c:v>
                </c:pt>
                <c:pt idx="4224">
                  <c:v>45930</c:v>
                </c:pt>
                <c:pt idx="4225">
                  <c:v>45931</c:v>
                </c:pt>
                <c:pt idx="4226">
                  <c:v>45932</c:v>
                </c:pt>
                <c:pt idx="4227">
                  <c:v>45933</c:v>
                </c:pt>
                <c:pt idx="4228">
                  <c:v>45936</c:v>
                </c:pt>
                <c:pt idx="4229">
                  <c:v>45937</c:v>
                </c:pt>
                <c:pt idx="4230">
                  <c:v>45938</c:v>
                </c:pt>
                <c:pt idx="4231">
                  <c:v>45939</c:v>
                </c:pt>
                <c:pt idx="4232">
                  <c:v>45940</c:v>
                </c:pt>
                <c:pt idx="4233">
                  <c:v>45943</c:v>
                </c:pt>
                <c:pt idx="4234">
                  <c:v>45944</c:v>
                </c:pt>
                <c:pt idx="4235">
                  <c:v>45945</c:v>
                </c:pt>
                <c:pt idx="4236">
                  <c:v>45946</c:v>
                </c:pt>
                <c:pt idx="4237">
                  <c:v>45947</c:v>
                </c:pt>
                <c:pt idx="4238">
                  <c:v>45950</c:v>
                </c:pt>
                <c:pt idx="4239">
                  <c:v>45951</c:v>
                </c:pt>
                <c:pt idx="4240">
                  <c:v>45952</c:v>
                </c:pt>
                <c:pt idx="4241">
                  <c:v>45953</c:v>
                </c:pt>
                <c:pt idx="4242">
                  <c:v>45954</c:v>
                </c:pt>
                <c:pt idx="4243">
                  <c:v>45957</c:v>
                </c:pt>
                <c:pt idx="4244">
                  <c:v>45958</c:v>
                </c:pt>
                <c:pt idx="4245">
                  <c:v>45959</c:v>
                </c:pt>
                <c:pt idx="4246">
                  <c:v>45960</c:v>
                </c:pt>
                <c:pt idx="4247">
                  <c:v>45961</c:v>
                </c:pt>
                <c:pt idx="4248">
                  <c:v>45964</c:v>
                </c:pt>
                <c:pt idx="4249">
                  <c:v>45965</c:v>
                </c:pt>
                <c:pt idx="4250">
                  <c:v>45966</c:v>
                </c:pt>
                <c:pt idx="4251">
                  <c:v>45967</c:v>
                </c:pt>
                <c:pt idx="4252">
                  <c:v>45968</c:v>
                </c:pt>
                <c:pt idx="4253">
                  <c:v>45971</c:v>
                </c:pt>
                <c:pt idx="4254">
                  <c:v>45972</c:v>
                </c:pt>
                <c:pt idx="4255">
                  <c:v>45973</c:v>
                </c:pt>
                <c:pt idx="4256">
                  <c:v>45974</c:v>
                </c:pt>
                <c:pt idx="4257">
                  <c:v>45975</c:v>
                </c:pt>
                <c:pt idx="4258">
                  <c:v>45978</c:v>
                </c:pt>
                <c:pt idx="4259">
                  <c:v>45979</c:v>
                </c:pt>
                <c:pt idx="4260">
                  <c:v>45980</c:v>
                </c:pt>
                <c:pt idx="4261">
                  <c:v>45981</c:v>
                </c:pt>
                <c:pt idx="4262">
                  <c:v>45982</c:v>
                </c:pt>
                <c:pt idx="4263">
                  <c:v>45985</c:v>
                </c:pt>
                <c:pt idx="4264">
                  <c:v>45986</c:v>
                </c:pt>
                <c:pt idx="4265">
                  <c:v>45987</c:v>
                </c:pt>
                <c:pt idx="4266">
                  <c:v>45988</c:v>
                </c:pt>
                <c:pt idx="4267">
                  <c:v>45989</c:v>
                </c:pt>
                <c:pt idx="4268">
                  <c:v>45992</c:v>
                </c:pt>
                <c:pt idx="4269">
                  <c:v>45993</c:v>
                </c:pt>
                <c:pt idx="4270">
                  <c:v>45994</c:v>
                </c:pt>
                <c:pt idx="4271">
                  <c:v>45995</c:v>
                </c:pt>
                <c:pt idx="4272">
                  <c:v>45996</c:v>
                </c:pt>
                <c:pt idx="4273">
                  <c:v>45999</c:v>
                </c:pt>
                <c:pt idx="4274">
                  <c:v>46000</c:v>
                </c:pt>
                <c:pt idx="4275">
                  <c:v>46001</c:v>
                </c:pt>
                <c:pt idx="4276">
                  <c:v>46002</c:v>
                </c:pt>
                <c:pt idx="4277">
                  <c:v>46003</c:v>
                </c:pt>
                <c:pt idx="4278">
                  <c:v>46006</c:v>
                </c:pt>
                <c:pt idx="4279">
                  <c:v>46007</c:v>
                </c:pt>
                <c:pt idx="4280">
                  <c:v>46008</c:v>
                </c:pt>
                <c:pt idx="4281">
                  <c:v>46009</c:v>
                </c:pt>
                <c:pt idx="4282">
                  <c:v>46010</c:v>
                </c:pt>
                <c:pt idx="4283">
                  <c:v>46013</c:v>
                </c:pt>
                <c:pt idx="4284">
                  <c:v>46014</c:v>
                </c:pt>
                <c:pt idx="4285">
                  <c:v>46015</c:v>
                </c:pt>
                <c:pt idx="4286">
                  <c:v>46016</c:v>
                </c:pt>
                <c:pt idx="4287">
                  <c:v>46017</c:v>
                </c:pt>
                <c:pt idx="4288">
                  <c:v>46020</c:v>
                </c:pt>
                <c:pt idx="4289">
                  <c:v>46021</c:v>
                </c:pt>
                <c:pt idx="4290">
                  <c:v>46022</c:v>
                </c:pt>
                <c:pt idx="4291">
                  <c:v>46024</c:v>
                </c:pt>
                <c:pt idx="4292">
                  <c:v>46027</c:v>
                </c:pt>
                <c:pt idx="4293">
                  <c:v>46028</c:v>
                </c:pt>
                <c:pt idx="4294">
                  <c:v>46029</c:v>
                </c:pt>
                <c:pt idx="4295">
                  <c:v>46030</c:v>
                </c:pt>
                <c:pt idx="4296">
                  <c:v>46031</c:v>
                </c:pt>
                <c:pt idx="4297">
                  <c:v>46034</c:v>
                </c:pt>
                <c:pt idx="4298">
                  <c:v>46035</c:v>
                </c:pt>
                <c:pt idx="4299">
                  <c:v>46036</c:v>
                </c:pt>
                <c:pt idx="4300">
                  <c:v>46037</c:v>
                </c:pt>
                <c:pt idx="4301">
                  <c:v>46038</c:v>
                </c:pt>
                <c:pt idx="4302">
                  <c:v>46041</c:v>
                </c:pt>
                <c:pt idx="4303">
                  <c:v>46042</c:v>
                </c:pt>
                <c:pt idx="4304">
                  <c:v>46043</c:v>
                </c:pt>
                <c:pt idx="4305">
                  <c:v>46044</c:v>
                </c:pt>
                <c:pt idx="4306">
                  <c:v>46045</c:v>
                </c:pt>
                <c:pt idx="4307">
                  <c:v>46048</c:v>
                </c:pt>
                <c:pt idx="4308">
                  <c:v>46049</c:v>
                </c:pt>
                <c:pt idx="4309">
                  <c:v>46050</c:v>
                </c:pt>
                <c:pt idx="4310">
                  <c:v>46051</c:v>
                </c:pt>
                <c:pt idx="4311">
                  <c:v>46052</c:v>
                </c:pt>
                <c:pt idx="4312">
                  <c:v>46055</c:v>
                </c:pt>
                <c:pt idx="4313">
                  <c:v>46056</c:v>
                </c:pt>
                <c:pt idx="4314">
                  <c:v>46057</c:v>
                </c:pt>
                <c:pt idx="4315">
                  <c:v>46058</c:v>
                </c:pt>
                <c:pt idx="4316">
                  <c:v>46059</c:v>
                </c:pt>
                <c:pt idx="4317">
                  <c:v>46062</c:v>
                </c:pt>
                <c:pt idx="4318">
                  <c:v>46063</c:v>
                </c:pt>
                <c:pt idx="4319">
                  <c:v>46064</c:v>
                </c:pt>
                <c:pt idx="4320">
                  <c:v>46065</c:v>
                </c:pt>
                <c:pt idx="4321">
                  <c:v>46066</c:v>
                </c:pt>
                <c:pt idx="4322">
                  <c:v>46069</c:v>
                </c:pt>
                <c:pt idx="4323">
                  <c:v>46070</c:v>
                </c:pt>
                <c:pt idx="4324">
                  <c:v>46071</c:v>
                </c:pt>
                <c:pt idx="4325">
                  <c:v>46072</c:v>
                </c:pt>
                <c:pt idx="4326">
                  <c:v>46073</c:v>
                </c:pt>
                <c:pt idx="4327">
                  <c:v>46076</c:v>
                </c:pt>
                <c:pt idx="4328">
                  <c:v>46077</c:v>
                </c:pt>
                <c:pt idx="4329">
                  <c:v>46078</c:v>
                </c:pt>
                <c:pt idx="4330">
                  <c:v>46079</c:v>
                </c:pt>
                <c:pt idx="4331">
                  <c:v>46080</c:v>
                </c:pt>
                <c:pt idx="4332">
                  <c:v>46083</c:v>
                </c:pt>
                <c:pt idx="4333">
                  <c:v>46084</c:v>
                </c:pt>
                <c:pt idx="4334">
                  <c:v>46085</c:v>
                </c:pt>
                <c:pt idx="4335">
                  <c:v>46086</c:v>
                </c:pt>
                <c:pt idx="4336">
                  <c:v>46087</c:v>
                </c:pt>
                <c:pt idx="4337">
                  <c:v>46090</c:v>
                </c:pt>
                <c:pt idx="4338">
                  <c:v>46091</c:v>
                </c:pt>
                <c:pt idx="4339">
                  <c:v>46092</c:v>
                </c:pt>
                <c:pt idx="4340">
                  <c:v>46093</c:v>
                </c:pt>
                <c:pt idx="4341">
                  <c:v>46094</c:v>
                </c:pt>
                <c:pt idx="4342">
                  <c:v>46097</c:v>
                </c:pt>
                <c:pt idx="4343">
                  <c:v>46098</c:v>
                </c:pt>
                <c:pt idx="4344">
                  <c:v>46099</c:v>
                </c:pt>
                <c:pt idx="4345">
                  <c:v>46100</c:v>
                </c:pt>
                <c:pt idx="4346">
                  <c:v>46101</c:v>
                </c:pt>
                <c:pt idx="4347">
                  <c:v>46104</c:v>
                </c:pt>
                <c:pt idx="4348">
                  <c:v>46105</c:v>
                </c:pt>
                <c:pt idx="4349">
                  <c:v>46106</c:v>
                </c:pt>
                <c:pt idx="4350">
                  <c:v>46107</c:v>
                </c:pt>
                <c:pt idx="4351">
                  <c:v>46108</c:v>
                </c:pt>
                <c:pt idx="4352">
                  <c:v>46111</c:v>
                </c:pt>
                <c:pt idx="4353">
                  <c:v>46112</c:v>
                </c:pt>
                <c:pt idx="4354">
                  <c:v>46113</c:v>
                </c:pt>
                <c:pt idx="4355">
                  <c:v>46114</c:v>
                </c:pt>
                <c:pt idx="4356">
                  <c:v>46115</c:v>
                </c:pt>
                <c:pt idx="4357">
                  <c:v>46118</c:v>
                </c:pt>
                <c:pt idx="4358">
                  <c:v>46119</c:v>
                </c:pt>
                <c:pt idx="4359">
                  <c:v>46120</c:v>
                </c:pt>
                <c:pt idx="4360">
                  <c:v>46121</c:v>
                </c:pt>
                <c:pt idx="4361">
                  <c:v>46122</c:v>
                </c:pt>
                <c:pt idx="4362">
                  <c:v>46125</c:v>
                </c:pt>
                <c:pt idx="4363">
                  <c:v>46126</c:v>
                </c:pt>
                <c:pt idx="4364">
                  <c:v>46127</c:v>
                </c:pt>
                <c:pt idx="4365">
                  <c:v>46128</c:v>
                </c:pt>
                <c:pt idx="4366">
                  <c:v>46129</c:v>
                </c:pt>
                <c:pt idx="4367">
                  <c:v>46132</c:v>
                </c:pt>
                <c:pt idx="4368">
                  <c:v>46133</c:v>
                </c:pt>
                <c:pt idx="4369">
                  <c:v>46134</c:v>
                </c:pt>
                <c:pt idx="4370">
                  <c:v>46135</c:v>
                </c:pt>
                <c:pt idx="4371">
                  <c:v>46136</c:v>
                </c:pt>
                <c:pt idx="4372">
                  <c:v>46139</c:v>
                </c:pt>
                <c:pt idx="4373">
                  <c:v>46140</c:v>
                </c:pt>
                <c:pt idx="4374">
                  <c:v>46141</c:v>
                </c:pt>
                <c:pt idx="4375">
                  <c:v>46142</c:v>
                </c:pt>
                <c:pt idx="4376">
                  <c:v>46143</c:v>
                </c:pt>
                <c:pt idx="4377">
                  <c:v>46146</c:v>
                </c:pt>
                <c:pt idx="4378">
                  <c:v>46147</c:v>
                </c:pt>
                <c:pt idx="4379">
                  <c:v>46148</c:v>
                </c:pt>
                <c:pt idx="4380">
                  <c:v>46149</c:v>
                </c:pt>
                <c:pt idx="4381">
                  <c:v>46150</c:v>
                </c:pt>
                <c:pt idx="4382">
                  <c:v>46153</c:v>
                </c:pt>
                <c:pt idx="4383">
                  <c:v>46154</c:v>
                </c:pt>
                <c:pt idx="4384">
                  <c:v>46155</c:v>
                </c:pt>
                <c:pt idx="4385">
                  <c:v>46156</c:v>
                </c:pt>
                <c:pt idx="4386">
                  <c:v>46157</c:v>
                </c:pt>
                <c:pt idx="4387">
                  <c:v>46160</c:v>
                </c:pt>
                <c:pt idx="4388">
                  <c:v>46161</c:v>
                </c:pt>
                <c:pt idx="4389">
                  <c:v>46162</c:v>
                </c:pt>
                <c:pt idx="4390">
                  <c:v>46163</c:v>
                </c:pt>
                <c:pt idx="4391">
                  <c:v>46164</c:v>
                </c:pt>
                <c:pt idx="4392">
                  <c:v>46167</c:v>
                </c:pt>
                <c:pt idx="4393">
                  <c:v>46168</c:v>
                </c:pt>
                <c:pt idx="4394">
                  <c:v>46169</c:v>
                </c:pt>
                <c:pt idx="4395">
                  <c:v>46170</c:v>
                </c:pt>
                <c:pt idx="4396">
                  <c:v>46171</c:v>
                </c:pt>
                <c:pt idx="4397">
                  <c:v>46174</c:v>
                </c:pt>
                <c:pt idx="4398">
                  <c:v>46175</c:v>
                </c:pt>
                <c:pt idx="4399">
                  <c:v>46176</c:v>
                </c:pt>
                <c:pt idx="4400">
                  <c:v>46177</c:v>
                </c:pt>
                <c:pt idx="4401">
                  <c:v>46178</c:v>
                </c:pt>
                <c:pt idx="4402">
                  <c:v>46181</c:v>
                </c:pt>
                <c:pt idx="4403">
                  <c:v>46182</c:v>
                </c:pt>
                <c:pt idx="4404">
                  <c:v>46183</c:v>
                </c:pt>
                <c:pt idx="4405">
                  <c:v>46184</c:v>
                </c:pt>
                <c:pt idx="4406">
                  <c:v>46185</c:v>
                </c:pt>
                <c:pt idx="4407">
                  <c:v>46188</c:v>
                </c:pt>
                <c:pt idx="4408">
                  <c:v>46189</c:v>
                </c:pt>
                <c:pt idx="4409">
                  <c:v>46190</c:v>
                </c:pt>
                <c:pt idx="4410">
                  <c:v>46191</c:v>
                </c:pt>
                <c:pt idx="4411">
                  <c:v>46192</c:v>
                </c:pt>
                <c:pt idx="4412">
                  <c:v>46195</c:v>
                </c:pt>
                <c:pt idx="4413">
                  <c:v>46196</c:v>
                </c:pt>
                <c:pt idx="4414">
                  <c:v>46197</c:v>
                </c:pt>
                <c:pt idx="4415">
                  <c:v>46198</c:v>
                </c:pt>
                <c:pt idx="4416">
                  <c:v>46199</c:v>
                </c:pt>
                <c:pt idx="4417">
                  <c:v>46202</c:v>
                </c:pt>
                <c:pt idx="4418">
                  <c:v>46203</c:v>
                </c:pt>
                <c:pt idx="4419">
                  <c:v>46204</c:v>
                </c:pt>
                <c:pt idx="4420">
                  <c:v>46205</c:v>
                </c:pt>
                <c:pt idx="4421">
                  <c:v>46206</c:v>
                </c:pt>
                <c:pt idx="4422">
                  <c:v>46209</c:v>
                </c:pt>
                <c:pt idx="4423">
                  <c:v>46210</c:v>
                </c:pt>
                <c:pt idx="4424">
                  <c:v>46211</c:v>
                </c:pt>
                <c:pt idx="4425">
                  <c:v>46212</c:v>
                </c:pt>
                <c:pt idx="4426">
                  <c:v>46213</c:v>
                </c:pt>
                <c:pt idx="4427">
                  <c:v>46216</c:v>
                </c:pt>
                <c:pt idx="4428">
                  <c:v>46217</c:v>
                </c:pt>
                <c:pt idx="4429">
                  <c:v>46218</c:v>
                </c:pt>
                <c:pt idx="4430">
                  <c:v>46219</c:v>
                </c:pt>
                <c:pt idx="4431">
                  <c:v>46220</c:v>
                </c:pt>
                <c:pt idx="4432">
                  <c:v>46223</c:v>
                </c:pt>
                <c:pt idx="4433">
                  <c:v>46224</c:v>
                </c:pt>
                <c:pt idx="4434">
                  <c:v>46225</c:v>
                </c:pt>
                <c:pt idx="4435">
                  <c:v>46226</c:v>
                </c:pt>
                <c:pt idx="4436">
                  <c:v>46227</c:v>
                </c:pt>
              </c:numCache>
            </c:numRef>
          </c:cat>
          <c:val>
            <c:numRef>
              <c:f>'Bonds history'!$K$4:$K$4440</c:f>
              <c:numCache>
                <c:formatCode>General</c:formatCode>
                <c:ptCount val="4437"/>
                <c:pt idx="0">
                  <c:v>100</c:v>
                </c:pt>
                <c:pt idx="1">
                  <c:v>99.316332682268126</c:v>
                </c:pt>
                <c:pt idx="2">
                  <c:v>102.48082223770361</c:v>
                </c:pt>
                <c:pt idx="3">
                  <c:v>100.63090465493707</c:v>
                </c:pt>
                <c:pt idx="4">
                  <c:v>96.653576966557253</c:v>
                </c:pt>
                <c:pt idx="5">
                  <c:v>98.526162952598611</c:v>
                </c:pt>
                <c:pt idx="6">
                  <c:v>100.54345542678644</c:v>
                </c:pt>
                <c:pt idx="7">
                  <c:v>101.489079594431</c:v>
                </c:pt>
                <c:pt idx="8">
                  <c:v>101.88939187122783</c:v>
                </c:pt>
                <c:pt idx="9">
                  <c:v>105.55766714771883</c:v>
                </c:pt>
                <c:pt idx="10">
                  <c:v>105.02193070308203</c:v>
                </c:pt>
                <c:pt idx="11">
                  <c:v>103.23865040925261</c:v>
                </c:pt>
                <c:pt idx="12">
                  <c:v>102.75714225693267</c:v>
                </c:pt>
                <c:pt idx="13">
                  <c:v>100.29097631444984</c:v>
                </c:pt>
                <c:pt idx="14">
                  <c:v>102.22404394543558</c:v>
                </c:pt>
                <c:pt idx="15">
                  <c:v>101.89603605839459</c:v>
                </c:pt>
                <c:pt idx="16">
                  <c:v>100.58429763613499</c:v>
                </c:pt>
                <c:pt idx="17">
                  <c:v>102.77873586522462</c:v>
                </c:pt>
                <c:pt idx="18">
                  <c:v>103.01616784780121</c:v>
                </c:pt>
                <c:pt idx="19">
                  <c:v>101.04890219463365</c:v>
                </c:pt>
                <c:pt idx="20">
                  <c:v>100.22258027008621</c:v>
                </c:pt>
                <c:pt idx="21">
                  <c:v>99.099321804365815</c:v>
                </c:pt>
                <c:pt idx="22">
                  <c:v>97.411991389915102</c:v>
                </c:pt>
                <c:pt idx="23">
                  <c:v>97.865945707219979</c:v>
                </c:pt>
                <c:pt idx="24">
                  <c:v>100.72470494435004</c:v>
                </c:pt>
                <c:pt idx="25">
                  <c:v>99.971566787271698</c:v>
                </c:pt>
                <c:pt idx="26">
                  <c:v>99.889686951304952</c:v>
                </c:pt>
                <c:pt idx="27">
                  <c:v>100.63999155797396</c:v>
                </c:pt>
                <c:pt idx="28">
                  <c:v>97.610339918569622</c:v>
                </c:pt>
                <c:pt idx="29">
                  <c:v>97.629295393721833</c:v>
                </c:pt>
                <c:pt idx="30">
                  <c:v>98.053057742871914</c:v>
                </c:pt>
                <c:pt idx="31">
                  <c:v>97.968051230591399</c:v>
                </c:pt>
                <c:pt idx="32">
                  <c:v>99.580829956685761</c:v>
                </c:pt>
                <c:pt idx="33">
                  <c:v>99.026138036896725</c:v>
                </c:pt>
                <c:pt idx="34">
                  <c:v>101.87063181334524</c:v>
                </c:pt>
                <c:pt idx="35">
                  <c:v>100.24964556192724</c:v>
                </c:pt>
                <c:pt idx="36">
                  <c:v>102.02716104630314</c:v>
                </c:pt>
                <c:pt idx="37">
                  <c:v>100.82681046772146</c:v>
                </c:pt>
                <c:pt idx="38">
                  <c:v>101.38423822928502</c:v>
                </c:pt>
                <c:pt idx="39">
                  <c:v>99.428697612294087</c:v>
                </c:pt>
                <c:pt idx="40">
                  <c:v>98.229324120060454</c:v>
                </c:pt>
                <c:pt idx="41">
                  <c:v>100.48141044368515</c:v>
                </c:pt>
                <c:pt idx="42">
                  <c:v>101.77243463536603</c:v>
                </c:pt>
                <c:pt idx="43">
                  <c:v>102.64047814697528</c:v>
                </c:pt>
                <c:pt idx="44">
                  <c:v>101.20973060752299</c:v>
                </c:pt>
                <c:pt idx="45">
                  <c:v>98.395526507864091</c:v>
                </c:pt>
                <c:pt idx="46">
                  <c:v>98.525772118059379</c:v>
                </c:pt>
                <c:pt idx="47">
                  <c:v>100.62504213684878</c:v>
                </c:pt>
                <c:pt idx="48">
                  <c:v>101.91919300484341</c:v>
                </c:pt>
                <c:pt idx="49">
                  <c:v>101.54995207391462</c:v>
                </c:pt>
                <c:pt idx="50">
                  <c:v>100.04787723105453</c:v>
                </c:pt>
                <c:pt idx="51">
                  <c:v>97.266600941324981</c:v>
                </c:pt>
                <c:pt idx="52">
                  <c:v>98.68747990866197</c:v>
                </c:pt>
                <c:pt idx="53">
                  <c:v>102.06292240664183</c:v>
                </c:pt>
                <c:pt idx="54">
                  <c:v>99.633006367671726</c:v>
                </c:pt>
                <c:pt idx="55">
                  <c:v>101.30910028911985</c:v>
                </c:pt>
                <c:pt idx="56">
                  <c:v>102.51003711951037</c:v>
                </c:pt>
                <c:pt idx="57">
                  <c:v>105.77106280613336</c:v>
                </c:pt>
                <c:pt idx="58">
                  <c:v>108.34988680454659</c:v>
                </c:pt>
                <c:pt idx="59">
                  <c:v>107.82216246796379</c:v>
                </c:pt>
                <c:pt idx="60">
                  <c:v>107.31984237643033</c:v>
                </c:pt>
                <c:pt idx="61">
                  <c:v>108.19599570472842</c:v>
                </c:pt>
                <c:pt idx="62">
                  <c:v>106.73837829070469</c:v>
                </c:pt>
                <c:pt idx="63">
                  <c:v>107.91391087604585</c:v>
                </c:pt>
                <c:pt idx="64">
                  <c:v>109.25271459014647</c:v>
                </c:pt>
                <c:pt idx="65">
                  <c:v>107.53763492341109</c:v>
                </c:pt>
                <c:pt idx="66">
                  <c:v>109.71155433919162</c:v>
                </c:pt>
                <c:pt idx="67">
                  <c:v>108.22648079878763</c:v>
                </c:pt>
                <c:pt idx="68">
                  <c:v>104.95050569103942</c:v>
                </c:pt>
                <c:pt idx="69">
                  <c:v>103.84688666091489</c:v>
                </c:pt>
                <c:pt idx="70">
                  <c:v>103.86975048145931</c:v>
                </c:pt>
                <c:pt idx="71">
                  <c:v>105.44823347673704</c:v>
                </c:pt>
                <c:pt idx="72">
                  <c:v>106.80530870554622</c:v>
                </c:pt>
                <c:pt idx="73">
                  <c:v>108.61633825166031</c:v>
                </c:pt>
                <c:pt idx="74">
                  <c:v>108.7837131430816</c:v>
                </c:pt>
                <c:pt idx="75">
                  <c:v>107.33000407445006</c:v>
                </c:pt>
                <c:pt idx="76">
                  <c:v>107.9094162788448</c:v>
                </c:pt>
                <c:pt idx="77">
                  <c:v>109.2209592838348</c:v>
                </c:pt>
                <c:pt idx="78">
                  <c:v>109.09227701179636</c:v>
                </c:pt>
                <c:pt idx="79">
                  <c:v>109.31436873870854</c:v>
                </c:pt>
                <c:pt idx="80">
                  <c:v>109.26385337451426</c:v>
                </c:pt>
                <c:pt idx="81">
                  <c:v>109.23151181639375</c:v>
                </c:pt>
                <c:pt idx="82">
                  <c:v>108.76036077936315</c:v>
                </c:pt>
                <c:pt idx="83">
                  <c:v>108.95900243392209</c:v>
                </c:pt>
                <c:pt idx="84">
                  <c:v>110.74970858399669</c:v>
                </c:pt>
                <c:pt idx="85">
                  <c:v>109.47734674156359</c:v>
                </c:pt>
                <c:pt idx="86">
                  <c:v>110.39033622518323</c:v>
                </c:pt>
                <c:pt idx="87">
                  <c:v>109.58805062479786</c:v>
                </c:pt>
                <c:pt idx="88">
                  <c:v>109.56137616749606</c:v>
                </c:pt>
                <c:pt idx="89">
                  <c:v>107.86554510181728</c:v>
                </c:pt>
                <c:pt idx="90">
                  <c:v>105.55405192823105</c:v>
                </c:pt>
                <c:pt idx="91">
                  <c:v>102.05774384899715</c:v>
                </c:pt>
                <c:pt idx="92">
                  <c:v>105.42370860940093</c:v>
                </c:pt>
                <c:pt idx="93">
                  <c:v>104.57804037516208</c:v>
                </c:pt>
                <c:pt idx="94">
                  <c:v>102.04728902507301</c:v>
                </c:pt>
                <c:pt idx="95">
                  <c:v>105.13732460078695</c:v>
                </c:pt>
                <c:pt idx="96">
                  <c:v>108.3672789415419</c:v>
                </c:pt>
                <c:pt idx="97">
                  <c:v>108.02393079883647</c:v>
                </c:pt>
                <c:pt idx="98">
                  <c:v>108.38457336990241</c:v>
                </c:pt>
                <c:pt idx="99">
                  <c:v>115.96754509986312</c:v>
                </c:pt>
                <c:pt idx="100">
                  <c:v>107.93140072167597</c:v>
                </c:pt>
                <c:pt idx="101">
                  <c:v>113.85293482540932</c:v>
                </c:pt>
                <c:pt idx="102">
                  <c:v>111.72181179167346</c:v>
                </c:pt>
                <c:pt idx="103">
                  <c:v>111.55091938939921</c:v>
                </c:pt>
                <c:pt idx="104">
                  <c:v>112.7423784822136</c:v>
                </c:pt>
                <c:pt idx="105">
                  <c:v>109.33342192249556</c:v>
                </c:pt>
                <c:pt idx="106">
                  <c:v>111.95787585336279</c:v>
                </c:pt>
                <c:pt idx="107">
                  <c:v>113.24811837596522</c:v>
                </c:pt>
                <c:pt idx="108">
                  <c:v>113.16018060464057</c:v>
                </c:pt>
                <c:pt idx="109">
                  <c:v>113.47871075410548</c:v>
                </c:pt>
                <c:pt idx="110">
                  <c:v>112.53953535635806</c:v>
                </c:pt>
                <c:pt idx="111">
                  <c:v>113.15177766204734</c:v>
                </c:pt>
                <c:pt idx="112">
                  <c:v>113.25251526453147</c:v>
                </c:pt>
                <c:pt idx="113">
                  <c:v>114.02060284273503</c:v>
                </c:pt>
                <c:pt idx="114">
                  <c:v>114.08870576119423</c:v>
                </c:pt>
                <c:pt idx="115">
                  <c:v>113.96803559720982</c:v>
                </c:pt>
                <c:pt idx="116">
                  <c:v>114.13795091313604</c:v>
                </c:pt>
                <c:pt idx="117">
                  <c:v>114.2331191234363</c:v>
                </c:pt>
                <c:pt idx="118">
                  <c:v>114.37137684168563</c:v>
                </c:pt>
                <c:pt idx="119">
                  <c:v>114.30952727585395</c:v>
                </c:pt>
                <c:pt idx="120">
                  <c:v>114.99808002532608</c:v>
                </c:pt>
                <c:pt idx="121">
                  <c:v>114.6306955584586</c:v>
                </c:pt>
                <c:pt idx="122">
                  <c:v>114.04532312734072</c:v>
                </c:pt>
                <c:pt idx="123">
                  <c:v>113.93110173325347</c:v>
                </c:pt>
                <c:pt idx="124">
                  <c:v>113.1229536147798</c:v>
                </c:pt>
                <c:pt idx="125">
                  <c:v>112.90770149230399</c:v>
                </c:pt>
                <c:pt idx="126">
                  <c:v>112.90740836639957</c:v>
                </c:pt>
                <c:pt idx="127">
                  <c:v>112.50279690967129</c:v>
                </c:pt>
                <c:pt idx="128">
                  <c:v>112.29487293480587</c:v>
                </c:pt>
                <c:pt idx="129">
                  <c:v>112.83393147302607</c:v>
                </c:pt>
                <c:pt idx="130">
                  <c:v>112.09300689529836</c:v>
                </c:pt>
                <c:pt idx="131">
                  <c:v>112.01366748383654</c:v>
                </c:pt>
                <c:pt idx="132">
                  <c:v>112.69938668289932</c:v>
                </c:pt>
                <c:pt idx="133">
                  <c:v>112.13375139601212</c:v>
                </c:pt>
                <c:pt idx="134">
                  <c:v>112.16550670232381</c:v>
                </c:pt>
                <c:pt idx="135">
                  <c:v>112.26790535159962</c:v>
                </c:pt>
                <c:pt idx="136">
                  <c:v>111.43845675073842</c:v>
                </c:pt>
                <c:pt idx="137">
                  <c:v>111.84922385145943</c:v>
                </c:pt>
                <c:pt idx="138">
                  <c:v>112.06662556390094</c:v>
                </c:pt>
                <c:pt idx="139">
                  <c:v>112.4611730312443</c:v>
                </c:pt>
                <c:pt idx="140">
                  <c:v>112.90740836639957</c:v>
                </c:pt>
                <c:pt idx="141">
                  <c:v>112.87907286230605</c:v>
                </c:pt>
                <c:pt idx="142">
                  <c:v>113.40142322397458</c:v>
                </c:pt>
                <c:pt idx="143">
                  <c:v>114.16775204675163</c:v>
                </c:pt>
                <c:pt idx="144">
                  <c:v>114.31519437667264</c:v>
                </c:pt>
                <c:pt idx="145">
                  <c:v>113.98298501833504</c:v>
                </c:pt>
                <c:pt idx="146">
                  <c:v>114.02841953351943</c:v>
                </c:pt>
                <c:pt idx="147">
                  <c:v>114.77667225885753</c:v>
                </c:pt>
                <c:pt idx="148">
                  <c:v>114.69733284739571</c:v>
                </c:pt>
                <c:pt idx="149">
                  <c:v>114.89499741560661</c:v>
                </c:pt>
                <c:pt idx="150">
                  <c:v>114.7853683273552</c:v>
                </c:pt>
                <c:pt idx="151">
                  <c:v>115.264433763805</c:v>
                </c:pt>
                <c:pt idx="152">
                  <c:v>115.24420807640033</c:v>
                </c:pt>
                <c:pt idx="153">
                  <c:v>115.11230141941333</c:v>
                </c:pt>
                <c:pt idx="154">
                  <c:v>115.52111434743821</c:v>
                </c:pt>
                <c:pt idx="155">
                  <c:v>116.6421255145581</c:v>
                </c:pt>
                <c:pt idx="156">
                  <c:v>116.14547252384335</c:v>
                </c:pt>
                <c:pt idx="157">
                  <c:v>115.9295364409239</c:v>
                </c:pt>
                <c:pt idx="158">
                  <c:v>115.92885248048023</c:v>
                </c:pt>
                <c:pt idx="159">
                  <c:v>116.51500658067656</c:v>
                </c:pt>
                <c:pt idx="160">
                  <c:v>116.78624575089576</c:v>
                </c:pt>
                <c:pt idx="161">
                  <c:v>116.64359114408018</c:v>
                </c:pt>
                <c:pt idx="162">
                  <c:v>116.22305317987866</c:v>
                </c:pt>
                <c:pt idx="163">
                  <c:v>116.29926591502671</c:v>
                </c:pt>
                <c:pt idx="164">
                  <c:v>116.22520276984439</c:v>
                </c:pt>
                <c:pt idx="165">
                  <c:v>116.26497018421009</c:v>
                </c:pt>
                <c:pt idx="166">
                  <c:v>116.15641589094152</c:v>
                </c:pt>
                <c:pt idx="167">
                  <c:v>116.87379268768119</c:v>
                </c:pt>
                <c:pt idx="168">
                  <c:v>116.61554876589109</c:v>
                </c:pt>
                <c:pt idx="169">
                  <c:v>117.30097483904945</c:v>
                </c:pt>
                <c:pt idx="170">
                  <c:v>116.91727303016948</c:v>
                </c:pt>
                <c:pt idx="171">
                  <c:v>117.65057633438238</c:v>
                </c:pt>
                <c:pt idx="172">
                  <c:v>117.39194157805308</c:v>
                </c:pt>
                <c:pt idx="173">
                  <c:v>116.74579437608639</c:v>
                </c:pt>
                <c:pt idx="174">
                  <c:v>117.22906128383283</c:v>
                </c:pt>
                <c:pt idx="175">
                  <c:v>116.76435901669937</c:v>
                </c:pt>
                <c:pt idx="176">
                  <c:v>116.49810298685526</c:v>
                </c:pt>
                <c:pt idx="177">
                  <c:v>117.15245771414557</c:v>
                </c:pt>
                <c:pt idx="178">
                  <c:v>116.37557635880955</c:v>
                </c:pt>
                <c:pt idx="179">
                  <c:v>116.31128407710773</c:v>
                </c:pt>
                <c:pt idx="180">
                  <c:v>115.62087486357433</c:v>
                </c:pt>
                <c:pt idx="181">
                  <c:v>115.76831719349534</c:v>
                </c:pt>
                <c:pt idx="182">
                  <c:v>115.45418393259668</c:v>
                </c:pt>
                <c:pt idx="183">
                  <c:v>115.49033612747459</c:v>
                </c:pt>
                <c:pt idx="184">
                  <c:v>115.88752172795766</c:v>
                </c:pt>
                <c:pt idx="185">
                  <c:v>115.40220293888032</c:v>
                </c:pt>
                <c:pt idx="186">
                  <c:v>115.24098369145177</c:v>
                </c:pt>
                <c:pt idx="187">
                  <c:v>115.07175233596918</c:v>
                </c:pt>
                <c:pt idx="188">
                  <c:v>115.21968320906424</c:v>
                </c:pt>
                <c:pt idx="189">
                  <c:v>114.94961654246272</c:v>
                </c:pt>
                <c:pt idx="190">
                  <c:v>114.79152397134793</c:v>
                </c:pt>
                <c:pt idx="191">
                  <c:v>114.7121845598861</c:v>
                </c:pt>
                <c:pt idx="192">
                  <c:v>114.96808347444087</c:v>
                </c:pt>
                <c:pt idx="193">
                  <c:v>113.82293827452412</c:v>
                </c:pt>
                <c:pt idx="194">
                  <c:v>113.21225930699173</c:v>
                </c:pt>
                <c:pt idx="195">
                  <c:v>113.05397131860735</c:v>
                </c:pt>
                <c:pt idx="196">
                  <c:v>114.27640404865498</c:v>
                </c:pt>
                <c:pt idx="197">
                  <c:v>114.95831261096036</c:v>
                </c:pt>
                <c:pt idx="198">
                  <c:v>115.50323366726887</c:v>
                </c:pt>
                <c:pt idx="199">
                  <c:v>115.60045375890004</c:v>
                </c:pt>
                <c:pt idx="200">
                  <c:v>115.43473991427045</c:v>
                </c:pt>
                <c:pt idx="201">
                  <c:v>114.85767271711103</c:v>
                </c:pt>
                <c:pt idx="202">
                  <c:v>114.8269922057822</c:v>
                </c:pt>
                <c:pt idx="203">
                  <c:v>114.50787580450847</c:v>
                </c:pt>
                <c:pt idx="204">
                  <c:v>114.87653048362843</c:v>
                </c:pt>
                <c:pt idx="205">
                  <c:v>115.48799112023926</c:v>
                </c:pt>
                <c:pt idx="206">
                  <c:v>115.64764702951094</c:v>
                </c:pt>
                <c:pt idx="207">
                  <c:v>115.66201019882729</c:v>
                </c:pt>
                <c:pt idx="208">
                  <c:v>115.98220139508388</c:v>
                </c:pt>
                <c:pt idx="209">
                  <c:v>116.4874527456615</c:v>
                </c:pt>
                <c:pt idx="210">
                  <c:v>115.91800682201688</c:v>
                </c:pt>
                <c:pt idx="211">
                  <c:v>116.1524098369145</c:v>
                </c:pt>
                <c:pt idx="212">
                  <c:v>116.55301523961576</c:v>
                </c:pt>
                <c:pt idx="213">
                  <c:v>116.70934905530406</c:v>
                </c:pt>
                <c:pt idx="214">
                  <c:v>116.7364143471451</c:v>
                </c:pt>
                <c:pt idx="215">
                  <c:v>116.61056562551602</c:v>
                </c:pt>
                <c:pt idx="216">
                  <c:v>117.04263320862455</c:v>
                </c:pt>
                <c:pt idx="217">
                  <c:v>118.06232052145145</c:v>
                </c:pt>
                <c:pt idx="218">
                  <c:v>119.23150204553028</c:v>
                </c:pt>
                <c:pt idx="219">
                  <c:v>118.32027131733713</c:v>
                </c:pt>
                <c:pt idx="220">
                  <c:v>118.69889227720721</c:v>
                </c:pt>
                <c:pt idx="221">
                  <c:v>118.7099333529402</c:v>
                </c:pt>
                <c:pt idx="222">
                  <c:v>118.47484637759894</c:v>
                </c:pt>
                <c:pt idx="223">
                  <c:v>118.355446425867</c:v>
                </c:pt>
                <c:pt idx="224">
                  <c:v>118.9418936519677</c:v>
                </c:pt>
                <c:pt idx="225">
                  <c:v>120.31401601053689</c:v>
                </c:pt>
                <c:pt idx="226">
                  <c:v>120.62023487201634</c:v>
                </c:pt>
                <c:pt idx="227">
                  <c:v>120.711690154194</c:v>
                </c:pt>
                <c:pt idx="228">
                  <c:v>122.87710891874649</c:v>
                </c:pt>
                <c:pt idx="229">
                  <c:v>123.47303388242329</c:v>
                </c:pt>
                <c:pt idx="230">
                  <c:v>123.64441482787159</c:v>
                </c:pt>
                <c:pt idx="231">
                  <c:v>123.91457920310791</c:v>
                </c:pt>
                <c:pt idx="232">
                  <c:v>124.165299560018</c:v>
                </c:pt>
                <c:pt idx="233">
                  <c:v>123.41831704693237</c:v>
                </c:pt>
                <c:pt idx="234">
                  <c:v>123.4467502596607</c:v>
                </c:pt>
                <c:pt idx="235">
                  <c:v>123.43258250761396</c:v>
                </c:pt>
                <c:pt idx="236">
                  <c:v>123.05679509815322</c:v>
                </c:pt>
                <c:pt idx="237">
                  <c:v>122.84916424919219</c:v>
                </c:pt>
                <c:pt idx="238">
                  <c:v>122.85961907311633</c:v>
                </c:pt>
                <c:pt idx="239">
                  <c:v>122.20897727394863</c:v>
                </c:pt>
                <c:pt idx="240">
                  <c:v>122.85502676728051</c:v>
                </c:pt>
                <c:pt idx="241">
                  <c:v>122.66332242579274</c:v>
                </c:pt>
                <c:pt idx="242">
                  <c:v>121.85400180370141</c:v>
                </c:pt>
                <c:pt idx="243">
                  <c:v>121.27869336196848</c:v>
                </c:pt>
                <c:pt idx="244">
                  <c:v>121.24205262391654</c:v>
                </c:pt>
                <c:pt idx="245">
                  <c:v>122.10696945921202</c:v>
                </c:pt>
                <c:pt idx="246">
                  <c:v>121.14160814733681</c:v>
                </c:pt>
                <c:pt idx="247">
                  <c:v>120.69703385897321</c:v>
                </c:pt>
                <c:pt idx="248">
                  <c:v>120.47103378666884</c:v>
                </c:pt>
                <c:pt idx="249">
                  <c:v>119.37190935374531</c:v>
                </c:pt>
                <c:pt idx="250">
                  <c:v>119.01116907404456</c:v>
                </c:pt>
                <c:pt idx="251">
                  <c:v>118.94785387869082</c:v>
                </c:pt>
                <c:pt idx="252">
                  <c:v>118.83324165006435</c:v>
                </c:pt>
                <c:pt idx="253">
                  <c:v>119.34171738559051</c:v>
                </c:pt>
                <c:pt idx="254">
                  <c:v>119.01468658489756</c:v>
                </c:pt>
                <c:pt idx="255">
                  <c:v>118.15143079639377</c:v>
                </c:pt>
                <c:pt idx="256">
                  <c:v>117.08914251879182</c:v>
                </c:pt>
                <c:pt idx="257">
                  <c:v>117.03364401422247</c:v>
                </c:pt>
                <c:pt idx="258">
                  <c:v>116.57128675432435</c:v>
                </c:pt>
                <c:pt idx="259">
                  <c:v>115.84462763727818</c:v>
                </c:pt>
                <c:pt idx="260">
                  <c:v>116.361310898128</c:v>
                </c:pt>
                <c:pt idx="261">
                  <c:v>115.93969813894364</c:v>
                </c:pt>
                <c:pt idx="262">
                  <c:v>115.88566526389637</c:v>
                </c:pt>
                <c:pt idx="263">
                  <c:v>115.40249606478474</c:v>
                </c:pt>
                <c:pt idx="264">
                  <c:v>114.87418547639309</c:v>
                </c:pt>
                <c:pt idx="265">
                  <c:v>115.47870879993279</c:v>
                </c:pt>
                <c:pt idx="266">
                  <c:v>116.05685079207504</c:v>
                </c:pt>
                <c:pt idx="267">
                  <c:v>115.3510036142424</c:v>
                </c:pt>
                <c:pt idx="268">
                  <c:v>115.6152077627556</c:v>
                </c:pt>
                <c:pt idx="269">
                  <c:v>115.07908048357957</c:v>
                </c:pt>
                <c:pt idx="270">
                  <c:v>116.270539576394</c:v>
                </c:pt>
                <c:pt idx="271">
                  <c:v>116.46879039641371</c:v>
                </c:pt>
                <c:pt idx="272">
                  <c:v>115.86749145782261</c:v>
                </c:pt>
                <c:pt idx="273">
                  <c:v>116.15680672548075</c:v>
                </c:pt>
                <c:pt idx="274">
                  <c:v>115.46620209467773</c:v>
                </c:pt>
                <c:pt idx="275">
                  <c:v>116.35368962461318</c:v>
                </c:pt>
                <c:pt idx="276">
                  <c:v>116.12407433282101</c:v>
                </c:pt>
                <c:pt idx="277">
                  <c:v>117.741054530212</c:v>
                </c:pt>
                <c:pt idx="278">
                  <c:v>117.29227877055179</c:v>
                </c:pt>
                <c:pt idx="279">
                  <c:v>115.95044608877221</c:v>
                </c:pt>
                <c:pt idx="280">
                  <c:v>116.94541311699338</c:v>
                </c:pt>
                <c:pt idx="281">
                  <c:v>116.44074801822461</c:v>
                </c:pt>
                <c:pt idx="282">
                  <c:v>117.14952645510141</c:v>
                </c:pt>
                <c:pt idx="283">
                  <c:v>118.19774468929143</c:v>
                </c:pt>
                <c:pt idx="284">
                  <c:v>118.1143015151678</c:v>
                </c:pt>
                <c:pt idx="285">
                  <c:v>117.47118328088008</c:v>
                </c:pt>
                <c:pt idx="286">
                  <c:v>118.32251861593765</c:v>
                </c:pt>
                <c:pt idx="287">
                  <c:v>119.26863132675625</c:v>
                </c:pt>
                <c:pt idx="288">
                  <c:v>119.03530310684147</c:v>
                </c:pt>
                <c:pt idx="289">
                  <c:v>117.86817346409354</c:v>
                </c:pt>
                <c:pt idx="290">
                  <c:v>117.95093267777352</c:v>
                </c:pt>
                <c:pt idx="291">
                  <c:v>117.26736306867647</c:v>
                </c:pt>
                <c:pt idx="292">
                  <c:v>117.64471381629409</c:v>
                </c:pt>
                <c:pt idx="293">
                  <c:v>117.63035064697773</c:v>
                </c:pt>
                <c:pt idx="294">
                  <c:v>116.52497286142666</c:v>
                </c:pt>
                <c:pt idx="295">
                  <c:v>116.59200098490304</c:v>
                </c:pt>
                <c:pt idx="296">
                  <c:v>117.09735004411546</c:v>
                </c:pt>
                <c:pt idx="297">
                  <c:v>116.84369842816118</c:v>
                </c:pt>
                <c:pt idx="298">
                  <c:v>116.28509816297996</c:v>
                </c:pt>
                <c:pt idx="299">
                  <c:v>116.10345781087712</c:v>
                </c:pt>
                <c:pt idx="300">
                  <c:v>115.87716461266831</c:v>
                </c:pt>
                <c:pt idx="301">
                  <c:v>115.61960465132186</c:v>
                </c:pt>
                <c:pt idx="302">
                  <c:v>114.89265240837128</c:v>
                </c:pt>
                <c:pt idx="303">
                  <c:v>115.07331567412606</c:v>
                </c:pt>
                <c:pt idx="304">
                  <c:v>114.45814210939264</c:v>
                </c:pt>
                <c:pt idx="305">
                  <c:v>114.77999435244091</c:v>
                </c:pt>
                <c:pt idx="306">
                  <c:v>114.37635998206068</c:v>
                </c:pt>
                <c:pt idx="307">
                  <c:v>114.24142435739472</c:v>
                </c:pt>
                <c:pt idx="308">
                  <c:v>114.02597681764929</c:v>
                </c:pt>
                <c:pt idx="309">
                  <c:v>113.98239876652619</c:v>
                </c:pt>
                <c:pt idx="310">
                  <c:v>114.81800301138011</c:v>
                </c:pt>
                <c:pt idx="311">
                  <c:v>113.88908702028723</c:v>
                </c:pt>
                <c:pt idx="312">
                  <c:v>113.1662385399985</c:v>
                </c:pt>
                <c:pt idx="313">
                  <c:v>113.32325631613043</c:v>
                </c:pt>
                <c:pt idx="314">
                  <c:v>114.61115383149756</c:v>
                </c:pt>
                <c:pt idx="315">
                  <c:v>114.12544420788097</c:v>
                </c:pt>
                <c:pt idx="316">
                  <c:v>113.58863296826129</c:v>
                </c:pt>
                <c:pt idx="317">
                  <c:v>113.98611169464878</c:v>
                </c:pt>
                <c:pt idx="318">
                  <c:v>113.0778122254998</c:v>
                </c:pt>
                <c:pt idx="319">
                  <c:v>112.89314290571799</c:v>
                </c:pt>
                <c:pt idx="320">
                  <c:v>113.01733058055538</c:v>
                </c:pt>
                <c:pt idx="321">
                  <c:v>113.35276432384158</c:v>
                </c:pt>
                <c:pt idx="322">
                  <c:v>113.01273827471954</c:v>
                </c:pt>
                <c:pt idx="323">
                  <c:v>113.0195778791559</c:v>
                </c:pt>
                <c:pt idx="324">
                  <c:v>113.28700641261771</c:v>
                </c:pt>
                <c:pt idx="325">
                  <c:v>113.41471159830807</c:v>
                </c:pt>
                <c:pt idx="326">
                  <c:v>113.17346897897407</c:v>
                </c:pt>
                <c:pt idx="327">
                  <c:v>112.79260072050347</c:v>
                </c:pt>
                <c:pt idx="328">
                  <c:v>113.03335479666346</c:v>
                </c:pt>
                <c:pt idx="329">
                  <c:v>113.6373895770291</c:v>
                </c:pt>
                <c:pt idx="330">
                  <c:v>113.21010971702601</c:v>
                </c:pt>
                <c:pt idx="331">
                  <c:v>113.52228880522858</c:v>
                </c:pt>
                <c:pt idx="332">
                  <c:v>112.77335211944686</c:v>
                </c:pt>
                <c:pt idx="333">
                  <c:v>112.96056186373357</c:v>
                </c:pt>
                <c:pt idx="334">
                  <c:v>112.68639143447024</c:v>
                </c:pt>
                <c:pt idx="335">
                  <c:v>112.7441372376401</c:v>
                </c:pt>
                <c:pt idx="336">
                  <c:v>112.43586649482975</c:v>
                </c:pt>
                <c:pt idx="337">
                  <c:v>113.92406671154748</c:v>
                </c:pt>
                <c:pt idx="338">
                  <c:v>112.9026206432941</c:v>
                </c:pt>
                <c:pt idx="339">
                  <c:v>113.36370769093978</c:v>
                </c:pt>
                <c:pt idx="340">
                  <c:v>114.39824671625705</c:v>
                </c:pt>
                <c:pt idx="341">
                  <c:v>114.43264015570848</c:v>
                </c:pt>
                <c:pt idx="342">
                  <c:v>115.321104771992</c:v>
                </c:pt>
                <c:pt idx="343">
                  <c:v>115.26580168469229</c:v>
                </c:pt>
                <c:pt idx="344">
                  <c:v>115.16301220087722</c:v>
                </c:pt>
                <c:pt idx="345">
                  <c:v>115.49365822105797</c:v>
                </c:pt>
                <c:pt idx="346">
                  <c:v>116.73690289031913</c:v>
                </c:pt>
                <c:pt idx="347">
                  <c:v>115.31768496977384</c:v>
                </c:pt>
                <c:pt idx="348">
                  <c:v>115.34807235519824</c:v>
                </c:pt>
                <c:pt idx="349">
                  <c:v>114.41749531731369</c:v>
                </c:pt>
                <c:pt idx="350">
                  <c:v>113.02866478219281</c:v>
                </c:pt>
                <c:pt idx="351">
                  <c:v>113.53860614724105</c:v>
                </c:pt>
                <c:pt idx="352">
                  <c:v>112.89109102438711</c:v>
                </c:pt>
                <c:pt idx="353">
                  <c:v>113.22642705903847</c:v>
                </c:pt>
                <c:pt idx="354">
                  <c:v>113.03003270308008</c:v>
                </c:pt>
                <c:pt idx="355">
                  <c:v>113.29521393794133</c:v>
                </c:pt>
                <c:pt idx="356">
                  <c:v>113.4340579079995</c:v>
                </c:pt>
                <c:pt idx="357">
                  <c:v>113.52727194560363</c:v>
                </c:pt>
                <c:pt idx="358">
                  <c:v>113.64139563105611</c:v>
                </c:pt>
                <c:pt idx="359">
                  <c:v>114.16990163671734</c:v>
                </c:pt>
                <c:pt idx="360">
                  <c:v>114.83754473834115</c:v>
                </c:pt>
                <c:pt idx="361">
                  <c:v>114.03213246164204</c:v>
                </c:pt>
                <c:pt idx="362">
                  <c:v>113.93510778728049</c:v>
                </c:pt>
                <c:pt idx="363">
                  <c:v>113.26042966395069</c:v>
                </c:pt>
                <c:pt idx="364">
                  <c:v>113.77564729527843</c:v>
                </c:pt>
                <c:pt idx="365">
                  <c:v>113.72093045978752</c:v>
                </c:pt>
                <c:pt idx="366">
                  <c:v>113.04283253423955</c:v>
                </c:pt>
                <c:pt idx="367">
                  <c:v>112.57148607993935</c:v>
                </c:pt>
                <c:pt idx="368">
                  <c:v>113.02700373540111</c:v>
                </c:pt>
                <c:pt idx="369">
                  <c:v>112.41114621022403</c:v>
                </c:pt>
                <c:pt idx="370">
                  <c:v>111.16741299778884</c:v>
                </c:pt>
                <c:pt idx="371">
                  <c:v>112.07248808198926</c:v>
                </c:pt>
                <c:pt idx="372">
                  <c:v>111.36175547241636</c:v>
                </c:pt>
                <c:pt idx="373">
                  <c:v>111.23033735860339</c:v>
                </c:pt>
                <c:pt idx="374">
                  <c:v>110.78810807747513</c:v>
                </c:pt>
                <c:pt idx="375">
                  <c:v>110.4051879376736</c:v>
                </c:pt>
                <c:pt idx="376">
                  <c:v>109.29912619167894</c:v>
                </c:pt>
                <c:pt idx="377">
                  <c:v>108.41261574809151</c:v>
                </c:pt>
                <c:pt idx="378">
                  <c:v>107.88723641874402</c:v>
                </c:pt>
                <c:pt idx="379">
                  <c:v>108.53963697333823</c:v>
                </c:pt>
                <c:pt idx="380">
                  <c:v>108.95870930801767</c:v>
                </c:pt>
                <c:pt idx="381">
                  <c:v>108.37607271867435</c:v>
                </c:pt>
                <c:pt idx="382">
                  <c:v>107.73559261752639</c:v>
                </c:pt>
                <c:pt idx="383">
                  <c:v>107.14748434463399</c:v>
                </c:pt>
                <c:pt idx="384">
                  <c:v>108.00204406464013</c:v>
                </c:pt>
                <c:pt idx="385">
                  <c:v>108.28891661642814</c:v>
                </c:pt>
                <c:pt idx="386">
                  <c:v>108.42121410795436</c:v>
                </c:pt>
                <c:pt idx="387">
                  <c:v>107.25408446520643</c:v>
                </c:pt>
                <c:pt idx="388">
                  <c:v>107.40455576280642</c:v>
                </c:pt>
                <c:pt idx="389">
                  <c:v>106.37206861882005</c:v>
                </c:pt>
                <c:pt idx="390">
                  <c:v>106.61575395402419</c:v>
                </c:pt>
                <c:pt idx="391">
                  <c:v>106.59699389614158</c:v>
                </c:pt>
                <c:pt idx="392">
                  <c:v>107.90648501980064</c:v>
                </c:pt>
                <c:pt idx="393">
                  <c:v>108.83344683819742</c:v>
                </c:pt>
                <c:pt idx="394">
                  <c:v>108.47055696853099</c:v>
                </c:pt>
                <c:pt idx="395">
                  <c:v>108.63001746053303</c:v>
                </c:pt>
                <c:pt idx="396">
                  <c:v>109.24753603250178</c:v>
                </c:pt>
                <c:pt idx="397">
                  <c:v>109.73910817420669</c:v>
                </c:pt>
                <c:pt idx="398">
                  <c:v>109.47529486023267</c:v>
                </c:pt>
                <c:pt idx="399">
                  <c:v>109.62332344196255</c:v>
                </c:pt>
                <c:pt idx="400">
                  <c:v>109.52561480715734</c:v>
                </c:pt>
                <c:pt idx="401">
                  <c:v>109.41061174399165</c:v>
                </c:pt>
                <c:pt idx="402">
                  <c:v>109.25066270881555</c:v>
                </c:pt>
                <c:pt idx="403">
                  <c:v>109.48428405463476</c:v>
                </c:pt>
                <c:pt idx="404">
                  <c:v>109.68517300779422</c:v>
                </c:pt>
                <c:pt idx="405">
                  <c:v>109.37963810675842</c:v>
                </c:pt>
                <c:pt idx="406">
                  <c:v>108.36073246300995</c:v>
                </c:pt>
                <c:pt idx="407">
                  <c:v>107.9189917250557</c:v>
                </c:pt>
                <c:pt idx="408">
                  <c:v>107.59176550709316</c:v>
                </c:pt>
                <c:pt idx="409">
                  <c:v>108.08255597971959</c:v>
                </c:pt>
                <c:pt idx="410">
                  <c:v>107.65732800104743</c:v>
                </c:pt>
                <c:pt idx="411">
                  <c:v>107.68380704107965</c:v>
                </c:pt>
                <c:pt idx="412">
                  <c:v>108.10962127156063</c:v>
                </c:pt>
                <c:pt idx="413">
                  <c:v>107.65459215927289</c:v>
                </c:pt>
                <c:pt idx="414">
                  <c:v>108.26185132458713</c:v>
                </c:pt>
                <c:pt idx="415">
                  <c:v>108.78508106396887</c:v>
                </c:pt>
                <c:pt idx="416">
                  <c:v>108.79280004611846</c:v>
                </c:pt>
                <c:pt idx="417">
                  <c:v>108.99574088060884</c:v>
                </c:pt>
                <c:pt idx="418">
                  <c:v>109.28788969867635</c:v>
                </c:pt>
                <c:pt idx="419">
                  <c:v>109.38159227945452</c:v>
                </c:pt>
                <c:pt idx="420">
                  <c:v>110.01562361070536</c:v>
                </c:pt>
                <c:pt idx="421">
                  <c:v>109.67305713707837</c:v>
                </c:pt>
                <c:pt idx="422">
                  <c:v>109.49122136770593</c:v>
                </c:pt>
                <c:pt idx="423">
                  <c:v>109.49395720948047</c:v>
                </c:pt>
                <c:pt idx="424">
                  <c:v>108.19628883063281</c:v>
                </c:pt>
                <c:pt idx="425">
                  <c:v>108.24954003660166</c:v>
                </c:pt>
                <c:pt idx="426">
                  <c:v>107.98220921177466</c:v>
                </c:pt>
                <c:pt idx="427">
                  <c:v>107.49376374638355</c:v>
                </c:pt>
                <c:pt idx="428">
                  <c:v>107.08162872477529</c:v>
                </c:pt>
                <c:pt idx="429">
                  <c:v>106.68073019616963</c:v>
                </c:pt>
                <c:pt idx="430">
                  <c:v>106.84634633216442</c:v>
                </c:pt>
                <c:pt idx="431">
                  <c:v>107.13742035524905</c:v>
                </c:pt>
                <c:pt idx="432">
                  <c:v>107.28798936148385</c:v>
                </c:pt>
                <c:pt idx="433">
                  <c:v>106.46137431103197</c:v>
                </c:pt>
                <c:pt idx="434">
                  <c:v>106.91073632250104</c:v>
                </c:pt>
                <c:pt idx="435">
                  <c:v>106.73398140213844</c:v>
                </c:pt>
                <c:pt idx="436">
                  <c:v>106.71111758159404</c:v>
                </c:pt>
                <c:pt idx="437">
                  <c:v>106.9745400610288</c:v>
                </c:pt>
                <c:pt idx="438">
                  <c:v>106.82240771663713</c:v>
                </c:pt>
                <c:pt idx="439">
                  <c:v>107.21070183135295</c:v>
                </c:pt>
                <c:pt idx="440">
                  <c:v>107.04078651542672</c:v>
                </c:pt>
                <c:pt idx="441">
                  <c:v>107.35306331226408</c:v>
                </c:pt>
                <c:pt idx="442">
                  <c:v>106.79426762981323</c:v>
                </c:pt>
                <c:pt idx="443">
                  <c:v>106.30591987305695</c:v>
                </c:pt>
                <c:pt idx="444">
                  <c:v>105.32424121916925</c:v>
                </c:pt>
                <c:pt idx="445">
                  <c:v>105.2986415568503</c:v>
                </c:pt>
                <c:pt idx="446">
                  <c:v>105.65987037972506</c:v>
                </c:pt>
                <c:pt idx="447">
                  <c:v>105.5247393377895</c:v>
                </c:pt>
                <c:pt idx="448">
                  <c:v>105.62469527119521</c:v>
                </c:pt>
                <c:pt idx="449">
                  <c:v>105.70471864310065</c:v>
                </c:pt>
                <c:pt idx="450">
                  <c:v>106.34793458602316</c:v>
                </c:pt>
                <c:pt idx="451">
                  <c:v>106.21974085715877</c:v>
                </c:pt>
                <c:pt idx="452">
                  <c:v>106.38056927004808</c:v>
                </c:pt>
                <c:pt idx="453">
                  <c:v>106.66245868146105</c:v>
                </c:pt>
                <c:pt idx="454">
                  <c:v>105.94400708973855</c:v>
                </c:pt>
                <c:pt idx="455">
                  <c:v>107.02075624529166</c:v>
                </c:pt>
                <c:pt idx="456">
                  <c:v>106.48238166751511</c:v>
                </c:pt>
                <c:pt idx="457">
                  <c:v>106.61340894678885</c:v>
                </c:pt>
                <c:pt idx="458">
                  <c:v>105.8699439445562</c:v>
                </c:pt>
                <c:pt idx="459">
                  <c:v>105.92514932322115</c:v>
                </c:pt>
                <c:pt idx="460">
                  <c:v>105.46210810287937</c:v>
                </c:pt>
                <c:pt idx="461">
                  <c:v>105.34348982022588</c:v>
                </c:pt>
                <c:pt idx="462">
                  <c:v>104.25755605300107</c:v>
                </c:pt>
                <c:pt idx="463">
                  <c:v>104.18886688273304</c:v>
                </c:pt>
                <c:pt idx="464">
                  <c:v>104.08803157161408</c:v>
                </c:pt>
                <c:pt idx="465">
                  <c:v>104.59230583584362</c:v>
                </c:pt>
                <c:pt idx="466">
                  <c:v>104.80345419565764</c:v>
                </c:pt>
                <c:pt idx="467">
                  <c:v>105.06433625058746</c:v>
                </c:pt>
                <c:pt idx="468">
                  <c:v>104.80501753381451</c:v>
                </c:pt>
                <c:pt idx="469">
                  <c:v>104.1188097915777</c:v>
                </c:pt>
                <c:pt idx="470">
                  <c:v>104.13844922717355</c:v>
                </c:pt>
                <c:pt idx="471">
                  <c:v>104.06155253158187</c:v>
                </c:pt>
                <c:pt idx="472">
                  <c:v>104.08119196717772</c:v>
                </c:pt>
                <c:pt idx="473">
                  <c:v>104.06712192376577</c:v>
                </c:pt>
                <c:pt idx="474">
                  <c:v>103.98436271008578</c:v>
                </c:pt>
                <c:pt idx="475">
                  <c:v>103.67140195280477</c:v>
                </c:pt>
                <c:pt idx="476">
                  <c:v>103.19761278263444</c:v>
                </c:pt>
                <c:pt idx="477">
                  <c:v>102.80228364621267</c:v>
                </c:pt>
                <c:pt idx="478">
                  <c:v>102.7089718999737</c:v>
                </c:pt>
                <c:pt idx="479">
                  <c:v>103.48096782356949</c:v>
                </c:pt>
                <c:pt idx="480">
                  <c:v>104.05529917895436</c:v>
                </c:pt>
                <c:pt idx="481">
                  <c:v>103.91137435988631</c:v>
                </c:pt>
                <c:pt idx="482">
                  <c:v>104.23430139791745</c:v>
                </c:pt>
                <c:pt idx="483">
                  <c:v>104.70633181266126</c:v>
                </c:pt>
                <c:pt idx="484">
                  <c:v>104.78469413777505</c:v>
                </c:pt>
                <c:pt idx="485">
                  <c:v>105.06560646283994</c:v>
                </c:pt>
                <c:pt idx="486">
                  <c:v>104.30005930914132</c:v>
                </c:pt>
                <c:pt idx="487">
                  <c:v>104.52478916919326</c:v>
                </c:pt>
                <c:pt idx="488">
                  <c:v>103.95417074193097</c:v>
                </c:pt>
                <c:pt idx="489">
                  <c:v>104.36190887497301</c:v>
                </c:pt>
                <c:pt idx="490">
                  <c:v>103.68723075164321</c:v>
                </c:pt>
                <c:pt idx="491">
                  <c:v>103.9641370226811</c:v>
                </c:pt>
                <c:pt idx="492">
                  <c:v>103.58991295137724</c:v>
                </c:pt>
                <c:pt idx="493">
                  <c:v>103.05222233404432</c:v>
                </c:pt>
                <c:pt idx="494">
                  <c:v>102.84019459651708</c:v>
                </c:pt>
                <c:pt idx="495">
                  <c:v>101.63671734162163</c:v>
                </c:pt>
                <c:pt idx="496">
                  <c:v>101.45449073770996</c:v>
                </c:pt>
                <c:pt idx="497">
                  <c:v>101.70716526731616</c:v>
                </c:pt>
                <c:pt idx="498">
                  <c:v>100.66207370943991</c:v>
                </c:pt>
                <c:pt idx="499">
                  <c:v>100.85309409048403</c:v>
                </c:pt>
                <c:pt idx="500">
                  <c:v>100.33396811376412</c:v>
                </c:pt>
                <c:pt idx="501">
                  <c:v>100.57052071862746</c:v>
                </c:pt>
                <c:pt idx="502">
                  <c:v>100.8219250359812</c:v>
                </c:pt>
                <c:pt idx="503">
                  <c:v>100.76769674366433</c:v>
                </c:pt>
                <c:pt idx="504">
                  <c:v>100.90966739003626</c:v>
                </c:pt>
                <c:pt idx="505">
                  <c:v>100.77248446676978</c:v>
                </c:pt>
                <c:pt idx="506">
                  <c:v>100.12203808487168</c:v>
                </c:pt>
                <c:pt idx="507">
                  <c:v>100.84078280249859</c:v>
                </c:pt>
                <c:pt idx="508">
                  <c:v>101.22497315455259</c:v>
                </c:pt>
                <c:pt idx="509">
                  <c:v>101.04606864422429</c:v>
                </c:pt>
                <c:pt idx="510">
                  <c:v>101.20836268663571</c:v>
                </c:pt>
                <c:pt idx="511">
                  <c:v>100.48991109491318</c:v>
                </c:pt>
                <c:pt idx="512">
                  <c:v>100.93321517102432</c:v>
                </c:pt>
                <c:pt idx="513">
                  <c:v>100.15398880845297</c:v>
                </c:pt>
                <c:pt idx="514">
                  <c:v>99.797840834588072</c:v>
                </c:pt>
                <c:pt idx="515">
                  <c:v>99.912355354579745</c:v>
                </c:pt>
                <c:pt idx="516">
                  <c:v>99.366457211923205</c:v>
                </c:pt>
                <c:pt idx="517">
                  <c:v>98.857786059127406</c:v>
                </c:pt>
                <c:pt idx="518">
                  <c:v>99.555034877097199</c:v>
                </c:pt>
                <c:pt idx="519">
                  <c:v>100.46919686433449</c:v>
                </c:pt>
                <c:pt idx="520">
                  <c:v>101.17181965721855</c:v>
                </c:pt>
                <c:pt idx="521">
                  <c:v>101.30841632867622</c:v>
                </c:pt>
                <c:pt idx="522">
                  <c:v>100.88504481406535</c:v>
                </c:pt>
                <c:pt idx="523">
                  <c:v>99.783086830732486</c:v>
                </c:pt>
                <c:pt idx="524">
                  <c:v>100.35526859615165</c:v>
                </c:pt>
                <c:pt idx="525">
                  <c:v>99.937075639185451</c:v>
                </c:pt>
                <c:pt idx="526">
                  <c:v>99.139382344635933</c:v>
                </c:pt>
                <c:pt idx="527">
                  <c:v>99.234941389475409</c:v>
                </c:pt>
                <c:pt idx="528">
                  <c:v>98.569741003721717</c:v>
                </c:pt>
                <c:pt idx="529">
                  <c:v>97.931215075269847</c:v>
                </c:pt>
                <c:pt idx="530">
                  <c:v>97.63408311682727</c:v>
                </c:pt>
                <c:pt idx="531">
                  <c:v>97.574969392770157</c:v>
                </c:pt>
                <c:pt idx="532">
                  <c:v>98.280816570602795</c:v>
                </c:pt>
                <c:pt idx="533">
                  <c:v>98.318532103637594</c:v>
                </c:pt>
                <c:pt idx="534">
                  <c:v>98.548929064508215</c:v>
                </c:pt>
                <c:pt idx="535">
                  <c:v>98.538474240584065</c:v>
                </c:pt>
                <c:pt idx="536">
                  <c:v>97.176220454130188</c:v>
                </c:pt>
                <c:pt idx="537">
                  <c:v>97.302069175759272</c:v>
                </c:pt>
                <c:pt idx="538">
                  <c:v>96.930190111690735</c:v>
                </c:pt>
                <c:pt idx="539">
                  <c:v>97.078218693420595</c:v>
                </c:pt>
                <c:pt idx="540">
                  <c:v>95.941476436097091</c:v>
                </c:pt>
                <c:pt idx="541">
                  <c:v>94.977580753743936</c:v>
                </c:pt>
                <c:pt idx="542">
                  <c:v>93.931609818154456</c:v>
                </c:pt>
                <c:pt idx="543">
                  <c:v>93.57165120753217</c:v>
                </c:pt>
                <c:pt idx="544">
                  <c:v>93.441601014606462</c:v>
                </c:pt>
                <c:pt idx="545">
                  <c:v>92.589581719105269</c:v>
                </c:pt>
                <c:pt idx="546">
                  <c:v>92.865706321064707</c:v>
                </c:pt>
                <c:pt idx="547">
                  <c:v>90.500668815605252</c:v>
                </c:pt>
                <c:pt idx="548">
                  <c:v>89.427241753635485</c:v>
                </c:pt>
                <c:pt idx="549">
                  <c:v>93.394407743995558</c:v>
                </c:pt>
                <c:pt idx="550">
                  <c:v>94.751971515978781</c:v>
                </c:pt>
                <c:pt idx="551">
                  <c:v>96.239585480887698</c:v>
                </c:pt>
                <c:pt idx="552">
                  <c:v>97.475404293903665</c:v>
                </c:pt>
                <c:pt idx="553">
                  <c:v>98.183498770336826</c:v>
                </c:pt>
                <c:pt idx="554">
                  <c:v>97.917242740492711</c:v>
                </c:pt>
                <c:pt idx="555">
                  <c:v>97.595195080174818</c:v>
                </c:pt>
                <c:pt idx="556">
                  <c:v>97.190974457985774</c:v>
                </c:pt>
                <c:pt idx="557">
                  <c:v>97.538719489257417</c:v>
                </c:pt>
                <c:pt idx="558">
                  <c:v>97.715376700985189</c:v>
                </c:pt>
                <c:pt idx="559">
                  <c:v>97.993650892910367</c:v>
                </c:pt>
                <c:pt idx="560">
                  <c:v>99.792564568308592</c:v>
                </c:pt>
                <c:pt idx="561">
                  <c:v>101.34114872133595</c:v>
                </c:pt>
                <c:pt idx="562">
                  <c:v>101.07938728869286</c:v>
                </c:pt>
                <c:pt idx="563">
                  <c:v>99.434853256286814</c:v>
                </c:pt>
                <c:pt idx="564">
                  <c:v>97.90620166475972</c:v>
                </c:pt>
                <c:pt idx="565">
                  <c:v>96.532320550764027</c:v>
                </c:pt>
                <c:pt idx="566">
                  <c:v>96.853391124733861</c:v>
                </c:pt>
                <c:pt idx="567">
                  <c:v>105.22184256989344</c:v>
                </c:pt>
                <c:pt idx="568">
                  <c:v>105.45575704161703</c:v>
                </c:pt>
                <c:pt idx="569">
                  <c:v>106.73876912524389</c:v>
                </c:pt>
                <c:pt idx="570">
                  <c:v>107.79353383796587</c:v>
                </c:pt>
                <c:pt idx="571">
                  <c:v>107.66739199043238</c:v>
                </c:pt>
                <c:pt idx="572">
                  <c:v>107.07967455207918</c:v>
                </c:pt>
                <c:pt idx="573">
                  <c:v>106.94854956417063</c:v>
                </c:pt>
                <c:pt idx="574">
                  <c:v>106.02715713795774</c:v>
                </c:pt>
                <c:pt idx="575">
                  <c:v>106.7048642289665</c:v>
                </c:pt>
                <c:pt idx="576">
                  <c:v>107.80350011871597</c:v>
                </c:pt>
                <c:pt idx="577">
                  <c:v>107.96755291655388</c:v>
                </c:pt>
                <c:pt idx="578">
                  <c:v>109.28466531372776</c:v>
                </c:pt>
                <c:pt idx="579">
                  <c:v>110.04278661118119</c:v>
                </c:pt>
                <c:pt idx="580">
                  <c:v>109.63162867592098</c:v>
                </c:pt>
                <c:pt idx="581">
                  <c:v>109.26981360123737</c:v>
                </c:pt>
                <c:pt idx="582">
                  <c:v>108.24172334581723</c:v>
                </c:pt>
                <c:pt idx="583">
                  <c:v>108.70007455168835</c:v>
                </c:pt>
                <c:pt idx="584">
                  <c:v>108.17772419001986</c:v>
                </c:pt>
                <c:pt idx="585">
                  <c:v>109.48320925965191</c:v>
                </c:pt>
                <c:pt idx="586">
                  <c:v>110.41867172927672</c:v>
                </c:pt>
                <c:pt idx="587">
                  <c:v>110.87262604658162</c:v>
                </c:pt>
                <c:pt idx="588">
                  <c:v>110.92284828487149</c:v>
                </c:pt>
                <c:pt idx="589">
                  <c:v>110.70114739249853</c:v>
                </c:pt>
                <c:pt idx="590">
                  <c:v>110.30747930286844</c:v>
                </c:pt>
                <c:pt idx="591">
                  <c:v>109.33449671747842</c:v>
                </c:pt>
                <c:pt idx="592">
                  <c:v>109.71956644724563</c:v>
                </c:pt>
                <c:pt idx="593">
                  <c:v>108.09955728217571</c:v>
                </c:pt>
                <c:pt idx="594">
                  <c:v>109.0984326557891</c:v>
                </c:pt>
                <c:pt idx="595">
                  <c:v>108.21876181663804</c:v>
                </c:pt>
                <c:pt idx="596">
                  <c:v>108.9250975376447</c:v>
                </c:pt>
                <c:pt idx="597">
                  <c:v>109.32257626403219</c:v>
                </c:pt>
                <c:pt idx="598">
                  <c:v>109.21411967939842</c:v>
                </c:pt>
                <c:pt idx="599">
                  <c:v>108.61213678036367</c:v>
                </c:pt>
                <c:pt idx="600">
                  <c:v>107.50509794802096</c:v>
                </c:pt>
                <c:pt idx="601">
                  <c:v>107.69123289732482</c:v>
                </c:pt>
                <c:pt idx="602">
                  <c:v>107.7454611896417</c:v>
                </c:pt>
                <c:pt idx="603">
                  <c:v>107.94644785143596</c:v>
                </c:pt>
                <c:pt idx="604">
                  <c:v>106.00585665557021</c:v>
                </c:pt>
                <c:pt idx="605">
                  <c:v>106.06067119969593</c:v>
                </c:pt>
                <c:pt idx="606">
                  <c:v>106.33650267575096</c:v>
                </c:pt>
                <c:pt idx="607">
                  <c:v>108.30435458072736</c:v>
                </c:pt>
                <c:pt idx="608">
                  <c:v>107.4757853575794</c:v>
                </c:pt>
                <c:pt idx="609">
                  <c:v>107.5098856711264</c:v>
                </c:pt>
                <c:pt idx="610">
                  <c:v>108.1414742865071</c:v>
                </c:pt>
                <c:pt idx="611">
                  <c:v>109.55942199479993</c:v>
                </c:pt>
                <c:pt idx="612">
                  <c:v>109.22936222642802</c:v>
                </c:pt>
                <c:pt idx="613">
                  <c:v>110.04132098165911</c:v>
                </c:pt>
                <c:pt idx="614">
                  <c:v>109.89094739269393</c:v>
                </c:pt>
                <c:pt idx="615">
                  <c:v>109.47803070200723</c:v>
                </c:pt>
                <c:pt idx="616">
                  <c:v>110.26663709351988</c:v>
                </c:pt>
                <c:pt idx="617">
                  <c:v>110.97140947636966</c:v>
                </c:pt>
                <c:pt idx="618">
                  <c:v>110.89558757576083</c:v>
                </c:pt>
                <c:pt idx="619">
                  <c:v>110.84692867562784</c:v>
                </c:pt>
                <c:pt idx="620">
                  <c:v>110.72107995399878</c:v>
                </c:pt>
                <c:pt idx="621">
                  <c:v>110.74150105867304</c:v>
                </c:pt>
                <c:pt idx="622">
                  <c:v>110.27357440659102</c:v>
                </c:pt>
                <c:pt idx="623">
                  <c:v>110.16511782195728</c:v>
                </c:pt>
                <c:pt idx="624">
                  <c:v>110.2276513482326</c:v>
                </c:pt>
                <c:pt idx="625">
                  <c:v>111.00394645175977</c:v>
                </c:pt>
                <c:pt idx="626">
                  <c:v>110.06242604677703</c:v>
                </c:pt>
                <c:pt idx="627">
                  <c:v>109.95338321033444</c:v>
                </c:pt>
                <c:pt idx="628">
                  <c:v>109.22633325874909</c:v>
                </c:pt>
                <c:pt idx="629">
                  <c:v>109.50636620610072</c:v>
                </c:pt>
                <c:pt idx="630">
                  <c:v>110.49459133852035</c:v>
                </c:pt>
                <c:pt idx="631">
                  <c:v>110.87624126606941</c:v>
                </c:pt>
                <c:pt idx="632">
                  <c:v>111.72337512983034</c:v>
                </c:pt>
                <c:pt idx="633">
                  <c:v>111.74653207627915</c:v>
                </c:pt>
                <c:pt idx="634">
                  <c:v>111.91009633094305</c:v>
                </c:pt>
                <c:pt idx="635">
                  <c:v>111.28964649993014</c:v>
                </c:pt>
                <c:pt idx="636">
                  <c:v>112.31734592081106</c:v>
                </c:pt>
                <c:pt idx="637">
                  <c:v>112.96144124144682</c:v>
                </c:pt>
                <c:pt idx="638">
                  <c:v>114.00067028123475</c:v>
                </c:pt>
                <c:pt idx="639">
                  <c:v>112.89187269346554</c:v>
                </c:pt>
                <c:pt idx="640">
                  <c:v>112.62952500901362</c:v>
                </c:pt>
                <c:pt idx="641">
                  <c:v>112.68091975092116</c:v>
                </c:pt>
                <c:pt idx="642">
                  <c:v>112.0447388297046</c:v>
                </c:pt>
                <c:pt idx="643">
                  <c:v>112.45599447359962</c:v>
                </c:pt>
                <c:pt idx="644">
                  <c:v>112.6010917962853</c:v>
                </c:pt>
                <c:pt idx="645">
                  <c:v>112.68844331580115</c:v>
                </c:pt>
                <c:pt idx="646">
                  <c:v>112.69147228348011</c:v>
                </c:pt>
                <c:pt idx="647">
                  <c:v>112.44456256332742</c:v>
                </c:pt>
                <c:pt idx="648">
                  <c:v>113.27958055637251</c:v>
                </c:pt>
                <c:pt idx="649">
                  <c:v>113.49102204209092</c:v>
                </c:pt>
                <c:pt idx="650">
                  <c:v>112.9983751054032</c:v>
                </c:pt>
                <c:pt idx="651">
                  <c:v>112.79250301186867</c:v>
                </c:pt>
                <c:pt idx="652">
                  <c:v>113.74760491708933</c:v>
                </c:pt>
                <c:pt idx="653">
                  <c:v>114.25666690442434</c:v>
                </c:pt>
                <c:pt idx="654">
                  <c:v>114.5782260215682</c:v>
                </c:pt>
                <c:pt idx="655">
                  <c:v>114.41446634963472</c:v>
                </c:pt>
                <c:pt idx="656">
                  <c:v>114.2274520226176</c:v>
                </c:pt>
                <c:pt idx="657">
                  <c:v>114.7986567016887</c:v>
                </c:pt>
                <c:pt idx="658">
                  <c:v>114.12221982293242</c:v>
                </c:pt>
                <c:pt idx="659">
                  <c:v>115.02465677399307</c:v>
                </c:pt>
                <c:pt idx="660">
                  <c:v>115.05084268812089</c:v>
                </c:pt>
                <c:pt idx="661">
                  <c:v>114.6800384190352</c:v>
                </c:pt>
                <c:pt idx="662">
                  <c:v>114.12280607474123</c:v>
                </c:pt>
                <c:pt idx="663">
                  <c:v>113.29316205661041</c:v>
                </c:pt>
                <c:pt idx="664">
                  <c:v>112.94785974120892</c:v>
                </c:pt>
                <c:pt idx="665">
                  <c:v>112.27171598835703</c:v>
                </c:pt>
                <c:pt idx="666">
                  <c:v>112.34011203272065</c:v>
                </c:pt>
                <c:pt idx="667">
                  <c:v>112.47846745960481</c:v>
                </c:pt>
                <c:pt idx="668">
                  <c:v>111.94976603667396</c:v>
                </c:pt>
                <c:pt idx="669">
                  <c:v>112.45452884407754</c:v>
                </c:pt>
                <c:pt idx="670">
                  <c:v>112.60333909488583</c:v>
                </c:pt>
                <c:pt idx="671">
                  <c:v>112.97912650434657</c:v>
                </c:pt>
                <c:pt idx="672">
                  <c:v>112.53240262601727</c:v>
                </c:pt>
                <c:pt idx="673">
                  <c:v>112.71492235583334</c:v>
                </c:pt>
                <c:pt idx="674">
                  <c:v>112.77950776343957</c:v>
                </c:pt>
                <c:pt idx="675">
                  <c:v>113.26394717480368</c:v>
                </c:pt>
                <c:pt idx="676">
                  <c:v>112.22237312778043</c:v>
                </c:pt>
                <c:pt idx="677">
                  <c:v>112.20449244761109</c:v>
                </c:pt>
                <c:pt idx="678">
                  <c:v>111.75190605119347</c:v>
                </c:pt>
                <c:pt idx="679">
                  <c:v>112.35896979923807</c:v>
                </c:pt>
                <c:pt idx="680">
                  <c:v>112.2181716564838</c:v>
                </c:pt>
                <c:pt idx="681">
                  <c:v>112.52722406837259</c:v>
                </c:pt>
                <c:pt idx="682">
                  <c:v>112.83549481118295</c:v>
                </c:pt>
                <c:pt idx="683">
                  <c:v>112.74218306494399</c:v>
                </c:pt>
                <c:pt idx="684">
                  <c:v>111.89104314715604</c:v>
                </c:pt>
                <c:pt idx="685">
                  <c:v>111.23619987669171</c:v>
                </c:pt>
                <c:pt idx="686">
                  <c:v>111.1475781449234</c:v>
                </c:pt>
                <c:pt idx="687">
                  <c:v>111.07322187383666</c:v>
                </c:pt>
                <c:pt idx="688">
                  <c:v>110.63304447403929</c:v>
                </c:pt>
                <c:pt idx="689">
                  <c:v>109.72034811632409</c:v>
                </c:pt>
                <c:pt idx="690">
                  <c:v>110.34490170999879</c:v>
                </c:pt>
                <c:pt idx="691">
                  <c:v>110.27963234194895</c:v>
                </c:pt>
                <c:pt idx="692">
                  <c:v>110.57754596946995</c:v>
                </c:pt>
                <c:pt idx="693">
                  <c:v>110.8140008656985</c:v>
                </c:pt>
                <c:pt idx="694">
                  <c:v>111.6359259016797</c:v>
                </c:pt>
                <c:pt idx="695">
                  <c:v>111.37201487907092</c:v>
                </c:pt>
                <c:pt idx="696">
                  <c:v>112.15094811573782</c:v>
                </c:pt>
                <c:pt idx="697">
                  <c:v>112.04503195560902</c:v>
                </c:pt>
                <c:pt idx="698">
                  <c:v>111.07869355738573</c:v>
                </c:pt>
                <c:pt idx="699">
                  <c:v>111.74780228853163</c:v>
                </c:pt>
                <c:pt idx="700">
                  <c:v>111.68048103915086</c:v>
                </c:pt>
                <c:pt idx="701">
                  <c:v>111.63846632618464</c:v>
                </c:pt>
                <c:pt idx="702">
                  <c:v>111.95601938930149</c:v>
                </c:pt>
                <c:pt idx="703">
                  <c:v>111.17806323898263</c:v>
                </c:pt>
                <c:pt idx="704">
                  <c:v>110.50172406886114</c:v>
                </c:pt>
                <c:pt idx="705">
                  <c:v>110.06428251083832</c:v>
                </c:pt>
                <c:pt idx="706">
                  <c:v>110.01923883019313</c:v>
                </c:pt>
                <c:pt idx="707">
                  <c:v>110.38164015668556</c:v>
                </c:pt>
                <c:pt idx="708">
                  <c:v>110.57744826083515</c:v>
                </c:pt>
                <c:pt idx="709">
                  <c:v>110.33024541477803</c:v>
                </c:pt>
                <c:pt idx="710">
                  <c:v>109.89641907624303</c:v>
                </c:pt>
                <c:pt idx="711">
                  <c:v>110.04728120838223</c:v>
                </c:pt>
                <c:pt idx="712">
                  <c:v>110.26106770133597</c:v>
                </c:pt>
                <c:pt idx="713">
                  <c:v>110.45980706452971</c:v>
                </c:pt>
                <c:pt idx="714">
                  <c:v>110.144696717283</c:v>
                </c:pt>
                <c:pt idx="715">
                  <c:v>110.38554850207775</c:v>
                </c:pt>
                <c:pt idx="716">
                  <c:v>109.85831270866902</c:v>
                </c:pt>
                <c:pt idx="717">
                  <c:v>111.01782107790213</c:v>
                </c:pt>
                <c:pt idx="718">
                  <c:v>111.40718998760077</c:v>
                </c:pt>
                <c:pt idx="719">
                  <c:v>111.64188612840282</c:v>
                </c:pt>
                <c:pt idx="720">
                  <c:v>111.81287623931189</c:v>
                </c:pt>
                <c:pt idx="721">
                  <c:v>112.05890658175134</c:v>
                </c:pt>
                <c:pt idx="722">
                  <c:v>111.69328087031036</c:v>
                </c:pt>
                <c:pt idx="723">
                  <c:v>111.53518829919558</c:v>
                </c:pt>
                <c:pt idx="724">
                  <c:v>112.19169261645159</c:v>
                </c:pt>
                <c:pt idx="725">
                  <c:v>112.41134162749364</c:v>
                </c:pt>
                <c:pt idx="726">
                  <c:v>111.81297394794672</c:v>
                </c:pt>
                <c:pt idx="727">
                  <c:v>111.91439551087447</c:v>
                </c:pt>
                <c:pt idx="728">
                  <c:v>111.67852686645476</c:v>
                </c:pt>
                <c:pt idx="729">
                  <c:v>111.17347093314677</c:v>
                </c:pt>
                <c:pt idx="730">
                  <c:v>111.94234018042877</c:v>
                </c:pt>
                <c:pt idx="731">
                  <c:v>111.41871960650778</c:v>
                </c:pt>
                <c:pt idx="732">
                  <c:v>111.49630026254312</c:v>
                </c:pt>
                <c:pt idx="733">
                  <c:v>111.50841613325895</c:v>
                </c:pt>
                <c:pt idx="734">
                  <c:v>111.46825788435402</c:v>
                </c:pt>
                <c:pt idx="735">
                  <c:v>111.92358012254617</c:v>
                </c:pt>
                <c:pt idx="736">
                  <c:v>111.91087800002151</c:v>
                </c:pt>
                <c:pt idx="737">
                  <c:v>112.4744614055778</c:v>
                </c:pt>
                <c:pt idx="738">
                  <c:v>112.46166157441833</c:v>
                </c:pt>
                <c:pt idx="739">
                  <c:v>112.92655925882138</c:v>
                </c:pt>
                <c:pt idx="740">
                  <c:v>113.38960047916314</c:v>
                </c:pt>
                <c:pt idx="741">
                  <c:v>113.8225474399849</c:v>
                </c:pt>
                <c:pt idx="742">
                  <c:v>114.14254321897188</c:v>
                </c:pt>
                <c:pt idx="743">
                  <c:v>113.86641861701243</c:v>
                </c:pt>
                <c:pt idx="744">
                  <c:v>114.05274898358593</c:v>
                </c:pt>
                <c:pt idx="745">
                  <c:v>114.78341415465908</c:v>
                </c:pt>
                <c:pt idx="746">
                  <c:v>114.96691097082321</c:v>
                </c:pt>
                <c:pt idx="747">
                  <c:v>115.06608523515047</c:v>
                </c:pt>
                <c:pt idx="748">
                  <c:v>115.53156917136238</c:v>
                </c:pt>
                <c:pt idx="749">
                  <c:v>115.53733398081587</c:v>
                </c:pt>
                <c:pt idx="750">
                  <c:v>115.10223743002841</c:v>
                </c:pt>
                <c:pt idx="751">
                  <c:v>114.95811719369075</c:v>
                </c:pt>
                <c:pt idx="752">
                  <c:v>116.4122170968615</c:v>
                </c:pt>
                <c:pt idx="753">
                  <c:v>116.51832867425993</c:v>
                </c:pt>
                <c:pt idx="754">
                  <c:v>116.80510351741316</c:v>
                </c:pt>
                <c:pt idx="755">
                  <c:v>116.80754623328326</c:v>
                </c:pt>
                <c:pt idx="756">
                  <c:v>116.80500580877835</c:v>
                </c:pt>
                <c:pt idx="757">
                  <c:v>118.09075373417974</c:v>
                </c:pt>
                <c:pt idx="758">
                  <c:v>118.63958313588047</c:v>
                </c:pt>
                <c:pt idx="759">
                  <c:v>118.94335928148978</c:v>
                </c:pt>
                <c:pt idx="760">
                  <c:v>117.8409127549829</c:v>
                </c:pt>
                <c:pt idx="761">
                  <c:v>117.85771864016938</c:v>
                </c:pt>
                <c:pt idx="762">
                  <c:v>117.31094111979958</c:v>
                </c:pt>
                <c:pt idx="763">
                  <c:v>116.7250801455077</c:v>
                </c:pt>
                <c:pt idx="764">
                  <c:v>117.36389919986398</c:v>
                </c:pt>
                <c:pt idx="765">
                  <c:v>117.21245081591596</c:v>
                </c:pt>
                <c:pt idx="766">
                  <c:v>117.23355588103388</c:v>
                </c:pt>
                <c:pt idx="767">
                  <c:v>116.45413410119292</c:v>
                </c:pt>
                <c:pt idx="768">
                  <c:v>116.34753398062045</c:v>
                </c:pt>
                <c:pt idx="769">
                  <c:v>116.64994220534251</c:v>
                </c:pt>
                <c:pt idx="770">
                  <c:v>116.93955059890509</c:v>
                </c:pt>
                <c:pt idx="771">
                  <c:v>116.20136186295191</c:v>
                </c:pt>
                <c:pt idx="772">
                  <c:v>115.90764970672754</c:v>
                </c:pt>
                <c:pt idx="773">
                  <c:v>116.47885438579864</c:v>
                </c:pt>
                <c:pt idx="774">
                  <c:v>116.7291839081695</c:v>
                </c:pt>
                <c:pt idx="775">
                  <c:v>117.4867189538141</c:v>
                </c:pt>
                <c:pt idx="776">
                  <c:v>117.484764781118</c:v>
                </c:pt>
                <c:pt idx="777">
                  <c:v>117.52433677821411</c:v>
                </c:pt>
                <c:pt idx="778">
                  <c:v>117.92885052630757</c:v>
                </c:pt>
                <c:pt idx="779">
                  <c:v>116.09261215241375</c:v>
                </c:pt>
                <c:pt idx="780">
                  <c:v>117.29794587137047</c:v>
                </c:pt>
                <c:pt idx="781">
                  <c:v>116.97882947009674</c:v>
                </c:pt>
                <c:pt idx="782">
                  <c:v>117.66679596776004</c:v>
                </c:pt>
                <c:pt idx="783">
                  <c:v>118.60714386912514</c:v>
                </c:pt>
                <c:pt idx="784">
                  <c:v>119.44089164991777</c:v>
                </c:pt>
                <c:pt idx="785">
                  <c:v>119.54133612649751</c:v>
                </c:pt>
                <c:pt idx="786">
                  <c:v>120.06495670041848</c:v>
                </c:pt>
                <c:pt idx="787">
                  <c:v>120.23965973945015</c:v>
                </c:pt>
                <c:pt idx="788">
                  <c:v>120.85375850920073</c:v>
                </c:pt>
                <c:pt idx="789">
                  <c:v>120.56415011563817</c:v>
                </c:pt>
                <c:pt idx="790">
                  <c:v>120.95195568717993</c:v>
                </c:pt>
                <c:pt idx="791">
                  <c:v>121.0889431931768</c:v>
                </c:pt>
                <c:pt idx="792">
                  <c:v>120.95967466932956</c:v>
                </c:pt>
                <c:pt idx="793">
                  <c:v>121.13535479470927</c:v>
                </c:pt>
                <c:pt idx="794">
                  <c:v>121.88536627547386</c:v>
                </c:pt>
                <c:pt idx="795">
                  <c:v>122.14273081955072</c:v>
                </c:pt>
                <c:pt idx="796">
                  <c:v>122.31870407083485</c:v>
                </c:pt>
                <c:pt idx="797">
                  <c:v>122.01746834973046</c:v>
                </c:pt>
                <c:pt idx="798">
                  <c:v>120.97042261915811</c:v>
                </c:pt>
                <c:pt idx="799">
                  <c:v>120.07873361792602</c:v>
                </c:pt>
                <c:pt idx="800">
                  <c:v>121.39301246469054</c:v>
                </c:pt>
                <c:pt idx="801">
                  <c:v>121.05523371416902</c:v>
                </c:pt>
                <c:pt idx="802">
                  <c:v>121.03999116713942</c:v>
                </c:pt>
                <c:pt idx="803">
                  <c:v>122.1685258991393</c:v>
                </c:pt>
                <c:pt idx="804">
                  <c:v>120.59629625648908</c:v>
                </c:pt>
                <c:pt idx="805">
                  <c:v>120.36756034241014</c:v>
                </c:pt>
                <c:pt idx="806">
                  <c:v>119.92572189582108</c:v>
                </c:pt>
                <c:pt idx="807">
                  <c:v>120.47201087301688</c:v>
                </c:pt>
                <c:pt idx="808">
                  <c:v>120.71911601043919</c:v>
                </c:pt>
                <c:pt idx="809">
                  <c:v>121.00422980680069</c:v>
                </c:pt>
                <c:pt idx="810">
                  <c:v>120.64827725020541</c:v>
                </c:pt>
                <c:pt idx="811">
                  <c:v>120.51939956089738</c:v>
                </c:pt>
                <c:pt idx="812">
                  <c:v>120.49067322226468</c:v>
                </c:pt>
                <c:pt idx="813">
                  <c:v>119.67988697065127</c:v>
                </c:pt>
                <c:pt idx="814">
                  <c:v>120.19901294737119</c:v>
                </c:pt>
                <c:pt idx="815">
                  <c:v>120.00173921369952</c:v>
                </c:pt>
                <c:pt idx="816">
                  <c:v>119.06187985550847</c:v>
                </c:pt>
                <c:pt idx="817">
                  <c:v>119.43483371455986</c:v>
                </c:pt>
                <c:pt idx="818">
                  <c:v>119.10965937792821</c:v>
                </c:pt>
                <c:pt idx="819">
                  <c:v>119.45564565377336</c:v>
                </c:pt>
                <c:pt idx="820">
                  <c:v>119.5563832562575</c:v>
                </c:pt>
                <c:pt idx="821">
                  <c:v>119.30751936340872</c:v>
                </c:pt>
                <c:pt idx="822">
                  <c:v>119.44030539810895</c:v>
                </c:pt>
                <c:pt idx="823">
                  <c:v>119.78971147617227</c:v>
                </c:pt>
                <c:pt idx="824">
                  <c:v>119.22505327563313</c:v>
                </c:pt>
                <c:pt idx="825">
                  <c:v>119.39233045841959</c:v>
                </c:pt>
                <c:pt idx="826">
                  <c:v>119.5921446165962</c:v>
                </c:pt>
                <c:pt idx="827">
                  <c:v>119.58931106618684</c:v>
                </c:pt>
                <c:pt idx="828">
                  <c:v>119.21694345894429</c:v>
                </c:pt>
                <c:pt idx="829">
                  <c:v>118.81584951306901</c:v>
                </c:pt>
                <c:pt idx="830">
                  <c:v>118.81457930081653</c:v>
                </c:pt>
                <c:pt idx="831">
                  <c:v>118.53337384984724</c:v>
                </c:pt>
                <c:pt idx="832">
                  <c:v>118.17576024646026</c:v>
                </c:pt>
                <c:pt idx="833">
                  <c:v>118.6196505743802</c:v>
                </c:pt>
                <c:pt idx="834">
                  <c:v>116.94492457381935</c:v>
                </c:pt>
                <c:pt idx="835">
                  <c:v>116.92479659504949</c:v>
                </c:pt>
                <c:pt idx="836">
                  <c:v>117.19193200260688</c:v>
                </c:pt>
                <c:pt idx="837">
                  <c:v>117.29012918058608</c:v>
                </c:pt>
                <c:pt idx="838">
                  <c:v>117.96216917077614</c:v>
                </c:pt>
                <c:pt idx="839">
                  <c:v>117.98864821080832</c:v>
                </c:pt>
                <c:pt idx="840">
                  <c:v>118.48461724107943</c:v>
                </c:pt>
                <c:pt idx="841">
                  <c:v>118.30932795023894</c:v>
                </c:pt>
                <c:pt idx="842">
                  <c:v>119.12568359403626</c:v>
                </c:pt>
                <c:pt idx="843">
                  <c:v>118.98459232537758</c:v>
                </c:pt>
                <c:pt idx="844">
                  <c:v>119.05582192015056</c:v>
                </c:pt>
                <c:pt idx="845">
                  <c:v>118.7475511773402</c:v>
                </c:pt>
                <c:pt idx="846">
                  <c:v>118.65355547065761</c:v>
                </c:pt>
                <c:pt idx="847">
                  <c:v>118.68140243157708</c:v>
                </c:pt>
                <c:pt idx="848">
                  <c:v>118.18484714949716</c:v>
                </c:pt>
                <c:pt idx="849">
                  <c:v>117.69093000055695</c:v>
                </c:pt>
                <c:pt idx="850">
                  <c:v>118.25578361836571</c:v>
                </c:pt>
                <c:pt idx="851">
                  <c:v>118.7872208830711</c:v>
                </c:pt>
                <c:pt idx="852">
                  <c:v>118.80295197327473</c:v>
                </c:pt>
                <c:pt idx="853">
                  <c:v>118.46390301050076</c:v>
                </c:pt>
                <c:pt idx="854">
                  <c:v>118.39052382576205</c:v>
                </c:pt>
                <c:pt idx="855">
                  <c:v>118.4024442792083</c:v>
                </c:pt>
                <c:pt idx="856">
                  <c:v>117.7105694361528</c:v>
                </c:pt>
                <c:pt idx="857">
                  <c:v>117.18225884776115</c:v>
                </c:pt>
                <c:pt idx="858">
                  <c:v>117.0058947619378</c:v>
                </c:pt>
                <c:pt idx="859">
                  <c:v>117.46795889593152</c:v>
                </c:pt>
                <c:pt idx="860">
                  <c:v>117.08836084971337</c:v>
                </c:pt>
                <c:pt idx="861">
                  <c:v>117.73880723161147</c:v>
                </c:pt>
                <c:pt idx="862">
                  <c:v>117.76753357024421</c:v>
                </c:pt>
                <c:pt idx="863">
                  <c:v>117.61852790216629</c:v>
                </c:pt>
                <c:pt idx="864">
                  <c:v>118.1428324365309</c:v>
                </c:pt>
                <c:pt idx="865">
                  <c:v>118.23448313597818</c:v>
                </c:pt>
                <c:pt idx="866">
                  <c:v>117.81746268262965</c:v>
                </c:pt>
                <c:pt idx="867">
                  <c:v>117.78971343034499</c:v>
                </c:pt>
                <c:pt idx="868">
                  <c:v>117.854396546586</c:v>
                </c:pt>
                <c:pt idx="869">
                  <c:v>118.34704348327374</c:v>
                </c:pt>
                <c:pt idx="870">
                  <c:v>118.97531000507107</c:v>
                </c:pt>
                <c:pt idx="871">
                  <c:v>118.85932985555732</c:v>
                </c:pt>
                <c:pt idx="872">
                  <c:v>119.36526516657857</c:v>
                </c:pt>
                <c:pt idx="873">
                  <c:v>119.64002184765074</c:v>
                </c:pt>
                <c:pt idx="874">
                  <c:v>119.85986627596239</c:v>
                </c:pt>
                <c:pt idx="875">
                  <c:v>119.78814813801539</c:v>
                </c:pt>
                <c:pt idx="876">
                  <c:v>119.75209365177228</c:v>
                </c:pt>
                <c:pt idx="877">
                  <c:v>119.26853361812144</c:v>
                </c:pt>
                <c:pt idx="878">
                  <c:v>118.55584683585244</c:v>
                </c:pt>
                <c:pt idx="879">
                  <c:v>119.16310600116664</c:v>
                </c:pt>
                <c:pt idx="880">
                  <c:v>118.44739025121866</c:v>
                </c:pt>
                <c:pt idx="881">
                  <c:v>118.26350260051532</c:v>
                </c:pt>
                <c:pt idx="882">
                  <c:v>117.81228412498498</c:v>
                </c:pt>
                <c:pt idx="883">
                  <c:v>117.41539165040631</c:v>
                </c:pt>
                <c:pt idx="884">
                  <c:v>117.04468508995545</c:v>
                </c:pt>
                <c:pt idx="885">
                  <c:v>117.12304741506921</c:v>
                </c:pt>
                <c:pt idx="886">
                  <c:v>117.42526022252164</c:v>
                </c:pt>
                <c:pt idx="887">
                  <c:v>117.77691359918549</c:v>
                </c:pt>
                <c:pt idx="888">
                  <c:v>117.30830298665984</c:v>
                </c:pt>
                <c:pt idx="889">
                  <c:v>117.16379191578297</c:v>
                </c:pt>
                <c:pt idx="890">
                  <c:v>117.13545641168947</c:v>
                </c:pt>
                <c:pt idx="891">
                  <c:v>117.59771596295279</c:v>
                </c:pt>
                <c:pt idx="892">
                  <c:v>117.64324818677201</c:v>
                </c:pt>
                <c:pt idx="893">
                  <c:v>118.03261709647066</c:v>
                </c:pt>
                <c:pt idx="894">
                  <c:v>118.18592194447999</c:v>
                </c:pt>
                <c:pt idx="895">
                  <c:v>118.06202739554701</c:v>
                </c:pt>
                <c:pt idx="896">
                  <c:v>118.08391412974338</c:v>
                </c:pt>
                <c:pt idx="897">
                  <c:v>117.56449502711904</c:v>
                </c:pt>
                <c:pt idx="898">
                  <c:v>116.68980732834302</c:v>
                </c:pt>
                <c:pt idx="899">
                  <c:v>116.58760409633682</c:v>
                </c:pt>
                <c:pt idx="900">
                  <c:v>116.09261215241375</c:v>
                </c:pt>
                <c:pt idx="901">
                  <c:v>115.44812599723875</c:v>
                </c:pt>
                <c:pt idx="902">
                  <c:v>115.37894828379669</c:v>
                </c:pt>
                <c:pt idx="903">
                  <c:v>115.39487479126993</c:v>
                </c:pt>
                <c:pt idx="904">
                  <c:v>115.9411637684657</c:v>
                </c:pt>
                <c:pt idx="905">
                  <c:v>115.58403870825276</c:v>
                </c:pt>
                <c:pt idx="906">
                  <c:v>115.57768764699044</c:v>
                </c:pt>
                <c:pt idx="907">
                  <c:v>115.215286320498</c:v>
                </c:pt>
                <c:pt idx="908">
                  <c:v>115.37308576570837</c:v>
                </c:pt>
                <c:pt idx="909">
                  <c:v>115.26589939332708</c:v>
                </c:pt>
                <c:pt idx="910">
                  <c:v>115.37298805707357</c:v>
                </c:pt>
                <c:pt idx="911">
                  <c:v>114.98098101423517</c:v>
                </c:pt>
                <c:pt idx="912">
                  <c:v>115.69484030012185</c:v>
                </c:pt>
                <c:pt idx="913">
                  <c:v>115.42985448253017</c:v>
                </c:pt>
                <c:pt idx="914">
                  <c:v>115.31221328622475</c:v>
                </c:pt>
                <c:pt idx="915">
                  <c:v>115.79548019397117</c:v>
                </c:pt>
                <c:pt idx="916">
                  <c:v>115.88312483939143</c:v>
                </c:pt>
                <c:pt idx="917">
                  <c:v>114.83764244697596</c:v>
                </c:pt>
                <c:pt idx="918">
                  <c:v>114.42247845768874</c:v>
                </c:pt>
                <c:pt idx="919">
                  <c:v>115.09002385067775</c:v>
                </c:pt>
                <c:pt idx="920">
                  <c:v>116.64339572681055</c:v>
                </c:pt>
                <c:pt idx="921">
                  <c:v>116.88962148651963</c:v>
                </c:pt>
                <c:pt idx="922">
                  <c:v>116.91287614160326</c:v>
                </c:pt>
                <c:pt idx="923">
                  <c:v>116.97824321828793</c:v>
                </c:pt>
                <c:pt idx="924">
                  <c:v>116.60069705340071</c:v>
                </c:pt>
                <c:pt idx="925">
                  <c:v>116.61633043496953</c:v>
                </c:pt>
                <c:pt idx="926">
                  <c:v>116.51549512385057</c:v>
                </c:pt>
                <c:pt idx="927">
                  <c:v>116.44094343549423</c:v>
                </c:pt>
                <c:pt idx="928">
                  <c:v>115.27137107687618</c:v>
                </c:pt>
                <c:pt idx="929">
                  <c:v>115.58159599238265</c:v>
                </c:pt>
                <c:pt idx="930">
                  <c:v>115.03735889651776</c:v>
                </c:pt>
                <c:pt idx="931">
                  <c:v>113.81873680322752</c:v>
                </c:pt>
                <c:pt idx="932">
                  <c:v>113.7147748157948</c:v>
                </c:pt>
                <c:pt idx="933">
                  <c:v>112.64320421788634</c:v>
                </c:pt>
                <c:pt idx="934">
                  <c:v>113.05768424672993</c:v>
                </c:pt>
                <c:pt idx="935">
                  <c:v>112.81937288644011</c:v>
                </c:pt>
                <c:pt idx="936">
                  <c:v>113.01498557332008</c:v>
                </c:pt>
                <c:pt idx="937">
                  <c:v>113.70129102419169</c:v>
                </c:pt>
                <c:pt idx="938">
                  <c:v>113.79841340718804</c:v>
                </c:pt>
                <c:pt idx="939">
                  <c:v>113.82137493636726</c:v>
                </c:pt>
                <c:pt idx="940">
                  <c:v>113.60074883897713</c:v>
                </c:pt>
                <c:pt idx="941">
                  <c:v>113.78199835654075</c:v>
                </c:pt>
                <c:pt idx="942">
                  <c:v>114.12847317555995</c:v>
                </c:pt>
                <c:pt idx="943">
                  <c:v>114.16882684173449</c:v>
                </c:pt>
                <c:pt idx="944">
                  <c:v>114.06926174286799</c:v>
                </c:pt>
                <c:pt idx="945">
                  <c:v>114.26204087933863</c:v>
                </c:pt>
                <c:pt idx="946">
                  <c:v>114.09779266423111</c:v>
                </c:pt>
                <c:pt idx="947">
                  <c:v>114.72850190189857</c:v>
                </c:pt>
                <c:pt idx="948">
                  <c:v>114.8740877677583</c:v>
                </c:pt>
                <c:pt idx="949">
                  <c:v>114.81233591056142</c:v>
                </c:pt>
                <c:pt idx="950">
                  <c:v>115.16555262538215</c:v>
                </c:pt>
                <c:pt idx="951">
                  <c:v>115.13848733354112</c:v>
                </c:pt>
                <c:pt idx="952">
                  <c:v>115.45232746853537</c:v>
                </c:pt>
                <c:pt idx="953">
                  <c:v>116.54275583296123</c:v>
                </c:pt>
                <c:pt idx="954">
                  <c:v>116.25109555806775</c:v>
                </c:pt>
                <c:pt idx="955">
                  <c:v>116.25187722714618</c:v>
                </c:pt>
                <c:pt idx="956">
                  <c:v>116.60753665783704</c:v>
                </c:pt>
                <c:pt idx="957">
                  <c:v>116.13413832220596</c:v>
                </c:pt>
                <c:pt idx="958">
                  <c:v>116.4269711007171</c:v>
                </c:pt>
                <c:pt idx="959">
                  <c:v>116.14644961019141</c:v>
                </c:pt>
                <c:pt idx="960">
                  <c:v>116.04981577036907</c:v>
                </c:pt>
                <c:pt idx="961">
                  <c:v>116.46370954740384</c:v>
                </c:pt>
                <c:pt idx="962">
                  <c:v>116.27386166997738</c:v>
                </c:pt>
                <c:pt idx="963">
                  <c:v>115.5470071356616</c:v>
                </c:pt>
                <c:pt idx="964">
                  <c:v>116.26741290008023</c:v>
                </c:pt>
                <c:pt idx="965">
                  <c:v>116.36385132263291</c:v>
                </c:pt>
                <c:pt idx="966">
                  <c:v>116.01718108634414</c:v>
                </c:pt>
                <c:pt idx="967">
                  <c:v>116.38290450641995</c:v>
                </c:pt>
                <c:pt idx="968">
                  <c:v>116.11576909886259</c:v>
                </c:pt>
                <c:pt idx="969">
                  <c:v>116.80139058929053</c:v>
                </c:pt>
                <c:pt idx="970">
                  <c:v>116.93857351255701</c:v>
                </c:pt>
                <c:pt idx="971">
                  <c:v>117.41666186265877</c:v>
                </c:pt>
                <c:pt idx="972">
                  <c:v>116.87897124532587</c:v>
                </c:pt>
                <c:pt idx="973">
                  <c:v>116.86538974508794</c:v>
                </c:pt>
                <c:pt idx="974">
                  <c:v>117.19486326165102</c:v>
                </c:pt>
                <c:pt idx="975">
                  <c:v>117.18098863550867</c:v>
                </c:pt>
                <c:pt idx="976">
                  <c:v>117.12705346909623</c:v>
                </c:pt>
                <c:pt idx="977">
                  <c:v>116.94218873204483</c:v>
                </c:pt>
                <c:pt idx="978">
                  <c:v>115.93696229716907</c:v>
                </c:pt>
                <c:pt idx="979">
                  <c:v>115.67344210909951</c:v>
                </c:pt>
                <c:pt idx="980">
                  <c:v>115.54808193064446</c:v>
                </c:pt>
                <c:pt idx="981">
                  <c:v>115.00169524481387</c:v>
                </c:pt>
                <c:pt idx="982">
                  <c:v>114.8968538796679</c:v>
                </c:pt>
                <c:pt idx="983">
                  <c:v>115.0343299288388</c:v>
                </c:pt>
                <c:pt idx="984">
                  <c:v>115.21255047872346</c:v>
                </c:pt>
                <c:pt idx="985">
                  <c:v>114.94453569345285</c:v>
                </c:pt>
                <c:pt idx="986">
                  <c:v>115.35598675461746</c:v>
                </c:pt>
                <c:pt idx="987">
                  <c:v>115.27498629636396</c:v>
                </c:pt>
                <c:pt idx="988">
                  <c:v>115.18167455012502</c:v>
                </c:pt>
                <c:pt idx="989">
                  <c:v>115.78922684134365</c:v>
                </c:pt>
                <c:pt idx="990">
                  <c:v>116.53005371043655</c:v>
                </c:pt>
                <c:pt idx="991">
                  <c:v>117.19994411066091</c:v>
                </c:pt>
                <c:pt idx="992">
                  <c:v>117.25602886703905</c:v>
                </c:pt>
                <c:pt idx="993">
                  <c:v>117.13633578940272</c:v>
                </c:pt>
                <c:pt idx="994">
                  <c:v>116.7569331604542</c:v>
                </c:pt>
                <c:pt idx="995">
                  <c:v>116.22637527346204</c:v>
                </c:pt>
                <c:pt idx="996">
                  <c:v>116.19999394206464</c:v>
                </c:pt>
                <c:pt idx="997">
                  <c:v>116.68189292892382</c:v>
                </c:pt>
                <c:pt idx="998">
                  <c:v>116.36072464631917</c:v>
                </c:pt>
                <c:pt idx="999">
                  <c:v>116.67378311223497</c:v>
                </c:pt>
                <c:pt idx="1000">
                  <c:v>116.88121854392639</c:v>
                </c:pt>
                <c:pt idx="1001">
                  <c:v>116.61926169401369</c:v>
                </c:pt>
                <c:pt idx="1002">
                  <c:v>116.87623540355131</c:v>
                </c:pt>
                <c:pt idx="1003">
                  <c:v>117.50811714483645</c:v>
                </c:pt>
                <c:pt idx="1004">
                  <c:v>117.40669558190866</c:v>
                </c:pt>
                <c:pt idx="1005">
                  <c:v>117.10487360899545</c:v>
                </c:pt>
                <c:pt idx="1006">
                  <c:v>117.9049119107803</c:v>
                </c:pt>
                <c:pt idx="1007">
                  <c:v>117.45467052159802</c:v>
                </c:pt>
                <c:pt idx="1008">
                  <c:v>118.4461200389662</c:v>
                </c:pt>
                <c:pt idx="1009">
                  <c:v>117.93852368115327</c:v>
                </c:pt>
                <c:pt idx="1010">
                  <c:v>118.21718870761767</c:v>
                </c:pt>
                <c:pt idx="1011">
                  <c:v>118.89343016910433</c:v>
                </c:pt>
                <c:pt idx="1012">
                  <c:v>118.05616487745871</c:v>
                </c:pt>
                <c:pt idx="1013">
                  <c:v>117.13516328578504</c:v>
                </c:pt>
                <c:pt idx="1014">
                  <c:v>117.37347464607491</c:v>
                </c:pt>
                <c:pt idx="1015">
                  <c:v>118.12436550455271</c:v>
                </c:pt>
                <c:pt idx="1016">
                  <c:v>116.70534300127704</c:v>
                </c:pt>
                <c:pt idx="1017">
                  <c:v>116.18709640227036</c:v>
                </c:pt>
                <c:pt idx="1018">
                  <c:v>116.50015486818617</c:v>
                </c:pt>
                <c:pt idx="1019">
                  <c:v>116.38505409638566</c:v>
                </c:pt>
                <c:pt idx="1020">
                  <c:v>115.60465523019666</c:v>
                </c:pt>
                <c:pt idx="1021">
                  <c:v>115.21049859739254</c:v>
                </c:pt>
                <c:pt idx="1022">
                  <c:v>114.57881227337703</c:v>
                </c:pt>
                <c:pt idx="1023">
                  <c:v>114.74511236981546</c:v>
                </c:pt>
                <c:pt idx="1024">
                  <c:v>114.5875083418747</c:v>
                </c:pt>
                <c:pt idx="1025">
                  <c:v>113.65527025719844</c:v>
                </c:pt>
                <c:pt idx="1026">
                  <c:v>113.18587797559434</c:v>
                </c:pt>
                <c:pt idx="1027">
                  <c:v>114.03408663433814</c:v>
                </c:pt>
                <c:pt idx="1028">
                  <c:v>114.03379350843372</c:v>
                </c:pt>
                <c:pt idx="1029">
                  <c:v>114.43088140028199</c:v>
                </c:pt>
                <c:pt idx="1030">
                  <c:v>113.62371036815637</c:v>
                </c:pt>
                <c:pt idx="1031">
                  <c:v>113.44226543332314</c:v>
                </c:pt>
                <c:pt idx="1032">
                  <c:v>112.69577146341155</c:v>
                </c:pt>
                <c:pt idx="1033">
                  <c:v>112.63773253433726</c:v>
                </c:pt>
                <c:pt idx="1034">
                  <c:v>112.01356977520174</c:v>
                </c:pt>
                <c:pt idx="1035">
                  <c:v>112.56620981365985</c:v>
                </c:pt>
                <c:pt idx="1036">
                  <c:v>113.10819961092422</c:v>
                </c:pt>
                <c:pt idx="1037">
                  <c:v>113.93217652823633</c:v>
                </c:pt>
                <c:pt idx="1038">
                  <c:v>113.49747081198807</c:v>
                </c:pt>
                <c:pt idx="1039">
                  <c:v>113.73304633050336</c:v>
                </c:pt>
                <c:pt idx="1040">
                  <c:v>113.7319715355205</c:v>
                </c:pt>
                <c:pt idx="1041">
                  <c:v>113.77183665852102</c:v>
                </c:pt>
                <c:pt idx="1042">
                  <c:v>114.50377204184664</c:v>
                </c:pt>
                <c:pt idx="1043">
                  <c:v>114.02871265942385</c:v>
                </c:pt>
                <c:pt idx="1044">
                  <c:v>114.66264628203989</c:v>
                </c:pt>
                <c:pt idx="1045">
                  <c:v>115.71467515298728</c:v>
                </c:pt>
                <c:pt idx="1046">
                  <c:v>115.29726386509955</c:v>
                </c:pt>
                <c:pt idx="1047">
                  <c:v>114.49927744464561</c:v>
                </c:pt>
                <c:pt idx="1048">
                  <c:v>114.07160675010333</c:v>
                </c:pt>
                <c:pt idx="1049">
                  <c:v>114.39756275581341</c:v>
                </c:pt>
                <c:pt idx="1050">
                  <c:v>113.8487333541127</c:v>
                </c:pt>
                <c:pt idx="1051">
                  <c:v>114.04082853013968</c:v>
                </c:pt>
                <c:pt idx="1052">
                  <c:v>114.15260720835683</c:v>
                </c:pt>
                <c:pt idx="1053">
                  <c:v>113.80105154032778</c:v>
                </c:pt>
                <c:pt idx="1054">
                  <c:v>113.64882148730129</c:v>
                </c:pt>
                <c:pt idx="1055">
                  <c:v>113.69083620026753</c:v>
                </c:pt>
                <c:pt idx="1056">
                  <c:v>113.23277812030082</c:v>
                </c:pt>
                <c:pt idx="1057">
                  <c:v>113.03589522116837</c:v>
                </c:pt>
                <c:pt idx="1058">
                  <c:v>113.06032237986967</c:v>
                </c:pt>
                <c:pt idx="1059">
                  <c:v>113.24274440105096</c:v>
                </c:pt>
                <c:pt idx="1060">
                  <c:v>113.06227655256578</c:v>
                </c:pt>
                <c:pt idx="1061">
                  <c:v>112.84985798049931</c:v>
                </c:pt>
                <c:pt idx="1062">
                  <c:v>112.86314635483281</c:v>
                </c:pt>
                <c:pt idx="1063">
                  <c:v>112.68111516819074</c:v>
                </c:pt>
                <c:pt idx="1064">
                  <c:v>113.01488786468525</c:v>
                </c:pt>
                <c:pt idx="1065">
                  <c:v>112.57510129942713</c:v>
                </c:pt>
                <c:pt idx="1066">
                  <c:v>112.738177010917</c:v>
                </c:pt>
                <c:pt idx="1067">
                  <c:v>112.74716620531906</c:v>
                </c:pt>
                <c:pt idx="1068">
                  <c:v>112.93046760421359</c:v>
                </c:pt>
                <c:pt idx="1069">
                  <c:v>113.37132896445456</c:v>
                </c:pt>
                <c:pt idx="1070">
                  <c:v>113.281339311799</c:v>
                </c:pt>
                <c:pt idx="1071">
                  <c:v>113.40435448301874</c:v>
                </c:pt>
                <c:pt idx="1072">
                  <c:v>113.18353296835902</c:v>
                </c:pt>
                <c:pt idx="1073">
                  <c:v>112.25217426139599</c:v>
                </c:pt>
                <c:pt idx="1074">
                  <c:v>111.9032567265067</c:v>
                </c:pt>
                <c:pt idx="1075">
                  <c:v>111.5680184004901</c:v>
                </c:pt>
                <c:pt idx="1076">
                  <c:v>111.45623972227297</c:v>
                </c:pt>
                <c:pt idx="1077">
                  <c:v>111.50743904691089</c:v>
                </c:pt>
                <c:pt idx="1078">
                  <c:v>111.21890544833117</c:v>
                </c:pt>
                <c:pt idx="1079">
                  <c:v>111.67930853553321</c:v>
                </c:pt>
                <c:pt idx="1080">
                  <c:v>111.61208499478725</c:v>
                </c:pt>
                <c:pt idx="1081">
                  <c:v>111.6470646860475</c:v>
                </c:pt>
                <c:pt idx="1082">
                  <c:v>112.59122322416999</c:v>
                </c:pt>
                <c:pt idx="1083">
                  <c:v>112.65014153095751</c:v>
                </c:pt>
                <c:pt idx="1084">
                  <c:v>112.63636461344998</c:v>
                </c:pt>
                <c:pt idx="1085">
                  <c:v>112.61907018508946</c:v>
                </c:pt>
                <c:pt idx="1086">
                  <c:v>112.51618299263959</c:v>
                </c:pt>
                <c:pt idx="1087">
                  <c:v>112.75595998245151</c:v>
                </c:pt>
                <c:pt idx="1088">
                  <c:v>112.67701140552894</c:v>
                </c:pt>
                <c:pt idx="1089">
                  <c:v>112.22667230771187</c:v>
                </c:pt>
                <c:pt idx="1090">
                  <c:v>112.21230913839548</c:v>
                </c:pt>
                <c:pt idx="1091">
                  <c:v>112.15309770570354</c:v>
                </c:pt>
                <c:pt idx="1092">
                  <c:v>112.16912192181158</c:v>
                </c:pt>
                <c:pt idx="1093">
                  <c:v>112.64691714600895</c:v>
                </c:pt>
                <c:pt idx="1094">
                  <c:v>112.2937004311882</c:v>
                </c:pt>
                <c:pt idx="1095">
                  <c:v>112.48696811083285</c:v>
                </c:pt>
                <c:pt idx="1096">
                  <c:v>112.62620291543024</c:v>
                </c:pt>
                <c:pt idx="1097">
                  <c:v>111.43718653848596</c:v>
                </c:pt>
                <c:pt idx="1098">
                  <c:v>111.39263140101481</c:v>
                </c:pt>
                <c:pt idx="1099">
                  <c:v>111.63553506714048</c:v>
                </c:pt>
                <c:pt idx="1100">
                  <c:v>111.89475607527864</c:v>
                </c:pt>
                <c:pt idx="1101">
                  <c:v>112.06408513939601</c:v>
                </c:pt>
                <c:pt idx="1102">
                  <c:v>111.81326707385111</c:v>
                </c:pt>
                <c:pt idx="1103">
                  <c:v>111.43054235131922</c:v>
                </c:pt>
                <c:pt idx="1104">
                  <c:v>111.4814485500527</c:v>
                </c:pt>
                <c:pt idx="1105">
                  <c:v>111.71624239948956</c:v>
                </c:pt>
                <c:pt idx="1106">
                  <c:v>111.53870581004854</c:v>
                </c:pt>
                <c:pt idx="1107">
                  <c:v>111.46337245261375</c:v>
                </c:pt>
                <c:pt idx="1108">
                  <c:v>111.69367170484956</c:v>
                </c:pt>
                <c:pt idx="1109">
                  <c:v>111.93637995370564</c:v>
                </c:pt>
                <c:pt idx="1110">
                  <c:v>111.76558526006619</c:v>
                </c:pt>
                <c:pt idx="1111">
                  <c:v>112.26634201344277</c:v>
                </c:pt>
                <c:pt idx="1112">
                  <c:v>112.15348854024276</c:v>
                </c:pt>
                <c:pt idx="1113">
                  <c:v>112.15544271293886</c:v>
                </c:pt>
                <c:pt idx="1114">
                  <c:v>111.97712445441941</c:v>
                </c:pt>
                <c:pt idx="1115">
                  <c:v>112.46048907080066</c:v>
                </c:pt>
                <c:pt idx="1116">
                  <c:v>112.6463308942001</c:v>
                </c:pt>
                <c:pt idx="1117">
                  <c:v>112.13521702553419</c:v>
                </c:pt>
                <c:pt idx="1118">
                  <c:v>112.19433074959133</c:v>
                </c:pt>
                <c:pt idx="1119">
                  <c:v>111.99011970284849</c:v>
                </c:pt>
                <c:pt idx="1120">
                  <c:v>111.8167845847041</c:v>
                </c:pt>
                <c:pt idx="1121">
                  <c:v>111.65830117905008</c:v>
                </c:pt>
                <c:pt idx="1122">
                  <c:v>111.56264442557583</c:v>
                </c:pt>
                <c:pt idx="1123">
                  <c:v>111.88019748869267</c:v>
                </c:pt>
                <c:pt idx="1124">
                  <c:v>111.96022086059811</c:v>
                </c:pt>
                <c:pt idx="1125">
                  <c:v>112.19286512006926</c:v>
                </c:pt>
                <c:pt idx="1126">
                  <c:v>112.03535880076329</c:v>
                </c:pt>
                <c:pt idx="1127">
                  <c:v>112.74599370170139</c:v>
                </c:pt>
                <c:pt idx="1128">
                  <c:v>112.96798771997878</c:v>
                </c:pt>
                <c:pt idx="1129">
                  <c:v>112.97893108707694</c:v>
                </c:pt>
                <c:pt idx="1130">
                  <c:v>112.7818527706749</c:v>
                </c:pt>
                <c:pt idx="1131">
                  <c:v>112.81458516333464</c:v>
                </c:pt>
                <c:pt idx="1132">
                  <c:v>113.52512235563792</c:v>
                </c:pt>
                <c:pt idx="1133">
                  <c:v>113.42907476762446</c:v>
                </c:pt>
                <c:pt idx="1134">
                  <c:v>113.15187537068215</c:v>
                </c:pt>
                <c:pt idx="1135">
                  <c:v>112.66098718942088</c:v>
                </c:pt>
                <c:pt idx="1136">
                  <c:v>113.11445296355174</c:v>
                </c:pt>
                <c:pt idx="1137">
                  <c:v>112.98469589653047</c:v>
                </c:pt>
                <c:pt idx="1138">
                  <c:v>112.97228689991022</c:v>
                </c:pt>
                <c:pt idx="1139">
                  <c:v>112.88473996312476</c:v>
                </c:pt>
                <c:pt idx="1140">
                  <c:v>112.74325785992687</c:v>
                </c:pt>
                <c:pt idx="1141">
                  <c:v>112.86578448797255</c:v>
                </c:pt>
                <c:pt idx="1142">
                  <c:v>112.59249343642246</c:v>
                </c:pt>
                <c:pt idx="1143">
                  <c:v>112.0639874307612</c:v>
                </c:pt>
                <c:pt idx="1144">
                  <c:v>112.26556034436432</c:v>
                </c:pt>
                <c:pt idx="1145">
                  <c:v>112.15514958703446</c:v>
                </c:pt>
                <c:pt idx="1146">
                  <c:v>112.01405831837576</c:v>
                </c:pt>
                <c:pt idx="1147">
                  <c:v>111.84238424702306</c:v>
                </c:pt>
                <c:pt idx="1148">
                  <c:v>111.57593279990931</c:v>
                </c:pt>
                <c:pt idx="1149">
                  <c:v>111.52600368752388</c:v>
                </c:pt>
                <c:pt idx="1150">
                  <c:v>111.47070060022415</c:v>
                </c:pt>
                <c:pt idx="1151">
                  <c:v>111.12842725250158</c:v>
                </c:pt>
                <c:pt idx="1152">
                  <c:v>110.44417368296089</c:v>
                </c:pt>
                <c:pt idx="1153">
                  <c:v>110.00839317172976</c:v>
                </c:pt>
                <c:pt idx="1154">
                  <c:v>109.80125086594276</c:v>
                </c:pt>
                <c:pt idx="1155">
                  <c:v>109.64599184523733</c:v>
                </c:pt>
                <c:pt idx="1156">
                  <c:v>109.43748161856308</c:v>
                </c:pt>
                <c:pt idx="1157">
                  <c:v>109.54828321043215</c:v>
                </c:pt>
                <c:pt idx="1158">
                  <c:v>109.65605583462225</c:v>
                </c:pt>
                <c:pt idx="1159">
                  <c:v>109.40533547771216</c:v>
                </c:pt>
                <c:pt idx="1160">
                  <c:v>109.575446210908</c:v>
                </c:pt>
                <c:pt idx="1161">
                  <c:v>109.36156200931944</c:v>
                </c:pt>
                <c:pt idx="1162">
                  <c:v>110.00595045585963</c:v>
                </c:pt>
                <c:pt idx="1163">
                  <c:v>110.00985880125182</c:v>
                </c:pt>
                <c:pt idx="1164">
                  <c:v>109.73090064888305</c:v>
                </c:pt>
                <c:pt idx="1165">
                  <c:v>109.88361924508354</c:v>
                </c:pt>
                <c:pt idx="1166">
                  <c:v>109.87316442115937</c:v>
                </c:pt>
                <c:pt idx="1167">
                  <c:v>109.71653747956668</c:v>
                </c:pt>
                <c:pt idx="1168">
                  <c:v>108.8196699206899</c:v>
                </c:pt>
                <c:pt idx="1169">
                  <c:v>108.87780655839899</c:v>
                </c:pt>
                <c:pt idx="1170">
                  <c:v>109.14289008462545</c:v>
                </c:pt>
                <c:pt idx="1171">
                  <c:v>110.29213904720403</c:v>
                </c:pt>
                <c:pt idx="1172">
                  <c:v>110.72997143976605</c:v>
                </c:pt>
                <c:pt idx="1173">
                  <c:v>110.85845829453487</c:v>
                </c:pt>
                <c:pt idx="1174">
                  <c:v>111.56176504786256</c:v>
                </c:pt>
                <c:pt idx="1175">
                  <c:v>111.33625351873219</c:v>
                </c:pt>
                <c:pt idx="1176">
                  <c:v>111.34319083180337</c:v>
                </c:pt>
                <c:pt idx="1177">
                  <c:v>111.21108875754678</c:v>
                </c:pt>
                <c:pt idx="1178">
                  <c:v>111.50118569428335</c:v>
                </c:pt>
                <c:pt idx="1179">
                  <c:v>111.25056304600807</c:v>
                </c:pt>
                <c:pt idx="1180">
                  <c:v>111.81199686159864</c:v>
                </c:pt>
                <c:pt idx="1181">
                  <c:v>111.63895486935867</c:v>
                </c:pt>
                <c:pt idx="1182">
                  <c:v>112.01014997298356</c:v>
                </c:pt>
                <c:pt idx="1183">
                  <c:v>112.11293945679861</c:v>
                </c:pt>
                <c:pt idx="1184">
                  <c:v>112.23966755614092</c:v>
                </c:pt>
                <c:pt idx="1185">
                  <c:v>112.06379201349162</c:v>
                </c:pt>
                <c:pt idx="1186">
                  <c:v>111.4058220667135</c:v>
                </c:pt>
                <c:pt idx="1187">
                  <c:v>111.04254136250785</c:v>
                </c:pt>
                <c:pt idx="1188">
                  <c:v>111.2115773007208</c:v>
                </c:pt>
                <c:pt idx="1189">
                  <c:v>111.44685969333167</c:v>
                </c:pt>
                <c:pt idx="1190">
                  <c:v>111.31534387088389</c:v>
                </c:pt>
                <c:pt idx="1191">
                  <c:v>111.87130600292538</c:v>
                </c:pt>
                <c:pt idx="1192">
                  <c:v>112.33034116924014</c:v>
                </c:pt>
                <c:pt idx="1193">
                  <c:v>112.38154049387805</c:v>
                </c:pt>
                <c:pt idx="1194">
                  <c:v>112.47905371141363</c:v>
                </c:pt>
                <c:pt idx="1195">
                  <c:v>112.38916176739286</c:v>
                </c:pt>
                <c:pt idx="1196">
                  <c:v>111.82372189777527</c:v>
                </c:pt>
                <c:pt idx="1197">
                  <c:v>111.85596574726098</c:v>
                </c:pt>
                <c:pt idx="1198">
                  <c:v>111.74379623450463</c:v>
                </c:pt>
                <c:pt idx="1199">
                  <c:v>111.4698212225109</c:v>
                </c:pt>
                <c:pt idx="1200">
                  <c:v>111.93393723783551</c:v>
                </c:pt>
                <c:pt idx="1201">
                  <c:v>111.56186275649738</c:v>
                </c:pt>
                <c:pt idx="1202">
                  <c:v>111.55912691472282</c:v>
                </c:pt>
                <c:pt idx="1203">
                  <c:v>111.43347361036338</c:v>
                </c:pt>
                <c:pt idx="1204">
                  <c:v>111.17640219219093</c:v>
                </c:pt>
                <c:pt idx="1205">
                  <c:v>111.0683364420964</c:v>
                </c:pt>
                <c:pt idx="1206">
                  <c:v>111.06345101035615</c:v>
                </c:pt>
                <c:pt idx="1207">
                  <c:v>110.92861309432497</c:v>
                </c:pt>
                <c:pt idx="1208">
                  <c:v>111.13194476335457</c:v>
                </c:pt>
                <c:pt idx="1209">
                  <c:v>111.2210550382969</c:v>
                </c:pt>
                <c:pt idx="1210">
                  <c:v>111.63533964987087</c:v>
                </c:pt>
                <c:pt idx="1211">
                  <c:v>111.56498943281115</c:v>
                </c:pt>
                <c:pt idx="1212">
                  <c:v>110.76602592600918</c:v>
                </c:pt>
                <c:pt idx="1213">
                  <c:v>110.93203289654316</c:v>
                </c:pt>
                <c:pt idx="1214">
                  <c:v>111.26013849221896</c:v>
                </c:pt>
                <c:pt idx="1215">
                  <c:v>111.31690720904079</c:v>
                </c:pt>
                <c:pt idx="1216">
                  <c:v>110.62591174369854</c:v>
                </c:pt>
                <c:pt idx="1217">
                  <c:v>110.15915759523416</c:v>
                </c:pt>
                <c:pt idx="1218">
                  <c:v>110.08470361551261</c:v>
                </c:pt>
                <c:pt idx="1219">
                  <c:v>110.11606808728509</c:v>
                </c:pt>
                <c:pt idx="1220">
                  <c:v>109.88557341777965</c:v>
                </c:pt>
                <c:pt idx="1221">
                  <c:v>110.08157693919884</c:v>
                </c:pt>
                <c:pt idx="1222">
                  <c:v>110.00301919681547</c:v>
                </c:pt>
                <c:pt idx="1223">
                  <c:v>110.10131408342949</c:v>
                </c:pt>
                <c:pt idx="1224">
                  <c:v>110.36825407371727</c:v>
                </c:pt>
                <c:pt idx="1225">
                  <c:v>110.14987527492768</c:v>
                </c:pt>
                <c:pt idx="1226">
                  <c:v>110.56132633609231</c:v>
                </c:pt>
                <c:pt idx="1227">
                  <c:v>110.73984001188137</c:v>
                </c:pt>
                <c:pt idx="1228">
                  <c:v>110.92998101521225</c:v>
                </c:pt>
                <c:pt idx="1229">
                  <c:v>111.20727812078937</c:v>
                </c:pt>
                <c:pt idx="1230">
                  <c:v>111.30830884917793</c:v>
                </c:pt>
                <c:pt idx="1231">
                  <c:v>111.58560595475504</c:v>
                </c:pt>
                <c:pt idx="1232">
                  <c:v>111.3948786996153</c:v>
                </c:pt>
                <c:pt idx="1233">
                  <c:v>111.01068834756134</c:v>
                </c:pt>
                <c:pt idx="1234">
                  <c:v>110.89373111169954</c:v>
                </c:pt>
                <c:pt idx="1235">
                  <c:v>110.96505841510731</c:v>
                </c:pt>
                <c:pt idx="1236">
                  <c:v>111.56440318100232</c:v>
                </c:pt>
                <c:pt idx="1237">
                  <c:v>112.14225204724015</c:v>
                </c:pt>
                <c:pt idx="1238">
                  <c:v>111.80105349450047</c:v>
                </c:pt>
                <c:pt idx="1239">
                  <c:v>111.70627611873944</c:v>
                </c:pt>
                <c:pt idx="1240">
                  <c:v>111.38579179657843</c:v>
                </c:pt>
                <c:pt idx="1241">
                  <c:v>111.44334218247869</c:v>
                </c:pt>
                <c:pt idx="1242">
                  <c:v>111.2625812080891</c:v>
                </c:pt>
                <c:pt idx="1243">
                  <c:v>111.41647230790727</c:v>
                </c:pt>
                <c:pt idx="1244">
                  <c:v>111.59527910960074</c:v>
                </c:pt>
                <c:pt idx="1245">
                  <c:v>111.72005303624697</c:v>
                </c:pt>
                <c:pt idx="1246">
                  <c:v>111.51486490315608</c:v>
                </c:pt>
                <c:pt idx="1247">
                  <c:v>111.52004346080075</c:v>
                </c:pt>
                <c:pt idx="1248">
                  <c:v>111.73549100054618</c:v>
                </c:pt>
                <c:pt idx="1249">
                  <c:v>111.93305786012229</c:v>
                </c:pt>
                <c:pt idx="1250">
                  <c:v>111.69054502853579</c:v>
                </c:pt>
                <c:pt idx="1251">
                  <c:v>111.74350310860022</c:v>
                </c:pt>
                <c:pt idx="1252">
                  <c:v>111.76167691467398</c:v>
                </c:pt>
                <c:pt idx="1253">
                  <c:v>111.5757373826397</c:v>
                </c:pt>
                <c:pt idx="1254">
                  <c:v>111.91332071589162</c:v>
                </c:pt>
                <c:pt idx="1255">
                  <c:v>111.90032546746254</c:v>
                </c:pt>
                <c:pt idx="1256">
                  <c:v>111.8904568953472</c:v>
                </c:pt>
                <c:pt idx="1257">
                  <c:v>111.96227274192903</c:v>
                </c:pt>
                <c:pt idx="1258">
                  <c:v>111.79186888282877</c:v>
                </c:pt>
                <c:pt idx="1259">
                  <c:v>111.61374604157892</c:v>
                </c:pt>
                <c:pt idx="1260">
                  <c:v>111.86260993442774</c:v>
                </c:pt>
                <c:pt idx="1261">
                  <c:v>112.22940814948639</c:v>
                </c:pt>
                <c:pt idx="1262">
                  <c:v>112.83051167080788</c:v>
                </c:pt>
                <c:pt idx="1263">
                  <c:v>112.88493538039437</c:v>
                </c:pt>
                <c:pt idx="1264">
                  <c:v>113.18665964467276</c:v>
                </c:pt>
                <c:pt idx="1265">
                  <c:v>113.56518289590805</c:v>
                </c:pt>
                <c:pt idx="1266">
                  <c:v>113.73666154999115</c:v>
                </c:pt>
                <c:pt idx="1267">
                  <c:v>113.8733559300836</c:v>
                </c:pt>
                <c:pt idx="1268">
                  <c:v>113.94214280898645</c:v>
                </c:pt>
                <c:pt idx="1269">
                  <c:v>113.84736543322542</c:v>
                </c:pt>
                <c:pt idx="1270">
                  <c:v>114.00653279932307</c:v>
                </c:pt>
                <c:pt idx="1271">
                  <c:v>113.90481811049087</c:v>
                </c:pt>
                <c:pt idx="1272">
                  <c:v>114.10902915723371</c:v>
                </c:pt>
                <c:pt idx="1273">
                  <c:v>113.95718993874647</c:v>
                </c:pt>
                <c:pt idx="1274">
                  <c:v>114.40752903656355</c:v>
                </c:pt>
                <c:pt idx="1275">
                  <c:v>114.75996408230584</c:v>
                </c:pt>
                <c:pt idx="1276">
                  <c:v>114.61809114456871</c:v>
                </c:pt>
                <c:pt idx="1277">
                  <c:v>114.30346934049602</c:v>
                </c:pt>
                <c:pt idx="1278">
                  <c:v>114.36258306455316</c:v>
                </c:pt>
                <c:pt idx="1279">
                  <c:v>114.04688646549761</c:v>
                </c:pt>
                <c:pt idx="1280">
                  <c:v>113.78571128466335</c:v>
                </c:pt>
                <c:pt idx="1281">
                  <c:v>113.89152973615737</c:v>
                </c:pt>
                <c:pt idx="1282">
                  <c:v>113.96744934540099</c:v>
                </c:pt>
                <c:pt idx="1283">
                  <c:v>114.33239109639837</c:v>
                </c:pt>
                <c:pt idx="1284">
                  <c:v>114.36688224448459</c:v>
                </c:pt>
                <c:pt idx="1285">
                  <c:v>114.44162935011055</c:v>
                </c:pt>
                <c:pt idx="1286">
                  <c:v>114.55223552471003</c:v>
                </c:pt>
                <c:pt idx="1287">
                  <c:v>114.6764231995474</c:v>
                </c:pt>
                <c:pt idx="1288">
                  <c:v>114.52790607464354</c:v>
                </c:pt>
                <c:pt idx="1289">
                  <c:v>114.50465141955991</c:v>
                </c:pt>
                <c:pt idx="1290">
                  <c:v>114.37196309349447</c:v>
                </c:pt>
                <c:pt idx="1291">
                  <c:v>114.0277355730758</c:v>
                </c:pt>
                <c:pt idx="1292">
                  <c:v>114.3991260939703</c:v>
                </c:pt>
                <c:pt idx="1293">
                  <c:v>114.37831415475679</c:v>
                </c:pt>
                <c:pt idx="1294">
                  <c:v>114.46586109154224</c:v>
                </c:pt>
                <c:pt idx="1295">
                  <c:v>114.40782216246797</c:v>
                </c:pt>
                <c:pt idx="1296">
                  <c:v>114.82494032445129</c:v>
                </c:pt>
                <c:pt idx="1297">
                  <c:v>114.50269724686379</c:v>
                </c:pt>
                <c:pt idx="1298">
                  <c:v>114.21133009787474</c:v>
                </c:pt>
                <c:pt idx="1299">
                  <c:v>114.11205812491268</c:v>
                </c:pt>
                <c:pt idx="1300">
                  <c:v>114.02187305498749</c:v>
                </c:pt>
                <c:pt idx="1301">
                  <c:v>114.28910617117967</c:v>
                </c:pt>
                <c:pt idx="1302">
                  <c:v>114.48725928256458</c:v>
                </c:pt>
                <c:pt idx="1303">
                  <c:v>114.53171671140095</c:v>
                </c:pt>
                <c:pt idx="1304">
                  <c:v>114.63812141470378</c:v>
                </c:pt>
                <c:pt idx="1305">
                  <c:v>114.54744780160458</c:v>
                </c:pt>
                <c:pt idx="1306">
                  <c:v>114.75439469012194</c:v>
                </c:pt>
                <c:pt idx="1307">
                  <c:v>114.81233591056142</c:v>
                </c:pt>
                <c:pt idx="1308">
                  <c:v>114.6122286264804</c:v>
                </c:pt>
                <c:pt idx="1309">
                  <c:v>114.92968398096244</c:v>
                </c:pt>
                <c:pt idx="1310">
                  <c:v>115.2396157705645</c:v>
                </c:pt>
                <c:pt idx="1311">
                  <c:v>115.51622891569797</c:v>
                </c:pt>
                <c:pt idx="1312">
                  <c:v>115.60602315108393</c:v>
                </c:pt>
                <c:pt idx="1313">
                  <c:v>115.57172742026731</c:v>
                </c:pt>
                <c:pt idx="1314">
                  <c:v>115.92015641198259</c:v>
                </c:pt>
                <c:pt idx="1315">
                  <c:v>116.01639941726569</c:v>
                </c:pt>
                <c:pt idx="1316">
                  <c:v>115.77867430878467</c:v>
                </c:pt>
                <c:pt idx="1317">
                  <c:v>116.11889577517633</c:v>
                </c:pt>
                <c:pt idx="1318">
                  <c:v>116.04629825951609</c:v>
                </c:pt>
                <c:pt idx="1319">
                  <c:v>116.3764557365228</c:v>
                </c:pt>
                <c:pt idx="1320">
                  <c:v>116.19979852479503</c:v>
                </c:pt>
                <c:pt idx="1321">
                  <c:v>116.06466748285946</c:v>
                </c:pt>
                <c:pt idx="1322">
                  <c:v>115.85488704393272</c:v>
                </c:pt>
                <c:pt idx="1323">
                  <c:v>116.07688106221012</c:v>
                </c:pt>
                <c:pt idx="1324">
                  <c:v>116.29965674956593</c:v>
                </c:pt>
                <c:pt idx="1325">
                  <c:v>116.32554953778931</c:v>
                </c:pt>
                <c:pt idx="1326">
                  <c:v>116.47592312675448</c:v>
                </c:pt>
                <c:pt idx="1327">
                  <c:v>116.14224813889477</c:v>
                </c:pt>
                <c:pt idx="1328">
                  <c:v>116.21982879493009</c:v>
                </c:pt>
                <c:pt idx="1329">
                  <c:v>116.42110858262878</c:v>
                </c:pt>
                <c:pt idx="1330">
                  <c:v>116.33287768539971</c:v>
                </c:pt>
                <c:pt idx="1331">
                  <c:v>116.29086297243344</c:v>
                </c:pt>
                <c:pt idx="1332">
                  <c:v>116.41798190631501</c:v>
                </c:pt>
                <c:pt idx="1333">
                  <c:v>116.44182281320748</c:v>
                </c:pt>
                <c:pt idx="1334">
                  <c:v>116.60392143834926</c:v>
                </c:pt>
                <c:pt idx="1335">
                  <c:v>116.67534645039186</c:v>
                </c:pt>
                <c:pt idx="1336">
                  <c:v>116.64320030954096</c:v>
                </c:pt>
                <c:pt idx="1337">
                  <c:v>116.90271444358351</c:v>
                </c:pt>
                <c:pt idx="1338">
                  <c:v>116.89196649375495</c:v>
                </c:pt>
                <c:pt idx="1339">
                  <c:v>117.20473183376635</c:v>
                </c:pt>
                <c:pt idx="1340">
                  <c:v>117.30439464126763</c:v>
                </c:pt>
                <c:pt idx="1341">
                  <c:v>117.43639900688943</c:v>
                </c:pt>
                <c:pt idx="1342">
                  <c:v>117.54524642606241</c:v>
                </c:pt>
                <c:pt idx="1343">
                  <c:v>117.77202816744523</c:v>
                </c:pt>
                <c:pt idx="1344">
                  <c:v>117.27312787812998</c:v>
                </c:pt>
                <c:pt idx="1345">
                  <c:v>117.22779107158037</c:v>
                </c:pt>
                <c:pt idx="1346">
                  <c:v>118.16022457352624</c:v>
                </c:pt>
                <c:pt idx="1347">
                  <c:v>118.22510310703689</c:v>
                </c:pt>
                <c:pt idx="1348">
                  <c:v>118.12758988950132</c:v>
                </c:pt>
                <c:pt idx="1349">
                  <c:v>117.93588554801353</c:v>
                </c:pt>
                <c:pt idx="1350">
                  <c:v>118.11488776697662</c:v>
                </c:pt>
                <c:pt idx="1351">
                  <c:v>117.76499314573927</c:v>
                </c:pt>
                <c:pt idx="1352">
                  <c:v>117.41529394177152</c:v>
                </c:pt>
                <c:pt idx="1353">
                  <c:v>117.55726458814344</c:v>
                </c:pt>
                <c:pt idx="1354">
                  <c:v>117.39936743429826</c:v>
                </c:pt>
                <c:pt idx="1355">
                  <c:v>117.56254085442292</c:v>
                </c:pt>
                <c:pt idx="1356">
                  <c:v>117.02993108609986</c:v>
                </c:pt>
                <c:pt idx="1357">
                  <c:v>117.72854782495695</c:v>
                </c:pt>
                <c:pt idx="1358">
                  <c:v>118.01004640183066</c:v>
                </c:pt>
                <c:pt idx="1359">
                  <c:v>117.83231439512005</c:v>
                </c:pt>
                <c:pt idx="1360">
                  <c:v>118.29418311184415</c:v>
                </c:pt>
                <c:pt idx="1361">
                  <c:v>118.71970421642071</c:v>
                </c:pt>
                <c:pt idx="1362">
                  <c:v>118.8589390210181</c:v>
                </c:pt>
                <c:pt idx="1363">
                  <c:v>118.83871333361344</c:v>
                </c:pt>
                <c:pt idx="1364">
                  <c:v>119.22769140877287</c:v>
                </c:pt>
                <c:pt idx="1365">
                  <c:v>119.8048563145671</c:v>
                </c:pt>
                <c:pt idx="1366">
                  <c:v>119.64119435126841</c:v>
                </c:pt>
                <c:pt idx="1367">
                  <c:v>120.37938308722156</c:v>
                </c:pt>
                <c:pt idx="1368">
                  <c:v>120.568742421474</c:v>
                </c:pt>
                <c:pt idx="1369">
                  <c:v>120.59326728881013</c:v>
                </c:pt>
                <c:pt idx="1370">
                  <c:v>120.28802551367872</c:v>
                </c:pt>
                <c:pt idx="1371">
                  <c:v>120.01893593342525</c:v>
                </c:pt>
                <c:pt idx="1372">
                  <c:v>120.49946699939713</c:v>
                </c:pt>
                <c:pt idx="1373">
                  <c:v>120.0841075928403</c:v>
                </c:pt>
                <c:pt idx="1374">
                  <c:v>120.44006014943558</c:v>
                </c:pt>
                <c:pt idx="1375">
                  <c:v>120.34205838872597</c:v>
                </c:pt>
                <c:pt idx="1376">
                  <c:v>119.79977546555722</c:v>
                </c:pt>
                <c:pt idx="1377">
                  <c:v>119.78257874583149</c:v>
                </c:pt>
                <c:pt idx="1378">
                  <c:v>119.59321941157906</c:v>
                </c:pt>
                <c:pt idx="1379">
                  <c:v>120.00564755909173</c:v>
                </c:pt>
                <c:pt idx="1380">
                  <c:v>120.25558624692339</c:v>
                </c:pt>
                <c:pt idx="1381">
                  <c:v>120.05235228652862</c:v>
                </c:pt>
                <c:pt idx="1382">
                  <c:v>119.92445168356862</c:v>
                </c:pt>
                <c:pt idx="1383">
                  <c:v>119.75873783893904</c:v>
                </c:pt>
                <c:pt idx="1384">
                  <c:v>119.52472565858061</c:v>
                </c:pt>
                <c:pt idx="1385">
                  <c:v>119.31211166924453</c:v>
                </c:pt>
                <c:pt idx="1386">
                  <c:v>120.06104835502627</c:v>
                </c:pt>
                <c:pt idx="1387">
                  <c:v>120.11547206461277</c:v>
                </c:pt>
                <c:pt idx="1388">
                  <c:v>119.94399341052966</c:v>
                </c:pt>
                <c:pt idx="1389">
                  <c:v>119.58432792581179</c:v>
                </c:pt>
                <c:pt idx="1390">
                  <c:v>119.68076634836449</c:v>
                </c:pt>
                <c:pt idx="1391">
                  <c:v>119.94174611192913</c:v>
                </c:pt>
                <c:pt idx="1392">
                  <c:v>120.08860219004134</c:v>
                </c:pt>
                <c:pt idx="1393">
                  <c:v>119.88321863968083</c:v>
                </c:pt>
                <c:pt idx="1394">
                  <c:v>119.80720132180241</c:v>
                </c:pt>
                <c:pt idx="1395">
                  <c:v>119.47127903534218</c:v>
                </c:pt>
                <c:pt idx="1396">
                  <c:v>119.39526171746375</c:v>
                </c:pt>
                <c:pt idx="1397">
                  <c:v>119.26970612173908</c:v>
                </c:pt>
                <c:pt idx="1398">
                  <c:v>119.46160588049648</c:v>
                </c:pt>
                <c:pt idx="1399">
                  <c:v>118.85727797422641</c:v>
                </c:pt>
                <c:pt idx="1400">
                  <c:v>118.60216072875008</c:v>
                </c:pt>
                <c:pt idx="1401">
                  <c:v>118.61163846632618</c:v>
                </c:pt>
                <c:pt idx="1402">
                  <c:v>119.86152732275409</c:v>
                </c:pt>
                <c:pt idx="1403">
                  <c:v>119.69229596727151</c:v>
                </c:pt>
                <c:pt idx="1404">
                  <c:v>119.71232623740657</c:v>
                </c:pt>
                <c:pt idx="1405">
                  <c:v>119.5412384178627</c:v>
                </c:pt>
                <c:pt idx="1406">
                  <c:v>119.85009541248188</c:v>
                </c:pt>
                <c:pt idx="1407">
                  <c:v>119.79664878924345</c:v>
                </c:pt>
                <c:pt idx="1408">
                  <c:v>119.9033466184507</c:v>
                </c:pt>
                <c:pt idx="1409">
                  <c:v>120.13911755423563</c:v>
                </c:pt>
                <c:pt idx="1410">
                  <c:v>120.55203424492231</c:v>
                </c:pt>
                <c:pt idx="1411">
                  <c:v>119.65575293785437</c:v>
                </c:pt>
                <c:pt idx="1412">
                  <c:v>120.14615257594158</c:v>
                </c:pt>
                <c:pt idx="1413">
                  <c:v>120.41612153390831</c:v>
                </c:pt>
                <c:pt idx="1414">
                  <c:v>119.97398996141486</c:v>
                </c:pt>
                <c:pt idx="1415">
                  <c:v>120.23262471774419</c:v>
                </c:pt>
                <c:pt idx="1416">
                  <c:v>120.135404626113</c:v>
                </c:pt>
                <c:pt idx="1417">
                  <c:v>119.93177983117901</c:v>
                </c:pt>
                <c:pt idx="1418">
                  <c:v>120.08850448140653</c:v>
                </c:pt>
                <c:pt idx="1419">
                  <c:v>119.83446203091306</c:v>
                </c:pt>
                <c:pt idx="1420">
                  <c:v>120.44846309202883</c:v>
                </c:pt>
                <c:pt idx="1421">
                  <c:v>121.2526051564755</c:v>
                </c:pt>
                <c:pt idx="1422">
                  <c:v>121.28582609230925</c:v>
                </c:pt>
                <c:pt idx="1423">
                  <c:v>121.33321478018976</c:v>
                </c:pt>
                <c:pt idx="1424">
                  <c:v>121.45691391185314</c:v>
                </c:pt>
                <c:pt idx="1425">
                  <c:v>121.42515860554144</c:v>
                </c:pt>
                <c:pt idx="1426">
                  <c:v>121.45574140823547</c:v>
                </c:pt>
                <c:pt idx="1427">
                  <c:v>121.65262430736792</c:v>
                </c:pt>
                <c:pt idx="1428">
                  <c:v>121.83563258035804</c:v>
                </c:pt>
                <c:pt idx="1429">
                  <c:v>122.25235990780212</c:v>
                </c:pt>
                <c:pt idx="1430">
                  <c:v>122.70983173595999</c:v>
                </c:pt>
                <c:pt idx="1431">
                  <c:v>123.2319866803589</c:v>
                </c:pt>
                <c:pt idx="1432">
                  <c:v>124.06006736033281</c:v>
                </c:pt>
                <c:pt idx="1433">
                  <c:v>124.68950638574783</c:v>
                </c:pt>
                <c:pt idx="1434">
                  <c:v>125.29451825246151</c:v>
                </c:pt>
                <c:pt idx="1435">
                  <c:v>125.29784034604489</c:v>
                </c:pt>
                <c:pt idx="1436">
                  <c:v>125.27585590321372</c:v>
                </c:pt>
                <c:pt idx="1437">
                  <c:v>125.63767097789733</c:v>
                </c:pt>
                <c:pt idx="1438">
                  <c:v>126.06885918329257</c:v>
                </c:pt>
                <c:pt idx="1439">
                  <c:v>126.59824456666711</c:v>
                </c:pt>
                <c:pt idx="1440">
                  <c:v>112.5670891913731</c:v>
                </c:pt>
                <c:pt idx="1441">
                  <c:v>105.24451097316823</c:v>
                </c:pt>
                <c:pt idx="1442">
                  <c:v>108.37050332649048</c:v>
                </c:pt>
                <c:pt idx="1443">
                  <c:v>108.4013792550889</c:v>
                </c:pt>
                <c:pt idx="1444">
                  <c:v>106.34783687738837</c:v>
                </c:pt>
                <c:pt idx="1445">
                  <c:v>106.87937185072856</c:v>
                </c:pt>
                <c:pt idx="1446">
                  <c:v>107.63720002227757</c:v>
                </c:pt>
                <c:pt idx="1447">
                  <c:v>110.07639838155416</c:v>
                </c:pt>
                <c:pt idx="1448">
                  <c:v>111.25857515406207</c:v>
                </c:pt>
                <c:pt idx="1449">
                  <c:v>111.5300097415509</c:v>
                </c:pt>
                <c:pt idx="1450">
                  <c:v>112.95215892114034</c:v>
                </c:pt>
                <c:pt idx="1451">
                  <c:v>113.35129869431952</c:v>
                </c:pt>
                <c:pt idx="1452">
                  <c:v>114.14430197439837</c:v>
                </c:pt>
                <c:pt idx="1453">
                  <c:v>114.02226388952673</c:v>
                </c:pt>
                <c:pt idx="1454">
                  <c:v>114.04991543317658</c:v>
                </c:pt>
                <c:pt idx="1455">
                  <c:v>114.10443685139786</c:v>
                </c:pt>
                <c:pt idx="1456">
                  <c:v>113.2752813764411</c:v>
                </c:pt>
                <c:pt idx="1457">
                  <c:v>113.24997484002652</c:v>
                </c:pt>
                <c:pt idx="1458">
                  <c:v>112.97424107260629</c:v>
                </c:pt>
                <c:pt idx="1459">
                  <c:v>112.77247274173361</c:v>
                </c:pt>
                <c:pt idx="1460">
                  <c:v>113.58257503290339</c:v>
                </c:pt>
                <c:pt idx="1461">
                  <c:v>113.95650597830283</c:v>
                </c:pt>
                <c:pt idx="1462">
                  <c:v>113.74144927309662</c:v>
                </c:pt>
                <c:pt idx="1463">
                  <c:v>114.00448091799215</c:v>
                </c:pt>
                <c:pt idx="1464">
                  <c:v>115.1438613084554</c:v>
                </c:pt>
                <c:pt idx="1465">
                  <c:v>115.69923718868806</c:v>
                </c:pt>
                <c:pt idx="1466">
                  <c:v>115.26658335377071</c:v>
                </c:pt>
                <c:pt idx="1467">
                  <c:v>115.8316323888491</c:v>
                </c:pt>
                <c:pt idx="1468">
                  <c:v>116.16657758896127</c:v>
                </c:pt>
                <c:pt idx="1469">
                  <c:v>116.56444714988798</c:v>
                </c:pt>
                <c:pt idx="1470">
                  <c:v>116.52790412047082</c:v>
                </c:pt>
                <c:pt idx="1471">
                  <c:v>115.87315855864131</c:v>
                </c:pt>
                <c:pt idx="1472">
                  <c:v>116.50249987542149</c:v>
                </c:pt>
                <c:pt idx="1473">
                  <c:v>116.73729372485835</c:v>
                </c:pt>
                <c:pt idx="1474">
                  <c:v>116.52604765640955</c:v>
                </c:pt>
                <c:pt idx="1475">
                  <c:v>117.6412940140759</c:v>
                </c:pt>
                <c:pt idx="1476">
                  <c:v>117.88478393201044</c:v>
                </c:pt>
                <c:pt idx="1477">
                  <c:v>118.4067434591397</c:v>
                </c:pt>
                <c:pt idx="1478">
                  <c:v>119.73089087801955</c:v>
                </c:pt>
                <c:pt idx="1479">
                  <c:v>120.33942025558623</c:v>
                </c:pt>
                <c:pt idx="1480">
                  <c:v>120.18973062706471</c:v>
                </c:pt>
                <c:pt idx="1481">
                  <c:v>119.90383516162473</c:v>
                </c:pt>
                <c:pt idx="1482">
                  <c:v>120.39071728885898</c:v>
                </c:pt>
                <c:pt idx="1483">
                  <c:v>120.10765537382835</c:v>
                </c:pt>
                <c:pt idx="1484">
                  <c:v>119.60641007727774</c:v>
                </c:pt>
                <c:pt idx="1485">
                  <c:v>119.40571654138792</c:v>
                </c:pt>
                <c:pt idx="1486">
                  <c:v>118.39071924303167</c:v>
                </c:pt>
                <c:pt idx="1487">
                  <c:v>117.74007744386394</c:v>
                </c:pt>
                <c:pt idx="1488">
                  <c:v>116.72058554830667</c:v>
                </c:pt>
                <c:pt idx="1489">
                  <c:v>116.89225961965937</c:v>
                </c:pt>
                <c:pt idx="1490">
                  <c:v>116.83891070505574</c:v>
                </c:pt>
                <c:pt idx="1491">
                  <c:v>116.51207532163239</c:v>
                </c:pt>
                <c:pt idx="1492">
                  <c:v>117.22319876574451</c:v>
                </c:pt>
                <c:pt idx="1493">
                  <c:v>117.58706572175903</c:v>
                </c:pt>
                <c:pt idx="1494">
                  <c:v>117.43268607876685</c:v>
                </c:pt>
                <c:pt idx="1495">
                  <c:v>116.49976403364694</c:v>
                </c:pt>
                <c:pt idx="1496">
                  <c:v>116.62346316531031</c:v>
                </c:pt>
                <c:pt idx="1497">
                  <c:v>116.34382105249787</c:v>
                </c:pt>
                <c:pt idx="1498">
                  <c:v>117.05220865483545</c:v>
                </c:pt>
                <c:pt idx="1499">
                  <c:v>117.45125071937983</c:v>
                </c:pt>
                <c:pt idx="1500">
                  <c:v>117.93930535023172</c:v>
                </c:pt>
                <c:pt idx="1501">
                  <c:v>118.29056789235635</c:v>
                </c:pt>
                <c:pt idx="1502">
                  <c:v>118.01014411046549</c:v>
                </c:pt>
                <c:pt idx="1503">
                  <c:v>117.70431608352526</c:v>
                </c:pt>
                <c:pt idx="1504">
                  <c:v>117.94809912736419</c:v>
                </c:pt>
                <c:pt idx="1505">
                  <c:v>116.91443947976015</c:v>
                </c:pt>
                <c:pt idx="1506">
                  <c:v>116.31861222471814</c:v>
                </c:pt>
                <c:pt idx="1507">
                  <c:v>116.22705923390566</c:v>
                </c:pt>
                <c:pt idx="1508">
                  <c:v>116.03574572695712</c:v>
                </c:pt>
                <c:pt idx="1509">
                  <c:v>117.13135264902765</c:v>
                </c:pt>
                <c:pt idx="1510">
                  <c:v>116.18543535547867</c:v>
                </c:pt>
                <c:pt idx="1511">
                  <c:v>116.37127717887815</c:v>
                </c:pt>
                <c:pt idx="1512">
                  <c:v>116.45393868392331</c:v>
                </c:pt>
                <c:pt idx="1513">
                  <c:v>116.51979430378201</c:v>
                </c:pt>
                <c:pt idx="1514">
                  <c:v>115.00902339242427</c:v>
                </c:pt>
                <c:pt idx="1515">
                  <c:v>114.60792944654897</c:v>
                </c:pt>
                <c:pt idx="1516">
                  <c:v>113.583258993347</c:v>
                </c:pt>
                <c:pt idx="1517">
                  <c:v>113.64061396197766</c:v>
                </c:pt>
                <c:pt idx="1518">
                  <c:v>112.30825901777418</c:v>
                </c:pt>
                <c:pt idx="1519">
                  <c:v>111.13331268424184</c:v>
                </c:pt>
                <c:pt idx="1520">
                  <c:v>111.64090904205477</c:v>
                </c:pt>
                <c:pt idx="1521">
                  <c:v>112.84536338329826</c:v>
                </c:pt>
                <c:pt idx="1522">
                  <c:v>113.07986410683071</c:v>
                </c:pt>
                <c:pt idx="1523">
                  <c:v>112.16599524549784</c:v>
                </c:pt>
                <c:pt idx="1524">
                  <c:v>111.57046111636022</c:v>
                </c:pt>
                <c:pt idx="1525">
                  <c:v>111.45526263592494</c:v>
                </c:pt>
                <c:pt idx="1526">
                  <c:v>112.17654777805679</c:v>
                </c:pt>
                <c:pt idx="1527">
                  <c:v>112.31832300715909</c:v>
                </c:pt>
                <c:pt idx="1528">
                  <c:v>113.32736007879225</c:v>
                </c:pt>
                <c:pt idx="1529">
                  <c:v>113.26130904166394</c:v>
                </c:pt>
                <c:pt idx="1530">
                  <c:v>113.14767389938551</c:v>
                </c:pt>
                <c:pt idx="1531">
                  <c:v>113.49483267884833</c:v>
                </c:pt>
                <c:pt idx="1532">
                  <c:v>113.49033808164728</c:v>
                </c:pt>
                <c:pt idx="1533">
                  <c:v>113.84013499424985</c:v>
                </c:pt>
                <c:pt idx="1534">
                  <c:v>113.952402215641</c:v>
                </c:pt>
                <c:pt idx="1535">
                  <c:v>113.27928743046809</c:v>
                </c:pt>
                <c:pt idx="1536">
                  <c:v>113.32110672616471</c:v>
                </c:pt>
                <c:pt idx="1537">
                  <c:v>113.02583123178344</c:v>
                </c:pt>
                <c:pt idx="1538">
                  <c:v>111.91224592090876</c:v>
                </c:pt>
                <c:pt idx="1539">
                  <c:v>111.83105004538565</c:v>
                </c:pt>
                <c:pt idx="1540">
                  <c:v>111.79773140091709</c:v>
                </c:pt>
                <c:pt idx="1541">
                  <c:v>112.32526032023027</c:v>
                </c:pt>
                <c:pt idx="1542">
                  <c:v>111.42604775411817</c:v>
                </c:pt>
                <c:pt idx="1543">
                  <c:v>110.87956335965279</c:v>
                </c:pt>
                <c:pt idx="1544">
                  <c:v>110.8364738517037</c:v>
                </c:pt>
                <c:pt idx="1545">
                  <c:v>111.72425450754359</c:v>
                </c:pt>
                <c:pt idx="1546">
                  <c:v>110.82826632638006</c:v>
                </c:pt>
                <c:pt idx="1547">
                  <c:v>111.73451391419813</c:v>
                </c:pt>
                <c:pt idx="1548">
                  <c:v>111.38530325340442</c:v>
                </c:pt>
                <c:pt idx="1549">
                  <c:v>111.14103166639144</c:v>
                </c:pt>
                <c:pt idx="1550">
                  <c:v>110.48745860817959</c:v>
                </c:pt>
                <c:pt idx="1551">
                  <c:v>111.08856212950107</c:v>
                </c:pt>
                <c:pt idx="1552">
                  <c:v>110.32565310894218</c:v>
                </c:pt>
                <c:pt idx="1553">
                  <c:v>111.46737850664077</c:v>
                </c:pt>
                <c:pt idx="1554">
                  <c:v>111.61257353796128</c:v>
                </c:pt>
                <c:pt idx="1555">
                  <c:v>111.98230301206409</c:v>
                </c:pt>
                <c:pt idx="1556">
                  <c:v>111.12481203301378</c:v>
                </c:pt>
                <c:pt idx="1557">
                  <c:v>111.04879471513536</c:v>
                </c:pt>
                <c:pt idx="1558">
                  <c:v>111.76900506228438</c:v>
                </c:pt>
                <c:pt idx="1559">
                  <c:v>112.39971429995184</c:v>
                </c:pt>
                <c:pt idx="1560">
                  <c:v>112.22549980409417</c:v>
                </c:pt>
                <c:pt idx="1561">
                  <c:v>112.18045612344901</c:v>
                </c:pt>
                <c:pt idx="1562">
                  <c:v>112.62219686140322</c:v>
                </c:pt>
                <c:pt idx="1563">
                  <c:v>113.30439854961303</c:v>
                </c:pt>
                <c:pt idx="1564">
                  <c:v>113.87423530779685</c:v>
                </c:pt>
                <c:pt idx="1565">
                  <c:v>113.17649794665303</c:v>
                </c:pt>
                <c:pt idx="1566">
                  <c:v>111.90599256828122</c:v>
                </c:pt>
                <c:pt idx="1567">
                  <c:v>112.62678916723907</c:v>
                </c:pt>
                <c:pt idx="1568">
                  <c:v>112.36121709783859</c:v>
                </c:pt>
                <c:pt idx="1569">
                  <c:v>113.13604657184368</c:v>
                </c:pt>
                <c:pt idx="1570">
                  <c:v>113.27430429009301</c:v>
                </c:pt>
                <c:pt idx="1571">
                  <c:v>113.90345018960362</c:v>
                </c:pt>
                <c:pt idx="1572">
                  <c:v>114.11606417893967</c:v>
                </c:pt>
                <c:pt idx="1573">
                  <c:v>113.74828887753297</c:v>
                </c:pt>
                <c:pt idx="1574">
                  <c:v>114.42521429946328</c:v>
                </c:pt>
                <c:pt idx="1575">
                  <c:v>114.36004264004822</c:v>
                </c:pt>
                <c:pt idx="1576">
                  <c:v>114.43781871335315</c:v>
                </c:pt>
                <c:pt idx="1577">
                  <c:v>114.89861263509439</c:v>
                </c:pt>
                <c:pt idx="1578">
                  <c:v>115.48007672082004</c:v>
                </c:pt>
                <c:pt idx="1579">
                  <c:v>115.1100541208128</c:v>
                </c:pt>
                <c:pt idx="1580">
                  <c:v>115.5734861756938</c:v>
                </c:pt>
                <c:pt idx="1581">
                  <c:v>115.22388468036087</c:v>
                </c:pt>
                <c:pt idx="1582">
                  <c:v>115.86837083553586</c:v>
                </c:pt>
                <c:pt idx="1583">
                  <c:v>116.41368272638357</c:v>
                </c:pt>
                <c:pt idx="1584">
                  <c:v>116.61183583776848</c:v>
                </c:pt>
                <c:pt idx="1585">
                  <c:v>116.84115800365625</c:v>
                </c:pt>
                <c:pt idx="1586">
                  <c:v>117.36985942658711</c:v>
                </c:pt>
                <c:pt idx="1587">
                  <c:v>117.71164423113562</c:v>
                </c:pt>
                <c:pt idx="1588">
                  <c:v>117.89865855815276</c:v>
                </c:pt>
                <c:pt idx="1589">
                  <c:v>116.93964830753988</c:v>
                </c:pt>
                <c:pt idx="1590">
                  <c:v>117.14425018882193</c:v>
                </c:pt>
                <c:pt idx="1591">
                  <c:v>117.13975559162088</c:v>
                </c:pt>
                <c:pt idx="1592">
                  <c:v>117.3434780951897</c:v>
                </c:pt>
                <c:pt idx="1593">
                  <c:v>116.99612389845728</c:v>
                </c:pt>
                <c:pt idx="1594">
                  <c:v>116.4763139612937</c:v>
                </c:pt>
                <c:pt idx="1595">
                  <c:v>116.21709295315554</c:v>
                </c:pt>
                <c:pt idx="1596">
                  <c:v>115.60318960067457</c:v>
                </c:pt>
                <c:pt idx="1597">
                  <c:v>114.69234970702067</c:v>
                </c:pt>
                <c:pt idx="1598">
                  <c:v>114.85669563076297</c:v>
                </c:pt>
                <c:pt idx="1599">
                  <c:v>114.52859003508718</c:v>
                </c:pt>
                <c:pt idx="1600">
                  <c:v>115.7600119595369</c:v>
                </c:pt>
                <c:pt idx="1601">
                  <c:v>115.49512385058006</c:v>
                </c:pt>
                <c:pt idx="1602">
                  <c:v>116.07629481040127</c:v>
                </c:pt>
                <c:pt idx="1603">
                  <c:v>115.80749835605222</c:v>
                </c:pt>
                <c:pt idx="1604">
                  <c:v>116.51315011661525</c:v>
                </c:pt>
                <c:pt idx="1605">
                  <c:v>117.16750484390556</c:v>
                </c:pt>
                <c:pt idx="1606">
                  <c:v>117.40249411061203</c:v>
                </c:pt>
                <c:pt idx="1607">
                  <c:v>117.57270255244265</c:v>
                </c:pt>
                <c:pt idx="1608">
                  <c:v>117.86670783457144</c:v>
                </c:pt>
                <c:pt idx="1609">
                  <c:v>117.55726458814344</c:v>
                </c:pt>
                <c:pt idx="1610">
                  <c:v>117.4299502369923</c:v>
                </c:pt>
                <c:pt idx="1611">
                  <c:v>117.78492570723952</c:v>
                </c:pt>
                <c:pt idx="1612">
                  <c:v>117.2246643952666</c:v>
                </c:pt>
                <c:pt idx="1613">
                  <c:v>117.08337770933829</c:v>
                </c:pt>
                <c:pt idx="1614">
                  <c:v>116.52067368149525</c:v>
                </c:pt>
                <c:pt idx="1615">
                  <c:v>116.90476632491442</c:v>
                </c:pt>
                <c:pt idx="1616">
                  <c:v>116.75409961004483</c:v>
                </c:pt>
                <c:pt idx="1617">
                  <c:v>117.14454331472635</c:v>
                </c:pt>
                <c:pt idx="1618">
                  <c:v>117.50430650807904</c:v>
                </c:pt>
                <c:pt idx="1619">
                  <c:v>118.00994869319585</c:v>
                </c:pt>
                <c:pt idx="1620">
                  <c:v>117.3228615732458</c:v>
                </c:pt>
                <c:pt idx="1621">
                  <c:v>117.50186379220891</c:v>
                </c:pt>
                <c:pt idx="1622">
                  <c:v>117.68672852926032</c:v>
                </c:pt>
                <c:pt idx="1623">
                  <c:v>117.48681666244892</c:v>
                </c:pt>
                <c:pt idx="1624">
                  <c:v>117.89426166958651</c:v>
                </c:pt>
                <c:pt idx="1625">
                  <c:v>117.97799796961456</c:v>
                </c:pt>
                <c:pt idx="1626">
                  <c:v>117.83378002464211</c:v>
                </c:pt>
                <c:pt idx="1627">
                  <c:v>117.98747570719068</c:v>
                </c:pt>
                <c:pt idx="1628">
                  <c:v>117.44998050712736</c:v>
                </c:pt>
                <c:pt idx="1629">
                  <c:v>117.83387773327692</c:v>
                </c:pt>
                <c:pt idx="1630">
                  <c:v>117.33312097990036</c:v>
                </c:pt>
                <c:pt idx="1631">
                  <c:v>116.98811179040325</c:v>
                </c:pt>
                <c:pt idx="1632">
                  <c:v>117.03208067606559</c:v>
                </c:pt>
                <c:pt idx="1633">
                  <c:v>116.93114765631182</c:v>
                </c:pt>
                <c:pt idx="1634">
                  <c:v>116.70905592939964</c:v>
                </c:pt>
                <c:pt idx="1635">
                  <c:v>116.3687367543732</c:v>
                </c:pt>
                <c:pt idx="1636">
                  <c:v>116.33991270710567</c:v>
                </c:pt>
                <c:pt idx="1637">
                  <c:v>116.79074034809678</c:v>
                </c:pt>
                <c:pt idx="1638">
                  <c:v>116.22813402888855</c:v>
                </c:pt>
                <c:pt idx="1639">
                  <c:v>116.72390764189005</c:v>
                </c:pt>
                <c:pt idx="1640">
                  <c:v>118.1181121519252</c:v>
                </c:pt>
                <c:pt idx="1641">
                  <c:v>118.10326043943482</c:v>
                </c:pt>
                <c:pt idx="1642">
                  <c:v>118.96338955162484</c:v>
                </c:pt>
                <c:pt idx="1643">
                  <c:v>119.64002184765074</c:v>
                </c:pt>
                <c:pt idx="1644">
                  <c:v>119.49482681633023</c:v>
                </c:pt>
                <c:pt idx="1645">
                  <c:v>119.42213159203519</c:v>
                </c:pt>
                <c:pt idx="1646">
                  <c:v>119.19085525345132</c:v>
                </c:pt>
                <c:pt idx="1647">
                  <c:v>118.81506784399056</c:v>
                </c:pt>
                <c:pt idx="1648">
                  <c:v>119.19290713478223</c:v>
                </c:pt>
                <c:pt idx="1649">
                  <c:v>119.01331866401028</c:v>
                </c:pt>
                <c:pt idx="1650">
                  <c:v>119.38998545118429</c:v>
                </c:pt>
                <c:pt idx="1651">
                  <c:v>119.1263675544799</c:v>
                </c:pt>
                <c:pt idx="1652">
                  <c:v>118.91306960470018</c:v>
                </c:pt>
                <c:pt idx="1653">
                  <c:v>119.31826731323727</c:v>
                </c:pt>
                <c:pt idx="1654">
                  <c:v>119.26003296689338</c:v>
                </c:pt>
                <c:pt idx="1655">
                  <c:v>119.23795081542741</c:v>
                </c:pt>
                <c:pt idx="1656">
                  <c:v>119.88282780514162</c:v>
                </c:pt>
                <c:pt idx="1657">
                  <c:v>119.77847498316969</c:v>
                </c:pt>
                <c:pt idx="1658">
                  <c:v>120.5233079062896</c:v>
                </c:pt>
                <c:pt idx="1659">
                  <c:v>121.05689476096072</c:v>
                </c:pt>
                <c:pt idx="1660">
                  <c:v>121.12362975853266</c:v>
                </c:pt>
                <c:pt idx="1661">
                  <c:v>121.18977850429576</c:v>
                </c:pt>
                <c:pt idx="1662">
                  <c:v>121.2773254410812</c:v>
                </c:pt>
                <c:pt idx="1663">
                  <c:v>121.12724497802043</c:v>
                </c:pt>
                <c:pt idx="1664">
                  <c:v>121.8841937718562</c:v>
                </c:pt>
                <c:pt idx="1665">
                  <c:v>122.09221545535642</c:v>
                </c:pt>
                <c:pt idx="1666">
                  <c:v>122.65296531050338</c:v>
                </c:pt>
                <c:pt idx="1667">
                  <c:v>122.25226219916733</c:v>
                </c:pt>
                <c:pt idx="1668">
                  <c:v>122.83118586038803</c:v>
                </c:pt>
                <c:pt idx="1669">
                  <c:v>122.55711313975949</c:v>
                </c:pt>
                <c:pt idx="1670">
                  <c:v>119.54837114820347</c:v>
                </c:pt>
                <c:pt idx="1671">
                  <c:v>119.40083110964765</c:v>
                </c:pt>
                <c:pt idx="1672">
                  <c:v>119.65653460693282</c:v>
                </c:pt>
                <c:pt idx="1673">
                  <c:v>118.88913098917291</c:v>
                </c:pt>
                <c:pt idx="1674">
                  <c:v>118.63489312140982</c:v>
                </c:pt>
                <c:pt idx="1675">
                  <c:v>118.69146642096202</c:v>
                </c:pt>
                <c:pt idx="1676">
                  <c:v>118.51861984599165</c:v>
                </c:pt>
                <c:pt idx="1677">
                  <c:v>117.97917047323223</c:v>
                </c:pt>
                <c:pt idx="1678">
                  <c:v>118.32926051173919</c:v>
                </c:pt>
                <c:pt idx="1679">
                  <c:v>117.88996248965509</c:v>
                </c:pt>
                <c:pt idx="1680">
                  <c:v>118.68511535969968</c:v>
                </c:pt>
                <c:pt idx="1681">
                  <c:v>118.99231130752716</c:v>
                </c:pt>
                <c:pt idx="1682">
                  <c:v>118.99924862059834</c:v>
                </c:pt>
                <c:pt idx="1683">
                  <c:v>118.4272622724488</c:v>
                </c:pt>
                <c:pt idx="1684">
                  <c:v>118.67778721208929</c:v>
                </c:pt>
                <c:pt idx="1685">
                  <c:v>118.40811138002698</c:v>
                </c:pt>
                <c:pt idx="1686">
                  <c:v>118.40830679729659</c:v>
                </c:pt>
                <c:pt idx="1687">
                  <c:v>118.63313436598332</c:v>
                </c:pt>
                <c:pt idx="1688">
                  <c:v>118.74940764140149</c:v>
                </c:pt>
                <c:pt idx="1689">
                  <c:v>118.41602577944622</c:v>
                </c:pt>
                <c:pt idx="1690">
                  <c:v>119.67597862525905</c:v>
                </c:pt>
                <c:pt idx="1691">
                  <c:v>120.29359490586261</c:v>
                </c:pt>
                <c:pt idx="1692">
                  <c:v>120.8568851855145</c:v>
                </c:pt>
                <c:pt idx="1693">
                  <c:v>120.90280824387294</c:v>
                </c:pt>
                <c:pt idx="1694">
                  <c:v>120.48051152424493</c:v>
                </c:pt>
                <c:pt idx="1695">
                  <c:v>119.88058050654111</c:v>
                </c:pt>
                <c:pt idx="1696">
                  <c:v>120.43771514220025</c:v>
                </c:pt>
                <c:pt idx="1697">
                  <c:v>120.55115486720909</c:v>
                </c:pt>
                <c:pt idx="1698">
                  <c:v>121.4602360054365</c:v>
                </c:pt>
                <c:pt idx="1699">
                  <c:v>121.10545595245887</c:v>
                </c:pt>
                <c:pt idx="1700">
                  <c:v>120.57069659417013</c:v>
                </c:pt>
                <c:pt idx="1701">
                  <c:v>121.17326574501368</c:v>
                </c:pt>
                <c:pt idx="1702">
                  <c:v>120.71462141323815</c:v>
                </c:pt>
                <c:pt idx="1703">
                  <c:v>121.05083682560279</c:v>
                </c:pt>
                <c:pt idx="1704">
                  <c:v>121.64558928566194</c:v>
                </c:pt>
                <c:pt idx="1705">
                  <c:v>121.87119852342711</c:v>
                </c:pt>
                <c:pt idx="1706">
                  <c:v>122.14331707135955</c:v>
                </c:pt>
                <c:pt idx="1707">
                  <c:v>122.63352129217715</c:v>
                </c:pt>
                <c:pt idx="1708">
                  <c:v>122.59775993183845</c:v>
                </c:pt>
                <c:pt idx="1709">
                  <c:v>122.55281395982807</c:v>
                </c:pt>
                <c:pt idx="1710">
                  <c:v>123.57807066483886</c:v>
                </c:pt>
                <c:pt idx="1711">
                  <c:v>122.91990530079113</c:v>
                </c:pt>
                <c:pt idx="1712">
                  <c:v>123.61500452879524</c:v>
                </c:pt>
                <c:pt idx="1713">
                  <c:v>123.16798752456151</c:v>
                </c:pt>
                <c:pt idx="1714">
                  <c:v>122.45764574952783</c:v>
                </c:pt>
                <c:pt idx="1715">
                  <c:v>121.78394471254607</c:v>
                </c:pt>
                <c:pt idx="1716">
                  <c:v>121.87061227161828</c:v>
                </c:pt>
                <c:pt idx="1717">
                  <c:v>120.12582917990211</c:v>
                </c:pt>
                <c:pt idx="1718">
                  <c:v>120.96749136011395</c:v>
                </c:pt>
                <c:pt idx="1719">
                  <c:v>121.27967044831654</c:v>
                </c:pt>
                <c:pt idx="1720">
                  <c:v>120.76757949330256</c:v>
                </c:pt>
                <c:pt idx="1721">
                  <c:v>121.63191007678921</c:v>
                </c:pt>
                <c:pt idx="1722">
                  <c:v>121.69522527214296</c:v>
                </c:pt>
                <c:pt idx="1723">
                  <c:v>122.12426388757254</c:v>
                </c:pt>
                <c:pt idx="1724">
                  <c:v>122.63782047210859</c:v>
                </c:pt>
                <c:pt idx="1725">
                  <c:v>122.46507160577302</c:v>
                </c:pt>
                <c:pt idx="1726">
                  <c:v>123.17492483763269</c:v>
                </c:pt>
                <c:pt idx="1727">
                  <c:v>122.39061762605145</c:v>
                </c:pt>
                <c:pt idx="1728">
                  <c:v>122.22431752961305</c:v>
                </c:pt>
                <c:pt idx="1729">
                  <c:v>122.40947539256888</c:v>
                </c:pt>
                <c:pt idx="1730">
                  <c:v>122.80910370892207</c:v>
                </c:pt>
                <c:pt idx="1731">
                  <c:v>122.78086591346337</c:v>
                </c:pt>
                <c:pt idx="1732">
                  <c:v>122.70543484739376</c:v>
                </c:pt>
                <c:pt idx="1733">
                  <c:v>122.82551875956933</c:v>
                </c:pt>
                <c:pt idx="1734">
                  <c:v>122.4984879588764</c:v>
                </c:pt>
                <c:pt idx="1735">
                  <c:v>122.68569770316311</c:v>
                </c:pt>
                <c:pt idx="1736">
                  <c:v>123.37708400304459</c:v>
                </c:pt>
                <c:pt idx="1737">
                  <c:v>123.42574290317758</c:v>
                </c:pt>
                <c:pt idx="1738">
                  <c:v>123.31914278260511</c:v>
                </c:pt>
                <c:pt idx="1739">
                  <c:v>122.40390600038498</c:v>
                </c:pt>
                <c:pt idx="1740">
                  <c:v>122.06133952675799</c:v>
                </c:pt>
                <c:pt idx="1741">
                  <c:v>122.33990684458757</c:v>
                </c:pt>
                <c:pt idx="1742">
                  <c:v>122.25773388271641</c:v>
                </c:pt>
                <c:pt idx="1743">
                  <c:v>122.49614295164106</c:v>
                </c:pt>
                <c:pt idx="1744">
                  <c:v>121.83074714861777</c:v>
                </c:pt>
                <c:pt idx="1745">
                  <c:v>122.08195604870188</c:v>
                </c:pt>
                <c:pt idx="1746">
                  <c:v>121.69815653118712</c:v>
                </c:pt>
                <c:pt idx="1747">
                  <c:v>121.88575711001309</c:v>
                </c:pt>
                <c:pt idx="1748">
                  <c:v>121.97633301447748</c:v>
                </c:pt>
                <c:pt idx="1749">
                  <c:v>122.18972867289199</c:v>
                </c:pt>
                <c:pt idx="1750">
                  <c:v>122.20575288900007</c:v>
                </c:pt>
                <c:pt idx="1751">
                  <c:v>121.92611077618763</c:v>
                </c:pt>
                <c:pt idx="1752">
                  <c:v>122.47122724976573</c:v>
                </c:pt>
                <c:pt idx="1753">
                  <c:v>121.58031991761207</c:v>
                </c:pt>
                <c:pt idx="1754">
                  <c:v>121.23833969579394</c:v>
                </c:pt>
                <c:pt idx="1755">
                  <c:v>121.63132382498038</c:v>
                </c:pt>
                <c:pt idx="1756">
                  <c:v>121.79566974872269</c:v>
                </c:pt>
                <c:pt idx="1757">
                  <c:v>121.66327454856167</c:v>
                </c:pt>
                <c:pt idx="1758">
                  <c:v>121.56615216556533</c:v>
                </c:pt>
                <c:pt idx="1759">
                  <c:v>121.89924090161621</c:v>
                </c:pt>
                <c:pt idx="1760">
                  <c:v>121.67656292289519</c:v>
                </c:pt>
                <c:pt idx="1761">
                  <c:v>121.77651885630087</c:v>
                </c:pt>
                <c:pt idx="1762">
                  <c:v>121.98923055427176</c:v>
                </c:pt>
                <c:pt idx="1763">
                  <c:v>122.75849063609299</c:v>
                </c:pt>
                <c:pt idx="1764">
                  <c:v>122.8475032024005</c:v>
                </c:pt>
                <c:pt idx="1765">
                  <c:v>123.17668359305915</c:v>
                </c:pt>
                <c:pt idx="1766">
                  <c:v>122.82219666598597</c:v>
                </c:pt>
                <c:pt idx="1767">
                  <c:v>122.5419683013647</c:v>
                </c:pt>
                <c:pt idx="1768">
                  <c:v>123.15020455302697</c:v>
                </c:pt>
                <c:pt idx="1769">
                  <c:v>123.62506851818016</c:v>
                </c:pt>
                <c:pt idx="1770">
                  <c:v>123.58334693111834</c:v>
                </c:pt>
                <c:pt idx="1771">
                  <c:v>123.22622187090539</c:v>
                </c:pt>
                <c:pt idx="1772">
                  <c:v>123.10594254146021</c:v>
                </c:pt>
                <c:pt idx="1773">
                  <c:v>123.18420715793917</c:v>
                </c:pt>
                <c:pt idx="1774">
                  <c:v>123.61793578783937</c:v>
                </c:pt>
                <c:pt idx="1775">
                  <c:v>122.97530609672569</c:v>
                </c:pt>
                <c:pt idx="1776">
                  <c:v>122.78164758254182</c:v>
                </c:pt>
                <c:pt idx="1777">
                  <c:v>122.7458862222031</c:v>
                </c:pt>
                <c:pt idx="1778">
                  <c:v>122.98214570116205</c:v>
                </c:pt>
                <c:pt idx="1779">
                  <c:v>124.14986159571879</c:v>
                </c:pt>
                <c:pt idx="1780">
                  <c:v>124.54704719620186</c:v>
                </c:pt>
                <c:pt idx="1781">
                  <c:v>124.22157973366579</c:v>
                </c:pt>
                <c:pt idx="1782">
                  <c:v>124.50083101193903</c:v>
                </c:pt>
                <c:pt idx="1783">
                  <c:v>124.45989109395566</c:v>
                </c:pt>
                <c:pt idx="1784">
                  <c:v>123.75707288380195</c:v>
                </c:pt>
                <c:pt idx="1785">
                  <c:v>124.50532560914004</c:v>
                </c:pt>
                <c:pt idx="1786">
                  <c:v>124.62286909681069</c:v>
                </c:pt>
                <c:pt idx="1787">
                  <c:v>124.6081150929551</c:v>
                </c:pt>
                <c:pt idx="1788">
                  <c:v>124.6117303124429</c:v>
                </c:pt>
                <c:pt idx="1789">
                  <c:v>125.35353426788387</c:v>
                </c:pt>
                <c:pt idx="1790">
                  <c:v>125.57347640483034</c:v>
                </c:pt>
                <c:pt idx="1791">
                  <c:v>125.67460484185369</c:v>
                </c:pt>
                <c:pt idx="1792">
                  <c:v>125.62018113226721</c:v>
                </c:pt>
                <c:pt idx="1793">
                  <c:v>125.48768822347137</c:v>
                </c:pt>
                <c:pt idx="1794">
                  <c:v>125.77563557024224</c:v>
                </c:pt>
                <c:pt idx="1795">
                  <c:v>125.90246137821937</c:v>
                </c:pt>
                <c:pt idx="1796">
                  <c:v>125.55100341882512</c:v>
                </c:pt>
                <c:pt idx="1797">
                  <c:v>125.86201000341003</c:v>
                </c:pt>
                <c:pt idx="1798">
                  <c:v>125.40258400255607</c:v>
                </c:pt>
                <c:pt idx="1799">
                  <c:v>125.96646053401676</c:v>
                </c:pt>
                <c:pt idx="1800">
                  <c:v>125.9063697236116</c:v>
                </c:pt>
                <c:pt idx="1801">
                  <c:v>125.03519953568856</c:v>
                </c:pt>
                <c:pt idx="1802">
                  <c:v>124.60733342387667</c:v>
                </c:pt>
                <c:pt idx="1803">
                  <c:v>124.0405256333718</c:v>
                </c:pt>
                <c:pt idx="1804">
                  <c:v>124.63674372295304</c:v>
                </c:pt>
                <c:pt idx="1805">
                  <c:v>124.30463207325022</c:v>
                </c:pt>
                <c:pt idx="1806">
                  <c:v>124.84027080925222</c:v>
                </c:pt>
                <c:pt idx="1807">
                  <c:v>124.2633990293624</c:v>
                </c:pt>
                <c:pt idx="1808">
                  <c:v>124.34019801631931</c:v>
                </c:pt>
                <c:pt idx="1809">
                  <c:v>125.18957917868076</c:v>
                </c:pt>
                <c:pt idx="1810">
                  <c:v>124.47718552231615</c:v>
                </c:pt>
                <c:pt idx="1811">
                  <c:v>124.5533005488294</c:v>
                </c:pt>
                <c:pt idx="1812">
                  <c:v>124.11292773176244</c:v>
                </c:pt>
                <c:pt idx="1813">
                  <c:v>124.30560915959825</c:v>
                </c:pt>
                <c:pt idx="1814">
                  <c:v>123.90226791512247</c:v>
                </c:pt>
                <c:pt idx="1815">
                  <c:v>125.37483475027138</c:v>
                </c:pt>
                <c:pt idx="1816">
                  <c:v>127.06021099202599</c:v>
                </c:pt>
                <c:pt idx="1817">
                  <c:v>127.30956342804882</c:v>
                </c:pt>
                <c:pt idx="1818">
                  <c:v>127.6599465924602</c:v>
                </c:pt>
                <c:pt idx="1819">
                  <c:v>126.92547078462964</c:v>
                </c:pt>
                <c:pt idx="1820">
                  <c:v>127.2221141998982</c:v>
                </c:pt>
                <c:pt idx="1821">
                  <c:v>127.03011673250599</c:v>
                </c:pt>
                <c:pt idx="1822">
                  <c:v>127.73107847859836</c:v>
                </c:pt>
                <c:pt idx="1823">
                  <c:v>128.11868863287054</c:v>
                </c:pt>
                <c:pt idx="1824">
                  <c:v>128.17281921655263</c:v>
                </c:pt>
                <c:pt idx="1825">
                  <c:v>129.14081866156758</c:v>
                </c:pt>
                <c:pt idx="1826">
                  <c:v>128.45783530427934</c:v>
                </c:pt>
                <c:pt idx="1827">
                  <c:v>128.51489714700554</c:v>
                </c:pt>
                <c:pt idx="1828">
                  <c:v>128.5005339776892</c:v>
                </c:pt>
                <c:pt idx="1829">
                  <c:v>127.82966649111683</c:v>
                </c:pt>
                <c:pt idx="1830">
                  <c:v>127.32509910098287</c:v>
                </c:pt>
                <c:pt idx="1831">
                  <c:v>127.51768282018388</c:v>
                </c:pt>
                <c:pt idx="1832">
                  <c:v>127.33389287811532</c:v>
                </c:pt>
                <c:pt idx="1833">
                  <c:v>127.30887946760518</c:v>
                </c:pt>
                <c:pt idx="1834">
                  <c:v>127.68779355337969</c:v>
                </c:pt>
                <c:pt idx="1835">
                  <c:v>127.5467999933558</c:v>
                </c:pt>
                <c:pt idx="1836">
                  <c:v>127.46706974735477</c:v>
                </c:pt>
                <c:pt idx="1837">
                  <c:v>128.50033856041961</c:v>
                </c:pt>
                <c:pt idx="1838">
                  <c:v>128.73083322992503</c:v>
                </c:pt>
                <c:pt idx="1839">
                  <c:v>127.74661415153241</c:v>
                </c:pt>
                <c:pt idx="1840">
                  <c:v>126.86577080876368</c:v>
                </c:pt>
                <c:pt idx="1841">
                  <c:v>126.63732802058915</c:v>
                </c:pt>
                <c:pt idx="1842">
                  <c:v>126.46858520828062</c:v>
                </c:pt>
                <c:pt idx="1843">
                  <c:v>127.18293303734131</c:v>
                </c:pt>
                <c:pt idx="1844">
                  <c:v>127.62281731123424</c:v>
                </c:pt>
                <c:pt idx="1845">
                  <c:v>128.00534661649655</c:v>
                </c:pt>
                <c:pt idx="1846">
                  <c:v>128.20721265600403</c:v>
                </c:pt>
                <c:pt idx="1847">
                  <c:v>128.56619418027827</c:v>
                </c:pt>
                <c:pt idx="1848">
                  <c:v>128.55046309007466</c:v>
                </c:pt>
                <c:pt idx="1849">
                  <c:v>127.64773301310956</c:v>
                </c:pt>
                <c:pt idx="1850">
                  <c:v>128.14907601829498</c:v>
                </c:pt>
                <c:pt idx="1851">
                  <c:v>127.82644210616823</c:v>
                </c:pt>
                <c:pt idx="1852">
                  <c:v>126.924298281012</c:v>
                </c:pt>
                <c:pt idx="1853">
                  <c:v>126.93113788544836</c:v>
                </c:pt>
                <c:pt idx="1854">
                  <c:v>126.77030947255901</c:v>
                </c:pt>
                <c:pt idx="1855">
                  <c:v>126.67025583051851</c:v>
                </c:pt>
                <c:pt idx="1856">
                  <c:v>127.1263597377891</c:v>
                </c:pt>
                <c:pt idx="1857">
                  <c:v>127.24605281542544</c:v>
                </c:pt>
                <c:pt idx="1858">
                  <c:v>127.70997341348047</c:v>
                </c:pt>
                <c:pt idx="1859">
                  <c:v>127.74417143566228</c:v>
                </c:pt>
                <c:pt idx="1860">
                  <c:v>127.7465164428976</c:v>
                </c:pt>
                <c:pt idx="1861">
                  <c:v>128.50590795260348</c:v>
                </c:pt>
                <c:pt idx="1862">
                  <c:v>128.54733641376092</c:v>
                </c:pt>
                <c:pt idx="1863">
                  <c:v>128.36579377029287</c:v>
                </c:pt>
                <c:pt idx="1864">
                  <c:v>128.2689645132009</c:v>
                </c:pt>
                <c:pt idx="1865">
                  <c:v>127.78804261268979</c:v>
                </c:pt>
                <c:pt idx="1866">
                  <c:v>128.04511403086224</c:v>
                </c:pt>
                <c:pt idx="1867">
                  <c:v>127.97124630294951</c:v>
                </c:pt>
                <c:pt idx="1868">
                  <c:v>127.81237206275628</c:v>
                </c:pt>
                <c:pt idx="1869">
                  <c:v>127.43932049507009</c:v>
                </c:pt>
                <c:pt idx="1870">
                  <c:v>127.36799319166232</c:v>
                </c:pt>
                <c:pt idx="1871">
                  <c:v>127.07310853182028</c:v>
                </c:pt>
                <c:pt idx="1872">
                  <c:v>126.72155286379123</c:v>
                </c:pt>
                <c:pt idx="1873">
                  <c:v>126.70728740310966</c:v>
                </c:pt>
                <c:pt idx="1874">
                  <c:v>126.65208202444474</c:v>
                </c:pt>
                <c:pt idx="1875">
                  <c:v>127.25005886945246</c:v>
                </c:pt>
                <c:pt idx="1876">
                  <c:v>127.53106890315217</c:v>
                </c:pt>
                <c:pt idx="1877">
                  <c:v>127.53478183127478</c:v>
                </c:pt>
                <c:pt idx="1878">
                  <c:v>127.43951591233973</c:v>
                </c:pt>
                <c:pt idx="1879">
                  <c:v>127.02317941943484</c:v>
                </c:pt>
                <c:pt idx="1880">
                  <c:v>127.39036846903271</c:v>
                </c:pt>
                <c:pt idx="1881">
                  <c:v>127.32334034555637</c:v>
                </c:pt>
                <c:pt idx="1882">
                  <c:v>127.95844647179007</c:v>
                </c:pt>
                <c:pt idx="1883">
                  <c:v>128.00886412734951</c:v>
                </c:pt>
                <c:pt idx="1884">
                  <c:v>127.14756251154182</c:v>
                </c:pt>
                <c:pt idx="1885">
                  <c:v>127.33614017671584</c:v>
                </c:pt>
                <c:pt idx="1886">
                  <c:v>127.4297450488592</c:v>
                </c:pt>
                <c:pt idx="1887">
                  <c:v>127.82732148388148</c:v>
                </c:pt>
                <c:pt idx="1888">
                  <c:v>126.94950710879174</c:v>
                </c:pt>
                <c:pt idx="1889">
                  <c:v>126.95566275278445</c:v>
                </c:pt>
                <c:pt idx="1890">
                  <c:v>126.90798093899951</c:v>
                </c:pt>
                <c:pt idx="1891">
                  <c:v>127.19114056266494</c:v>
                </c:pt>
                <c:pt idx="1892">
                  <c:v>127.29070566153142</c:v>
                </c:pt>
                <c:pt idx="1893">
                  <c:v>127.19329015263065</c:v>
                </c:pt>
                <c:pt idx="1894">
                  <c:v>127.31171301801454</c:v>
                </c:pt>
                <c:pt idx="1895">
                  <c:v>126.91638388159276</c:v>
                </c:pt>
                <c:pt idx="1896">
                  <c:v>127.21165937597402</c:v>
                </c:pt>
                <c:pt idx="1897">
                  <c:v>127.5408397666327</c:v>
                </c:pt>
                <c:pt idx="1898">
                  <c:v>127.50996383803425</c:v>
                </c:pt>
                <c:pt idx="1899">
                  <c:v>127.5412306011719</c:v>
                </c:pt>
                <c:pt idx="1900">
                  <c:v>127.84168465319785</c:v>
                </c:pt>
                <c:pt idx="1901">
                  <c:v>127.38382199050078</c:v>
                </c:pt>
                <c:pt idx="1902">
                  <c:v>127.6751891394898</c:v>
                </c:pt>
                <c:pt idx="1903">
                  <c:v>127.24566198088625</c:v>
                </c:pt>
                <c:pt idx="1904">
                  <c:v>126.67602063997204</c:v>
                </c:pt>
                <c:pt idx="1905">
                  <c:v>126.56219008042397</c:v>
                </c:pt>
                <c:pt idx="1906">
                  <c:v>126.29388216924893</c:v>
                </c:pt>
                <c:pt idx="1907">
                  <c:v>125.33399254092281</c:v>
                </c:pt>
                <c:pt idx="1908">
                  <c:v>124.9569349192096</c:v>
                </c:pt>
                <c:pt idx="1909">
                  <c:v>125.44889789545373</c:v>
                </c:pt>
                <c:pt idx="1910">
                  <c:v>124.94735947299871</c:v>
                </c:pt>
                <c:pt idx="1911">
                  <c:v>125.29373658338308</c:v>
                </c:pt>
                <c:pt idx="1912">
                  <c:v>124.85209355406366</c:v>
                </c:pt>
                <c:pt idx="1913">
                  <c:v>124.91990334661844</c:v>
                </c:pt>
                <c:pt idx="1914">
                  <c:v>124.43057850351408</c:v>
                </c:pt>
                <c:pt idx="1915">
                  <c:v>124.16539726865284</c:v>
                </c:pt>
                <c:pt idx="1916">
                  <c:v>124.06583216978635</c:v>
                </c:pt>
                <c:pt idx="1917">
                  <c:v>124.41465199604085</c:v>
                </c:pt>
                <c:pt idx="1918">
                  <c:v>124.60596550298939</c:v>
                </c:pt>
                <c:pt idx="1919">
                  <c:v>124.4233480645385</c:v>
                </c:pt>
                <c:pt idx="1920">
                  <c:v>124.33238132553488</c:v>
                </c:pt>
                <c:pt idx="1921">
                  <c:v>124.28342929949747</c:v>
                </c:pt>
                <c:pt idx="1922">
                  <c:v>124.64612375189432</c:v>
                </c:pt>
                <c:pt idx="1923">
                  <c:v>124.47415655463718</c:v>
                </c:pt>
                <c:pt idx="1924">
                  <c:v>124.40429488075151</c:v>
                </c:pt>
                <c:pt idx="1925">
                  <c:v>124.17194374718477</c:v>
                </c:pt>
                <c:pt idx="1926">
                  <c:v>124.80529111799197</c:v>
                </c:pt>
                <c:pt idx="1927">
                  <c:v>124.82874119034521</c:v>
                </c:pt>
                <c:pt idx="1928">
                  <c:v>124.92693836832443</c:v>
                </c:pt>
                <c:pt idx="1929">
                  <c:v>123.90480833962741</c:v>
                </c:pt>
                <c:pt idx="1930">
                  <c:v>124.24893815141125</c:v>
                </c:pt>
                <c:pt idx="1931">
                  <c:v>124.25255337089905</c:v>
                </c:pt>
                <c:pt idx="1932">
                  <c:v>124.08293118087725</c:v>
                </c:pt>
                <c:pt idx="1933">
                  <c:v>124.16617893773127</c:v>
                </c:pt>
                <c:pt idx="1934">
                  <c:v>124.59218858548186</c:v>
                </c:pt>
                <c:pt idx="1935">
                  <c:v>124.34303156672864</c:v>
                </c:pt>
                <c:pt idx="1936">
                  <c:v>123.86425925618325</c:v>
                </c:pt>
                <c:pt idx="1937">
                  <c:v>123.56839750999316</c:v>
                </c:pt>
                <c:pt idx="1938">
                  <c:v>123.54914890893653</c:v>
                </c:pt>
                <c:pt idx="1939">
                  <c:v>124.08937995077439</c:v>
                </c:pt>
                <c:pt idx="1940">
                  <c:v>123.91663108443882</c:v>
                </c:pt>
                <c:pt idx="1941">
                  <c:v>123.95307640522115</c:v>
                </c:pt>
                <c:pt idx="1942">
                  <c:v>124.15103409933646</c:v>
                </c:pt>
                <c:pt idx="1943">
                  <c:v>124.2084867766019</c:v>
                </c:pt>
                <c:pt idx="1944">
                  <c:v>124.06456195753388</c:v>
                </c:pt>
                <c:pt idx="1945">
                  <c:v>124.21737826236918</c:v>
                </c:pt>
                <c:pt idx="1946">
                  <c:v>124.2048715571141</c:v>
                </c:pt>
                <c:pt idx="1947">
                  <c:v>124.45422399313695</c:v>
                </c:pt>
                <c:pt idx="1948">
                  <c:v>124.69937495786314</c:v>
                </c:pt>
                <c:pt idx="1949">
                  <c:v>124.66253880254159</c:v>
                </c:pt>
                <c:pt idx="1950">
                  <c:v>124.06710238203883</c:v>
                </c:pt>
                <c:pt idx="1951">
                  <c:v>124.58671690193277</c:v>
                </c:pt>
                <c:pt idx="1952">
                  <c:v>124.38895462508708</c:v>
                </c:pt>
                <c:pt idx="1953">
                  <c:v>123.81208284519727</c:v>
                </c:pt>
                <c:pt idx="1954">
                  <c:v>123.70235604831106</c:v>
                </c:pt>
                <c:pt idx="1955">
                  <c:v>124.05791777036713</c:v>
                </c:pt>
                <c:pt idx="1956">
                  <c:v>124.07726408005854</c:v>
                </c:pt>
                <c:pt idx="1957">
                  <c:v>124.66732652564704</c:v>
                </c:pt>
                <c:pt idx="1958">
                  <c:v>124.07501678145803</c:v>
                </c:pt>
                <c:pt idx="1959">
                  <c:v>123.83738938161181</c:v>
                </c:pt>
                <c:pt idx="1960">
                  <c:v>124.0312433130653</c:v>
                </c:pt>
                <c:pt idx="1961">
                  <c:v>123.95063368935102</c:v>
                </c:pt>
                <c:pt idx="1962">
                  <c:v>123.47762618825912</c:v>
                </c:pt>
                <c:pt idx="1963">
                  <c:v>123.52012944439939</c:v>
                </c:pt>
                <c:pt idx="1964">
                  <c:v>123.02337874504983</c:v>
                </c:pt>
                <c:pt idx="1965">
                  <c:v>123.25367799728564</c:v>
                </c:pt>
                <c:pt idx="1966">
                  <c:v>123.13398491964931</c:v>
                </c:pt>
                <c:pt idx="1967">
                  <c:v>122.73943745230598</c:v>
                </c:pt>
                <c:pt idx="1968">
                  <c:v>122.41436082430911</c:v>
                </c:pt>
                <c:pt idx="1969">
                  <c:v>122.27239017793718</c:v>
                </c:pt>
                <c:pt idx="1970">
                  <c:v>122.32583680117564</c:v>
                </c:pt>
                <c:pt idx="1971">
                  <c:v>121.77954782397984</c:v>
                </c:pt>
                <c:pt idx="1972">
                  <c:v>122.01483021659072</c:v>
                </c:pt>
                <c:pt idx="1973">
                  <c:v>122.11400448091798</c:v>
                </c:pt>
                <c:pt idx="1974">
                  <c:v>122.25089427828007</c:v>
                </c:pt>
                <c:pt idx="1975">
                  <c:v>122.41553332792678</c:v>
                </c:pt>
                <c:pt idx="1976">
                  <c:v>122.96846649228932</c:v>
                </c:pt>
                <c:pt idx="1977">
                  <c:v>122.95224685891166</c:v>
                </c:pt>
                <c:pt idx="1978">
                  <c:v>123.42496123409914</c:v>
                </c:pt>
                <c:pt idx="1979">
                  <c:v>123.57865691664769</c:v>
                </c:pt>
                <c:pt idx="1980">
                  <c:v>123.43307105078796</c:v>
                </c:pt>
                <c:pt idx="1981">
                  <c:v>123.42525436000355</c:v>
                </c:pt>
                <c:pt idx="1982">
                  <c:v>123.3146481854041</c:v>
                </c:pt>
                <c:pt idx="1983">
                  <c:v>122.96680544549763</c:v>
                </c:pt>
                <c:pt idx="1984">
                  <c:v>123.28386996544045</c:v>
                </c:pt>
                <c:pt idx="1985">
                  <c:v>123.36066895239732</c:v>
                </c:pt>
                <c:pt idx="1986">
                  <c:v>123.8540975581635</c:v>
                </c:pt>
                <c:pt idx="1987">
                  <c:v>124.32134024980191</c:v>
                </c:pt>
                <c:pt idx="1988">
                  <c:v>124.22109119049179</c:v>
                </c:pt>
                <c:pt idx="1989">
                  <c:v>124.67250508329172</c:v>
                </c:pt>
                <c:pt idx="1990">
                  <c:v>124.62218513636707</c:v>
                </c:pt>
                <c:pt idx="1991">
                  <c:v>124.20340592759204</c:v>
                </c:pt>
                <c:pt idx="1992">
                  <c:v>123.95942746648349</c:v>
                </c:pt>
                <c:pt idx="1993">
                  <c:v>123.81618660785909</c:v>
                </c:pt>
                <c:pt idx="1994">
                  <c:v>123.81989953598169</c:v>
                </c:pt>
                <c:pt idx="1995">
                  <c:v>124.17028270039307</c:v>
                </c:pt>
                <c:pt idx="1996">
                  <c:v>124.28323388222786</c:v>
                </c:pt>
                <c:pt idx="1997">
                  <c:v>123.86054632806065</c:v>
                </c:pt>
                <c:pt idx="1998">
                  <c:v>123.56654104593186</c:v>
                </c:pt>
                <c:pt idx="1999">
                  <c:v>123.18919029831423</c:v>
                </c:pt>
                <c:pt idx="2000">
                  <c:v>122.89137437942803</c:v>
                </c:pt>
                <c:pt idx="2001">
                  <c:v>122.97608776580414</c:v>
                </c:pt>
                <c:pt idx="2002">
                  <c:v>123.42251851822901</c:v>
                </c:pt>
                <c:pt idx="2003">
                  <c:v>122.59639201095118</c:v>
                </c:pt>
                <c:pt idx="2004">
                  <c:v>123.06842242569502</c:v>
                </c:pt>
                <c:pt idx="2005">
                  <c:v>123.10349982559008</c:v>
                </c:pt>
                <c:pt idx="2006">
                  <c:v>123.19759324090747</c:v>
                </c:pt>
                <c:pt idx="2007">
                  <c:v>123.13418033691892</c:v>
                </c:pt>
                <c:pt idx="2008">
                  <c:v>123.35275455297811</c:v>
                </c:pt>
                <c:pt idx="2009">
                  <c:v>123.33487387280874</c:v>
                </c:pt>
                <c:pt idx="2010">
                  <c:v>122.86890139342283</c:v>
                </c:pt>
                <c:pt idx="2011">
                  <c:v>122.79982138861556</c:v>
                </c:pt>
                <c:pt idx="2012">
                  <c:v>124.09475392568868</c:v>
                </c:pt>
                <c:pt idx="2013">
                  <c:v>123.89132454802427</c:v>
                </c:pt>
                <c:pt idx="2014">
                  <c:v>124.34000259904967</c:v>
                </c:pt>
                <c:pt idx="2015">
                  <c:v>124.77812811751615</c:v>
                </c:pt>
                <c:pt idx="2016">
                  <c:v>124.72341128202522</c:v>
                </c:pt>
                <c:pt idx="2017">
                  <c:v>124.88756178849793</c:v>
                </c:pt>
                <c:pt idx="2018">
                  <c:v>124.9890810600605</c:v>
                </c:pt>
                <c:pt idx="2019">
                  <c:v>125.1676924444844</c:v>
                </c:pt>
                <c:pt idx="2020">
                  <c:v>125.22729471171554</c:v>
                </c:pt>
                <c:pt idx="2021">
                  <c:v>125.64636704639499</c:v>
                </c:pt>
                <c:pt idx="2022">
                  <c:v>125.59311584042617</c:v>
                </c:pt>
                <c:pt idx="2023">
                  <c:v>125.93695252630559</c:v>
                </c:pt>
                <c:pt idx="2024">
                  <c:v>125.96098885046767</c:v>
                </c:pt>
                <c:pt idx="2025">
                  <c:v>125.87871817996172</c:v>
                </c:pt>
                <c:pt idx="2026">
                  <c:v>125.8027008620833</c:v>
                </c:pt>
                <c:pt idx="2027">
                  <c:v>125.62086509271084</c:v>
                </c:pt>
                <c:pt idx="2028">
                  <c:v>125.20589652069323</c:v>
                </c:pt>
                <c:pt idx="2029">
                  <c:v>125.44313308600019</c:v>
                </c:pt>
                <c:pt idx="2030">
                  <c:v>125.29832888921895</c:v>
                </c:pt>
                <c:pt idx="2031">
                  <c:v>124.76229931867768</c:v>
                </c:pt>
                <c:pt idx="2032">
                  <c:v>124.6891155512086</c:v>
                </c:pt>
                <c:pt idx="2033">
                  <c:v>124.87124444648548</c:v>
                </c:pt>
                <c:pt idx="2034">
                  <c:v>125.0547412626496</c:v>
                </c:pt>
                <c:pt idx="2035">
                  <c:v>124.82092449956079</c:v>
                </c:pt>
                <c:pt idx="2036">
                  <c:v>124.74080341902054</c:v>
                </c:pt>
                <c:pt idx="2037">
                  <c:v>124.37009685856968</c:v>
                </c:pt>
                <c:pt idx="2038">
                  <c:v>124.13784343363776</c:v>
                </c:pt>
                <c:pt idx="2039">
                  <c:v>123.97779668982687</c:v>
                </c:pt>
                <c:pt idx="2040">
                  <c:v>124.83665558976445</c:v>
                </c:pt>
                <c:pt idx="2041">
                  <c:v>125.29539763017476</c:v>
                </c:pt>
                <c:pt idx="2042">
                  <c:v>125.69297406519706</c:v>
                </c:pt>
                <c:pt idx="2043">
                  <c:v>125.51319017715554</c:v>
                </c:pt>
                <c:pt idx="2044">
                  <c:v>125.55041716701629</c:v>
                </c:pt>
                <c:pt idx="2045">
                  <c:v>124.88668241078469</c:v>
                </c:pt>
                <c:pt idx="2046">
                  <c:v>124.22050493868295</c:v>
                </c:pt>
                <c:pt idx="2047">
                  <c:v>124.14126323585593</c:v>
                </c:pt>
                <c:pt idx="2048">
                  <c:v>124.0276280935775</c:v>
                </c:pt>
                <c:pt idx="2049">
                  <c:v>123.66297946848456</c:v>
                </c:pt>
                <c:pt idx="2050">
                  <c:v>123.67587700827885</c:v>
                </c:pt>
                <c:pt idx="2051">
                  <c:v>123.39330363642227</c:v>
                </c:pt>
                <c:pt idx="2052">
                  <c:v>123.77241313946637</c:v>
                </c:pt>
                <c:pt idx="2053">
                  <c:v>123.45661883177601</c:v>
                </c:pt>
                <c:pt idx="2054">
                  <c:v>123.76840708543936</c:v>
                </c:pt>
                <c:pt idx="2055">
                  <c:v>124.00916116159932</c:v>
                </c:pt>
                <c:pt idx="2056">
                  <c:v>124.07912054411985</c:v>
                </c:pt>
                <c:pt idx="2057">
                  <c:v>123.41802392102797</c:v>
                </c:pt>
                <c:pt idx="2058">
                  <c:v>123.36682459639006</c:v>
                </c:pt>
                <c:pt idx="2059">
                  <c:v>123.12675448067371</c:v>
                </c:pt>
                <c:pt idx="2060">
                  <c:v>123.16691272957866</c:v>
                </c:pt>
                <c:pt idx="2061">
                  <c:v>123.47362013423214</c:v>
                </c:pt>
                <c:pt idx="2062">
                  <c:v>123.43649085300615</c:v>
                </c:pt>
                <c:pt idx="2063">
                  <c:v>123.51416921767628</c:v>
                </c:pt>
                <c:pt idx="2064">
                  <c:v>123.62985624128562</c:v>
                </c:pt>
                <c:pt idx="2065">
                  <c:v>123.69375768844819</c:v>
                </c:pt>
                <c:pt idx="2066">
                  <c:v>123.6124641042903</c:v>
                </c:pt>
                <c:pt idx="2067">
                  <c:v>124.20829135933229</c:v>
                </c:pt>
                <c:pt idx="2068">
                  <c:v>124.34938262799098</c:v>
                </c:pt>
                <c:pt idx="2069">
                  <c:v>124.31733419577486</c:v>
                </c:pt>
                <c:pt idx="2070">
                  <c:v>124.1628568441479</c:v>
                </c:pt>
                <c:pt idx="2071">
                  <c:v>124.28733764488969</c:v>
                </c:pt>
                <c:pt idx="2072">
                  <c:v>124.24336875922735</c:v>
                </c:pt>
                <c:pt idx="2073">
                  <c:v>124.06876342883051</c:v>
                </c:pt>
                <c:pt idx="2074">
                  <c:v>123.82234225185182</c:v>
                </c:pt>
                <c:pt idx="2075">
                  <c:v>124.08156325998998</c:v>
                </c:pt>
                <c:pt idx="2076">
                  <c:v>123.15802124381136</c:v>
                </c:pt>
                <c:pt idx="2077">
                  <c:v>122.76474398872051</c:v>
                </c:pt>
                <c:pt idx="2078">
                  <c:v>122.14224227637669</c:v>
                </c:pt>
                <c:pt idx="2079">
                  <c:v>122.04599927109359</c:v>
                </c:pt>
                <c:pt idx="2080">
                  <c:v>122.29320211715068</c:v>
                </c:pt>
                <c:pt idx="2081">
                  <c:v>122.54998040941871</c:v>
                </c:pt>
                <c:pt idx="2082">
                  <c:v>122.57440756812001</c:v>
                </c:pt>
                <c:pt idx="2083">
                  <c:v>122.11556781907487</c:v>
                </c:pt>
                <c:pt idx="2084">
                  <c:v>122.00896769850243</c:v>
                </c:pt>
                <c:pt idx="2085">
                  <c:v>122.43790860529717</c:v>
                </c:pt>
                <c:pt idx="2086">
                  <c:v>122.62355501142703</c:v>
                </c:pt>
                <c:pt idx="2087">
                  <c:v>122.67700163466546</c:v>
                </c:pt>
                <c:pt idx="2088">
                  <c:v>123.01780935286592</c:v>
                </c:pt>
                <c:pt idx="2089">
                  <c:v>123.18909258967943</c:v>
                </c:pt>
                <c:pt idx="2090">
                  <c:v>123.05718593269242</c:v>
                </c:pt>
                <c:pt idx="2091">
                  <c:v>122.50132150928575</c:v>
                </c:pt>
                <c:pt idx="2092">
                  <c:v>122.60938725938027</c:v>
                </c:pt>
                <c:pt idx="2093">
                  <c:v>122.53327223286703</c:v>
                </c:pt>
                <c:pt idx="2094">
                  <c:v>122.41651041427484</c:v>
                </c:pt>
                <c:pt idx="2095">
                  <c:v>122.20037891408577</c:v>
                </c:pt>
                <c:pt idx="2096">
                  <c:v>122.15162230531797</c:v>
                </c:pt>
                <c:pt idx="2097">
                  <c:v>123.43189854717029</c:v>
                </c:pt>
                <c:pt idx="2098">
                  <c:v>124.20956157158476</c:v>
                </c:pt>
                <c:pt idx="2099">
                  <c:v>125.32871627464333</c:v>
                </c:pt>
                <c:pt idx="2100">
                  <c:v>125.05347105039712</c:v>
                </c:pt>
                <c:pt idx="2101">
                  <c:v>125.5750397429872</c:v>
                </c:pt>
                <c:pt idx="2102">
                  <c:v>125.81901820409573</c:v>
                </c:pt>
                <c:pt idx="2103">
                  <c:v>126.22030756724062</c:v>
                </c:pt>
                <c:pt idx="2104">
                  <c:v>126.09035508294974</c:v>
                </c:pt>
                <c:pt idx="2105">
                  <c:v>126.20399022522817</c:v>
                </c:pt>
                <c:pt idx="2106">
                  <c:v>126.39286101630658</c:v>
                </c:pt>
                <c:pt idx="2107">
                  <c:v>125.42056239136019</c:v>
                </c:pt>
                <c:pt idx="2108">
                  <c:v>125.39574439811969</c:v>
                </c:pt>
                <c:pt idx="2109">
                  <c:v>125.46931900012798</c:v>
                </c:pt>
                <c:pt idx="2110">
                  <c:v>126.31234910122711</c:v>
                </c:pt>
                <c:pt idx="2111">
                  <c:v>125.99743417125002</c:v>
                </c:pt>
                <c:pt idx="2112">
                  <c:v>126.36628426763959</c:v>
                </c:pt>
                <c:pt idx="2113">
                  <c:v>125.32031333205009</c:v>
                </c:pt>
                <c:pt idx="2114">
                  <c:v>125.29676555106204</c:v>
                </c:pt>
                <c:pt idx="2115">
                  <c:v>125.43824765425995</c:v>
                </c:pt>
                <c:pt idx="2116">
                  <c:v>125.99958376121572</c:v>
                </c:pt>
                <c:pt idx="2117">
                  <c:v>125.9648971958599</c:v>
                </c:pt>
                <c:pt idx="2118">
                  <c:v>125.80358023979655</c:v>
                </c:pt>
                <c:pt idx="2119">
                  <c:v>125.33643525679294</c:v>
                </c:pt>
                <c:pt idx="2120">
                  <c:v>125.22807638079401</c:v>
                </c:pt>
                <c:pt idx="2121">
                  <c:v>124.6457329173551</c:v>
                </c:pt>
                <c:pt idx="2122">
                  <c:v>125.49863159056956</c:v>
                </c:pt>
                <c:pt idx="2123">
                  <c:v>125.78423393010512</c:v>
                </c:pt>
                <c:pt idx="2124">
                  <c:v>125.90588118043755</c:v>
                </c:pt>
                <c:pt idx="2125">
                  <c:v>125.2641308670371</c:v>
                </c:pt>
                <c:pt idx="2126">
                  <c:v>125.83416304249056</c:v>
                </c:pt>
                <c:pt idx="2127">
                  <c:v>125.51201767353785</c:v>
                </c:pt>
                <c:pt idx="2128">
                  <c:v>125.93470522770509</c:v>
                </c:pt>
                <c:pt idx="2129">
                  <c:v>125.40805568610513</c:v>
                </c:pt>
                <c:pt idx="2130">
                  <c:v>125.44674830548799</c:v>
                </c:pt>
                <c:pt idx="2131">
                  <c:v>125.90334075593262</c:v>
                </c:pt>
                <c:pt idx="2132">
                  <c:v>126.03339094885833</c:v>
                </c:pt>
                <c:pt idx="2133">
                  <c:v>126.3403914794162</c:v>
                </c:pt>
                <c:pt idx="2134">
                  <c:v>125.73205751911914</c:v>
                </c:pt>
                <c:pt idx="2135">
                  <c:v>125.49863159056956</c:v>
                </c:pt>
                <c:pt idx="2136">
                  <c:v>125.86816564740275</c:v>
                </c:pt>
                <c:pt idx="2137">
                  <c:v>125.8218517545051</c:v>
                </c:pt>
                <c:pt idx="2138">
                  <c:v>126.75711880686032</c:v>
                </c:pt>
                <c:pt idx="2139">
                  <c:v>126.52955539639905</c:v>
                </c:pt>
                <c:pt idx="2140">
                  <c:v>126.48079878763126</c:v>
                </c:pt>
                <c:pt idx="2141">
                  <c:v>126.18308057737985</c:v>
                </c:pt>
                <c:pt idx="2142">
                  <c:v>126.1500550588157</c:v>
                </c:pt>
                <c:pt idx="2143">
                  <c:v>125.81862736955654</c:v>
                </c:pt>
                <c:pt idx="2144">
                  <c:v>125.51221309080746</c:v>
                </c:pt>
                <c:pt idx="2145">
                  <c:v>125.92395727787653</c:v>
                </c:pt>
                <c:pt idx="2146">
                  <c:v>125.98248475012484</c:v>
                </c:pt>
                <c:pt idx="2147">
                  <c:v>126.12719123827129</c:v>
                </c:pt>
                <c:pt idx="2148">
                  <c:v>126.35055317743596</c:v>
                </c:pt>
                <c:pt idx="2149">
                  <c:v>126.23955616829726</c:v>
                </c:pt>
                <c:pt idx="2150">
                  <c:v>126.5663915517206</c:v>
                </c:pt>
                <c:pt idx="2151">
                  <c:v>126.38289473555646</c:v>
                </c:pt>
                <c:pt idx="2152">
                  <c:v>126.17155095847285</c:v>
                </c:pt>
                <c:pt idx="2153">
                  <c:v>126.76083173498292</c:v>
                </c:pt>
                <c:pt idx="2154">
                  <c:v>126.88785296022964</c:v>
                </c:pt>
                <c:pt idx="2155">
                  <c:v>126.89948028777147</c:v>
                </c:pt>
                <c:pt idx="2156">
                  <c:v>127.28572252115637</c:v>
                </c:pt>
                <c:pt idx="2157">
                  <c:v>127.30585049992624</c:v>
                </c:pt>
                <c:pt idx="2158">
                  <c:v>126.75917068819122</c:v>
                </c:pt>
                <c:pt idx="2159">
                  <c:v>127.22133253081975</c:v>
                </c:pt>
                <c:pt idx="2160">
                  <c:v>127.46706974735477</c:v>
                </c:pt>
                <c:pt idx="2161">
                  <c:v>127.75863231361346</c:v>
                </c:pt>
                <c:pt idx="2162">
                  <c:v>127.86591639462954</c:v>
                </c:pt>
                <c:pt idx="2163">
                  <c:v>128.32876219770168</c:v>
                </c:pt>
                <c:pt idx="2164">
                  <c:v>128.50434461444661</c:v>
                </c:pt>
                <c:pt idx="2165">
                  <c:v>128.8034307455853</c:v>
                </c:pt>
                <c:pt idx="2166">
                  <c:v>128.82815103019098</c:v>
                </c:pt>
                <c:pt idx="2167">
                  <c:v>129.24184938995614</c:v>
                </c:pt>
                <c:pt idx="2168">
                  <c:v>129.05551902338263</c:v>
                </c:pt>
                <c:pt idx="2169">
                  <c:v>129.16065351443305</c:v>
                </c:pt>
                <c:pt idx="2170">
                  <c:v>129.35059910049429</c:v>
                </c:pt>
                <c:pt idx="2171">
                  <c:v>129.22465267023043</c:v>
                </c:pt>
                <c:pt idx="2172">
                  <c:v>129.42612787519872</c:v>
                </c:pt>
                <c:pt idx="2173">
                  <c:v>129.0850270310938</c:v>
                </c:pt>
                <c:pt idx="2174">
                  <c:v>128.53219157536608</c:v>
                </c:pt>
                <c:pt idx="2175">
                  <c:v>128.50620107850793</c:v>
                </c:pt>
                <c:pt idx="2176">
                  <c:v>128.35152830961133</c:v>
                </c:pt>
                <c:pt idx="2177">
                  <c:v>128.4755205671791</c:v>
                </c:pt>
                <c:pt idx="2178">
                  <c:v>128.89195476871876</c:v>
                </c:pt>
                <c:pt idx="2179">
                  <c:v>128.77646316237906</c:v>
                </c:pt>
                <c:pt idx="2180">
                  <c:v>128.71891277647879</c:v>
                </c:pt>
                <c:pt idx="2181">
                  <c:v>128.95380433455045</c:v>
                </c:pt>
                <c:pt idx="2182">
                  <c:v>128.31889362558638</c:v>
                </c:pt>
                <c:pt idx="2183">
                  <c:v>128.41132599411208</c:v>
                </c:pt>
                <c:pt idx="2184">
                  <c:v>128.19802804433235</c:v>
                </c:pt>
                <c:pt idx="2185">
                  <c:v>128.54127847840297</c:v>
                </c:pt>
                <c:pt idx="2186">
                  <c:v>128.69350853142944</c:v>
                </c:pt>
                <c:pt idx="2187">
                  <c:v>128.40409555513651</c:v>
                </c:pt>
                <c:pt idx="2188">
                  <c:v>128.31586465790741</c:v>
                </c:pt>
                <c:pt idx="2189">
                  <c:v>128.62735978566633</c:v>
                </c:pt>
                <c:pt idx="2190">
                  <c:v>128.54538224106477</c:v>
                </c:pt>
                <c:pt idx="2191">
                  <c:v>128.91950860373385</c:v>
                </c:pt>
                <c:pt idx="2192">
                  <c:v>129.28024888343458</c:v>
                </c:pt>
                <c:pt idx="2193">
                  <c:v>129.48309200929015</c:v>
                </c:pt>
                <c:pt idx="2194">
                  <c:v>129.35235785592079</c:v>
                </c:pt>
                <c:pt idx="2195">
                  <c:v>129.06050216375772</c:v>
                </c:pt>
                <c:pt idx="2196">
                  <c:v>128.96377061530058</c:v>
                </c:pt>
                <c:pt idx="2197">
                  <c:v>128.92556653909176</c:v>
                </c:pt>
                <c:pt idx="2198">
                  <c:v>129.29656622544704</c:v>
                </c:pt>
                <c:pt idx="2199">
                  <c:v>129.47009676086105</c:v>
                </c:pt>
                <c:pt idx="2200">
                  <c:v>128.81544890766631</c:v>
                </c:pt>
                <c:pt idx="2201">
                  <c:v>128.50688503895154</c:v>
                </c:pt>
                <c:pt idx="2202">
                  <c:v>128.0852722797672</c:v>
                </c:pt>
                <c:pt idx="2203">
                  <c:v>128.62159497621283</c:v>
                </c:pt>
                <c:pt idx="2204">
                  <c:v>128.68246745569644</c:v>
                </c:pt>
                <c:pt idx="2205">
                  <c:v>128.69546270412556</c:v>
                </c:pt>
                <c:pt idx="2206">
                  <c:v>128.87348783674059</c:v>
                </c:pt>
                <c:pt idx="2207">
                  <c:v>129.07760117484864</c:v>
                </c:pt>
                <c:pt idx="2208">
                  <c:v>127.99205824216303</c:v>
                </c:pt>
                <c:pt idx="2209">
                  <c:v>127.77876029238331</c:v>
                </c:pt>
                <c:pt idx="2210">
                  <c:v>127.42896337978078</c:v>
                </c:pt>
                <c:pt idx="2211">
                  <c:v>128.08644478338485</c:v>
                </c:pt>
                <c:pt idx="2212">
                  <c:v>127.88897563244358</c:v>
                </c:pt>
                <c:pt idx="2213">
                  <c:v>127.76390857989293</c:v>
                </c:pt>
                <c:pt idx="2214">
                  <c:v>127.81110185050383</c:v>
                </c:pt>
                <c:pt idx="2215">
                  <c:v>128.27863766804663</c:v>
                </c:pt>
                <c:pt idx="2216">
                  <c:v>127.76322461944929</c:v>
                </c:pt>
                <c:pt idx="2217">
                  <c:v>127.70596735945344</c:v>
                </c:pt>
                <c:pt idx="2218">
                  <c:v>127.64646280085712</c:v>
                </c:pt>
                <c:pt idx="2219">
                  <c:v>127.22875838706493</c:v>
                </c:pt>
                <c:pt idx="2220">
                  <c:v>127.01379939049353</c:v>
                </c:pt>
                <c:pt idx="2221">
                  <c:v>126.7790055410567</c:v>
                </c:pt>
                <c:pt idx="2222">
                  <c:v>126.40976461012789</c:v>
                </c:pt>
                <c:pt idx="2223">
                  <c:v>126.66830165782241</c:v>
                </c:pt>
                <c:pt idx="2224">
                  <c:v>126.60909022513047</c:v>
                </c:pt>
                <c:pt idx="2225">
                  <c:v>126.58222035055904</c:v>
                </c:pt>
                <c:pt idx="2226">
                  <c:v>125.48260737446148</c:v>
                </c:pt>
                <c:pt idx="2227">
                  <c:v>124.20428530530529</c:v>
                </c:pt>
                <c:pt idx="2228">
                  <c:v>124.29036661256865</c:v>
                </c:pt>
                <c:pt idx="2229">
                  <c:v>123.91145252679414</c:v>
                </c:pt>
                <c:pt idx="2230">
                  <c:v>123.78902360738324</c:v>
                </c:pt>
                <c:pt idx="2231">
                  <c:v>123.3262755129459</c:v>
                </c:pt>
                <c:pt idx="2232">
                  <c:v>122.94433245949243</c:v>
                </c:pt>
                <c:pt idx="2233">
                  <c:v>122.74197787681092</c:v>
                </c:pt>
                <c:pt idx="2234">
                  <c:v>123.47410867740614</c:v>
                </c:pt>
                <c:pt idx="2235">
                  <c:v>123.71300628950482</c:v>
                </c:pt>
                <c:pt idx="2236">
                  <c:v>124.12846340469645</c:v>
                </c:pt>
                <c:pt idx="2237">
                  <c:v>123.15977999923786</c:v>
                </c:pt>
                <c:pt idx="2238">
                  <c:v>123.27849599052615</c:v>
                </c:pt>
                <c:pt idx="2239">
                  <c:v>123.19261010053239</c:v>
                </c:pt>
                <c:pt idx="2240">
                  <c:v>122.90886422505815</c:v>
                </c:pt>
                <c:pt idx="2241">
                  <c:v>122.67573142241299</c:v>
                </c:pt>
                <c:pt idx="2242">
                  <c:v>122.16657172644317</c:v>
                </c:pt>
                <c:pt idx="2243">
                  <c:v>122.5083565309917</c:v>
                </c:pt>
                <c:pt idx="2244">
                  <c:v>122.70553255602856</c:v>
                </c:pt>
                <c:pt idx="2245">
                  <c:v>123.11082797320047</c:v>
                </c:pt>
                <c:pt idx="2246">
                  <c:v>123.132128455588</c:v>
                </c:pt>
                <c:pt idx="2247">
                  <c:v>123.05230050095217</c:v>
                </c:pt>
                <c:pt idx="2248">
                  <c:v>123.43062833491783</c:v>
                </c:pt>
                <c:pt idx="2249">
                  <c:v>123.71242003769601</c:v>
                </c:pt>
                <c:pt idx="2250">
                  <c:v>123.51192191907576</c:v>
                </c:pt>
                <c:pt idx="2251">
                  <c:v>124.27043405106839</c:v>
                </c:pt>
                <c:pt idx="2252">
                  <c:v>124.75467804516289</c:v>
                </c:pt>
                <c:pt idx="2253">
                  <c:v>123.88516890403156</c:v>
                </c:pt>
                <c:pt idx="2254">
                  <c:v>123.91663108443882</c:v>
                </c:pt>
                <c:pt idx="2255">
                  <c:v>124.168817070871</c:v>
                </c:pt>
                <c:pt idx="2256">
                  <c:v>124.62413930906315</c:v>
                </c:pt>
                <c:pt idx="2257">
                  <c:v>125.36437992634724</c:v>
                </c:pt>
                <c:pt idx="2258">
                  <c:v>125.26178585980179</c:v>
                </c:pt>
                <c:pt idx="2259">
                  <c:v>125.31620956938826</c:v>
                </c:pt>
                <c:pt idx="2260">
                  <c:v>124.95400366016544</c:v>
                </c:pt>
                <c:pt idx="2261">
                  <c:v>125.43990870105162</c:v>
                </c:pt>
                <c:pt idx="2262">
                  <c:v>125.8460834959368</c:v>
                </c:pt>
                <c:pt idx="2263">
                  <c:v>126.03466116111078</c:v>
                </c:pt>
                <c:pt idx="2264">
                  <c:v>125.99352582585782</c:v>
                </c:pt>
                <c:pt idx="2265">
                  <c:v>126.10530450407494</c:v>
                </c:pt>
                <c:pt idx="2266">
                  <c:v>125.94037232852378</c:v>
                </c:pt>
                <c:pt idx="2267">
                  <c:v>125.99635937626714</c:v>
                </c:pt>
                <c:pt idx="2268">
                  <c:v>125.9214168533716</c:v>
                </c:pt>
                <c:pt idx="2269">
                  <c:v>125.77495160979862</c:v>
                </c:pt>
                <c:pt idx="2270">
                  <c:v>126.25431017215286</c:v>
                </c:pt>
                <c:pt idx="2271">
                  <c:v>126.8025533220447</c:v>
                </c:pt>
                <c:pt idx="2272">
                  <c:v>127.28230271893818</c:v>
                </c:pt>
                <c:pt idx="2273">
                  <c:v>127.27526769723218</c:v>
                </c:pt>
                <c:pt idx="2274">
                  <c:v>127.02620838711378</c:v>
                </c:pt>
                <c:pt idx="2275">
                  <c:v>127.26090452791583</c:v>
                </c:pt>
                <c:pt idx="2276">
                  <c:v>127.45602867162178</c:v>
                </c:pt>
                <c:pt idx="2277">
                  <c:v>127.31855262245091</c:v>
                </c:pt>
                <c:pt idx="2278">
                  <c:v>127.41489333636879</c:v>
                </c:pt>
                <c:pt idx="2279">
                  <c:v>127.16954695437302</c:v>
                </c:pt>
                <c:pt idx="2280">
                  <c:v>127.03783571465561</c:v>
                </c:pt>
                <c:pt idx="2281">
                  <c:v>127.50800966533815</c:v>
                </c:pt>
                <c:pt idx="2282">
                  <c:v>127.74163101115734</c:v>
                </c:pt>
                <c:pt idx="2283">
                  <c:v>127.72052594603942</c:v>
                </c:pt>
                <c:pt idx="2284">
                  <c:v>127.59272305171424</c:v>
                </c:pt>
                <c:pt idx="2285">
                  <c:v>128.4306723038035</c:v>
                </c:pt>
                <c:pt idx="2286">
                  <c:v>128.50366065400297</c:v>
                </c:pt>
                <c:pt idx="2287">
                  <c:v>128.48861352424296</c:v>
                </c:pt>
                <c:pt idx="2288">
                  <c:v>128.38220882094015</c:v>
                </c:pt>
                <c:pt idx="2289">
                  <c:v>128.25430821798014</c:v>
                </c:pt>
                <c:pt idx="2290">
                  <c:v>128.51606965062322</c:v>
                </c:pt>
                <c:pt idx="2291">
                  <c:v>128.55144017642272</c:v>
                </c:pt>
                <c:pt idx="2292">
                  <c:v>129.05581214928708</c:v>
                </c:pt>
                <c:pt idx="2293">
                  <c:v>129.32050484097431</c:v>
                </c:pt>
                <c:pt idx="2294">
                  <c:v>129.47810886891506</c:v>
                </c:pt>
                <c:pt idx="2295">
                  <c:v>129.69707391951349</c:v>
                </c:pt>
                <c:pt idx="2296">
                  <c:v>129.81999138209838</c:v>
                </c:pt>
                <c:pt idx="2297">
                  <c:v>130.23808663042979</c:v>
                </c:pt>
                <c:pt idx="2298">
                  <c:v>130.35475074038717</c:v>
                </c:pt>
                <c:pt idx="2299">
                  <c:v>130.58270498538769</c:v>
                </c:pt>
                <c:pt idx="2300">
                  <c:v>129.98775710805893</c:v>
                </c:pt>
                <c:pt idx="2301">
                  <c:v>130.1761393559633</c:v>
                </c:pt>
                <c:pt idx="2302">
                  <c:v>130.34742259277678</c:v>
                </c:pt>
                <c:pt idx="2303">
                  <c:v>130.16236243845577</c:v>
                </c:pt>
                <c:pt idx="2304">
                  <c:v>129.8259516088215</c:v>
                </c:pt>
                <c:pt idx="2305">
                  <c:v>129.34141448882261</c:v>
                </c:pt>
                <c:pt idx="2306">
                  <c:v>128.93660761482474</c:v>
                </c:pt>
                <c:pt idx="2307">
                  <c:v>128.92732529451825</c:v>
                </c:pt>
                <c:pt idx="2308">
                  <c:v>128.57821234235934</c:v>
                </c:pt>
                <c:pt idx="2309">
                  <c:v>128.31000213981909</c:v>
                </c:pt>
                <c:pt idx="2310">
                  <c:v>127.80387141152825</c:v>
                </c:pt>
                <c:pt idx="2311">
                  <c:v>128.09973315771833</c:v>
                </c:pt>
                <c:pt idx="2312">
                  <c:v>128.21287975682276</c:v>
                </c:pt>
                <c:pt idx="2313">
                  <c:v>128.16216897535887</c:v>
                </c:pt>
                <c:pt idx="2314">
                  <c:v>128.3249515609443</c:v>
                </c:pt>
                <c:pt idx="2315">
                  <c:v>128.8019651160632</c:v>
                </c:pt>
                <c:pt idx="2316">
                  <c:v>128.07296099178174</c:v>
                </c:pt>
                <c:pt idx="2317">
                  <c:v>127.59614285393243</c:v>
                </c:pt>
                <c:pt idx="2318">
                  <c:v>127.80807288282486</c:v>
                </c:pt>
                <c:pt idx="2319">
                  <c:v>127.80592329285916</c:v>
                </c:pt>
                <c:pt idx="2320">
                  <c:v>127.71368634160305</c:v>
                </c:pt>
                <c:pt idx="2321">
                  <c:v>127.28318209665144</c:v>
                </c:pt>
                <c:pt idx="2322">
                  <c:v>127.06929789506289</c:v>
                </c:pt>
                <c:pt idx="2323">
                  <c:v>127.35910170589504</c:v>
                </c:pt>
                <c:pt idx="2324">
                  <c:v>127.25035199535688</c:v>
                </c:pt>
                <c:pt idx="2325">
                  <c:v>127.13603289263482</c:v>
                </c:pt>
                <c:pt idx="2326">
                  <c:v>127.19798016710131</c:v>
                </c:pt>
                <c:pt idx="2327">
                  <c:v>128.00036347612149</c:v>
                </c:pt>
                <c:pt idx="2328">
                  <c:v>128.24610069265651</c:v>
                </c:pt>
                <c:pt idx="2329">
                  <c:v>128.14536309017234</c:v>
                </c:pt>
                <c:pt idx="2330">
                  <c:v>128.30433503900039</c:v>
                </c:pt>
                <c:pt idx="2331">
                  <c:v>128.11438945293912</c:v>
                </c:pt>
                <c:pt idx="2332">
                  <c:v>127.83220691562175</c:v>
                </c:pt>
                <c:pt idx="2333">
                  <c:v>127.71554280566437</c:v>
                </c:pt>
                <c:pt idx="2334">
                  <c:v>127.71261154662021</c:v>
                </c:pt>
                <c:pt idx="2335">
                  <c:v>127.7970318070919</c:v>
                </c:pt>
                <c:pt idx="2336">
                  <c:v>128.30120836268662</c:v>
                </c:pt>
                <c:pt idx="2337">
                  <c:v>128.54215785611623</c:v>
                </c:pt>
                <c:pt idx="2338">
                  <c:v>128.30648462896613</c:v>
                </c:pt>
                <c:pt idx="2339">
                  <c:v>128.2887993660664</c:v>
                </c:pt>
                <c:pt idx="2340">
                  <c:v>128.33990098206948</c:v>
                </c:pt>
                <c:pt idx="2341">
                  <c:v>128.39950324930064</c:v>
                </c:pt>
                <c:pt idx="2342">
                  <c:v>128.48685476881647</c:v>
                </c:pt>
                <c:pt idx="2343">
                  <c:v>128.42754562748974</c:v>
                </c:pt>
                <c:pt idx="2344">
                  <c:v>128.52779468679984</c:v>
                </c:pt>
                <c:pt idx="2345">
                  <c:v>128.61837059126427</c:v>
                </c:pt>
                <c:pt idx="2346">
                  <c:v>128.62550332160504</c:v>
                </c:pt>
                <c:pt idx="2347">
                  <c:v>129.20472010873016</c:v>
                </c:pt>
                <c:pt idx="2348">
                  <c:v>129.73205361077376</c:v>
                </c:pt>
                <c:pt idx="2349">
                  <c:v>129.14892847825641</c:v>
                </c:pt>
                <c:pt idx="2350">
                  <c:v>128.97725440690371</c:v>
                </c:pt>
                <c:pt idx="2351">
                  <c:v>128.93787782707722</c:v>
                </c:pt>
                <c:pt idx="2352">
                  <c:v>129.0961658154616</c:v>
                </c:pt>
                <c:pt idx="2353">
                  <c:v>128.62833687201439</c:v>
                </c:pt>
                <c:pt idx="2354">
                  <c:v>128.02049145489133</c:v>
                </c:pt>
                <c:pt idx="2355">
                  <c:v>128.27678120398534</c:v>
                </c:pt>
                <c:pt idx="2356">
                  <c:v>128.37439213015571</c:v>
                </c:pt>
                <c:pt idx="2357">
                  <c:v>128.16109418037598</c:v>
                </c:pt>
                <c:pt idx="2358">
                  <c:v>128.2607569878773</c:v>
                </c:pt>
                <c:pt idx="2359">
                  <c:v>127.58783761997398</c:v>
                </c:pt>
                <c:pt idx="2360">
                  <c:v>127.71349092433344</c:v>
                </c:pt>
                <c:pt idx="2361">
                  <c:v>127.6507619807885</c:v>
                </c:pt>
                <c:pt idx="2362">
                  <c:v>127.68769584474488</c:v>
                </c:pt>
                <c:pt idx="2363">
                  <c:v>127.75540792866487</c:v>
                </c:pt>
                <c:pt idx="2364">
                  <c:v>128.15933542494952</c:v>
                </c:pt>
                <c:pt idx="2365">
                  <c:v>127.96958525615783</c:v>
                </c:pt>
                <c:pt idx="2366">
                  <c:v>127.94672143561343</c:v>
                </c:pt>
                <c:pt idx="2367">
                  <c:v>127.54044893209347</c:v>
                </c:pt>
                <c:pt idx="2368">
                  <c:v>127.66629765372255</c:v>
                </c:pt>
                <c:pt idx="2369">
                  <c:v>127.50498069765921</c:v>
                </c:pt>
                <c:pt idx="2370">
                  <c:v>127.1843986668634</c:v>
                </c:pt>
                <c:pt idx="2371">
                  <c:v>127.31962741743375</c:v>
                </c:pt>
                <c:pt idx="2372">
                  <c:v>127.57396299383163</c:v>
                </c:pt>
                <c:pt idx="2373">
                  <c:v>127.80123327838852</c:v>
                </c:pt>
                <c:pt idx="2374">
                  <c:v>128.00651912011421</c:v>
                </c:pt>
                <c:pt idx="2375">
                  <c:v>127.5337070362919</c:v>
                </c:pt>
                <c:pt idx="2376">
                  <c:v>127.05024471127587</c:v>
                </c:pt>
                <c:pt idx="2377">
                  <c:v>126.98429138278236</c:v>
                </c:pt>
                <c:pt idx="2378">
                  <c:v>126.85941974750132</c:v>
                </c:pt>
                <c:pt idx="2379">
                  <c:v>126.78037346194395</c:v>
                </c:pt>
                <c:pt idx="2380">
                  <c:v>126.14106586441363</c:v>
                </c:pt>
                <c:pt idx="2381">
                  <c:v>125.59878294124485</c:v>
                </c:pt>
                <c:pt idx="2382">
                  <c:v>125.33702150860178</c:v>
                </c:pt>
                <c:pt idx="2383">
                  <c:v>124.86831318744132</c:v>
                </c:pt>
                <c:pt idx="2384">
                  <c:v>124.93524360228285</c:v>
                </c:pt>
                <c:pt idx="2385">
                  <c:v>125.30223723461114</c:v>
                </c:pt>
                <c:pt idx="2386">
                  <c:v>124.99386878316596</c:v>
                </c:pt>
                <c:pt idx="2387">
                  <c:v>124.85971482757844</c:v>
                </c:pt>
                <c:pt idx="2388">
                  <c:v>124.39032254597436</c:v>
                </c:pt>
                <c:pt idx="2389">
                  <c:v>125.1658359804231</c:v>
                </c:pt>
                <c:pt idx="2390">
                  <c:v>125.06079919800752</c:v>
                </c:pt>
                <c:pt idx="2391">
                  <c:v>124.98077582610208</c:v>
                </c:pt>
                <c:pt idx="2392">
                  <c:v>124.65823962261015</c:v>
                </c:pt>
                <c:pt idx="2393">
                  <c:v>124.22353390636192</c:v>
                </c:pt>
                <c:pt idx="2394">
                  <c:v>123.8766682528035</c:v>
                </c:pt>
                <c:pt idx="2395">
                  <c:v>123.65105901503833</c:v>
                </c:pt>
                <c:pt idx="2396">
                  <c:v>124.15396535838062</c:v>
                </c:pt>
                <c:pt idx="2397">
                  <c:v>123.60367032715783</c:v>
                </c:pt>
                <c:pt idx="2398">
                  <c:v>123.2471315187537</c:v>
                </c:pt>
                <c:pt idx="2399">
                  <c:v>123.47401096877135</c:v>
                </c:pt>
                <c:pt idx="2400">
                  <c:v>123.76811395953493</c:v>
                </c:pt>
                <c:pt idx="2401">
                  <c:v>124.36736101679513</c:v>
                </c:pt>
                <c:pt idx="2402">
                  <c:v>125.11023976721893</c:v>
                </c:pt>
                <c:pt idx="2403">
                  <c:v>125.04096434514207</c:v>
                </c:pt>
                <c:pt idx="2404">
                  <c:v>125.64382662189007</c:v>
                </c:pt>
                <c:pt idx="2405">
                  <c:v>125.69014051478771</c:v>
                </c:pt>
                <c:pt idx="2406">
                  <c:v>125.86816564740275</c:v>
                </c:pt>
                <c:pt idx="2407">
                  <c:v>125.78061871061732</c:v>
                </c:pt>
                <c:pt idx="2408">
                  <c:v>125.67196670871394</c:v>
                </c:pt>
                <c:pt idx="2409">
                  <c:v>125.7880445668625</c:v>
                </c:pt>
                <c:pt idx="2410">
                  <c:v>125.93450981043549</c:v>
                </c:pt>
                <c:pt idx="2411">
                  <c:v>125.6941465688147</c:v>
                </c:pt>
                <c:pt idx="2412">
                  <c:v>126.10999451854559</c:v>
                </c:pt>
                <c:pt idx="2413">
                  <c:v>126.43174905295906</c:v>
                </c:pt>
                <c:pt idx="2414">
                  <c:v>125.97359326435753</c:v>
                </c:pt>
                <c:pt idx="2415">
                  <c:v>126.2915371620136</c:v>
                </c:pt>
                <c:pt idx="2416">
                  <c:v>126.47522939544737</c:v>
                </c:pt>
                <c:pt idx="2417">
                  <c:v>126.54479794342865</c:v>
                </c:pt>
                <c:pt idx="2418">
                  <c:v>126.56756405533824</c:v>
                </c:pt>
                <c:pt idx="2419">
                  <c:v>126.50845033128113</c:v>
                </c:pt>
                <c:pt idx="2420">
                  <c:v>126.50004738868788</c:v>
                </c:pt>
                <c:pt idx="2421">
                  <c:v>126.74441668433565</c:v>
                </c:pt>
                <c:pt idx="2422">
                  <c:v>127.11893388154391</c:v>
                </c:pt>
                <c:pt idx="2423">
                  <c:v>127.12850932775484</c:v>
                </c:pt>
                <c:pt idx="2424">
                  <c:v>127.26461745603844</c:v>
                </c:pt>
                <c:pt idx="2425">
                  <c:v>127.46794912506803</c:v>
                </c:pt>
                <c:pt idx="2426">
                  <c:v>127.33985310483843</c:v>
                </c:pt>
                <c:pt idx="2427">
                  <c:v>127.38274719551792</c:v>
                </c:pt>
                <c:pt idx="2428">
                  <c:v>127.08825337021507</c:v>
                </c:pt>
                <c:pt idx="2429">
                  <c:v>127.43511902377347</c:v>
                </c:pt>
                <c:pt idx="2430">
                  <c:v>127.24478260317301</c:v>
                </c:pt>
                <c:pt idx="2431">
                  <c:v>126.97764719561562</c:v>
                </c:pt>
                <c:pt idx="2432">
                  <c:v>127.05063554581508</c:v>
                </c:pt>
                <c:pt idx="2433">
                  <c:v>127.19368098716987</c:v>
                </c:pt>
                <c:pt idx="2434">
                  <c:v>127.37111986797609</c:v>
                </c:pt>
                <c:pt idx="2435">
                  <c:v>127.48739314339426</c:v>
                </c:pt>
                <c:pt idx="2436">
                  <c:v>127.47058725820777</c:v>
                </c:pt>
                <c:pt idx="2437">
                  <c:v>127.3826494868831</c:v>
                </c:pt>
                <c:pt idx="2438">
                  <c:v>127.42847483660672</c:v>
                </c:pt>
                <c:pt idx="2439">
                  <c:v>126.57293803025256</c:v>
                </c:pt>
                <c:pt idx="2440">
                  <c:v>126.30961325945258</c:v>
                </c:pt>
                <c:pt idx="2441">
                  <c:v>126.40468376111802</c:v>
                </c:pt>
                <c:pt idx="2442">
                  <c:v>126.42373694490503</c:v>
                </c:pt>
                <c:pt idx="2443">
                  <c:v>126.66234143109929</c:v>
                </c:pt>
                <c:pt idx="2444">
                  <c:v>126.70386760089147</c:v>
                </c:pt>
                <c:pt idx="2445">
                  <c:v>126.53766521308786</c:v>
                </c:pt>
                <c:pt idx="2446">
                  <c:v>126.61016502011331</c:v>
                </c:pt>
                <c:pt idx="2447">
                  <c:v>126.71442013345046</c:v>
                </c:pt>
                <c:pt idx="2448">
                  <c:v>126.90075050002395</c:v>
                </c:pt>
                <c:pt idx="2449">
                  <c:v>127.04643407451847</c:v>
                </c:pt>
                <c:pt idx="2450">
                  <c:v>127.36398713763531</c:v>
                </c:pt>
                <c:pt idx="2451">
                  <c:v>127.38900054814543</c:v>
                </c:pt>
                <c:pt idx="2452">
                  <c:v>127.00910937602288</c:v>
                </c:pt>
                <c:pt idx="2453">
                  <c:v>127.05982015748678</c:v>
                </c:pt>
                <c:pt idx="2454">
                  <c:v>126.63468988744941</c:v>
                </c:pt>
                <c:pt idx="2455">
                  <c:v>126.65462244894967</c:v>
                </c:pt>
                <c:pt idx="2456">
                  <c:v>126.81760045180472</c:v>
                </c:pt>
                <c:pt idx="2457">
                  <c:v>126.87651875859225</c:v>
                </c:pt>
                <c:pt idx="2458">
                  <c:v>127.24273072184207</c:v>
                </c:pt>
                <c:pt idx="2459">
                  <c:v>127.27966458579844</c:v>
                </c:pt>
                <c:pt idx="2460">
                  <c:v>127.4354121496779</c:v>
                </c:pt>
                <c:pt idx="2461">
                  <c:v>127.86318055285501</c:v>
                </c:pt>
                <c:pt idx="2462">
                  <c:v>127.99332845441552</c:v>
                </c:pt>
                <c:pt idx="2463">
                  <c:v>127.58979179267007</c:v>
                </c:pt>
                <c:pt idx="2464">
                  <c:v>127.67010829047993</c:v>
                </c:pt>
                <c:pt idx="2465">
                  <c:v>127.72277324463994</c:v>
                </c:pt>
                <c:pt idx="2466">
                  <c:v>127.6183227140332</c:v>
                </c:pt>
                <c:pt idx="2467">
                  <c:v>127.65007802034489</c:v>
                </c:pt>
                <c:pt idx="2468">
                  <c:v>127.21449292638339</c:v>
                </c:pt>
                <c:pt idx="2469">
                  <c:v>127.70831236668879</c:v>
                </c:pt>
                <c:pt idx="2470">
                  <c:v>128.03534316738174</c:v>
                </c:pt>
                <c:pt idx="2471">
                  <c:v>128.95185016185437</c:v>
                </c:pt>
                <c:pt idx="2472">
                  <c:v>128.2590959410856</c:v>
                </c:pt>
                <c:pt idx="2473">
                  <c:v>127.78833573859423</c:v>
                </c:pt>
                <c:pt idx="2474">
                  <c:v>127.46912162868571</c:v>
                </c:pt>
                <c:pt idx="2475">
                  <c:v>127.26451974740363</c:v>
                </c:pt>
                <c:pt idx="2476">
                  <c:v>127.74983853648098</c:v>
                </c:pt>
                <c:pt idx="2477">
                  <c:v>128.07403578676457</c:v>
                </c:pt>
                <c:pt idx="2478">
                  <c:v>127.88194061073759</c:v>
                </c:pt>
                <c:pt idx="2479">
                  <c:v>128.48157850253699</c:v>
                </c:pt>
                <c:pt idx="2480">
                  <c:v>128.80987951548241</c:v>
                </c:pt>
                <c:pt idx="2481">
                  <c:v>129.23696395821588</c:v>
                </c:pt>
                <c:pt idx="2482">
                  <c:v>129.14130720474162</c:v>
                </c:pt>
                <c:pt idx="2483">
                  <c:v>129.3880215076247</c:v>
                </c:pt>
                <c:pt idx="2484">
                  <c:v>129.64929439709374</c:v>
                </c:pt>
                <c:pt idx="2485">
                  <c:v>129.48582785106467</c:v>
                </c:pt>
                <c:pt idx="2486">
                  <c:v>129.59594548249012</c:v>
                </c:pt>
                <c:pt idx="2487">
                  <c:v>129.54220573334726</c:v>
                </c:pt>
                <c:pt idx="2488">
                  <c:v>129.52061212505532</c:v>
                </c:pt>
                <c:pt idx="2489">
                  <c:v>130.03455954413059</c:v>
                </c:pt>
                <c:pt idx="2490">
                  <c:v>130.52955148805364</c:v>
                </c:pt>
                <c:pt idx="2491">
                  <c:v>130.49330158454094</c:v>
                </c:pt>
                <c:pt idx="2492">
                  <c:v>130.41611176304485</c:v>
                </c:pt>
                <c:pt idx="2493">
                  <c:v>130.51323414604119</c:v>
                </c:pt>
                <c:pt idx="2494">
                  <c:v>130.87964152656065</c:v>
                </c:pt>
                <c:pt idx="2495">
                  <c:v>130.91667309915178</c:v>
                </c:pt>
                <c:pt idx="2496">
                  <c:v>130.98545997805465</c:v>
                </c:pt>
                <c:pt idx="2497">
                  <c:v>130.9619121970666</c:v>
                </c:pt>
                <c:pt idx="2498">
                  <c:v>130.99571938470916</c:v>
                </c:pt>
                <c:pt idx="2499">
                  <c:v>131.38606538075587</c:v>
                </c:pt>
                <c:pt idx="2500">
                  <c:v>131.27350503346031</c:v>
                </c:pt>
                <c:pt idx="2501">
                  <c:v>131.33007833301252</c:v>
                </c:pt>
                <c:pt idx="2502">
                  <c:v>131.35587341260108</c:v>
                </c:pt>
                <c:pt idx="2503">
                  <c:v>131.17139951008892</c:v>
                </c:pt>
                <c:pt idx="2504">
                  <c:v>131.09919282896786</c:v>
                </c:pt>
                <c:pt idx="2505">
                  <c:v>130.88696967417101</c:v>
                </c:pt>
                <c:pt idx="2506">
                  <c:v>130.72692293036013</c:v>
                </c:pt>
                <c:pt idx="2507">
                  <c:v>130.89713137219076</c:v>
                </c:pt>
                <c:pt idx="2508">
                  <c:v>130.94168650966193</c:v>
                </c:pt>
                <c:pt idx="2509">
                  <c:v>131.23315136728579</c:v>
                </c:pt>
                <c:pt idx="2510">
                  <c:v>130.7622934561596</c:v>
                </c:pt>
                <c:pt idx="2511">
                  <c:v>130.27707237571707</c:v>
                </c:pt>
                <c:pt idx="2512">
                  <c:v>130.19743983835085</c:v>
                </c:pt>
                <c:pt idx="2513">
                  <c:v>130.33774943793105</c:v>
                </c:pt>
                <c:pt idx="2514">
                  <c:v>130.75467218264478</c:v>
                </c:pt>
                <c:pt idx="2515">
                  <c:v>131.14404109234346</c:v>
                </c:pt>
                <c:pt idx="2516">
                  <c:v>131.76937635509663</c:v>
                </c:pt>
                <c:pt idx="2517">
                  <c:v>131.7899928770405</c:v>
                </c:pt>
                <c:pt idx="2518">
                  <c:v>132.22890006458542</c:v>
                </c:pt>
                <c:pt idx="2519">
                  <c:v>132.10197654797349</c:v>
                </c:pt>
                <c:pt idx="2520">
                  <c:v>131.8782237742696</c:v>
                </c:pt>
                <c:pt idx="2521">
                  <c:v>131.69716967397557</c:v>
                </c:pt>
                <c:pt idx="2522">
                  <c:v>131.70576803383844</c:v>
                </c:pt>
                <c:pt idx="2523">
                  <c:v>131.53692751289509</c:v>
                </c:pt>
                <c:pt idx="2524">
                  <c:v>131.56858511057197</c:v>
                </c:pt>
                <c:pt idx="2525">
                  <c:v>131.44928286747486</c:v>
                </c:pt>
                <c:pt idx="2526">
                  <c:v>131.06733981402135</c:v>
                </c:pt>
                <c:pt idx="2527">
                  <c:v>131.77670450270699</c:v>
                </c:pt>
                <c:pt idx="2528">
                  <c:v>131.73351728612312</c:v>
                </c:pt>
                <c:pt idx="2529">
                  <c:v>131.77533658181974</c:v>
                </c:pt>
                <c:pt idx="2530">
                  <c:v>132.00368166135945</c:v>
                </c:pt>
                <c:pt idx="2531">
                  <c:v>131.90792719925037</c:v>
                </c:pt>
                <c:pt idx="2532">
                  <c:v>131.8684529107891</c:v>
                </c:pt>
                <c:pt idx="2533">
                  <c:v>131.66385102950701</c:v>
                </c:pt>
                <c:pt idx="2534">
                  <c:v>131.73068373571377</c:v>
                </c:pt>
                <c:pt idx="2535">
                  <c:v>131.44635160843069</c:v>
                </c:pt>
                <c:pt idx="2536">
                  <c:v>131.76624967878286</c:v>
                </c:pt>
                <c:pt idx="2537">
                  <c:v>131.81588566526389</c:v>
                </c:pt>
                <c:pt idx="2538">
                  <c:v>131.86894145396312</c:v>
                </c:pt>
                <c:pt idx="2539">
                  <c:v>132.22391692421033</c:v>
                </c:pt>
                <c:pt idx="2540">
                  <c:v>132.67953228830692</c:v>
                </c:pt>
                <c:pt idx="2541">
                  <c:v>132.57508175770016</c:v>
                </c:pt>
                <c:pt idx="2542">
                  <c:v>132.13920353783425</c:v>
                </c:pt>
                <c:pt idx="2543">
                  <c:v>132.39422307467578</c:v>
                </c:pt>
                <c:pt idx="2544">
                  <c:v>132.64357551069861</c:v>
                </c:pt>
                <c:pt idx="2545">
                  <c:v>132.88901960132924</c:v>
                </c:pt>
                <c:pt idx="2546">
                  <c:v>133.56242751240657</c:v>
                </c:pt>
                <c:pt idx="2547">
                  <c:v>133.54083390411461</c:v>
                </c:pt>
                <c:pt idx="2548">
                  <c:v>133.75452268843352</c:v>
                </c:pt>
                <c:pt idx="2549">
                  <c:v>134.32631361931348</c:v>
                </c:pt>
                <c:pt idx="2550">
                  <c:v>134.15757080700493</c:v>
                </c:pt>
                <c:pt idx="2551">
                  <c:v>134.25615881952336</c:v>
                </c:pt>
                <c:pt idx="2552">
                  <c:v>134.39216923917218</c:v>
                </c:pt>
                <c:pt idx="2553">
                  <c:v>134.30706501825688</c:v>
                </c:pt>
                <c:pt idx="2554">
                  <c:v>134.5454740871815</c:v>
                </c:pt>
                <c:pt idx="2555">
                  <c:v>134.2135578547483</c:v>
                </c:pt>
                <c:pt idx="2556">
                  <c:v>134.31566337811972</c:v>
                </c:pt>
                <c:pt idx="2557">
                  <c:v>134.30628334917841</c:v>
                </c:pt>
                <c:pt idx="2558">
                  <c:v>134.53404217690931</c:v>
                </c:pt>
                <c:pt idx="2559">
                  <c:v>135.3480528134713</c:v>
                </c:pt>
                <c:pt idx="2560">
                  <c:v>134.8205238941581</c:v>
                </c:pt>
                <c:pt idx="2561">
                  <c:v>134.40907283299347</c:v>
                </c:pt>
                <c:pt idx="2562">
                  <c:v>134.12161402939662</c:v>
                </c:pt>
                <c:pt idx="2563">
                  <c:v>133.69589750755043</c:v>
                </c:pt>
                <c:pt idx="2564">
                  <c:v>133.7632187569312</c:v>
                </c:pt>
                <c:pt idx="2565">
                  <c:v>133.93714012688446</c:v>
                </c:pt>
                <c:pt idx="2566">
                  <c:v>133.85897321904028</c:v>
                </c:pt>
                <c:pt idx="2567">
                  <c:v>134.02839999179247</c:v>
                </c:pt>
                <c:pt idx="2568">
                  <c:v>133.54874830353381</c:v>
                </c:pt>
                <c:pt idx="2569">
                  <c:v>133.52901115930317</c:v>
                </c:pt>
                <c:pt idx="2570">
                  <c:v>133.57014649455613</c:v>
                </c:pt>
                <c:pt idx="2571">
                  <c:v>133.69140291034941</c:v>
                </c:pt>
                <c:pt idx="2572">
                  <c:v>133.34180141501645</c:v>
                </c:pt>
                <c:pt idx="2573">
                  <c:v>133.57972194076706</c:v>
                </c:pt>
                <c:pt idx="2574">
                  <c:v>134.34087220589944</c:v>
                </c:pt>
                <c:pt idx="2575">
                  <c:v>134.26055570808958</c:v>
                </c:pt>
                <c:pt idx="2576">
                  <c:v>134.26778614706518</c:v>
                </c:pt>
                <c:pt idx="2577">
                  <c:v>134.59784591543709</c:v>
                </c:pt>
                <c:pt idx="2578">
                  <c:v>134.20613199850308</c:v>
                </c:pt>
                <c:pt idx="2579">
                  <c:v>133.68251142458212</c:v>
                </c:pt>
                <c:pt idx="2580">
                  <c:v>133.36192939378631</c:v>
                </c:pt>
                <c:pt idx="2581">
                  <c:v>133.40980662484085</c:v>
                </c:pt>
                <c:pt idx="2582">
                  <c:v>133.67410848198887</c:v>
                </c:pt>
                <c:pt idx="2583">
                  <c:v>133.64792256786112</c:v>
                </c:pt>
                <c:pt idx="2584">
                  <c:v>134.03260146308909</c:v>
                </c:pt>
                <c:pt idx="2585">
                  <c:v>134.28595995313896</c:v>
                </c:pt>
                <c:pt idx="2586">
                  <c:v>134.35679871337268</c:v>
                </c:pt>
                <c:pt idx="2587">
                  <c:v>134.72555110112745</c:v>
                </c:pt>
                <c:pt idx="2588">
                  <c:v>134.80078674992743</c:v>
                </c:pt>
                <c:pt idx="2589">
                  <c:v>135.30427934507858</c:v>
                </c:pt>
                <c:pt idx="2590">
                  <c:v>134.86849883384744</c:v>
                </c:pt>
                <c:pt idx="2591">
                  <c:v>133.97358544766675</c:v>
                </c:pt>
                <c:pt idx="2592">
                  <c:v>133.59936137636294</c:v>
                </c:pt>
                <c:pt idx="2593">
                  <c:v>132.84934989559832</c:v>
                </c:pt>
                <c:pt idx="2594">
                  <c:v>133.14130329639619</c:v>
                </c:pt>
                <c:pt idx="2595">
                  <c:v>133.08277582414789</c:v>
                </c:pt>
                <c:pt idx="2596">
                  <c:v>133.46403491715773</c:v>
                </c:pt>
                <c:pt idx="2597">
                  <c:v>133.35254936484503</c:v>
                </c:pt>
                <c:pt idx="2598">
                  <c:v>134.34145845770826</c:v>
                </c:pt>
                <c:pt idx="2599">
                  <c:v>134.89829996746303</c:v>
                </c:pt>
                <c:pt idx="2600">
                  <c:v>135.09576911840432</c:v>
                </c:pt>
                <c:pt idx="2601">
                  <c:v>135.07573884826925</c:v>
                </c:pt>
                <c:pt idx="2602">
                  <c:v>135.08150365772275</c:v>
                </c:pt>
                <c:pt idx="2603">
                  <c:v>135.31180290995857</c:v>
                </c:pt>
                <c:pt idx="2604">
                  <c:v>135.09850496017884</c:v>
                </c:pt>
                <c:pt idx="2605">
                  <c:v>134.72564880976225</c:v>
                </c:pt>
                <c:pt idx="2606">
                  <c:v>134.42157953824852</c:v>
                </c:pt>
                <c:pt idx="2607">
                  <c:v>133.91261525954832</c:v>
                </c:pt>
                <c:pt idx="2608">
                  <c:v>134.0854618345187</c:v>
                </c:pt>
                <c:pt idx="2609">
                  <c:v>134.18854444423815</c:v>
                </c:pt>
                <c:pt idx="2610">
                  <c:v>134.58729338287813</c:v>
                </c:pt>
                <c:pt idx="2611">
                  <c:v>134.71294668723758</c:v>
                </c:pt>
                <c:pt idx="2612">
                  <c:v>134.10344022332285</c:v>
                </c:pt>
                <c:pt idx="2613">
                  <c:v>133.91710985674939</c:v>
                </c:pt>
                <c:pt idx="2614">
                  <c:v>134.18375672113271</c:v>
                </c:pt>
                <c:pt idx="2615">
                  <c:v>134.4548004740823</c:v>
                </c:pt>
                <c:pt idx="2616">
                  <c:v>134.9153012699191</c:v>
                </c:pt>
                <c:pt idx="2617">
                  <c:v>135.18341376382455</c:v>
                </c:pt>
                <c:pt idx="2618">
                  <c:v>135.10397664372792</c:v>
                </c:pt>
                <c:pt idx="2619">
                  <c:v>134.92575609384326</c:v>
                </c:pt>
                <c:pt idx="2620">
                  <c:v>135.02649369632744</c:v>
                </c:pt>
                <c:pt idx="2621">
                  <c:v>135.77523496483957</c:v>
                </c:pt>
                <c:pt idx="2622">
                  <c:v>134.88745430899965</c:v>
                </c:pt>
                <c:pt idx="2623">
                  <c:v>134.34136074907349</c:v>
                </c:pt>
                <c:pt idx="2624">
                  <c:v>134.96825934998353</c:v>
                </c:pt>
                <c:pt idx="2625">
                  <c:v>134.90943875183083</c:v>
                </c:pt>
                <c:pt idx="2626">
                  <c:v>135.14989970208637</c:v>
                </c:pt>
                <c:pt idx="2627">
                  <c:v>134.71157876635033</c:v>
                </c:pt>
                <c:pt idx="2628">
                  <c:v>134.63565915710669</c:v>
                </c:pt>
                <c:pt idx="2629">
                  <c:v>134.83508248074406</c:v>
                </c:pt>
                <c:pt idx="2630">
                  <c:v>135.06684736250196</c:v>
                </c:pt>
                <c:pt idx="2631">
                  <c:v>135.87206422193148</c:v>
                </c:pt>
                <c:pt idx="2632">
                  <c:v>136.17290910849664</c:v>
                </c:pt>
                <c:pt idx="2633">
                  <c:v>135.94876550025356</c:v>
                </c:pt>
                <c:pt idx="2634">
                  <c:v>135.99820606946497</c:v>
                </c:pt>
                <c:pt idx="2635">
                  <c:v>136.20417587163431</c:v>
                </c:pt>
                <c:pt idx="2636">
                  <c:v>136.34829610797198</c:v>
                </c:pt>
                <c:pt idx="2637">
                  <c:v>136.45216038676983</c:v>
                </c:pt>
                <c:pt idx="2638">
                  <c:v>136.03533535069096</c:v>
                </c:pt>
                <c:pt idx="2639">
                  <c:v>136.88471651305241</c:v>
                </c:pt>
                <c:pt idx="2640">
                  <c:v>136.95594610782538</c:v>
                </c:pt>
                <c:pt idx="2641">
                  <c:v>137.13983375852874</c:v>
                </c:pt>
                <c:pt idx="2642">
                  <c:v>137.6930600487957</c:v>
                </c:pt>
                <c:pt idx="2643">
                  <c:v>137.60385206521858</c:v>
                </c:pt>
                <c:pt idx="2644">
                  <c:v>137.5119082398669</c:v>
                </c:pt>
                <c:pt idx="2645">
                  <c:v>136.81495254780151</c:v>
                </c:pt>
                <c:pt idx="2646">
                  <c:v>136.76091967275423</c:v>
                </c:pt>
                <c:pt idx="2647">
                  <c:v>137.08628942665547</c:v>
                </c:pt>
                <c:pt idx="2648">
                  <c:v>137.16797384535263</c:v>
                </c:pt>
                <c:pt idx="2649">
                  <c:v>136.49964678328519</c:v>
                </c:pt>
                <c:pt idx="2650">
                  <c:v>136.77655305432307</c:v>
                </c:pt>
                <c:pt idx="2651">
                  <c:v>136.40037481032309</c:v>
                </c:pt>
                <c:pt idx="2652">
                  <c:v>135.36515182456219</c:v>
                </c:pt>
                <c:pt idx="2653">
                  <c:v>136.1851226878473</c:v>
                </c:pt>
                <c:pt idx="2654">
                  <c:v>136.53003416870959</c:v>
                </c:pt>
                <c:pt idx="2655">
                  <c:v>136.99278226314692</c:v>
                </c:pt>
                <c:pt idx="2656">
                  <c:v>136.82188986087266</c:v>
                </c:pt>
                <c:pt idx="2657">
                  <c:v>136.7372741831314</c:v>
                </c:pt>
                <c:pt idx="2658">
                  <c:v>136.70845013586387</c:v>
                </c:pt>
                <c:pt idx="2659">
                  <c:v>136.83029280346591</c:v>
                </c:pt>
                <c:pt idx="2660">
                  <c:v>136.34898006841559</c:v>
                </c:pt>
                <c:pt idx="2661">
                  <c:v>136.91197722216307</c:v>
                </c:pt>
                <c:pt idx="2662">
                  <c:v>136.7806568169849</c:v>
                </c:pt>
                <c:pt idx="2663">
                  <c:v>137.36573612219831</c:v>
                </c:pt>
                <c:pt idx="2664">
                  <c:v>137.22611048306169</c:v>
                </c:pt>
                <c:pt idx="2665">
                  <c:v>137.8398184182731</c:v>
                </c:pt>
                <c:pt idx="2666">
                  <c:v>138.29768108097016</c:v>
                </c:pt>
                <c:pt idx="2667">
                  <c:v>138.13695037671562</c:v>
                </c:pt>
                <c:pt idx="2668">
                  <c:v>137.7835382446253</c:v>
                </c:pt>
                <c:pt idx="2669">
                  <c:v>137.57053342075</c:v>
                </c:pt>
                <c:pt idx="2670">
                  <c:v>137.61479543231673</c:v>
                </c:pt>
                <c:pt idx="2671">
                  <c:v>137.3596781868404</c:v>
                </c:pt>
                <c:pt idx="2672">
                  <c:v>137.42270025628974</c:v>
                </c:pt>
                <c:pt idx="2673">
                  <c:v>137.18243472330377</c:v>
                </c:pt>
                <c:pt idx="2674">
                  <c:v>137.40706687472093</c:v>
                </c:pt>
                <c:pt idx="2675">
                  <c:v>137.25571619940769</c:v>
                </c:pt>
                <c:pt idx="2676">
                  <c:v>136.23094803757093</c:v>
                </c:pt>
                <c:pt idx="2677">
                  <c:v>136.22244738634288</c:v>
                </c:pt>
                <c:pt idx="2678">
                  <c:v>136.03494451615171</c:v>
                </c:pt>
                <c:pt idx="2679">
                  <c:v>136.4512810090566</c:v>
                </c:pt>
                <c:pt idx="2680">
                  <c:v>136.70688679770697</c:v>
                </c:pt>
                <c:pt idx="2681">
                  <c:v>136.93005331960202</c:v>
                </c:pt>
                <c:pt idx="2682">
                  <c:v>136.93572042042069</c:v>
                </c:pt>
                <c:pt idx="2683">
                  <c:v>136.92907623325394</c:v>
                </c:pt>
                <c:pt idx="2684">
                  <c:v>136.77430575572254</c:v>
                </c:pt>
                <c:pt idx="2685">
                  <c:v>136.55993301095998</c:v>
                </c:pt>
                <c:pt idx="2686">
                  <c:v>136.84709868865241</c:v>
                </c:pt>
                <c:pt idx="2687">
                  <c:v>136.62530008764463</c:v>
                </c:pt>
                <c:pt idx="2688">
                  <c:v>136.36383178090597</c:v>
                </c:pt>
                <c:pt idx="2689">
                  <c:v>136.33178334868987</c:v>
                </c:pt>
                <c:pt idx="2690">
                  <c:v>136.54439733802596</c:v>
                </c:pt>
                <c:pt idx="2691">
                  <c:v>136.22537864538702</c:v>
                </c:pt>
                <c:pt idx="2692">
                  <c:v>136.31145995265041</c:v>
                </c:pt>
                <c:pt idx="2693">
                  <c:v>136.02234010226184</c:v>
                </c:pt>
                <c:pt idx="2694">
                  <c:v>135.90890037725305</c:v>
                </c:pt>
                <c:pt idx="2695">
                  <c:v>135.57141475263592</c:v>
                </c:pt>
                <c:pt idx="2696">
                  <c:v>135.70928163634605</c:v>
                </c:pt>
                <c:pt idx="2697">
                  <c:v>135.97719871298187</c:v>
                </c:pt>
                <c:pt idx="2698">
                  <c:v>136.028788872159</c:v>
                </c:pt>
                <c:pt idx="2699">
                  <c:v>136.37672932070026</c:v>
                </c:pt>
                <c:pt idx="2700">
                  <c:v>136.8377186597111</c:v>
                </c:pt>
                <c:pt idx="2701">
                  <c:v>136.58162432788674</c:v>
                </c:pt>
                <c:pt idx="2702">
                  <c:v>137.02170401904931</c:v>
                </c:pt>
                <c:pt idx="2703">
                  <c:v>137.20236728480407</c:v>
                </c:pt>
                <c:pt idx="2704">
                  <c:v>137.51249449167571</c:v>
                </c:pt>
                <c:pt idx="2705">
                  <c:v>137.46412871744715</c:v>
                </c:pt>
                <c:pt idx="2706">
                  <c:v>137.38254200738481</c:v>
                </c:pt>
                <c:pt idx="2707">
                  <c:v>137.54170937348246</c:v>
                </c:pt>
                <c:pt idx="2708">
                  <c:v>136.39177645046027</c:v>
                </c:pt>
                <c:pt idx="2709">
                  <c:v>136.21912529275951</c:v>
                </c:pt>
                <c:pt idx="2710">
                  <c:v>136.33647336316054</c:v>
                </c:pt>
                <c:pt idx="2711">
                  <c:v>136.20417587163431</c:v>
                </c:pt>
                <c:pt idx="2712">
                  <c:v>136.30794244179739</c:v>
                </c:pt>
                <c:pt idx="2713">
                  <c:v>136.14144692808938</c:v>
                </c:pt>
                <c:pt idx="2714">
                  <c:v>135.90694620455693</c:v>
                </c:pt>
                <c:pt idx="2715">
                  <c:v>136.10910536996886</c:v>
                </c:pt>
                <c:pt idx="2716">
                  <c:v>135.80239796531538</c:v>
                </c:pt>
                <c:pt idx="2717">
                  <c:v>135.82096260592837</c:v>
                </c:pt>
                <c:pt idx="2718">
                  <c:v>135.731363787812</c:v>
                </c:pt>
                <c:pt idx="2719">
                  <c:v>135.21184697655286</c:v>
                </c:pt>
                <c:pt idx="2720">
                  <c:v>135.11374750720844</c:v>
                </c:pt>
                <c:pt idx="2721">
                  <c:v>134.71744128443862</c:v>
                </c:pt>
                <c:pt idx="2722">
                  <c:v>135.0731984237643</c:v>
                </c:pt>
                <c:pt idx="2723">
                  <c:v>135.02532119270975</c:v>
                </c:pt>
                <c:pt idx="2724">
                  <c:v>134.93308424145368</c:v>
                </c:pt>
                <c:pt idx="2725">
                  <c:v>134.97773708755966</c:v>
                </c:pt>
                <c:pt idx="2726">
                  <c:v>135.1316281873778</c:v>
                </c:pt>
                <c:pt idx="2727">
                  <c:v>134.81632242286148</c:v>
                </c:pt>
                <c:pt idx="2728">
                  <c:v>133.95668185384545</c:v>
                </c:pt>
                <c:pt idx="2729">
                  <c:v>134.0420792006652</c:v>
                </c:pt>
                <c:pt idx="2730">
                  <c:v>134.32181902211244</c:v>
                </c:pt>
                <c:pt idx="2731">
                  <c:v>134.80508592985888</c:v>
                </c:pt>
                <c:pt idx="2732">
                  <c:v>134.53306509056125</c:v>
                </c:pt>
                <c:pt idx="2733">
                  <c:v>134.60273134717733</c:v>
                </c:pt>
                <c:pt idx="2734">
                  <c:v>134.13294823103402</c:v>
                </c:pt>
                <c:pt idx="2735">
                  <c:v>134.22782331542984</c:v>
                </c:pt>
                <c:pt idx="2736">
                  <c:v>134.52700715520334</c:v>
                </c:pt>
                <c:pt idx="2737">
                  <c:v>134.06914449250624</c:v>
                </c:pt>
                <c:pt idx="2738">
                  <c:v>133.77259878587247</c:v>
                </c:pt>
                <c:pt idx="2739">
                  <c:v>133.63443877625798</c:v>
                </c:pt>
                <c:pt idx="2740">
                  <c:v>133.44351610384862</c:v>
                </c:pt>
                <c:pt idx="2741">
                  <c:v>133.76185083604392</c:v>
                </c:pt>
                <c:pt idx="2742">
                  <c:v>133.95121017029638</c:v>
                </c:pt>
                <c:pt idx="2743">
                  <c:v>134.11555609403871</c:v>
                </c:pt>
                <c:pt idx="2744">
                  <c:v>134.48763057537684</c:v>
                </c:pt>
                <c:pt idx="2745">
                  <c:v>134.63761332980278</c:v>
                </c:pt>
                <c:pt idx="2746">
                  <c:v>134.96327620960847</c:v>
                </c:pt>
                <c:pt idx="2747">
                  <c:v>135.26646610340896</c:v>
                </c:pt>
                <c:pt idx="2748">
                  <c:v>135.53838923407179</c:v>
                </c:pt>
                <c:pt idx="2749">
                  <c:v>135.93616108636368</c:v>
                </c:pt>
                <c:pt idx="2750">
                  <c:v>135.35401304019439</c:v>
                </c:pt>
                <c:pt idx="2751">
                  <c:v>135.1971906813321</c:v>
                </c:pt>
                <c:pt idx="2752">
                  <c:v>135.12644962973312</c:v>
                </c:pt>
                <c:pt idx="2753">
                  <c:v>135.23852143385466</c:v>
                </c:pt>
                <c:pt idx="2754">
                  <c:v>135.23168182941831</c:v>
                </c:pt>
                <c:pt idx="2755">
                  <c:v>135.37853790753053</c:v>
                </c:pt>
                <c:pt idx="2756">
                  <c:v>135.8988363878681</c:v>
                </c:pt>
                <c:pt idx="2757">
                  <c:v>136.08770717894652</c:v>
                </c:pt>
                <c:pt idx="2758">
                  <c:v>135.95062196431485</c:v>
                </c:pt>
                <c:pt idx="2759">
                  <c:v>135.68280259631385</c:v>
                </c:pt>
                <c:pt idx="2760">
                  <c:v>135.90166993827745</c:v>
                </c:pt>
                <c:pt idx="2761">
                  <c:v>136.42040508045815</c:v>
                </c:pt>
                <c:pt idx="2762">
                  <c:v>136.40750754066389</c:v>
                </c:pt>
                <c:pt idx="2763">
                  <c:v>136.50345742004257</c:v>
                </c:pt>
                <c:pt idx="2764">
                  <c:v>136.42157758407586</c:v>
                </c:pt>
                <c:pt idx="2765">
                  <c:v>136.24081660968625</c:v>
                </c:pt>
                <c:pt idx="2766">
                  <c:v>136.19938814852887</c:v>
                </c:pt>
                <c:pt idx="2767">
                  <c:v>136.5436156689475</c:v>
                </c:pt>
                <c:pt idx="2768">
                  <c:v>136.74899921930802</c:v>
                </c:pt>
                <c:pt idx="2769">
                  <c:v>136.66741250924568</c:v>
                </c:pt>
                <c:pt idx="2770">
                  <c:v>135.99908544717823</c:v>
                </c:pt>
                <c:pt idx="2771">
                  <c:v>136.60224084983062</c:v>
                </c:pt>
                <c:pt idx="2772">
                  <c:v>136.04588788324989</c:v>
                </c:pt>
                <c:pt idx="2773">
                  <c:v>136.01061506608522</c:v>
                </c:pt>
                <c:pt idx="2774">
                  <c:v>136.20192857303377</c:v>
                </c:pt>
                <c:pt idx="2775">
                  <c:v>135.91456747807175</c:v>
                </c:pt>
                <c:pt idx="2776">
                  <c:v>135.61460196921985</c:v>
                </c:pt>
                <c:pt idx="2777">
                  <c:v>135.54688988529981</c:v>
                </c:pt>
                <c:pt idx="2778">
                  <c:v>134.18424526430672</c:v>
                </c:pt>
                <c:pt idx="2779">
                  <c:v>134.06963303568025</c:v>
                </c:pt>
                <c:pt idx="2780">
                  <c:v>134.07168491701117</c:v>
                </c:pt>
                <c:pt idx="2781">
                  <c:v>132.70845404420925</c:v>
                </c:pt>
                <c:pt idx="2782">
                  <c:v>131.97475990545712</c:v>
                </c:pt>
                <c:pt idx="2783">
                  <c:v>132.20535228359736</c:v>
                </c:pt>
                <c:pt idx="2784">
                  <c:v>130.46262107321209</c:v>
                </c:pt>
                <c:pt idx="2785">
                  <c:v>130.95233675085569</c:v>
                </c:pt>
                <c:pt idx="2786">
                  <c:v>131.98541014665088</c:v>
                </c:pt>
                <c:pt idx="2787">
                  <c:v>132.08018752241193</c:v>
                </c:pt>
                <c:pt idx="2788">
                  <c:v>132.25616077369605</c:v>
                </c:pt>
                <c:pt idx="2789">
                  <c:v>132.14565230773138</c:v>
                </c:pt>
                <c:pt idx="2790">
                  <c:v>132.24404490298019</c:v>
                </c:pt>
                <c:pt idx="2791">
                  <c:v>132.0194127515631</c:v>
                </c:pt>
                <c:pt idx="2792">
                  <c:v>132.82072126560038</c:v>
                </c:pt>
                <c:pt idx="2793">
                  <c:v>133.5050725437759</c:v>
                </c:pt>
                <c:pt idx="2794">
                  <c:v>133.78715737245847</c:v>
                </c:pt>
                <c:pt idx="2795">
                  <c:v>133.98726465653951</c:v>
                </c:pt>
                <c:pt idx="2796">
                  <c:v>134.39363486869425</c:v>
                </c:pt>
                <c:pt idx="2797">
                  <c:v>134.22850727587348</c:v>
                </c:pt>
                <c:pt idx="2798">
                  <c:v>133.55539249070057</c:v>
                </c:pt>
                <c:pt idx="2799">
                  <c:v>133.66306740625589</c:v>
                </c:pt>
                <c:pt idx="2800">
                  <c:v>133.91036796094781</c:v>
                </c:pt>
                <c:pt idx="2801">
                  <c:v>133.91701214811457</c:v>
                </c:pt>
                <c:pt idx="2802">
                  <c:v>134.43750604572179</c:v>
                </c:pt>
                <c:pt idx="2803">
                  <c:v>133.90147647518054</c:v>
                </c:pt>
                <c:pt idx="2804">
                  <c:v>134.611427415675</c:v>
                </c:pt>
                <c:pt idx="2805">
                  <c:v>135.01007864568015</c:v>
                </c:pt>
                <c:pt idx="2806">
                  <c:v>134.66878238430564</c:v>
                </c:pt>
                <c:pt idx="2807">
                  <c:v>134.55456099021839</c:v>
                </c:pt>
                <c:pt idx="2808">
                  <c:v>134.68959432351915</c:v>
                </c:pt>
                <c:pt idx="2809">
                  <c:v>134.87299343104849</c:v>
                </c:pt>
                <c:pt idx="2810">
                  <c:v>135.38772251920219</c:v>
                </c:pt>
                <c:pt idx="2811">
                  <c:v>135.73273170869928</c:v>
                </c:pt>
                <c:pt idx="2812">
                  <c:v>136.07099900239484</c:v>
                </c:pt>
                <c:pt idx="2813">
                  <c:v>136.28703279394912</c:v>
                </c:pt>
                <c:pt idx="2814">
                  <c:v>136.37243014076884</c:v>
                </c:pt>
                <c:pt idx="2815">
                  <c:v>135.78735083555537</c:v>
                </c:pt>
                <c:pt idx="2816">
                  <c:v>134.9264400542869</c:v>
                </c:pt>
                <c:pt idx="2817">
                  <c:v>135.18351147245934</c:v>
                </c:pt>
                <c:pt idx="2818">
                  <c:v>136.14418276986393</c:v>
                </c:pt>
                <c:pt idx="2819">
                  <c:v>136.00133274577871</c:v>
                </c:pt>
                <c:pt idx="2820">
                  <c:v>136.47277690871377</c:v>
                </c:pt>
                <c:pt idx="2821">
                  <c:v>135.47663737687489</c:v>
                </c:pt>
                <c:pt idx="2822">
                  <c:v>135.22152013139856</c:v>
                </c:pt>
                <c:pt idx="2823">
                  <c:v>134.98115688977782</c:v>
                </c:pt>
                <c:pt idx="2824">
                  <c:v>135.4723381969435</c:v>
                </c:pt>
                <c:pt idx="2825">
                  <c:v>135.57776581389828</c:v>
                </c:pt>
                <c:pt idx="2826">
                  <c:v>135.63492536525931</c:v>
                </c:pt>
                <c:pt idx="2827">
                  <c:v>135.16103848645417</c:v>
                </c:pt>
                <c:pt idx="2828">
                  <c:v>135.86698337292162</c:v>
                </c:pt>
                <c:pt idx="2829">
                  <c:v>135.39241253367283</c:v>
                </c:pt>
                <c:pt idx="2830">
                  <c:v>136.20525066661716</c:v>
                </c:pt>
                <c:pt idx="2831">
                  <c:v>136.31126453538079</c:v>
                </c:pt>
                <c:pt idx="2832">
                  <c:v>136.13978588129768</c:v>
                </c:pt>
                <c:pt idx="2833">
                  <c:v>135.9518921765673</c:v>
                </c:pt>
                <c:pt idx="2834">
                  <c:v>136.22508551948263</c:v>
                </c:pt>
                <c:pt idx="2835">
                  <c:v>136.00221212349197</c:v>
                </c:pt>
                <c:pt idx="2836">
                  <c:v>135.75442302562604</c:v>
                </c:pt>
                <c:pt idx="2837">
                  <c:v>135.83874557746293</c:v>
                </c:pt>
                <c:pt idx="2838">
                  <c:v>135.96097907960421</c:v>
                </c:pt>
                <c:pt idx="2839">
                  <c:v>136.00719526386703</c:v>
                </c:pt>
                <c:pt idx="2840">
                  <c:v>135.50057599240216</c:v>
                </c:pt>
                <c:pt idx="2841">
                  <c:v>136.04364058464938</c:v>
                </c:pt>
                <c:pt idx="2842">
                  <c:v>135.55558595379748</c:v>
                </c:pt>
                <c:pt idx="2843">
                  <c:v>135.09049285212481</c:v>
                </c:pt>
                <c:pt idx="2844">
                  <c:v>134.92214087435548</c:v>
                </c:pt>
                <c:pt idx="2845">
                  <c:v>134.41933223964799</c:v>
                </c:pt>
                <c:pt idx="2846">
                  <c:v>135.42680597312426</c:v>
                </c:pt>
                <c:pt idx="2847">
                  <c:v>135.32157377343907</c:v>
                </c:pt>
                <c:pt idx="2848">
                  <c:v>135.46032003486243</c:v>
                </c:pt>
                <c:pt idx="2849">
                  <c:v>135.65554188720321</c:v>
                </c:pt>
                <c:pt idx="2850">
                  <c:v>135.50536371550763</c:v>
                </c:pt>
                <c:pt idx="2851">
                  <c:v>135.45973378305362</c:v>
                </c:pt>
                <c:pt idx="2852">
                  <c:v>135.31043498907127</c:v>
                </c:pt>
                <c:pt idx="2853">
                  <c:v>134.89146036302665</c:v>
                </c:pt>
                <c:pt idx="2854">
                  <c:v>135.25796545218091</c:v>
                </c:pt>
                <c:pt idx="2855">
                  <c:v>135.27193778695803</c:v>
                </c:pt>
                <c:pt idx="2856">
                  <c:v>135.3354483995814</c:v>
                </c:pt>
                <c:pt idx="2857">
                  <c:v>135.45826815353152</c:v>
                </c:pt>
                <c:pt idx="2858">
                  <c:v>135.08189449226197</c:v>
                </c:pt>
                <c:pt idx="2859">
                  <c:v>134.75369118795135</c:v>
                </c:pt>
                <c:pt idx="2860">
                  <c:v>134.9809614725082</c:v>
                </c:pt>
                <c:pt idx="2861">
                  <c:v>134.94852220575288</c:v>
                </c:pt>
                <c:pt idx="2862">
                  <c:v>134.53413988554411</c:v>
                </c:pt>
                <c:pt idx="2863">
                  <c:v>134.8357664411877</c:v>
                </c:pt>
                <c:pt idx="2864">
                  <c:v>134.55016410165214</c:v>
                </c:pt>
                <c:pt idx="2865">
                  <c:v>135.01086031475859</c:v>
                </c:pt>
                <c:pt idx="2866">
                  <c:v>135.0296203726412</c:v>
                </c:pt>
                <c:pt idx="2867">
                  <c:v>135.19494338273154</c:v>
                </c:pt>
                <c:pt idx="2868">
                  <c:v>135.0649908984407</c:v>
                </c:pt>
                <c:pt idx="2869">
                  <c:v>135.99253896864627</c:v>
                </c:pt>
                <c:pt idx="2870">
                  <c:v>136.11340454990028</c:v>
                </c:pt>
                <c:pt idx="2871">
                  <c:v>135.44752020370294</c:v>
                </c:pt>
                <c:pt idx="2872">
                  <c:v>135.69550471883852</c:v>
                </c:pt>
                <c:pt idx="2873">
                  <c:v>135.66120898802188</c:v>
                </c:pt>
                <c:pt idx="2874">
                  <c:v>135.10925291000743</c:v>
                </c:pt>
                <c:pt idx="2875">
                  <c:v>134.73541967324277</c:v>
                </c:pt>
                <c:pt idx="2876">
                  <c:v>134.53374905100489</c:v>
                </c:pt>
                <c:pt idx="2877">
                  <c:v>134.70786583822772</c:v>
                </c:pt>
                <c:pt idx="2878">
                  <c:v>134.44669065739348</c:v>
                </c:pt>
                <c:pt idx="2879">
                  <c:v>134.1742789835566</c:v>
                </c:pt>
                <c:pt idx="2880">
                  <c:v>134.0702192874891</c:v>
                </c:pt>
                <c:pt idx="2881">
                  <c:v>133.80865327211561</c:v>
                </c:pt>
                <c:pt idx="2882">
                  <c:v>135.01867700554303</c:v>
                </c:pt>
                <c:pt idx="2883">
                  <c:v>134.61435867471917</c:v>
                </c:pt>
                <c:pt idx="2884">
                  <c:v>133.66453303577799</c:v>
                </c:pt>
                <c:pt idx="2885">
                  <c:v>134.35093619528436</c:v>
                </c:pt>
                <c:pt idx="2886">
                  <c:v>134.18610172836802</c:v>
                </c:pt>
                <c:pt idx="2887">
                  <c:v>134.44698378329787</c:v>
                </c:pt>
                <c:pt idx="2888">
                  <c:v>134.16724396185066</c:v>
                </c:pt>
                <c:pt idx="2889">
                  <c:v>133.21390081205647</c:v>
                </c:pt>
                <c:pt idx="2890">
                  <c:v>133.00578141992142</c:v>
                </c:pt>
                <c:pt idx="2891">
                  <c:v>132.95057604125648</c:v>
                </c:pt>
                <c:pt idx="2892">
                  <c:v>132.87836936013545</c:v>
                </c:pt>
                <c:pt idx="2893">
                  <c:v>132.88130061917963</c:v>
                </c:pt>
                <c:pt idx="2894">
                  <c:v>133.72667572751405</c:v>
                </c:pt>
                <c:pt idx="2895">
                  <c:v>133.45182133780708</c:v>
                </c:pt>
                <c:pt idx="2896">
                  <c:v>133.68065496052083</c:v>
                </c:pt>
                <c:pt idx="2897">
                  <c:v>133.5241257275629</c:v>
                </c:pt>
                <c:pt idx="2898">
                  <c:v>132.97431923951416</c:v>
                </c:pt>
                <c:pt idx="2899">
                  <c:v>132.86293139583626</c:v>
                </c:pt>
                <c:pt idx="2900">
                  <c:v>132.65315095690951</c:v>
                </c:pt>
                <c:pt idx="2901">
                  <c:v>132.52251451217498</c:v>
                </c:pt>
                <c:pt idx="2902">
                  <c:v>132.24443573751944</c:v>
                </c:pt>
                <c:pt idx="2903">
                  <c:v>133.5047794178715</c:v>
                </c:pt>
                <c:pt idx="2904">
                  <c:v>133.82106226873589</c:v>
                </c:pt>
                <c:pt idx="2905">
                  <c:v>133.68280455048654</c:v>
                </c:pt>
                <c:pt idx="2906">
                  <c:v>133.95550935022783</c:v>
                </c:pt>
                <c:pt idx="2907">
                  <c:v>133.95521622432338</c:v>
                </c:pt>
                <c:pt idx="2908">
                  <c:v>134.31693359037217</c:v>
                </c:pt>
                <c:pt idx="2909">
                  <c:v>133.67948245690317</c:v>
                </c:pt>
                <c:pt idx="2910">
                  <c:v>132.95340959166583</c:v>
                </c:pt>
                <c:pt idx="2911">
                  <c:v>133.24135693843672</c:v>
                </c:pt>
                <c:pt idx="2912">
                  <c:v>133.17696694810007</c:v>
                </c:pt>
                <c:pt idx="2913">
                  <c:v>133.38948322880134</c:v>
                </c:pt>
                <c:pt idx="2914">
                  <c:v>133.57376171404394</c:v>
                </c:pt>
                <c:pt idx="2915">
                  <c:v>133.9008902233717</c:v>
                </c:pt>
                <c:pt idx="2916">
                  <c:v>134.01745662469429</c:v>
                </c:pt>
                <c:pt idx="2917">
                  <c:v>134.47531928739136</c:v>
                </c:pt>
                <c:pt idx="2918">
                  <c:v>134.71773441034304</c:v>
                </c:pt>
                <c:pt idx="2919">
                  <c:v>135.06557715024948</c:v>
                </c:pt>
                <c:pt idx="2920">
                  <c:v>135.39143544732477</c:v>
                </c:pt>
                <c:pt idx="2921">
                  <c:v>135.47517174735282</c:v>
                </c:pt>
                <c:pt idx="2922">
                  <c:v>135.37521581394714</c:v>
                </c:pt>
                <c:pt idx="2923">
                  <c:v>134.93171632056641</c:v>
                </c:pt>
                <c:pt idx="2924">
                  <c:v>134.45274859275139</c:v>
                </c:pt>
                <c:pt idx="2925">
                  <c:v>134.60781219618721</c:v>
                </c:pt>
                <c:pt idx="2926">
                  <c:v>134.64963149188384</c:v>
                </c:pt>
                <c:pt idx="2927">
                  <c:v>133.94134159818105</c:v>
                </c:pt>
                <c:pt idx="2928">
                  <c:v>133.90821837098207</c:v>
                </c:pt>
                <c:pt idx="2929">
                  <c:v>134.00025990496857</c:v>
                </c:pt>
                <c:pt idx="2930">
                  <c:v>134.26026258218519</c:v>
                </c:pt>
                <c:pt idx="2931">
                  <c:v>133.8915101944304</c:v>
                </c:pt>
                <c:pt idx="2932">
                  <c:v>133.58871113516915</c:v>
                </c:pt>
                <c:pt idx="2933">
                  <c:v>134.24423836607713</c:v>
                </c:pt>
                <c:pt idx="2934">
                  <c:v>134.23026603129998</c:v>
                </c:pt>
                <c:pt idx="2935">
                  <c:v>134.18571089382883</c:v>
                </c:pt>
                <c:pt idx="2936">
                  <c:v>134.44932879053323</c:v>
                </c:pt>
                <c:pt idx="2937">
                  <c:v>133.88281412593275</c:v>
                </c:pt>
                <c:pt idx="2938">
                  <c:v>133.43130252449797</c:v>
                </c:pt>
                <c:pt idx="2939">
                  <c:v>133.33994495095516</c:v>
                </c:pt>
                <c:pt idx="2940">
                  <c:v>133.39974263545591</c:v>
                </c:pt>
                <c:pt idx="2941">
                  <c:v>133.33056492201385</c:v>
                </c:pt>
                <c:pt idx="2942">
                  <c:v>133.51230298275149</c:v>
                </c:pt>
                <c:pt idx="2943">
                  <c:v>133.78510549112758</c:v>
                </c:pt>
                <c:pt idx="2944">
                  <c:v>133.86288156443251</c:v>
                </c:pt>
                <c:pt idx="2945">
                  <c:v>134.3923646564418</c:v>
                </c:pt>
                <c:pt idx="2946">
                  <c:v>134.25713590587139</c:v>
                </c:pt>
                <c:pt idx="2947">
                  <c:v>134.679628042769</c:v>
                </c:pt>
                <c:pt idx="2948">
                  <c:v>134.0781336869083</c:v>
                </c:pt>
                <c:pt idx="2949">
                  <c:v>134.37770836122101</c:v>
                </c:pt>
                <c:pt idx="2950">
                  <c:v>134.38073732889995</c:v>
                </c:pt>
                <c:pt idx="2951">
                  <c:v>133.44273443477022</c:v>
                </c:pt>
                <c:pt idx="2952">
                  <c:v>134.29084538487919</c:v>
                </c:pt>
                <c:pt idx="2953">
                  <c:v>134.43193665353789</c:v>
                </c:pt>
                <c:pt idx="2954">
                  <c:v>134.88383908951184</c:v>
                </c:pt>
                <c:pt idx="2955">
                  <c:v>134.78104960569681</c:v>
                </c:pt>
                <c:pt idx="2956">
                  <c:v>134.94627490715237</c:v>
                </c:pt>
                <c:pt idx="2957">
                  <c:v>134.96913872769679</c:v>
                </c:pt>
                <c:pt idx="2958">
                  <c:v>135.10954603591182</c:v>
                </c:pt>
                <c:pt idx="2959">
                  <c:v>135.13719757956167</c:v>
                </c:pt>
                <c:pt idx="2960">
                  <c:v>135.38449813425362</c:v>
                </c:pt>
                <c:pt idx="2961">
                  <c:v>135.57844977434189</c:v>
                </c:pt>
                <c:pt idx="2962">
                  <c:v>135.59369232137152</c:v>
                </c:pt>
                <c:pt idx="2963">
                  <c:v>135.45445751677411</c:v>
                </c:pt>
                <c:pt idx="2964">
                  <c:v>135.29265201753674</c:v>
                </c:pt>
                <c:pt idx="2965">
                  <c:v>134.98281793656952</c:v>
                </c:pt>
                <c:pt idx="2966">
                  <c:v>134.94392989991704</c:v>
                </c:pt>
                <c:pt idx="2967">
                  <c:v>135.0242463977269</c:v>
                </c:pt>
                <c:pt idx="2968">
                  <c:v>134.23212249536127</c:v>
                </c:pt>
                <c:pt idx="2969">
                  <c:v>133.61851226878474</c:v>
                </c:pt>
                <c:pt idx="2970">
                  <c:v>133.45494801412084</c:v>
                </c:pt>
                <c:pt idx="2971">
                  <c:v>133.288354791778</c:v>
                </c:pt>
                <c:pt idx="2972">
                  <c:v>133.15400541892089</c:v>
                </c:pt>
                <c:pt idx="2973">
                  <c:v>133.2298273195297</c:v>
                </c:pt>
                <c:pt idx="2974">
                  <c:v>133.23354024765231</c:v>
                </c:pt>
                <c:pt idx="2975">
                  <c:v>133.05668761865493</c:v>
                </c:pt>
                <c:pt idx="2976">
                  <c:v>133.71885903672967</c:v>
                </c:pt>
                <c:pt idx="2977">
                  <c:v>133.42934835180188</c:v>
                </c:pt>
                <c:pt idx="2978">
                  <c:v>133.18761718929389</c:v>
                </c:pt>
                <c:pt idx="2979">
                  <c:v>133.11814634994738</c:v>
                </c:pt>
                <c:pt idx="2980">
                  <c:v>133.39847242320346</c:v>
                </c:pt>
                <c:pt idx="2981">
                  <c:v>133.33418014150163</c:v>
                </c:pt>
                <c:pt idx="2982">
                  <c:v>133.47947288145696</c:v>
                </c:pt>
                <c:pt idx="2983">
                  <c:v>133.68026412598161</c:v>
                </c:pt>
                <c:pt idx="2984">
                  <c:v>133.65730259680237</c:v>
                </c:pt>
                <c:pt idx="2985">
                  <c:v>134.01345057066729</c:v>
                </c:pt>
                <c:pt idx="2986">
                  <c:v>134.00485221080442</c:v>
                </c:pt>
                <c:pt idx="2987">
                  <c:v>133.75940812017379</c:v>
                </c:pt>
                <c:pt idx="2988">
                  <c:v>133.45348238459877</c:v>
                </c:pt>
                <c:pt idx="2989">
                  <c:v>133.50028482067046</c:v>
                </c:pt>
                <c:pt idx="2990">
                  <c:v>133.6010224231546</c:v>
                </c:pt>
                <c:pt idx="2991">
                  <c:v>133.13954454096969</c:v>
                </c:pt>
                <c:pt idx="2992">
                  <c:v>133.04115194572091</c:v>
                </c:pt>
                <c:pt idx="2993">
                  <c:v>132.90992924917754</c:v>
                </c:pt>
                <c:pt idx="2994">
                  <c:v>133.18449051298009</c:v>
                </c:pt>
                <c:pt idx="2995">
                  <c:v>132.8643970253583</c:v>
                </c:pt>
                <c:pt idx="2996">
                  <c:v>133.45719531272138</c:v>
                </c:pt>
                <c:pt idx="2997">
                  <c:v>133.12821033933233</c:v>
                </c:pt>
                <c:pt idx="2998">
                  <c:v>133.34639372085229</c:v>
                </c:pt>
                <c:pt idx="2999">
                  <c:v>133.45973573722628</c:v>
                </c:pt>
                <c:pt idx="3000">
                  <c:v>133.44928091330215</c:v>
                </c:pt>
                <c:pt idx="3001">
                  <c:v>133.38362071071305</c:v>
                </c:pt>
                <c:pt idx="3002">
                  <c:v>133.30252254382475</c:v>
                </c:pt>
                <c:pt idx="3003">
                  <c:v>133.72257196485225</c:v>
                </c:pt>
                <c:pt idx="3004">
                  <c:v>133.05825095681178</c:v>
                </c:pt>
                <c:pt idx="3005">
                  <c:v>132.86058638860092</c:v>
                </c:pt>
                <c:pt idx="3006">
                  <c:v>133.5033137883494</c:v>
                </c:pt>
                <c:pt idx="3007">
                  <c:v>133.44693590606681</c:v>
                </c:pt>
                <c:pt idx="3008">
                  <c:v>133.44253901750059</c:v>
                </c:pt>
                <c:pt idx="3009">
                  <c:v>133.20715891625491</c:v>
                </c:pt>
                <c:pt idx="3010">
                  <c:v>133.27252599293956</c:v>
                </c:pt>
                <c:pt idx="3011">
                  <c:v>133.90069480610208</c:v>
                </c:pt>
                <c:pt idx="3012">
                  <c:v>134.01247348431923</c:v>
                </c:pt>
                <c:pt idx="3013">
                  <c:v>133.99097758466206</c:v>
                </c:pt>
                <c:pt idx="3014">
                  <c:v>134.26290071532489</c:v>
                </c:pt>
                <c:pt idx="3015">
                  <c:v>133.91838006900184</c:v>
                </c:pt>
                <c:pt idx="3016">
                  <c:v>133.9025512701634</c:v>
                </c:pt>
                <c:pt idx="3017">
                  <c:v>133.39944950955152</c:v>
                </c:pt>
                <c:pt idx="3018">
                  <c:v>133.15547104844296</c:v>
                </c:pt>
                <c:pt idx="3019">
                  <c:v>133.13641786465595</c:v>
                </c:pt>
                <c:pt idx="3020">
                  <c:v>132.98809615702169</c:v>
                </c:pt>
                <c:pt idx="3021">
                  <c:v>132.60967061442122</c:v>
                </c:pt>
                <c:pt idx="3022">
                  <c:v>132.37458363907996</c:v>
                </c:pt>
                <c:pt idx="3023">
                  <c:v>133.17032276093335</c:v>
                </c:pt>
                <c:pt idx="3024">
                  <c:v>132.9806703007765</c:v>
                </c:pt>
                <c:pt idx="3025">
                  <c:v>132.67894603649808</c:v>
                </c:pt>
                <c:pt idx="3026">
                  <c:v>132.93279306972195</c:v>
                </c:pt>
                <c:pt idx="3027">
                  <c:v>133.412737883885</c:v>
                </c:pt>
                <c:pt idx="3028">
                  <c:v>134.27570054648439</c:v>
                </c:pt>
                <c:pt idx="3029">
                  <c:v>133.03265129449284</c:v>
                </c:pt>
                <c:pt idx="3030">
                  <c:v>133.30154545747672</c:v>
                </c:pt>
                <c:pt idx="3031">
                  <c:v>134.45880652810931</c:v>
                </c:pt>
                <c:pt idx="3032">
                  <c:v>134.8261909949768</c:v>
                </c:pt>
                <c:pt idx="3033">
                  <c:v>134.8527677436438</c:v>
                </c:pt>
                <c:pt idx="3034">
                  <c:v>135.58910001553568</c:v>
                </c:pt>
                <c:pt idx="3035">
                  <c:v>135.75510698606971</c:v>
                </c:pt>
                <c:pt idx="3036">
                  <c:v>135.8347395234359</c:v>
                </c:pt>
                <c:pt idx="3037">
                  <c:v>135.44136455971025</c:v>
                </c:pt>
                <c:pt idx="3038">
                  <c:v>135.7802181052146</c:v>
                </c:pt>
                <c:pt idx="3039">
                  <c:v>135.34531697169672</c:v>
                </c:pt>
                <c:pt idx="3040">
                  <c:v>135.16885517723856</c:v>
                </c:pt>
                <c:pt idx="3041">
                  <c:v>135.08951576577678</c:v>
                </c:pt>
                <c:pt idx="3042">
                  <c:v>134.77059478177262</c:v>
                </c:pt>
                <c:pt idx="3043">
                  <c:v>134.75525452610825</c:v>
                </c:pt>
                <c:pt idx="3044">
                  <c:v>134.75525452610825</c:v>
                </c:pt>
                <c:pt idx="3045">
                  <c:v>135.00617030028795</c:v>
                </c:pt>
                <c:pt idx="3046">
                  <c:v>134.36871916681895</c:v>
                </c:pt>
                <c:pt idx="3047">
                  <c:v>135.8178359296146</c:v>
                </c:pt>
                <c:pt idx="3048">
                  <c:v>136.09112698116471</c:v>
                </c:pt>
                <c:pt idx="3049">
                  <c:v>136.38435059421505</c:v>
                </c:pt>
                <c:pt idx="3050">
                  <c:v>136.34018629128312</c:v>
                </c:pt>
                <c:pt idx="3051">
                  <c:v>135.80444984664629</c:v>
                </c:pt>
                <c:pt idx="3052">
                  <c:v>136.06015334393146</c:v>
                </c:pt>
                <c:pt idx="3053">
                  <c:v>135.92472917609149</c:v>
                </c:pt>
                <c:pt idx="3054">
                  <c:v>136.48586986577763</c:v>
                </c:pt>
                <c:pt idx="3055">
                  <c:v>136.35357237425143</c:v>
                </c:pt>
                <c:pt idx="3056">
                  <c:v>135.75823366238345</c:v>
                </c:pt>
                <c:pt idx="3057">
                  <c:v>135.58167415929049</c:v>
                </c:pt>
                <c:pt idx="3058">
                  <c:v>134.95458014111082</c:v>
                </c:pt>
                <c:pt idx="3059">
                  <c:v>134.83273747350876</c:v>
                </c:pt>
                <c:pt idx="3060">
                  <c:v>134.54058865544124</c:v>
                </c:pt>
                <c:pt idx="3061">
                  <c:v>134.16274936464961</c:v>
                </c:pt>
                <c:pt idx="3062">
                  <c:v>134.42333829367504</c:v>
                </c:pt>
                <c:pt idx="3063">
                  <c:v>134.70688875187969</c:v>
                </c:pt>
                <c:pt idx="3064">
                  <c:v>134.98926670646665</c:v>
                </c:pt>
                <c:pt idx="3065">
                  <c:v>134.39715237954724</c:v>
                </c:pt>
                <c:pt idx="3066">
                  <c:v>134.16538749778934</c:v>
                </c:pt>
                <c:pt idx="3067">
                  <c:v>134.12552237478883</c:v>
                </c:pt>
                <c:pt idx="3068">
                  <c:v>134.6755242801072</c:v>
                </c:pt>
                <c:pt idx="3069">
                  <c:v>134.63761332980278</c:v>
                </c:pt>
                <c:pt idx="3070">
                  <c:v>134.57126916677007</c:v>
                </c:pt>
                <c:pt idx="3071">
                  <c:v>134.3001277051857</c:v>
                </c:pt>
                <c:pt idx="3072">
                  <c:v>133.86737616163353</c:v>
                </c:pt>
                <c:pt idx="3073">
                  <c:v>133.84177649931456</c:v>
                </c:pt>
                <c:pt idx="3074">
                  <c:v>133.5106419359598</c:v>
                </c:pt>
                <c:pt idx="3075">
                  <c:v>133.37472922494581</c:v>
                </c:pt>
                <c:pt idx="3076">
                  <c:v>133.37570631129384</c:v>
                </c:pt>
                <c:pt idx="3077">
                  <c:v>133.51953342172706</c:v>
                </c:pt>
                <c:pt idx="3078">
                  <c:v>133.72208342167821</c:v>
                </c:pt>
                <c:pt idx="3079">
                  <c:v>133.2955852307536</c:v>
                </c:pt>
                <c:pt idx="3080">
                  <c:v>132.85013156467676</c:v>
                </c:pt>
                <c:pt idx="3081">
                  <c:v>132.45079637422799</c:v>
                </c:pt>
                <c:pt idx="3082">
                  <c:v>132.59159451698224</c:v>
                </c:pt>
                <c:pt idx="3083">
                  <c:v>132.80567413584038</c:v>
                </c:pt>
                <c:pt idx="3084">
                  <c:v>132.35064502355266</c:v>
                </c:pt>
                <c:pt idx="3085">
                  <c:v>132.25117763332099</c:v>
                </c:pt>
                <c:pt idx="3086">
                  <c:v>132.05263368739685</c:v>
                </c:pt>
                <c:pt idx="3087">
                  <c:v>131.78012430492518</c:v>
                </c:pt>
                <c:pt idx="3088">
                  <c:v>132.14848585814073</c:v>
                </c:pt>
                <c:pt idx="3089">
                  <c:v>132.20681791311944</c:v>
                </c:pt>
                <c:pt idx="3090">
                  <c:v>131.97124239460413</c:v>
                </c:pt>
                <c:pt idx="3091">
                  <c:v>131.94603356682438</c:v>
                </c:pt>
                <c:pt idx="3092">
                  <c:v>132.30159528888046</c:v>
                </c:pt>
                <c:pt idx="3093">
                  <c:v>132.27726583881397</c:v>
                </c:pt>
                <c:pt idx="3094">
                  <c:v>132.26055766226227</c:v>
                </c:pt>
                <c:pt idx="3095">
                  <c:v>132.58641595933756</c:v>
                </c:pt>
                <c:pt idx="3096">
                  <c:v>132.75193438669757</c:v>
                </c:pt>
                <c:pt idx="3097">
                  <c:v>132.10285592568673</c:v>
                </c:pt>
                <c:pt idx="3098">
                  <c:v>132.48304022371369</c:v>
                </c:pt>
                <c:pt idx="3099">
                  <c:v>132.83801569396093</c:v>
                </c:pt>
                <c:pt idx="3100">
                  <c:v>132.58788158885966</c:v>
                </c:pt>
                <c:pt idx="3101">
                  <c:v>132.44972157924514</c:v>
                </c:pt>
                <c:pt idx="3102">
                  <c:v>132.31165927826541</c:v>
                </c:pt>
                <c:pt idx="3103">
                  <c:v>132.4963285980472</c:v>
                </c:pt>
                <c:pt idx="3104">
                  <c:v>132.59677307462692</c:v>
                </c:pt>
                <c:pt idx="3105">
                  <c:v>132.8717251729687</c:v>
                </c:pt>
                <c:pt idx="3106">
                  <c:v>132.73561704468509</c:v>
                </c:pt>
                <c:pt idx="3107">
                  <c:v>132.49974840026536</c:v>
                </c:pt>
                <c:pt idx="3108">
                  <c:v>132.43027756091891</c:v>
                </c:pt>
                <c:pt idx="3109">
                  <c:v>134.12327507618832</c:v>
                </c:pt>
                <c:pt idx="3110">
                  <c:v>135.09039514349001</c:v>
                </c:pt>
                <c:pt idx="3111">
                  <c:v>134.46887051749422</c:v>
                </c:pt>
                <c:pt idx="3112">
                  <c:v>134.65656880495501</c:v>
                </c:pt>
                <c:pt idx="3113">
                  <c:v>134.28478744952125</c:v>
                </c:pt>
                <c:pt idx="3114">
                  <c:v>134.55172743980904</c:v>
                </c:pt>
                <c:pt idx="3115">
                  <c:v>134.07119637383715</c:v>
                </c:pt>
                <c:pt idx="3116">
                  <c:v>134.66018402444277</c:v>
                </c:pt>
                <c:pt idx="3117">
                  <c:v>134.79726923907447</c:v>
                </c:pt>
                <c:pt idx="3118">
                  <c:v>135.24799917143076</c:v>
                </c:pt>
                <c:pt idx="3119">
                  <c:v>135.1485317811991</c:v>
                </c:pt>
                <c:pt idx="3120">
                  <c:v>135.15732555833156</c:v>
                </c:pt>
                <c:pt idx="3121">
                  <c:v>135.1259610865591</c:v>
                </c:pt>
                <c:pt idx="3122">
                  <c:v>135.63854058474709</c:v>
                </c:pt>
                <c:pt idx="3123">
                  <c:v>135.95365093199382</c:v>
                </c:pt>
                <c:pt idx="3124">
                  <c:v>134.67054113973214</c:v>
                </c:pt>
                <c:pt idx="3125">
                  <c:v>134.48118180547968</c:v>
                </c:pt>
                <c:pt idx="3126">
                  <c:v>134.57859731438046</c:v>
                </c:pt>
                <c:pt idx="3127">
                  <c:v>134.51919046441893</c:v>
                </c:pt>
                <c:pt idx="3128">
                  <c:v>134.79736694770926</c:v>
                </c:pt>
                <c:pt idx="3129">
                  <c:v>135.21448510969262</c:v>
                </c:pt>
                <c:pt idx="3130">
                  <c:v>135.35313366248113</c:v>
                </c:pt>
                <c:pt idx="3131">
                  <c:v>135.56271868413828</c:v>
                </c:pt>
                <c:pt idx="3132">
                  <c:v>136.03455368161252</c:v>
                </c:pt>
                <c:pt idx="3133">
                  <c:v>135.2880597117009</c:v>
                </c:pt>
                <c:pt idx="3134">
                  <c:v>135.56437973092997</c:v>
                </c:pt>
                <c:pt idx="3135">
                  <c:v>135.68231405313981</c:v>
                </c:pt>
                <c:pt idx="3136">
                  <c:v>135.23598100934973</c:v>
                </c:pt>
                <c:pt idx="3137">
                  <c:v>135.22904369627855</c:v>
                </c:pt>
                <c:pt idx="3138">
                  <c:v>135.10729873731131</c:v>
                </c:pt>
                <c:pt idx="3139">
                  <c:v>134.34057907999502</c:v>
                </c:pt>
                <c:pt idx="3140">
                  <c:v>134.35933913787764</c:v>
                </c:pt>
                <c:pt idx="3141">
                  <c:v>134.40702095166256</c:v>
                </c:pt>
                <c:pt idx="3142">
                  <c:v>134.45030587688126</c:v>
                </c:pt>
                <c:pt idx="3143">
                  <c:v>134.69809497474722</c:v>
                </c:pt>
                <c:pt idx="3144">
                  <c:v>134.67659907509005</c:v>
                </c:pt>
                <c:pt idx="3145">
                  <c:v>134.97177686083651</c:v>
                </c:pt>
                <c:pt idx="3146">
                  <c:v>135.56095992871178</c:v>
                </c:pt>
                <c:pt idx="3147">
                  <c:v>135.81168028562186</c:v>
                </c:pt>
                <c:pt idx="3148">
                  <c:v>135.71729374440008</c:v>
                </c:pt>
                <c:pt idx="3149">
                  <c:v>135.99390688953355</c:v>
                </c:pt>
                <c:pt idx="3150">
                  <c:v>135.40882758432011</c:v>
                </c:pt>
                <c:pt idx="3151">
                  <c:v>134.85765317538406</c:v>
                </c:pt>
                <c:pt idx="3152">
                  <c:v>134.93435445370613</c:v>
                </c:pt>
                <c:pt idx="3153">
                  <c:v>135.39231482503803</c:v>
                </c:pt>
                <c:pt idx="3154">
                  <c:v>135.32899962968429</c:v>
                </c:pt>
                <c:pt idx="3155">
                  <c:v>135.2422343619773</c:v>
                </c:pt>
                <c:pt idx="3156">
                  <c:v>134.83772061388379</c:v>
                </c:pt>
                <c:pt idx="3157">
                  <c:v>134.69574996751189</c:v>
                </c:pt>
                <c:pt idx="3158">
                  <c:v>134.67493802829839</c:v>
                </c:pt>
                <c:pt idx="3159">
                  <c:v>135.20051277491547</c:v>
                </c:pt>
                <c:pt idx="3160">
                  <c:v>134.79990737221419</c:v>
                </c:pt>
                <c:pt idx="3161">
                  <c:v>135.39270565957727</c:v>
                </c:pt>
                <c:pt idx="3162">
                  <c:v>135.24653354190872</c:v>
                </c:pt>
                <c:pt idx="3163">
                  <c:v>135.15605534607911</c:v>
                </c:pt>
                <c:pt idx="3164">
                  <c:v>135.35117948978504</c:v>
                </c:pt>
                <c:pt idx="3165">
                  <c:v>135.19201212368742</c:v>
                </c:pt>
                <c:pt idx="3166">
                  <c:v>135.51024914724786</c:v>
                </c:pt>
                <c:pt idx="3167">
                  <c:v>135.37335934988585</c:v>
                </c:pt>
                <c:pt idx="3168">
                  <c:v>135.84118829333306</c:v>
                </c:pt>
                <c:pt idx="3169">
                  <c:v>135.73722630590032</c:v>
                </c:pt>
                <c:pt idx="3170">
                  <c:v>135.44800874687698</c:v>
                </c:pt>
                <c:pt idx="3171">
                  <c:v>135.94964487796679</c:v>
                </c:pt>
                <c:pt idx="3172">
                  <c:v>136.00436171345771</c:v>
                </c:pt>
                <c:pt idx="3173">
                  <c:v>135.90508974049561</c:v>
                </c:pt>
                <c:pt idx="3174">
                  <c:v>136.34634193527583</c:v>
                </c:pt>
                <c:pt idx="3175">
                  <c:v>136.82941342575265</c:v>
                </c:pt>
                <c:pt idx="3176">
                  <c:v>136.59334936406336</c:v>
                </c:pt>
                <c:pt idx="3177">
                  <c:v>135.87929466090708</c:v>
                </c:pt>
                <c:pt idx="3178">
                  <c:v>135.92199333431694</c:v>
                </c:pt>
                <c:pt idx="3179">
                  <c:v>135.38996981780272</c:v>
                </c:pt>
                <c:pt idx="3180">
                  <c:v>135.20872030023909</c:v>
                </c:pt>
                <c:pt idx="3181">
                  <c:v>135.20100131808948</c:v>
                </c:pt>
                <c:pt idx="3182">
                  <c:v>134.96689142909625</c:v>
                </c:pt>
                <c:pt idx="3183">
                  <c:v>135.39817734312635</c:v>
                </c:pt>
                <c:pt idx="3184">
                  <c:v>135.28942763258814</c:v>
                </c:pt>
                <c:pt idx="3185">
                  <c:v>135.25386168951908</c:v>
                </c:pt>
                <c:pt idx="3186">
                  <c:v>134.46251945623192</c:v>
                </c:pt>
                <c:pt idx="3187">
                  <c:v>134.69604309341631</c:v>
                </c:pt>
                <c:pt idx="3188">
                  <c:v>134.41249263521166</c:v>
                </c:pt>
                <c:pt idx="3189">
                  <c:v>134.27149907518776</c:v>
                </c:pt>
                <c:pt idx="3190">
                  <c:v>133.90079251473691</c:v>
                </c:pt>
                <c:pt idx="3191">
                  <c:v>133.60776431895619</c:v>
                </c:pt>
                <c:pt idx="3192">
                  <c:v>133.90333293924184</c:v>
                </c:pt>
                <c:pt idx="3193">
                  <c:v>133.94485910903404</c:v>
                </c:pt>
                <c:pt idx="3194">
                  <c:v>133.92776009794315</c:v>
                </c:pt>
                <c:pt idx="3195">
                  <c:v>133.67049326250108</c:v>
                </c:pt>
                <c:pt idx="3196">
                  <c:v>133.57962423213226</c:v>
                </c:pt>
                <c:pt idx="3197">
                  <c:v>133.24155235570632</c:v>
                </c:pt>
                <c:pt idx="3198">
                  <c:v>133.01056914302686</c:v>
                </c:pt>
                <c:pt idx="3199">
                  <c:v>132.53189454111629</c:v>
                </c:pt>
                <c:pt idx="3200">
                  <c:v>132.4811837596524</c:v>
                </c:pt>
                <c:pt idx="3201">
                  <c:v>133.00832184442635</c:v>
                </c:pt>
                <c:pt idx="3202">
                  <c:v>133.09997254387363</c:v>
                </c:pt>
                <c:pt idx="3203">
                  <c:v>133.22523501369389</c:v>
                </c:pt>
                <c:pt idx="3204">
                  <c:v>132.83713631624767</c:v>
                </c:pt>
                <c:pt idx="3205">
                  <c:v>132.18874181568049</c:v>
                </c:pt>
                <c:pt idx="3206">
                  <c:v>131.68593318097302</c:v>
                </c:pt>
                <c:pt idx="3207">
                  <c:v>132.5323830842903</c:v>
                </c:pt>
                <c:pt idx="3208">
                  <c:v>132.04061552531584</c:v>
                </c:pt>
                <c:pt idx="3209">
                  <c:v>132.40321226907784</c:v>
                </c:pt>
                <c:pt idx="3210">
                  <c:v>133.03284671176246</c:v>
                </c:pt>
                <c:pt idx="3211">
                  <c:v>133.08277582414789</c:v>
                </c:pt>
                <c:pt idx="3212">
                  <c:v>133.37170025726684</c:v>
                </c:pt>
                <c:pt idx="3213">
                  <c:v>132.85140177692924</c:v>
                </c:pt>
                <c:pt idx="3214">
                  <c:v>133.08101706872139</c:v>
                </c:pt>
                <c:pt idx="3215">
                  <c:v>133.15341916711205</c:v>
                </c:pt>
                <c:pt idx="3216">
                  <c:v>132.99483805282324</c:v>
                </c:pt>
                <c:pt idx="3217">
                  <c:v>133.50008940340084</c:v>
                </c:pt>
                <c:pt idx="3218">
                  <c:v>133.61059786936551</c:v>
                </c:pt>
                <c:pt idx="3219">
                  <c:v>133.41469205658109</c:v>
                </c:pt>
                <c:pt idx="3220">
                  <c:v>133.74133202273484</c:v>
                </c:pt>
                <c:pt idx="3221">
                  <c:v>133.67830995328549</c:v>
                </c:pt>
                <c:pt idx="3222">
                  <c:v>133.32753595433488</c:v>
                </c:pt>
                <c:pt idx="3223">
                  <c:v>133.63824941301536</c:v>
                </c:pt>
                <c:pt idx="3224">
                  <c:v>133.69247770533224</c:v>
                </c:pt>
                <c:pt idx="3225">
                  <c:v>133.08775896452295</c:v>
                </c:pt>
                <c:pt idx="3226">
                  <c:v>133.15566646571259</c:v>
                </c:pt>
                <c:pt idx="3227">
                  <c:v>133.47888662964812</c:v>
                </c:pt>
                <c:pt idx="3228">
                  <c:v>133.10046108704765</c:v>
                </c:pt>
                <c:pt idx="3229">
                  <c:v>132.96347358105078</c:v>
                </c:pt>
                <c:pt idx="3230">
                  <c:v>133.15029249079828</c:v>
                </c:pt>
                <c:pt idx="3231">
                  <c:v>133.87177305019978</c:v>
                </c:pt>
                <c:pt idx="3232">
                  <c:v>133.73722826007304</c:v>
                </c:pt>
                <c:pt idx="3233">
                  <c:v>133.14951082171984</c:v>
                </c:pt>
                <c:pt idx="3234">
                  <c:v>133.60805744486058</c:v>
                </c:pt>
                <c:pt idx="3235">
                  <c:v>133.15400541892089</c:v>
                </c:pt>
                <c:pt idx="3236">
                  <c:v>133.51963113036189</c:v>
                </c:pt>
                <c:pt idx="3237">
                  <c:v>133.45660906091251</c:v>
                </c:pt>
                <c:pt idx="3238">
                  <c:v>133.54532850131565</c:v>
                </c:pt>
                <c:pt idx="3239">
                  <c:v>133.2580651149884</c:v>
                </c:pt>
                <c:pt idx="3240">
                  <c:v>133.30564922013855</c:v>
                </c:pt>
                <c:pt idx="3241">
                  <c:v>132.99454492691885</c:v>
                </c:pt>
                <c:pt idx="3242">
                  <c:v>133.07564309380712</c:v>
                </c:pt>
                <c:pt idx="3243">
                  <c:v>132.71959282857705</c:v>
                </c:pt>
                <c:pt idx="3244">
                  <c:v>132.36920966416565</c:v>
                </c:pt>
                <c:pt idx="3245">
                  <c:v>132.07676772019374</c:v>
                </c:pt>
                <c:pt idx="3246">
                  <c:v>132.09249881039739</c:v>
                </c:pt>
                <c:pt idx="3247">
                  <c:v>132.14066916735632</c:v>
                </c:pt>
                <c:pt idx="3248">
                  <c:v>131.23500783134708</c:v>
                </c:pt>
                <c:pt idx="3249">
                  <c:v>131.31903725727952</c:v>
                </c:pt>
                <c:pt idx="3250">
                  <c:v>131.23471470544266</c:v>
                </c:pt>
                <c:pt idx="3251">
                  <c:v>131.42299924471223</c:v>
                </c:pt>
                <c:pt idx="3252">
                  <c:v>130.65930855507492</c:v>
                </c:pt>
                <c:pt idx="3253">
                  <c:v>130.73952734424998</c:v>
                </c:pt>
                <c:pt idx="3254">
                  <c:v>130.90524118887959</c:v>
                </c:pt>
                <c:pt idx="3255">
                  <c:v>130.93904837652218</c:v>
                </c:pt>
                <c:pt idx="3256">
                  <c:v>131.69853759486287</c:v>
                </c:pt>
                <c:pt idx="3257">
                  <c:v>131.7747503300109</c:v>
                </c:pt>
                <c:pt idx="3258">
                  <c:v>130.90827015655853</c:v>
                </c:pt>
                <c:pt idx="3259">
                  <c:v>130.63263409777312</c:v>
                </c:pt>
                <c:pt idx="3260">
                  <c:v>130.36393535205886</c:v>
                </c:pt>
                <c:pt idx="3261">
                  <c:v>130.33022587305106</c:v>
                </c:pt>
                <c:pt idx="3262">
                  <c:v>130.09015575733474</c:v>
                </c:pt>
                <c:pt idx="3263">
                  <c:v>130.1969512951768</c:v>
                </c:pt>
                <c:pt idx="3264">
                  <c:v>130.2193265725472</c:v>
                </c:pt>
                <c:pt idx="3265">
                  <c:v>130.00143631693163</c:v>
                </c:pt>
                <c:pt idx="3266">
                  <c:v>130.37468330188742</c:v>
                </c:pt>
                <c:pt idx="3267">
                  <c:v>130.75007987680897</c:v>
                </c:pt>
                <c:pt idx="3268">
                  <c:v>130.58475686671858</c:v>
                </c:pt>
                <c:pt idx="3269">
                  <c:v>131.41723443525873</c:v>
                </c:pt>
                <c:pt idx="3270">
                  <c:v>131.26666542902396</c:v>
                </c:pt>
                <c:pt idx="3271">
                  <c:v>131.36310385157668</c:v>
                </c:pt>
                <c:pt idx="3272">
                  <c:v>130.35582553537003</c:v>
                </c:pt>
                <c:pt idx="3273">
                  <c:v>130.20046880602979</c:v>
                </c:pt>
                <c:pt idx="3274">
                  <c:v>129.89845141584698</c:v>
                </c:pt>
                <c:pt idx="3275">
                  <c:v>130.11780730098459</c:v>
                </c:pt>
                <c:pt idx="3276">
                  <c:v>129.75433117950931</c:v>
                </c:pt>
                <c:pt idx="3277">
                  <c:v>129.47400510625323</c:v>
                </c:pt>
                <c:pt idx="3278">
                  <c:v>129.64890356255455</c:v>
                </c:pt>
                <c:pt idx="3279">
                  <c:v>129.0601113292185</c:v>
                </c:pt>
                <c:pt idx="3280">
                  <c:v>129.28142138705223</c:v>
                </c:pt>
                <c:pt idx="3281">
                  <c:v>128.71519984835621</c:v>
                </c:pt>
                <c:pt idx="3282">
                  <c:v>128.72682717589799</c:v>
                </c:pt>
                <c:pt idx="3283">
                  <c:v>128.51050025843935</c:v>
                </c:pt>
                <c:pt idx="3284">
                  <c:v>128.42226936121023</c:v>
                </c:pt>
                <c:pt idx="3285">
                  <c:v>128.59736323478114</c:v>
                </c:pt>
                <c:pt idx="3286">
                  <c:v>127.86298513558538</c:v>
                </c:pt>
                <c:pt idx="3287">
                  <c:v>128.48382580113753</c:v>
                </c:pt>
                <c:pt idx="3288">
                  <c:v>127.67147621136724</c:v>
                </c:pt>
                <c:pt idx="3289">
                  <c:v>128.35797707950846</c:v>
                </c:pt>
                <c:pt idx="3290">
                  <c:v>128.81398327814424</c:v>
                </c:pt>
                <c:pt idx="3291">
                  <c:v>127.9024594240467</c:v>
                </c:pt>
                <c:pt idx="3292">
                  <c:v>128.88579912472605</c:v>
                </c:pt>
                <c:pt idx="3293">
                  <c:v>128.1781931914669</c:v>
                </c:pt>
                <c:pt idx="3294">
                  <c:v>127.84021902367577</c:v>
                </c:pt>
                <c:pt idx="3295">
                  <c:v>127.76078190357916</c:v>
                </c:pt>
                <c:pt idx="3296">
                  <c:v>128.03075086154587</c:v>
                </c:pt>
                <c:pt idx="3297">
                  <c:v>127.63825527553345</c:v>
                </c:pt>
                <c:pt idx="3298">
                  <c:v>127.42681378981504</c:v>
                </c:pt>
                <c:pt idx="3299">
                  <c:v>126.94471938568626</c:v>
                </c:pt>
                <c:pt idx="3300">
                  <c:v>127.31298323026701</c:v>
                </c:pt>
                <c:pt idx="3301">
                  <c:v>126.7323985222546</c:v>
                </c:pt>
                <c:pt idx="3302">
                  <c:v>127.42876796251115</c:v>
                </c:pt>
                <c:pt idx="3303">
                  <c:v>127.59233221717501</c:v>
                </c:pt>
                <c:pt idx="3304">
                  <c:v>127.26793954962181</c:v>
                </c:pt>
                <c:pt idx="3305">
                  <c:v>127.06949331233248</c:v>
                </c:pt>
                <c:pt idx="3306">
                  <c:v>125.97974890835029</c:v>
                </c:pt>
                <c:pt idx="3307">
                  <c:v>125.53439295090824</c:v>
                </c:pt>
                <c:pt idx="3308">
                  <c:v>125.74798402659238</c:v>
                </c:pt>
                <c:pt idx="3309">
                  <c:v>125.19075168229841</c:v>
                </c:pt>
                <c:pt idx="3310">
                  <c:v>124.61055780882523</c:v>
                </c:pt>
                <c:pt idx="3311">
                  <c:v>124.91062102631196</c:v>
                </c:pt>
                <c:pt idx="3312">
                  <c:v>125.04174601422051</c:v>
                </c:pt>
                <c:pt idx="3313">
                  <c:v>124.40107049580291</c:v>
                </c:pt>
                <c:pt idx="3314">
                  <c:v>124.38866149918266</c:v>
                </c:pt>
                <c:pt idx="3315">
                  <c:v>124.46653528112239</c:v>
                </c:pt>
                <c:pt idx="3316">
                  <c:v>124.36120537280242</c:v>
                </c:pt>
                <c:pt idx="3317">
                  <c:v>123.86406383891364</c:v>
                </c:pt>
                <c:pt idx="3318">
                  <c:v>123.91047544044609</c:v>
                </c:pt>
                <c:pt idx="3319">
                  <c:v>123.74700889441704</c:v>
                </c:pt>
                <c:pt idx="3320">
                  <c:v>123.3619391646498</c:v>
                </c:pt>
                <c:pt idx="3321">
                  <c:v>122.27043600524108</c:v>
                </c:pt>
                <c:pt idx="3322">
                  <c:v>122.31069196278082</c:v>
                </c:pt>
                <c:pt idx="3323">
                  <c:v>122.93192346287218</c:v>
                </c:pt>
                <c:pt idx="3324">
                  <c:v>123.31904507397032</c:v>
                </c:pt>
                <c:pt idx="3325">
                  <c:v>123.31875194806589</c:v>
                </c:pt>
                <c:pt idx="3326">
                  <c:v>123.10877609186957</c:v>
                </c:pt>
                <c:pt idx="3327">
                  <c:v>123.00989495344672</c:v>
                </c:pt>
                <c:pt idx="3328">
                  <c:v>123.40444242079005</c:v>
                </c:pt>
                <c:pt idx="3329">
                  <c:v>123.47010262337915</c:v>
                </c:pt>
                <c:pt idx="3330">
                  <c:v>123.58393318292717</c:v>
                </c:pt>
                <c:pt idx="3331">
                  <c:v>123.85165484229337</c:v>
                </c:pt>
                <c:pt idx="3332">
                  <c:v>124.27160655468606</c:v>
                </c:pt>
                <c:pt idx="3333">
                  <c:v>124.67445925598784</c:v>
                </c:pt>
                <c:pt idx="3334">
                  <c:v>124.15298827203256</c:v>
                </c:pt>
                <c:pt idx="3335">
                  <c:v>124.02430599999414</c:v>
                </c:pt>
                <c:pt idx="3336">
                  <c:v>124.2158149242123</c:v>
                </c:pt>
                <c:pt idx="3337">
                  <c:v>124.48597929944863</c:v>
                </c:pt>
                <c:pt idx="3338">
                  <c:v>125.26452170157634</c:v>
                </c:pt>
                <c:pt idx="3339">
                  <c:v>124.86958339969378</c:v>
                </c:pt>
                <c:pt idx="3340">
                  <c:v>124.270629468338</c:v>
                </c:pt>
                <c:pt idx="3341">
                  <c:v>125.70059533871188</c:v>
                </c:pt>
                <c:pt idx="3342">
                  <c:v>125.75540988283758</c:v>
                </c:pt>
                <c:pt idx="3343">
                  <c:v>125.72795375645731</c:v>
                </c:pt>
                <c:pt idx="3344">
                  <c:v>126.86450059651119</c:v>
                </c:pt>
                <c:pt idx="3345">
                  <c:v>126.80724333651538</c:v>
                </c:pt>
                <c:pt idx="3346">
                  <c:v>127.38372428186597</c:v>
                </c:pt>
                <c:pt idx="3347">
                  <c:v>125.8460834959368</c:v>
                </c:pt>
                <c:pt idx="3348">
                  <c:v>125.72130956929057</c:v>
                </c:pt>
                <c:pt idx="3349">
                  <c:v>124.08918453350478</c:v>
                </c:pt>
                <c:pt idx="3350">
                  <c:v>124.6305880789603</c:v>
                </c:pt>
                <c:pt idx="3351">
                  <c:v>123.5014670951516</c:v>
                </c:pt>
                <c:pt idx="3352">
                  <c:v>123.50039230016874</c:v>
                </c:pt>
                <c:pt idx="3353">
                  <c:v>123.89357184662479</c:v>
                </c:pt>
                <c:pt idx="3354">
                  <c:v>123.5618510314612</c:v>
                </c:pt>
                <c:pt idx="3355">
                  <c:v>123.34757599533344</c:v>
                </c:pt>
                <c:pt idx="3356">
                  <c:v>123.54582681535315</c:v>
                </c:pt>
                <c:pt idx="3357">
                  <c:v>122.80968996073089</c:v>
                </c:pt>
                <c:pt idx="3358">
                  <c:v>122.76708899595583</c:v>
                </c:pt>
                <c:pt idx="3359">
                  <c:v>122.55818793474236</c:v>
                </c:pt>
                <c:pt idx="3360">
                  <c:v>122.66039116674858</c:v>
                </c:pt>
                <c:pt idx="3361">
                  <c:v>122.41094102209094</c:v>
                </c:pt>
                <c:pt idx="3362">
                  <c:v>123.24937881735423</c:v>
                </c:pt>
                <c:pt idx="3363">
                  <c:v>123.03881670934904</c:v>
                </c:pt>
                <c:pt idx="3364">
                  <c:v>123.0808314223153</c:v>
                </c:pt>
                <c:pt idx="3365">
                  <c:v>122.99944012952255</c:v>
                </c:pt>
                <c:pt idx="3366">
                  <c:v>122.15943899610239</c:v>
                </c:pt>
                <c:pt idx="3367">
                  <c:v>121.68643149501051</c:v>
                </c:pt>
                <c:pt idx="3368">
                  <c:v>122.61642228108624</c:v>
                </c:pt>
                <c:pt idx="3369">
                  <c:v>119.36614454429181</c:v>
                </c:pt>
                <c:pt idx="3370">
                  <c:v>119.32735421627414</c:v>
                </c:pt>
                <c:pt idx="3371">
                  <c:v>118.79923904515212</c:v>
                </c:pt>
                <c:pt idx="3372">
                  <c:v>118.08186224841248</c:v>
                </c:pt>
                <c:pt idx="3373">
                  <c:v>118.39628863521557</c:v>
                </c:pt>
                <c:pt idx="3374">
                  <c:v>118.8854180610503</c:v>
                </c:pt>
                <c:pt idx="3375">
                  <c:v>118.37791941187218</c:v>
                </c:pt>
                <c:pt idx="3376">
                  <c:v>118.2764001403096</c:v>
                </c:pt>
                <c:pt idx="3377">
                  <c:v>117.91448735699119</c:v>
                </c:pt>
                <c:pt idx="3378">
                  <c:v>117.6339658664655</c:v>
                </c:pt>
                <c:pt idx="3379">
                  <c:v>118.71159439973189</c:v>
                </c:pt>
                <c:pt idx="3380">
                  <c:v>119.98933021707927</c:v>
                </c:pt>
                <c:pt idx="3381">
                  <c:v>119.55569929581387</c:v>
                </c:pt>
                <c:pt idx="3382">
                  <c:v>120.47494213206105</c:v>
                </c:pt>
                <c:pt idx="3383">
                  <c:v>120.11547206461277</c:v>
                </c:pt>
                <c:pt idx="3384">
                  <c:v>120.10804620836757</c:v>
                </c:pt>
                <c:pt idx="3385">
                  <c:v>120.25978771822001</c:v>
                </c:pt>
                <c:pt idx="3386">
                  <c:v>120.57509348273634</c:v>
                </c:pt>
                <c:pt idx="3387">
                  <c:v>121.03324927133785</c:v>
                </c:pt>
                <c:pt idx="3388">
                  <c:v>120.82552071374204</c:v>
                </c:pt>
                <c:pt idx="3389">
                  <c:v>120.85805768913215</c:v>
                </c:pt>
                <c:pt idx="3390">
                  <c:v>120.68100964286516</c:v>
                </c:pt>
                <c:pt idx="3391">
                  <c:v>120.39257375292027</c:v>
                </c:pt>
                <c:pt idx="3392">
                  <c:v>119.64901104205281</c:v>
                </c:pt>
                <c:pt idx="3393">
                  <c:v>119.76587056927981</c:v>
                </c:pt>
                <c:pt idx="3394">
                  <c:v>120.16921181375562</c:v>
                </c:pt>
                <c:pt idx="3395">
                  <c:v>120.2913476072621</c:v>
                </c:pt>
                <c:pt idx="3396">
                  <c:v>120.63977659897738</c:v>
                </c:pt>
                <c:pt idx="3397">
                  <c:v>120.25128706699195</c:v>
                </c:pt>
                <c:pt idx="3398">
                  <c:v>120.50640431246831</c:v>
                </c:pt>
                <c:pt idx="3399">
                  <c:v>120.66000228638205</c:v>
                </c:pt>
                <c:pt idx="3400">
                  <c:v>120.59590542194987</c:v>
                </c:pt>
                <c:pt idx="3401">
                  <c:v>121.12548622259393</c:v>
                </c:pt>
                <c:pt idx="3402">
                  <c:v>120.77735035678307</c:v>
                </c:pt>
                <c:pt idx="3403">
                  <c:v>121.61197751528896</c:v>
                </c:pt>
                <c:pt idx="3404">
                  <c:v>121.39955894322247</c:v>
                </c:pt>
                <c:pt idx="3405">
                  <c:v>120.91424015414513</c:v>
                </c:pt>
                <c:pt idx="3406">
                  <c:v>120.27590964296289</c:v>
                </c:pt>
                <c:pt idx="3407">
                  <c:v>119.90901371926941</c:v>
                </c:pt>
                <c:pt idx="3408">
                  <c:v>119.33458465524973</c:v>
                </c:pt>
                <c:pt idx="3409">
                  <c:v>118.71413482423681</c:v>
                </c:pt>
                <c:pt idx="3410">
                  <c:v>119.0112667826794</c:v>
                </c:pt>
                <c:pt idx="3411">
                  <c:v>119.17922792590949</c:v>
                </c:pt>
                <c:pt idx="3412">
                  <c:v>119.61461760260138</c:v>
                </c:pt>
                <c:pt idx="3413">
                  <c:v>119.16066328529651</c:v>
                </c:pt>
                <c:pt idx="3414">
                  <c:v>119.22837536921651</c:v>
                </c:pt>
                <c:pt idx="3415">
                  <c:v>118.58467088311994</c:v>
                </c:pt>
                <c:pt idx="3416">
                  <c:v>118.32974905491322</c:v>
                </c:pt>
                <c:pt idx="3417">
                  <c:v>118.24659900669401</c:v>
                </c:pt>
                <c:pt idx="3418">
                  <c:v>118.23760981229195</c:v>
                </c:pt>
                <c:pt idx="3419">
                  <c:v>118.46146029463063</c:v>
                </c:pt>
                <c:pt idx="3420">
                  <c:v>118.19197987983792</c:v>
                </c:pt>
                <c:pt idx="3421">
                  <c:v>118.27014678768207</c:v>
                </c:pt>
                <c:pt idx="3422">
                  <c:v>118.7703172892498</c:v>
                </c:pt>
                <c:pt idx="3423">
                  <c:v>118.70924939249656</c:v>
                </c:pt>
                <c:pt idx="3424">
                  <c:v>118.68726494966539</c:v>
                </c:pt>
                <c:pt idx="3425">
                  <c:v>118.66029736645916</c:v>
                </c:pt>
                <c:pt idx="3426">
                  <c:v>118.40791596275737</c:v>
                </c:pt>
                <c:pt idx="3427">
                  <c:v>117.86748950364992</c:v>
                </c:pt>
                <c:pt idx="3428">
                  <c:v>117.81462913222029</c:v>
                </c:pt>
                <c:pt idx="3429">
                  <c:v>116.54676188698822</c:v>
                </c:pt>
                <c:pt idx="3430">
                  <c:v>115.58609058958366</c:v>
                </c:pt>
                <c:pt idx="3431">
                  <c:v>114.77843101428402</c:v>
                </c:pt>
                <c:pt idx="3432">
                  <c:v>114.93017252413647</c:v>
                </c:pt>
                <c:pt idx="3433">
                  <c:v>114.9101422540014</c:v>
                </c:pt>
                <c:pt idx="3434">
                  <c:v>114.56923682716614</c:v>
                </c:pt>
                <c:pt idx="3435">
                  <c:v>114.61662551504664</c:v>
                </c:pt>
                <c:pt idx="3436">
                  <c:v>114.76260221544558</c:v>
                </c:pt>
                <c:pt idx="3437">
                  <c:v>114.19100670183526</c:v>
                </c:pt>
                <c:pt idx="3438">
                  <c:v>113.97653624843788</c:v>
                </c:pt>
                <c:pt idx="3439">
                  <c:v>115.1093701603692</c:v>
                </c:pt>
                <c:pt idx="3440">
                  <c:v>114.09349348429969</c:v>
                </c:pt>
                <c:pt idx="3441">
                  <c:v>113.73890884859168</c:v>
                </c:pt>
                <c:pt idx="3442">
                  <c:v>112.83647189753101</c:v>
                </c:pt>
                <c:pt idx="3443">
                  <c:v>112.8099928574988</c:v>
                </c:pt>
                <c:pt idx="3444">
                  <c:v>112.92831801424788</c:v>
                </c:pt>
                <c:pt idx="3445">
                  <c:v>113.5548257806187</c:v>
                </c:pt>
                <c:pt idx="3446">
                  <c:v>115.27811297267773</c:v>
                </c:pt>
                <c:pt idx="3447">
                  <c:v>114.89431345516297</c:v>
                </c:pt>
                <c:pt idx="3448">
                  <c:v>114.419840324549</c:v>
                </c:pt>
                <c:pt idx="3449">
                  <c:v>114.36834787400667</c:v>
                </c:pt>
                <c:pt idx="3450">
                  <c:v>113.98884753642334</c:v>
                </c:pt>
                <c:pt idx="3451">
                  <c:v>114.26311567432148</c:v>
                </c:pt>
                <c:pt idx="3452">
                  <c:v>113.61237616651896</c:v>
                </c:pt>
                <c:pt idx="3453">
                  <c:v>113.59117339276624</c:v>
                </c:pt>
                <c:pt idx="3454">
                  <c:v>114.02148222044828</c:v>
                </c:pt>
                <c:pt idx="3455">
                  <c:v>113.67090363876726</c:v>
                </c:pt>
                <c:pt idx="3456">
                  <c:v>113.35227578066755</c:v>
                </c:pt>
                <c:pt idx="3457">
                  <c:v>113.39771029585197</c:v>
                </c:pt>
                <c:pt idx="3458">
                  <c:v>113.60045571307273</c:v>
                </c:pt>
                <c:pt idx="3459">
                  <c:v>113.02798082174917</c:v>
                </c:pt>
                <c:pt idx="3460">
                  <c:v>113.1005783374094</c:v>
                </c:pt>
                <c:pt idx="3461">
                  <c:v>113.17122168037355</c:v>
                </c:pt>
                <c:pt idx="3462">
                  <c:v>113.78805629189867</c:v>
                </c:pt>
                <c:pt idx="3463">
                  <c:v>113.86075151619374</c:v>
                </c:pt>
                <c:pt idx="3464">
                  <c:v>114.66460045473599</c:v>
                </c:pt>
                <c:pt idx="3465">
                  <c:v>114.90291181502583</c:v>
                </c:pt>
                <c:pt idx="3466">
                  <c:v>114.66635921016248</c:v>
                </c:pt>
                <c:pt idx="3467">
                  <c:v>114.74081318988402</c:v>
                </c:pt>
                <c:pt idx="3468">
                  <c:v>114.66352565975313</c:v>
                </c:pt>
                <c:pt idx="3469">
                  <c:v>115.22945407254474</c:v>
                </c:pt>
                <c:pt idx="3470">
                  <c:v>114.02157992908306</c:v>
                </c:pt>
                <c:pt idx="3471">
                  <c:v>113.31514649944158</c:v>
                </c:pt>
                <c:pt idx="3472">
                  <c:v>113.43376478209508</c:v>
                </c:pt>
                <c:pt idx="3473">
                  <c:v>113.45868048397041</c:v>
                </c:pt>
                <c:pt idx="3474">
                  <c:v>113.98699107236203</c:v>
                </c:pt>
                <c:pt idx="3475">
                  <c:v>112.20791224982925</c:v>
                </c:pt>
                <c:pt idx="3476">
                  <c:v>111.99822951953733</c:v>
                </c:pt>
                <c:pt idx="3477">
                  <c:v>112.74188993903958</c:v>
                </c:pt>
                <c:pt idx="3478">
                  <c:v>112.97453419851074</c:v>
                </c:pt>
                <c:pt idx="3479">
                  <c:v>113.68829577576258</c:v>
                </c:pt>
                <c:pt idx="3480">
                  <c:v>113.37416251486391</c:v>
                </c:pt>
                <c:pt idx="3481">
                  <c:v>113.756300985587</c:v>
                </c:pt>
                <c:pt idx="3482">
                  <c:v>113.53489321911844</c:v>
                </c:pt>
                <c:pt idx="3483">
                  <c:v>113.26453342661252</c:v>
                </c:pt>
                <c:pt idx="3484">
                  <c:v>113.89709912834127</c:v>
                </c:pt>
                <c:pt idx="3485">
                  <c:v>113.87374676462284</c:v>
                </c:pt>
                <c:pt idx="3486">
                  <c:v>113.56059059007222</c:v>
                </c:pt>
                <c:pt idx="3487">
                  <c:v>114.14205467579785</c:v>
                </c:pt>
                <c:pt idx="3488">
                  <c:v>114.29535952380721</c:v>
                </c:pt>
                <c:pt idx="3489">
                  <c:v>114.62004531726481</c:v>
                </c:pt>
                <c:pt idx="3490">
                  <c:v>115.02504760853229</c:v>
                </c:pt>
                <c:pt idx="3491">
                  <c:v>114.47133277509134</c:v>
                </c:pt>
                <c:pt idx="3492">
                  <c:v>114.73563463223935</c:v>
                </c:pt>
                <c:pt idx="3493">
                  <c:v>115.13663086947983</c:v>
                </c:pt>
                <c:pt idx="3494">
                  <c:v>114.78077602151934</c:v>
                </c:pt>
                <c:pt idx="3495">
                  <c:v>113.93637799953295</c:v>
                </c:pt>
                <c:pt idx="3496">
                  <c:v>114.08225699129709</c:v>
                </c:pt>
                <c:pt idx="3497">
                  <c:v>113.90120289100307</c:v>
                </c:pt>
                <c:pt idx="3498">
                  <c:v>113.79870653309246</c:v>
                </c:pt>
                <c:pt idx="3499">
                  <c:v>113.73480508592986</c:v>
                </c:pt>
                <c:pt idx="3500">
                  <c:v>113.78317086015841</c:v>
                </c:pt>
                <c:pt idx="3501">
                  <c:v>113.36390310820939</c:v>
                </c:pt>
                <c:pt idx="3502">
                  <c:v>112.56347397188532</c:v>
                </c:pt>
                <c:pt idx="3503">
                  <c:v>112.6139893360796</c:v>
                </c:pt>
                <c:pt idx="3504">
                  <c:v>112.87711868960994</c:v>
                </c:pt>
                <c:pt idx="3505">
                  <c:v>112.97541357622396</c:v>
                </c:pt>
                <c:pt idx="3506">
                  <c:v>112.95186579523593</c:v>
                </c:pt>
                <c:pt idx="3507">
                  <c:v>112.13844141048277</c:v>
                </c:pt>
                <c:pt idx="3508">
                  <c:v>111.5829678216153</c:v>
                </c:pt>
                <c:pt idx="3509">
                  <c:v>111.4435375997483</c:v>
                </c:pt>
                <c:pt idx="3510">
                  <c:v>111.59439973188749</c:v>
                </c:pt>
                <c:pt idx="3511">
                  <c:v>113.51769649939274</c:v>
                </c:pt>
                <c:pt idx="3512">
                  <c:v>113.04078065290864</c:v>
                </c:pt>
                <c:pt idx="3513">
                  <c:v>113.4152001414821</c:v>
                </c:pt>
                <c:pt idx="3514">
                  <c:v>113.86720028609088</c:v>
                </c:pt>
                <c:pt idx="3515">
                  <c:v>113.11044690952474</c:v>
                </c:pt>
                <c:pt idx="3516">
                  <c:v>113.22447288634238</c:v>
                </c:pt>
                <c:pt idx="3517">
                  <c:v>114.80305359025493</c:v>
                </c:pt>
                <c:pt idx="3518">
                  <c:v>115.49580781102368</c:v>
                </c:pt>
                <c:pt idx="3519">
                  <c:v>115.44011388918474</c:v>
                </c:pt>
                <c:pt idx="3520">
                  <c:v>115.29364864561175</c:v>
                </c:pt>
                <c:pt idx="3521">
                  <c:v>114.6780842463391</c:v>
                </c:pt>
                <c:pt idx="3522">
                  <c:v>114.60304401480872</c:v>
                </c:pt>
                <c:pt idx="3523">
                  <c:v>114.73455983725648</c:v>
                </c:pt>
                <c:pt idx="3524">
                  <c:v>114.77120057530843</c:v>
                </c:pt>
                <c:pt idx="3525">
                  <c:v>114.90906745901856</c:v>
                </c:pt>
                <c:pt idx="3526">
                  <c:v>115.35540050280864</c:v>
                </c:pt>
                <c:pt idx="3527">
                  <c:v>115.20834900742682</c:v>
                </c:pt>
                <c:pt idx="3528">
                  <c:v>114.99993648938738</c:v>
                </c:pt>
                <c:pt idx="3529">
                  <c:v>115.0099027701375</c:v>
                </c:pt>
                <c:pt idx="3530">
                  <c:v>114.84340725642947</c:v>
                </c:pt>
                <c:pt idx="3531">
                  <c:v>114.45491772444404</c:v>
                </c:pt>
                <c:pt idx="3532">
                  <c:v>114.54031507126379</c:v>
                </c:pt>
                <c:pt idx="3533">
                  <c:v>114.82816470939987</c:v>
                </c:pt>
                <c:pt idx="3534">
                  <c:v>115.16848388442631</c:v>
                </c:pt>
                <c:pt idx="3535">
                  <c:v>114.57754206112456</c:v>
                </c:pt>
                <c:pt idx="3536">
                  <c:v>113.9202560747901</c:v>
                </c:pt>
                <c:pt idx="3537">
                  <c:v>113.7472140825501</c:v>
                </c:pt>
                <c:pt idx="3538">
                  <c:v>113.58794900781766</c:v>
                </c:pt>
                <c:pt idx="3539">
                  <c:v>113.45965757031846</c:v>
                </c:pt>
                <c:pt idx="3540">
                  <c:v>113.18411922016784</c:v>
                </c:pt>
                <c:pt idx="3541">
                  <c:v>113.0438096205876</c:v>
                </c:pt>
                <c:pt idx="3542">
                  <c:v>112.85220298773464</c:v>
                </c:pt>
                <c:pt idx="3543">
                  <c:v>112.64584235102608</c:v>
                </c:pt>
                <c:pt idx="3544">
                  <c:v>112.82181560231021</c:v>
                </c:pt>
                <c:pt idx="3545">
                  <c:v>112.44290151653573</c:v>
                </c:pt>
                <c:pt idx="3546">
                  <c:v>112.00360349445162</c:v>
                </c:pt>
                <c:pt idx="3547">
                  <c:v>112.42433687592272</c:v>
                </c:pt>
                <c:pt idx="3548">
                  <c:v>112.99905906584682</c:v>
                </c:pt>
                <c:pt idx="3549">
                  <c:v>112.93945679861565</c:v>
                </c:pt>
                <c:pt idx="3550">
                  <c:v>112.80100366309671</c:v>
                </c:pt>
                <c:pt idx="3551">
                  <c:v>112.87907286230605</c:v>
                </c:pt>
                <c:pt idx="3552">
                  <c:v>112.96144124144682</c:v>
                </c:pt>
                <c:pt idx="3553">
                  <c:v>112.68736852081828</c:v>
                </c:pt>
                <c:pt idx="3554">
                  <c:v>112.92900197469152</c:v>
                </c:pt>
                <c:pt idx="3555">
                  <c:v>112.26780764296483</c:v>
                </c:pt>
                <c:pt idx="3556">
                  <c:v>112.79133050825101</c:v>
                </c:pt>
                <c:pt idx="3557">
                  <c:v>112.64193400563387</c:v>
                </c:pt>
                <c:pt idx="3558">
                  <c:v>112.51872341714453</c:v>
                </c:pt>
                <c:pt idx="3559">
                  <c:v>111.94234018042877</c:v>
                </c:pt>
                <c:pt idx="3560">
                  <c:v>112.30679338825209</c:v>
                </c:pt>
                <c:pt idx="3561">
                  <c:v>111.88410583408488</c:v>
                </c:pt>
                <c:pt idx="3562">
                  <c:v>113.63162476757557</c:v>
                </c:pt>
                <c:pt idx="3563">
                  <c:v>114.19813943217602</c:v>
                </c:pt>
                <c:pt idx="3564">
                  <c:v>114.94609903160973</c:v>
                </c:pt>
                <c:pt idx="3565">
                  <c:v>114.78927667274741</c:v>
                </c:pt>
                <c:pt idx="3566">
                  <c:v>114.06808923925034</c:v>
                </c:pt>
                <c:pt idx="3567">
                  <c:v>114.41857011229652</c:v>
                </c:pt>
                <c:pt idx="3568">
                  <c:v>114.29672744469445</c:v>
                </c:pt>
                <c:pt idx="3569">
                  <c:v>114.47230986143938</c:v>
                </c:pt>
                <c:pt idx="3570">
                  <c:v>113.6037778066561</c:v>
                </c:pt>
                <c:pt idx="3571">
                  <c:v>114.18094271245032</c:v>
                </c:pt>
                <c:pt idx="3572">
                  <c:v>113.87980469998074</c:v>
                </c:pt>
                <c:pt idx="3573">
                  <c:v>113.30400771507381</c:v>
                </c:pt>
                <c:pt idx="3574">
                  <c:v>113.5017699919195</c:v>
                </c:pt>
                <c:pt idx="3575">
                  <c:v>113.88859847711321</c:v>
                </c:pt>
                <c:pt idx="3576">
                  <c:v>113.6886866103018</c:v>
                </c:pt>
                <c:pt idx="3577">
                  <c:v>113.53909469041508</c:v>
                </c:pt>
                <c:pt idx="3578">
                  <c:v>113.38950277052832</c:v>
                </c:pt>
                <c:pt idx="3579">
                  <c:v>113.11415983764735</c:v>
                </c:pt>
                <c:pt idx="3580">
                  <c:v>113.43562124615639</c:v>
                </c:pt>
                <c:pt idx="3581">
                  <c:v>112.59806282860636</c:v>
                </c:pt>
                <c:pt idx="3582">
                  <c:v>111.98650448336072</c:v>
                </c:pt>
                <c:pt idx="3583">
                  <c:v>111.18587992976703</c:v>
                </c:pt>
                <c:pt idx="3584">
                  <c:v>111.27987563644962</c:v>
                </c:pt>
                <c:pt idx="3585">
                  <c:v>111.07810730557692</c:v>
                </c:pt>
                <c:pt idx="3586">
                  <c:v>111.26179953901065</c:v>
                </c:pt>
                <c:pt idx="3587">
                  <c:v>111.06589372622626</c:v>
                </c:pt>
                <c:pt idx="3588">
                  <c:v>110.91854910494006</c:v>
                </c:pt>
                <c:pt idx="3589">
                  <c:v>110.68072628782424</c:v>
                </c:pt>
                <c:pt idx="3590">
                  <c:v>110.42482737326944</c:v>
                </c:pt>
                <c:pt idx="3591">
                  <c:v>111.27274290610885</c:v>
                </c:pt>
                <c:pt idx="3592">
                  <c:v>111.09999403977326</c:v>
                </c:pt>
                <c:pt idx="3593">
                  <c:v>111.38842992971819</c:v>
                </c:pt>
                <c:pt idx="3594">
                  <c:v>111.05319160370159</c:v>
                </c:pt>
                <c:pt idx="3595">
                  <c:v>110.97121405910005</c:v>
                </c:pt>
                <c:pt idx="3596">
                  <c:v>111.42272566053479</c:v>
                </c:pt>
                <c:pt idx="3597">
                  <c:v>111.13380122741587</c:v>
                </c:pt>
                <c:pt idx="3598">
                  <c:v>111.12266244304807</c:v>
                </c:pt>
                <c:pt idx="3599">
                  <c:v>111.5471087526418</c:v>
                </c:pt>
                <c:pt idx="3600">
                  <c:v>110.96437445466367</c:v>
                </c:pt>
                <c:pt idx="3601">
                  <c:v>110.83373800992915</c:v>
                </c:pt>
                <c:pt idx="3602">
                  <c:v>111.09882153615563</c:v>
                </c:pt>
                <c:pt idx="3603">
                  <c:v>111.83534922531709</c:v>
                </c:pt>
                <c:pt idx="3604">
                  <c:v>111.5624490083062</c:v>
                </c:pt>
                <c:pt idx="3605">
                  <c:v>111.11836326311663</c:v>
                </c:pt>
                <c:pt idx="3606">
                  <c:v>110.94610293995511</c:v>
                </c:pt>
                <c:pt idx="3607">
                  <c:v>110.98264596937226</c:v>
                </c:pt>
                <c:pt idx="3608">
                  <c:v>110.97492698722264</c:v>
                </c:pt>
                <c:pt idx="3609">
                  <c:v>110.51735745042997</c:v>
                </c:pt>
                <c:pt idx="3610">
                  <c:v>110.10160720933391</c:v>
                </c:pt>
                <c:pt idx="3611">
                  <c:v>110.09623323441961</c:v>
                </c:pt>
                <c:pt idx="3612">
                  <c:v>110.397468955524</c:v>
                </c:pt>
                <c:pt idx="3613">
                  <c:v>109.85303644238951</c:v>
                </c:pt>
                <c:pt idx="3614">
                  <c:v>109.91400663050797</c:v>
                </c:pt>
                <c:pt idx="3615">
                  <c:v>109.73236627840512</c:v>
                </c:pt>
                <c:pt idx="3616">
                  <c:v>110.412516085284</c:v>
                </c:pt>
                <c:pt idx="3617">
                  <c:v>111.82596919637579</c:v>
                </c:pt>
                <c:pt idx="3618">
                  <c:v>111.66895142024387</c:v>
                </c:pt>
                <c:pt idx="3619">
                  <c:v>111.18675930748027</c:v>
                </c:pt>
                <c:pt idx="3620">
                  <c:v>110.82572590187512</c:v>
                </c:pt>
                <c:pt idx="3621">
                  <c:v>111.12745016615352</c:v>
                </c:pt>
                <c:pt idx="3622">
                  <c:v>110.75234671713643</c:v>
                </c:pt>
                <c:pt idx="3623">
                  <c:v>110.37519138678842</c:v>
                </c:pt>
                <c:pt idx="3624">
                  <c:v>110.53152520247671</c:v>
                </c:pt>
                <c:pt idx="3625">
                  <c:v>111.41207541934104</c:v>
                </c:pt>
                <c:pt idx="3626">
                  <c:v>110.81243752754162</c:v>
                </c:pt>
                <c:pt idx="3627">
                  <c:v>110.10356138203001</c:v>
                </c:pt>
                <c:pt idx="3628">
                  <c:v>109.945077976376</c:v>
                </c:pt>
                <c:pt idx="3629">
                  <c:v>109.92494999760613</c:v>
                </c:pt>
                <c:pt idx="3630">
                  <c:v>109.95514196576093</c:v>
                </c:pt>
                <c:pt idx="3631">
                  <c:v>110.53230687155515</c:v>
                </c:pt>
                <c:pt idx="3632">
                  <c:v>110.09711261213286</c:v>
                </c:pt>
                <c:pt idx="3633">
                  <c:v>109.93374377473859</c:v>
                </c:pt>
                <c:pt idx="3634">
                  <c:v>110.1581805088861</c:v>
                </c:pt>
                <c:pt idx="3635">
                  <c:v>110.00839317172976</c:v>
                </c:pt>
                <c:pt idx="3636">
                  <c:v>110.01835945247988</c:v>
                </c:pt>
                <c:pt idx="3637">
                  <c:v>110.07678921609339</c:v>
                </c:pt>
                <c:pt idx="3638">
                  <c:v>109.48829010866177</c:v>
                </c:pt>
                <c:pt idx="3639">
                  <c:v>109.41960093839373</c:v>
                </c:pt>
                <c:pt idx="3640">
                  <c:v>109.50832037879682</c:v>
                </c:pt>
                <c:pt idx="3641">
                  <c:v>109.51369435371112</c:v>
                </c:pt>
                <c:pt idx="3642">
                  <c:v>109.39224252064828</c:v>
                </c:pt>
                <c:pt idx="3643">
                  <c:v>108.59103171524578</c:v>
                </c:pt>
                <c:pt idx="3644">
                  <c:v>108.13776135838451</c:v>
                </c:pt>
                <c:pt idx="3645">
                  <c:v>108.14450325418608</c:v>
                </c:pt>
                <c:pt idx="3646">
                  <c:v>107.69768166722199</c:v>
                </c:pt>
                <c:pt idx="3647">
                  <c:v>107.07283494764282</c:v>
                </c:pt>
                <c:pt idx="3648">
                  <c:v>106.85621490427972</c:v>
                </c:pt>
                <c:pt idx="3649">
                  <c:v>106.86246825690726</c:v>
                </c:pt>
                <c:pt idx="3650">
                  <c:v>106.83305795783089</c:v>
                </c:pt>
                <c:pt idx="3651">
                  <c:v>106.82299396844597</c:v>
                </c:pt>
                <c:pt idx="3652">
                  <c:v>106.90927069297895</c:v>
                </c:pt>
                <c:pt idx="3653">
                  <c:v>107.12804032630775</c:v>
                </c:pt>
                <c:pt idx="3654">
                  <c:v>107.02007228484803</c:v>
                </c:pt>
                <c:pt idx="3655">
                  <c:v>107.02368750433581</c:v>
                </c:pt>
                <c:pt idx="3656">
                  <c:v>106.92480636591297</c:v>
                </c:pt>
                <c:pt idx="3657">
                  <c:v>106.77306485606053</c:v>
                </c:pt>
                <c:pt idx="3658">
                  <c:v>106.88455040837323</c:v>
                </c:pt>
                <c:pt idx="3659">
                  <c:v>106.93125513581012</c:v>
                </c:pt>
                <c:pt idx="3660">
                  <c:v>106.73915995978311</c:v>
                </c:pt>
                <c:pt idx="3661">
                  <c:v>106.9971107556688</c:v>
                </c:pt>
                <c:pt idx="3662">
                  <c:v>106.91347216427556</c:v>
                </c:pt>
                <c:pt idx="3663">
                  <c:v>106.29653984411564</c:v>
                </c:pt>
                <c:pt idx="3664">
                  <c:v>106.58145822320755</c:v>
                </c:pt>
                <c:pt idx="3665">
                  <c:v>106.69392086186834</c:v>
                </c:pt>
                <c:pt idx="3666">
                  <c:v>106.96916608611453</c:v>
                </c:pt>
                <c:pt idx="3667">
                  <c:v>107.20640265142151</c:v>
                </c:pt>
                <c:pt idx="3668">
                  <c:v>106.52937952085639</c:v>
                </c:pt>
                <c:pt idx="3669">
                  <c:v>106.1941411948398</c:v>
                </c:pt>
                <c:pt idx="3670">
                  <c:v>106.22257440756813</c:v>
                </c:pt>
                <c:pt idx="3671">
                  <c:v>105.69895383364714</c:v>
                </c:pt>
                <c:pt idx="3672">
                  <c:v>105.81415231408245</c:v>
                </c:pt>
                <c:pt idx="3673">
                  <c:v>105.44862431127626</c:v>
                </c:pt>
                <c:pt idx="3674">
                  <c:v>106.05793535792138</c:v>
                </c:pt>
                <c:pt idx="3675">
                  <c:v>105.52972247816454</c:v>
                </c:pt>
                <c:pt idx="3676">
                  <c:v>105.58746828133442</c:v>
                </c:pt>
                <c:pt idx="3677">
                  <c:v>106.27162414224031</c:v>
                </c:pt>
                <c:pt idx="3678">
                  <c:v>106.4766168580616</c:v>
                </c:pt>
                <c:pt idx="3679">
                  <c:v>106.66929828589741</c:v>
                </c:pt>
                <c:pt idx="3680">
                  <c:v>106.57979717641588</c:v>
                </c:pt>
                <c:pt idx="3681">
                  <c:v>106.69626586910366</c:v>
                </c:pt>
                <c:pt idx="3682">
                  <c:v>106.42649232840655</c:v>
                </c:pt>
                <c:pt idx="3683">
                  <c:v>107.26981555541006</c:v>
                </c:pt>
                <c:pt idx="3684">
                  <c:v>106.93164597034934</c:v>
                </c:pt>
                <c:pt idx="3685">
                  <c:v>106.79993473063196</c:v>
                </c:pt>
                <c:pt idx="3686">
                  <c:v>106.57432549286679</c:v>
                </c:pt>
                <c:pt idx="3687">
                  <c:v>106.84282882131141</c:v>
                </c:pt>
                <c:pt idx="3688">
                  <c:v>106.99867409382571</c:v>
                </c:pt>
                <c:pt idx="3689">
                  <c:v>106.9516762404844</c:v>
                </c:pt>
                <c:pt idx="3690">
                  <c:v>106.96682107887921</c:v>
                </c:pt>
                <c:pt idx="3691">
                  <c:v>107.02310125252698</c:v>
                </c:pt>
                <c:pt idx="3692">
                  <c:v>107.15881854627139</c:v>
                </c:pt>
                <c:pt idx="3693">
                  <c:v>107.31319818926359</c:v>
                </c:pt>
                <c:pt idx="3694">
                  <c:v>107.27763224619449</c:v>
                </c:pt>
                <c:pt idx="3695">
                  <c:v>107.35677624038669</c:v>
                </c:pt>
                <c:pt idx="3696">
                  <c:v>107.21939789985061</c:v>
                </c:pt>
                <c:pt idx="3697">
                  <c:v>106.9575387585727</c:v>
                </c:pt>
                <c:pt idx="3698">
                  <c:v>107.32892927946722</c:v>
                </c:pt>
                <c:pt idx="3699">
                  <c:v>107.8246051838339</c:v>
                </c:pt>
                <c:pt idx="3700">
                  <c:v>107.94957452774973</c:v>
                </c:pt>
                <c:pt idx="3701">
                  <c:v>107.88586849785675</c:v>
                </c:pt>
                <c:pt idx="3702">
                  <c:v>108.10727626432531</c:v>
                </c:pt>
                <c:pt idx="3703">
                  <c:v>107.75640455673989</c:v>
                </c:pt>
                <c:pt idx="3704">
                  <c:v>107.86466572410403</c:v>
                </c:pt>
                <c:pt idx="3705">
                  <c:v>107.53128386214874</c:v>
                </c:pt>
                <c:pt idx="3706">
                  <c:v>107.21099495725737</c:v>
                </c:pt>
                <c:pt idx="3707">
                  <c:v>107.24304338947346</c:v>
                </c:pt>
                <c:pt idx="3708">
                  <c:v>106.92031176871193</c:v>
                </c:pt>
                <c:pt idx="3709">
                  <c:v>106.63685901914211</c:v>
                </c:pt>
                <c:pt idx="3710">
                  <c:v>106.21124020593071</c:v>
                </c:pt>
                <c:pt idx="3711">
                  <c:v>106.65229698344132</c:v>
                </c:pt>
                <c:pt idx="3712">
                  <c:v>106.71131299886365</c:v>
                </c:pt>
                <c:pt idx="3713">
                  <c:v>106.42160689666626</c:v>
                </c:pt>
                <c:pt idx="3714">
                  <c:v>106.31129384797123</c:v>
                </c:pt>
                <c:pt idx="3715">
                  <c:v>105.75025086691984</c:v>
                </c:pt>
                <c:pt idx="3716">
                  <c:v>105.18100036054486</c:v>
                </c:pt>
                <c:pt idx="3717">
                  <c:v>104.40050378572106</c:v>
                </c:pt>
                <c:pt idx="3718">
                  <c:v>104.00292735069876</c:v>
                </c:pt>
                <c:pt idx="3719">
                  <c:v>103.68644908256476</c:v>
                </c:pt>
                <c:pt idx="3720">
                  <c:v>104.15701386778653</c:v>
                </c:pt>
                <c:pt idx="3721">
                  <c:v>104.40783193333145</c:v>
                </c:pt>
                <c:pt idx="3722">
                  <c:v>104.12477001830082</c:v>
                </c:pt>
                <c:pt idx="3723">
                  <c:v>104.69851512187687</c:v>
                </c:pt>
                <c:pt idx="3724">
                  <c:v>105.44100303776145</c:v>
                </c:pt>
                <c:pt idx="3725">
                  <c:v>105.41755296540822</c:v>
                </c:pt>
                <c:pt idx="3726">
                  <c:v>106.00986270959724</c:v>
                </c:pt>
                <c:pt idx="3727">
                  <c:v>106.5429610210943</c:v>
                </c:pt>
                <c:pt idx="3728">
                  <c:v>106.87565892260598</c:v>
                </c:pt>
                <c:pt idx="3729">
                  <c:v>106.96447607164387</c:v>
                </c:pt>
                <c:pt idx="3730">
                  <c:v>106.62601336067871</c:v>
                </c:pt>
                <c:pt idx="3731">
                  <c:v>107.07557078941738</c:v>
                </c:pt>
                <c:pt idx="3732">
                  <c:v>107.16624440251658</c:v>
                </c:pt>
                <c:pt idx="3733">
                  <c:v>106.90028149857686</c:v>
                </c:pt>
                <c:pt idx="3734">
                  <c:v>107.05446572429945</c:v>
                </c:pt>
                <c:pt idx="3735">
                  <c:v>107.02915918788491</c:v>
                </c:pt>
                <c:pt idx="3736">
                  <c:v>107.19184406483555</c:v>
                </c:pt>
                <c:pt idx="3737">
                  <c:v>106.44945385758575</c:v>
                </c:pt>
                <c:pt idx="3738">
                  <c:v>107.01987686757842</c:v>
                </c:pt>
                <c:pt idx="3739">
                  <c:v>107.1177809196532</c:v>
                </c:pt>
                <c:pt idx="3740">
                  <c:v>107.28427643336124</c:v>
                </c:pt>
                <c:pt idx="3741">
                  <c:v>107.38608883082823</c:v>
                </c:pt>
                <c:pt idx="3742">
                  <c:v>107.33068803489371</c:v>
                </c:pt>
                <c:pt idx="3743">
                  <c:v>107.12901741265581</c:v>
                </c:pt>
                <c:pt idx="3744">
                  <c:v>106.73280889852079</c:v>
                </c:pt>
                <c:pt idx="3745">
                  <c:v>107.13058075081267</c:v>
                </c:pt>
                <c:pt idx="3746">
                  <c:v>107.35716707492591</c:v>
                </c:pt>
                <c:pt idx="3747">
                  <c:v>107.5225877936511</c:v>
                </c:pt>
                <c:pt idx="3748">
                  <c:v>106.3900470076242</c:v>
                </c:pt>
                <c:pt idx="3749">
                  <c:v>107.13341430122203</c:v>
                </c:pt>
                <c:pt idx="3750">
                  <c:v>107.24509527080437</c:v>
                </c:pt>
                <c:pt idx="3751">
                  <c:v>107.73862158520532</c:v>
                </c:pt>
                <c:pt idx="3752">
                  <c:v>107.93198697348481</c:v>
                </c:pt>
                <c:pt idx="3753">
                  <c:v>108.40098842054968</c:v>
                </c:pt>
                <c:pt idx="3754">
                  <c:v>108.33571905249984</c:v>
                </c:pt>
                <c:pt idx="3755">
                  <c:v>108.00292344235338</c:v>
                </c:pt>
                <c:pt idx="3756">
                  <c:v>108.00868825180687</c:v>
                </c:pt>
                <c:pt idx="3757">
                  <c:v>108.89207201908053</c:v>
                </c:pt>
                <c:pt idx="3758">
                  <c:v>109.29160262679893</c:v>
                </c:pt>
                <c:pt idx="3759">
                  <c:v>109.36273451293712</c:v>
                </c:pt>
                <c:pt idx="3760">
                  <c:v>109.16155243387324</c:v>
                </c:pt>
                <c:pt idx="3761">
                  <c:v>108.52644630763955</c:v>
                </c:pt>
                <c:pt idx="3762">
                  <c:v>109.07459174889662</c:v>
                </c:pt>
                <c:pt idx="3763">
                  <c:v>108.66343381363642</c:v>
                </c:pt>
                <c:pt idx="3764">
                  <c:v>108.50485269934759</c:v>
                </c:pt>
                <c:pt idx="3765">
                  <c:v>108.51726169596785</c:v>
                </c:pt>
                <c:pt idx="3766">
                  <c:v>108.58360585900057</c:v>
                </c:pt>
                <c:pt idx="3767">
                  <c:v>108.11587462418817</c:v>
                </c:pt>
                <c:pt idx="3768">
                  <c:v>106.88464811700804</c:v>
                </c:pt>
                <c:pt idx="3769">
                  <c:v>107.25291196158879</c:v>
                </c:pt>
                <c:pt idx="3770">
                  <c:v>107.29903043721683</c:v>
                </c:pt>
                <c:pt idx="3771">
                  <c:v>107.52727780812175</c:v>
                </c:pt>
                <c:pt idx="3772">
                  <c:v>106.82045354394106</c:v>
                </c:pt>
                <c:pt idx="3773">
                  <c:v>106.4860945956377</c:v>
                </c:pt>
                <c:pt idx="3774">
                  <c:v>106.53016118993483</c:v>
                </c:pt>
                <c:pt idx="3775">
                  <c:v>107.02271041798777</c:v>
                </c:pt>
                <c:pt idx="3776">
                  <c:v>106.85904845468907</c:v>
                </c:pt>
                <c:pt idx="3777">
                  <c:v>107.46259469188071</c:v>
                </c:pt>
                <c:pt idx="3778">
                  <c:v>107.34534433011449</c:v>
                </c:pt>
                <c:pt idx="3779">
                  <c:v>107.66612177817991</c:v>
                </c:pt>
                <c:pt idx="3780">
                  <c:v>107.52942739808746</c:v>
                </c:pt>
                <c:pt idx="3781">
                  <c:v>107.95895455669104</c:v>
                </c:pt>
                <c:pt idx="3782">
                  <c:v>107.96559874385778</c:v>
                </c:pt>
                <c:pt idx="3783">
                  <c:v>108.06320967002816</c:v>
                </c:pt>
                <c:pt idx="3784">
                  <c:v>108.38349857491956</c:v>
                </c:pt>
                <c:pt idx="3785">
                  <c:v>108.29214100137672</c:v>
                </c:pt>
                <c:pt idx="3786">
                  <c:v>107.42556311928955</c:v>
                </c:pt>
                <c:pt idx="3787">
                  <c:v>108.04366794306712</c:v>
                </c:pt>
                <c:pt idx="3788">
                  <c:v>107.44061024904954</c:v>
                </c:pt>
                <c:pt idx="3789">
                  <c:v>107.74077117517105</c:v>
                </c:pt>
                <c:pt idx="3790">
                  <c:v>107.81991516936327</c:v>
                </c:pt>
                <c:pt idx="3791">
                  <c:v>107.8167884930495</c:v>
                </c:pt>
                <c:pt idx="3792">
                  <c:v>108.52341733996059</c:v>
                </c:pt>
                <c:pt idx="3793">
                  <c:v>108.13854302746296</c:v>
                </c:pt>
                <c:pt idx="3794">
                  <c:v>107.93247551665883</c:v>
                </c:pt>
                <c:pt idx="3795">
                  <c:v>108.24817211571438</c:v>
                </c:pt>
                <c:pt idx="3796">
                  <c:v>108.4184782661798</c:v>
                </c:pt>
                <c:pt idx="3797">
                  <c:v>108.40089071191488</c:v>
                </c:pt>
                <c:pt idx="3798">
                  <c:v>108.42951934191281</c:v>
                </c:pt>
                <c:pt idx="3799">
                  <c:v>108.60783760043225</c:v>
                </c:pt>
                <c:pt idx="3800">
                  <c:v>109.07810925974961</c:v>
                </c:pt>
                <c:pt idx="3801">
                  <c:v>109.3214037604145</c:v>
                </c:pt>
                <c:pt idx="3802">
                  <c:v>108.94581176822338</c:v>
                </c:pt>
                <c:pt idx="3803">
                  <c:v>108.76573475427745</c:v>
                </c:pt>
                <c:pt idx="3804">
                  <c:v>108.92372961675743</c:v>
                </c:pt>
                <c:pt idx="3805">
                  <c:v>109.05944691050182</c:v>
                </c:pt>
                <c:pt idx="3806">
                  <c:v>108.8422406153299</c:v>
                </c:pt>
                <c:pt idx="3807">
                  <c:v>109.05680877736208</c:v>
                </c:pt>
                <c:pt idx="3808">
                  <c:v>109.26531900403633</c:v>
                </c:pt>
                <c:pt idx="3809">
                  <c:v>109.14259695872104</c:v>
                </c:pt>
                <c:pt idx="3810">
                  <c:v>108.86236859409976</c:v>
                </c:pt>
                <c:pt idx="3811">
                  <c:v>108.97473352412572</c:v>
                </c:pt>
                <c:pt idx="3812">
                  <c:v>109.28427447918854</c:v>
                </c:pt>
                <c:pt idx="3813">
                  <c:v>110.05460935599261</c:v>
                </c:pt>
                <c:pt idx="3814">
                  <c:v>110.00497336951159</c:v>
                </c:pt>
                <c:pt idx="3815">
                  <c:v>110.26116540997077</c:v>
                </c:pt>
                <c:pt idx="3816">
                  <c:v>110.44153554982114</c:v>
                </c:pt>
                <c:pt idx="3817">
                  <c:v>110.41691297385023</c:v>
                </c:pt>
                <c:pt idx="3818">
                  <c:v>110.34402233228558</c:v>
                </c:pt>
                <c:pt idx="3819">
                  <c:v>110.49429821261594</c:v>
                </c:pt>
                <c:pt idx="3820">
                  <c:v>110.21729423294325</c:v>
                </c:pt>
                <c:pt idx="3821">
                  <c:v>110.11391849731937</c:v>
                </c:pt>
                <c:pt idx="3822">
                  <c:v>110.1166543390939</c:v>
                </c:pt>
                <c:pt idx="3823">
                  <c:v>109.94410089002795</c:v>
                </c:pt>
                <c:pt idx="3824">
                  <c:v>110.24220993481858</c:v>
                </c:pt>
                <c:pt idx="3825">
                  <c:v>110.44231721889959</c:v>
                </c:pt>
                <c:pt idx="3826">
                  <c:v>110.85669953910838</c:v>
                </c:pt>
                <c:pt idx="3827">
                  <c:v>111.97907862711551</c:v>
                </c:pt>
                <c:pt idx="3828">
                  <c:v>111.93110368742616</c:v>
                </c:pt>
                <c:pt idx="3829">
                  <c:v>111.86896099569009</c:v>
                </c:pt>
                <c:pt idx="3830">
                  <c:v>112.46771950977623</c:v>
                </c:pt>
                <c:pt idx="3831">
                  <c:v>113.05084464229358</c:v>
                </c:pt>
                <c:pt idx="3832">
                  <c:v>112.42658417452324</c:v>
                </c:pt>
                <c:pt idx="3833">
                  <c:v>112.4123187138417</c:v>
                </c:pt>
                <c:pt idx="3834">
                  <c:v>112.29155084122249</c:v>
                </c:pt>
                <c:pt idx="3835">
                  <c:v>112.23194857399133</c:v>
                </c:pt>
                <c:pt idx="3836">
                  <c:v>112.38818468104481</c:v>
                </c:pt>
                <c:pt idx="3837">
                  <c:v>112.66655658160478</c:v>
                </c:pt>
                <c:pt idx="3838">
                  <c:v>111.79098950511552</c:v>
                </c:pt>
                <c:pt idx="3839">
                  <c:v>112.1634548209929</c:v>
                </c:pt>
                <c:pt idx="3840">
                  <c:v>112.36336668780432</c:v>
                </c:pt>
                <c:pt idx="3841">
                  <c:v>112.22520667818976</c:v>
                </c:pt>
                <c:pt idx="3842">
                  <c:v>111.69230378396229</c:v>
                </c:pt>
                <c:pt idx="3843">
                  <c:v>111.77027527453684</c:v>
                </c:pt>
                <c:pt idx="3844">
                  <c:v>111.55590252977426</c:v>
                </c:pt>
                <c:pt idx="3845">
                  <c:v>111.02983923998315</c:v>
                </c:pt>
                <c:pt idx="3846">
                  <c:v>111.36849736821792</c:v>
                </c:pt>
                <c:pt idx="3847">
                  <c:v>111.20815749850262</c:v>
                </c:pt>
                <c:pt idx="3848">
                  <c:v>110.96740342234264</c:v>
                </c:pt>
                <c:pt idx="3849">
                  <c:v>111.16692445461483</c:v>
                </c:pt>
                <c:pt idx="3850">
                  <c:v>111.32237889258987</c:v>
                </c:pt>
                <c:pt idx="3851">
                  <c:v>111.38813680381377</c:v>
                </c:pt>
                <c:pt idx="3852">
                  <c:v>111.14484230314885</c:v>
                </c:pt>
                <c:pt idx="3853">
                  <c:v>111.24860887331197</c:v>
                </c:pt>
                <c:pt idx="3854">
                  <c:v>111.2041514444756</c:v>
                </c:pt>
                <c:pt idx="3855">
                  <c:v>111.57388091857841</c:v>
                </c:pt>
                <c:pt idx="3856">
                  <c:v>111.94331726677682</c:v>
                </c:pt>
                <c:pt idx="3857">
                  <c:v>111.8242104409493</c:v>
                </c:pt>
                <c:pt idx="3858">
                  <c:v>111.47812645646933</c:v>
                </c:pt>
                <c:pt idx="3859">
                  <c:v>111.66738808208699</c:v>
                </c:pt>
                <c:pt idx="3860">
                  <c:v>112.12554387068847</c:v>
                </c:pt>
                <c:pt idx="3861">
                  <c:v>111.88762334493785</c:v>
                </c:pt>
                <c:pt idx="3862">
                  <c:v>111.82606690501058</c:v>
                </c:pt>
                <c:pt idx="3863">
                  <c:v>111.70275860788645</c:v>
                </c:pt>
                <c:pt idx="3864">
                  <c:v>111.72142095713424</c:v>
                </c:pt>
                <c:pt idx="3865">
                  <c:v>111.81815250559137</c:v>
                </c:pt>
                <c:pt idx="3866">
                  <c:v>112.46166157441833</c:v>
                </c:pt>
                <c:pt idx="3867">
                  <c:v>112.42736584360169</c:v>
                </c:pt>
                <c:pt idx="3868">
                  <c:v>112.48130101001416</c:v>
                </c:pt>
                <c:pt idx="3869">
                  <c:v>112.51882112577935</c:v>
                </c:pt>
                <c:pt idx="3870">
                  <c:v>112.66968325791855</c:v>
                </c:pt>
                <c:pt idx="3871">
                  <c:v>113.05934529352162</c:v>
                </c:pt>
                <c:pt idx="3872">
                  <c:v>112.59356823140531</c:v>
                </c:pt>
                <c:pt idx="3873">
                  <c:v>112.81155619565568</c:v>
                </c:pt>
                <c:pt idx="3874">
                  <c:v>112.86627303114658</c:v>
                </c:pt>
                <c:pt idx="3875">
                  <c:v>112.22061437235394</c:v>
                </c:pt>
                <c:pt idx="3876">
                  <c:v>111.90775132370774</c:v>
                </c:pt>
                <c:pt idx="3877">
                  <c:v>111.14699189311456</c:v>
                </c:pt>
                <c:pt idx="3878">
                  <c:v>111.19154703058574</c:v>
                </c:pt>
                <c:pt idx="3879">
                  <c:v>111.10292529881742</c:v>
                </c:pt>
                <c:pt idx="3880">
                  <c:v>110.73085081747929</c:v>
                </c:pt>
                <c:pt idx="3881">
                  <c:v>111.35374336436234</c:v>
                </c:pt>
                <c:pt idx="3882">
                  <c:v>111.09061401083198</c:v>
                </c:pt>
                <c:pt idx="3883">
                  <c:v>110.8384280243998</c:v>
                </c:pt>
                <c:pt idx="3884">
                  <c:v>110.41349317163206</c:v>
                </c:pt>
                <c:pt idx="3885">
                  <c:v>110.84790576197589</c:v>
                </c:pt>
                <c:pt idx="3886">
                  <c:v>110.76387633604345</c:v>
                </c:pt>
                <c:pt idx="3887">
                  <c:v>111.15353837164652</c:v>
                </c:pt>
                <c:pt idx="3888">
                  <c:v>110.67105313297851</c:v>
                </c:pt>
                <c:pt idx="3889">
                  <c:v>110.64887327287774</c:v>
                </c:pt>
                <c:pt idx="3890">
                  <c:v>110.0449362011469</c:v>
                </c:pt>
                <c:pt idx="3891">
                  <c:v>110.04913767244354</c:v>
                </c:pt>
                <c:pt idx="3892">
                  <c:v>110.5240016375967</c:v>
                </c:pt>
                <c:pt idx="3893">
                  <c:v>110.73436832833228</c:v>
                </c:pt>
                <c:pt idx="3894">
                  <c:v>110.96476528920289</c:v>
                </c:pt>
                <c:pt idx="3895">
                  <c:v>110.98772681838211</c:v>
                </c:pt>
                <c:pt idx="3896">
                  <c:v>110.80569563174008</c:v>
                </c:pt>
                <c:pt idx="3897">
                  <c:v>110.91151408323408</c:v>
                </c:pt>
                <c:pt idx="3898">
                  <c:v>110.89607611893486</c:v>
                </c:pt>
                <c:pt idx="3899">
                  <c:v>111.07165853567977</c:v>
                </c:pt>
                <c:pt idx="3900">
                  <c:v>111.18070137212234</c:v>
                </c:pt>
                <c:pt idx="3901">
                  <c:v>111.56313296874984</c:v>
                </c:pt>
                <c:pt idx="3902">
                  <c:v>111.42077148783869</c:v>
                </c:pt>
                <c:pt idx="3903">
                  <c:v>111.58384719932855</c:v>
                </c:pt>
                <c:pt idx="3904">
                  <c:v>111.62664358137322</c:v>
                </c:pt>
                <c:pt idx="3905">
                  <c:v>111.4623953662657</c:v>
                </c:pt>
                <c:pt idx="3906">
                  <c:v>111.841407160675</c:v>
                </c:pt>
                <c:pt idx="3907">
                  <c:v>111.94478289629888</c:v>
                </c:pt>
                <c:pt idx="3908">
                  <c:v>112.30454608965157</c:v>
                </c:pt>
                <c:pt idx="3909">
                  <c:v>112.32633511521313</c:v>
                </c:pt>
                <c:pt idx="3910">
                  <c:v>112.55995646103234</c:v>
                </c:pt>
                <c:pt idx="3911">
                  <c:v>111.68487792771711</c:v>
                </c:pt>
                <c:pt idx="3912">
                  <c:v>111.25144242372131</c:v>
                </c:pt>
                <c:pt idx="3913">
                  <c:v>111.40269539039973</c:v>
                </c:pt>
                <c:pt idx="3914">
                  <c:v>111.45965952449114</c:v>
                </c:pt>
                <c:pt idx="3915">
                  <c:v>111.82313564596645</c:v>
                </c:pt>
                <c:pt idx="3916">
                  <c:v>110.8176160851863</c:v>
                </c:pt>
                <c:pt idx="3917">
                  <c:v>110.50504616244451</c:v>
                </c:pt>
                <c:pt idx="3918">
                  <c:v>111.08797587769223</c:v>
                </c:pt>
                <c:pt idx="3919">
                  <c:v>111.58883033970359</c:v>
                </c:pt>
                <c:pt idx="3920">
                  <c:v>111.6037797608288</c:v>
                </c:pt>
                <c:pt idx="3921">
                  <c:v>111.62742525045167</c:v>
                </c:pt>
                <c:pt idx="3922">
                  <c:v>111.14992315215872</c:v>
                </c:pt>
                <c:pt idx="3923">
                  <c:v>110.58106348032295</c:v>
                </c:pt>
                <c:pt idx="3924">
                  <c:v>109.93706586832197</c:v>
                </c:pt>
                <c:pt idx="3925">
                  <c:v>109.65869396776201</c:v>
                </c:pt>
                <c:pt idx="3926">
                  <c:v>110.79504539054629</c:v>
                </c:pt>
                <c:pt idx="3927">
                  <c:v>110.67271417977021</c:v>
                </c:pt>
                <c:pt idx="3928">
                  <c:v>111.01586690520602</c:v>
                </c:pt>
                <c:pt idx="3929">
                  <c:v>111.43640486940751</c:v>
                </c:pt>
                <c:pt idx="3930">
                  <c:v>111.57622592581376</c:v>
                </c:pt>
                <c:pt idx="3931">
                  <c:v>111.77877592576489</c:v>
                </c:pt>
                <c:pt idx="3932">
                  <c:v>112.07668955328589</c:v>
                </c:pt>
                <c:pt idx="3933">
                  <c:v>111.91752218718824</c:v>
                </c:pt>
                <c:pt idx="3934">
                  <c:v>111.81199686159864</c:v>
                </c:pt>
                <c:pt idx="3935">
                  <c:v>111.43132402039765</c:v>
                </c:pt>
                <c:pt idx="3936">
                  <c:v>111.11660450769014</c:v>
                </c:pt>
                <c:pt idx="3937">
                  <c:v>110.63734365397073</c:v>
                </c:pt>
                <c:pt idx="3938">
                  <c:v>110.75009941853591</c:v>
                </c:pt>
                <c:pt idx="3939">
                  <c:v>110.57568950540866</c:v>
                </c:pt>
                <c:pt idx="3940">
                  <c:v>109.91898977088302</c:v>
                </c:pt>
                <c:pt idx="3941">
                  <c:v>109.70666890745136</c:v>
                </c:pt>
                <c:pt idx="3942">
                  <c:v>110.23937638440921</c:v>
                </c:pt>
                <c:pt idx="3943">
                  <c:v>110.13091979977547</c:v>
                </c:pt>
                <c:pt idx="3944">
                  <c:v>110.23253677997285</c:v>
                </c:pt>
                <c:pt idx="3945">
                  <c:v>110.3895545561048</c:v>
                </c:pt>
                <c:pt idx="3946">
                  <c:v>110.75977257338164</c:v>
                </c:pt>
                <c:pt idx="3947">
                  <c:v>111.02827590182626</c:v>
                </c:pt>
                <c:pt idx="3948">
                  <c:v>110.64945952468656</c:v>
                </c:pt>
                <c:pt idx="3949">
                  <c:v>111.09442464758939</c:v>
                </c:pt>
                <c:pt idx="3950">
                  <c:v>111.23395257809119</c:v>
                </c:pt>
                <c:pt idx="3951">
                  <c:v>111.54134394318828</c:v>
                </c:pt>
                <c:pt idx="3952">
                  <c:v>112.14156808679654</c:v>
                </c:pt>
                <c:pt idx="3953">
                  <c:v>111.87931811097943</c:v>
                </c:pt>
                <c:pt idx="3954">
                  <c:v>111.87746164691812</c:v>
                </c:pt>
                <c:pt idx="3955">
                  <c:v>111.86280535169735</c:v>
                </c:pt>
                <c:pt idx="3956">
                  <c:v>111.49630026254312</c:v>
                </c:pt>
                <c:pt idx="3957">
                  <c:v>111.81707771060852</c:v>
                </c:pt>
                <c:pt idx="3958">
                  <c:v>111.94273101496799</c:v>
                </c:pt>
                <c:pt idx="3959">
                  <c:v>111.72425450754359</c:v>
                </c:pt>
                <c:pt idx="3960">
                  <c:v>111.74858395761009</c:v>
                </c:pt>
                <c:pt idx="3961">
                  <c:v>111.92885638882566</c:v>
                </c:pt>
                <c:pt idx="3962">
                  <c:v>111.70080443519035</c:v>
                </c:pt>
                <c:pt idx="3963">
                  <c:v>111.34319083180337</c:v>
                </c:pt>
                <c:pt idx="3964">
                  <c:v>111.36107151197272</c:v>
                </c:pt>
                <c:pt idx="3965">
                  <c:v>111.56958173864699</c:v>
                </c:pt>
                <c:pt idx="3966">
                  <c:v>111.74985416986256</c:v>
                </c:pt>
                <c:pt idx="3967">
                  <c:v>111.70139068699918</c:v>
                </c:pt>
                <c:pt idx="3968">
                  <c:v>111.58179531799763</c:v>
                </c:pt>
                <c:pt idx="3969">
                  <c:v>110.92607266982004</c:v>
                </c:pt>
                <c:pt idx="3970">
                  <c:v>111.08729191724859</c:v>
                </c:pt>
                <c:pt idx="3971">
                  <c:v>110.97756512036239</c:v>
                </c:pt>
                <c:pt idx="3972">
                  <c:v>110.7462887817785</c:v>
                </c:pt>
                <c:pt idx="3973">
                  <c:v>110.71453347546682</c:v>
                </c:pt>
                <c:pt idx="3974">
                  <c:v>111.3267757811561</c:v>
                </c:pt>
                <c:pt idx="3975">
                  <c:v>111.45594659636855</c:v>
                </c:pt>
                <c:pt idx="3976">
                  <c:v>111.81991126101786</c:v>
                </c:pt>
                <c:pt idx="3977">
                  <c:v>111.49092628762882</c:v>
                </c:pt>
                <c:pt idx="3978">
                  <c:v>111.74193977044334</c:v>
                </c:pt>
                <c:pt idx="3979">
                  <c:v>111.05377785551043</c:v>
                </c:pt>
                <c:pt idx="3980">
                  <c:v>110.81849546289955</c:v>
                </c:pt>
                <c:pt idx="3981">
                  <c:v>110.61066919666891</c:v>
                </c:pt>
                <c:pt idx="3982">
                  <c:v>110.90369739244966</c:v>
                </c:pt>
                <c:pt idx="3983">
                  <c:v>110.82855945228447</c:v>
                </c:pt>
                <c:pt idx="3984">
                  <c:v>110.51970245766529</c:v>
                </c:pt>
                <c:pt idx="3985">
                  <c:v>110.73016685703566</c:v>
                </c:pt>
                <c:pt idx="3986">
                  <c:v>110.59269080786476</c:v>
                </c:pt>
                <c:pt idx="3987">
                  <c:v>110.32057225993232</c:v>
                </c:pt>
                <c:pt idx="3988">
                  <c:v>110.7591863215728</c:v>
                </c:pt>
                <c:pt idx="3989">
                  <c:v>110.34568337907726</c:v>
                </c:pt>
                <c:pt idx="3990">
                  <c:v>110.56562551602373</c:v>
                </c:pt>
                <c:pt idx="3991">
                  <c:v>110.8156619124902</c:v>
                </c:pt>
                <c:pt idx="3992">
                  <c:v>111.10976490325379</c:v>
                </c:pt>
                <c:pt idx="3993">
                  <c:v>111.39751683275504</c:v>
                </c:pt>
                <c:pt idx="3994">
                  <c:v>111.86925412159448</c:v>
                </c:pt>
                <c:pt idx="3995">
                  <c:v>111.48105771551349</c:v>
                </c:pt>
                <c:pt idx="3996">
                  <c:v>111.40591977534831</c:v>
                </c:pt>
                <c:pt idx="3997">
                  <c:v>111.81336478248593</c:v>
                </c:pt>
                <c:pt idx="3998">
                  <c:v>111.81434186883396</c:v>
                </c:pt>
                <c:pt idx="3999">
                  <c:v>111.66943996341789</c:v>
                </c:pt>
                <c:pt idx="4000">
                  <c:v>111.48535689544492</c:v>
                </c:pt>
                <c:pt idx="4001">
                  <c:v>111.49034003582</c:v>
                </c:pt>
                <c:pt idx="4002">
                  <c:v>111.50079485974413</c:v>
                </c:pt>
                <c:pt idx="4003">
                  <c:v>112.39453574230716</c:v>
                </c:pt>
                <c:pt idx="4004">
                  <c:v>112.47543849192584</c:v>
                </c:pt>
                <c:pt idx="4005">
                  <c:v>112.39238615234144</c:v>
                </c:pt>
                <c:pt idx="4006">
                  <c:v>112.21778082194459</c:v>
                </c:pt>
                <c:pt idx="4007">
                  <c:v>112.56611210502506</c:v>
                </c:pt>
                <c:pt idx="4008">
                  <c:v>112.78722674558918</c:v>
                </c:pt>
                <c:pt idx="4009">
                  <c:v>113.44978899820313</c:v>
                </c:pt>
                <c:pt idx="4010">
                  <c:v>113.20131593989356</c:v>
                </c:pt>
                <c:pt idx="4011">
                  <c:v>113.17131938900835</c:v>
                </c:pt>
                <c:pt idx="4012">
                  <c:v>112.82865520674659</c:v>
                </c:pt>
                <c:pt idx="4013">
                  <c:v>112.60519555894713</c:v>
                </c:pt>
                <c:pt idx="4014">
                  <c:v>112.38681676015754</c:v>
                </c:pt>
                <c:pt idx="4015">
                  <c:v>112.82738499449411</c:v>
                </c:pt>
                <c:pt idx="4016">
                  <c:v>112.84917402005567</c:v>
                </c:pt>
                <c:pt idx="4017">
                  <c:v>113.08426099539695</c:v>
                </c:pt>
                <c:pt idx="4018">
                  <c:v>113.27616075415432</c:v>
                </c:pt>
                <c:pt idx="4019">
                  <c:v>113.21157534654812</c:v>
                </c:pt>
                <c:pt idx="4020">
                  <c:v>113.45037525001196</c:v>
                </c:pt>
                <c:pt idx="4021">
                  <c:v>112.73944722316946</c:v>
                </c:pt>
                <c:pt idx="4022">
                  <c:v>112.40078909493467</c:v>
                </c:pt>
                <c:pt idx="4023">
                  <c:v>112.3369853564069</c:v>
                </c:pt>
                <c:pt idx="4024">
                  <c:v>112.74960892118919</c:v>
                </c:pt>
                <c:pt idx="4025">
                  <c:v>112.85425486906553</c:v>
                </c:pt>
                <c:pt idx="4026">
                  <c:v>112.84653588691593</c:v>
                </c:pt>
                <c:pt idx="4027">
                  <c:v>112.79025571326815</c:v>
                </c:pt>
                <c:pt idx="4028">
                  <c:v>112.83187959169516</c:v>
                </c:pt>
                <c:pt idx="4029">
                  <c:v>113.66953571788</c:v>
                </c:pt>
                <c:pt idx="4030">
                  <c:v>113.537629060893</c:v>
                </c:pt>
                <c:pt idx="4031">
                  <c:v>113.87794823591946</c:v>
                </c:pt>
                <c:pt idx="4032">
                  <c:v>113.70207269327011</c:v>
                </c:pt>
                <c:pt idx="4033">
                  <c:v>113.18538943242029</c:v>
                </c:pt>
                <c:pt idx="4034">
                  <c:v>113.27098219650966</c:v>
                </c:pt>
                <c:pt idx="4035">
                  <c:v>113.3251127801917</c:v>
                </c:pt>
                <c:pt idx="4036">
                  <c:v>113.3398667840473</c:v>
                </c:pt>
                <c:pt idx="4037">
                  <c:v>113.32247464705199</c:v>
                </c:pt>
                <c:pt idx="4038">
                  <c:v>113.39878509083483</c:v>
                </c:pt>
                <c:pt idx="4039">
                  <c:v>113.01195660564112</c:v>
                </c:pt>
                <c:pt idx="4040">
                  <c:v>113.49014266437767</c:v>
                </c:pt>
                <c:pt idx="4041">
                  <c:v>113.77320457940829</c:v>
                </c:pt>
                <c:pt idx="4042">
                  <c:v>114.01288386058542</c:v>
                </c:pt>
                <c:pt idx="4043">
                  <c:v>113.72132129432674</c:v>
                </c:pt>
                <c:pt idx="4044">
                  <c:v>113.99431921997241</c:v>
                </c:pt>
                <c:pt idx="4045">
                  <c:v>113.80193091804101</c:v>
                </c:pt>
                <c:pt idx="4046">
                  <c:v>113.86338964933348</c:v>
                </c:pt>
                <c:pt idx="4047">
                  <c:v>113.84707230732103</c:v>
                </c:pt>
                <c:pt idx="4048">
                  <c:v>113.73148299234647</c:v>
                </c:pt>
                <c:pt idx="4049">
                  <c:v>114.02793099034541</c:v>
                </c:pt>
                <c:pt idx="4050">
                  <c:v>114.13277235549135</c:v>
                </c:pt>
                <c:pt idx="4051">
                  <c:v>114.50963455993495</c:v>
                </c:pt>
                <c:pt idx="4052">
                  <c:v>114.41857011229652</c:v>
                </c:pt>
                <c:pt idx="4053">
                  <c:v>114.8122382019266</c:v>
                </c:pt>
                <c:pt idx="4054">
                  <c:v>114.3991260939703</c:v>
                </c:pt>
                <c:pt idx="4055">
                  <c:v>114.46048711662795</c:v>
                </c:pt>
                <c:pt idx="4056">
                  <c:v>114.87633506635882</c:v>
                </c:pt>
                <c:pt idx="4057">
                  <c:v>115.12021581883256</c:v>
                </c:pt>
                <c:pt idx="4058">
                  <c:v>115.12168144835464</c:v>
                </c:pt>
                <c:pt idx="4059">
                  <c:v>115.25964604069954</c:v>
                </c:pt>
                <c:pt idx="4060">
                  <c:v>114.8347111879318</c:v>
                </c:pt>
                <c:pt idx="4061">
                  <c:v>114.58643354689184</c:v>
                </c:pt>
                <c:pt idx="4062">
                  <c:v>114.1921792054529</c:v>
                </c:pt>
                <c:pt idx="4063">
                  <c:v>114.4932195092877</c:v>
                </c:pt>
                <c:pt idx="4064">
                  <c:v>114.20771487838695</c:v>
                </c:pt>
                <c:pt idx="4065">
                  <c:v>114.32965525462382</c:v>
                </c:pt>
                <c:pt idx="4066">
                  <c:v>114.23448704432356</c:v>
                </c:pt>
                <c:pt idx="4067">
                  <c:v>114.50816893041289</c:v>
                </c:pt>
                <c:pt idx="4068">
                  <c:v>114.34489780165342</c:v>
                </c:pt>
                <c:pt idx="4069">
                  <c:v>114.33571318998173</c:v>
                </c:pt>
                <c:pt idx="4070">
                  <c:v>114.53200983730537</c:v>
                </c:pt>
                <c:pt idx="4071">
                  <c:v>114.81155424148299</c:v>
                </c:pt>
                <c:pt idx="4072">
                  <c:v>115.31993226837433</c:v>
                </c:pt>
                <c:pt idx="4073">
                  <c:v>115.09305281835671</c:v>
                </c:pt>
                <c:pt idx="4074">
                  <c:v>114.19491504722747</c:v>
                </c:pt>
                <c:pt idx="4075">
                  <c:v>114.00487175253137</c:v>
                </c:pt>
                <c:pt idx="4076">
                  <c:v>113.650971077267</c:v>
                </c:pt>
                <c:pt idx="4077">
                  <c:v>112.89734437701462</c:v>
                </c:pt>
                <c:pt idx="4078">
                  <c:v>113.33302717961094</c:v>
                </c:pt>
                <c:pt idx="4079">
                  <c:v>113.15207078795173</c:v>
                </c:pt>
                <c:pt idx="4080">
                  <c:v>113.27489054190185</c:v>
                </c:pt>
                <c:pt idx="4081">
                  <c:v>113.58902380280051</c:v>
                </c:pt>
                <c:pt idx="4082">
                  <c:v>113.54710679846912</c:v>
                </c:pt>
                <c:pt idx="4083">
                  <c:v>113.35071244251067</c:v>
                </c:pt>
                <c:pt idx="4084">
                  <c:v>112.82396519227594</c:v>
                </c:pt>
                <c:pt idx="4085">
                  <c:v>113.16184165143225</c:v>
                </c:pt>
                <c:pt idx="4086">
                  <c:v>113.57290187805766</c:v>
                </c:pt>
                <c:pt idx="4087">
                  <c:v>113.46444529342389</c:v>
                </c:pt>
                <c:pt idx="4088">
                  <c:v>113.17737732436628</c:v>
                </c:pt>
                <c:pt idx="4089">
                  <c:v>112.99524842908941</c:v>
                </c:pt>
                <c:pt idx="4090">
                  <c:v>113.01996871369514</c:v>
                </c:pt>
                <c:pt idx="4091">
                  <c:v>112.76162708327024</c:v>
                </c:pt>
                <c:pt idx="4092">
                  <c:v>113.16858354723382</c:v>
                </c:pt>
                <c:pt idx="4093">
                  <c:v>113.77721063343532</c:v>
                </c:pt>
                <c:pt idx="4094">
                  <c:v>113.80271258711947</c:v>
                </c:pt>
                <c:pt idx="4095">
                  <c:v>113.86270568888983</c:v>
                </c:pt>
                <c:pt idx="4096">
                  <c:v>112.02842148769214</c:v>
                </c:pt>
                <c:pt idx="4097">
                  <c:v>111.79909932180436</c:v>
                </c:pt>
                <c:pt idx="4098">
                  <c:v>111.39839621046829</c:v>
                </c:pt>
                <c:pt idx="4099">
                  <c:v>110.48247546780452</c:v>
                </c:pt>
                <c:pt idx="4100">
                  <c:v>108.45365337470969</c:v>
                </c:pt>
                <c:pt idx="4101">
                  <c:v>107.88352349062143</c:v>
                </c:pt>
                <c:pt idx="4102">
                  <c:v>105.91195865752245</c:v>
                </c:pt>
                <c:pt idx="4103">
                  <c:v>106.84263340404181</c:v>
                </c:pt>
                <c:pt idx="4104">
                  <c:v>106.87712455212804</c:v>
                </c:pt>
                <c:pt idx="4105">
                  <c:v>107.05387947249064</c:v>
                </c:pt>
                <c:pt idx="4106">
                  <c:v>107.60622638504431</c:v>
                </c:pt>
                <c:pt idx="4107">
                  <c:v>107.61638808306407</c:v>
                </c:pt>
                <c:pt idx="4108">
                  <c:v>106.25911743698526</c:v>
                </c:pt>
                <c:pt idx="4109">
                  <c:v>107.13790889842308</c:v>
                </c:pt>
                <c:pt idx="4110">
                  <c:v>108.59581943835121</c:v>
                </c:pt>
                <c:pt idx="4111">
                  <c:v>108.88855450822754</c:v>
                </c:pt>
                <c:pt idx="4112">
                  <c:v>109.27528528478648</c:v>
                </c:pt>
                <c:pt idx="4113">
                  <c:v>108.96691683334132</c:v>
                </c:pt>
                <c:pt idx="4114">
                  <c:v>109.05084855063896</c:v>
                </c:pt>
                <c:pt idx="4115">
                  <c:v>108.74218697328939</c:v>
                </c:pt>
                <c:pt idx="4116">
                  <c:v>109.56547993015786</c:v>
                </c:pt>
                <c:pt idx="4117">
                  <c:v>108.42658808286865</c:v>
                </c:pt>
                <c:pt idx="4118">
                  <c:v>108.1073739729601</c:v>
                </c:pt>
                <c:pt idx="4119">
                  <c:v>108.65004773066809</c:v>
                </c:pt>
                <c:pt idx="4120">
                  <c:v>108.36317517888008</c:v>
                </c:pt>
                <c:pt idx="4121">
                  <c:v>108.50592749433045</c:v>
                </c:pt>
                <c:pt idx="4122">
                  <c:v>108.66392235681045</c:v>
                </c:pt>
                <c:pt idx="4123">
                  <c:v>109.58316519305762</c:v>
                </c:pt>
                <c:pt idx="4124">
                  <c:v>109.44598226979114</c:v>
                </c:pt>
                <c:pt idx="4125">
                  <c:v>109.21509676574648</c:v>
                </c:pt>
                <c:pt idx="4126">
                  <c:v>109.16252952022127</c:v>
                </c:pt>
                <c:pt idx="4127">
                  <c:v>109.51730957319892</c:v>
                </c:pt>
                <c:pt idx="4128">
                  <c:v>108.96828475422859</c:v>
                </c:pt>
                <c:pt idx="4129">
                  <c:v>108.67799240022238</c:v>
                </c:pt>
                <c:pt idx="4130">
                  <c:v>107.74213909605834</c:v>
                </c:pt>
                <c:pt idx="4131">
                  <c:v>108.22521058653516</c:v>
                </c:pt>
                <c:pt idx="4132">
                  <c:v>107.72337903817575</c:v>
                </c:pt>
                <c:pt idx="4133">
                  <c:v>107.80946034543911</c:v>
                </c:pt>
                <c:pt idx="4134">
                  <c:v>108.79690380878029</c:v>
                </c:pt>
                <c:pt idx="4135">
                  <c:v>108.42316828065046</c:v>
                </c:pt>
                <c:pt idx="4136">
                  <c:v>108.5821402294785</c:v>
                </c:pt>
                <c:pt idx="4137">
                  <c:v>108.32516651994086</c:v>
                </c:pt>
                <c:pt idx="4138">
                  <c:v>107.92739466764895</c:v>
                </c:pt>
                <c:pt idx="4139">
                  <c:v>108.640569993092</c:v>
                </c:pt>
                <c:pt idx="4140">
                  <c:v>108.40812115089047</c:v>
                </c:pt>
                <c:pt idx="4141">
                  <c:v>108.57148998828472</c:v>
                </c:pt>
                <c:pt idx="4142">
                  <c:v>108.48325909105566</c:v>
                </c:pt>
                <c:pt idx="4143">
                  <c:v>108.43303685276578</c:v>
                </c:pt>
                <c:pt idx="4144">
                  <c:v>108.65258815517302</c:v>
                </c:pt>
                <c:pt idx="4145">
                  <c:v>108.65151336019019</c:v>
                </c:pt>
                <c:pt idx="4146">
                  <c:v>108.40059758601046</c:v>
                </c:pt>
                <c:pt idx="4147">
                  <c:v>107.85118193250092</c:v>
                </c:pt>
                <c:pt idx="4148">
                  <c:v>107.76295103527183</c:v>
                </c:pt>
                <c:pt idx="4149">
                  <c:v>108.26439174909204</c:v>
                </c:pt>
                <c:pt idx="4150">
                  <c:v>108.5952331865424</c:v>
                </c:pt>
                <c:pt idx="4151">
                  <c:v>108.52449213494344</c:v>
                </c:pt>
                <c:pt idx="4152">
                  <c:v>108.51433043692371</c:v>
                </c:pt>
                <c:pt idx="4153">
                  <c:v>108.12154172500685</c:v>
                </c:pt>
                <c:pt idx="4154">
                  <c:v>107.618928507569</c:v>
                </c:pt>
                <c:pt idx="4155">
                  <c:v>107.63739543954718</c:v>
                </c:pt>
                <c:pt idx="4156">
                  <c:v>107.35521290222979</c:v>
                </c:pt>
                <c:pt idx="4157">
                  <c:v>107.14396683378101</c:v>
                </c:pt>
                <c:pt idx="4158">
                  <c:v>106.94522747058726</c:v>
                </c:pt>
                <c:pt idx="4159">
                  <c:v>106.72958451357222</c:v>
                </c:pt>
                <c:pt idx="4160">
                  <c:v>106.54696707512133</c:v>
                </c:pt>
                <c:pt idx="4161">
                  <c:v>106.77404194240859</c:v>
                </c:pt>
                <c:pt idx="4162">
                  <c:v>106.54100684839823</c:v>
                </c:pt>
                <c:pt idx="4163">
                  <c:v>106.56484775529067</c:v>
                </c:pt>
                <c:pt idx="4164">
                  <c:v>106.3108053047972</c:v>
                </c:pt>
                <c:pt idx="4165">
                  <c:v>106.18270928456759</c:v>
                </c:pt>
                <c:pt idx="4166">
                  <c:v>106.41408333178629</c:v>
                </c:pt>
                <c:pt idx="4167">
                  <c:v>105.96921591751828</c:v>
                </c:pt>
                <c:pt idx="4168">
                  <c:v>105.90336029765959</c:v>
                </c:pt>
                <c:pt idx="4169">
                  <c:v>106.01680002266841</c:v>
                </c:pt>
                <c:pt idx="4170">
                  <c:v>106.58556198586938</c:v>
                </c:pt>
                <c:pt idx="4171">
                  <c:v>106.67291350538521</c:v>
                </c:pt>
                <c:pt idx="4172">
                  <c:v>106.26165786149019</c:v>
                </c:pt>
                <c:pt idx="4173">
                  <c:v>106.4539484547868</c:v>
                </c:pt>
                <c:pt idx="4174">
                  <c:v>106.45600033611771</c:v>
                </c:pt>
                <c:pt idx="4175">
                  <c:v>106.13072829085124</c:v>
                </c:pt>
                <c:pt idx="4176">
                  <c:v>106.15456919774371</c:v>
                </c:pt>
                <c:pt idx="4177">
                  <c:v>106.20879749006058</c:v>
                </c:pt>
                <c:pt idx="4178">
                  <c:v>106.597287022046</c:v>
                </c:pt>
                <c:pt idx="4179">
                  <c:v>107.31104859929788</c:v>
                </c:pt>
                <c:pt idx="4180">
                  <c:v>107.48155016703291</c:v>
                </c:pt>
                <c:pt idx="4181">
                  <c:v>107.47705556983188</c:v>
                </c:pt>
                <c:pt idx="4182">
                  <c:v>107.52610530450409</c:v>
                </c:pt>
                <c:pt idx="4183">
                  <c:v>108.12056463865881</c:v>
                </c:pt>
                <c:pt idx="4184">
                  <c:v>108.00692949638038</c:v>
                </c:pt>
                <c:pt idx="4185">
                  <c:v>108.16853957834816</c:v>
                </c:pt>
                <c:pt idx="4186">
                  <c:v>108.25354609062865</c:v>
                </c:pt>
                <c:pt idx="4187">
                  <c:v>108.07581408391802</c:v>
                </c:pt>
                <c:pt idx="4188">
                  <c:v>108.60969406449357</c:v>
                </c:pt>
                <c:pt idx="4189">
                  <c:v>108.1901331866401</c:v>
                </c:pt>
                <c:pt idx="4190">
                  <c:v>108.06760655859439</c:v>
                </c:pt>
                <c:pt idx="4191">
                  <c:v>108.10971898019544</c:v>
                </c:pt>
                <c:pt idx="4192">
                  <c:v>107.78268817950247</c:v>
                </c:pt>
                <c:pt idx="4193">
                  <c:v>107.76490520796796</c:v>
                </c:pt>
                <c:pt idx="4194">
                  <c:v>107.73070718578612</c:v>
                </c:pt>
                <c:pt idx="4195">
                  <c:v>107.48506767788591</c:v>
                </c:pt>
                <c:pt idx="4196">
                  <c:v>107.66074780326562</c:v>
                </c:pt>
                <c:pt idx="4197">
                  <c:v>107.46230156597629</c:v>
                </c:pt>
                <c:pt idx="4198">
                  <c:v>107.51125359201367</c:v>
                </c:pt>
                <c:pt idx="4199">
                  <c:v>107.60046157559083</c:v>
                </c:pt>
                <c:pt idx="4200">
                  <c:v>107.48936685781732</c:v>
                </c:pt>
                <c:pt idx="4201">
                  <c:v>107.65596008016016</c:v>
                </c:pt>
                <c:pt idx="4202">
                  <c:v>107.29023666008435</c:v>
                </c:pt>
                <c:pt idx="4203">
                  <c:v>107.36586314342358</c:v>
                </c:pt>
                <c:pt idx="4204">
                  <c:v>107.25965385739033</c:v>
                </c:pt>
                <c:pt idx="4205">
                  <c:v>107.61765829531653</c:v>
                </c:pt>
                <c:pt idx="4206">
                  <c:v>108.16599915384322</c:v>
                </c:pt>
                <c:pt idx="4207">
                  <c:v>107.73227052394301</c:v>
                </c:pt>
                <c:pt idx="4208">
                  <c:v>107.46288781778513</c:v>
                </c:pt>
                <c:pt idx="4209">
                  <c:v>107.55385455678874</c:v>
                </c:pt>
                <c:pt idx="4210">
                  <c:v>107.90453084710454</c:v>
                </c:pt>
                <c:pt idx="4211">
                  <c:v>107.86134363052066</c:v>
                </c:pt>
                <c:pt idx="4212">
                  <c:v>107.80105740284584</c:v>
                </c:pt>
                <c:pt idx="4213">
                  <c:v>107.79138424800014</c:v>
                </c:pt>
                <c:pt idx="4214">
                  <c:v>107.17943506821528</c:v>
                </c:pt>
                <c:pt idx="4215">
                  <c:v>107.06609305184128</c:v>
                </c:pt>
                <c:pt idx="4216">
                  <c:v>107.27763224619449</c:v>
                </c:pt>
                <c:pt idx="4217">
                  <c:v>107.50881087614354</c:v>
                </c:pt>
                <c:pt idx="4218">
                  <c:v>107.26659117046151</c:v>
                </c:pt>
                <c:pt idx="4219">
                  <c:v>107.33528034072954</c:v>
                </c:pt>
                <c:pt idx="4220">
                  <c:v>107.2231108279732</c:v>
                </c:pt>
                <c:pt idx="4221">
                  <c:v>107.5926448848064</c:v>
                </c:pt>
                <c:pt idx="4222">
                  <c:v>107.38354840632331</c:v>
                </c:pt>
                <c:pt idx="4223">
                  <c:v>107.65371278155965</c:v>
                </c:pt>
                <c:pt idx="4224">
                  <c:v>107.52923198081783</c:v>
                </c:pt>
                <c:pt idx="4225">
                  <c:v>107.90062250171233</c:v>
                </c:pt>
                <c:pt idx="4226">
                  <c:v>107.98250233767908</c:v>
                </c:pt>
                <c:pt idx="4227">
                  <c:v>107.60710576275756</c:v>
                </c:pt>
                <c:pt idx="4228">
                  <c:v>107.26561408411345</c:v>
                </c:pt>
                <c:pt idx="4229">
                  <c:v>107.49190728232225</c:v>
                </c:pt>
                <c:pt idx="4230">
                  <c:v>107.71057920701625</c:v>
                </c:pt>
                <c:pt idx="4231">
                  <c:v>107.99491133429935</c:v>
                </c:pt>
                <c:pt idx="4232">
                  <c:v>108.32125817454867</c:v>
                </c:pt>
                <c:pt idx="4233">
                  <c:v>108.39395339884372</c:v>
                </c:pt>
                <c:pt idx="4234">
                  <c:v>108.23058456144945</c:v>
                </c:pt>
                <c:pt idx="4235">
                  <c:v>108.06975614856012</c:v>
                </c:pt>
                <c:pt idx="4236">
                  <c:v>107.95221266088947</c:v>
                </c:pt>
                <c:pt idx="4237">
                  <c:v>107.5249328008864</c:v>
                </c:pt>
                <c:pt idx="4238">
                  <c:v>107.3473962114454</c:v>
                </c:pt>
                <c:pt idx="4239">
                  <c:v>107.92690612447493</c:v>
                </c:pt>
                <c:pt idx="4240">
                  <c:v>107.94976994501934</c:v>
                </c:pt>
                <c:pt idx="4241">
                  <c:v>107.73813304203132</c:v>
                </c:pt>
                <c:pt idx="4242">
                  <c:v>107.69592291179548</c:v>
                </c:pt>
                <c:pt idx="4243">
                  <c:v>108.00350969416219</c:v>
                </c:pt>
                <c:pt idx="4244">
                  <c:v>107.70715940479809</c:v>
                </c:pt>
                <c:pt idx="4245">
                  <c:v>107.91244524652377</c:v>
                </c:pt>
                <c:pt idx="4246">
                  <c:v>108.20811157544425</c:v>
                </c:pt>
                <c:pt idx="4247">
                  <c:v>108.21329013308893</c:v>
                </c:pt>
                <c:pt idx="4248">
                  <c:v>108.69968371714913</c:v>
                </c:pt>
                <c:pt idx="4249">
                  <c:v>108.88591637508782</c:v>
                </c:pt>
                <c:pt idx="4250">
                  <c:v>108.83784372676367</c:v>
                </c:pt>
                <c:pt idx="4251">
                  <c:v>108.69792496172263</c:v>
                </c:pt>
                <c:pt idx="4252">
                  <c:v>108.41994389570191</c:v>
                </c:pt>
                <c:pt idx="4253">
                  <c:v>108.56416184067434</c:v>
                </c:pt>
                <c:pt idx="4254">
                  <c:v>107.82782956878248</c:v>
                </c:pt>
                <c:pt idx="4255">
                  <c:v>107.56499334115655</c:v>
                </c:pt>
                <c:pt idx="4256">
                  <c:v>106.95714792403348</c:v>
                </c:pt>
                <c:pt idx="4257">
                  <c:v>106.76124211124909</c:v>
                </c:pt>
                <c:pt idx="4258">
                  <c:v>106.99476574843349</c:v>
                </c:pt>
                <c:pt idx="4259">
                  <c:v>107.34397640922721</c:v>
                </c:pt>
                <c:pt idx="4260">
                  <c:v>107.91879630778611</c:v>
                </c:pt>
                <c:pt idx="4261">
                  <c:v>108.11431128603128</c:v>
                </c:pt>
                <c:pt idx="4262">
                  <c:v>108.5200952463772</c:v>
                </c:pt>
                <c:pt idx="4263">
                  <c:v>108.57715708910342</c:v>
                </c:pt>
                <c:pt idx="4264">
                  <c:v>108.93682257382132</c:v>
                </c:pt>
                <c:pt idx="4265">
                  <c:v>108.81732491345457</c:v>
                </c:pt>
                <c:pt idx="4266">
                  <c:v>108.79641526560626</c:v>
                </c:pt>
                <c:pt idx="4267">
                  <c:v>108.49478870996268</c:v>
                </c:pt>
                <c:pt idx="4268">
                  <c:v>108.18495462899543</c:v>
                </c:pt>
                <c:pt idx="4269">
                  <c:v>108.42824912966034</c:v>
                </c:pt>
                <c:pt idx="4270">
                  <c:v>108.21397409353257</c:v>
                </c:pt>
                <c:pt idx="4271">
                  <c:v>108.17489063961048</c:v>
                </c:pt>
                <c:pt idx="4272">
                  <c:v>108.4049944745767</c:v>
                </c:pt>
                <c:pt idx="4273">
                  <c:v>108.58819816483643</c:v>
                </c:pt>
                <c:pt idx="4274">
                  <c:v>108.41994389570191</c:v>
                </c:pt>
                <c:pt idx="4275">
                  <c:v>108.03301770187336</c:v>
                </c:pt>
                <c:pt idx="4276">
                  <c:v>107.28212684339553</c:v>
                </c:pt>
                <c:pt idx="4277">
                  <c:v>107.30792192298408</c:v>
                </c:pt>
                <c:pt idx="4278">
                  <c:v>107.44021941451032</c:v>
                </c:pt>
                <c:pt idx="4279">
                  <c:v>107.62430248248329</c:v>
                </c:pt>
                <c:pt idx="4280">
                  <c:v>107.4023084642059</c:v>
                </c:pt>
                <c:pt idx="4281">
                  <c:v>107.40094054331864</c:v>
                </c:pt>
                <c:pt idx="4282">
                  <c:v>107.31388214970721</c:v>
                </c:pt>
                <c:pt idx="4283">
                  <c:v>106.98235675181323</c:v>
                </c:pt>
                <c:pt idx="4284">
                  <c:v>106.86188200509844</c:v>
                </c:pt>
                <c:pt idx="4285">
                  <c:v>106.95089457140597</c:v>
                </c:pt>
                <c:pt idx="4286">
                  <c:v>106.95157853184961</c:v>
                </c:pt>
                <c:pt idx="4287">
                  <c:v>106.95284874410207</c:v>
                </c:pt>
                <c:pt idx="4288">
                  <c:v>107.12921282992541</c:v>
                </c:pt>
                <c:pt idx="4289">
                  <c:v>107.26668887909632</c:v>
                </c:pt>
                <c:pt idx="4290">
                  <c:v>107.328538444928</c:v>
                </c:pt>
                <c:pt idx="4291">
                  <c:v>106.92549032635661</c:v>
                </c:pt>
                <c:pt idx="4292">
                  <c:v>107.40416492826721</c:v>
                </c:pt>
                <c:pt idx="4293">
                  <c:v>107.6018294964781</c:v>
                </c:pt>
                <c:pt idx="4294">
                  <c:v>107.93482052389416</c:v>
                </c:pt>
                <c:pt idx="4295">
                  <c:v>108.02383309020169</c:v>
                </c:pt>
                <c:pt idx="4296">
                  <c:v>108.36219809253203</c:v>
                </c:pt>
                <c:pt idx="4297">
                  <c:v>107.8228464284074</c:v>
                </c:pt>
                <c:pt idx="4298">
                  <c:v>108.17068916831387</c:v>
                </c:pt>
                <c:pt idx="4299">
                  <c:v>108.22139994977775</c:v>
                </c:pt>
                <c:pt idx="4300">
                  <c:v>108.68229158015382</c:v>
                </c:pt>
                <c:pt idx="4301">
                  <c:v>108.43596811180993</c:v>
                </c:pt>
                <c:pt idx="4302">
                  <c:v>107.73510407435236</c:v>
                </c:pt>
                <c:pt idx="4303">
                  <c:v>106.76407566165844</c:v>
                </c:pt>
                <c:pt idx="4304">
                  <c:v>107.37709963642617</c:v>
                </c:pt>
                <c:pt idx="4305">
                  <c:v>107.11328632245218</c:v>
                </c:pt>
                <c:pt idx="4306">
                  <c:v>107.03697587866931</c:v>
                </c:pt>
                <c:pt idx="4307">
                  <c:v>105.7940243353126</c:v>
                </c:pt>
                <c:pt idx="4308">
                  <c:v>105.08759090567111</c:v>
                </c:pt>
                <c:pt idx="4309">
                  <c:v>105.35208818008874</c:v>
                </c:pt>
                <c:pt idx="4310">
                  <c:v>105.22917071750382</c:v>
                </c:pt>
                <c:pt idx="4311">
                  <c:v>105.28124941985499</c:v>
                </c:pt>
                <c:pt idx="4312">
                  <c:v>106.37245945335927</c:v>
                </c:pt>
                <c:pt idx="4313">
                  <c:v>105.60241770245962</c:v>
                </c:pt>
                <c:pt idx="4314">
                  <c:v>105.75191191371154</c:v>
                </c:pt>
                <c:pt idx="4315">
                  <c:v>105.90472821854686</c:v>
                </c:pt>
                <c:pt idx="4316">
                  <c:v>105.76637279166272</c:v>
                </c:pt>
                <c:pt idx="4317">
                  <c:v>104.92480832008569</c:v>
                </c:pt>
                <c:pt idx="4318">
                  <c:v>105.14318711887528</c:v>
                </c:pt>
                <c:pt idx="4319">
                  <c:v>105.98484929908709</c:v>
                </c:pt>
                <c:pt idx="4320">
                  <c:v>105.77780470193491</c:v>
                </c:pt>
                <c:pt idx="4321">
                  <c:v>106.13023974767721</c:v>
                </c:pt>
                <c:pt idx="4322">
                  <c:v>106.02969756246267</c:v>
                </c:pt>
                <c:pt idx="4323">
                  <c:v>106.56113482716809</c:v>
                </c:pt>
                <c:pt idx="4324">
                  <c:v>106.18993972354318</c:v>
                </c:pt>
                <c:pt idx="4325">
                  <c:v>106.56797443160444</c:v>
                </c:pt>
                <c:pt idx="4326">
                  <c:v>106.57178506836185</c:v>
                </c:pt>
                <c:pt idx="4327">
                  <c:v>106.70466881169689</c:v>
                </c:pt>
                <c:pt idx="4328">
                  <c:v>106.71844572920443</c:v>
                </c:pt>
                <c:pt idx="4329">
                  <c:v>106.5861482376782</c:v>
                </c:pt>
                <c:pt idx="4330">
                  <c:v>106.79075011896026</c:v>
                </c:pt>
                <c:pt idx="4331">
                  <c:v>106.32301888414786</c:v>
                </c:pt>
                <c:pt idx="4332">
                  <c:v>107.07625474986099</c:v>
                </c:pt>
                <c:pt idx="4333">
                  <c:v>107.02104937119607</c:v>
                </c:pt>
                <c:pt idx="4334">
                  <c:v>106.6502451021104</c:v>
                </c:pt>
                <c:pt idx="4335">
                  <c:v>106.40118579199201</c:v>
                </c:pt>
                <c:pt idx="4336">
                  <c:v>105.91098157117437</c:v>
                </c:pt>
                <c:pt idx="4337">
                  <c:v>105.82724527114635</c:v>
                </c:pt>
                <c:pt idx="4338">
                  <c:v>105.70696594170117</c:v>
                </c:pt>
                <c:pt idx="4339">
                  <c:v>105.70471864310065</c:v>
                </c:pt>
                <c:pt idx="4340">
                  <c:v>105.75865380951311</c:v>
                </c:pt>
                <c:pt idx="4341">
                  <c:v>105.96882508297907</c:v>
                </c:pt>
                <c:pt idx="4342">
                  <c:v>106.23302923149227</c:v>
                </c:pt>
                <c:pt idx="4343">
                  <c:v>106.14665479832451</c:v>
                </c:pt>
                <c:pt idx="4344">
                  <c:v>106.37929905779562</c:v>
                </c:pt>
                <c:pt idx="4345">
                  <c:v>106.74648810739352</c:v>
                </c:pt>
                <c:pt idx="4346">
                  <c:v>105.6945569450809</c:v>
                </c:pt>
                <c:pt idx="4347">
                  <c:v>105.81493398316088</c:v>
                </c:pt>
                <c:pt idx="4348">
                  <c:v>106.16179963671928</c:v>
                </c:pt>
                <c:pt idx="4349">
                  <c:v>106.52068345235872</c:v>
                </c:pt>
                <c:pt idx="4350">
                  <c:v>106.12349785187567</c:v>
                </c:pt>
                <c:pt idx="4351">
                  <c:v>106.25452513114941</c:v>
                </c:pt>
                <c:pt idx="4352">
                  <c:v>106.8821076925031</c:v>
                </c:pt>
                <c:pt idx="4353">
                  <c:v>107.6926008182121</c:v>
                </c:pt>
                <c:pt idx="4354">
                  <c:v>106.85836449424544</c:v>
                </c:pt>
                <c:pt idx="4355">
                  <c:v>107.43230501509109</c:v>
                </c:pt>
                <c:pt idx="4356">
                  <c:v>107.35189080864642</c:v>
                </c:pt>
                <c:pt idx="4357">
                  <c:v>107.2288756374267</c:v>
                </c:pt>
                <c:pt idx="4358">
                  <c:v>107.49747667450616</c:v>
                </c:pt>
                <c:pt idx="4359">
                  <c:v>107.13067845944751</c:v>
                </c:pt>
                <c:pt idx="4360">
                  <c:v>107.11504507787866</c:v>
                </c:pt>
                <c:pt idx="4361">
                  <c:v>106.97131567608025</c:v>
                </c:pt>
                <c:pt idx="4362">
                  <c:v>106.68366145521378</c:v>
                </c:pt>
                <c:pt idx="4363">
                  <c:v>106.32653639500083</c:v>
                </c:pt>
                <c:pt idx="4364">
                  <c:v>106.47231767813017</c:v>
                </c:pt>
                <c:pt idx="4365">
                  <c:v>106.63803152275977</c:v>
                </c:pt>
                <c:pt idx="4366">
                  <c:v>106.49674483683147</c:v>
                </c:pt>
                <c:pt idx="4367">
                  <c:v>106.2615601528554</c:v>
                </c:pt>
                <c:pt idx="4368">
                  <c:v>106.16707590299879</c:v>
                </c:pt>
                <c:pt idx="4369">
                  <c:v>106.552145632766</c:v>
                </c:pt>
                <c:pt idx="4370">
                  <c:v>106.44740197625487</c:v>
                </c:pt>
                <c:pt idx="4371">
                  <c:v>106.81898791441895</c:v>
                </c:pt>
                <c:pt idx="4372">
                  <c:v>106.57803842098936</c:v>
                </c:pt>
                <c:pt idx="4373">
                  <c:v>107.08055392979243</c:v>
                </c:pt>
                <c:pt idx="4374">
                  <c:v>106.74150496701844</c:v>
                </c:pt>
                <c:pt idx="4375">
                  <c:v>106.11030718617695</c:v>
                </c:pt>
                <c:pt idx="4376">
                  <c:v>105.90423967537284</c:v>
                </c:pt>
                <c:pt idx="4377">
                  <c:v>105.99022327400141</c:v>
                </c:pt>
                <c:pt idx="4378">
                  <c:v>105.92016618284607</c:v>
                </c:pt>
                <c:pt idx="4379">
                  <c:v>106.23107505879616</c:v>
                </c:pt>
                <c:pt idx="4380">
                  <c:v>105.926224118204</c:v>
                </c:pt>
                <c:pt idx="4381">
                  <c:v>106.06135516013954</c:v>
                </c:pt>
                <c:pt idx="4382">
                  <c:v>105.82646360206792</c:v>
                </c:pt>
                <c:pt idx="4383">
                  <c:v>105.881082728924</c:v>
                </c:pt>
                <c:pt idx="4384">
                  <c:v>106.00487956922215</c:v>
                </c:pt>
                <c:pt idx="4385">
                  <c:v>106.04923928942371</c:v>
                </c:pt>
                <c:pt idx="4386">
                  <c:v>105.66719852733546</c:v>
                </c:pt>
                <c:pt idx="4387">
                  <c:v>105.61863733583728</c:v>
                </c:pt>
                <c:pt idx="4388">
                  <c:v>105.86320204875466</c:v>
                </c:pt>
                <c:pt idx="4389">
                  <c:v>105.9924705726019</c:v>
                </c:pt>
                <c:pt idx="4390">
                  <c:v>106.20830894688655</c:v>
                </c:pt>
                <c:pt idx="4391">
                  <c:v>105.94752460059154</c:v>
                </c:pt>
                <c:pt idx="4392">
                  <c:v>105.95524358274113</c:v>
                </c:pt>
                <c:pt idx="4393">
                  <c:v>106.38056927004808</c:v>
                </c:pt>
                <c:pt idx="4394">
                  <c:v>106.61663333173743</c:v>
                </c:pt>
                <c:pt idx="4395">
                  <c:v>106.57774529508497</c:v>
                </c:pt>
                <c:pt idx="4396">
                  <c:v>106.37363195697694</c:v>
                </c:pt>
                <c:pt idx="4397">
                  <c:v>106.77120839199922</c:v>
                </c:pt>
                <c:pt idx="4398">
                  <c:v>106.82621835339454</c:v>
                </c:pt>
                <c:pt idx="4399">
                  <c:v>107.01215788542879</c:v>
                </c:pt>
                <c:pt idx="4400">
                  <c:v>106.82641377066415</c:v>
                </c:pt>
                <c:pt idx="4401">
                  <c:v>107.15803687719294</c:v>
                </c:pt>
                <c:pt idx="4402">
                  <c:v>107.30958296977578</c:v>
                </c:pt>
                <c:pt idx="4403">
                  <c:v>107.55746977627653</c:v>
                </c:pt>
                <c:pt idx="4404">
                  <c:v>107.58091984862979</c:v>
                </c:pt>
                <c:pt idx="4405">
                  <c:v>108.1168517105362</c:v>
                </c:pt>
                <c:pt idx="4406">
                  <c:v>107.89134018140585</c:v>
                </c:pt>
                <c:pt idx="4407">
                  <c:v>107.73168427213417</c:v>
                </c:pt>
                <c:pt idx="4408">
                  <c:v>107.86505655864325</c:v>
                </c:pt>
                <c:pt idx="4409">
                  <c:v>107.67061637538093</c:v>
                </c:pt>
                <c:pt idx="4410">
                  <c:v>108.64311041759693</c:v>
                </c:pt>
                <c:pt idx="4411">
                  <c:v>109.14533280049557</c:v>
                </c:pt>
                <c:pt idx="4412">
                  <c:v>108.98694710347638</c:v>
                </c:pt>
                <c:pt idx="4413">
                  <c:v>109.12569336489972</c:v>
                </c:pt>
                <c:pt idx="4414">
                  <c:v>109.77252452731005</c:v>
                </c:pt>
                <c:pt idx="4415">
                  <c:v>109.50011285347318</c:v>
                </c:pt>
                <c:pt idx="4416">
                  <c:v>109.50353265569137</c:v>
                </c:pt>
                <c:pt idx="4417">
                  <c:v>109.52893690074073</c:v>
                </c:pt>
                <c:pt idx="4418">
                  <c:v>109.0534866837787</c:v>
                </c:pt>
                <c:pt idx="4419">
                  <c:v>109.0157711507439</c:v>
                </c:pt>
                <c:pt idx="4420">
                  <c:v>108.43518644273149</c:v>
                </c:pt>
                <c:pt idx="4421">
                  <c:v>108.52371046586499</c:v>
                </c:pt>
                <c:pt idx="4422">
                  <c:v>108.86246630273457</c:v>
                </c:pt>
                <c:pt idx="4423">
                  <c:v>108.55556348081149</c:v>
                </c:pt>
                <c:pt idx="4424">
                  <c:v>108.54198198057357</c:v>
                </c:pt>
                <c:pt idx="4425">
                  <c:v>108.48130491835954</c:v>
                </c:pt>
                <c:pt idx="4426">
                  <c:v>108.70886832882083</c:v>
                </c:pt>
                <c:pt idx="4427">
                  <c:v>108.9250975376447</c:v>
                </c:pt>
                <c:pt idx="4428">
                  <c:v>108.66636507268055</c:v>
                </c:pt>
                <c:pt idx="4429">
                  <c:v>108.73368632206135</c:v>
                </c:pt>
                <c:pt idx="4430">
                  <c:v>108.84663750389612</c:v>
                </c:pt>
                <c:pt idx="4431">
                  <c:v>108.58673253531434</c:v>
                </c:pt>
                <c:pt idx="4432">
                  <c:v>108.84429249666081</c:v>
                </c:pt>
                <c:pt idx="4433">
                  <c:v>108.96379015702753</c:v>
                </c:pt>
                <c:pt idx="4434">
                  <c:v>108.94630031139741</c:v>
                </c:pt>
                <c:pt idx="4435">
                  <c:v>108.96545120381921</c:v>
                </c:pt>
                <c:pt idx="4436">
                  <c:v>109.24636352888413</c:v>
                </c:pt>
              </c:numCache>
            </c:numRef>
          </c:val>
          <c:smooth val="0"/>
          <c:extLst>
            <c:ext xmlns:c16="http://schemas.microsoft.com/office/drawing/2014/chart" uri="{C3380CC4-5D6E-409C-BE32-E72D297353CC}">
              <c16:uniqueId val="{00000000-C4BA-7143-90B0-FDD852A88BC9}"/>
            </c:ext>
          </c:extLst>
        </c:ser>
        <c:dLbls>
          <c:showLegendKey val="0"/>
          <c:showVal val="0"/>
          <c:showCatName val="0"/>
          <c:showSerName val="0"/>
          <c:showPercent val="0"/>
          <c:showBubbleSize val="0"/>
        </c:dLbls>
        <c:smooth val="0"/>
        <c:axId val="1496458864"/>
        <c:axId val="1496628608"/>
      </c:lineChart>
      <c:dateAx>
        <c:axId val="1496458864"/>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96628608"/>
        <c:crosses val="autoZero"/>
        <c:auto val="1"/>
        <c:lblOffset val="100"/>
        <c:baseTimeUnit val="days"/>
      </c:dateAx>
      <c:valAx>
        <c:axId val="1496628608"/>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9645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1"/>
                </a:solidFill>
              </a:rPr>
              <a:t>Rendement cumulé - Global Aggregate 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numRef>
              <c:f>'Bonds history'!$M$4:$M$3440</c:f>
              <c:numCache>
                <c:formatCode>m/d/yy</c:formatCode>
                <c:ptCount val="3437"/>
                <c:pt idx="0">
                  <c:v>37287</c:v>
                </c:pt>
                <c:pt idx="1">
                  <c:v>37315</c:v>
                </c:pt>
                <c:pt idx="2">
                  <c:v>37344</c:v>
                </c:pt>
                <c:pt idx="3">
                  <c:v>37376</c:v>
                </c:pt>
                <c:pt idx="4">
                  <c:v>37407</c:v>
                </c:pt>
                <c:pt idx="5">
                  <c:v>37435</c:v>
                </c:pt>
                <c:pt idx="6">
                  <c:v>37468</c:v>
                </c:pt>
                <c:pt idx="7">
                  <c:v>37498</c:v>
                </c:pt>
                <c:pt idx="8">
                  <c:v>37529</c:v>
                </c:pt>
                <c:pt idx="9">
                  <c:v>37560</c:v>
                </c:pt>
                <c:pt idx="10">
                  <c:v>37589</c:v>
                </c:pt>
                <c:pt idx="11">
                  <c:v>37621</c:v>
                </c:pt>
                <c:pt idx="12">
                  <c:v>37652</c:v>
                </c:pt>
                <c:pt idx="13">
                  <c:v>37680</c:v>
                </c:pt>
                <c:pt idx="14">
                  <c:v>37711</c:v>
                </c:pt>
                <c:pt idx="15">
                  <c:v>37741</c:v>
                </c:pt>
                <c:pt idx="16">
                  <c:v>37771</c:v>
                </c:pt>
                <c:pt idx="17">
                  <c:v>37802</c:v>
                </c:pt>
                <c:pt idx="18">
                  <c:v>37833</c:v>
                </c:pt>
                <c:pt idx="19">
                  <c:v>37862</c:v>
                </c:pt>
                <c:pt idx="20">
                  <c:v>37894</c:v>
                </c:pt>
                <c:pt idx="21">
                  <c:v>37925</c:v>
                </c:pt>
                <c:pt idx="22">
                  <c:v>37953</c:v>
                </c:pt>
                <c:pt idx="23">
                  <c:v>37986</c:v>
                </c:pt>
                <c:pt idx="24">
                  <c:v>38016</c:v>
                </c:pt>
                <c:pt idx="25">
                  <c:v>38044</c:v>
                </c:pt>
                <c:pt idx="26">
                  <c:v>38077</c:v>
                </c:pt>
                <c:pt idx="27">
                  <c:v>38107</c:v>
                </c:pt>
                <c:pt idx="28">
                  <c:v>38138</c:v>
                </c:pt>
                <c:pt idx="29">
                  <c:v>38168</c:v>
                </c:pt>
                <c:pt idx="30">
                  <c:v>38198</c:v>
                </c:pt>
                <c:pt idx="31">
                  <c:v>38230</c:v>
                </c:pt>
                <c:pt idx="32">
                  <c:v>38260</c:v>
                </c:pt>
                <c:pt idx="33">
                  <c:v>38289</c:v>
                </c:pt>
                <c:pt idx="34">
                  <c:v>38321</c:v>
                </c:pt>
                <c:pt idx="35">
                  <c:v>38352</c:v>
                </c:pt>
                <c:pt idx="36">
                  <c:v>38383</c:v>
                </c:pt>
                <c:pt idx="37">
                  <c:v>38411</c:v>
                </c:pt>
                <c:pt idx="38">
                  <c:v>38442</c:v>
                </c:pt>
                <c:pt idx="39">
                  <c:v>38471</c:v>
                </c:pt>
                <c:pt idx="40">
                  <c:v>38503</c:v>
                </c:pt>
                <c:pt idx="41">
                  <c:v>38533</c:v>
                </c:pt>
                <c:pt idx="42">
                  <c:v>38562</c:v>
                </c:pt>
                <c:pt idx="43">
                  <c:v>38595</c:v>
                </c:pt>
                <c:pt idx="44">
                  <c:v>38625</c:v>
                </c:pt>
                <c:pt idx="45">
                  <c:v>38656</c:v>
                </c:pt>
                <c:pt idx="46">
                  <c:v>38686</c:v>
                </c:pt>
                <c:pt idx="47">
                  <c:v>38716</c:v>
                </c:pt>
                <c:pt idx="48">
                  <c:v>38748</c:v>
                </c:pt>
                <c:pt idx="49">
                  <c:v>38776</c:v>
                </c:pt>
                <c:pt idx="50">
                  <c:v>38807</c:v>
                </c:pt>
                <c:pt idx="51">
                  <c:v>38835</c:v>
                </c:pt>
                <c:pt idx="52">
                  <c:v>38868</c:v>
                </c:pt>
                <c:pt idx="53">
                  <c:v>38898</c:v>
                </c:pt>
                <c:pt idx="54">
                  <c:v>38929</c:v>
                </c:pt>
                <c:pt idx="55">
                  <c:v>38960</c:v>
                </c:pt>
                <c:pt idx="56">
                  <c:v>38989</c:v>
                </c:pt>
                <c:pt idx="57">
                  <c:v>39021</c:v>
                </c:pt>
                <c:pt idx="58">
                  <c:v>39051</c:v>
                </c:pt>
                <c:pt idx="59">
                  <c:v>39080</c:v>
                </c:pt>
                <c:pt idx="60">
                  <c:v>39113</c:v>
                </c:pt>
                <c:pt idx="61">
                  <c:v>39141</c:v>
                </c:pt>
                <c:pt idx="62">
                  <c:v>39171</c:v>
                </c:pt>
                <c:pt idx="63">
                  <c:v>39202</c:v>
                </c:pt>
                <c:pt idx="64">
                  <c:v>39233</c:v>
                </c:pt>
                <c:pt idx="65">
                  <c:v>39262</c:v>
                </c:pt>
                <c:pt idx="66">
                  <c:v>39294</c:v>
                </c:pt>
                <c:pt idx="67">
                  <c:v>39325</c:v>
                </c:pt>
                <c:pt idx="68">
                  <c:v>39353</c:v>
                </c:pt>
                <c:pt idx="69">
                  <c:v>39386</c:v>
                </c:pt>
                <c:pt idx="70">
                  <c:v>39416</c:v>
                </c:pt>
                <c:pt idx="71">
                  <c:v>39447</c:v>
                </c:pt>
                <c:pt idx="72">
                  <c:v>39478</c:v>
                </c:pt>
                <c:pt idx="73">
                  <c:v>39507</c:v>
                </c:pt>
                <c:pt idx="74">
                  <c:v>39538</c:v>
                </c:pt>
                <c:pt idx="75">
                  <c:v>39568</c:v>
                </c:pt>
                <c:pt idx="76">
                  <c:v>39598</c:v>
                </c:pt>
                <c:pt idx="77">
                  <c:v>39629</c:v>
                </c:pt>
                <c:pt idx="78">
                  <c:v>39660</c:v>
                </c:pt>
                <c:pt idx="79">
                  <c:v>39689</c:v>
                </c:pt>
                <c:pt idx="80">
                  <c:v>39721</c:v>
                </c:pt>
                <c:pt idx="81">
                  <c:v>39752</c:v>
                </c:pt>
                <c:pt idx="82">
                  <c:v>39780</c:v>
                </c:pt>
                <c:pt idx="83">
                  <c:v>39813</c:v>
                </c:pt>
                <c:pt idx="84">
                  <c:v>39843</c:v>
                </c:pt>
                <c:pt idx="85">
                  <c:v>39871</c:v>
                </c:pt>
                <c:pt idx="86">
                  <c:v>39903</c:v>
                </c:pt>
                <c:pt idx="87">
                  <c:v>39933</c:v>
                </c:pt>
                <c:pt idx="88">
                  <c:v>39962</c:v>
                </c:pt>
                <c:pt idx="89">
                  <c:v>39994</c:v>
                </c:pt>
                <c:pt idx="90">
                  <c:v>40025</c:v>
                </c:pt>
                <c:pt idx="91">
                  <c:v>40056</c:v>
                </c:pt>
                <c:pt idx="92">
                  <c:v>40086</c:v>
                </c:pt>
                <c:pt idx="93">
                  <c:v>40116</c:v>
                </c:pt>
                <c:pt idx="94">
                  <c:v>40147</c:v>
                </c:pt>
                <c:pt idx="95">
                  <c:v>40178</c:v>
                </c:pt>
                <c:pt idx="96">
                  <c:v>40207</c:v>
                </c:pt>
                <c:pt idx="97">
                  <c:v>40235</c:v>
                </c:pt>
                <c:pt idx="98">
                  <c:v>40268</c:v>
                </c:pt>
                <c:pt idx="99">
                  <c:v>40298</c:v>
                </c:pt>
                <c:pt idx="100">
                  <c:v>40329</c:v>
                </c:pt>
                <c:pt idx="101">
                  <c:v>40359</c:v>
                </c:pt>
                <c:pt idx="102">
                  <c:v>40389</c:v>
                </c:pt>
                <c:pt idx="103">
                  <c:v>40421</c:v>
                </c:pt>
                <c:pt idx="104">
                  <c:v>40451</c:v>
                </c:pt>
                <c:pt idx="105">
                  <c:v>40480</c:v>
                </c:pt>
                <c:pt idx="106">
                  <c:v>40512</c:v>
                </c:pt>
                <c:pt idx="107">
                  <c:v>40543</c:v>
                </c:pt>
                <c:pt idx="108">
                  <c:v>40574</c:v>
                </c:pt>
                <c:pt idx="109">
                  <c:v>40602</c:v>
                </c:pt>
                <c:pt idx="110">
                  <c:v>40633</c:v>
                </c:pt>
                <c:pt idx="111">
                  <c:v>40662</c:v>
                </c:pt>
                <c:pt idx="112">
                  <c:v>40694</c:v>
                </c:pt>
                <c:pt idx="113">
                  <c:v>40724</c:v>
                </c:pt>
                <c:pt idx="114">
                  <c:v>40753</c:v>
                </c:pt>
                <c:pt idx="115">
                  <c:v>40786</c:v>
                </c:pt>
                <c:pt idx="116">
                  <c:v>40816</c:v>
                </c:pt>
                <c:pt idx="117">
                  <c:v>40847</c:v>
                </c:pt>
                <c:pt idx="118">
                  <c:v>40877</c:v>
                </c:pt>
                <c:pt idx="119">
                  <c:v>40907</c:v>
                </c:pt>
                <c:pt idx="120">
                  <c:v>40939</c:v>
                </c:pt>
                <c:pt idx="121">
                  <c:v>40968</c:v>
                </c:pt>
                <c:pt idx="122">
                  <c:v>40998</c:v>
                </c:pt>
                <c:pt idx="123">
                  <c:v>41029</c:v>
                </c:pt>
                <c:pt idx="124">
                  <c:v>41060</c:v>
                </c:pt>
                <c:pt idx="125">
                  <c:v>41089</c:v>
                </c:pt>
                <c:pt idx="126">
                  <c:v>41121</c:v>
                </c:pt>
                <c:pt idx="127">
                  <c:v>41152</c:v>
                </c:pt>
                <c:pt idx="128">
                  <c:v>41180</c:v>
                </c:pt>
                <c:pt idx="129">
                  <c:v>41213</c:v>
                </c:pt>
                <c:pt idx="130">
                  <c:v>41243</c:v>
                </c:pt>
                <c:pt idx="131">
                  <c:v>41274</c:v>
                </c:pt>
                <c:pt idx="132">
                  <c:v>41305</c:v>
                </c:pt>
                <c:pt idx="133">
                  <c:v>41333</c:v>
                </c:pt>
                <c:pt idx="134">
                  <c:v>41362</c:v>
                </c:pt>
                <c:pt idx="135">
                  <c:v>41394</c:v>
                </c:pt>
                <c:pt idx="136">
                  <c:v>41425</c:v>
                </c:pt>
                <c:pt idx="137">
                  <c:v>41453</c:v>
                </c:pt>
                <c:pt idx="138">
                  <c:v>41486</c:v>
                </c:pt>
                <c:pt idx="139">
                  <c:v>41516</c:v>
                </c:pt>
                <c:pt idx="140">
                  <c:v>41547</c:v>
                </c:pt>
                <c:pt idx="141">
                  <c:v>41578</c:v>
                </c:pt>
                <c:pt idx="142">
                  <c:v>41599</c:v>
                </c:pt>
                <c:pt idx="143">
                  <c:v>41600</c:v>
                </c:pt>
                <c:pt idx="144">
                  <c:v>41603</c:v>
                </c:pt>
                <c:pt idx="145">
                  <c:v>41604</c:v>
                </c:pt>
                <c:pt idx="146">
                  <c:v>41605</c:v>
                </c:pt>
                <c:pt idx="147">
                  <c:v>41606</c:v>
                </c:pt>
                <c:pt idx="148">
                  <c:v>41607</c:v>
                </c:pt>
                <c:pt idx="149">
                  <c:v>41610</c:v>
                </c:pt>
                <c:pt idx="150">
                  <c:v>41611</c:v>
                </c:pt>
                <c:pt idx="151">
                  <c:v>41612</c:v>
                </c:pt>
                <c:pt idx="152">
                  <c:v>41613</c:v>
                </c:pt>
                <c:pt idx="153">
                  <c:v>41614</c:v>
                </c:pt>
                <c:pt idx="154">
                  <c:v>41617</c:v>
                </c:pt>
                <c:pt idx="155">
                  <c:v>41618</c:v>
                </c:pt>
                <c:pt idx="156">
                  <c:v>41619</c:v>
                </c:pt>
                <c:pt idx="157">
                  <c:v>41620</c:v>
                </c:pt>
                <c:pt idx="158">
                  <c:v>41621</c:v>
                </c:pt>
                <c:pt idx="159">
                  <c:v>41624</c:v>
                </c:pt>
                <c:pt idx="160">
                  <c:v>41625</c:v>
                </c:pt>
                <c:pt idx="161">
                  <c:v>41626</c:v>
                </c:pt>
                <c:pt idx="162">
                  <c:v>41627</c:v>
                </c:pt>
                <c:pt idx="163">
                  <c:v>41628</c:v>
                </c:pt>
                <c:pt idx="164">
                  <c:v>41631</c:v>
                </c:pt>
                <c:pt idx="165">
                  <c:v>41632</c:v>
                </c:pt>
                <c:pt idx="166">
                  <c:v>41633</c:v>
                </c:pt>
                <c:pt idx="167">
                  <c:v>41634</c:v>
                </c:pt>
                <c:pt idx="168">
                  <c:v>41635</c:v>
                </c:pt>
                <c:pt idx="169">
                  <c:v>41638</c:v>
                </c:pt>
                <c:pt idx="170">
                  <c:v>41639</c:v>
                </c:pt>
                <c:pt idx="171">
                  <c:v>41641</c:v>
                </c:pt>
                <c:pt idx="172">
                  <c:v>41642</c:v>
                </c:pt>
                <c:pt idx="173">
                  <c:v>41645</c:v>
                </c:pt>
                <c:pt idx="174">
                  <c:v>41646</c:v>
                </c:pt>
                <c:pt idx="175">
                  <c:v>41647</c:v>
                </c:pt>
                <c:pt idx="176">
                  <c:v>41648</c:v>
                </c:pt>
                <c:pt idx="177">
                  <c:v>41649</c:v>
                </c:pt>
                <c:pt idx="178">
                  <c:v>41652</c:v>
                </c:pt>
                <c:pt idx="179">
                  <c:v>41653</c:v>
                </c:pt>
                <c:pt idx="180">
                  <c:v>41654</c:v>
                </c:pt>
                <c:pt idx="181">
                  <c:v>41655</c:v>
                </c:pt>
                <c:pt idx="182">
                  <c:v>41656</c:v>
                </c:pt>
                <c:pt idx="183">
                  <c:v>41659</c:v>
                </c:pt>
                <c:pt idx="184">
                  <c:v>41660</c:v>
                </c:pt>
                <c:pt idx="185">
                  <c:v>41661</c:v>
                </c:pt>
                <c:pt idx="186">
                  <c:v>41662</c:v>
                </c:pt>
                <c:pt idx="187">
                  <c:v>41663</c:v>
                </c:pt>
                <c:pt idx="188">
                  <c:v>41666</c:v>
                </c:pt>
                <c:pt idx="189">
                  <c:v>41667</c:v>
                </c:pt>
                <c:pt idx="190">
                  <c:v>41668</c:v>
                </c:pt>
                <c:pt idx="191">
                  <c:v>41669</c:v>
                </c:pt>
                <c:pt idx="192">
                  <c:v>41670</c:v>
                </c:pt>
                <c:pt idx="193">
                  <c:v>41673</c:v>
                </c:pt>
                <c:pt idx="194">
                  <c:v>41674</c:v>
                </c:pt>
                <c:pt idx="195">
                  <c:v>41675</c:v>
                </c:pt>
                <c:pt idx="196">
                  <c:v>41676</c:v>
                </c:pt>
                <c:pt idx="197">
                  <c:v>41677</c:v>
                </c:pt>
                <c:pt idx="198">
                  <c:v>41680</c:v>
                </c:pt>
                <c:pt idx="199">
                  <c:v>41681</c:v>
                </c:pt>
                <c:pt idx="200">
                  <c:v>41682</c:v>
                </c:pt>
                <c:pt idx="201">
                  <c:v>41683</c:v>
                </c:pt>
                <c:pt idx="202">
                  <c:v>41684</c:v>
                </c:pt>
                <c:pt idx="203">
                  <c:v>41687</c:v>
                </c:pt>
                <c:pt idx="204">
                  <c:v>41688</c:v>
                </c:pt>
                <c:pt idx="205">
                  <c:v>41689</c:v>
                </c:pt>
                <c:pt idx="206">
                  <c:v>41690</c:v>
                </c:pt>
                <c:pt idx="207">
                  <c:v>41691</c:v>
                </c:pt>
                <c:pt idx="208">
                  <c:v>41694</c:v>
                </c:pt>
                <c:pt idx="209">
                  <c:v>41695</c:v>
                </c:pt>
                <c:pt idx="210">
                  <c:v>41696</c:v>
                </c:pt>
                <c:pt idx="211">
                  <c:v>41697</c:v>
                </c:pt>
                <c:pt idx="212">
                  <c:v>41698</c:v>
                </c:pt>
                <c:pt idx="213">
                  <c:v>41701</c:v>
                </c:pt>
                <c:pt idx="214">
                  <c:v>41702</c:v>
                </c:pt>
                <c:pt idx="215">
                  <c:v>41703</c:v>
                </c:pt>
                <c:pt idx="216">
                  <c:v>41704</c:v>
                </c:pt>
                <c:pt idx="217">
                  <c:v>41705</c:v>
                </c:pt>
                <c:pt idx="218">
                  <c:v>41708</c:v>
                </c:pt>
                <c:pt idx="219">
                  <c:v>41709</c:v>
                </c:pt>
                <c:pt idx="220">
                  <c:v>41710</c:v>
                </c:pt>
                <c:pt idx="221">
                  <c:v>41711</c:v>
                </c:pt>
                <c:pt idx="222">
                  <c:v>41712</c:v>
                </c:pt>
                <c:pt idx="223">
                  <c:v>41715</c:v>
                </c:pt>
                <c:pt idx="224">
                  <c:v>41716</c:v>
                </c:pt>
                <c:pt idx="225">
                  <c:v>41717</c:v>
                </c:pt>
                <c:pt idx="226">
                  <c:v>41718</c:v>
                </c:pt>
                <c:pt idx="227">
                  <c:v>41719</c:v>
                </c:pt>
                <c:pt idx="228">
                  <c:v>41722</c:v>
                </c:pt>
                <c:pt idx="229">
                  <c:v>41723</c:v>
                </c:pt>
                <c:pt idx="230">
                  <c:v>41724</c:v>
                </c:pt>
                <c:pt idx="231">
                  <c:v>41725</c:v>
                </c:pt>
                <c:pt idx="232">
                  <c:v>41726</c:v>
                </c:pt>
                <c:pt idx="233">
                  <c:v>41729</c:v>
                </c:pt>
                <c:pt idx="234">
                  <c:v>41730</c:v>
                </c:pt>
                <c:pt idx="235">
                  <c:v>41731</c:v>
                </c:pt>
                <c:pt idx="236">
                  <c:v>41732</c:v>
                </c:pt>
                <c:pt idx="237">
                  <c:v>41733</c:v>
                </c:pt>
                <c:pt idx="238">
                  <c:v>41736</c:v>
                </c:pt>
                <c:pt idx="239">
                  <c:v>41737</c:v>
                </c:pt>
                <c:pt idx="240">
                  <c:v>41738</c:v>
                </c:pt>
                <c:pt idx="241">
                  <c:v>41739</c:v>
                </c:pt>
                <c:pt idx="242">
                  <c:v>41740</c:v>
                </c:pt>
                <c:pt idx="243">
                  <c:v>41743</c:v>
                </c:pt>
                <c:pt idx="244">
                  <c:v>41744</c:v>
                </c:pt>
                <c:pt idx="245">
                  <c:v>41745</c:v>
                </c:pt>
                <c:pt idx="246">
                  <c:v>41746</c:v>
                </c:pt>
                <c:pt idx="247">
                  <c:v>41747</c:v>
                </c:pt>
                <c:pt idx="248">
                  <c:v>41750</c:v>
                </c:pt>
                <c:pt idx="249">
                  <c:v>41751</c:v>
                </c:pt>
                <c:pt idx="250">
                  <c:v>41752</c:v>
                </c:pt>
                <c:pt idx="251">
                  <c:v>41753</c:v>
                </c:pt>
                <c:pt idx="252">
                  <c:v>41754</c:v>
                </c:pt>
                <c:pt idx="253">
                  <c:v>41757</c:v>
                </c:pt>
                <c:pt idx="254">
                  <c:v>41758</c:v>
                </c:pt>
                <c:pt idx="255">
                  <c:v>41759</c:v>
                </c:pt>
                <c:pt idx="256">
                  <c:v>41760</c:v>
                </c:pt>
                <c:pt idx="257">
                  <c:v>41761</c:v>
                </c:pt>
                <c:pt idx="258">
                  <c:v>41764</c:v>
                </c:pt>
                <c:pt idx="259">
                  <c:v>41765</c:v>
                </c:pt>
                <c:pt idx="260">
                  <c:v>41766</c:v>
                </c:pt>
                <c:pt idx="261">
                  <c:v>41767</c:v>
                </c:pt>
                <c:pt idx="262">
                  <c:v>41768</c:v>
                </c:pt>
                <c:pt idx="263">
                  <c:v>41771</c:v>
                </c:pt>
                <c:pt idx="264">
                  <c:v>41772</c:v>
                </c:pt>
                <c:pt idx="265">
                  <c:v>41773</c:v>
                </c:pt>
                <c:pt idx="266">
                  <c:v>41774</c:v>
                </c:pt>
                <c:pt idx="267">
                  <c:v>41775</c:v>
                </c:pt>
                <c:pt idx="268">
                  <c:v>41778</c:v>
                </c:pt>
                <c:pt idx="269">
                  <c:v>41779</c:v>
                </c:pt>
                <c:pt idx="270">
                  <c:v>41780</c:v>
                </c:pt>
                <c:pt idx="271">
                  <c:v>41781</c:v>
                </c:pt>
                <c:pt idx="272">
                  <c:v>41782</c:v>
                </c:pt>
                <c:pt idx="273">
                  <c:v>41785</c:v>
                </c:pt>
                <c:pt idx="274">
                  <c:v>41786</c:v>
                </c:pt>
                <c:pt idx="275">
                  <c:v>41787</c:v>
                </c:pt>
                <c:pt idx="276">
                  <c:v>41788</c:v>
                </c:pt>
                <c:pt idx="277">
                  <c:v>41789</c:v>
                </c:pt>
                <c:pt idx="278">
                  <c:v>41792</c:v>
                </c:pt>
                <c:pt idx="279">
                  <c:v>41793</c:v>
                </c:pt>
                <c:pt idx="280">
                  <c:v>41794</c:v>
                </c:pt>
                <c:pt idx="281">
                  <c:v>41795</c:v>
                </c:pt>
                <c:pt idx="282">
                  <c:v>41796</c:v>
                </c:pt>
                <c:pt idx="283">
                  <c:v>41799</c:v>
                </c:pt>
                <c:pt idx="284">
                  <c:v>41800</c:v>
                </c:pt>
                <c:pt idx="285">
                  <c:v>41801</c:v>
                </c:pt>
                <c:pt idx="286">
                  <c:v>41802</c:v>
                </c:pt>
                <c:pt idx="287">
                  <c:v>41803</c:v>
                </c:pt>
                <c:pt idx="288">
                  <c:v>41806</c:v>
                </c:pt>
                <c:pt idx="289">
                  <c:v>41807</c:v>
                </c:pt>
                <c:pt idx="290">
                  <c:v>41808</c:v>
                </c:pt>
                <c:pt idx="291">
                  <c:v>41809</c:v>
                </c:pt>
                <c:pt idx="292">
                  <c:v>41810</c:v>
                </c:pt>
                <c:pt idx="293">
                  <c:v>41813</c:v>
                </c:pt>
                <c:pt idx="294">
                  <c:v>41814</c:v>
                </c:pt>
                <c:pt idx="295">
                  <c:v>41815</c:v>
                </c:pt>
                <c:pt idx="296">
                  <c:v>41816</c:v>
                </c:pt>
                <c:pt idx="297">
                  <c:v>41817</c:v>
                </c:pt>
                <c:pt idx="298">
                  <c:v>41820</c:v>
                </c:pt>
                <c:pt idx="299">
                  <c:v>41821</c:v>
                </c:pt>
                <c:pt idx="300">
                  <c:v>41822</c:v>
                </c:pt>
                <c:pt idx="301">
                  <c:v>41823</c:v>
                </c:pt>
                <c:pt idx="302">
                  <c:v>41824</c:v>
                </c:pt>
                <c:pt idx="303">
                  <c:v>41827</c:v>
                </c:pt>
                <c:pt idx="304">
                  <c:v>41828</c:v>
                </c:pt>
                <c:pt idx="305">
                  <c:v>41829</c:v>
                </c:pt>
                <c:pt idx="306">
                  <c:v>41830</c:v>
                </c:pt>
                <c:pt idx="307">
                  <c:v>41831</c:v>
                </c:pt>
                <c:pt idx="308">
                  <c:v>41834</c:v>
                </c:pt>
                <c:pt idx="309">
                  <c:v>41835</c:v>
                </c:pt>
                <c:pt idx="310">
                  <c:v>41836</c:v>
                </c:pt>
                <c:pt idx="311">
                  <c:v>41837</c:v>
                </c:pt>
                <c:pt idx="312">
                  <c:v>41838</c:v>
                </c:pt>
                <c:pt idx="313">
                  <c:v>41841</c:v>
                </c:pt>
                <c:pt idx="314">
                  <c:v>41842</c:v>
                </c:pt>
                <c:pt idx="315">
                  <c:v>41843</c:v>
                </c:pt>
                <c:pt idx="316">
                  <c:v>41844</c:v>
                </c:pt>
                <c:pt idx="317">
                  <c:v>41845</c:v>
                </c:pt>
                <c:pt idx="318">
                  <c:v>41848</c:v>
                </c:pt>
                <c:pt idx="319">
                  <c:v>41849</c:v>
                </c:pt>
                <c:pt idx="320">
                  <c:v>41850</c:v>
                </c:pt>
                <c:pt idx="321">
                  <c:v>41851</c:v>
                </c:pt>
                <c:pt idx="322">
                  <c:v>41852</c:v>
                </c:pt>
                <c:pt idx="323">
                  <c:v>41855</c:v>
                </c:pt>
                <c:pt idx="324">
                  <c:v>41856</c:v>
                </c:pt>
                <c:pt idx="325">
                  <c:v>41857</c:v>
                </c:pt>
                <c:pt idx="326">
                  <c:v>41858</c:v>
                </c:pt>
                <c:pt idx="327">
                  <c:v>41859</c:v>
                </c:pt>
                <c:pt idx="328">
                  <c:v>41862</c:v>
                </c:pt>
                <c:pt idx="329">
                  <c:v>41863</c:v>
                </c:pt>
                <c:pt idx="330">
                  <c:v>41864</c:v>
                </c:pt>
                <c:pt idx="331">
                  <c:v>41865</c:v>
                </c:pt>
                <c:pt idx="332">
                  <c:v>41866</c:v>
                </c:pt>
                <c:pt idx="333">
                  <c:v>41869</c:v>
                </c:pt>
                <c:pt idx="334">
                  <c:v>41870</c:v>
                </c:pt>
                <c:pt idx="335">
                  <c:v>41871</c:v>
                </c:pt>
                <c:pt idx="336">
                  <c:v>41872</c:v>
                </c:pt>
                <c:pt idx="337">
                  <c:v>41873</c:v>
                </c:pt>
                <c:pt idx="338">
                  <c:v>41876</c:v>
                </c:pt>
                <c:pt idx="339">
                  <c:v>41877</c:v>
                </c:pt>
                <c:pt idx="340">
                  <c:v>41878</c:v>
                </c:pt>
                <c:pt idx="341">
                  <c:v>41879</c:v>
                </c:pt>
                <c:pt idx="342">
                  <c:v>41880</c:v>
                </c:pt>
                <c:pt idx="343">
                  <c:v>41883</c:v>
                </c:pt>
                <c:pt idx="344">
                  <c:v>41884</c:v>
                </c:pt>
                <c:pt idx="345">
                  <c:v>41885</c:v>
                </c:pt>
                <c:pt idx="346">
                  <c:v>41886</c:v>
                </c:pt>
                <c:pt idx="347">
                  <c:v>41887</c:v>
                </c:pt>
                <c:pt idx="348">
                  <c:v>41890</c:v>
                </c:pt>
                <c:pt idx="349">
                  <c:v>41891</c:v>
                </c:pt>
                <c:pt idx="350">
                  <c:v>41892</c:v>
                </c:pt>
                <c:pt idx="351">
                  <c:v>41893</c:v>
                </c:pt>
                <c:pt idx="352">
                  <c:v>41894</c:v>
                </c:pt>
                <c:pt idx="353">
                  <c:v>41897</c:v>
                </c:pt>
                <c:pt idx="354">
                  <c:v>41898</c:v>
                </c:pt>
                <c:pt idx="355">
                  <c:v>41899</c:v>
                </c:pt>
                <c:pt idx="356">
                  <c:v>41900</c:v>
                </c:pt>
                <c:pt idx="357">
                  <c:v>41901</c:v>
                </c:pt>
                <c:pt idx="358">
                  <c:v>41904</c:v>
                </c:pt>
                <c:pt idx="359">
                  <c:v>41905</c:v>
                </c:pt>
                <c:pt idx="360">
                  <c:v>41906</c:v>
                </c:pt>
                <c:pt idx="361">
                  <c:v>41907</c:v>
                </c:pt>
                <c:pt idx="362">
                  <c:v>41908</c:v>
                </c:pt>
                <c:pt idx="363">
                  <c:v>41911</c:v>
                </c:pt>
                <c:pt idx="364">
                  <c:v>41912</c:v>
                </c:pt>
                <c:pt idx="365">
                  <c:v>41913</c:v>
                </c:pt>
                <c:pt idx="366">
                  <c:v>41914</c:v>
                </c:pt>
                <c:pt idx="367">
                  <c:v>41915</c:v>
                </c:pt>
                <c:pt idx="368">
                  <c:v>41918</c:v>
                </c:pt>
                <c:pt idx="369">
                  <c:v>41919</c:v>
                </c:pt>
                <c:pt idx="370">
                  <c:v>41920</c:v>
                </c:pt>
                <c:pt idx="371">
                  <c:v>41921</c:v>
                </c:pt>
                <c:pt idx="372">
                  <c:v>41922</c:v>
                </c:pt>
                <c:pt idx="373">
                  <c:v>41925</c:v>
                </c:pt>
                <c:pt idx="374">
                  <c:v>41926</c:v>
                </c:pt>
                <c:pt idx="375">
                  <c:v>41927</c:v>
                </c:pt>
                <c:pt idx="376">
                  <c:v>41928</c:v>
                </c:pt>
                <c:pt idx="377">
                  <c:v>41929</c:v>
                </c:pt>
                <c:pt idx="378">
                  <c:v>41932</c:v>
                </c:pt>
                <c:pt idx="379">
                  <c:v>41933</c:v>
                </c:pt>
                <c:pt idx="380">
                  <c:v>41934</c:v>
                </c:pt>
                <c:pt idx="381">
                  <c:v>41935</c:v>
                </c:pt>
                <c:pt idx="382">
                  <c:v>41936</c:v>
                </c:pt>
                <c:pt idx="383">
                  <c:v>41939</c:v>
                </c:pt>
                <c:pt idx="384">
                  <c:v>41940</c:v>
                </c:pt>
                <c:pt idx="385">
                  <c:v>41941</c:v>
                </c:pt>
                <c:pt idx="386">
                  <c:v>41942</c:v>
                </c:pt>
                <c:pt idx="387">
                  <c:v>41943</c:v>
                </c:pt>
                <c:pt idx="388">
                  <c:v>41946</c:v>
                </c:pt>
                <c:pt idx="389">
                  <c:v>41947</c:v>
                </c:pt>
                <c:pt idx="390">
                  <c:v>41948</c:v>
                </c:pt>
                <c:pt idx="391">
                  <c:v>41949</c:v>
                </c:pt>
                <c:pt idx="392">
                  <c:v>41950</c:v>
                </c:pt>
                <c:pt idx="393">
                  <c:v>41953</c:v>
                </c:pt>
                <c:pt idx="394">
                  <c:v>41954</c:v>
                </c:pt>
                <c:pt idx="395">
                  <c:v>41955</c:v>
                </c:pt>
                <c:pt idx="396">
                  <c:v>41956</c:v>
                </c:pt>
                <c:pt idx="397">
                  <c:v>41957</c:v>
                </c:pt>
                <c:pt idx="398">
                  <c:v>41960</c:v>
                </c:pt>
                <c:pt idx="399">
                  <c:v>41961</c:v>
                </c:pt>
                <c:pt idx="400">
                  <c:v>41962</c:v>
                </c:pt>
                <c:pt idx="401">
                  <c:v>41963</c:v>
                </c:pt>
                <c:pt idx="402">
                  <c:v>41964</c:v>
                </c:pt>
                <c:pt idx="403">
                  <c:v>41967</c:v>
                </c:pt>
                <c:pt idx="404">
                  <c:v>41968</c:v>
                </c:pt>
                <c:pt idx="405">
                  <c:v>41969</c:v>
                </c:pt>
                <c:pt idx="406">
                  <c:v>41970</c:v>
                </c:pt>
                <c:pt idx="407">
                  <c:v>41971</c:v>
                </c:pt>
                <c:pt idx="408">
                  <c:v>41974</c:v>
                </c:pt>
                <c:pt idx="409">
                  <c:v>41975</c:v>
                </c:pt>
                <c:pt idx="410">
                  <c:v>41976</c:v>
                </c:pt>
                <c:pt idx="411">
                  <c:v>41977</c:v>
                </c:pt>
                <c:pt idx="412">
                  <c:v>41978</c:v>
                </c:pt>
                <c:pt idx="413">
                  <c:v>41981</c:v>
                </c:pt>
                <c:pt idx="414">
                  <c:v>41982</c:v>
                </c:pt>
                <c:pt idx="415">
                  <c:v>41983</c:v>
                </c:pt>
                <c:pt idx="416">
                  <c:v>41984</c:v>
                </c:pt>
                <c:pt idx="417">
                  <c:v>41985</c:v>
                </c:pt>
                <c:pt idx="418">
                  <c:v>41988</c:v>
                </c:pt>
                <c:pt idx="419">
                  <c:v>41989</c:v>
                </c:pt>
                <c:pt idx="420">
                  <c:v>41990</c:v>
                </c:pt>
                <c:pt idx="421">
                  <c:v>41991</c:v>
                </c:pt>
                <c:pt idx="422">
                  <c:v>41992</c:v>
                </c:pt>
                <c:pt idx="423">
                  <c:v>41995</c:v>
                </c:pt>
                <c:pt idx="424">
                  <c:v>41996</c:v>
                </c:pt>
                <c:pt idx="425">
                  <c:v>41997</c:v>
                </c:pt>
                <c:pt idx="426">
                  <c:v>41998</c:v>
                </c:pt>
                <c:pt idx="427">
                  <c:v>41999</c:v>
                </c:pt>
                <c:pt idx="428">
                  <c:v>42002</c:v>
                </c:pt>
                <c:pt idx="429">
                  <c:v>42003</c:v>
                </c:pt>
                <c:pt idx="430">
                  <c:v>42004</c:v>
                </c:pt>
                <c:pt idx="431">
                  <c:v>42006</c:v>
                </c:pt>
                <c:pt idx="432">
                  <c:v>42009</c:v>
                </c:pt>
                <c:pt idx="433">
                  <c:v>42010</c:v>
                </c:pt>
                <c:pt idx="434">
                  <c:v>42011</c:v>
                </c:pt>
                <c:pt idx="435">
                  <c:v>42012</c:v>
                </c:pt>
                <c:pt idx="436">
                  <c:v>42013</c:v>
                </c:pt>
                <c:pt idx="437">
                  <c:v>42016</c:v>
                </c:pt>
                <c:pt idx="438">
                  <c:v>42017</c:v>
                </c:pt>
                <c:pt idx="439">
                  <c:v>42018</c:v>
                </c:pt>
                <c:pt idx="440">
                  <c:v>42019</c:v>
                </c:pt>
                <c:pt idx="441">
                  <c:v>42020</c:v>
                </c:pt>
                <c:pt idx="442">
                  <c:v>42023</c:v>
                </c:pt>
                <c:pt idx="443">
                  <c:v>42024</c:v>
                </c:pt>
                <c:pt idx="444">
                  <c:v>42025</c:v>
                </c:pt>
                <c:pt idx="445">
                  <c:v>42026</c:v>
                </c:pt>
                <c:pt idx="446">
                  <c:v>42027</c:v>
                </c:pt>
                <c:pt idx="447">
                  <c:v>42030</c:v>
                </c:pt>
                <c:pt idx="448">
                  <c:v>42031</c:v>
                </c:pt>
                <c:pt idx="449">
                  <c:v>42032</c:v>
                </c:pt>
                <c:pt idx="450">
                  <c:v>42033</c:v>
                </c:pt>
                <c:pt idx="451">
                  <c:v>42034</c:v>
                </c:pt>
                <c:pt idx="452">
                  <c:v>42037</c:v>
                </c:pt>
                <c:pt idx="453">
                  <c:v>42038</c:v>
                </c:pt>
                <c:pt idx="454">
                  <c:v>42039</c:v>
                </c:pt>
                <c:pt idx="455">
                  <c:v>42040</c:v>
                </c:pt>
                <c:pt idx="456">
                  <c:v>42041</c:v>
                </c:pt>
                <c:pt idx="457">
                  <c:v>42044</c:v>
                </c:pt>
                <c:pt idx="458">
                  <c:v>42045</c:v>
                </c:pt>
                <c:pt idx="459">
                  <c:v>42046</c:v>
                </c:pt>
                <c:pt idx="460">
                  <c:v>42047</c:v>
                </c:pt>
                <c:pt idx="461">
                  <c:v>42048</c:v>
                </c:pt>
                <c:pt idx="462">
                  <c:v>42051</c:v>
                </c:pt>
                <c:pt idx="463">
                  <c:v>42052</c:v>
                </c:pt>
                <c:pt idx="464">
                  <c:v>42053</c:v>
                </c:pt>
                <c:pt idx="465">
                  <c:v>42054</c:v>
                </c:pt>
                <c:pt idx="466">
                  <c:v>42055</c:v>
                </c:pt>
                <c:pt idx="467">
                  <c:v>42058</c:v>
                </c:pt>
                <c:pt idx="468">
                  <c:v>42059</c:v>
                </c:pt>
                <c:pt idx="469">
                  <c:v>42060</c:v>
                </c:pt>
                <c:pt idx="470">
                  <c:v>42061</c:v>
                </c:pt>
                <c:pt idx="471">
                  <c:v>42062</c:v>
                </c:pt>
                <c:pt idx="472">
                  <c:v>42065</c:v>
                </c:pt>
                <c:pt idx="473">
                  <c:v>42066</c:v>
                </c:pt>
                <c:pt idx="474">
                  <c:v>42067</c:v>
                </c:pt>
                <c:pt idx="475">
                  <c:v>42068</c:v>
                </c:pt>
                <c:pt idx="476">
                  <c:v>42069</c:v>
                </c:pt>
                <c:pt idx="477">
                  <c:v>42072</c:v>
                </c:pt>
                <c:pt idx="478">
                  <c:v>42073</c:v>
                </c:pt>
                <c:pt idx="479">
                  <c:v>42074</c:v>
                </c:pt>
                <c:pt idx="480">
                  <c:v>42075</c:v>
                </c:pt>
                <c:pt idx="481">
                  <c:v>42076</c:v>
                </c:pt>
                <c:pt idx="482">
                  <c:v>42079</c:v>
                </c:pt>
                <c:pt idx="483">
                  <c:v>42080</c:v>
                </c:pt>
                <c:pt idx="484">
                  <c:v>42081</c:v>
                </c:pt>
                <c:pt idx="485">
                  <c:v>42082</c:v>
                </c:pt>
                <c:pt idx="486">
                  <c:v>42083</c:v>
                </c:pt>
                <c:pt idx="487">
                  <c:v>42086</c:v>
                </c:pt>
                <c:pt idx="488">
                  <c:v>42087</c:v>
                </c:pt>
                <c:pt idx="489">
                  <c:v>42088</c:v>
                </c:pt>
                <c:pt idx="490">
                  <c:v>42089</c:v>
                </c:pt>
                <c:pt idx="491">
                  <c:v>42090</c:v>
                </c:pt>
                <c:pt idx="492">
                  <c:v>42093</c:v>
                </c:pt>
                <c:pt idx="493">
                  <c:v>42094</c:v>
                </c:pt>
                <c:pt idx="494">
                  <c:v>42095</c:v>
                </c:pt>
                <c:pt idx="495">
                  <c:v>42096</c:v>
                </c:pt>
                <c:pt idx="496">
                  <c:v>42097</c:v>
                </c:pt>
                <c:pt idx="497">
                  <c:v>42100</c:v>
                </c:pt>
                <c:pt idx="498">
                  <c:v>42101</c:v>
                </c:pt>
                <c:pt idx="499">
                  <c:v>42102</c:v>
                </c:pt>
                <c:pt idx="500">
                  <c:v>42103</c:v>
                </c:pt>
                <c:pt idx="501">
                  <c:v>42104</c:v>
                </c:pt>
                <c:pt idx="502">
                  <c:v>42107</c:v>
                </c:pt>
                <c:pt idx="503">
                  <c:v>42108</c:v>
                </c:pt>
                <c:pt idx="504">
                  <c:v>42109</c:v>
                </c:pt>
                <c:pt idx="505">
                  <c:v>42110</c:v>
                </c:pt>
                <c:pt idx="506">
                  <c:v>42111</c:v>
                </c:pt>
                <c:pt idx="507">
                  <c:v>42114</c:v>
                </c:pt>
                <c:pt idx="508">
                  <c:v>42115</c:v>
                </c:pt>
                <c:pt idx="509">
                  <c:v>42116</c:v>
                </c:pt>
                <c:pt idx="510">
                  <c:v>42117</c:v>
                </c:pt>
                <c:pt idx="511">
                  <c:v>42118</c:v>
                </c:pt>
                <c:pt idx="512">
                  <c:v>42121</c:v>
                </c:pt>
                <c:pt idx="513">
                  <c:v>42122</c:v>
                </c:pt>
                <c:pt idx="514">
                  <c:v>42123</c:v>
                </c:pt>
                <c:pt idx="515">
                  <c:v>42124</c:v>
                </c:pt>
                <c:pt idx="516">
                  <c:v>42125</c:v>
                </c:pt>
                <c:pt idx="517">
                  <c:v>42128</c:v>
                </c:pt>
                <c:pt idx="518">
                  <c:v>42129</c:v>
                </c:pt>
                <c:pt idx="519">
                  <c:v>42130</c:v>
                </c:pt>
                <c:pt idx="520">
                  <c:v>42131</c:v>
                </c:pt>
                <c:pt idx="521">
                  <c:v>42132</c:v>
                </c:pt>
                <c:pt idx="522">
                  <c:v>42135</c:v>
                </c:pt>
                <c:pt idx="523">
                  <c:v>42136</c:v>
                </c:pt>
                <c:pt idx="524">
                  <c:v>42137</c:v>
                </c:pt>
                <c:pt idx="525">
                  <c:v>42138</c:v>
                </c:pt>
                <c:pt idx="526">
                  <c:v>42139</c:v>
                </c:pt>
                <c:pt idx="527">
                  <c:v>42142</c:v>
                </c:pt>
                <c:pt idx="528">
                  <c:v>42143</c:v>
                </c:pt>
                <c:pt idx="529">
                  <c:v>42144</c:v>
                </c:pt>
                <c:pt idx="530">
                  <c:v>42145</c:v>
                </c:pt>
                <c:pt idx="531">
                  <c:v>42146</c:v>
                </c:pt>
                <c:pt idx="532">
                  <c:v>42149</c:v>
                </c:pt>
                <c:pt idx="533">
                  <c:v>42150</c:v>
                </c:pt>
                <c:pt idx="534">
                  <c:v>42151</c:v>
                </c:pt>
                <c:pt idx="535">
                  <c:v>42152</c:v>
                </c:pt>
                <c:pt idx="536">
                  <c:v>42153</c:v>
                </c:pt>
                <c:pt idx="537">
                  <c:v>42156</c:v>
                </c:pt>
                <c:pt idx="538">
                  <c:v>42157</c:v>
                </c:pt>
                <c:pt idx="539">
                  <c:v>42158</c:v>
                </c:pt>
                <c:pt idx="540">
                  <c:v>42159</c:v>
                </c:pt>
                <c:pt idx="541">
                  <c:v>42160</c:v>
                </c:pt>
                <c:pt idx="542">
                  <c:v>42163</c:v>
                </c:pt>
                <c:pt idx="543">
                  <c:v>42164</c:v>
                </c:pt>
                <c:pt idx="544">
                  <c:v>42165</c:v>
                </c:pt>
                <c:pt idx="545">
                  <c:v>42166</c:v>
                </c:pt>
                <c:pt idx="546">
                  <c:v>42167</c:v>
                </c:pt>
                <c:pt idx="547">
                  <c:v>42170</c:v>
                </c:pt>
                <c:pt idx="548">
                  <c:v>42171</c:v>
                </c:pt>
                <c:pt idx="549">
                  <c:v>42172</c:v>
                </c:pt>
                <c:pt idx="550">
                  <c:v>42173</c:v>
                </c:pt>
                <c:pt idx="551">
                  <c:v>42174</c:v>
                </c:pt>
                <c:pt idx="552">
                  <c:v>42177</c:v>
                </c:pt>
                <c:pt idx="553">
                  <c:v>42178</c:v>
                </c:pt>
                <c:pt idx="554">
                  <c:v>42179</c:v>
                </c:pt>
                <c:pt idx="555">
                  <c:v>42180</c:v>
                </c:pt>
                <c:pt idx="556">
                  <c:v>42181</c:v>
                </c:pt>
                <c:pt idx="557">
                  <c:v>42184</c:v>
                </c:pt>
                <c:pt idx="558">
                  <c:v>42185</c:v>
                </c:pt>
                <c:pt idx="559">
                  <c:v>42186</c:v>
                </c:pt>
                <c:pt idx="560">
                  <c:v>42187</c:v>
                </c:pt>
                <c:pt idx="561">
                  <c:v>42188</c:v>
                </c:pt>
                <c:pt idx="562">
                  <c:v>42191</c:v>
                </c:pt>
                <c:pt idx="563">
                  <c:v>42192</c:v>
                </c:pt>
                <c:pt idx="564">
                  <c:v>42193</c:v>
                </c:pt>
                <c:pt idx="565">
                  <c:v>42194</c:v>
                </c:pt>
                <c:pt idx="566">
                  <c:v>42195</c:v>
                </c:pt>
                <c:pt idx="567">
                  <c:v>42198</c:v>
                </c:pt>
                <c:pt idx="568">
                  <c:v>42199</c:v>
                </c:pt>
                <c:pt idx="569">
                  <c:v>42200</c:v>
                </c:pt>
                <c:pt idx="570">
                  <c:v>42201</c:v>
                </c:pt>
                <c:pt idx="571">
                  <c:v>42202</c:v>
                </c:pt>
                <c:pt idx="572">
                  <c:v>42205</c:v>
                </c:pt>
                <c:pt idx="573">
                  <c:v>42206</c:v>
                </c:pt>
                <c:pt idx="574">
                  <c:v>42207</c:v>
                </c:pt>
                <c:pt idx="575">
                  <c:v>42208</c:v>
                </c:pt>
                <c:pt idx="576">
                  <c:v>42209</c:v>
                </c:pt>
                <c:pt idx="577">
                  <c:v>42212</c:v>
                </c:pt>
                <c:pt idx="578">
                  <c:v>42213</c:v>
                </c:pt>
                <c:pt idx="579">
                  <c:v>42214</c:v>
                </c:pt>
                <c:pt idx="580">
                  <c:v>42215</c:v>
                </c:pt>
                <c:pt idx="581">
                  <c:v>42216</c:v>
                </c:pt>
                <c:pt idx="582">
                  <c:v>42219</c:v>
                </c:pt>
                <c:pt idx="583">
                  <c:v>42220</c:v>
                </c:pt>
                <c:pt idx="584">
                  <c:v>42221</c:v>
                </c:pt>
                <c:pt idx="585">
                  <c:v>42222</c:v>
                </c:pt>
                <c:pt idx="586">
                  <c:v>42223</c:v>
                </c:pt>
                <c:pt idx="587">
                  <c:v>42226</c:v>
                </c:pt>
                <c:pt idx="588">
                  <c:v>42227</c:v>
                </c:pt>
                <c:pt idx="589">
                  <c:v>42228</c:v>
                </c:pt>
                <c:pt idx="590">
                  <c:v>42229</c:v>
                </c:pt>
                <c:pt idx="591">
                  <c:v>42230</c:v>
                </c:pt>
                <c:pt idx="592">
                  <c:v>42233</c:v>
                </c:pt>
                <c:pt idx="593">
                  <c:v>42234</c:v>
                </c:pt>
                <c:pt idx="594">
                  <c:v>42235</c:v>
                </c:pt>
                <c:pt idx="595">
                  <c:v>42236</c:v>
                </c:pt>
                <c:pt idx="596">
                  <c:v>42237</c:v>
                </c:pt>
                <c:pt idx="597">
                  <c:v>42240</c:v>
                </c:pt>
                <c:pt idx="598">
                  <c:v>42241</c:v>
                </c:pt>
                <c:pt idx="599">
                  <c:v>42242</c:v>
                </c:pt>
                <c:pt idx="600">
                  <c:v>42243</c:v>
                </c:pt>
                <c:pt idx="601">
                  <c:v>42244</c:v>
                </c:pt>
                <c:pt idx="602">
                  <c:v>42247</c:v>
                </c:pt>
                <c:pt idx="603">
                  <c:v>42248</c:v>
                </c:pt>
                <c:pt idx="604">
                  <c:v>42249</c:v>
                </c:pt>
                <c:pt idx="605">
                  <c:v>42250</c:v>
                </c:pt>
                <c:pt idx="606">
                  <c:v>42251</c:v>
                </c:pt>
                <c:pt idx="607">
                  <c:v>42254</c:v>
                </c:pt>
                <c:pt idx="608">
                  <c:v>42255</c:v>
                </c:pt>
                <c:pt idx="609">
                  <c:v>42256</c:v>
                </c:pt>
                <c:pt idx="610">
                  <c:v>42257</c:v>
                </c:pt>
                <c:pt idx="611">
                  <c:v>42258</c:v>
                </c:pt>
                <c:pt idx="612">
                  <c:v>42261</c:v>
                </c:pt>
                <c:pt idx="613">
                  <c:v>42262</c:v>
                </c:pt>
                <c:pt idx="614">
                  <c:v>42263</c:v>
                </c:pt>
                <c:pt idx="615">
                  <c:v>42264</c:v>
                </c:pt>
                <c:pt idx="616">
                  <c:v>42265</c:v>
                </c:pt>
                <c:pt idx="617">
                  <c:v>42268</c:v>
                </c:pt>
                <c:pt idx="618">
                  <c:v>42269</c:v>
                </c:pt>
                <c:pt idx="619">
                  <c:v>42270</c:v>
                </c:pt>
                <c:pt idx="620">
                  <c:v>42271</c:v>
                </c:pt>
                <c:pt idx="621">
                  <c:v>42272</c:v>
                </c:pt>
                <c:pt idx="622">
                  <c:v>42275</c:v>
                </c:pt>
                <c:pt idx="623">
                  <c:v>42276</c:v>
                </c:pt>
                <c:pt idx="624">
                  <c:v>42277</c:v>
                </c:pt>
                <c:pt idx="625">
                  <c:v>42278</c:v>
                </c:pt>
                <c:pt idx="626">
                  <c:v>42279</c:v>
                </c:pt>
                <c:pt idx="627">
                  <c:v>42282</c:v>
                </c:pt>
                <c:pt idx="628">
                  <c:v>42283</c:v>
                </c:pt>
                <c:pt idx="629">
                  <c:v>42284</c:v>
                </c:pt>
                <c:pt idx="630">
                  <c:v>42285</c:v>
                </c:pt>
                <c:pt idx="631">
                  <c:v>42286</c:v>
                </c:pt>
                <c:pt idx="632">
                  <c:v>42289</c:v>
                </c:pt>
                <c:pt idx="633">
                  <c:v>42290</c:v>
                </c:pt>
                <c:pt idx="634">
                  <c:v>42291</c:v>
                </c:pt>
                <c:pt idx="635">
                  <c:v>42292</c:v>
                </c:pt>
                <c:pt idx="636">
                  <c:v>42293</c:v>
                </c:pt>
                <c:pt idx="637">
                  <c:v>42296</c:v>
                </c:pt>
                <c:pt idx="638">
                  <c:v>42297</c:v>
                </c:pt>
                <c:pt idx="639">
                  <c:v>42298</c:v>
                </c:pt>
                <c:pt idx="640">
                  <c:v>42299</c:v>
                </c:pt>
                <c:pt idx="641">
                  <c:v>42300</c:v>
                </c:pt>
                <c:pt idx="642">
                  <c:v>42303</c:v>
                </c:pt>
                <c:pt idx="643">
                  <c:v>42304</c:v>
                </c:pt>
                <c:pt idx="644">
                  <c:v>42305</c:v>
                </c:pt>
                <c:pt idx="645">
                  <c:v>42306</c:v>
                </c:pt>
                <c:pt idx="646">
                  <c:v>42307</c:v>
                </c:pt>
                <c:pt idx="647">
                  <c:v>42310</c:v>
                </c:pt>
                <c:pt idx="648">
                  <c:v>42311</c:v>
                </c:pt>
                <c:pt idx="649">
                  <c:v>42312</c:v>
                </c:pt>
                <c:pt idx="650">
                  <c:v>42313</c:v>
                </c:pt>
                <c:pt idx="651">
                  <c:v>42314</c:v>
                </c:pt>
                <c:pt idx="652">
                  <c:v>42317</c:v>
                </c:pt>
                <c:pt idx="653">
                  <c:v>42318</c:v>
                </c:pt>
                <c:pt idx="654">
                  <c:v>42319</c:v>
                </c:pt>
                <c:pt idx="655">
                  <c:v>42320</c:v>
                </c:pt>
                <c:pt idx="656">
                  <c:v>42321</c:v>
                </c:pt>
                <c:pt idx="657">
                  <c:v>42324</c:v>
                </c:pt>
                <c:pt idx="658">
                  <c:v>42325</c:v>
                </c:pt>
                <c:pt idx="659">
                  <c:v>42326</c:v>
                </c:pt>
                <c:pt idx="660">
                  <c:v>42327</c:v>
                </c:pt>
                <c:pt idx="661">
                  <c:v>42328</c:v>
                </c:pt>
                <c:pt idx="662">
                  <c:v>42331</c:v>
                </c:pt>
                <c:pt idx="663">
                  <c:v>42332</c:v>
                </c:pt>
                <c:pt idx="664">
                  <c:v>42333</c:v>
                </c:pt>
                <c:pt idx="665">
                  <c:v>42334</c:v>
                </c:pt>
                <c:pt idx="666">
                  <c:v>42335</c:v>
                </c:pt>
                <c:pt idx="667">
                  <c:v>42338</c:v>
                </c:pt>
                <c:pt idx="668">
                  <c:v>42339</c:v>
                </c:pt>
                <c:pt idx="669">
                  <c:v>42340</c:v>
                </c:pt>
                <c:pt idx="670">
                  <c:v>42341</c:v>
                </c:pt>
                <c:pt idx="671">
                  <c:v>42342</c:v>
                </c:pt>
                <c:pt idx="672">
                  <c:v>42345</c:v>
                </c:pt>
                <c:pt idx="673">
                  <c:v>42346</c:v>
                </c:pt>
                <c:pt idx="674">
                  <c:v>42347</c:v>
                </c:pt>
                <c:pt idx="675">
                  <c:v>42348</c:v>
                </c:pt>
                <c:pt idx="676">
                  <c:v>42349</c:v>
                </c:pt>
                <c:pt idx="677">
                  <c:v>42352</c:v>
                </c:pt>
                <c:pt idx="678">
                  <c:v>42353</c:v>
                </c:pt>
                <c:pt idx="679">
                  <c:v>42354</c:v>
                </c:pt>
                <c:pt idx="680">
                  <c:v>42355</c:v>
                </c:pt>
                <c:pt idx="681">
                  <c:v>42356</c:v>
                </c:pt>
                <c:pt idx="682">
                  <c:v>42359</c:v>
                </c:pt>
                <c:pt idx="683">
                  <c:v>42360</c:v>
                </c:pt>
                <c:pt idx="684">
                  <c:v>42361</c:v>
                </c:pt>
                <c:pt idx="685">
                  <c:v>42362</c:v>
                </c:pt>
                <c:pt idx="686">
                  <c:v>42363</c:v>
                </c:pt>
                <c:pt idx="687">
                  <c:v>42366</c:v>
                </c:pt>
                <c:pt idx="688">
                  <c:v>42367</c:v>
                </c:pt>
                <c:pt idx="689">
                  <c:v>42368</c:v>
                </c:pt>
                <c:pt idx="690">
                  <c:v>42369</c:v>
                </c:pt>
                <c:pt idx="691">
                  <c:v>42373</c:v>
                </c:pt>
                <c:pt idx="692">
                  <c:v>42374</c:v>
                </c:pt>
                <c:pt idx="693">
                  <c:v>42375</c:v>
                </c:pt>
                <c:pt idx="694">
                  <c:v>42376</c:v>
                </c:pt>
                <c:pt idx="695">
                  <c:v>42377</c:v>
                </c:pt>
                <c:pt idx="696">
                  <c:v>42380</c:v>
                </c:pt>
                <c:pt idx="697">
                  <c:v>42381</c:v>
                </c:pt>
                <c:pt idx="698">
                  <c:v>42382</c:v>
                </c:pt>
                <c:pt idx="699">
                  <c:v>42383</c:v>
                </c:pt>
                <c:pt idx="700">
                  <c:v>42384</c:v>
                </c:pt>
                <c:pt idx="701">
                  <c:v>42387</c:v>
                </c:pt>
                <c:pt idx="702">
                  <c:v>42388</c:v>
                </c:pt>
                <c:pt idx="703">
                  <c:v>42389</c:v>
                </c:pt>
                <c:pt idx="704">
                  <c:v>42390</c:v>
                </c:pt>
                <c:pt idx="705">
                  <c:v>42391</c:v>
                </c:pt>
                <c:pt idx="706">
                  <c:v>42394</c:v>
                </c:pt>
                <c:pt idx="707">
                  <c:v>42395</c:v>
                </c:pt>
                <c:pt idx="708">
                  <c:v>42396</c:v>
                </c:pt>
                <c:pt idx="709">
                  <c:v>42397</c:v>
                </c:pt>
                <c:pt idx="710">
                  <c:v>42398</c:v>
                </c:pt>
                <c:pt idx="711">
                  <c:v>42401</c:v>
                </c:pt>
                <c:pt idx="712">
                  <c:v>42402</c:v>
                </c:pt>
                <c:pt idx="713">
                  <c:v>42403</c:v>
                </c:pt>
                <c:pt idx="714">
                  <c:v>42404</c:v>
                </c:pt>
                <c:pt idx="715">
                  <c:v>42405</c:v>
                </c:pt>
                <c:pt idx="716">
                  <c:v>42408</c:v>
                </c:pt>
                <c:pt idx="717">
                  <c:v>42409</c:v>
                </c:pt>
                <c:pt idx="718">
                  <c:v>42410</c:v>
                </c:pt>
                <c:pt idx="719">
                  <c:v>42411</c:v>
                </c:pt>
                <c:pt idx="720">
                  <c:v>42412</c:v>
                </c:pt>
                <c:pt idx="721">
                  <c:v>42415</c:v>
                </c:pt>
                <c:pt idx="722">
                  <c:v>42416</c:v>
                </c:pt>
                <c:pt idx="723">
                  <c:v>42417</c:v>
                </c:pt>
                <c:pt idx="724">
                  <c:v>42418</c:v>
                </c:pt>
                <c:pt idx="725">
                  <c:v>42419</c:v>
                </c:pt>
                <c:pt idx="726">
                  <c:v>42422</c:v>
                </c:pt>
                <c:pt idx="727">
                  <c:v>42423</c:v>
                </c:pt>
                <c:pt idx="728">
                  <c:v>42424</c:v>
                </c:pt>
                <c:pt idx="729">
                  <c:v>42425</c:v>
                </c:pt>
                <c:pt idx="730">
                  <c:v>42426</c:v>
                </c:pt>
                <c:pt idx="731">
                  <c:v>42429</c:v>
                </c:pt>
                <c:pt idx="732">
                  <c:v>42430</c:v>
                </c:pt>
                <c:pt idx="733">
                  <c:v>42431</c:v>
                </c:pt>
                <c:pt idx="734">
                  <c:v>42432</c:v>
                </c:pt>
                <c:pt idx="735">
                  <c:v>42433</c:v>
                </c:pt>
                <c:pt idx="736">
                  <c:v>42436</c:v>
                </c:pt>
                <c:pt idx="737">
                  <c:v>42437</c:v>
                </c:pt>
                <c:pt idx="738">
                  <c:v>42438</c:v>
                </c:pt>
                <c:pt idx="739">
                  <c:v>42439</c:v>
                </c:pt>
                <c:pt idx="740">
                  <c:v>42440</c:v>
                </c:pt>
                <c:pt idx="741">
                  <c:v>42443</c:v>
                </c:pt>
                <c:pt idx="742">
                  <c:v>42444</c:v>
                </c:pt>
                <c:pt idx="743">
                  <c:v>42445</c:v>
                </c:pt>
                <c:pt idx="744">
                  <c:v>42446</c:v>
                </c:pt>
                <c:pt idx="745">
                  <c:v>42447</c:v>
                </c:pt>
                <c:pt idx="746">
                  <c:v>42450</c:v>
                </c:pt>
                <c:pt idx="747">
                  <c:v>42451</c:v>
                </c:pt>
                <c:pt idx="748">
                  <c:v>42452</c:v>
                </c:pt>
                <c:pt idx="749">
                  <c:v>42453</c:v>
                </c:pt>
                <c:pt idx="750">
                  <c:v>42454</c:v>
                </c:pt>
                <c:pt idx="751">
                  <c:v>42457</c:v>
                </c:pt>
                <c:pt idx="752">
                  <c:v>42458</c:v>
                </c:pt>
                <c:pt idx="753">
                  <c:v>42459</c:v>
                </c:pt>
                <c:pt idx="754">
                  <c:v>42460</c:v>
                </c:pt>
                <c:pt idx="755">
                  <c:v>42461</c:v>
                </c:pt>
                <c:pt idx="756">
                  <c:v>42464</c:v>
                </c:pt>
                <c:pt idx="757">
                  <c:v>42465</c:v>
                </c:pt>
                <c:pt idx="758">
                  <c:v>42466</c:v>
                </c:pt>
                <c:pt idx="759">
                  <c:v>42467</c:v>
                </c:pt>
                <c:pt idx="760">
                  <c:v>42468</c:v>
                </c:pt>
                <c:pt idx="761">
                  <c:v>42471</c:v>
                </c:pt>
                <c:pt idx="762">
                  <c:v>42472</c:v>
                </c:pt>
                <c:pt idx="763">
                  <c:v>42473</c:v>
                </c:pt>
                <c:pt idx="764">
                  <c:v>42474</c:v>
                </c:pt>
                <c:pt idx="765">
                  <c:v>42475</c:v>
                </c:pt>
                <c:pt idx="766">
                  <c:v>42478</c:v>
                </c:pt>
                <c:pt idx="767">
                  <c:v>42479</c:v>
                </c:pt>
                <c:pt idx="768">
                  <c:v>42480</c:v>
                </c:pt>
                <c:pt idx="769">
                  <c:v>42481</c:v>
                </c:pt>
                <c:pt idx="770">
                  <c:v>42482</c:v>
                </c:pt>
                <c:pt idx="771">
                  <c:v>42485</c:v>
                </c:pt>
                <c:pt idx="772">
                  <c:v>42486</c:v>
                </c:pt>
                <c:pt idx="773">
                  <c:v>42487</c:v>
                </c:pt>
                <c:pt idx="774">
                  <c:v>42488</c:v>
                </c:pt>
                <c:pt idx="775">
                  <c:v>42489</c:v>
                </c:pt>
                <c:pt idx="776">
                  <c:v>42492</c:v>
                </c:pt>
                <c:pt idx="777">
                  <c:v>42493</c:v>
                </c:pt>
                <c:pt idx="778">
                  <c:v>42494</c:v>
                </c:pt>
                <c:pt idx="779">
                  <c:v>42495</c:v>
                </c:pt>
                <c:pt idx="780">
                  <c:v>42496</c:v>
                </c:pt>
                <c:pt idx="781">
                  <c:v>42499</c:v>
                </c:pt>
                <c:pt idx="782">
                  <c:v>42500</c:v>
                </c:pt>
                <c:pt idx="783">
                  <c:v>42501</c:v>
                </c:pt>
                <c:pt idx="784">
                  <c:v>42502</c:v>
                </c:pt>
                <c:pt idx="785">
                  <c:v>42503</c:v>
                </c:pt>
                <c:pt idx="786">
                  <c:v>42506</c:v>
                </c:pt>
                <c:pt idx="787">
                  <c:v>42507</c:v>
                </c:pt>
                <c:pt idx="788">
                  <c:v>42508</c:v>
                </c:pt>
                <c:pt idx="789">
                  <c:v>42509</c:v>
                </c:pt>
                <c:pt idx="790">
                  <c:v>42510</c:v>
                </c:pt>
                <c:pt idx="791">
                  <c:v>42513</c:v>
                </c:pt>
                <c:pt idx="792">
                  <c:v>42514</c:v>
                </c:pt>
                <c:pt idx="793">
                  <c:v>42515</c:v>
                </c:pt>
                <c:pt idx="794">
                  <c:v>42516</c:v>
                </c:pt>
                <c:pt idx="795">
                  <c:v>42517</c:v>
                </c:pt>
                <c:pt idx="796">
                  <c:v>42520</c:v>
                </c:pt>
                <c:pt idx="797">
                  <c:v>42521</c:v>
                </c:pt>
                <c:pt idx="798">
                  <c:v>42522</c:v>
                </c:pt>
                <c:pt idx="799">
                  <c:v>42523</c:v>
                </c:pt>
                <c:pt idx="800">
                  <c:v>42524</c:v>
                </c:pt>
                <c:pt idx="801">
                  <c:v>42527</c:v>
                </c:pt>
                <c:pt idx="802">
                  <c:v>42528</c:v>
                </c:pt>
                <c:pt idx="803">
                  <c:v>42529</c:v>
                </c:pt>
                <c:pt idx="804">
                  <c:v>42530</c:v>
                </c:pt>
                <c:pt idx="805">
                  <c:v>42531</c:v>
                </c:pt>
                <c:pt idx="806">
                  <c:v>42534</c:v>
                </c:pt>
                <c:pt idx="807">
                  <c:v>42535</c:v>
                </c:pt>
                <c:pt idx="808">
                  <c:v>42536</c:v>
                </c:pt>
                <c:pt idx="809">
                  <c:v>42537</c:v>
                </c:pt>
                <c:pt idx="810">
                  <c:v>42538</c:v>
                </c:pt>
                <c:pt idx="811">
                  <c:v>42541</c:v>
                </c:pt>
                <c:pt idx="812">
                  <c:v>42542</c:v>
                </c:pt>
                <c:pt idx="813">
                  <c:v>42543</c:v>
                </c:pt>
                <c:pt idx="814">
                  <c:v>42544</c:v>
                </c:pt>
                <c:pt idx="815">
                  <c:v>42545</c:v>
                </c:pt>
                <c:pt idx="816">
                  <c:v>42548</c:v>
                </c:pt>
                <c:pt idx="817">
                  <c:v>42549</c:v>
                </c:pt>
                <c:pt idx="818">
                  <c:v>42550</c:v>
                </c:pt>
                <c:pt idx="819">
                  <c:v>42551</c:v>
                </c:pt>
                <c:pt idx="820">
                  <c:v>42552</c:v>
                </c:pt>
                <c:pt idx="821">
                  <c:v>42555</c:v>
                </c:pt>
                <c:pt idx="822">
                  <c:v>42556</c:v>
                </c:pt>
                <c:pt idx="823">
                  <c:v>42557</c:v>
                </c:pt>
                <c:pt idx="824">
                  <c:v>42558</c:v>
                </c:pt>
                <c:pt idx="825">
                  <c:v>42559</c:v>
                </c:pt>
                <c:pt idx="826">
                  <c:v>42562</c:v>
                </c:pt>
                <c:pt idx="827">
                  <c:v>42563</c:v>
                </c:pt>
                <c:pt idx="828">
                  <c:v>42564</c:v>
                </c:pt>
                <c:pt idx="829">
                  <c:v>42565</c:v>
                </c:pt>
                <c:pt idx="830">
                  <c:v>42566</c:v>
                </c:pt>
                <c:pt idx="831">
                  <c:v>42569</c:v>
                </c:pt>
                <c:pt idx="832">
                  <c:v>42570</c:v>
                </c:pt>
                <c:pt idx="833">
                  <c:v>42571</c:v>
                </c:pt>
                <c:pt idx="834">
                  <c:v>42572</c:v>
                </c:pt>
                <c:pt idx="835">
                  <c:v>42573</c:v>
                </c:pt>
                <c:pt idx="836">
                  <c:v>42576</c:v>
                </c:pt>
                <c:pt idx="837">
                  <c:v>42577</c:v>
                </c:pt>
                <c:pt idx="838">
                  <c:v>42578</c:v>
                </c:pt>
                <c:pt idx="839">
                  <c:v>42579</c:v>
                </c:pt>
                <c:pt idx="840">
                  <c:v>42580</c:v>
                </c:pt>
                <c:pt idx="841">
                  <c:v>42583</c:v>
                </c:pt>
                <c:pt idx="842">
                  <c:v>42584</c:v>
                </c:pt>
                <c:pt idx="843">
                  <c:v>42585</c:v>
                </c:pt>
                <c:pt idx="844">
                  <c:v>42586</c:v>
                </c:pt>
                <c:pt idx="845">
                  <c:v>42587</c:v>
                </c:pt>
                <c:pt idx="846">
                  <c:v>42590</c:v>
                </c:pt>
                <c:pt idx="847">
                  <c:v>42591</c:v>
                </c:pt>
                <c:pt idx="848">
                  <c:v>42592</c:v>
                </c:pt>
                <c:pt idx="849">
                  <c:v>42593</c:v>
                </c:pt>
                <c:pt idx="850">
                  <c:v>42594</c:v>
                </c:pt>
                <c:pt idx="851">
                  <c:v>42597</c:v>
                </c:pt>
                <c:pt idx="852">
                  <c:v>42598</c:v>
                </c:pt>
                <c:pt idx="853">
                  <c:v>42599</c:v>
                </c:pt>
                <c:pt idx="854">
                  <c:v>42600</c:v>
                </c:pt>
                <c:pt idx="855">
                  <c:v>42601</c:v>
                </c:pt>
                <c:pt idx="856">
                  <c:v>42604</c:v>
                </c:pt>
                <c:pt idx="857">
                  <c:v>42605</c:v>
                </c:pt>
                <c:pt idx="858">
                  <c:v>42606</c:v>
                </c:pt>
                <c:pt idx="859">
                  <c:v>42607</c:v>
                </c:pt>
                <c:pt idx="860">
                  <c:v>42608</c:v>
                </c:pt>
                <c:pt idx="861">
                  <c:v>42611</c:v>
                </c:pt>
                <c:pt idx="862">
                  <c:v>42612</c:v>
                </c:pt>
                <c:pt idx="863">
                  <c:v>42613</c:v>
                </c:pt>
                <c:pt idx="864">
                  <c:v>42614</c:v>
                </c:pt>
                <c:pt idx="865">
                  <c:v>42615</c:v>
                </c:pt>
                <c:pt idx="866">
                  <c:v>42618</c:v>
                </c:pt>
                <c:pt idx="867">
                  <c:v>42619</c:v>
                </c:pt>
                <c:pt idx="868">
                  <c:v>42620</c:v>
                </c:pt>
                <c:pt idx="869">
                  <c:v>42621</c:v>
                </c:pt>
                <c:pt idx="870">
                  <c:v>42622</c:v>
                </c:pt>
                <c:pt idx="871">
                  <c:v>42625</c:v>
                </c:pt>
                <c:pt idx="872">
                  <c:v>42626</c:v>
                </c:pt>
                <c:pt idx="873">
                  <c:v>42627</c:v>
                </c:pt>
                <c:pt idx="874">
                  <c:v>42628</c:v>
                </c:pt>
                <c:pt idx="875">
                  <c:v>42629</c:v>
                </c:pt>
                <c:pt idx="876">
                  <c:v>42632</c:v>
                </c:pt>
                <c:pt idx="877">
                  <c:v>42633</c:v>
                </c:pt>
                <c:pt idx="878">
                  <c:v>42634</c:v>
                </c:pt>
                <c:pt idx="879">
                  <c:v>42635</c:v>
                </c:pt>
                <c:pt idx="880">
                  <c:v>42636</c:v>
                </c:pt>
                <c:pt idx="881">
                  <c:v>42639</c:v>
                </c:pt>
                <c:pt idx="882">
                  <c:v>42640</c:v>
                </c:pt>
                <c:pt idx="883">
                  <c:v>42641</c:v>
                </c:pt>
                <c:pt idx="884">
                  <c:v>42642</c:v>
                </c:pt>
                <c:pt idx="885">
                  <c:v>42643</c:v>
                </c:pt>
                <c:pt idx="886">
                  <c:v>42646</c:v>
                </c:pt>
                <c:pt idx="887">
                  <c:v>42647</c:v>
                </c:pt>
                <c:pt idx="888">
                  <c:v>42648</c:v>
                </c:pt>
                <c:pt idx="889">
                  <c:v>42649</c:v>
                </c:pt>
                <c:pt idx="890">
                  <c:v>42650</c:v>
                </c:pt>
                <c:pt idx="891">
                  <c:v>42653</c:v>
                </c:pt>
                <c:pt idx="892">
                  <c:v>42654</c:v>
                </c:pt>
                <c:pt idx="893">
                  <c:v>42655</c:v>
                </c:pt>
                <c:pt idx="894">
                  <c:v>42656</c:v>
                </c:pt>
                <c:pt idx="895">
                  <c:v>42657</c:v>
                </c:pt>
                <c:pt idx="896">
                  <c:v>42660</c:v>
                </c:pt>
                <c:pt idx="897">
                  <c:v>42661</c:v>
                </c:pt>
                <c:pt idx="898">
                  <c:v>42662</c:v>
                </c:pt>
                <c:pt idx="899">
                  <c:v>42663</c:v>
                </c:pt>
                <c:pt idx="900">
                  <c:v>42664</c:v>
                </c:pt>
                <c:pt idx="901">
                  <c:v>42667</c:v>
                </c:pt>
                <c:pt idx="902">
                  <c:v>42668</c:v>
                </c:pt>
                <c:pt idx="903">
                  <c:v>42669</c:v>
                </c:pt>
                <c:pt idx="904">
                  <c:v>42670</c:v>
                </c:pt>
                <c:pt idx="905">
                  <c:v>42671</c:v>
                </c:pt>
                <c:pt idx="906">
                  <c:v>42674</c:v>
                </c:pt>
                <c:pt idx="907">
                  <c:v>42675</c:v>
                </c:pt>
                <c:pt idx="908">
                  <c:v>42676</c:v>
                </c:pt>
                <c:pt idx="909">
                  <c:v>42677</c:v>
                </c:pt>
                <c:pt idx="910">
                  <c:v>42678</c:v>
                </c:pt>
                <c:pt idx="911">
                  <c:v>42681</c:v>
                </c:pt>
                <c:pt idx="912">
                  <c:v>42682</c:v>
                </c:pt>
                <c:pt idx="913">
                  <c:v>42683</c:v>
                </c:pt>
                <c:pt idx="914">
                  <c:v>42684</c:v>
                </c:pt>
                <c:pt idx="915">
                  <c:v>42685</c:v>
                </c:pt>
                <c:pt idx="916">
                  <c:v>42688</c:v>
                </c:pt>
                <c:pt idx="917">
                  <c:v>42689</c:v>
                </c:pt>
                <c:pt idx="918">
                  <c:v>42690</c:v>
                </c:pt>
                <c:pt idx="919">
                  <c:v>42691</c:v>
                </c:pt>
                <c:pt idx="920">
                  <c:v>42692</c:v>
                </c:pt>
                <c:pt idx="921">
                  <c:v>42695</c:v>
                </c:pt>
                <c:pt idx="922">
                  <c:v>42696</c:v>
                </c:pt>
                <c:pt idx="923">
                  <c:v>42697</c:v>
                </c:pt>
                <c:pt idx="924">
                  <c:v>42698</c:v>
                </c:pt>
                <c:pt idx="925">
                  <c:v>42699</c:v>
                </c:pt>
                <c:pt idx="926">
                  <c:v>42702</c:v>
                </c:pt>
                <c:pt idx="927">
                  <c:v>42703</c:v>
                </c:pt>
                <c:pt idx="928">
                  <c:v>42704</c:v>
                </c:pt>
                <c:pt idx="929">
                  <c:v>42705</c:v>
                </c:pt>
                <c:pt idx="930">
                  <c:v>42706</c:v>
                </c:pt>
                <c:pt idx="931">
                  <c:v>42709</c:v>
                </c:pt>
                <c:pt idx="932">
                  <c:v>42710</c:v>
                </c:pt>
                <c:pt idx="933">
                  <c:v>42711</c:v>
                </c:pt>
                <c:pt idx="934">
                  <c:v>42712</c:v>
                </c:pt>
                <c:pt idx="935">
                  <c:v>42713</c:v>
                </c:pt>
                <c:pt idx="936">
                  <c:v>42716</c:v>
                </c:pt>
                <c:pt idx="937">
                  <c:v>42717</c:v>
                </c:pt>
                <c:pt idx="938">
                  <c:v>42718</c:v>
                </c:pt>
                <c:pt idx="939">
                  <c:v>42719</c:v>
                </c:pt>
                <c:pt idx="940">
                  <c:v>42720</c:v>
                </c:pt>
                <c:pt idx="941">
                  <c:v>42723</c:v>
                </c:pt>
                <c:pt idx="942">
                  <c:v>42724</c:v>
                </c:pt>
                <c:pt idx="943">
                  <c:v>42725</c:v>
                </c:pt>
                <c:pt idx="944">
                  <c:v>42726</c:v>
                </c:pt>
                <c:pt idx="945">
                  <c:v>42727</c:v>
                </c:pt>
                <c:pt idx="946">
                  <c:v>42730</c:v>
                </c:pt>
                <c:pt idx="947">
                  <c:v>42731</c:v>
                </c:pt>
                <c:pt idx="948">
                  <c:v>42732</c:v>
                </c:pt>
                <c:pt idx="949">
                  <c:v>42733</c:v>
                </c:pt>
                <c:pt idx="950">
                  <c:v>42734</c:v>
                </c:pt>
                <c:pt idx="951">
                  <c:v>42738</c:v>
                </c:pt>
                <c:pt idx="952">
                  <c:v>42739</c:v>
                </c:pt>
                <c:pt idx="953">
                  <c:v>42740</c:v>
                </c:pt>
                <c:pt idx="954">
                  <c:v>42741</c:v>
                </c:pt>
                <c:pt idx="955">
                  <c:v>42744</c:v>
                </c:pt>
                <c:pt idx="956">
                  <c:v>42745</c:v>
                </c:pt>
                <c:pt idx="957">
                  <c:v>42746</c:v>
                </c:pt>
                <c:pt idx="958">
                  <c:v>42747</c:v>
                </c:pt>
                <c:pt idx="959">
                  <c:v>42748</c:v>
                </c:pt>
                <c:pt idx="960">
                  <c:v>42751</c:v>
                </c:pt>
                <c:pt idx="961">
                  <c:v>42752</c:v>
                </c:pt>
                <c:pt idx="962">
                  <c:v>42753</c:v>
                </c:pt>
                <c:pt idx="963">
                  <c:v>42754</c:v>
                </c:pt>
                <c:pt idx="964">
                  <c:v>42755</c:v>
                </c:pt>
                <c:pt idx="965">
                  <c:v>42758</c:v>
                </c:pt>
                <c:pt idx="966">
                  <c:v>42759</c:v>
                </c:pt>
                <c:pt idx="967">
                  <c:v>42760</c:v>
                </c:pt>
                <c:pt idx="968">
                  <c:v>42761</c:v>
                </c:pt>
                <c:pt idx="969">
                  <c:v>42762</c:v>
                </c:pt>
                <c:pt idx="970">
                  <c:v>42765</c:v>
                </c:pt>
                <c:pt idx="971">
                  <c:v>42766</c:v>
                </c:pt>
                <c:pt idx="972">
                  <c:v>42767</c:v>
                </c:pt>
                <c:pt idx="973">
                  <c:v>42768</c:v>
                </c:pt>
                <c:pt idx="974">
                  <c:v>42769</c:v>
                </c:pt>
                <c:pt idx="975">
                  <c:v>42772</c:v>
                </c:pt>
                <c:pt idx="976">
                  <c:v>42773</c:v>
                </c:pt>
                <c:pt idx="977">
                  <c:v>42774</c:v>
                </c:pt>
                <c:pt idx="978">
                  <c:v>42775</c:v>
                </c:pt>
                <c:pt idx="979">
                  <c:v>42776</c:v>
                </c:pt>
                <c:pt idx="980">
                  <c:v>42779</c:v>
                </c:pt>
                <c:pt idx="981">
                  <c:v>42780</c:v>
                </c:pt>
                <c:pt idx="982">
                  <c:v>42781</c:v>
                </c:pt>
                <c:pt idx="983">
                  <c:v>42782</c:v>
                </c:pt>
                <c:pt idx="984">
                  <c:v>42783</c:v>
                </c:pt>
                <c:pt idx="985">
                  <c:v>42786</c:v>
                </c:pt>
                <c:pt idx="986">
                  <c:v>42787</c:v>
                </c:pt>
                <c:pt idx="987">
                  <c:v>42788</c:v>
                </c:pt>
                <c:pt idx="988">
                  <c:v>42789</c:v>
                </c:pt>
                <c:pt idx="989">
                  <c:v>42790</c:v>
                </c:pt>
                <c:pt idx="990">
                  <c:v>42793</c:v>
                </c:pt>
                <c:pt idx="991">
                  <c:v>42794</c:v>
                </c:pt>
                <c:pt idx="992">
                  <c:v>42795</c:v>
                </c:pt>
                <c:pt idx="993">
                  <c:v>42796</c:v>
                </c:pt>
                <c:pt idx="994">
                  <c:v>42797</c:v>
                </c:pt>
                <c:pt idx="995">
                  <c:v>42800</c:v>
                </c:pt>
                <c:pt idx="996">
                  <c:v>42801</c:v>
                </c:pt>
                <c:pt idx="997">
                  <c:v>42802</c:v>
                </c:pt>
                <c:pt idx="998">
                  <c:v>42803</c:v>
                </c:pt>
                <c:pt idx="999">
                  <c:v>42804</c:v>
                </c:pt>
                <c:pt idx="1000">
                  <c:v>42807</c:v>
                </c:pt>
                <c:pt idx="1001">
                  <c:v>42808</c:v>
                </c:pt>
                <c:pt idx="1002">
                  <c:v>42809</c:v>
                </c:pt>
                <c:pt idx="1003">
                  <c:v>42810</c:v>
                </c:pt>
                <c:pt idx="1004">
                  <c:v>42811</c:v>
                </c:pt>
                <c:pt idx="1005">
                  <c:v>42814</c:v>
                </c:pt>
                <c:pt idx="1006">
                  <c:v>42815</c:v>
                </c:pt>
                <c:pt idx="1007">
                  <c:v>42816</c:v>
                </c:pt>
                <c:pt idx="1008">
                  <c:v>42817</c:v>
                </c:pt>
                <c:pt idx="1009">
                  <c:v>42818</c:v>
                </c:pt>
                <c:pt idx="1010">
                  <c:v>42821</c:v>
                </c:pt>
                <c:pt idx="1011">
                  <c:v>42822</c:v>
                </c:pt>
                <c:pt idx="1012">
                  <c:v>42823</c:v>
                </c:pt>
                <c:pt idx="1013">
                  <c:v>42824</c:v>
                </c:pt>
                <c:pt idx="1014">
                  <c:v>42825</c:v>
                </c:pt>
                <c:pt idx="1015">
                  <c:v>42828</c:v>
                </c:pt>
                <c:pt idx="1016">
                  <c:v>42829</c:v>
                </c:pt>
                <c:pt idx="1017">
                  <c:v>42830</c:v>
                </c:pt>
                <c:pt idx="1018">
                  <c:v>42831</c:v>
                </c:pt>
                <c:pt idx="1019">
                  <c:v>42832</c:v>
                </c:pt>
                <c:pt idx="1020">
                  <c:v>42835</c:v>
                </c:pt>
                <c:pt idx="1021">
                  <c:v>42836</c:v>
                </c:pt>
                <c:pt idx="1022">
                  <c:v>42837</c:v>
                </c:pt>
                <c:pt idx="1023">
                  <c:v>42838</c:v>
                </c:pt>
                <c:pt idx="1024">
                  <c:v>42839</c:v>
                </c:pt>
                <c:pt idx="1025">
                  <c:v>42842</c:v>
                </c:pt>
                <c:pt idx="1026">
                  <c:v>42843</c:v>
                </c:pt>
                <c:pt idx="1027">
                  <c:v>42844</c:v>
                </c:pt>
                <c:pt idx="1028">
                  <c:v>42845</c:v>
                </c:pt>
                <c:pt idx="1029">
                  <c:v>42846</c:v>
                </c:pt>
                <c:pt idx="1030">
                  <c:v>42849</c:v>
                </c:pt>
                <c:pt idx="1031">
                  <c:v>42850</c:v>
                </c:pt>
                <c:pt idx="1032">
                  <c:v>42851</c:v>
                </c:pt>
                <c:pt idx="1033">
                  <c:v>42852</c:v>
                </c:pt>
                <c:pt idx="1034">
                  <c:v>42853</c:v>
                </c:pt>
                <c:pt idx="1035">
                  <c:v>42856</c:v>
                </c:pt>
                <c:pt idx="1036">
                  <c:v>42857</c:v>
                </c:pt>
                <c:pt idx="1037">
                  <c:v>42858</c:v>
                </c:pt>
                <c:pt idx="1038">
                  <c:v>42859</c:v>
                </c:pt>
                <c:pt idx="1039">
                  <c:v>42860</c:v>
                </c:pt>
                <c:pt idx="1040">
                  <c:v>42863</c:v>
                </c:pt>
                <c:pt idx="1041">
                  <c:v>42864</c:v>
                </c:pt>
                <c:pt idx="1042">
                  <c:v>42865</c:v>
                </c:pt>
                <c:pt idx="1043">
                  <c:v>42866</c:v>
                </c:pt>
                <c:pt idx="1044">
                  <c:v>42867</c:v>
                </c:pt>
                <c:pt idx="1045">
                  <c:v>42870</c:v>
                </c:pt>
                <c:pt idx="1046">
                  <c:v>42871</c:v>
                </c:pt>
                <c:pt idx="1047">
                  <c:v>42872</c:v>
                </c:pt>
                <c:pt idx="1048">
                  <c:v>42873</c:v>
                </c:pt>
                <c:pt idx="1049">
                  <c:v>42874</c:v>
                </c:pt>
                <c:pt idx="1050">
                  <c:v>42877</c:v>
                </c:pt>
                <c:pt idx="1051">
                  <c:v>42878</c:v>
                </c:pt>
                <c:pt idx="1052">
                  <c:v>42879</c:v>
                </c:pt>
                <c:pt idx="1053">
                  <c:v>42880</c:v>
                </c:pt>
                <c:pt idx="1054">
                  <c:v>42881</c:v>
                </c:pt>
                <c:pt idx="1055">
                  <c:v>42884</c:v>
                </c:pt>
                <c:pt idx="1056">
                  <c:v>42885</c:v>
                </c:pt>
                <c:pt idx="1057">
                  <c:v>42886</c:v>
                </c:pt>
                <c:pt idx="1058">
                  <c:v>42887</c:v>
                </c:pt>
                <c:pt idx="1059">
                  <c:v>42888</c:v>
                </c:pt>
                <c:pt idx="1060">
                  <c:v>42891</c:v>
                </c:pt>
                <c:pt idx="1061">
                  <c:v>42892</c:v>
                </c:pt>
                <c:pt idx="1062">
                  <c:v>42893</c:v>
                </c:pt>
                <c:pt idx="1063">
                  <c:v>42894</c:v>
                </c:pt>
                <c:pt idx="1064">
                  <c:v>42895</c:v>
                </c:pt>
                <c:pt idx="1065">
                  <c:v>42898</c:v>
                </c:pt>
                <c:pt idx="1066">
                  <c:v>42899</c:v>
                </c:pt>
                <c:pt idx="1067">
                  <c:v>42900</c:v>
                </c:pt>
                <c:pt idx="1068">
                  <c:v>42901</c:v>
                </c:pt>
                <c:pt idx="1069">
                  <c:v>42902</c:v>
                </c:pt>
                <c:pt idx="1070">
                  <c:v>42905</c:v>
                </c:pt>
                <c:pt idx="1071">
                  <c:v>42906</c:v>
                </c:pt>
                <c:pt idx="1072">
                  <c:v>42907</c:v>
                </c:pt>
                <c:pt idx="1073">
                  <c:v>42908</c:v>
                </c:pt>
                <c:pt idx="1074">
                  <c:v>42909</c:v>
                </c:pt>
                <c:pt idx="1075">
                  <c:v>42912</c:v>
                </c:pt>
                <c:pt idx="1076">
                  <c:v>42913</c:v>
                </c:pt>
                <c:pt idx="1077">
                  <c:v>42914</c:v>
                </c:pt>
                <c:pt idx="1078">
                  <c:v>42915</c:v>
                </c:pt>
                <c:pt idx="1079">
                  <c:v>42916</c:v>
                </c:pt>
                <c:pt idx="1080">
                  <c:v>42919</c:v>
                </c:pt>
                <c:pt idx="1081">
                  <c:v>42920</c:v>
                </c:pt>
                <c:pt idx="1082">
                  <c:v>42921</c:v>
                </c:pt>
                <c:pt idx="1083">
                  <c:v>42922</c:v>
                </c:pt>
                <c:pt idx="1084">
                  <c:v>42923</c:v>
                </c:pt>
                <c:pt idx="1085">
                  <c:v>42926</c:v>
                </c:pt>
                <c:pt idx="1086">
                  <c:v>42927</c:v>
                </c:pt>
                <c:pt idx="1087">
                  <c:v>42928</c:v>
                </c:pt>
                <c:pt idx="1088">
                  <c:v>42929</c:v>
                </c:pt>
                <c:pt idx="1089">
                  <c:v>42930</c:v>
                </c:pt>
                <c:pt idx="1090">
                  <c:v>42933</c:v>
                </c:pt>
                <c:pt idx="1091">
                  <c:v>42934</c:v>
                </c:pt>
                <c:pt idx="1092">
                  <c:v>42935</c:v>
                </c:pt>
                <c:pt idx="1093">
                  <c:v>42936</c:v>
                </c:pt>
                <c:pt idx="1094">
                  <c:v>42937</c:v>
                </c:pt>
                <c:pt idx="1095">
                  <c:v>42940</c:v>
                </c:pt>
                <c:pt idx="1096">
                  <c:v>42941</c:v>
                </c:pt>
                <c:pt idx="1097">
                  <c:v>42942</c:v>
                </c:pt>
                <c:pt idx="1098">
                  <c:v>42943</c:v>
                </c:pt>
                <c:pt idx="1099">
                  <c:v>42944</c:v>
                </c:pt>
                <c:pt idx="1100">
                  <c:v>42947</c:v>
                </c:pt>
                <c:pt idx="1101">
                  <c:v>42948</c:v>
                </c:pt>
                <c:pt idx="1102">
                  <c:v>42949</c:v>
                </c:pt>
                <c:pt idx="1103">
                  <c:v>42950</c:v>
                </c:pt>
                <c:pt idx="1104">
                  <c:v>42951</c:v>
                </c:pt>
                <c:pt idx="1105">
                  <c:v>42954</c:v>
                </c:pt>
                <c:pt idx="1106">
                  <c:v>42955</c:v>
                </c:pt>
                <c:pt idx="1107">
                  <c:v>42956</c:v>
                </c:pt>
                <c:pt idx="1108">
                  <c:v>42957</c:v>
                </c:pt>
                <c:pt idx="1109">
                  <c:v>42958</c:v>
                </c:pt>
                <c:pt idx="1110">
                  <c:v>42961</c:v>
                </c:pt>
                <c:pt idx="1111">
                  <c:v>42962</c:v>
                </c:pt>
                <c:pt idx="1112">
                  <c:v>42963</c:v>
                </c:pt>
                <c:pt idx="1113">
                  <c:v>42964</c:v>
                </c:pt>
                <c:pt idx="1114">
                  <c:v>42965</c:v>
                </c:pt>
                <c:pt idx="1115">
                  <c:v>42968</c:v>
                </c:pt>
                <c:pt idx="1116">
                  <c:v>42969</c:v>
                </c:pt>
                <c:pt idx="1117">
                  <c:v>42970</c:v>
                </c:pt>
                <c:pt idx="1118">
                  <c:v>42971</c:v>
                </c:pt>
                <c:pt idx="1119">
                  <c:v>42972</c:v>
                </c:pt>
                <c:pt idx="1120">
                  <c:v>42975</c:v>
                </c:pt>
                <c:pt idx="1121">
                  <c:v>42976</c:v>
                </c:pt>
                <c:pt idx="1122">
                  <c:v>42977</c:v>
                </c:pt>
                <c:pt idx="1123">
                  <c:v>42978</c:v>
                </c:pt>
                <c:pt idx="1124">
                  <c:v>42979</c:v>
                </c:pt>
                <c:pt idx="1125">
                  <c:v>42982</c:v>
                </c:pt>
                <c:pt idx="1126">
                  <c:v>42983</c:v>
                </c:pt>
                <c:pt idx="1127">
                  <c:v>42984</c:v>
                </c:pt>
                <c:pt idx="1128">
                  <c:v>42985</c:v>
                </c:pt>
                <c:pt idx="1129">
                  <c:v>42986</c:v>
                </c:pt>
                <c:pt idx="1130">
                  <c:v>42989</c:v>
                </c:pt>
                <c:pt idx="1131">
                  <c:v>42990</c:v>
                </c:pt>
                <c:pt idx="1132">
                  <c:v>42991</c:v>
                </c:pt>
                <c:pt idx="1133">
                  <c:v>42992</c:v>
                </c:pt>
                <c:pt idx="1134">
                  <c:v>42993</c:v>
                </c:pt>
                <c:pt idx="1135">
                  <c:v>42996</c:v>
                </c:pt>
                <c:pt idx="1136">
                  <c:v>42997</c:v>
                </c:pt>
                <c:pt idx="1137">
                  <c:v>42998</c:v>
                </c:pt>
                <c:pt idx="1138">
                  <c:v>42999</c:v>
                </c:pt>
                <c:pt idx="1139">
                  <c:v>43000</c:v>
                </c:pt>
                <c:pt idx="1140">
                  <c:v>43003</c:v>
                </c:pt>
                <c:pt idx="1141">
                  <c:v>43004</c:v>
                </c:pt>
                <c:pt idx="1142">
                  <c:v>43005</c:v>
                </c:pt>
                <c:pt idx="1143">
                  <c:v>43006</c:v>
                </c:pt>
                <c:pt idx="1144">
                  <c:v>43007</c:v>
                </c:pt>
                <c:pt idx="1145">
                  <c:v>43010</c:v>
                </c:pt>
                <c:pt idx="1146">
                  <c:v>43011</c:v>
                </c:pt>
                <c:pt idx="1147">
                  <c:v>43012</c:v>
                </c:pt>
                <c:pt idx="1148">
                  <c:v>43013</c:v>
                </c:pt>
                <c:pt idx="1149">
                  <c:v>43014</c:v>
                </c:pt>
                <c:pt idx="1150">
                  <c:v>43017</c:v>
                </c:pt>
                <c:pt idx="1151">
                  <c:v>43018</c:v>
                </c:pt>
                <c:pt idx="1152">
                  <c:v>43019</c:v>
                </c:pt>
                <c:pt idx="1153">
                  <c:v>43020</c:v>
                </c:pt>
                <c:pt idx="1154">
                  <c:v>43021</c:v>
                </c:pt>
                <c:pt idx="1155">
                  <c:v>43024</c:v>
                </c:pt>
                <c:pt idx="1156">
                  <c:v>43025</c:v>
                </c:pt>
                <c:pt idx="1157">
                  <c:v>43026</c:v>
                </c:pt>
                <c:pt idx="1158">
                  <c:v>43027</c:v>
                </c:pt>
                <c:pt idx="1159">
                  <c:v>43028</c:v>
                </c:pt>
                <c:pt idx="1160">
                  <c:v>43031</c:v>
                </c:pt>
                <c:pt idx="1161">
                  <c:v>43032</c:v>
                </c:pt>
                <c:pt idx="1162">
                  <c:v>43033</c:v>
                </c:pt>
                <c:pt idx="1163">
                  <c:v>43034</c:v>
                </c:pt>
                <c:pt idx="1164">
                  <c:v>43035</c:v>
                </c:pt>
                <c:pt idx="1165">
                  <c:v>43038</c:v>
                </c:pt>
                <c:pt idx="1166">
                  <c:v>43039</c:v>
                </c:pt>
                <c:pt idx="1167">
                  <c:v>43040</c:v>
                </c:pt>
                <c:pt idx="1168">
                  <c:v>43041</c:v>
                </c:pt>
                <c:pt idx="1169">
                  <c:v>43042</c:v>
                </c:pt>
                <c:pt idx="1170">
                  <c:v>43045</c:v>
                </c:pt>
                <c:pt idx="1171">
                  <c:v>43046</c:v>
                </c:pt>
                <c:pt idx="1172">
                  <c:v>43047</c:v>
                </c:pt>
                <c:pt idx="1173">
                  <c:v>43048</c:v>
                </c:pt>
                <c:pt idx="1174">
                  <c:v>43049</c:v>
                </c:pt>
                <c:pt idx="1175">
                  <c:v>43052</c:v>
                </c:pt>
                <c:pt idx="1176">
                  <c:v>43053</c:v>
                </c:pt>
                <c:pt idx="1177">
                  <c:v>43054</c:v>
                </c:pt>
                <c:pt idx="1178">
                  <c:v>43055</c:v>
                </c:pt>
                <c:pt idx="1179">
                  <c:v>43056</c:v>
                </c:pt>
                <c:pt idx="1180">
                  <c:v>43059</c:v>
                </c:pt>
                <c:pt idx="1181">
                  <c:v>43060</c:v>
                </c:pt>
                <c:pt idx="1182">
                  <c:v>43061</c:v>
                </c:pt>
                <c:pt idx="1183">
                  <c:v>43062</c:v>
                </c:pt>
                <c:pt idx="1184">
                  <c:v>43063</c:v>
                </c:pt>
                <c:pt idx="1185">
                  <c:v>43066</c:v>
                </c:pt>
                <c:pt idx="1186">
                  <c:v>43067</c:v>
                </c:pt>
                <c:pt idx="1187">
                  <c:v>43068</c:v>
                </c:pt>
                <c:pt idx="1188">
                  <c:v>43069</c:v>
                </c:pt>
                <c:pt idx="1189">
                  <c:v>43070</c:v>
                </c:pt>
                <c:pt idx="1190">
                  <c:v>43073</c:v>
                </c:pt>
                <c:pt idx="1191">
                  <c:v>43074</c:v>
                </c:pt>
                <c:pt idx="1192">
                  <c:v>43075</c:v>
                </c:pt>
                <c:pt idx="1193">
                  <c:v>43076</c:v>
                </c:pt>
                <c:pt idx="1194">
                  <c:v>43077</c:v>
                </c:pt>
                <c:pt idx="1195">
                  <c:v>43080</c:v>
                </c:pt>
                <c:pt idx="1196">
                  <c:v>43081</c:v>
                </c:pt>
                <c:pt idx="1197">
                  <c:v>43082</c:v>
                </c:pt>
                <c:pt idx="1198">
                  <c:v>43083</c:v>
                </c:pt>
                <c:pt idx="1199">
                  <c:v>43084</c:v>
                </c:pt>
                <c:pt idx="1200">
                  <c:v>43087</c:v>
                </c:pt>
                <c:pt idx="1201">
                  <c:v>43088</c:v>
                </c:pt>
                <c:pt idx="1202">
                  <c:v>43089</c:v>
                </c:pt>
                <c:pt idx="1203">
                  <c:v>43090</c:v>
                </c:pt>
                <c:pt idx="1204">
                  <c:v>43091</c:v>
                </c:pt>
                <c:pt idx="1205">
                  <c:v>43094</c:v>
                </c:pt>
                <c:pt idx="1206">
                  <c:v>43095</c:v>
                </c:pt>
                <c:pt idx="1207">
                  <c:v>43096</c:v>
                </c:pt>
                <c:pt idx="1208">
                  <c:v>43097</c:v>
                </c:pt>
                <c:pt idx="1209">
                  <c:v>43098</c:v>
                </c:pt>
                <c:pt idx="1210">
                  <c:v>43102</c:v>
                </c:pt>
                <c:pt idx="1211">
                  <c:v>43103</c:v>
                </c:pt>
                <c:pt idx="1212">
                  <c:v>43104</c:v>
                </c:pt>
                <c:pt idx="1213">
                  <c:v>43105</c:v>
                </c:pt>
                <c:pt idx="1214">
                  <c:v>43108</c:v>
                </c:pt>
                <c:pt idx="1215">
                  <c:v>43109</c:v>
                </c:pt>
                <c:pt idx="1216">
                  <c:v>43110</c:v>
                </c:pt>
                <c:pt idx="1217">
                  <c:v>43111</c:v>
                </c:pt>
                <c:pt idx="1218">
                  <c:v>43112</c:v>
                </c:pt>
                <c:pt idx="1219">
                  <c:v>43115</c:v>
                </c:pt>
                <c:pt idx="1220">
                  <c:v>43116</c:v>
                </c:pt>
                <c:pt idx="1221">
                  <c:v>43117</c:v>
                </c:pt>
                <c:pt idx="1222">
                  <c:v>43118</c:v>
                </c:pt>
                <c:pt idx="1223">
                  <c:v>43119</c:v>
                </c:pt>
                <c:pt idx="1224">
                  <c:v>43122</c:v>
                </c:pt>
                <c:pt idx="1225">
                  <c:v>43123</c:v>
                </c:pt>
                <c:pt idx="1226">
                  <c:v>43124</c:v>
                </c:pt>
                <c:pt idx="1227">
                  <c:v>43125</c:v>
                </c:pt>
                <c:pt idx="1228">
                  <c:v>43126</c:v>
                </c:pt>
                <c:pt idx="1229">
                  <c:v>43129</c:v>
                </c:pt>
                <c:pt idx="1230">
                  <c:v>43130</c:v>
                </c:pt>
                <c:pt idx="1231">
                  <c:v>43131</c:v>
                </c:pt>
                <c:pt idx="1232">
                  <c:v>43132</c:v>
                </c:pt>
                <c:pt idx="1233">
                  <c:v>43133</c:v>
                </c:pt>
                <c:pt idx="1234">
                  <c:v>43136</c:v>
                </c:pt>
                <c:pt idx="1235">
                  <c:v>43137</c:v>
                </c:pt>
                <c:pt idx="1236">
                  <c:v>43138</c:v>
                </c:pt>
                <c:pt idx="1237">
                  <c:v>43139</c:v>
                </c:pt>
                <c:pt idx="1238">
                  <c:v>43140</c:v>
                </c:pt>
                <c:pt idx="1239">
                  <c:v>43143</c:v>
                </c:pt>
                <c:pt idx="1240">
                  <c:v>43144</c:v>
                </c:pt>
                <c:pt idx="1241">
                  <c:v>43145</c:v>
                </c:pt>
                <c:pt idx="1242">
                  <c:v>43146</c:v>
                </c:pt>
                <c:pt idx="1243">
                  <c:v>43147</c:v>
                </c:pt>
                <c:pt idx="1244">
                  <c:v>43150</c:v>
                </c:pt>
                <c:pt idx="1245">
                  <c:v>43151</c:v>
                </c:pt>
                <c:pt idx="1246">
                  <c:v>43152</c:v>
                </c:pt>
                <c:pt idx="1247">
                  <c:v>43153</c:v>
                </c:pt>
                <c:pt idx="1248">
                  <c:v>43154</c:v>
                </c:pt>
                <c:pt idx="1249">
                  <c:v>43157</c:v>
                </c:pt>
                <c:pt idx="1250">
                  <c:v>43158</c:v>
                </c:pt>
                <c:pt idx="1251">
                  <c:v>43159</c:v>
                </c:pt>
                <c:pt idx="1252">
                  <c:v>43160</c:v>
                </c:pt>
                <c:pt idx="1253">
                  <c:v>43161</c:v>
                </c:pt>
                <c:pt idx="1254">
                  <c:v>43164</c:v>
                </c:pt>
                <c:pt idx="1255">
                  <c:v>43165</c:v>
                </c:pt>
                <c:pt idx="1256">
                  <c:v>43166</c:v>
                </c:pt>
                <c:pt idx="1257">
                  <c:v>43167</c:v>
                </c:pt>
                <c:pt idx="1258">
                  <c:v>43168</c:v>
                </c:pt>
                <c:pt idx="1259">
                  <c:v>43171</c:v>
                </c:pt>
                <c:pt idx="1260">
                  <c:v>43172</c:v>
                </c:pt>
                <c:pt idx="1261">
                  <c:v>43173</c:v>
                </c:pt>
                <c:pt idx="1262">
                  <c:v>43174</c:v>
                </c:pt>
                <c:pt idx="1263">
                  <c:v>43175</c:v>
                </c:pt>
                <c:pt idx="1264">
                  <c:v>43178</c:v>
                </c:pt>
                <c:pt idx="1265">
                  <c:v>43179</c:v>
                </c:pt>
                <c:pt idx="1266">
                  <c:v>43180</c:v>
                </c:pt>
                <c:pt idx="1267">
                  <c:v>43181</c:v>
                </c:pt>
                <c:pt idx="1268">
                  <c:v>43182</c:v>
                </c:pt>
                <c:pt idx="1269">
                  <c:v>43185</c:v>
                </c:pt>
                <c:pt idx="1270">
                  <c:v>43186</c:v>
                </c:pt>
                <c:pt idx="1271">
                  <c:v>43187</c:v>
                </c:pt>
                <c:pt idx="1272">
                  <c:v>43188</c:v>
                </c:pt>
                <c:pt idx="1273">
                  <c:v>43189</c:v>
                </c:pt>
                <c:pt idx="1274">
                  <c:v>43192</c:v>
                </c:pt>
                <c:pt idx="1275">
                  <c:v>43193</c:v>
                </c:pt>
                <c:pt idx="1276">
                  <c:v>43194</c:v>
                </c:pt>
                <c:pt idx="1277">
                  <c:v>43195</c:v>
                </c:pt>
                <c:pt idx="1278">
                  <c:v>43196</c:v>
                </c:pt>
                <c:pt idx="1279">
                  <c:v>43199</c:v>
                </c:pt>
                <c:pt idx="1280">
                  <c:v>43200</c:v>
                </c:pt>
                <c:pt idx="1281">
                  <c:v>43201</c:v>
                </c:pt>
                <c:pt idx="1282">
                  <c:v>43202</c:v>
                </c:pt>
                <c:pt idx="1283">
                  <c:v>43203</c:v>
                </c:pt>
                <c:pt idx="1284">
                  <c:v>43206</c:v>
                </c:pt>
                <c:pt idx="1285">
                  <c:v>43207</c:v>
                </c:pt>
                <c:pt idx="1286">
                  <c:v>43208</c:v>
                </c:pt>
                <c:pt idx="1287">
                  <c:v>43209</c:v>
                </c:pt>
                <c:pt idx="1288">
                  <c:v>43210</c:v>
                </c:pt>
                <c:pt idx="1289">
                  <c:v>43213</c:v>
                </c:pt>
                <c:pt idx="1290">
                  <c:v>43214</c:v>
                </c:pt>
                <c:pt idx="1291">
                  <c:v>43215</c:v>
                </c:pt>
                <c:pt idx="1292">
                  <c:v>43216</c:v>
                </c:pt>
                <c:pt idx="1293">
                  <c:v>43217</c:v>
                </c:pt>
                <c:pt idx="1294">
                  <c:v>43220</c:v>
                </c:pt>
                <c:pt idx="1295">
                  <c:v>43221</c:v>
                </c:pt>
                <c:pt idx="1296">
                  <c:v>43222</c:v>
                </c:pt>
                <c:pt idx="1297">
                  <c:v>43223</c:v>
                </c:pt>
                <c:pt idx="1298">
                  <c:v>43224</c:v>
                </c:pt>
                <c:pt idx="1299">
                  <c:v>43227</c:v>
                </c:pt>
                <c:pt idx="1300">
                  <c:v>43228</c:v>
                </c:pt>
                <c:pt idx="1301">
                  <c:v>43229</c:v>
                </c:pt>
                <c:pt idx="1302">
                  <c:v>43230</c:v>
                </c:pt>
                <c:pt idx="1303">
                  <c:v>43231</c:v>
                </c:pt>
                <c:pt idx="1304">
                  <c:v>43234</c:v>
                </c:pt>
                <c:pt idx="1305">
                  <c:v>43235</c:v>
                </c:pt>
                <c:pt idx="1306">
                  <c:v>43236</c:v>
                </c:pt>
                <c:pt idx="1307">
                  <c:v>43237</c:v>
                </c:pt>
                <c:pt idx="1308">
                  <c:v>43238</c:v>
                </c:pt>
                <c:pt idx="1309">
                  <c:v>43241</c:v>
                </c:pt>
                <c:pt idx="1310">
                  <c:v>43242</c:v>
                </c:pt>
                <c:pt idx="1311">
                  <c:v>43243</c:v>
                </c:pt>
                <c:pt idx="1312">
                  <c:v>43244</c:v>
                </c:pt>
                <c:pt idx="1313">
                  <c:v>43245</c:v>
                </c:pt>
                <c:pt idx="1314">
                  <c:v>43248</c:v>
                </c:pt>
                <c:pt idx="1315">
                  <c:v>43249</c:v>
                </c:pt>
                <c:pt idx="1316">
                  <c:v>43250</c:v>
                </c:pt>
                <c:pt idx="1317">
                  <c:v>43251</c:v>
                </c:pt>
                <c:pt idx="1318">
                  <c:v>43252</c:v>
                </c:pt>
                <c:pt idx="1319">
                  <c:v>43255</c:v>
                </c:pt>
                <c:pt idx="1320">
                  <c:v>43256</c:v>
                </c:pt>
                <c:pt idx="1321">
                  <c:v>43257</c:v>
                </c:pt>
                <c:pt idx="1322">
                  <c:v>43258</c:v>
                </c:pt>
                <c:pt idx="1323">
                  <c:v>43259</c:v>
                </c:pt>
                <c:pt idx="1324">
                  <c:v>43262</c:v>
                </c:pt>
                <c:pt idx="1325">
                  <c:v>43263</c:v>
                </c:pt>
                <c:pt idx="1326">
                  <c:v>43264</c:v>
                </c:pt>
                <c:pt idx="1327">
                  <c:v>43265</c:v>
                </c:pt>
                <c:pt idx="1328">
                  <c:v>43266</c:v>
                </c:pt>
                <c:pt idx="1329">
                  <c:v>43269</c:v>
                </c:pt>
                <c:pt idx="1330">
                  <c:v>43270</c:v>
                </c:pt>
                <c:pt idx="1331">
                  <c:v>43271</c:v>
                </c:pt>
                <c:pt idx="1332">
                  <c:v>43272</c:v>
                </c:pt>
                <c:pt idx="1333">
                  <c:v>43273</c:v>
                </c:pt>
                <c:pt idx="1334">
                  <c:v>43276</c:v>
                </c:pt>
                <c:pt idx="1335">
                  <c:v>43277</c:v>
                </c:pt>
                <c:pt idx="1336">
                  <c:v>43278</c:v>
                </c:pt>
                <c:pt idx="1337">
                  <c:v>43279</c:v>
                </c:pt>
                <c:pt idx="1338">
                  <c:v>43280</c:v>
                </c:pt>
                <c:pt idx="1339">
                  <c:v>43283</c:v>
                </c:pt>
                <c:pt idx="1340">
                  <c:v>43284</c:v>
                </c:pt>
                <c:pt idx="1341">
                  <c:v>43285</c:v>
                </c:pt>
                <c:pt idx="1342">
                  <c:v>43286</c:v>
                </c:pt>
                <c:pt idx="1343">
                  <c:v>43287</c:v>
                </c:pt>
                <c:pt idx="1344">
                  <c:v>43290</c:v>
                </c:pt>
                <c:pt idx="1345">
                  <c:v>43291</c:v>
                </c:pt>
                <c:pt idx="1346">
                  <c:v>43292</c:v>
                </c:pt>
                <c:pt idx="1347">
                  <c:v>43293</c:v>
                </c:pt>
                <c:pt idx="1348">
                  <c:v>43294</c:v>
                </c:pt>
                <c:pt idx="1349">
                  <c:v>43297</c:v>
                </c:pt>
                <c:pt idx="1350">
                  <c:v>43298</c:v>
                </c:pt>
                <c:pt idx="1351">
                  <c:v>43299</c:v>
                </c:pt>
                <c:pt idx="1352">
                  <c:v>43300</c:v>
                </c:pt>
                <c:pt idx="1353">
                  <c:v>43301</c:v>
                </c:pt>
                <c:pt idx="1354">
                  <c:v>43304</c:v>
                </c:pt>
                <c:pt idx="1355">
                  <c:v>43305</c:v>
                </c:pt>
                <c:pt idx="1356">
                  <c:v>43306</c:v>
                </c:pt>
                <c:pt idx="1357">
                  <c:v>43307</c:v>
                </c:pt>
                <c:pt idx="1358">
                  <c:v>43308</c:v>
                </c:pt>
                <c:pt idx="1359">
                  <c:v>43311</c:v>
                </c:pt>
                <c:pt idx="1360">
                  <c:v>43312</c:v>
                </c:pt>
                <c:pt idx="1361">
                  <c:v>43313</c:v>
                </c:pt>
                <c:pt idx="1362">
                  <c:v>43314</c:v>
                </c:pt>
                <c:pt idx="1363">
                  <c:v>43315</c:v>
                </c:pt>
                <c:pt idx="1364">
                  <c:v>43318</c:v>
                </c:pt>
                <c:pt idx="1365">
                  <c:v>43319</c:v>
                </c:pt>
                <c:pt idx="1366">
                  <c:v>43320</c:v>
                </c:pt>
                <c:pt idx="1367">
                  <c:v>43321</c:v>
                </c:pt>
                <c:pt idx="1368">
                  <c:v>43322</c:v>
                </c:pt>
                <c:pt idx="1369">
                  <c:v>43325</c:v>
                </c:pt>
                <c:pt idx="1370">
                  <c:v>43326</c:v>
                </c:pt>
                <c:pt idx="1371">
                  <c:v>43327</c:v>
                </c:pt>
                <c:pt idx="1372">
                  <c:v>43328</c:v>
                </c:pt>
                <c:pt idx="1373">
                  <c:v>43329</c:v>
                </c:pt>
                <c:pt idx="1374">
                  <c:v>43332</c:v>
                </c:pt>
                <c:pt idx="1375">
                  <c:v>43333</c:v>
                </c:pt>
                <c:pt idx="1376">
                  <c:v>43334</c:v>
                </c:pt>
                <c:pt idx="1377">
                  <c:v>43335</c:v>
                </c:pt>
                <c:pt idx="1378">
                  <c:v>43336</c:v>
                </c:pt>
                <c:pt idx="1379">
                  <c:v>43339</c:v>
                </c:pt>
                <c:pt idx="1380">
                  <c:v>43340</c:v>
                </c:pt>
                <c:pt idx="1381">
                  <c:v>43341</c:v>
                </c:pt>
                <c:pt idx="1382">
                  <c:v>43342</c:v>
                </c:pt>
                <c:pt idx="1383">
                  <c:v>43343</c:v>
                </c:pt>
                <c:pt idx="1384">
                  <c:v>43346</c:v>
                </c:pt>
                <c:pt idx="1385">
                  <c:v>43347</c:v>
                </c:pt>
                <c:pt idx="1386">
                  <c:v>43348</c:v>
                </c:pt>
                <c:pt idx="1387">
                  <c:v>43349</c:v>
                </c:pt>
                <c:pt idx="1388">
                  <c:v>43350</c:v>
                </c:pt>
                <c:pt idx="1389">
                  <c:v>43353</c:v>
                </c:pt>
                <c:pt idx="1390">
                  <c:v>43354</c:v>
                </c:pt>
                <c:pt idx="1391">
                  <c:v>43355</c:v>
                </c:pt>
                <c:pt idx="1392">
                  <c:v>43356</c:v>
                </c:pt>
                <c:pt idx="1393">
                  <c:v>43357</c:v>
                </c:pt>
                <c:pt idx="1394">
                  <c:v>43360</c:v>
                </c:pt>
                <c:pt idx="1395">
                  <c:v>43361</c:v>
                </c:pt>
                <c:pt idx="1396">
                  <c:v>43362</c:v>
                </c:pt>
                <c:pt idx="1397">
                  <c:v>43363</c:v>
                </c:pt>
                <c:pt idx="1398">
                  <c:v>43364</c:v>
                </c:pt>
                <c:pt idx="1399">
                  <c:v>43367</c:v>
                </c:pt>
                <c:pt idx="1400">
                  <c:v>43368</c:v>
                </c:pt>
                <c:pt idx="1401">
                  <c:v>43369</c:v>
                </c:pt>
                <c:pt idx="1402">
                  <c:v>43370</c:v>
                </c:pt>
                <c:pt idx="1403">
                  <c:v>43371</c:v>
                </c:pt>
                <c:pt idx="1404">
                  <c:v>43374</c:v>
                </c:pt>
                <c:pt idx="1405">
                  <c:v>43375</c:v>
                </c:pt>
                <c:pt idx="1406">
                  <c:v>43376</c:v>
                </c:pt>
                <c:pt idx="1407">
                  <c:v>43377</c:v>
                </c:pt>
                <c:pt idx="1408">
                  <c:v>43378</c:v>
                </c:pt>
                <c:pt idx="1409">
                  <c:v>43381</c:v>
                </c:pt>
                <c:pt idx="1410">
                  <c:v>43382</c:v>
                </c:pt>
                <c:pt idx="1411">
                  <c:v>43383</c:v>
                </c:pt>
                <c:pt idx="1412">
                  <c:v>43384</c:v>
                </c:pt>
                <c:pt idx="1413">
                  <c:v>43385</c:v>
                </c:pt>
                <c:pt idx="1414">
                  <c:v>43388</c:v>
                </c:pt>
                <c:pt idx="1415">
                  <c:v>43389</c:v>
                </c:pt>
                <c:pt idx="1416">
                  <c:v>43390</c:v>
                </c:pt>
                <c:pt idx="1417">
                  <c:v>43391</c:v>
                </c:pt>
                <c:pt idx="1418">
                  <c:v>43392</c:v>
                </c:pt>
                <c:pt idx="1419">
                  <c:v>43395</c:v>
                </c:pt>
                <c:pt idx="1420">
                  <c:v>43396</c:v>
                </c:pt>
                <c:pt idx="1421">
                  <c:v>43397</c:v>
                </c:pt>
                <c:pt idx="1422">
                  <c:v>43398</c:v>
                </c:pt>
                <c:pt idx="1423">
                  <c:v>43399</c:v>
                </c:pt>
                <c:pt idx="1424">
                  <c:v>43402</c:v>
                </c:pt>
                <c:pt idx="1425">
                  <c:v>43403</c:v>
                </c:pt>
                <c:pt idx="1426">
                  <c:v>43404</c:v>
                </c:pt>
                <c:pt idx="1427">
                  <c:v>43405</c:v>
                </c:pt>
                <c:pt idx="1428">
                  <c:v>43406</c:v>
                </c:pt>
                <c:pt idx="1429">
                  <c:v>43409</c:v>
                </c:pt>
                <c:pt idx="1430">
                  <c:v>43410</c:v>
                </c:pt>
                <c:pt idx="1431">
                  <c:v>43411</c:v>
                </c:pt>
                <c:pt idx="1432">
                  <c:v>43412</c:v>
                </c:pt>
                <c:pt idx="1433">
                  <c:v>43413</c:v>
                </c:pt>
                <c:pt idx="1434">
                  <c:v>43416</c:v>
                </c:pt>
                <c:pt idx="1435">
                  <c:v>43417</c:v>
                </c:pt>
                <c:pt idx="1436">
                  <c:v>43418</c:v>
                </c:pt>
                <c:pt idx="1437">
                  <c:v>43419</c:v>
                </c:pt>
                <c:pt idx="1438">
                  <c:v>43420</c:v>
                </c:pt>
                <c:pt idx="1439">
                  <c:v>43423</c:v>
                </c:pt>
                <c:pt idx="1440">
                  <c:v>43424</c:v>
                </c:pt>
                <c:pt idx="1441">
                  <c:v>43425</c:v>
                </c:pt>
                <c:pt idx="1442">
                  <c:v>43426</c:v>
                </c:pt>
                <c:pt idx="1443">
                  <c:v>43427</c:v>
                </c:pt>
                <c:pt idx="1444">
                  <c:v>43430</c:v>
                </c:pt>
                <c:pt idx="1445">
                  <c:v>43431</c:v>
                </c:pt>
                <c:pt idx="1446">
                  <c:v>43432</c:v>
                </c:pt>
                <c:pt idx="1447">
                  <c:v>43433</c:v>
                </c:pt>
                <c:pt idx="1448">
                  <c:v>43434</c:v>
                </c:pt>
                <c:pt idx="1449">
                  <c:v>43437</c:v>
                </c:pt>
                <c:pt idx="1450">
                  <c:v>43438</c:v>
                </c:pt>
                <c:pt idx="1451">
                  <c:v>43439</c:v>
                </c:pt>
                <c:pt idx="1452">
                  <c:v>43440</c:v>
                </c:pt>
                <c:pt idx="1453">
                  <c:v>43441</c:v>
                </c:pt>
                <c:pt idx="1454">
                  <c:v>43444</c:v>
                </c:pt>
                <c:pt idx="1455">
                  <c:v>43445</c:v>
                </c:pt>
                <c:pt idx="1456">
                  <c:v>43446</c:v>
                </c:pt>
                <c:pt idx="1457">
                  <c:v>43447</c:v>
                </c:pt>
                <c:pt idx="1458">
                  <c:v>43448</c:v>
                </c:pt>
                <c:pt idx="1459">
                  <c:v>43451</c:v>
                </c:pt>
                <c:pt idx="1460">
                  <c:v>43452</c:v>
                </c:pt>
                <c:pt idx="1461">
                  <c:v>43453</c:v>
                </c:pt>
                <c:pt idx="1462">
                  <c:v>43454</c:v>
                </c:pt>
                <c:pt idx="1463">
                  <c:v>43455</c:v>
                </c:pt>
                <c:pt idx="1464">
                  <c:v>43458</c:v>
                </c:pt>
                <c:pt idx="1465">
                  <c:v>43459</c:v>
                </c:pt>
                <c:pt idx="1466">
                  <c:v>43460</c:v>
                </c:pt>
                <c:pt idx="1467">
                  <c:v>43461</c:v>
                </c:pt>
                <c:pt idx="1468">
                  <c:v>43462</c:v>
                </c:pt>
                <c:pt idx="1469">
                  <c:v>43465</c:v>
                </c:pt>
                <c:pt idx="1470">
                  <c:v>43467</c:v>
                </c:pt>
                <c:pt idx="1471">
                  <c:v>43468</c:v>
                </c:pt>
                <c:pt idx="1472">
                  <c:v>43469</c:v>
                </c:pt>
                <c:pt idx="1473">
                  <c:v>43472</c:v>
                </c:pt>
                <c:pt idx="1474">
                  <c:v>43473</c:v>
                </c:pt>
                <c:pt idx="1475">
                  <c:v>43474</c:v>
                </c:pt>
                <c:pt idx="1476">
                  <c:v>43475</c:v>
                </c:pt>
                <c:pt idx="1477">
                  <c:v>43476</c:v>
                </c:pt>
                <c:pt idx="1478">
                  <c:v>43479</c:v>
                </c:pt>
                <c:pt idx="1479">
                  <c:v>43480</c:v>
                </c:pt>
                <c:pt idx="1480">
                  <c:v>43481</c:v>
                </c:pt>
                <c:pt idx="1481">
                  <c:v>43482</c:v>
                </c:pt>
                <c:pt idx="1482">
                  <c:v>43483</c:v>
                </c:pt>
                <c:pt idx="1483">
                  <c:v>43486</c:v>
                </c:pt>
                <c:pt idx="1484">
                  <c:v>43487</c:v>
                </c:pt>
                <c:pt idx="1485">
                  <c:v>43488</c:v>
                </c:pt>
                <c:pt idx="1486">
                  <c:v>43489</c:v>
                </c:pt>
                <c:pt idx="1487">
                  <c:v>43490</c:v>
                </c:pt>
                <c:pt idx="1488">
                  <c:v>43493</c:v>
                </c:pt>
                <c:pt idx="1489">
                  <c:v>43494</c:v>
                </c:pt>
                <c:pt idx="1490">
                  <c:v>43495</c:v>
                </c:pt>
                <c:pt idx="1491">
                  <c:v>43496</c:v>
                </c:pt>
                <c:pt idx="1492">
                  <c:v>43497</c:v>
                </c:pt>
                <c:pt idx="1493">
                  <c:v>43500</c:v>
                </c:pt>
                <c:pt idx="1494">
                  <c:v>43501</c:v>
                </c:pt>
                <c:pt idx="1495">
                  <c:v>43502</c:v>
                </c:pt>
                <c:pt idx="1496">
                  <c:v>43503</c:v>
                </c:pt>
                <c:pt idx="1497">
                  <c:v>43504</c:v>
                </c:pt>
                <c:pt idx="1498">
                  <c:v>43507</c:v>
                </c:pt>
                <c:pt idx="1499">
                  <c:v>43508</c:v>
                </c:pt>
                <c:pt idx="1500">
                  <c:v>43509</c:v>
                </c:pt>
                <c:pt idx="1501">
                  <c:v>43510</c:v>
                </c:pt>
                <c:pt idx="1502">
                  <c:v>43511</c:v>
                </c:pt>
                <c:pt idx="1503">
                  <c:v>43514</c:v>
                </c:pt>
                <c:pt idx="1504">
                  <c:v>43515</c:v>
                </c:pt>
                <c:pt idx="1505">
                  <c:v>43516</c:v>
                </c:pt>
                <c:pt idx="1506">
                  <c:v>43517</c:v>
                </c:pt>
                <c:pt idx="1507">
                  <c:v>43518</c:v>
                </c:pt>
                <c:pt idx="1508">
                  <c:v>43521</c:v>
                </c:pt>
                <c:pt idx="1509">
                  <c:v>43522</c:v>
                </c:pt>
                <c:pt idx="1510">
                  <c:v>43523</c:v>
                </c:pt>
                <c:pt idx="1511">
                  <c:v>43524</c:v>
                </c:pt>
                <c:pt idx="1512">
                  <c:v>43525</c:v>
                </c:pt>
                <c:pt idx="1513">
                  <c:v>43528</c:v>
                </c:pt>
                <c:pt idx="1514">
                  <c:v>43529</c:v>
                </c:pt>
                <c:pt idx="1515">
                  <c:v>43530</c:v>
                </c:pt>
                <c:pt idx="1516">
                  <c:v>43531</c:v>
                </c:pt>
                <c:pt idx="1517">
                  <c:v>43532</c:v>
                </c:pt>
                <c:pt idx="1518">
                  <c:v>43535</c:v>
                </c:pt>
                <c:pt idx="1519">
                  <c:v>43536</c:v>
                </c:pt>
                <c:pt idx="1520">
                  <c:v>43537</c:v>
                </c:pt>
                <c:pt idx="1521">
                  <c:v>43538</c:v>
                </c:pt>
                <c:pt idx="1522">
                  <c:v>43539</c:v>
                </c:pt>
                <c:pt idx="1523">
                  <c:v>43542</c:v>
                </c:pt>
                <c:pt idx="1524">
                  <c:v>43543</c:v>
                </c:pt>
                <c:pt idx="1525">
                  <c:v>43544</c:v>
                </c:pt>
                <c:pt idx="1526">
                  <c:v>43545</c:v>
                </c:pt>
                <c:pt idx="1527">
                  <c:v>43546</c:v>
                </c:pt>
                <c:pt idx="1528">
                  <c:v>43549</c:v>
                </c:pt>
                <c:pt idx="1529">
                  <c:v>43550</c:v>
                </c:pt>
                <c:pt idx="1530">
                  <c:v>43551</c:v>
                </c:pt>
                <c:pt idx="1531">
                  <c:v>43552</c:v>
                </c:pt>
                <c:pt idx="1532">
                  <c:v>43553</c:v>
                </c:pt>
                <c:pt idx="1533">
                  <c:v>43556</c:v>
                </c:pt>
                <c:pt idx="1534">
                  <c:v>43557</c:v>
                </c:pt>
                <c:pt idx="1535">
                  <c:v>43558</c:v>
                </c:pt>
                <c:pt idx="1536">
                  <c:v>43559</c:v>
                </c:pt>
                <c:pt idx="1537">
                  <c:v>43560</c:v>
                </c:pt>
                <c:pt idx="1538">
                  <c:v>43563</c:v>
                </c:pt>
                <c:pt idx="1539">
                  <c:v>43564</c:v>
                </c:pt>
                <c:pt idx="1540">
                  <c:v>43565</c:v>
                </c:pt>
                <c:pt idx="1541">
                  <c:v>43566</c:v>
                </c:pt>
                <c:pt idx="1542">
                  <c:v>43567</c:v>
                </c:pt>
                <c:pt idx="1543">
                  <c:v>43570</c:v>
                </c:pt>
                <c:pt idx="1544">
                  <c:v>43571</c:v>
                </c:pt>
                <c:pt idx="1545">
                  <c:v>43572</c:v>
                </c:pt>
                <c:pt idx="1546">
                  <c:v>43573</c:v>
                </c:pt>
                <c:pt idx="1547">
                  <c:v>43574</c:v>
                </c:pt>
                <c:pt idx="1548">
                  <c:v>43577</c:v>
                </c:pt>
                <c:pt idx="1549">
                  <c:v>43578</c:v>
                </c:pt>
                <c:pt idx="1550">
                  <c:v>43579</c:v>
                </c:pt>
                <c:pt idx="1551">
                  <c:v>43580</c:v>
                </c:pt>
                <c:pt idx="1552">
                  <c:v>43581</c:v>
                </c:pt>
                <c:pt idx="1553">
                  <c:v>43584</c:v>
                </c:pt>
                <c:pt idx="1554">
                  <c:v>43585</c:v>
                </c:pt>
                <c:pt idx="1555">
                  <c:v>43586</c:v>
                </c:pt>
                <c:pt idx="1556">
                  <c:v>43587</c:v>
                </c:pt>
                <c:pt idx="1557">
                  <c:v>43588</c:v>
                </c:pt>
                <c:pt idx="1558">
                  <c:v>43591</c:v>
                </c:pt>
                <c:pt idx="1559">
                  <c:v>43592</c:v>
                </c:pt>
                <c:pt idx="1560">
                  <c:v>43593</c:v>
                </c:pt>
                <c:pt idx="1561">
                  <c:v>43594</c:v>
                </c:pt>
                <c:pt idx="1562">
                  <c:v>43595</c:v>
                </c:pt>
                <c:pt idx="1563">
                  <c:v>43598</c:v>
                </c:pt>
                <c:pt idx="1564">
                  <c:v>43599</c:v>
                </c:pt>
                <c:pt idx="1565">
                  <c:v>43600</c:v>
                </c:pt>
                <c:pt idx="1566">
                  <c:v>43601</c:v>
                </c:pt>
                <c:pt idx="1567">
                  <c:v>43602</c:v>
                </c:pt>
                <c:pt idx="1568">
                  <c:v>43605</c:v>
                </c:pt>
                <c:pt idx="1569">
                  <c:v>43606</c:v>
                </c:pt>
                <c:pt idx="1570">
                  <c:v>43607</c:v>
                </c:pt>
                <c:pt idx="1571">
                  <c:v>43608</c:v>
                </c:pt>
                <c:pt idx="1572">
                  <c:v>43609</c:v>
                </c:pt>
                <c:pt idx="1573">
                  <c:v>43612</c:v>
                </c:pt>
                <c:pt idx="1574">
                  <c:v>43613</c:v>
                </c:pt>
                <c:pt idx="1575">
                  <c:v>43614</c:v>
                </c:pt>
                <c:pt idx="1576">
                  <c:v>43615</c:v>
                </c:pt>
                <c:pt idx="1577">
                  <c:v>43616</c:v>
                </c:pt>
                <c:pt idx="1578">
                  <c:v>43619</c:v>
                </c:pt>
                <c:pt idx="1579">
                  <c:v>43620</c:v>
                </c:pt>
                <c:pt idx="1580">
                  <c:v>43621</c:v>
                </c:pt>
                <c:pt idx="1581">
                  <c:v>43622</c:v>
                </c:pt>
                <c:pt idx="1582">
                  <c:v>43623</c:v>
                </c:pt>
                <c:pt idx="1583">
                  <c:v>43626</c:v>
                </c:pt>
                <c:pt idx="1584">
                  <c:v>43627</c:v>
                </c:pt>
                <c:pt idx="1585">
                  <c:v>43628</c:v>
                </c:pt>
                <c:pt idx="1586">
                  <c:v>43629</c:v>
                </c:pt>
                <c:pt idx="1587">
                  <c:v>43630</c:v>
                </c:pt>
                <c:pt idx="1588">
                  <c:v>43633</c:v>
                </c:pt>
                <c:pt idx="1589">
                  <c:v>43634</c:v>
                </c:pt>
                <c:pt idx="1590">
                  <c:v>43635</c:v>
                </c:pt>
                <c:pt idx="1591">
                  <c:v>43636</c:v>
                </c:pt>
                <c:pt idx="1592">
                  <c:v>43637</c:v>
                </c:pt>
                <c:pt idx="1593">
                  <c:v>43640</c:v>
                </c:pt>
                <c:pt idx="1594">
                  <c:v>43641</c:v>
                </c:pt>
                <c:pt idx="1595">
                  <c:v>43642</c:v>
                </c:pt>
                <c:pt idx="1596">
                  <c:v>43643</c:v>
                </c:pt>
                <c:pt idx="1597">
                  <c:v>43644</c:v>
                </c:pt>
                <c:pt idx="1598">
                  <c:v>43647</c:v>
                </c:pt>
                <c:pt idx="1599">
                  <c:v>43648</c:v>
                </c:pt>
                <c:pt idx="1600">
                  <c:v>43649</c:v>
                </c:pt>
                <c:pt idx="1601">
                  <c:v>43650</c:v>
                </c:pt>
                <c:pt idx="1602">
                  <c:v>43651</c:v>
                </c:pt>
                <c:pt idx="1603">
                  <c:v>43654</c:v>
                </c:pt>
                <c:pt idx="1604">
                  <c:v>43655</c:v>
                </c:pt>
                <c:pt idx="1605">
                  <c:v>43656</c:v>
                </c:pt>
                <c:pt idx="1606">
                  <c:v>43657</c:v>
                </c:pt>
                <c:pt idx="1607">
                  <c:v>43658</c:v>
                </c:pt>
                <c:pt idx="1608">
                  <c:v>43661</c:v>
                </c:pt>
                <c:pt idx="1609">
                  <c:v>43662</c:v>
                </c:pt>
                <c:pt idx="1610">
                  <c:v>43663</c:v>
                </c:pt>
                <c:pt idx="1611">
                  <c:v>43664</c:v>
                </c:pt>
                <c:pt idx="1612">
                  <c:v>43665</c:v>
                </c:pt>
                <c:pt idx="1613">
                  <c:v>43668</c:v>
                </c:pt>
                <c:pt idx="1614">
                  <c:v>43669</c:v>
                </c:pt>
                <c:pt idx="1615">
                  <c:v>43670</c:v>
                </c:pt>
                <c:pt idx="1616">
                  <c:v>43671</c:v>
                </c:pt>
                <c:pt idx="1617">
                  <c:v>43672</c:v>
                </c:pt>
                <c:pt idx="1618">
                  <c:v>43675</c:v>
                </c:pt>
                <c:pt idx="1619">
                  <c:v>43676</c:v>
                </c:pt>
                <c:pt idx="1620">
                  <c:v>43677</c:v>
                </c:pt>
                <c:pt idx="1621">
                  <c:v>43678</c:v>
                </c:pt>
                <c:pt idx="1622">
                  <c:v>43679</c:v>
                </c:pt>
                <c:pt idx="1623">
                  <c:v>43682</c:v>
                </c:pt>
                <c:pt idx="1624">
                  <c:v>43683</c:v>
                </c:pt>
                <c:pt idx="1625">
                  <c:v>43684</c:v>
                </c:pt>
                <c:pt idx="1626">
                  <c:v>43685</c:v>
                </c:pt>
                <c:pt idx="1627">
                  <c:v>43686</c:v>
                </c:pt>
                <c:pt idx="1628">
                  <c:v>43689</c:v>
                </c:pt>
                <c:pt idx="1629">
                  <c:v>43690</c:v>
                </c:pt>
                <c:pt idx="1630">
                  <c:v>43691</c:v>
                </c:pt>
                <c:pt idx="1631">
                  <c:v>43692</c:v>
                </c:pt>
                <c:pt idx="1632">
                  <c:v>43693</c:v>
                </c:pt>
                <c:pt idx="1633">
                  <c:v>43696</c:v>
                </c:pt>
                <c:pt idx="1634">
                  <c:v>43697</c:v>
                </c:pt>
                <c:pt idx="1635">
                  <c:v>43698</c:v>
                </c:pt>
                <c:pt idx="1636">
                  <c:v>43699</c:v>
                </c:pt>
                <c:pt idx="1637">
                  <c:v>43700</c:v>
                </c:pt>
                <c:pt idx="1638">
                  <c:v>43703</c:v>
                </c:pt>
                <c:pt idx="1639">
                  <c:v>43704</c:v>
                </c:pt>
                <c:pt idx="1640">
                  <c:v>43705</c:v>
                </c:pt>
                <c:pt idx="1641">
                  <c:v>43706</c:v>
                </c:pt>
                <c:pt idx="1642">
                  <c:v>43707</c:v>
                </c:pt>
                <c:pt idx="1643">
                  <c:v>43710</c:v>
                </c:pt>
                <c:pt idx="1644">
                  <c:v>43711</c:v>
                </c:pt>
                <c:pt idx="1645">
                  <c:v>43712</c:v>
                </c:pt>
                <c:pt idx="1646">
                  <c:v>43713</c:v>
                </c:pt>
                <c:pt idx="1647">
                  <c:v>43714</c:v>
                </c:pt>
                <c:pt idx="1648">
                  <c:v>43717</c:v>
                </c:pt>
                <c:pt idx="1649">
                  <c:v>43718</c:v>
                </c:pt>
                <c:pt idx="1650">
                  <c:v>43719</c:v>
                </c:pt>
                <c:pt idx="1651">
                  <c:v>43720</c:v>
                </c:pt>
                <c:pt idx="1652">
                  <c:v>43721</c:v>
                </c:pt>
                <c:pt idx="1653">
                  <c:v>43724</c:v>
                </c:pt>
                <c:pt idx="1654">
                  <c:v>43725</c:v>
                </c:pt>
                <c:pt idx="1655">
                  <c:v>43726</c:v>
                </c:pt>
                <c:pt idx="1656">
                  <c:v>43727</c:v>
                </c:pt>
                <c:pt idx="1657">
                  <c:v>43728</c:v>
                </c:pt>
                <c:pt idx="1658">
                  <c:v>43731</c:v>
                </c:pt>
                <c:pt idx="1659">
                  <c:v>43732</c:v>
                </c:pt>
                <c:pt idx="1660">
                  <c:v>43733</c:v>
                </c:pt>
                <c:pt idx="1661">
                  <c:v>43734</c:v>
                </c:pt>
                <c:pt idx="1662">
                  <c:v>43735</c:v>
                </c:pt>
                <c:pt idx="1663">
                  <c:v>43738</c:v>
                </c:pt>
                <c:pt idx="1664">
                  <c:v>43739</c:v>
                </c:pt>
                <c:pt idx="1665">
                  <c:v>43740</c:v>
                </c:pt>
                <c:pt idx="1666">
                  <c:v>43741</c:v>
                </c:pt>
                <c:pt idx="1667">
                  <c:v>43742</c:v>
                </c:pt>
                <c:pt idx="1668">
                  <c:v>43745</c:v>
                </c:pt>
                <c:pt idx="1669">
                  <c:v>43746</c:v>
                </c:pt>
                <c:pt idx="1670">
                  <c:v>43747</c:v>
                </c:pt>
                <c:pt idx="1671">
                  <c:v>43748</c:v>
                </c:pt>
                <c:pt idx="1672">
                  <c:v>43749</c:v>
                </c:pt>
                <c:pt idx="1673">
                  <c:v>43752</c:v>
                </c:pt>
                <c:pt idx="1674">
                  <c:v>43753</c:v>
                </c:pt>
                <c:pt idx="1675">
                  <c:v>43754</c:v>
                </c:pt>
                <c:pt idx="1676">
                  <c:v>43755</c:v>
                </c:pt>
                <c:pt idx="1677">
                  <c:v>43756</c:v>
                </c:pt>
                <c:pt idx="1678">
                  <c:v>43759</c:v>
                </c:pt>
                <c:pt idx="1679">
                  <c:v>43760</c:v>
                </c:pt>
                <c:pt idx="1680">
                  <c:v>43761</c:v>
                </c:pt>
                <c:pt idx="1681">
                  <c:v>43762</c:v>
                </c:pt>
                <c:pt idx="1682">
                  <c:v>43763</c:v>
                </c:pt>
                <c:pt idx="1683">
                  <c:v>43766</c:v>
                </c:pt>
                <c:pt idx="1684">
                  <c:v>43767</c:v>
                </c:pt>
                <c:pt idx="1685">
                  <c:v>43768</c:v>
                </c:pt>
                <c:pt idx="1686">
                  <c:v>43769</c:v>
                </c:pt>
                <c:pt idx="1687">
                  <c:v>43770</c:v>
                </c:pt>
                <c:pt idx="1688">
                  <c:v>43773</c:v>
                </c:pt>
                <c:pt idx="1689">
                  <c:v>43774</c:v>
                </c:pt>
                <c:pt idx="1690">
                  <c:v>43775</c:v>
                </c:pt>
                <c:pt idx="1691">
                  <c:v>43776</c:v>
                </c:pt>
                <c:pt idx="1692">
                  <c:v>43777</c:v>
                </c:pt>
                <c:pt idx="1693">
                  <c:v>43780</c:v>
                </c:pt>
                <c:pt idx="1694">
                  <c:v>43781</c:v>
                </c:pt>
                <c:pt idx="1695">
                  <c:v>43782</c:v>
                </c:pt>
                <c:pt idx="1696">
                  <c:v>43783</c:v>
                </c:pt>
                <c:pt idx="1697">
                  <c:v>43784</c:v>
                </c:pt>
                <c:pt idx="1698">
                  <c:v>43787</c:v>
                </c:pt>
                <c:pt idx="1699">
                  <c:v>43788</c:v>
                </c:pt>
                <c:pt idx="1700">
                  <c:v>43789</c:v>
                </c:pt>
                <c:pt idx="1701">
                  <c:v>43790</c:v>
                </c:pt>
                <c:pt idx="1702">
                  <c:v>43791</c:v>
                </c:pt>
                <c:pt idx="1703">
                  <c:v>43794</c:v>
                </c:pt>
                <c:pt idx="1704">
                  <c:v>43795</c:v>
                </c:pt>
                <c:pt idx="1705">
                  <c:v>43796</c:v>
                </c:pt>
                <c:pt idx="1706">
                  <c:v>43797</c:v>
                </c:pt>
                <c:pt idx="1707">
                  <c:v>43798</c:v>
                </c:pt>
                <c:pt idx="1708">
                  <c:v>43801</c:v>
                </c:pt>
                <c:pt idx="1709">
                  <c:v>43802</c:v>
                </c:pt>
                <c:pt idx="1710">
                  <c:v>43803</c:v>
                </c:pt>
                <c:pt idx="1711">
                  <c:v>43804</c:v>
                </c:pt>
                <c:pt idx="1712">
                  <c:v>43805</c:v>
                </c:pt>
                <c:pt idx="1713">
                  <c:v>43808</c:v>
                </c:pt>
                <c:pt idx="1714">
                  <c:v>43809</c:v>
                </c:pt>
                <c:pt idx="1715">
                  <c:v>43810</c:v>
                </c:pt>
                <c:pt idx="1716">
                  <c:v>43811</c:v>
                </c:pt>
                <c:pt idx="1717">
                  <c:v>43812</c:v>
                </c:pt>
                <c:pt idx="1718">
                  <c:v>43815</c:v>
                </c:pt>
                <c:pt idx="1719">
                  <c:v>43816</c:v>
                </c:pt>
                <c:pt idx="1720">
                  <c:v>43817</c:v>
                </c:pt>
                <c:pt idx="1721">
                  <c:v>43818</c:v>
                </c:pt>
                <c:pt idx="1722">
                  <c:v>43819</c:v>
                </c:pt>
                <c:pt idx="1723">
                  <c:v>43822</c:v>
                </c:pt>
                <c:pt idx="1724">
                  <c:v>43823</c:v>
                </c:pt>
                <c:pt idx="1725">
                  <c:v>43824</c:v>
                </c:pt>
                <c:pt idx="1726">
                  <c:v>43825</c:v>
                </c:pt>
                <c:pt idx="1727">
                  <c:v>43826</c:v>
                </c:pt>
                <c:pt idx="1728">
                  <c:v>43829</c:v>
                </c:pt>
                <c:pt idx="1729">
                  <c:v>43830</c:v>
                </c:pt>
                <c:pt idx="1730">
                  <c:v>43832</c:v>
                </c:pt>
                <c:pt idx="1731">
                  <c:v>43833</c:v>
                </c:pt>
                <c:pt idx="1732">
                  <c:v>43836</c:v>
                </c:pt>
                <c:pt idx="1733">
                  <c:v>43837</c:v>
                </c:pt>
                <c:pt idx="1734">
                  <c:v>43838</c:v>
                </c:pt>
                <c:pt idx="1735">
                  <c:v>43839</c:v>
                </c:pt>
                <c:pt idx="1736">
                  <c:v>43840</c:v>
                </c:pt>
                <c:pt idx="1737">
                  <c:v>43843</c:v>
                </c:pt>
                <c:pt idx="1738">
                  <c:v>43844</c:v>
                </c:pt>
                <c:pt idx="1739">
                  <c:v>43845</c:v>
                </c:pt>
                <c:pt idx="1740">
                  <c:v>43846</c:v>
                </c:pt>
                <c:pt idx="1741">
                  <c:v>43847</c:v>
                </c:pt>
                <c:pt idx="1742">
                  <c:v>43850</c:v>
                </c:pt>
                <c:pt idx="1743">
                  <c:v>43851</c:v>
                </c:pt>
                <c:pt idx="1744">
                  <c:v>43852</c:v>
                </c:pt>
                <c:pt idx="1745">
                  <c:v>43853</c:v>
                </c:pt>
                <c:pt idx="1746">
                  <c:v>43854</c:v>
                </c:pt>
                <c:pt idx="1747">
                  <c:v>43857</c:v>
                </c:pt>
                <c:pt idx="1748">
                  <c:v>43858</c:v>
                </c:pt>
                <c:pt idx="1749">
                  <c:v>43859</c:v>
                </c:pt>
                <c:pt idx="1750">
                  <c:v>43860</c:v>
                </c:pt>
                <c:pt idx="1751">
                  <c:v>43861</c:v>
                </c:pt>
                <c:pt idx="1752">
                  <c:v>43864</c:v>
                </c:pt>
                <c:pt idx="1753">
                  <c:v>43865</c:v>
                </c:pt>
                <c:pt idx="1754">
                  <c:v>43866</c:v>
                </c:pt>
                <c:pt idx="1755">
                  <c:v>43867</c:v>
                </c:pt>
                <c:pt idx="1756">
                  <c:v>43868</c:v>
                </c:pt>
                <c:pt idx="1757">
                  <c:v>43871</c:v>
                </c:pt>
                <c:pt idx="1758">
                  <c:v>43872</c:v>
                </c:pt>
                <c:pt idx="1759">
                  <c:v>43873</c:v>
                </c:pt>
                <c:pt idx="1760">
                  <c:v>43874</c:v>
                </c:pt>
                <c:pt idx="1761">
                  <c:v>43875</c:v>
                </c:pt>
                <c:pt idx="1762">
                  <c:v>43878</c:v>
                </c:pt>
                <c:pt idx="1763">
                  <c:v>43879</c:v>
                </c:pt>
                <c:pt idx="1764">
                  <c:v>43880</c:v>
                </c:pt>
                <c:pt idx="1765">
                  <c:v>43881</c:v>
                </c:pt>
                <c:pt idx="1766">
                  <c:v>43882</c:v>
                </c:pt>
                <c:pt idx="1767">
                  <c:v>43885</c:v>
                </c:pt>
                <c:pt idx="1768">
                  <c:v>43886</c:v>
                </c:pt>
                <c:pt idx="1769">
                  <c:v>43887</c:v>
                </c:pt>
                <c:pt idx="1770">
                  <c:v>43888</c:v>
                </c:pt>
                <c:pt idx="1771">
                  <c:v>43889</c:v>
                </c:pt>
                <c:pt idx="1772">
                  <c:v>43892</c:v>
                </c:pt>
                <c:pt idx="1773">
                  <c:v>43893</c:v>
                </c:pt>
                <c:pt idx="1774">
                  <c:v>43894</c:v>
                </c:pt>
                <c:pt idx="1775">
                  <c:v>43895</c:v>
                </c:pt>
                <c:pt idx="1776">
                  <c:v>43896</c:v>
                </c:pt>
                <c:pt idx="1777">
                  <c:v>43899</c:v>
                </c:pt>
                <c:pt idx="1778">
                  <c:v>43900</c:v>
                </c:pt>
                <c:pt idx="1779">
                  <c:v>43901</c:v>
                </c:pt>
                <c:pt idx="1780">
                  <c:v>43902</c:v>
                </c:pt>
                <c:pt idx="1781">
                  <c:v>43903</c:v>
                </c:pt>
                <c:pt idx="1782">
                  <c:v>43906</c:v>
                </c:pt>
                <c:pt idx="1783">
                  <c:v>43907</c:v>
                </c:pt>
                <c:pt idx="1784">
                  <c:v>43908</c:v>
                </c:pt>
                <c:pt idx="1785">
                  <c:v>43909</c:v>
                </c:pt>
                <c:pt idx="1786">
                  <c:v>43910</c:v>
                </c:pt>
                <c:pt idx="1787">
                  <c:v>43913</c:v>
                </c:pt>
                <c:pt idx="1788">
                  <c:v>43914</c:v>
                </c:pt>
                <c:pt idx="1789">
                  <c:v>43915</c:v>
                </c:pt>
                <c:pt idx="1790">
                  <c:v>43916</c:v>
                </c:pt>
                <c:pt idx="1791">
                  <c:v>43917</c:v>
                </c:pt>
                <c:pt idx="1792">
                  <c:v>43920</c:v>
                </c:pt>
                <c:pt idx="1793">
                  <c:v>43921</c:v>
                </c:pt>
                <c:pt idx="1794">
                  <c:v>43922</c:v>
                </c:pt>
                <c:pt idx="1795">
                  <c:v>43923</c:v>
                </c:pt>
                <c:pt idx="1796">
                  <c:v>43924</c:v>
                </c:pt>
                <c:pt idx="1797">
                  <c:v>43927</c:v>
                </c:pt>
                <c:pt idx="1798">
                  <c:v>43928</c:v>
                </c:pt>
                <c:pt idx="1799">
                  <c:v>43929</c:v>
                </c:pt>
                <c:pt idx="1800">
                  <c:v>43930</c:v>
                </c:pt>
                <c:pt idx="1801">
                  <c:v>43931</c:v>
                </c:pt>
                <c:pt idx="1802">
                  <c:v>43934</c:v>
                </c:pt>
                <c:pt idx="1803">
                  <c:v>43935</c:v>
                </c:pt>
                <c:pt idx="1804">
                  <c:v>43936</c:v>
                </c:pt>
                <c:pt idx="1805">
                  <c:v>43937</c:v>
                </c:pt>
                <c:pt idx="1806">
                  <c:v>43938</c:v>
                </c:pt>
                <c:pt idx="1807">
                  <c:v>43941</c:v>
                </c:pt>
                <c:pt idx="1808">
                  <c:v>43942</c:v>
                </c:pt>
                <c:pt idx="1809">
                  <c:v>43943</c:v>
                </c:pt>
                <c:pt idx="1810">
                  <c:v>43944</c:v>
                </c:pt>
                <c:pt idx="1811">
                  <c:v>43945</c:v>
                </c:pt>
                <c:pt idx="1812">
                  <c:v>43948</c:v>
                </c:pt>
                <c:pt idx="1813">
                  <c:v>43949</c:v>
                </c:pt>
                <c:pt idx="1814">
                  <c:v>43950</c:v>
                </c:pt>
                <c:pt idx="1815">
                  <c:v>43951</c:v>
                </c:pt>
                <c:pt idx="1816">
                  <c:v>43952</c:v>
                </c:pt>
                <c:pt idx="1817">
                  <c:v>43955</c:v>
                </c:pt>
                <c:pt idx="1818">
                  <c:v>43956</c:v>
                </c:pt>
                <c:pt idx="1819">
                  <c:v>43957</c:v>
                </c:pt>
                <c:pt idx="1820">
                  <c:v>43958</c:v>
                </c:pt>
                <c:pt idx="1821">
                  <c:v>43959</c:v>
                </c:pt>
                <c:pt idx="1822">
                  <c:v>43962</c:v>
                </c:pt>
                <c:pt idx="1823">
                  <c:v>43963</c:v>
                </c:pt>
                <c:pt idx="1824">
                  <c:v>43964</c:v>
                </c:pt>
                <c:pt idx="1825">
                  <c:v>43965</c:v>
                </c:pt>
                <c:pt idx="1826">
                  <c:v>43966</c:v>
                </c:pt>
                <c:pt idx="1827">
                  <c:v>43969</c:v>
                </c:pt>
                <c:pt idx="1828">
                  <c:v>43970</c:v>
                </c:pt>
                <c:pt idx="1829">
                  <c:v>43971</c:v>
                </c:pt>
                <c:pt idx="1830">
                  <c:v>43972</c:v>
                </c:pt>
                <c:pt idx="1831">
                  <c:v>43973</c:v>
                </c:pt>
                <c:pt idx="1832">
                  <c:v>43976</c:v>
                </c:pt>
                <c:pt idx="1833">
                  <c:v>43977</c:v>
                </c:pt>
                <c:pt idx="1834">
                  <c:v>43978</c:v>
                </c:pt>
                <c:pt idx="1835">
                  <c:v>43979</c:v>
                </c:pt>
                <c:pt idx="1836">
                  <c:v>43980</c:v>
                </c:pt>
                <c:pt idx="1837">
                  <c:v>43983</c:v>
                </c:pt>
                <c:pt idx="1838">
                  <c:v>43984</c:v>
                </c:pt>
                <c:pt idx="1839">
                  <c:v>43985</c:v>
                </c:pt>
                <c:pt idx="1840">
                  <c:v>43986</c:v>
                </c:pt>
                <c:pt idx="1841">
                  <c:v>43987</c:v>
                </c:pt>
                <c:pt idx="1842">
                  <c:v>43990</c:v>
                </c:pt>
                <c:pt idx="1843">
                  <c:v>43991</c:v>
                </c:pt>
                <c:pt idx="1844">
                  <c:v>43992</c:v>
                </c:pt>
                <c:pt idx="1845">
                  <c:v>43993</c:v>
                </c:pt>
                <c:pt idx="1846">
                  <c:v>43994</c:v>
                </c:pt>
                <c:pt idx="1847">
                  <c:v>43997</c:v>
                </c:pt>
                <c:pt idx="1848">
                  <c:v>43998</c:v>
                </c:pt>
                <c:pt idx="1849">
                  <c:v>43999</c:v>
                </c:pt>
                <c:pt idx="1850">
                  <c:v>44000</c:v>
                </c:pt>
                <c:pt idx="1851">
                  <c:v>44001</c:v>
                </c:pt>
                <c:pt idx="1852">
                  <c:v>44004</c:v>
                </c:pt>
                <c:pt idx="1853">
                  <c:v>44005</c:v>
                </c:pt>
                <c:pt idx="1854">
                  <c:v>44006</c:v>
                </c:pt>
                <c:pt idx="1855">
                  <c:v>44007</c:v>
                </c:pt>
                <c:pt idx="1856">
                  <c:v>44008</c:v>
                </c:pt>
                <c:pt idx="1857">
                  <c:v>44011</c:v>
                </c:pt>
                <c:pt idx="1858">
                  <c:v>44012</c:v>
                </c:pt>
                <c:pt idx="1859">
                  <c:v>44013</c:v>
                </c:pt>
                <c:pt idx="1860">
                  <c:v>44014</c:v>
                </c:pt>
                <c:pt idx="1861">
                  <c:v>44015</c:v>
                </c:pt>
                <c:pt idx="1862">
                  <c:v>44018</c:v>
                </c:pt>
                <c:pt idx="1863">
                  <c:v>44019</c:v>
                </c:pt>
                <c:pt idx="1864">
                  <c:v>44020</c:v>
                </c:pt>
                <c:pt idx="1865">
                  <c:v>44021</c:v>
                </c:pt>
                <c:pt idx="1866">
                  <c:v>44022</c:v>
                </c:pt>
                <c:pt idx="1867">
                  <c:v>44025</c:v>
                </c:pt>
                <c:pt idx="1868">
                  <c:v>44026</c:v>
                </c:pt>
                <c:pt idx="1869">
                  <c:v>44027</c:v>
                </c:pt>
                <c:pt idx="1870">
                  <c:v>44028</c:v>
                </c:pt>
                <c:pt idx="1871">
                  <c:v>44029</c:v>
                </c:pt>
                <c:pt idx="1872">
                  <c:v>44032</c:v>
                </c:pt>
                <c:pt idx="1873">
                  <c:v>44033</c:v>
                </c:pt>
                <c:pt idx="1874">
                  <c:v>44034</c:v>
                </c:pt>
                <c:pt idx="1875">
                  <c:v>44035</c:v>
                </c:pt>
                <c:pt idx="1876">
                  <c:v>44036</c:v>
                </c:pt>
                <c:pt idx="1877">
                  <c:v>44039</c:v>
                </c:pt>
                <c:pt idx="1878">
                  <c:v>44040</c:v>
                </c:pt>
                <c:pt idx="1879">
                  <c:v>44041</c:v>
                </c:pt>
                <c:pt idx="1880">
                  <c:v>44042</c:v>
                </c:pt>
                <c:pt idx="1881">
                  <c:v>44043</c:v>
                </c:pt>
                <c:pt idx="1882">
                  <c:v>44046</c:v>
                </c:pt>
                <c:pt idx="1883">
                  <c:v>44047</c:v>
                </c:pt>
                <c:pt idx="1884">
                  <c:v>44048</c:v>
                </c:pt>
                <c:pt idx="1885">
                  <c:v>44049</c:v>
                </c:pt>
                <c:pt idx="1886">
                  <c:v>44050</c:v>
                </c:pt>
                <c:pt idx="1887">
                  <c:v>44053</c:v>
                </c:pt>
                <c:pt idx="1888">
                  <c:v>44054</c:v>
                </c:pt>
                <c:pt idx="1889">
                  <c:v>44055</c:v>
                </c:pt>
                <c:pt idx="1890">
                  <c:v>44056</c:v>
                </c:pt>
                <c:pt idx="1891">
                  <c:v>44057</c:v>
                </c:pt>
                <c:pt idx="1892">
                  <c:v>44060</c:v>
                </c:pt>
                <c:pt idx="1893">
                  <c:v>44061</c:v>
                </c:pt>
                <c:pt idx="1894">
                  <c:v>44062</c:v>
                </c:pt>
                <c:pt idx="1895">
                  <c:v>44063</c:v>
                </c:pt>
                <c:pt idx="1896">
                  <c:v>44064</c:v>
                </c:pt>
                <c:pt idx="1897">
                  <c:v>44067</c:v>
                </c:pt>
                <c:pt idx="1898">
                  <c:v>44068</c:v>
                </c:pt>
                <c:pt idx="1899">
                  <c:v>44069</c:v>
                </c:pt>
                <c:pt idx="1900">
                  <c:v>44070</c:v>
                </c:pt>
                <c:pt idx="1901">
                  <c:v>44071</c:v>
                </c:pt>
                <c:pt idx="1902">
                  <c:v>44074</c:v>
                </c:pt>
                <c:pt idx="1903">
                  <c:v>44075</c:v>
                </c:pt>
                <c:pt idx="1904">
                  <c:v>44076</c:v>
                </c:pt>
                <c:pt idx="1905">
                  <c:v>44077</c:v>
                </c:pt>
                <c:pt idx="1906">
                  <c:v>44078</c:v>
                </c:pt>
                <c:pt idx="1907">
                  <c:v>44081</c:v>
                </c:pt>
                <c:pt idx="1908">
                  <c:v>44082</c:v>
                </c:pt>
                <c:pt idx="1909">
                  <c:v>44083</c:v>
                </c:pt>
                <c:pt idx="1910">
                  <c:v>44084</c:v>
                </c:pt>
                <c:pt idx="1911">
                  <c:v>44085</c:v>
                </c:pt>
                <c:pt idx="1912">
                  <c:v>44088</c:v>
                </c:pt>
                <c:pt idx="1913">
                  <c:v>44089</c:v>
                </c:pt>
                <c:pt idx="1914">
                  <c:v>44090</c:v>
                </c:pt>
                <c:pt idx="1915">
                  <c:v>44091</c:v>
                </c:pt>
                <c:pt idx="1916">
                  <c:v>44092</c:v>
                </c:pt>
                <c:pt idx="1917">
                  <c:v>44095</c:v>
                </c:pt>
                <c:pt idx="1918">
                  <c:v>44096</c:v>
                </c:pt>
                <c:pt idx="1919">
                  <c:v>44097</c:v>
                </c:pt>
                <c:pt idx="1920">
                  <c:v>44098</c:v>
                </c:pt>
                <c:pt idx="1921">
                  <c:v>44099</c:v>
                </c:pt>
                <c:pt idx="1922">
                  <c:v>44102</c:v>
                </c:pt>
                <c:pt idx="1923">
                  <c:v>44103</c:v>
                </c:pt>
                <c:pt idx="1924">
                  <c:v>44104</c:v>
                </c:pt>
                <c:pt idx="1925">
                  <c:v>44105</c:v>
                </c:pt>
                <c:pt idx="1926">
                  <c:v>44106</c:v>
                </c:pt>
                <c:pt idx="1927">
                  <c:v>44109</c:v>
                </c:pt>
                <c:pt idx="1928">
                  <c:v>44110</c:v>
                </c:pt>
                <c:pt idx="1929">
                  <c:v>44111</c:v>
                </c:pt>
                <c:pt idx="1930">
                  <c:v>44112</c:v>
                </c:pt>
                <c:pt idx="1931">
                  <c:v>44113</c:v>
                </c:pt>
                <c:pt idx="1932">
                  <c:v>44116</c:v>
                </c:pt>
                <c:pt idx="1933">
                  <c:v>44117</c:v>
                </c:pt>
                <c:pt idx="1934">
                  <c:v>44118</c:v>
                </c:pt>
                <c:pt idx="1935">
                  <c:v>44119</c:v>
                </c:pt>
                <c:pt idx="1936">
                  <c:v>44120</c:v>
                </c:pt>
                <c:pt idx="1937">
                  <c:v>44123</c:v>
                </c:pt>
                <c:pt idx="1938">
                  <c:v>44124</c:v>
                </c:pt>
                <c:pt idx="1939">
                  <c:v>44125</c:v>
                </c:pt>
                <c:pt idx="1940">
                  <c:v>44126</c:v>
                </c:pt>
                <c:pt idx="1941">
                  <c:v>44127</c:v>
                </c:pt>
                <c:pt idx="1942">
                  <c:v>44130</c:v>
                </c:pt>
                <c:pt idx="1943">
                  <c:v>44131</c:v>
                </c:pt>
                <c:pt idx="1944">
                  <c:v>44132</c:v>
                </c:pt>
                <c:pt idx="1945">
                  <c:v>44133</c:v>
                </c:pt>
                <c:pt idx="1946">
                  <c:v>44134</c:v>
                </c:pt>
                <c:pt idx="1947">
                  <c:v>44137</c:v>
                </c:pt>
                <c:pt idx="1948">
                  <c:v>44138</c:v>
                </c:pt>
                <c:pt idx="1949">
                  <c:v>44139</c:v>
                </c:pt>
                <c:pt idx="1950">
                  <c:v>44140</c:v>
                </c:pt>
                <c:pt idx="1951">
                  <c:v>44141</c:v>
                </c:pt>
                <c:pt idx="1952">
                  <c:v>44144</c:v>
                </c:pt>
                <c:pt idx="1953">
                  <c:v>44145</c:v>
                </c:pt>
                <c:pt idx="1954">
                  <c:v>44146</c:v>
                </c:pt>
                <c:pt idx="1955">
                  <c:v>44147</c:v>
                </c:pt>
                <c:pt idx="1956">
                  <c:v>44148</c:v>
                </c:pt>
                <c:pt idx="1957">
                  <c:v>44151</c:v>
                </c:pt>
                <c:pt idx="1958">
                  <c:v>44152</c:v>
                </c:pt>
                <c:pt idx="1959">
                  <c:v>44153</c:v>
                </c:pt>
                <c:pt idx="1960">
                  <c:v>44154</c:v>
                </c:pt>
                <c:pt idx="1961">
                  <c:v>44155</c:v>
                </c:pt>
                <c:pt idx="1962">
                  <c:v>44158</c:v>
                </c:pt>
                <c:pt idx="1963">
                  <c:v>44159</c:v>
                </c:pt>
                <c:pt idx="1964">
                  <c:v>44160</c:v>
                </c:pt>
                <c:pt idx="1965">
                  <c:v>44161</c:v>
                </c:pt>
                <c:pt idx="1966">
                  <c:v>44162</c:v>
                </c:pt>
                <c:pt idx="1967">
                  <c:v>44165</c:v>
                </c:pt>
                <c:pt idx="1968">
                  <c:v>44166</c:v>
                </c:pt>
                <c:pt idx="1969">
                  <c:v>44167</c:v>
                </c:pt>
                <c:pt idx="1970">
                  <c:v>44168</c:v>
                </c:pt>
                <c:pt idx="1971">
                  <c:v>44169</c:v>
                </c:pt>
                <c:pt idx="1972">
                  <c:v>44172</c:v>
                </c:pt>
                <c:pt idx="1973">
                  <c:v>44173</c:v>
                </c:pt>
                <c:pt idx="1974">
                  <c:v>44174</c:v>
                </c:pt>
                <c:pt idx="1975">
                  <c:v>44175</c:v>
                </c:pt>
                <c:pt idx="1976">
                  <c:v>44176</c:v>
                </c:pt>
                <c:pt idx="1977">
                  <c:v>44179</c:v>
                </c:pt>
                <c:pt idx="1978">
                  <c:v>44180</c:v>
                </c:pt>
                <c:pt idx="1979">
                  <c:v>44181</c:v>
                </c:pt>
                <c:pt idx="1980">
                  <c:v>44182</c:v>
                </c:pt>
                <c:pt idx="1981">
                  <c:v>44183</c:v>
                </c:pt>
                <c:pt idx="1982">
                  <c:v>44186</c:v>
                </c:pt>
                <c:pt idx="1983">
                  <c:v>44187</c:v>
                </c:pt>
                <c:pt idx="1984">
                  <c:v>44188</c:v>
                </c:pt>
                <c:pt idx="1985">
                  <c:v>44189</c:v>
                </c:pt>
                <c:pt idx="1986">
                  <c:v>44190</c:v>
                </c:pt>
                <c:pt idx="1987">
                  <c:v>44193</c:v>
                </c:pt>
                <c:pt idx="1988">
                  <c:v>44194</c:v>
                </c:pt>
                <c:pt idx="1989">
                  <c:v>44195</c:v>
                </c:pt>
                <c:pt idx="1990">
                  <c:v>44196</c:v>
                </c:pt>
                <c:pt idx="1991">
                  <c:v>44200</c:v>
                </c:pt>
                <c:pt idx="1992">
                  <c:v>44201</c:v>
                </c:pt>
                <c:pt idx="1993">
                  <c:v>44202</c:v>
                </c:pt>
                <c:pt idx="1994">
                  <c:v>44203</c:v>
                </c:pt>
                <c:pt idx="1995">
                  <c:v>44204</c:v>
                </c:pt>
                <c:pt idx="1996">
                  <c:v>44207</c:v>
                </c:pt>
                <c:pt idx="1997">
                  <c:v>44208</c:v>
                </c:pt>
                <c:pt idx="1998">
                  <c:v>44209</c:v>
                </c:pt>
                <c:pt idx="1999">
                  <c:v>44210</c:v>
                </c:pt>
                <c:pt idx="2000">
                  <c:v>44211</c:v>
                </c:pt>
                <c:pt idx="2001">
                  <c:v>44214</c:v>
                </c:pt>
                <c:pt idx="2002">
                  <c:v>44215</c:v>
                </c:pt>
                <c:pt idx="2003">
                  <c:v>44216</c:v>
                </c:pt>
                <c:pt idx="2004">
                  <c:v>44217</c:v>
                </c:pt>
                <c:pt idx="2005">
                  <c:v>44218</c:v>
                </c:pt>
                <c:pt idx="2006">
                  <c:v>44221</c:v>
                </c:pt>
                <c:pt idx="2007">
                  <c:v>44222</c:v>
                </c:pt>
                <c:pt idx="2008">
                  <c:v>44223</c:v>
                </c:pt>
                <c:pt idx="2009">
                  <c:v>44224</c:v>
                </c:pt>
                <c:pt idx="2010">
                  <c:v>44225</c:v>
                </c:pt>
                <c:pt idx="2011">
                  <c:v>44228</c:v>
                </c:pt>
                <c:pt idx="2012">
                  <c:v>44229</c:v>
                </c:pt>
                <c:pt idx="2013">
                  <c:v>44230</c:v>
                </c:pt>
                <c:pt idx="2014">
                  <c:v>44231</c:v>
                </c:pt>
                <c:pt idx="2015">
                  <c:v>44232</c:v>
                </c:pt>
                <c:pt idx="2016">
                  <c:v>44235</c:v>
                </c:pt>
                <c:pt idx="2017">
                  <c:v>44236</c:v>
                </c:pt>
                <c:pt idx="2018">
                  <c:v>44237</c:v>
                </c:pt>
                <c:pt idx="2019">
                  <c:v>44238</c:v>
                </c:pt>
                <c:pt idx="2020">
                  <c:v>44239</c:v>
                </c:pt>
                <c:pt idx="2021">
                  <c:v>44242</c:v>
                </c:pt>
                <c:pt idx="2022">
                  <c:v>44243</c:v>
                </c:pt>
                <c:pt idx="2023">
                  <c:v>44244</c:v>
                </c:pt>
                <c:pt idx="2024">
                  <c:v>44245</c:v>
                </c:pt>
                <c:pt idx="2025">
                  <c:v>44246</c:v>
                </c:pt>
                <c:pt idx="2026">
                  <c:v>44249</c:v>
                </c:pt>
                <c:pt idx="2027">
                  <c:v>44250</c:v>
                </c:pt>
                <c:pt idx="2028">
                  <c:v>44251</c:v>
                </c:pt>
                <c:pt idx="2029">
                  <c:v>44252</c:v>
                </c:pt>
                <c:pt idx="2030">
                  <c:v>44253</c:v>
                </c:pt>
                <c:pt idx="2031">
                  <c:v>44256</c:v>
                </c:pt>
                <c:pt idx="2032">
                  <c:v>44257</c:v>
                </c:pt>
                <c:pt idx="2033">
                  <c:v>44258</c:v>
                </c:pt>
                <c:pt idx="2034">
                  <c:v>44259</c:v>
                </c:pt>
                <c:pt idx="2035">
                  <c:v>44260</c:v>
                </c:pt>
                <c:pt idx="2036">
                  <c:v>44263</c:v>
                </c:pt>
                <c:pt idx="2037">
                  <c:v>44264</c:v>
                </c:pt>
                <c:pt idx="2038">
                  <c:v>44265</c:v>
                </c:pt>
                <c:pt idx="2039">
                  <c:v>44266</c:v>
                </c:pt>
                <c:pt idx="2040">
                  <c:v>44267</c:v>
                </c:pt>
                <c:pt idx="2041">
                  <c:v>44270</c:v>
                </c:pt>
                <c:pt idx="2042">
                  <c:v>44271</c:v>
                </c:pt>
                <c:pt idx="2043">
                  <c:v>44272</c:v>
                </c:pt>
                <c:pt idx="2044">
                  <c:v>44273</c:v>
                </c:pt>
                <c:pt idx="2045">
                  <c:v>44274</c:v>
                </c:pt>
                <c:pt idx="2046">
                  <c:v>44277</c:v>
                </c:pt>
                <c:pt idx="2047">
                  <c:v>44278</c:v>
                </c:pt>
                <c:pt idx="2048">
                  <c:v>44279</c:v>
                </c:pt>
                <c:pt idx="2049">
                  <c:v>44280</c:v>
                </c:pt>
                <c:pt idx="2050">
                  <c:v>44281</c:v>
                </c:pt>
                <c:pt idx="2051">
                  <c:v>44284</c:v>
                </c:pt>
                <c:pt idx="2052">
                  <c:v>44285</c:v>
                </c:pt>
                <c:pt idx="2053">
                  <c:v>44286</c:v>
                </c:pt>
                <c:pt idx="2054">
                  <c:v>44287</c:v>
                </c:pt>
                <c:pt idx="2055">
                  <c:v>44288</c:v>
                </c:pt>
                <c:pt idx="2056">
                  <c:v>44291</c:v>
                </c:pt>
                <c:pt idx="2057">
                  <c:v>44292</c:v>
                </c:pt>
                <c:pt idx="2058">
                  <c:v>44293</c:v>
                </c:pt>
                <c:pt idx="2059">
                  <c:v>44294</c:v>
                </c:pt>
                <c:pt idx="2060">
                  <c:v>44295</c:v>
                </c:pt>
                <c:pt idx="2061">
                  <c:v>44298</c:v>
                </c:pt>
                <c:pt idx="2062">
                  <c:v>44299</c:v>
                </c:pt>
                <c:pt idx="2063">
                  <c:v>44300</c:v>
                </c:pt>
                <c:pt idx="2064">
                  <c:v>44301</c:v>
                </c:pt>
                <c:pt idx="2065">
                  <c:v>44302</c:v>
                </c:pt>
                <c:pt idx="2066">
                  <c:v>44305</c:v>
                </c:pt>
                <c:pt idx="2067">
                  <c:v>44306</c:v>
                </c:pt>
                <c:pt idx="2068">
                  <c:v>44307</c:v>
                </c:pt>
                <c:pt idx="2069">
                  <c:v>44308</c:v>
                </c:pt>
                <c:pt idx="2070">
                  <c:v>44309</c:v>
                </c:pt>
                <c:pt idx="2071">
                  <c:v>44312</c:v>
                </c:pt>
                <c:pt idx="2072">
                  <c:v>44313</c:v>
                </c:pt>
                <c:pt idx="2073">
                  <c:v>44314</c:v>
                </c:pt>
                <c:pt idx="2074">
                  <c:v>44315</c:v>
                </c:pt>
                <c:pt idx="2075">
                  <c:v>44316</c:v>
                </c:pt>
                <c:pt idx="2076">
                  <c:v>44319</c:v>
                </c:pt>
                <c:pt idx="2077">
                  <c:v>44320</c:v>
                </c:pt>
                <c:pt idx="2078">
                  <c:v>44321</c:v>
                </c:pt>
                <c:pt idx="2079">
                  <c:v>44322</c:v>
                </c:pt>
                <c:pt idx="2080">
                  <c:v>44323</c:v>
                </c:pt>
                <c:pt idx="2081">
                  <c:v>44326</c:v>
                </c:pt>
                <c:pt idx="2082">
                  <c:v>44327</c:v>
                </c:pt>
                <c:pt idx="2083">
                  <c:v>44328</c:v>
                </c:pt>
                <c:pt idx="2084">
                  <c:v>44329</c:v>
                </c:pt>
                <c:pt idx="2085">
                  <c:v>44330</c:v>
                </c:pt>
                <c:pt idx="2086">
                  <c:v>44333</c:v>
                </c:pt>
                <c:pt idx="2087">
                  <c:v>44334</c:v>
                </c:pt>
                <c:pt idx="2088">
                  <c:v>44335</c:v>
                </c:pt>
                <c:pt idx="2089">
                  <c:v>44336</c:v>
                </c:pt>
                <c:pt idx="2090">
                  <c:v>44337</c:v>
                </c:pt>
                <c:pt idx="2091">
                  <c:v>44340</c:v>
                </c:pt>
                <c:pt idx="2092">
                  <c:v>44341</c:v>
                </c:pt>
                <c:pt idx="2093">
                  <c:v>44342</c:v>
                </c:pt>
                <c:pt idx="2094">
                  <c:v>44343</c:v>
                </c:pt>
                <c:pt idx="2095">
                  <c:v>44344</c:v>
                </c:pt>
                <c:pt idx="2096">
                  <c:v>44347</c:v>
                </c:pt>
                <c:pt idx="2097">
                  <c:v>44348</c:v>
                </c:pt>
                <c:pt idx="2098">
                  <c:v>44349</c:v>
                </c:pt>
                <c:pt idx="2099">
                  <c:v>44350</c:v>
                </c:pt>
                <c:pt idx="2100">
                  <c:v>44351</c:v>
                </c:pt>
                <c:pt idx="2101">
                  <c:v>44354</c:v>
                </c:pt>
                <c:pt idx="2102">
                  <c:v>44355</c:v>
                </c:pt>
                <c:pt idx="2103">
                  <c:v>44356</c:v>
                </c:pt>
                <c:pt idx="2104">
                  <c:v>44357</c:v>
                </c:pt>
                <c:pt idx="2105">
                  <c:v>44358</c:v>
                </c:pt>
                <c:pt idx="2106">
                  <c:v>44361</c:v>
                </c:pt>
                <c:pt idx="2107">
                  <c:v>44362</c:v>
                </c:pt>
                <c:pt idx="2108">
                  <c:v>44363</c:v>
                </c:pt>
                <c:pt idx="2109">
                  <c:v>44364</c:v>
                </c:pt>
                <c:pt idx="2110">
                  <c:v>44365</c:v>
                </c:pt>
                <c:pt idx="2111">
                  <c:v>44368</c:v>
                </c:pt>
                <c:pt idx="2112">
                  <c:v>44369</c:v>
                </c:pt>
                <c:pt idx="2113">
                  <c:v>44370</c:v>
                </c:pt>
                <c:pt idx="2114">
                  <c:v>44371</c:v>
                </c:pt>
                <c:pt idx="2115">
                  <c:v>44372</c:v>
                </c:pt>
                <c:pt idx="2116">
                  <c:v>44375</c:v>
                </c:pt>
                <c:pt idx="2117">
                  <c:v>44376</c:v>
                </c:pt>
                <c:pt idx="2118">
                  <c:v>44377</c:v>
                </c:pt>
                <c:pt idx="2119">
                  <c:v>44378</c:v>
                </c:pt>
                <c:pt idx="2120">
                  <c:v>44379</c:v>
                </c:pt>
                <c:pt idx="2121">
                  <c:v>44382</c:v>
                </c:pt>
                <c:pt idx="2122">
                  <c:v>44383</c:v>
                </c:pt>
                <c:pt idx="2123">
                  <c:v>44384</c:v>
                </c:pt>
                <c:pt idx="2124">
                  <c:v>44385</c:v>
                </c:pt>
                <c:pt idx="2125">
                  <c:v>44386</c:v>
                </c:pt>
                <c:pt idx="2126">
                  <c:v>44389</c:v>
                </c:pt>
                <c:pt idx="2127">
                  <c:v>44390</c:v>
                </c:pt>
                <c:pt idx="2128">
                  <c:v>44391</c:v>
                </c:pt>
                <c:pt idx="2129">
                  <c:v>44392</c:v>
                </c:pt>
                <c:pt idx="2130">
                  <c:v>44393</c:v>
                </c:pt>
                <c:pt idx="2131">
                  <c:v>44396</c:v>
                </c:pt>
                <c:pt idx="2132">
                  <c:v>44397</c:v>
                </c:pt>
                <c:pt idx="2133">
                  <c:v>44398</c:v>
                </c:pt>
                <c:pt idx="2134">
                  <c:v>44399</c:v>
                </c:pt>
                <c:pt idx="2135">
                  <c:v>44400</c:v>
                </c:pt>
                <c:pt idx="2136">
                  <c:v>44403</c:v>
                </c:pt>
                <c:pt idx="2137">
                  <c:v>44404</c:v>
                </c:pt>
                <c:pt idx="2138">
                  <c:v>44405</c:v>
                </c:pt>
                <c:pt idx="2139">
                  <c:v>44406</c:v>
                </c:pt>
                <c:pt idx="2140">
                  <c:v>44407</c:v>
                </c:pt>
                <c:pt idx="2141">
                  <c:v>44410</c:v>
                </c:pt>
                <c:pt idx="2142">
                  <c:v>44411</c:v>
                </c:pt>
                <c:pt idx="2143">
                  <c:v>44412</c:v>
                </c:pt>
                <c:pt idx="2144">
                  <c:v>44413</c:v>
                </c:pt>
                <c:pt idx="2145">
                  <c:v>44414</c:v>
                </c:pt>
                <c:pt idx="2146">
                  <c:v>44417</c:v>
                </c:pt>
                <c:pt idx="2147">
                  <c:v>44418</c:v>
                </c:pt>
                <c:pt idx="2148">
                  <c:v>44419</c:v>
                </c:pt>
                <c:pt idx="2149">
                  <c:v>44420</c:v>
                </c:pt>
                <c:pt idx="2150">
                  <c:v>44421</c:v>
                </c:pt>
                <c:pt idx="2151">
                  <c:v>44424</c:v>
                </c:pt>
                <c:pt idx="2152">
                  <c:v>44425</c:v>
                </c:pt>
                <c:pt idx="2153">
                  <c:v>44426</c:v>
                </c:pt>
                <c:pt idx="2154">
                  <c:v>44427</c:v>
                </c:pt>
                <c:pt idx="2155">
                  <c:v>44428</c:v>
                </c:pt>
                <c:pt idx="2156">
                  <c:v>44431</c:v>
                </c:pt>
                <c:pt idx="2157">
                  <c:v>44432</c:v>
                </c:pt>
                <c:pt idx="2158">
                  <c:v>44433</c:v>
                </c:pt>
                <c:pt idx="2159">
                  <c:v>44434</c:v>
                </c:pt>
                <c:pt idx="2160">
                  <c:v>44435</c:v>
                </c:pt>
                <c:pt idx="2161">
                  <c:v>44438</c:v>
                </c:pt>
                <c:pt idx="2162">
                  <c:v>44439</c:v>
                </c:pt>
                <c:pt idx="2163">
                  <c:v>44440</c:v>
                </c:pt>
                <c:pt idx="2164">
                  <c:v>44441</c:v>
                </c:pt>
                <c:pt idx="2165">
                  <c:v>44442</c:v>
                </c:pt>
                <c:pt idx="2166">
                  <c:v>44445</c:v>
                </c:pt>
                <c:pt idx="2167">
                  <c:v>44446</c:v>
                </c:pt>
                <c:pt idx="2168">
                  <c:v>44447</c:v>
                </c:pt>
                <c:pt idx="2169">
                  <c:v>44448</c:v>
                </c:pt>
                <c:pt idx="2170">
                  <c:v>44449</c:v>
                </c:pt>
                <c:pt idx="2171">
                  <c:v>44452</c:v>
                </c:pt>
                <c:pt idx="2172">
                  <c:v>44453</c:v>
                </c:pt>
                <c:pt idx="2173">
                  <c:v>44454</c:v>
                </c:pt>
                <c:pt idx="2174">
                  <c:v>44455</c:v>
                </c:pt>
                <c:pt idx="2175">
                  <c:v>44456</c:v>
                </c:pt>
                <c:pt idx="2176">
                  <c:v>44459</c:v>
                </c:pt>
                <c:pt idx="2177">
                  <c:v>44460</c:v>
                </c:pt>
                <c:pt idx="2178">
                  <c:v>44461</c:v>
                </c:pt>
                <c:pt idx="2179">
                  <c:v>44462</c:v>
                </c:pt>
                <c:pt idx="2180">
                  <c:v>44463</c:v>
                </c:pt>
                <c:pt idx="2181">
                  <c:v>44466</c:v>
                </c:pt>
                <c:pt idx="2182">
                  <c:v>44467</c:v>
                </c:pt>
                <c:pt idx="2183">
                  <c:v>44468</c:v>
                </c:pt>
                <c:pt idx="2184">
                  <c:v>44469</c:v>
                </c:pt>
                <c:pt idx="2185">
                  <c:v>44470</c:v>
                </c:pt>
                <c:pt idx="2186">
                  <c:v>44473</c:v>
                </c:pt>
                <c:pt idx="2187">
                  <c:v>44474</c:v>
                </c:pt>
                <c:pt idx="2188">
                  <c:v>44475</c:v>
                </c:pt>
                <c:pt idx="2189">
                  <c:v>44476</c:v>
                </c:pt>
                <c:pt idx="2190">
                  <c:v>44477</c:v>
                </c:pt>
                <c:pt idx="2191">
                  <c:v>44480</c:v>
                </c:pt>
                <c:pt idx="2192">
                  <c:v>44481</c:v>
                </c:pt>
                <c:pt idx="2193">
                  <c:v>44482</c:v>
                </c:pt>
                <c:pt idx="2194">
                  <c:v>44483</c:v>
                </c:pt>
                <c:pt idx="2195">
                  <c:v>44484</c:v>
                </c:pt>
                <c:pt idx="2196">
                  <c:v>44487</c:v>
                </c:pt>
                <c:pt idx="2197">
                  <c:v>44488</c:v>
                </c:pt>
                <c:pt idx="2198">
                  <c:v>44489</c:v>
                </c:pt>
                <c:pt idx="2199">
                  <c:v>44490</c:v>
                </c:pt>
                <c:pt idx="2200">
                  <c:v>44491</c:v>
                </c:pt>
                <c:pt idx="2201">
                  <c:v>44494</c:v>
                </c:pt>
                <c:pt idx="2202">
                  <c:v>44495</c:v>
                </c:pt>
                <c:pt idx="2203">
                  <c:v>44496</c:v>
                </c:pt>
                <c:pt idx="2204">
                  <c:v>44497</c:v>
                </c:pt>
                <c:pt idx="2205">
                  <c:v>44498</c:v>
                </c:pt>
                <c:pt idx="2206">
                  <c:v>44501</c:v>
                </c:pt>
                <c:pt idx="2207">
                  <c:v>44502</c:v>
                </c:pt>
                <c:pt idx="2208">
                  <c:v>44503</c:v>
                </c:pt>
                <c:pt idx="2209">
                  <c:v>44504</c:v>
                </c:pt>
                <c:pt idx="2210">
                  <c:v>44505</c:v>
                </c:pt>
                <c:pt idx="2211">
                  <c:v>44508</c:v>
                </c:pt>
                <c:pt idx="2212">
                  <c:v>44509</c:v>
                </c:pt>
                <c:pt idx="2213">
                  <c:v>44510</c:v>
                </c:pt>
                <c:pt idx="2214">
                  <c:v>44511</c:v>
                </c:pt>
                <c:pt idx="2215">
                  <c:v>44512</c:v>
                </c:pt>
                <c:pt idx="2216">
                  <c:v>44515</c:v>
                </c:pt>
                <c:pt idx="2217">
                  <c:v>44516</c:v>
                </c:pt>
                <c:pt idx="2218">
                  <c:v>44517</c:v>
                </c:pt>
                <c:pt idx="2219">
                  <c:v>44518</c:v>
                </c:pt>
                <c:pt idx="2220">
                  <c:v>44519</c:v>
                </c:pt>
                <c:pt idx="2221">
                  <c:v>44522</c:v>
                </c:pt>
                <c:pt idx="2222">
                  <c:v>44523</c:v>
                </c:pt>
                <c:pt idx="2223">
                  <c:v>44524</c:v>
                </c:pt>
                <c:pt idx="2224">
                  <c:v>44525</c:v>
                </c:pt>
                <c:pt idx="2225">
                  <c:v>44526</c:v>
                </c:pt>
                <c:pt idx="2226">
                  <c:v>44529</c:v>
                </c:pt>
                <c:pt idx="2227">
                  <c:v>44530</c:v>
                </c:pt>
                <c:pt idx="2228">
                  <c:v>44531</c:v>
                </c:pt>
                <c:pt idx="2229">
                  <c:v>44532</c:v>
                </c:pt>
                <c:pt idx="2230">
                  <c:v>44533</c:v>
                </c:pt>
                <c:pt idx="2231">
                  <c:v>44536</c:v>
                </c:pt>
                <c:pt idx="2232">
                  <c:v>44537</c:v>
                </c:pt>
                <c:pt idx="2233">
                  <c:v>44538</c:v>
                </c:pt>
                <c:pt idx="2234">
                  <c:v>44539</c:v>
                </c:pt>
                <c:pt idx="2235">
                  <c:v>44540</c:v>
                </c:pt>
                <c:pt idx="2236">
                  <c:v>44543</c:v>
                </c:pt>
                <c:pt idx="2237">
                  <c:v>44544</c:v>
                </c:pt>
                <c:pt idx="2238">
                  <c:v>44545</c:v>
                </c:pt>
                <c:pt idx="2239">
                  <c:v>44546</c:v>
                </c:pt>
                <c:pt idx="2240">
                  <c:v>44547</c:v>
                </c:pt>
                <c:pt idx="2241">
                  <c:v>44550</c:v>
                </c:pt>
                <c:pt idx="2242">
                  <c:v>44551</c:v>
                </c:pt>
                <c:pt idx="2243">
                  <c:v>44552</c:v>
                </c:pt>
                <c:pt idx="2244">
                  <c:v>44553</c:v>
                </c:pt>
                <c:pt idx="2245">
                  <c:v>44554</c:v>
                </c:pt>
                <c:pt idx="2246">
                  <c:v>44557</c:v>
                </c:pt>
                <c:pt idx="2247">
                  <c:v>44558</c:v>
                </c:pt>
                <c:pt idx="2248">
                  <c:v>44559</c:v>
                </c:pt>
                <c:pt idx="2249">
                  <c:v>44560</c:v>
                </c:pt>
                <c:pt idx="2250">
                  <c:v>44561</c:v>
                </c:pt>
                <c:pt idx="2251">
                  <c:v>44564</c:v>
                </c:pt>
                <c:pt idx="2252">
                  <c:v>44565</c:v>
                </c:pt>
                <c:pt idx="2253">
                  <c:v>44566</c:v>
                </c:pt>
                <c:pt idx="2254">
                  <c:v>44567</c:v>
                </c:pt>
                <c:pt idx="2255">
                  <c:v>44568</c:v>
                </c:pt>
                <c:pt idx="2256">
                  <c:v>44571</c:v>
                </c:pt>
                <c:pt idx="2257">
                  <c:v>44572</c:v>
                </c:pt>
                <c:pt idx="2258">
                  <c:v>44573</c:v>
                </c:pt>
                <c:pt idx="2259">
                  <c:v>44574</c:v>
                </c:pt>
                <c:pt idx="2260">
                  <c:v>44575</c:v>
                </c:pt>
                <c:pt idx="2261">
                  <c:v>44578</c:v>
                </c:pt>
                <c:pt idx="2262">
                  <c:v>44579</c:v>
                </c:pt>
                <c:pt idx="2263">
                  <c:v>44580</c:v>
                </c:pt>
                <c:pt idx="2264">
                  <c:v>44581</c:v>
                </c:pt>
                <c:pt idx="2265">
                  <c:v>44582</c:v>
                </c:pt>
                <c:pt idx="2266">
                  <c:v>44585</c:v>
                </c:pt>
                <c:pt idx="2267">
                  <c:v>44586</c:v>
                </c:pt>
                <c:pt idx="2268">
                  <c:v>44587</c:v>
                </c:pt>
                <c:pt idx="2269">
                  <c:v>44588</c:v>
                </c:pt>
                <c:pt idx="2270">
                  <c:v>44589</c:v>
                </c:pt>
                <c:pt idx="2271">
                  <c:v>44592</c:v>
                </c:pt>
                <c:pt idx="2272">
                  <c:v>44593</c:v>
                </c:pt>
                <c:pt idx="2273">
                  <c:v>44594</c:v>
                </c:pt>
                <c:pt idx="2274">
                  <c:v>44595</c:v>
                </c:pt>
                <c:pt idx="2275">
                  <c:v>44596</c:v>
                </c:pt>
                <c:pt idx="2276">
                  <c:v>44599</c:v>
                </c:pt>
                <c:pt idx="2277">
                  <c:v>44600</c:v>
                </c:pt>
                <c:pt idx="2278">
                  <c:v>44601</c:v>
                </c:pt>
                <c:pt idx="2279">
                  <c:v>44602</c:v>
                </c:pt>
                <c:pt idx="2280">
                  <c:v>44603</c:v>
                </c:pt>
                <c:pt idx="2281">
                  <c:v>44606</c:v>
                </c:pt>
                <c:pt idx="2282">
                  <c:v>44607</c:v>
                </c:pt>
                <c:pt idx="2283">
                  <c:v>44608</c:v>
                </c:pt>
                <c:pt idx="2284">
                  <c:v>44609</c:v>
                </c:pt>
                <c:pt idx="2285">
                  <c:v>44610</c:v>
                </c:pt>
                <c:pt idx="2286">
                  <c:v>44613</c:v>
                </c:pt>
                <c:pt idx="2287">
                  <c:v>44614</c:v>
                </c:pt>
                <c:pt idx="2288">
                  <c:v>44615</c:v>
                </c:pt>
                <c:pt idx="2289">
                  <c:v>44616</c:v>
                </c:pt>
                <c:pt idx="2290">
                  <c:v>44617</c:v>
                </c:pt>
                <c:pt idx="2291">
                  <c:v>44620</c:v>
                </c:pt>
                <c:pt idx="2292">
                  <c:v>44621</c:v>
                </c:pt>
                <c:pt idx="2293">
                  <c:v>44622</c:v>
                </c:pt>
                <c:pt idx="2294">
                  <c:v>44623</c:v>
                </c:pt>
                <c:pt idx="2295">
                  <c:v>44624</c:v>
                </c:pt>
                <c:pt idx="2296">
                  <c:v>44627</c:v>
                </c:pt>
                <c:pt idx="2297">
                  <c:v>44628</c:v>
                </c:pt>
                <c:pt idx="2298">
                  <c:v>44629</c:v>
                </c:pt>
                <c:pt idx="2299">
                  <c:v>44630</c:v>
                </c:pt>
                <c:pt idx="2300">
                  <c:v>44631</c:v>
                </c:pt>
                <c:pt idx="2301">
                  <c:v>44634</c:v>
                </c:pt>
                <c:pt idx="2302">
                  <c:v>44635</c:v>
                </c:pt>
                <c:pt idx="2303">
                  <c:v>44636</c:v>
                </c:pt>
                <c:pt idx="2304">
                  <c:v>44637</c:v>
                </c:pt>
                <c:pt idx="2305">
                  <c:v>44638</c:v>
                </c:pt>
                <c:pt idx="2306">
                  <c:v>44641</c:v>
                </c:pt>
                <c:pt idx="2307">
                  <c:v>44642</c:v>
                </c:pt>
                <c:pt idx="2308">
                  <c:v>44643</c:v>
                </c:pt>
                <c:pt idx="2309">
                  <c:v>44644</c:v>
                </c:pt>
                <c:pt idx="2310">
                  <c:v>44645</c:v>
                </c:pt>
                <c:pt idx="2311">
                  <c:v>44648</c:v>
                </c:pt>
                <c:pt idx="2312">
                  <c:v>44649</c:v>
                </c:pt>
                <c:pt idx="2313">
                  <c:v>44650</c:v>
                </c:pt>
                <c:pt idx="2314">
                  <c:v>44651</c:v>
                </c:pt>
                <c:pt idx="2315">
                  <c:v>44652</c:v>
                </c:pt>
                <c:pt idx="2316">
                  <c:v>44655</c:v>
                </c:pt>
                <c:pt idx="2317">
                  <c:v>44656</c:v>
                </c:pt>
                <c:pt idx="2318">
                  <c:v>44657</c:v>
                </c:pt>
                <c:pt idx="2319">
                  <c:v>44658</c:v>
                </c:pt>
                <c:pt idx="2320">
                  <c:v>44659</c:v>
                </c:pt>
                <c:pt idx="2321">
                  <c:v>44662</c:v>
                </c:pt>
                <c:pt idx="2322">
                  <c:v>44663</c:v>
                </c:pt>
                <c:pt idx="2323">
                  <c:v>44664</c:v>
                </c:pt>
                <c:pt idx="2324">
                  <c:v>44665</c:v>
                </c:pt>
                <c:pt idx="2325">
                  <c:v>44666</c:v>
                </c:pt>
                <c:pt idx="2326">
                  <c:v>44669</c:v>
                </c:pt>
                <c:pt idx="2327">
                  <c:v>44670</c:v>
                </c:pt>
                <c:pt idx="2328">
                  <c:v>44671</c:v>
                </c:pt>
                <c:pt idx="2329">
                  <c:v>44672</c:v>
                </c:pt>
                <c:pt idx="2330">
                  <c:v>44673</c:v>
                </c:pt>
                <c:pt idx="2331">
                  <c:v>44676</c:v>
                </c:pt>
                <c:pt idx="2332">
                  <c:v>44677</c:v>
                </c:pt>
                <c:pt idx="2333">
                  <c:v>44678</c:v>
                </c:pt>
                <c:pt idx="2334">
                  <c:v>44679</c:v>
                </c:pt>
                <c:pt idx="2335">
                  <c:v>44680</c:v>
                </c:pt>
                <c:pt idx="2336">
                  <c:v>44683</c:v>
                </c:pt>
                <c:pt idx="2337">
                  <c:v>44684</c:v>
                </c:pt>
                <c:pt idx="2338">
                  <c:v>44685</c:v>
                </c:pt>
                <c:pt idx="2339">
                  <c:v>44686</c:v>
                </c:pt>
                <c:pt idx="2340">
                  <c:v>44687</c:v>
                </c:pt>
                <c:pt idx="2341">
                  <c:v>44690</c:v>
                </c:pt>
                <c:pt idx="2342">
                  <c:v>44691</c:v>
                </c:pt>
                <c:pt idx="2343">
                  <c:v>44692</c:v>
                </c:pt>
                <c:pt idx="2344">
                  <c:v>44693</c:v>
                </c:pt>
                <c:pt idx="2345">
                  <c:v>44694</c:v>
                </c:pt>
                <c:pt idx="2346">
                  <c:v>44697</c:v>
                </c:pt>
                <c:pt idx="2347">
                  <c:v>44698</c:v>
                </c:pt>
                <c:pt idx="2348">
                  <c:v>44699</c:v>
                </c:pt>
                <c:pt idx="2349">
                  <c:v>44700</c:v>
                </c:pt>
                <c:pt idx="2350">
                  <c:v>44701</c:v>
                </c:pt>
                <c:pt idx="2351">
                  <c:v>44704</c:v>
                </c:pt>
                <c:pt idx="2352">
                  <c:v>44705</c:v>
                </c:pt>
                <c:pt idx="2353">
                  <c:v>44706</c:v>
                </c:pt>
                <c:pt idx="2354">
                  <c:v>44707</c:v>
                </c:pt>
                <c:pt idx="2355">
                  <c:v>44708</c:v>
                </c:pt>
                <c:pt idx="2356">
                  <c:v>44711</c:v>
                </c:pt>
                <c:pt idx="2357">
                  <c:v>44712</c:v>
                </c:pt>
                <c:pt idx="2358">
                  <c:v>44713</c:v>
                </c:pt>
                <c:pt idx="2359">
                  <c:v>44714</c:v>
                </c:pt>
                <c:pt idx="2360">
                  <c:v>44715</c:v>
                </c:pt>
                <c:pt idx="2361">
                  <c:v>44718</c:v>
                </c:pt>
                <c:pt idx="2362">
                  <c:v>44719</c:v>
                </c:pt>
                <c:pt idx="2363">
                  <c:v>44720</c:v>
                </c:pt>
                <c:pt idx="2364">
                  <c:v>44721</c:v>
                </c:pt>
                <c:pt idx="2365">
                  <c:v>44722</c:v>
                </c:pt>
                <c:pt idx="2366">
                  <c:v>44725</c:v>
                </c:pt>
                <c:pt idx="2367">
                  <c:v>44726</c:v>
                </c:pt>
                <c:pt idx="2368">
                  <c:v>44727</c:v>
                </c:pt>
                <c:pt idx="2369">
                  <c:v>44728</c:v>
                </c:pt>
                <c:pt idx="2370">
                  <c:v>44729</c:v>
                </c:pt>
                <c:pt idx="2371">
                  <c:v>44732</c:v>
                </c:pt>
                <c:pt idx="2372">
                  <c:v>44733</c:v>
                </c:pt>
                <c:pt idx="2373">
                  <c:v>44734</c:v>
                </c:pt>
                <c:pt idx="2374">
                  <c:v>44735</c:v>
                </c:pt>
                <c:pt idx="2375">
                  <c:v>44736</c:v>
                </c:pt>
                <c:pt idx="2376">
                  <c:v>44739</c:v>
                </c:pt>
                <c:pt idx="2377">
                  <c:v>44740</c:v>
                </c:pt>
                <c:pt idx="2378">
                  <c:v>44741</c:v>
                </c:pt>
                <c:pt idx="2379">
                  <c:v>44742</c:v>
                </c:pt>
                <c:pt idx="2380">
                  <c:v>44743</c:v>
                </c:pt>
                <c:pt idx="2381">
                  <c:v>44746</c:v>
                </c:pt>
                <c:pt idx="2382">
                  <c:v>44747</c:v>
                </c:pt>
                <c:pt idx="2383">
                  <c:v>44748</c:v>
                </c:pt>
                <c:pt idx="2384">
                  <c:v>44749</c:v>
                </c:pt>
                <c:pt idx="2385">
                  <c:v>44750</c:v>
                </c:pt>
                <c:pt idx="2386">
                  <c:v>44753</c:v>
                </c:pt>
                <c:pt idx="2387">
                  <c:v>44754</c:v>
                </c:pt>
                <c:pt idx="2388">
                  <c:v>44755</c:v>
                </c:pt>
                <c:pt idx="2389">
                  <c:v>44756</c:v>
                </c:pt>
                <c:pt idx="2390">
                  <c:v>44757</c:v>
                </c:pt>
                <c:pt idx="2391">
                  <c:v>44760</c:v>
                </c:pt>
                <c:pt idx="2392">
                  <c:v>44761</c:v>
                </c:pt>
                <c:pt idx="2393">
                  <c:v>44762</c:v>
                </c:pt>
                <c:pt idx="2394">
                  <c:v>44763</c:v>
                </c:pt>
                <c:pt idx="2395">
                  <c:v>44764</c:v>
                </c:pt>
                <c:pt idx="2396">
                  <c:v>44767</c:v>
                </c:pt>
                <c:pt idx="2397">
                  <c:v>44768</c:v>
                </c:pt>
                <c:pt idx="2398">
                  <c:v>44769</c:v>
                </c:pt>
                <c:pt idx="2399">
                  <c:v>44770</c:v>
                </c:pt>
                <c:pt idx="2400">
                  <c:v>44771</c:v>
                </c:pt>
                <c:pt idx="2401">
                  <c:v>44774</c:v>
                </c:pt>
                <c:pt idx="2402">
                  <c:v>44775</c:v>
                </c:pt>
                <c:pt idx="2403">
                  <c:v>44776</c:v>
                </c:pt>
                <c:pt idx="2404">
                  <c:v>44777</c:v>
                </c:pt>
                <c:pt idx="2405">
                  <c:v>44778</c:v>
                </c:pt>
                <c:pt idx="2406">
                  <c:v>44781</c:v>
                </c:pt>
                <c:pt idx="2407">
                  <c:v>44782</c:v>
                </c:pt>
                <c:pt idx="2408">
                  <c:v>44783</c:v>
                </c:pt>
                <c:pt idx="2409">
                  <c:v>44784</c:v>
                </c:pt>
                <c:pt idx="2410">
                  <c:v>44785</c:v>
                </c:pt>
                <c:pt idx="2411">
                  <c:v>44788</c:v>
                </c:pt>
                <c:pt idx="2412">
                  <c:v>44789</c:v>
                </c:pt>
                <c:pt idx="2413">
                  <c:v>44790</c:v>
                </c:pt>
                <c:pt idx="2414">
                  <c:v>44791</c:v>
                </c:pt>
                <c:pt idx="2415">
                  <c:v>44792</c:v>
                </c:pt>
                <c:pt idx="2416">
                  <c:v>44795</c:v>
                </c:pt>
                <c:pt idx="2417">
                  <c:v>44796</c:v>
                </c:pt>
                <c:pt idx="2418">
                  <c:v>44797</c:v>
                </c:pt>
                <c:pt idx="2419">
                  <c:v>44798</c:v>
                </c:pt>
                <c:pt idx="2420">
                  <c:v>44799</c:v>
                </c:pt>
                <c:pt idx="2421">
                  <c:v>44802</c:v>
                </c:pt>
                <c:pt idx="2422">
                  <c:v>44803</c:v>
                </c:pt>
                <c:pt idx="2423">
                  <c:v>44804</c:v>
                </c:pt>
                <c:pt idx="2424">
                  <c:v>44805</c:v>
                </c:pt>
                <c:pt idx="2425">
                  <c:v>44806</c:v>
                </c:pt>
                <c:pt idx="2426">
                  <c:v>44809</c:v>
                </c:pt>
                <c:pt idx="2427">
                  <c:v>44810</c:v>
                </c:pt>
                <c:pt idx="2428">
                  <c:v>44811</c:v>
                </c:pt>
                <c:pt idx="2429">
                  <c:v>44812</c:v>
                </c:pt>
                <c:pt idx="2430">
                  <c:v>44813</c:v>
                </c:pt>
                <c:pt idx="2431">
                  <c:v>44816</c:v>
                </c:pt>
                <c:pt idx="2432">
                  <c:v>44817</c:v>
                </c:pt>
                <c:pt idx="2433">
                  <c:v>44818</c:v>
                </c:pt>
                <c:pt idx="2434">
                  <c:v>44819</c:v>
                </c:pt>
                <c:pt idx="2435">
                  <c:v>44820</c:v>
                </c:pt>
                <c:pt idx="2436">
                  <c:v>44823</c:v>
                </c:pt>
                <c:pt idx="2437">
                  <c:v>44824</c:v>
                </c:pt>
                <c:pt idx="2438">
                  <c:v>44825</c:v>
                </c:pt>
                <c:pt idx="2439">
                  <c:v>44826</c:v>
                </c:pt>
                <c:pt idx="2440">
                  <c:v>44827</c:v>
                </c:pt>
                <c:pt idx="2441">
                  <c:v>44830</c:v>
                </c:pt>
                <c:pt idx="2442">
                  <c:v>44831</c:v>
                </c:pt>
                <c:pt idx="2443">
                  <c:v>44832</c:v>
                </c:pt>
                <c:pt idx="2444">
                  <c:v>44833</c:v>
                </c:pt>
                <c:pt idx="2445">
                  <c:v>44834</c:v>
                </c:pt>
                <c:pt idx="2446">
                  <c:v>44837</c:v>
                </c:pt>
                <c:pt idx="2447">
                  <c:v>44838</c:v>
                </c:pt>
                <c:pt idx="2448">
                  <c:v>44839</c:v>
                </c:pt>
                <c:pt idx="2449">
                  <c:v>44840</c:v>
                </c:pt>
                <c:pt idx="2450">
                  <c:v>44841</c:v>
                </c:pt>
                <c:pt idx="2451">
                  <c:v>44844</c:v>
                </c:pt>
                <c:pt idx="2452">
                  <c:v>44845</c:v>
                </c:pt>
                <c:pt idx="2453">
                  <c:v>44846</c:v>
                </c:pt>
                <c:pt idx="2454">
                  <c:v>44847</c:v>
                </c:pt>
                <c:pt idx="2455">
                  <c:v>44848</c:v>
                </c:pt>
                <c:pt idx="2456">
                  <c:v>44851</c:v>
                </c:pt>
                <c:pt idx="2457">
                  <c:v>44852</c:v>
                </c:pt>
                <c:pt idx="2458">
                  <c:v>44853</c:v>
                </c:pt>
                <c:pt idx="2459">
                  <c:v>44854</c:v>
                </c:pt>
                <c:pt idx="2460">
                  <c:v>44855</c:v>
                </c:pt>
                <c:pt idx="2461">
                  <c:v>44858</c:v>
                </c:pt>
                <c:pt idx="2462">
                  <c:v>44859</c:v>
                </c:pt>
                <c:pt idx="2463">
                  <c:v>44860</c:v>
                </c:pt>
                <c:pt idx="2464">
                  <c:v>44861</c:v>
                </c:pt>
                <c:pt idx="2465">
                  <c:v>44862</c:v>
                </c:pt>
                <c:pt idx="2466">
                  <c:v>44865</c:v>
                </c:pt>
                <c:pt idx="2467">
                  <c:v>44866</c:v>
                </c:pt>
                <c:pt idx="2468">
                  <c:v>44867</c:v>
                </c:pt>
                <c:pt idx="2469">
                  <c:v>44868</c:v>
                </c:pt>
                <c:pt idx="2470">
                  <c:v>44869</c:v>
                </c:pt>
                <c:pt idx="2471">
                  <c:v>44872</c:v>
                </c:pt>
                <c:pt idx="2472">
                  <c:v>44873</c:v>
                </c:pt>
                <c:pt idx="2473">
                  <c:v>44874</c:v>
                </c:pt>
                <c:pt idx="2474">
                  <c:v>44875</c:v>
                </c:pt>
                <c:pt idx="2475">
                  <c:v>44876</c:v>
                </c:pt>
                <c:pt idx="2476">
                  <c:v>44879</c:v>
                </c:pt>
                <c:pt idx="2477">
                  <c:v>44880</c:v>
                </c:pt>
                <c:pt idx="2478">
                  <c:v>44881</c:v>
                </c:pt>
                <c:pt idx="2479">
                  <c:v>44882</c:v>
                </c:pt>
                <c:pt idx="2480">
                  <c:v>44883</c:v>
                </c:pt>
                <c:pt idx="2481">
                  <c:v>44886</c:v>
                </c:pt>
                <c:pt idx="2482">
                  <c:v>44887</c:v>
                </c:pt>
                <c:pt idx="2483">
                  <c:v>44888</c:v>
                </c:pt>
                <c:pt idx="2484">
                  <c:v>44889</c:v>
                </c:pt>
                <c:pt idx="2485">
                  <c:v>44890</c:v>
                </c:pt>
                <c:pt idx="2486">
                  <c:v>44893</c:v>
                </c:pt>
                <c:pt idx="2487">
                  <c:v>44894</c:v>
                </c:pt>
                <c:pt idx="2488">
                  <c:v>44895</c:v>
                </c:pt>
                <c:pt idx="2489">
                  <c:v>44896</c:v>
                </c:pt>
                <c:pt idx="2490">
                  <c:v>44897</c:v>
                </c:pt>
                <c:pt idx="2491">
                  <c:v>44900</c:v>
                </c:pt>
                <c:pt idx="2492">
                  <c:v>44901</c:v>
                </c:pt>
                <c:pt idx="2493">
                  <c:v>44902</c:v>
                </c:pt>
                <c:pt idx="2494">
                  <c:v>44903</c:v>
                </c:pt>
                <c:pt idx="2495">
                  <c:v>44904</c:v>
                </c:pt>
                <c:pt idx="2496">
                  <c:v>44907</c:v>
                </c:pt>
                <c:pt idx="2497">
                  <c:v>44908</c:v>
                </c:pt>
                <c:pt idx="2498">
                  <c:v>44909</c:v>
                </c:pt>
                <c:pt idx="2499">
                  <c:v>44910</c:v>
                </c:pt>
                <c:pt idx="2500">
                  <c:v>44911</c:v>
                </c:pt>
                <c:pt idx="2501">
                  <c:v>44914</c:v>
                </c:pt>
                <c:pt idx="2502">
                  <c:v>44915</c:v>
                </c:pt>
                <c:pt idx="2503">
                  <c:v>44916</c:v>
                </c:pt>
                <c:pt idx="2504">
                  <c:v>44917</c:v>
                </c:pt>
                <c:pt idx="2505">
                  <c:v>44918</c:v>
                </c:pt>
                <c:pt idx="2506">
                  <c:v>44921</c:v>
                </c:pt>
                <c:pt idx="2507">
                  <c:v>44922</c:v>
                </c:pt>
                <c:pt idx="2508">
                  <c:v>44923</c:v>
                </c:pt>
                <c:pt idx="2509">
                  <c:v>44924</c:v>
                </c:pt>
                <c:pt idx="2510">
                  <c:v>44925</c:v>
                </c:pt>
                <c:pt idx="2511">
                  <c:v>44929</c:v>
                </c:pt>
                <c:pt idx="2512">
                  <c:v>44930</c:v>
                </c:pt>
                <c:pt idx="2513">
                  <c:v>44931</c:v>
                </c:pt>
                <c:pt idx="2514">
                  <c:v>44932</c:v>
                </c:pt>
                <c:pt idx="2515">
                  <c:v>44935</c:v>
                </c:pt>
                <c:pt idx="2516">
                  <c:v>44936</c:v>
                </c:pt>
                <c:pt idx="2517">
                  <c:v>44937</c:v>
                </c:pt>
                <c:pt idx="2518">
                  <c:v>44938</c:v>
                </c:pt>
                <c:pt idx="2519">
                  <c:v>44939</c:v>
                </c:pt>
                <c:pt idx="2520">
                  <c:v>44942</c:v>
                </c:pt>
                <c:pt idx="2521">
                  <c:v>44943</c:v>
                </c:pt>
                <c:pt idx="2522">
                  <c:v>44944</c:v>
                </c:pt>
                <c:pt idx="2523">
                  <c:v>44945</c:v>
                </c:pt>
                <c:pt idx="2524">
                  <c:v>44946</c:v>
                </c:pt>
                <c:pt idx="2525">
                  <c:v>44949</c:v>
                </c:pt>
                <c:pt idx="2526">
                  <c:v>44950</c:v>
                </c:pt>
                <c:pt idx="2527">
                  <c:v>44951</c:v>
                </c:pt>
                <c:pt idx="2528">
                  <c:v>44952</c:v>
                </c:pt>
                <c:pt idx="2529">
                  <c:v>44953</c:v>
                </c:pt>
                <c:pt idx="2530">
                  <c:v>44956</c:v>
                </c:pt>
                <c:pt idx="2531">
                  <c:v>44957</c:v>
                </c:pt>
                <c:pt idx="2532">
                  <c:v>44958</c:v>
                </c:pt>
                <c:pt idx="2533">
                  <c:v>44959</c:v>
                </c:pt>
                <c:pt idx="2534">
                  <c:v>44960</c:v>
                </c:pt>
                <c:pt idx="2535">
                  <c:v>44963</c:v>
                </c:pt>
                <c:pt idx="2536">
                  <c:v>44964</c:v>
                </c:pt>
                <c:pt idx="2537">
                  <c:v>44965</c:v>
                </c:pt>
                <c:pt idx="2538">
                  <c:v>44966</c:v>
                </c:pt>
                <c:pt idx="2539">
                  <c:v>44967</c:v>
                </c:pt>
                <c:pt idx="2540">
                  <c:v>44970</c:v>
                </c:pt>
                <c:pt idx="2541">
                  <c:v>44971</c:v>
                </c:pt>
                <c:pt idx="2542">
                  <c:v>44972</c:v>
                </c:pt>
                <c:pt idx="2543">
                  <c:v>44973</c:v>
                </c:pt>
                <c:pt idx="2544">
                  <c:v>44974</c:v>
                </c:pt>
                <c:pt idx="2545">
                  <c:v>44977</c:v>
                </c:pt>
                <c:pt idx="2546">
                  <c:v>44978</c:v>
                </c:pt>
                <c:pt idx="2547">
                  <c:v>44979</c:v>
                </c:pt>
                <c:pt idx="2548">
                  <c:v>44980</c:v>
                </c:pt>
                <c:pt idx="2549">
                  <c:v>44981</c:v>
                </c:pt>
                <c:pt idx="2550">
                  <c:v>44984</c:v>
                </c:pt>
                <c:pt idx="2551">
                  <c:v>44985</c:v>
                </c:pt>
                <c:pt idx="2552">
                  <c:v>44986</c:v>
                </c:pt>
                <c:pt idx="2553">
                  <c:v>44987</c:v>
                </c:pt>
                <c:pt idx="2554">
                  <c:v>44988</c:v>
                </c:pt>
                <c:pt idx="2555">
                  <c:v>44991</c:v>
                </c:pt>
                <c:pt idx="2556">
                  <c:v>44992</c:v>
                </c:pt>
                <c:pt idx="2557">
                  <c:v>44993</c:v>
                </c:pt>
                <c:pt idx="2558">
                  <c:v>44994</c:v>
                </c:pt>
                <c:pt idx="2559">
                  <c:v>44995</c:v>
                </c:pt>
                <c:pt idx="2560">
                  <c:v>44998</c:v>
                </c:pt>
                <c:pt idx="2561">
                  <c:v>44999</c:v>
                </c:pt>
                <c:pt idx="2562">
                  <c:v>45000</c:v>
                </c:pt>
                <c:pt idx="2563">
                  <c:v>45001</c:v>
                </c:pt>
                <c:pt idx="2564">
                  <c:v>45002</c:v>
                </c:pt>
                <c:pt idx="2565">
                  <c:v>45005</c:v>
                </c:pt>
                <c:pt idx="2566">
                  <c:v>45006</c:v>
                </c:pt>
                <c:pt idx="2567">
                  <c:v>45007</c:v>
                </c:pt>
                <c:pt idx="2568">
                  <c:v>45008</c:v>
                </c:pt>
                <c:pt idx="2569">
                  <c:v>45009</c:v>
                </c:pt>
                <c:pt idx="2570">
                  <c:v>45012</c:v>
                </c:pt>
                <c:pt idx="2571">
                  <c:v>45013</c:v>
                </c:pt>
                <c:pt idx="2572">
                  <c:v>45014</c:v>
                </c:pt>
                <c:pt idx="2573">
                  <c:v>45015</c:v>
                </c:pt>
                <c:pt idx="2574">
                  <c:v>45016</c:v>
                </c:pt>
                <c:pt idx="2575">
                  <c:v>45019</c:v>
                </c:pt>
                <c:pt idx="2576">
                  <c:v>45020</c:v>
                </c:pt>
                <c:pt idx="2577">
                  <c:v>45021</c:v>
                </c:pt>
                <c:pt idx="2578">
                  <c:v>45022</c:v>
                </c:pt>
                <c:pt idx="2579">
                  <c:v>45023</c:v>
                </c:pt>
                <c:pt idx="2580">
                  <c:v>45026</c:v>
                </c:pt>
                <c:pt idx="2581">
                  <c:v>45027</c:v>
                </c:pt>
                <c:pt idx="2582">
                  <c:v>45028</c:v>
                </c:pt>
                <c:pt idx="2583">
                  <c:v>45029</c:v>
                </c:pt>
                <c:pt idx="2584">
                  <c:v>45030</c:v>
                </c:pt>
                <c:pt idx="2585">
                  <c:v>45033</c:v>
                </c:pt>
                <c:pt idx="2586">
                  <c:v>45034</c:v>
                </c:pt>
                <c:pt idx="2587">
                  <c:v>45035</c:v>
                </c:pt>
                <c:pt idx="2588">
                  <c:v>45036</c:v>
                </c:pt>
                <c:pt idx="2589">
                  <c:v>45037</c:v>
                </c:pt>
                <c:pt idx="2590">
                  <c:v>45040</c:v>
                </c:pt>
                <c:pt idx="2591">
                  <c:v>45041</c:v>
                </c:pt>
                <c:pt idx="2592">
                  <c:v>45042</c:v>
                </c:pt>
                <c:pt idx="2593">
                  <c:v>45043</c:v>
                </c:pt>
                <c:pt idx="2594">
                  <c:v>45044</c:v>
                </c:pt>
                <c:pt idx="2595">
                  <c:v>45047</c:v>
                </c:pt>
                <c:pt idx="2596">
                  <c:v>45048</c:v>
                </c:pt>
                <c:pt idx="2597">
                  <c:v>45049</c:v>
                </c:pt>
                <c:pt idx="2598">
                  <c:v>45050</c:v>
                </c:pt>
                <c:pt idx="2599">
                  <c:v>45051</c:v>
                </c:pt>
                <c:pt idx="2600">
                  <c:v>45054</c:v>
                </c:pt>
                <c:pt idx="2601">
                  <c:v>45055</c:v>
                </c:pt>
                <c:pt idx="2602">
                  <c:v>45056</c:v>
                </c:pt>
                <c:pt idx="2603">
                  <c:v>45057</c:v>
                </c:pt>
                <c:pt idx="2604">
                  <c:v>45058</c:v>
                </c:pt>
                <c:pt idx="2605">
                  <c:v>45061</c:v>
                </c:pt>
                <c:pt idx="2606">
                  <c:v>45062</c:v>
                </c:pt>
                <c:pt idx="2607">
                  <c:v>45063</c:v>
                </c:pt>
                <c:pt idx="2608">
                  <c:v>45064</c:v>
                </c:pt>
                <c:pt idx="2609">
                  <c:v>45065</c:v>
                </c:pt>
                <c:pt idx="2610">
                  <c:v>45068</c:v>
                </c:pt>
                <c:pt idx="2611">
                  <c:v>45069</c:v>
                </c:pt>
                <c:pt idx="2612">
                  <c:v>45070</c:v>
                </c:pt>
                <c:pt idx="2613">
                  <c:v>45071</c:v>
                </c:pt>
                <c:pt idx="2614">
                  <c:v>45072</c:v>
                </c:pt>
                <c:pt idx="2615">
                  <c:v>45075</c:v>
                </c:pt>
                <c:pt idx="2616">
                  <c:v>45076</c:v>
                </c:pt>
                <c:pt idx="2617">
                  <c:v>45077</c:v>
                </c:pt>
                <c:pt idx="2618">
                  <c:v>45078</c:v>
                </c:pt>
                <c:pt idx="2619">
                  <c:v>45079</c:v>
                </c:pt>
                <c:pt idx="2620">
                  <c:v>45082</c:v>
                </c:pt>
                <c:pt idx="2621">
                  <c:v>45083</c:v>
                </c:pt>
                <c:pt idx="2622">
                  <c:v>45084</c:v>
                </c:pt>
                <c:pt idx="2623">
                  <c:v>45085</c:v>
                </c:pt>
                <c:pt idx="2624">
                  <c:v>45086</c:v>
                </c:pt>
                <c:pt idx="2625">
                  <c:v>45089</c:v>
                </c:pt>
                <c:pt idx="2626">
                  <c:v>45090</c:v>
                </c:pt>
                <c:pt idx="2627">
                  <c:v>45091</c:v>
                </c:pt>
                <c:pt idx="2628">
                  <c:v>45092</c:v>
                </c:pt>
                <c:pt idx="2629">
                  <c:v>45093</c:v>
                </c:pt>
                <c:pt idx="2630">
                  <c:v>45096</c:v>
                </c:pt>
                <c:pt idx="2631">
                  <c:v>45097</c:v>
                </c:pt>
                <c:pt idx="2632">
                  <c:v>45098</c:v>
                </c:pt>
                <c:pt idx="2633">
                  <c:v>45099</c:v>
                </c:pt>
                <c:pt idx="2634">
                  <c:v>45100</c:v>
                </c:pt>
                <c:pt idx="2635">
                  <c:v>45103</c:v>
                </c:pt>
                <c:pt idx="2636">
                  <c:v>45104</c:v>
                </c:pt>
                <c:pt idx="2637">
                  <c:v>45105</c:v>
                </c:pt>
                <c:pt idx="2638">
                  <c:v>45106</c:v>
                </c:pt>
                <c:pt idx="2639">
                  <c:v>45107</c:v>
                </c:pt>
                <c:pt idx="2640">
                  <c:v>45110</c:v>
                </c:pt>
                <c:pt idx="2641">
                  <c:v>45111</c:v>
                </c:pt>
                <c:pt idx="2642">
                  <c:v>45112</c:v>
                </c:pt>
                <c:pt idx="2643">
                  <c:v>45113</c:v>
                </c:pt>
                <c:pt idx="2644">
                  <c:v>45114</c:v>
                </c:pt>
                <c:pt idx="2645">
                  <c:v>45117</c:v>
                </c:pt>
                <c:pt idx="2646">
                  <c:v>45118</c:v>
                </c:pt>
                <c:pt idx="2647">
                  <c:v>45119</c:v>
                </c:pt>
                <c:pt idx="2648">
                  <c:v>45120</c:v>
                </c:pt>
                <c:pt idx="2649">
                  <c:v>45121</c:v>
                </c:pt>
                <c:pt idx="2650">
                  <c:v>45124</c:v>
                </c:pt>
                <c:pt idx="2651">
                  <c:v>45125</c:v>
                </c:pt>
                <c:pt idx="2652">
                  <c:v>45126</c:v>
                </c:pt>
                <c:pt idx="2653">
                  <c:v>45127</c:v>
                </c:pt>
                <c:pt idx="2654">
                  <c:v>45128</c:v>
                </c:pt>
                <c:pt idx="2655">
                  <c:v>45131</c:v>
                </c:pt>
                <c:pt idx="2656">
                  <c:v>45132</c:v>
                </c:pt>
                <c:pt idx="2657">
                  <c:v>45133</c:v>
                </c:pt>
                <c:pt idx="2658">
                  <c:v>45134</c:v>
                </c:pt>
                <c:pt idx="2659">
                  <c:v>45135</c:v>
                </c:pt>
                <c:pt idx="2660">
                  <c:v>45138</c:v>
                </c:pt>
                <c:pt idx="2661">
                  <c:v>45139</c:v>
                </c:pt>
                <c:pt idx="2662">
                  <c:v>45140</c:v>
                </c:pt>
                <c:pt idx="2663">
                  <c:v>45141</c:v>
                </c:pt>
                <c:pt idx="2664">
                  <c:v>45142</c:v>
                </c:pt>
                <c:pt idx="2665">
                  <c:v>45145</c:v>
                </c:pt>
                <c:pt idx="2666">
                  <c:v>45146</c:v>
                </c:pt>
                <c:pt idx="2667">
                  <c:v>45147</c:v>
                </c:pt>
                <c:pt idx="2668">
                  <c:v>45148</c:v>
                </c:pt>
                <c:pt idx="2669">
                  <c:v>45149</c:v>
                </c:pt>
                <c:pt idx="2670">
                  <c:v>45152</c:v>
                </c:pt>
                <c:pt idx="2671">
                  <c:v>45153</c:v>
                </c:pt>
                <c:pt idx="2672">
                  <c:v>45154</c:v>
                </c:pt>
                <c:pt idx="2673">
                  <c:v>45155</c:v>
                </c:pt>
                <c:pt idx="2674">
                  <c:v>45156</c:v>
                </c:pt>
                <c:pt idx="2675">
                  <c:v>45159</c:v>
                </c:pt>
                <c:pt idx="2676">
                  <c:v>45160</c:v>
                </c:pt>
                <c:pt idx="2677">
                  <c:v>45161</c:v>
                </c:pt>
                <c:pt idx="2678">
                  <c:v>45162</c:v>
                </c:pt>
                <c:pt idx="2679">
                  <c:v>45163</c:v>
                </c:pt>
                <c:pt idx="2680">
                  <c:v>45166</c:v>
                </c:pt>
                <c:pt idx="2681">
                  <c:v>45167</c:v>
                </c:pt>
                <c:pt idx="2682">
                  <c:v>45168</c:v>
                </c:pt>
                <c:pt idx="2683">
                  <c:v>45169</c:v>
                </c:pt>
                <c:pt idx="2684">
                  <c:v>45170</c:v>
                </c:pt>
                <c:pt idx="2685">
                  <c:v>45173</c:v>
                </c:pt>
                <c:pt idx="2686">
                  <c:v>45174</c:v>
                </c:pt>
                <c:pt idx="2687">
                  <c:v>45175</c:v>
                </c:pt>
                <c:pt idx="2688">
                  <c:v>45176</c:v>
                </c:pt>
                <c:pt idx="2689">
                  <c:v>45177</c:v>
                </c:pt>
                <c:pt idx="2690">
                  <c:v>45180</c:v>
                </c:pt>
                <c:pt idx="2691">
                  <c:v>45181</c:v>
                </c:pt>
                <c:pt idx="2692">
                  <c:v>45182</c:v>
                </c:pt>
                <c:pt idx="2693">
                  <c:v>45183</c:v>
                </c:pt>
                <c:pt idx="2694">
                  <c:v>45184</c:v>
                </c:pt>
                <c:pt idx="2695">
                  <c:v>45187</c:v>
                </c:pt>
                <c:pt idx="2696">
                  <c:v>45188</c:v>
                </c:pt>
                <c:pt idx="2697">
                  <c:v>45189</c:v>
                </c:pt>
                <c:pt idx="2698">
                  <c:v>45190</c:v>
                </c:pt>
                <c:pt idx="2699">
                  <c:v>45191</c:v>
                </c:pt>
                <c:pt idx="2700">
                  <c:v>45194</c:v>
                </c:pt>
                <c:pt idx="2701">
                  <c:v>45195</c:v>
                </c:pt>
                <c:pt idx="2702">
                  <c:v>45196</c:v>
                </c:pt>
                <c:pt idx="2703">
                  <c:v>45197</c:v>
                </c:pt>
                <c:pt idx="2704">
                  <c:v>45198</c:v>
                </c:pt>
                <c:pt idx="2705">
                  <c:v>45201</c:v>
                </c:pt>
                <c:pt idx="2706">
                  <c:v>45202</c:v>
                </c:pt>
                <c:pt idx="2707">
                  <c:v>45203</c:v>
                </c:pt>
                <c:pt idx="2708">
                  <c:v>45204</c:v>
                </c:pt>
                <c:pt idx="2709">
                  <c:v>45205</c:v>
                </c:pt>
                <c:pt idx="2710">
                  <c:v>45208</c:v>
                </c:pt>
                <c:pt idx="2711">
                  <c:v>45209</c:v>
                </c:pt>
                <c:pt idx="2712">
                  <c:v>45210</c:v>
                </c:pt>
                <c:pt idx="2713">
                  <c:v>45211</c:v>
                </c:pt>
                <c:pt idx="2714">
                  <c:v>45212</c:v>
                </c:pt>
                <c:pt idx="2715">
                  <c:v>45215</c:v>
                </c:pt>
                <c:pt idx="2716">
                  <c:v>45216</c:v>
                </c:pt>
                <c:pt idx="2717">
                  <c:v>45217</c:v>
                </c:pt>
                <c:pt idx="2718">
                  <c:v>45218</c:v>
                </c:pt>
                <c:pt idx="2719">
                  <c:v>45219</c:v>
                </c:pt>
                <c:pt idx="2720">
                  <c:v>45222</c:v>
                </c:pt>
                <c:pt idx="2721">
                  <c:v>45223</c:v>
                </c:pt>
                <c:pt idx="2722">
                  <c:v>45224</c:v>
                </c:pt>
                <c:pt idx="2723">
                  <c:v>45225</c:v>
                </c:pt>
                <c:pt idx="2724">
                  <c:v>45226</c:v>
                </c:pt>
                <c:pt idx="2725">
                  <c:v>45229</c:v>
                </c:pt>
                <c:pt idx="2726">
                  <c:v>45230</c:v>
                </c:pt>
                <c:pt idx="2727">
                  <c:v>45231</c:v>
                </c:pt>
                <c:pt idx="2728">
                  <c:v>45232</c:v>
                </c:pt>
                <c:pt idx="2729">
                  <c:v>45233</c:v>
                </c:pt>
                <c:pt idx="2730">
                  <c:v>45236</c:v>
                </c:pt>
                <c:pt idx="2731">
                  <c:v>45237</c:v>
                </c:pt>
                <c:pt idx="2732">
                  <c:v>45238</c:v>
                </c:pt>
                <c:pt idx="2733">
                  <c:v>45239</c:v>
                </c:pt>
                <c:pt idx="2734">
                  <c:v>45240</c:v>
                </c:pt>
                <c:pt idx="2735">
                  <c:v>45243</c:v>
                </c:pt>
                <c:pt idx="2736">
                  <c:v>45244</c:v>
                </c:pt>
                <c:pt idx="2737">
                  <c:v>45245</c:v>
                </c:pt>
                <c:pt idx="2738">
                  <c:v>45246</c:v>
                </c:pt>
                <c:pt idx="2739">
                  <c:v>45247</c:v>
                </c:pt>
                <c:pt idx="2740">
                  <c:v>45250</c:v>
                </c:pt>
                <c:pt idx="2741">
                  <c:v>45251</c:v>
                </c:pt>
                <c:pt idx="2742">
                  <c:v>45252</c:v>
                </c:pt>
                <c:pt idx="2743">
                  <c:v>45253</c:v>
                </c:pt>
                <c:pt idx="2744">
                  <c:v>45254</c:v>
                </c:pt>
                <c:pt idx="2745">
                  <c:v>45257</c:v>
                </c:pt>
                <c:pt idx="2746">
                  <c:v>45258</c:v>
                </c:pt>
                <c:pt idx="2747">
                  <c:v>45259</c:v>
                </c:pt>
                <c:pt idx="2748">
                  <c:v>45260</c:v>
                </c:pt>
                <c:pt idx="2749">
                  <c:v>45261</c:v>
                </c:pt>
                <c:pt idx="2750">
                  <c:v>45264</c:v>
                </c:pt>
                <c:pt idx="2751">
                  <c:v>45265</c:v>
                </c:pt>
                <c:pt idx="2752">
                  <c:v>45266</c:v>
                </c:pt>
                <c:pt idx="2753">
                  <c:v>45267</c:v>
                </c:pt>
                <c:pt idx="2754">
                  <c:v>45268</c:v>
                </c:pt>
                <c:pt idx="2755">
                  <c:v>45271</c:v>
                </c:pt>
                <c:pt idx="2756">
                  <c:v>45272</c:v>
                </c:pt>
                <c:pt idx="2757">
                  <c:v>45273</c:v>
                </c:pt>
                <c:pt idx="2758">
                  <c:v>45274</c:v>
                </c:pt>
                <c:pt idx="2759">
                  <c:v>45275</c:v>
                </c:pt>
                <c:pt idx="2760">
                  <c:v>45278</c:v>
                </c:pt>
                <c:pt idx="2761">
                  <c:v>45279</c:v>
                </c:pt>
                <c:pt idx="2762">
                  <c:v>45280</c:v>
                </c:pt>
                <c:pt idx="2763">
                  <c:v>45281</c:v>
                </c:pt>
                <c:pt idx="2764">
                  <c:v>45282</c:v>
                </c:pt>
                <c:pt idx="2765">
                  <c:v>45285</c:v>
                </c:pt>
                <c:pt idx="2766">
                  <c:v>45286</c:v>
                </c:pt>
                <c:pt idx="2767">
                  <c:v>45287</c:v>
                </c:pt>
                <c:pt idx="2768">
                  <c:v>45288</c:v>
                </c:pt>
                <c:pt idx="2769">
                  <c:v>45289</c:v>
                </c:pt>
                <c:pt idx="2770">
                  <c:v>45293</c:v>
                </c:pt>
                <c:pt idx="2771">
                  <c:v>45294</c:v>
                </c:pt>
                <c:pt idx="2772">
                  <c:v>45295</c:v>
                </c:pt>
                <c:pt idx="2773">
                  <c:v>45296</c:v>
                </c:pt>
                <c:pt idx="2774">
                  <c:v>45299</c:v>
                </c:pt>
                <c:pt idx="2775">
                  <c:v>45300</c:v>
                </c:pt>
                <c:pt idx="2776">
                  <c:v>45301</c:v>
                </c:pt>
                <c:pt idx="2777">
                  <c:v>45302</c:v>
                </c:pt>
                <c:pt idx="2778">
                  <c:v>45303</c:v>
                </c:pt>
                <c:pt idx="2779">
                  <c:v>45306</c:v>
                </c:pt>
                <c:pt idx="2780">
                  <c:v>45307</c:v>
                </c:pt>
                <c:pt idx="2781">
                  <c:v>45308</c:v>
                </c:pt>
                <c:pt idx="2782">
                  <c:v>45309</c:v>
                </c:pt>
                <c:pt idx="2783">
                  <c:v>45310</c:v>
                </c:pt>
                <c:pt idx="2784">
                  <c:v>45313</c:v>
                </c:pt>
                <c:pt idx="2785">
                  <c:v>45314</c:v>
                </c:pt>
                <c:pt idx="2786">
                  <c:v>45315</c:v>
                </c:pt>
                <c:pt idx="2787">
                  <c:v>45316</c:v>
                </c:pt>
                <c:pt idx="2788">
                  <c:v>45317</c:v>
                </c:pt>
                <c:pt idx="2789">
                  <c:v>45320</c:v>
                </c:pt>
                <c:pt idx="2790">
                  <c:v>45321</c:v>
                </c:pt>
                <c:pt idx="2791">
                  <c:v>45322</c:v>
                </c:pt>
                <c:pt idx="2792">
                  <c:v>45323</c:v>
                </c:pt>
                <c:pt idx="2793">
                  <c:v>45324</c:v>
                </c:pt>
                <c:pt idx="2794">
                  <c:v>45327</c:v>
                </c:pt>
                <c:pt idx="2795">
                  <c:v>45328</c:v>
                </c:pt>
                <c:pt idx="2796">
                  <c:v>45329</c:v>
                </c:pt>
                <c:pt idx="2797">
                  <c:v>45330</c:v>
                </c:pt>
                <c:pt idx="2798">
                  <c:v>45331</c:v>
                </c:pt>
                <c:pt idx="2799">
                  <c:v>45334</c:v>
                </c:pt>
                <c:pt idx="2800">
                  <c:v>45335</c:v>
                </c:pt>
                <c:pt idx="2801">
                  <c:v>45336</c:v>
                </c:pt>
                <c:pt idx="2802">
                  <c:v>45337</c:v>
                </c:pt>
                <c:pt idx="2803">
                  <c:v>45338</c:v>
                </c:pt>
                <c:pt idx="2804">
                  <c:v>45341</c:v>
                </c:pt>
                <c:pt idx="2805">
                  <c:v>45342</c:v>
                </c:pt>
                <c:pt idx="2806">
                  <c:v>45343</c:v>
                </c:pt>
                <c:pt idx="2807">
                  <c:v>45344</c:v>
                </c:pt>
                <c:pt idx="2808">
                  <c:v>45345</c:v>
                </c:pt>
                <c:pt idx="2809">
                  <c:v>45348</c:v>
                </c:pt>
                <c:pt idx="2810">
                  <c:v>45349</c:v>
                </c:pt>
                <c:pt idx="2811">
                  <c:v>45350</c:v>
                </c:pt>
                <c:pt idx="2812">
                  <c:v>45351</c:v>
                </c:pt>
                <c:pt idx="2813">
                  <c:v>45352</c:v>
                </c:pt>
                <c:pt idx="2814">
                  <c:v>45355</c:v>
                </c:pt>
                <c:pt idx="2815">
                  <c:v>45356</c:v>
                </c:pt>
                <c:pt idx="2816">
                  <c:v>45357</c:v>
                </c:pt>
                <c:pt idx="2817">
                  <c:v>45358</c:v>
                </c:pt>
                <c:pt idx="2818">
                  <c:v>45359</c:v>
                </c:pt>
                <c:pt idx="2819">
                  <c:v>45362</c:v>
                </c:pt>
                <c:pt idx="2820">
                  <c:v>45363</c:v>
                </c:pt>
                <c:pt idx="2821">
                  <c:v>45364</c:v>
                </c:pt>
                <c:pt idx="2822">
                  <c:v>45365</c:v>
                </c:pt>
                <c:pt idx="2823">
                  <c:v>45366</c:v>
                </c:pt>
                <c:pt idx="2824">
                  <c:v>45369</c:v>
                </c:pt>
                <c:pt idx="2825">
                  <c:v>45370</c:v>
                </c:pt>
                <c:pt idx="2826">
                  <c:v>45371</c:v>
                </c:pt>
                <c:pt idx="2827">
                  <c:v>45372</c:v>
                </c:pt>
                <c:pt idx="2828">
                  <c:v>45373</c:v>
                </c:pt>
                <c:pt idx="2829">
                  <c:v>45376</c:v>
                </c:pt>
                <c:pt idx="2830">
                  <c:v>45377</c:v>
                </c:pt>
                <c:pt idx="2831">
                  <c:v>45378</c:v>
                </c:pt>
                <c:pt idx="2832">
                  <c:v>45379</c:v>
                </c:pt>
                <c:pt idx="2833">
                  <c:v>45380</c:v>
                </c:pt>
                <c:pt idx="2834">
                  <c:v>45383</c:v>
                </c:pt>
                <c:pt idx="2835">
                  <c:v>45384</c:v>
                </c:pt>
                <c:pt idx="2836">
                  <c:v>45385</c:v>
                </c:pt>
                <c:pt idx="2837">
                  <c:v>45386</c:v>
                </c:pt>
                <c:pt idx="2838">
                  <c:v>45387</c:v>
                </c:pt>
                <c:pt idx="2839">
                  <c:v>45390</c:v>
                </c:pt>
                <c:pt idx="2840">
                  <c:v>45391</c:v>
                </c:pt>
                <c:pt idx="2841">
                  <c:v>45392</c:v>
                </c:pt>
                <c:pt idx="2842">
                  <c:v>45393</c:v>
                </c:pt>
                <c:pt idx="2843">
                  <c:v>45394</c:v>
                </c:pt>
                <c:pt idx="2844">
                  <c:v>45397</c:v>
                </c:pt>
                <c:pt idx="2845">
                  <c:v>45398</c:v>
                </c:pt>
                <c:pt idx="2846">
                  <c:v>45399</c:v>
                </c:pt>
                <c:pt idx="2847">
                  <c:v>45400</c:v>
                </c:pt>
                <c:pt idx="2848">
                  <c:v>45401</c:v>
                </c:pt>
                <c:pt idx="2849">
                  <c:v>45404</c:v>
                </c:pt>
                <c:pt idx="2850">
                  <c:v>45405</c:v>
                </c:pt>
                <c:pt idx="2851">
                  <c:v>45406</c:v>
                </c:pt>
                <c:pt idx="2852">
                  <c:v>45407</c:v>
                </c:pt>
                <c:pt idx="2853">
                  <c:v>45408</c:v>
                </c:pt>
                <c:pt idx="2854">
                  <c:v>45411</c:v>
                </c:pt>
                <c:pt idx="2855">
                  <c:v>45412</c:v>
                </c:pt>
                <c:pt idx="2856">
                  <c:v>45413</c:v>
                </c:pt>
                <c:pt idx="2857">
                  <c:v>45414</c:v>
                </c:pt>
                <c:pt idx="2858">
                  <c:v>45415</c:v>
                </c:pt>
                <c:pt idx="2859">
                  <c:v>45418</c:v>
                </c:pt>
                <c:pt idx="2860">
                  <c:v>45419</c:v>
                </c:pt>
                <c:pt idx="2861">
                  <c:v>45420</c:v>
                </c:pt>
                <c:pt idx="2862">
                  <c:v>45421</c:v>
                </c:pt>
                <c:pt idx="2863">
                  <c:v>45422</c:v>
                </c:pt>
                <c:pt idx="2864">
                  <c:v>45425</c:v>
                </c:pt>
                <c:pt idx="2865">
                  <c:v>45426</c:v>
                </c:pt>
                <c:pt idx="2866">
                  <c:v>45427</c:v>
                </c:pt>
                <c:pt idx="2867">
                  <c:v>45428</c:v>
                </c:pt>
                <c:pt idx="2868">
                  <c:v>45429</c:v>
                </c:pt>
                <c:pt idx="2869">
                  <c:v>45432</c:v>
                </c:pt>
                <c:pt idx="2870">
                  <c:v>45433</c:v>
                </c:pt>
                <c:pt idx="2871">
                  <c:v>45434</c:v>
                </c:pt>
                <c:pt idx="2872">
                  <c:v>45435</c:v>
                </c:pt>
                <c:pt idx="2873">
                  <c:v>45436</c:v>
                </c:pt>
                <c:pt idx="2874">
                  <c:v>45439</c:v>
                </c:pt>
                <c:pt idx="2875">
                  <c:v>45440</c:v>
                </c:pt>
                <c:pt idx="2876">
                  <c:v>45441</c:v>
                </c:pt>
                <c:pt idx="2877">
                  <c:v>45442</c:v>
                </c:pt>
                <c:pt idx="2878">
                  <c:v>45443</c:v>
                </c:pt>
                <c:pt idx="2879">
                  <c:v>45446</c:v>
                </c:pt>
                <c:pt idx="2880">
                  <c:v>45447</c:v>
                </c:pt>
                <c:pt idx="2881">
                  <c:v>45448</c:v>
                </c:pt>
                <c:pt idx="2882">
                  <c:v>45449</c:v>
                </c:pt>
                <c:pt idx="2883">
                  <c:v>45450</c:v>
                </c:pt>
                <c:pt idx="2884">
                  <c:v>45453</c:v>
                </c:pt>
                <c:pt idx="2885">
                  <c:v>45454</c:v>
                </c:pt>
                <c:pt idx="2886">
                  <c:v>45455</c:v>
                </c:pt>
                <c:pt idx="2887">
                  <c:v>45456</c:v>
                </c:pt>
                <c:pt idx="2888">
                  <c:v>45457</c:v>
                </c:pt>
                <c:pt idx="2889">
                  <c:v>45460</c:v>
                </c:pt>
                <c:pt idx="2890">
                  <c:v>45461</c:v>
                </c:pt>
                <c:pt idx="2891">
                  <c:v>45462</c:v>
                </c:pt>
                <c:pt idx="2892">
                  <c:v>45463</c:v>
                </c:pt>
                <c:pt idx="2893">
                  <c:v>45464</c:v>
                </c:pt>
                <c:pt idx="2894">
                  <c:v>45467</c:v>
                </c:pt>
                <c:pt idx="2895">
                  <c:v>45468</c:v>
                </c:pt>
                <c:pt idx="2896">
                  <c:v>45469</c:v>
                </c:pt>
                <c:pt idx="2897">
                  <c:v>45470</c:v>
                </c:pt>
                <c:pt idx="2898">
                  <c:v>45471</c:v>
                </c:pt>
                <c:pt idx="2899">
                  <c:v>45474</c:v>
                </c:pt>
                <c:pt idx="2900">
                  <c:v>45475</c:v>
                </c:pt>
                <c:pt idx="2901">
                  <c:v>45476</c:v>
                </c:pt>
                <c:pt idx="2902">
                  <c:v>45477</c:v>
                </c:pt>
                <c:pt idx="2903">
                  <c:v>45478</c:v>
                </c:pt>
                <c:pt idx="2904">
                  <c:v>45481</c:v>
                </c:pt>
                <c:pt idx="2905">
                  <c:v>45482</c:v>
                </c:pt>
                <c:pt idx="2906">
                  <c:v>45483</c:v>
                </c:pt>
                <c:pt idx="2907">
                  <c:v>45484</c:v>
                </c:pt>
                <c:pt idx="2908">
                  <c:v>45485</c:v>
                </c:pt>
                <c:pt idx="2909">
                  <c:v>45488</c:v>
                </c:pt>
                <c:pt idx="2910">
                  <c:v>45489</c:v>
                </c:pt>
                <c:pt idx="2911">
                  <c:v>45490</c:v>
                </c:pt>
                <c:pt idx="2912">
                  <c:v>45491</c:v>
                </c:pt>
                <c:pt idx="2913">
                  <c:v>45492</c:v>
                </c:pt>
                <c:pt idx="2914">
                  <c:v>45495</c:v>
                </c:pt>
                <c:pt idx="2915">
                  <c:v>45496</c:v>
                </c:pt>
                <c:pt idx="2916">
                  <c:v>45497</c:v>
                </c:pt>
                <c:pt idx="2917">
                  <c:v>45498</c:v>
                </c:pt>
                <c:pt idx="2918">
                  <c:v>45499</c:v>
                </c:pt>
                <c:pt idx="2919">
                  <c:v>45502</c:v>
                </c:pt>
                <c:pt idx="2920">
                  <c:v>45503</c:v>
                </c:pt>
                <c:pt idx="2921">
                  <c:v>45504</c:v>
                </c:pt>
                <c:pt idx="2922">
                  <c:v>45505</c:v>
                </c:pt>
                <c:pt idx="2923">
                  <c:v>45506</c:v>
                </c:pt>
                <c:pt idx="2924">
                  <c:v>45509</c:v>
                </c:pt>
                <c:pt idx="2925">
                  <c:v>45510</c:v>
                </c:pt>
                <c:pt idx="2926">
                  <c:v>45511</c:v>
                </c:pt>
                <c:pt idx="2927">
                  <c:v>45512</c:v>
                </c:pt>
                <c:pt idx="2928">
                  <c:v>45513</c:v>
                </c:pt>
                <c:pt idx="2929">
                  <c:v>45516</c:v>
                </c:pt>
                <c:pt idx="2930">
                  <c:v>45517</c:v>
                </c:pt>
                <c:pt idx="2931">
                  <c:v>45518</c:v>
                </c:pt>
                <c:pt idx="2932">
                  <c:v>45519</c:v>
                </c:pt>
                <c:pt idx="2933">
                  <c:v>45520</c:v>
                </c:pt>
                <c:pt idx="2934">
                  <c:v>45523</c:v>
                </c:pt>
                <c:pt idx="2935">
                  <c:v>45524</c:v>
                </c:pt>
                <c:pt idx="2936">
                  <c:v>45525</c:v>
                </c:pt>
                <c:pt idx="2937">
                  <c:v>45526</c:v>
                </c:pt>
                <c:pt idx="2938">
                  <c:v>45527</c:v>
                </c:pt>
                <c:pt idx="2939">
                  <c:v>45530</c:v>
                </c:pt>
                <c:pt idx="2940">
                  <c:v>45531</c:v>
                </c:pt>
                <c:pt idx="2941">
                  <c:v>45532</c:v>
                </c:pt>
                <c:pt idx="2942">
                  <c:v>45533</c:v>
                </c:pt>
                <c:pt idx="2943">
                  <c:v>45534</c:v>
                </c:pt>
                <c:pt idx="2944">
                  <c:v>45537</c:v>
                </c:pt>
                <c:pt idx="2945">
                  <c:v>45538</c:v>
                </c:pt>
                <c:pt idx="2946">
                  <c:v>45539</c:v>
                </c:pt>
                <c:pt idx="2947">
                  <c:v>45540</c:v>
                </c:pt>
                <c:pt idx="2948">
                  <c:v>45541</c:v>
                </c:pt>
                <c:pt idx="2949">
                  <c:v>45544</c:v>
                </c:pt>
                <c:pt idx="2950">
                  <c:v>45545</c:v>
                </c:pt>
                <c:pt idx="2951">
                  <c:v>45546</c:v>
                </c:pt>
                <c:pt idx="2952">
                  <c:v>45547</c:v>
                </c:pt>
                <c:pt idx="2953">
                  <c:v>45548</c:v>
                </c:pt>
                <c:pt idx="2954">
                  <c:v>45551</c:v>
                </c:pt>
                <c:pt idx="2955">
                  <c:v>45552</c:v>
                </c:pt>
                <c:pt idx="2956">
                  <c:v>45553</c:v>
                </c:pt>
                <c:pt idx="2957">
                  <c:v>45554</c:v>
                </c:pt>
                <c:pt idx="2958">
                  <c:v>45555</c:v>
                </c:pt>
                <c:pt idx="2959">
                  <c:v>45558</c:v>
                </c:pt>
                <c:pt idx="2960">
                  <c:v>45559</c:v>
                </c:pt>
                <c:pt idx="2961">
                  <c:v>45560</c:v>
                </c:pt>
                <c:pt idx="2962">
                  <c:v>45561</c:v>
                </c:pt>
                <c:pt idx="2963">
                  <c:v>45562</c:v>
                </c:pt>
                <c:pt idx="2964">
                  <c:v>45565</c:v>
                </c:pt>
                <c:pt idx="2965">
                  <c:v>45566</c:v>
                </c:pt>
                <c:pt idx="2966">
                  <c:v>45567</c:v>
                </c:pt>
                <c:pt idx="2967">
                  <c:v>45568</c:v>
                </c:pt>
                <c:pt idx="2968">
                  <c:v>45569</c:v>
                </c:pt>
                <c:pt idx="2969">
                  <c:v>45572</c:v>
                </c:pt>
                <c:pt idx="2970">
                  <c:v>45573</c:v>
                </c:pt>
                <c:pt idx="2971">
                  <c:v>45574</c:v>
                </c:pt>
                <c:pt idx="2972">
                  <c:v>45575</c:v>
                </c:pt>
                <c:pt idx="2973">
                  <c:v>45576</c:v>
                </c:pt>
                <c:pt idx="2974">
                  <c:v>45579</c:v>
                </c:pt>
                <c:pt idx="2975">
                  <c:v>45580</c:v>
                </c:pt>
                <c:pt idx="2976">
                  <c:v>45581</c:v>
                </c:pt>
                <c:pt idx="2977">
                  <c:v>45582</c:v>
                </c:pt>
                <c:pt idx="2978">
                  <c:v>45583</c:v>
                </c:pt>
                <c:pt idx="2979">
                  <c:v>45586</c:v>
                </c:pt>
                <c:pt idx="2980">
                  <c:v>45587</c:v>
                </c:pt>
                <c:pt idx="2981">
                  <c:v>45588</c:v>
                </c:pt>
                <c:pt idx="2982">
                  <c:v>45589</c:v>
                </c:pt>
                <c:pt idx="2983">
                  <c:v>45590</c:v>
                </c:pt>
                <c:pt idx="2984">
                  <c:v>45593</c:v>
                </c:pt>
                <c:pt idx="2985">
                  <c:v>45594</c:v>
                </c:pt>
                <c:pt idx="2986">
                  <c:v>45595</c:v>
                </c:pt>
                <c:pt idx="2987">
                  <c:v>45596</c:v>
                </c:pt>
                <c:pt idx="2988">
                  <c:v>45597</c:v>
                </c:pt>
                <c:pt idx="2989">
                  <c:v>45600</c:v>
                </c:pt>
                <c:pt idx="2990">
                  <c:v>45601</c:v>
                </c:pt>
                <c:pt idx="2991">
                  <c:v>45602</c:v>
                </c:pt>
                <c:pt idx="2992">
                  <c:v>45603</c:v>
                </c:pt>
                <c:pt idx="2993">
                  <c:v>45604</c:v>
                </c:pt>
                <c:pt idx="2994">
                  <c:v>45607</c:v>
                </c:pt>
                <c:pt idx="2995">
                  <c:v>45608</c:v>
                </c:pt>
                <c:pt idx="2996">
                  <c:v>45609</c:v>
                </c:pt>
                <c:pt idx="2997">
                  <c:v>45610</c:v>
                </c:pt>
                <c:pt idx="2998">
                  <c:v>45611</c:v>
                </c:pt>
                <c:pt idx="2999">
                  <c:v>45614</c:v>
                </c:pt>
                <c:pt idx="3000">
                  <c:v>45615</c:v>
                </c:pt>
                <c:pt idx="3001">
                  <c:v>45616</c:v>
                </c:pt>
                <c:pt idx="3002">
                  <c:v>45617</c:v>
                </c:pt>
                <c:pt idx="3003">
                  <c:v>45618</c:v>
                </c:pt>
                <c:pt idx="3004">
                  <c:v>45621</c:v>
                </c:pt>
                <c:pt idx="3005">
                  <c:v>45622</c:v>
                </c:pt>
                <c:pt idx="3006">
                  <c:v>45623</c:v>
                </c:pt>
                <c:pt idx="3007">
                  <c:v>45624</c:v>
                </c:pt>
                <c:pt idx="3008">
                  <c:v>45625</c:v>
                </c:pt>
                <c:pt idx="3009">
                  <c:v>45628</c:v>
                </c:pt>
                <c:pt idx="3010">
                  <c:v>45629</c:v>
                </c:pt>
                <c:pt idx="3011">
                  <c:v>45630</c:v>
                </c:pt>
                <c:pt idx="3012">
                  <c:v>45631</c:v>
                </c:pt>
                <c:pt idx="3013">
                  <c:v>45632</c:v>
                </c:pt>
                <c:pt idx="3014">
                  <c:v>45635</c:v>
                </c:pt>
                <c:pt idx="3015">
                  <c:v>45636</c:v>
                </c:pt>
                <c:pt idx="3016">
                  <c:v>45637</c:v>
                </c:pt>
                <c:pt idx="3017">
                  <c:v>45638</c:v>
                </c:pt>
                <c:pt idx="3018">
                  <c:v>45639</c:v>
                </c:pt>
                <c:pt idx="3019">
                  <c:v>45642</c:v>
                </c:pt>
                <c:pt idx="3020">
                  <c:v>45643</c:v>
                </c:pt>
                <c:pt idx="3021">
                  <c:v>45644</c:v>
                </c:pt>
                <c:pt idx="3022">
                  <c:v>45645</c:v>
                </c:pt>
                <c:pt idx="3023">
                  <c:v>45646</c:v>
                </c:pt>
                <c:pt idx="3024">
                  <c:v>45649</c:v>
                </c:pt>
                <c:pt idx="3025">
                  <c:v>45650</c:v>
                </c:pt>
                <c:pt idx="3026">
                  <c:v>45651</c:v>
                </c:pt>
                <c:pt idx="3027">
                  <c:v>45652</c:v>
                </c:pt>
                <c:pt idx="3028">
                  <c:v>45653</c:v>
                </c:pt>
                <c:pt idx="3029">
                  <c:v>45656</c:v>
                </c:pt>
                <c:pt idx="3030">
                  <c:v>45657</c:v>
                </c:pt>
                <c:pt idx="3031">
                  <c:v>45659</c:v>
                </c:pt>
                <c:pt idx="3032">
                  <c:v>45660</c:v>
                </c:pt>
                <c:pt idx="3033">
                  <c:v>45663</c:v>
                </c:pt>
                <c:pt idx="3034">
                  <c:v>45664</c:v>
                </c:pt>
                <c:pt idx="3035">
                  <c:v>45665</c:v>
                </c:pt>
                <c:pt idx="3036">
                  <c:v>45666</c:v>
                </c:pt>
                <c:pt idx="3037">
                  <c:v>45667</c:v>
                </c:pt>
                <c:pt idx="3038">
                  <c:v>45670</c:v>
                </c:pt>
                <c:pt idx="3039">
                  <c:v>45671</c:v>
                </c:pt>
                <c:pt idx="3040">
                  <c:v>45672</c:v>
                </c:pt>
                <c:pt idx="3041">
                  <c:v>45673</c:v>
                </c:pt>
                <c:pt idx="3042">
                  <c:v>45674</c:v>
                </c:pt>
                <c:pt idx="3043">
                  <c:v>45677</c:v>
                </c:pt>
                <c:pt idx="3044">
                  <c:v>45678</c:v>
                </c:pt>
                <c:pt idx="3045">
                  <c:v>45679</c:v>
                </c:pt>
                <c:pt idx="3046">
                  <c:v>45680</c:v>
                </c:pt>
                <c:pt idx="3047">
                  <c:v>45681</c:v>
                </c:pt>
                <c:pt idx="3048">
                  <c:v>45684</c:v>
                </c:pt>
                <c:pt idx="3049">
                  <c:v>45685</c:v>
                </c:pt>
                <c:pt idx="3050">
                  <c:v>45686</c:v>
                </c:pt>
                <c:pt idx="3051">
                  <c:v>45687</c:v>
                </c:pt>
                <c:pt idx="3052">
                  <c:v>45688</c:v>
                </c:pt>
                <c:pt idx="3053">
                  <c:v>45691</c:v>
                </c:pt>
                <c:pt idx="3054">
                  <c:v>45692</c:v>
                </c:pt>
                <c:pt idx="3055">
                  <c:v>45693</c:v>
                </c:pt>
                <c:pt idx="3056">
                  <c:v>45694</c:v>
                </c:pt>
                <c:pt idx="3057">
                  <c:v>45695</c:v>
                </c:pt>
                <c:pt idx="3058">
                  <c:v>45698</c:v>
                </c:pt>
                <c:pt idx="3059">
                  <c:v>45699</c:v>
                </c:pt>
                <c:pt idx="3060">
                  <c:v>45700</c:v>
                </c:pt>
                <c:pt idx="3061">
                  <c:v>45701</c:v>
                </c:pt>
                <c:pt idx="3062">
                  <c:v>45702</c:v>
                </c:pt>
                <c:pt idx="3063">
                  <c:v>45705</c:v>
                </c:pt>
                <c:pt idx="3064">
                  <c:v>45706</c:v>
                </c:pt>
                <c:pt idx="3065">
                  <c:v>45707</c:v>
                </c:pt>
                <c:pt idx="3066">
                  <c:v>45708</c:v>
                </c:pt>
                <c:pt idx="3067">
                  <c:v>45709</c:v>
                </c:pt>
                <c:pt idx="3068">
                  <c:v>45712</c:v>
                </c:pt>
                <c:pt idx="3069">
                  <c:v>45713</c:v>
                </c:pt>
                <c:pt idx="3070">
                  <c:v>45714</c:v>
                </c:pt>
                <c:pt idx="3071">
                  <c:v>45715</c:v>
                </c:pt>
                <c:pt idx="3072">
                  <c:v>45716</c:v>
                </c:pt>
                <c:pt idx="3073">
                  <c:v>45719</c:v>
                </c:pt>
                <c:pt idx="3074">
                  <c:v>45720</c:v>
                </c:pt>
                <c:pt idx="3075">
                  <c:v>45721</c:v>
                </c:pt>
                <c:pt idx="3076">
                  <c:v>45722</c:v>
                </c:pt>
                <c:pt idx="3077">
                  <c:v>45723</c:v>
                </c:pt>
                <c:pt idx="3078">
                  <c:v>45726</c:v>
                </c:pt>
                <c:pt idx="3079">
                  <c:v>45727</c:v>
                </c:pt>
                <c:pt idx="3080">
                  <c:v>45728</c:v>
                </c:pt>
                <c:pt idx="3081">
                  <c:v>45729</c:v>
                </c:pt>
                <c:pt idx="3082">
                  <c:v>45730</c:v>
                </c:pt>
                <c:pt idx="3083">
                  <c:v>45733</c:v>
                </c:pt>
                <c:pt idx="3084">
                  <c:v>45734</c:v>
                </c:pt>
                <c:pt idx="3085">
                  <c:v>45735</c:v>
                </c:pt>
                <c:pt idx="3086">
                  <c:v>45736</c:v>
                </c:pt>
                <c:pt idx="3087">
                  <c:v>45737</c:v>
                </c:pt>
                <c:pt idx="3088">
                  <c:v>45740</c:v>
                </c:pt>
                <c:pt idx="3089">
                  <c:v>45741</c:v>
                </c:pt>
                <c:pt idx="3090">
                  <c:v>45742</c:v>
                </c:pt>
                <c:pt idx="3091">
                  <c:v>45743</c:v>
                </c:pt>
                <c:pt idx="3092">
                  <c:v>45744</c:v>
                </c:pt>
                <c:pt idx="3093">
                  <c:v>45747</c:v>
                </c:pt>
                <c:pt idx="3094">
                  <c:v>45748</c:v>
                </c:pt>
                <c:pt idx="3095">
                  <c:v>45749</c:v>
                </c:pt>
                <c:pt idx="3096">
                  <c:v>45750</c:v>
                </c:pt>
                <c:pt idx="3097">
                  <c:v>45751</c:v>
                </c:pt>
                <c:pt idx="3098">
                  <c:v>45754</c:v>
                </c:pt>
                <c:pt idx="3099">
                  <c:v>45755</c:v>
                </c:pt>
                <c:pt idx="3100">
                  <c:v>45756</c:v>
                </c:pt>
                <c:pt idx="3101">
                  <c:v>45757</c:v>
                </c:pt>
                <c:pt idx="3102">
                  <c:v>45758</c:v>
                </c:pt>
                <c:pt idx="3103">
                  <c:v>45761</c:v>
                </c:pt>
                <c:pt idx="3104">
                  <c:v>45762</c:v>
                </c:pt>
                <c:pt idx="3105">
                  <c:v>45763</c:v>
                </c:pt>
                <c:pt idx="3106">
                  <c:v>45764</c:v>
                </c:pt>
                <c:pt idx="3107">
                  <c:v>45765</c:v>
                </c:pt>
                <c:pt idx="3108">
                  <c:v>45768</c:v>
                </c:pt>
                <c:pt idx="3109">
                  <c:v>45769</c:v>
                </c:pt>
                <c:pt idx="3110">
                  <c:v>45770</c:v>
                </c:pt>
                <c:pt idx="3111">
                  <c:v>45771</c:v>
                </c:pt>
                <c:pt idx="3112">
                  <c:v>45772</c:v>
                </c:pt>
                <c:pt idx="3113">
                  <c:v>45775</c:v>
                </c:pt>
                <c:pt idx="3114">
                  <c:v>45776</c:v>
                </c:pt>
                <c:pt idx="3115">
                  <c:v>45777</c:v>
                </c:pt>
                <c:pt idx="3116">
                  <c:v>45778</c:v>
                </c:pt>
                <c:pt idx="3117">
                  <c:v>45779</c:v>
                </c:pt>
                <c:pt idx="3118">
                  <c:v>45782</c:v>
                </c:pt>
                <c:pt idx="3119">
                  <c:v>45783</c:v>
                </c:pt>
                <c:pt idx="3120">
                  <c:v>45784</c:v>
                </c:pt>
                <c:pt idx="3121">
                  <c:v>45785</c:v>
                </c:pt>
                <c:pt idx="3122">
                  <c:v>45786</c:v>
                </c:pt>
                <c:pt idx="3123">
                  <c:v>45789</c:v>
                </c:pt>
                <c:pt idx="3124">
                  <c:v>45790</c:v>
                </c:pt>
                <c:pt idx="3125">
                  <c:v>45791</c:v>
                </c:pt>
                <c:pt idx="3126">
                  <c:v>45792</c:v>
                </c:pt>
                <c:pt idx="3127">
                  <c:v>45793</c:v>
                </c:pt>
                <c:pt idx="3128">
                  <c:v>45796</c:v>
                </c:pt>
                <c:pt idx="3129">
                  <c:v>45797</c:v>
                </c:pt>
                <c:pt idx="3130">
                  <c:v>45798</c:v>
                </c:pt>
                <c:pt idx="3131">
                  <c:v>45799</c:v>
                </c:pt>
                <c:pt idx="3132">
                  <c:v>45800</c:v>
                </c:pt>
                <c:pt idx="3133">
                  <c:v>45803</c:v>
                </c:pt>
                <c:pt idx="3134">
                  <c:v>45804</c:v>
                </c:pt>
                <c:pt idx="3135">
                  <c:v>45805</c:v>
                </c:pt>
                <c:pt idx="3136">
                  <c:v>45806</c:v>
                </c:pt>
                <c:pt idx="3137">
                  <c:v>45807</c:v>
                </c:pt>
                <c:pt idx="3138">
                  <c:v>45810</c:v>
                </c:pt>
                <c:pt idx="3139">
                  <c:v>45811</c:v>
                </c:pt>
                <c:pt idx="3140">
                  <c:v>45812</c:v>
                </c:pt>
                <c:pt idx="3141">
                  <c:v>45813</c:v>
                </c:pt>
                <c:pt idx="3142">
                  <c:v>45814</c:v>
                </c:pt>
                <c:pt idx="3143">
                  <c:v>45817</c:v>
                </c:pt>
                <c:pt idx="3144">
                  <c:v>45818</c:v>
                </c:pt>
                <c:pt idx="3145">
                  <c:v>45819</c:v>
                </c:pt>
                <c:pt idx="3146">
                  <c:v>45820</c:v>
                </c:pt>
                <c:pt idx="3147">
                  <c:v>45821</c:v>
                </c:pt>
                <c:pt idx="3148">
                  <c:v>45824</c:v>
                </c:pt>
                <c:pt idx="3149">
                  <c:v>45825</c:v>
                </c:pt>
                <c:pt idx="3150">
                  <c:v>45826</c:v>
                </c:pt>
                <c:pt idx="3151">
                  <c:v>45827</c:v>
                </c:pt>
                <c:pt idx="3152">
                  <c:v>45828</c:v>
                </c:pt>
                <c:pt idx="3153">
                  <c:v>45831</c:v>
                </c:pt>
                <c:pt idx="3154">
                  <c:v>45832</c:v>
                </c:pt>
                <c:pt idx="3155">
                  <c:v>45833</c:v>
                </c:pt>
                <c:pt idx="3156">
                  <c:v>45834</c:v>
                </c:pt>
                <c:pt idx="3157">
                  <c:v>45835</c:v>
                </c:pt>
                <c:pt idx="3158">
                  <c:v>45838</c:v>
                </c:pt>
                <c:pt idx="3159">
                  <c:v>45839</c:v>
                </c:pt>
                <c:pt idx="3160">
                  <c:v>45840</c:v>
                </c:pt>
                <c:pt idx="3161">
                  <c:v>45841</c:v>
                </c:pt>
                <c:pt idx="3162">
                  <c:v>45842</c:v>
                </c:pt>
                <c:pt idx="3163">
                  <c:v>45845</c:v>
                </c:pt>
                <c:pt idx="3164">
                  <c:v>45846</c:v>
                </c:pt>
                <c:pt idx="3165">
                  <c:v>45847</c:v>
                </c:pt>
                <c:pt idx="3166">
                  <c:v>45848</c:v>
                </c:pt>
                <c:pt idx="3167">
                  <c:v>45849</c:v>
                </c:pt>
                <c:pt idx="3168">
                  <c:v>45852</c:v>
                </c:pt>
                <c:pt idx="3169">
                  <c:v>45853</c:v>
                </c:pt>
                <c:pt idx="3170">
                  <c:v>45854</c:v>
                </c:pt>
                <c:pt idx="3171">
                  <c:v>45855</c:v>
                </c:pt>
                <c:pt idx="3172">
                  <c:v>45856</c:v>
                </c:pt>
                <c:pt idx="3173">
                  <c:v>45859</c:v>
                </c:pt>
                <c:pt idx="3174">
                  <c:v>45860</c:v>
                </c:pt>
                <c:pt idx="3175">
                  <c:v>45861</c:v>
                </c:pt>
                <c:pt idx="3176">
                  <c:v>45862</c:v>
                </c:pt>
                <c:pt idx="3177">
                  <c:v>45863</c:v>
                </c:pt>
                <c:pt idx="3178">
                  <c:v>45866</c:v>
                </c:pt>
                <c:pt idx="3179">
                  <c:v>45867</c:v>
                </c:pt>
                <c:pt idx="3180">
                  <c:v>45868</c:v>
                </c:pt>
                <c:pt idx="3181">
                  <c:v>45869</c:v>
                </c:pt>
                <c:pt idx="3182">
                  <c:v>45870</c:v>
                </c:pt>
                <c:pt idx="3183">
                  <c:v>45873</c:v>
                </c:pt>
                <c:pt idx="3184">
                  <c:v>45874</c:v>
                </c:pt>
                <c:pt idx="3185">
                  <c:v>45875</c:v>
                </c:pt>
                <c:pt idx="3186">
                  <c:v>45876</c:v>
                </c:pt>
                <c:pt idx="3187">
                  <c:v>45877</c:v>
                </c:pt>
                <c:pt idx="3188">
                  <c:v>45880</c:v>
                </c:pt>
                <c:pt idx="3189">
                  <c:v>45881</c:v>
                </c:pt>
                <c:pt idx="3190">
                  <c:v>45882</c:v>
                </c:pt>
                <c:pt idx="3191">
                  <c:v>45883</c:v>
                </c:pt>
                <c:pt idx="3192">
                  <c:v>45884</c:v>
                </c:pt>
                <c:pt idx="3193">
                  <c:v>45887</c:v>
                </c:pt>
                <c:pt idx="3194">
                  <c:v>45888</c:v>
                </c:pt>
                <c:pt idx="3195">
                  <c:v>45889</c:v>
                </c:pt>
                <c:pt idx="3196">
                  <c:v>45890</c:v>
                </c:pt>
                <c:pt idx="3197">
                  <c:v>45891</c:v>
                </c:pt>
                <c:pt idx="3198">
                  <c:v>45894</c:v>
                </c:pt>
                <c:pt idx="3199">
                  <c:v>45895</c:v>
                </c:pt>
                <c:pt idx="3200">
                  <c:v>45896</c:v>
                </c:pt>
                <c:pt idx="3201">
                  <c:v>45897</c:v>
                </c:pt>
                <c:pt idx="3202">
                  <c:v>45898</c:v>
                </c:pt>
                <c:pt idx="3203">
                  <c:v>45901</c:v>
                </c:pt>
                <c:pt idx="3204">
                  <c:v>45902</c:v>
                </c:pt>
                <c:pt idx="3205">
                  <c:v>45903</c:v>
                </c:pt>
                <c:pt idx="3206">
                  <c:v>45904</c:v>
                </c:pt>
                <c:pt idx="3207">
                  <c:v>45905</c:v>
                </c:pt>
                <c:pt idx="3208">
                  <c:v>45908</c:v>
                </c:pt>
                <c:pt idx="3209">
                  <c:v>45909</c:v>
                </c:pt>
                <c:pt idx="3210">
                  <c:v>45910</c:v>
                </c:pt>
                <c:pt idx="3211">
                  <c:v>45911</c:v>
                </c:pt>
                <c:pt idx="3212">
                  <c:v>45912</c:v>
                </c:pt>
                <c:pt idx="3213">
                  <c:v>45915</c:v>
                </c:pt>
                <c:pt idx="3214">
                  <c:v>45916</c:v>
                </c:pt>
                <c:pt idx="3215">
                  <c:v>45917</c:v>
                </c:pt>
                <c:pt idx="3216">
                  <c:v>45918</c:v>
                </c:pt>
                <c:pt idx="3217">
                  <c:v>45919</c:v>
                </c:pt>
                <c:pt idx="3218">
                  <c:v>45922</c:v>
                </c:pt>
                <c:pt idx="3219">
                  <c:v>45923</c:v>
                </c:pt>
                <c:pt idx="3220">
                  <c:v>45924</c:v>
                </c:pt>
                <c:pt idx="3221">
                  <c:v>45925</c:v>
                </c:pt>
                <c:pt idx="3222">
                  <c:v>45926</c:v>
                </c:pt>
                <c:pt idx="3223">
                  <c:v>45929</c:v>
                </c:pt>
                <c:pt idx="3224">
                  <c:v>45930</c:v>
                </c:pt>
                <c:pt idx="3225">
                  <c:v>45931</c:v>
                </c:pt>
                <c:pt idx="3226">
                  <c:v>45932</c:v>
                </c:pt>
                <c:pt idx="3227">
                  <c:v>45933</c:v>
                </c:pt>
                <c:pt idx="3228">
                  <c:v>45936</c:v>
                </c:pt>
                <c:pt idx="3229">
                  <c:v>45937</c:v>
                </c:pt>
                <c:pt idx="3230">
                  <c:v>45938</c:v>
                </c:pt>
                <c:pt idx="3231">
                  <c:v>45939</c:v>
                </c:pt>
                <c:pt idx="3232">
                  <c:v>45940</c:v>
                </c:pt>
                <c:pt idx="3233">
                  <c:v>45943</c:v>
                </c:pt>
                <c:pt idx="3234">
                  <c:v>45944</c:v>
                </c:pt>
                <c:pt idx="3235">
                  <c:v>45945</c:v>
                </c:pt>
                <c:pt idx="3236">
                  <c:v>45946</c:v>
                </c:pt>
                <c:pt idx="3237">
                  <c:v>45947</c:v>
                </c:pt>
                <c:pt idx="3238">
                  <c:v>45950</c:v>
                </c:pt>
                <c:pt idx="3239">
                  <c:v>45951</c:v>
                </c:pt>
                <c:pt idx="3240">
                  <c:v>45952</c:v>
                </c:pt>
                <c:pt idx="3241">
                  <c:v>45953</c:v>
                </c:pt>
                <c:pt idx="3242">
                  <c:v>45954</c:v>
                </c:pt>
                <c:pt idx="3243">
                  <c:v>45957</c:v>
                </c:pt>
                <c:pt idx="3244">
                  <c:v>45958</c:v>
                </c:pt>
                <c:pt idx="3245">
                  <c:v>45959</c:v>
                </c:pt>
                <c:pt idx="3246">
                  <c:v>45960</c:v>
                </c:pt>
                <c:pt idx="3247">
                  <c:v>45961</c:v>
                </c:pt>
                <c:pt idx="3248">
                  <c:v>45964</c:v>
                </c:pt>
                <c:pt idx="3249">
                  <c:v>45965</c:v>
                </c:pt>
                <c:pt idx="3250">
                  <c:v>45966</c:v>
                </c:pt>
                <c:pt idx="3251">
                  <c:v>45967</c:v>
                </c:pt>
                <c:pt idx="3252">
                  <c:v>45968</c:v>
                </c:pt>
                <c:pt idx="3253">
                  <c:v>45971</c:v>
                </c:pt>
                <c:pt idx="3254">
                  <c:v>45972</c:v>
                </c:pt>
                <c:pt idx="3255">
                  <c:v>45973</c:v>
                </c:pt>
                <c:pt idx="3256">
                  <c:v>45974</c:v>
                </c:pt>
                <c:pt idx="3257">
                  <c:v>45975</c:v>
                </c:pt>
                <c:pt idx="3258">
                  <c:v>45978</c:v>
                </c:pt>
                <c:pt idx="3259">
                  <c:v>45979</c:v>
                </c:pt>
                <c:pt idx="3260">
                  <c:v>45980</c:v>
                </c:pt>
                <c:pt idx="3261">
                  <c:v>45981</c:v>
                </c:pt>
                <c:pt idx="3262">
                  <c:v>45982</c:v>
                </c:pt>
                <c:pt idx="3263">
                  <c:v>45985</c:v>
                </c:pt>
                <c:pt idx="3264">
                  <c:v>45986</c:v>
                </c:pt>
                <c:pt idx="3265">
                  <c:v>45987</c:v>
                </c:pt>
                <c:pt idx="3266">
                  <c:v>45988</c:v>
                </c:pt>
                <c:pt idx="3267">
                  <c:v>45989</c:v>
                </c:pt>
                <c:pt idx="3268">
                  <c:v>45992</c:v>
                </c:pt>
                <c:pt idx="3269">
                  <c:v>45993</c:v>
                </c:pt>
                <c:pt idx="3270">
                  <c:v>45994</c:v>
                </c:pt>
                <c:pt idx="3271">
                  <c:v>45995</c:v>
                </c:pt>
                <c:pt idx="3272">
                  <c:v>45996</c:v>
                </c:pt>
                <c:pt idx="3273">
                  <c:v>45999</c:v>
                </c:pt>
                <c:pt idx="3274">
                  <c:v>46000</c:v>
                </c:pt>
                <c:pt idx="3275">
                  <c:v>46001</c:v>
                </c:pt>
                <c:pt idx="3276">
                  <c:v>46002</c:v>
                </c:pt>
                <c:pt idx="3277">
                  <c:v>46003</c:v>
                </c:pt>
                <c:pt idx="3278">
                  <c:v>46006</c:v>
                </c:pt>
                <c:pt idx="3279">
                  <c:v>46007</c:v>
                </c:pt>
                <c:pt idx="3280">
                  <c:v>46008</c:v>
                </c:pt>
                <c:pt idx="3281">
                  <c:v>46009</c:v>
                </c:pt>
                <c:pt idx="3282">
                  <c:v>46010</c:v>
                </c:pt>
                <c:pt idx="3283">
                  <c:v>46013</c:v>
                </c:pt>
                <c:pt idx="3284">
                  <c:v>46014</c:v>
                </c:pt>
                <c:pt idx="3285">
                  <c:v>46015</c:v>
                </c:pt>
                <c:pt idx="3286">
                  <c:v>46016</c:v>
                </c:pt>
                <c:pt idx="3287">
                  <c:v>46017</c:v>
                </c:pt>
                <c:pt idx="3288">
                  <c:v>46020</c:v>
                </c:pt>
                <c:pt idx="3289">
                  <c:v>46021</c:v>
                </c:pt>
                <c:pt idx="3290">
                  <c:v>46022</c:v>
                </c:pt>
                <c:pt idx="3291">
                  <c:v>46024</c:v>
                </c:pt>
                <c:pt idx="3292">
                  <c:v>46027</c:v>
                </c:pt>
                <c:pt idx="3293">
                  <c:v>46028</c:v>
                </c:pt>
                <c:pt idx="3294">
                  <c:v>46029</c:v>
                </c:pt>
                <c:pt idx="3295">
                  <c:v>46030</c:v>
                </c:pt>
                <c:pt idx="3296">
                  <c:v>46031</c:v>
                </c:pt>
                <c:pt idx="3297">
                  <c:v>46034</c:v>
                </c:pt>
                <c:pt idx="3298">
                  <c:v>46035</c:v>
                </c:pt>
                <c:pt idx="3299">
                  <c:v>46036</c:v>
                </c:pt>
                <c:pt idx="3300">
                  <c:v>46037</c:v>
                </c:pt>
                <c:pt idx="3301">
                  <c:v>46038</c:v>
                </c:pt>
                <c:pt idx="3302">
                  <c:v>46041</c:v>
                </c:pt>
                <c:pt idx="3303">
                  <c:v>46042</c:v>
                </c:pt>
                <c:pt idx="3304">
                  <c:v>46043</c:v>
                </c:pt>
                <c:pt idx="3305">
                  <c:v>46044</c:v>
                </c:pt>
                <c:pt idx="3306">
                  <c:v>46045</c:v>
                </c:pt>
                <c:pt idx="3307">
                  <c:v>46048</c:v>
                </c:pt>
                <c:pt idx="3308">
                  <c:v>46049</c:v>
                </c:pt>
                <c:pt idx="3309">
                  <c:v>46050</c:v>
                </c:pt>
                <c:pt idx="3310">
                  <c:v>46051</c:v>
                </c:pt>
                <c:pt idx="3311">
                  <c:v>46052</c:v>
                </c:pt>
                <c:pt idx="3312">
                  <c:v>46055</c:v>
                </c:pt>
                <c:pt idx="3313">
                  <c:v>46056</c:v>
                </c:pt>
                <c:pt idx="3314">
                  <c:v>46057</c:v>
                </c:pt>
                <c:pt idx="3315">
                  <c:v>46058</c:v>
                </c:pt>
                <c:pt idx="3316">
                  <c:v>46059</c:v>
                </c:pt>
                <c:pt idx="3317">
                  <c:v>46062</c:v>
                </c:pt>
                <c:pt idx="3318">
                  <c:v>46063</c:v>
                </c:pt>
                <c:pt idx="3319">
                  <c:v>46064</c:v>
                </c:pt>
                <c:pt idx="3320">
                  <c:v>46065</c:v>
                </c:pt>
                <c:pt idx="3321">
                  <c:v>46066</c:v>
                </c:pt>
                <c:pt idx="3322">
                  <c:v>46069</c:v>
                </c:pt>
                <c:pt idx="3323">
                  <c:v>46070</c:v>
                </c:pt>
                <c:pt idx="3324">
                  <c:v>46071</c:v>
                </c:pt>
                <c:pt idx="3325">
                  <c:v>46072</c:v>
                </c:pt>
                <c:pt idx="3326">
                  <c:v>46073</c:v>
                </c:pt>
                <c:pt idx="3327">
                  <c:v>46076</c:v>
                </c:pt>
                <c:pt idx="3328">
                  <c:v>46077</c:v>
                </c:pt>
                <c:pt idx="3329">
                  <c:v>46078</c:v>
                </c:pt>
                <c:pt idx="3330">
                  <c:v>46079</c:v>
                </c:pt>
                <c:pt idx="3331">
                  <c:v>46080</c:v>
                </c:pt>
                <c:pt idx="3332">
                  <c:v>46083</c:v>
                </c:pt>
                <c:pt idx="3333">
                  <c:v>46084</c:v>
                </c:pt>
                <c:pt idx="3334">
                  <c:v>46085</c:v>
                </c:pt>
                <c:pt idx="3335">
                  <c:v>46086</c:v>
                </c:pt>
                <c:pt idx="3336">
                  <c:v>46087</c:v>
                </c:pt>
                <c:pt idx="3337">
                  <c:v>46090</c:v>
                </c:pt>
                <c:pt idx="3338">
                  <c:v>46091</c:v>
                </c:pt>
                <c:pt idx="3339">
                  <c:v>46092</c:v>
                </c:pt>
                <c:pt idx="3340">
                  <c:v>46093</c:v>
                </c:pt>
                <c:pt idx="3341">
                  <c:v>46094</c:v>
                </c:pt>
                <c:pt idx="3342">
                  <c:v>46097</c:v>
                </c:pt>
                <c:pt idx="3343">
                  <c:v>46098</c:v>
                </c:pt>
                <c:pt idx="3344">
                  <c:v>46099</c:v>
                </c:pt>
                <c:pt idx="3345">
                  <c:v>46100</c:v>
                </c:pt>
                <c:pt idx="3346">
                  <c:v>46101</c:v>
                </c:pt>
                <c:pt idx="3347">
                  <c:v>46104</c:v>
                </c:pt>
                <c:pt idx="3348">
                  <c:v>46105</c:v>
                </c:pt>
                <c:pt idx="3349">
                  <c:v>46106</c:v>
                </c:pt>
                <c:pt idx="3350">
                  <c:v>46107</c:v>
                </c:pt>
                <c:pt idx="3351">
                  <c:v>46108</c:v>
                </c:pt>
                <c:pt idx="3352">
                  <c:v>46111</c:v>
                </c:pt>
                <c:pt idx="3353">
                  <c:v>46112</c:v>
                </c:pt>
                <c:pt idx="3354">
                  <c:v>46113</c:v>
                </c:pt>
                <c:pt idx="3355">
                  <c:v>46114</c:v>
                </c:pt>
                <c:pt idx="3356">
                  <c:v>46115</c:v>
                </c:pt>
                <c:pt idx="3357">
                  <c:v>46118</c:v>
                </c:pt>
                <c:pt idx="3358">
                  <c:v>46119</c:v>
                </c:pt>
                <c:pt idx="3359">
                  <c:v>46120</c:v>
                </c:pt>
                <c:pt idx="3360">
                  <c:v>46121</c:v>
                </c:pt>
                <c:pt idx="3361">
                  <c:v>46122</c:v>
                </c:pt>
                <c:pt idx="3362">
                  <c:v>46125</c:v>
                </c:pt>
                <c:pt idx="3363">
                  <c:v>46126</c:v>
                </c:pt>
                <c:pt idx="3364">
                  <c:v>46127</c:v>
                </c:pt>
                <c:pt idx="3365">
                  <c:v>46128</c:v>
                </c:pt>
                <c:pt idx="3366">
                  <c:v>46129</c:v>
                </c:pt>
                <c:pt idx="3367">
                  <c:v>46132</c:v>
                </c:pt>
                <c:pt idx="3368">
                  <c:v>46133</c:v>
                </c:pt>
                <c:pt idx="3369">
                  <c:v>46134</c:v>
                </c:pt>
                <c:pt idx="3370">
                  <c:v>46135</c:v>
                </c:pt>
                <c:pt idx="3371">
                  <c:v>46136</c:v>
                </c:pt>
                <c:pt idx="3372">
                  <c:v>46139</c:v>
                </c:pt>
                <c:pt idx="3373">
                  <c:v>46140</c:v>
                </c:pt>
                <c:pt idx="3374">
                  <c:v>46141</c:v>
                </c:pt>
                <c:pt idx="3375">
                  <c:v>46142</c:v>
                </c:pt>
                <c:pt idx="3376">
                  <c:v>46143</c:v>
                </c:pt>
                <c:pt idx="3377">
                  <c:v>46146</c:v>
                </c:pt>
                <c:pt idx="3378">
                  <c:v>46147</c:v>
                </c:pt>
                <c:pt idx="3379">
                  <c:v>46148</c:v>
                </c:pt>
                <c:pt idx="3380">
                  <c:v>46149</c:v>
                </c:pt>
                <c:pt idx="3381">
                  <c:v>46150</c:v>
                </c:pt>
                <c:pt idx="3382">
                  <c:v>46153</c:v>
                </c:pt>
                <c:pt idx="3383">
                  <c:v>46154</c:v>
                </c:pt>
                <c:pt idx="3384">
                  <c:v>46155</c:v>
                </c:pt>
                <c:pt idx="3385">
                  <c:v>46156</c:v>
                </c:pt>
                <c:pt idx="3386">
                  <c:v>46157</c:v>
                </c:pt>
                <c:pt idx="3387">
                  <c:v>46160</c:v>
                </c:pt>
                <c:pt idx="3388">
                  <c:v>46161</c:v>
                </c:pt>
                <c:pt idx="3389">
                  <c:v>46162</c:v>
                </c:pt>
                <c:pt idx="3390">
                  <c:v>46163</c:v>
                </c:pt>
                <c:pt idx="3391">
                  <c:v>46164</c:v>
                </c:pt>
                <c:pt idx="3392">
                  <c:v>46167</c:v>
                </c:pt>
                <c:pt idx="3393">
                  <c:v>46168</c:v>
                </c:pt>
                <c:pt idx="3394">
                  <c:v>46169</c:v>
                </c:pt>
                <c:pt idx="3395">
                  <c:v>46170</c:v>
                </c:pt>
                <c:pt idx="3396">
                  <c:v>46171</c:v>
                </c:pt>
                <c:pt idx="3397">
                  <c:v>46174</c:v>
                </c:pt>
                <c:pt idx="3398">
                  <c:v>46175</c:v>
                </c:pt>
                <c:pt idx="3399">
                  <c:v>46176</c:v>
                </c:pt>
                <c:pt idx="3400">
                  <c:v>46177</c:v>
                </c:pt>
                <c:pt idx="3401">
                  <c:v>46178</c:v>
                </c:pt>
                <c:pt idx="3402">
                  <c:v>46181</c:v>
                </c:pt>
                <c:pt idx="3403">
                  <c:v>46182</c:v>
                </c:pt>
                <c:pt idx="3404">
                  <c:v>46183</c:v>
                </c:pt>
                <c:pt idx="3405">
                  <c:v>46184</c:v>
                </c:pt>
                <c:pt idx="3406">
                  <c:v>46185</c:v>
                </c:pt>
                <c:pt idx="3407">
                  <c:v>46188</c:v>
                </c:pt>
                <c:pt idx="3408">
                  <c:v>46189</c:v>
                </c:pt>
                <c:pt idx="3409">
                  <c:v>46190</c:v>
                </c:pt>
                <c:pt idx="3410">
                  <c:v>46191</c:v>
                </c:pt>
                <c:pt idx="3411">
                  <c:v>46192</c:v>
                </c:pt>
                <c:pt idx="3412">
                  <c:v>46195</c:v>
                </c:pt>
                <c:pt idx="3413">
                  <c:v>46196</c:v>
                </c:pt>
                <c:pt idx="3414">
                  <c:v>46197</c:v>
                </c:pt>
                <c:pt idx="3415">
                  <c:v>46198</c:v>
                </c:pt>
                <c:pt idx="3416">
                  <c:v>46199</c:v>
                </c:pt>
                <c:pt idx="3417">
                  <c:v>46202</c:v>
                </c:pt>
                <c:pt idx="3418">
                  <c:v>46203</c:v>
                </c:pt>
                <c:pt idx="3419">
                  <c:v>46204</c:v>
                </c:pt>
                <c:pt idx="3420">
                  <c:v>46205</c:v>
                </c:pt>
                <c:pt idx="3421">
                  <c:v>46206</c:v>
                </c:pt>
                <c:pt idx="3422">
                  <c:v>46209</c:v>
                </c:pt>
                <c:pt idx="3423">
                  <c:v>46210</c:v>
                </c:pt>
                <c:pt idx="3424">
                  <c:v>46211</c:v>
                </c:pt>
                <c:pt idx="3425">
                  <c:v>46212</c:v>
                </c:pt>
                <c:pt idx="3426">
                  <c:v>46213</c:v>
                </c:pt>
                <c:pt idx="3427">
                  <c:v>46216</c:v>
                </c:pt>
                <c:pt idx="3428">
                  <c:v>46217</c:v>
                </c:pt>
                <c:pt idx="3429">
                  <c:v>46218</c:v>
                </c:pt>
                <c:pt idx="3430">
                  <c:v>46219</c:v>
                </c:pt>
                <c:pt idx="3431">
                  <c:v>46220</c:v>
                </c:pt>
                <c:pt idx="3432">
                  <c:v>46223</c:v>
                </c:pt>
                <c:pt idx="3433">
                  <c:v>46224</c:v>
                </c:pt>
                <c:pt idx="3434">
                  <c:v>46225</c:v>
                </c:pt>
                <c:pt idx="3435">
                  <c:v>46226</c:v>
                </c:pt>
                <c:pt idx="3436">
                  <c:v>46227</c:v>
                </c:pt>
              </c:numCache>
            </c:numRef>
          </c:cat>
          <c:val>
            <c:numRef>
              <c:f>'Bonds history'!$O$4:$O$3440</c:f>
              <c:numCache>
                <c:formatCode>General</c:formatCode>
                <c:ptCount val="3437"/>
                <c:pt idx="0">
                  <c:v>100</c:v>
                </c:pt>
                <c:pt idx="1">
                  <c:v>99.99618205900579</c:v>
                </c:pt>
                <c:pt idx="2">
                  <c:v>98.449426476735525</c:v>
                </c:pt>
                <c:pt idx="3">
                  <c:v>97.13644635841851</c:v>
                </c:pt>
                <c:pt idx="4">
                  <c:v>96.033746682551921</c:v>
                </c:pt>
                <c:pt idx="5">
                  <c:v>93.752575886472059</c:v>
                </c:pt>
                <c:pt idx="6">
                  <c:v>93.970394314987956</c:v>
                </c:pt>
                <c:pt idx="7">
                  <c:v>96.208099321287563</c:v>
                </c:pt>
                <c:pt idx="8">
                  <c:v>95.314799024565019</c:v>
                </c:pt>
                <c:pt idx="9">
                  <c:v>95.246761358129717</c:v>
                </c:pt>
                <c:pt idx="10">
                  <c:v>96.207805633518788</c:v>
                </c:pt>
                <c:pt idx="11">
                  <c:v>92.925746921417968</c:v>
                </c:pt>
                <c:pt idx="12">
                  <c:v>92.827655206643612</c:v>
                </c:pt>
                <c:pt idx="13">
                  <c:v>93.044200988161435</c:v>
                </c:pt>
                <c:pt idx="14">
                  <c:v>93.055263227452372</c:v>
                </c:pt>
                <c:pt idx="15">
                  <c:v>94.611906297938404</c:v>
                </c:pt>
                <c:pt idx="16">
                  <c:v>93.501668636006329</c:v>
                </c:pt>
                <c:pt idx="17">
                  <c:v>96.728709839421327</c:v>
                </c:pt>
                <c:pt idx="18">
                  <c:v>96.393709991160009</c:v>
                </c:pt>
                <c:pt idx="19">
                  <c:v>98.029355071449359</c:v>
                </c:pt>
                <c:pt idx="20">
                  <c:v>96.194687579846374</c:v>
                </c:pt>
                <c:pt idx="21">
                  <c:v>96.986665596337915</c:v>
                </c:pt>
                <c:pt idx="22">
                  <c:v>94.932123861837525</c:v>
                </c:pt>
                <c:pt idx="23">
                  <c:v>93.324281223659881</c:v>
                </c:pt>
                <c:pt idx="24">
                  <c:v>95.326644431239387</c:v>
                </c:pt>
                <c:pt idx="25">
                  <c:v>96.464195055668512</c:v>
                </c:pt>
                <c:pt idx="26">
                  <c:v>97.074184551435991</c:v>
                </c:pt>
                <c:pt idx="27">
                  <c:v>96.576873262959225</c:v>
                </c:pt>
                <c:pt idx="28">
                  <c:v>93.946507709793408</c:v>
                </c:pt>
                <c:pt idx="29">
                  <c:v>93.941808705492832</c:v>
                </c:pt>
                <c:pt idx="30">
                  <c:v>95.908635693049291</c:v>
                </c:pt>
                <c:pt idx="31">
                  <c:v>96.549462404539241</c:v>
                </c:pt>
                <c:pt idx="32">
                  <c:v>95.925180104024221</c:v>
                </c:pt>
                <c:pt idx="33">
                  <c:v>94.050473179943467</c:v>
                </c:pt>
                <c:pt idx="34">
                  <c:v>91.053095811718734</c:v>
                </c:pt>
                <c:pt idx="35">
                  <c:v>92.021971760942066</c:v>
                </c:pt>
                <c:pt idx="36">
                  <c:v>94.839122735055454</c:v>
                </c:pt>
                <c:pt idx="37">
                  <c:v>92.842241699159956</c:v>
                </c:pt>
                <c:pt idx="38">
                  <c:v>94.403877461715354</c:v>
                </c:pt>
                <c:pt idx="39">
                  <c:v>95.060661208642642</c:v>
                </c:pt>
                <c:pt idx="40">
                  <c:v>97.931459148520844</c:v>
                </c:pt>
                <c:pt idx="41">
                  <c:v>100.18159693703237</c:v>
                </c:pt>
                <c:pt idx="42">
                  <c:v>100.03808151401918</c:v>
                </c:pt>
                <c:pt idx="43">
                  <c:v>99.187855423385187</c:v>
                </c:pt>
                <c:pt idx="44">
                  <c:v>100.40088380439221</c:v>
                </c:pt>
                <c:pt idx="45">
                  <c:v>99.668426509041169</c:v>
                </c:pt>
                <c:pt idx="46">
                  <c:v>100.74577114086931</c:v>
                </c:pt>
                <c:pt idx="47">
                  <c:v>101.41831613138808</c:v>
                </c:pt>
                <c:pt idx="48">
                  <c:v>99.909544167214065</c:v>
                </c:pt>
                <c:pt idx="49">
                  <c:v>101.7883627200578</c:v>
                </c:pt>
                <c:pt idx="50">
                  <c:v>101.25326360533064</c:v>
                </c:pt>
                <c:pt idx="51">
                  <c:v>98.488976429598637</c:v>
                </c:pt>
                <c:pt idx="52">
                  <c:v>97.388822047728183</c:v>
                </c:pt>
                <c:pt idx="53">
                  <c:v>97.688775155581098</c:v>
                </c:pt>
                <c:pt idx="54">
                  <c:v>98.948793579593797</c:v>
                </c:pt>
                <c:pt idx="55">
                  <c:v>99.813214579052428</c:v>
                </c:pt>
                <c:pt idx="56">
                  <c:v>101.39619165280624</c:v>
                </c:pt>
                <c:pt idx="57">
                  <c:v>101.4207635294613</c:v>
                </c:pt>
                <c:pt idx="58">
                  <c:v>99.776993087568883</c:v>
                </c:pt>
                <c:pt idx="59">
                  <c:v>100.95487683224458</c:v>
                </c:pt>
                <c:pt idx="60">
                  <c:v>102.67510398994413</c:v>
                </c:pt>
                <c:pt idx="61">
                  <c:v>102.11190874533649</c:v>
                </c:pt>
                <c:pt idx="62">
                  <c:v>102.61049268081133</c:v>
                </c:pt>
                <c:pt idx="63">
                  <c:v>102.68146722493449</c:v>
                </c:pt>
                <c:pt idx="64">
                  <c:v>103.23780975493713</c:v>
                </c:pt>
                <c:pt idx="65">
                  <c:v>103.55871259029674</c:v>
                </c:pt>
                <c:pt idx="66">
                  <c:v>103.14363387707992</c:v>
                </c:pt>
                <c:pt idx="67">
                  <c:v>104.18769389511236</c:v>
                </c:pt>
                <c:pt idx="68">
                  <c:v>102.98680460854848</c:v>
                </c:pt>
                <c:pt idx="69">
                  <c:v>103.6251839219652</c:v>
                </c:pt>
                <c:pt idx="70">
                  <c:v>102.20657410280833</c:v>
                </c:pt>
                <c:pt idx="71">
                  <c:v>102.18660333453093</c:v>
                </c:pt>
                <c:pt idx="72">
                  <c:v>100.10230123946029</c:v>
                </c:pt>
                <c:pt idx="73">
                  <c:v>97.892790258964084</c:v>
                </c:pt>
                <c:pt idx="74">
                  <c:v>93.673867564437558</c:v>
                </c:pt>
                <c:pt idx="75">
                  <c:v>97.64942099456384</c:v>
                </c:pt>
                <c:pt idx="76">
                  <c:v>97.483193717431263</c:v>
                </c:pt>
                <c:pt idx="77">
                  <c:v>95.156207629420862</c:v>
                </c:pt>
                <c:pt idx="78">
                  <c:v>97.887503879125944</c:v>
                </c:pt>
                <c:pt idx="79">
                  <c:v>100.34870527747131</c:v>
                </c:pt>
                <c:pt idx="80">
                  <c:v>98.045410002809604</c:v>
                </c:pt>
                <c:pt idx="81">
                  <c:v>96.754358571228579</c:v>
                </c:pt>
                <c:pt idx="82">
                  <c:v>101.80784400872056</c:v>
                </c:pt>
                <c:pt idx="83">
                  <c:v>93.417967621902449</c:v>
                </c:pt>
                <c:pt idx="84">
                  <c:v>100.01801284981883</c:v>
                </c:pt>
                <c:pt idx="85">
                  <c:v>98.67165022178321</c:v>
                </c:pt>
                <c:pt idx="86">
                  <c:v>98.022012877229699</c:v>
                </c:pt>
                <c:pt idx="87">
                  <c:v>100.40147117992977</c:v>
                </c:pt>
                <c:pt idx="88">
                  <c:v>99.004202671971314</c:v>
                </c:pt>
                <c:pt idx="89">
                  <c:v>101.71122073279015</c:v>
                </c:pt>
                <c:pt idx="90">
                  <c:v>103.26747221958448</c:v>
                </c:pt>
                <c:pt idx="91">
                  <c:v>103.01215965258696</c:v>
                </c:pt>
                <c:pt idx="92">
                  <c:v>103.12983055194699</c:v>
                </c:pt>
                <c:pt idx="93">
                  <c:v>102.84808608575879</c:v>
                </c:pt>
                <c:pt idx="94">
                  <c:v>102.85650513513065</c:v>
                </c:pt>
                <c:pt idx="95">
                  <c:v>103.19532292438618</c:v>
                </c:pt>
                <c:pt idx="96">
                  <c:v>105.27463232738748</c:v>
                </c:pt>
                <c:pt idx="97">
                  <c:v>106.85946942367693</c:v>
                </c:pt>
                <c:pt idx="98">
                  <c:v>104.69048735527313</c:v>
                </c:pt>
                <c:pt idx="99">
                  <c:v>107.04821276308307</c:v>
                </c:pt>
                <c:pt idx="100">
                  <c:v>111.08328691434988</c:v>
                </c:pt>
                <c:pt idx="101">
                  <c:v>104.61236640877618</c:v>
                </c:pt>
                <c:pt idx="102">
                  <c:v>105.20493043026238</c:v>
                </c:pt>
                <c:pt idx="103">
                  <c:v>102.08714107683559</c:v>
                </c:pt>
                <c:pt idx="104">
                  <c:v>101.42497305414722</c:v>
                </c:pt>
                <c:pt idx="105">
                  <c:v>103.50819829406565</c:v>
                </c:pt>
                <c:pt idx="106">
                  <c:v>101.63329557813907</c:v>
                </c:pt>
                <c:pt idx="107">
                  <c:v>96.335168229248751</c:v>
                </c:pt>
                <c:pt idx="108">
                  <c:v>97.882413291133659</c:v>
                </c:pt>
                <c:pt idx="109">
                  <c:v>97.516967810841578</c:v>
                </c:pt>
                <c:pt idx="110">
                  <c:v>96.76845558413028</c:v>
                </c:pt>
                <c:pt idx="111">
                  <c:v>94.528694763449195</c:v>
                </c:pt>
                <c:pt idx="112">
                  <c:v>92.322708036178426</c:v>
                </c:pt>
                <c:pt idx="113">
                  <c:v>91.321232744619891</c:v>
                </c:pt>
                <c:pt idx="114">
                  <c:v>86.482139378341316</c:v>
                </c:pt>
                <c:pt idx="115">
                  <c:v>88.178479930846322</c:v>
                </c:pt>
                <c:pt idx="116">
                  <c:v>95.583131749312045</c:v>
                </c:pt>
                <c:pt idx="117">
                  <c:v>94.053899537245982</c:v>
                </c:pt>
                <c:pt idx="118">
                  <c:v>95.87515528740775</c:v>
                </c:pt>
                <c:pt idx="119">
                  <c:v>98.149081785190901</c:v>
                </c:pt>
                <c:pt idx="120">
                  <c:v>98.495535456434851</c:v>
                </c:pt>
                <c:pt idx="121">
                  <c:v>97.63532398166214</c:v>
                </c:pt>
                <c:pt idx="122">
                  <c:v>97.956324712944692</c:v>
                </c:pt>
                <c:pt idx="123">
                  <c:v>98.737240490145311</c:v>
                </c:pt>
                <c:pt idx="124">
                  <c:v>103.02077449380467</c:v>
                </c:pt>
                <c:pt idx="125">
                  <c:v>101.63466612106006</c:v>
                </c:pt>
                <c:pt idx="126">
                  <c:v>105.21178314486737</c:v>
                </c:pt>
                <c:pt idx="127">
                  <c:v>104.10692975869634</c:v>
                </c:pt>
                <c:pt idx="128">
                  <c:v>104.05543650323594</c:v>
                </c:pt>
                <c:pt idx="129">
                  <c:v>103.58269709141423</c:v>
                </c:pt>
                <c:pt idx="130">
                  <c:v>103.28538717348039</c:v>
                </c:pt>
                <c:pt idx="131">
                  <c:v>102.55430042105036</c:v>
                </c:pt>
                <c:pt idx="132">
                  <c:v>102.35097058912788</c:v>
                </c:pt>
                <c:pt idx="133">
                  <c:v>103.88196492780666</c:v>
                </c:pt>
                <c:pt idx="134">
                  <c:v>105.03439573252093</c:v>
                </c:pt>
                <c:pt idx="135">
                  <c:v>104.38652051458013</c:v>
                </c:pt>
                <c:pt idx="136">
                  <c:v>106.32133553533896</c:v>
                </c:pt>
                <c:pt idx="137">
                  <c:v>103.87677644389144</c:v>
                </c:pt>
                <c:pt idx="138">
                  <c:v>103.41059605890595</c:v>
                </c:pt>
                <c:pt idx="139">
                  <c:v>103.3805420105669</c:v>
                </c:pt>
                <c:pt idx="140">
                  <c:v>102.07598094162174</c:v>
                </c:pt>
                <c:pt idx="141">
                  <c:v>102.91876694211315</c:v>
                </c:pt>
                <c:pt idx="142">
                  <c:v>103.6928300047088</c:v>
                </c:pt>
                <c:pt idx="143">
                  <c:v>103.14921394468686</c:v>
                </c:pt>
                <c:pt idx="144">
                  <c:v>103.39317058462466</c:v>
                </c:pt>
                <c:pt idx="145">
                  <c:v>103.16487729235541</c:v>
                </c:pt>
                <c:pt idx="146">
                  <c:v>103.16663941896813</c:v>
                </c:pt>
                <c:pt idx="147">
                  <c:v>103.02439664295299</c:v>
                </c:pt>
                <c:pt idx="148">
                  <c:v>102.80442450413267</c:v>
                </c:pt>
                <c:pt idx="149">
                  <c:v>102.98220350017083</c:v>
                </c:pt>
                <c:pt idx="150">
                  <c:v>102.84720502245244</c:v>
                </c:pt>
                <c:pt idx="151">
                  <c:v>102.69301894384004</c:v>
                </c:pt>
                <c:pt idx="152">
                  <c:v>102.04396897482411</c:v>
                </c:pt>
                <c:pt idx="153">
                  <c:v>101.68508252136823</c:v>
                </c:pt>
                <c:pt idx="154">
                  <c:v>101.46246719262884</c:v>
                </c:pt>
                <c:pt idx="155">
                  <c:v>101.20049770287218</c:v>
                </c:pt>
                <c:pt idx="156">
                  <c:v>101.01664915961246</c:v>
                </c:pt>
                <c:pt idx="157">
                  <c:v>101.21704211384707</c:v>
                </c:pt>
                <c:pt idx="158">
                  <c:v>101.32071389622837</c:v>
                </c:pt>
                <c:pt idx="159">
                  <c:v>101.07558250521542</c:v>
                </c:pt>
                <c:pt idx="160">
                  <c:v>101.15057078217863</c:v>
                </c:pt>
                <c:pt idx="161">
                  <c:v>101.06579291292255</c:v>
                </c:pt>
                <c:pt idx="162">
                  <c:v>101.80608188210786</c:v>
                </c:pt>
                <c:pt idx="163">
                  <c:v>101.68557200098287</c:v>
                </c:pt>
                <c:pt idx="164">
                  <c:v>101.47098413792361</c:v>
                </c:pt>
                <c:pt idx="165">
                  <c:v>101.69839636688651</c:v>
                </c:pt>
                <c:pt idx="166">
                  <c:v>101.69878795057824</c:v>
                </c:pt>
                <c:pt idx="167">
                  <c:v>101.62898815753022</c:v>
                </c:pt>
                <c:pt idx="168">
                  <c:v>100.94401038479953</c:v>
                </c:pt>
                <c:pt idx="169">
                  <c:v>100.94234615410973</c:v>
                </c:pt>
                <c:pt idx="170">
                  <c:v>101.22418851622086</c:v>
                </c:pt>
                <c:pt idx="171">
                  <c:v>102.24122925952503</c:v>
                </c:pt>
                <c:pt idx="172">
                  <c:v>102.57309643825263</c:v>
                </c:pt>
                <c:pt idx="173">
                  <c:v>102.62919080209065</c:v>
                </c:pt>
                <c:pt idx="174">
                  <c:v>103.18142170333033</c:v>
                </c:pt>
                <c:pt idx="175">
                  <c:v>103.03898313546938</c:v>
                </c:pt>
                <c:pt idx="176">
                  <c:v>103.01950184680659</c:v>
                </c:pt>
                <c:pt idx="177">
                  <c:v>102.66590177318886</c:v>
                </c:pt>
                <c:pt idx="178">
                  <c:v>102.76986724333892</c:v>
                </c:pt>
                <c:pt idx="179">
                  <c:v>102.54979720859565</c:v>
                </c:pt>
                <c:pt idx="180">
                  <c:v>103.21362946197381</c:v>
                </c:pt>
                <c:pt idx="181">
                  <c:v>102.94578621684143</c:v>
                </c:pt>
                <c:pt idx="182">
                  <c:v>103.22997808110286</c:v>
                </c:pt>
                <c:pt idx="183">
                  <c:v>103.26394796635905</c:v>
                </c:pt>
                <c:pt idx="184">
                  <c:v>103.43879008470935</c:v>
                </c:pt>
                <c:pt idx="185">
                  <c:v>103.30408529475974</c:v>
                </c:pt>
                <c:pt idx="186">
                  <c:v>102.51680628256877</c:v>
                </c:pt>
                <c:pt idx="187">
                  <c:v>101.93285710230026</c:v>
                </c:pt>
                <c:pt idx="188">
                  <c:v>102.14078804260041</c:v>
                </c:pt>
                <c:pt idx="189">
                  <c:v>102.3747592983995</c:v>
                </c:pt>
                <c:pt idx="190">
                  <c:v>102.1005528182768</c:v>
                </c:pt>
                <c:pt idx="191">
                  <c:v>102.6241981100213</c:v>
                </c:pt>
                <c:pt idx="192">
                  <c:v>102.86414101711907</c:v>
                </c:pt>
                <c:pt idx="193">
                  <c:v>102.75430179159328</c:v>
                </c:pt>
                <c:pt idx="194">
                  <c:v>102.88646128754677</c:v>
                </c:pt>
                <c:pt idx="195">
                  <c:v>102.82175208249103</c:v>
                </c:pt>
                <c:pt idx="196">
                  <c:v>102.48136795846862</c:v>
                </c:pt>
                <c:pt idx="197">
                  <c:v>102.52395268494254</c:v>
                </c:pt>
                <c:pt idx="198">
                  <c:v>102.41450504310848</c:v>
                </c:pt>
                <c:pt idx="199">
                  <c:v>102.25699050311651</c:v>
                </c:pt>
                <c:pt idx="200">
                  <c:v>102.78983801161634</c:v>
                </c:pt>
                <c:pt idx="201">
                  <c:v>102.31886072640732</c:v>
                </c:pt>
                <c:pt idx="202">
                  <c:v>102.25258518658474</c:v>
                </c:pt>
                <c:pt idx="203">
                  <c:v>102.13687220568326</c:v>
                </c:pt>
                <c:pt idx="204">
                  <c:v>101.94352775789947</c:v>
                </c:pt>
                <c:pt idx="205">
                  <c:v>101.8557151150326</c:v>
                </c:pt>
                <c:pt idx="206">
                  <c:v>101.93716452290913</c:v>
                </c:pt>
                <c:pt idx="207">
                  <c:v>101.80050181450093</c:v>
                </c:pt>
                <c:pt idx="208">
                  <c:v>101.97005755301309</c:v>
                </c:pt>
                <c:pt idx="209">
                  <c:v>101.9000619681192</c:v>
                </c:pt>
                <c:pt idx="210">
                  <c:v>102.20823833349813</c:v>
                </c:pt>
                <c:pt idx="211">
                  <c:v>102.00794327518643</c:v>
                </c:pt>
                <c:pt idx="212">
                  <c:v>101.3153296204673</c:v>
                </c:pt>
                <c:pt idx="213">
                  <c:v>101.2741154369144</c:v>
                </c:pt>
                <c:pt idx="214">
                  <c:v>101.76085396571489</c:v>
                </c:pt>
                <c:pt idx="215">
                  <c:v>101.83750647336791</c:v>
                </c:pt>
                <c:pt idx="216">
                  <c:v>101.43975533850941</c:v>
                </c:pt>
                <c:pt idx="217">
                  <c:v>101.07656146444468</c:v>
                </c:pt>
                <c:pt idx="218">
                  <c:v>100.98679090311926</c:v>
                </c:pt>
                <c:pt idx="219">
                  <c:v>101.01880286991687</c:v>
                </c:pt>
                <c:pt idx="220">
                  <c:v>100.67342605382514</c:v>
                </c:pt>
                <c:pt idx="221">
                  <c:v>100.67646082743593</c:v>
                </c:pt>
                <c:pt idx="222">
                  <c:v>100.46363509098937</c:v>
                </c:pt>
                <c:pt idx="223">
                  <c:v>100.6142969163763</c:v>
                </c:pt>
                <c:pt idx="224">
                  <c:v>100.81537514207146</c:v>
                </c:pt>
                <c:pt idx="225">
                  <c:v>100.68194299911993</c:v>
                </c:pt>
                <c:pt idx="226">
                  <c:v>101.22673381021701</c:v>
                </c:pt>
                <c:pt idx="227">
                  <c:v>101.29858941764654</c:v>
                </c:pt>
                <c:pt idx="228">
                  <c:v>101.37514402937661</c:v>
                </c:pt>
                <c:pt idx="229">
                  <c:v>101.64621783996562</c:v>
                </c:pt>
                <c:pt idx="230">
                  <c:v>101.69976690980751</c:v>
                </c:pt>
                <c:pt idx="231">
                  <c:v>101.82987059137949</c:v>
                </c:pt>
                <c:pt idx="232">
                  <c:v>101.81058509456258</c:v>
                </c:pt>
                <c:pt idx="233">
                  <c:v>101.52326056076741</c:v>
                </c:pt>
                <c:pt idx="234">
                  <c:v>101.51435203178094</c:v>
                </c:pt>
                <c:pt idx="235">
                  <c:v>101.68860677459367</c:v>
                </c:pt>
                <c:pt idx="236">
                  <c:v>102.22174797086228</c:v>
                </c:pt>
                <c:pt idx="237">
                  <c:v>102.57525014855706</c:v>
                </c:pt>
                <c:pt idx="238">
                  <c:v>102.15028394712446</c:v>
                </c:pt>
                <c:pt idx="239">
                  <c:v>101.94597515597268</c:v>
                </c:pt>
                <c:pt idx="240">
                  <c:v>101.66511175309083</c:v>
                </c:pt>
                <c:pt idx="241">
                  <c:v>101.53990286766528</c:v>
                </c:pt>
                <c:pt idx="242">
                  <c:v>101.37739563560395</c:v>
                </c:pt>
                <c:pt idx="243">
                  <c:v>101.55967784409683</c:v>
                </c:pt>
                <c:pt idx="244">
                  <c:v>101.60187098687901</c:v>
                </c:pt>
                <c:pt idx="245">
                  <c:v>101.76310557194226</c:v>
                </c:pt>
                <c:pt idx="246">
                  <c:v>101.64866523803883</c:v>
                </c:pt>
                <c:pt idx="247">
                  <c:v>101.64905682173055</c:v>
                </c:pt>
                <c:pt idx="248">
                  <c:v>101.91337581363751</c:v>
                </c:pt>
                <c:pt idx="249">
                  <c:v>102.09820331612649</c:v>
                </c:pt>
                <c:pt idx="250">
                  <c:v>101.79413857951059</c:v>
                </c:pt>
                <c:pt idx="251">
                  <c:v>101.82840215253555</c:v>
                </c:pt>
                <c:pt idx="252">
                  <c:v>101.74802959981126</c:v>
                </c:pt>
                <c:pt idx="253">
                  <c:v>101.6911520685898</c:v>
                </c:pt>
                <c:pt idx="254">
                  <c:v>102.00275479127122</c:v>
                </c:pt>
                <c:pt idx="255">
                  <c:v>101.86589629101717</c:v>
                </c:pt>
                <c:pt idx="256">
                  <c:v>101.79629228981501</c:v>
                </c:pt>
                <c:pt idx="257">
                  <c:v>101.76917511916382</c:v>
                </c:pt>
                <c:pt idx="258">
                  <c:v>101.64122514789626</c:v>
                </c:pt>
                <c:pt idx="259">
                  <c:v>101.35008267310693</c:v>
                </c:pt>
                <c:pt idx="260">
                  <c:v>101.5959972315033</c:v>
                </c:pt>
                <c:pt idx="261">
                  <c:v>101.8903702717493</c:v>
                </c:pt>
                <c:pt idx="262">
                  <c:v>102.5389307611506</c:v>
                </c:pt>
                <c:pt idx="263">
                  <c:v>102.71661186126582</c:v>
                </c:pt>
                <c:pt idx="264">
                  <c:v>102.91808167065267</c:v>
                </c:pt>
                <c:pt idx="265">
                  <c:v>103.03203252494144</c:v>
                </c:pt>
                <c:pt idx="266">
                  <c:v>103.09909123214747</c:v>
                </c:pt>
                <c:pt idx="267">
                  <c:v>103.2280201626443</c:v>
                </c:pt>
                <c:pt idx="268">
                  <c:v>103.33942572293692</c:v>
                </c:pt>
                <c:pt idx="269">
                  <c:v>103.34706160492533</c:v>
                </c:pt>
                <c:pt idx="270">
                  <c:v>103.51260361059742</c:v>
                </c:pt>
                <c:pt idx="271">
                  <c:v>103.45885874890971</c:v>
                </c:pt>
                <c:pt idx="272">
                  <c:v>103.60756265583808</c:v>
                </c:pt>
                <c:pt idx="273">
                  <c:v>103.47814424572661</c:v>
                </c:pt>
                <c:pt idx="274">
                  <c:v>103.82831796204184</c:v>
                </c:pt>
                <c:pt idx="275">
                  <c:v>103.90673259630756</c:v>
                </c:pt>
                <c:pt idx="276">
                  <c:v>103.77153832674331</c:v>
                </c:pt>
                <c:pt idx="277">
                  <c:v>103.55176197976883</c:v>
                </c:pt>
                <c:pt idx="278">
                  <c:v>103.75137176662004</c:v>
                </c:pt>
                <c:pt idx="279">
                  <c:v>103.63340717949119</c:v>
                </c:pt>
                <c:pt idx="280">
                  <c:v>103.48685698286724</c:v>
                </c:pt>
                <c:pt idx="281">
                  <c:v>103.49596130369957</c:v>
                </c:pt>
                <c:pt idx="282">
                  <c:v>103.41823194089437</c:v>
                </c:pt>
                <c:pt idx="283">
                  <c:v>103.74569380309018</c:v>
                </c:pt>
                <c:pt idx="284">
                  <c:v>103.83947809725569</c:v>
                </c:pt>
                <c:pt idx="285">
                  <c:v>103.87070689666989</c:v>
                </c:pt>
                <c:pt idx="286">
                  <c:v>103.90438309415728</c:v>
                </c:pt>
                <c:pt idx="287">
                  <c:v>103.99718842909348</c:v>
                </c:pt>
                <c:pt idx="288">
                  <c:v>103.76791617759496</c:v>
                </c:pt>
                <c:pt idx="289">
                  <c:v>103.89292927117464</c:v>
                </c:pt>
                <c:pt idx="290">
                  <c:v>103.71730398544092</c:v>
                </c:pt>
                <c:pt idx="291">
                  <c:v>103.34402683131457</c:v>
                </c:pt>
                <c:pt idx="292">
                  <c:v>103.74990332777611</c:v>
                </c:pt>
                <c:pt idx="293">
                  <c:v>103.65102844561834</c:v>
                </c:pt>
                <c:pt idx="294">
                  <c:v>103.69674584162594</c:v>
                </c:pt>
                <c:pt idx="295">
                  <c:v>103.49292653008879</c:v>
                </c:pt>
                <c:pt idx="296">
                  <c:v>103.75098018292832</c:v>
                </c:pt>
                <c:pt idx="297">
                  <c:v>103.44162906647428</c:v>
                </c:pt>
                <c:pt idx="298">
                  <c:v>103.14431914854043</c:v>
                </c:pt>
                <c:pt idx="299">
                  <c:v>103.15528349190841</c:v>
                </c:pt>
                <c:pt idx="300">
                  <c:v>103.22782437079843</c:v>
                </c:pt>
                <c:pt idx="301">
                  <c:v>103.53991657309447</c:v>
                </c:pt>
                <c:pt idx="302">
                  <c:v>103.6814740776491</c:v>
                </c:pt>
                <c:pt idx="303">
                  <c:v>103.64681892093239</c:v>
                </c:pt>
                <c:pt idx="304">
                  <c:v>103.591214036709</c:v>
                </c:pt>
                <c:pt idx="305">
                  <c:v>103.5073172307593</c:v>
                </c:pt>
                <c:pt idx="306">
                  <c:v>103.64818946385341</c:v>
                </c:pt>
                <c:pt idx="307">
                  <c:v>103.65514007438132</c:v>
                </c:pt>
                <c:pt idx="308">
                  <c:v>103.53061646041628</c:v>
                </c:pt>
                <c:pt idx="309">
                  <c:v>103.82087787189927</c:v>
                </c:pt>
                <c:pt idx="310">
                  <c:v>104.04153528218009</c:v>
                </c:pt>
                <c:pt idx="311">
                  <c:v>104.13776697441884</c:v>
                </c:pt>
                <c:pt idx="312">
                  <c:v>104.17095369229156</c:v>
                </c:pt>
                <c:pt idx="313">
                  <c:v>104.05357648070033</c:v>
                </c:pt>
                <c:pt idx="314">
                  <c:v>104.40874288908491</c:v>
                </c:pt>
                <c:pt idx="315">
                  <c:v>104.46356460592486</c:v>
                </c:pt>
                <c:pt idx="316">
                  <c:v>104.36703922591737</c:v>
                </c:pt>
                <c:pt idx="317">
                  <c:v>104.57320803960479</c:v>
                </c:pt>
                <c:pt idx="318">
                  <c:v>104.48392695789398</c:v>
                </c:pt>
                <c:pt idx="319">
                  <c:v>104.74002269227493</c:v>
                </c:pt>
                <c:pt idx="320">
                  <c:v>104.83987653366201</c:v>
                </c:pt>
                <c:pt idx="321">
                  <c:v>104.79474651319197</c:v>
                </c:pt>
                <c:pt idx="322">
                  <c:v>104.54981091402486</c:v>
                </c:pt>
                <c:pt idx="323">
                  <c:v>104.6921515859629</c:v>
                </c:pt>
                <c:pt idx="324">
                  <c:v>104.96616227423976</c:v>
                </c:pt>
                <c:pt idx="325">
                  <c:v>104.89058662173896</c:v>
                </c:pt>
                <c:pt idx="326">
                  <c:v>104.94090512612422</c:v>
                </c:pt>
                <c:pt idx="327">
                  <c:v>104.47482263706162</c:v>
                </c:pt>
                <c:pt idx="328">
                  <c:v>104.62597394206324</c:v>
                </c:pt>
                <c:pt idx="329">
                  <c:v>104.83635228043657</c:v>
                </c:pt>
                <c:pt idx="330">
                  <c:v>104.75069334787415</c:v>
                </c:pt>
                <c:pt idx="331">
                  <c:v>104.6065905493234</c:v>
                </c:pt>
                <c:pt idx="332">
                  <c:v>104.5519646243293</c:v>
                </c:pt>
                <c:pt idx="333">
                  <c:v>104.73140785105724</c:v>
                </c:pt>
                <c:pt idx="334">
                  <c:v>104.90801209602026</c:v>
                </c:pt>
                <c:pt idx="335">
                  <c:v>105.02206084623195</c:v>
                </c:pt>
                <c:pt idx="336">
                  <c:v>105.02881566491399</c:v>
                </c:pt>
                <c:pt idx="337">
                  <c:v>105.22411803115634</c:v>
                </c:pt>
                <c:pt idx="338">
                  <c:v>105.15128346449755</c:v>
                </c:pt>
                <c:pt idx="339">
                  <c:v>105.30801483710607</c:v>
                </c:pt>
                <c:pt idx="340">
                  <c:v>105.25319312026613</c:v>
                </c:pt>
                <c:pt idx="341">
                  <c:v>105.320447619318</c:v>
                </c:pt>
                <c:pt idx="342">
                  <c:v>105.44350279443913</c:v>
                </c:pt>
                <c:pt idx="343">
                  <c:v>105.71986298486627</c:v>
                </c:pt>
                <c:pt idx="344">
                  <c:v>105.57771810477409</c:v>
                </c:pt>
                <c:pt idx="345">
                  <c:v>105.54785984828089</c:v>
                </c:pt>
                <c:pt idx="346">
                  <c:v>106.46171828881843</c:v>
                </c:pt>
                <c:pt idx="347">
                  <c:v>106.50195351314204</c:v>
                </c:pt>
                <c:pt idx="348">
                  <c:v>106.48227643263341</c:v>
                </c:pt>
                <c:pt idx="349">
                  <c:v>106.53846869239436</c:v>
                </c:pt>
                <c:pt idx="350">
                  <c:v>106.85829467260177</c:v>
                </c:pt>
                <c:pt idx="351">
                  <c:v>106.60464633629402</c:v>
                </c:pt>
                <c:pt idx="352">
                  <c:v>106.5206516344214</c:v>
                </c:pt>
                <c:pt idx="353">
                  <c:v>106.61267380197417</c:v>
                </c:pt>
                <c:pt idx="354">
                  <c:v>106.50851253997826</c:v>
                </c:pt>
                <c:pt idx="355">
                  <c:v>106.60797479767361</c:v>
                </c:pt>
                <c:pt idx="356">
                  <c:v>106.35422856544294</c:v>
                </c:pt>
                <c:pt idx="357">
                  <c:v>106.86475580351507</c:v>
                </c:pt>
                <c:pt idx="358">
                  <c:v>107.04116425663221</c:v>
                </c:pt>
                <c:pt idx="359">
                  <c:v>106.77802001580039</c:v>
                </c:pt>
                <c:pt idx="360">
                  <c:v>107.17420481589204</c:v>
                </c:pt>
                <c:pt idx="361">
                  <c:v>107.4746474033596</c:v>
                </c:pt>
                <c:pt idx="362">
                  <c:v>107.64606316440739</c:v>
                </c:pt>
                <c:pt idx="363">
                  <c:v>107.60847113000284</c:v>
                </c:pt>
                <c:pt idx="364">
                  <c:v>107.98644728842979</c:v>
                </c:pt>
                <c:pt idx="365">
                  <c:v>108.32692930837509</c:v>
                </c:pt>
                <c:pt idx="366">
                  <c:v>108.07925262336599</c:v>
                </c:pt>
                <c:pt idx="367">
                  <c:v>108.89776043497118</c:v>
                </c:pt>
                <c:pt idx="368">
                  <c:v>108.98762889221953</c:v>
                </c:pt>
                <c:pt idx="369">
                  <c:v>108.80025609573438</c:v>
                </c:pt>
                <c:pt idx="370">
                  <c:v>108.52321063384673</c:v>
                </c:pt>
                <c:pt idx="371">
                  <c:v>108.21160791116533</c:v>
                </c:pt>
                <c:pt idx="372">
                  <c:v>108.63765096775015</c:v>
                </c:pt>
                <c:pt idx="373">
                  <c:v>108.16403049262206</c:v>
                </c:pt>
                <c:pt idx="374">
                  <c:v>108.33035566567759</c:v>
                </c:pt>
                <c:pt idx="375">
                  <c:v>107.9613859321601</c:v>
                </c:pt>
                <c:pt idx="376">
                  <c:v>107.63803569872725</c:v>
                </c:pt>
                <c:pt idx="377">
                  <c:v>107.74327381587538</c:v>
                </c:pt>
                <c:pt idx="378">
                  <c:v>107.63969992941705</c:v>
                </c:pt>
                <c:pt idx="379">
                  <c:v>107.98654518435271</c:v>
                </c:pt>
                <c:pt idx="380">
                  <c:v>108.28972885766225</c:v>
                </c:pt>
                <c:pt idx="381">
                  <c:v>108.30441324610153</c:v>
                </c:pt>
                <c:pt idx="382">
                  <c:v>108.17607169114227</c:v>
                </c:pt>
                <c:pt idx="383">
                  <c:v>107.92790552651854</c:v>
                </c:pt>
                <c:pt idx="384">
                  <c:v>107.78164901766336</c:v>
                </c:pt>
                <c:pt idx="385">
                  <c:v>107.56657167498946</c:v>
                </c:pt>
                <c:pt idx="386">
                  <c:v>108.3241882225331</c:v>
                </c:pt>
                <c:pt idx="387">
                  <c:v>108.73172894968444</c:v>
                </c:pt>
                <c:pt idx="388">
                  <c:v>108.88160760768797</c:v>
                </c:pt>
                <c:pt idx="389">
                  <c:v>108.29746263557362</c:v>
                </c:pt>
                <c:pt idx="390">
                  <c:v>108.64234997205071</c:v>
                </c:pt>
                <c:pt idx="391">
                  <c:v>108.93339455091713</c:v>
                </c:pt>
                <c:pt idx="392">
                  <c:v>109.08053212307867</c:v>
                </c:pt>
                <c:pt idx="393">
                  <c:v>108.81122043910239</c:v>
                </c:pt>
                <c:pt idx="394">
                  <c:v>108.92556287708285</c:v>
                </c:pt>
                <c:pt idx="395">
                  <c:v>108.57803235068668</c:v>
                </c:pt>
                <c:pt idx="396">
                  <c:v>108.56471850516843</c:v>
                </c:pt>
                <c:pt idx="397">
                  <c:v>108.44606864657908</c:v>
                </c:pt>
                <c:pt idx="398">
                  <c:v>108.55747420687169</c:v>
                </c:pt>
                <c:pt idx="399">
                  <c:v>108.07523889052592</c:v>
                </c:pt>
                <c:pt idx="400">
                  <c:v>107.98292303520437</c:v>
                </c:pt>
                <c:pt idx="401">
                  <c:v>107.94856156625644</c:v>
                </c:pt>
                <c:pt idx="402">
                  <c:v>108.92908713030829</c:v>
                </c:pt>
                <c:pt idx="403">
                  <c:v>108.82149951100986</c:v>
                </c:pt>
                <c:pt idx="404">
                  <c:v>108.62159603638987</c:v>
                </c:pt>
                <c:pt idx="405">
                  <c:v>108.3568854607912</c:v>
                </c:pt>
                <c:pt idx="406">
                  <c:v>108.558453166101</c:v>
                </c:pt>
                <c:pt idx="407">
                  <c:v>108.58821352667125</c:v>
                </c:pt>
                <c:pt idx="408">
                  <c:v>108.63050456537637</c:v>
                </c:pt>
                <c:pt idx="409">
                  <c:v>109.07896578831182</c:v>
                </c:pt>
                <c:pt idx="410">
                  <c:v>109.47456321286589</c:v>
                </c:pt>
                <c:pt idx="411">
                  <c:v>108.66672605685991</c:v>
                </c:pt>
                <c:pt idx="412">
                  <c:v>109.24489937767564</c:v>
                </c:pt>
                <c:pt idx="413">
                  <c:v>109.32399928340185</c:v>
                </c:pt>
                <c:pt idx="414">
                  <c:v>108.59330411466355</c:v>
                </c:pt>
                <c:pt idx="415">
                  <c:v>108.77450946800418</c:v>
                </c:pt>
                <c:pt idx="416">
                  <c:v>108.70617811380011</c:v>
                </c:pt>
                <c:pt idx="417">
                  <c:v>108.27788345098793</c:v>
                </c:pt>
                <c:pt idx="418">
                  <c:v>108.35649387709951</c:v>
                </c:pt>
                <c:pt idx="419">
                  <c:v>107.84146342657269</c:v>
                </c:pt>
                <c:pt idx="420">
                  <c:v>108.38664582136148</c:v>
                </c:pt>
                <c:pt idx="421">
                  <c:v>109.42101414302398</c:v>
                </c:pt>
                <c:pt idx="422">
                  <c:v>109.46330518172911</c:v>
                </c:pt>
                <c:pt idx="423">
                  <c:v>109.47240950256145</c:v>
                </c:pt>
                <c:pt idx="424">
                  <c:v>109.81338100212139</c:v>
                </c:pt>
                <c:pt idx="425">
                  <c:v>109.74348331315045</c:v>
                </c:pt>
                <c:pt idx="426">
                  <c:v>109.74367910499632</c:v>
                </c:pt>
                <c:pt idx="427">
                  <c:v>109.90050837352779</c:v>
                </c:pt>
                <c:pt idx="428">
                  <c:v>109.96325966012495</c:v>
                </c:pt>
                <c:pt idx="429">
                  <c:v>110.13976600916502</c:v>
                </c:pt>
                <c:pt idx="430">
                  <c:v>110.5976252407016</c:v>
                </c:pt>
                <c:pt idx="431">
                  <c:v>110.96238544953319</c:v>
                </c:pt>
                <c:pt idx="432">
                  <c:v>111.53957981111959</c:v>
                </c:pt>
                <c:pt idx="433">
                  <c:v>111.69464695303834</c:v>
                </c:pt>
                <c:pt idx="434">
                  <c:v>112.42632108100594</c:v>
                </c:pt>
                <c:pt idx="435">
                  <c:v>112.56533329156441</c:v>
                </c:pt>
                <c:pt idx="436">
                  <c:v>112.40321764319484</c:v>
                </c:pt>
                <c:pt idx="437">
                  <c:v>112.56415854048927</c:v>
                </c:pt>
                <c:pt idx="438">
                  <c:v>112.87272648955988</c:v>
                </c:pt>
                <c:pt idx="439">
                  <c:v>112.99235530737852</c:v>
                </c:pt>
                <c:pt idx="440">
                  <c:v>100.6990747856324</c:v>
                </c:pt>
                <c:pt idx="441">
                  <c:v>94.322428053838848</c:v>
                </c:pt>
                <c:pt idx="442">
                  <c:v>96.996357292707842</c:v>
                </c:pt>
                <c:pt idx="443">
                  <c:v>97.079275139428276</c:v>
                </c:pt>
                <c:pt idx="444">
                  <c:v>95.30031042797161</c:v>
                </c:pt>
                <c:pt idx="445">
                  <c:v>95.872316305642826</c:v>
                </c:pt>
                <c:pt idx="446">
                  <c:v>96.334874541479977</c:v>
                </c:pt>
                <c:pt idx="447">
                  <c:v>98.519226269783559</c:v>
                </c:pt>
                <c:pt idx="448">
                  <c:v>99.427994122328784</c:v>
                </c:pt>
                <c:pt idx="449">
                  <c:v>99.629170243946845</c:v>
                </c:pt>
                <c:pt idx="450">
                  <c:v>100.93471027212131</c:v>
                </c:pt>
                <c:pt idx="451">
                  <c:v>101.05884230239464</c:v>
                </c:pt>
                <c:pt idx="452">
                  <c:v>101.71670290447415</c:v>
                </c:pt>
                <c:pt idx="453">
                  <c:v>101.83770226521376</c:v>
                </c:pt>
                <c:pt idx="454">
                  <c:v>101.94881413773761</c:v>
                </c:pt>
                <c:pt idx="455">
                  <c:v>101.99678313997256</c:v>
                </c:pt>
                <c:pt idx="456">
                  <c:v>101.536182822594</c:v>
                </c:pt>
                <c:pt idx="457">
                  <c:v>101.54998614772693</c:v>
                </c:pt>
                <c:pt idx="458">
                  <c:v>101.55057352326449</c:v>
                </c:pt>
                <c:pt idx="459">
                  <c:v>101.50779300494473</c:v>
                </c:pt>
                <c:pt idx="460">
                  <c:v>102.05297539973353</c:v>
                </c:pt>
                <c:pt idx="461">
                  <c:v>102.41009972657669</c:v>
                </c:pt>
                <c:pt idx="462">
                  <c:v>102.2847929452282</c:v>
                </c:pt>
                <c:pt idx="463">
                  <c:v>102.70271064020997</c:v>
                </c:pt>
                <c:pt idx="464">
                  <c:v>103.78915959287045</c:v>
                </c:pt>
                <c:pt idx="465">
                  <c:v>104.23605448103903</c:v>
                </c:pt>
                <c:pt idx="466">
                  <c:v>103.80815140191856</c:v>
                </c:pt>
                <c:pt idx="467">
                  <c:v>104.23076810120089</c:v>
                </c:pt>
                <c:pt idx="468">
                  <c:v>104.44858652971681</c:v>
                </c:pt>
                <c:pt idx="469">
                  <c:v>104.58847980358161</c:v>
                </c:pt>
                <c:pt idx="470">
                  <c:v>104.60081468987062</c:v>
                </c:pt>
                <c:pt idx="471">
                  <c:v>104.07814835735536</c:v>
                </c:pt>
                <c:pt idx="472">
                  <c:v>104.84809979118801</c:v>
                </c:pt>
                <c:pt idx="473">
                  <c:v>105.16058357717577</c:v>
                </c:pt>
                <c:pt idx="474">
                  <c:v>105.08011312852854</c:v>
                </c:pt>
                <c:pt idx="475">
                  <c:v>106.0631839865765</c:v>
                </c:pt>
                <c:pt idx="476">
                  <c:v>106.61835176550403</c:v>
                </c:pt>
                <c:pt idx="477">
                  <c:v>107.04498219762641</c:v>
                </c:pt>
                <c:pt idx="478">
                  <c:v>108.07367255575909</c:v>
                </c:pt>
                <c:pt idx="479">
                  <c:v>108.48062590737284</c:v>
                </c:pt>
                <c:pt idx="480">
                  <c:v>108.29403627827112</c:v>
                </c:pt>
                <c:pt idx="481">
                  <c:v>108.13025639921175</c:v>
                </c:pt>
                <c:pt idx="482">
                  <c:v>108.49883454903753</c:v>
                </c:pt>
                <c:pt idx="483">
                  <c:v>108.16148519862594</c:v>
                </c:pt>
                <c:pt idx="484">
                  <c:v>107.49158339802622</c:v>
                </c:pt>
                <c:pt idx="485">
                  <c:v>107.11282407221587</c:v>
                </c:pt>
                <c:pt idx="486">
                  <c:v>106.07023249302736</c:v>
                </c:pt>
                <c:pt idx="487">
                  <c:v>105.44223014744105</c:v>
                </c:pt>
                <c:pt idx="488">
                  <c:v>104.51584102876868</c:v>
                </c:pt>
                <c:pt idx="489">
                  <c:v>104.60874425962783</c:v>
                </c:pt>
                <c:pt idx="490">
                  <c:v>104.71427606454475</c:v>
                </c:pt>
                <c:pt idx="491">
                  <c:v>104.43958010480736</c:v>
                </c:pt>
                <c:pt idx="492">
                  <c:v>105.18368701498689</c:v>
                </c:pt>
                <c:pt idx="493">
                  <c:v>105.49156969259701</c:v>
                </c:pt>
                <c:pt idx="494">
                  <c:v>105.18691758044352</c:v>
                </c:pt>
                <c:pt idx="495">
                  <c:v>104.4076660339327</c:v>
                </c:pt>
                <c:pt idx="496">
                  <c:v>104.53962973804029</c:v>
                </c:pt>
                <c:pt idx="497">
                  <c:v>104.20139932432235</c:v>
                </c:pt>
                <c:pt idx="498">
                  <c:v>105.0003279513418</c:v>
                </c:pt>
                <c:pt idx="499">
                  <c:v>105.29548415897123</c:v>
                </c:pt>
                <c:pt idx="500">
                  <c:v>105.92593390263076</c:v>
                </c:pt>
                <c:pt idx="501">
                  <c:v>106.20386042782476</c:v>
                </c:pt>
                <c:pt idx="502">
                  <c:v>106.00708962273848</c:v>
                </c:pt>
                <c:pt idx="503">
                  <c:v>105.45808928695546</c:v>
                </c:pt>
                <c:pt idx="504">
                  <c:v>105.70850705780657</c:v>
                </c:pt>
                <c:pt idx="505">
                  <c:v>104.80130554002818</c:v>
                </c:pt>
                <c:pt idx="506">
                  <c:v>104.14892710963267</c:v>
                </c:pt>
                <c:pt idx="507">
                  <c:v>104.15519244870009</c:v>
                </c:pt>
                <c:pt idx="508">
                  <c:v>104.08382632088522</c:v>
                </c:pt>
                <c:pt idx="509">
                  <c:v>105.21618846139916</c:v>
                </c:pt>
                <c:pt idx="510">
                  <c:v>104.35568329885767</c:v>
                </c:pt>
                <c:pt idx="511">
                  <c:v>104.37242350167844</c:v>
                </c:pt>
                <c:pt idx="512">
                  <c:v>104.47100469606742</c:v>
                </c:pt>
                <c:pt idx="513">
                  <c:v>104.53943394619445</c:v>
                </c:pt>
                <c:pt idx="514">
                  <c:v>103.47227049035091</c:v>
                </c:pt>
                <c:pt idx="515">
                  <c:v>103.27873025072125</c:v>
                </c:pt>
                <c:pt idx="516">
                  <c:v>102.55361514958987</c:v>
                </c:pt>
                <c:pt idx="517">
                  <c:v>102.70995493850667</c:v>
                </c:pt>
                <c:pt idx="518">
                  <c:v>101.87353217300561</c:v>
                </c:pt>
                <c:pt idx="519">
                  <c:v>100.92306065729282</c:v>
                </c:pt>
                <c:pt idx="520">
                  <c:v>101.31611278785073</c:v>
                </c:pt>
                <c:pt idx="521">
                  <c:v>102.26345163402979</c:v>
                </c:pt>
                <c:pt idx="522">
                  <c:v>102.72738041278795</c:v>
                </c:pt>
                <c:pt idx="523">
                  <c:v>102.13178161769096</c:v>
                </c:pt>
                <c:pt idx="524">
                  <c:v>101.59658460704087</c:v>
                </c:pt>
                <c:pt idx="525">
                  <c:v>101.48498325490239</c:v>
                </c:pt>
                <c:pt idx="526">
                  <c:v>101.76134344532952</c:v>
                </c:pt>
                <c:pt idx="527">
                  <c:v>102.10397917557927</c:v>
                </c:pt>
                <c:pt idx="528">
                  <c:v>103.13952224831692</c:v>
                </c:pt>
                <c:pt idx="529">
                  <c:v>103.2129441905133</c:v>
                </c:pt>
                <c:pt idx="530">
                  <c:v>103.03888523954643</c:v>
                </c:pt>
                <c:pt idx="531">
                  <c:v>103.37310192042433</c:v>
                </c:pt>
                <c:pt idx="532">
                  <c:v>103.37378719188483</c:v>
                </c:pt>
                <c:pt idx="533">
                  <c:v>103.7693846164389</c:v>
                </c:pt>
                <c:pt idx="534">
                  <c:v>103.88901343425749</c:v>
                </c:pt>
                <c:pt idx="535">
                  <c:v>103.34246049654769</c:v>
                </c:pt>
                <c:pt idx="536">
                  <c:v>103.25024253714905</c:v>
                </c:pt>
                <c:pt idx="537">
                  <c:v>103.21137785574643</c:v>
                </c:pt>
                <c:pt idx="538">
                  <c:v>102.43702110538202</c:v>
                </c:pt>
                <c:pt idx="539">
                  <c:v>102.70447276682269</c:v>
                </c:pt>
                <c:pt idx="540">
                  <c:v>102.62233808748569</c:v>
                </c:pt>
                <c:pt idx="541">
                  <c:v>103.42802153318719</c:v>
                </c:pt>
                <c:pt idx="542">
                  <c:v>102.63780564330838</c:v>
                </c:pt>
                <c:pt idx="543">
                  <c:v>102.12884474000312</c:v>
                </c:pt>
                <c:pt idx="544">
                  <c:v>102.04093420121332</c:v>
                </c:pt>
                <c:pt idx="545">
                  <c:v>102.69576002968206</c:v>
                </c:pt>
                <c:pt idx="546">
                  <c:v>101.77044776616188</c:v>
                </c:pt>
                <c:pt idx="547">
                  <c:v>102.68411041485355</c:v>
                </c:pt>
                <c:pt idx="548">
                  <c:v>102.28332450638429</c:v>
                </c:pt>
                <c:pt idx="549">
                  <c:v>102.15791982911288</c:v>
                </c:pt>
                <c:pt idx="550">
                  <c:v>101.35948068170806</c:v>
                </c:pt>
                <c:pt idx="551">
                  <c:v>101.73833790344133</c:v>
                </c:pt>
                <c:pt idx="552">
                  <c:v>101.2593331525522</c:v>
                </c:pt>
                <c:pt idx="553">
                  <c:v>102.51856840918146</c:v>
                </c:pt>
                <c:pt idx="554">
                  <c:v>102.63643510038737</c:v>
                </c:pt>
                <c:pt idx="555">
                  <c:v>102.95929585420555</c:v>
                </c:pt>
                <c:pt idx="556">
                  <c:v>102.39776484028771</c:v>
                </c:pt>
                <c:pt idx="557">
                  <c:v>101.93099707976461</c:v>
                </c:pt>
                <c:pt idx="558">
                  <c:v>102.49213650999076</c:v>
                </c:pt>
                <c:pt idx="559">
                  <c:v>103.332475112409</c:v>
                </c:pt>
                <c:pt idx="560">
                  <c:v>103.33932782701399</c:v>
                </c:pt>
                <c:pt idx="561">
                  <c:v>103.12894948864064</c:v>
                </c:pt>
                <c:pt idx="562">
                  <c:v>103.40423282391558</c:v>
                </c:pt>
                <c:pt idx="563">
                  <c:v>103.74765172154876</c:v>
                </c:pt>
                <c:pt idx="564">
                  <c:v>104.04701745386411</c:v>
                </c:pt>
                <c:pt idx="565">
                  <c:v>103.63888935117519</c:v>
                </c:pt>
                <c:pt idx="566">
                  <c:v>102.83105219516924</c:v>
                </c:pt>
                <c:pt idx="567">
                  <c:v>103.61882068697486</c:v>
                </c:pt>
                <c:pt idx="568">
                  <c:v>103.35087954591955</c:v>
                </c:pt>
                <c:pt idx="569">
                  <c:v>103.94148564894718</c:v>
                </c:pt>
                <c:pt idx="570">
                  <c:v>104.01246019307035</c:v>
                </c:pt>
                <c:pt idx="571">
                  <c:v>104.45162130332758</c:v>
                </c:pt>
                <c:pt idx="572">
                  <c:v>104.67169133807086</c:v>
                </c:pt>
                <c:pt idx="573">
                  <c:v>104.30438583524312</c:v>
                </c:pt>
                <c:pt idx="574">
                  <c:v>104.78319479428642</c:v>
                </c:pt>
                <c:pt idx="575">
                  <c:v>104.64486785518845</c:v>
                </c:pt>
                <c:pt idx="576">
                  <c:v>104.58172498489955</c:v>
                </c:pt>
                <c:pt idx="577">
                  <c:v>104.87482537814748</c:v>
                </c:pt>
                <c:pt idx="578">
                  <c:v>105.48961177413845</c:v>
                </c:pt>
                <c:pt idx="579">
                  <c:v>105.22744649253593</c:v>
                </c:pt>
                <c:pt idx="580">
                  <c:v>105.61971545571041</c:v>
                </c:pt>
                <c:pt idx="581">
                  <c:v>105.12299154277123</c:v>
                </c:pt>
                <c:pt idx="582">
                  <c:v>105.6546643001959</c:v>
                </c:pt>
                <c:pt idx="583">
                  <c:v>106.15305244382486</c:v>
                </c:pt>
                <c:pt idx="584">
                  <c:v>106.72290461119167</c:v>
                </c:pt>
                <c:pt idx="585">
                  <c:v>106.83029643864424</c:v>
                </c:pt>
                <c:pt idx="586">
                  <c:v>107.06260346375353</c:v>
                </c:pt>
                <c:pt idx="587">
                  <c:v>107.50851939269286</c:v>
                </c:pt>
                <c:pt idx="588">
                  <c:v>107.47513688297423</c:v>
                </c:pt>
                <c:pt idx="589">
                  <c:v>106.45613822121152</c:v>
                </c:pt>
                <c:pt idx="590">
                  <c:v>106.80670352121847</c:v>
                </c:pt>
                <c:pt idx="591">
                  <c:v>106.81482888282152</c:v>
                </c:pt>
                <c:pt idx="592">
                  <c:v>106.94972946461701</c:v>
                </c:pt>
                <c:pt idx="593">
                  <c:v>106.73895954255195</c:v>
                </c:pt>
                <c:pt idx="594">
                  <c:v>106.21991535918505</c:v>
                </c:pt>
                <c:pt idx="595">
                  <c:v>105.70801757819193</c:v>
                </c:pt>
                <c:pt idx="596">
                  <c:v>105.01530602754987</c:v>
                </c:pt>
                <c:pt idx="597">
                  <c:v>103.72210088566443</c:v>
                </c:pt>
                <c:pt idx="598">
                  <c:v>104.39650589871883</c:v>
                </c:pt>
                <c:pt idx="599">
                  <c:v>104.13345955380997</c:v>
                </c:pt>
                <c:pt idx="600">
                  <c:v>105.4581871828784</c:v>
                </c:pt>
                <c:pt idx="601">
                  <c:v>105.18084803322196</c:v>
                </c:pt>
                <c:pt idx="602">
                  <c:v>105.78427850215321</c:v>
                </c:pt>
                <c:pt idx="603">
                  <c:v>105.40963080510586</c:v>
                </c:pt>
                <c:pt idx="604">
                  <c:v>106.13758488800218</c:v>
                </c:pt>
                <c:pt idx="605">
                  <c:v>106.70440228175818</c:v>
                </c:pt>
                <c:pt idx="606">
                  <c:v>106.58320712917269</c:v>
                </c:pt>
                <c:pt idx="607">
                  <c:v>106.78046741387361</c:v>
                </c:pt>
                <c:pt idx="608">
                  <c:v>107.12927058726784</c:v>
                </c:pt>
                <c:pt idx="609">
                  <c:v>106.98213301510631</c:v>
                </c:pt>
                <c:pt idx="610">
                  <c:v>106.86690951381948</c:v>
                </c:pt>
                <c:pt idx="611">
                  <c:v>107.06230977598477</c:v>
                </c:pt>
                <c:pt idx="612">
                  <c:v>106.51262416874125</c:v>
                </c:pt>
                <c:pt idx="613">
                  <c:v>106.61942862065624</c:v>
                </c:pt>
                <c:pt idx="614">
                  <c:v>106.18858866384792</c:v>
                </c:pt>
                <c:pt idx="615">
                  <c:v>106.51233048097247</c:v>
                </c:pt>
                <c:pt idx="616">
                  <c:v>105.89920831567127</c:v>
                </c:pt>
                <c:pt idx="617">
                  <c:v>106.54718142953502</c:v>
                </c:pt>
                <c:pt idx="618">
                  <c:v>106.61071588351561</c:v>
                </c:pt>
                <c:pt idx="619">
                  <c:v>107.15717092530248</c:v>
                </c:pt>
                <c:pt idx="620">
                  <c:v>106.27689078632943</c:v>
                </c:pt>
                <c:pt idx="621">
                  <c:v>106.81737417681767</c:v>
                </c:pt>
                <c:pt idx="622">
                  <c:v>106.70880759828995</c:v>
                </c:pt>
                <c:pt idx="623">
                  <c:v>106.40268704729255</c:v>
                </c:pt>
                <c:pt idx="624">
                  <c:v>106.81120673367317</c:v>
                </c:pt>
                <c:pt idx="625">
                  <c:v>106.75100074107213</c:v>
                </c:pt>
                <c:pt idx="626">
                  <c:v>106.46171828881843</c:v>
                </c:pt>
                <c:pt idx="627">
                  <c:v>106.87826544087919</c:v>
                </c:pt>
                <c:pt idx="628">
                  <c:v>106.38056256871072</c:v>
                </c:pt>
                <c:pt idx="629">
                  <c:v>106.70264015514546</c:v>
                </c:pt>
                <c:pt idx="630">
                  <c:v>106.28276454170513</c:v>
                </c:pt>
                <c:pt idx="631">
                  <c:v>106.01433392103519</c:v>
                </c:pt>
                <c:pt idx="632">
                  <c:v>105.94306568914324</c:v>
                </c:pt>
                <c:pt idx="633">
                  <c:v>105.86797951625708</c:v>
                </c:pt>
                <c:pt idx="634">
                  <c:v>105.42539204869735</c:v>
                </c:pt>
                <c:pt idx="635">
                  <c:v>105.06542874008926</c:v>
                </c:pt>
                <c:pt idx="636">
                  <c:v>105.10155233564988</c:v>
                </c:pt>
                <c:pt idx="637">
                  <c:v>105.6138417003347</c:v>
                </c:pt>
                <c:pt idx="638">
                  <c:v>105.27590497438555</c:v>
                </c:pt>
                <c:pt idx="639">
                  <c:v>105.59132563806115</c:v>
                </c:pt>
                <c:pt idx="640">
                  <c:v>106.82833852018565</c:v>
                </c:pt>
                <c:pt idx="641">
                  <c:v>106.97596557196182</c:v>
                </c:pt>
                <c:pt idx="642">
                  <c:v>107.68003304966358</c:v>
                </c:pt>
                <c:pt idx="643">
                  <c:v>108.11273302900754</c:v>
                </c:pt>
                <c:pt idx="644">
                  <c:v>107.96363753838745</c:v>
                </c:pt>
                <c:pt idx="645">
                  <c:v>108.29560261303797</c:v>
                </c:pt>
                <c:pt idx="646">
                  <c:v>107.9432751864183</c:v>
                </c:pt>
                <c:pt idx="647">
                  <c:v>107.71517768599492</c:v>
                </c:pt>
                <c:pt idx="648">
                  <c:v>108.20778997017111</c:v>
                </c:pt>
                <c:pt idx="649">
                  <c:v>108.14063336704216</c:v>
                </c:pt>
                <c:pt idx="650">
                  <c:v>108.55111097188137</c:v>
                </c:pt>
                <c:pt idx="651">
                  <c:v>108.75307026088285</c:v>
                </c:pt>
                <c:pt idx="652">
                  <c:v>108.71821931232031</c:v>
                </c:pt>
                <c:pt idx="653">
                  <c:v>108.98283199199604</c:v>
                </c:pt>
                <c:pt idx="654">
                  <c:v>108.85096618381134</c:v>
                </c:pt>
                <c:pt idx="655">
                  <c:v>108.78253693368431</c:v>
                </c:pt>
                <c:pt idx="656">
                  <c:v>109.28650514492024</c:v>
                </c:pt>
                <c:pt idx="657">
                  <c:v>109.20525152888958</c:v>
                </c:pt>
                <c:pt idx="658">
                  <c:v>109.90334735529271</c:v>
                </c:pt>
                <c:pt idx="659">
                  <c:v>110.3056017026059</c:v>
                </c:pt>
                <c:pt idx="660">
                  <c:v>110.12057840827103</c:v>
                </c:pt>
                <c:pt idx="661">
                  <c:v>110.1819591519472</c:v>
                </c:pt>
                <c:pt idx="662">
                  <c:v>110.36218554605857</c:v>
                </c:pt>
                <c:pt idx="663">
                  <c:v>110.1207742001169</c:v>
                </c:pt>
                <c:pt idx="664">
                  <c:v>110.77932007365689</c:v>
                </c:pt>
                <c:pt idx="665">
                  <c:v>110.88896350733681</c:v>
                </c:pt>
                <c:pt idx="666">
                  <c:v>111.41260879908134</c:v>
                </c:pt>
                <c:pt idx="667">
                  <c:v>111.15661096062333</c:v>
                </c:pt>
                <c:pt idx="668">
                  <c:v>111.51187526493085</c:v>
                </c:pt>
                <c:pt idx="669">
                  <c:v>111.3183350253012</c:v>
                </c:pt>
                <c:pt idx="670">
                  <c:v>108.97715402846617</c:v>
                </c:pt>
                <c:pt idx="671">
                  <c:v>108.77999163968819</c:v>
                </c:pt>
                <c:pt idx="672">
                  <c:v>108.82893960115243</c:v>
                </c:pt>
                <c:pt idx="673">
                  <c:v>108.07210622099221</c:v>
                </c:pt>
                <c:pt idx="674">
                  <c:v>107.74904967532817</c:v>
                </c:pt>
                <c:pt idx="675">
                  <c:v>107.74249064849198</c:v>
                </c:pt>
                <c:pt idx="676">
                  <c:v>107.40788238392236</c:v>
                </c:pt>
                <c:pt idx="677">
                  <c:v>107.00425749368816</c:v>
                </c:pt>
                <c:pt idx="678">
                  <c:v>107.58017920827652</c:v>
                </c:pt>
                <c:pt idx="679">
                  <c:v>107.19916827623881</c:v>
                </c:pt>
                <c:pt idx="680">
                  <c:v>107.82766010143976</c:v>
                </c:pt>
                <c:pt idx="681">
                  <c:v>107.83754758965554</c:v>
                </c:pt>
                <c:pt idx="682">
                  <c:v>107.80426297585986</c:v>
                </c:pt>
                <c:pt idx="683">
                  <c:v>107.40474971438864</c:v>
                </c:pt>
                <c:pt idx="684">
                  <c:v>107.76206983307766</c:v>
                </c:pt>
                <c:pt idx="685">
                  <c:v>107.36686399221531</c:v>
                </c:pt>
                <c:pt idx="686">
                  <c:v>107.36696188813826</c:v>
                </c:pt>
                <c:pt idx="687">
                  <c:v>107.51781950537107</c:v>
                </c:pt>
                <c:pt idx="688">
                  <c:v>107.76226562492353</c:v>
                </c:pt>
                <c:pt idx="689">
                  <c:v>107.50010034332101</c:v>
                </c:pt>
                <c:pt idx="690">
                  <c:v>108.55385205772336</c:v>
                </c:pt>
                <c:pt idx="691">
                  <c:v>108.89668357981897</c:v>
                </c:pt>
                <c:pt idx="692">
                  <c:v>109.42111203894693</c:v>
                </c:pt>
                <c:pt idx="693">
                  <c:v>109.24852152682396</c:v>
                </c:pt>
                <c:pt idx="694">
                  <c:v>108.82610061938752</c:v>
                </c:pt>
                <c:pt idx="695">
                  <c:v>108.16520524369722</c:v>
                </c:pt>
                <c:pt idx="696">
                  <c:v>108.74915442396571</c:v>
                </c:pt>
                <c:pt idx="697">
                  <c:v>108.81875842516789</c:v>
                </c:pt>
                <c:pt idx="698">
                  <c:v>109.53731449946305</c:v>
                </c:pt>
                <c:pt idx="699">
                  <c:v>109.33114568577562</c:v>
                </c:pt>
                <c:pt idx="700">
                  <c:v>108.53975504482165</c:v>
                </c:pt>
                <c:pt idx="701">
                  <c:v>109.1493529568974</c:v>
                </c:pt>
                <c:pt idx="702">
                  <c:v>108.7786210967672</c:v>
                </c:pt>
                <c:pt idx="703">
                  <c:v>108.75248288534527</c:v>
                </c:pt>
                <c:pt idx="704">
                  <c:v>109.44431337268097</c:v>
                </c:pt>
                <c:pt idx="705">
                  <c:v>109.81621998388633</c:v>
                </c:pt>
                <c:pt idx="706">
                  <c:v>109.99781692091869</c:v>
                </c:pt>
                <c:pt idx="707">
                  <c:v>110.34172529816651</c:v>
                </c:pt>
                <c:pt idx="708">
                  <c:v>110.33457889579272</c:v>
                </c:pt>
                <c:pt idx="709">
                  <c:v>110.22963446641339</c:v>
                </c:pt>
                <c:pt idx="710">
                  <c:v>111.17295957975237</c:v>
                </c:pt>
                <c:pt idx="711">
                  <c:v>110.5783397438847</c:v>
                </c:pt>
                <c:pt idx="712">
                  <c:v>111.00585123931343</c:v>
                </c:pt>
                <c:pt idx="713">
                  <c:v>110.23286503187002</c:v>
                </c:pt>
                <c:pt idx="714">
                  <c:v>109.49737296290823</c:v>
                </c:pt>
                <c:pt idx="715">
                  <c:v>108.84959564089034</c:v>
                </c:pt>
                <c:pt idx="716">
                  <c:v>108.57255017900269</c:v>
                </c:pt>
                <c:pt idx="717">
                  <c:v>106.78115268533412</c:v>
                </c:pt>
                <c:pt idx="718">
                  <c:v>107.47503898705131</c:v>
                </c:pt>
                <c:pt idx="719">
                  <c:v>107.2424382741732</c:v>
                </c:pt>
                <c:pt idx="720">
                  <c:v>107.19701456593438</c:v>
                </c:pt>
                <c:pt idx="721">
                  <c:v>108.21053105601311</c:v>
                </c:pt>
                <c:pt idx="722">
                  <c:v>108.20475519656034</c:v>
                </c:pt>
                <c:pt idx="723">
                  <c:v>108.70627600972303</c:v>
                </c:pt>
                <c:pt idx="724">
                  <c:v>108.92086387278228</c:v>
                </c:pt>
                <c:pt idx="725">
                  <c:v>108.57920710176184</c:v>
                </c:pt>
                <c:pt idx="726">
                  <c:v>109.21572639264295</c:v>
                </c:pt>
                <c:pt idx="727">
                  <c:v>108.39829543618997</c:v>
                </c:pt>
                <c:pt idx="728">
                  <c:v>108.01180233246825</c:v>
                </c:pt>
                <c:pt idx="729">
                  <c:v>108.3310409371381</c:v>
                </c:pt>
                <c:pt idx="730">
                  <c:v>108.94396731059342</c:v>
                </c:pt>
                <c:pt idx="731">
                  <c:v>108.67308929185026</c:v>
                </c:pt>
                <c:pt idx="732">
                  <c:v>108.81180781463995</c:v>
                </c:pt>
                <c:pt idx="733">
                  <c:v>109.06261716918276</c:v>
                </c:pt>
                <c:pt idx="734">
                  <c:v>108.64274155574243</c:v>
                </c:pt>
                <c:pt idx="735">
                  <c:v>108.85869996172271</c:v>
                </c:pt>
                <c:pt idx="736">
                  <c:v>109.39076430283909</c:v>
                </c:pt>
                <c:pt idx="737">
                  <c:v>108.9394640981387</c:v>
                </c:pt>
                <c:pt idx="738">
                  <c:v>109.28552618569094</c:v>
                </c:pt>
                <c:pt idx="739">
                  <c:v>108.58821352667125</c:v>
                </c:pt>
                <c:pt idx="740">
                  <c:v>108.35228435241358</c:v>
                </c:pt>
                <c:pt idx="741">
                  <c:v>108.51919690100667</c:v>
                </c:pt>
                <c:pt idx="742">
                  <c:v>108.40230916903005</c:v>
                </c:pt>
                <c:pt idx="743">
                  <c:v>108.74239960528365</c:v>
                </c:pt>
                <c:pt idx="744">
                  <c:v>107.51605737875836</c:v>
                </c:pt>
                <c:pt idx="745">
                  <c:v>107.59858364178707</c:v>
                </c:pt>
                <c:pt idx="746">
                  <c:v>107.3884010952596</c:v>
                </c:pt>
                <c:pt idx="747">
                  <c:v>107.56206846253475</c:v>
                </c:pt>
                <c:pt idx="748">
                  <c:v>107.73211368066156</c:v>
                </c:pt>
                <c:pt idx="749">
                  <c:v>108.01405393869561</c:v>
                </c:pt>
                <c:pt idx="750">
                  <c:v>108.01493500200196</c:v>
                </c:pt>
                <c:pt idx="751">
                  <c:v>107.81767471730106</c:v>
                </c:pt>
                <c:pt idx="752">
                  <c:v>108.22394279745431</c:v>
                </c:pt>
                <c:pt idx="753">
                  <c:v>107.33759311125969</c:v>
                </c:pt>
                <c:pt idx="754">
                  <c:v>107.03196203987693</c:v>
                </c:pt>
                <c:pt idx="755">
                  <c:v>107.28942831717887</c:v>
                </c:pt>
                <c:pt idx="756">
                  <c:v>107.21913904451621</c:v>
                </c:pt>
                <c:pt idx="757">
                  <c:v>106.94972946461701</c:v>
                </c:pt>
                <c:pt idx="758">
                  <c:v>106.91115847098315</c:v>
                </c:pt>
                <c:pt idx="759">
                  <c:v>106.83460385925308</c:v>
                </c:pt>
                <c:pt idx="760">
                  <c:v>106.72662465626294</c:v>
                </c:pt>
                <c:pt idx="761">
                  <c:v>106.73377105863673</c:v>
                </c:pt>
                <c:pt idx="762">
                  <c:v>107.14512972678227</c:v>
                </c:pt>
                <c:pt idx="763">
                  <c:v>107.84459609610639</c:v>
                </c:pt>
                <c:pt idx="764">
                  <c:v>107.98018194936236</c:v>
                </c:pt>
                <c:pt idx="765">
                  <c:v>108.1104814227802</c:v>
                </c:pt>
                <c:pt idx="766">
                  <c:v>107.8463582227191</c:v>
                </c:pt>
                <c:pt idx="767">
                  <c:v>107.69315110333602</c:v>
                </c:pt>
                <c:pt idx="768">
                  <c:v>108.16814212138507</c:v>
                </c:pt>
                <c:pt idx="769">
                  <c:v>108.79487181997331</c:v>
                </c:pt>
                <c:pt idx="770">
                  <c:v>109.16012150841954</c:v>
                </c:pt>
                <c:pt idx="771">
                  <c:v>108.91841647470908</c:v>
                </c:pt>
                <c:pt idx="772">
                  <c:v>108.84597349174199</c:v>
                </c:pt>
                <c:pt idx="773">
                  <c:v>108.90813740280159</c:v>
                </c:pt>
                <c:pt idx="774">
                  <c:v>108.79771080173823</c:v>
                </c:pt>
                <c:pt idx="775">
                  <c:v>107.98057353305408</c:v>
                </c:pt>
                <c:pt idx="776">
                  <c:v>107.72310725575211</c:v>
                </c:pt>
                <c:pt idx="777">
                  <c:v>107.49158339802622</c:v>
                </c:pt>
                <c:pt idx="778">
                  <c:v>107.84488978387519</c:v>
                </c:pt>
                <c:pt idx="779">
                  <c:v>108.87867073000011</c:v>
                </c:pt>
                <c:pt idx="780">
                  <c:v>109.06222558549106</c:v>
                </c:pt>
                <c:pt idx="781">
                  <c:v>109.07632259839275</c:v>
                </c:pt>
                <c:pt idx="782">
                  <c:v>109.40916873634964</c:v>
                </c:pt>
                <c:pt idx="783">
                  <c:v>109.2472488798259</c:v>
                </c:pt>
                <c:pt idx="784">
                  <c:v>108.71185607732995</c:v>
                </c:pt>
                <c:pt idx="785">
                  <c:v>109.37069563863875</c:v>
                </c:pt>
                <c:pt idx="786">
                  <c:v>109.50931626550549</c:v>
                </c:pt>
                <c:pt idx="787">
                  <c:v>109.43305534154419</c:v>
                </c:pt>
                <c:pt idx="788">
                  <c:v>109.71940091611006</c:v>
                </c:pt>
                <c:pt idx="789">
                  <c:v>110.41632199143802</c:v>
                </c:pt>
                <c:pt idx="790">
                  <c:v>110.66517342752226</c:v>
                </c:pt>
                <c:pt idx="791">
                  <c:v>110.6024221409251</c:v>
                </c:pt>
                <c:pt idx="792">
                  <c:v>110.59948526323724</c:v>
                </c:pt>
                <c:pt idx="793">
                  <c:v>110.49179974801591</c:v>
                </c:pt>
                <c:pt idx="794">
                  <c:v>110.58205978895597</c:v>
                </c:pt>
                <c:pt idx="795">
                  <c:v>110.7267499630443</c:v>
                </c:pt>
                <c:pt idx="796">
                  <c:v>110.63443410772271</c:v>
                </c:pt>
                <c:pt idx="797">
                  <c:v>110.87055907382626</c:v>
                </c:pt>
                <c:pt idx="798">
                  <c:v>110.22669758872551</c:v>
                </c:pt>
                <c:pt idx="799">
                  <c:v>110.48945024586561</c:v>
                </c:pt>
                <c:pt idx="800">
                  <c:v>110.00750861728861</c:v>
                </c:pt>
                <c:pt idx="801">
                  <c:v>109.36932509571776</c:v>
                </c:pt>
                <c:pt idx="802">
                  <c:v>108.88787294675539</c:v>
                </c:pt>
                <c:pt idx="803">
                  <c:v>108.25203892733479</c:v>
                </c:pt>
                <c:pt idx="804">
                  <c:v>108.65850279933392</c:v>
                </c:pt>
                <c:pt idx="805">
                  <c:v>108.38968059497228</c:v>
                </c:pt>
                <c:pt idx="806">
                  <c:v>108.78743172983076</c:v>
                </c:pt>
                <c:pt idx="807">
                  <c:v>108.19379085319234</c:v>
                </c:pt>
                <c:pt idx="808">
                  <c:v>108.19300768580891</c:v>
                </c:pt>
                <c:pt idx="809">
                  <c:v>108.53397918536886</c:v>
                </c:pt>
                <c:pt idx="810">
                  <c:v>108.16540103554308</c:v>
                </c:pt>
                <c:pt idx="811">
                  <c:v>108.29667946819019</c:v>
                </c:pt>
                <c:pt idx="812">
                  <c:v>108.00211063609835</c:v>
                </c:pt>
                <c:pt idx="813">
                  <c:v>108.21924379315375</c:v>
                </c:pt>
                <c:pt idx="814">
                  <c:v>108.04156269303853</c:v>
                </c:pt>
                <c:pt idx="815">
                  <c:v>108.42139887400111</c:v>
                </c:pt>
                <c:pt idx="816">
                  <c:v>109.51626687603341</c:v>
                </c:pt>
                <c:pt idx="817">
                  <c:v>109.71450611996363</c:v>
                </c:pt>
                <c:pt idx="818">
                  <c:v>109.92155599695738</c:v>
                </c:pt>
                <c:pt idx="819">
                  <c:v>109.33261412461957</c:v>
                </c:pt>
                <c:pt idx="820">
                  <c:v>109.42561525140164</c:v>
                </c:pt>
                <c:pt idx="821">
                  <c:v>109.23912351822284</c:v>
                </c:pt>
                <c:pt idx="822">
                  <c:v>109.50931626550549</c:v>
                </c:pt>
                <c:pt idx="823">
                  <c:v>109.72830944509653</c:v>
                </c:pt>
                <c:pt idx="824">
                  <c:v>109.78234799455309</c:v>
                </c:pt>
                <c:pt idx="825">
                  <c:v>110.44529918462487</c:v>
                </c:pt>
                <c:pt idx="826">
                  <c:v>110.26213591282566</c:v>
                </c:pt>
                <c:pt idx="827">
                  <c:v>110.82895330658164</c:v>
                </c:pt>
                <c:pt idx="828">
                  <c:v>110.62219711735666</c:v>
                </c:pt>
                <c:pt idx="829">
                  <c:v>110.39439330470205</c:v>
                </c:pt>
                <c:pt idx="830">
                  <c:v>110.28426039140749</c:v>
                </c:pt>
                <c:pt idx="831">
                  <c:v>110.45694879945336</c:v>
                </c:pt>
                <c:pt idx="832">
                  <c:v>110.35249384968864</c:v>
                </c:pt>
                <c:pt idx="833">
                  <c:v>110.43883805371158</c:v>
                </c:pt>
                <c:pt idx="834">
                  <c:v>110.79684344386109</c:v>
                </c:pt>
                <c:pt idx="835">
                  <c:v>110.61573598644338</c:v>
                </c:pt>
                <c:pt idx="836">
                  <c:v>110.47192687566141</c:v>
                </c:pt>
                <c:pt idx="837">
                  <c:v>111.11383044230357</c:v>
                </c:pt>
                <c:pt idx="838">
                  <c:v>111.2671354576096</c:v>
                </c:pt>
                <c:pt idx="839">
                  <c:v>110.24461254262144</c:v>
                </c:pt>
                <c:pt idx="840">
                  <c:v>109.08258793746018</c:v>
                </c:pt>
                <c:pt idx="841">
                  <c:v>109.01141760149116</c:v>
                </c:pt>
                <c:pt idx="842">
                  <c:v>108.89100561628911</c:v>
                </c:pt>
                <c:pt idx="843">
                  <c:v>109.58410875062287</c:v>
                </c:pt>
                <c:pt idx="844">
                  <c:v>109.79761975852993</c:v>
                </c:pt>
                <c:pt idx="845">
                  <c:v>110.25704532483336</c:v>
                </c:pt>
                <c:pt idx="846">
                  <c:v>110.57618603358026</c:v>
                </c:pt>
                <c:pt idx="847">
                  <c:v>110.6199455111293</c:v>
                </c:pt>
                <c:pt idx="848">
                  <c:v>110.29914057169262</c:v>
                </c:pt>
                <c:pt idx="849">
                  <c:v>109.57167596841096</c:v>
                </c:pt>
                <c:pt idx="850">
                  <c:v>109.90246629198634</c:v>
                </c:pt>
                <c:pt idx="851">
                  <c:v>109.77050258787872</c:v>
                </c:pt>
                <c:pt idx="852">
                  <c:v>108.97832877954133</c:v>
                </c:pt>
                <c:pt idx="853">
                  <c:v>108.94856841897105</c:v>
                </c:pt>
                <c:pt idx="854">
                  <c:v>108.70402440349567</c:v>
                </c:pt>
                <c:pt idx="855">
                  <c:v>108.73339318037422</c:v>
                </c:pt>
                <c:pt idx="856">
                  <c:v>109.06095293849299</c:v>
                </c:pt>
                <c:pt idx="857">
                  <c:v>109.03412945561057</c:v>
                </c:pt>
                <c:pt idx="858">
                  <c:v>109.56472535788302</c:v>
                </c:pt>
                <c:pt idx="859">
                  <c:v>109.59781417983285</c:v>
                </c:pt>
                <c:pt idx="860">
                  <c:v>109.58655614869608</c:v>
                </c:pt>
                <c:pt idx="861">
                  <c:v>110.5254759455033</c:v>
                </c:pt>
                <c:pt idx="862">
                  <c:v>110.70805184176496</c:v>
                </c:pt>
                <c:pt idx="863">
                  <c:v>110.74358806178799</c:v>
                </c:pt>
                <c:pt idx="864">
                  <c:v>110.68866844902512</c:v>
                </c:pt>
                <c:pt idx="865">
                  <c:v>110.60300951646266</c:v>
                </c:pt>
                <c:pt idx="866">
                  <c:v>110.64716057770343</c:v>
                </c:pt>
                <c:pt idx="867">
                  <c:v>110.25489161452893</c:v>
                </c:pt>
                <c:pt idx="868">
                  <c:v>109.87515332948929</c:v>
                </c:pt>
                <c:pt idx="869">
                  <c:v>109.8266948476397</c:v>
                </c:pt>
                <c:pt idx="870">
                  <c:v>110.31871975627831</c:v>
                </c:pt>
                <c:pt idx="871">
                  <c:v>110.01034759905355</c:v>
                </c:pt>
                <c:pt idx="872">
                  <c:v>109.86879009449892</c:v>
                </c:pt>
                <c:pt idx="873">
                  <c:v>109.93966674269917</c:v>
                </c:pt>
                <c:pt idx="874">
                  <c:v>109.92400339503061</c:v>
                </c:pt>
                <c:pt idx="875">
                  <c:v>110.35934656429365</c:v>
                </c:pt>
                <c:pt idx="876">
                  <c:v>110.52802123949942</c:v>
                </c:pt>
                <c:pt idx="877">
                  <c:v>110.37970891626276</c:v>
                </c:pt>
                <c:pt idx="878">
                  <c:v>110.11460675697239</c:v>
                </c:pt>
                <c:pt idx="879">
                  <c:v>109.44832710552103</c:v>
                </c:pt>
                <c:pt idx="880">
                  <c:v>109.79850082183629</c:v>
                </c:pt>
                <c:pt idx="881">
                  <c:v>109.56785802741673</c:v>
                </c:pt>
                <c:pt idx="882">
                  <c:v>109.97902090371643</c:v>
                </c:pt>
                <c:pt idx="883">
                  <c:v>110.03560474716909</c:v>
                </c:pt>
                <c:pt idx="884">
                  <c:v>109.50863099404499</c:v>
                </c:pt>
                <c:pt idx="885">
                  <c:v>109.68660578192902</c:v>
                </c:pt>
                <c:pt idx="886">
                  <c:v>109.8587068144373</c:v>
                </c:pt>
                <c:pt idx="887">
                  <c:v>110.55092888546471</c:v>
                </c:pt>
                <c:pt idx="888">
                  <c:v>110.1132362140514</c:v>
                </c:pt>
                <c:pt idx="889">
                  <c:v>110.28024665856742</c:v>
                </c:pt>
                <c:pt idx="890">
                  <c:v>110.21495007797411</c:v>
                </c:pt>
                <c:pt idx="891">
                  <c:v>110.58979356686733</c:v>
                </c:pt>
                <c:pt idx="892">
                  <c:v>110.77511054897099</c:v>
                </c:pt>
                <c:pt idx="893">
                  <c:v>110.85146936885519</c:v>
                </c:pt>
                <c:pt idx="894">
                  <c:v>110.76306935045078</c:v>
                </c:pt>
                <c:pt idx="895">
                  <c:v>110.74877654570321</c:v>
                </c:pt>
                <c:pt idx="896">
                  <c:v>110.97295820920945</c:v>
                </c:pt>
                <c:pt idx="897">
                  <c:v>111.1702184939104</c:v>
                </c:pt>
                <c:pt idx="898">
                  <c:v>111.0167176867585</c:v>
                </c:pt>
                <c:pt idx="899">
                  <c:v>111.0919017555676</c:v>
                </c:pt>
                <c:pt idx="900">
                  <c:v>111.32675407467305</c:v>
                </c:pt>
                <c:pt idx="901">
                  <c:v>111.05166653124398</c:v>
                </c:pt>
                <c:pt idx="902">
                  <c:v>111.32616669913548</c:v>
                </c:pt>
                <c:pt idx="903">
                  <c:v>111.07202888321311</c:v>
                </c:pt>
                <c:pt idx="904">
                  <c:v>110.94848422847734</c:v>
                </c:pt>
                <c:pt idx="905">
                  <c:v>111.003697529009</c:v>
                </c:pt>
                <c:pt idx="906">
                  <c:v>110.65097851869763</c:v>
                </c:pt>
                <c:pt idx="907">
                  <c:v>109.80173138729292</c:v>
                </c:pt>
                <c:pt idx="908">
                  <c:v>109.12223578624622</c:v>
                </c:pt>
                <c:pt idx="909">
                  <c:v>109.58587087723556</c:v>
                </c:pt>
                <c:pt idx="910">
                  <c:v>109.0317799534603</c:v>
                </c:pt>
                <c:pt idx="911">
                  <c:v>109.68660578192902</c:v>
                </c:pt>
                <c:pt idx="912">
                  <c:v>109.37784204101253</c:v>
                </c:pt>
                <c:pt idx="913">
                  <c:v>109.73545584747031</c:v>
                </c:pt>
                <c:pt idx="914">
                  <c:v>110.04030375146966</c:v>
                </c:pt>
                <c:pt idx="915">
                  <c:v>109.9799998629457</c:v>
                </c:pt>
                <c:pt idx="916">
                  <c:v>110.47535323296391</c:v>
                </c:pt>
                <c:pt idx="917">
                  <c:v>110.72136568728324</c:v>
                </c:pt>
                <c:pt idx="918">
                  <c:v>111.01319343353306</c:v>
                </c:pt>
                <c:pt idx="919">
                  <c:v>110.87506228628096</c:v>
                </c:pt>
                <c:pt idx="920">
                  <c:v>111.22523600259619</c:v>
                </c:pt>
                <c:pt idx="921">
                  <c:v>111.15465304216477</c:v>
                </c:pt>
                <c:pt idx="922">
                  <c:v>111.49484137434129</c:v>
                </c:pt>
                <c:pt idx="923">
                  <c:v>111.72509258506911</c:v>
                </c:pt>
                <c:pt idx="924">
                  <c:v>111.69719224703449</c:v>
                </c:pt>
                <c:pt idx="925">
                  <c:v>111.44158599226819</c:v>
                </c:pt>
                <c:pt idx="926">
                  <c:v>111.72773577498818</c:v>
                </c:pt>
                <c:pt idx="927">
                  <c:v>111.76444674608636</c:v>
                </c:pt>
                <c:pt idx="928">
                  <c:v>112.11765523601238</c:v>
                </c:pt>
                <c:pt idx="929">
                  <c:v>111.52029431430267</c:v>
                </c:pt>
                <c:pt idx="930">
                  <c:v>111.57198336160894</c:v>
                </c:pt>
                <c:pt idx="931">
                  <c:v>111.67457828883801</c:v>
                </c:pt>
                <c:pt idx="932">
                  <c:v>111.51481214261871</c:v>
                </c:pt>
                <c:pt idx="933">
                  <c:v>111.40135076794458</c:v>
                </c:pt>
                <c:pt idx="934">
                  <c:v>112.1091382907176</c:v>
                </c:pt>
                <c:pt idx="935">
                  <c:v>112.23513034352659</c:v>
                </c:pt>
                <c:pt idx="936">
                  <c:v>112.00164856734212</c:v>
                </c:pt>
                <c:pt idx="937">
                  <c:v>111.5639558959288</c:v>
                </c:pt>
                <c:pt idx="938">
                  <c:v>111.34466902856897</c:v>
                </c:pt>
                <c:pt idx="939">
                  <c:v>112.6195676328668</c:v>
                </c:pt>
                <c:pt idx="940">
                  <c:v>112.42074101339902</c:v>
                </c:pt>
                <c:pt idx="941">
                  <c:v>112.03356263821682</c:v>
                </c:pt>
                <c:pt idx="942">
                  <c:v>112.41525884171502</c:v>
                </c:pt>
                <c:pt idx="943">
                  <c:v>112.27683400669413</c:v>
                </c:pt>
                <c:pt idx="944">
                  <c:v>112.16660319747665</c:v>
                </c:pt>
                <c:pt idx="945">
                  <c:v>112.19127297005463</c:v>
                </c:pt>
                <c:pt idx="946">
                  <c:v>112.19176244966927</c:v>
                </c:pt>
                <c:pt idx="947">
                  <c:v>112.52010537517145</c:v>
                </c:pt>
                <c:pt idx="948">
                  <c:v>112.6309235599265</c:v>
                </c:pt>
                <c:pt idx="949">
                  <c:v>112.29621739943396</c:v>
                </c:pt>
                <c:pt idx="950">
                  <c:v>111.76121618062973</c:v>
                </c:pt>
                <c:pt idx="951">
                  <c:v>112.64286686252379</c:v>
                </c:pt>
                <c:pt idx="952">
                  <c:v>112.39881232666305</c:v>
                </c:pt>
                <c:pt idx="953">
                  <c:v>111.45646617255332</c:v>
                </c:pt>
                <c:pt idx="954">
                  <c:v>111.62944826836798</c:v>
                </c:pt>
                <c:pt idx="955">
                  <c:v>111.93850569705323</c:v>
                </c:pt>
                <c:pt idx="956">
                  <c:v>111.76708993600543</c:v>
                </c:pt>
                <c:pt idx="957">
                  <c:v>112.47918487938733</c:v>
                </c:pt>
                <c:pt idx="958">
                  <c:v>111.45010293756297</c:v>
                </c:pt>
                <c:pt idx="959">
                  <c:v>111.51207105677669</c:v>
                </c:pt>
                <c:pt idx="960">
                  <c:v>111.57922765990564</c:v>
                </c:pt>
                <c:pt idx="961">
                  <c:v>111.17315537159824</c:v>
                </c:pt>
                <c:pt idx="962">
                  <c:v>110.93693250957178</c:v>
                </c:pt>
                <c:pt idx="963">
                  <c:v>111.49699508464572</c:v>
                </c:pt>
                <c:pt idx="964">
                  <c:v>111.11578836076215</c:v>
                </c:pt>
                <c:pt idx="965">
                  <c:v>110.82856172288993</c:v>
                </c:pt>
                <c:pt idx="966">
                  <c:v>110.83795973149107</c:v>
                </c:pt>
                <c:pt idx="967">
                  <c:v>110.7756000285856</c:v>
                </c:pt>
                <c:pt idx="968">
                  <c:v>110.77295683866654</c:v>
                </c:pt>
                <c:pt idx="969">
                  <c:v>110.59938736731432</c:v>
                </c:pt>
                <c:pt idx="970">
                  <c:v>110.51304316329139</c:v>
                </c:pt>
                <c:pt idx="971">
                  <c:v>109.75366448913502</c:v>
                </c:pt>
                <c:pt idx="972">
                  <c:v>110.22434808657525</c:v>
                </c:pt>
                <c:pt idx="973">
                  <c:v>110.08562956378556</c:v>
                </c:pt>
                <c:pt idx="974">
                  <c:v>110.27584134203563</c:v>
                </c:pt>
                <c:pt idx="975">
                  <c:v>110.42190205904494</c:v>
                </c:pt>
                <c:pt idx="976">
                  <c:v>110.83923237848914</c:v>
                </c:pt>
                <c:pt idx="977">
                  <c:v>110.5384961032528</c:v>
                </c:pt>
                <c:pt idx="978">
                  <c:v>111.13869600672741</c:v>
                </c:pt>
                <c:pt idx="979">
                  <c:v>111.47085687322379</c:v>
                </c:pt>
                <c:pt idx="980">
                  <c:v>111.4337543184339</c:v>
                </c:pt>
                <c:pt idx="981">
                  <c:v>111.57237494530065</c:v>
                </c:pt>
                <c:pt idx="982">
                  <c:v>111.59117096250293</c:v>
                </c:pt>
                <c:pt idx="983">
                  <c:v>110.92215022520958</c:v>
                </c:pt>
                <c:pt idx="984">
                  <c:v>111.12665480820721</c:v>
                </c:pt>
                <c:pt idx="985">
                  <c:v>111.2598911593129</c:v>
                </c:pt>
                <c:pt idx="986">
                  <c:v>111.8583289361748</c:v>
                </c:pt>
                <c:pt idx="987">
                  <c:v>112.16033785840922</c:v>
                </c:pt>
                <c:pt idx="988">
                  <c:v>111.79078074935414</c:v>
                </c:pt>
                <c:pt idx="989">
                  <c:v>111.94007203182011</c:v>
                </c:pt>
                <c:pt idx="990">
                  <c:v>111.85294466041373</c:v>
                </c:pt>
                <c:pt idx="991">
                  <c:v>111.3948896370313</c:v>
                </c:pt>
                <c:pt idx="992">
                  <c:v>111.71608616015969</c:v>
                </c:pt>
                <c:pt idx="993">
                  <c:v>111.75191606795151</c:v>
                </c:pt>
                <c:pt idx="994">
                  <c:v>111.79283656373565</c:v>
                </c:pt>
                <c:pt idx="995">
                  <c:v>112.02054248046733</c:v>
                </c:pt>
                <c:pt idx="996">
                  <c:v>112.17492435092555</c:v>
                </c:pt>
                <c:pt idx="997">
                  <c:v>112.07810528314927</c:v>
                </c:pt>
                <c:pt idx="998">
                  <c:v>111.9964600834269</c:v>
                </c:pt>
                <c:pt idx="999">
                  <c:v>111.72205781145831</c:v>
                </c:pt>
                <c:pt idx="1000">
                  <c:v>111.42044047291564</c:v>
                </c:pt>
                <c:pt idx="1001">
                  <c:v>111.43894280234912</c:v>
                </c:pt>
                <c:pt idx="1002">
                  <c:v>111.63894417289204</c:v>
                </c:pt>
                <c:pt idx="1003">
                  <c:v>110.63766467317937</c:v>
                </c:pt>
                <c:pt idx="1004">
                  <c:v>110.9521063776257</c:v>
                </c:pt>
                <c:pt idx="1005">
                  <c:v>110.92821977243115</c:v>
                </c:pt>
                <c:pt idx="1006">
                  <c:v>110.7988992582426</c:v>
                </c:pt>
                <c:pt idx="1007">
                  <c:v>110.44471180908728</c:v>
                </c:pt>
                <c:pt idx="1008">
                  <c:v>110.69571695547596</c:v>
                </c:pt>
                <c:pt idx="1009">
                  <c:v>110.59527573855132</c:v>
                </c:pt>
                <c:pt idx="1010">
                  <c:v>109.97970617517694</c:v>
                </c:pt>
                <c:pt idx="1011">
                  <c:v>109.92684237679553</c:v>
                </c:pt>
                <c:pt idx="1012">
                  <c:v>111.16336577930539</c:v>
                </c:pt>
                <c:pt idx="1013">
                  <c:v>111.05166653124398</c:v>
                </c:pt>
                <c:pt idx="1014">
                  <c:v>111.51177736900793</c:v>
                </c:pt>
                <c:pt idx="1015">
                  <c:v>111.75651717632917</c:v>
                </c:pt>
                <c:pt idx="1016">
                  <c:v>111.60526797540464</c:v>
                </c:pt>
                <c:pt idx="1017">
                  <c:v>111.90903902425175</c:v>
                </c:pt>
                <c:pt idx="1018">
                  <c:v>111.90874533648297</c:v>
                </c:pt>
                <c:pt idx="1019">
                  <c:v>112.01692033131896</c:v>
                </c:pt>
                <c:pt idx="1020">
                  <c:v>112.17786122861342</c:v>
                </c:pt>
                <c:pt idx="1021">
                  <c:v>112.20683842180026</c:v>
                </c:pt>
                <c:pt idx="1022">
                  <c:v>112.07585367692192</c:v>
                </c:pt>
                <c:pt idx="1023">
                  <c:v>112.22220808170003</c:v>
                </c:pt>
                <c:pt idx="1024">
                  <c:v>112.22250176946882</c:v>
                </c:pt>
                <c:pt idx="1025">
                  <c:v>112.03131103198945</c:v>
                </c:pt>
                <c:pt idx="1026">
                  <c:v>111.89807468088378</c:v>
                </c:pt>
                <c:pt idx="1027">
                  <c:v>111.80233246825971</c:v>
                </c:pt>
                <c:pt idx="1028">
                  <c:v>111.51745533253776</c:v>
                </c:pt>
                <c:pt idx="1029">
                  <c:v>111.74839181472609</c:v>
                </c:pt>
                <c:pt idx="1030">
                  <c:v>111.73772115912691</c:v>
                </c:pt>
                <c:pt idx="1031">
                  <c:v>111.53791558042983</c:v>
                </c:pt>
                <c:pt idx="1032">
                  <c:v>111.60419112025241</c:v>
                </c:pt>
                <c:pt idx="1033">
                  <c:v>111.65059378772051</c:v>
                </c:pt>
                <c:pt idx="1034">
                  <c:v>111.82729592860647</c:v>
                </c:pt>
                <c:pt idx="1035">
                  <c:v>111.70786290263371</c:v>
                </c:pt>
                <c:pt idx="1036">
                  <c:v>111.69386378565491</c:v>
                </c:pt>
                <c:pt idx="1037">
                  <c:v>111.35054278394468</c:v>
                </c:pt>
                <c:pt idx="1038">
                  <c:v>111.31226547807964</c:v>
                </c:pt>
                <c:pt idx="1039">
                  <c:v>111.1280253511282</c:v>
                </c:pt>
                <c:pt idx="1040">
                  <c:v>112.00771811456369</c:v>
                </c:pt>
                <c:pt idx="1041">
                  <c:v>112.7304837135448</c:v>
                </c:pt>
                <c:pt idx="1042">
                  <c:v>113.05667292874253</c:v>
                </c:pt>
                <c:pt idx="1043">
                  <c:v>112.8926972578373</c:v>
                </c:pt>
                <c:pt idx="1044">
                  <c:v>112.71237296780301</c:v>
                </c:pt>
                <c:pt idx="1045">
                  <c:v>112.21682380593896</c:v>
                </c:pt>
                <c:pt idx="1046">
                  <c:v>111.45323560709667</c:v>
                </c:pt>
                <c:pt idx="1047">
                  <c:v>110.90922796338303</c:v>
                </c:pt>
                <c:pt idx="1048">
                  <c:v>110.74662283539878</c:v>
                </c:pt>
                <c:pt idx="1049">
                  <c:v>110.46595522436277</c:v>
                </c:pt>
                <c:pt idx="1050">
                  <c:v>110.4440265376268</c:v>
                </c:pt>
                <c:pt idx="1051">
                  <c:v>110.21945329042882</c:v>
                </c:pt>
                <c:pt idx="1052">
                  <c:v>110.69385693294032</c:v>
                </c:pt>
                <c:pt idx="1053">
                  <c:v>110.30051111461361</c:v>
                </c:pt>
                <c:pt idx="1054">
                  <c:v>110.44226441101408</c:v>
                </c:pt>
                <c:pt idx="1055">
                  <c:v>110.66213865391148</c:v>
                </c:pt>
                <c:pt idx="1056">
                  <c:v>110.66311761314078</c:v>
                </c:pt>
                <c:pt idx="1057">
                  <c:v>109.985090450938</c:v>
                </c:pt>
                <c:pt idx="1058">
                  <c:v>110.09150331916126</c:v>
                </c:pt>
                <c:pt idx="1059">
                  <c:v>109.67378141602538</c:v>
                </c:pt>
                <c:pt idx="1060">
                  <c:v>109.71695351803686</c:v>
                </c:pt>
                <c:pt idx="1061">
                  <c:v>109.72008618757054</c:v>
                </c:pt>
                <c:pt idx="1062">
                  <c:v>109.71352716073434</c:v>
                </c:pt>
                <c:pt idx="1063">
                  <c:v>109.94857527168567</c:v>
                </c:pt>
                <c:pt idx="1064">
                  <c:v>110.12948693725752</c:v>
                </c:pt>
                <c:pt idx="1065">
                  <c:v>110.04128271069895</c:v>
                </c:pt>
                <c:pt idx="1066">
                  <c:v>110.00369067629441</c:v>
                </c:pt>
                <c:pt idx="1067">
                  <c:v>110.13222802309951</c:v>
                </c:pt>
                <c:pt idx="1068">
                  <c:v>110.60359689200025</c:v>
                </c:pt>
                <c:pt idx="1069">
                  <c:v>110.61074329437403</c:v>
                </c:pt>
                <c:pt idx="1070">
                  <c:v>110.55699843268627</c:v>
                </c:pt>
                <c:pt idx="1071">
                  <c:v>110.66439026013883</c:v>
                </c:pt>
                <c:pt idx="1072">
                  <c:v>110.56169743698685</c:v>
                </c:pt>
                <c:pt idx="1073">
                  <c:v>110.34848011684859</c:v>
                </c:pt>
                <c:pt idx="1074">
                  <c:v>110.10667718721518</c:v>
                </c:pt>
                <c:pt idx="1075">
                  <c:v>110.32508299126866</c:v>
                </c:pt>
                <c:pt idx="1076">
                  <c:v>109.81230414696918</c:v>
                </c:pt>
                <c:pt idx="1077">
                  <c:v>109.56110320873466</c:v>
                </c:pt>
                <c:pt idx="1078">
                  <c:v>109.28630935307437</c:v>
                </c:pt>
                <c:pt idx="1079">
                  <c:v>109.28043559769867</c:v>
                </c:pt>
                <c:pt idx="1080">
                  <c:v>109.71421243219484</c:v>
                </c:pt>
                <c:pt idx="1081">
                  <c:v>109.92977925448339</c:v>
                </c:pt>
                <c:pt idx="1082">
                  <c:v>109.97931459148522</c:v>
                </c:pt>
                <c:pt idx="1083">
                  <c:v>109.79487867268793</c:v>
                </c:pt>
                <c:pt idx="1084">
                  <c:v>109.91529065788997</c:v>
                </c:pt>
                <c:pt idx="1085">
                  <c:v>110.24980102653666</c:v>
                </c:pt>
                <c:pt idx="1086">
                  <c:v>110.50384094653612</c:v>
                </c:pt>
                <c:pt idx="1087">
                  <c:v>110.21573324535754</c:v>
                </c:pt>
                <c:pt idx="1088">
                  <c:v>110.59879999177676</c:v>
                </c:pt>
                <c:pt idx="1089">
                  <c:v>110.59831051216209</c:v>
                </c:pt>
                <c:pt idx="1090">
                  <c:v>110.43991490886378</c:v>
                </c:pt>
                <c:pt idx="1091">
                  <c:v>109.66604763811402</c:v>
                </c:pt>
                <c:pt idx="1092">
                  <c:v>109.70921974012549</c:v>
                </c:pt>
                <c:pt idx="1093">
                  <c:v>109.64372736768632</c:v>
                </c:pt>
                <c:pt idx="1094">
                  <c:v>109.3307541020839</c:v>
                </c:pt>
                <c:pt idx="1095">
                  <c:v>109.15796779811511</c:v>
                </c:pt>
                <c:pt idx="1096">
                  <c:v>109.41053927927065</c:v>
                </c:pt>
                <c:pt idx="1097">
                  <c:v>110.60124738984996</c:v>
                </c:pt>
                <c:pt idx="1098">
                  <c:v>111.22063489421856</c:v>
                </c:pt>
                <c:pt idx="1099">
                  <c:v>112.12215844846709</c:v>
                </c:pt>
                <c:pt idx="1100">
                  <c:v>111.80037454980112</c:v>
                </c:pt>
                <c:pt idx="1101">
                  <c:v>112.05588290864451</c:v>
                </c:pt>
                <c:pt idx="1102">
                  <c:v>112.2894625807519</c:v>
                </c:pt>
                <c:pt idx="1103">
                  <c:v>112.4907365982929</c:v>
                </c:pt>
                <c:pt idx="1104">
                  <c:v>112.58638091499404</c:v>
                </c:pt>
                <c:pt idx="1105">
                  <c:v>112.65422278958349</c:v>
                </c:pt>
                <c:pt idx="1106">
                  <c:v>112.88418031254253</c:v>
                </c:pt>
                <c:pt idx="1107">
                  <c:v>111.78294907551987</c:v>
                </c:pt>
                <c:pt idx="1108">
                  <c:v>111.60027528333529</c:v>
                </c:pt>
                <c:pt idx="1109">
                  <c:v>111.62308503337761</c:v>
                </c:pt>
                <c:pt idx="1110">
                  <c:v>112.42544001769959</c:v>
                </c:pt>
                <c:pt idx="1111">
                  <c:v>112.40527345757631</c:v>
                </c:pt>
                <c:pt idx="1112">
                  <c:v>112.74595126936748</c:v>
                </c:pt>
                <c:pt idx="1113">
                  <c:v>111.64755901410975</c:v>
                </c:pt>
                <c:pt idx="1114">
                  <c:v>111.4162309482297</c:v>
                </c:pt>
                <c:pt idx="1115">
                  <c:v>111.49533085395593</c:v>
                </c:pt>
                <c:pt idx="1116">
                  <c:v>112.16190419317607</c:v>
                </c:pt>
                <c:pt idx="1117">
                  <c:v>111.98236307052521</c:v>
                </c:pt>
                <c:pt idx="1118">
                  <c:v>111.88926404782021</c:v>
                </c:pt>
                <c:pt idx="1119">
                  <c:v>111.40585398039929</c:v>
                </c:pt>
                <c:pt idx="1120">
                  <c:v>111.28749780957874</c:v>
                </c:pt>
                <c:pt idx="1121">
                  <c:v>110.63218250149538</c:v>
                </c:pt>
                <c:pt idx="1122">
                  <c:v>111.64687374264923</c:v>
                </c:pt>
                <c:pt idx="1123">
                  <c:v>111.82269482022882</c:v>
                </c:pt>
                <c:pt idx="1124">
                  <c:v>112.02347935815517</c:v>
                </c:pt>
                <c:pt idx="1125">
                  <c:v>111.35465441270769</c:v>
                </c:pt>
                <c:pt idx="1126">
                  <c:v>111.60409322432949</c:v>
                </c:pt>
                <c:pt idx="1127">
                  <c:v>111.34966172063834</c:v>
                </c:pt>
                <c:pt idx="1128">
                  <c:v>111.53576187012541</c:v>
                </c:pt>
                <c:pt idx="1129">
                  <c:v>111.01896929298587</c:v>
                </c:pt>
                <c:pt idx="1130">
                  <c:v>111.32479615621449</c:v>
                </c:pt>
                <c:pt idx="1131">
                  <c:v>112.0596029537158</c:v>
                </c:pt>
                <c:pt idx="1132">
                  <c:v>112.30326590588481</c:v>
                </c:pt>
                <c:pt idx="1133">
                  <c:v>112.60596009957975</c:v>
                </c:pt>
                <c:pt idx="1134">
                  <c:v>112.10287295165018</c:v>
                </c:pt>
                <c:pt idx="1135">
                  <c:v>112.02710150730353</c:v>
                </c:pt>
                <c:pt idx="1136">
                  <c:v>112.36327610663999</c:v>
                </c:pt>
                <c:pt idx="1137">
                  <c:v>112.28398040906791</c:v>
                </c:pt>
                <c:pt idx="1138">
                  <c:v>113.28849047423721</c:v>
                </c:pt>
                <c:pt idx="1139">
                  <c:v>112.98256571508567</c:v>
                </c:pt>
                <c:pt idx="1140">
                  <c:v>112.83552603884705</c:v>
                </c:pt>
                <c:pt idx="1141">
                  <c:v>112.69954860189937</c:v>
                </c:pt>
                <c:pt idx="1142">
                  <c:v>112.97933514962904</c:v>
                </c:pt>
                <c:pt idx="1143">
                  <c:v>112.77189368894354</c:v>
                </c:pt>
                <c:pt idx="1144">
                  <c:v>112.38314897899446</c:v>
                </c:pt>
                <c:pt idx="1145">
                  <c:v>112.8064509497373</c:v>
                </c:pt>
                <c:pt idx="1146">
                  <c:v>112.919129157028</c:v>
                </c:pt>
                <c:pt idx="1147">
                  <c:v>113.02103881279658</c:v>
                </c:pt>
                <c:pt idx="1148">
                  <c:v>113.22387916510441</c:v>
                </c:pt>
                <c:pt idx="1149">
                  <c:v>113.21134848696957</c:v>
                </c:pt>
                <c:pt idx="1150">
                  <c:v>113.44365551207889</c:v>
                </c:pt>
                <c:pt idx="1151">
                  <c:v>113.14213606945911</c:v>
                </c:pt>
                <c:pt idx="1152">
                  <c:v>112.97982462924368</c:v>
                </c:pt>
                <c:pt idx="1153">
                  <c:v>113.44952926745459</c:v>
                </c:pt>
                <c:pt idx="1154">
                  <c:v>113.37317044757039</c:v>
                </c:pt>
                <c:pt idx="1155">
                  <c:v>113.3041538219058</c:v>
                </c:pt>
                <c:pt idx="1156">
                  <c:v>113.69710805654077</c:v>
                </c:pt>
                <c:pt idx="1157">
                  <c:v>113.92452028550366</c:v>
                </c:pt>
                <c:pt idx="1158">
                  <c:v>113.32715936379398</c:v>
                </c:pt>
                <c:pt idx="1159">
                  <c:v>114.07978321926828</c:v>
                </c:pt>
                <c:pt idx="1160">
                  <c:v>114.28869311879768</c:v>
                </c:pt>
                <c:pt idx="1161">
                  <c:v>114.6933948641841</c:v>
                </c:pt>
                <c:pt idx="1162">
                  <c:v>114.80176565086595</c:v>
                </c:pt>
                <c:pt idx="1163">
                  <c:v>115.23524879759333</c:v>
                </c:pt>
                <c:pt idx="1164">
                  <c:v>115.3093560112502</c:v>
                </c:pt>
                <c:pt idx="1165">
                  <c:v>115.30524438248722</c:v>
                </c:pt>
                <c:pt idx="1166">
                  <c:v>115.32678148553146</c:v>
                </c:pt>
                <c:pt idx="1167">
                  <c:v>115.72159574270211</c:v>
                </c:pt>
                <c:pt idx="1168">
                  <c:v>115.44905349326918</c:v>
                </c:pt>
                <c:pt idx="1169">
                  <c:v>115.58160457291436</c:v>
                </c:pt>
                <c:pt idx="1170">
                  <c:v>115.61753237662913</c:v>
                </c:pt>
                <c:pt idx="1171">
                  <c:v>115.39804971742342</c:v>
                </c:pt>
                <c:pt idx="1172">
                  <c:v>115.51483955347712</c:v>
                </c:pt>
                <c:pt idx="1173">
                  <c:v>115.38277795344658</c:v>
                </c:pt>
                <c:pt idx="1174">
                  <c:v>115.01889880792136</c:v>
                </c:pt>
                <c:pt idx="1175">
                  <c:v>115.01977987122771</c:v>
                </c:pt>
                <c:pt idx="1176">
                  <c:v>114.79970983648444</c:v>
                </c:pt>
                <c:pt idx="1177">
                  <c:v>114.70494658308965</c:v>
                </c:pt>
                <c:pt idx="1178">
                  <c:v>115.0307442145957</c:v>
                </c:pt>
                <c:pt idx="1179">
                  <c:v>114.78257804997196</c:v>
                </c:pt>
                <c:pt idx="1180">
                  <c:v>114.70856873223802</c:v>
                </c:pt>
                <c:pt idx="1181">
                  <c:v>114.79373818518582</c:v>
                </c:pt>
                <c:pt idx="1182">
                  <c:v>114.04943548316042</c:v>
                </c:pt>
                <c:pt idx="1183">
                  <c:v>114.04375751963059</c:v>
                </c:pt>
                <c:pt idx="1184">
                  <c:v>113.93303723079846</c:v>
                </c:pt>
                <c:pt idx="1185">
                  <c:v>114.17797282996555</c:v>
                </c:pt>
                <c:pt idx="1186">
                  <c:v>114.35692657707885</c:v>
                </c:pt>
                <c:pt idx="1187">
                  <c:v>114.29672058447781</c:v>
                </c:pt>
                <c:pt idx="1188">
                  <c:v>114.18521712826227</c:v>
                </c:pt>
                <c:pt idx="1189">
                  <c:v>114.37993211896705</c:v>
                </c:pt>
                <c:pt idx="1190">
                  <c:v>114.36397508352971</c:v>
                </c:pt>
                <c:pt idx="1191">
                  <c:v>114.62858776320542</c:v>
                </c:pt>
                <c:pt idx="1192">
                  <c:v>114.83279865843427</c:v>
                </c:pt>
                <c:pt idx="1193">
                  <c:v>115.15193936718117</c:v>
                </c:pt>
                <c:pt idx="1194">
                  <c:v>115.1732806783796</c:v>
                </c:pt>
                <c:pt idx="1195">
                  <c:v>114.84797252648819</c:v>
                </c:pt>
                <c:pt idx="1196">
                  <c:v>114.8699991091471</c:v>
                </c:pt>
                <c:pt idx="1197">
                  <c:v>114.71346352838442</c:v>
                </c:pt>
                <c:pt idx="1198">
                  <c:v>114.86774750291974</c:v>
                </c:pt>
                <c:pt idx="1199">
                  <c:v>114.9654476340024</c:v>
                </c:pt>
                <c:pt idx="1200">
                  <c:v>114.40029447093619</c:v>
                </c:pt>
                <c:pt idx="1201">
                  <c:v>114.46970268029249</c:v>
                </c:pt>
                <c:pt idx="1202">
                  <c:v>114.30337750723696</c:v>
                </c:pt>
                <c:pt idx="1203">
                  <c:v>114.75634194262712</c:v>
                </c:pt>
                <c:pt idx="1204">
                  <c:v>114.75741879777934</c:v>
                </c:pt>
                <c:pt idx="1205">
                  <c:v>114.7582998610857</c:v>
                </c:pt>
                <c:pt idx="1206">
                  <c:v>114.86627906407583</c:v>
                </c:pt>
                <c:pt idx="1207">
                  <c:v>114.90533953732429</c:v>
                </c:pt>
                <c:pt idx="1208">
                  <c:v>113.9383236106366</c:v>
                </c:pt>
                <c:pt idx="1209">
                  <c:v>113.70161126899548</c:v>
                </c:pt>
                <c:pt idx="1210">
                  <c:v>113.4973024778437</c:v>
                </c:pt>
                <c:pt idx="1211">
                  <c:v>114.0043054626904</c:v>
                </c:pt>
                <c:pt idx="1212">
                  <c:v>113.84512669200866</c:v>
                </c:pt>
                <c:pt idx="1213">
                  <c:v>113.84786777785065</c:v>
                </c:pt>
                <c:pt idx="1214">
                  <c:v>113.8463014430838</c:v>
                </c:pt>
                <c:pt idx="1215">
                  <c:v>114.42702005789565</c:v>
                </c:pt>
                <c:pt idx="1216">
                  <c:v>113.87028594420127</c:v>
                </c:pt>
                <c:pt idx="1217">
                  <c:v>113.77787219295679</c:v>
                </c:pt>
                <c:pt idx="1218">
                  <c:v>113.60567326452555</c:v>
                </c:pt>
                <c:pt idx="1219">
                  <c:v>113.1042503472858</c:v>
                </c:pt>
                <c:pt idx="1220">
                  <c:v>112.87429282432674</c:v>
                </c:pt>
                <c:pt idx="1221">
                  <c:v>112.69905912228475</c:v>
                </c:pt>
                <c:pt idx="1222">
                  <c:v>112.50610625819266</c:v>
                </c:pt>
                <c:pt idx="1223">
                  <c:v>112.72793841954865</c:v>
                </c:pt>
                <c:pt idx="1224">
                  <c:v>112.7115898004196</c:v>
                </c:pt>
                <c:pt idx="1225">
                  <c:v>112.54761412951436</c:v>
                </c:pt>
                <c:pt idx="1226">
                  <c:v>111.47017160176331</c:v>
                </c:pt>
                <c:pt idx="1227">
                  <c:v>110.16247786328444</c:v>
                </c:pt>
                <c:pt idx="1228">
                  <c:v>110.27153392142677</c:v>
                </c:pt>
                <c:pt idx="1229">
                  <c:v>110.16012836113416</c:v>
                </c:pt>
                <c:pt idx="1230">
                  <c:v>110.10941827305717</c:v>
                </c:pt>
                <c:pt idx="1231">
                  <c:v>109.64294420030289</c:v>
                </c:pt>
                <c:pt idx="1232">
                  <c:v>109.44989344028791</c:v>
                </c:pt>
                <c:pt idx="1233">
                  <c:v>109.67368352010244</c:v>
                </c:pt>
                <c:pt idx="1234">
                  <c:v>110.30364378414733</c:v>
                </c:pt>
                <c:pt idx="1235">
                  <c:v>110.2832814321782</c:v>
                </c:pt>
                <c:pt idx="1236">
                  <c:v>110.75063656823885</c:v>
                </c:pt>
                <c:pt idx="1237">
                  <c:v>110.02503198749281</c:v>
                </c:pt>
                <c:pt idx="1238">
                  <c:v>110.09258017431347</c:v>
                </c:pt>
                <c:pt idx="1239">
                  <c:v>109.98371990801698</c:v>
                </c:pt>
                <c:pt idx="1240">
                  <c:v>109.52488171725112</c:v>
                </c:pt>
                <c:pt idx="1241">
                  <c:v>109.23873193453113</c:v>
                </c:pt>
                <c:pt idx="1242">
                  <c:v>108.63500777783108</c:v>
                </c:pt>
                <c:pt idx="1243">
                  <c:v>108.77255154954561</c:v>
                </c:pt>
                <c:pt idx="1244">
                  <c:v>109.07749734946788</c:v>
                </c:pt>
                <c:pt idx="1245">
                  <c:v>109.54749567544762</c:v>
                </c:pt>
                <c:pt idx="1246">
                  <c:v>109.69580799868427</c:v>
                </c:pt>
                <c:pt idx="1247">
                  <c:v>109.51107839211819</c:v>
                </c:pt>
                <c:pt idx="1248">
                  <c:v>109.64509791060732</c:v>
                </c:pt>
                <c:pt idx="1249">
                  <c:v>109.90354314713855</c:v>
                </c:pt>
                <c:pt idx="1250">
                  <c:v>109.87662176833322</c:v>
                </c:pt>
                <c:pt idx="1251">
                  <c:v>110.33281676918001</c:v>
                </c:pt>
                <c:pt idx="1252">
                  <c:v>110.73516901241614</c:v>
                </c:pt>
                <c:pt idx="1253">
                  <c:v>109.77804057394422</c:v>
                </c:pt>
                <c:pt idx="1254">
                  <c:v>109.87427226618294</c:v>
                </c:pt>
                <c:pt idx="1255">
                  <c:v>110.14152813577773</c:v>
                </c:pt>
                <c:pt idx="1256">
                  <c:v>110.48582809671726</c:v>
                </c:pt>
                <c:pt idx="1257">
                  <c:v>111.08916066972559</c:v>
                </c:pt>
                <c:pt idx="1258">
                  <c:v>111.20996423861935</c:v>
                </c:pt>
                <c:pt idx="1259">
                  <c:v>111.12176001206078</c:v>
                </c:pt>
                <c:pt idx="1260">
                  <c:v>110.73095948773022</c:v>
                </c:pt>
                <c:pt idx="1261">
                  <c:v>110.95680538192627</c:v>
                </c:pt>
                <c:pt idx="1262">
                  <c:v>111.23208871720121</c:v>
                </c:pt>
                <c:pt idx="1263">
                  <c:v>111.40301499863435</c:v>
                </c:pt>
                <c:pt idx="1264">
                  <c:v>111.2805471990508</c:v>
                </c:pt>
                <c:pt idx="1265">
                  <c:v>111.49444979064957</c:v>
                </c:pt>
                <c:pt idx="1266">
                  <c:v>111.43365642251098</c:v>
                </c:pt>
                <c:pt idx="1267">
                  <c:v>111.07349732205705</c:v>
                </c:pt>
                <c:pt idx="1268">
                  <c:v>110.95034425101298</c:v>
                </c:pt>
                <c:pt idx="1269">
                  <c:v>110.82425430228106</c:v>
                </c:pt>
                <c:pt idx="1270">
                  <c:v>111.26361120438418</c:v>
                </c:pt>
                <c:pt idx="1271">
                  <c:v>111.74819602288024</c:v>
                </c:pt>
                <c:pt idx="1272">
                  <c:v>112.12166896885245</c:v>
                </c:pt>
                <c:pt idx="1273">
                  <c:v>112.12206055254417</c:v>
                </c:pt>
                <c:pt idx="1274">
                  <c:v>111.89915153603597</c:v>
                </c:pt>
                <c:pt idx="1275">
                  <c:v>112.1939161599737</c:v>
                </c:pt>
                <c:pt idx="1276">
                  <c:v>112.36856248647813</c:v>
                </c:pt>
                <c:pt idx="1277">
                  <c:v>112.55104048681686</c:v>
                </c:pt>
                <c:pt idx="1278">
                  <c:v>112.52069275070902</c:v>
                </c:pt>
                <c:pt idx="1279">
                  <c:v>112.28584043160355</c:v>
                </c:pt>
                <c:pt idx="1280">
                  <c:v>112.20840475656711</c:v>
                </c:pt>
                <c:pt idx="1281">
                  <c:v>112.46880791155691</c:v>
                </c:pt>
                <c:pt idx="1282">
                  <c:v>112.85588839081619</c:v>
                </c:pt>
                <c:pt idx="1283">
                  <c:v>112.85627997450788</c:v>
                </c:pt>
                <c:pt idx="1284">
                  <c:v>112.7304837135448</c:v>
                </c:pt>
                <c:pt idx="1285">
                  <c:v>113.36592614927366</c:v>
                </c:pt>
                <c:pt idx="1286">
                  <c:v>113.49935829222521</c:v>
                </c:pt>
                <c:pt idx="1287">
                  <c:v>113.72618314565055</c:v>
                </c:pt>
                <c:pt idx="1288">
                  <c:v>113.83984031217054</c:v>
                </c:pt>
                <c:pt idx="1289">
                  <c:v>113.9548680216115</c:v>
                </c:pt>
                <c:pt idx="1290">
                  <c:v>114.36309402022336</c:v>
                </c:pt>
                <c:pt idx="1291">
                  <c:v>114.52785285851202</c:v>
                </c:pt>
                <c:pt idx="1292">
                  <c:v>114.85511892886197</c:v>
                </c:pt>
                <c:pt idx="1293">
                  <c:v>114.92247132383677</c:v>
                </c:pt>
                <c:pt idx="1294">
                  <c:v>115.08654489066494</c:v>
                </c:pt>
                <c:pt idx="1295">
                  <c:v>115.38473587190514</c:v>
                </c:pt>
                <c:pt idx="1296">
                  <c:v>115.62418929938825</c:v>
                </c:pt>
                <c:pt idx="1297">
                  <c:v>115.75722985864807</c:v>
                </c:pt>
                <c:pt idx="1298">
                  <c:v>115.88948725052448</c:v>
                </c:pt>
                <c:pt idx="1299">
                  <c:v>116.12404588186116</c:v>
                </c:pt>
                <c:pt idx="1300">
                  <c:v>115.70544291541891</c:v>
                </c:pt>
                <c:pt idx="1301">
                  <c:v>115.9905158429867</c:v>
                </c:pt>
                <c:pt idx="1302">
                  <c:v>116.02634575077853</c:v>
                </c:pt>
                <c:pt idx="1303">
                  <c:v>115.78708811514127</c:v>
                </c:pt>
                <c:pt idx="1304">
                  <c:v>115.62389561161946</c:v>
                </c:pt>
                <c:pt idx="1305">
                  <c:v>115.55664111256758</c:v>
                </c:pt>
                <c:pt idx="1306">
                  <c:v>115.27519033414815</c:v>
                </c:pt>
                <c:pt idx="1307">
                  <c:v>115.47294009846374</c:v>
                </c:pt>
                <c:pt idx="1308">
                  <c:v>115.07597213098866</c:v>
                </c:pt>
                <c:pt idx="1309">
                  <c:v>114.96231496446867</c:v>
                </c:pt>
                <c:pt idx="1310">
                  <c:v>114.46911530475489</c:v>
                </c:pt>
                <c:pt idx="1311">
                  <c:v>114.46275206976455</c:v>
                </c:pt>
                <c:pt idx="1312">
                  <c:v>114.2838962185742</c:v>
                </c:pt>
                <c:pt idx="1313">
                  <c:v>114.18874138148769</c:v>
                </c:pt>
                <c:pt idx="1314">
                  <c:v>114.34165481310201</c:v>
                </c:pt>
                <c:pt idx="1315">
                  <c:v>114.67636097359453</c:v>
                </c:pt>
                <c:pt idx="1316">
                  <c:v>114.02055618589652</c:v>
                </c:pt>
                <c:pt idx="1317">
                  <c:v>113.42427211933905</c:v>
                </c:pt>
                <c:pt idx="1318">
                  <c:v>113.82349169304146</c:v>
                </c:pt>
                <c:pt idx="1319">
                  <c:v>113.85579734760786</c:v>
                </c:pt>
                <c:pt idx="1320">
                  <c:v>113.83582657933044</c:v>
                </c:pt>
                <c:pt idx="1321">
                  <c:v>113.74938447938459</c:v>
                </c:pt>
                <c:pt idx="1322">
                  <c:v>113.54439041677233</c:v>
                </c:pt>
                <c:pt idx="1323">
                  <c:v>113.73323165210138</c:v>
                </c:pt>
                <c:pt idx="1324">
                  <c:v>113.68780794386255</c:v>
                </c:pt>
                <c:pt idx="1325">
                  <c:v>113.62926618195132</c:v>
                </c:pt>
                <c:pt idx="1326">
                  <c:v>113.64003473347346</c:v>
                </c:pt>
                <c:pt idx="1327">
                  <c:v>114.19216773879019</c:v>
                </c:pt>
                <c:pt idx="1328">
                  <c:v>114.37983422304411</c:v>
                </c:pt>
                <c:pt idx="1329">
                  <c:v>114.31806189567624</c:v>
                </c:pt>
                <c:pt idx="1330">
                  <c:v>114.28810574326012</c:v>
                </c:pt>
                <c:pt idx="1331">
                  <c:v>114.21654382359938</c:v>
                </c:pt>
                <c:pt idx="1332">
                  <c:v>113.98962107425112</c:v>
                </c:pt>
                <c:pt idx="1333">
                  <c:v>113.86871960943444</c:v>
                </c:pt>
                <c:pt idx="1334">
                  <c:v>113.86098583152308</c:v>
                </c:pt>
                <c:pt idx="1335">
                  <c:v>113.99236216009312</c:v>
                </c:pt>
                <c:pt idx="1336">
                  <c:v>114.40646191408067</c:v>
                </c:pt>
                <c:pt idx="1337">
                  <c:v>114.61468654214958</c:v>
                </c:pt>
                <c:pt idx="1338">
                  <c:v>114.35986345476672</c:v>
                </c:pt>
                <c:pt idx="1339">
                  <c:v>114.33548736995751</c:v>
                </c:pt>
                <c:pt idx="1340">
                  <c:v>114.28281936342198</c:v>
                </c:pt>
                <c:pt idx="1341">
                  <c:v>114.31473343429666</c:v>
                </c:pt>
                <c:pt idx="1342">
                  <c:v>114.35496865862027</c:v>
                </c:pt>
                <c:pt idx="1343">
                  <c:v>114.26382755437385</c:v>
                </c:pt>
                <c:pt idx="1344">
                  <c:v>114.42281053320973</c:v>
                </c:pt>
                <c:pt idx="1345">
                  <c:v>114.60088321701664</c:v>
                </c:pt>
                <c:pt idx="1346">
                  <c:v>114.59040835326331</c:v>
                </c:pt>
                <c:pt idx="1347">
                  <c:v>115.25982067424837</c:v>
                </c:pt>
                <c:pt idx="1348">
                  <c:v>115.68067524691801</c:v>
                </c:pt>
                <c:pt idx="1349">
                  <c:v>115.24484259804034</c:v>
                </c:pt>
                <c:pt idx="1350">
                  <c:v>115.08850280912351</c:v>
                </c:pt>
                <c:pt idx="1351">
                  <c:v>115.10729882632577</c:v>
                </c:pt>
                <c:pt idx="1352">
                  <c:v>115.22232653576678</c:v>
                </c:pt>
                <c:pt idx="1353">
                  <c:v>114.81645003930521</c:v>
                </c:pt>
                <c:pt idx="1354">
                  <c:v>114.47048584767592</c:v>
                </c:pt>
                <c:pt idx="1355">
                  <c:v>114.61967923421894</c:v>
                </c:pt>
                <c:pt idx="1356">
                  <c:v>114.59882740263517</c:v>
                </c:pt>
                <c:pt idx="1357">
                  <c:v>114.52295806236556</c:v>
                </c:pt>
                <c:pt idx="1358">
                  <c:v>114.62183294452338</c:v>
                </c:pt>
                <c:pt idx="1359">
                  <c:v>114.17611280742992</c:v>
                </c:pt>
                <c:pt idx="1360">
                  <c:v>114.27958879796533</c:v>
                </c:pt>
                <c:pt idx="1361">
                  <c:v>114.49300190994947</c:v>
                </c:pt>
                <c:pt idx="1362">
                  <c:v>114.49593878763731</c:v>
                </c:pt>
                <c:pt idx="1363">
                  <c:v>114.43054431112107</c:v>
                </c:pt>
                <c:pt idx="1364">
                  <c:v>114.76544626345948</c:v>
                </c:pt>
                <c:pt idx="1365">
                  <c:v>114.63220991235379</c:v>
                </c:pt>
                <c:pt idx="1366">
                  <c:v>114.57954190581825</c:v>
                </c:pt>
                <c:pt idx="1367">
                  <c:v>114.16661690290586</c:v>
                </c:pt>
                <c:pt idx="1368">
                  <c:v>114.1406744833298</c:v>
                </c:pt>
                <c:pt idx="1369">
                  <c:v>114.0974044853954</c:v>
                </c:pt>
                <c:pt idx="1370">
                  <c:v>113.84062347955395</c:v>
                </c:pt>
                <c:pt idx="1371">
                  <c:v>113.86607641951537</c:v>
                </c:pt>
                <c:pt idx="1372">
                  <c:v>114.12912276442424</c:v>
                </c:pt>
                <c:pt idx="1373">
                  <c:v>114.27772877542969</c:v>
                </c:pt>
                <c:pt idx="1374">
                  <c:v>114.35839501592278</c:v>
                </c:pt>
                <c:pt idx="1375">
                  <c:v>113.94958164177338</c:v>
                </c:pt>
                <c:pt idx="1376">
                  <c:v>113.53695032662974</c:v>
                </c:pt>
                <c:pt idx="1377">
                  <c:v>113.59754790292249</c:v>
                </c:pt>
                <c:pt idx="1378">
                  <c:v>113.48849184478014</c:v>
                </c:pt>
                <c:pt idx="1379">
                  <c:v>113.40146236929671</c:v>
                </c:pt>
                <c:pt idx="1380">
                  <c:v>112.98168465177932</c:v>
                </c:pt>
                <c:pt idx="1381">
                  <c:v>112.58921989675896</c:v>
                </c:pt>
                <c:pt idx="1382">
                  <c:v>112.29024574813533</c:v>
                </c:pt>
                <c:pt idx="1383">
                  <c:v>111.78833335128093</c:v>
                </c:pt>
                <c:pt idx="1384">
                  <c:v>111.87330701238285</c:v>
                </c:pt>
                <c:pt idx="1385">
                  <c:v>112.33752947890979</c:v>
                </c:pt>
                <c:pt idx="1386">
                  <c:v>112.11285833578887</c:v>
                </c:pt>
                <c:pt idx="1387">
                  <c:v>111.80458407448705</c:v>
                </c:pt>
                <c:pt idx="1388">
                  <c:v>111.50580571770928</c:v>
                </c:pt>
                <c:pt idx="1389">
                  <c:v>112.16493896678685</c:v>
                </c:pt>
                <c:pt idx="1390">
                  <c:v>112.20771948510662</c:v>
                </c:pt>
                <c:pt idx="1391">
                  <c:v>112.06019032925336</c:v>
                </c:pt>
                <c:pt idx="1392">
                  <c:v>111.85088884603225</c:v>
                </c:pt>
                <c:pt idx="1393">
                  <c:v>111.5690464839211</c:v>
                </c:pt>
                <c:pt idx="1394">
                  <c:v>111.25088473440347</c:v>
                </c:pt>
                <c:pt idx="1395">
                  <c:v>111.21779591245364</c:v>
                </c:pt>
                <c:pt idx="1396">
                  <c:v>111.79841663134256</c:v>
                </c:pt>
                <c:pt idx="1397">
                  <c:v>111.28319038896987</c:v>
                </c:pt>
                <c:pt idx="1398">
                  <c:v>110.95034425101298</c:v>
                </c:pt>
                <c:pt idx="1399">
                  <c:v>111.24452149941311</c:v>
                </c:pt>
                <c:pt idx="1400">
                  <c:v>111.62895878875332</c:v>
                </c:pt>
                <c:pt idx="1401">
                  <c:v>112.07115467262135</c:v>
                </c:pt>
                <c:pt idx="1402">
                  <c:v>112.70444339804581</c:v>
                </c:pt>
                <c:pt idx="1403">
                  <c:v>112.76601993356783</c:v>
                </c:pt>
                <c:pt idx="1404">
                  <c:v>113.48741498962794</c:v>
                </c:pt>
                <c:pt idx="1405">
                  <c:v>113.46548630289195</c:v>
                </c:pt>
                <c:pt idx="1406">
                  <c:v>113.85354574138051</c:v>
                </c:pt>
                <c:pt idx="1407">
                  <c:v>113.94439315785816</c:v>
                </c:pt>
                <c:pt idx="1408">
                  <c:v>113.99549482962684</c:v>
                </c:pt>
                <c:pt idx="1409">
                  <c:v>114.03504478248996</c:v>
                </c:pt>
                <c:pt idx="1410">
                  <c:v>114.13842287710243</c:v>
                </c:pt>
                <c:pt idx="1411">
                  <c:v>113.92295395073681</c:v>
                </c:pt>
                <c:pt idx="1412">
                  <c:v>114.05951876322207</c:v>
                </c:pt>
                <c:pt idx="1413">
                  <c:v>114.32217352443924</c:v>
                </c:pt>
                <c:pt idx="1414">
                  <c:v>113.88898406548063</c:v>
                </c:pt>
                <c:pt idx="1415">
                  <c:v>114.14987670008507</c:v>
                </c:pt>
                <c:pt idx="1416">
                  <c:v>114.27528137735648</c:v>
                </c:pt>
                <c:pt idx="1417">
                  <c:v>114.50367256554865</c:v>
                </c:pt>
                <c:pt idx="1418">
                  <c:v>114.52892971366421</c:v>
                </c:pt>
                <c:pt idx="1419">
                  <c:v>114.49192505479724</c:v>
                </c:pt>
                <c:pt idx="1420">
                  <c:v>114.31610397721765</c:v>
                </c:pt>
                <c:pt idx="1421">
                  <c:v>114.55124998409192</c:v>
                </c:pt>
                <c:pt idx="1422">
                  <c:v>114.81038049208365</c:v>
                </c:pt>
                <c:pt idx="1423">
                  <c:v>114.54371199802642</c:v>
                </c:pt>
                <c:pt idx="1424">
                  <c:v>114.83054705220692</c:v>
                </c:pt>
                <c:pt idx="1425">
                  <c:v>115.14596771588255</c:v>
                </c:pt>
                <c:pt idx="1426">
                  <c:v>115.12296217399434</c:v>
                </c:pt>
                <c:pt idx="1427">
                  <c:v>115.13020647229104</c:v>
                </c:pt>
                <c:pt idx="1428">
                  <c:v>115.00861973601386</c:v>
                </c:pt>
                <c:pt idx="1429">
                  <c:v>115.30583175802478</c:v>
                </c:pt>
                <c:pt idx="1430">
                  <c:v>115.18346185436414</c:v>
                </c:pt>
                <c:pt idx="1431">
                  <c:v>114.88673931196787</c:v>
                </c:pt>
                <c:pt idx="1432">
                  <c:v>115.07440579622181</c:v>
                </c:pt>
                <c:pt idx="1433">
                  <c:v>115.13010857636812</c:v>
                </c:pt>
                <c:pt idx="1434">
                  <c:v>115.28615467751615</c:v>
                </c:pt>
                <c:pt idx="1435">
                  <c:v>115.41899944493012</c:v>
                </c:pt>
                <c:pt idx="1436">
                  <c:v>115.3914906905872</c:v>
                </c:pt>
                <c:pt idx="1437">
                  <c:v>115.14332452596348</c:v>
                </c:pt>
                <c:pt idx="1438">
                  <c:v>115.06451830800603</c:v>
                </c:pt>
                <c:pt idx="1439">
                  <c:v>114.24806631078235</c:v>
                </c:pt>
                <c:pt idx="1440">
                  <c:v>113.9710208488947</c:v>
                </c:pt>
                <c:pt idx="1441">
                  <c:v>114.06872097997736</c:v>
                </c:pt>
                <c:pt idx="1442">
                  <c:v>114.06039982652842</c:v>
                </c:pt>
                <c:pt idx="1443">
                  <c:v>114.20088047593082</c:v>
                </c:pt>
                <c:pt idx="1444">
                  <c:v>114.34145902125614</c:v>
                </c:pt>
                <c:pt idx="1445">
                  <c:v>114.20166364331425</c:v>
                </c:pt>
                <c:pt idx="1446">
                  <c:v>114.31434185060493</c:v>
                </c:pt>
                <c:pt idx="1447">
                  <c:v>114.17983285250119</c:v>
                </c:pt>
                <c:pt idx="1448">
                  <c:v>114.35565393008078</c:v>
                </c:pt>
                <c:pt idx="1449">
                  <c:v>114.35859080776865</c:v>
                </c:pt>
                <c:pt idx="1450">
                  <c:v>114.28604992887863</c:v>
                </c:pt>
                <c:pt idx="1451">
                  <c:v>114.30905547076682</c:v>
                </c:pt>
                <c:pt idx="1452">
                  <c:v>113.72510629049832</c:v>
                </c:pt>
                <c:pt idx="1453">
                  <c:v>113.84542037977745</c:v>
                </c:pt>
                <c:pt idx="1454">
                  <c:v>113.37914209886901</c:v>
                </c:pt>
                <c:pt idx="1455">
                  <c:v>113.48252019348151</c:v>
                </c:pt>
                <c:pt idx="1456">
                  <c:v>113.67889941487607</c:v>
                </c:pt>
                <c:pt idx="1457">
                  <c:v>113.86030056006258</c:v>
                </c:pt>
                <c:pt idx="1458">
                  <c:v>114.11052253906782</c:v>
                </c:pt>
                <c:pt idx="1459">
                  <c:v>114.0565818855342</c:v>
                </c:pt>
                <c:pt idx="1460">
                  <c:v>114.03993957863636</c:v>
                </c:pt>
                <c:pt idx="1461">
                  <c:v>114.2530590028517</c:v>
                </c:pt>
                <c:pt idx="1462">
                  <c:v>114.21321536221983</c:v>
                </c:pt>
                <c:pt idx="1463">
                  <c:v>113.89534730047097</c:v>
                </c:pt>
                <c:pt idx="1464">
                  <c:v>113.83817608148073</c:v>
                </c:pt>
                <c:pt idx="1465">
                  <c:v>113.83846976924951</c:v>
                </c:pt>
                <c:pt idx="1466">
                  <c:v>113.78678072194329</c:v>
                </c:pt>
                <c:pt idx="1467">
                  <c:v>113.87449546888722</c:v>
                </c:pt>
                <c:pt idx="1468">
                  <c:v>113.41526569442964</c:v>
                </c:pt>
                <c:pt idx="1469">
                  <c:v>113.69652068100319</c:v>
                </c:pt>
                <c:pt idx="1470">
                  <c:v>113.77082368650593</c:v>
                </c:pt>
                <c:pt idx="1471">
                  <c:v>114.2317176916533</c:v>
                </c:pt>
                <c:pt idx="1472">
                  <c:v>113.75790142467936</c:v>
                </c:pt>
                <c:pt idx="1473">
                  <c:v>113.40253922444892</c:v>
                </c:pt>
                <c:pt idx="1474">
                  <c:v>113.23611615547047</c:v>
                </c:pt>
                <c:pt idx="1475">
                  <c:v>113.04531700168283</c:v>
                </c:pt>
                <c:pt idx="1476">
                  <c:v>113.4863381344757</c:v>
                </c:pt>
                <c:pt idx="1477">
                  <c:v>113.74527285062159</c:v>
                </c:pt>
                <c:pt idx="1478">
                  <c:v>113.57698975910751</c:v>
                </c:pt>
                <c:pt idx="1479">
                  <c:v>114.1520304103895</c:v>
                </c:pt>
                <c:pt idx="1480">
                  <c:v>114.50974211277023</c:v>
                </c:pt>
                <c:pt idx="1481">
                  <c:v>114.95976967047254</c:v>
                </c:pt>
                <c:pt idx="1482">
                  <c:v>115.02203147745507</c:v>
                </c:pt>
                <c:pt idx="1483">
                  <c:v>115.24141624073782</c:v>
                </c:pt>
                <c:pt idx="1484">
                  <c:v>115.36231770555452</c:v>
                </c:pt>
                <c:pt idx="1485">
                  <c:v>115.25375112702683</c:v>
                </c:pt>
                <c:pt idx="1486">
                  <c:v>115.20813162694212</c:v>
                </c:pt>
                <c:pt idx="1487">
                  <c:v>115.20744635548164</c:v>
                </c:pt>
                <c:pt idx="1488">
                  <c:v>115.12942330490763</c:v>
                </c:pt>
                <c:pt idx="1489">
                  <c:v>115.5515505245753</c:v>
                </c:pt>
                <c:pt idx="1490">
                  <c:v>116.05884719719077</c:v>
                </c:pt>
                <c:pt idx="1491">
                  <c:v>115.76701945094092</c:v>
                </c:pt>
                <c:pt idx="1492">
                  <c:v>115.87822921938771</c:v>
                </c:pt>
                <c:pt idx="1493">
                  <c:v>116.15527468127536</c:v>
                </c:pt>
                <c:pt idx="1494">
                  <c:v>116.40784616243087</c:v>
                </c:pt>
                <c:pt idx="1495">
                  <c:v>116.4275232429395</c:v>
                </c:pt>
                <c:pt idx="1496">
                  <c:v>116.43760652300115</c:v>
                </c:pt>
                <c:pt idx="1497">
                  <c:v>116.32355777278944</c:v>
                </c:pt>
                <c:pt idx="1498">
                  <c:v>116.50907054673894</c:v>
                </c:pt>
                <c:pt idx="1499">
                  <c:v>116.95596543490754</c:v>
                </c:pt>
                <c:pt idx="1500">
                  <c:v>116.92170186188258</c:v>
                </c:pt>
                <c:pt idx="1501">
                  <c:v>116.88714460108881</c:v>
                </c:pt>
                <c:pt idx="1502">
                  <c:v>116.86355168366302</c:v>
                </c:pt>
                <c:pt idx="1503">
                  <c:v>116.7071139988233</c:v>
                </c:pt>
                <c:pt idx="1504">
                  <c:v>116.62576248686972</c:v>
                </c:pt>
                <c:pt idx="1505">
                  <c:v>116.47911439432283</c:v>
                </c:pt>
                <c:pt idx="1506">
                  <c:v>116.40324505405324</c:v>
                </c:pt>
                <c:pt idx="1507">
                  <c:v>116.50916844266189</c:v>
                </c:pt>
                <c:pt idx="1508">
                  <c:v>116.5941421037638</c:v>
                </c:pt>
                <c:pt idx="1509">
                  <c:v>116.82684071256485</c:v>
                </c:pt>
                <c:pt idx="1510">
                  <c:v>116.64455850407198</c:v>
                </c:pt>
                <c:pt idx="1511">
                  <c:v>116.35860451319783</c:v>
                </c:pt>
                <c:pt idx="1512">
                  <c:v>116.47128272048855</c:v>
                </c:pt>
                <c:pt idx="1513">
                  <c:v>116.53892880323214</c:v>
                </c:pt>
                <c:pt idx="1514">
                  <c:v>116.89429100346258</c:v>
                </c:pt>
                <c:pt idx="1515">
                  <c:v>117.08587332463365</c:v>
                </c:pt>
                <c:pt idx="1516">
                  <c:v>117.42136265250961</c:v>
                </c:pt>
                <c:pt idx="1517">
                  <c:v>117.32659939911483</c:v>
                </c:pt>
                <c:pt idx="1518">
                  <c:v>117.75078243316402</c:v>
                </c:pt>
                <c:pt idx="1519">
                  <c:v>117.62860832134925</c:v>
                </c:pt>
                <c:pt idx="1520">
                  <c:v>117.45817151953074</c:v>
                </c:pt>
                <c:pt idx="1521">
                  <c:v>117.42684482419361</c:v>
                </c:pt>
                <c:pt idx="1522">
                  <c:v>117.37094625220143</c:v>
                </c:pt>
                <c:pt idx="1523">
                  <c:v>117.13922660262968</c:v>
                </c:pt>
                <c:pt idx="1524">
                  <c:v>117.17133646535022</c:v>
                </c:pt>
                <c:pt idx="1525">
                  <c:v>116.99483011631015</c:v>
                </c:pt>
                <c:pt idx="1526">
                  <c:v>116.41528625257345</c:v>
                </c:pt>
                <c:pt idx="1527">
                  <c:v>116.60491065528593</c:v>
                </c:pt>
                <c:pt idx="1528">
                  <c:v>116.60520434305472</c:v>
                </c:pt>
                <c:pt idx="1529">
                  <c:v>116.74470603322784</c:v>
                </c:pt>
                <c:pt idx="1530">
                  <c:v>116.82449121041456</c:v>
                </c:pt>
                <c:pt idx="1531">
                  <c:v>116.75488720921241</c:v>
                </c:pt>
                <c:pt idx="1532">
                  <c:v>116.78327702686167</c:v>
                </c:pt>
                <c:pt idx="1533">
                  <c:v>116.8943888993855</c:v>
                </c:pt>
                <c:pt idx="1534">
                  <c:v>116.9589023125954</c:v>
                </c:pt>
                <c:pt idx="1535">
                  <c:v>116.86756541650311</c:v>
                </c:pt>
                <c:pt idx="1536">
                  <c:v>117.13335284725397</c:v>
                </c:pt>
                <c:pt idx="1537">
                  <c:v>117.18739139671051</c:v>
                </c:pt>
                <c:pt idx="1538">
                  <c:v>117.20677478945034</c:v>
                </c:pt>
                <c:pt idx="1539">
                  <c:v>117.43683020833231</c:v>
                </c:pt>
                <c:pt idx="1540">
                  <c:v>117.72836426681339</c:v>
                </c:pt>
                <c:pt idx="1541">
                  <c:v>117.75274035162258</c:v>
                </c:pt>
                <c:pt idx="1542">
                  <c:v>117.61177022260554</c:v>
                </c:pt>
                <c:pt idx="1543">
                  <c:v>117.89831158901724</c:v>
                </c:pt>
                <c:pt idx="1544">
                  <c:v>118.1997331357141</c:v>
                </c:pt>
                <c:pt idx="1545">
                  <c:v>118.50742002147838</c:v>
                </c:pt>
                <c:pt idx="1546">
                  <c:v>118.91848500185513</c:v>
                </c:pt>
                <c:pt idx="1547">
                  <c:v>118.91858289777805</c:v>
                </c:pt>
                <c:pt idx="1548">
                  <c:v>119.19964209250577</c:v>
                </c:pt>
                <c:pt idx="1549">
                  <c:v>119.74100654630038</c:v>
                </c:pt>
                <c:pt idx="1550">
                  <c:v>119.42078898240125</c:v>
                </c:pt>
                <c:pt idx="1551">
                  <c:v>119.51662909094827</c:v>
                </c:pt>
                <c:pt idx="1552">
                  <c:v>119.55911592149921</c:v>
                </c:pt>
                <c:pt idx="1553">
                  <c:v>119.61080496880547</c:v>
                </c:pt>
                <c:pt idx="1554">
                  <c:v>119.75461407958743</c:v>
                </c:pt>
                <c:pt idx="1555">
                  <c:v>119.35921244687924</c:v>
                </c:pt>
                <c:pt idx="1556">
                  <c:v>119.56587074018128</c:v>
                </c:pt>
                <c:pt idx="1557">
                  <c:v>119.49049087952635</c:v>
                </c:pt>
                <c:pt idx="1558">
                  <c:v>119.62049666517541</c:v>
                </c:pt>
                <c:pt idx="1559">
                  <c:v>120.12221327018393</c:v>
                </c:pt>
                <c:pt idx="1560">
                  <c:v>119.64085901714452</c:v>
                </c:pt>
                <c:pt idx="1561">
                  <c:v>119.2209834037042</c:v>
                </c:pt>
                <c:pt idx="1562">
                  <c:v>118.98319420691085</c:v>
                </c:pt>
                <c:pt idx="1563">
                  <c:v>118.50967162770571</c:v>
                </c:pt>
                <c:pt idx="1564">
                  <c:v>118.63204153136635</c:v>
                </c:pt>
                <c:pt idx="1565">
                  <c:v>118.69381385873423</c:v>
                </c:pt>
                <c:pt idx="1566">
                  <c:v>118.65436180179405</c:v>
                </c:pt>
                <c:pt idx="1567">
                  <c:v>118.79239505312323</c:v>
                </c:pt>
                <c:pt idx="1568">
                  <c:v>118.45161934540913</c:v>
                </c:pt>
                <c:pt idx="1569">
                  <c:v>118.54501205588291</c:v>
                </c:pt>
                <c:pt idx="1570">
                  <c:v>118.45514359863454</c:v>
                </c:pt>
                <c:pt idx="1571">
                  <c:v>118.2756024759837</c:v>
                </c:pt>
                <c:pt idx="1572">
                  <c:v>117.86434170376106</c:v>
                </c:pt>
                <c:pt idx="1573">
                  <c:v>118.10124983724803</c:v>
                </c:pt>
                <c:pt idx="1574">
                  <c:v>118.69449913019471</c:v>
                </c:pt>
                <c:pt idx="1575">
                  <c:v>118.46268158470004</c:v>
                </c:pt>
                <c:pt idx="1576">
                  <c:v>118.53120873075001</c:v>
                </c:pt>
                <c:pt idx="1577">
                  <c:v>118.48206497743989</c:v>
                </c:pt>
                <c:pt idx="1578">
                  <c:v>118.0622872599225</c:v>
                </c:pt>
                <c:pt idx="1579">
                  <c:v>117.62488827627797</c:v>
                </c:pt>
                <c:pt idx="1580">
                  <c:v>117.28225254602822</c:v>
                </c:pt>
                <c:pt idx="1581">
                  <c:v>117.24593315862175</c:v>
                </c:pt>
                <c:pt idx="1582">
                  <c:v>117.29752431000506</c:v>
                </c:pt>
                <c:pt idx="1583">
                  <c:v>117.47784860003935</c:v>
                </c:pt>
                <c:pt idx="1584">
                  <c:v>117.79062607379591</c:v>
                </c:pt>
                <c:pt idx="1585">
                  <c:v>118.0299816053561</c:v>
                </c:pt>
                <c:pt idx="1586">
                  <c:v>118.05367241870476</c:v>
                </c:pt>
                <c:pt idx="1587">
                  <c:v>118.27971410474669</c:v>
                </c:pt>
                <c:pt idx="1588">
                  <c:v>118.40443351055758</c:v>
                </c:pt>
                <c:pt idx="1589">
                  <c:v>118.58035248406011</c:v>
                </c:pt>
                <c:pt idx="1590">
                  <c:v>118.22831874520922</c:v>
                </c:pt>
                <c:pt idx="1591">
                  <c:v>117.12454221419041</c:v>
                </c:pt>
                <c:pt idx="1592">
                  <c:v>117.00863344144308</c:v>
                </c:pt>
                <c:pt idx="1593">
                  <c:v>116.26129596580692</c:v>
                </c:pt>
                <c:pt idx="1594">
                  <c:v>116.37789001001475</c:v>
                </c:pt>
                <c:pt idx="1595">
                  <c:v>116.52962869055392</c:v>
                </c:pt>
                <c:pt idx="1596">
                  <c:v>116.84779044007155</c:v>
                </c:pt>
                <c:pt idx="1597">
                  <c:v>116.70897402135894</c:v>
                </c:pt>
                <c:pt idx="1598">
                  <c:v>117.59923954447069</c:v>
                </c:pt>
                <c:pt idx="1599">
                  <c:v>117.93717627041987</c:v>
                </c:pt>
                <c:pt idx="1600">
                  <c:v>117.78289229588457</c:v>
                </c:pt>
                <c:pt idx="1601">
                  <c:v>117.74774765955323</c:v>
                </c:pt>
                <c:pt idx="1602">
                  <c:v>118.02939422981851</c:v>
                </c:pt>
                <c:pt idx="1603">
                  <c:v>118.2454505317217</c:v>
                </c:pt>
                <c:pt idx="1604">
                  <c:v>118.12268904436938</c:v>
                </c:pt>
                <c:pt idx="1605">
                  <c:v>117.98152312350649</c:v>
                </c:pt>
                <c:pt idx="1606">
                  <c:v>117.82958865112145</c:v>
                </c:pt>
                <c:pt idx="1607">
                  <c:v>117.44192079632461</c:v>
                </c:pt>
                <c:pt idx="1608">
                  <c:v>117.47305169981585</c:v>
                </c:pt>
                <c:pt idx="1609">
                  <c:v>117.60814807345719</c:v>
                </c:pt>
                <c:pt idx="1610">
                  <c:v>117.76204046430078</c:v>
                </c:pt>
                <c:pt idx="1611">
                  <c:v>117.76536892568035</c:v>
                </c:pt>
                <c:pt idx="1612">
                  <c:v>117.20334843214783</c:v>
                </c:pt>
                <c:pt idx="1613">
                  <c:v>117.03261794256055</c:v>
                </c:pt>
                <c:pt idx="1614">
                  <c:v>117.30506229607056</c:v>
                </c:pt>
                <c:pt idx="1615">
                  <c:v>117.38886120609735</c:v>
                </c:pt>
                <c:pt idx="1616">
                  <c:v>117.92846353327924</c:v>
                </c:pt>
                <c:pt idx="1617">
                  <c:v>118.16977698329798</c:v>
                </c:pt>
                <c:pt idx="1618">
                  <c:v>118.12288483621522</c:v>
                </c:pt>
                <c:pt idx="1619">
                  <c:v>117.93698047857401</c:v>
                </c:pt>
                <c:pt idx="1620">
                  <c:v>117.79875143539897</c:v>
                </c:pt>
                <c:pt idx="1621">
                  <c:v>118.28862263373318</c:v>
                </c:pt>
                <c:pt idx="1622">
                  <c:v>117.07324475057588</c:v>
                </c:pt>
                <c:pt idx="1623">
                  <c:v>116.39991659267368</c:v>
                </c:pt>
                <c:pt idx="1624">
                  <c:v>116.93286199709641</c:v>
                </c:pt>
                <c:pt idx="1625">
                  <c:v>116.50887475489309</c:v>
                </c:pt>
                <c:pt idx="1626">
                  <c:v>116.92033131896156</c:v>
                </c:pt>
                <c:pt idx="1627">
                  <c:v>116.46795425910896</c:v>
                </c:pt>
                <c:pt idx="1628">
                  <c:v>116.19198565237355</c:v>
                </c:pt>
                <c:pt idx="1629">
                  <c:v>116.40706299504745</c:v>
                </c:pt>
                <c:pt idx="1630">
                  <c:v>116.21293537988025</c:v>
                </c:pt>
                <c:pt idx="1631">
                  <c:v>116.64749538175985</c:v>
                </c:pt>
                <c:pt idx="1632">
                  <c:v>117.08685228386292</c:v>
                </c:pt>
                <c:pt idx="1633">
                  <c:v>117.16996592242923</c:v>
                </c:pt>
                <c:pt idx="1634">
                  <c:v>117.0510223760711</c:v>
                </c:pt>
                <c:pt idx="1635">
                  <c:v>117.23007401910735</c:v>
                </c:pt>
                <c:pt idx="1636">
                  <c:v>117.50212678892564</c:v>
                </c:pt>
                <c:pt idx="1637">
                  <c:v>117.44828403131496</c:v>
                </c:pt>
                <c:pt idx="1638">
                  <c:v>117.06600045227917</c:v>
                </c:pt>
                <c:pt idx="1639">
                  <c:v>117.55176002185037</c:v>
                </c:pt>
                <c:pt idx="1640">
                  <c:v>117.44554294547297</c:v>
                </c:pt>
                <c:pt idx="1641">
                  <c:v>117.74109073679409</c:v>
                </c:pt>
                <c:pt idx="1642">
                  <c:v>118.20580268293565</c:v>
                </c:pt>
                <c:pt idx="1643">
                  <c:v>118.09645293702454</c:v>
                </c:pt>
                <c:pt idx="1644">
                  <c:v>117.87520815120614</c:v>
                </c:pt>
                <c:pt idx="1645">
                  <c:v>117.43457860210495</c:v>
                </c:pt>
                <c:pt idx="1646">
                  <c:v>117.87589342266665</c:v>
                </c:pt>
                <c:pt idx="1647">
                  <c:v>117.99327063425791</c:v>
                </c:pt>
                <c:pt idx="1648">
                  <c:v>118.38994491396417</c:v>
                </c:pt>
                <c:pt idx="1649">
                  <c:v>118.06258094769126</c:v>
                </c:pt>
                <c:pt idx="1650">
                  <c:v>118.38691014035338</c:v>
                </c:pt>
                <c:pt idx="1651">
                  <c:v>118.07139158075483</c:v>
                </c:pt>
                <c:pt idx="1652">
                  <c:v>117.65318019800431</c:v>
                </c:pt>
                <c:pt idx="1653">
                  <c:v>118.14569458625756</c:v>
                </c:pt>
                <c:pt idx="1654">
                  <c:v>118.51192323393309</c:v>
                </c:pt>
                <c:pt idx="1655">
                  <c:v>118.68852747889609</c:v>
                </c:pt>
                <c:pt idx="1656">
                  <c:v>118.38279851159039</c:v>
                </c:pt>
                <c:pt idx="1657">
                  <c:v>118.27423193306268</c:v>
                </c:pt>
                <c:pt idx="1658">
                  <c:v>117.97623674366832</c:v>
                </c:pt>
                <c:pt idx="1659">
                  <c:v>117.96948192498627</c:v>
                </c:pt>
                <c:pt idx="1660">
                  <c:v>117.73883913056673</c:v>
                </c:pt>
                <c:pt idx="1661">
                  <c:v>118.15519049078162</c:v>
                </c:pt>
                <c:pt idx="1662">
                  <c:v>118.15793157662364</c:v>
                </c:pt>
                <c:pt idx="1663">
                  <c:v>118.67815051106567</c:v>
                </c:pt>
                <c:pt idx="1664">
                  <c:v>118.69880655080358</c:v>
                </c:pt>
                <c:pt idx="1665">
                  <c:v>119.17330808923801</c:v>
                </c:pt>
                <c:pt idx="1666">
                  <c:v>119.30497810557685</c:v>
                </c:pt>
                <c:pt idx="1667">
                  <c:v>119.07453110300314</c:v>
                </c:pt>
                <c:pt idx="1668">
                  <c:v>118.83546925921176</c:v>
                </c:pt>
                <c:pt idx="1669">
                  <c:v>118.69244331581324</c:v>
                </c:pt>
                <c:pt idx="1670">
                  <c:v>118.89352154150836</c:v>
                </c:pt>
                <c:pt idx="1671">
                  <c:v>118.97027194508429</c:v>
                </c:pt>
                <c:pt idx="1672">
                  <c:v>119.34041642967696</c:v>
                </c:pt>
                <c:pt idx="1673">
                  <c:v>119.0220588883135</c:v>
                </c:pt>
                <c:pt idx="1674">
                  <c:v>119.37977059069422</c:v>
                </c:pt>
                <c:pt idx="1675">
                  <c:v>119.31202661202769</c:v>
                </c:pt>
                <c:pt idx="1676">
                  <c:v>118.42597061360185</c:v>
                </c:pt>
                <c:pt idx="1677">
                  <c:v>118.47247117699288</c:v>
                </c:pt>
                <c:pt idx="1678">
                  <c:v>118.47981337121254</c:v>
                </c:pt>
                <c:pt idx="1679">
                  <c:v>118.7153509617785</c:v>
                </c:pt>
                <c:pt idx="1680">
                  <c:v>118.883046677755</c:v>
                </c:pt>
                <c:pt idx="1681">
                  <c:v>119.00531868549271</c:v>
                </c:pt>
                <c:pt idx="1682">
                  <c:v>119.12367485631326</c:v>
                </c:pt>
                <c:pt idx="1683">
                  <c:v>119.4044403632722</c:v>
                </c:pt>
                <c:pt idx="1684">
                  <c:v>119.22392028139204</c:v>
                </c:pt>
                <c:pt idx="1685">
                  <c:v>118.92788301045627</c:v>
                </c:pt>
                <c:pt idx="1686">
                  <c:v>118.78025595868009</c:v>
                </c:pt>
                <c:pt idx="1687">
                  <c:v>118.62293721053399</c:v>
                </c:pt>
                <c:pt idx="1688">
                  <c:v>118.6140286815475</c:v>
                </c:pt>
                <c:pt idx="1689">
                  <c:v>118.88461301252187</c:v>
                </c:pt>
                <c:pt idx="1690">
                  <c:v>119.0290094988414</c:v>
                </c:pt>
                <c:pt idx="1691">
                  <c:v>119.04946974673345</c:v>
                </c:pt>
                <c:pt idx="1692">
                  <c:v>119.1880903736002</c:v>
                </c:pt>
                <c:pt idx="1693">
                  <c:v>118.98711004382801</c:v>
                </c:pt>
                <c:pt idx="1694">
                  <c:v>118.90145111126557</c:v>
                </c:pt>
                <c:pt idx="1695">
                  <c:v>118.41999896230323</c:v>
                </c:pt>
                <c:pt idx="1696">
                  <c:v>118.3549960694787</c:v>
                </c:pt>
                <c:pt idx="1697">
                  <c:v>118.61696555923535</c:v>
                </c:pt>
                <c:pt idx="1698">
                  <c:v>118.58975049266122</c:v>
                </c:pt>
                <c:pt idx="1699">
                  <c:v>118.8207848707725</c:v>
                </c:pt>
                <c:pt idx="1700">
                  <c:v>119.1200527071649</c:v>
                </c:pt>
                <c:pt idx="1701">
                  <c:v>118.93042830445239</c:v>
                </c:pt>
                <c:pt idx="1702">
                  <c:v>119.30184543604312</c:v>
                </c:pt>
                <c:pt idx="1703">
                  <c:v>119.47649176254755</c:v>
                </c:pt>
                <c:pt idx="1704">
                  <c:v>119.65573919742964</c:v>
                </c:pt>
                <c:pt idx="1705">
                  <c:v>119.65055071351445</c:v>
                </c:pt>
                <c:pt idx="1706">
                  <c:v>119.6411527049133</c:v>
                </c:pt>
                <c:pt idx="1707">
                  <c:v>119.82412018486667</c:v>
                </c:pt>
                <c:pt idx="1708">
                  <c:v>119.13131073830168</c:v>
                </c:pt>
                <c:pt idx="1709">
                  <c:v>118.67589890483832</c:v>
                </c:pt>
                <c:pt idx="1710">
                  <c:v>118.93238622291098</c:v>
                </c:pt>
                <c:pt idx="1711">
                  <c:v>118.87335498138509</c:v>
                </c:pt>
                <c:pt idx="1712">
                  <c:v>118.99415855027885</c:v>
                </c:pt>
                <c:pt idx="1713">
                  <c:v>118.80110779026387</c:v>
                </c:pt>
                <c:pt idx="1714">
                  <c:v>118.58221250659572</c:v>
                </c:pt>
                <c:pt idx="1715">
                  <c:v>118.68960433404831</c:v>
                </c:pt>
                <c:pt idx="1716">
                  <c:v>118.71623202508485</c:v>
                </c:pt>
                <c:pt idx="1717">
                  <c:v>118.52494339168258</c:v>
                </c:pt>
                <c:pt idx="1718">
                  <c:v>118.60355381779415</c:v>
                </c:pt>
                <c:pt idx="1719">
                  <c:v>118.11955637483567</c:v>
                </c:pt>
                <c:pt idx="1720">
                  <c:v>118.18074132666597</c:v>
                </c:pt>
                <c:pt idx="1721">
                  <c:v>117.83330869619273</c:v>
                </c:pt>
                <c:pt idx="1722">
                  <c:v>118.14951252725179</c:v>
                </c:pt>
                <c:pt idx="1723">
                  <c:v>118.12680067313237</c:v>
                </c:pt>
                <c:pt idx="1724">
                  <c:v>118.01519932099387</c:v>
                </c:pt>
                <c:pt idx="1725">
                  <c:v>118.01608038430025</c:v>
                </c:pt>
                <c:pt idx="1726">
                  <c:v>118.19180356595689</c:v>
                </c:pt>
                <c:pt idx="1727">
                  <c:v>117.87187968982656</c:v>
                </c:pt>
                <c:pt idx="1728">
                  <c:v>117.20579583022106</c:v>
                </c:pt>
                <c:pt idx="1729">
                  <c:v>117.27598720696079</c:v>
                </c:pt>
                <c:pt idx="1730">
                  <c:v>117.30310437761197</c:v>
                </c:pt>
                <c:pt idx="1731">
                  <c:v>117.46649267297965</c:v>
                </c:pt>
                <c:pt idx="1732">
                  <c:v>117.32082353966204</c:v>
                </c:pt>
                <c:pt idx="1733">
                  <c:v>117.50800054430135</c:v>
                </c:pt>
                <c:pt idx="1734">
                  <c:v>117.18318187202459</c:v>
                </c:pt>
                <c:pt idx="1735">
                  <c:v>117.39307073078329</c:v>
                </c:pt>
                <c:pt idx="1736">
                  <c:v>117.53981671925311</c:v>
                </c:pt>
                <c:pt idx="1737">
                  <c:v>117.27089661896851</c:v>
                </c:pt>
                <c:pt idx="1738">
                  <c:v>116.96056654328517</c:v>
                </c:pt>
                <c:pt idx="1739">
                  <c:v>116.7428460106922</c:v>
                </c:pt>
                <c:pt idx="1740">
                  <c:v>116.62292350510477</c:v>
                </c:pt>
                <c:pt idx="1741">
                  <c:v>116.92532401103092</c:v>
                </c:pt>
                <c:pt idx="1742">
                  <c:v>117.09350920662207</c:v>
                </c:pt>
                <c:pt idx="1743">
                  <c:v>117.05327398229848</c:v>
                </c:pt>
                <c:pt idx="1744">
                  <c:v>117.31994247635569</c:v>
                </c:pt>
                <c:pt idx="1745">
                  <c:v>117.17251121642538</c:v>
                </c:pt>
                <c:pt idx="1746">
                  <c:v>117.3560660719163</c:v>
                </c:pt>
                <c:pt idx="1747">
                  <c:v>117.2657081350533</c:v>
                </c:pt>
                <c:pt idx="1748">
                  <c:v>117.6370273707211</c:v>
                </c:pt>
                <c:pt idx="1749">
                  <c:v>117.87442498382271</c:v>
                </c:pt>
                <c:pt idx="1750">
                  <c:v>117.2474994933886</c:v>
                </c:pt>
                <c:pt idx="1751">
                  <c:v>117.06100776020982</c:v>
                </c:pt>
                <c:pt idx="1752">
                  <c:v>117.06883943404409</c:v>
                </c:pt>
                <c:pt idx="1753">
                  <c:v>117.37486208911858</c:v>
                </c:pt>
                <c:pt idx="1754">
                  <c:v>117.58700255410463</c:v>
                </c:pt>
                <c:pt idx="1755">
                  <c:v>117.69018485687128</c:v>
                </c:pt>
                <c:pt idx="1756">
                  <c:v>117.93120461912123</c:v>
                </c:pt>
                <c:pt idx="1757">
                  <c:v>117.97653043143714</c:v>
                </c:pt>
                <c:pt idx="1758">
                  <c:v>117.92689719851236</c:v>
                </c:pt>
                <c:pt idx="1759">
                  <c:v>117.78690602872463</c:v>
                </c:pt>
                <c:pt idx="1760">
                  <c:v>117.89322100102497</c:v>
                </c:pt>
                <c:pt idx="1761">
                  <c:v>118.30213227109732</c:v>
                </c:pt>
                <c:pt idx="1762">
                  <c:v>118.30389439771001</c:v>
                </c:pt>
                <c:pt idx="1763">
                  <c:v>118.29263636657323</c:v>
                </c:pt>
                <c:pt idx="1764">
                  <c:v>118.3763373806771</c:v>
                </c:pt>
                <c:pt idx="1765">
                  <c:v>118.29860801787189</c:v>
                </c:pt>
                <c:pt idx="1766">
                  <c:v>118.09067707757175</c:v>
                </c:pt>
                <c:pt idx="1767">
                  <c:v>118.14265981264678</c:v>
                </c:pt>
                <c:pt idx="1768">
                  <c:v>118.13453445104372</c:v>
                </c:pt>
                <c:pt idx="1769">
                  <c:v>118.2017889500956</c:v>
                </c:pt>
                <c:pt idx="1770">
                  <c:v>117.59512791570769</c:v>
                </c:pt>
                <c:pt idx="1771">
                  <c:v>117.49165192517228</c:v>
                </c:pt>
                <c:pt idx="1772">
                  <c:v>117.00227020645271</c:v>
                </c:pt>
                <c:pt idx="1773">
                  <c:v>116.91210806143557</c:v>
                </c:pt>
                <c:pt idx="1774">
                  <c:v>116.97172667849902</c:v>
                </c:pt>
                <c:pt idx="1775">
                  <c:v>116.60491065528593</c:v>
                </c:pt>
                <c:pt idx="1776">
                  <c:v>115.40490243202841</c:v>
                </c:pt>
                <c:pt idx="1777">
                  <c:v>114.35888449553741</c:v>
                </c:pt>
                <c:pt idx="1778">
                  <c:v>113.9819851922627</c:v>
                </c:pt>
                <c:pt idx="1779">
                  <c:v>114.12951434811593</c:v>
                </c:pt>
                <c:pt idx="1780">
                  <c:v>114.56877335429611</c:v>
                </c:pt>
                <c:pt idx="1781">
                  <c:v>114.03142263334158</c:v>
                </c:pt>
                <c:pt idx="1782">
                  <c:v>112.89279515376023</c:v>
                </c:pt>
                <c:pt idx="1783">
                  <c:v>113.67420041057549</c:v>
                </c:pt>
                <c:pt idx="1784">
                  <c:v>112.88868352499723</c:v>
                </c:pt>
                <c:pt idx="1785">
                  <c:v>113.13254226901212</c:v>
                </c:pt>
                <c:pt idx="1786">
                  <c:v>113.05236550813369</c:v>
                </c:pt>
                <c:pt idx="1787">
                  <c:v>112.45392773127179</c:v>
                </c:pt>
                <c:pt idx="1788">
                  <c:v>112.465968929792</c:v>
                </c:pt>
                <c:pt idx="1789">
                  <c:v>112.70395391843115</c:v>
                </c:pt>
                <c:pt idx="1790">
                  <c:v>112.38383425045497</c:v>
                </c:pt>
                <c:pt idx="1791">
                  <c:v>111.9191223043134</c:v>
                </c:pt>
                <c:pt idx="1792">
                  <c:v>112.48750603283624</c:v>
                </c:pt>
                <c:pt idx="1793">
                  <c:v>113.44639659792088</c:v>
                </c:pt>
                <c:pt idx="1794">
                  <c:v>113.42427211933905</c:v>
                </c:pt>
                <c:pt idx="1795">
                  <c:v>113.64894326245995</c:v>
                </c:pt>
                <c:pt idx="1796">
                  <c:v>113.99647378885611</c:v>
                </c:pt>
                <c:pt idx="1797">
                  <c:v>114.06549041452072</c:v>
                </c:pt>
                <c:pt idx="1798">
                  <c:v>113.73430850725359</c:v>
                </c:pt>
                <c:pt idx="1799">
                  <c:v>113.90562637237849</c:v>
                </c:pt>
                <c:pt idx="1800">
                  <c:v>114.14224081809665</c:v>
                </c:pt>
                <c:pt idx="1801">
                  <c:v>114.14292608955714</c:v>
                </c:pt>
                <c:pt idx="1802">
                  <c:v>114.62134346490873</c:v>
                </c:pt>
                <c:pt idx="1803">
                  <c:v>114.41967786367601</c:v>
                </c:pt>
                <c:pt idx="1804">
                  <c:v>114.79765402210293</c:v>
                </c:pt>
                <c:pt idx="1805">
                  <c:v>115.00881552785971</c:v>
                </c:pt>
                <c:pt idx="1806">
                  <c:v>114.88908881411817</c:v>
                </c:pt>
                <c:pt idx="1807">
                  <c:v>114.87871184628776</c:v>
                </c:pt>
                <c:pt idx="1808">
                  <c:v>114.88576035273859</c:v>
                </c:pt>
                <c:pt idx="1809">
                  <c:v>115.12560536391341</c:v>
                </c:pt>
                <c:pt idx="1810">
                  <c:v>115.40421716056792</c:v>
                </c:pt>
                <c:pt idx="1811">
                  <c:v>115.5868909527525</c:v>
                </c:pt>
                <c:pt idx="1812">
                  <c:v>115.99198428183061</c:v>
                </c:pt>
                <c:pt idx="1813">
                  <c:v>116.03858274114458</c:v>
                </c:pt>
                <c:pt idx="1814">
                  <c:v>116.04798074974572</c:v>
                </c:pt>
                <c:pt idx="1815">
                  <c:v>115.5611443250223</c:v>
                </c:pt>
                <c:pt idx="1816">
                  <c:v>114.9173807358445</c:v>
                </c:pt>
                <c:pt idx="1817">
                  <c:v>115.205586332946</c:v>
                </c:pt>
                <c:pt idx="1818">
                  <c:v>116.01910145248181</c:v>
                </c:pt>
                <c:pt idx="1819">
                  <c:v>116.11161309964926</c:v>
                </c:pt>
                <c:pt idx="1820">
                  <c:v>116.49389667868502</c:v>
                </c:pt>
                <c:pt idx="1821">
                  <c:v>115.74254547020881</c:v>
                </c:pt>
                <c:pt idx="1822">
                  <c:v>115.87411759062469</c:v>
                </c:pt>
                <c:pt idx="1823">
                  <c:v>115.54342516297224</c:v>
                </c:pt>
                <c:pt idx="1824">
                  <c:v>115.82898757015468</c:v>
                </c:pt>
                <c:pt idx="1825">
                  <c:v>115.80931048964604</c:v>
                </c:pt>
                <c:pt idx="1826">
                  <c:v>115.95772070880565</c:v>
                </c:pt>
                <c:pt idx="1827">
                  <c:v>115.79286397459406</c:v>
                </c:pt>
                <c:pt idx="1828">
                  <c:v>116.46726898764848</c:v>
                </c:pt>
                <c:pt idx="1829">
                  <c:v>115.92247817655139</c:v>
                </c:pt>
                <c:pt idx="1830">
                  <c:v>116.6105886188158</c:v>
                </c:pt>
                <c:pt idx="1831">
                  <c:v>116.6428942733822</c:v>
                </c:pt>
                <c:pt idx="1832">
                  <c:v>116.5669270371897</c:v>
                </c:pt>
                <c:pt idx="1833">
                  <c:v>116.64553746330128</c:v>
                </c:pt>
                <c:pt idx="1834">
                  <c:v>116.92238713334307</c:v>
                </c:pt>
                <c:pt idx="1835">
                  <c:v>116.81675743250321</c:v>
                </c:pt>
                <c:pt idx="1836">
                  <c:v>116.53941828284677</c:v>
                </c:pt>
                <c:pt idx="1837">
                  <c:v>116.74999241306598</c:v>
                </c:pt>
                <c:pt idx="1838">
                  <c:v>117.07941219372037</c:v>
                </c:pt>
                <c:pt idx="1839">
                  <c:v>117.46071681352686</c:v>
                </c:pt>
                <c:pt idx="1840">
                  <c:v>117.34040272424775</c:v>
                </c:pt>
                <c:pt idx="1841">
                  <c:v>118.12347221175281</c:v>
                </c:pt>
                <c:pt idx="1842">
                  <c:v>117.4672758403631</c:v>
                </c:pt>
                <c:pt idx="1843">
                  <c:v>116.78983605369788</c:v>
                </c:pt>
                <c:pt idx="1844">
                  <c:v>116.42253055087015</c:v>
                </c:pt>
                <c:pt idx="1845">
                  <c:v>115.53040500522273</c:v>
                </c:pt>
                <c:pt idx="1846">
                  <c:v>116.51797907572544</c:v>
                </c:pt>
                <c:pt idx="1847">
                  <c:v>116.45189932774871</c:v>
                </c:pt>
                <c:pt idx="1848">
                  <c:v>116.75234191521626</c:v>
                </c:pt>
                <c:pt idx="1849">
                  <c:v>116.92473663549335</c:v>
                </c:pt>
                <c:pt idx="1850">
                  <c:v>116.62537090317799</c:v>
                </c:pt>
                <c:pt idx="1851">
                  <c:v>116.64299216930513</c:v>
                </c:pt>
                <c:pt idx="1852">
                  <c:v>116.46756267541727</c:v>
                </c:pt>
                <c:pt idx="1853">
                  <c:v>116.12982174131395</c:v>
                </c:pt>
                <c:pt idx="1854">
                  <c:v>116.42997064101273</c:v>
                </c:pt>
                <c:pt idx="1855">
                  <c:v>116.38258901431533</c:v>
                </c:pt>
                <c:pt idx="1856">
                  <c:v>116.39815446606096</c:v>
                </c:pt>
                <c:pt idx="1857">
                  <c:v>116.61587499865394</c:v>
                </c:pt>
                <c:pt idx="1858">
                  <c:v>116.37955424070454</c:v>
                </c:pt>
                <c:pt idx="1859">
                  <c:v>116.1945309463697</c:v>
                </c:pt>
                <c:pt idx="1860">
                  <c:v>116.32042510325573</c:v>
                </c:pt>
                <c:pt idx="1861">
                  <c:v>116.2932100366816</c:v>
                </c:pt>
                <c:pt idx="1862">
                  <c:v>115.97465670347226</c:v>
                </c:pt>
                <c:pt idx="1863">
                  <c:v>116.13187755569543</c:v>
                </c:pt>
                <c:pt idx="1864">
                  <c:v>115.86423010240894</c:v>
                </c:pt>
                <c:pt idx="1865">
                  <c:v>116.02174464240089</c:v>
                </c:pt>
                <c:pt idx="1866">
                  <c:v>116.01792670140667</c:v>
                </c:pt>
                <c:pt idx="1867">
                  <c:v>116.40990197681238</c:v>
                </c:pt>
                <c:pt idx="1868">
                  <c:v>116.20177524466638</c:v>
                </c:pt>
                <c:pt idx="1869">
                  <c:v>116.99336167746624</c:v>
                </c:pt>
                <c:pt idx="1870">
                  <c:v>117.03937276124262</c:v>
                </c:pt>
                <c:pt idx="1871">
                  <c:v>116.53657930108186</c:v>
                </c:pt>
                <c:pt idx="1872">
                  <c:v>116.67901786894281</c:v>
                </c:pt>
                <c:pt idx="1873">
                  <c:v>116.58640832585246</c:v>
                </c:pt>
                <c:pt idx="1874">
                  <c:v>116.1049561768901</c:v>
                </c:pt>
                <c:pt idx="1875">
                  <c:v>115.70994612787362</c:v>
                </c:pt>
                <c:pt idx="1876">
                  <c:v>115.46109469178938</c:v>
                </c:pt>
                <c:pt idx="1877">
                  <c:v>115.499959373192</c:v>
                </c:pt>
                <c:pt idx="1878">
                  <c:v>115.21243904755099</c:v>
                </c:pt>
                <c:pt idx="1879">
                  <c:v>115.04542860303498</c:v>
                </c:pt>
                <c:pt idx="1880">
                  <c:v>114.8108699716983</c:v>
                </c:pt>
                <c:pt idx="1881">
                  <c:v>114.7074918770858</c:v>
                </c:pt>
                <c:pt idx="1882">
                  <c:v>115.86423010240894</c:v>
                </c:pt>
                <c:pt idx="1883">
                  <c:v>115.35742290940809</c:v>
                </c:pt>
                <c:pt idx="1884">
                  <c:v>114.63064357758692</c:v>
                </c:pt>
                <c:pt idx="1885">
                  <c:v>115.1035787812545</c:v>
                </c:pt>
                <c:pt idx="1886">
                  <c:v>115.09486604411387</c:v>
                </c:pt>
                <c:pt idx="1887">
                  <c:v>115.32609621407097</c:v>
                </c:pt>
                <c:pt idx="1888">
                  <c:v>115.46931794931537</c:v>
                </c:pt>
                <c:pt idx="1889">
                  <c:v>114.87626444821453</c:v>
                </c:pt>
                <c:pt idx="1890">
                  <c:v>114.86686643961339</c:v>
                </c:pt>
                <c:pt idx="1891">
                  <c:v>114.82183431506627</c:v>
                </c:pt>
                <c:pt idx="1892">
                  <c:v>114.62173504860044</c:v>
                </c:pt>
                <c:pt idx="1893">
                  <c:v>114.49251243033483</c:v>
                </c:pt>
                <c:pt idx="1894">
                  <c:v>115.24758368388233</c:v>
                </c:pt>
                <c:pt idx="1895">
                  <c:v>114.99902593556686</c:v>
                </c:pt>
                <c:pt idx="1896">
                  <c:v>115.16662375562046</c:v>
                </c:pt>
                <c:pt idx="1897">
                  <c:v>115.03328950859184</c:v>
                </c:pt>
                <c:pt idx="1898">
                  <c:v>114.89026356519329</c:v>
                </c:pt>
                <c:pt idx="1899">
                  <c:v>114.81155524315881</c:v>
                </c:pt>
                <c:pt idx="1900">
                  <c:v>114.85590209624542</c:v>
                </c:pt>
                <c:pt idx="1901">
                  <c:v>114.65129961732484</c:v>
                </c:pt>
                <c:pt idx="1902">
                  <c:v>114.44522869956035</c:v>
                </c:pt>
                <c:pt idx="1903">
                  <c:v>115.39393808866043</c:v>
                </c:pt>
                <c:pt idx="1904">
                  <c:v>115.46080100402058</c:v>
                </c:pt>
                <c:pt idx="1905">
                  <c:v>115.2760713974545</c:v>
                </c:pt>
                <c:pt idx="1906">
                  <c:v>115.76545311617407</c:v>
                </c:pt>
                <c:pt idx="1907">
                  <c:v>115.82056852078281</c:v>
                </c:pt>
                <c:pt idx="1908">
                  <c:v>115.92061815401573</c:v>
                </c:pt>
                <c:pt idx="1909">
                  <c:v>115.51151109209756</c:v>
                </c:pt>
                <c:pt idx="1910">
                  <c:v>114.8850750812781</c:v>
                </c:pt>
                <c:pt idx="1911">
                  <c:v>114.99589326603315</c:v>
                </c:pt>
                <c:pt idx="1912">
                  <c:v>114.82653331936686</c:v>
                </c:pt>
                <c:pt idx="1913">
                  <c:v>114.93323987535891</c:v>
                </c:pt>
                <c:pt idx="1914">
                  <c:v>114.96055283785596</c:v>
                </c:pt>
                <c:pt idx="1915">
                  <c:v>115.16251212685744</c:v>
                </c:pt>
                <c:pt idx="1916">
                  <c:v>115.25991857017131</c:v>
                </c:pt>
                <c:pt idx="1917">
                  <c:v>115.57984244630164</c:v>
                </c:pt>
                <c:pt idx="1918">
                  <c:v>115.84768569143399</c:v>
                </c:pt>
                <c:pt idx="1919">
                  <c:v>116.22321445178771</c:v>
                </c:pt>
                <c:pt idx="1920">
                  <c:v>116.5106368815058</c:v>
                </c:pt>
                <c:pt idx="1921">
                  <c:v>116.56712282903554</c:v>
                </c:pt>
                <c:pt idx="1922">
                  <c:v>116.53315294377936</c:v>
                </c:pt>
                <c:pt idx="1923">
                  <c:v>116.11778054279374</c:v>
                </c:pt>
                <c:pt idx="1924">
                  <c:v>115.79482189305264</c:v>
                </c:pt>
                <c:pt idx="1925">
                  <c:v>115.9506722023548</c:v>
                </c:pt>
                <c:pt idx="1926">
                  <c:v>115.96427973564185</c:v>
                </c:pt>
                <c:pt idx="1927">
                  <c:v>115.59756160835171</c:v>
                </c:pt>
                <c:pt idx="1928">
                  <c:v>115.55272527565043</c:v>
                </c:pt>
                <c:pt idx="1929">
                  <c:v>115.77328479000835</c:v>
                </c:pt>
                <c:pt idx="1930">
                  <c:v>115.91405912717954</c:v>
                </c:pt>
                <c:pt idx="1931">
                  <c:v>115.43975338059096</c:v>
                </c:pt>
                <c:pt idx="1932">
                  <c:v>115.12570325983633</c:v>
                </c:pt>
                <c:pt idx="1933">
                  <c:v>115.59834477573511</c:v>
                </c:pt>
                <c:pt idx="1934">
                  <c:v>115.4773454149955</c:v>
                </c:pt>
                <c:pt idx="1935">
                  <c:v>115.38091793091094</c:v>
                </c:pt>
                <c:pt idx="1936">
                  <c:v>115.5845414506022</c:v>
                </c:pt>
                <c:pt idx="1937">
                  <c:v>115.19197879965894</c:v>
                </c:pt>
                <c:pt idx="1938">
                  <c:v>114.95908439901203</c:v>
                </c:pt>
                <c:pt idx="1939">
                  <c:v>114.7885497012706</c:v>
                </c:pt>
                <c:pt idx="1940">
                  <c:v>115.01380821992906</c:v>
                </c:pt>
                <c:pt idx="1941">
                  <c:v>114.94704320049183</c:v>
                </c:pt>
                <c:pt idx="1942">
                  <c:v>115.02487045921998</c:v>
                </c:pt>
                <c:pt idx="1943">
                  <c:v>115.07704898614088</c:v>
                </c:pt>
                <c:pt idx="1944">
                  <c:v>115.0967260666495</c:v>
                </c:pt>
                <c:pt idx="1945">
                  <c:v>115.62076294208576</c:v>
                </c:pt>
                <c:pt idx="1946">
                  <c:v>115.5445999140474</c:v>
                </c:pt>
                <c:pt idx="1947">
                  <c:v>115.90074528166126</c:v>
                </c:pt>
                <c:pt idx="1948">
                  <c:v>115.42712480653319</c:v>
                </c:pt>
                <c:pt idx="1949">
                  <c:v>115.41606256724226</c:v>
                </c:pt>
                <c:pt idx="1950">
                  <c:v>115.18679031574372</c:v>
                </c:pt>
                <c:pt idx="1951">
                  <c:v>114.46676580260461</c:v>
                </c:pt>
                <c:pt idx="1952">
                  <c:v>115.82252643924139</c:v>
                </c:pt>
                <c:pt idx="1953">
                  <c:v>116.04416280875152</c:v>
                </c:pt>
                <c:pt idx="1954">
                  <c:v>116.4749048696369</c:v>
                </c:pt>
                <c:pt idx="1955">
                  <c:v>116.11337522626195</c:v>
                </c:pt>
                <c:pt idx="1956">
                  <c:v>116.11308153849318</c:v>
                </c:pt>
                <c:pt idx="1957">
                  <c:v>116.10113823589589</c:v>
                </c:pt>
                <c:pt idx="1958">
                  <c:v>116.04514176798079</c:v>
                </c:pt>
                <c:pt idx="1959">
                  <c:v>115.9424489448288</c:v>
                </c:pt>
                <c:pt idx="1960">
                  <c:v>116.15214201174165</c:v>
                </c:pt>
                <c:pt idx="1961">
                  <c:v>116.18493714592269</c:v>
                </c:pt>
                <c:pt idx="1962">
                  <c:v>116.33873164084336</c:v>
                </c:pt>
                <c:pt idx="1963">
                  <c:v>116.36986254433461</c:v>
                </c:pt>
                <c:pt idx="1964">
                  <c:v>116.20921533480897</c:v>
                </c:pt>
                <c:pt idx="1965">
                  <c:v>115.8706912333222</c:v>
                </c:pt>
                <c:pt idx="1966">
                  <c:v>115.77886485761528</c:v>
                </c:pt>
                <c:pt idx="1967">
                  <c:v>115.9143528149483</c:v>
                </c:pt>
                <c:pt idx="1968">
                  <c:v>115.50974896548485</c:v>
                </c:pt>
                <c:pt idx="1969">
                  <c:v>115.08096482305803</c:v>
                </c:pt>
                <c:pt idx="1970">
                  <c:v>114.71414879984493</c:v>
                </c:pt>
                <c:pt idx="1971">
                  <c:v>114.7225678492168</c:v>
                </c:pt>
                <c:pt idx="1972">
                  <c:v>114.46275206976455</c:v>
                </c:pt>
                <c:pt idx="1973">
                  <c:v>114.39745548917124</c:v>
                </c:pt>
                <c:pt idx="1974">
                  <c:v>114.44444553217691</c:v>
                </c:pt>
                <c:pt idx="1975">
                  <c:v>114.2440525779423</c:v>
                </c:pt>
                <c:pt idx="1976">
                  <c:v>114.66197027292404</c:v>
                </c:pt>
                <c:pt idx="1977">
                  <c:v>114.48879238526352</c:v>
                </c:pt>
                <c:pt idx="1978">
                  <c:v>114.30337750723696</c:v>
                </c:pt>
                <c:pt idx="1979">
                  <c:v>114.27068026897884</c:v>
                </c:pt>
                <c:pt idx="1980">
                  <c:v>114.42535582720585</c:v>
                </c:pt>
                <c:pt idx="1981">
                  <c:v>114.47029005583005</c:v>
                </c:pt>
                <c:pt idx="1982">
                  <c:v>114.57494079744062</c:v>
                </c:pt>
                <c:pt idx="1983">
                  <c:v>114.68331158412246</c:v>
                </c:pt>
                <c:pt idx="1984">
                  <c:v>114.82682700713562</c:v>
                </c:pt>
                <c:pt idx="1985">
                  <c:v>115.05502240348197</c:v>
                </c:pt>
                <c:pt idx="1986">
                  <c:v>115.0551202994049</c:v>
                </c:pt>
                <c:pt idx="1987">
                  <c:v>114.90749324762872</c:v>
                </c:pt>
                <c:pt idx="1988">
                  <c:v>114.53656559565263</c:v>
                </c:pt>
                <c:pt idx="1989">
                  <c:v>114.5126789904581</c:v>
                </c:pt>
                <c:pt idx="1990">
                  <c:v>114.522370686828</c:v>
                </c:pt>
                <c:pt idx="1991">
                  <c:v>114.07273471281742</c:v>
                </c:pt>
                <c:pt idx="1992">
                  <c:v>114.05433027930687</c:v>
                </c:pt>
                <c:pt idx="1993">
                  <c:v>114.2763582325087</c:v>
                </c:pt>
                <c:pt idx="1994">
                  <c:v>114.67733993282383</c:v>
                </c:pt>
                <c:pt idx="1995">
                  <c:v>114.42868428858543</c:v>
                </c:pt>
                <c:pt idx="1996">
                  <c:v>115.09026493573622</c:v>
                </c:pt>
                <c:pt idx="1997">
                  <c:v>114.87107596429934</c:v>
                </c:pt>
                <c:pt idx="1998">
                  <c:v>114.73872067649999</c:v>
                </c:pt>
                <c:pt idx="1999">
                  <c:v>114.87822236667311</c:v>
                </c:pt>
                <c:pt idx="2000">
                  <c:v>114.85639157586004</c:v>
                </c:pt>
                <c:pt idx="2001">
                  <c:v>114.84532933656912</c:v>
                </c:pt>
                <c:pt idx="2002">
                  <c:v>114.78179488258853</c:v>
                </c:pt>
                <c:pt idx="2003">
                  <c:v>115.07704898614088</c:v>
                </c:pt>
                <c:pt idx="2004">
                  <c:v>114.65384491132097</c:v>
                </c:pt>
                <c:pt idx="2005">
                  <c:v>114.54371199802642</c:v>
                </c:pt>
                <c:pt idx="2006">
                  <c:v>114.894766777648</c:v>
                </c:pt>
                <c:pt idx="2007">
                  <c:v>114.87391494606425</c:v>
                </c:pt>
                <c:pt idx="2008">
                  <c:v>114.8738170501413</c:v>
                </c:pt>
                <c:pt idx="2009">
                  <c:v>114.79207395449602</c:v>
                </c:pt>
                <c:pt idx="2010">
                  <c:v>115.0304505268269</c:v>
                </c:pt>
                <c:pt idx="2011">
                  <c:v>115.59932373496441</c:v>
                </c:pt>
                <c:pt idx="2012">
                  <c:v>115.80960417741481</c:v>
                </c:pt>
                <c:pt idx="2013">
                  <c:v>115.88743143614299</c:v>
                </c:pt>
                <c:pt idx="2014">
                  <c:v>116.24377259560271</c:v>
                </c:pt>
                <c:pt idx="2015">
                  <c:v>116.10417300950667</c:v>
                </c:pt>
                <c:pt idx="2016">
                  <c:v>116.01831828509839</c:v>
                </c:pt>
                <c:pt idx="2017">
                  <c:v>115.47303799438664</c:v>
                </c:pt>
                <c:pt idx="2018">
                  <c:v>115.2636386152426</c:v>
                </c:pt>
                <c:pt idx="2019">
                  <c:v>115.2471921001906</c:v>
                </c:pt>
                <c:pt idx="2020">
                  <c:v>115.35282180103046</c:v>
                </c:pt>
                <c:pt idx="2021">
                  <c:v>115.19579674065315</c:v>
                </c:pt>
                <c:pt idx="2022">
                  <c:v>115.27205766461444</c:v>
                </c:pt>
                <c:pt idx="2023">
                  <c:v>115.93912048344923</c:v>
                </c:pt>
                <c:pt idx="2024">
                  <c:v>115.91709390079032</c:v>
                </c:pt>
                <c:pt idx="2025">
                  <c:v>115.8475877955111</c:v>
                </c:pt>
                <c:pt idx="2026">
                  <c:v>116.10955728526773</c:v>
                </c:pt>
                <c:pt idx="2027">
                  <c:v>116.62791619717414</c:v>
                </c:pt>
                <c:pt idx="2028">
                  <c:v>117.62107033528375</c:v>
                </c:pt>
                <c:pt idx="2029">
                  <c:v>116.88176032532773</c:v>
                </c:pt>
                <c:pt idx="2030">
                  <c:v>116.85787372013318</c:v>
                </c:pt>
                <c:pt idx="2031">
                  <c:v>117.76585840529499</c:v>
                </c:pt>
                <c:pt idx="2032">
                  <c:v>118.03781327919036</c:v>
                </c:pt>
                <c:pt idx="2033">
                  <c:v>118.27403614121683</c:v>
                </c:pt>
                <c:pt idx="2034">
                  <c:v>119.10840309233642</c:v>
                </c:pt>
                <c:pt idx="2035">
                  <c:v>119.30811077511055</c:v>
                </c:pt>
                <c:pt idx="2036">
                  <c:v>119.58956155352998</c:v>
                </c:pt>
                <c:pt idx="2037">
                  <c:v>119.05857406756581</c:v>
                </c:pt>
                <c:pt idx="2038">
                  <c:v>119.27854620638615</c:v>
                </c:pt>
                <c:pt idx="2039">
                  <c:v>118.8380145532079</c:v>
                </c:pt>
                <c:pt idx="2040">
                  <c:v>119.12015060308785</c:v>
                </c:pt>
                <c:pt idx="2041">
                  <c:v>118.98270472729624</c:v>
                </c:pt>
                <c:pt idx="2042">
                  <c:v>118.67531152930076</c:v>
                </c:pt>
                <c:pt idx="2043">
                  <c:v>118.90654169925784</c:v>
                </c:pt>
                <c:pt idx="2044">
                  <c:v>119.01266087971234</c:v>
                </c:pt>
                <c:pt idx="2045">
                  <c:v>119.15137940250202</c:v>
                </c:pt>
                <c:pt idx="2046">
                  <c:v>118.40413982278881</c:v>
                </c:pt>
                <c:pt idx="2047">
                  <c:v>119.46190527003122</c:v>
                </c:pt>
                <c:pt idx="2048">
                  <c:v>119.62637042055111</c:v>
                </c:pt>
                <c:pt idx="2049">
                  <c:v>119.94639219260436</c:v>
                </c:pt>
                <c:pt idx="2050">
                  <c:v>120.09450872399519</c:v>
                </c:pt>
                <c:pt idx="2051">
                  <c:v>119.81609271918654</c:v>
                </c:pt>
                <c:pt idx="2052">
                  <c:v>120.18525824454989</c:v>
                </c:pt>
                <c:pt idx="2053">
                  <c:v>120.0561335222072</c:v>
                </c:pt>
                <c:pt idx="2054">
                  <c:v>120.42520115164763</c:v>
                </c:pt>
                <c:pt idx="2055">
                  <c:v>120.33846536393298</c:v>
                </c:pt>
                <c:pt idx="2056">
                  <c:v>119.77145217833112</c:v>
                </c:pt>
                <c:pt idx="2057">
                  <c:v>119.4830507893838</c:v>
                </c:pt>
                <c:pt idx="2058">
                  <c:v>118.95920970579338</c:v>
                </c:pt>
                <c:pt idx="2059">
                  <c:v>118.69146435658395</c:v>
                </c:pt>
                <c:pt idx="2060">
                  <c:v>118.59954008495409</c:v>
                </c:pt>
                <c:pt idx="2061">
                  <c:v>118.25621908324383</c:v>
                </c:pt>
                <c:pt idx="2062">
                  <c:v>118.38534380558654</c:v>
                </c:pt>
                <c:pt idx="2063">
                  <c:v>118.59650531134329</c:v>
                </c:pt>
                <c:pt idx="2064">
                  <c:v>118.55695535848018</c:v>
                </c:pt>
                <c:pt idx="2065">
                  <c:v>118.16390322792228</c:v>
                </c:pt>
                <c:pt idx="2066">
                  <c:v>117.91710760621952</c:v>
                </c:pt>
                <c:pt idx="2067">
                  <c:v>117.82293172836231</c:v>
                </c:pt>
                <c:pt idx="2068">
                  <c:v>118.24868109717835</c:v>
                </c:pt>
                <c:pt idx="2069">
                  <c:v>118.14021241457357</c:v>
                </c:pt>
                <c:pt idx="2070">
                  <c:v>118.16840644037698</c:v>
                </c:pt>
                <c:pt idx="2071">
                  <c:v>117.96155235522907</c:v>
                </c:pt>
                <c:pt idx="2072">
                  <c:v>117.75567722931044</c:v>
                </c:pt>
                <c:pt idx="2073">
                  <c:v>117.87129231428899</c:v>
                </c:pt>
                <c:pt idx="2074">
                  <c:v>117.68372372595799</c:v>
                </c:pt>
                <c:pt idx="2075">
                  <c:v>117.583771988648</c:v>
                </c:pt>
                <c:pt idx="2076">
                  <c:v>117.52738393704117</c:v>
                </c:pt>
                <c:pt idx="2077">
                  <c:v>117.58915626440907</c:v>
                </c:pt>
                <c:pt idx="2078">
                  <c:v>117.79013659418128</c:v>
                </c:pt>
                <c:pt idx="2079">
                  <c:v>117.37887582195864</c:v>
                </c:pt>
                <c:pt idx="2080">
                  <c:v>116.98043941563965</c:v>
                </c:pt>
                <c:pt idx="2081">
                  <c:v>116.69566017584066</c:v>
                </c:pt>
                <c:pt idx="2082">
                  <c:v>116.97740464202889</c:v>
                </c:pt>
                <c:pt idx="2083">
                  <c:v>117.44358502701438</c:v>
                </c:pt>
                <c:pt idx="2084">
                  <c:v>117.12415063049868</c:v>
                </c:pt>
                <c:pt idx="2085">
                  <c:v>116.90300374060321</c:v>
                </c:pt>
                <c:pt idx="2086">
                  <c:v>116.75547458474998</c:v>
                </c:pt>
                <c:pt idx="2087">
                  <c:v>116.50114097698174</c:v>
                </c:pt>
                <c:pt idx="2088">
                  <c:v>116.82419752264576</c:v>
                </c:pt>
                <c:pt idx="2089">
                  <c:v>116.80941523828356</c:v>
                </c:pt>
                <c:pt idx="2090">
                  <c:v>116.52747498024949</c:v>
                </c:pt>
                <c:pt idx="2091">
                  <c:v>116.41489466888173</c:v>
                </c:pt>
                <c:pt idx="2092">
                  <c:v>116.56594807796039</c:v>
                </c:pt>
                <c:pt idx="2093">
                  <c:v>116.45424882989899</c:v>
                </c:pt>
                <c:pt idx="2094">
                  <c:v>116.6126444331973</c:v>
                </c:pt>
                <c:pt idx="2095">
                  <c:v>116.87735500879594</c:v>
                </c:pt>
                <c:pt idx="2096">
                  <c:v>116.94255369346634</c:v>
                </c:pt>
                <c:pt idx="2097">
                  <c:v>116.46844373872362</c:v>
                </c:pt>
                <c:pt idx="2098">
                  <c:v>116.7874865515476</c:v>
                </c:pt>
                <c:pt idx="2099">
                  <c:v>117.22145917788961</c:v>
                </c:pt>
                <c:pt idx="2100">
                  <c:v>116.79424137022967</c:v>
                </c:pt>
                <c:pt idx="2101">
                  <c:v>116.68802429385224</c:v>
                </c:pt>
                <c:pt idx="2102">
                  <c:v>116.45816466681613</c:v>
                </c:pt>
                <c:pt idx="2103">
                  <c:v>116.46090575265814</c:v>
                </c:pt>
                <c:pt idx="2104">
                  <c:v>116.47598172478911</c:v>
                </c:pt>
                <c:pt idx="2105">
                  <c:v>116.62527300725507</c:v>
                </c:pt>
                <c:pt idx="2106">
                  <c:v>116.6723609461837</c:v>
                </c:pt>
                <c:pt idx="2107">
                  <c:v>116.55850798781783</c:v>
                </c:pt>
                <c:pt idx="2108">
                  <c:v>116.4749048696369</c:v>
                </c:pt>
                <c:pt idx="2109">
                  <c:v>117.88098401065889</c:v>
                </c:pt>
                <c:pt idx="2110">
                  <c:v>118.45298988833012</c:v>
                </c:pt>
                <c:pt idx="2111">
                  <c:v>118.10653621708617</c:v>
                </c:pt>
                <c:pt idx="2112">
                  <c:v>118.39572077341695</c:v>
                </c:pt>
                <c:pt idx="2113">
                  <c:v>118.10624252931738</c:v>
                </c:pt>
                <c:pt idx="2114">
                  <c:v>118.26023281608391</c:v>
                </c:pt>
                <c:pt idx="2115">
                  <c:v>117.98778846257392</c:v>
                </c:pt>
                <c:pt idx="2116">
                  <c:v>118.32699783552114</c:v>
                </c:pt>
                <c:pt idx="2117">
                  <c:v>118.42499165437258</c:v>
                </c:pt>
                <c:pt idx="2118">
                  <c:v>118.76469050693446</c:v>
                </c:pt>
                <c:pt idx="2119">
                  <c:v>118.75225772472253</c:v>
                </c:pt>
                <c:pt idx="2120">
                  <c:v>118.63781739081914</c:v>
                </c:pt>
                <c:pt idx="2121">
                  <c:v>118.54667628657269</c:v>
                </c:pt>
                <c:pt idx="2122">
                  <c:v>118.71838573538929</c:v>
                </c:pt>
                <c:pt idx="2123">
                  <c:v>118.84173459827917</c:v>
                </c:pt>
                <c:pt idx="2124">
                  <c:v>117.56135382229735</c:v>
                </c:pt>
                <c:pt idx="2125">
                  <c:v>117.69449227748012</c:v>
                </c:pt>
                <c:pt idx="2126">
                  <c:v>117.72170734405425</c:v>
                </c:pt>
                <c:pt idx="2127">
                  <c:v>117.65719393084437</c:v>
                </c:pt>
                <c:pt idx="2128">
                  <c:v>117.73697910803109</c:v>
                </c:pt>
                <c:pt idx="2129">
                  <c:v>117.95401436916357</c:v>
                </c:pt>
                <c:pt idx="2130">
                  <c:v>118.0640493865352</c:v>
                </c:pt>
                <c:pt idx="2131">
                  <c:v>117.90164005039682</c:v>
                </c:pt>
                <c:pt idx="2132">
                  <c:v>118.39640604487747</c:v>
                </c:pt>
                <c:pt idx="2133">
                  <c:v>118.00658447977619</c:v>
                </c:pt>
                <c:pt idx="2134">
                  <c:v>118.03683431996109</c:v>
                </c:pt>
                <c:pt idx="2135">
                  <c:v>118.23987046411479</c:v>
                </c:pt>
                <c:pt idx="2136">
                  <c:v>117.85200681747207</c:v>
                </c:pt>
                <c:pt idx="2137">
                  <c:v>117.70721874746081</c:v>
                </c:pt>
                <c:pt idx="2138">
                  <c:v>117.63418838895616</c:v>
                </c:pt>
                <c:pt idx="2139">
                  <c:v>116.90457007537007</c:v>
                </c:pt>
                <c:pt idx="2140">
                  <c:v>116.86081059782103</c:v>
                </c:pt>
                <c:pt idx="2141">
                  <c:v>116.72688897525485</c:v>
                </c:pt>
                <c:pt idx="2142">
                  <c:v>116.65787234959026</c:v>
                </c:pt>
                <c:pt idx="2143">
                  <c:v>116.90584272236815</c:v>
                </c:pt>
                <c:pt idx="2144">
                  <c:v>116.87549498626031</c:v>
                </c:pt>
                <c:pt idx="2145">
                  <c:v>117.48988979855956</c:v>
                </c:pt>
                <c:pt idx="2146">
                  <c:v>118.00785712677424</c:v>
                </c:pt>
                <c:pt idx="2147">
                  <c:v>118.29253847065031</c:v>
                </c:pt>
                <c:pt idx="2148">
                  <c:v>118.27060978391432</c:v>
                </c:pt>
                <c:pt idx="2149">
                  <c:v>118.46326896023763</c:v>
                </c:pt>
                <c:pt idx="2150">
                  <c:v>117.79003869825834</c:v>
                </c:pt>
                <c:pt idx="2151">
                  <c:v>117.17397965526931</c:v>
                </c:pt>
                <c:pt idx="2152">
                  <c:v>117.289398948402</c:v>
                </c:pt>
                <c:pt idx="2153">
                  <c:v>117.68166791157648</c:v>
                </c:pt>
                <c:pt idx="2154">
                  <c:v>117.53374717203154</c:v>
                </c:pt>
                <c:pt idx="2155">
                  <c:v>117.47471593050565</c:v>
                </c:pt>
                <c:pt idx="2156">
                  <c:v>117.16898696319996</c:v>
                </c:pt>
                <c:pt idx="2157">
                  <c:v>117.0897891615508</c:v>
                </c:pt>
                <c:pt idx="2158">
                  <c:v>117.35058390023232</c:v>
                </c:pt>
                <c:pt idx="2159">
                  <c:v>117.80305885600781</c:v>
                </c:pt>
                <c:pt idx="2160">
                  <c:v>117.39091702047885</c:v>
                </c:pt>
                <c:pt idx="2161">
                  <c:v>117.83839928418503</c:v>
                </c:pt>
                <c:pt idx="2162">
                  <c:v>117.82821810820046</c:v>
                </c:pt>
                <c:pt idx="2163">
                  <c:v>117.78436073472849</c:v>
                </c:pt>
                <c:pt idx="2164">
                  <c:v>117.87148810613483</c:v>
                </c:pt>
                <c:pt idx="2165">
                  <c:v>117.82743494081703</c:v>
                </c:pt>
                <c:pt idx="2166">
                  <c:v>118.10281617201488</c:v>
                </c:pt>
                <c:pt idx="2167">
                  <c:v>118.2320387902805</c:v>
                </c:pt>
                <c:pt idx="2168">
                  <c:v>118.58612834351288</c:v>
                </c:pt>
                <c:pt idx="2169">
                  <c:v>118.23360512504738</c:v>
                </c:pt>
                <c:pt idx="2170">
                  <c:v>118.08333488335212</c:v>
                </c:pt>
                <c:pt idx="2171">
                  <c:v>118.50918214809107</c:v>
                </c:pt>
                <c:pt idx="2172">
                  <c:v>118.38025321759424</c:v>
                </c:pt>
                <c:pt idx="2173">
                  <c:v>118.31769772284292</c:v>
                </c:pt>
                <c:pt idx="2174">
                  <c:v>118.83037867121948</c:v>
                </c:pt>
                <c:pt idx="2175">
                  <c:v>119.42685852962282</c:v>
                </c:pt>
                <c:pt idx="2176">
                  <c:v>119.00287128741948</c:v>
                </c:pt>
                <c:pt idx="2177">
                  <c:v>118.32738941921286</c:v>
                </c:pt>
                <c:pt idx="2178">
                  <c:v>118.34070326473113</c:v>
                </c:pt>
                <c:pt idx="2179">
                  <c:v>118.2621907345425</c:v>
                </c:pt>
                <c:pt idx="2180">
                  <c:v>118.37907846651912</c:v>
                </c:pt>
                <c:pt idx="2181">
                  <c:v>118.49165877788688</c:v>
                </c:pt>
                <c:pt idx="2182">
                  <c:v>118.61921716546271</c:v>
                </c:pt>
                <c:pt idx="2183">
                  <c:v>119.0046334140322</c:v>
                </c:pt>
                <c:pt idx="2184">
                  <c:v>118.91486285270678</c:v>
                </c:pt>
                <c:pt idx="2185">
                  <c:v>118.68686324820629</c:v>
                </c:pt>
                <c:pt idx="2186">
                  <c:v>118.03350585858152</c:v>
                </c:pt>
                <c:pt idx="2187">
                  <c:v>118.48216287336282</c:v>
                </c:pt>
                <c:pt idx="2188">
                  <c:v>118.15695261739434</c:v>
                </c:pt>
                <c:pt idx="2189">
                  <c:v>118.13120598966415</c:v>
                </c:pt>
                <c:pt idx="2190">
                  <c:v>118.03986909357187</c:v>
                </c:pt>
                <c:pt idx="2191">
                  <c:v>117.9884737340344</c:v>
                </c:pt>
                <c:pt idx="2192">
                  <c:v>118.14070189418821</c:v>
                </c:pt>
                <c:pt idx="2193">
                  <c:v>117.86492907929865</c:v>
                </c:pt>
                <c:pt idx="2194">
                  <c:v>117.69625440409284</c:v>
                </c:pt>
                <c:pt idx="2195">
                  <c:v>117.60844176122598</c:v>
                </c:pt>
                <c:pt idx="2196">
                  <c:v>117.55185791777329</c:v>
                </c:pt>
                <c:pt idx="2197">
                  <c:v>117.40305611492199</c:v>
                </c:pt>
                <c:pt idx="2198">
                  <c:v>117.28225254602822</c:v>
                </c:pt>
                <c:pt idx="2199">
                  <c:v>116.84700727268813</c:v>
                </c:pt>
                <c:pt idx="2200">
                  <c:v>116.6085328044343</c:v>
                </c:pt>
                <c:pt idx="2201">
                  <c:v>117.05219712714626</c:v>
                </c:pt>
                <c:pt idx="2202">
                  <c:v>117.07637742010959</c:v>
                </c:pt>
                <c:pt idx="2203">
                  <c:v>116.75048189268063</c:v>
                </c:pt>
                <c:pt idx="2204">
                  <c:v>116.45503199728242</c:v>
                </c:pt>
                <c:pt idx="2205">
                  <c:v>116.01371717672073</c:v>
                </c:pt>
                <c:pt idx="2206">
                  <c:v>115.66873194432073</c:v>
                </c:pt>
                <c:pt idx="2207">
                  <c:v>116.25972963104006</c:v>
                </c:pt>
                <c:pt idx="2208">
                  <c:v>115.9349109587633</c:v>
                </c:pt>
                <c:pt idx="2209">
                  <c:v>116.04171541067829</c:v>
                </c:pt>
                <c:pt idx="2210">
                  <c:v>116.22468289063166</c:v>
                </c:pt>
                <c:pt idx="2211">
                  <c:v>116.25317060420386</c:v>
                </c:pt>
                <c:pt idx="2212">
                  <c:v>116.2424020526817</c:v>
                </c:pt>
                <c:pt idx="2213">
                  <c:v>116.12982174131395</c:v>
                </c:pt>
                <c:pt idx="2214">
                  <c:v>116.38670064307833</c:v>
                </c:pt>
                <c:pt idx="2215">
                  <c:v>116.51739170018787</c:v>
                </c:pt>
                <c:pt idx="2216">
                  <c:v>116.48107231278139</c:v>
                </c:pt>
                <c:pt idx="2217">
                  <c:v>117.00579445967814</c:v>
                </c:pt>
                <c:pt idx="2218">
                  <c:v>117.03389058955862</c:v>
                </c:pt>
                <c:pt idx="2219">
                  <c:v>116.74225863515464</c:v>
                </c:pt>
                <c:pt idx="2220">
                  <c:v>116.76125044420276</c:v>
                </c:pt>
                <c:pt idx="2221">
                  <c:v>116.93423254001742</c:v>
                </c:pt>
                <c:pt idx="2222">
                  <c:v>116.98357208517338</c:v>
                </c:pt>
                <c:pt idx="2223">
                  <c:v>117.18494399863728</c:v>
                </c:pt>
                <c:pt idx="2224">
                  <c:v>117.15342151145431</c:v>
                </c:pt>
                <c:pt idx="2225">
                  <c:v>116.00843079688261</c:v>
                </c:pt>
                <c:pt idx="2226">
                  <c:v>116.16428110618477</c:v>
                </c:pt>
                <c:pt idx="2227">
                  <c:v>116.11278785072439</c:v>
                </c:pt>
                <c:pt idx="2228">
                  <c:v>115.73823804959996</c:v>
                </c:pt>
                <c:pt idx="2229">
                  <c:v>115.49506457704557</c:v>
                </c:pt>
                <c:pt idx="2230">
                  <c:v>115.55076735719187</c:v>
                </c:pt>
                <c:pt idx="2231">
                  <c:v>116.22850083162588</c:v>
                </c:pt>
                <c:pt idx="2232">
                  <c:v>116.16633692056628</c:v>
                </c:pt>
                <c:pt idx="2233">
                  <c:v>115.93853310791167</c:v>
                </c:pt>
                <c:pt idx="2234">
                  <c:v>116.17240646778784</c:v>
                </c:pt>
                <c:pt idx="2235">
                  <c:v>115.82389698216238</c:v>
                </c:pt>
                <c:pt idx="2236">
                  <c:v>115.96320288048965</c:v>
                </c:pt>
                <c:pt idx="2237">
                  <c:v>115.9658460704087</c:v>
                </c:pt>
                <c:pt idx="2238">
                  <c:v>116.14450612975322</c:v>
                </c:pt>
                <c:pt idx="2239">
                  <c:v>115.96310498456673</c:v>
                </c:pt>
                <c:pt idx="2240">
                  <c:v>115.88557141360734</c:v>
                </c:pt>
                <c:pt idx="2241">
                  <c:v>115.7318748146096</c:v>
                </c:pt>
                <c:pt idx="2242">
                  <c:v>116.07539160816569</c:v>
                </c:pt>
                <c:pt idx="2243">
                  <c:v>115.80196829542639</c:v>
                </c:pt>
                <c:pt idx="2244">
                  <c:v>115.65365597218972</c:v>
                </c:pt>
                <c:pt idx="2245">
                  <c:v>115.39413388050627</c:v>
                </c:pt>
                <c:pt idx="2246">
                  <c:v>115.40255292987813</c:v>
                </c:pt>
                <c:pt idx="2247">
                  <c:v>115.42741849430196</c:v>
                </c:pt>
                <c:pt idx="2248">
                  <c:v>114.94009258996391</c:v>
                </c:pt>
                <c:pt idx="2249">
                  <c:v>114.97660776921623</c:v>
                </c:pt>
                <c:pt idx="2250">
                  <c:v>114.84865779794869</c:v>
                </c:pt>
                <c:pt idx="2251">
                  <c:v>115.30563596617893</c:v>
                </c:pt>
                <c:pt idx="2252">
                  <c:v>114.894766777648</c:v>
                </c:pt>
                <c:pt idx="2253">
                  <c:v>114.98561419412565</c:v>
                </c:pt>
                <c:pt idx="2254">
                  <c:v>115.21586540485349</c:v>
                </c:pt>
                <c:pt idx="2255">
                  <c:v>115.40578349533477</c:v>
                </c:pt>
                <c:pt idx="2256">
                  <c:v>115.97945360369577</c:v>
                </c:pt>
                <c:pt idx="2257">
                  <c:v>116.0348626960733</c:v>
                </c:pt>
                <c:pt idx="2258">
                  <c:v>115.15360359787097</c:v>
                </c:pt>
                <c:pt idx="2259">
                  <c:v>114.69877913994517</c:v>
                </c:pt>
                <c:pt idx="2260">
                  <c:v>114.60303692732109</c:v>
                </c:pt>
                <c:pt idx="2261">
                  <c:v>114.72305732883143</c:v>
                </c:pt>
                <c:pt idx="2262">
                  <c:v>114.64317425572179</c:v>
                </c:pt>
                <c:pt idx="2263">
                  <c:v>114.67029142637297</c:v>
                </c:pt>
                <c:pt idx="2264">
                  <c:v>114.51316847007274</c:v>
                </c:pt>
                <c:pt idx="2265">
                  <c:v>114.11522154336838</c:v>
                </c:pt>
                <c:pt idx="2266">
                  <c:v>114.48967344856989</c:v>
                </c:pt>
                <c:pt idx="2267">
                  <c:v>114.83710607904314</c:v>
                </c:pt>
                <c:pt idx="2268">
                  <c:v>114.89868261456515</c:v>
                </c:pt>
                <c:pt idx="2269">
                  <c:v>115.54900523057916</c:v>
                </c:pt>
                <c:pt idx="2270">
                  <c:v>115.41449623247541</c:v>
                </c:pt>
                <c:pt idx="2271">
                  <c:v>115.62360192385069</c:v>
                </c:pt>
                <c:pt idx="2272">
                  <c:v>114.7944234566463</c:v>
                </c:pt>
                <c:pt idx="2273">
                  <c:v>114.56123536823061</c:v>
                </c:pt>
                <c:pt idx="2274">
                  <c:v>114.63201412050792</c:v>
                </c:pt>
                <c:pt idx="2275">
                  <c:v>115.01889880792136</c:v>
                </c:pt>
                <c:pt idx="2276">
                  <c:v>114.75516719155196</c:v>
                </c:pt>
                <c:pt idx="2277">
                  <c:v>114.77729167013382</c:v>
                </c:pt>
                <c:pt idx="2278">
                  <c:v>114.79970983648444</c:v>
                </c:pt>
                <c:pt idx="2279">
                  <c:v>114.54312462248886</c:v>
                </c:pt>
                <c:pt idx="2280">
                  <c:v>114.67205355298569</c:v>
                </c:pt>
                <c:pt idx="2281">
                  <c:v>114.17875599734899</c:v>
                </c:pt>
                <c:pt idx="2282">
                  <c:v>114.38140055781096</c:v>
                </c:pt>
                <c:pt idx="2283">
                  <c:v>114.10680249399654</c:v>
                </c:pt>
                <c:pt idx="2284">
                  <c:v>113.89583678008563</c:v>
                </c:pt>
                <c:pt idx="2285">
                  <c:v>113.89456413308756</c:v>
                </c:pt>
                <c:pt idx="2286">
                  <c:v>113.22319389364392</c:v>
                </c:pt>
                <c:pt idx="2287">
                  <c:v>113.75682456952715</c:v>
                </c:pt>
                <c:pt idx="2288">
                  <c:v>113.09279652430315</c:v>
                </c:pt>
                <c:pt idx="2289">
                  <c:v>113.50640679867605</c:v>
                </c:pt>
                <c:pt idx="2290">
                  <c:v>113.97797145942263</c:v>
                </c:pt>
                <c:pt idx="2291">
                  <c:v>112.78471805484718</c:v>
                </c:pt>
                <c:pt idx="2292">
                  <c:v>113.10806828828002</c:v>
                </c:pt>
                <c:pt idx="2293">
                  <c:v>112.8133036643423</c:v>
                </c:pt>
                <c:pt idx="2294">
                  <c:v>112.47096162186135</c:v>
                </c:pt>
                <c:pt idx="2295">
                  <c:v>111.94829528934609</c:v>
                </c:pt>
                <c:pt idx="2296">
                  <c:v>112.26802337363056</c:v>
                </c:pt>
                <c:pt idx="2297">
                  <c:v>112.10091503319161</c:v>
                </c:pt>
                <c:pt idx="2298">
                  <c:v>112.23395559245144</c:v>
                </c:pt>
                <c:pt idx="2299">
                  <c:v>112.05568711679865</c:v>
                </c:pt>
                <c:pt idx="2300">
                  <c:v>112.41496515394624</c:v>
                </c:pt>
                <c:pt idx="2301">
                  <c:v>112.40693768826611</c:v>
                </c:pt>
                <c:pt idx="2302">
                  <c:v>113.07654580109703</c:v>
                </c:pt>
                <c:pt idx="2303">
                  <c:v>113.14301713276546</c:v>
                </c:pt>
                <c:pt idx="2304">
                  <c:v>112.92568818386421</c:v>
                </c:pt>
                <c:pt idx="2305">
                  <c:v>112.65206907927907</c:v>
                </c:pt>
                <c:pt idx="2306">
                  <c:v>112.0197593130839</c:v>
                </c:pt>
                <c:pt idx="2307">
                  <c:v>112.00243173472555</c:v>
                </c:pt>
                <c:pt idx="2308">
                  <c:v>112.04599542042872</c:v>
                </c:pt>
                <c:pt idx="2309">
                  <c:v>111.78657122466822</c:v>
                </c:pt>
                <c:pt idx="2310">
                  <c:v>111.41867834630293</c:v>
                </c:pt>
                <c:pt idx="2311">
                  <c:v>111.77482371391679</c:v>
                </c:pt>
                <c:pt idx="2312">
                  <c:v>111.88290081282986</c:v>
                </c:pt>
                <c:pt idx="2313">
                  <c:v>111.09366388218029</c:v>
                </c:pt>
                <c:pt idx="2314">
                  <c:v>110.80780778722909</c:v>
                </c:pt>
                <c:pt idx="2315">
                  <c:v>110.99557216740597</c:v>
                </c:pt>
                <c:pt idx="2316">
                  <c:v>110.86850325944475</c:v>
                </c:pt>
                <c:pt idx="2317">
                  <c:v>110.85822418753726</c:v>
                </c:pt>
                <c:pt idx="2318">
                  <c:v>111.2375708888852</c:v>
                </c:pt>
                <c:pt idx="2319">
                  <c:v>111.24941629555956</c:v>
                </c:pt>
                <c:pt idx="2320">
                  <c:v>111.05147073939811</c:v>
                </c:pt>
                <c:pt idx="2321">
                  <c:v>110.54652356893293</c:v>
                </c:pt>
                <c:pt idx="2322">
                  <c:v>110.57305336404654</c:v>
                </c:pt>
                <c:pt idx="2323">
                  <c:v>111.09023752487781</c:v>
                </c:pt>
                <c:pt idx="2324">
                  <c:v>111.70101018802869</c:v>
                </c:pt>
                <c:pt idx="2325">
                  <c:v>111.70120597987456</c:v>
                </c:pt>
                <c:pt idx="2326">
                  <c:v>111.73870011835616</c:v>
                </c:pt>
                <c:pt idx="2327">
                  <c:v>112.0939644226637</c:v>
                </c:pt>
                <c:pt idx="2328">
                  <c:v>112.15965258694871</c:v>
                </c:pt>
                <c:pt idx="2329">
                  <c:v>112.42808320761866</c:v>
                </c:pt>
                <c:pt idx="2330">
                  <c:v>112.60018424012696</c:v>
                </c:pt>
                <c:pt idx="2331">
                  <c:v>112.6292593292367</c:v>
                </c:pt>
                <c:pt idx="2332">
                  <c:v>112.7786485076256</c:v>
                </c:pt>
                <c:pt idx="2333">
                  <c:v>113.31736977150113</c:v>
                </c:pt>
                <c:pt idx="2334">
                  <c:v>113.29465791738171</c:v>
                </c:pt>
                <c:pt idx="2335">
                  <c:v>113.15261093321247</c:v>
                </c:pt>
                <c:pt idx="2336">
                  <c:v>113.67390672280671</c:v>
                </c:pt>
                <c:pt idx="2337">
                  <c:v>113.80919888829391</c:v>
                </c:pt>
                <c:pt idx="2338">
                  <c:v>114.56877335429611</c:v>
                </c:pt>
                <c:pt idx="2339">
                  <c:v>114.59941477817274</c:v>
                </c:pt>
                <c:pt idx="2340">
                  <c:v>114.48751973826548</c:v>
                </c:pt>
                <c:pt idx="2341">
                  <c:v>115.80901680187725</c:v>
                </c:pt>
                <c:pt idx="2342">
                  <c:v>115.55438950634023</c:v>
                </c:pt>
                <c:pt idx="2343">
                  <c:v>115.33931216366631</c:v>
                </c:pt>
                <c:pt idx="2344">
                  <c:v>115.94284052852051</c:v>
                </c:pt>
                <c:pt idx="2345">
                  <c:v>116.22820714385709</c:v>
                </c:pt>
                <c:pt idx="2346">
                  <c:v>116.69458332068845</c:v>
                </c:pt>
                <c:pt idx="2347">
                  <c:v>115.5137626983249</c:v>
                </c:pt>
                <c:pt idx="2348">
                  <c:v>115.08243326190193</c:v>
                </c:pt>
                <c:pt idx="2349">
                  <c:v>113.45148718591318</c:v>
                </c:pt>
                <c:pt idx="2350">
                  <c:v>113.77532689896064</c:v>
                </c:pt>
                <c:pt idx="2351">
                  <c:v>112.94585474398748</c:v>
                </c:pt>
                <c:pt idx="2352">
                  <c:v>112.6896611136836</c:v>
                </c:pt>
                <c:pt idx="2353">
                  <c:v>113.04512120983699</c:v>
                </c:pt>
                <c:pt idx="2354">
                  <c:v>113.01771035141699</c:v>
                </c:pt>
                <c:pt idx="2355">
                  <c:v>112.62035080025021</c:v>
                </c:pt>
                <c:pt idx="2356">
                  <c:v>112.91345119349813</c:v>
                </c:pt>
                <c:pt idx="2357">
                  <c:v>112.6408110481423</c:v>
                </c:pt>
                <c:pt idx="2358">
                  <c:v>112.8043951353558</c:v>
                </c:pt>
                <c:pt idx="2359">
                  <c:v>112.62162344724828</c:v>
                </c:pt>
                <c:pt idx="2360">
                  <c:v>112.81310787249643</c:v>
                </c:pt>
                <c:pt idx="2361">
                  <c:v>113.01075974088907</c:v>
                </c:pt>
                <c:pt idx="2362">
                  <c:v>113.75750984098765</c:v>
                </c:pt>
                <c:pt idx="2363">
                  <c:v>113.88095659980048</c:v>
                </c:pt>
                <c:pt idx="2364">
                  <c:v>113.94341419862887</c:v>
                </c:pt>
                <c:pt idx="2365">
                  <c:v>113.86676169097585</c:v>
                </c:pt>
                <c:pt idx="2366">
                  <c:v>113.53548188778582</c:v>
                </c:pt>
                <c:pt idx="2367">
                  <c:v>113.44052284254518</c:v>
                </c:pt>
                <c:pt idx="2368">
                  <c:v>114.04600912585794</c:v>
                </c:pt>
                <c:pt idx="2369">
                  <c:v>110.78773912302876</c:v>
                </c:pt>
                <c:pt idx="2370">
                  <c:v>110.82572274112501</c:v>
                </c:pt>
                <c:pt idx="2371">
                  <c:v>110.46889210205062</c:v>
                </c:pt>
                <c:pt idx="2372">
                  <c:v>110.20065727322654</c:v>
                </c:pt>
                <c:pt idx="2373">
                  <c:v>110.09463598869498</c:v>
                </c:pt>
                <c:pt idx="2374">
                  <c:v>110.07779788995128</c:v>
                </c:pt>
                <c:pt idx="2375">
                  <c:v>109.75983193227951</c:v>
                </c:pt>
                <c:pt idx="2376">
                  <c:v>109.90736108813277</c:v>
                </c:pt>
                <c:pt idx="2377">
                  <c:v>109.67378141602538</c:v>
                </c:pt>
                <c:pt idx="2378">
                  <c:v>109.14426236890513</c:v>
                </c:pt>
                <c:pt idx="2379">
                  <c:v>109.82219163518496</c:v>
                </c:pt>
                <c:pt idx="2380">
                  <c:v>110.66938295220818</c:v>
                </c:pt>
                <c:pt idx="2381">
                  <c:v>110.49052710101783</c:v>
                </c:pt>
                <c:pt idx="2382">
                  <c:v>111.0599876846929</c:v>
                </c:pt>
                <c:pt idx="2383">
                  <c:v>110.77403369381875</c:v>
                </c:pt>
                <c:pt idx="2384">
                  <c:v>110.92381445589936</c:v>
                </c:pt>
                <c:pt idx="2385">
                  <c:v>111.27731663359417</c:v>
                </c:pt>
                <c:pt idx="2386">
                  <c:v>111.48123384105423</c:v>
                </c:pt>
                <c:pt idx="2387">
                  <c:v>111.67007507638328</c:v>
                </c:pt>
                <c:pt idx="2388">
                  <c:v>111.29004310357486</c:v>
                </c:pt>
                <c:pt idx="2389">
                  <c:v>111.53879664373618</c:v>
                </c:pt>
                <c:pt idx="2390">
                  <c:v>111.29846215294673</c:v>
                </c:pt>
                <c:pt idx="2391">
                  <c:v>111.14016444557133</c:v>
                </c:pt>
                <c:pt idx="2392">
                  <c:v>110.52939178242045</c:v>
                </c:pt>
                <c:pt idx="2393">
                  <c:v>110.69434641255495</c:v>
                </c:pt>
                <c:pt idx="2394">
                  <c:v>110.83267335165291</c:v>
                </c:pt>
                <c:pt idx="2395">
                  <c:v>110.53203497233952</c:v>
                </c:pt>
                <c:pt idx="2396">
                  <c:v>110.94084834648892</c:v>
                </c:pt>
                <c:pt idx="2397">
                  <c:v>110.38989009224733</c:v>
                </c:pt>
                <c:pt idx="2398">
                  <c:v>110.68768948979582</c:v>
                </c:pt>
                <c:pt idx="2399">
                  <c:v>110.4025186663051</c:v>
                </c:pt>
                <c:pt idx="2400">
                  <c:v>110.17853279464471</c:v>
                </c:pt>
                <c:pt idx="2401">
                  <c:v>110.25822007590851</c:v>
                </c:pt>
                <c:pt idx="2402">
                  <c:v>110.08837064962755</c:v>
                </c:pt>
                <c:pt idx="2403">
                  <c:v>110.94681999778754</c:v>
                </c:pt>
                <c:pt idx="2404">
                  <c:v>110.62317607658593</c:v>
                </c:pt>
                <c:pt idx="2405">
                  <c:v>110.60770852076325</c:v>
                </c:pt>
                <c:pt idx="2406">
                  <c:v>109.85890260628317</c:v>
                </c:pt>
                <c:pt idx="2407">
                  <c:v>109.59223411222594</c:v>
                </c:pt>
                <c:pt idx="2408">
                  <c:v>108.91518590925244</c:v>
                </c:pt>
                <c:pt idx="2409">
                  <c:v>108.70598232195422</c:v>
                </c:pt>
                <c:pt idx="2410">
                  <c:v>108.95659588465119</c:v>
                </c:pt>
                <c:pt idx="2411">
                  <c:v>108.90803950687867</c:v>
                </c:pt>
                <c:pt idx="2412">
                  <c:v>109.50823941035328</c:v>
                </c:pt>
                <c:pt idx="2413">
                  <c:v>109.36315765257325</c:v>
                </c:pt>
                <c:pt idx="2414">
                  <c:v>109.41474880395657</c:v>
                </c:pt>
                <c:pt idx="2415">
                  <c:v>109.31646129733635</c:v>
                </c:pt>
                <c:pt idx="2416">
                  <c:v>109.26604489702818</c:v>
                </c:pt>
                <c:pt idx="2417">
                  <c:v>109.29179152475837</c:v>
                </c:pt>
                <c:pt idx="2418">
                  <c:v>109.48043696824159</c:v>
                </c:pt>
                <c:pt idx="2419">
                  <c:v>109.48924760130517</c:v>
                </c:pt>
                <c:pt idx="2420">
                  <c:v>109.32595720186042</c:v>
                </c:pt>
                <c:pt idx="2421">
                  <c:v>109.77089417157045</c:v>
                </c:pt>
                <c:pt idx="2422">
                  <c:v>110.22973236233631</c:v>
                </c:pt>
                <c:pt idx="2423">
                  <c:v>110.29434367146914</c:v>
                </c:pt>
                <c:pt idx="2424">
                  <c:v>110.64794374508683</c:v>
                </c:pt>
                <c:pt idx="2425">
                  <c:v>110.66027863137585</c:v>
                </c:pt>
                <c:pt idx="2426">
                  <c:v>110.44745289492927</c:v>
                </c:pt>
                <c:pt idx="2427">
                  <c:v>110.44706131123756</c:v>
                </c:pt>
                <c:pt idx="2428">
                  <c:v>110.49414925016619</c:v>
                </c:pt>
                <c:pt idx="2429">
                  <c:v>109.38714215369075</c:v>
                </c:pt>
                <c:pt idx="2430">
                  <c:v>108.43089477852517</c:v>
                </c:pt>
                <c:pt idx="2431">
                  <c:v>107.70489861408743</c:v>
                </c:pt>
                <c:pt idx="2432">
                  <c:v>107.93015713274589</c:v>
                </c:pt>
                <c:pt idx="2433">
                  <c:v>107.70822707546699</c:v>
                </c:pt>
                <c:pt idx="2434">
                  <c:v>107.56451586060795</c:v>
                </c:pt>
                <c:pt idx="2435">
                  <c:v>107.74386119141298</c:v>
                </c:pt>
                <c:pt idx="2436">
                  <c:v>107.88375446527778</c:v>
                </c:pt>
                <c:pt idx="2437">
                  <c:v>107.60759006669649</c:v>
                </c:pt>
                <c:pt idx="2438">
                  <c:v>107.1572688212254</c:v>
                </c:pt>
                <c:pt idx="2439">
                  <c:v>108.41376299201266</c:v>
                </c:pt>
                <c:pt idx="2440">
                  <c:v>107.59153513533622</c:v>
                </c:pt>
                <c:pt idx="2441">
                  <c:v>107.88081758758995</c:v>
                </c:pt>
                <c:pt idx="2442">
                  <c:v>107.43020265435005</c:v>
                </c:pt>
                <c:pt idx="2443">
                  <c:v>106.97684663526819</c:v>
                </c:pt>
                <c:pt idx="2444">
                  <c:v>107.22814546942563</c:v>
                </c:pt>
                <c:pt idx="2445">
                  <c:v>107.71047868169434</c:v>
                </c:pt>
                <c:pt idx="2446">
                  <c:v>108.96217595225812</c:v>
                </c:pt>
                <c:pt idx="2447">
                  <c:v>108.66251653217401</c:v>
                </c:pt>
                <c:pt idx="2448">
                  <c:v>108.47543742345762</c:v>
                </c:pt>
                <c:pt idx="2449">
                  <c:v>108.56373954593911</c:v>
                </c:pt>
                <c:pt idx="2450">
                  <c:v>108.41288192870631</c:v>
                </c:pt>
                <c:pt idx="2451">
                  <c:v>108.86653163555697</c:v>
                </c:pt>
                <c:pt idx="2452">
                  <c:v>108.53319601798543</c:v>
                </c:pt>
                <c:pt idx="2453">
                  <c:v>108.63725938405844</c:v>
                </c:pt>
                <c:pt idx="2454">
                  <c:v>109.03647895776085</c:v>
                </c:pt>
                <c:pt idx="2455">
                  <c:v>108.97578348554518</c:v>
                </c:pt>
                <c:pt idx="2456">
                  <c:v>108.67827777576548</c:v>
                </c:pt>
                <c:pt idx="2457">
                  <c:v>108.68561996998511</c:v>
                </c:pt>
                <c:pt idx="2458">
                  <c:v>109.09962182804973</c:v>
                </c:pt>
                <c:pt idx="2459">
                  <c:v>108.80936041656672</c:v>
                </c:pt>
                <c:pt idx="2460">
                  <c:v>109.21807589479322</c:v>
                </c:pt>
                <c:pt idx="2461">
                  <c:v>109.17500168870468</c:v>
                </c:pt>
                <c:pt idx="2462">
                  <c:v>109.26163958049639</c:v>
                </c:pt>
                <c:pt idx="2463">
                  <c:v>108.86907692955312</c:v>
                </c:pt>
                <c:pt idx="2464">
                  <c:v>109.32820880808778</c:v>
                </c:pt>
                <c:pt idx="2465">
                  <c:v>109.65087377006012</c:v>
                </c:pt>
                <c:pt idx="2466">
                  <c:v>109.74612650306955</c:v>
                </c:pt>
                <c:pt idx="2467">
                  <c:v>109.58332558323943</c:v>
                </c:pt>
                <c:pt idx="2468">
                  <c:v>109.49756875475407</c:v>
                </c:pt>
                <c:pt idx="2469">
                  <c:v>110.27496027872927</c:v>
                </c:pt>
                <c:pt idx="2470">
                  <c:v>109.27642186485859</c:v>
                </c:pt>
                <c:pt idx="2471">
                  <c:v>108.71332451617388</c:v>
                </c:pt>
                <c:pt idx="2472">
                  <c:v>108.65067112549964</c:v>
                </c:pt>
                <c:pt idx="2473">
                  <c:v>108.51674950293346</c:v>
                </c:pt>
                <c:pt idx="2474">
                  <c:v>108.16745684992458</c:v>
                </c:pt>
                <c:pt idx="2475">
                  <c:v>106.25163363821389</c:v>
                </c:pt>
                <c:pt idx="2476">
                  <c:v>106.26328325304237</c:v>
                </c:pt>
                <c:pt idx="2477">
                  <c:v>106.61952651657917</c:v>
                </c:pt>
                <c:pt idx="2478">
                  <c:v>106.59397568069484</c:v>
                </c:pt>
                <c:pt idx="2479">
                  <c:v>107.48492647526709</c:v>
                </c:pt>
                <c:pt idx="2480">
                  <c:v>107.15785619676296</c:v>
                </c:pt>
                <c:pt idx="2481">
                  <c:v>107.62942085750954</c:v>
                </c:pt>
                <c:pt idx="2482">
                  <c:v>107.22569807135243</c:v>
                </c:pt>
                <c:pt idx="2483">
                  <c:v>106.59798941353489</c:v>
                </c:pt>
                <c:pt idx="2484">
                  <c:v>106.98076247218533</c:v>
                </c:pt>
                <c:pt idx="2485">
                  <c:v>107.23862033317899</c:v>
                </c:pt>
                <c:pt idx="2486">
                  <c:v>107.03920633817363</c:v>
                </c:pt>
                <c:pt idx="2487">
                  <c:v>107.60553425231501</c:v>
                </c:pt>
                <c:pt idx="2488">
                  <c:v>107.78527116681171</c:v>
                </c:pt>
                <c:pt idx="2489">
                  <c:v>107.41884672729034</c:v>
                </c:pt>
                <c:pt idx="2490">
                  <c:v>107.56432006876209</c:v>
                </c:pt>
                <c:pt idx="2491">
                  <c:v>107.16970160343733</c:v>
                </c:pt>
                <c:pt idx="2492">
                  <c:v>107.40445602661988</c:v>
                </c:pt>
                <c:pt idx="2493">
                  <c:v>107.52026690344427</c:v>
                </c:pt>
                <c:pt idx="2494">
                  <c:v>107.23411712072428</c:v>
                </c:pt>
                <c:pt idx="2495">
                  <c:v>106.71037393305683</c:v>
                </c:pt>
                <c:pt idx="2496">
                  <c:v>106.95932326506399</c:v>
                </c:pt>
                <c:pt idx="2497">
                  <c:v>106.62735819041345</c:v>
                </c:pt>
                <c:pt idx="2498">
                  <c:v>106.4097355537434</c:v>
                </c:pt>
                <c:pt idx="2499">
                  <c:v>106.69373162615898</c:v>
                </c:pt>
                <c:pt idx="2500">
                  <c:v>106.89774672954195</c:v>
                </c:pt>
                <c:pt idx="2501">
                  <c:v>106.77253784411643</c:v>
                </c:pt>
                <c:pt idx="2502">
                  <c:v>105.9813429950083</c:v>
                </c:pt>
                <c:pt idx="2503">
                  <c:v>106.0448774489889</c:v>
                </c:pt>
                <c:pt idx="2504">
                  <c:v>106.34267684653737</c:v>
                </c:pt>
                <c:pt idx="2505">
                  <c:v>106.63704988678337</c:v>
                </c:pt>
                <c:pt idx="2506">
                  <c:v>106.63695199086042</c:v>
                </c:pt>
                <c:pt idx="2507">
                  <c:v>106.10439817012943</c:v>
                </c:pt>
                <c:pt idx="2508">
                  <c:v>105.91262005711248</c:v>
                </c:pt>
                <c:pt idx="2509">
                  <c:v>105.60268156512088</c:v>
                </c:pt>
                <c:pt idx="2510">
                  <c:v>105.73728845914754</c:v>
                </c:pt>
                <c:pt idx="2511">
                  <c:v>106.98340566210437</c:v>
                </c:pt>
                <c:pt idx="2512">
                  <c:v>106.382912070861</c:v>
                </c:pt>
                <c:pt idx="2513">
                  <c:v>106.80983619075218</c:v>
                </c:pt>
                <c:pt idx="2514">
                  <c:v>106.86240630136477</c:v>
                </c:pt>
                <c:pt idx="2515">
                  <c:v>106.05652706381738</c:v>
                </c:pt>
                <c:pt idx="2516">
                  <c:v>106.40944186597461</c:v>
                </c:pt>
                <c:pt idx="2517">
                  <c:v>107.5784170816638</c:v>
                </c:pt>
                <c:pt idx="2518">
                  <c:v>107.84068025918924</c:v>
                </c:pt>
                <c:pt idx="2519">
                  <c:v>107.58722771472738</c:v>
                </c:pt>
                <c:pt idx="2520">
                  <c:v>107.56833380160218</c:v>
                </c:pt>
                <c:pt idx="2521">
                  <c:v>107.07239305604639</c:v>
                </c:pt>
                <c:pt idx="2522">
                  <c:v>106.63303615394328</c:v>
                </c:pt>
                <c:pt idx="2523">
                  <c:v>106.81737417681767</c:v>
                </c:pt>
                <c:pt idx="2524">
                  <c:v>107.26935965297855</c:v>
                </c:pt>
                <c:pt idx="2525">
                  <c:v>107.55932737669274</c:v>
                </c:pt>
                <c:pt idx="2526">
                  <c:v>107.76109087384837</c:v>
                </c:pt>
                <c:pt idx="2527">
                  <c:v>107.57714443466573</c:v>
                </c:pt>
                <c:pt idx="2528">
                  <c:v>107.58292029411851</c:v>
                </c:pt>
                <c:pt idx="2529">
                  <c:v>107.6645654938409</c:v>
                </c:pt>
                <c:pt idx="2530">
                  <c:v>107.6446926214864</c:v>
                </c:pt>
                <c:pt idx="2531">
                  <c:v>107.2702407162849</c:v>
                </c:pt>
                <c:pt idx="2532">
                  <c:v>107.13729805294798</c:v>
                </c:pt>
                <c:pt idx="2533">
                  <c:v>107.01884398620452</c:v>
                </c:pt>
                <c:pt idx="2534">
                  <c:v>107.81072410677312</c:v>
                </c:pt>
                <c:pt idx="2535">
                  <c:v>107.65771277923588</c:v>
                </c:pt>
                <c:pt idx="2536">
                  <c:v>107.02971043364957</c:v>
                </c:pt>
                <c:pt idx="2537">
                  <c:v>106.88707607394275</c:v>
                </c:pt>
                <c:pt idx="2538">
                  <c:v>106.75335024322241</c:v>
                </c:pt>
                <c:pt idx="2539">
                  <c:v>106.85653254598905</c:v>
                </c:pt>
                <c:pt idx="2540">
                  <c:v>106.67611036003184</c:v>
                </c:pt>
                <c:pt idx="2541">
                  <c:v>106.55520889521515</c:v>
                </c:pt>
                <c:pt idx="2542">
                  <c:v>106.6869768074769</c:v>
                </c:pt>
                <c:pt idx="2543">
                  <c:v>106.67865565402799</c:v>
                </c:pt>
                <c:pt idx="2544">
                  <c:v>106.88061494302947</c:v>
                </c:pt>
                <c:pt idx="2545">
                  <c:v>106.47669636502648</c:v>
                </c:pt>
                <c:pt idx="2546">
                  <c:v>106.46866889934637</c:v>
                </c:pt>
                <c:pt idx="2547">
                  <c:v>106.75403551468293</c:v>
                </c:pt>
                <c:pt idx="2548">
                  <c:v>107.13964755509828</c:v>
                </c:pt>
                <c:pt idx="2549">
                  <c:v>107.3478721831672</c:v>
                </c:pt>
                <c:pt idx="2550">
                  <c:v>107.32741193527515</c:v>
                </c:pt>
                <c:pt idx="2551">
                  <c:v>107.33465623357183</c:v>
                </c:pt>
                <c:pt idx="2552">
                  <c:v>107.53142703865812</c:v>
                </c:pt>
                <c:pt idx="2553">
                  <c:v>107.51948373606083</c:v>
                </c:pt>
                <c:pt idx="2554">
                  <c:v>107.38849899118253</c:v>
                </c:pt>
                <c:pt idx="2555">
                  <c:v>106.80709510491018</c:v>
                </c:pt>
                <c:pt idx="2556">
                  <c:v>107.20190936208081</c:v>
                </c:pt>
                <c:pt idx="2557">
                  <c:v>107.0061175162238</c:v>
                </c:pt>
                <c:pt idx="2558">
                  <c:v>106.93680720279045</c:v>
                </c:pt>
                <c:pt idx="2559">
                  <c:v>105.84859612351724</c:v>
                </c:pt>
                <c:pt idx="2560">
                  <c:v>105.77850264270046</c:v>
                </c:pt>
                <c:pt idx="2561">
                  <c:v>105.43449636952971</c:v>
                </c:pt>
                <c:pt idx="2562">
                  <c:v>106.43734220400923</c:v>
                </c:pt>
                <c:pt idx="2563">
                  <c:v>107.02275982312163</c:v>
                </c:pt>
                <c:pt idx="2564">
                  <c:v>107.43294374019206</c:v>
                </c:pt>
                <c:pt idx="2565">
                  <c:v>107.42941948696662</c:v>
                </c:pt>
                <c:pt idx="2566">
                  <c:v>107.07151199274003</c:v>
                </c:pt>
                <c:pt idx="2567">
                  <c:v>107.48884231218423</c:v>
                </c:pt>
                <c:pt idx="2568">
                  <c:v>107.14336760016955</c:v>
                </c:pt>
                <c:pt idx="2569">
                  <c:v>107.10137024923323</c:v>
                </c:pt>
                <c:pt idx="2570">
                  <c:v>106.65741223875249</c:v>
                </c:pt>
                <c:pt idx="2571">
                  <c:v>107.21062209922142</c:v>
                </c:pt>
                <c:pt idx="2572">
                  <c:v>107.01717975551472</c:v>
                </c:pt>
                <c:pt idx="2573">
                  <c:v>106.59260513777382</c:v>
                </c:pt>
                <c:pt idx="2574">
                  <c:v>106.71497504143446</c:v>
                </c:pt>
                <c:pt idx="2575">
                  <c:v>107.04106636070929</c:v>
                </c:pt>
                <c:pt idx="2576">
                  <c:v>106.91546589159199</c:v>
                </c:pt>
                <c:pt idx="2577">
                  <c:v>106.52427378356974</c:v>
                </c:pt>
                <c:pt idx="2578">
                  <c:v>106.44576125338108</c:v>
                </c:pt>
                <c:pt idx="2579">
                  <c:v>106.22578911456075</c:v>
                </c:pt>
                <c:pt idx="2580">
                  <c:v>106.69461268946532</c:v>
                </c:pt>
                <c:pt idx="2581">
                  <c:v>105.98976204438013</c:v>
                </c:pt>
                <c:pt idx="2582">
                  <c:v>105.51105098125979</c:v>
                </c:pt>
                <c:pt idx="2583">
                  <c:v>104.81579413662161</c:v>
                </c:pt>
                <c:pt idx="2584">
                  <c:v>105.0896090330526</c:v>
                </c:pt>
                <c:pt idx="2585">
                  <c:v>105.21579687770743</c:v>
                </c:pt>
                <c:pt idx="2586">
                  <c:v>105.34648793481698</c:v>
                </c:pt>
                <c:pt idx="2587">
                  <c:v>105.26777961278246</c:v>
                </c:pt>
                <c:pt idx="2588">
                  <c:v>104.99014677535725</c:v>
                </c:pt>
                <c:pt idx="2589">
                  <c:v>104.86014098970821</c:v>
                </c:pt>
                <c:pt idx="2590">
                  <c:v>104.57820073167414</c:v>
                </c:pt>
                <c:pt idx="2591">
                  <c:v>105.17624692484434</c:v>
                </c:pt>
                <c:pt idx="2592">
                  <c:v>105.08167946329539</c:v>
                </c:pt>
                <c:pt idx="2593">
                  <c:v>105.51193204456615</c:v>
                </c:pt>
                <c:pt idx="2594">
                  <c:v>105.1012586478811</c:v>
                </c:pt>
                <c:pt idx="2595">
                  <c:v>105.35715859041619</c:v>
                </c:pt>
                <c:pt idx="2596">
                  <c:v>105.50889727095536</c:v>
                </c:pt>
                <c:pt idx="2597">
                  <c:v>105.09822387427033</c:v>
                </c:pt>
                <c:pt idx="2598">
                  <c:v>105.00962806402001</c:v>
                </c:pt>
                <c:pt idx="2599">
                  <c:v>105.55314622811905</c:v>
                </c:pt>
                <c:pt idx="2600">
                  <c:v>105.14540970912185</c:v>
                </c:pt>
                <c:pt idx="2601">
                  <c:v>105.09225222297167</c:v>
                </c:pt>
                <c:pt idx="2602">
                  <c:v>105.15647194841277</c:v>
                </c:pt>
                <c:pt idx="2603">
                  <c:v>105.64340626905913</c:v>
                </c:pt>
                <c:pt idx="2604">
                  <c:v>105.57996971100145</c:v>
                </c:pt>
                <c:pt idx="2605">
                  <c:v>105.42176989954899</c:v>
                </c:pt>
                <c:pt idx="2606">
                  <c:v>105.33738361398464</c:v>
                </c:pt>
                <c:pt idx="2607">
                  <c:v>105.38623367952596</c:v>
                </c:pt>
                <c:pt idx="2608">
                  <c:v>105.74482644521304</c:v>
                </c:pt>
                <c:pt idx="2609">
                  <c:v>105.37987044453561</c:v>
                </c:pt>
                <c:pt idx="2610">
                  <c:v>105.03292729367702</c:v>
                </c:pt>
                <c:pt idx="2611">
                  <c:v>105.08833638605452</c:v>
                </c:pt>
                <c:pt idx="2612">
                  <c:v>105.3839820732986</c:v>
                </c:pt>
                <c:pt idx="2613">
                  <c:v>105.05387702118372</c:v>
                </c:pt>
                <c:pt idx="2614">
                  <c:v>105.13855699451686</c:v>
                </c:pt>
                <c:pt idx="2615">
                  <c:v>104.88892239104919</c:v>
                </c:pt>
                <c:pt idx="2616">
                  <c:v>105.31888128455114</c:v>
                </c:pt>
                <c:pt idx="2617">
                  <c:v>106.45349503129245</c:v>
                </c:pt>
                <c:pt idx="2618">
                  <c:v>106.26338114896529</c:v>
                </c:pt>
                <c:pt idx="2619">
                  <c:v>105.83968759453074</c:v>
                </c:pt>
                <c:pt idx="2620">
                  <c:v>105.64272099759862</c:v>
                </c:pt>
                <c:pt idx="2621">
                  <c:v>105.84673610098162</c:v>
                </c:pt>
                <c:pt idx="2622">
                  <c:v>105.65760117788375</c:v>
                </c:pt>
                <c:pt idx="2623">
                  <c:v>105.22754438845885</c:v>
                </c:pt>
                <c:pt idx="2624">
                  <c:v>105.26415746363411</c:v>
                </c:pt>
                <c:pt idx="2625">
                  <c:v>106.13455011439139</c:v>
                </c:pt>
                <c:pt idx="2626">
                  <c:v>105.69059210391065</c:v>
                </c:pt>
                <c:pt idx="2627">
                  <c:v>104.98916781612797</c:v>
                </c:pt>
                <c:pt idx="2628">
                  <c:v>104.84898085449437</c:v>
                </c:pt>
                <c:pt idx="2629">
                  <c:v>104.81461938554646</c:v>
                </c:pt>
                <c:pt idx="2630">
                  <c:v>105.00649539448632</c:v>
                </c:pt>
                <c:pt idx="2631">
                  <c:v>105.37712935869359</c:v>
                </c:pt>
                <c:pt idx="2632">
                  <c:v>105.05554125187348</c:v>
                </c:pt>
                <c:pt idx="2633">
                  <c:v>105.11662830778089</c:v>
                </c:pt>
                <c:pt idx="2634">
                  <c:v>105.1442349580467</c:v>
                </c:pt>
                <c:pt idx="2635">
                  <c:v>104.96400856393532</c:v>
                </c:pt>
                <c:pt idx="2636">
                  <c:v>105.03459152436679</c:v>
                </c:pt>
                <c:pt idx="2637">
                  <c:v>105.13062742475965</c:v>
                </c:pt>
                <c:pt idx="2638">
                  <c:v>104.81344463447131</c:v>
                </c:pt>
                <c:pt idx="2639">
                  <c:v>104.6935221288839</c:v>
                </c:pt>
                <c:pt idx="2640">
                  <c:v>104.79288649065633</c:v>
                </c:pt>
                <c:pt idx="2641">
                  <c:v>104.79464861726903</c:v>
                </c:pt>
                <c:pt idx="2642">
                  <c:v>104.86444841031705</c:v>
                </c:pt>
                <c:pt idx="2643">
                  <c:v>104.42430834083054</c:v>
                </c:pt>
                <c:pt idx="2644">
                  <c:v>104.04271003325525</c:v>
                </c:pt>
                <c:pt idx="2645">
                  <c:v>104.09156009879656</c:v>
                </c:pt>
                <c:pt idx="2646">
                  <c:v>103.46561356759176</c:v>
                </c:pt>
                <c:pt idx="2647">
                  <c:v>102.58738924300019</c:v>
                </c:pt>
                <c:pt idx="2648">
                  <c:v>102.22243324232277</c:v>
                </c:pt>
                <c:pt idx="2649">
                  <c:v>102.23271231423026</c:v>
                </c:pt>
                <c:pt idx="2650">
                  <c:v>102.28381398599893</c:v>
                </c:pt>
                <c:pt idx="2651">
                  <c:v>102.09448327105521</c:v>
                </c:pt>
                <c:pt idx="2652">
                  <c:v>102.17661795039221</c:v>
                </c:pt>
                <c:pt idx="2653">
                  <c:v>102.54920983305809</c:v>
                </c:pt>
                <c:pt idx="2654">
                  <c:v>102.53325279762073</c:v>
                </c:pt>
                <c:pt idx="2655">
                  <c:v>102.45963506357852</c:v>
                </c:pt>
                <c:pt idx="2656">
                  <c:v>102.34940425436103</c:v>
                </c:pt>
                <c:pt idx="2657">
                  <c:v>102.15488505550209</c:v>
                </c:pt>
                <c:pt idx="2658">
                  <c:v>102.50163241451484</c:v>
                </c:pt>
                <c:pt idx="2659">
                  <c:v>102.60990530527374</c:v>
                </c:pt>
                <c:pt idx="2660">
                  <c:v>102.62077175271882</c:v>
                </c:pt>
                <c:pt idx="2661">
                  <c:v>103.23497077317221</c:v>
                </c:pt>
                <c:pt idx="2662">
                  <c:v>103.33922993109105</c:v>
                </c:pt>
                <c:pt idx="2663">
                  <c:v>103.06962455934598</c:v>
                </c:pt>
                <c:pt idx="2664">
                  <c:v>103.15812247367333</c:v>
                </c:pt>
                <c:pt idx="2665">
                  <c:v>103.41881931643194</c:v>
                </c:pt>
                <c:pt idx="2666">
                  <c:v>103.48313693779596</c:v>
                </c:pt>
                <c:pt idx="2667">
                  <c:v>103.63742091233128</c:v>
                </c:pt>
                <c:pt idx="2668">
                  <c:v>103.27549968526462</c:v>
                </c:pt>
                <c:pt idx="2669">
                  <c:v>103.16311516574268</c:v>
                </c:pt>
                <c:pt idx="2670">
                  <c:v>103.28949880224339</c:v>
                </c:pt>
                <c:pt idx="2671">
                  <c:v>102.95880637459092</c:v>
                </c:pt>
                <c:pt idx="2672">
                  <c:v>103.143535981157</c:v>
                </c:pt>
                <c:pt idx="2673">
                  <c:v>102.99747526414768</c:v>
                </c:pt>
                <c:pt idx="2674">
                  <c:v>103.35440379914498</c:v>
                </c:pt>
                <c:pt idx="2675">
                  <c:v>103.17779955418196</c:v>
                </c:pt>
                <c:pt idx="2676">
                  <c:v>103.02048080603588</c:v>
                </c:pt>
                <c:pt idx="2677">
                  <c:v>103.24221507146893</c:v>
                </c:pt>
                <c:pt idx="2678">
                  <c:v>103.48842331763409</c:v>
                </c:pt>
                <c:pt idx="2679">
                  <c:v>103.69752900900937</c:v>
                </c:pt>
                <c:pt idx="2680">
                  <c:v>103.62097439727928</c:v>
                </c:pt>
                <c:pt idx="2681">
                  <c:v>103.56634847228518</c:v>
                </c:pt>
                <c:pt idx="2682">
                  <c:v>103.37721354918732</c:v>
                </c:pt>
                <c:pt idx="2683">
                  <c:v>104.06307238522439</c:v>
                </c:pt>
                <c:pt idx="2684">
                  <c:v>103.92562650943276</c:v>
                </c:pt>
                <c:pt idx="2685">
                  <c:v>103.91681587636921</c:v>
                </c:pt>
                <c:pt idx="2686">
                  <c:v>104.03370360834583</c:v>
                </c:pt>
                <c:pt idx="2687">
                  <c:v>104.28960355088091</c:v>
                </c:pt>
                <c:pt idx="2688">
                  <c:v>104.4128545178479</c:v>
                </c:pt>
                <c:pt idx="2689">
                  <c:v>104.34687266579409</c:v>
                </c:pt>
                <c:pt idx="2690">
                  <c:v>104.43448951681511</c:v>
                </c:pt>
                <c:pt idx="2691">
                  <c:v>104.44124433549717</c:v>
                </c:pt>
                <c:pt idx="2692">
                  <c:v>104.55862154708842</c:v>
                </c:pt>
                <c:pt idx="2693">
                  <c:v>104.57369751921941</c:v>
                </c:pt>
                <c:pt idx="2694">
                  <c:v>104.79102646812069</c:v>
                </c:pt>
                <c:pt idx="2695">
                  <c:v>104.89636248119174</c:v>
                </c:pt>
                <c:pt idx="2696">
                  <c:v>104.88686657666769</c:v>
                </c:pt>
                <c:pt idx="2697">
                  <c:v>104.61060428216346</c:v>
                </c:pt>
                <c:pt idx="2698">
                  <c:v>105.26004583487112</c:v>
                </c:pt>
                <c:pt idx="2699">
                  <c:v>105.72358302993756</c:v>
                </c:pt>
                <c:pt idx="2700">
                  <c:v>106.25740949766667</c:v>
                </c:pt>
                <c:pt idx="2701">
                  <c:v>106.27933818440263</c:v>
                </c:pt>
                <c:pt idx="2702">
                  <c:v>106.62050547580846</c:v>
                </c:pt>
                <c:pt idx="2703">
                  <c:v>106.42911894648324</c:v>
                </c:pt>
                <c:pt idx="2704">
                  <c:v>106.46426358281458</c:v>
                </c:pt>
                <c:pt idx="2705">
                  <c:v>106.43362215893795</c:v>
                </c:pt>
                <c:pt idx="2706">
                  <c:v>106.38956899362013</c:v>
                </c:pt>
                <c:pt idx="2707">
                  <c:v>106.34022944846416</c:v>
                </c:pt>
                <c:pt idx="2708">
                  <c:v>106.02177401117775</c:v>
                </c:pt>
                <c:pt idx="2709">
                  <c:v>105.93817089299682</c:v>
                </c:pt>
                <c:pt idx="2710">
                  <c:v>105.35108904319461</c:v>
                </c:pt>
                <c:pt idx="2711">
                  <c:v>105.60689108980679</c:v>
                </c:pt>
                <c:pt idx="2712">
                  <c:v>105.34854374919847</c:v>
                </c:pt>
                <c:pt idx="2713">
                  <c:v>105.37145139516375</c:v>
                </c:pt>
                <c:pt idx="2714">
                  <c:v>105.0768825630719</c:v>
                </c:pt>
                <c:pt idx="2715">
                  <c:v>104.75999346055235</c:v>
                </c:pt>
                <c:pt idx="2716">
                  <c:v>104.44290856618696</c:v>
                </c:pt>
                <c:pt idx="2717">
                  <c:v>103.90330623900506</c:v>
                </c:pt>
                <c:pt idx="2718">
                  <c:v>103.80452925277022</c:v>
                </c:pt>
                <c:pt idx="2719">
                  <c:v>103.49400338524102</c:v>
                </c:pt>
                <c:pt idx="2720">
                  <c:v>103.88333547072766</c:v>
                </c:pt>
                <c:pt idx="2721">
                  <c:v>103.91172528837691</c:v>
                </c:pt>
                <c:pt idx="2722">
                  <c:v>103.92875917896647</c:v>
                </c:pt>
                <c:pt idx="2723">
                  <c:v>104.37222770983257</c:v>
                </c:pt>
                <c:pt idx="2724">
                  <c:v>105.07795941822411</c:v>
                </c:pt>
                <c:pt idx="2725">
                  <c:v>105.09019640859019</c:v>
                </c:pt>
                <c:pt idx="2726">
                  <c:v>105.8522182726656</c:v>
                </c:pt>
                <c:pt idx="2727">
                  <c:v>106.08266527523928</c:v>
                </c:pt>
                <c:pt idx="2728">
                  <c:v>106.0432132182991</c:v>
                </c:pt>
                <c:pt idx="2729">
                  <c:v>105.89490089506243</c:v>
                </c:pt>
                <c:pt idx="2730">
                  <c:v>105.64174203836933</c:v>
                </c:pt>
                <c:pt idx="2731">
                  <c:v>105.87032901840736</c:v>
                </c:pt>
                <c:pt idx="2732">
                  <c:v>105.72348513401464</c:v>
                </c:pt>
                <c:pt idx="2733">
                  <c:v>105.70165434320158</c:v>
                </c:pt>
                <c:pt idx="2734">
                  <c:v>105.90077465043815</c:v>
                </c:pt>
                <c:pt idx="2735">
                  <c:v>105.97595871924722</c:v>
                </c:pt>
                <c:pt idx="2736">
                  <c:v>105.8374359883034</c:v>
                </c:pt>
                <c:pt idx="2737">
                  <c:v>105.12064204062092</c:v>
                </c:pt>
                <c:pt idx="2738">
                  <c:v>105.49245075590336</c:v>
                </c:pt>
                <c:pt idx="2739">
                  <c:v>105.3987643576608</c:v>
                </c:pt>
                <c:pt idx="2740">
                  <c:v>105.34834795735262</c:v>
                </c:pt>
                <c:pt idx="2741">
                  <c:v>105.26562590247804</c:v>
                </c:pt>
                <c:pt idx="2742">
                  <c:v>105.38378628145273</c:v>
                </c:pt>
                <c:pt idx="2743">
                  <c:v>105.27091228231617</c:v>
                </c:pt>
                <c:pt idx="2744">
                  <c:v>105.13013794514501</c:v>
                </c:pt>
                <c:pt idx="2745">
                  <c:v>105.24849411596556</c:v>
                </c:pt>
                <c:pt idx="2746">
                  <c:v>105.36048705179574</c:v>
                </c:pt>
                <c:pt idx="2747">
                  <c:v>105.22754438845885</c:v>
                </c:pt>
                <c:pt idx="2748">
                  <c:v>104.33434198765926</c:v>
                </c:pt>
                <c:pt idx="2749">
                  <c:v>104.83410067420922</c:v>
                </c:pt>
                <c:pt idx="2750">
                  <c:v>104.89244664427461</c:v>
                </c:pt>
                <c:pt idx="2751">
                  <c:v>105.06327502978483</c:v>
                </c:pt>
                <c:pt idx="2752">
                  <c:v>105.00424378825895</c:v>
                </c:pt>
                <c:pt idx="2753">
                  <c:v>105.37223456254719</c:v>
                </c:pt>
                <c:pt idx="2754">
                  <c:v>105.44888707020019</c:v>
                </c:pt>
                <c:pt idx="2755">
                  <c:v>105.34149524274763</c:v>
                </c:pt>
                <c:pt idx="2756">
                  <c:v>105.1587235546401</c:v>
                </c:pt>
                <c:pt idx="2757">
                  <c:v>105.68129199123244</c:v>
                </c:pt>
                <c:pt idx="2758">
                  <c:v>105.58858455221916</c:v>
                </c:pt>
                <c:pt idx="2759">
                  <c:v>105.46435462602288</c:v>
                </c:pt>
                <c:pt idx="2760">
                  <c:v>105.50801620764901</c:v>
                </c:pt>
                <c:pt idx="2761">
                  <c:v>104.86572105731513</c:v>
                </c:pt>
                <c:pt idx="2762">
                  <c:v>105.1538287584937</c:v>
                </c:pt>
                <c:pt idx="2763">
                  <c:v>104.75088913972002</c:v>
                </c:pt>
                <c:pt idx="2764">
                  <c:v>104.72034561176631</c:v>
                </c:pt>
                <c:pt idx="2765">
                  <c:v>104.72083509138095</c:v>
                </c:pt>
                <c:pt idx="2766">
                  <c:v>104.78055160436735</c:v>
                </c:pt>
                <c:pt idx="2767">
                  <c:v>104.08960218033801</c:v>
                </c:pt>
                <c:pt idx="2768">
                  <c:v>102.91348056227503</c:v>
                </c:pt>
                <c:pt idx="2769">
                  <c:v>103.39972961146088</c:v>
                </c:pt>
                <c:pt idx="2770">
                  <c:v>103.69243842101707</c:v>
                </c:pt>
                <c:pt idx="2771">
                  <c:v>103.97584711789509</c:v>
                </c:pt>
                <c:pt idx="2772">
                  <c:v>103.62851238334478</c:v>
                </c:pt>
                <c:pt idx="2773">
                  <c:v>103.37104610604283</c:v>
                </c:pt>
                <c:pt idx="2774">
                  <c:v>103.3008547293031</c:v>
                </c:pt>
                <c:pt idx="2775">
                  <c:v>103.83859703394933</c:v>
                </c:pt>
                <c:pt idx="2776">
                  <c:v>103.89557246109374</c:v>
                </c:pt>
                <c:pt idx="2777">
                  <c:v>104.44427910910794</c:v>
                </c:pt>
                <c:pt idx="2778">
                  <c:v>104.27775814420657</c:v>
                </c:pt>
                <c:pt idx="2779">
                  <c:v>104.667383917462</c:v>
                </c:pt>
                <c:pt idx="2780">
                  <c:v>104.86738528800493</c:v>
                </c:pt>
                <c:pt idx="2781">
                  <c:v>105.47943059815388</c:v>
                </c:pt>
                <c:pt idx="2782">
                  <c:v>105.64027359952539</c:v>
                </c:pt>
                <c:pt idx="2783">
                  <c:v>105.70488490865822</c:v>
                </c:pt>
                <c:pt idx="2784">
                  <c:v>105.89646722982928</c:v>
                </c:pt>
                <c:pt idx="2785">
                  <c:v>105.9264233822454</c:v>
                </c:pt>
                <c:pt idx="2786">
                  <c:v>105.17575744522969</c:v>
                </c:pt>
                <c:pt idx="2787">
                  <c:v>105.71976508894335</c:v>
                </c:pt>
                <c:pt idx="2788">
                  <c:v>105.22920861914864</c:v>
                </c:pt>
                <c:pt idx="2789">
                  <c:v>105.28530298298666</c:v>
                </c:pt>
                <c:pt idx="2790">
                  <c:v>105.26856278016589</c:v>
                </c:pt>
                <c:pt idx="2791">
                  <c:v>105.02000503185043</c:v>
                </c:pt>
                <c:pt idx="2792">
                  <c:v>105.41051186841221</c:v>
                </c:pt>
                <c:pt idx="2793">
                  <c:v>105.41560245640449</c:v>
                </c:pt>
                <c:pt idx="2794">
                  <c:v>105.60131102219985</c:v>
                </c:pt>
                <c:pt idx="2795">
                  <c:v>105.73503685292019</c:v>
                </c:pt>
                <c:pt idx="2796">
                  <c:v>105.94492571167888</c:v>
                </c:pt>
                <c:pt idx="2797">
                  <c:v>106.16930316703102</c:v>
                </c:pt>
                <c:pt idx="2798">
                  <c:v>106.24399775622547</c:v>
                </c:pt>
                <c:pt idx="2799">
                  <c:v>106.4063091964409</c:v>
                </c:pt>
                <c:pt idx="2800">
                  <c:v>107.10763558830065</c:v>
                </c:pt>
                <c:pt idx="2801">
                  <c:v>107.27650605535233</c:v>
                </c:pt>
                <c:pt idx="2802">
                  <c:v>106.80885723152289</c:v>
                </c:pt>
                <c:pt idx="2803">
                  <c:v>106.74591015307986</c:v>
                </c:pt>
                <c:pt idx="2804">
                  <c:v>106.91223532613536</c:v>
                </c:pt>
                <c:pt idx="2805">
                  <c:v>107.04067477701757</c:v>
                </c:pt>
                <c:pt idx="2806">
                  <c:v>106.95158948715262</c:v>
                </c:pt>
                <c:pt idx="2807">
                  <c:v>107.09216803247796</c:v>
                </c:pt>
                <c:pt idx="2808">
                  <c:v>107.12104732974186</c:v>
                </c:pt>
                <c:pt idx="2809">
                  <c:v>107.06877090689805</c:v>
                </c:pt>
                <c:pt idx="2810">
                  <c:v>106.8813981104129</c:v>
                </c:pt>
                <c:pt idx="2811">
                  <c:v>106.94199568670564</c:v>
                </c:pt>
                <c:pt idx="2812">
                  <c:v>107.03910844225071</c:v>
                </c:pt>
                <c:pt idx="2813">
                  <c:v>107.80984304346677</c:v>
                </c:pt>
                <c:pt idx="2814">
                  <c:v>107.82335268083089</c:v>
                </c:pt>
                <c:pt idx="2815">
                  <c:v>107.77313207236858</c:v>
                </c:pt>
                <c:pt idx="2816">
                  <c:v>107.80886408423748</c:v>
                </c:pt>
                <c:pt idx="2817">
                  <c:v>107.71909352291205</c:v>
                </c:pt>
                <c:pt idx="2818">
                  <c:v>107.57332649367153</c:v>
                </c:pt>
                <c:pt idx="2819">
                  <c:v>107.73221157658448</c:v>
                </c:pt>
                <c:pt idx="2820">
                  <c:v>107.60719848300478</c:v>
                </c:pt>
                <c:pt idx="2821">
                  <c:v>107.64165784787562</c:v>
                </c:pt>
                <c:pt idx="2822">
                  <c:v>107.94572258449153</c:v>
                </c:pt>
                <c:pt idx="2823">
                  <c:v>107.87915335690015</c:v>
                </c:pt>
                <c:pt idx="2824">
                  <c:v>108.21258687039462</c:v>
                </c:pt>
                <c:pt idx="2825">
                  <c:v>108.45517296741143</c:v>
                </c:pt>
                <c:pt idx="2826">
                  <c:v>108.91156376010409</c:v>
                </c:pt>
                <c:pt idx="2827">
                  <c:v>109.98039144663743</c:v>
                </c:pt>
                <c:pt idx="2828">
                  <c:v>109.81347889804434</c:v>
                </c:pt>
                <c:pt idx="2829">
                  <c:v>109.82121267595568</c:v>
                </c:pt>
                <c:pt idx="2830">
                  <c:v>110.37207303427434</c:v>
                </c:pt>
                <c:pt idx="2831">
                  <c:v>110.80398984623487</c:v>
                </c:pt>
                <c:pt idx="2832">
                  <c:v>110.15014297699544</c:v>
                </c:pt>
                <c:pt idx="2833">
                  <c:v>110.15033876884128</c:v>
                </c:pt>
                <c:pt idx="2834">
                  <c:v>110.26889073150772</c:v>
                </c:pt>
                <c:pt idx="2835">
                  <c:v>110.49600927270183</c:v>
                </c:pt>
                <c:pt idx="2836">
                  <c:v>110.71324032568015</c:v>
                </c:pt>
                <c:pt idx="2837">
                  <c:v>110.87261488820776</c:v>
                </c:pt>
                <c:pt idx="2838">
                  <c:v>110.15376512614378</c:v>
                </c:pt>
                <c:pt idx="2839">
                  <c:v>110.58529035441262</c:v>
                </c:pt>
                <c:pt idx="2840">
                  <c:v>110.5910662138654</c:v>
                </c:pt>
                <c:pt idx="2841">
                  <c:v>110.74867864978029</c:v>
                </c:pt>
                <c:pt idx="2842">
                  <c:v>110.46605312028571</c:v>
                </c:pt>
                <c:pt idx="2843">
                  <c:v>110.30540591076003</c:v>
                </c:pt>
                <c:pt idx="2844">
                  <c:v>110.51372843475187</c:v>
                </c:pt>
                <c:pt idx="2845">
                  <c:v>110.17579170880272</c:v>
                </c:pt>
                <c:pt idx="2846">
                  <c:v>110.33966948378502</c:v>
                </c:pt>
                <c:pt idx="2847">
                  <c:v>110.22767654795483</c:v>
                </c:pt>
                <c:pt idx="2848">
                  <c:v>109.95914803136195</c:v>
                </c:pt>
                <c:pt idx="2849">
                  <c:v>110.18656026032485</c:v>
                </c:pt>
                <c:pt idx="2850">
                  <c:v>110.40995875644768</c:v>
                </c:pt>
                <c:pt idx="2851">
                  <c:v>110.69248639001931</c:v>
                </c:pt>
                <c:pt idx="2852">
                  <c:v>110.64079734271306</c:v>
                </c:pt>
                <c:pt idx="2853">
                  <c:v>110.70893290507129</c:v>
                </c:pt>
                <c:pt idx="2854">
                  <c:v>110.55641105714871</c:v>
                </c:pt>
                <c:pt idx="2855">
                  <c:v>111.06732987891252</c:v>
                </c:pt>
                <c:pt idx="2856">
                  <c:v>111.39459594926251</c:v>
                </c:pt>
                <c:pt idx="2857">
                  <c:v>110.97021712336748</c:v>
                </c:pt>
                <c:pt idx="2858">
                  <c:v>110.45508877691771</c:v>
                </c:pt>
                <c:pt idx="2859">
                  <c:v>110.6041842675378</c:v>
                </c:pt>
                <c:pt idx="2860">
                  <c:v>110.86899273905941</c:v>
                </c:pt>
                <c:pt idx="2861">
                  <c:v>110.82944278619628</c:v>
                </c:pt>
                <c:pt idx="2862">
                  <c:v>110.82631011666257</c:v>
                </c:pt>
                <c:pt idx="2863">
                  <c:v>110.78509593310967</c:v>
                </c:pt>
                <c:pt idx="2864">
                  <c:v>110.8328691434988</c:v>
                </c:pt>
                <c:pt idx="2865">
                  <c:v>110.95984015553707</c:v>
                </c:pt>
                <c:pt idx="2866">
                  <c:v>111.22190754121664</c:v>
                </c:pt>
                <c:pt idx="2867">
                  <c:v>111.16845636729768</c:v>
                </c:pt>
                <c:pt idx="2868">
                  <c:v>111.42523737313911</c:v>
                </c:pt>
                <c:pt idx="2869">
                  <c:v>111.61437229623698</c:v>
                </c:pt>
                <c:pt idx="2870">
                  <c:v>111.70688394340441</c:v>
                </c:pt>
                <c:pt idx="2871">
                  <c:v>112.16209998502194</c:v>
                </c:pt>
                <c:pt idx="2872">
                  <c:v>111.86792273662178</c:v>
                </c:pt>
                <c:pt idx="2873">
                  <c:v>112.06939254600863</c:v>
                </c:pt>
                <c:pt idx="2874">
                  <c:v>112.08750329175041</c:v>
                </c:pt>
                <c:pt idx="2875">
                  <c:v>111.67203299484186</c:v>
                </c:pt>
                <c:pt idx="2876">
                  <c:v>111.67066245192088</c:v>
                </c:pt>
                <c:pt idx="2877">
                  <c:v>110.76786625067427</c:v>
                </c:pt>
                <c:pt idx="2878">
                  <c:v>110.76688729144497</c:v>
                </c:pt>
                <c:pt idx="2879">
                  <c:v>110.38695321455947</c:v>
                </c:pt>
                <c:pt idx="2880">
                  <c:v>109.76022351597123</c:v>
                </c:pt>
                <c:pt idx="2881">
                  <c:v>110.30403536783903</c:v>
                </c:pt>
                <c:pt idx="2882">
                  <c:v>110.02444461195525</c:v>
                </c:pt>
                <c:pt idx="2883">
                  <c:v>110.03961848000918</c:v>
                </c:pt>
                <c:pt idx="2884">
                  <c:v>109.8514625161406</c:v>
                </c:pt>
                <c:pt idx="2885">
                  <c:v>110.20232150391634</c:v>
                </c:pt>
                <c:pt idx="2886">
                  <c:v>109.8951240977667</c:v>
                </c:pt>
                <c:pt idx="2887">
                  <c:v>110.16727476350793</c:v>
                </c:pt>
                <c:pt idx="2888">
                  <c:v>109.45224294243818</c:v>
                </c:pt>
                <c:pt idx="2889">
                  <c:v>109.60407951890028</c:v>
                </c:pt>
                <c:pt idx="2890">
                  <c:v>108.9146964296378</c:v>
                </c:pt>
                <c:pt idx="2891">
                  <c:v>108.94014936959921</c:v>
                </c:pt>
                <c:pt idx="2892">
                  <c:v>109.54142612822604</c:v>
                </c:pt>
                <c:pt idx="2893">
                  <c:v>109.81553471242582</c:v>
                </c:pt>
                <c:pt idx="2894">
                  <c:v>110.06174295859101</c:v>
                </c:pt>
                <c:pt idx="2895">
                  <c:v>110.04500275577023</c:v>
                </c:pt>
                <c:pt idx="2896">
                  <c:v>110.16012836113416</c:v>
                </c:pt>
                <c:pt idx="2897">
                  <c:v>110.32038398696811</c:v>
                </c:pt>
                <c:pt idx="2898">
                  <c:v>110.52762965580773</c:v>
                </c:pt>
                <c:pt idx="2899">
                  <c:v>111.08896487787973</c:v>
                </c:pt>
                <c:pt idx="2900">
                  <c:v>111.15827519131312</c:v>
                </c:pt>
                <c:pt idx="2901">
                  <c:v>111.35475230863059</c:v>
                </c:pt>
                <c:pt idx="2902">
                  <c:v>111.21133478154037</c:v>
                </c:pt>
                <c:pt idx="2903">
                  <c:v>111.25215738140153</c:v>
                </c:pt>
                <c:pt idx="2904">
                  <c:v>111.22063489421856</c:v>
                </c:pt>
                <c:pt idx="2905">
                  <c:v>111.1977272482533</c:v>
                </c:pt>
                <c:pt idx="2906">
                  <c:v>111.51128788939329</c:v>
                </c:pt>
                <c:pt idx="2907">
                  <c:v>111.32489405213741</c:v>
                </c:pt>
                <c:pt idx="2908">
                  <c:v>111.59645734234107</c:v>
                </c:pt>
                <c:pt idx="2909">
                  <c:v>111.73654640805175</c:v>
                </c:pt>
                <c:pt idx="2910">
                  <c:v>111.778641654911</c:v>
                </c:pt>
                <c:pt idx="2911">
                  <c:v>110.78910966594975</c:v>
                </c:pt>
                <c:pt idx="2912">
                  <c:v>110.44187282732236</c:v>
                </c:pt>
                <c:pt idx="2913">
                  <c:v>110.76845362621182</c:v>
                </c:pt>
                <c:pt idx="2914">
                  <c:v>110.82356903082058</c:v>
                </c:pt>
                <c:pt idx="2915">
                  <c:v>111.15005193378711</c:v>
                </c:pt>
                <c:pt idx="2916">
                  <c:v>110.18636446847898</c:v>
                </c:pt>
                <c:pt idx="2917">
                  <c:v>109.70510811136249</c:v>
                </c:pt>
                <c:pt idx="2918">
                  <c:v>110.21103424105698</c:v>
                </c:pt>
                <c:pt idx="2919">
                  <c:v>110.57364073958411</c:v>
                </c:pt>
                <c:pt idx="2920">
                  <c:v>110.55758580822386</c:v>
                </c:pt>
                <c:pt idx="2921">
                  <c:v>110.16051994482585</c:v>
                </c:pt>
                <c:pt idx="2922">
                  <c:v>109.48699599507779</c:v>
                </c:pt>
                <c:pt idx="2923">
                  <c:v>108.43774749313016</c:v>
                </c:pt>
                <c:pt idx="2924">
                  <c:v>107.19221766571087</c:v>
                </c:pt>
                <c:pt idx="2925">
                  <c:v>107.37714306412281</c:v>
                </c:pt>
                <c:pt idx="2926">
                  <c:v>108.94161780844314</c:v>
                </c:pt>
                <c:pt idx="2927">
                  <c:v>108.78547381137219</c:v>
                </c:pt>
                <c:pt idx="2928">
                  <c:v>108.928108171079</c:v>
                </c:pt>
                <c:pt idx="2929">
                  <c:v>109.47564006801809</c:v>
                </c:pt>
                <c:pt idx="2930">
                  <c:v>109.42032887156347</c:v>
                </c:pt>
                <c:pt idx="2931">
                  <c:v>109.47554217209516</c:v>
                </c:pt>
                <c:pt idx="2932">
                  <c:v>110.03472368386274</c:v>
                </c:pt>
                <c:pt idx="2933">
                  <c:v>109.8216042596474</c:v>
                </c:pt>
                <c:pt idx="2934">
                  <c:v>109.56286533534738</c:v>
                </c:pt>
                <c:pt idx="2935">
                  <c:v>109.07984685161819</c:v>
                </c:pt>
                <c:pt idx="2936">
                  <c:v>108.77245365362269</c:v>
                </c:pt>
                <c:pt idx="2937">
                  <c:v>108.48307330544604</c:v>
                </c:pt>
                <c:pt idx="2938">
                  <c:v>108.50040088380439</c:v>
                </c:pt>
                <c:pt idx="2939">
                  <c:v>108.25076628033672</c:v>
                </c:pt>
                <c:pt idx="2940">
                  <c:v>107.77234890498517</c:v>
                </c:pt>
                <c:pt idx="2941">
                  <c:v>107.57606757951352</c:v>
                </c:pt>
                <c:pt idx="2942">
                  <c:v>108.18693813858735</c:v>
                </c:pt>
                <c:pt idx="2943">
                  <c:v>108.13603225866453</c:v>
                </c:pt>
                <c:pt idx="2944">
                  <c:v>108.42815369268317</c:v>
                </c:pt>
                <c:pt idx="2945">
                  <c:v>108.29922476218634</c:v>
                </c:pt>
                <c:pt idx="2946">
                  <c:v>108.41855989223616</c:v>
                </c:pt>
                <c:pt idx="2947">
                  <c:v>108.547488822733</c:v>
                </c:pt>
                <c:pt idx="2948">
                  <c:v>108.04743644841423</c:v>
                </c:pt>
                <c:pt idx="2949">
                  <c:v>108.50098825934195</c:v>
                </c:pt>
                <c:pt idx="2950">
                  <c:v>108.54709723904128</c:v>
                </c:pt>
                <c:pt idx="2951">
                  <c:v>108.60456214580032</c:v>
                </c:pt>
                <c:pt idx="2952">
                  <c:v>109.37441568371003</c:v>
                </c:pt>
                <c:pt idx="2953">
                  <c:v>108.91949332986128</c:v>
                </c:pt>
                <c:pt idx="2954">
                  <c:v>108.83314912583837</c:v>
                </c:pt>
                <c:pt idx="2955">
                  <c:v>108.94709998012712</c:v>
                </c:pt>
                <c:pt idx="2956">
                  <c:v>108.76990835962654</c:v>
                </c:pt>
                <c:pt idx="2957">
                  <c:v>109.24529096136733</c:v>
                </c:pt>
                <c:pt idx="2958">
                  <c:v>109.54788725913933</c:v>
                </c:pt>
                <c:pt idx="2959">
                  <c:v>109.34318688429583</c:v>
                </c:pt>
                <c:pt idx="2960">
                  <c:v>109.30647591319764</c:v>
                </c:pt>
                <c:pt idx="2961">
                  <c:v>109.63149037732025</c:v>
                </c:pt>
                <c:pt idx="2962">
                  <c:v>109.41993728787176</c:v>
                </c:pt>
                <c:pt idx="2963">
                  <c:v>108.90353629442396</c:v>
                </c:pt>
                <c:pt idx="2964">
                  <c:v>108.99017418621568</c:v>
                </c:pt>
                <c:pt idx="2965">
                  <c:v>109.02296932039673</c:v>
                </c:pt>
                <c:pt idx="2966">
                  <c:v>109.50951205735136</c:v>
                </c:pt>
                <c:pt idx="2967">
                  <c:v>109.6302177303222</c:v>
                </c:pt>
                <c:pt idx="2968">
                  <c:v>109.74279804168997</c:v>
                </c:pt>
                <c:pt idx="2969">
                  <c:v>109.27710713631909</c:v>
                </c:pt>
                <c:pt idx="2970">
                  <c:v>109.50941416142842</c:v>
                </c:pt>
                <c:pt idx="2971">
                  <c:v>109.54005558530504</c:v>
                </c:pt>
                <c:pt idx="2972">
                  <c:v>109.3657029465694</c:v>
                </c:pt>
                <c:pt idx="2973">
                  <c:v>109.39605068267721</c:v>
                </c:pt>
                <c:pt idx="2974">
                  <c:v>110.03687739416716</c:v>
                </c:pt>
                <c:pt idx="2975">
                  <c:v>109.99762112907285</c:v>
                </c:pt>
                <c:pt idx="2976">
                  <c:v>110.26360435166957</c:v>
                </c:pt>
                <c:pt idx="2977">
                  <c:v>110.1689389941977</c:v>
                </c:pt>
                <c:pt idx="2978">
                  <c:v>110.37099617912214</c:v>
                </c:pt>
                <c:pt idx="2979">
                  <c:v>110.04284904546581</c:v>
                </c:pt>
                <c:pt idx="2980">
                  <c:v>109.9483794798398</c:v>
                </c:pt>
                <c:pt idx="2981">
                  <c:v>109.96100805389759</c:v>
                </c:pt>
                <c:pt idx="2982">
                  <c:v>110.03198259802073</c:v>
                </c:pt>
                <c:pt idx="2983">
                  <c:v>110.08004949617865</c:v>
                </c:pt>
                <c:pt idx="2984">
                  <c:v>109.9267444808726</c:v>
                </c:pt>
                <c:pt idx="2985">
                  <c:v>110.18685394809363</c:v>
                </c:pt>
                <c:pt idx="2986">
                  <c:v>109.9988937760709</c:v>
                </c:pt>
                <c:pt idx="2987">
                  <c:v>109.60946379466134</c:v>
                </c:pt>
                <c:pt idx="2988">
                  <c:v>110.29855319615504</c:v>
                </c:pt>
                <c:pt idx="2989">
                  <c:v>109.64079048999847</c:v>
                </c:pt>
                <c:pt idx="2990">
                  <c:v>109.82356217810596</c:v>
                </c:pt>
                <c:pt idx="2991">
                  <c:v>110.59370940378446</c:v>
                </c:pt>
                <c:pt idx="2992">
                  <c:v>110.69806645762623</c:v>
                </c:pt>
                <c:pt idx="2993">
                  <c:v>110.6869063224124</c:v>
                </c:pt>
                <c:pt idx="2994">
                  <c:v>111.18735028042288</c:v>
                </c:pt>
                <c:pt idx="2995">
                  <c:v>111.13468227388734</c:v>
                </c:pt>
                <c:pt idx="2996">
                  <c:v>111.21211794892378</c:v>
                </c:pt>
                <c:pt idx="2997">
                  <c:v>111.62807772544696</c:v>
                </c:pt>
                <c:pt idx="2998">
                  <c:v>111.54613883795584</c:v>
                </c:pt>
                <c:pt idx="2999">
                  <c:v>111.45401877448012</c:v>
                </c:pt>
                <c:pt idx="3000">
                  <c:v>111.11314517084307</c:v>
                </c:pt>
                <c:pt idx="3001">
                  <c:v>111.24168251764819</c:v>
                </c:pt>
                <c:pt idx="3002">
                  <c:v>111.14662557648462</c:v>
                </c:pt>
                <c:pt idx="3003">
                  <c:v>111.92225497384712</c:v>
                </c:pt>
                <c:pt idx="3004">
                  <c:v>111.67017297230623</c:v>
                </c:pt>
                <c:pt idx="3005">
                  <c:v>111.588331980738</c:v>
                </c:pt>
                <c:pt idx="3006">
                  <c:v>111.20095781370993</c:v>
                </c:pt>
                <c:pt idx="3007">
                  <c:v>111.48250648805229</c:v>
                </c:pt>
                <c:pt idx="3008">
                  <c:v>111.45313771117375</c:v>
                </c:pt>
                <c:pt idx="3009">
                  <c:v>112.02798257060988</c:v>
                </c:pt>
                <c:pt idx="3010">
                  <c:v>111.87125119800136</c:v>
                </c:pt>
                <c:pt idx="3011">
                  <c:v>111.80321353156606</c:v>
                </c:pt>
                <c:pt idx="3012">
                  <c:v>111.44599130879998</c:v>
                </c:pt>
                <c:pt idx="3013">
                  <c:v>111.16405105076588</c:v>
                </c:pt>
                <c:pt idx="3014">
                  <c:v>111.16463842630347</c:v>
                </c:pt>
                <c:pt idx="3015">
                  <c:v>111.60781326940076</c:v>
                </c:pt>
                <c:pt idx="3016">
                  <c:v>111.79185760450633</c:v>
                </c:pt>
                <c:pt idx="3017">
                  <c:v>112.18060231445541</c:v>
                </c:pt>
                <c:pt idx="3018">
                  <c:v>112.63797206637736</c:v>
                </c:pt>
                <c:pt idx="3019">
                  <c:v>112.623385573861</c:v>
                </c:pt>
                <c:pt idx="3020">
                  <c:v>112.82867332424206</c:v>
                </c:pt>
                <c:pt idx="3021">
                  <c:v>112.3017974670409</c:v>
                </c:pt>
                <c:pt idx="3022">
                  <c:v>112.42338420331808</c:v>
                </c:pt>
                <c:pt idx="3023">
                  <c:v>112.15975048287166</c:v>
                </c:pt>
                <c:pt idx="3024">
                  <c:v>112.74262280798793</c:v>
                </c:pt>
                <c:pt idx="3025">
                  <c:v>112.88506137584888</c:v>
                </c:pt>
                <c:pt idx="3026">
                  <c:v>112.88506137584888</c:v>
                </c:pt>
                <c:pt idx="3027">
                  <c:v>112.89250146599146</c:v>
                </c:pt>
                <c:pt idx="3028">
                  <c:v>113.0593161186616</c:v>
                </c:pt>
                <c:pt idx="3029">
                  <c:v>113.73235058879503</c:v>
                </c:pt>
                <c:pt idx="3030">
                  <c:v>113.59490471300342</c:v>
                </c:pt>
                <c:pt idx="3031">
                  <c:v>113.87420178111842</c:v>
                </c:pt>
                <c:pt idx="3032">
                  <c:v>113.81761793766576</c:v>
                </c:pt>
                <c:pt idx="3033">
                  <c:v>113.49593193492271</c:v>
                </c:pt>
                <c:pt idx="3034">
                  <c:v>113.76632047405121</c:v>
                </c:pt>
                <c:pt idx="3035">
                  <c:v>113.88722193886791</c:v>
                </c:pt>
                <c:pt idx="3036">
                  <c:v>113.94302261493716</c:v>
                </c:pt>
                <c:pt idx="3037">
                  <c:v>114.02290568804683</c:v>
                </c:pt>
                <c:pt idx="3038">
                  <c:v>114.15124724300607</c:v>
                </c:pt>
                <c:pt idx="3039">
                  <c:v>113.90533268460969</c:v>
                </c:pt>
                <c:pt idx="3040">
                  <c:v>113.97151032850934</c:v>
                </c:pt>
                <c:pt idx="3041">
                  <c:v>114.09476129547633</c:v>
                </c:pt>
                <c:pt idx="3042">
                  <c:v>114.30122379693255</c:v>
                </c:pt>
                <c:pt idx="3043">
                  <c:v>114.02036039405068</c:v>
                </c:pt>
                <c:pt idx="3044">
                  <c:v>114.04679229324137</c:v>
                </c:pt>
                <c:pt idx="3045">
                  <c:v>113.98639050879449</c:v>
                </c:pt>
                <c:pt idx="3046">
                  <c:v>114.19334248986533</c:v>
                </c:pt>
                <c:pt idx="3047">
                  <c:v>114.13744391787316</c:v>
                </c:pt>
                <c:pt idx="3048">
                  <c:v>113.77542479488356</c:v>
                </c:pt>
                <c:pt idx="3049">
                  <c:v>114.13049330734523</c:v>
                </c:pt>
                <c:pt idx="3050">
                  <c:v>114.19412565724876</c:v>
                </c:pt>
                <c:pt idx="3051">
                  <c:v>114.47645749897455</c:v>
                </c:pt>
                <c:pt idx="3052">
                  <c:v>114.51718220291281</c:v>
                </c:pt>
                <c:pt idx="3053">
                  <c:v>114.70122653801837</c:v>
                </c:pt>
                <c:pt idx="3054">
                  <c:v>114.35477286677443</c:v>
                </c:pt>
                <c:pt idx="3055">
                  <c:v>114.01928353889845</c:v>
                </c:pt>
                <c:pt idx="3056">
                  <c:v>114.34517906632745</c:v>
                </c:pt>
                <c:pt idx="3057">
                  <c:v>114.65962077077376</c:v>
                </c:pt>
                <c:pt idx="3058">
                  <c:v>114.76260728169454</c:v>
                </c:pt>
                <c:pt idx="3059">
                  <c:v>115.14077923196733</c:v>
                </c:pt>
                <c:pt idx="3060">
                  <c:v>115.0963344829578</c:v>
                </c:pt>
                <c:pt idx="3061">
                  <c:v>114.53372661388772</c:v>
                </c:pt>
                <c:pt idx="3062">
                  <c:v>114.04444279109107</c:v>
                </c:pt>
                <c:pt idx="3063">
                  <c:v>114.34351483563765</c:v>
                </c:pt>
                <c:pt idx="3064">
                  <c:v>114.31992191821188</c:v>
                </c:pt>
                <c:pt idx="3065">
                  <c:v>114.45501829185321</c:v>
                </c:pt>
                <c:pt idx="3066">
                  <c:v>114.20812477422753</c:v>
                </c:pt>
                <c:pt idx="3067">
                  <c:v>114.28957418210403</c:v>
                </c:pt>
                <c:pt idx="3068">
                  <c:v>114.09946029977689</c:v>
                </c:pt>
                <c:pt idx="3069">
                  <c:v>113.89348727793534</c:v>
                </c:pt>
                <c:pt idx="3070">
                  <c:v>113.99804012362299</c:v>
                </c:pt>
                <c:pt idx="3071">
                  <c:v>114.37542890651233</c:v>
                </c:pt>
                <c:pt idx="3072">
                  <c:v>114.80871626139387</c:v>
                </c:pt>
                <c:pt idx="3073">
                  <c:v>114.6824305208161</c:v>
                </c:pt>
                <c:pt idx="3074">
                  <c:v>113.84737829823601</c:v>
                </c:pt>
                <c:pt idx="3075">
                  <c:v>114.18149708319099</c:v>
                </c:pt>
                <c:pt idx="3076">
                  <c:v>114.03093315372696</c:v>
                </c:pt>
                <c:pt idx="3077">
                  <c:v>113.28330199032202</c:v>
                </c:pt>
                <c:pt idx="3078">
                  <c:v>113.68115102110343</c:v>
                </c:pt>
                <c:pt idx="3079">
                  <c:v>113.69779332800127</c:v>
                </c:pt>
                <c:pt idx="3080">
                  <c:v>113.9239329099661</c:v>
                </c:pt>
                <c:pt idx="3081">
                  <c:v>114.05589661407372</c:v>
                </c:pt>
                <c:pt idx="3082">
                  <c:v>114.10308244892524</c:v>
                </c:pt>
                <c:pt idx="3083">
                  <c:v>113.83435814048653</c:v>
                </c:pt>
                <c:pt idx="3084">
                  <c:v>113.37268096795572</c:v>
                </c:pt>
                <c:pt idx="3085">
                  <c:v>113.67165511657937</c:v>
                </c:pt>
                <c:pt idx="3086">
                  <c:v>113.98834842725304</c:v>
                </c:pt>
                <c:pt idx="3087">
                  <c:v>113.96514709351899</c:v>
                </c:pt>
                <c:pt idx="3088">
                  <c:v>113.9462531803938</c:v>
                </c:pt>
                <c:pt idx="3089">
                  <c:v>113.75369189999344</c:v>
                </c:pt>
                <c:pt idx="3090">
                  <c:v>113.88908196140355</c:v>
                </c:pt>
                <c:pt idx="3091">
                  <c:v>113.73959488709176</c:v>
                </c:pt>
                <c:pt idx="3092">
                  <c:v>113.89319359016655</c:v>
                </c:pt>
                <c:pt idx="3093">
                  <c:v>114.28184040419269</c:v>
                </c:pt>
                <c:pt idx="3094">
                  <c:v>114.16573583959951</c:v>
                </c:pt>
                <c:pt idx="3095">
                  <c:v>114.27812035912142</c:v>
                </c:pt>
                <c:pt idx="3096">
                  <c:v>112.18256023291397</c:v>
                </c:pt>
                <c:pt idx="3097">
                  <c:v>111.50874259539714</c:v>
                </c:pt>
                <c:pt idx="3098">
                  <c:v>111.49004447411779</c:v>
                </c:pt>
                <c:pt idx="3099">
                  <c:v>111.06253297868905</c:v>
                </c:pt>
                <c:pt idx="3100">
                  <c:v>108.96491703810011</c:v>
                </c:pt>
                <c:pt idx="3101">
                  <c:v>108.72174356554571</c:v>
                </c:pt>
                <c:pt idx="3102">
                  <c:v>106.68815155855205</c:v>
                </c:pt>
                <c:pt idx="3103">
                  <c:v>107.42893000735198</c:v>
                </c:pt>
                <c:pt idx="3104">
                  <c:v>107.46152934968718</c:v>
                </c:pt>
                <c:pt idx="3105">
                  <c:v>107.5262385547429</c:v>
                </c:pt>
                <c:pt idx="3106">
                  <c:v>108.12066259876477</c:v>
                </c:pt>
                <c:pt idx="3107">
                  <c:v>108.12115207837938</c:v>
                </c:pt>
                <c:pt idx="3108">
                  <c:v>107.03930423409658</c:v>
                </c:pt>
                <c:pt idx="3109">
                  <c:v>107.83382754458427</c:v>
                </c:pt>
                <c:pt idx="3110">
                  <c:v>109.22355806647721</c:v>
                </c:pt>
                <c:pt idx="3111">
                  <c:v>109.35777337681219</c:v>
                </c:pt>
                <c:pt idx="3112">
                  <c:v>109.7957597359943</c:v>
                </c:pt>
                <c:pt idx="3113">
                  <c:v>109.46144515919345</c:v>
                </c:pt>
                <c:pt idx="3114">
                  <c:v>109.36345134034202</c:v>
                </c:pt>
                <c:pt idx="3115">
                  <c:v>109.07103621855461</c:v>
                </c:pt>
                <c:pt idx="3116">
                  <c:v>110.03413630832517</c:v>
                </c:pt>
                <c:pt idx="3117">
                  <c:v>108.98948891475517</c:v>
                </c:pt>
                <c:pt idx="3118">
                  <c:v>108.69922750327217</c:v>
                </c:pt>
                <c:pt idx="3119">
                  <c:v>109.12899060492829</c:v>
                </c:pt>
                <c:pt idx="3120">
                  <c:v>108.8003539916573</c:v>
                </c:pt>
                <c:pt idx="3121">
                  <c:v>109.17294587432318</c:v>
                </c:pt>
                <c:pt idx="3122">
                  <c:v>109.400455999209</c:v>
                </c:pt>
                <c:pt idx="3123">
                  <c:v>110.57413021919875</c:v>
                </c:pt>
                <c:pt idx="3124">
                  <c:v>110.55934793483655</c:v>
                </c:pt>
                <c:pt idx="3125">
                  <c:v>110.38920482078683</c:v>
                </c:pt>
                <c:pt idx="3126">
                  <c:v>110.15836623452142</c:v>
                </c:pt>
                <c:pt idx="3127">
                  <c:v>110.40388920922611</c:v>
                </c:pt>
                <c:pt idx="3128">
                  <c:v>109.95924592728485</c:v>
                </c:pt>
                <c:pt idx="3129">
                  <c:v>109.85126672429473</c:v>
                </c:pt>
                <c:pt idx="3130">
                  <c:v>109.1259558313175</c:v>
                </c:pt>
                <c:pt idx="3131">
                  <c:v>109.57725603601787</c:v>
                </c:pt>
                <c:pt idx="3132">
                  <c:v>108.91283640710215</c:v>
                </c:pt>
                <c:pt idx="3133">
                  <c:v>108.93672301229671</c:v>
                </c:pt>
                <c:pt idx="3134">
                  <c:v>109.7645309365801</c:v>
                </c:pt>
                <c:pt idx="3135">
                  <c:v>109.48024117639572</c:v>
                </c:pt>
                <c:pt idx="3136">
                  <c:v>109.57245913579436</c:v>
                </c:pt>
                <c:pt idx="3137">
                  <c:v>109.2688838787931</c:v>
                </c:pt>
                <c:pt idx="3138">
                  <c:v>108.90059941673611</c:v>
                </c:pt>
                <c:pt idx="3139">
                  <c:v>109.64127996961311</c:v>
                </c:pt>
                <c:pt idx="3140">
                  <c:v>109.28807147968709</c:v>
                </c:pt>
                <c:pt idx="3141">
                  <c:v>109.44911027290448</c:v>
                </c:pt>
                <c:pt idx="3142">
                  <c:v>109.49365291783693</c:v>
                </c:pt>
                <c:pt idx="3143">
                  <c:v>109.45469034051139</c:v>
                </c:pt>
                <c:pt idx="3144">
                  <c:v>109.59957630644557</c:v>
                </c:pt>
                <c:pt idx="3145">
                  <c:v>109.61974286656884</c:v>
                </c:pt>
                <c:pt idx="3146">
                  <c:v>109.19164399560253</c:v>
                </c:pt>
                <c:pt idx="3147">
                  <c:v>108.76628621047819</c:v>
                </c:pt>
                <c:pt idx="3148">
                  <c:v>108.80769618587695</c:v>
                </c:pt>
                <c:pt idx="3149">
                  <c:v>109.26173747641931</c:v>
                </c:pt>
                <c:pt idx="3150">
                  <c:v>109.50040773651899</c:v>
                </c:pt>
                <c:pt idx="3151">
                  <c:v>109.48396122146701</c:v>
                </c:pt>
                <c:pt idx="3152">
                  <c:v>109.51538581272706</c:v>
                </c:pt>
                <c:pt idx="3153">
                  <c:v>109.16364576164497</c:v>
                </c:pt>
                <c:pt idx="3154">
                  <c:v>108.50509988810495</c:v>
                </c:pt>
                <c:pt idx="3155">
                  <c:v>108.60348529064811</c:v>
                </c:pt>
                <c:pt idx="3156">
                  <c:v>108.24322829427122</c:v>
                </c:pt>
                <c:pt idx="3157">
                  <c:v>108.1534577329458</c:v>
                </c:pt>
                <c:pt idx="3158">
                  <c:v>107.86789532576337</c:v>
                </c:pt>
                <c:pt idx="3159">
                  <c:v>107.50734464161771</c:v>
                </c:pt>
                <c:pt idx="3160">
                  <c:v>107.54151031871977</c:v>
                </c:pt>
                <c:pt idx="3161">
                  <c:v>107.84479188795224</c:v>
                </c:pt>
                <c:pt idx="3162">
                  <c:v>107.59300357418016</c:v>
                </c:pt>
                <c:pt idx="3163">
                  <c:v>107.87572699959765</c:v>
                </c:pt>
                <c:pt idx="3164">
                  <c:v>107.77479630305837</c:v>
                </c:pt>
                <c:pt idx="3165">
                  <c:v>107.55306203762531</c:v>
                </c:pt>
                <c:pt idx="3166">
                  <c:v>107.78253008096972</c:v>
                </c:pt>
                <c:pt idx="3167">
                  <c:v>107.56764853014167</c:v>
                </c:pt>
                <c:pt idx="3168">
                  <c:v>107.62139339182941</c:v>
                </c:pt>
                <c:pt idx="3169">
                  <c:v>107.84577084718154</c:v>
                </c:pt>
                <c:pt idx="3170">
                  <c:v>108.37646464537691</c:v>
                </c:pt>
                <c:pt idx="3171">
                  <c:v>108.45086554680259</c:v>
                </c:pt>
                <c:pt idx="3172">
                  <c:v>108.07073567807122</c:v>
                </c:pt>
                <c:pt idx="3173">
                  <c:v>108.05193966086894</c:v>
                </c:pt>
                <c:pt idx="3174">
                  <c:v>107.93280032266497</c:v>
                </c:pt>
                <c:pt idx="3175">
                  <c:v>107.72976417851126</c:v>
                </c:pt>
                <c:pt idx="3176">
                  <c:v>107.86730795022579</c:v>
                </c:pt>
                <c:pt idx="3177">
                  <c:v>107.93231084305033</c:v>
                </c:pt>
                <c:pt idx="3178">
                  <c:v>108.30725222786646</c:v>
                </c:pt>
                <c:pt idx="3179">
                  <c:v>108.84577769989615</c:v>
                </c:pt>
                <c:pt idx="3180">
                  <c:v>109.05361074427333</c:v>
                </c:pt>
                <c:pt idx="3181">
                  <c:v>109.08728694176074</c:v>
                </c:pt>
                <c:pt idx="3182">
                  <c:v>109.0355978944545</c:v>
                </c:pt>
                <c:pt idx="3183">
                  <c:v>109.41073507111649</c:v>
                </c:pt>
                <c:pt idx="3184">
                  <c:v>109.24812994313227</c:v>
                </c:pt>
                <c:pt idx="3185">
                  <c:v>109.53173443185614</c:v>
                </c:pt>
                <c:pt idx="3186">
                  <c:v>109.59291938368642</c:v>
                </c:pt>
                <c:pt idx="3187">
                  <c:v>109.55787264327803</c:v>
                </c:pt>
                <c:pt idx="3188">
                  <c:v>110.08602114747728</c:v>
                </c:pt>
                <c:pt idx="3189">
                  <c:v>109.885138713628</c:v>
                </c:pt>
                <c:pt idx="3190">
                  <c:v>109.57196965617975</c:v>
                </c:pt>
                <c:pt idx="3191">
                  <c:v>109.72272937748961</c:v>
                </c:pt>
                <c:pt idx="3192">
                  <c:v>109.58244451993309</c:v>
                </c:pt>
                <c:pt idx="3193">
                  <c:v>109.68239625724307</c:v>
                </c:pt>
                <c:pt idx="3194">
                  <c:v>109.60515637405248</c:v>
                </c:pt>
                <c:pt idx="3195">
                  <c:v>109.27769451185667</c:v>
                </c:pt>
                <c:pt idx="3196">
                  <c:v>109.55111782459596</c:v>
                </c:pt>
                <c:pt idx="3197">
                  <c:v>109.2543952821997</c:v>
                </c:pt>
                <c:pt idx="3198">
                  <c:v>109.31528654626122</c:v>
                </c:pt>
                <c:pt idx="3199">
                  <c:v>109.41700041018392</c:v>
                </c:pt>
                <c:pt idx="3200">
                  <c:v>109.30442009881615</c:v>
                </c:pt>
                <c:pt idx="3201">
                  <c:v>109.32331401194135</c:v>
                </c:pt>
                <c:pt idx="3202">
                  <c:v>109.05184861766062</c:v>
                </c:pt>
                <c:pt idx="3203">
                  <c:v>109.20319571450807</c:v>
                </c:pt>
                <c:pt idx="3204">
                  <c:v>109.24969627789913</c:v>
                </c:pt>
                <c:pt idx="3205">
                  <c:v>109.47936011308938</c:v>
                </c:pt>
                <c:pt idx="3206">
                  <c:v>109.90834004736205</c:v>
                </c:pt>
                <c:pt idx="3207">
                  <c:v>109.21954433363715</c:v>
                </c:pt>
                <c:pt idx="3208">
                  <c:v>108.81151412687116</c:v>
                </c:pt>
                <c:pt idx="3209">
                  <c:v>108.91078059272066</c:v>
                </c:pt>
                <c:pt idx="3210">
                  <c:v>109.21044001280478</c:v>
                </c:pt>
                <c:pt idx="3211">
                  <c:v>109.05879922818855</c:v>
                </c:pt>
                <c:pt idx="3212">
                  <c:v>109.10334187312101</c:v>
                </c:pt>
                <c:pt idx="3213">
                  <c:v>109.0490096358957</c:v>
                </c:pt>
                <c:pt idx="3214">
                  <c:v>108.44117385043266</c:v>
                </c:pt>
                <c:pt idx="3215">
                  <c:v>108.26388433400915</c:v>
                </c:pt>
                <c:pt idx="3216">
                  <c:v>108.71469505909488</c:v>
                </c:pt>
                <c:pt idx="3217">
                  <c:v>109.02336090408843</c:v>
                </c:pt>
                <c:pt idx="3218">
                  <c:v>108.84851878573814</c:v>
                </c:pt>
                <c:pt idx="3219">
                  <c:v>108.86986009693655</c:v>
                </c:pt>
                <c:pt idx="3220">
                  <c:v>108.83853340159943</c:v>
                </c:pt>
                <c:pt idx="3221">
                  <c:v>109.24196249998776</c:v>
                </c:pt>
                <c:pt idx="3222">
                  <c:v>109.08875538060468</c:v>
                </c:pt>
                <c:pt idx="3223">
                  <c:v>109.17147743547923</c:v>
                </c:pt>
                <c:pt idx="3224">
                  <c:v>109.04577907043907</c:v>
                </c:pt>
                <c:pt idx="3225">
                  <c:v>109.36922719979481</c:v>
                </c:pt>
                <c:pt idx="3226">
                  <c:v>109.42209099817619</c:v>
                </c:pt>
                <c:pt idx="3227">
                  <c:v>109.07054673893997</c:v>
                </c:pt>
                <c:pt idx="3228">
                  <c:v>109.00397751134858</c:v>
                </c:pt>
                <c:pt idx="3229">
                  <c:v>109.23706770384133</c:v>
                </c:pt>
                <c:pt idx="3230">
                  <c:v>109.4485228973669</c:v>
                </c:pt>
                <c:pt idx="3231">
                  <c:v>109.76854466942014</c:v>
                </c:pt>
                <c:pt idx="3232">
                  <c:v>109.88445344216751</c:v>
                </c:pt>
                <c:pt idx="3233">
                  <c:v>109.94368047553924</c:v>
                </c:pt>
                <c:pt idx="3234">
                  <c:v>109.68406048793287</c:v>
                </c:pt>
                <c:pt idx="3235">
                  <c:v>109.43080373531684</c:v>
                </c:pt>
                <c:pt idx="3236">
                  <c:v>109.24793415128642</c:v>
                </c:pt>
                <c:pt idx="3237">
                  <c:v>108.78978123198104</c:v>
                </c:pt>
                <c:pt idx="3238">
                  <c:v>108.59144409212789</c:v>
                </c:pt>
                <c:pt idx="3239">
                  <c:v>109.12624951908627</c:v>
                </c:pt>
                <c:pt idx="3240">
                  <c:v>109.1518003549706</c:v>
                </c:pt>
                <c:pt idx="3241">
                  <c:v>109.06251927325982</c:v>
                </c:pt>
                <c:pt idx="3242">
                  <c:v>109.07837841277424</c:v>
                </c:pt>
                <c:pt idx="3243">
                  <c:v>109.33143937354441</c:v>
                </c:pt>
                <c:pt idx="3244">
                  <c:v>108.92321337493259</c:v>
                </c:pt>
                <c:pt idx="3245">
                  <c:v>109.21983802140593</c:v>
                </c:pt>
                <c:pt idx="3246">
                  <c:v>109.64460843099269</c:v>
                </c:pt>
                <c:pt idx="3247">
                  <c:v>109.67887200401765</c:v>
                </c:pt>
                <c:pt idx="3248">
                  <c:v>110.2286555071841</c:v>
                </c:pt>
                <c:pt idx="3249">
                  <c:v>110.34662009431293</c:v>
                </c:pt>
                <c:pt idx="3250">
                  <c:v>110.47368900227413</c:v>
                </c:pt>
                <c:pt idx="3251">
                  <c:v>110.23080921748851</c:v>
                </c:pt>
                <c:pt idx="3252">
                  <c:v>110.02708780187433</c:v>
                </c:pt>
                <c:pt idx="3253">
                  <c:v>110.19243401570056</c:v>
                </c:pt>
                <c:pt idx="3254">
                  <c:v>109.45870407335146</c:v>
                </c:pt>
                <c:pt idx="3255">
                  <c:v>109.17128164363339</c:v>
                </c:pt>
                <c:pt idx="3256">
                  <c:v>108.63295196344957</c:v>
                </c:pt>
                <c:pt idx="3257">
                  <c:v>108.56021529271371</c:v>
                </c:pt>
                <c:pt idx="3258">
                  <c:v>108.84401557328343</c:v>
                </c:pt>
                <c:pt idx="3259">
                  <c:v>109.24754256759471</c:v>
                </c:pt>
                <c:pt idx="3260">
                  <c:v>109.9208707254969</c:v>
                </c:pt>
                <c:pt idx="3261">
                  <c:v>110.20055937730362</c:v>
                </c:pt>
                <c:pt idx="3262">
                  <c:v>110.45920040568072</c:v>
                </c:pt>
                <c:pt idx="3263">
                  <c:v>110.47672377588491</c:v>
                </c:pt>
                <c:pt idx="3264">
                  <c:v>110.72361729351057</c:v>
                </c:pt>
                <c:pt idx="3265">
                  <c:v>110.56952911082112</c:v>
                </c:pt>
                <c:pt idx="3266">
                  <c:v>110.5557257856882</c:v>
                </c:pt>
                <c:pt idx="3267">
                  <c:v>110.30765751698739</c:v>
                </c:pt>
                <c:pt idx="3268">
                  <c:v>110.17295272703778</c:v>
                </c:pt>
                <c:pt idx="3269">
                  <c:v>110.44911712561907</c:v>
                </c:pt>
                <c:pt idx="3270">
                  <c:v>110.21377532689895</c:v>
                </c:pt>
                <c:pt idx="3271">
                  <c:v>110.25489161452893</c:v>
                </c:pt>
                <c:pt idx="3272">
                  <c:v>110.56218691660149</c:v>
                </c:pt>
                <c:pt idx="3273">
                  <c:v>110.87349595151412</c:v>
                </c:pt>
                <c:pt idx="3274">
                  <c:v>110.73154686326781</c:v>
                </c:pt>
                <c:pt idx="3275">
                  <c:v>110.28563093432848</c:v>
                </c:pt>
                <c:pt idx="3276">
                  <c:v>109.4873875787695</c:v>
                </c:pt>
                <c:pt idx="3277">
                  <c:v>109.68993424330857</c:v>
                </c:pt>
                <c:pt idx="3278">
                  <c:v>109.7594403485878</c:v>
                </c:pt>
                <c:pt idx="3279">
                  <c:v>109.883768170707</c:v>
                </c:pt>
                <c:pt idx="3280">
                  <c:v>109.70745761351277</c:v>
                </c:pt>
                <c:pt idx="3281">
                  <c:v>109.62786822817191</c:v>
                </c:pt>
                <c:pt idx="3282">
                  <c:v>109.74612650306955</c:v>
                </c:pt>
                <c:pt idx="3283">
                  <c:v>109.47113685556337</c:v>
                </c:pt>
                <c:pt idx="3284">
                  <c:v>109.19272085075474</c:v>
                </c:pt>
                <c:pt idx="3285">
                  <c:v>109.15571619188775</c:v>
                </c:pt>
                <c:pt idx="3286">
                  <c:v>109.15532460819605</c:v>
                </c:pt>
                <c:pt idx="3287">
                  <c:v>109.2056431125813</c:v>
                </c:pt>
                <c:pt idx="3288">
                  <c:v>109.34034790253091</c:v>
                </c:pt>
                <c:pt idx="3289">
                  <c:v>109.52967861747463</c:v>
                </c:pt>
                <c:pt idx="3290">
                  <c:v>109.61024696204478</c:v>
                </c:pt>
                <c:pt idx="3291">
                  <c:v>109.35650072981412</c:v>
                </c:pt>
                <c:pt idx="3292">
                  <c:v>109.7553287198248</c:v>
                </c:pt>
                <c:pt idx="3293">
                  <c:v>109.97833563225592</c:v>
                </c:pt>
                <c:pt idx="3294">
                  <c:v>110.22728496426311</c:v>
                </c:pt>
                <c:pt idx="3295">
                  <c:v>110.3379073571723</c:v>
                </c:pt>
                <c:pt idx="3296">
                  <c:v>110.57461969881342</c:v>
                </c:pt>
                <c:pt idx="3297">
                  <c:v>110.05097440706888</c:v>
                </c:pt>
                <c:pt idx="3298">
                  <c:v>110.50521148945711</c:v>
                </c:pt>
                <c:pt idx="3299">
                  <c:v>110.45489298507185</c:v>
                </c:pt>
                <c:pt idx="3300">
                  <c:v>110.8587136671519</c:v>
                </c:pt>
                <c:pt idx="3301">
                  <c:v>110.68328417326406</c:v>
                </c:pt>
                <c:pt idx="3302">
                  <c:v>110.05635868282995</c:v>
                </c:pt>
                <c:pt idx="3303">
                  <c:v>109.38694636184488</c:v>
                </c:pt>
                <c:pt idx="3304">
                  <c:v>109.90794846367034</c:v>
                </c:pt>
                <c:pt idx="3305">
                  <c:v>109.59321307145522</c:v>
                </c:pt>
                <c:pt idx="3306">
                  <c:v>109.48308015816066</c:v>
                </c:pt>
                <c:pt idx="3307">
                  <c:v>107.95110686025259</c:v>
                </c:pt>
                <c:pt idx="3308">
                  <c:v>107.35403962631169</c:v>
                </c:pt>
                <c:pt idx="3309">
                  <c:v>107.59819205809535</c:v>
                </c:pt>
                <c:pt idx="3310">
                  <c:v>107.4382301200302</c:v>
                </c:pt>
                <c:pt idx="3311">
                  <c:v>107.65301377493532</c:v>
                </c:pt>
                <c:pt idx="3312">
                  <c:v>108.82375111723724</c:v>
                </c:pt>
                <c:pt idx="3313">
                  <c:v>108.04401009111176</c:v>
                </c:pt>
                <c:pt idx="3314">
                  <c:v>108.26975808938487</c:v>
                </c:pt>
                <c:pt idx="3315">
                  <c:v>108.36129077732299</c:v>
                </c:pt>
                <c:pt idx="3316">
                  <c:v>108.19790248195534</c:v>
                </c:pt>
                <c:pt idx="3317">
                  <c:v>107.34336897071248</c:v>
                </c:pt>
                <c:pt idx="3318">
                  <c:v>107.28727460687443</c:v>
                </c:pt>
                <c:pt idx="3319">
                  <c:v>108.06711352892286</c:v>
                </c:pt>
                <c:pt idx="3320">
                  <c:v>107.6165964916059</c:v>
                </c:pt>
                <c:pt idx="3321">
                  <c:v>107.89638303933557</c:v>
                </c:pt>
                <c:pt idx="3322">
                  <c:v>107.81571679884247</c:v>
                </c:pt>
                <c:pt idx="3323">
                  <c:v>108.261339040013</c:v>
                </c:pt>
                <c:pt idx="3324">
                  <c:v>107.9497363173316</c:v>
                </c:pt>
                <c:pt idx="3325">
                  <c:v>108.33290095967374</c:v>
                </c:pt>
                <c:pt idx="3326">
                  <c:v>108.30353218279518</c:v>
                </c:pt>
                <c:pt idx="3327">
                  <c:v>108.36559819793186</c:v>
                </c:pt>
                <c:pt idx="3328">
                  <c:v>108.34817272365058</c:v>
                </c:pt>
                <c:pt idx="3329">
                  <c:v>108.23833349812482</c:v>
                </c:pt>
                <c:pt idx="3330">
                  <c:v>108.32927881052538</c:v>
                </c:pt>
                <c:pt idx="3331">
                  <c:v>107.79388600802942</c:v>
                </c:pt>
                <c:pt idx="3332">
                  <c:v>108.7058844260313</c:v>
                </c:pt>
                <c:pt idx="3333">
                  <c:v>108.81631102709466</c:v>
                </c:pt>
                <c:pt idx="3334">
                  <c:v>108.4594803880203</c:v>
                </c:pt>
                <c:pt idx="3335">
                  <c:v>108.3235029510726</c:v>
                </c:pt>
                <c:pt idx="3336">
                  <c:v>107.9374014310426</c:v>
                </c:pt>
                <c:pt idx="3337">
                  <c:v>107.86270684184815</c:v>
                </c:pt>
                <c:pt idx="3338">
                  <c:v>107.67709617197572</c:v>
                </c:pt>
                <c:pt idx="3339">
                  <c:v>107.87406276890788</c:v>
                </c:pt>
                <c:pt idx="3340">
                  <c:v>107.99496423372457</c:v>
                </c:pt>
                <c:pt idx="3341">
                  <c:v>108.3444526785793</c:v>
                </c:pt>
                <c:pt idx="3342">
                  <c:v>108.51674950293346</c:v>
                </c:pt>
                <c:pt idx="3343">
                  <c:v>108.3211534489223</c:v>
                </c:pt>
                <c:pt idx="3344">
                  <c:v>108.5787176221472</c:v>
                </c:pt>
                <c:pt idx="3345">
                  <c:v>108.88336973430069</c:v>
                </c:pt>
                <c:pt idx="3346">
                  <c:v>108.15384931663752</c:v>
                </c:pt>
                <c:pt idx="3347">
                  <c:v>108.28953306581641</c:v>
                </c:pt>
                <c:pt idx="3348">
                  <c:v>108.62678452030509</c:v>
                </c:pt>
                <c:pt idx="3349">
                  <c:v>108.81640892301758</c:v>
                </c:pt>
                <c:pt idx="3350">
                  <c:v>108.63598673706036</c:v>
                </c:pt>
                <c:pt idx="3351">
                  <c:v>109.01827031609615</c:v>
                </c:pt>
                <c:pt idx="3352">
                  <c:v>109.41328036511264</c:v>
                </c:pt>
                <c:pt idx="3353">
                  <c:v>110.18597288478726</c:v>
                </c:pt>
                <c:pt idx="3354">
                  <c:v>109.22032750102058</c:v>
                </c:pt>
                <c:pt idx="3355">
                  <c:v>109.84177081977067</c:v>
                </c:pt>
                <c:pt idx="3356">
                  <c:v>109.77246050633728</c:v>
                </c:pt>
                <c:pt idx="3357">
                  <c:v>109.65028639452254</c:v>
                </c:pt>
                <c:pt idx="3358">
                  <c:v>110.01602556258341</c:v>
                </c:pt>
                <c:pt idx="3359">
                  <c:v>109.32674036924385</c:v>
                </c:pt>
                <c:pt idx="3360">
                  <c:v>109.505889908203</c:v>
                </c:pt>
                <c:pt idx="3361">
                  <c:v>109.43148900677735</c:v>
                </c:pt>
                <c:pt idx="3362">
                  <c:v>109.19369980998401</c:v>
                </c:pt>
                <c:pt idx="3363">
                  <c:v>108.68855684767298</c:v>
                </c:pt>
                <c:pt idx="3364">
                  <c:v>108.88826453044712</c:v>
                </c:pt>
                <c:pt idx="3365">
                  <c:v>109.11322936133678</c:v>
                </c:pt>
                <c:pt idx="3366">
                  <c:v>108.82776485007727</c:v>
                </c:pt>
                <c:pt idx="3367">
                  <c:v>108.62394553854016</c:v>
                </c:pt>
                <c:pt idx="3368">
                  <c:v>108.56765538285626</c:v>
                </c:pt>
                <c:pt idx="3369">
                  <c:v>108.92703131592678</c:v>
                </c:pt>
                <c:pt idx="3370">
                  <c:v>108.91195534379578</c:v>
                </c:pt>
                <c:pt idx="3371">
                  <c:v>109.30060215782194</c:v>
                </c:pt>
                <c:pt idx="3372">
                  <c:v>109.14465395259683</c:v>
                </c:pt>
                <c:pt idx="3373">
                  <c:v>109.6911089943837</c:v>
                </c:pt>
                <c:pt idx="3374">
                  <c:v>109.44333441345168</c:v>
                </c:pt>
                <c:pt idx="3375">
                  <c:v>108.68513049037047</c:v>
                </c:pt>
                <c:pt idx="3376">
                  <c:v>108.42218204138452</c:v>
                </c:pt>
                <c:pt idx="3377">
                  <c:v>108.59692626381189</c:v>
                </c:pt>
                <c:pt idx="3378">
                  <c:v>108.53045493214344</c:v>
                </c:pt>
                <c:pt idx="3379">
                  <c:v>108.60289791511053</c:v>
                </c:pt>
                <c:pt idx="3380">
                  <c:v>108.28199507975091</c:v>
                </c:pt>
                <c:pt idx="3381">
                  <c:v>108.3959459340397</c:v>
                </c:pt>
                <c:pt idx="3382">
                  <c:v>108.30206374395127</c:v>
                </c:pt>
                <c:pt idx="3383">
                  <c:v>108.53231495467908</c:v>
                </c:pt>
                <c:pt idx="3384">
                  <c:v>108.67749460838205</c:v>
                </c:pt>
                <c:pt idx="3385">
                  <c:v>108.67132716523756</c:v>
                </c:pt>
                <c:pt idx="3386">
                  <c:v>108.66878187124142</c:v>
                </c:pt>
                <c:pt idx="3387">
                  <c:v>108.69785696035117</c:v>
                </c:pt>
                <c:pt idx="3388">
                  <c:v>109.06349823248911</c:v>
                </c:pt>
                <c:pt idx="3389">
                  <c:v>108.96628758102112</c:v>
                </c:pt>
                <c:pt idx="3390">
                  <c:v>109.09433544821158</c:v>
                </c:pt>
                <c:pt idx="3391">
                  <c:v>108.7189045837808</c:v>
                </c:pt>
                <c:pt idx="3392">
                  <c:v>108.59369569835526</c:v>
                </c:pt>
                <c:pt idx="3393">
                  <c:v>108.99428581497868</c:v>
                </c:pt>
                <c:pt idx="3394">
                  <c:v>109.20113990012659</c:v>
                </c:pt>
                <c:pt idx="3395">
                  <c:v>109.08278372930602</c:v>
                </c:pt>
                <c:pt idx="3396">
                  <c:v>108.81719209040102</c:v>
                </c:pt>
                <c:pt idx="3397">
                  <c:v>109.28826727153296</c:v>
                </c:pt>
                <c:pt idx="3398">
                  <c:v>109.25948587019197</c:v>
                </c:pt>
                <c:pt idx="3399">
                  <c:v>109.58753510792536</c:v>
                </c:pt>
                <c:pt idx="3400">
                  <c:v>109.44255124606825</c:v>
                </c:pt>
                <c:pt idx="3401">
                  <c:v>109.81563260834876</c:v>
                </c:pt>
                <c:pt idx="3402">
                  <c:v>110.11685836319975</c:v>
                </c:pt>
                <c:pt idx="3403">
                  <c:v>110.27310025619363</c:v>
                </c:pt>
                <c:pt idx="3404">
                  <c:v>110.36316450528784</c:v>
                </c:pt>
                <c:pt idx="3405">
                  <c:v>110.74985340085541</c:v>
                </c:pt>
                <c:pt idx="3406">
                  <c:v>110.457438279068</c:v>
                </c:pt>
                <c:pt idx="3407">
                  <c:v>110.2252291498816</c:v>
                </c:pt>
                <c:pt idx="3408">
                  <c:v>110.31313968867138</c:v>
                </c:pt>
                <c:pt idx="3409">
                  <c:v>110.00966232759303</c:v>
                </c:pt>
                <c:pt idx="3410">
                  <c:v>110.94339364048507</c:v>
                </c:pt>
                <c:pt idx="3411">
                  <c:v>111.56894858799815</c:v>
                </c:pt>
                <c:pt idx="3412">
                  <c:v>111.49249187219101</c:v>
                </c:pt>
                <c:pt idx="3413">
                  <c:v>111.60340795286898</c:v>
                </c:pt>
                <c:pt idx="3414">
                  <c:v>112.09827184327254</c:v>
                </c:pt>
                <c:pt idx="3415">
                  <c:v>111.80801043178957</c:v>
                </c:pt>
                <c:pt idx="3416">
                  <c:v>111.83209282882996</c:v>
                </c:pt>
                <c:pt idx="3417">
                  <c:v>111.86058054240216</c:v>
                </c:pt>
                <c:pt idx="3418">
                  <c:v>111.57609499037193</c:v>
                </c:pt>
                <c:pt idx="3419">
                  <c:v>111.65911073301531</c:v>
                </c:pt>
                <c:pt idx="3420">
                  <c:v>111.1107956686928</c:v>
                </c:pt>
                <c:pt idx="3421">
                  <c:v>111.20301362809144</c:v>
                </c:pt>
                <c:pt idx="3422">
                  <c:v>111.65734860640259</c:v>
                </c:pt>
                <c:pt idx="3423">
                  <c:v>111.49112132926999</c:v>
                </c:pt>
                <c:pt idx="3424">
                  <c:v>111.64354528126967</c:v>
                </c:pt>
                <c:pt idx="3425">
                  <c:v>111.54153772957818</c:v>
                </c:pt>
                <c:pt idx="3426">
                  <c:v>111.63727994220226</c:v>
                </c:pt>
                <c:pt idx="3427">
                  <c:v>111.9710071434655</c:v>
                </c:pt>
                <c:pt idx="3428">
                  <c:v>111.63845469327738</c:v>
                </c:pt>
                <c:pt idx="3429">
                  <c:v>111.69298272234856</c:v>
                </c:pt>
                <c:pt idx="3430">
                  <c:v>111.87898497591272</c:v>
                </c:pt>
                <c:pt idx="3431">
                  <c:v>111.56934017168987</c:v>
                </c:pt>
                <c:pt idx="3432">
                  <c:v>111.93400248459852</c:v>
                </c:pt>
                <c:pt idx="3433">
                  <c:v>112.10727826818197</c:v>
                </c:pt>
                <c:pt idx="3434">
                  <c:v>112.15279987234372</c:v>
                </c:pt>
                <c:pt idx="3435">
                  <c:v>112.2767361107712</c:v>
                </c:pt>
                <c:pt idx="3436">
                  <c:v>112.52832863269744</c:v>
                </c:pt>
              </c:numCache>
            </c:numRef>
          </c:val>
          <c:smooth val="0"/>
          <c:extLst>
            <c:ext xmlns:c16="http://schemas.microsoft.com/office/drawing/2014/chart" uri="{C3380CC4-5D6E-409C-BE32-E72D297353CC}">
              <c16:uniqueId val="{00000000-21CA-9A42-8CDD-3243C20A0514}"/>
            </c:ext>
          </c:extLst>
        </c:ser>
        <c:dLbls>
          <c:showLegendKey val="0"/>
          <c:showVal val="0"/>
          <c:showCatName val="0"/>
          <c:showSerName val="0"/>
          <c:showPercent val="0"/>
          <c:showBubbleSize val="0"/>
        </c:dLbls>
        <c:smooth val="0"/>
        <c:axId val="677925072"/>
        <c:axId val="678289504"/>
      </c:lineChart>
      <c:dateAx>
        <c:axId val="677925072"/>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78289504"/>
        <c:crosses val="autoZero"/>
        <c:auto val="1"/>
        <c:lblOffset val="100"/>
        <c:baseTimeUnit val="days"/>
      </c:dateAx>
      <c:valAx>
        <c:axId val="678289504"/>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7792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1" i="0" u="none" strike="noStrike" kern="1200" spc="0" baseline="0">
                <a:solidFill>
                  <a:schemeClr val="tx1"/>
                </a:solidFill>
              </a:rPr>
              <a:t>Rendement cumulé - SBI AAA-BBB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2"/>
              </a:solidFill>
              <a:round/>
            </a:ln>
            <a:effectLst/>
          </c:spPr>
          <c:marker>
            <c:symbol val="none"/>
          </c:marker>
          <c:dPt>
            <c:idx val="153"/>
            <c:marker>
              <c:symbol val="none"/>
            </c:marker>
            <c:bubble3D val="0"/>
            <c:spPr>
              <a:ln w="28575" cap="rnd">
                <a:solidFill>
                  <a:schemeClr val="accent2"/>
                </a:solidFill>
                <a:round/>
              </a:ln>
              <a:effectLst>
                <a:outerShdw blurRad="50800" dist="50800" dir="5400000" algn="ctr" rotWithShape="0">
                  <a:schemeClr val="bg1"/>
                </a:outerShdw>
              </a:effectLst>
            </c:spPr>
            <c:extLst>
              <c:ext xmlns:c16="http://schemas.microsoft.com/office/drawing/2014/chart" uri="{C3380CC4-5D6E-409C-BE32-E72D297353CC}">
                <c16:uniqueId val="{00000001-AE0E-BC41-963C-0593131258F3}"/>
              </c:ext>
            </c:extLst>
          </c:dPt>
          <c:cat>
            <c:numRef>
              <c:f>'Bonds history'!$AA$4:$AA$4351</c:f>
              <c:numCache>
                <c:formatCode>m/d/yy</c:formatCode>
                <c:ptCount val="4348"/>
                <c:pt idx="0">
                  <c:v>39478</c:v>
                </c:pt>
                <c:pt idx="1">
                  <c:v>39507</c:v>
                </c:pt>
                <c:pt idx="2">
                  <c:v>39538</c:v>
                </c:pt>
                <c:pt idx="3">
                  <c:v>39568</c:v>
                </c:pt>
                <c:pt idx="4">
                  <c:v>39599</c:v>
                </c:pt>
                <c:pt idx="5">
                  <c:v>39629</c:v>
                </c:pt>
                <c:pt idx="6">
                  <c:v>39660</c:v>
                </c:pt>
                <c:pt idx="7">
                  <c:v>39691</c:v>
                </c:pt>
                <c:pt idx="8">
                  <c:v>39721</c:v>
                </c:pt>
                <c:pt idx="9">
                  <c:v>39752</c:v>
                </c:pt>
                <c:pt idx="10">
                  <c:v>39782</c:v>
                </c:pt>
                <c:pt idx="11">
                  <c:v>39813</c:v>
                </c:pt>
                <c:pt idx="12">
                  <c:v>39844</c:v>
                </c:pt>
                <c:pt idx="13">
                  <c:v>39872</c:v>
                </c:pt>
                <c:pt idx="14">
                  <c:v>39903</c:v>
                </c:pt>
                <c:pt idx="15">
                  <c:v>39933</c:v>
                </c:pt>
                <c:pt idx="16">
                  <c:v>39964</c:v>
                </c:pt>
                <c:pt idx="17">
                  <c:v>39994</c:v>
                </c:pt>
                <c:pt idx="18">
                  <c:v>40025</c:v>
                </c:pt>
                <c:pt idx="19">
                  <c:v>40056</c:v>
                </c:pt>
                <c:pt idx="20">
                  <c:v>40086</c:v>
                </c:pt>
                <c:pt idx="21">
                  <c:v>40117</c:v>
                </c:pt>
                <c:pt idx="22">
                  <c:v>40147</c:v>
                </c:pt>
                <c:pt idx="23">
                  <c:v>40178</c:v>
                </c:pt>
                <c:pt idx="24">
                  <c:v>40209</c:v>
                </c:pt>
                <c:pt idx="25">
                  <c:v>40237</c:v>
                </c:pt>
                <c:pt idx="26">
                  <c:v>40268</c:v>
                </c:pt>
                <c:pt idx="27">
                  <c:v>40298</c:v>
                </c:pt>
                <c:pt idx="28">
                  <c:v>40329</c:v>
                </c:pt>
                <c:pt idx="29">
                  <c:v>40359</c:v>
                </c:pt>
                <c:pt idx="30">
                  <c:v>40390</c:v>
                </c:pt>
                <c:pt idx="31">
                  <c:v>40421</c:v>
                </c:pt>
                <c:pt idx="32">
                  <c:v>40451</c:v>
                </c:pt>
                <c:pt idx="33">
                  <c:v>40482</c:v>
                </c:pt>
                <c:pt idx="34">
                  <c:v>40512</c:v>
                </c:pt>
                <c:pt idx="35">
                  <c:v>40543</c:v>
                </c:pt>
                <c:pt idx="36">
                  <c:v>40574</c:v>
                </c:pt>
                <c:pt idx="37">
                  <c:v>40602</c:v>
                </c:pt>
                <c:pt idx="38">
                  <c:v>40633</c:v>
                </c:pt>
                <c:pt idx="39">
                  <c:v>40663</c:v>
                </c:pt>
                <c:pt idx="40">
                  <c:v>40694</c:v>
                </c:pt>
                <c:pt idx="41">
                  <c:v>40724</c:v>
                </c:pt>
                <c:pt idx="42">
                  <c:v>40755</c:v>
                </c:pt>
                <c:pt idx="43">
                  <c:v>40786</c:v>
                </c:pt>
                <c:pt idx="44">
                  <c:v>40816</c:v>
                </c:pt>
                <c:pt idx="45">
                  <c:v>40847</c:v>
                </c:pt>
                <c:pt idx="46">
                  <c:v>40877</c:v>
                </c:pt>
                <c:pt idx="47">
                  <c:v>40908</c:v>
                </c:pt>
                <c:pt idx="48">
                  <c:v>40939</c:v>
                </c:pt>
                <c:pt idx="49">
                  <c:v>40968</c:v>
                </c:pt>
                <c:pt idx="50">
                  <c:v>40999</c:v>
                </c:pt>
                <c:pt idx="51">
                  <c:v>41029</c:v>
                </c:pt>
                <c:pt idx="52">
                  <c:v>41060</c:v>
                </c:pt>
                <c:pt idx="53">
                  <c:v>41090</c:v>
                </c:pt>
                <c:pt idx="54">
                  <c:v>41121</c:v>
                </c:pt>
                <c:pt idx="55">
                  <c:v>41152</c:v>
                </c:pt>
                <c:pt idx="56">
                  <c:v>41182</c:v>
                </c:pt>
                <c:pt idx="57">
                  <c:v>41213</c:v>
                </c:pt>
                <c:pt idx="58">
                  <c:v>41243</c:v>
                </c:pt>
                <c:pt idx="59">
                  <c:v>41274</c:v>
                </c:pt>
                <c:pt idx="60">
                  <c:v>41305</c:v>
                </c:pt>
                <c:pt idx="61">
                  <c:v>41333</c:v>
                </c:pt>
                <c:pt idx="62">
                  <c:v>41364</c:v>
                </c:pt>
                <c:pt idx="63">
                  <c:v>41394</c:v>
                </c:pt>
                <c:pt idx="64">
                  <c:v>41425</c:v>
                </c:pt>
                <c:pt idx="65">
                  <c:v>41455</c:v>
                </c:pt>
                <c:pt idx="66">
                  <c:v>41486</c:v>
                </c:pt>
                <c:pt idx="67">
                  <c:v>41517</c:v>
                </c:pt>
                <c:pt idx="68">
                  <c:v>41547</c:v>
                </c:pt>
                <c:pt idx="69">
                  <c:v>41578</c:v>
                </c:pt>
                <c:pt idx="70">
                  <c:v>41608</c:v>
                </c:pt>
                <c:pt idx="71">
                  <c:v>41639</c:v>
                </c:pt>
                <c:pt idx="72">
                  <c:v>41670</c:v>
                </c:pt>
                <c:pt idx="73">
                  <c:v>41698</c:v>
                </c:pt>
                <c:pt idx="74">
                  <c:v>41729</c:v>
                </c:pt>
                <c:pt idx="75">
                  <c:v>41759</c:v>
                </c:pt>
                <c:pt idx="76">
                  <c:v>41790</c:v>
                </c:pt>
                <c:pt idx="77">
                  <c:v>41820</c:v>
                </c:pt>
                <c:pt idx="78">
                  <c:v>41851</c:v>
                </c:pt>
                <c:pt idx="79">
                  <c:v>41882</c:v>
                </c:pt>
                <c:pt idx="80">
                  <c:v>41912</c:v>
                </c:pt>
                <c:pt idx="81">
                  <c:v>41943</c:v>
                </c:pt>
                <c:pt idx="82">
                  <c:v>41973</c:v>
                </c:pt>
                <c:pt idx="83">
                  <c:v>42004</c:v>
                </c:pt>
                <c:pt idx="84">
                  <c:v>42035</c:v>
                </c:pt>
                <c:pt idx="85">
                  <c:v>42063</c:v>
                </c:pt>
                <c:pt idx="86">
                  <c:v>42094</c:v>
                </c:pt>
                <c:pt idx="87">
                  <c:v>42124</c:v>
                </c:pt>
                <c:pt idx="88">
                  <c:v>42155</c:v>
                </c:pt>
                <c:pt idx="89">
                  <c:v>42185</c:v>
                </c:pt>
                <c:pt idx="90">
                  <c:v>42216</c:v>
                </c:pt>
                <c:pt idx="91">
                  <c:v>42247</c:v>
                </c:pt>
                <c:pt idx="92">
                  <c:v>42277</c:v>
                </c:pt>
                <c:pt idx="93">
                  <c:v>42308</c:v>
                </c:pt>
                <c:pt idx="94">
                  <c:v>42338</c:v>
                </c:pt>
                <c:pt idx="95">
                  <c:v>42369</c:v>
                </c:pt>
                <c:pt idx="96">
                  <c:v>42400</c:v>
                </c:pt>
                <c:pt idx="97">
                  <c:v>42429</c:v>
                </c:pt>
                <c:pt idx="98">
                  <c:v>42460</c:v>
                </c:pt>
                <c:pt idx="99">
                  <c:v>42490</c:v>
                </c:pt>
                <c:pt idx="100">
                  <c:v>42521</c:v>
                </c:pt>
                <c:pt idx="101">
                  <c:v>42551</c:v>
                </c:pt>
                <c:pt idx="102">
                  <c:v>42582</c:v>
                </c:pt>
                <c:pt idx="103">
                  <c:v>42613</c:v>
                </c:pt>
                <c:pt idx="104">
                  <c:v>42643</c:v>
                </c:pt>
                <c:pt idx="105">
                  <c:v>42674</c:v>
                </c:pt>
                <c:pt idx="106">
                  <c:v>42704</c:v>
                </c:pt>
                <c:pt idx="107">
                  <c:v>42735</c:v>
                </c:pt>
                <c:pt idx="108">
                  <c:v>42766</c:v>
                </c:pt>
                <c:pt idx="109">
                  <c:v>42794</c:v>
                </c:pt>
                <c:pt idx="110">
                  <c:v>42825</c:v>
                </c:pt>
                <c:pt idx="111">
                  <c:v>42855</c:v>
                </c:pt>
                <c:pt idx="112">
                  <c:v>42886</c:v>
                </c:pt>
                <c:pt idx="113">
                  <c:v>42916</c:v>
                </c:pt>
                <c:pt idx="114">
                  <c:v>42947</c:v>
                </c:pt>
                <c:pt idx="115">
                  <c:v>42978</c:v>
                </c:pt>
                <c:pt idx="116">
                  <c:v>43008</c:v>
                </c:pt>
                <c:pt idx="117">
                  <c:v>43039</c:v>
                </c:pt>
                <c:pt idx="118">
                  <c:v>43069</c:v>
                </c:pt>
                <c:pt idx="119">
                  <c:v>43100</c:v>
                </c:pt>
                <c:pt idx="120">
                  <c:v>43131</c:v>
                </c:pt>
                <c:pt idx="121">
                  <c:v>43159</c:v>
                </c:pt>
                <c:pt idx="122">
                  <c:v>43190</c:v>
                </c:pt>
                <c:pt idx="123">
                  <c:v>43220</c:v>
                </c:pt>
                <c:pt idx="124">
                  <c:v>43251</c:v>
                </c:pt>
                <c:pt idx="125">
                  <c:v>43281</c:v>
                </c:pt>
                <c:pt idx="126">
                  <c:v>43312</c:v>
                </c:pt>
                <c:pt idx="127">
                  <c:v>43343</c:v>
                </c:pt>
                <c:pt idx="128">
                  <c:v>43373</c:v>
                </c:pt>
                <c:pt idx="129">
                  <c:v>43404</c:v>
                </c:pt>
                <c:pt idx="130">
                  <c:v>43434</c:v>
                </c:pt>
                <c:pt idx="131">
                  <c:v>43465</c:v>
                </c:pt>
                <c:pt idx="132">
                  <c:v>43496</c:v>
                </c:pt>
                <c:pt idx="133">
                  <c:v>43524</c:v>
                </c:pt>
                <c:pt idx="134">
                  <c:v>43555</c:v>
                </c:pt>
                <c:pt idx="135">
                  <c:v>43585</c:v>
                </c:pt>
                <c:pt idx="136">
                  <c:v>43616</c:v>
                </c:pt>
                <c:pt idx="137">
                  <c:v>43646</c:v>
                </c:pt>
                <c:pt idx="138">
                  <c:v>43677</c:v>
                </c:pt>
                <c:pt idx="139">
                  <c:v>43708</c:v>
                </c:pt>
                <c:pt idx="140">
                  <c:v>43738</c:v>
                </c:pt>
                <c:pt idx="141">
                  <c:v>43769</c:v>
                </c:pt>
                <c:pt idx="142">
                  <c:v>43799</c:v>
                </c:pt>
                <c:pt idx="143">
                  <c:v>43830</c:v>
                </c:pt>
                <c:pt idx="144">
                  <c:v>43861</c:v>
                </c:pt>
                <c:pt idx="145">
                  <c:v>43890</c:v>
                </c:pt>
                <c:pt idx="146">
                  <c:v>43921</c:v>
                </c:pt>
                <c:pt idx="147">
                  <c:v>43951</c:v>
                </c:pt>
                <c:pt idx="148">
                  <c:v>43982</c:v>
                </c:pt>
                <c:pt idx="149">
                  <c:v>44012</c:v>
                </c:pt>
                <c:pt idx="150">
                  <c:v>44043</c:v>
                </c:pt>
                <c:pt idx="151">
                  <c:v>44074</c:v>
                </c:pt>
                <c:pt idx="152">
                  <c:v>44104</c:v>
                </c:pt>
                <c:pt idx="153">
                  <c:v>44135</c:v>
                </c:pt>
                <c:pt idx="154">
                  <c:v>44165</c:v>
                </c:pt>
                <c:pt idx="155">
                  <c:v>44196</c:v>
                </c:pt>
                <c:pt idx="156">
                  <c:v>44227</c:v>
                </c:pt>
                <c:pt idx="157">
                  <c:v>44255</c:v>
                </c:pt>
                <c:pt idx="158">
                  <c:v>44286</c:v>
                </c:pt>
                <c:pt idx="159">
                  <c:v>44316</c:v>
                </c:pt>
                <c:pt idx="160">
                  <c:v>44347</c:v>
                </c:pt>
                <c:pt idx="161">
                  <c:v>44377</c:v>
                </c:pt>
                <c:pt idx="162">
                  <c:v>44408</c:v>
                </c:pt>
                <c:pt idx="163">
                  <c:v>44439</c:v>
                </c:pt>
                <c:pt idx="164">
                  <c:v>44469</c:v>
                </c:pt>
                <c:pt idx="165">
                  <c:v>44500</c:v>
                </c:pt>
                <c:pt idx="166">
                  <c:v>44530</c:v>
                </c:pt>
                <c:pt idx="167">
                  <c:v>44561</c:v>
                </c:pt>
                <c:pt idx="168">
                  <c:v>44592</c:v>
                </c:pt>
                <c:pt idx="169">
                  <c:v>44620</c:v>
                </c:pt>
                <c:pt idx="170">
                  <c:v>44651</c:v>
                </c:pt>
                <c:pt idx="171">
                  <c:v>44681</c:v>
                </c:pt>
                <c:pt idx="172">
                  <c:v>44712</c:v>
                </c:pt>
                <c:pt idx="173">
                  <c:v>44742</c:v>
                </c:pt>
                <c:pt idx="174">
                  <c:v>44773</c:v>
                </c:pt>
                <c:pt idx="175">
                  <c:v>44804</c:v>
                </c:pt>
                <c:pt idx="176">
                  <c:v>44834</c:v>
                </c:pt>
                <c:pt idx="177">
                  <c:v>44865</c:v>
                </c:pt>
                <c:pt idx="178">
                  <c:v>44895</c:v>
                </c:pt>
                <c:pt idx="179">
                  <c:v>44926</c:v>
                </c:pt>
                <c:pt idx="180">
                  <c:v>44957</c:v>
                </c:pt>
                <c:pt idx="181">
                  <c:v>44985</c:v>
                </c:pt>
                <c:pt idx="182">
                  <c:v>45016</c:v>
                </c:pt>
                <c:pt idx="183">
                  <c:v>45046</c:v>
                </c:pt>
                <c:pt idx="184">
                  <c:v>45077</c:v>
                </c:pt>
                <c:pt idx="185">
                  <c:v>45107</c:v>
                </c:pt>
                <c:pt idx="186">
                  <c:v>45138</c:v>
                </c:pt>
                <c:pt idx="187">
                  <c:v>45169</c:v>
                </c:pt>
                <c:pt idx="188">
                  <c:v>45199</c:v>
                </c:pt>
                <c:pt idx="189">
                  <c:v>45230</c:v>
                </c:pt>
                <c:pt idx="190">
                  <c:v>45260</c:v>
                </c:pt>
                <c:pt idx="191">
                  <c:v>45291</c:v>
                </c:pt>
                <c:pt idx="192">
                  <c:v>45322</c:v>
                </c:pt>
                <c:pt idx="193">
                  <c:v>45351</c:v>
                </c:pt>
                <c:pt idx="194">
                  <c:v>45382</c:v>
                </c:pt>
                <c:pt idx="195">
                  <c:v>45412</c:v>
                </c:pt>
                <c:pt idx="196">
                  <c:v>45443</c:v>
                </c:pt>
                <c:pt idx="197">
                  <c:v>45473</c:v>
                </c:pt>
                <c:pt idx="198">
                  <c:v>45504</c:v>
                </c:pt>
                <c:pt idx="199">
                  <c:v>45535</c:v>
                </c:pt>
                <c:pt idx="200">
                  <c:v>45565</c:v>
                </c:pt>
                <c:pt idx="201">
                  <c:v>45596</c:v>
                </c:pt>
                <c:pt idx="202">
                  <c:v>45626</c:v>
                </c:pt>
                <c:pt idx="203">
                  <c:v>45657</c:v>
                </c:pt>
                <c:pt idx="204">
                  <c:v>45688</c:v>
                </c:pt>
                <c:pt idx="205">
                  <c:v>45716</c:v>
                </c:pt>
                <c:pt idx="206">
                  <c:v>45747</c:v>
                </c:pt>
                <c:pt idx="207">
                  <c:v>45777</c:v>
                </c:pt>
                <c:pt idx="208">
                  <c:v>45808</c:v>
                </c:pt>
                <c:pt idx="209">
                  <c:v>45838</c:v>
                </c:pt>
                <c:pt idx="210">
                  <c:v>45869</c:v>
                </c:pt>
                <c:pt idx="211">
                  <c:v>45900</c:v>
                </c:pt>
                <c:pt idx="212">
                  <c:v>45930</c:v>
                </c:pt>
                <c:pt idx="213">
                  <c:v>45961</c:v>
                </c:pt>
                <c:pt idx="214">
                  <c:v>45991</c:v>
                </c:pt>
                <c:pt idx="215">
                  <c:v>46022</c:v>
                </c:pt>
                <c:pt idx="216">
                  <c:v>46053</c:v>
                </c:pt>
                <c:pt idx="217">
                  <c:v>46081</c:v>
                </c:pt>
                <c:pt idx="218">
                  <c:v>46112</c:v>
                </c:pt>
                <c:pt idx="219">
                  <c:v>46142</c:v>
                </c:pt>
                <c:pt idx="220">
                  <c:v>46173</c:v>
                </c:pt>
                <c:pt idx="221">
                  <c:v>46203</c:v>
                </c:pt>
              </c:numCache>
            </c:numRef>
          </c:cat>
          <c:val>
            <c:numRef>
              <c:f>'Bonds history'!$AC$4:$AC$4351</c:f>
              <c:numCache>
                <c:formatCode>General</c:formatCode>
                <c:ptCount val="4348"/>
                <c:pt idx="0">
                  <c:v>100</c:v>
                </c:pt>
                <c:pt idx="1">
                  <c:v>99.900517309988075</c:v>
                </c:pt>
                <c:pt idx="2">
                  <c:v>99.353362514922424</c:v>
                </c:pt>
                <c:pt idx="3">
                  <c:v>99.094707520891362</c:v>
                </c:pt>
                <c:pt idx="4">
                  <c:v>98.965380023875852</c:v>
                </c:pt>
                <c:pt idx="5">
                  <c:v>98.388380421806616</c:v>
                </c:pt>
                <c:pt idx="6">
                  <c:v>100.02984480700358</c:v>
                </c:pt>
                <c:pt idx="7">
                  <c:v>100.98487863111821</c:v>
                </c:pt>
                <c:pt idx="8">
                  <c:v>100.47751691205731</c:v>
                </c:pt>
                <c:pt idx="9">
                  <c:v>98.915638678869882</c:v>
                </c:pt>
                <c:pt idx="10">
                  <c:v>102.97453243135695</c:v>
                </c:pt>
                <c:pt idx="11">
                  <c:v>103.48189415041782</c:v>
                </c:pt>
                <c:pt idx="12">
                  <c:v>104.07879029048945</c:v>
                </c:pt>
                <c:pt idx="13">
                  <c:v>103.09391165937127</c:v>
                </c:pt>
                <c:pt idx="14">
                  <c:v>103.12375646637486</c:v>
                </c:pt>
                <c:pt idx="15">
                  <c:v>104.09868682849184</c:v>
                </c:pt>
                <c:pt idx="16">
                  <c:v>104.37723836052528</c:v>
                </c:pt>
                <c:pt idx="17">
                  <c:v>105.38201352964585</c:v>
                </c:pt>
                <c:pt idx="18">
                  <c:v>107.76959808993236</c:v>
                </c:pt>
                <c:pt idx="19">
                  <c:v>108.79426979705531</c:v>
                </c:pt>
                <c:pt idx="20">
                  <c:v>109.39116593712694</c:v>
                </c:pt>
                <c:pt idx="21">
                  <c:v>109.56028651014724</c:v>
                </c:pt>
                <c:pt idx="22">
                  <c:v>110.13728611221647</c:v>
                </c:pt>
                <c:pt idx="23">
                  <c:v>110.1074413052129</c:v>
                </c:pt>
                <c:pt idx="24">
                  <c:v>111.08237166732988</c:v>
                </c:pt>
                <c:pt idx="25">
                  <c:v>111.93792280143255</c:v>
                </c:pt>
                <c:pt idx="26">
                  <c:v>112.09709510545167</c:v>
                </c:pt>
                <c:pt idx="27">
                  <c:v>112.33585356148031</c:v>
                </c:pt>
                <c:pt idx="28">
                  <c:v>113.67886987664147</c:v>
                </c:pt>
                <c:pt idx="29">
                  <c:v>113.9275766016713</c:v>
                </c:pt>
                <c:pt idx="30">
                  <c:v>114.23597294070834</c:v>
                </c:pt>
                <c:pt idx="31">
                  <c:v>115.95702347791486</c:v>
                </c:pt>
                <c:pt idx="32">
                  <c:v>115.22085157182651</c:v>
                </c:pt>
                <c:pt idx="33">
                  <c:v>115.2407481098289</c:v>
                </c:pt>
                <c:pt idx="34">
                  <c:v>114.85276561878234</c:v>
                </c:pt>
                <c:pt idx="35">
                  <c:v>114.12654198169518</c:v>
                </c:pt>
                <c:pt idx="36">
                  <c:v>113.96736967767609</c:v>
                </c:pt>
                <c:pt idx="37">
                  <c:v>113.98726621567847</c:v>
                </c:pt>
                <c:pt idx="38">
                  <c:v>113.68881814564267</c:v>
                </c:pt>
                <c:pt idx="39">
                  <c:v>113.54954237962596</c:v>
                </c:pt>
                <c:pt idx="40">
                  <c:v>115.19100676482293</c:v>
                </c:pt>
                <c:pt idx="41">
                  <c:v>115.72821329088738</c:v>
                </c:pt>
                <c:pt idx="42">
                  <c:v>117.37962594508555</c:v>
                </c:pt>
                <c:pt idx="43">
                  <c:v>118.17548746518108</c:v>
                </c:pt>
                <c:pt idx="44">
                  <c:v>119.08077994428969</c:v>
                </c:pt>
                <c:pt idx="45">
                  <c:v>119.01114206128133</c:v>
                </c:pt>
                <c:pt idx="46">
                  <c:v>118.4142459212097</c:v>
                </c:pt>
                <c:pt idx="47">
                  <c:v>119.63788300835657</c:v>
                </c:pt>
                <c:pt idx="48">
                  <c:v>120.53322721846398</c:v>
                </c:pt>
                <c:pt idx="49">
                  <c:v>121.17986470354158</c:v>
                </c:pt>
                <c:pt idx="50">
                  <c:v>121.09033028253084</c:v>
                </c:pt>
                <c:pt idx="51">
                  <c:v>121.41862315957025</c:v>
                </c:pt>
                <c:pt idx="52">
                  <c:v>122.5925189017111</c:v>
                </c:pt>
                <c:pt idx="53">
                  <c:v>122.39355352168724</c:v>
                </c:pt>
                <c:pt idx="54">
                  <c:v>123.67688022284122</c:v>
                </c:pt>
                <c:pt idx="55">
                  <c:v>124.13450059689615</c:v>
                </c:pt>
                <c:pt idx="56">
                  <c:v>124.18424194190212</c:v>
                </c:pt>
                <c:pt idx="57">
                  <c:v>124.5423796259451</c:v>
                </c:pt>
                <c:pt idx="58">
                  <c:v>124.80103461997614</c:v>
                </c:pt>
                <c:pt idx="59">
                  <c:v>124.67170712296061</c:v>
                </c:pt>
                <c:pt idx="60">
                  <c:v>123.46796657381616</c:v>
                </c:pt>
                <c:pt idx="61">
                  <c:v>124.30362116991644</c:v>
                </c:pt>
                <c:pt idx="62">
                  <c:v>124.36331078392359</c:v>
                </c:pt>
                <c:pt idx="63">
                  <c:v>125.27855153203345</c:v>
                </c:pt>
                <c:pt idx="64">
                  <c:v>124.44289693593316</c:v>
                </c:pt>
                <c:pt idx="65">
                  <c:v>122.50298448070036</c:v>
                </c:pt>
                <c:pt idx="66">
                  <c:v>123.02029446876244</c:v>
                </c:pt>
                <c:pt idx="67">
                  <c:v>122.82132908873855</c:v>
                </c:pt>
                <c:pt idx="68">
                  <c:v>123.37843215280542</c:v>
                </c:pt>
                <c:pt idx="69">
                  <c:v>123.8957421408675</c:v>
                </c:pt>
                <c:pt idx="70">
                  <c:v>124.22403501790689</c:v>
                </c:pt>
                <c:pt idx="71">
                  <c:v>123.05013927576603</c:v>
                </c:pt>
                <c:pt idx="72">
                  <c:v>125.07958615200955</c:v>
                </c:pt>
                <c:pt idx="73">
                  <c:v>125.06963788300835</c:v>
                </c:pt>
                <c:pt idx="74">
                  <c:v>125.44767210505373</c:v>
                </c:pt>
                <c:pt idx="75">
                  <c:v>126.26343016315163</c:v>
                </c:pt>
                <c:pt idx="76">
                  <c:v>127.05929168324712</c:v>
                </c:pt>
                <c:pt idx="77">
                  <c:v>127.4174293672901</c:v>
                </c:pt>
                <c:pt idx="78">
                  <c:v>127.91484281734979</c:v>
                </c:pt>
                <c:pt idx="79">
                  <c:v>129.12853163549545</c:v>
                </c:pt>
                <c:pt idx="80">
                  <c:v>128.73060087544766</c:v>
                </c:pt>
                <c:pt idx="81">
                  <c:v>129.18822124950259</c:v>
                </c:pt>
                <c:pt idx="82">
                  <c:v>130.33227218463986</c:v>
                </c:pt>
                <c:pt idx="83">
                  <c:v>131.43653004377239</c:v>
                </c:pt>
                <c:pt idx="84">
                  <c:v>134.1225626740947</c:v>
                </c:pt>
                <c:pt idx="85">
                  <c:v>133.52566653402309</c:v>
                </c:pt>
                <c:pt idx="86">
                  <c:v>134.04297652208516</c:v>
                </c:pt>
                <c:pt idx="87">
                  <c:v>133.76442499005174</c:v>
                </c:pt>
                <c:pt idx="88">
                  <c:v>134.11261440509352</c:v>
                </c:pt>
                <c:pt idx="89">
                  <c:v>132.79944289693594</c:v>
                </c:pt>
                <c:pt idx="90">
                  <c:v>133.6549940310386</c:v>
                </c:pt>
                <c:pt idx="91">
                  <c:v>133.97333863907679</c:v>
                </c:pt>
                <c:pt idx="92">
                  <c:v>133.88380421806608</c:v>
                </c:pt>
                <c:pt idx="93">
                  <c:v>135.09749303621172</c:v>
                </c:pt>
                <c:pt idx="94">
                  <c:v>135.98288897731794</c:v>
                </c:pt>
                <c:pt idx="95">
                  <c:v>133.76442499005174</c:v>
                </c:pt>
                <c:pt idx="96">
                  <c:v>136.06247512932751</c:v>
                </c:pt>
                <c:pt idx="97">
                  <c:v>137.72383605252688</c:v>
                </c:pt>
                <c:pt idx="98">
                  <c:v>136.77875049741345</c:v>
                </c:pt>
                <c:pt idx="99">
                  <c:v>136.45045762037407</c:v>
                </c:pt>
                <c:pt idx="100">
                  <c:v>136.92797453243136</c:v>
                </c:pt>
                <c:pt idx="101">
                  <c:v>138.97731794667726</c:v>
                </c:pt>
                <c:pt idx="102">
                  <c:v>138.81814564265818</c:v>
                </c:pt>
                <c:pt idx="103">
                  <c:v>138.46000795861522</c:v>
                </c:pt>
                <c:pt idx="104">
                  <c:v>138.76840429765224</c:v>
                </c:pt>
                <c:pt idx="105">
                  <c:v>137.39554317548749</c:v>
                </c:pt>
                <c:pt idx="106">
                  <c:v>135.64464783127735</c:v>
                </c:pt>
                <c:pt idx="107">
                  <c:v>135.52526860326304</c:v>
                </c:pt>
                <c:pt idx="108">
                  <c:v>135.25666534023082</c:v>
                </c:pt>
                <c:pt idx="109">
                  <c:v>136.78869876641465</c:v>
                </c:pt>
                <c:pt idx="110">
                  <c:v>135.74413052128929</c:v>
                </c:pt>
                <c:pt idx="111">
                  <c:v>135.83366494230006</c:v>
                </c:pt>
                <c:pt idx="112">
                  <c:v>136.16195781933945</c:v>
                </c:pt>
                <c:pt idx="113">
                  <c:v>135.07759649820932</c:v>
                </c:pt>
                <c:pt idx="114">
                  <c:v>134.68961400716276</c:v>
                </c:pt>
                <c:pt idx="115">
                  <c:v>136.11221647433348</c:v>
                </c:pt>
                <c:pt idx="116">
                  <c:v>135.05769996020692</c:v>
                </c:pt>
                <c:pt idx="117">
                  <c:v>135.59490648627141</c:v>
                </c:pt>
                <c:pt idx="118">
                  <c:v>135.47552725825707</c:v>
                </c:pt>
                <c:pt idx="119">
                  <c:v>135.70433744528452</c:v>
                </c:pt>
                <c:pt idx="120">
                  <c:v>134.23199363310786</c:v>
                </c:pt>
                <c:pt idx="121">
                  <c:v>134.08276959808993</c:v>
                </c:pt>
                <c:pt idx="122">
                  <c:v>134.7791484281735</c:v>
                </c:pt>
                <c:pt idx="123">
                  <c:v>134.09271786709112</c:v>
                </c:pt>
                <c:pt idx="124">
                  <c:v>135.09749303621172</c:v>
                </c:pt>
                <c:pt idx="125">
                  <c:v>134.92837246319141</c:v>
                </c:pt>
                <c:pt idx="126">
                  <c:v>134.06287306008755</c:v>
                </c:pt>
                <c:pt idx="127">
                  <c:v>134.97811380819738</c:v>
                </c:pt>
                <c:pt idx="128">
                  <c:v>133.89375248706725</c:v>
                </c:pt>
                <c:pt idx="129">
                  <c:v>134.17230401910069</c:v>
                </c:pt>
                <c:pt idx="130">
                  <c:v>134.61002785515322</c:v>
                </c:pt>
                <c:pt idx="131">
                  <c:v>135.79387186629529</c:v>
                </c:pt>
                <c:pt idx="132">
                  <c:v>136.55988857938721</c:v>
                </c:pt>
                <c:pt idx="133">
                  <c:v>136.60962992439318</c:v>
                </c:pt>
                <c:pt idx="134">
                  <c:v>138.28093911659371</c:v>
                </c:pt>
                <c:pt idx="135">
                  <c:v>137.89295662554716</c:v>
                </c:pt>
                <c:pt idx="136">
                  <c:v>139.63390370075609</c:v>
                </c:pt>
                <c:pt idx="137">
                  <c:v>140.16116195781933</c:v>
                </c:pt>
                <c:pt idx="138">
                  <c:v>142.03143653004381</c:v>
                </c:pt>
                <c:pt idx="139">
                  <c:v>144.90648627138879</c:v>
                </c:pt>
                <c:pt idx="140">
                  <c:v>142.40947075208913</c:v>
                </c:pt>
                <c:pt idx="141">
                  <c:v>140.38002387584564</c:v>
                </c:pt>
                <c:pt idx="142">
                  <c:v>141.374850775965</c:v>
                </c:pt>
                <c:pt idx="143">
                  <c:v>139.93235177079188</c:v>
                </c:pt>
                <c:pt idx="144">
                  <c:v>142.62833267011541</c:v>
                </c:pt>
                <c:pt idx="145">
                  <c:v>143.68284918424195</c:v>
                </c:pt>
                <c:pt idx="146">
                  <c:v>136.32113012335853</c:v>
                </c:pt>
                <c:pt idx="147">
                  <c:v>138.82809391165938</c:v>
                </c:pt>
                <c:pt idx="148">
                  <c:v>139.00716275368086</c:v>
                </c:pt>
                <c:pt idx="149">
                  <c:v>139.25586947871068</c:v>
                </c:pt>
                <c:pt idx="150">
                  <c:v>140.45961002785518</c:v>
                </c:pt>
                <c:pt idx="151">
                  <c:v>139.34540389972145</c:v>
                </c:pt>
                <c:pt idx="152">
                  <c:v>140.45961002785518</c:v>
                </c:pt>
                <c:pt idx="153">
                  <c:v>140.63867886987666</c:v>
                </c:pt>
                <c:pt idx="154">
                  <c:v>140.708316752885</c:v>
                </c:pt>
                <c:pt idx="155">
                  <c:v>141.19578193394352</c:v>
                </c:pt>
                <c:pt idx="156">
                  <c:v>140.74810982888977</c:v>
                </c:pt>
                <c:pt idx="157">
                  <c:v>138.80819737365698</c:v>
                </c:pt>
                <c:pt idx="158">
                  <c:v>139.49462793473936</c:v>
                </c:pt>
                <c:pt idx="159">
                  <c:v>139.27576601671311</c:v>
                </c:pt>
                <c:pt idx="160">
                  <c:v>138.92757660167132</c:v>
                </c:pt>
                <c:pt idx="161">
                  <c:v>139.43493832073219</c:v>
                </c:pt>
                <c:pt idx="162">
                  <c:v>140.96697174691604</c:v>
                </c:pt>
                <c:pt idx="163">
                  <c:v>140.62873060087546</c:v>
                </c:pt>
                <c:pt idx="164">
                  <c:v>138.81814564265818</c:v>
                </c:pt>
                <c:pt idx="165">
                  <c:v>137.73378432152805</c:v>
                </c:pt>
                <c:pt idx="166">
                  <c:v>139.68364504576206</c:v>
                </c:pt>
                <c:pt idx="167">
                  <c:v>138.6191802626343</c:v>
                </c:pt>
                <c:pt idx="168">
                  <c:v>136.66931953840032</c:v>
                </c:pt>
                <c:pt idx="169">
                  <c:v>133.88380421806608</c:v>
                </c:pt>
                <c:pt idx="170">
                  <c:v>130.22284122562675</c:v>
                </c:pt>
                <c:pt idx="171">
                  <c:v>127.62634301631518</c:v>
                </c:pt>
                <c:pt idx="172">
                  <c:v>126.87027457222445</c:v>
                </c:pt>
                <c:pt idx="173">
                  <c:v>124.48269001193792</c:v>
                </c:pt>
                <c:pt idx="174">
                  <c:v>128.66096299243935</c:v>
                </c:pt>
                <c:pt idx="175">
                  <c:v>125.0099482690012</c:v>
                </c:pt>
                <c:pt idx="176">
                  <c:v>122.48308794269798</c:v>
                </c:pt>
                <c:pt idx="177">
                  <c:v>123.30879426979706</c:v>
                </c:pt>
                <c:pt idx="178">
                  <c:v>125.12932749701552</c:v>
                </c:pt>
                <c:pt idx="179">
                  <c:v>121.84639872662157</c:v>
                </c:pt>
                <c:pt idx="180">
                  <c:v>124.64186231595704</c:v>
                </c:pt>
                <c:pt idx="181">
                  <c:v>122.88101870274572</c:v>
                </c:pt>
                <c:pt idx="182">
                  <c:v>123.55750099482692</c:v>
                </c:pt>
                <c:pt idx="183">
                  <c:v>124.59212097095104</c:v>
                </c:pt>
                <c:pt idx="184">
                  <c:v>126.24353362514924</c:v>
                </c:pt>
                <c:pt idx="185">
                  <c:v>126.20374054914446</c:v>
                </c:pt>
                <c:pt idx="186">
                  <c:v>126.4424990051731</c:v>
                </c:pt>
                <c:pt idx="187">
                  <c:v>127.22841225626742</c:v>
                </c:pt>
                <c:pt idx="188">
                  <c:v>126.27337843215282</c:v>
                </c:pt>
                <c:pt idx="189">
                  <c:v>126.98965380023877</c:v>
                </c:pt>
                <c:pt idx="190">
                  <c:v>129.19816951850379</c:v>
                </c:pt>
                <c:pt idx="191">
                  <c:v>130.81973736569836</c:v>
                </c:pt>
                <c:pt idx="192">
                  <c:v>130.08356545961001</c:v>
                </c:pt>
                <c:pt idx="193">
                  <c:v>130.4715479506566</c:v>
                </c:pt>
                <c:pt idx="194">
                  <c:v>131.43653004377239</c:v>
                </c:pt>
                <c:pt idx="195">
                  <c:v>131.20771985674492</c:v>
                </c:pt>
                <c:pt idx="196">
                  <c:v>129.9840827695981</c:v>
                </c:pt>
                <c:pt idx="197">
                  <c:v>133.09789096697176</c:v>
                </c:pt>
                <c:pt idx="198">
                  <c:v>134.71945881416633</c:v>
                </c:pt>
                <c:pt idx="199">
                  <c:v>135.10744130521292</c:v>
                </c:pt>
                <c:pt idx="200">
                  <c:v>136.04257859132511</c:v>
                </c:pt>
                <c:pt idx="201">
                  <c:v>136.08237166732988</c:v>
                </c:pt>
                <c:pt idx="202">
                  <c:v>138.10187027457221</c:v>
                </c:pt>
                <c:pt idx="203">
                  <c:v>137.81337047353762</c:v>
                </c:pt>
                <c:pt idx="204">
                  <c:v>136.92797453243136</c:v>
                </c:pt>
                <c:pt idx="205">
                  <c:v>136.77875049741345</c:v>
                </c:pt>
                <c:pt idx="206">
                  <c:v>135.9132510943096</c:v>
                </c:pt>
                <c:pt idx="207">
                  <c:v>137.9725427775567</c:v>
                </c:pt>
                <c:pt idx="208">
                  <c:v>138.48985276561879</c:v>
                </c:pt>
                <c:pt idx="209">
                  <c:v>137.0374054914445</c:v>
                </c:pt>
                <c:pt idx="210">
                  <c:v>137.5348189415042</c:v>
                </c:pt>
                <c:pt idx="211">
                  <c:v>137.9725427775567</c:v>
                </c:pt>
                <c:pt idx="212">
                  <c:v>138.6191802626343</c:v>
                </c:pt>
                <c:pt idx="213">
                  <c:v>139.35535216872265</c:v>
                </c:pt>
                <c:pt idx="214">
                  <c:v>139.02705929168326</c:v>
                </c:pt>
                <c:pt idx="215">
                  <c:v>137.68404297652211</c:v>
                </c:pt>
                <c:pt idx="216">
                  <c:v>138.78830083565458</c:v>
                </c:pt>
                <c:pt idx="217">
                  <c:v>139.61400716275369</c:v>
                </c:pt>
                <c:pt idx="218">
                  <c:v>138.0023875845603</c:v>
                </c:pt>
                <c:pt idx="219">
                  <c:v>137.66414643851971</c:v>
                </c:pt>
                <c:pt idx="220">
                  <c:v>137.62435336251494</c:v>
                </c:pt>
                <c:pt idx="221">
                  <c:v>138.69876641464384</c:v>
                </c:pt>
              </c:numCache>
            </c:numRef>
          </c:val>
          <c:smooth val="0"/>
          <c:extLst>
            <c:ext xmlns:c16="http://schemas.microsoft.com/office/drawing/2014/chart" uri="{C3380CC4-5D6E-409C-BE32-E72D297353CC}">
              <c16:uniqueId val="{00000000-AE0E-BC41-963C-0593131258F3}"/>
            </c:ext>
          </c:extLst>
        </c:ser>
        <c:dLbls>
          <c:showLegendKey val="0"/>
          <c:showVal val="0"/>
          <c:showCatName val="0"/>
          <c:showSerName val="0"/>
          <c:showPercent val="0"/>
          <c:showBubbleSize val="0"/>
        </c:dLbls>
        <c:smooth val="0"/>
        <c:axId val="1032794911"/>
        <c:axId val="1723384559"/>
      </c:lineChart>
      <c:dateAx>
        <c:axId val="1032794911"/>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3384559"/>
        <c:crosses val="autoZero"/>
        <c:auto val="1"/>
        <c:lblOffset val="100"/>
        <c:baseTimeUnit val="months"/>
      </c:dateAx>
      <c:valAx>
        <c:axId val="1723384559"/>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3279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1" i="0" u="none" strike="noStrike" kern="1200" spc="0" baseline="0">
                <a:solidFill>
                  <a:schemeClr val="tx1"/>
                </a:solidFill>
              </a:rPr>
              <a:t>Rendement cumulé - SBI AAA-BBB 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numRef>
              <c:f>'Bonds history'!$AF$4:$AF$4351</c:f>
              <c:numCache>
                <c:formatCode>m/d/yy</c:formatCode>
                <c:ptCount val="4348"/>
                <c:pt idx="0">
                  <c:v>39478</c:v>
                </c:pt>
                <c:pt idx="1">
                  <c:v>39507</c:v>
                </c:pt>
                <c:pt idx="2">
                  <c:v>39538</c:v>
                </c:pt>
                <c:pt idx="3">
                  <c:v>39568</c:v>
                </c:pt>
                <c:pt idx="4">
                  <c:v>39599</c:v>
                </c:pt>
                <c:pt idx="5">
                  <c:v>39629</c:v>
                </c:pt>
                <c:pt idx="6">
                  <c:v>39660</c:v>
                </c:pt>
                <c:pt idx="7">
                  <c:v>39691</c:v>
                </c:pt>
                <c:pt idx="8">
                  <c:v>39721</c:v>
                </c:pt>
                <c:pt idx="9">
                  <c:v>39752</c:v>
                </c:pt>
                <c:pt idx="10">
                  <c:v>39782</c:v>
                </c:pt>
                <c:pt idx="11">
                  <c:v>39813</c:v>
                </c:pt>
                <c:pt idx="12">
                  <c:v>39844</c:v>
                </c:pt>
                <c:pt idx="13">
                  <c:v>39872</c:v>
                </c:pt>
                <c:pt idx="14">
                  <c:v>39903</c:v>
                </c:pt>
                <c:pt idx="15">
                  <c:v>39933</c:v>
                </c:pt>
                <c:pt idx="16">
                  <c:v>39964</c:v>
                </c:pt>
                <c:pt idx="17">
                  <c:v>39994</c:v>
                </c:pt>
                <c:pt idx="18">
                  <c:v>40025</c:v>
                </c:pt>
                <c:pt idx="19">
                  <c:v>40056</c:v>
                </c:pt>
                <c:pt idx="20">
                  <c:v>40086</c:v>
                </c:pt>
                <c:pt idx="21">
                  <c:v>40117</c:v>
                </c:pt>
                <c:pt idx="22">
                  <c:v>40147</c:v>
                </c:pt>
                <c:pt idx="23">
                  <c:v>40178</c:v>
                </c:pt>
                <c:pt idx="24">
                  <c:v>40209</c:v>
                </c:pt>
                <c:pt idx="25">
                  <c:v>40237</c:v>
                </c:pt>
                <c:pt idx="26">
                  <c:v>40268</c:v>
                </c:pt>
                <c:pt idx="27">
                  <c:v>40298</c:v>
                </c:pt>
                <c:pt idx="28">
                  <c:v>40329</c:v>
                </c:pt>
                <c:pt idx="29">
                  <c:v>40359</c:v>
                </c:pt>
                <c:pt idx="30">
                  <c:v>40390</c:v>
                </c:pt>
                <c:pt idx="31">
                  <c:v>40421</c:v>
                </c:pt>
                <c:pt idx="32">
                  <c:v>40451</c:v>
                </c:pt>
                <c:pt idx="33">
                  <c:v>40482</c:v>
                </c:pt>
                <c:pt idx="34">
                  <c:v>40512</c:v>
                </c:pt>
                <c:pt idx="35">
                  <c:v>40543</c:v>
                </c:pt>
                <c:pt idx="36">
                  <c:v>40574</c:v>
                </c:pt>
                <c:pt idx="37">
                  <c:v>40602</c:v>
                </c:pt>
                <c:pt idx="38">
                  <c:v>40633</c:v>
                </c:pt>
                <c:pt idx="39">
                  <c:v>40663</c:v>
                </c:pt>
                <c:pt idx="40">
                  <c:v>40694</c:v>
                </c:pt>
                <c:pt idx="41">
                  <c:v>40724</c:v>
                </c:pt>
                <c:pt idx="42">
                  <c:v>40755</c:v>
                </c:pt>
                <c:pt idx="43">
                  <c:v>40786</c:v>
                </c:pt>
                <c:pt idx="44">
                  <c:v>40816</c:v>
                </c:pt>
                <c:pt idx="45">
                  <c:v>40847</c:v>
                </c:pt>
                <c:pt idx="46">
                  <c:v>40877</c:v>
                </c:pt>
                <c:pt idx="47">
                  <c:v>40908</c:v>
                </c:pt>
                <c:pt idx="48">
                  <c:v>40939</c:v>
                </c:pt>
                <c:pt idx="49">
                  <c:v>40968</c:v>
                </c:pt>
                <c:pt idx="50">
                  <c:v>40999</c:v>
                </c:pt>
                <c:pt idx="51">
                  <c:v>41029</c:v>
                </c:pt>
                <c:pt idx="52">
                  <c:v>41060</c:v>
                </c:pt>
                <c:pt idx="53">
                  <c:v>41090</c:v>
                </c:pt>
                <c:pt idx="54">
                  <c:v>41121</c:v>
                </c:pt>
                <c:pt idx="55">
                  <c:v>41152</c:v>
                </c:pt>
                <c:pt idx="56">
                  <c:v>41182</c:v>
                </c:pt>
                <c:pt idx="57">
                  <c:v>41213</c:v>
                </c:pt>
                <c:pt idx="58">
                  <c:v>41243</c:v>
                </c:pt>
                <c:pt idx="59">
                  <c:v>41274</c:v>
                </c:pt>
                <c:pt idx="60">
                  <c:v>41305</c:v>
                </c:pt>
                <c:pt idx="61">
                  <c:v>41333</c:v>
                </c:pt>
                <c:pt idx="62">
                  <c:v>41364</c:v>
                </c:pt>
                <c:pt idx="63">
                  <c:v>41394</c:v>
                </c:pt>
                <c:pt idx="64">
                  <c:v>41425</c:v>
                </c:pt>
                <c:pt idx="65">
                  <c:v>41455</c:v>
                </c:pt>
                <c:pt idx="66">
                  <c:v>41486</c:v>
                </c:pt>
                <c:pt idx="67">
                  <c:v>41517</c:v>
                </c:pt>
                <c:pt idx="68">
                  <c:v>41547</c:v>
                </c:pt>
                <c:pt idx="69">
                  <c:v>41578</c:v>
                </c:pt>
                <c:pt idx="70">
                  <c:v>41608</c:v>
                </c:pt>
                <c:pt idx="71">
                  <c:v>41639</c:v>
                </c:pt>
                <c:pt idx="72">
                  <c:v>41670</c:v>
                </c:pt>
                <c:pt idx="73">
                  <c:v>41698</c:v>
                </c:pt>
                <c:pt idx="74">
                  <c:v>41729</c:v>
                </c:pt>
                <c:pt idx="75">
                  <c:v>41759</c:v>
                </c:pt>
                <c:pt idx="76">
                  <c:v>41790</c:v>
                </c:pt>
                <c:pt idx="77">
                  <c:v>41820</c:v>
                </c:pt>
                <c:pt idx="78">
                  <c:v>41851</c:v>
                </c:pt>
                <c:pt idx="79">
                  <c:v>41882</c:v>
                </c:pt>
                <c:pt idx="80">
                  <c:v>41912</c:v>
                </c:pt>
                <c:pt idx="81">
                  <c:v>41943</c:v>
                </c:pt>
                <c:pt idx="82">
                  <c:v>41973</c:v>
                </c:pt>
                <c:pt idx="83">
                  <c:v>42004</c:v>
                </c:pt>
                <c:pt idx="84">
                  <c:v>42035</c:v>
                </c:pt>
                <c:pt idx="85">
                  <c:v>42063</c:v>
                </c:pt>
                <c:pt idx="86">
                  <c:v>42094</c:v>
                </c:pt>
                <c:pt idx="87">
                  <c:v>42124</c:v>
                </c:pt>
                <c:pt idx="88">
                  <c:v>42155</c:v>
                </c:pt>
                <c:pt idx="89">
                  <c:v>42185</c:v>
                </c:pt>
                <c:pt idx="90">
                  <c:v>42216</c:v>
                </c:pt>
                <c:pt idx="91">
                  <c:v>42247</c:v>
                </c:pt>
                <c:pt idx="92">
                  <c:v>42277</c:v>
                </c:pt>
                <c:pt idx="93">
                  <c:v>42308</c:v>
                </c:pt>
                <c:pt idx="94">
                  <c:v>42338</c:v>
                </c:pt>
                <c:pt idx="95">
                  <c:v>42369</c:v>
                </c:pt>
                <c:pt idx="96">
                  <c:v>42400</c:v>
                </c:pt>
                <c:pt idx="97">
                  <c:v>42429</c:v>
                </c:pt>
                <c:pt idx="98">
                  <c:v>42460</c:v>
                </c:pt>
                <c:pt idx="99">
                  <c:v>42490</c:v>
                </c:pt>
                <c:pt idx="100">
                  <c:v>42521</c:v>
                </c:pt>
                <c:pt idx="101">
                  <c:v>42551</c:v>
                </c:pt>
                <c:pt idx="102">
                  <c:v>42582</c:v>
                </c:pt>
                <c:pt idx="103">
                  <c:v>42613</c:v>
                </c:pt>
                <c:pt idx="104">
                  <c:v>42643</c:v>
                </c:pt>
                <c:pt idx="105">
                  <c:v>42674</c:v>
                </c:pt>
                <c:pt idx="106">
                  <c:v>42704</c:v>
                </c:pt>
                <c:pt idx="107">
                  <c:v>42735</c:v>
                </c:pt>
                <c:pt idx="108">
                  <c:v>42766</c:v>
                </c:pt>
                <c:pt idx="109">
                  <c:v>42794</c:v>
                </c:pt>
                <c:pt idx="110">
                  <c:v>42825</c:v>
                </c:pt>
                <c:pt idx="111">
                  <c:v>42855</c:v>
                </c:pt>
                <c:pt idx="112">
                  <c:v>42886</c:v>
                </c:pt>
                <c:pt idx="113">
                  <c:v>42916</c:v>
                </c:pt>
                <c:pt idx="114">
                  <c:v>42947</c:v>
                </c:pt>
                <c:pt idx="115">
                  <c:v>42978</c:v>
                </c:pt>
                <c:pt idx="116">
                  <c:v>43008</c:v>
                </c:pt>
                <c:pt idx="117">
                  <c:v>43039</c:v>
                </c:pt>
                <c:pt idx="118">
                  <c:v>43069</c:v>
                </c:pt>
                <c:pt idx="119">
                  <c:v>43100</c:v>
                </c:pt>
                <c:pt idx="120">
                  <c:v>43131</c:v>
                </c:pt>
                <c:pt idx="121">
                  <c:v>43159</c:v>
                </c:pt>
                <c:pt idx="122">
                  <c:v>43190</c:v>
                </c:pt>
                <c:pt idx="123">
                  <c:v>43220</c:v>
                </c:pt>
                <c:pt idx="124">
                  <c:v>43251</c:v>
                </c:pt>
                <c:pt idx="125">
                  <c:v>43281</c:v>
                </c:pt>
                <c:pt idx="126">
                  <c:v>43312</c:v>
                </c:pt>
                <c:pt idx="127">
                  <c:v>43343</c:v>
                </c:pt>
                <c:pt idx="128">
                  <c:v>43373</c:v>
                </c:pt>
                <c:pt idx="129">
                  <c:v>43404</c:v>
                </c:pt>
                <c:pt idx="130">
                  <c:v>43434</c:v>
                </c:pt>
                <c:pt idx="131">
                  <c:v>43465</c:v>
                </c:pt>
                <c:pt idx="132">
                  <c:v>43496</c:v>
                </c:pt>
                <c:pt idx="133">
                  <c:v>43524</c:v>
                </c:pt>
                <c:pt idx="134">
                  <c:v>43555</c:v>
                </c:pt>
                <c:pt idx="135">
                  <c:v>43585</c:v>
                </c:pt>
                <c:pt idx="136">
                  <c:v>43616</c:v>
                </c:pt>
                <c:pt idx="137">
                  <c:v>43646</c:v>
                </c:pt>
                <c:pt idx="138">
                  <c:v>43677</c:v>
                </c:pt>
                <c:pt idx="139">
                  <c:v>43708</c:v>
                </c:pt>
                <c:pt idx="140">
                  <c:v>43738</c:v>
                </c:pt>
                <c:pt idx="141">
                  <c:v>43769</c:v>
                </c:pt>
                <c:pt idx="142">
                  <c:v>43799</c:v>
                </c:pt>
                <c:pt idx="143">
                  <c:v>43830</c:v>
                </c:pt>
                <c:pt idx="144">
                  <c:v>43861</c:v>
                </c:pt>
                <c:pt idx="145">
                  <c:v>43890</c:v>
                </c:pt>
                <c:pt idx="146">
                  <c:v>43921</c:v>
                </c:pt>
                <c:pt idx="147">
                  <c:v>43951</c:v>
                </c:pt>
                <c:pt idx="148">
                  <c:v>43982</c:v>
                </c:pt>
                <c:pt idx="149">
                  <c:v>44012</c:v>
                </c:pt>
                <c:pt idx="150">
                  <c:v>44043</c:v>
                </c:pt>
                <c:pt idx="151">
                  <c:v>44074</c:v>
                </c:pt>
                <c:pt idx="152">
                  <c:v>44104</c:v>
                </c:pt>
                <c:pt idx="153">
                  <c:v>44135</c:v>
                </c:pt>
                <c:pt idx="154">
                  <c:v>44165</c:v>
                </c:pt>
                <c:pt idx="155">
                  <c:v>44196</c:v>
                </c:pt>
                <c:pt idx="156">
                  <c:v>44227</c:v>
                </c:pt>
                <c:pt idx="157">
                  <c:v>44255</c:v>
                </c:pt>
                <c:pt idx="158">
                  <c:v>44286</c:v>
                </c:pt>
                <c:pt idx="159">
                  <c:v>44316</c:v>
                </c:pt>
                <c:pt idx="160">
                  <c:v>44347</c:v>
                </c:pt>
                <c:pt idx="161">
                  <c:v>44377</c:v>
                </c:pt>
                <c:pt idx="162">
                  <c:v>44408</c:v>
                </c:pt>
                <c:pt idx="163">
                  <c:v>44439</c:v>
                </c:pt>
                <c:pt idx="164">
                  <c:v>44469</c:v>
                </c:pt>
                <c:pt idx="165">
                  <c:v>44500</c:v>
                </c:pt>
                <c:pt idx="166">
                  <c:v>44530</c:v>
                </c:pt>
                <c:pt idx="167">
                  <c:v>44561</c:v>
                </c:pt>
                <c:pt idx="168">
                  <c:v>44592</c:v>
                </c:pt>
                <c:pt idx="169">
                  <c:v>44620</c:v>
                </c:pt>
                <c:pt idx="170">
                  <c:v>44651</c:v>
                </c:pt>
                <c:pt idx="171">
                  <c:v>44681</c:v>
                </c:pt>
                <c:pt idx="172">
                  <c:v>44712</c:v>
                </c:pt>
                <c:pt idx="173">
                  <c:v>44742</c:v>
                </c:pt>
                <c:pt idx="174">
                  <c:v>44773</c:v>
                </c:pt>
                <c:pt idx="175">
                  <c:v>44804</c:v>
                </c:pt>
                <c:pt idx="176">
                  <c:v>44834</c:v>
                </c:pt>
                <c:pt idx="177">
                  <c:v>44865</c:v>
                </c:pt>
                <c:pt idx="178">
                  <c:v>44895</c:v>
                </c:pt>
                <c:pt idx="179">
                  <c:v>44926</c:v>
                </c:pt>
                <c:pt idx="180">
                  <c:v>44957</c:v>
                </c:pt>
                <c:pt idx="181">
                  <c:v>44985</c:v>
                </c:pt>
                <c:pt idx="182">
                  <c:v>45016</c:v>
                </c:pt>
                <c:pt idx="183">
                  <c:v>45046</c:v>
                </c:pt>
                <c:pt idx="184">
                  <c:v>45077</c:v>
                </c:pt>
                <c:pt idx="185">
                  <c:v>45107</c:v>
                </c:pt>
                <c:pt idx="186">
                  <c:v>45138</c:v>
                </c:pt>
                <c:pt idx="187">
                  <c:v>45169</c:v>
                </c:pt>
                <c:pt idx="188">
                  <c:v>45199</c:v>
                </c:pt>
                <c:pt idx="189">
                  <c:v>45230</c:v>
                </c:pt>
                <c:pt idx="190">
                  <c:v>45260</c:v>
                </c:pt>
                <c:pt idx="191">
                  <c:v>45291</c:v>
                </c:pt>
                <c:pt idx="192">
                  <c:v>45322</c:v>
                </c:pt>
                <c:pt idx="193">
                  <c:v>45351</c:v>
                </c:pt>
                <c:pt idx="194">
                  <c:v>45382</c:v>
                </c:pt>
                <c:pt idx="195">
                  <c:v>45412</c:v>
                </c:pt>
                <c:pt idx="196">
                  <c:v>45443</c:v>
                </c:pt>
                <c:pt idx="197">
                  <c:v>45473</c:v>
                </c:pt>
                <c:pt idx="198">
                  <c:v>45504</c:v>
                </c:pt>
                <c:pt idx="199">
                  <c:v>45535</c:v>
                </c:pt>
                <c:pt idx="200">
                  <c:v>45565</c:v>
                </c:pt>
                <c:pt idx="201">
                  <c:v>45596</c:v>
                </c:pt>
                <c:pt idx="202">
                  <c:v>45626</c:v>
                </c:pt>
                <c:pt idx="203">
                  <c:v>45657</c:v>
                </c:pt>
                <c:pt idx="204">
                  <c:v>45688</c:v>
                </c:pt>
                <c:pt idx="205">
                  <c:v>45716</c:v>
                </c:pt>
                <c:pt idx="206">
                  <c:v>45747</c:v>
                </c:pt>
                <c:pt idx="207">
                  <c:v>45777</c:v>
                </c:pt>
                <c:pt idx="208">
                  <c:v>45808</c:v>
                </c:pt>
                <c:pt idx="209">
                  <c:v>45838</c:v>
                </c:pt>
                <c:pt idx="210">
                  <c:v>45869</c:v>
                </c:pt>
                <c:pt idx="211">
                  <c:v>45900</c:v>
                </c:pt>
                <c:pt idx="212">
                  <c:v>45930</c:v>
                </c:pt>
                <c:pt idx="213">
                  <c:v>45961</c:v>
                </c:pt>
                <c:pt idx="214">
                  <c:v>45991</c:v>
                </c:pt>
                <c:pt idx="215">
                  <c:v>46022</c:v>
                </c:pt>
                <c:pt idx="216">
                  <c:v>46053</c:v>
                </c:pt>
                <c:pt idx="217">
                  <c:v>46081</c:v>
                </c:pt>
                <c:pt idx="218">
                  <c:v>46112</c:v>
                </c:pt>
                <c:pt idx="219">
                  <c:v>46142</c:v>
                </c:pt>
                <c:pt idx="220">
                  <c:v>46173</c:v>
                </c:pt>
                <c:pt idx="221">
                  <c:v>46203</c:v>
                </c:pt>
              </c:numCache>
            </c:numRef>
          </c:cat>
          <c:val>
            <c:numRef>
              <c:f>'Bonds history'!$AH$4:$AH$4351</c:f>
              <c:numCache>
                <c:formatCode>General</c:formatCode>
                <c:ptCount val="4348"/>
                <c:pt idx="0">
                  <c:v>100</c:v>
                </c:pt>
                <c:pt idx="1">
                  <c:v>100.06935499851382</c:v>
                </c:pt>
                <c:pt idx="2">
                  <c:v>99.633409293569798</c:v>
                </c:pt>
                <c:pt idx="3">
                  <c:v>99.603685722778152</c:v>
                </c:pt>
                <c:pt idx="4">
                  <c:v>99.613593579708706</c:v>
                </c:pt>
                <c:pt idx="5">
                  <c:v>99.19746358862578</c:v>
                </c:pt>
                <c:pt idx="6">
                  <c:v>100.30714356484691</c:v>
                </c:pt>
                <c:pt idx="7">
                  <c:v>100.98087783612404</c:v>
                </c:pt>
                <c:pt idx="8">
                  <c:v>100.36659070643019</c:v>
                </c:pt>
                <c:pt idx="9">
                  <c:v>99.227187159417412</c:v>
                </c:pt>
                <c:pt idx="10">
                  <c:v>101.69424353512335</c:v>
                </c:pt>
                <c:pt idx="11">
                  <c:v>102.79401565441395</c:v>
                </c:pt>
                <c:pt idx="12">
                  <c:v>103.44793421182996</c:v>
                </c:pt>
                <c:pt idx="13">
                  <c:v>102.7444763697612</c:v>
                </c:pt>
                <c:pt idx="14">
                  <c:v>102.79401565441395</c:v>
                </c:pt>
                <c:pt idx="15">
                  <c:v>103.94332705835727</c:v>
                </c:pt>
                <c:pt idx="16">
                  <c:v>104.99355989299515</c:v>
                </c:pt>
                <c:pt idx="17">
                  <c:v>105.59793916575843</c:v>
                </c:pt>
                <c:pt idx="18">
                  <c:v>106.78688199742395</c:v>
                </c:pt>
                <c:pt idx="19">
                  <c:v>107.52006341028435</c:v>
                </c:pt>
                <c:pt idx="20">
                  <c:v>107.8073912612702</c:v>
                </c:pt>
                <c:pt idx="21">
                  <c:v>107.96591697215891</c:v>
                </c:pt>
                <c:pt idx="22">
                  <c:v>108.19379768156148</c:v>
                </c:pt>
                <c:pt idx="23">
                  <c:v>108.2433369662142</c:v>
                </c:pt>
                <c:pt idx="24">
                  <c:v>108.85762409590805</c:v>
                </c:pt>
                <c:pt idx="25">
                  <c:v>109.40255622708807</c:v>
                </c:pt>
                <c:pt idx="26">
                  <c:v>109.44218765481024</c:v>
                </c:pt>
                <c:pt idx="27">
                  <c:v>109.48181908253245</c:v>
                </c:pt>
                <c:pt idx="28">
                  <c:v>110.1159219260874</c:v>
                </c:pt>
                <c:pt idx="29">
                  <c:v>110.01684335678192</c:v>
                </c:pt>
                <c:pt idx="30">
                  <c:v>110.3140790646983</c:v>
                </c:pt>
                <c:pt idx="31">
                  <c:v>110.8788269097394</c:v>
                </c:pt>
                <c:pt idx="32">
                  <c:v>110.75993262657286</c:v>
                </c:pt>
                <c:pt idx="33">
                  <c:v>110.86891905280886</c:v>
                </c:pt>
                <c:pt idx="34">
                  <c:v>110.88873476666996</c:v>
                </c:pt>
                <c:pt idx="35">
                  <c:v>110.67076191419795</c:v>
                </c:pt>
                <c:pt idx="36">
                  <c:v>110.73020905578123</c:v>
                </c:pt>
                <c:pt idx="37">
                  <c:v>110.85901119587834</c:v>
                </c:pt>
                <c:pt idx="38">
                  <c:v>110.68066977112849</c:v>
                </c:pt>
                <c:pt idx="39">
                  <c:v>110.85901119587834</c:v>
                </c:pt>
                <c:pt idx="40">
                  <c:v>111.73090260576637</c:v>
                </c:pt>
                <c:pt idx="41">
                  <c:v>112.18666402457148</c:v>
                </c:pt>
                <c:pt idx="42">
                  <c:v>112.78113544040423</c:v>
                </c:pt>
                <c:pt idx="43">
                  <c:v>112.88021400970969</c:v>
                </c:pt>
                <c:pt idx="44">
                  <c:v>112.93966115129297</c:v>
                </c:pt>
                <c:pt idx="45">
                  <c:v>113.14772614683444</c:v>
                </c:pt>
                <c:pt idx="46">
                  <c:v>112.56316258793223</c:v>
                </c:pt>
                <c:pt idx="47">
                  <c:v>112.98920043594572</c:v>
                </c:pt>
                <c:pt idx="48">
                  <c:v>113.49450113940354</c:v>
                </c:pt>
                <c:pt idx="49">
                  <c:v>114.02952541365303</c:v>
                </c:pt>
                <c:pt idx="50">
                  <c:v>114.16823541068067</c:v>
                </c:pt>
                <c:pt idx="51">
                  <c:v>114.23759040919448</c:v>
                </c:pt>
                <c:pt idx="52">
                  <c:v>114.63390468641632</c:v>
                </c:pt>
                <c:pt idx="53">
                  <c:v>114.98067967898542</c:v>
                </c:pt>
                <c:pt idx="54">
                  <c:v>115.62469037947092</c:v>
                </c:pt>
                <c:pt idx="55">
                  <c:v>116.03091251362329</c:v>
                </c:pt>
                <c:pt idx="56">
                  <c:v>116.05072822748438</c:v>
                </c:pt>
                <c:pt idx="57">
                  <c:v>116.28851679381749</c:v>
                </c:pt>
                <c:pt idx="58">
                  <c:v>116.39750322005349</c:v>
                </c:pt>
                <c:pt idx="59">
                  <c:v>116.41731893391459</c:v>
                </c:pt>
                <c:pt idx="60">
                  <c:v>116.09035965520658</c:v>
                </c:pt>
                <c:pt idx="61">
                  <c:v>116.55602893094223</c:v>
                </c:pt>
                <c:pt idx="62">
                  <c:v>116.69473892796987</c:v>
                </c:pt>
                <c:pt idx="63">
                  <c:v>117.0018824928168</c:v>
                </c:pt>
                <c:pt idx="64">
                  <c:v>116.87308035271968</c:v>
                </c:pt>
                <c:pt idx="65">
                  <c:v>116.25879322302586</c:v>
                </c:pt>
                <c:pt idx="66">
                  <c:v>116.66501535717823</c:v>
                </c:pt>
                <c:pt idx="67">
                  <c:v>116.7839096403448</c:v>
                </c:pt>
                <c:pt idx="68">
                  <c:v>117.07123749133062</c:v>
                </c:pt>
                <c:pt idx="69">
                  <c:v>117.30902605766373</c:v>
                </c:pt>
                <c:pt idx="70">
                  <c:v>117.51709105320518</c:v>
                </c:pt>
                <c:pt idx="71">
                  <c:v>117.22976320221935</c:v>
                </c:pt>
                <c:pt idx="72">
                  <c:v>117.87377390270484</c:v>
                </c:pt>
                <c:pt idx="73">
                  <c:v>117.79451104726047</c:v>
                </c:pt>
                <c:pt idx="74">
                  <c:v>117.86386604577427</c:v>
                </c:pt>
                <c:pt idx="75">
                  <c:v>118.02239175666303</c:v>
                </c:pt>
                <c:pt idx="76">
                  <c:v>118.33944317844049</c:v>
                </c:pt>
                <c:pt idx="77">
                  <c:v>118.38898246309321</c:v>
                </c:pt>
                <c:pt idx="78">
                  <c:v>118.36916674923212</c:v>
                </c:pt>
                <c:pt idx="79">
                  <c:v>118.51778460319034</c:v>
                </c:pt>
                <c:pt idx="80">
                  <c:v>118.46824531853758</c:v>
                </c:pt>
                <c:pt idx="81">
                  <c:v>118.54750817398197</c:v>
                </c:pt>
                <c:pt idx="82">
                  <c:v>118.67631031407906</c:v>
                </c:pt>
                <c:pt idx="83">
                  <c:v>118.97354602199543</c:v>
                </c:pt>
                <c:pt idx="84">
                  <c:v>119.53829386703656</c:v>
                </c:pt>
                <c:pt idx="85">
                  <c:v>119.72654314871693</c:v>
                </c:pt>
                <c:pt idx="86">
                  <c:v>119.72654314871693</c:v>
                </c:pt>
                <c:pt idx="87">
                  <c:v>119.80580600416128</c:v>
                </c:pt>
                <c:pt idx="88">
                  <c:v>120.11294956900822</c:v>
                </c:pt>
                <c:pt idx="89">
                  <c:v>120.13276528286931</c:v>
                </c:pt>
                <c:pt idx="90">
                  <c:v>120.03368671356385</c:v>
                </c:pt>
                <c:pt idx="91">
                  <c:v>119.90488457346675</c:v>
                </c:pt>
                <c:pt idx="92">
                  <c:v>119.89497671653622</c:v>
                </c:pt>
                <c:pt idx="93">
                  <c:v>120.32101456454967</c:v>
                </c:pt>
                <c:pt idx="94">
                  <c:v>120.7371445556326</c:v>
                </c:pt>
                <c:pt idx="95">
                  <c:v>119.69681957792528</c:v>
                </c:pt>
                <c:pt idx="96">
                  <c:v>120.12285742593876</c:v>
                </c:pt>
                <c:pt idx="97">
                  <c:v>120.50926384623004</c:v>
                </c:pt>
                <c:pt idx="98">
                  <c:v>120.07331814128604</c:v>
                </c:pt>
                <c:pt idx="99">
                  <c:v>120.04359457049438</c:v>
                </c:pt>
                <c:pt idx="100">
                  <c:v>120.07331814128604</c:v>
                </c:pt>
                <c:pt idx="101">
                  <c:v>120.57861884474389</c:v>
                </c:pt>
                <c:pt idx="102">
                  <c:v>120.34083027841076</c:v>
                </c:pt>
                <c:pt idx="103">
                  <c:v>120.2813831368275</c:v>
                </c:pt>
                <c:pt idx="104">
                  <c:v>120.41018527692459</c:v>
                </c:pt>
                <c:pt idx="105">
                  <c:v>120.16248885366095</c:v>
                </c:pt>
                <c:pt idx="106">
                  <c:v>120.10304171207767</c:v>
                </c:pt>
                <c:pt idx="107">
                  <c:v>120.04359457049438</c:v>
                </c:pt>
                <c:pt idx="108">
                  <c:v>120.13276528286931</c:v>
                </c:pt>
                <c:pt idx="109">
                  <c:v>120.45972456157732</c:v>
                </c:pt>
                <c:pt idx="110">
                  <c:v>120.09313385514713</c:v>
                </c:pt>
                <c:pt idx="111">
                  <c:v>120.10304171207767</c:v>
                </c:pt>
                <c:pt idx="112">
                  <c:v>120.19221242445259</c:v>
                </c:pt>
                <c:pt idx="113">
                  <c:v>119.86525314574456</c:v>
                </c:pt>
                <c:pt idx="114">
                  <c:v>119.8751610026751</c:v>
                </c:pt>
                <c:pt idx="115">
                  <c:v>120.12285742593876</c:v>
                </c:pt>
                <c:pt idx="116">
                  <c:v>119.92470028732785</c:v>
                </c:pt>
                <c:pt idx="117">
                  <c:v>120.05350242742495</c:v>
                </c:pt>
                <c:pt idx="118">
                  <c:v>119.92470028732785</c:v>
                </c:pt>
                <c:pt idx="119">
                  <c:v>119.89497671653622</c:v>
                </c:pt>
                <c:pt idx="120">
                  <c:v>119.74635886257801</c:v>
                </c:pt>
                <c:pt idx="121">
                  <c:v>119.93460814425838</c:v>
                </c:pt>
                <c:pt idx="122">
                  <c:v>120.02377885663331</c:v>
                </c:pt>
                <c:pt idx="123">
                  <c:v>119.72654314871693</c:v>
                </c:pt>
                <c:pt idx="124">
                  <c:v>120.0634102843555</c:v>
                </c:pt>
                <c:pt idx="125">
                  <c:v>119.88506885960565</c:v>
                </c:pt>
                <c:pt idx="126">
                  <c:v>119.6571881502031</c:v>
                </c:pt>
                <c:pt idx="127">
                  <c:v>119.8751610026751</c:v>
                </c:pt>
                <c:pt idx="128">
                  <c:v>119.63737243634201</c:v>
                </c:pt>
                <c:pt idx="129">
                  <c:v>119.71663529178637</c:v>
                </c:pt>
                <c:pt idx="130">
                  <c:v>119.68691172099474</c:v>
                </c:pt>
                <c:pt idx="131">
                  <c:v>119.92470028732785</c:v>
                </c:pt>
                <c:pt idx="132">
                  <c:v>120.07331814128604</c:v>
                </c:pt>
                <c:pt idx="133">
                  <c:v>120.15258099673038</c:v>
                </c:pt>
                <c:pt idx="134">
                  <c:v>120.47954027543841</c:v>
                </c:pt>
                <c:pt idx="135">
                  <c:v>120.46963241850787</c:v>
                </c:pt>
                <c:pt idx="136">
                  <c:v>120.83622312493807</c:v>
                </c:pt>
                <c:pt idx="137">
                  <c:v>120.94520955117407</c:v>
                </c:pt>
                <c:pt idx="138">
                  <c:v>121.4009709699792</c:v>
                </c:pt>
                <c:pt idx="139">
                  <c:v>121.85673238878429</c:v>
                </c:pt>
                <c:pt idx="140">
                  <c:v>121.00465669275735</c:v>
                </c:pt>
                <c:pt idx="141">
                  <c:v>120.48944813236898</c:v>
                </c:pt>
                <c:pt idx="142">
                  <c:v>120.7371445556326</c:v>
                </c:pt>
                <c:pt idx="143">
                  <c:v>120.40027741999404</c:v>
                </c:pt>
                <c:pt idx="144">
                  <c:v>120.88576240959081</c:v>
                </c:pt>
                <c:pt idx="145">
                  <c:v>121.08391954820171</c:v>
                </c:pt>
                <c:pt idx="146">
                  <c:v>117.53690676706627</c:v>
                </c:pt>
                <c:pt idx="147">
                  <c:v>118.52769246012087</c:v>
                </c:pt>
                <c:pt idx="148">
                  <c:v>118.83483602496779</c:v>
                </c:pt>
                <c:pt idx="149">
                  <c:v>119.23115030218963</c:v>
                </c:pt>
                <c:pt idx="150">
                  <c:v>119.61755672248093</c:v>
                </c:pt>
                <c:pt idx="151">
                  <c:v>119.62746457941147</c:v>
                </c:pt>
                <c:pt idx="152">
                  <c:v>119.89497671653622</c:v>
                </c:pt>
                <c:pt idx="153">
                  <c:v>120.02377885663331</c:v>
                </c:pt>
                <c:pt idx="154">
                  <c:v>120.16248885366095</c:v>
                </c:pt>
                <c:pt idx="155">
                  <c:v>120.33092242148022</c:v>
                </c:pt>
                <c:pt idx="156">
                  <c:v>120.42009313385516</c:v>
                </c:pt>
                <c:pt idx="157">
                  <c:v>120.18230456752204</c:v>
                </c:pt>
                <c:pt idx="158">
                  <c:v>120.40027741999404</c:v>
                </c:pt>
                <c:pt idx="159">
                  <c:v>120.35073813534132</c:v>
                </c:pt>
                <c:pt idx="160">
                  <c:v>120.34083027841076</c:v>
                </c:pt>
                <c:pt idx="161">
                  <c:v>120.37055384920241</c:v>
                </c:pt>
                <c:pt idx="162">
                  <c:v>120.6083424155355</c:v>
                </c:pt>
                <c:pt idx="163">
                  <c:v>120.55880313088278</c:v>
                </c:pt>
                <c:pt idx="164">
                  <c:v>120.1723967105915</c:v>
                </c:pt>
                <c:pt idx="165">
                  <c:v>119.48875458238382</c:v>
                </c:pt>
                <c:pt idx="166">
                  <c:v>120.13276528286931</c:v>
                </c:pt>
                <c:pt idx="167">
                  <c:v>119.82562171802238</c:v>
                </c:pt>
                <c:pt idx="168">
                  <c:v>119.15188744674528</c:v>
                </c:pt>
                <c:pt idx="169">
                  <c:v>117.83414247498266</c:v>
                </c:pt>
                <c:pt idx="170">
                  <c:v>116.61547607252551</c:v>
                </c:pt>
                <c:pt idx="171">
                  <c:v>116.03091251362329</c:v>
                </c:pt>
                <c:pt idx="172">
                  <c:v>115.7931239472902</c:v>
                </c:pt>
                <c:pt idx="173">
                  <c:v>114.76270682651342</c:v>
                </c:pt>
                <c:pt idx="174">
                  <c:v>115.80303180422074</c:v>
                </c:pt>
                <c:pt idx="175">
                  <c:v>113.98989398593082</c:v>
                </c:pt>
                <c:pt idx="176">
                  <c:v>112.9693847220846</c:v>
                </c:pt>
                <c:pt idx="177">
                  <c:v>113.66293470722282</c:v>
                </c:pt>
                <c:pt idx="178">
                  <c:v>114.31685326463885</c:v>
                </c:pt>
                <c:pt idx="179">
                  <c:v>113.39542257009809</c:v>
                </c:pt>
                <c:pt idx="180">
                  <c:v>114.45556326166648</c:v>
                </c:pt>
                <c:pt idx="181">
                  <c:v>113.66293470722282</c:v>
                </c:pt>
                <c:pt idx="182">
                  <c:v>113.54404042405626</c:v>
                </c:pt>
                <c:pt idx="183">
                  <c:v>114.32676112156939</c:v>
                </c:pt>
                <c:pt idx="184">
                  <c:v>114.88160110967998</c:v>
                </c:pt>
                <c:pt idx="185">
                  <c:v>114.46547111859704</c:v>
                </c:pt>
                <c:pt idx="186">
                  <c:v>114.90141682354107</c:v>
                </c:pt>
                <c:pt idx="187">
                  <c:v>115.32745467155453</c:v>
                </c:pt>
                <c:pt idx="188">
                  <c:v>115.3869018131378</c:v>
                </c:pt>
                <c:pt idx="189">
                  <c:v>116.07054394134548</c:v>
                </c:pt>
                <c:pt idx="190">
                  <c:v>116.66501535717823</c:v>
                </c:pt>
                <c:pt idx="191">
                  <c:v>117.29911820073318</c:v>
                </c:pt>
                <c:pt idx="192">
                  <c:v>117.47745962548299</c:v>
                </c:pt>
                <c:pt idx="193">
                  <c:v>117.5666303378579</c:v>
                </c:pt>
                <c:pt idx="194">
                  <c:v>118.02239175666303</c:v>
                </c:pt>
                <c:pt idx="195">
                  <c:v>118.04220747052412</c:v>
                </c:pt>
                <c:pt idx="196">
                  <c:v>117.51709105320518</c:v>
                </c:pt>
                <c:pt idx="197">
                  <c:v>118.82492816803725</c:v>
                </c:pt>
                <c:pt idx="198">
                  <c:v>119.528386010106</c:v>
                </c:pt>
                <c:pt idx="199">
                  <c:v>119.8751610026751</c:v>
                </c:pt>
                <c:pt idx="200">
                  <c:v>120.45972456157732</c:v>
                </c:pt>
                <c:pt idx="201">
                  <c:v>120.69751312791041</c:v>
                </c:pt>
                <c:pt idx="202">
                  <c:v>121.51986525314572</c:v>
                </c:pt>
                <c:pt idx="203">
                  <c:v>121.84682453185376</c:v>
                </c:pt>
                <c:pt idx="204">
                  <c:v>121.54958882393738</c:v>
                </c:pt>
                <c:pt idx="205">
                  <c:v>121.63875953631229</c:v>
                </c:pt>
                <c:pt idx="206">
                  <c:v>121.71802239175665</c:v>
                </c:pt>
                <c:pt idx="207">
                  <c:v>122.40166451996433</c:v>
                </c:pt>
                <c:pt idx="208">
                  <c:v>122.9168730803527</c:v>
                </c:pt>
                <c:pt idx="209">
                  <c:v>122.56019023085305</c:v>
                </c:pt>
                <c:pt idx="210">
                  <c:v>122.72862379867236</c:v>
                </c:pt>
                <c:pt idx="211">
                  <c:v>122.82770236797779</c:v>
                </c:pt>
                <c:pt idx="212">
                  <c:v>122.89705736649164</c:v>
                </c:pt>
                <c:pt idx="213">
                  <c:v>123.13484593282473</c:v>
                </c:pt>
                <c:pt idx="214">
                  <c:v>123.16456950361636</c:v>
                </c:pt>
                <c:pt idx="215">
                  <c:v>122.77816308332507</c:v>
                </c:pt>
                <c:pt idx="216">
                  <c:v>123.29337164371346</c:v>
                </c:pt>
                <c:pt idx="217">
                  <c:v>123.5806994946993</c:v>
                </c:pt>
                <c:pt idx="218">
                  <c:v>122.6989002278807</c:v>
                </c:pt>
                <c:pt idx="219">
                  <c:v>122.65926880015851</c:v>
                </c:pt>
                <c:pt idx="220">
                  <c:v>122.88714950956108</c:v>
                </c:pt>
                <c:pt idx="221">
                  <c:v>123.21410878826909</c:v>
                </c:pt>
              </c:numCache>
            </c:numRef>
          </c:val>
          <c:smooth val="0"/>
          <c:extLst>
            <c:ext xmlns:c16="http://schemas.microsoft.com/office/drawing/2014/chart" uri="{C3380CC4-5D6E-409C-BE32-E72D297353CC}">
              <c16:uniqueId val="{00000000-7F9C-B44B-B385-F6D5C900698A}"/>
            </c:ext>
          </c:extLst>
        </c:ser>
        <c:dLbls>
          <c:showLegendKey val="0"/>
          <c:showVal val="0"/>
          <c:showCatName val="0"/>
          <c:showSerName val="0"/>
          <c:showPercent val="0"/>
          <c:showBubbleSize val="0"/>
        </c:dLbls>
        <c:smooth val="0"/>
        <c:axId val="939843471"/>
        <c:axId val="422680896"/>
      </c:lineChart>
      <c:dateAx>
        <c:axId val="939843471"/>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22680896"/>
        <c:crosses val="autoZero"/>
        <c:auto val="1"/>
        <c:lblOffset val="100"/>
        <c:baseTimeUnit val="months"/>
      </c:dateAx>
      <c:valAx>
        <c:axId val="422680896"/>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3984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1" i="0" u="none" strike="noStrike" kern="1200" spc="0" baseline="0">
                <a:solidFill>
                  <a:schemeClr val="tx1"/>
                </a:solidFill>
              </a:rPr>
              <a:t>Rendement cumulé - Global Aggregate </a:t>
            </a:r>
          </a:p>
        </c:rich>
      </c:tx>
      <c:overlay val="0"/>
      <c:spPr>
        <a:noFill/>
        <a:ln>
          <a:noFill/>
        </a:ln>
        <a:effectLst/>
      </c:spPr>
    </c:title>
    <c:autoTitleDeleted val="0"/>
    <c:plotArea>
      <c:layout/>
      <c:lineChart>
        <c:grouping val="standard"/>
        <c:varyColors val="0"/>
        <c:ser>
          <c:idx val="1"/>
          <c:order val="0"/>
          <c:spPr>
            <a:ln>
              <a:solidFill>
                <a:schemeClr val="accent5"/>
              </a:solidFill>
            </a:ln>
          </c:spPr>
          <c:marker>
            <c:symbol val="none"/>
          </c:marker>
          <c:cat>
            <c:numRef>
              <c:f>'Bonds history'!$AK$4:$AK$4351</c:f>
              <c:numCache>
                <c:formatCode>m/d/yy</c:formatCode>
                <c:ptCount val="4348"/>
                <c:pt idx="0">
                  <c:v>39478</c:v>
                </c:pt>
                <c:pt idx="1">
                  <c:v>39507</c:v>
                </c:pt>
                <c:pt idx="2">
                  <c:v>39538</c:v>
                </c:pt>
                <c:pt idx="3">
                  <c:v>39568</c:v>
                </c:pt>
                <c:pt idx="4">
                  <c:v>39599</c:v>
                </c:pt>
                <c:pt idx="5">
                  <c:v>39629</c:v>
                </c:pt>
                <c:pt idx="6">
                  <c:v>39660</c:v>
                </c:pt>
                <c:pt idx="7">
                  <c:v>39691</c:v>
                </c:pt>
                <c:pt idx="8">
                  <c:v>39721</c:v>
                </c:pt>
                <c:pt idx="9">
                  <c:v>39752</c:v>
                </c:pt>
                <c:pt idx="10">
                  <c:v>39782</c:v>
                </c:pt>
                <c:pt idx="11">
                  <c:v>39813</c:v>
                </c:pt>
                <c:pt idx="12">
                  <c:v>39844</c:v>
                </c:pt>
                <c:pt idx="13">
                  <c:v>39872</c:v>
                </c:pt>
                <c:pt idx="14">
                  <c:v>39903</c:v>
                </c:pt>
                <c:pt idx="15">
                  <c:v>39933</c:v>
                </c:pt>
                <c:pt idx="16">
                  <c:v>39964</c:v>
                </c:pt>
                <c:pt idx="17">
                  <c:v>39994</c:v>
                </c:pt>
                <c:pt idx="18">
                  <c:v>40025</c:v>
                </c:pt>
                <c:pt idx="19">
                  <c:v>40056</c:v>
                </c:pt>
                <c:pt idx="20">
                  <c:v>40086</c:v>
                </c:pt>
                <c:pt idx="21">
                  <c:v>40117</c:v>
                </c:pt>
                <c:pt idx="22">
                  <c:v>40147</c:v>
                </c:pt>
                <c:pt idx="23">
                  <c:v>40178</c:v>
                </c:pt>
                <c:pt idx="24">
                  <c:v>40209</c:v>
                </c:pt>
                <c:pt idx="25">
                  <c:v>40237</c:v>
                </c:pt>
                <c:pt idx="26">
                  <c:v>40268</c:v>
                </c:pt>
                <c:pt idx="27">
                  <c:v>40298</c:v>
                </c:pt>
                <c:pt idx="28">
                  <c:v>40329</c:v>
                </c:pt>
                <c:pt idx="29">
                  <c:v>40359</c:v>
                </c:pt>
                <c:pt idx="30">
                  <c:v>40390</c:v>
                </c:pt>
                <c:pt idx="31">
                  <c:v>40421</c:v>
                </c:pt>
                <c:pt idx="32">
                  <c:v>40451</c:v>
                </c:pt>
                <c:pt idx="33">
                  <c:v>40482</c:v>
                </c:pt>
                <c:pt idx="34">
                  <c:v>40512</c:v>
                </c:pt>
                <c:pt idx="35">
                  <c:v>40543</c:v>
                </c:pt>
                <c:pt idx="36">
                  <c:v>40574</c:v>
                </c:pt>
                <c:pt idx="37">
                  <c:v>40602</c:v>
                </c:pt>
                <c:pt idx="38">
                  <c:v>40633</c:v>
                </c:pt>
                <c:pt idx="39">
                  <c:v>40663</c:v>
                </c:pt>
                <c:pt idx="40">
                  <c:v>40694</c:v>
                </c:pt>
                <c:pt idx="41">
                  <c:v>40724</c:v>
                </c:pt>
                <c:pt idx="42">
                  <c:v>40755</c:v>
                </c:pt>
                <c:pt idx="43">
                  <c:v>40786</c:v>
                </c:pt>
                <c:pt idx="44">
                  <c:v>40816</c:v>
                </c:pt>
                <c:pt idx="45">
                  <c:v>40847</c:v>
                </c:pt>
                <c:pt idx="46">
                  <c:v>40877</c:v>
                </c:pt>
                <c:pt idx="47">
                  <c:v>40908</c:v>
                </c:pt>
                <c:pt idx="48">
                  <c:v>40939</c:v>
                </c:pt>
                <c:pt idx="49">
                  <c:v>40968</c:v>
                </c:pt>
                <c:pt idx="50">
                  <c:v>40999</c:v>
                </c:pt>
                <c:pt idx="51">
                  <c:v>41029</c:v>
                </c:pt>
                <c:pt idx="52">
                  <c:v>41060</c:v>
                </c:pt>
                <c:pt idx="53">
                  <c:v>41090</c:v>
                </c:pt>
                <c:pt idx="54">
                  <c:v>41121</c:v>
                </c:pt>
                <c:pt idx="55">
                  <c:v>41152</c:v>
                </c:pt>
                <c:pt idx="56">
                  <c:v>41182</c:v>
                </c:pt>
                <c:pt idx="57">
                  <c:v>41213</c:v>
                </c:pt>
                <c:pt idx="58">
                  <c:v>41243</c:v>
                </c:pt>
                <c:pt idx="59">
                  <c:v>41274</c:v>
                </c:pt>
                <c:pt idx="60">
                  <c:v>41305</c:v>
                </c:pt>
                <c:pt idx="61">
                  <c:v>41333</c:v>
                </c:pt>
                <c:pt idx="62">
                  <c:v>41364</c:v>
                </c:pt>
                <c:pt idx="63">
                  <c:v>41394</c:v>
                </c:pt>
                <c:pt idx="64">
                  <c:v>41425</c:v>
                </c:pt>
                <c:pt idx="65">
                  <c:v>41455</c:v>
                </c:pt>
                <c:pt idx="66">
                  <c:v>41486</c:v>
                </c:pt>
                <c:pt idx="67">
                  <c:v>41517</c:v>
                </c:pt>
                <c:pt idx="68">
                  <c:v>41547</c:v>
                </c:pt>
                <c:pt idx="69">
                  <c:v>41578</c:v>
                </c:pt>
                <c:pt idx="70">
                  <c:v>41608</c:v>
                </c:pt>
                <c:pt idx="71">
                  <c:v>41639</c:v>
                </c:pt>
                <c:pt idx="72">
                  <c:v>41670</c:v>
                </c:pt>
                <c:pt idx="73">
                  <c:v>41698</c:v>
                </c:pt>
                <c:pt idx="74">
                  <c:v>41729</c:v>
                </c:pt>
                <c:pt idx="75">
                  <c:v>41759</c:v>
                </c:pt>
                <c:pt idx="76">
                  <c:v>41790</c:v>
                </c:pt>
                <c:pt idx="77">
                  <c:v>41820</c:v>
                </c:pt>
                <c:pt idx="78">
                  <c:v>41851</c:v>
                </c:pt>
                <c:pt idx="79">
                  <c:v>41882</c:v>
                </c:pt>
                <c:pt idx="80">
                  <c:v>41912</c:v>
                </c:pt>
                <c:pt idx="81">
                  <c:v>41943</c:v>
                </c:pt>
                <c:pt idx="82">
                  <c:v>41973</c:v>
                </c:pt>
                <c:pt idx="83">
                  <c:v>42004</c:v>
                </c:pt>
                <c:pt idx="84">
                  <c:v>42035</c:v>
                </c:pt>
                <c:pt idx="85">
                  <c:v>42063</c:v>
                </c:pt>
                <c:pt idx="86">
                  <c:v>42094</c:v>
                </c:pt>
                <c:pt idx="87">
                  <c:v>42124</c:v>
                </c:pt>
                <c:pt idx="88">
                  <c:v>42155</c:v>
                </c:pt>
                <c:pt idx="89">
                  <c:v>42185</c:v>
                </c:pt>
                <c:pt idx="90">
                  <c:v>42216</c:v>
                </c:pt>
                <c:pt idx="91">
                  <c:v>42247</c:v>
                </c:pt>
                <c:pt idx="92">
                  <c:v>42277</c:v>
                </c:pt>
                <c:pt idx="93">
                  <c:v>42308</c:v>
                </c:pt>
                <c:pt idx="94">
                  <c:v>42338</c:v>
                </c:pt>
                <c:pt idx="95">
                  <c:v>42369</c:v>
                </c:pt>
                <c:pt idx="96">
                  <c:v>42400</c:v>
                </c:pt>
                <c:pt idx="97">
                  <c:v>42429</c:v>
                </c:pt>
                <c:pt idx="98">
                  <c:v>42460</c:v>
                </c:pt>
                <c:pt idx="99">
                  <c:v>42490</c:v>
                </c:pt>
                <c:pt idx="100">
                  <c:v>42521</c:v>
                </c:pt>
                <c:pt idx="101">
                  <c:v>42551</c:v>
                </c:pt>
                <c:pt idx="102">
                  <c:v>42582</c:v>
                </c:pt>
                <c:pt idx="103">
                  <c:v>42613</c:v>
                </c:pt>
                <c:pt idx="104">
                  <c:v>42643</c:v>
                </c:pt>
                <c:pt idx="105">
                  <c:v>42674</c:v>
                </c:pt>
                <c:pt idx="106">
                  <c:v>42704</c:v>
                </c:pt>
                <c:pt idx="107">
                  <c:v>42735</c:v>
                </c:pt>
                <c:pt idx="108">
                  <c:v>42766</c:v>
                </c:pt>
                <c:pt idx="109">
                  <c:v>42794</c:v>
                </c:pt>
                <c:pt idx="110">
                  <c:v>42825</c:v>
                </c:pt>
                <c:pt idx="111">
                  <c:v>42855</c:v>
                </c:pt>
                <c:pt idx="112">
                  <c:v>42886</c:v>
                </c:pt>
                <c:pt idx="113">
                  <c:v>42916</c:v>
                </c:pt>
                <c:pt idx="114">
                  <c:v>42947</c:v>
                </c:pt>
                <c:pt idx="115">
                  <c:v>42978</c:v>
                </c:pt>
                <c:pt idx="116">
                  <c:v>43008</c:v>
                </c:pt>
                <c:pt idx="117">
                  <c:v>43039</c:v>
                </c:pt>
                <c:pt idx="118">
                  <c:v>43069</c:v>
                </c:pt>
                <c:pt idx="119">
                  <c:v>43100</c:v>
                </c:pt>
                <c:pt idx="120">
                  <c:v>43131</c:v>
                </c:pt>
                <c:pt idx="121">
                  <c:v>43159</c:v>
                </c:pt>
                <c:pt idx="122">
                  <c:v>43190</c:v>
                </c:pt>
                <c:pt idx="123">
                  <c:v>43220</c:v>
                </c:pt>
                <c:pt idx="124">
                  <c:v>43251</c:v>
                </c:pt>
                <c:pt idx="125">
                  <c:v>43281</c:v>
                </c:pt>
                <c:pt idx="126">
                  <c:v>43312</c:v>
                </c:pt>
                <c:pt idx="127">
                  <c:v>43343</c:v>
                </c:pt>
                <c:pt idx="128">
                  <c:v>43373</c:v>
                </c:pt>
                <c:pt idx="129">
                  <c:v>43404</c:v>
                </c:pt>
                <c:pt idx="130">
                  <c:v>43434</c:v>
                </c:pt>
                <c:pt idx="131">
                  <c:v>43465</c:v>
                </c:pt>
                <c:pt idx="132">
                  <c:v>43496</c:v>
                </c:pt>
                <c:pt idx="133">
                  <c:v>43524</c:v>
                </c:pt>
                <c:pt idx="134">
                  <c:v>43555</c:v>
                </c:pt>
                <c:pt idx="135">
                  <c:v>43585</c:v>
                </c:pt>
                <c:pt idx="136">
                  <c:v>43616</c:v>
                </c:pt>
                <c:pt idx="137">
                  <c:v>43646</c:v>
                </c:pt>
                <c:pt idx="138">
                  <c:v>43677</c:v>
                </c:pt>
                <c:pt idx="139">
                  <c:v>43708</c:v>
                </c:pt>
                <c:pt idx="140">
                  <c:v>43738</c:v>
                </c:pt>
                <c:pt idx="141">
                  <c:v>43769</c:v>
                </c:pt>
                <c:pt idx="142">
                  <c:v>43799</c:v>
                </c:pt>
                <c:pt idx="143">
                  <c:v>43830</c:v>
                </c:pt>
                <c:pt idx="144">
                  <c:v>43861</c:v>
                </c:pt>
                <c:pt idx="145">
                  <c:v>43890</c:v>
                </c:pt>
                <c:pt idx="146">
                  <c:v>43921</c:v>
                </c:pt>
                <c:pt idx="147">
                  <c:v>43951</c:v>
                </c:pt>
                <c:pt idx="148">
                  <c:v>43982</c:v>
                </c:pt>
                <c:pt idx="149">
                  <c:v>44012</c:v>
                </c:pt>
                <c:pt idx="150">
                  <c:v>44043</c:v>
                </c:pt>
                <c:pt idx="151">
                  <c:v>44074</c:v>
                </c:pt>
                <c:pt idx="152">
                  <c:v>44104</c:v>
                </c:pt>
                <c:pt idx="153">
                  <c:v>44135</c:v>
                </c:pt>
                <c:pt idx="154">
                  <c:v>44165</c:v>
                </c:pt>
                <c:pt idx="155">
                  <c:v>44196</c:v>
                </c:pt>
                <c:pt idx="156">
                  <c:v>44227</c:v>
                </c:pt>
                <c:pt idx="157">
                  <c:v>44255</c:v>
                </c:pt>
                <c:pt idx="158">
                  <c:v>44286</c:v>
                </c:pt>
                <c:pt idx="159">
                  <c:v>44316</c:v>
                </c:pt>
                <c:pt idx="160">
                  <c:v>44347</c:v>
                </c:pt>
                <c:pt idx="161">
                  <c:v>44377</c:v>
                </c:pt>
                <c:pt idx="162">
                  <c:v>44408</c:v>
                </c:pt>
                <c:pt idx="163">
                  <c:v>44439</c:v>
                </c:pt>
                <c:pt idx="164">
                  <c:v>44469</c:v>
                </c:pt>
                <c:pt idx="165">
                  <c:v>44500</c:v>
                </c:pt>
                <c:pt idx="166">
                  <c:v>44530</c:v>
                </c:pt>
                <c:pt idx="167">
                  <c:v>44561</c:v>
                </c:pt>
                <c:pt idx="168">
                  <c:v>44592</c:v>
                </c:pt>
                <c:pt idx="169">
                  <c:v>44620</c:v>
                </c:pt>
                <c:pt idx="170">
                  <c:v>44651</c:v>
                </c:pt>
                <c:pt idx="171">
                  <c:v>44681</c:v>
                </c:pt>
                <c:pt idx="172">
                  <c:v>44712</c:v>
                </c:pt>
                <c:pt idx="173">
                  <c:v>44742</c:v>
                </c:pt>
                <c:pt idx="174">
                  <c:v>44773</c:v>
                </c:pt>
                <c:pt idx="175">
                  <c:v>44804</c:v>
                </c:pt>
                <c:pt idx="176">
                  <c:v>44834</c:v>
                </c:pt>
                <c:pt idx="177">
                  <c:v>44865</c:v>
                </c:pt>
                <c:pt idx="178">
                  <c:v>44895</c:v>
                </c:pt>
                <c:pt idx="179">
                  <c:v>44926</c:v>
                </c:pt>
                <c:pt idx="180">
                  <c:v>44957</c:v>
                </c:pt>
                <c:pt idx="181">
                  <c:v>44985</c:v>
                </c:pt>
                <c:pt idx="182">
                  <c:v>45016</c:v>
                </c:pt>
                <c:pt idx="183">
                  <c:v>45046</c:v>
                </c:pt>
                <c:pt idx="184">
                  <c:v>45077</c:v>
                </c:pt>
                <c:pt idx="185">
                  <c:v>45107</c:v>
                </c:pt>
                <c:pt idx="186">
                  <c:v>45138</c:v>
                </c:pt>
                <c:pt idx="187">
                  <c:v>45169</c:v>
                </c:pt>
                <c:pt idx="188">
                  <c:v>45199</c:v>
                </c:pt>
                <c:pt idx="189">
                  <c:v>45230</c:v>
                </c:pt>
                <c:pt idx="190">
                  <c:v>45260</c:v>
                </c:pt>
                <c:pt idx="191">
                  <c:v>45291</c:v>
                </c:pt>
                <c:pt idx="192">
                  <c:v>45322</c:v>
                </c:pt>
                <c:pt idx="193">
                  <c:v>45351</c:v>
                </c:pt>
                <c:pt idx="194">
                  <c:v>45382</c:v>
                </c:pt>
                <c:pt idx="195">
                  <c:v>45412</c:v>
                </c:pt>
                <c:pt idx="196">
                  <c:v>45443</c:v>
                </c:pt>
                <c:pt idx="197">
                  <c:v>45473</c:v>
                </c:pt>
                <c:pt idx="198">
                  <c:v>45504</c:v>
                </c:pt>
                <c:pt idx="199">
                  <c:v>45535</c:v>
                </c:pt>
                <c:pt idx="200">
                  <c:v>45565</c:v>
                </c:pt>
                <c:pt idx="201">
                  <c:v>45596</c:v>
                </c:pt>
                <c:pt idx="202">
                  <c:v>45626</c:v>
                </c:pt>
                <c:pt idx="203">
                  <c:v>45657</c:v>
                </c:pt>
                <c:pt idx="204">
                  <c:v>45688</c:v>
                </c:pt>
                <c:pt idx="205">
                  <c:v>45716</c:v>
                </c:pt>
                <c:pt idx="206">
                  <c:v>45747</c:v>
                </c:pt>
                <c:pt idx="207">
                  <c:v>45777</c:v>
                </c:pt>
                <c:pt idx="208">
                  <c:v>45808</c:v>
                </c:pt>
                <c:pt idx="209">
                  <c:v>45838</c:v>
                </c:pt>
                <c:pt idx="210">
                  <c:v>45869</c:v>
                </c:pt>
                <c:pt idx="211">
                  <c:v>45900</c:v>
                </c:pt>
                <c:pt idx="212">
                  <c:v>45930</c:v>
                </c:pt>
                <c:pt idx="213">
                  <c:v>45961</c:v>
                </c:pt>
                <c:pt idx="214">
                  <c:v>45991</c:v>
                </c:pt>
                <c:pt idx="215">
                  <c:v>46022</c:v>
                </c:pt>
                <c:pt idx="216">
                  <c:v>46053</c:v>
                </c:pt>
                <c:pt idx="217">
                  <c:v>46081</c:v>
                </c:pt>
                <c:pt idx="218">
                  <c:v>46112</c:v>
                </c:pt>
                <c:pt idx="219">
                  <c:v>46142</c:v>
                </c:pt>
                <c:pt idx="220">
                  <c:v>46173</c:v>
                </c:pt>
                <c:pt idx="221">
                  <c:v>46203</c:v>
                </c:pt>
              </c:numCache>
            </c:numRef>
          </c:cat>
          <c:val>
            <c:numRef>
              <c:f>'Bonds history'!$AM$4:$AM$4351</c:f>
              <c:numCache>
                <c:formatCode>General</c:formatCode>
                <c:ptCount val="4348"/>
                <c:pt idx="0">
                  <c:v>100</c:v>
                </c:pt>
                <c:pt idx="1">
                  <c:v>97.85706068475865</c:v>
                </c:pt>
                <c:pt idx="2">
                  <c:v>94.615703052037631</c:v>
                </c:pt>
                <c:pt idx="3">
                  <c:v>97.736221988113599</c:v>
                </c:pt>
                <c:pt idx="4">
                  <c:v>96.952219799610674</c:v>
                </c:pt>
                <c:pt idx="5">
                  <c:v>94.606010592861452</c:v>
                </c:pt>
                <c:pt idx="6">
                  <c:v>97.470721073670859</c:v>
                </c:pt>
                <c:pt idx="7">
                  <c:v>100.4651474567259</c:v>
                </c:pt>
                <c:pt idx="8">
                  <c:v>100.14683622733256</c:v>
                </c:pt>
                <c:pt idx="9">
                  <c:v>100.48118077704535</c:v>
                </c:pt>
                <c:pt idx="10">
                  <c:v>107.51120294288424</c:v>
                </c:pt>
                <c:pt idx="11">
                  <c:v>100.06105343443686</c:v>
                </c:pt>
                <c:pt idx="12">
                  <c:v>105.55078984483914</c:v>
                </c:pt>
                <c:pt idx="13">
                  <c:v>103.57506809631948</c:v>
                </c:pt>
                <c:pt idx="14">
                  <c:v>103.41663715146778</c:v>
                </c:pt>
                <c:pt idx="15">
                  <c:v>104.52121516262952</c:v>
                </c:pt>
                <c:pt idx="16">
                  <c:v>101.36083938508141</c:v>
                </c:pt>
                <c:pt idx="17">
                  <c:v>103.79391838949374</c:v>
                </c:pt>
                <c:pt idx="18">
                  <c:v>104.99007655231074</c:v>
                </c:pt>
                <c:pt idx="19">
                  <c:v>104.90855119475412</c:v>
                </c:pt>
                <c:pt idx="20">
                  <c:v>105.20385415657034</c:v>
                </c:pt>
                <c:pt idx="21">
                  <c:v>104.33316333786556</c:v>
                </c:pt>
                <c:pt idx="22">
                  <c:v>104.90076099392094</c:v>
                </c:pt>
                <c:pt idx="23">
                  <c:v>103.91919568893908</c:v>
                </c:pt>
                <c:pt idx="24">
                  <c:v>106.41523038613127</c:v>
                </c:pt>
                <c:pt idx="25">
                  <c:v>108.39167680449584</c:v>
                </c:pt>
                <c:pt idx="26">
                  <c:v>105.52298063953924</c:v>
                </c:pt>
                <c:pt idx="27">
                  <c:v>108.10733447408445</c:v>
                </c:pt>
                <c:pt idx="28">
                  <c:v>114.08350551790795</c:v>
                </c:pt>
                <c:pt idx="29">
                  <c:v>108.07091981437583</c:v>
                </c:pt>
                <c:pt idx="30">
                  <c:v>108.41776491891397</c:v>
                </c:pt>
                <c:pt idx="31">
                  <c:v>106.51469132235036</c:v>
                </c:pt>
                <c:pt idx="32">
                  <c:v>105.02612887709691</c:v>
                </c:pt>
                <c:pt idx="33">
                  <c:v>107.07187184938462</c:v>
                </c:pt>
                <c:pt idx="34">
                  <c:v>104.36278421777779</c:v>
                </c:pt>
                <c:pt idx="35">
                  <c:v>98.84134350165904</c:v>
                </c:pt>
                <c:pt idx="36">
                  <c:v>99.831514261049634</c:v>
                </c:pt>
                <c:pt idx="37">
                  <c:v>99.324970039431108</c:v>
                </c:pt>
                <c:pt idx="38">
                  <c:v>98.218580353657003</c:v>
                </c:pt>
                <c:pt idx="39">
                  <c:v>96.111693363201795</c:v>
                </c:pt>
                <c:pt idx="40">
                  <c:v>94.290688626578529</c:v>
                </c:pt>
                <c:pt idx="41">
                  <c:v>93.142992759642411</c:v>
                </c:pt>
                <c:pt idx="42">
                  <c:v>88.945433266512737</c:v>
                </c:pt>
                <c:pt idx="43">
                  <c:v>92.184073387315209</c:v>
                </c:pt>
                <c:pt idx="44">
                  <c:v>101.49970424411954</c:v>
                </c:pt>
                <c:pt idx="45">
                  <c:v>98.582455199551433</c:v>
                </c:pt>
                <c:pt idx="46">
                  <c:v>101.26155961632355</c:v>
                </c:pt>
                <c:pt idx="47">
                  <c:v>104.75854453684991</c:v>
                </c:pt>
                <c:pt idx="48">
                  <c:v>104.74069954191808</c:v>
                </c:pt>
                <c:pt idx="49">
                  <c:v>102.51424202704649</c:v>
                </c:pt>
                <c:pt idx="50">
                  <c:v>102.11295610040662</c:v>
                </c:pt>
                <c:pt idx="51">
                  <c:v>103.76212350004666</c:v>
                </c:pt>
                <c:pt idx="52">
                  <c:v>109.98839622410779</c:v>
                </c:pt>
                <c:pt idx="53">
                  <c:v>107.62715011807589</c:v>
                </c:pt>
                <c:pt idx="54">
                  <c:v>112.2278977961884</c:v>
                </c:pt>
                <c:pt idx="55">
                  <c:v>110.53117393797369</c:v>
                </c:pt>
                <c:pt idx="56">
                  <c:v>110.3742829165425</c:v>
                </c:pt>
                <c:pt idx="57">
                  <c:v>109.20049893518826</c:v>
                </c:pt>
                <c:pt idx="58">
                  <c:v>108.62021955684627</c:v>
                </c:pt>
                <c:pt idx="59">
                  <c:v>106.96000094207079</c:v>
                </c:pt>
                <c:pt idx="60">
                  <c:v>105.4227044497446</c:v>
                </c:pt>
                <c:pt idx="61">
                  <c:v>107.033554931333</c:v>
                </c:pt>
                <c:pt idx="62">
                  <c:v>108.34357684353743</c:v>
                </c:pt>
                <c:pt idx="63">
                  <c:v>107.7511592452926</c:v>
                </c:pt>
                <c:pt idx="64">
                  <c:v>108.00497485848557</c:v>
                </c:pt>
                <c:pt idx="65">
                  <c:v>105.2212462328491</c:v>
                </c:pt>
                <c:pt idx="66">
                  <c:v>104.62085726630983</c:v>
                </c:pt>
                <c:pt idx="67">
                  <c:v>104.43570412092566</c:v>
                </c:pt>
                <c:pt idx="68">
                  <c:v>103.35223211899805</c:v>
                </c:pt>
                <c:pt idx="69">
                  <c:v>104.5245667606624</c:v>
                </c:pt>
                <c:pt idx="70">
                  <c:v>103.4398265865061</c:v>
                </c:pt>
                <c:pt idx="71">
                  <c:v>101.18420111037535</c:v>
                </c:pt>
                <c:pt idx="72">
                  <c:v>104.13922357061138</c:v>
                </c:pt>
                <c:pt idx="73">
                  <c:v>102.68897804340955</c:v>
                </c:pt>
                <c:pt idx="74">
                  <c:v>102.91579970487821</c:v>
                </c:pt>
                <c:pt idx="75">
                  <c:v>103.74056457215946</c:v>
                </c:pt>
                <c:pt idx="76">
                  <c:v>105.96847142672092</c:v>
                </c:pt>
                <c:pt idx="77">
                  <c:v>105.88305096874771</c:v>
                </c:pt>
                <c:pt idx="78">
                  <c:v>107.60124317111901</c:v>
                </c:pt>
                <c:pt idx="79">
                  <c:v>108.97385844118081</c:v>
                </c:pt>
                <c:pt idx="80">
                  <c:v>110.53361969870039</c:v>
                </c:pt>
                <c:pt idx="81">
                  <c:v>111.35666347509989</c:v>
                </c:pt>
                <c:pt idx="82">
                  <c:v>111.0610887620918</c:v>
                </c:pt>
                <c:pt idx="83">
                  <c:v>113.76184269048173</c:v>
                </c:pt>
                <c:pt idx="84">
                  <c:v>105.08573297184387</c:v>
                </c:pt>
                <c:pt idx="85">
                  <c:v>107.42369905910681</c:v>
                </c:pt>
                <c:pt idx="86">
                  <c:v>109.01262827788551</c:v>
                </c:pt>
                <c:pt idx="87">
                  <c:v>106.2507303313281</c:v>
                </c:pt>
                <c:pt idx="88">
                  <c:v>105.05774259908276</c:v>
                </c:pt>
                <c:pt idx="89">
                  <c:v>103.61882003820821</c:v>
                </c:pt>
                <c:pt idx="90">
                  <c:v>106.821770169147</c:v>
                </c:pt>
                <c:pt idx="91">
                  <c:v>107.6120226350626</c:v>
                </c:pt>
                <c:pt idx="92">
                  <c:v>109.29742352695003</c:v>
                </c:pt>
                <c:pt idx="93">
                  <c:v>110.49946963225723</c:v>
                </c:pt>
                <c:pt idx="94">
                  <c:v>113.33763907999541</c:v>
                </c:pt>
                <c:pt idx="95">
                  <c:v>110.94921785477798</c:v>
                </c:pt>
                <c:pt idx="96">
                  <c:v>114.56676972075755</c:v>
                </c:pt>
                <c:pt idx="97">
                  <c:v>113.82769706264138</c:v>
                </c:pt>
                <c:pt idx="98">
                  <c:v>112.39765170736746</c:v>
                </c:pt>
                <c:pt idx="99">
                  <c:v>114.00795868657214</c:v>
                </c:pt>
                <c:pt idx="100">
                  <c:v>116.68416442396448</c:v>
                </c:pt>
                <c:pt idx="101">
                  <c:v>117.67007774801598</c:v>
                </c:pt>
                <c:pt idx="102">
                  <c:v>117.61473108860811</c:v>
                </c:pt>
                <c:pt idx="103">
                  <c:v>119.00537252106298</c:v>
                </c:pt>
                <c:pt idx="104">
                  <c:v>118.05080116780546</c:v>
                </c:pt>
                <c:pt idx="105">
                  <c:v>117.08454451329813</c:v>
                </c:pt>
                <c:pt idx="106">
                  <c:v>115.81727812194562</c:v>
                </c:pt>
                <c:pt idx="107">
                  <c:v>115.02014129250301</c:v>
                </c:pt>
                <c:pt idx="108">
                  <c:v>112.89939499126321</c:v>
                </c:pt>
                <c:pt idx="109">
                  <c:v>115.1465055967158</c:v>
                </c:pt>
                <c:pt idx="110">
                  <c:v>115.27314165212044</c:v>
                </c:pt>
                <c:pt idx="111">
                  <c:v>115.93576164159461</c:v>
                </c:pt>
                <c:pt idx="112">
                  <c:v>114.41839357000445</c:v>
                </c:pt>
                <c:pt idx="113">
                  <c:v>113.14641682465979</c:v>
                </c:pt>
                <c:pt idx="114">
                  <c:v>115.93458405309656</c:v>
                </c:pt>
                <c:pt idx="115">
                  <c:v>116.61205977439218</c:v>
                </c:pt>
                <c:pt idx="116">
                  <c:v>116.35987466835032</c:v>
                </c:pt>
                <c:pt idx="117">
                  <c:v>119.43401473434963</c:v>
                </c:pt>
                <c:pt idx="118">
                  <c:v>118.95908423471693</c:v>
                </c:pt>
                <c:pt idx="119">
                  <c:v>118.46114546750715</c:v>
                </c:pt>
                <c:pt idx="120">
                  <c:v>114.33333544695373</c:v>
                </c:pt>
                <c:pt idx="121">
                  <c:v>115.20864603592007</c:v>
                </c:pt>
                <c:pt idx="122">
                  <c:v>117.99436750363013</c:v>
                </c:pt>
                <c:pt idx="123">
                  <c:v>120.03657771042373</c:v>
                </c:pt>
                <c:pt idx="124">
                  <c:v>118.29184447498125</c:v>
                </c:pt>
                <c:pt idx="125">
                  <c:v>118.95038819657758</c:v>
                </c:pt>
                <c:pt idx="126">
                  <c:v>118.40063553545401</c:v>
                </c:pt>
                <c:pt idx="127">
                  <c:v>115.76292788357453</c:v>
                </c:pt>
                <c:pt idx="128">
                  <c:v>115.92298933557738</c:v>
                </c:pt>
                <c:pt idx="129">
                  <c:v>118.05424334956895</c:v>
                </c:pt>
                <c:pt idx="130">
                  <c:v>117.64716006416951</c:v>
                </c:pt>
                <c:pt idx="131">
                  <c:v>118.39583459773124</c:v>
                </c:pt>
                <c:pt idx="132">
                  <c:v>120.97774267154975</c:v>
                </c:pt>
                <c:pt idx="133">
                  <c:v>120.77728087569103</c:v>
                </c:pt>
                <c:pt idx="134">
                  <c:v>122.25261809627422</c:v>
                </c:pt>
                <c:pt idx="135">
                  <c:v>124.73443114775928</c:v>
                </c:pt>
                <c:pt idx="136">
                  <c:v>124.78298402737079</c:v>
                </c:pt>
                <c:pt idx="137">
                  <c:v>123.62849438063827</c:v>
                </c:pt>
                <c:pt idx="138">
                  <c:v>125.18037485359406</c:v>
                </c:pt>
                <c:pt idx="139">
                  <c:v>127.65249544590293</c:v>
                </c:pt>
                <c:pt idx="140">
                  <c:v>127.34903994833104</c:v>
                </c:pt>
                <c:pt idx="141">
                  <c:v>126.86822150620816</c:v>
                </c:pt>
                <c:pt idx="142">
                  <c:v>127.51218124717492</c:v>
                </c:pt>
                <c:pt idx="143">
                  <c:v>124.26774376761287</c:v>
                </c:pt>
                <c:pt idx="144">
                  <c:v>125.33862463098453</c:v>
                </c:pt>
                <c:pt idx="145">
                  <c:v>126.64121867727825</c:v>
                </c:pt>
                <c:pt idx="146">
                  <c:v>123.76989558413372</c:v>
                </c:pt>
                <c:pt idx="147">
                  <c:v>125.88575036392014</c:v>
                </c:pt>
                <c:pt idx="148">
                  <c:v>125.8552236467017</c:v>
                </c:pt>
                <c:pt idx="149">
                  <c:v>125.23173582885472</c:v>
                </c:pt>
                <c:pt idx="150">
                  <c:v>124.05133923516532</c:v>
                </c:pt>
                <c:pt idx="151">
                  <c:v>122.60118429169411</c:v>
                </c:pt>
                <c:pt idx="152">
                  <c:v>124.64846718740232</c:v>
                </c:pt>
                <c:pt idx="153">
                  <c:v>124.46711855870414</c:v>
                </c:pt>
                <c:pt idx="154">
                  <c:v>125.17829142778982</c:v>
                </c:pt>
                <c:pt idx="155">
                  <c:v>123.85884880760108</c:v>
                </c:pt>
                <c:pt idx="156">
                  <c:v>123.55430630526175</c:v>
                </c:pt>
                <c:pt idx="157">
                  <c:v>123.58120967325543</c:v>
                </c:pt>
                <c:pt idx="158">
                  <c:v>126.01311108916973</c:v>
                </c:pt>
                <c:pt idx="159">
                  <c:v>123.64905688748865</c:v>
                </c:pt>
                <c:pt idx="160">
                  <c:v>123.0716761885265</c:v>
                </c:pt>
                <c:pt idx="161">
                  <c:v>125.38572817090613</c:v>
                </c:pt>
                <c:pt idx="162">
                  <c:v>124.56186914093108</c:v>
                </c:pt>
                <c:pt idx="163">
                  <c:v>125.38436941494686</c:v>
                </c:pt>
                <c:pt idx="164">
                  <c:v>125.42413567268838</c:v>
                </c:pt>
                <c:pt idx="165">
                  <c:v>122.54955156524159</c:v>
                </c:pt>
                <c:pt idx="166">
                  <c:v>123.74561914432797</c:v>
                </c:pt>
                <c:pt idx="167">
                  <c:v>121.66509201948274</c:v>
                </c:pt>
                <c:pt idx="168">
                  <c:v>121.78411904151542</c:v>
                </c:pt>
                <c:pt idx="169">
                  <c:v>118.57582447047017</c:v>
                </c:pt>
                <c:pt idx="170">
                  <c:v>115.31825234996845</c:v>
                </c:pt>
                <c:pt idx="171">
                  <c:v>114.98046561849213</c:v>
                </c:pt>
                <c:pt idx="172">
                  <c:v>113.85441926317381</c:v>
                </c:pt>
                <c:pt idx="173">
                  <c:v>110.0551564335736</c:v>
                </c:pt>
                <c:pt idx="174">
                  <c:v>111.80206367855097</c:v>
                </c:pt>
                <c:pt idx="175">
                  <c:v>110.05298242403873</c:v>
                </c:pt>
                <c:pt idx="176">
                  <c:v>105.27441888272216</c:v>
                </c:pt>
                <c:pt idx="177">
                  <c:v>106.30489940223798</c:v>
                </c:pt>
                <c:pt idx="178">
                  <c:v>105.96095297707959</c:v>
                </c:pt>
                <c:pt idx="179">
                  <c:v>103.45694691159299</c:v>
                </c:pt>
                <c:pt idx="180">
                  <c:v>106.10887620917957</c:v>
                </c:pt>
                <c:pt idx="181">
                  <c:v>104.64794180176476</c:v>
                </c:pt>
                <c:pt idx="182">
                  <c:v>105.22523191699631</c:v>
                </c:pt>
                <c:pt idx="183">
                  <c:v>102.95520362769723</c:v>
                </c:pt>
                <c:pt idx="184">
                  <c:v>103.6716303531588</c:v>
                </c:pt>
                <c:pt idx="185">
                  <c:v>101.4407342354869</c:v>
                </c:pt>
                <c:pt idx="186">
                  <c:v>98.955750753430181</c:v>
                </c:pt>
                <c:pt idx="187">
                  <c:v>99.44771099441914</c:v>
                </c:pt>
                <c:pt idx="188">
                  <c:v>99.999184746424433</c:v>
                </c:pt>
                <c:pt idx="189">
                  <c:v>98.279633788093861</c:v>
                </c:pt>
                <c:pt idx="190">
                  <c:v>98.632095083930366</c:v>
                </c:pt>
                <c:pt idx="191">
                  <c:v>99.432040009022145</c:v>
                </c:pt>
                <c:pt idx="192">
                  <c:v>99.954798718421387</c:v>
                </c:pt>
                <c:pt idx="193">
                  <c:v>101.31527576858031</c:v>
                </c:pt>
                <c:pt idx="194">
                  <c:v>104.21522332060029</c:v>
                </c:pt>
                <c:pt idx="195">
                  <c:v>103.43792432816312</c:v>
                </c:pt>
                <c:pt idx="196">
                  <c:v>103.08347019025301</c:v>
                </c:pt>
                <c:pt idx="197">
                  <c:v>102.80954498886274</c:v>
                </c:pt>
                <c:pt idx="198">
                  <c:v>103.48756421254204</c:v>
                </c:pt>
                <c:pt idx="199">
                  <c:v>102.10018379438944</c:v>
                </c:pt>
                <c:pt idx="200">
                  <c:v>103.24063296287606</c:v>
                </c:pt>
                <c:pt idx="201">
                  <c:v>102.27600681551989</c:v>
                </c:pt>
                <c:pt idx="202">
                  <c:v>104.56279309498338</c:v>
                </c:pt>
                <c:pt idx="203">
                  <c:v>105.25847614613329</c:v>
                </c:pt>
                <c:pt idx="204">
                  <c:v>106.07517906138951</c:v>
                </c:pt>
                <c:pt idx="205">
                  <c:v>106.91081397634497</c:v>
                </c:pt>
                <c:pt idx="206">
                  <c:v>105.48058745360981</c:v>
                </c:pt>
                <c:pt idx="207">
                  <c:v>100.81271723110899</c:v>
                </c:pt>
                <c:pt idx="208">
                  <c:v>100.42610586882932</c:v>
                </c:pt>
                <c:pt idx="209">
                  <c:v>99.146791841304548</c:v>
                </c:pt>
                <c:pt idx="210">
                  <c:v>99.639839087060935</c:v>
                </c:pt>
                <c:pt idx="211">
                  <c:v>99.466642994118388</c:v>
                </c:pt>
                <c:pt idx="212">
                  <c:v>99.688210799211191</c:v>
                </c:pt>
                <c:pt idx="213">
                  <c:v>100.32238749727117</c:v>
                </c:pt>
                <c:pt idx="214">
                  <c:v>100.583359225183</c:v>
                </c:pt>
                <c:pt idx="215">
                  <c:v>99.502151816520851</c:v>
                </c:pt>
                <c:pt idx="216">
                  <c:v>97.604150908871873</c:v>
                </c:pt>
                <c:pt idx="217">
                  <c:v>98.569954644726081</c:v>
                </c:pt>
                <c:pt idx="218">
                  <c:v>99.839666796805304</c:v>
                </c:pt>
                <c:pt idx="219">
                  <c:v>98.372753863169649</c:v>
                </c:pt>
                <c:pt idx="220">
                  <c:v>98.616877017186454</c:v>
                </c:pt>
                <c:pt idx="221">
                  <c:v>101.10131699685947</c:v>
                </c:pt>
              </c:numCache>
            </c:numRef>
          </c:val>
          <c:smooth val="0"/>
          <c:extLst>
            <c:ext xmlns:c16="http://schemas.microsoft.com/office/drawing/2014/chart" uri="{C3380CC4-5D6E-409C-BE32-E72D297353CC}">
              <c16:uniqueId val="{00000007-ED68-ED47-AB0E-DE50AA10E2AF}"/>
            </c:ext>
          </c:extLst>
        </c:ser>
        <c:ser>
          <c:idx val="2"/>
          <c:order val="1"/>
          <c:spPr>
            <a:ln w="28575" cap="rnd">
              <a:solidFill>
                <a:schemeClr val="accent5"/>
              </a:solidFill>
              <a:round/>
            </a:ln>
            <a:effectLst/>
          </c:spPr>
          <c:marker>
            <c:symbol val="none"/>
          </c:marker>
          <c:cat>
            <c:numRef>
              <c:f>'Bonds history'!$AK$4:$AK$4351</c:f>
              <c:numCache>
                <c:formatCode>m/d/yy</c:formatCode>
                <c:ptCount val="4348"/>
                <c:pt idx="0">
                  <c:v>39478</c:v>
                </c:pt>
                <c:pt idx="1">
                  <c:v>39507</c:v>
                </c:pt>
                <c:pt idx="2">
                  <c:v>39538</c:v>
                </c:pt>
                <c:pt idx="3">
                  <c:v>39568</c:v>
                </c:pt>
                <c:pt idx="4">
                  <c:v>39599</c:v>
                </c:pt>
                <c:pt idx="5">
                  <c:v>39629</c:v>
                </c:pt>
                <c:pt idx="6">
                  <c:v>39660</c:v>
                </c:pt>
                <c:pt idx="7">
                  <c:v>39691</c:v>
                </c:pt>
                <c:pt idx="8">
                  <c:v>39721</c:v>
                </c:pt>
                <c:pt idx="9">
                  <c:v>39752</c:v>
                </c:pt>
                <c:pt idx="10">
                  <c:v>39782</c:v>
                </c:pt>
                <c:pt idx="11">
                  <c:v>39813</c:v>
                </c:pt>
                <c:pt idx="12">
                  <c:v>39844</c:v>
                </c:pt>
                <c:pt idx="13">
                  <c:v>39872</c:v>
                </c:pt>
                <c:pt idx="14">
                  <c:v>39903</c:v>
                </c:pt>
                <c:pt idx="15">
                  <c:v>39933</c:v>
                </c:pt>
                <c:pt idx="16">
                  <c:v>39964</c:v>
                </c:pt>
                <c:pt idx="17">
                  <c:v>39994</c:v>
                </c:pt>
                <c:pt idx="18">
                  <c:v>40025</c:v>
                </c:pt>
                <c:pt idx="19">
                  <c:v>40056</c:v>
                </c:pt>
                <c:pt idx="20">
                  <c:v>40086</c:v>
                </c:pt>
                <c:pt idx="21">
                  <c:v>40117</c:v>
                </c:pt>
                <c:pt idx="22">
                  <c:v>40147</c:v>
                </c:pt>
                <c:pt idx="23">
                  <c:v>40178</c:v>
                </c:pt>
                <c:pt idx="24">
                  <c:v>40209</c:v>
                </c:pt>
                <c:pt idx="25">
                  <c:v>40237</c:v>
                </c:pt>
                <c:pt idx="26">
                  <c:v>40268</c:v>
                </c:pt>
                <c:pt idx="27">
                  <c:v>40298</c:v>
                </c:pt>
                <c:pt idx="28">
                  <c:v>40329</c:v>
                </c:pt>
                <c:pt idx="29">
                  <c:v>40359</c:v>
                </c:pt>
                <c:pt idx="30">
                  <c:v>40390</c:v>
                </c:pt>
                <c:pt idx="31">
                  <c:v>40421</c:v>
                </c:pt>
                <c:pt idx="32">
                  <c:v>40451</c:v>
                </c:pt>
                <c:pt idx="33">
                  <c:v>40482</c:v>
                </c:pt>
                <c:pt idx="34">
                  <c:v>40512</c:v>
                </c:pt>
                <c:pt idx="35">
                  <c:v>40543</c:v>
                </c:pt>
                <c:pt idx="36">
                  <c:v>40574</c:v>
                </c:pt>
                <c:pt idx="37">
                  <c:v>40602</c:v>
                </c:pt>
                <c:pt idx="38">
                  <c:v>40633</c:v>
                </c:pt>
                <c:pt idx="39">
                  <c:v>40663</c:v>
                </c:pt>
                <c:pt idx="40">
                  <c:v>40694</c:v>
                </c:pt>
                <c:pt idx="41">
                  <c:v>40724</c:v>
                </c:pt>
                <c:pt idx="42">
                  <c:v>40755</c:v>
                </c:pt>
                <c:pt idx="43">
                  <c:v>40786</c:v>
                </c:pt>
                <c:pt idx="44">
                  <c:v>40816</c:v>
                </c:pt>
                <c:pt idx="45">
                  <c:v>40847</c:v>
                </c:pt>
                <c:pt idx="46">
                  <c:v>40877</c:v>
                </c:pt>
                <c:pt idx="47">
                  <c:v>40908</c:v>
                </c:pt>
                <c:pt idx="48">
                  <c:v>40939</c:v>
                </c:pt>
                <c:pt idx="49">
                  <c:v>40968</c:v>
                </c:pt>
                <c:pt idx="50">
                  <c:v>40999</c:v>
                </c:pt>
                <c:pt idx="51">
                  <c:v>41029</c:v>
                </c:pt>
                <c:pt idx="52">
                  <c:v>41060</c:v>
                </c:pt>
                <c:pt idx="53">
                  <c:v>41090</c:v>
                </c:pt>
                <c:pt idx="54">
                  <c:v>41121</c:v>
                </c:pt>
                <c:pt idx="55">
                  <c:v>41152</c:v>
                </c:pt>
                <c:pt idx="56">
                  <c:v>41182</c:v>
                </c:pt>
                <c:pt idx="57">
                  <c:v>41213</c:v>
                </c:pt>
                <c:pt idx="58">
                  <c:v>41243</c:v>
                </c:pt>
                <c:pt idx="59">
                  <c:v>41274</c:v>
                </c:pt>
                <c:pt idx="60">
                  <c:v>41305</c:v>
                </c:pt>
                <c:pt idx="61">
                  <c:v>41333</c:v>
                </c:pt>
                <c:pt idx="62">
                  <c:v>41364</c:v>
                </c:pt>
                <c:pt idx="63">
                  <c:v>41394</c:v>
                </c:pt>
                <c:pt idx="64">
                  <c:v>41425</c:v>
                </c:pt>
                <c:pt idx="65">
                  <c:v>41455</c:v>
                </c:pt>
                <c:pt idx="66">
                  <c:v>41486</c:v>
                </c:pt>
                <c:pt idx="67">
                  <c:v>41517</c:v>
                </c:pt>
                <c:pt idx="68">
                  <c:v>41547</c:v>
                </c:pt>
                <c:pt idx="69">
                  <c:v>41578</c:v>
                </c:pt>
                <c:pt idx="70">
                  <c:v>41608</c:v>
                </c:pt>
                <c:pt idx="71">
                  <c:v>41639</c:v>
                </c:pt>
                <c:pt idx="72">
                  <c:v>41670</c:v>
                </c:pt>
                <c:pt idx="73">
                  <c:v>41698</c:v>
                </c:pt>
                <c:pt idx="74">
                  <c:v>41729</c:v>
                </c:pt>
                <c:pt idx="75">
                  <c:v>41759</c:v>
                </c:pt>
                <c:pt idx="76">
                  <c:v>41790</c:v>
                </c:pt>
                <c:pt idx="77">
                  <c:v>41820</c:v>
                </c:pt>
                <c:pt idx="78">
                  <c:v>41851</c:v>
                </c:pt>
                <c:pt idx="79">
                  <c:v>41882</c:v>
                </c:pt>
                <c:pt idx="80">
                  <c:v>41912</c:v>
                </c:pt>
                <c:pt idx="81">
                  <c:v>41943</c:v>
                </c:pt>
                <c:pt idx="82">
                  <c:v>41973</c:v>
                </c:pt>
                <c:pt idx="83">
                  <c:v>42004</c:v>
                </c:pt>
                <c:pt idx="84">
                  <c:v>42035</c:v>
                </c:pt>
                <c:pt idx="85">
                  <c:v>42063</c:v>
                </c:pt>
                <c:pt idx="86">
                  <c:v>42094</c:v>
                </c:pt>
                <c:pt idx="87">
                  <c:v>42124</c:v>
                </c:pt>
                <c:pt idx="88">
                  <c:v>42155</c:v>
                </c:pt>
                <c:pt idx="89">
                  <c:v>42185</c:v>
                </c:pt>
                <c:pt idx="90">
                  <c:v>42216</c:v>
                </c:pt>
                <c:pt idx="91">
                  <c:v>42247</c:v>
                </c:pt>
                <c:pt idx="92">
                  <c:v>42277</c:v>
                </c:pt>
                <c:pt idx="93">
                  <c:v>42308</c:v>
                </c:pt>
                <c:pt idx="94">
                  <c:v>42338</c:v>
                </c:pt>
                <c:pt idx="95">
                  <c:v>42369</c:v>
                </c:pt>
                <c:pt idx="96">
                  <c:v>42400</c:v>
                </c:pt>
                <c:pt idx="97">
                  <c:v>42429</c:v>
                </c:pt>
                <c:pt idx="98">
                  <c:v>42460</c:v>
                </c:pt>
                <c:pt idx="99">
                  <c:v>42490</c:v>
                </c:pt>
                <c:pt idx="100">
                  <c:v>42521</c:v>
                </c:pt>
                <c:pt idx="101">
                  <c:v>42551</c:v>
                </c:pt>
                <c:pt idx="102">
                  <c:v>42582</c:v>
                </c:pt>
                <c:pt idx="103">
                  <c:v>42613</c:v>
                </c:pt>
                <c:pt idx="104">
                  <c:v>42643</c:v>
                </c:pt>
                <c:pt idx="105">
                  <c:v>42674</c:v>
                </c:pt>
                <c:pt idx="106">
                  <c:v>42704</c:v>
                </c:pt>
                <c:pt idx="107">
                  <c:v>42735</c:v>
                </c:pt>
                <c:pt idx="108">
                  <c:v>42766</c:v>
                </c:pt>
                <c:pt idx="109">
                  <c:v>42794</c:v>
                </c:pt>
                <c:pt idx="110">
                  <c:v>42825</c:v>
                </c:pt>
                <c:pt idx="111">
                  <c:v>42855</c:v>
                </c:pt>
                <c:pt idx="112">
                  <c:v>42886</c:v>
                </c:pt>
                <c:pt idx="113">
                  <c:v>42916</c:v>
                </c:pt>
                <c:pt idx="114">
                  <c:v>42947</c:v>
                </c:pt>
                <c:pt idx="115">
                  <c:v>42978</c:v>
                </c:pt>
                <c:pt idx="116">
                  <c:v>43008</c:v>
                </c:pt>
                <c:pt idx="117">
                  <c:v>43039</c:v>
                </c:pt>
                <c:pt idx="118">
                  <c:v>43069</c:v>
                </c:pt>
                <c:pt idx="119">
                  <c:v>43100</c:v>
                </c:pt>
                <c:pt idx="120">
                  <c:v>43131</c:v>
                </c:pt>
                <c:pt idx="121">
                  <c:v>43159</c:v>
                </c:pt>
                <c:pt idx="122">
                  <c:v>43190</c:v>
                </c:pt>
                <c:pt idx="123">
                  <c:v>43220</c:v>
                </c:pt>
                <c:pt idx="124">
                  <c:v>43251</c:v>
                </c:pt>
                <c:pt idx="125">
                  <c:v>43281</c:v>
                </c:pt>
                <c:pt idx="126">
                  <c:v>43312</c:v>
                </c:pt>
                <c:pt idx="127">
                  <c:v>43343</c:v>
                </c:pt>
                <c:pt idx="128">
                  <c:v>43373</c:v>
                </c:pt>
                <c:pt idx="129">
                  <c:v>43404</c:v>
                </c:pt>
                <c:pt idx="130">
                  <c:v>43434</c:v>
                </c:pt>
                <c:pt idx="131">
                  <c:v>43465</c:v>
                </c:pt>
                <c:pt idx="132">
                  <c:v>43496</c:v>
                </c:pt>
                <c:pt idx="133">
                  <c:v>43524</c:v>
                </c:pt>
                <c:pt idx="134">
                  <c:v>43555</c:v>
                </c:pt>
                <c:pt idx="135">
                  <c:v>43585</c:v>
                </c:pt>
                <c:pt idx="136">
                  <c:v>43616</c:v>
                </c:pt>
                <c:pt idx="137">
                  <c:v>43646</c:v>
                </c:pt>
                <c:pt idx="138">
                  <c:v>43677</c:v>
                </c:pt>
                <c:pt idx="139">
                  <c:v>43708</c:v>
                </c:pt>
                <c:pt idx="140">
                  <c:v>43738</c:v>
                </c:pt>
                <c:pt idx="141">
                  <c:v>43769</c:v>
                </c:pt>
                <c:pt idx="142">
                  <c:v>43799</c:v>
                </c:pt>
                <c:pt idx="143">
                  <c:v>43830</c:v>
                </c:pt>
                <c:pt idx="144">
                  <c:v>43861</c:v>
                </c:pt>
                <c:pt idx="145">
                  <c:v>43890</c:v>
                </c:pt>
                <c:pt idx="146">
                  <c:v>43921</c:v>
                </c:pt>
                <c:pt idx="147">
                  <c:v>43951</c:v>
                </c:pt>
                <c:pt idx="148">
                  <c:v>43982</c:v>
                </c:pt>
                <c:pt idx="149">
                  <c:v>44012</c:v>
                </c:pt>
                <c:pt idx="150">
                  <c:v>44043</c:v>
                </c:pt>
                <c:pt idx="151">
                  <c:v>44074</c:v>
                </c:pt>
                <c:pt idx="152">
                  <c:v>44104</c:v>
                </c:pt>
                <c:pt idx="153">
                  <c:v>44135</c:v>
                </c:pt>
                <c:pt idx="154">
                  <c:v>44165</c:v>
                </c:pt>
                <c:pt idx="155">
                  <c:v>44196</c:v>
                </c:pt>
                <c:pt idx="156">
                  <c:v>44227</c:v>
                </c:pt>
                <c:pt idx="157">
                  <c:v>44255</c:v>
                </c:pt>
                <c:pt idx="158">
                  <c:v>44286</c:v>
                </c:pt>
                <c:pt idx="159">
                  <c:v>44316</c:v>
                </c:pt>
                <c:pt idx="160">
                  <c:v>44347</c:v>
                </c:pt>
                <c:pt idx="161">
                  <c:v>44377</c:v>
                </c:pt>
                <c:pt idx="162">
                  <c:v>44408</c:v>
                </c:pt>
                <c:pt idx="163">
                  <c:v>44439</c:v>
                </c:pt>
                <c:pt idx="164">
                  <c:v>44469</c:v>
                </c:pt>
                <c:pt idx="165">
                  <c:v>44500</c:v>
                </c:pt>
                <c:pt idx="166">
                  <c:v>44530</c:v>
                </c:pt>
                <c:pt idx="167">
                  <c:v>44561</c:v>
                </c:pt>
                <c:pt idx="168">
                  <c:v>44592</c:v>
                </c:pt>
                <c:pt idx="169">
                  <c:v>44620</c:v>
                </c:pt>
                <c:pt idx="170">
                  <c:v>44651</c:v>
                </c:pt>
                <c:pt idx="171">
                  <c:v>44681</c:v>
                </c:pt>
                <c:pt idx="172">
                  <c:v>44712</c:v>
                </c:pt>
                <c:pt idx="173">
                  <c:v>44742</c:v>
                </c:pt>
                <c:pt idx="174">
                  <c:v>44773</c:v>
                </c:pt>
                <c:pt idx="175">
                  <c:v>44804</c:v>
                </c:pt>
                <c:pt idx="176">
                  <c:v>44834</c:v>
                </c:pt>
                <c:pt idx="177">
                  <c:v>44865</c:v>
                </c:pt>
                <c:pt idx="178">
                  <c:v>44895</c:v>
                </c:pt>
                <c:pt idx="179">
                  <c:v>44926</c:v>
                </c:pt>
                <c:pt idx="180">
                  <c:v>44957</c:v>
                </c:pt>
                <c:pt idx="181">
                  <c:v>44985</c:v>
                </c:pt>
                <c:pt idx="182">
                  <c:v>45016</c:v>
                </c:pt>
                <c:pt idx="183">
                  <c:v>45046</c:v>
                </c:pt>
                <c:pt idx="184">
                  <c:v>45077</c:v>
                </c:pt>
                <c:pt idx="185">
                  <c:v>45107</c:v>
                </c:pt>
                <c:pt idx="186">
                  <c:v>45138</c:v>
                </c:pt>
                <c:pt idx="187">
                  <c:v>45169</c:v>
                </c:pt>
                <c:pt idx="188">
                  <c:v>45199</c:v>
                </c:pt>
                <c:pt idx="189">
                  <c:v>45230</c:v>
                </c:pt>
                <c:pt idx="190">
                  <c:v>45260</c:v>
                </c:pt>
                <c:pt idx="191">
                  <c:v>45291</c:v>
                </c:pt>
                <c:pt idx="192">
                  <c:v>45322</c:v>
                </c:pt>
                <c:pt idx="193">
                  <c:v>45351</c:v>
                </c:pt>
                <c:pt idx="194">
                  <c:v>45382</c:v>
                </c:pt>
                <c:pt idx="195">
                  <c:v>45412</c:v>
                </c:pt>
                <c:pt idx="196">
                  <c:v>45443</c:v>
                </c:pt>
                <c:pt idx="197">
                  <c:v>45473</c:v>
                </c:pt>
                <c:pt idx="198">
                  <c:v>45504</c:v>
                </c:pt>
                <c:pt idx="199">
                  <c:v>45535</c:v>
                </c:pt>
                <c:pt idx="200">
                  <c:v>45565</c:v>
                </c:pt>
                <c:pt idx="201">
                  <c:v>45596</c:v>
                </c:pt>
                <c:pt idx="202">
                  <c:v>45626</c:v>
                </c:pt>
                <c:pt idx="203">
                  <c:v>45657</c:v>
                </c:pt>
                <c:pt idx="204">
                  <c:v>45688</c:v>
                </c:pt>
                <c:pt idx="205">
                  <c:v>45716</c:v>
                </c:pt>
                <c:pt idx="206">
                  <c:v>45747</c:v>
                </c:pt>
                <c:pt idx="207">
                  <c:v>45777</c:v>
                </c:pt>
                <c:pt idx="208">
                  <c:v>45808</c:v>
                </c:pt>
                <c:pt idx="209">
                  <c:v>45838</c:v>
                </c:pt>
                <c:pt idx="210">
                  <c:v>45869</c:v>
                </c:pt>
                <c:pt idx="211">
                  <c:v>45900</c:v>
                </c:pt>
                <c:pt idx="212">
                  <c:v>45930</c:v>
                </c:pt>
                <c:pt idx="213">
                  <c:v>45961</c:v>
                </c:pt>
                <c:pt idx="214">
                  <c:v>45991</c:v>
                </c:pt>
                <c:pt idx="215">
                  <c:v>46022</c:v>
                </c:pt>
                <c:pt idx="216">
                  <c:v>46053</c:v>
                </c:pt>
                <c:pt idx="217">
                  <c:v>46081</c:v>
                </c:pt>
                <c:pt idx="218">
                  <c:v>46112</c:v>
                </c:pt>
                <c:pt idx="219">
                  <c:v>46142</c:v>
                </c:pt>
                <c:pt idx="220">
                  <c:v>46173</c:v>
                </c:pt>
                <c:pt idx="221">
                  <c:v>46203</c:v>
                </c:pt>
              </c:numCache>
            </c:numRef>
          </c:cat>
          <c:val>
            <c:numRef>
              <c:f>'Bonds history'!$AM$4:$AM$4351</c:f>
              <c:numCache>
                <c:formatCode>General</c:formatCode>
                <c:ptCount val="4348"/>
                <c:pt idx="0">
                  <c:v>100</c:v>
                </c:pt>
                <c:pt idx="1">
                  <c:v>97.85706068475865</c:v>
                </c:pt>
                <c:pt idx="2">
                  <c:v>94.615703052037631</c:v>
                </c:pt>
                <c:pt idx="3">
                  <c:v>97.736221988113599</c:v>
                </c:pt>
                <c:pt idx="4">
                  <c:v>96.952219799610674</c:v>
                </c:pt>
                <c:pt idx="5">
                  <c:v>94.606010592861452</c:v>
                </c:pt>
                <c:pt idx="6">
                  <c:v>97.470721073670859</c:v>
                </c:pt>
                <c:pt idx="7">
                  <c:v>100.4651474567259</c:v>
                </c:pt>
                <c:pt idx="8">
                  <c:v>100.14683622733256</c:v>
                </c:pt>
                <c:pt idx="9">
                  <c:v>100.48118077704535</c:v>
                </c:pt>
                <c:pt idx="10">
                  <c:v>107.51120294288424</c:v>
                </c:pt>
                <c:pt idx="11">
                  <c:v>100.06105343443686</c:v>
                </c:pt>
                <c:pt idx="12">
                  <c:v>105.55078984483914</c:v>
                </c:pt>
                <c:pt idx="13">
                  <c:v>103.57506809631948</c:v>
                </c:pt>
                <c:pt idx="14">
                  <c:v>103.41663715146778</c:v>
                </c:pt>
                <c:pt idx="15">
                  <c:v>104.52121516262952</c:v>
                </c:pt>
                <c:pt idx="16">
                  <c:v>101.36083938508141</c:v>
                </c:pt>
                <c:pt idx="17">
                  <c:v>103.79391838949374</c:v>
                </c:pt>
                <c:pt idx="18">
                  <c:v>104.99007655231074</c:v>
                </c:pt>
                <c:pt idx="19">
                  <c:v>104.90855119475412</c:v>
                </c:pt>
                <c:pt idx="20">
                  <c:v>105.20385415657034</c:v>
                </c:pt>
                <c:pt idx="21">
                  <c:v>104.33316333786556</c:v>
                </c:pt>
                <c:pt idx="22">
                  <c:v>104.90076099392094</c:v>
                </c:pt>
                <c:pt idx="23">
                  <c:v>103.91919568893908</c:v>
                </c:pt>
                <c:pt idx="24">
                  <c:v>106.41523038613127</c:v>
                </c:pt>
                <c:pt idx="25">
                  <c:v>108.39167680449584</c:v>
                </c:pt>
                <c:pt idx="26">
                  <c:v>105.52298063953924</c:v>
                </c:pt>
                <c:pt idx="27">
                  <c:v>108.10733447408445</c:v>
                </c:pt>
                <c:pt idx="28">
                  <c:v>114.08350551790795</c:v>
                </c:pt>
                <c:pt idx="29">
                  <c:v>108.07091981437583</c:v>
                </c:pt>
                <c:pt idx="30">
                  <c:v>108.41776491891397</c:v>
                </c:pt>
                <c:pt idx="31">
                  <c:v>106.51469132235036</c:v>
                </c:pt>
                <c:pt idx="32">
                  <c:v>105.02612887709691</c:v>
                </c:pt>
                <c:pt idx="33">
                  <c:v>107.07187184938462</c:v>
                </c:pt>
                <c:pt idx="34">
                  <c:v>104.36278421777779</c:v>
                </c:pt>
                <c:pt idx="35">
                  <c:v>98.84134350165904</c:v>
                </c:pt>
                <c:pt idx="36">
                  <c:v>99.831514261049634</c:v>
                </c:pt>
                <c:pt idx="37">
                  <c:v>99.324970039431108</c:v>
                </c:pt>
                <c:pt idx="38">
                  <c:v>98.218580353657003</c:v>
                </c:pt>
                <c:pt idx="39">
                  <c:v>96.111693363201795</c:v>
                </c:pt>
                <c:pt idx="40">
                  <c:v>94.290688626578529</c:v>
                </c:pt>
                <c:pt idx="41">
                  <c:v>93.142992759642411</c:v>
                </c:pt>
                <c:pt idx="42">
                  <c:v>88.945433266512737</c:v>
                </c:pt>
                <c:pt idx="43">
                  <c:v>92.184073387315209</c:v>
                </c:pt>
                <c:pt idx="44">
                  <c:v>101.49970424411954</c:v>
                </c:pt>
                <c:pt idx="45">
                  <c:v>98.582455199551433</c:v>
                </c:pt>
                <c:pt idx="46">
                  <c:v>101.26155961632355</c:v>
                </c:pt>
                <c:pt idx="47">
                  <c:v>104.75854453684991</c:v>
                </c:pt>
                <c:pt idx="48">
                  <c:v>104.74069954191808</c:v>
                </c:pt>
                <c:pt idx="49">
                  <c:v>102.51424202704649</c:v>
                </c:pt>
                <c:pt idx="50">
                  <c:v>102.11295610040662</c:v>
                </c:pt>
                <c:pt idx="51">
                  <c:v>103.76212350004666</c:v>
                </c:pt>
                <c:pt idx="52">
                  <c:v>109.98839622410779</c:v>
                </c:pt>
                <c:pt idx="53">
                  <c:v>107.62715011807589</c:v>
                </c:pt>
                <c:pt idx="54">
                  <c:v>112.2278977961884</c:v>
                </c:pt>
                <c:pt idx="55">
                  <c:v>110.53117393797369</c:v>
                </c:pt>
                <c:pt idx="56">
                  <c:v>110.3742829165425</c:v>
                </c:pt>
                <c:pt idx="57">
                  <c:v>109.20049893518826</c:v>
                </c:pt>
                <c:pt idx="58">
                  <c:v>108.62021955684627</c:v>
                </c:pt>
                <c:pt idx="59">
                  <c:v>106.96000094207079</c:v>
                </c:pt>
                <c:pt idx="60">
                  <c:v>105.4227044497446</c:v>
                </c:pt>
                <c:pt idx="61">
                  <c:v>107.033554931333</c:v>
                </c:pt>
                <c:pt idx="62">
                  <c:v>108.34357684353743</c:v>
                </c:pt>
                <c:pt idx="63">
                  <c:v>107.7511592452926</c:v>
                </c:pt>
                <c:pt idx="64">
                  <c:v>108.00497485848557</c:v>
                </c:pt>
                <c:pt idx="65">
                  <c:v>105.2212462328491</c:v>
                </c:pt>
                <c:pt idx="66">
                  <c:v>104.62085726630983</c:v>
                </c:pt>
                <c:pt idx="67">
                  <c:v>104.43570412092566</c:v>
                </c:pt>
                <c:pt idx="68">
                  <c:v>103.35223211899805</c:v>
                </c:pt>
                <c:pt idx="69">
                  <c:v>104.5245667606624</c:v>
                </c:pt>
                <c:pt idx="70">
                  <c:v>103.4398265865061</c:v>
                </c:pt>
                <c:pt idx="71">
                  <c:v>101.18420111037535</c:v>
                </c:pt>
                <c:pt idx="72">
                  <c:v>104.13922357061138</c:v>
                </c:pt>
                <c:pt idx="73">
                  <c:v>102.68897804340955</c:v>
                </c:pt>
                <c:pt idx="74">
                  <c:v>102.91579970487821</c:v>
                </c:pt>
                <c:pt idx="75">
                  <c:v>103.74056457215946</c:v>
                </c:pt>
                <c:pt idx="76">
                  <c:v>105.96847142672092</c:v>
                </c:pt>
                <c:pt idx="77">
                  <c:v>105.88305096874771</c:v>
                </c:pt>
                <c:pt idx="78">
                  <c:v>107.60124317111901</c:v>
                </c:pt>
                <c:pt idx="79">
                  <c:v>108.97385844118081</c:v>
                </c:pt>
                <c:pt idx="80">
                  <c:v>110.53361969870039</c:v>
                </c:pt>
                <c:pt idx="81">
                  <c:v>111.35666347509989</c:v>
                </c:pt>
                <c:pt idx="82">
                  <c:v>111.0610887620918</c:v>
                </c:pt>
                <c:pt idx="83">
                  <c:v>113.76184269048173</c:v>
                </c:pt>
                <c:pt idx="84">
                  <c:v>105.08573297184387</c:v>
                </c:pt>
                <c:pt idx="85">
                  <c:v>107.42369905910681</c:v>
                </c:pt>
                <c:pt idx="86">
                  <c:v>109.01262827788551</c:v>
                </c:pt>
                <c:pt idx="87">
                  <c:v>106.2507303313281</c:v>
                </c:pt>
                <c:pt idx="88">
                  <c:v>105.05774259908276</c:v>
                </c:pt>
                <c:pt idx="89">
                  <c:v>103.61882003820821</c:v>
                </c:pt>
                <c:pt idx="90">
                  <c:v>106.821770169147</c:v>
                </c:pt>
                <c:pt idx="91">
                  <c:v>107.6120226350626</c:v>
                </c:pt>
                <c:pt idx="92">
                  <c:v>109.29742352695003</c:v>
                </c:pt>
                <c:pt idx="93">
                  <c:v>110.49946963225723</c:v>
                </c:pt>
                <c:pt idx="94">
                  <c:v>113.33763907999541</c:v>
                </c:pt>
                <c:pt idx="95">
                  <c:v>110.94921785477798</c:v>
                </c:pt>
                <c:pt idx="96">
                  <c:v>114.56676972075755</c:v>
                </c:pt>
                <c:pt idx="97">
                  <c:v>113.82769706264138</c:v>
                </c:pt>
                <c:pt idx="98">
                  <c:v>112.39765170736746</c:v>
                </c:pt>
                <c:pt idx="99">
                  <c:v>114.00795868657214</c:v>
                </c:pt>
                <c:pt idx="100">
                  <c:v>116.68416442396448</c:v>
                </c:pt>
                <c:pt idx="101">
                  <c:v>117.67007774801598</c:v>
                </c:pt>
                <c:pt idx="102">
                  <c:v>117.61473108860811</c:v>
                </c:pt>
                <c:pt idx="103">
                  <c:v>119.00537252106298</c:v>
                </c:pt>
                <c:pt idx="104">
                  <c:v>118.05080116780546</c:v>
                </c:pt>
                <c:pt idx="105">
                  <c:v>117.08454451329813</c:v>
                </c:pt>
                <c:pt idx="106">
                  <c:v>115.81727812194562</c:v>
                </c:pt>
                <c:pt idx="107">
                  <c:v>115.02014129250301</c:v>
                </c:pt>
                <c:pt idx="108">
                  <c:v>112.89939499126321</c:v>
                </c:pt>
                <c:pt idx="109">
                  <c:v>115.1465055967158</c:v>
                </c:pt>
                <c:pt idx="110">
                  <c:v>115.27314165212044</c:v>
                </c:pt>
                <c:pt idx="111">
                  <c:v>115.93576164159461</c:v>
                </c:pt>
                <c:pt idx="112">
                  <c:v>114.41839357000445</c:v>
                </c:pt>
                <c:pt idx="113">
                  <c:v>113.14641682465979</c:v>
                </c:pt>
                <c:pt idx="114">
                  <c:v>115.93458405309656</c:v>
                </c:pt>
                <c:pt idx="115">
                  <c:v>116.61205977439218</c:v>
                </c:pt>
                <c:pt idx="116">
                  <c:v>116.35987466835032</c:v>
                </c:pt>
                <c:pt idx="117">
                  <c:v>119.43401473434963</c:v>
                </c:pt>
                <c:pt idx="118">
                  <c:v>118.95908423471693</c:v>
                </c:pt>
                <c:pt idx="119">
                  <c:v>118.46114546750715</c:v>
                </c:pt>
                <c:pt idx="120">
                  <c:v>114.33333544695373</c:v>
                </c:pt>
                <c:pt idx="121">
                  <c:v>115.20864603592007</c:v>
                </c:pt>
                <c:pt idx="122">
                  <c:v>117.99436750363013</c:v>
                </c:pt>
                <c:pt idx="123">
                  <c:v>120.03657771042373</c:v>
                </c:pt>
                <c:pt idx="124">
                  <c:v>118.29184447498125</c:v>
                </c:pt>
                <c:pt idx="125">
                  <c:v>118.95038819657758</c:v>
                </c:pt>
                <c:pt idx="126">
                  <c:v>118.40063553545401</c:v>
                </c:pt>
                <c:pt idx="127">
                  <c:v>115.76292788357453</c:v>
                </c:pt>
                <c:pt idx="128">
                  <c:v>115.92298933557738</c:v>
                </c:pt>
                <c:pt idx="129">
                  <c:v>118.05424334956895</c:v>
                </c:pt>
                <c:pt idx="130">
                  <c:v>117.64716006416951</c:v>
                </c:pt>
                <c:pt idx="131">
                  <c:v>118.39583459773124</c:v>
                </c:pt>
                <c:pt idx="132">
                  <c:v>120.97774267154975</c:v>
                </c:pt>
                <c:pt idx="133">
                  <c:v>120.77728087569103</c:v>
                </c:pt>
                <c:pt idx="134">
                  <c:v>122.25261809627422</c:v>
                </c:pt>
                <c:pt idx="135">
                  <c:v>124.73443114775928</c:v>
                </c:pt>
                <c:pt idx="136">
                  <c:v>124.78298402737079</c:v>
                </c:pt>
                <c:pt idx="137">
                  <c:v>123.62849438063827</c:v>
                </c:pt>
                <c:pt idx="138">
                  <c:v>125.18037485359406</c:v>
                </c:pt>
                <c:pt idx="139">
                  <c:v>127.65249544590293</c:v>
                </c:pt>
                <c:pt idx="140">
                  <c:v>127.34903994833104</c:v>
                </c:pt>
                <c:pt idx="141">
                  <c:v>126.86822150620816</c:v>
                </c:pt>
                <c:pt idx="142">
                  <c:v>127.51218124717492</c:v>
                </c:pt>
                <c:pt idx="143">
                  <c:v>124.26774376761287</c:v>
                </c:pt>
                <c:pt idx="144">
                  <c:v>125.33862463098453</c:v>
                </c:pt>
                <c:pt idx="145">
                  <c:v>126.64121867727825</c:v>
                </c:pt>
                <c:pt idx="146">
                  <c:v>123.76989558413372</c:v>
                </c:pt>
                <c:pt idx="147">
                  <c:v>125.88575036392014</c:v>
                </c:pt>
                <c:pt idx="148">
                  <c:v>125.8552236467017</c:v>
                </c:pt>
                <c:pt idx="149">
                  <c:v>125.23173582885472</c:v>
                </c:pt>
                <c:pt idx="150">
                  <c:v>124.05133923516532</c:v>
                </c:pt>
                <c:pt idx="151">
                  <c:v>122.60118429169411</c:v>
                </c:pt>
                <c:pt idx="152">
                  <c:v>124.64846718740232</c:v>
                </c:pt>
                <c:pt idx="153">
                  <c:v>124.46711855870414</c:v>
                </c:pt>
                <c:pt idx="154">
                  <c:v>125.17829142778982</c:v>
                </c:pt>
                <c:pt idx="155">
                  <c:v>123.85884880760108</c:v>
                </c:pt>
                <c:pt idx="156">
                  <c:v>123.55430630526175</c:v>
                </c:pt>
                <c:pt idx="157">
                  <c:v>123.58120967325543</c:v>
                </c:pt>
                <c:pt idx="158">
                  <c:v>126.01311108916973</c:v>
                </c:pt>
                <c:pt idx="159">
                  <c:v>123.64905688748865</c:v>
                </c:pt>
                <c:pt idx="160">
                  <c:v>123.0716761885265</c:v>
                </c:pt>
                <c:pt idx="161">
                  <c:v>125.38572817090613</c:v>
                </c:pt>
                <c:pt idx="162">
                  <c:v>124.56186914093108</c:v>
                </c:pt>
                <c:pt idx="163">
                  <c:v>125.38436941494686</c:v>
                </c:pt>
                <c:pt idx="164">
                  <c:v>125.42413567268838</c:v>
                </c:pt>
                <c:pt idx="165">
                  <c:v>122.54955156524159</c:v>
                </c:pt>
                <c:pt idx="166">
                  <c:v>123.74561914432797</c:v>
                </c:pt>
                <c:pt idx="167">
                  <c:v>121.66509201948274</c:v>
                </c:pt>
                <c:pt idx="168">
                  <c:v>121.78411904151542</c:v>
                </c:pt>
                <c:pt idx="169">
                  <c:v>118.57582447047017</c:v>
                </c:pt>
                <c:pt idx="170">
                  <c:v>115.31825234996845</c:v>
                </c:pt>
                <c:pt idx="171">
                  <c:v>114.98046561849213</c:v>
                </c:pt>
                <c:pt idx="172">
                  <c:v>113.85441926317381</c:v>
                </c:pt>
                <c:pt idx="173">
                  <c:v>110.0551564335736</c:v>
                </c:pt>
                <c:pt idx="174">
                  <c:v>111.80206367855097</c:v>
                </c:pt>
                <c:pt idx="175">
                  <c:v>110.05298242403873</c:v>
                </c:pt>
                <c:pt idx="176">
                  <c:v>105.27441888272216</c:v>
                </c:pt>
                <c:pt idx="177">
                  <c:v>106.30489940223798</c:v>
                </c:pt>
                <c:pt idx="178">
                  <c:v>105.96095297707959</c:v>
                </c:pt>
                <c:pt idx="179">
                  <c:v>103.45694691159299</c:v>
                </c:pt>
                <c:pt idx="180">
                  <c:v>106.10887620917957</c:v>
                </c:pt>
                <c:pt idx="181">
                  <c:v>104.64794180176476</c:v>
                </c:pt>
                <c:pt idx="182">
                  <c:v>105.22523191699631</c:v>
                </c:pt>
                <c:pt idx="183">
                  <c:v>102.95520362769723</c:v>
                </c:pt>
                <c:pt idx="184">
                  <c:v>103.6716303531588</c:v>
                </c:pt>
                <c:pt idx="185">
                  <c:v>101.4407342354869</c:v>
                </c:pt>
                <c:pt idx="186">
                  <c:v>98.955750753430181</c:v>
                </c:pt>
                <c:pt idx="187">
                  <c:v>99.44771099441914</c:v>
                </c:pt>
                <c:pt idx="188">
                  <c:v>99.999184746424433</c:v>
                </c:pt>
                <c:pt idx="189">
                  <c:v>98.279633788093861</c:v>
                </c:pt>
                <c:pt idx="190">
                  <c:v>98.632095083930366</c:v>
                </c:pt>
                <c:pt idx="191">
                  <c:v>99.432040009022145</c:v>
                </c:pt>
                <c:pt idx="192">
                  <c:v>99.954798718421387</c:v>
                </c:pt>
                <c:pt idx="193">
                  <c:v>101.31527576858031</c:v>
                </c:pt>
                <c:pt idx="194">
                  <c:v>104.21522332060029</c:v>
                </c:pt>
                <c:pt idx="195">
                  <c:v>103.43792432816312</c:v>
                </c:pt>
                <c:pt idx="196">
                  <c:v>103.08347019025301</c:v>
                </c:pt>
                <c:pt idx="197">
                  <c:v>102.80954498886274</c:v>
                </c:pt>
                <c:pt idx="198">
                  <c:v>103.48756421254204</c:v>
                </c:pt>
                <c:pt idx="199">
                  <c:v>102.10018379438944</c:v>
                </c:pt>
                <c:pt idx="200">
                  <c:v>103.24063296287606</c:v>
                </c:pt>
                <c:pt idx="201">
                  <c:v>102.27600681551989</c:v>
                </c:pt>
                <c:pt idx="202">
                  <c:v>104.56279309498338</c:v>
                </c:pt>
                <c:pt idx="203">
                  <c:v>105.25847614613329</c:v>
                </c:pt>
                <c:pt idx="204">
                  <c:v>106.07517906138951</c:v>
                </c:pt>
                <c:pt idx="205">
                  <c:v>106.91081397634497</c:v>
                </c:pt>
                <c:pt idx="206">
                  <c:v>105.48058745360981</c:v>
                </c:pt>
                <c:pt idx="207">
                  <c:v>100.81271723110899</c:v>
                </c:pt>
                <c:pt idx="208">
                  <c:v>100.42610586882932</c:v>
                </c:pt>
                <c:pt idx="209">
                  <c:v>99.146791841304548</c:v>
                </c:pt>
                <c:pt idx="210">
                  <c:v>99.639839087060935</c:v>
                </c:pt>
                <c:pt idx="211">
                  <c:v>99.466642994118388</c:v>
                </c:pt>
                <c:pt idx="212">
                  <c:v>99.688210799211191</c:v>
                </c:pt>
                <c:pt idx="213">
                  <c:v>100.32238749727117</c:v>
                </c:pt>
                <c:pt idx="214">
                  <c:v>100.583359225183</c:v>
                </c:pt>
                <c:pt idx="215">
                  <c:v>99.502151816520851</c:v>
                </c:pt>
                <c:pt idx="216">
                  <c:v>97.604150908871873</c:v>
                </c:pt>
                <c:pt idx="217">
                  <c:v>98.569954644726081</c:v>
                </c:pt>
                <c:pt idx="218">
                  <c:v>99.839666796805304</c:v>
                </c:pt>
                <c:pt idx="219">
                  <c:v>98.372753863169649</c:v>
                </c:pt>
                <c:pt idx="220">
                  <c:v>98.616877017186454</c:v>
                </c:pt>
                <c:pt idx="221">
                  <c:v>101.10131699685947</c:v>
                </c:pt>
              </c:numCache>
            </c:numRef>
          </c:val>
          <c:smooth val="0"/>
          <c:extLst>
            <c:ext xmlns:c16="http://schemas.microsoft.com/office/drawing/2014/chart" uri="{C3380CC4-5D6E-409C-BE32-E72D297353CC}">
              <c16:uniqueId val="{00000008-ED68-ED47-AB0E-DE50AA10E2AF}"/>
            </c:ext>
          </c:extLst>
        </c:ser>
        <c:ser>
          <c:idx val="0"/>
          <c:order val="2"/>
          <c:spPr>
            <a:ln w="28575" cap="rnd">
              <a:solidFill>
                <a:schemeClr val="accent5"/>
              </a:solidFill>
              <a:round/>
            </a:ln>
            <a:effectLst/>
          </c:spPr>
          <c:marker>
            <c:symbol val="none"/>
          </c:marker>
          <c:cat>
            <c:numRef>
              <c:f>'Bonds history'!$AK$4:$AK$4351</c:f>
              <c:numCache>
                <c:formatCode>m/d/yy</c:formatCode>
                <c:ptCount val="4348"/>
                <c:pt idx="0">
                  <c:v>39478</c:v>
                </c:pt>
                <c:pt idx="1">
                  <c:v>39507</c:v>
                </c:pt>
                <c:pt idx="2">
                  <c:v>39538</c:v>
                </c:pt>
                <c:pt idx="3">
                  <c:v>39568</c:v>
                </c:pt>
                <c:pt idx="4">
                  <c:v>39599</c:v>
                </c:pt>
                <c:pt idx="5">
                  <c:v>39629</c:v>
                </c:pt>
                <c:pt idx="6">
                  <c:v>39660</c:v>
                </c:pt>
                <c:pt idx="7">
                  <c:v>39691</c:v>
                </c:pt>
                <c:pt idx="8">
                  <c:v>39721</c:v>
                </c:pt>
                <c:pt idx="9">
                  <c:v>39752</c:v>
                </c:pt>
                <c:pt idx="10">
                  <c:v>39782</c:v>
                </c:pt>
                <c:pt idx="11">
                  <c:v>39813</c:v>
                </c:pt>
                <c:pt idx="12">
                  <c:v>39844</c:v>
                </c:pt>
                <c:pt idx="13">
                  <c:v>39872</c:v>
                </c:pt>
                <c:pt idx="14">
                  <c:v>39903</c:v>
                </c:pt>
                <c:pt idx="15">
                  <c:v>39933</c:v>
                </c:pt>
                <c:pt idx="16">
                  <c:v>39964</c:v>
                </c:pt>
                <c:pt idx="17">
                  <c:v>39994</c:v>
                </c:pt>
                <c:pt idx="18">
                  <c:v>40025</c:v>
                </c:pt>
                <c:pt idx="19">
                  <c:v>40056</c:v>
                </c:pt>
                <c:pt idx="20">
                  <c:v>40086</c:v>
                </c:pt>
                <c:pt idx="21">
                  <c:v>40117</c:v>
                </c:pt>
                <c:pt idx="22">
                  <c:v>40147</c:v>
                </c:pt>
                <c:pt idx="23">
                  <c:v>40178</c:v>
                </c:pt>
                <c:pt idx="24">
                  <c:v>40209</c:v>
                </c:pt>
                <c:pt idx="25">
                  <c:v>40237</c:v>
                </c:pt>
                <c:pt idx="26">
                  <c:v>40268</c:v>
                </c:pt>
                <c:pt idx="27">
                  <c:v>40298</c:v>
                </c:pt>
                <c:pt idx="28">
                  <c:v>40329</c:v>
                </c:pt>
                <c:pt idx="29">
                  <c:v>40359</c:v>
                </c:pt>
                <c:pt idx="30">
                  <c:v>40390</c:v>
                </c:pt>
                <c:pt idx="31">
                  <c:v>40421</c:v>
                </c:pt>
                <c:pt idx="32">
                  <c:v>40451</c:v>
                </c:pt>
                <c:pt idx="33">
                  <c:v>40482</c:v>
                </c:pt>
                <c:pt idx="34">
                  <c:v>40512</c:v>
                </c:pt>
                <c:pt idx="35">
                  <c:v>40543</c:v>
                </c:pt>
                <c:pt idx="36">
                  <c:v>40574</c:v>
                </c:pt>
                <c:pt idx="37">
                  <c:v>40602</c:v>
                </c:pt>
                <c:pt idx="38">
                  <c:v>40633</c:v>
                </c:pt>
                <c:pt idx="39">
                  <c:v>40663</c:v>
                </c:pt>
                <c:pt idx="40">
                  <c:v>40694</c:v>
                </c:pt>
                <c:pt idx="41">
                  <c:v>40724</c:v>
                </c:pt>
                <c:pt idx="42">
                  <c:v>40755</c:v>
                </c:pt>
                <c:pt idx="43">
                  <c:v>40786</c:v>
                </c:pt>
                <c:pt idx="44">
                  <c:v>40816</c:v>
                </c:pt>
                <c:pt idx="45">
                  <c:v>40847</c:v>
                </c:pt>
                <c:pt idx="46">
                  <c:v>40877</c:v>
                </c:pt>
                <c:pt idx="47">
                  <c:v>40908</c:v>
                </c:pt>
                <c:pt idx="48">
                  <c:v>40939</c:v>
                </c:pt>
                <c:pt idx="49">
                  <c:v>40968</c:v>
                </c:pt>
                <c:pt idx="50">
                  <c:v>40999</c:v>
                </c:pt>
                <c:pt idx="51">
                  <c:v>41029</c:v>
                </c:pt>
                <c:pt idx="52">
                  <c:v>41060</c:v>
                </c:pt>
                <c:pt idx="53">
                  <c:v>41090</c:v>
                </c:pt>
                <c:pt idx="54">
                  <c:v>41121</c:v>
                </c:pt>
                <c:pt idx="55">
                  <c:v>41152</c:v>
                </c:pt>
                <c:pt idx="56">
                  <c:v>41182</c:v>
                </c:pt>
                <c:pt idx="57">
                  <c:v>41213</c:v>
                </c:pt>
                <c:pt idx="58">
                  <c:v>41243</c:v>
                </c:pt>
                <c:pt idx="59">
                  <c:v>41274</c:v>
                </c:pt>
                <c:pt idx="60">
                  <c:v>41305</c:v>
                </c:pt>
                <c:pt idx="61">
                  <c:v>41333</c:v>
                </c:pt>
                <c:pt idx="62">
                  <c:v>41364</c:v>
                </c:pt>
                <c:pt idx="63">
                  <c:v>41394</c:v>
                </c:pt>
                <c:pt idx="64">
                  <c:v>41425</c:v>
                </c:pt>
                <c:pt idx="65">
                  <c:v>41455</c:v>
                </c:pt>
                <c:pt idx="66">
                  <c:v>41486</c:v>
                </c:pt>
                <c:pt idx="67">
                  <c:v>41517</c:v>
                </c:pt>
                <c:pt idx="68">
                  <c:v>41547</c:v>
                </c:pt>
                <c:pt idx="69">
                  <c:v>41578</c:v>
                </c:pt>
                <c:pt idx="70">
                  <c:v>41608</c:v>
                </c:pt>
                <c:pt idx="71">
                  <c:v>41639</c:v>
                </c:pt>
                <c:pt idx="72">
                  <c:v>41670</c:v>
                </c:pt>
                <c:pt idx="73">
                  <c:v>41698</c:v>
                </c:pt>
                <c:pt idx="74">
                  <c:v>41729</c:v>
                </c:pt>
                <c:pt idx="75">
                  <c:v>41759</c:v>
                </c:pt>
                <c:pt idx="76">
                  <c:v>41790</c:v>
                </c:pt>
                <c:pt idx="77">
                  <c:v>41820</c:v>
                </c:pt>
                <c:pt idx="78">
                  <c:v>41851</c:v>
                </c:pt>
                <c:pt idx="79">
                  <c:v>41882</c:v>
                </c:pt>
                <c:pt idx="80">
                  <c:v>41912</c:v>
                </c:pt>
                <c:pt idx="81">
                  <c:v>41943</c:v>
                </c:pt>
                <c:pt idx="82">
                  <c:v>41973</c:v>
                </c:pt>
                <c:pt idx="83">
                  <c:v>42004</c:v>
                </c:pt>
                <c:pt idx="84">
                  <c:v>42035</c:v>
                </c:pt>
                <c:pt idx="85">
                  <c:v>42063</c:v>
                </c:pt>
                <c:pt idx="86">
                  <c:v>42094</c:v>
                </c:pt>
                <c:pt idx="87">
                  <c:v>42124</c:v>
                </c:pt>
                <c:pt idx="88">
                  <c:v>42155</c:v>
                </c:pt>
                <c:pt idx="89">
                  <c:v>42185</c:v>
                </c:pt>
                <c:pt idx="90">
                  <c:v>42216</c:v>
                </c:pt>
                <c:pt idx="91">
                  <c:v>42247</c:v>
                </c:pt>
                <c:pt idx="92">
                  <c:v>42277</c:v>
                </c:pt>
                <c:pt idx="93">
                  <c:v>42308</c:v>
                </c:pt>
                <c:pt idx="94">
                  <c:v>42338</c:v>
                </c:pt>
                <c:pt idx="95">
                  <c:v>42369</c:v>
                </c:pt>
                <c:pt idx="96">
                  <c:v>42400</c:v>
                </c:pt>
                <c:pt idx="97">
                  <c:v>42429</c:v>
                </c:pt>
                <c:pt idx="98">
                  <c:v>42460</c:v>
                </c:pt>
                <c:pt idx="99">
                  <c:v>42490</c:v>
                </c:pt>
                <c:pt idx="100">
                  <c:v>42521</c:v>
                </c:pt>
                <c:pt idx="101">
                  <c:v>42551</c:v>
                </c:pt>
                <c:pt idx="102">
                  <c:v>42582</c:v>
                </c:pt>
                <c:pt idx="103">
                  <c:v>42613</c:v>
                </c:pt>
                <c:pt idx="104">
                  <c:v>42643</c:v>
                </c:pt>
                <c:pt idx="105">
                  <c:v>42674</c:v>
                </c:pt>
                <c:pt idx="106">
                  <c:v>42704</c:v>
                </c:pt>
                <c:pt idx="107">
                  <c:v>42735</c:v>
                </c:pt>
                <c:pt idx="108">
                  <c:v>42766</c:v>
                </c:pt>
                <c:pt idx="109">
                  <c:v>42794</c:v>
                </c:pt>
                <c:pt idx="110">
                  <c:v>42825</c:v>
                </c:pt>
                <c:pt idx="111">
                  <c:v>42855</c:v>
                </c:pt>
                <c:pt idx="112">
                  <c:v>42886</c:v>
                </c:pt>
                <c:pt idx="113">
                  <c:v>42916</c:v>
                </c:pt>
                <c:pt idx="114">
                  <c:v>42947</c:v>
                </c:pt>
                <c:pt idx="115">
                  <c:v>42978</c:v>
                </c:pt>
                <c:pt idx="116">
                  <c:v>43008</c:v>
                </c:pt>
                <c:pt idx="117">
                  <c:v>43039</c:v>
                </c:pt>
                <c:pt idx="118">
                  <c:v>43069</c:v>
                </c:pt>
                <c:pt idx="119">
                  <c:v>43100</c:v>
                </c:pt>
                <c:pt idx="120">
                  <c:v>43131</c:v>
                </c:pt>
                <c:pt idx="121">
                  <c:v>43159</c:v>
                </c:pt>
                <c:pt idx="122">
                  <c:v>43190</c:v>
                </c:pt>
                <c:pt idx="123">
                  <c:v>43220</c:v>
                </c:pt>
                <c:pt idx="124">
                  <c:v>43251</c:v>
                </c:pt>
                <c:pt idx="125">
                  <c:v>43281</c:v>
                </c:pt>
                <c:pt idx="126">
                  <c:v>43312</c:v>
                </c:pt>
                <c:pt idx="127">
                  <c:v>43343</c:v>
                </c:pt>
                <c:pt idx="128">
                  <c:v>43373</c:v>
                </c:pt>
                <c:pt idx="129">
                  <c:v>43404</c:v>
                </c:pt>
                <c:pt idx="130">
                  <c:v>43434</c:v>
                </c:pt>
                <c:pt idx="131">
                  <c:v>43465</c:v>
                </c:pt>
                <c:pt idx="132">
                  <c:v>43496</c:v>
                </c:pt>
                <c:pt idx="133">
                  <c:v>43524</c:v>
                </c:pt>
                <c:pt idx="134">
                  <c:v>43555</c:v>
                </c:pt>
                <c:pt idx="135">
                  <c:v>43585</c:v>
                </c:pt>
                <c:pt idx="136">
                  <c:v>43616</c:v>
                </c:pt>
                <c:pt idx="137">
                  <c:v>43646</c:v>
                </c:pt>
                <c:pt idx="138">
                  <c:v>43677</c:v>
                </c:pt>
                <c:pt idx="139">
                  <c:v>43708</c:v>
                </c:pt>
                <c:pt idx="140">
                  <c:v>43738</c:v>
                </c:pt>
                <c:pt idx="141">
                  <c:v>43769</c:v>
                </c:pt>
                <c:pt idx="142">
                  <c:v>43799</c:v>
                </c:pt>
                <c:pt idx="143">
                  <c:v>43830</c:v>
                </c:pt>
                <c:pt idx="144">
                  <c:v>43861</c:v>
                </c:pt>
                <c:pt idx="145">
                  <c:v>43890</c:v>
                </c:pt>
                <c:pt idx="146">
                  <c:v>43921</c:v>
                </c:pt>
                <c:pt idx="147">
                  <c:v>43951</c:v>
                </c:pt>
                <c:pt idx="148">
                  <c:v>43982</c:v>
                </c:pt>
                <c:pt idx="149">
                  <c:v>44012</c:v>
                </c:pt>
                <c:pt idx="150">
                  <c:v>44043</c:v>
                </c:pt>
                <c:pt idx="151">
                  <c:v>44074</c:v>
                </c:pt>
                <c:pt idx="152">
                  <c:v>44104</c:v>
                </c:pt>
                <c:pt idx="153">
                  <c:v>44135</c:v>
                </c:pt>
                <c:pt idx="154">
                  <c:v>44165</c:v>
                </c:pt>
                <c:pt idx="155">
                  <c:v>44196</c:v>
                </c:pt>
                <c:pt idx="156">
                  <c:v>44227</c:v>
                </c:pt>
                <c:pt idx="157">
                  <c:v>44255</c:v>
                </c:pt>
                <c:pt idx="158">
                  <c:v>44286</c:v>
                </c:pt>
                <c:pt idx="159">
                  <c:v>44316</c:v>
                </c:pt>
                <c:pt idx="160">
                  <c:v>44347</c:v>
                </c:pt>
                <c:pt idx="161">
                  <c:v>44377</c:v>
                </c:pt>
                <c:pt idx="162">
                  <c:v>44408</c:v>
                </c:pt>
                <c:pt idx="163">
                  <c:v>44439</c:v>
                </c:pt>
                <c:pt idx="164">
                  <c:v>44469</c:v>
                </c:pt>
                <c:pt idx="165">
                  <c:v>44500</c:v>
                </c:pt>
                <c:pt idx="166">
                  <c:v>44530</c:v>
                </c:pt>
                <c:pt idx="167">
                  <c:v>44561</c:v>
                </c:pt>
                <c:pt idx="168">
                  <c:v>44592</c:v>
                </c:pt>
                <c:pt idx="169">
                  <c:v>44620</c:v>
                </c:pt>
                <c:pt idx="170">
                  <c:v>44651</c:v>
                </c:pt>
                <c:pt idx="171">
                  <c:v>44681</c:v>
                </c:pt>
                <c:pt idx="172">
                  <c:v>44712</c:v>
                </c:pt>
                <c:pt idx="173">
                  <c:v>44742</c:v>
                </c:pt>
                <c:pt idx="174">
                  <c:v>44773</c:v>
                </c:pt>
                <c:pt idx="175">
                  <c:v>44804</c:v>
                </c:pt>
                <c:pt idx="176">
                  <c:v>44834</c:v>
                </c:pt>
                <c:pt idx="177">
                  <c:v>44865</c:v>
                </c:pt>
                <c:pt idx="178">
                  <c:v>44895</c:v>
                </c:pt>
                <c:pt idx="179">
                  <c:v>44926</c:v>
                </c:pt>
                <c:pt idx="180">
                  <c:v>44957</c:v>
                </c:pt>
                <c:pt idx="181">
                  <c:v>44985</c:v>
                </c:pt>
                <c:pt idx="182">
                  <c:v>45016</c:v>
                </c:pt>
                <c:pt idx="183">
                  <c:v>45046</c:v>
                </c:pt>
                <c:pt idx="184">
                  <c:v>45077</c:v>
                </c:pt>
                <c:pt idx="185">
                  <c:v>45107</c:v>
                </c:pt>
                <c:pt idx="186">
                  <c:v>45138</c:v>
                </c:pt>
                <c:pt idx="187">
                  <c:v>45169</c:v>
                </c:pt>
                <c:pt idx="188">
                  <c:v>45199</c:v>
                </c:pt>
                <c:pt idx="189">
                  <c:v>45230</c:v>
                </c:pt>
                <c:pt idx="190">
                  <c:v>45260</c:v>
                </c:pt>
                <c:pt idx="191">
                  <c:v>45291</c:v>
                </c:pt>
                <c:pt idx="192">
                  <c:v>45322</c:v>
                </c:pt>
                <c:pt idx="193">
                  <c:v>45351</c:v>
                </c:pt>
                <c:pt idx="194">
                  <c:v>45382</c:v>
                </c:pt>
                <c:pt idx="195">
                  <c:v>45412</c:v>
                </c:pt>
                <c:pt idx="196">
                  <c:v>45443</c:v>
                </c:pt>
                <c:pt idx="197">
                  <c:v>45473</c:v>
                </c:pt>
                <c:pt idx="198">
                  <c:v>45504</c:v>
                </c:pt>
                <c:pt idx="199">
                  <c:v>45535</c:v>
                </c:pt>
                <c:pt idx="200">
                  <c:v>45565</c:v>
                </c:pt>
                <c:pt idx="201">
                  <c:v>45596</c:v>
                </c:pt>
                <c:pt idx="202">
                  <c:v>45626</c:v>
                </c:pt>
                <c:pt idx="203">
                  <c:v>45657</c:v>
                </c:pt>
                <c:pt idx="204">
                  <c:v>45688</c:v>
                </c:pt>
                <c:pt idx="205">
                  <c:v>45716</c:v>
                </c:pt>
                <c:pt idx="206">
                  <c:v>45747</c:v>
                </c:pt>
                <c:pt idx="207">
                  <c:v>45777</c:v>
                </c:pt>
                <c:pt idx="208">
                  <c:v>45808</c:v>
                </c:pt>
                <c:pt idx="209">
                  <c:v>45838</c:v>
                </c:pt>
                <c:pt idx="210">
                  <c:v>45869</c:v>
                </c:pt>
                <c:pt idx="211">
                  <c:v>45900</c:v>
                </c:pt>
                <c:pt idx="212">
                  <c:v>45930</c:v>
                </c:pt>
                <c:pt idx="213">
                  <c:v>45961</c:v>
                </c:pt>
                <c:pt idx="214">
                  <c:v>45991</c:v>
                </c:pt>
                <c:pt idx="215">
                  <c:v>46022</c:v>
                </c:pt>
                <c:pt idx="216">
                  <c:v>46053</c:v>
                </c:pt>
                <c:pt idx="217">
                  <c:v>46081</c:v>
                </c:pt>
                <c:pt idx="218">
                  <c:v>46112</c:v>
                </c:pt>
                <c:pt idx="219">
                  <c:v>46142</c:v>
                </c:pt>
                <c:pt idx="220">
                  <c:v>46173</c:v>
                </c:pt>
                <c:pt idx="221">
                  <c:v>46203</c:v>
                </c:pt>
              </c:numCache>
            </c:numRef>
          </c:cat>
          <c:val>
            <c:numRef>
              <c:f>'Bonds history'!$AM$4:$AM$4351</c:f>
              <c:numCache>
                <c:formatCode>General</c:formatCode>
                <c:ptCount val="4348"/>
                <c:pt idx="0">
                  <c:v>100</c:v>
                </c:pt>
                <c:pt idx="1">
                  <c:v>97.85706068475865</c:v>
                </c:pt>
                <c:pt idx="2">
                  <c:v>94.615703052037631</c:v>
                </c:pt>
                <c:pt idx="3">
                  <c:v>97.736221988113599</c:v>
                </c:pt>
                <c:pt idx="4">
                  <c:v>96.952219799610674</c:v>
                </c:pt>
                <c:pt idx="5">
                  <c:v>94.606010592861452</c:v>
                </c:pt>
                <c:pt idx="6">
                  <c:v>97.470721073670859</c:v>
                </c:pt>
                <c:pt idx="7">
                  <c:v>100.4651474567259</c:v>
                </c:pt>
                <c:pt idx="8">
                  <c:v>100.14683622733256</c:v>
                </c:pt>
                <c:pt idx="9">
                  <c:v>100.48118077704535</c:v>
                </c:pt>
                <c:pt idx="10">
                  <c:v>107.51120294288424</c:v>
                </c:pt>
                <c:pt idx="11">
                  <c:v>100.06105343443686</c:v>
                </c:pt>
                <c:pt idx="12">
                  <c:v>105.55078984483914</c:v>
                </c:pt>
                <c:pt idx="13">
                  <c:v>103.57506809631948</c:v>
                </c:pt>
                <c:pt idx="14">
                  <c:v>103.41663715146778</c:v>
                </c:pt>
                <c:pt idx="15">
                  <c:v>104.52121516262952</c:v>
                </c:pt>
                <c:pt idx="16">
                  <c:v>101.36083938508141</c:v>
                </c:pt>
                <c:pt idx="17">
                  <c:v>103.79391838949374</c:v>
                </c:pt>
                <c:pt idx="18">
                  <c:v>104.99007655231074</c:v>
                </c:pt>
                <c:pt idx="19">
                  <c:v>104.90855119475412</c:v>
                </c:pt>
                <c:pt idx="20">
                  <c:v>105.20385415657034</c:v>
                </c:pt>
                <c:pt idx="21">
                  <c:v>104.33316333786556</c:v>
                </c:pt>
                <c:pt idx="22">
                  <c:v>104.90076099392094</c:v>
                </c:pt>
                <c:pt idx="23">
                  <c:v>103.91919568893908</c:v>
                </c:pt>
                <c:pt idx="24">
                  <c:v>106.41523038613127</c:v>
                </c:pt>
                <c:pt idx="25">
                  <c:v>108.39167680449584</c:v>
                </c:pt>
                <c:pt idx="26">
                  <c:v>105.52298063953924</c:v>
                </c:pt>
                <c:pt idx="27">
                  <c:v>108.10733447408445</c:v>
                </c:pt>
                <c:pt idx="28">
                  <c:v>114.08350551790795</c:v>
                </c:pt>
                <c:pt idx="29">
                  <c:v>108.07091981437583</c:v>
                </c:pt>
                <c:pt idx="30">
                  <c:v>108.41776491891397</c:v>
                </c:pt>
                <c:pt idx="31">
                  <c:v>106.51469132235036</c:v>
                </c:pt>
                <c:pt idx="32">
                  <c:v>105.02612887709691</c:v>
                </c:pt>
                <c:pt idx="33">
                  <c:v>107.07187184938462</c:v>
                </c:pt>
                <c:pt idx="34">
                  <c:v>104.36278421777779</c:v>
                </c:pt>
                <c:pt idx="35">
                  <c:v>98.84134350165904</c:v>
                </c:pt>
                <c:pt idx="36">
                  <c:v>99.831514261049634</c:v>
                </c:pt>
                <c:pt idx="37">
                  <c:v>99.324970039431108</c:v>
                </c:pt>
                <c:pt idx="38">
                  <c:v>98.218580353657003</c:v>
                </c:pt>
                <c:pt idx="39">
                  <c:v>96.111693363201795</c:v>
                </c:pt>
                <c:pt idx="40">
                  <c:v>94.290688626578529</c:v>
                </c:pt>
                <c:pt idx="41">
                  <c:v>93.142992759642411</c:v>
                </c:pt>
                <c:pt idx="42">
                  <c:v>88.945433266512737</c:v>
                </c:pt>
                <c:pt idx="43">
                  <c:v>92.184073387315209</c:v>
                </c:pt>
                <c:pt idx="44">
                  <c:v>101.49970424411954</c:v>
                </c:pt>
                <c:pt idx="45">
                  <c:v>98.582455199551433</c:v>
                </c:pt>
                <c:pt idx="46">
                  <c:v>101.26155961632355</c:v>
                </c:pt>
                <c:pt idx="47">
                  <c:v>104.75854453684991</c:v>
                </c:pt>
                <c:pt idx="48">
                  <c:v>104.74069954191808</c:v>
                </c:pt>
                <c:pt idx="49">
                  <c:v>102.51424202704649</c:v>
                </c:pt>
                <c:pt idx="50">
                  <c:v>102.11295610040662</c:v>
                </c:pt>
                <c:pt idx="51">
                  <c:v>103.76212350004666</c:v>
                </c:pt>
                <c:pt idx="52">
                  <c:v>109.98839622410779</c:v>
                </c:pt>
                <c:pt idx="53">
                  <c:v>107.62715011807589</c:v>
                </c:pt>
                <c:pt idx="54">
                  <c:v>112.2278977961884</c:v>
                </c:pt>
                <c:pt idx="55">
                  <c:v>110.53117393797369</c:v>
                </c:pt>
                <c:pt idx="56">
                  <c:v>110.3742829165425</c:v>
                </c:pt>
                <c:pt idx="57">
                  <c:v>109.20049893518826</c:v>
                </c:pt>
                <c:pt idx="58">
                  <c:v>108.62021955684627</c:v>
                </c:pt>
                <c:pt idx="59">
                  <c:v>106.96000094207079</c:v>
                </c:pt>
                <c:pt idx="60">
                  <c:v>105.4227044497446</c:v>
                </c:pt>
                <c:pt idx="61">
                  <c:v>107.033554931333</c:v>
                </c:pt>
                <c:pt idx="62">
                  <c:v>108.34357684353743</c:v>
                </c:pt>
                <c:pt idx="63">
                  <c:v>107.7511592452926</c:v>
                </c:pt>
                <c:pt idx="64">
                  <c:v>108.00497485848557</c:v>
                </c:pt>
                <c:pt idx="65">
                  <c:v>105.2212462328491</c:v>
                </c:pt>
                <c:pt idx="66">
                  <c:v>104.62085726630983</c:v>
                </c:pt>
                <c:pt idx="67">
                  <c:v>104.43570412092566</c:v>
                </c:pt>
                <c:pt idx="68">
                  <c:v>103.35223211899805</c:v>
                </c:pt>
                <c:pt idx="69">
                  <c:v>104.5245667606624</c:v>
                </c:pt>
                <c:pt idx="70">
                  <c:v>103.4398265865061</c:v>
                </c:pt>
                <c:pt idx="71">
                  <c:v>101.18420111037535</c:v>
                </c:pt>
                <c:pt idx="72">
                  <c:v>104.13922357061138</c:v>
                </c:pt>
                <c:pt idx="73">
                  <c:v>102.68897804340955</c:v>
                </c:pt>
                <c:pt idx="74">
                  <c:v>102.91579970487821</c:v>
                </c:pt>
                <c:pt idx="75">
                  <c:v>103.74056457215946</c:v>
                </c:pt>
                <c:pt idx="76">
                  <c:v>105.96847142672092</c:v>
                </c:pt>
                <c:pt idx="77">
                  <c:v>105.88305096874771</c:v>
                </c:pt>
                <c:pt idx="78">
                  <c:v>107.60124317111901</c:v>
                </c:pt>
                <c:pt idx="79">
                  <c:v>108.97385844118081</c:v>
                </c:pt>
                <c:pt idx="80">
                  <c:v>110.53361969870039</c:v>
                </c:pt>
                <c:pt idx="81">
                  <c:v>111.35666347509989</c:v>
                </c:pt>
                <c:pt idx="82">
                  <c:v>111.0610887620918</c:v>
                </c:pt>
                <c:pt idx="83">
                  <c:v>113.76184269048173</c:v>
                </c:pt>
                <c:pt idx="84">
                  <c:v>105.08573297184387</c:v>
                </c:pt>
                <c:pt idx="85">
                  <c:v>107.42369905910681</c:v>
                </c:pt>
                <c:pt idx="86">
                  <c:v>109.01262827788551</c:v>
                </c:pt>
                <c:pt idx="87">
                  <c:v>106.2507303313281</c:v>
                </c:pt>
                <c:pt idx="88">
                  <c:v>105.05774259908276</c:v>
                </c:pt>
                <c:pt idx="89">
                  <c:v>103.61882003820821</c:v>
                </c:pt>
                <c:pt idx="90">
                  <c:v>106.821770169147</c:v>
                </c:pt>
                <c:pt idx="91">
                  <c:v>107.6120226350626</c:v>
                </c:pt>
                <c:pt idx="92">
                  <c:v>109.29742352695003</c:v>
                </c:pt>
                <c:pt idx="93">
                  <c:v>110.49946963225723</c:v>
                </c:pt>
                <c:pt idx="94">
                  <c:v>113.33763907999541</c:v>
                </c:pt>
                <c:pt idx="95">
                  <c:v>110.94921785477798</c:v>
                </c:pt>
                <c:pt idx="96">
                  <c:v>114.56676972075755</c:v>
                </c:pt>
                <c:pt idx="97">
                  <c:v>113.82769706264138</c:v>
                </c:pt>
                <c:pt idx="98">
                  <c:v>112.39765170736746</c:v>
                </c:pt>
                <c:pt idx="99">
                  <c:v>114.00795868657214</c:v>
                </c:pt>
                <c:pt idx="100">
                  <c:v>116.68416442396448</c:v>
                </c:pt>
                <c:pt idx="101">
                  <c:v>117.67007774801598</c:v>
                </c:pt>
                <c:pt idx="102">
                  <c:v>117.61473108860811</c:v>
                </c:pt>
                <c:pt idx="103">
                  <c:v>119.00537252106298</c:v>
                </c:pt>
                <c:pt idx="104">
                  <c:v>118.05080116780546</c:v>
                </c:pt>
                <c:pt idx="105">
                  <c:v>117.08454451329813</c:v>
                </c:pt>
                <c:pt idx="106">
                  <c:v>115.81727812194562</c:v>
                </c:pt>
                <c:pt idx="107">
                  <c:v>115.02014129250301</c:v>
                </c:pt>
                <c:pt idx="108">
                  <c:v>112.89939499126321</c:v>
                </c:pt>
                <c:pt idx="109">
                  <c:v>115.1465055967158</c:v>
                </c:pt>
                <c:pt idx="110">
                  <c:v>115.27314165212044</c:v>
                </c:pt>
                <c:pt idx="111">
                  <c:v>115.93576164159461</c:v>
                </c:pt>
                <c:pt idx="112">
                  <c:v>114.41839357000445</c:v>
                </c:pt>
                <c:pt idx="113">
                  <c:v>113.14641682465979</c:v>
                </c:pt>
                <c:pt idx="114">
                  <c:v>115.93458405309656</c:v>
                </c:pt>
                <c:pt idx="115">
                  <c:v>116.61205977439218</c:v>
                </c:pt>
                <c:pt idx="116">
                  <c:v>116.35987466835032</c:v>
                </c:pt>
                <c:pt idx="117">
                  <c:v>119.43401473434963</c:v>
                </c:pt>
                <c:pt idx="118">
                  <c:v>118.95908423471693</c:v>
                </c:pt>
                <c:pt idx="119">
                  <c:v>118.46114546750715</c:v>
                </c:pt>
                <c:pt idx="120">
                  <c:v>114.33333544695373</c:v>
                </c:pt>
                <c:pt idx="121">
                  <c:v>115.20864603592007</c:v>
                </c:pt>
                <c:pt idx="122">
                  <c:v>117.99436750363013</c:v>
                </c:pt>
                <c:pt idx="123">
                  <c:v>120.03657771042373</c:v>
                </c:pt>
                <c:pt idx="124">
                  <c:v>118.29184447498125</c:v>
                </c:pt>
                <c:pt idx="125">
                  <c:v>118.95038819657758</c:v>
                </c:pt>
                <c:pt idx="126">
                  <c:v>118.40063553545401</c:v>
                </c:pt>
                <c:pt idx="127">
                  <c:v>115.76292788357453</c:v>
                </c:pt>
                <c:pt idx="128">
                  <c:v>115.92298933557738</c:v>
                </c:pt>
                <c:pt idx="129">
                  <c:v>118.05424334956895</c:v>
                </c:pt>
                <c:pt idx="130">
                  <c:v>117.64716006416951</c:v>
                </c:pt>
                <c:pt idx="131">
                  <c:v>118.39583459773124</c:v>
                </c:pt>
                <c:pt idx="132">
                  <c:v>120.97774267154975</c:v>
                </c:pt>
                <c:pt idx="133">
                  <c:v>120.77728087569103</c:v>
                </c:pt>
                <c:pt idx="134">
                  <c:v>122.25261809627422</c:v>
                </c:pt>
                <c:pt idx="135">
                  <c:v>124.73443114775928</c:v>
                </c:pt>
                <c:pt idx="136">
                  <c:v>124.78298402737079</c:v>
                </c:pt>
                <c:pt idx="137">
                  <c:v>123.62849438063827</c:v>
                </c:pt>
                <c:pt idx="138">
                  <c:v>125.18037485359406</c:v>
                </c:pt>
                <c:pt idx="139">
                  <c:v>127.65249544590293</c:v>
                </c:pt>
                <c:pt idx="140">
                  <c:v>127.34903994833104</c:v>
                </c:pt>
                <c:pt idx="141">
                  <c:v>126.86822150620816</c:v>
                </c:pt>
                <c:pt idx="142">
                  <c:v>127.51218124717492</c:v>
                </c:pt>
                <c:pt idx="143">
                  <c:v>124.26774376761287</c:v>
                </c:pt>
                <c:pt idx="144">
                  <c:v>125.33862463098453</c:v>
                </c:pt>
                <c:pt idx="145">
                  <c:v>126.64121867727825</c:v>
                </c:pt>
                <c:pt idx="146">
                  <c:v>123.76989558413372</c:v>
                </c:pt>
                <c:pt idx="147">
                  <c:v>125.88575036392014</c:v>
                </c:pt>
                <c:pt idx="148">
                  <c:v>125.8552236467017</c:v>
                </c:pt>
                <c:pt idx="149">
                  <c:v>125.23173582885472</c:v>
                </c:pt>
                <c:pt idx="150">
                  <c:v>124.05133923516532</c:v>
                </c:pt>
                <c:pt idx="151">
                  <c:v>122.60118429169411</c:v>
                </c:pt>
                <c:pt idx="152">
                  <c:v>124.64846718740232</c:v>
                </c:pt>
                <c:pt idx="153">
                  <c:v>124.46711855870414</c:v>
                </c:pt>
                <c:pt idx="154">
                  <c:v>125.17829142778982</c:v>
                </c:pt>
                <c:pt idx="155">
                  <c:v>123.85884880760108</c:v>
                </c:pt>
                <c:pt idx="156">
                  <c:v>123.55430630526175</c:v>
                </c:pt>
                <c:pt idx="157">
                  <c:v>123.58120967325543</c:v>
                </c:pt>
                <c:pt idx="158">
                  <c:v>126.01311108916973</c:v>
                </c:pt>
                <c:pt idx="159">
                  <c:v>123.64905688748865</c:v>
                </c:pt>
                <c:pt idx="160">
                  <c:v>123.0716761885265</c:v>
                </c:pt>
                <c:pt idx="161">
                  <c:v>125.38572817090613</c:v>
                </c:pt>
                <c:pt idx="162">
                  <c:v>124.56186914093108</c:v>
                </c:pt>
                <c:pt idx="163">
                  <c:v>125.38436941494686</c:v>
                </c:pt>
                <c:pt idx="164">
                  <c:v>125.42413567268838</c:v>
                </c:pt>
                <c:pt idx="165">
                  <c:v>122.54955156524159</c:v>
                </c:pt>
                <c:pt idx="166">
                  <c:v>123.74561914432797</c:v>
                </c:pt>
                <c:pt idx="167">
                  <c:v>121.66509201948274</c:v>
                </c:pt>
                <c:pt idx="168">
                  <c:v>121.78411904151542</c:v>
                </c:pt>
                <c:pt idx="169">
                  <c:v>118.57582447047017</c:v>
                </c:pt>
                <c:pt idx="170">
                  <c:v>115.31825234996845</c:v>
                </c:pt>
                <c:pt idx="171">
                  <c:v>114.98046561849213</c:v>
                </c:pt>
                <c:pt idx="172">
                  <c:v>113.85441926317381</c:v>
                </c:pt>
                <c:pt idx="173">
                  <c:v>110.0551564335736</c:v>
                </c:pt>
                <c:pt idx="174">
                  <c:v>111.80206367855097</c:v>
                </c:pt>
                <c:pt idx="175">
                  <c:v>110.05298242403873</c:v>
                </c:pt>
                <c:pt idx="176">
                  <c:v>105.27441888272216</c:v>
                </c:pt>
                <c:pt idx="177">
                  <c:v>106.30489940223798</c:v>
                </c:pt>
                <c:pt idx="178">
                  <c:v>105.96095297707959</c:v>
                </c:pt>
                <c:pt idx="179">
                  <c:v>103.45694691159299</c:v>
                </c:pt>
                <c:pt idx="180">
                  <c:v>106.10887620917957</c:v>
                </c:pt>
                <c:pt idx="181">
                  <c:v>104.64794180176476</c:v>
                </c:pt>
                <c:pt idx="182">
                  <c:v>105.22523191699631</c:v>
                </c:pt>
                <c:pt idx="183">
                  <c:v>102.95520362769723</c:v>
                </c:pt>
                <c:pt idx="184">
                  <c:v>103.6716303531588</c:v>
                </c:pt>
                <c:pt idx="185">
                  <c:v>101.4407342354869</c:v>
                </c:pt>
                <c:pt idx="186">
                  <c:v>98.955750753430181</c:v>
                </c:pt>
                <c:pt idx="187">
                  <c:v>99.44771099441914</c:v>
                </c:pt>
                <c:pt idx="188">
                  <c:v>99.999184746424433</c:v>
                </c:pt>
                <c:pt idx="189">
                  <c:v>98.279633788093861</c:v>
                </c:pt>
                <c:pt idx="190">
                  <c:v>98.632095083930366</c:v>
                </c:pt>
                <c:pt idx="191">
                  <c:v>99.432040009022145</c:v>
                </c:pt>
                <c:pt idx="192">
                  <c:v>99.954798718421387</c:v>
                </c:pt>
                <c:pt idx="193">
                  <c:v>101.31527576858031</c:v>
                </c:pt>
                <c:pt idx="194">
                  <c:v>104.21522332060029</c:v>
                </c:pt>
                <c:pt idx="195">
                  <c:v>103.43792432816312</c:v>
                </c:pt>
                <c:pt idx="196">
                  <c:v>103.08347019025301</c:v>
                </c:pt>
                <c:pt idx="197">
                  <c:v>102.80954498886274</c:v>
                </c:pt>
                <c:pt idx="198">
                  <c:v>103.48756421254204</c:v>
                </c:pt>
                <c:pt idx="199">
                  <c:v>102.10018379438944</c:v>
                </c:pt>
                <c:pt idx="200">
                  <c:v>103.24063296287606</c:v>
                </c:pt>
                <c:pt idx="201">
                  <c:v>102.27600681551989</c:v>
                </c:pt>
                <c:pt idx="202">
                  <c:v>104.56279309498338</c:v>
                </c:pt>
                <c:pt idx="203">
                  <c:v>105.25847614613329</c:v>
                </c:pt>
                <c:pt idx="204">
                  <c:v>106.07517906138951</c:v>
                </c:pt>
                <c:pt idx="205">
                  <c:v>106.91081397634497</c:v>
                </c:pt>
                <c:pt idx="206">
                  <c:v>105.48058745360981</c:v>
                </c:pt>
                <c:pt idx="207">
                  <c:v>100.81271723110899</c:v>
                </c:pt>
                <c:pt idx="208">
                  <c:v>100.42610586882932</c:v>
                </c:pt>
                <c:pt idx="209">
                  <c:v>99.146791841304548</c:v>
                </c:pt>
                <c:pt idx="210">
                  <c:v>99.639839087060935</c:v>
                </c:pt>
                <c:pt idx="211">
                  <c:v>99.466642994118388</c:v>
                </c:pt>
                <c:pt idx="212">
                  <c:v>99.688210799211191</c:v>
                </c:pt>
                <c:pt idx="213">
                  <c:v>100.32238749727117</c:v>
                </c:pt>
                <c:pt idx="214">
                  <c:v>100.583359225183</c:v>
                </c:pt>
                <c:pt idx="215">
                  <c:v>99.502151816520851</c:v>
                </c:pt>
                <c:pt idx="216">
                  <c:v>97.604150908871873</c:v>
                </c:pt>
                <c:pt idx="217">
                  <c:v>98.569954644726081</c:v>
                </c:pt>
                <c:pt idx="218">
                  <c:v>99.839666796805304</c:v>
                </c:pt>
                <c:pt idx="219">
                  <c:v>98.372753863169649</c:v>
                </c:pt>
                <c:pt idx="220">
                  <c:v>98.616877017186454</c:v>
                </c:pt>
                <c:pt idx="221">
                  <c:v>101.10131699685947</c:v>
                </c:pt>
              </c:numCache>
            </c:numRef>
          </c:val>
          <c:smooth val="0"/>
          <c:extLst>
            <c:ext xmlns:c16="http://schemas.microsoft.com/office/drawing/2014/chart" uri="{C3380CC4-5D6E-409C-BE32-E72D297353CC}">
              <c16:uniqueId val="{00000006-ED68-ED47-AB0E-DE50AA10E2AF}"/>
            </c:ext>
          </c:extLst>
        </c:ser>
        <c:dLbls>
          <c:showLegendKey val="0"/>
          <c:showVal val="0"/>
          <c:showCatName val="0"/>
          <c:showSerName val="0"/>
          <c:showPercent val="0"/>
          <c:showBubbleSize val="0"/>
        </c:dLbls>
        <c:smooth val="0"/>
        <c:axId val="1823701871"/>
        <c:axId val="1824048639"/>
      </c:lineChart>
      <c:dateAx>
        <c:axId val="1823701871"/>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4048639"/>
        <c:crosses val="autoZero"/>
        <c:auto val="1"/>
        <c:lblOffset val="100"/>
        <c:baseTimeUnit val="months"/>
      </c:dateAx>
      <c:valAx>
        <c:axId val="1824048639"/>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3701871"/>
        <c:crosses val="autoZero"/>
        <c:crossBetween val="between"/>
      </c:valAx>
    </c:plotArea>
    <c:plotVisOnly val="1"/>
    <c:dispBlanksAs val="gap"/>
    <c:showDLblsOverMax val="0"/>
    <c:extLst/>
  </c:chart>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1" i="0" u="none" strike="noStrike" kern="1200" spc="0" baseline="0">
                <a:solidFill>
                  <a:schemeClr val="tx1"/>
                </a:solidFill>
              </a:rPr>
              <a:t>Rendement cumulé - Global Aggregate 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numRef>
              <c:f>'Bonds history'!$AP$4:$AP$4351</c:f>
              <c:numCache>
                <c:formatCode>m/d/yy</c:formatCode>
                <c:ptCount val="4348"/>
                <c:pt idx="0">
                  <c:v>39478</c:v>
                </c:pt>
                <c:pt idx="1">
                  <c:v>39507</c:v>
                </c:pt>
                <c:pt idx="2">
                  <c:v>39538</c:v>
                </c:pt>
                <c:pt idx="3">
                  <c:v>39568</c:v>
                </c:pt>
                <c:pt idx="4">
                  <c:v>39599</c:v>
                </c:pt>
                <c:pt idx="5">
                  <c:v>39629</c:v>
                </c:pt>
                <c:pt idx="6">
                  <c:v>39660</c:v>
                </c:pt>
                <c:pt idx="7">
                  <c:v>39691</c:v>
                </c:pt>
                <c:pt idx="8">
                  <c:v>39721</c:v>
                </c:pt>
                <c:pt idx="9">
                  <c:v>39752</c:v>
                </c:pt>
                <c:pt idx="10">
                  <c:v>39782</c:v>
                </c:pt>
                <c:pt idx="11">
                  <c:v>39813</c:v>
                </c:pt>
                <c:pt idx="12">
                  <c:v>39844</c:v>
                </c:pt>
                <c:pt idx="13">
                  <c:v>39872</c:v>
                </c:pt>
                <c:pt idx="14">
                  <c:v>39903</c:v>
                </c:pt>
                <c:pt idx="15">
                  <c:v>39933</c:v>
                </c:pt>
                <c:pt idx="16">
                  <c:v>39964</c:v>
                </c:pt>
                <c:pt idx="17">
                  <c:v>39994</c:v>
                </c:pt>
                <c:pt idx="18">
                  <c:v>40025</c:v>
                </c:pt>
                <c:pt idx="19">
                  <c:v>40056</c:v>
                </c:pt>
                <c:pt idx="20">
                  <c:v>40086</c:v>
                </c:pt>
                <c:pt idx="21">
                  <c:v>40117</c:v>
                </c:pt>
                <c:pt idx="22">
                  <c:v>40147</c:v>
                </c:pt>
                <c:pt idx="23">
                  <c:v>40178</c:v>
                </c:pt>
                <c:pt idx="24">
                  <c:v>40209</c:v>
                </c:pt>
                <c:pt idx="25">
                  <c:v>40237</c:v>
                </c:pt>
                <c:pt idx="26">
                  <c:v>40268</c:v>
                </c:pt>
                <c:pt idx="27">
                  <c:v>40298</c:v>
                </c:pt>
                <c:pt idx="28">
                  <c:v>40329</c:v>
                </c:pt>
                <c:pt idx="29">
                  <c:v>40359</c:v>
                </c:pt>
                <c:pt idx="30">
                  <c:v>40390</c:v>
                </c:pt>
                <c:pt idx="31">
                  <c:v>40421</c:v>
                </c:pt>
                <c:pt idx="32">
                  <c:v>40451</c:v>
                </c:pt>
                <c:pt idx="33">
                  <c:v>40482</c:v>
                </c:pt>
                <c:pt idx="34">
                  <c:v>40512</c:v>
                </c:pt>
                <c:pt idx="35">
                  <c:v>40543</c:v>
                </c:pt>
                <c:pt idx="36">
                  <c:v>40574</c:v>
                </c:pt>
                <c:pt idx="37">
                  <c:v>40602</c:v>
                </c:pt>
                <c:pt idx="38">
                  <c:v>40633</c:v>
                </c:pt>
                <c:pt idx="39">
                  <c:v>40663</c:v>
                </c:pt>
                <c:pt idx="40">
                  <c:v>40694</c:v>
                </c:pt>
                <c:pt idx="41">
                  <c:v>40724</c:v>
                </c:pt>
                <c:pt idx="42">
                  <c:v>40755</c:v>
                </c:pt>
                <c:pt idx="43">
                  <c:v>40786</c:v>
                </c:pt>
                <c:pt idx="44">
                  <c:v>40816</c:v>
                </c:pt>
                <c:pt idx="45">
                  <c:v>40847</c:v>
                </c:pt>
                <c:pt idx="46">
                  <c:v>40877</c:v>
                </c:pt>
                <c:pt idx="47">
                  <c:v>40908</c:v>
                </c:pt>
                <c:pt idx="48">
                  <c:v>40939</c:v>
                </c:pt>
                <c:pt idx="49">
                  <c:v>40968</c:v>
                </c:pt>
                <c:pt idx="50">
                  <c:v>40999</c:v>
                </c:pt>
                <c:pt idx="51">
                  <c:v>41029</c:v>
                </c:pt>
                <c:pt idx="52">
                  <c:v>41060</c:v>
                </c:pt>
                <c:pt idx="53">
                  <c:v>41090</c:v>
                </c:pt>
                <c:pt idx="54">
                  <c:v>41121</c:v>
                </c:pt>
                <c:pt idx="55">
                  <c:v>41152</c:v>
                </c:pt>
                <c:pt idx="56">
                  <c:v>41182</c:v>
                </c:pt>
                <c:pt idx="57">
                  <c:v>41213</c:v>
                </c:pt>
                <c:pt idx="58">
                  <c:v>41243</c:v>
                </c:pt>
                <c:pt idx="59">
                  <c:v>41274</c:v>
                </c:pt>
                <c:pt idx="60">
                  <c:v>41305</c:v>
                </c:pt>
                <c:pt idx="61">
                  <c:v>41333</c:v>
                </c:pt>
                <c:pt idx="62">
                  <c:v>41364</c:v>
                </c:pt>
                <c:pt idx="63">
                  <c:v>41394</c:v>
                </c:pt>
                <c:pt idx="64">
                  <c:v>41425</c:v>
                </c:pt>
                <c:pt idx="65">
                  <c:v>41455</c:v>
                </c:pt>
                <c:pt idx="66">
                  <c:v>41486</c:v>
                </c:pt>
                <c:pt idx="67">
                  <c:v>41517</c:v>
                </c:pt>
                <c:pt idx="68">
                  <c:v>41547</c:v>
                </c:pt>
                <c:pt idx="69">
                  <c:v>41578</c:v>
                </c:pt>
                <c:pt idx="70">
                  <c:v>41608</c:v>
                </c:pt>
                <c:pt idx="71">
                  <c:v>41639</c:v>
                </c:pt>
                <c:pt idx="72">
                  <c:v>41670</c:v>
                </c:pt>
                <c:pt idx="73">
                  <c:v>41698</c:v>
                </c:pt>
                <c:pt idx="74">
                  <c:v>41729</c:v>
                </c:pt>
                <c:pt idx="75">
                  <c:v>41759</c:v>
                </c:pt>
                <c:pt idx="76">
                  <c:v>41790</c:v>
                </c:pt>
                <c:pt idx="77">
                  <c:v>41820</c:v>
                </c:pt>
                <c:pt idx="78">
                  <c:v>41851</c:v>
                </c:pt>
                <c:pt idx="79">
                  <c:v>41882</c:v>
                </c:pt>
                <c:pt idx="80">
                  <c:v>41912</c:v>
                </c:pt>
                <c:pt idx="81">
                  <c:v>41943</c:v>
                </c:pt>
                <c:pt idx="82">
                  <c:v>41973</c:v>
                </c:pt>
                <c:pt idx="83">
                  <c:v>42004</c:v>
                </c:pt>
                <c:pt idx="84">
                  <c:v>42035</c:v>
                </c:pt>
                <c:pt idx="85">
                  <c:v>42063</c:v>
                </c:pt>
                <c:pt idx="86">
                  <c:v>42094</c:v>
                </c:pt>
                <c:pt idx="87">
                  <c:v>42124</c:v>
                </c:pt>
                <c:pt idx="88">
                  <c:v>42155</c:v>
                </c:pt>
                <c:pt idx="89">
                  <c:v>42185</c:v>
                </c:pt>
                <c:pt idx="90">
                  <c:v>42216</c:v>
                </c:pt>
                <c:pt idx="91">
                  <c:v>42247</c:v>
                </c:pt>
                <c:pt idx="92">
                  <c:v>42277</c:v>
                </c:pt>
                <c:pt idx="93">
                  <c:v>42308</c:v>
                </c:pt>
                <c:pt idx="94">
                  <c:v>42338</c:v>
                </c:pt>
                <c:pt idx="95">
                  <c:v>42369</c:v>
                </c:pt>
                <c:pt idx="96">
                  <c:v>42400</c:v>
                </c:pt>
                <c:pt idx="97">
                  <c:v>42429</c:v>
                </c:pt>
                <c:pt idx="98">
                  <c:v>42460</c:v>
                </c:pt>
                <c:pt idx="99">
                  <c:v>42490</c:v>
                </c:pt>
                <c:pt idx="100">
                  <c:v>42521</c:v>
                </c:pt>
                <c:pt idx="101">
                  <c:v>42551</c:v>
                </c:pt>
                <c:pt idx="102">
                  <c:v>42582</c:v>
                </c:pt>
                <c:pt idx="103">
                  <c:v>42613</c:v>
                </c:pt>
                <c:pt idx="104">
                  <c:v>42643</c:v>
                </c:pt>
                <c:pt idx="105">
                  <c:v>42674</c:v>
                </c:pt>
                <c:pt idx="106">
                  <c:v>42704</c:v>
                </c:pt>
                <c:pt idx="107">
                  <c:v>42735</c:v>
                </c:pt>
                <c:pt idx="108">
                  <c:v>42766</c:v>
                </c:pt>
                <c:pt idx="109">
                  <c:v>42794</c:v>
                </c:pt>
                <c:pt idx="110">
                  <c:v>42825</c:v>
                </c:pt>
                <c:pt idx="111">
                  <c:v>42855</c:v>
                </c:pt>
                <c:pt idx="112">
                  <c:v>42886</c:v>
                </c:pt>
                <c:pt idx="113">
                  <c:v>42916</c:v>
                </c:pt>
                <c:pt idx="114">
                  <c:v>42947</c:v>
                </c:pt>
                <c:pt idx="115">
                  <c:v>42978</c:v>
                </c:pt>
                <c:pt idx="116">
                  <c:v>43008</c:v>
                </c:pt>
                <c:pt idx="117">
                  <c:v>43039</c:v>
                </c:pt>
                <c:pt idx="118">
                  <c:v>43069</c:v>
                </c:pt>
                <c:pt idx="119">
                  <c:v>43100</c:v>
                </c:pt>
                <c:pt idx="120">
                  <c:v>43131</c:v>
                </c:pt>
                <c:pt idx="121">
                  <c:v>43159</c:v>
                </c:pt>
                <c:pt idx="122">
                  <c:v>43190</c:v>
                </c:pt>
                <c:pt idx="123">
                  <c:v>43220</c:v>
                </c:pt>
                <c:pt idx="124">
                  <c:v>43251</c:v>
                </c:pt>
                <c:pt idx="125">
                  <c:v>43281</c:v>
                </c:pt>
                <c:pt idx="126">
                  <c:v>43312</c:v>
                </c:pt>
                <c:pt idx="127">
                  <c:v>43343</c:v>
                </c:pt>
                <c:pt idx="128">
                  <c:v>43373</c:v>
                </c:pt>
                <c:pt idx="129">
                  <c:v>43404</c:v>
                </c:pt>
                <c:pt idx="130">
                  <c:v>43434</c:v>
                </c:pt>
                <c:pt idx="131">
                  <c:v>43465</c:v>
                </c:pt>
                <c:pt idx="132">
                  <c:v>43496</c:v>
                </c:pt>
                <c:pt idx="133">
                  <c:v>43524</c:v>
                </c:pt>
                <c:pt idx="134">
                  <c:v>43555</c:v>
                </c:pt>
                <c:pt idx="135">
                  <c:v>43585</c:v>
                </c:pt>
                <c:pt idx="136">
                  <c:v>43616</c:v>
                </c:pt>
                <c:pt idx="137">
                  <c:v>43646</c:v>
                </c:pt>
                <c:pt idx="138">
                  <c:v>43677</c:v>
                </c:pt>
                <c:pt idx="139">
                  <c:v>43708</c:v>
                </c:pt>
                <c:pt idx="140">
                  <c:v>43738</c:v>
                </c:pt>
                <c:pt idx="141">
                  <c:v>43769</c:v>
                </c:pt>
                <c:pt idx="142">
                  <c:v>43799</c:v>
                </c:pt>
                <c:pt idx="143">
                  <c:v>43830</c:v>
                </c:pt>
                <c:pt idx="144">
                  <c:v>43861</c:v>
                </c:pt>
                <c:pt idx="145">
                  <c:v>43890</c:v>
                </c:pt>
                <c:pt idx="146">
                  <c:v>43921</c:v>
                </c:pt>
                <c:pt idx="147">
                  <c:v>43951</c:v>
                </c:pt>
                <c:pt idx="148">
                  <c:v>43982</c:v>
                </c:pt>
                <c:pt idx="149">
                  <c:v>44012</c:v>
                </c:pt>
                <c:pt idx="150">
                  <c:v>44043</c:v>
                </c:pt>
                <c:pt idx="151">
                  <c:v>44074</c:v>
                </c:pt>
                <c:pt idx="152">
                  <c:v>44104</c:v>
                </c:pt>
                <c:pt idx="153">
                  <c:v>44135</c:v>
                </c:pt>
                <c:pt idx="154">
                  <c:v>44165</c:v>
                </c:pt>
                <c:pt idx="155">
                  <c:v>44196</c:v>
                </c:pt>
                <c:pt idx="156">
                  <c:v>44227</c:v>
                </c:pt>
                <c:pt idx="157">
                  <c:v>44255</c:v>
                </c:pt>
                <c:pt idx="158">
                  <c:v>44286</c:v>
                </c:pt>
                <c:pt idx="159">
                  <c:v>44316</c:v>
                </c:pt>
                <c:pt idx="160">
                  <c:v>44347</c:v>
                </c:pt>
                <c:pt idx="161">
                  <c:v>44377</c:v>
                </c:pt>
                <c:pt idx="162">
                  <c:v>44408</c:v>
                </c:pt>
                <c:pt idx="163">
                  <c:v>44439</c:v>
                </c:pt>
                <c:pt idx="164">
                  <c:v>44469</c:v>
                </c:pt>
                <c:pt idx="165">
                  <c:v>44500</c:v>
                </c:pt>
                <c:pt idx="166">
                  <c:v>44530</c:v>
                </c:pt>
                <c:pt idx="167">
                  <c:v>44561</c:v>
                </c:pt>
                <c:pt idx="168">
                  <c:v>44592</c:v>
                </c:pt>
                <c:pt idx="169">
                  <c:v>44620</c:v>
                </c:pt>
                <c:pt idx="170">
                  <c:v>44651</c:v>
                </c:pt>
                <c:pt idx="171">
                  <c:v>44681</c:v>
                </c:pt>
                <c:pt idx="172">
                  <c:v>44712</c:v>
                </c:pt>
                <c:pt idx="173">
                  <c:v>44742</c:v>
                </c:pt>
                <c:pt idx="174">
                  <c:v>44773</c:v>
                </c:pt>
                <c:pt idx="175">
                  <c:v>44804</c:v>
                </c:pt>
                <c:pt idx="176">
                  <c:v>44834</c:v>
                </c:pt>
                <c:pt idx="177">
                  <c:v>44865</c:v>
                </c:pt>
                <c:pt idx="178">
                  <c:v>44895</c:v>
                </c:pt>
                <c:pt idx="179">
                  <c:v>44926</c:v>
                </c:pt>
                <c:pt idx="180">
                  <c:v>44957</c:v>
                </c:pt>
                <c:pt idx="181">
                  <c:v>44985</c:v>
                </c:pt>
                <c:pt idx="182">
                  <c:v>45016</c:v>
                </c:pt>
                <c:pt idx="183">
                  <c:v>45046</c:v>
                </c:pt>
                <c:pt idx="184">
                  <c:v>45077</c:v>
                </c:pt>
                <c:pt idx="185">
                  <c:v>45107</c:v>
                </c:pt>
                <c:pt idx="186">
                  <c:v>45138</c:v>
                </c:pt>
                <c:pt idx="187">
                  <c:v>45169</c:v>
                </c:pt>
                <c:pt idx="188">
                  <c:v>45199</c:v>
                </c:pt>
                <c:pt idx="189">
                  <c:v>45230</c:v>
                </c:pt>
                <c:pt idx="190">
                  <c:v>45260</c:v>
                </c:pt>
                <c:pt idx="191">
                  <c:v>45291</c:v>
                </c:pt>
                <c:pt idx="192">
                  <c:v>45322</c:v>
                </c:pt>
                <c:pt idx="193">
                  <c:v>45351</c:v>
                </c:pt>
                <c:pt idx="194">
                  <c:v>45382</c:v>
                </c:pt>
                <c:pt idx="195">
                  <c:v>45412</c:v>
                </c:pt>
                <c:pt idx="196">
                  <c:v>45443</c:v>
                </c:pt>
                <c:pt idx="197">
                  <c:v>45473</c:v>
                </c:pt>
                <c:pt idx="198">
                  <c:v>45504</c:v>
                </c:pt>
                <c:pt idx="199">
                  <c:v>45535</c:v>
                </c:pt>
                <c:pt idx="200">
                  <c:v>45565</c:v>
                </c:pt>
                <c:pt idx="201">
                  <c:v>45596</c:v>
                </c:pt>
                <c:pt idx="202">
                  <c:v>45626</c:v>
                </c:pt>
                <c:pt idx="203">
                  <c:v>45657</c:v>
                </c:pt>
                <c:pt idx="204">
                  <c:v>45688</c:v>
                </c:pt>
                <c:pt idx="205">
                  <c:v>45716</c:v>
                </c:pt>
                <c:pt idx="206">
                  <c:v>45747</c:v>
                </c:pt>
                <c:pt idx="207">
                  <c:v>45777</c:v>
                </c:pt>
                <c:pt idx="208">
                  <c:v>45808</c:v>
                </c:pt>
                <c:pt idx="209">
                  <c:v>45838</c:v>
                </c:pt>
                <c:pt idx="210">
                  <c:v>45869</c:v>
                </c:pt>
                <c:pt idx="211">
                  <c:v>45900</c:v>
                </c:pt>
                <c:pt idx="212">
                  <c:v>45930</c:v>
                </c:pt>
                <c:pt idx="213">
                  <c:v>45961</c:v>
                </c:pt>
                <c:pt idx="214">
                  <c:v>45991</c:v>
                </c:pt>
                <c:pt idx="215">
                  <c:v>46022</c:v>
                </c:pt>
                <c:pt idx="216">
                  <c:v>46053</c:v>
                </c:pt>
                <c:pt idx="217">
                  <c:v>46081</c:v>
                </c:pt>
                <c:pt idx="218">
                  <c:v>46112</c:v>
                </c:pt>
                <c:pt idx="219">
                  <c:v>46142</c:v>
                </c:pt>
                <c:pt idx="220">
                  <c:v>46173</c:v>
                </c:pt>
                <c:pt idx="221">
                  <c:v>46203</c:v>
                </c:pt>
              </c:numCache>
            </c:numRef>
          </c:cat>
          <c:val>
            <c:numRef>
              <c:f>'Bonds history'!$AR$4:$AR$4351</c:f>
              <c:numCache>
                <c:formatCode>General</c:formatCode>
                <c:ptCount val="4348"/>
                <c:pt idx="0">
                  <c:v>100</c:v>
                </c:pt>
                <c:pt idx="1">
                  <c:v>97.792747066612677</c:v>
                </c:pt>
                <c:pt idx="2">
                  <c:v>93.578135971474907</c:v>
                </c:pt>
                <c:pt idx="3">
                  <c:v>97.549626517547523</c:v>
                </c:pt>
                <c:pt idx="4">
                  <c:v>97.383569119191662</c:v>
                </c:pt>
                <c:pt idx="5">
                  <c:v>95.058961133962754</c:v>
                </c:pt>
                <c:pt idx="6">
                  <c:v>97.787466089279818</c:v>
                </c:pt>
                <c:pt idx="7">
                  <c:v>100.24615222123774</c:v>
                </c:pt>
                <c:pt idx="8">
                  <c:v>97.945210838130208</c:v>
                </c:pt>
                <c:pt idx="9">
                  <c:v>96.655478818391103</c:v>
                </c:pt>
                <c:pt idx="10">
                  <c:v>101.70379976098687</c:v>
                </c:pt>
                <c:pt idx="11">
                  <c:v>93.322497550213285</c:v>
                </c:pt>
                <c:pt idx="12">
                  <c:v>99.915797750303653</c:v>
                </c:pt>
                <c:pt idx="13">
                  <c:v>98.570811060322455</c:v>
                </c:pt>
                <c:pt idx="14">
                  <c:v>97.921837623638439</c:v>
                </c:pt>
                <c:pt idx="15">
                  <c:v>100.29886419868991</c:v>
                </c:pt>
                <c:pt idx="16">
                  <c:v>98.90302365291069</c:v>
                </c:pt>
                <c:pt idx="17">
                  <c:v>101.60727523084716</c:v>
                </c:pt>
                <c:pt idx="18">
                  <c:v>103.16193628011867</c:v>
                </c:pt>
                <c:pt idx="19">
                  <c:v>102.9068846341163</c:v>
                </c:pt>
                <c:pt idx="20">
                  <c:v>103.02443527771095</c:v>
                </c:pt>
                <c:pt idx="21">
                  <c:v>102.74297874504418</c:v>
                </c:pt>
                <c:pt idx="22">
                  <c:v>102.75138919042617</c:v>
                </c:pt>
                <c:pt idx="23">
                  <c:v>103.08986071911266</c:v>
                </c:pt>
                <c:pt idx="24">
                  <c:v>105.16704513670886</c:v>
                </c:pt>
                <c:pt idx="25">
                  <c:v>106.7502625819285</c:v>
                </c:pt>
                <c:pt idx="26">
                  <c:v>104.58349714142653</c:v>
                </c:pt>
                <c:pt idx="27">
                  <c:v>106.93881303188732</c:v>
                </c:pt>
                <c:pt idx="28">
                  <c:v>110.969763470893</c:v>
                </c:pt>
                <c:pt idx="29">
                  <c:v>104.50545603195187</c:v>
                </c:pt>
                <c:pt idx="30">
                  <c:v>105.09741447261618</c:v>
                </c:pt>
                <c:pt idx="31">
                  <c:v>101.98281139674027</c:v>
                </c:pt>
                <c:pt idx="32">
                  <c:v>101.32132008785982</c:v>
                </c:pt>
                <c:pt idx="33">
                  <c:v>103.40241634051741</c:v>
                </c:pt>
                <c:pt idx="34">
                  <c:v>101.52942971312558</c:v>
                </c:pt>
                <c:pt idx="35">
                  <c:v>96.236716875069675</c:v>
                </c:pt>
                <c:pt idx="36">
                  <c:v>97.782380703700014</c:v>
                </c:pt>
                <c:pt idx="37">
                  <c:v>97.417308696596123</c:v>
                </c:pt>
                <c:pt idx="38">
                  <c:v>96.669561424612098</c:v>
                </c:pt>
                <c:pt idx="39">
                  <c:v>94.432089565375563</c:v>
                </c:pt>
                <c:pt idx="40">
                  <c:v>92.228357283543502</c:v>
                </c:pt>
                <c:pt idx="41">
                  <c:v>91.22790546659391</c:v>
                </c:pt>
                <c:pt idx="42">
                  <c:v>86.393757493609044</c:v>
                </c:pt>
                <c:pt idx="43">
                  <c:v>88.088364442201666</c:v>
                </c:pt>
                <c:pt idx="44">
                  <c:v>95.485448951530415</c:v>
                </c:pt>
                <c:pt idx="45">
                  <c:v>93.957779564182459</c:v>
                </c:pt>
                <c:pt idx="46">
                  <c:v>95.777174051233303</c:v>
                </c:pt>
                <c:pt idx="47">
                  <c:v>98.048776671380438</c:v>
                </c:pt>
                <c:pt idx="48">
                  <c:v>98.394876278436598</c:v>
                </c:pt>
                <c:pt idx="49">
                  <c:v>97.535543911326528</c:v>
                </c:pt>
                <c:pt idx="50">
                  <c:v>97.856216590483683</c:v>
                </c:pt>
                <c:pt idx="51">
                  <c:v>98.636334297600669</c:v>
                </c:pt>
                <c:pt idx="52">
                  <c:v>102.91549067125135</c:v>
                </c:pt>
                <c:pt idx="53">
                  <c:v>101.53079885539707</c:v>
                </c:pt>
                <c:pt idx="54">
                  <c:v>105.10426018397361</c:v>
                </c:pt>
                <c:pt idx="55">
                  <c:v>104.00053592140341</c:v>
                </c:pt>
                <c:pt idx="56">
                  <c:v>103.94909529034618</c:v>
                </c:pt>
                <c:pt idx="57">
                  <c:v>103.47683900256031</c:v>
                </c:pt>
                <c:pt idx="58">
                  <c:v>103.17983292552452</c:v>
                </c:pt>
                <c:pt idx="59">
                  <c:v>102.44949331956367</c:v>
                </c:pt>
                <c:pt idx="60">
                  <c:v>102.24637128400119</c:v>
                </c:pt>
                <c:pt idx="61">
                  <c:v>103.77580099712675</c:v>
                </c:pt>
                <c:pt idx="62">
                  <c:v>104.92705405569281</c:v>
                </c:pt>
                <c:pt idx="63">
                  <c:v>104.2798409447864</c:v>
                </c:pt>
                <c:pt idx="64">
                  <c:v>106.21267864861746</c:v>
                </c:pt>
                <c:pt idx="65">
                  <c:v>103.77061781567041</c:v>
                </c:pt>
                <c:pt idx="66">
                  <c:v>103.30491385161235</c:v>
                </c:pt>
                <c:pt idx="67">
                  <c:v>103.27489051751624</c:v>
                </c:pt>
                <c:pt idx="68">
                  <c:v>101.97166266681532</c:v>
                </c:pt>
                <c:pt idx="69">
                  <c:v>102.81358736790223</c:v>
                </c:pt>
                <c:pt idx="70">
                  <c:v>102.69936178410973</c:v>
                </c:pt>
                <c:pt idx="71">
                  <c:v>101.12074074508723</c:v>
                </c:pt>
                <c:pt idx="72">
                  <c:v>102.75901726879589</c:v>
                </c:pt>
                <c:pt idx="73">
                  <c:v>101.21178870614101</c:v>
                </c:pt>
                <c:pt idx="74">
                  <c:v>101.41950714790062</c:v>
                </c:pt>
                <c:pt idx="75">
                  <c:v>101.76179271577193</c:v>
                </c:pt>
                <c:pt idx="76">
                  <c:v>103.44593550557535</c:v>
                </c:pt>
                <c:pt idx="77">
                  <c:v>103.03890906743808</c:v>
                </c:pt>
                <c:pt idx="78">
                  <c:v>104.68764974993594</c:v>
                </c:pt>
                <c:pt idx="79">
                  <c:v>105.33574302373114</c:v>
                </c:pt>
                <c:pt idx="80">
                  <c:v>107.87608871259553</c:v>
                </c:pt>
                <c:pt idx="81">
                  <c:v>108.62060872065391</c:v>
                </c:pt>
                <c:pt idx="82">
                  <c:v>108.47723996565408</c:v>
                </c:pt>
                <c:pt idx="83">
                  <c:v>110.48459812740457</c:v>
                </c:pt>
                <c:pt idx="84">
                  <c:v>100.95556350962018</c:v>
                </c:pt>
                <c:pt idx="85">
                  <c:v>103.97178393370223</c:v>
                </c:pt>
                <c:pt idx="86">
                  <c:v>105.38376079910967</c:v>
                </c:pt>
                <c:pt idx="87">
                  <c:v>103.17318280592018</c:v>
                </c:pt>
                <c:pt idx="88">
                  <c:v>103.14472420584858</c:v>
                </c:pt>
                <c:pt idx="89">
                  <c:v>102.38739293796415</c:v>
                </c:pt>
                <c:pt idx="90">
                  <c:v>105.01555932395668</c:v>
                </c:pt>
                <c:pt idx="91">
                  <c:v>105.6761704699483</c:v>
                </c:pt>
                <c:pt idx="92">
                  <c:v>106.70204921479692</c:v>
                </c:pt>
                <c:pt idx="93">
                  <c:v>107.83296073104374</c:v>
                </c:pt>
                <c:pt idx="94">
                  <c:v>111.04301258241746</c:v>
                </c:pt>
                <c:pt idx="95">
                  <c:v>108.44291361299044</c:v>
                </c:pt>
                <c:pt idx="96">
                  <c:v>111.05934449379878</c:v>
                </c:pt>
                <c:pt idx="97">
                  <c:v>108.56202899060963</c:v>
                </c:pt>
                <c:pt idx="98">
                  <c:v>106.92257891638258</c:v>
                </c:pt>
                <c:pt idx="99">
                  <c:v>107.87022096000345</c:v>
                </c:pt>
                <c:pt idx="100">
                  <c:v>110.7572530311832</c:v>
                </c:pt>
                <c:pt idx="101">
                  <c:v>109.22087981082367</c:v>
                </c:pt>
                <c:pt idx="102">
                  <c:v>108.97110914215413</c:v>
                </c:pt>
                <c:pt idx="103">
                  <c:v>110.63041177931774</c:v>
                </c:pt>
                <c:pt idx="104">
                  <c:v>109.57450970037299</c:v>
                </c:pt>
                <c:pt idx="105">
                  <c:v>110.53789688011595</c:v>
                </c:pt>
                <c:pt idx="106">
                  <c:v>112.00307470235825</c:v>
                </c:pt>
                <c:pt idx="107">
                  <c:v>111.64699991589555</c:v>
                </c:pt>
                <c:pt idx="108">
                  <c:v>109.64149987579923</c:v>
                </c:pt>
                <c:pt idx="109">
                  <c:v>111.28104774590284</c:v>
                </c:pt>
                <c:pt idx="110">
                  <c:v>111.39781602248524</c:v>
                </c:pt>
                <c:pt idx="111">
                  <c:v>111.71301213255644</c:v>
                </c:pt>
                <c:pt idx="112">
                  <c:v>109.87268932792718</c:v>
                </c:pt>
                <c:pt idx="113">
                  <c:v>109.16875460863069</c:v>
                </c:pt>
                <c:pt idx="114">
                  <c:v>111.68611826650941</c:v>
                </c:pt>
                <c:pt idx="115">
                  <c:v>111.70841572635932</c:v>
                </c:pt>
                <c:pt idx="116">
                  <c:v>112.26829711952024</c:v>
                </c:pt>
                <c:pt idx="117">
                  <c:v>115.208921331041</c:v>
                </c:pt>
                <c:pt idx="118">
                  <c:v>114.06852361477031</c:v>
                </c:pt>
                <c:pt idx="119">
                  <c:v>113.58541198468907</c:v>
                </c:pt>
                <c:pt idx="120">
                  <c:v>109.53089273943853</c:v>
                </c:pt>
                <c:pt idx="121">
                  <c:v>110.2200602813783</c:v>
                </c:pt>
                <c:pt idx="122">
                  <c:v>112.0074755168023</c:v>
                </c:pt>
                <c:pt idx="123">
                  <c:v>114.96893025002495</c:v>
                </c:pt>
                <c:pt idx="124">
                  <c:v>113.30835626646638</c:v>
                </c:pt>
                <c:pt idx="125">
                  <c:v>114.24299145850816</c:v>
                </c:pt>
                <c:pt idx="126">
                  <c:v>114.16279883974971</c:v>
                </c:pt>
                <c:pt idx="127">
                  <c:v>111.67408937369565</c:v>
                </c:pt>
                <c:pt idx="128">
                  <c:v>112.65077679264732</c:v>
                </c:pt>
                <c:pt idx="129">
                  <c:v>115.00531031609584</c:v>
                </c:pt>
                <c:pt idx="130">
                  <c:v>114.23878623581716</c:v>
                </c:pt>
                <c:pt idx="131">
                  <c:v>113.58032659910926</c:v>
                </c:pt>
                <c:pt idx="132">
                  <c:v>115.64870938781738</c:v>
                </c:pt>
                <c:pt idx="133">
                  <c:v>116.23968986971633</c:v>
                </c:pt>
                <c:pt idx="134">
                  <c:v>116.6639283821237</c:v>
                </c:pt>
                <c:pt idx="135">
                  <c:v>119.63222882670377</c:v>
                </c:pt>
                <c:pt idx="136">
                  <c:v>118.36098022762968</c:v>
                </c:pt>
                <c:pt idx="137">
                  <c:v>116.58970131183388</c:v>
                </c:pt>
                <c:pt idx="138">
                  <c:v>117.67836500941775</c:v>
                </c:pt>
                <c:pt idx="139">
                  <c:v>118.08500026404887</c:v>
                </c:pt>
                <c:pt idx="140">
                  <c:v>118.55686536832862</c:v>
                </c:pt>
                <c:pt idx="141">
                  <c:v>118.65886646755426</c:v>
                </c:pt>
                <c:pt idx="142">
                  <c:v>119.70166389904338</c:v>
                </c:pt>
                <c:pt idx="143">
                  <c:v>117.15613502872264</c:v>
                </c:pt>
                <c:pt idx="144">
                  <c:v>116.94137528385254</c:v>
                </c:pt>
                <c:pt idx="145">
                  <c:v>117.37157934472853</c:v>
                </c:pt>
                <c:pt idx="146">
                  <c:v>113.33045813456322</c:v>
                </c:pt>
                <c:pt idx="147">
                  <c:v>115.44304465946497</c:v>
                </c:pt>
                <c:pt idx="148">
                  <c:v>116.42031885367585</c:v>
                </c:pt>
                <c:pt idx="149">
                  <c:v>116.26061818729474</c:v>
                </c:pt>
                <c:pt idx="150">
                  <c:v>114.59026461608272</c:v>
                </c:pt>
                <c:pt idx="151">
                  <c:v>114.32826946284638</c:v>
                </c:pt>
                <c:pt idx="152">
                  <c:v>115.67648341675323</c:v>
                </c:pt>
                <c:pt idx="153">
                  <c:v>115.42651715633063</c:v>
                </c:pt>
                <c:pt idx="154">
                  <c:v>115.79589218200204</c:v>
                </c:pt>
                <c:pt idx="155">
                  <c:v>114.40533261355567</c:v>
                </c:pt>
                <c:pt idx="156">
                  <c:v>114.91289321277056</c:v>
                </c:pt>
                <c:pt idx="157">
                  <c:v>116.73844884004312</c:v>
                </c:pt>
                <c:pt idx="158">
                  <c:v>119.9334401264305</c:v>
                </c:pt>
                <c:pt idx="159">
                  <c:v>117.46360526454762</c:v>
                </c:pt>
                <c:pt idx="160">
                  <c:v>116.8230422732456</c:v>
                </c:pt>
                <c:pt idx="161">
                  <c:v>118.64331692318527</c:v>
                </c:pt>
                <c:pt idx="162">
                  <c:v>116.74138271633916</c:v>
                </c:pt>
                <c:pt idx="163">
                  <c:v>117.70780156825467</c:v>
                </c:pt>
                <c:pt idx="164">
                  <c:v>118.79333579778941</c:v>
                </c:pt>
                <c:pt idx="165">
                  <c:v>115.89515499668472</c:v>
                </c:pt>
                <c:pt idx="166">
                  <c:v>115.9941244237378</c:v>
                </c:pt>
                <c:pt idx="167">
                  <c:v>114.73128627004571</c:v>
                </c:pt>
                <c:pt idx="168">
                  <c:v>115.50543842869409</c:v>
                </c:pt>
                <c:pt idx="169">
                  <c:v>112.66945580506544</c:v>
                </c:pt>
                <c:pt idx="170">
                  <c:v>110.6945658743245</c:v>
                </c:pt>
                <c:pt idx="171">
                  <c:v>113.03697270908269</c:v>
                </c:pt>
                <c:pt idx="172">
                  <c:v>112.52569586655949</c:v>
                </c:pt>
                <c:pt idx="173">
                  <c:v>109.7099569893735</c:v>
                </c:pt>
                <c:pt idx="174">
                  <c:v>110.06593397995968</c:v>
                </c:pt>
                <c:pt idx="175">
                  <c:v>110.18162650190018</c:v>
                </c:pt>
                <c:pt idx="176">
                  <c:v>107.60040213664431</c:v>
                </c:pt>
                <c:pt idx="177">
                  <c:v>109.63396959330606</c:v>
                </c:pt>
                <c:pt idx="178">
                  <c:v>107.67511818631678</c:v>
                </c:pt>
                <c:pt idx="179">
                  <c:v>105.62922844921168</c:v>
                </c:pt>
                <c:pt idx="180">
                  <c:v>107.16061407986794</c:v>
                </c:pt>
                <c:pt idx="181">
                  <c:v>107.22496376662774</c:v>
                </c:pt>
                <c:pt idx="182">
                  <c:v>106.60591586816335</c:v>
                </c:pt>
                <c:pt idx="183">
                  <c:v>104.99384863936598</c:v>
                </c:pt>
                <c:pt idx="184">
                  <c:v>106.34470308193926</c:v>
                </c:pt>
                <c:pt idx="185">
                  <c:v>104.58652881359912</c:v>
                </c:pt>
                <c:pt idx="186">
                  <c:v>102.51589671973072</c:v>
                </c:pt>
                <c:pt idx="187">
                  <c:v>103.95672336871588</c:v>
                </c:pt>
                <c:pt idx="188">
                  <c:v>106.35546062835806</c:v>
                </c:pt>
                <c:pt idx="189">
                  <c:v>105.74404080826336</c:v>
                </c:pt>
                <c:pt idx="190">
                  <c:v>104.22771574259345</c:v>
                </c:pt>
                <c:pt idx="191">
                  <c:v>103.29405850931701</c:v>
                </c:pt>
                <c:pt idx="192">
                  <c:v>104.91267806184219</c:v>
                </c:pt>
                <c:pt idx="193">
                  <c:v>106.92971801536959</c:v>
                </c:pt>
                <c:pt idx="194">
                  <c:v>110.03776876751768</c:v>
                </c:pt>
                <c:pt idx="195">
                  <c:v>110.95382274301787</c:v>
                </c:pt>
                <c:pt idx="196">
                  <c:v>110.65368719793298</c:v>
                </c:pt>
                <c:pt idx="197">
                  <c:v>110.41467407568226</c:v>
                </c:pt>
                <c:pt idx="198">
                  <c:v>110.04793953867728</c:v>
                </c:pt>
                <c:pt idx="199">
                  <c:v>108.02552081194048</c:v>
                </c:pt>
                <c:pt idx="200">
                  <c:v>108.87878983470543</c:v>
                </c:pt>
                <c:pt idx="201">
                  <c:v>109.49744654966369</c:v>
                </c:pt>
                <c:pt idx="202">
                  <c:v>111.33923629244097</c:v>
                </c:pt>
                <c:pt idx="203">
                  <c:v>113.47881447926629</c:v>
                </c:pt>
                <c:pt idx="204">
                  <c:v>114.40014943209935</c:v>
                </c:pt>
                <c:pt idx="205">
                  <c:v>114.69138555241958</c:v>
                </c:pt>
                <c:pt idx="206">
                  <c:v>114.16504814491002</c:v>
                </c:pt>
                <c:pt idx="207">
                  <c:v>108.95956922872305</c:v>
                </c:pt>
                <c:pt idx="208">
                  <c:v>109.15721469519958</c:v>
                </c:pt>
                <c:pt idx="209">
                  <c:v>107.75765790611204</c:v>
                </c:pt>
                <c:pt idx="210">
                  <c:v>108.97580334422778</c:v>
                </c:pt>
                <c:pt idx="211">
                  <c:v>108.94040123692226</c:v>
                </c:pt>
                <c:pt idx="212">
                  <c:v>108.93433789257709</c:v>
                </c:pt>
                <c:pt idx="213">
                  <c:v>109.56678382612675</c:v>
                </c:pt>
                <c:pt idx="214">
                  <c:v>110.19492674110889</c:v>
                </c:pt>
                <c:pt idx="215">
                  <c:v>109.49822891667596</c:v>
                </c:pt>
                <c:pt idx="216">
                  <c:v>107.54299595711846</c:v>
                </c:pt>
                <c:pt idx="217">
                  <c:v>107.68372422345185</c:v>
                </c:pt>
                <c:pt idx="218">
                  <c:v>110.0733664665763</c:v>
                </c:pt>
                <c:pt idx="219">
                  <c:v>108.57405788342341</c:v>
                </c:pt>
                <c:pt idx="220">
                  <c:v>108.70598452086865</c:v>
                </c:pt>
                <c:pt idx="221">
                  <c:v>111.4620679133685</c:v>
                </c:pt>
              </c:numCache>
            </c:numRef>
          </c:val>
          <c:smooth val="0"/>
          <c:extLst>
            <c:ext xmlns:c16="http://schemas.microsoft.com/office/drawing/2014/chart" uri="{C3380CC4-5D6E-409C-BE32-E72D297353CC}">
              <c16:uniqueId val="{00000000-E38F-C64E-8158-1D6E13972DE8}"/>
            </c:ext>
          </c:extLst>
        </c:ser>
        <c:dLbls>
          <c:showLegendKey val="0"/>
          <c:showVal val="0"/>
          <c:showCatName val="0"/>
          <c:showSerName val="0"/>
          <c:showPercent val="0"/>
          <c:showBubbleSize val="0"/>
        </c:dLbls>
        <c:smooth val="0"/>
        <c:axId val="939545599"/>
        <c:axId val="422736880"/>
      </c:lineChart>
      <c:dateAx>
        <c:axId val="939545599"/>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22736880"/>
        <c:crosses val="autoZero"/>
        <c:auto val="1"/>
        <c:lblOffset val="100"/>
        <c:baseTimeUnit val="months"/>
      </c:dateAx>
      <c:valAx>
        <c:axId val="422736880"/>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3954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H" sz="1400" b="1" i="0" u="none" strike="noStrike" kern="1200" spc="0" baseline="0">
                <a:solidFill>
                  <a:sysClr val="windowText" lastClr="000000">
                    <a:lumMod val="65000"/>
                    <a:lumOff val="35000"/>
                  </a:sysClr>
                </a:solidFill>
                <a:effectLst/>
              </a:rPr>
              <a:t>Suisse - Taux directeur de la BNS</a:t>
            </a:r>
            <a:r>
              <a:rPr lang="fr-CH" sz="1100" b="1" i="0" u="none" strike="noStrike" kern="1200" spc="0" baseline="0">
                <a:solidFill>
                  <a:sysClr val="windowText" lastClr="000000">
                    <a:lumMod val="65000"/>
                    <a:lumOff val="35000"/>
                  </a:sysClr>
                </a:solidFill>
                <a:effectLst/>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numRef>
              <c:f>'Bonds history'!$BA$3:$BA$224</c:f>
              <c:numCache>
                <c:formatCode>m/d/yy</c:formatCode>
                <c:ptCount val="222"/>
                <c:pt idx="0">
                  <c:v>39478</c:v>
                </c:pt>
                <c:pt idx="1">
                  <c:v>39507</c:v>
                </c:pt>
                <c:pt idx="2">
                  <c:v>39538</c:v>
                </c:pt>
                <c:pt idx="3">
                  <c:v>39568</c:v>
                </c:pt>
                <c:pt idx="4">
                  <c:v>39599</c:v>
                </c:pt>
                <c:pt idx="5">
                  <c:v>39629</c:v>
                </c:pt>
                <c:pt idx="6">
                  <c:v>39660</c:v>
                </c:pt>
                <c:pt idx="7">
                  <c:v>39691</c:v>
                </c:pt>
                <c:pt idx="8">
                  <c:v>39721</c:v>
                </c:pt>
                <c:pt idx="9">
                  <c:v>39752</c:v>
                </c:pt>
                <c:pt idx="10">
                  <c:v>39782</c:v>
                </c:pt>
                <c:pt idx="11">
                  <c:v>39813</c:v>
                </c:pt>
                <c:pt idx="12">
                  <c:v>39844</c:v>
                </c:pt>
                <c:pt idx="13">
                  <c:v>39872</c:v>
                </c:pt>
                <c:pt idx="14">
                  <c:v>39903</c:v>
                </c:pt>
                <c:pt idx="15">
                  <c:v>39933</c:v>
                </c:pt>
                <c:pt idx="16">
                  <c:v>39964</c:v>
                </c:pt>
                <c:pt idx="17">
                  <c:v>39994</c:v>
                </c:pt>
                <c:pt idx="18">
                  <c:v>40025</c:v>
                </c:pt>
                <c:pt idx="19">
                  <c:v>40056</c:v>
                </c:pt>
                <c:pt idx="20">
                  <c:v>40086</c:v>
                </c:pt>
                <c:pt idx="21">
                  <c:v>40117</c:v>
                </c:pt>
                <c:pt idx="22">
                  <c:v>40147</c:v>
                </c:pt>
                <c:pt idx="23">
                  <c:v>40178</c:v>
                </c:pt>
                <c:pt idx="24">
                  <c:v>40209</c:v>
                </c:pt>
                <c:pt idx="25">
                  <c:v>40237</c:v>
                </c:pt>
                <c:pt idx="26">
                  <c:v>40268</c:v>
                </c:pt>
                <c:pt idx="27">
                  <c:v>40298</c:v>
                </c:pt>
                <c:pt idx="28">
                  <c:v>40329</c:v>
                </c:pt>
                <c:pt idx="29">
                  <c:v>40359</c:v>
                </c:pt>
                <c:pt idx="30">
                  <c:v>40390</c:v>
                </c:pt>
                <c:pt idx="31">
                  <c:v>40421</c:v>
                </c:pt>
                <c:pt idx="32">
                  <c:v>40451</c:v>
                </c:pt>
                <c:pt idx="33">
                  <c:v>40482</c:v>
                </c:pt>
                <c:pt idx="34">
                  <c:v>40512</c:v>
                </c:pt>
                <c:pt idx="35">
                  <c:v>40543</c:v>
                </c:pt>
                <c:pt idx="36">
                  <c:v>40574</c:v>
                </c:pt>
                <c:pt idx="37">
                  <c:v>40602</c:v>
                </c:pt>
                <c:pt idx="38">
                  <c:v>40633</c:v>
                </c:pt>
                <c:pt idx="39">
                  <c:v>40663</c:v>
                </c:pt>
                <c:pt idx="40">
                  <c:v>40694</c:v>
                </c:pt>
                <c:pt idx="41">
                  <c:v>40724</c:v>
                </c:pt>
                <c:pt idx="42">
                  <c:v>40755</c:v>
                </c:pt>
                <c:pt idx="43">
                  <c:v>40786</c:v>
                </c:pt>
                <c:pt idx="44">
                  <c:v>40816</c:v>
                </c:pt>
                <c:pt idx="45">
                  <c:v>40847</c:v>
                </c:pt>
                <c:pt idx="46">
                  <c:v>40877</c:v>
                </c:pt>
                <c:pt idx="47">
                  <c:v>40908</c:v>
                </c:pt>
                <c:pt idx="48">
                  <c:v>40939</c:v>
                </c:pt>
                <c:pt idx="49">
                  <c:v>40968</c:v>
                </c:pt>
                <c:pt idx="50">
                  <c:v>40999</c:v>
                </c:pt>
                <c:pt idx="51">
                  <c:v>41029</c:v>
                </c:pt>
                <c:pt idx="52">
                  <c:v>41060</c:v>
                </c:pt>
                <c:pt idx="53">
                  <c:v>41090</c:v>
                </c:pt>
                <c:pt idx="54">
                  <c:v>41121</c:v>
                </c:pt>
                <c:pt idx="55">
                  <c:v>41152</c:v>
                </c:pt>
                <c:pt idx="56">
                  <c:v>41182</c:v>
                </c:pt>
                <c:pt idx="57">
                  <c:v>41213</c:v>
                </c:pt>
                <c:pt idx="58">
                  <c:v>41243</c:v>
                </c:pt>
                <c:pt idx="59">
                  <c:v>41274</c:v>
                </c:pt>
                <c:pt idx="60">
                  <c:v>41305</c:v>
                </c:pt>
                <c:pt idx="61">
                  <c:v>41333</c:v>
                </c:pt>
                <c:pt idx="62">
                  <c:v>41364</c:v>
                </c:pt>
                <c:pt idx="63">
                  <c:v>41394</c:v>
                </c:pt>
                <c:pt idx="64">
                  <c:v>41425</c:v>
                </c:pt>
                <c:pt idx="65">
                  <c:v>41455</c:v>
                </c:pt>
                <c:pt idx="66">
                  <c:v>41486</c:v>
                </c:pt>
                <c:pt idx="67">
                  <c:v>41517</c:v>
                </c:pt>
                <c:pt idx="68">
                  <c:v>41547</c:v>
                </c:pt>
                <c:pt idx="69">
                  <c:v>41578</c:v>
                </c:pt>
                <c:pt idx="70">
                  <c:v>41608</c:v>
                </c:pt>
                <c:pt idx="71">
                  <c:v>41639</c:v>
                </c:pt>
                <c:pt idx="72">
                  <c:v>41670</c:v>
                </c:pt>
                <c:pt idx="73">
                  <c:v>41698</c:v>
                </c:pt>
                <c:pt idx="74">
                  <c:v>41729</c:v>
                </c:pt>
                <c:pt idx="75">
                  <c:v>41759</c:v>
                </c:pt>
                <c:pt idx="76">
                  <c:v>41790</c:v>
                </c:pt>
                <c:pt idx="77">
                  <c:v>41820</c:v>
                </c:pt>
                <c:pt idx="78">
                  <c:v>41851</c:v>
                </c:pt>
                <c:pt idx="79">
                  <c:v>41882</c:v>
                </c:pt>
                <c:pt idx="80">
                  <c:v>41912</c:v>
                </c:pt>
                <c:pt idx="81">
                  <c:v>41943</c:v>
                </c:pt>
                <c:pt idx="82">
                  <c:v>41973</c:v>
                </c:pt>
                <c:pt idx="83">
                  <c:v>42004</c:v>
                </c:pt>
                <c:pt idx="84">
                  <c:v>42035</c:v>
                </c:pt>
                <c:pt idx="85">
                  <c:v>42063</c:v>
                </c:pt>
                <c:pt idx="86">
                  <c:v>42094</c:v>
                </c:pt>
                <c:pt idx="87">
                  <c:v>42124</c:v>
                </c:pt>
                <c:pt idx="88">
                  <c:v>42155</c:v>
                </c:pt>
                <c:pt idx="89">
                  <c:v>42185</c:v>
                </c:pt>
                <c:pt idx="90">
                  <c:v>42216</c:v>
                </c:pt>
                <c:pt idx="91">
                  <c:v>42247</c:v>
                </c:pt>
                <c:pt idx="92">
                  <c:v>42277</c:v>
                </c:pt>
                <c:pt idx="93">
                  <c:v>42308</c:v>
                </c:pt>
                <c:pt idx="94">
                  <c:v>42338</c:v>
                </c:pt>
                <c:pt idx="95">
                  <c:v>42369</c:v>
                </c:pt>
                <c:pt idx="96">
                  <c:v>42400</c:v>
                </c:pt>
                <c:pt idx="97">
                  <c:v>42429</c:v>
                </c:pt>
                <c:pt idx="98">
                  <c:v>42460</c:v>
                </c:pt>
                <c:pt idx="99">
                  <c:v>42490</c:v>
                </c:pt>
                <c:pt idx="100">
                  <c:v>42521</c:v>
                </c:pt>
                <c:pt idx="101">
                  <c:v>42551</c:v>
                </c:pt>
                <c:pt idx="102">
                  <c:v>42582</c:v>
                </c:pt>
                <c:pt idx="103">
                  <c:v>42613</c:v>
                </c:pt>
                <c:pt idx="104">
                  <c:v>42643</c:v>
                </c:pt>
                <c:pt idx="105">
                  <c:v>42674</c:v>
                </c:pt>
                <c:pt idx="106">
                  <c:v>42704</c:v>
                </c:pt>
                <c:pt idx="107">
                  <c:v>42735</c:v>
                </c:pt>
                <c:pt idx="108">
                  <c:v>42766</c:v>
                </c:pt>
                <c:pt idx="109">
                  <c:v>42794</c:v>
                </c:pt>
                <c:pt idx="110">
                  <c:v>42825</c:v>
                </c:pt>
                <c:pt idx="111">
                  <c:v>42855</c:v>
                </c:pt>
                <c:pt idx="112">
                  <c:v>42886</c:v>
                </c:pt>
                <c:pt idx="113">
                  <c:v>42916</c:v>
                </c:pt>
                <c:pt idx="114">
                  <c:v>42947</c:v>
                </c:pt>
                <c:pt idx="115">
                  <c:v>42978</c:v>
                </c:pt>
                <c:pt idx="116">
                  <c:v>43008</c:v>
                </c:pt>
                <c:pt idx="117">
                  <c:v>43039</c:v>
                </c:pt>
                <c:pt idx="118">
                  <c:v>43069</c:v>
                </c:pt>
                <c:pt idx="119">
                  <c:v>43100</c:v>
                </c:pt>
                <c:pt idx="120">
                  <c:v>43131</c:v>
                </c:pt>
                <c:pt idx="121">
                  <c:v>43159</c:v>
                </c:pt>
                <c:pt idx="122">
                  <c:v>43190</c:v>
                </c:pt>
                <c:pt idx="123">
                  <c:v>43220</c:v>
                </c:pt>
                <c:pt idx="124">
                  <c:v>43251</c:v>
                </c:pt>
                <c:pt idx="125">
                  <c:v>43281</c:v>
                </c:pt>
                <c:pt idx="126">
                  <c:v>43312</c:v>
                </c:pt>
                <c:pt idx="127">
                  <c:v>43343</c:v>
                </c:pt>
                <c:pt idx="128">
                  <c:v>43373</c:v>
                </c:pt>
                <c:pt idx="129">
                  <c:v>43404</c:v>
                </c:pt>
                <c:pt idx="130">
                  <c:v>43434</c:v>
                </c:pt>
                <c:pt idx="131">
                  <c:v>43465</c:v>
                </c:pt>
                <c:pt idx="132">
                  <c:v>43496</c:v>
                </c:pt>
                <c:pt idx="133">
                  <c:v>43524</c:v>
                </c:pt>
                <c:pt idx="134">
                  <c:v>43555</c:v>
                </c:pt>
                <c:pt idx="135">
                  <c:v>43585</c:v>
                </c:pt>
                <c:pt idx="136">
                  <c:v>43616</c:v>
                </c:pt>
                <c:pt idx="137">
                  <c:v>43646</c:v>
                </c:pt>
                <c:pt idx="138">
                  <c:v>43677</c:v>
                </c:pt>
                <c:pt idx="139">
                  <c:v>43708</c:v>
                </c:pt>
                <c:pt idx="140">
                  <c:v>43738</c:v>
                </c:pt>
                <c:pt idx="141">
                  <c:v>43769</c:v>
                </c:pt>
                <c:pt idx="142">
                  <c:v>43799</c:v>
                </c:pt>
                <c:pt idx="143">
                  <c:v>43830</c:v>
                </c:pt>
                <c:pt idx="144">
                  <c:v>43861</c:v>
                </c:pt>
                <c:pt idx="145">
                  <c:v>43890</c:v>
                </c:pt>
                <c:pt idx="146">
                  <c:v>43921</c:v>
                </c:pt>
                <c:pt idx="147">
                  <c:v>43951</c:v>
                </c:pt>
                <c:pt idx="148">
                  <c:v>43982</c:v>
                </c:pt>
                <c:pt idx="149">
                  <c:v>44012</c:v>
                </c:pt>
                <c:pt idx="150">
                  <c:v>44043</c:v>
                </c:pt>
                <c:pt idx="151">
                  <c:v>44074</c:v>
                </c:pt>
                <c:pt idx="152">
                  <c:v>44104</c:v>
                </c:pt>
                <c:pt idx="153">
                  <c:v>44135</c:v>
                </c:pt>
                <c:pt idx="154">
                  <c:v>44165</c:v>
                </c:pt>
                <c:pt idx="155">
                  <c:v>44196</c:v>
                </c:pt>
                <c:pt idx="156">
                  <c:v>44227</c:v>
                </c:pt>
                <c:pt idx="157">
                  <c:v>44255</c:v>
                </c:pt>
                <c:pt idx="158">
                  <c:v>44286</c:v>
                </c:pt>
                <c:pt idx="159">
                  <c:v>44316</c:v>
                </c:pt>
                <c:pt idx="160">
                  <c:v>44347</c:v>
                </c:pt>
                <c:pt idx="161">
                  <c:v>44377</c:v>
                </c:pt>
                <c:pt idx="162">
                  <c:v>44408</c:v>
                </c:pt>
                <c:pt idx="163">
                  <c:v>44439</c:v>
                </c:pt>
                <c:pt idx="164">
                  <c:v>44469</c:v>
                </c:pt>
                <c:pt idx="165">
                  <c:v>44500</c:v>
                </c:pt>
                <c:pt idx="166">
                  <c:v>44530</c:v>
                </c:pt>
                <c:pt idx="167">
                  <c:v>44561</c:v>
                </c:pt>
                <c:pt idx="168">
                  <c:v>44592</c:v>
                </c:pt>
                <c:pt idx="169">
                  <c:v>44620</c:v>
                </c:pt>
                <c:pt idx="170">
                  <c:v>44651</c:v>
                </c:pt>
                <c:pt idx="171">
                  <c:v>44681</c:v>
                </c:pt>
                <c:pt idx="172">
                  <c:v>44712</c:v>
                </c:pt>
                <c:pt idx="173">
                  <c:v>44742</c:v>
                </c:pt>
                <c:pt idx="174">
                  <c:v>44773</c:v>
                </c:pt>
                <c:pt idx="175">
                  <c:v>44804</c:v>
                </c:pt>
                <c:pt idx="176">
                  <c:v>44834</c:v>
                </c:pt>
                <c:pt idx="177">
                  <c:v>44865</c:v>
                </c:pt>
                <c:pt idx="178">
                  <c:v>44895</c:v>
                </c:pt>
                <c:pt idx="179">
                  <c:v>44926</c:v>
                </c:pt>
                <c:pt idx="180">
                  <c:v>44957</c:v>
                </c:pt>
                <c:pt idx="181">
                  <c:v>44985</c:v>
                </c:pt>
                <c:pt idx="182">
                  <c:v>45016</c:v>
                </c:pt>
                <c:pt idx="183">
                  <c:v>45046</c:v>
                </c:pt>
                <c:pt idx="184">
                  <c:v>45077</c:v>
                </c:pt>
                <c:pt idx="185">
                  <c:v>45107</c:v>
                </c:pt>
                <c:pt idx="186">
                  <c:v>45138</c:v>
                </c:pt>
                <c:pt idx="187">
                  <c:v>45169</c:v>
                </c:pt>
                <c:pt idx="188">
                  <c:v>45199</c:v>
                </c:pt>
                <c:pt idx="189">
                  <c:v>45230</c:v>
                </c:pt>
                <c:pt idx="190">
                  <c:v>45260</c:v>
                </c:pt>
                <c:pt idx="191">
                  <c:v>45291</c:v>
                </c:pt>
                <c:pt idx="192">
                  <c:v>45322</c:v>
                </c:pt>
                <c:pt idx="193">
                  <c:v>45351</c:v>
                </c:pt>
                <c:pt idx="194">
                  <c:v>45382</c:v>
                </c:pt>
                <c:pt idx="195">
                  <c:v>45412</c:v>
                </c:pt>
                <c:pt idx="196">
                  <c:v>45443</c:v>
                </c:pt>
                <c:pt idx="197">
                  <c:v>45473</c:v>
                </c:pt>
                <c:pt idx="198">
                  <c:v>45504</c:v>
                </c:pt>
                <c:pt idx="199">
                  <c:v>45535</c:v>
                </c:pt>
                <c:pt idx="200">
                  <c:v>45565</c:v>
                </c:pt>
                <c:pt idx="201">
                  <c:v>45596</c:v>
                </c:pt>
                <c:pt idx="202">
                  <c:v>45626</c:v>
                </c:pt>
                <c:pt idx="203">
                  <c:v>45657</c:v>
                </c:pt>
                <c:pt idx="204">
                  <c:v>45688</c:v>
                </c:pt>
                <c:pt idx="205">
                  <c:v>45716</c:v>
                </c:pt>
                <c:pt idx="206">
                  <c:v>45747</c:v>
                </c:pt>
                <c:pt idx="207">
                  <c:v>45777</c:v>
                </c:pt>
                <c:pt idx="208">
                  <c:v>45808</c:v>
                </c:pt>
                <c:pt idx="209">
                  <c:v>45838</c:v>
                </c:pt>
                <c:pt idx="210">
                  <c:v>45869</c:v>
                </c:pt>
                <c:pt idx="211">
                  <c:v>45900</c:v>
                </c:pt>
                <c:pt idx="212">
                  <c:v>45930</c:v>
                </c:pt>
                <c:pt idx="213">
                  <c:v>45961</c:v>
                </c:pt>
                <c:pt idx="214">
                  <c:v>45991</c:v>
                </c:pt>
                <c:pt idx="215">
                  <c:v>46022</c:v>
                </c:pt>
                <c:pt idx="216">
                  <c:v>46053</c:v>
                </c:pt>
                <c:pt idx="217">
                  <c:v>46081</c:v>
                </c:pt>
                <c:pt idx="218">
                  <c:v>46112</c:v>
                </c:pt>
                <c:pt idx="219">
                  <c:v>46142</c:v>
                </c:pt>
                <c:pt idx="220">
                  <c:v>46173</c:v>
                </c:pt>
                <c:pt idx="221">
                  <c:v>46203</c:v>
                </c:pt>
              </c:numCache>
            </c:numRef>
          </c:cat>
          <c:val>
            <c:numRef>
              <c:f>'Bonds history'!$BC$3:$BC$224</c:f>
              <c:numCache>
                <c:formatCode>General</c:formatCode>
                <c:ptCount val="222"/>
                <c:pt idx="0">
                  <c:v>2.75</c:v>
                </c:pt>
                <c:pt idx="1">
                  <c:v>2.75</c:v>
                </c:pt>
                <c:pt idx="2">
                  <c:v>2.75</c:v>
                </c:pt>
                <c:pt idx="3">
                  <c:v>2.75</c:v>
                </c:pt>
                <c:pt idx="4">
                  <c:v>2.75</c:v>
                </c:pt>
                <c:pt idx="5">
                  <c:v>2.75</c:v>
                </c:pt>
                <c:pt idx="6">
                  <c:v>2.75</c:v>
                </c:pt>
                <c:pt idx="7">
                  <c:v>2.75</c:v>
                </c:pt>
                <c:pt idx="8">
                  <c:v>2.75</c:v>
                </c:pt>
                <c:pt idx="9">
                  <c:v>2.5</c:v>
                </c:pt>
                <c:pt idx="10">
                  <c:v>1</c:v>
                </c:pt>
                <c:pt idx="11">
                  <c:v>0.5</c:v>
                </c:pt>
                <c:pt idx="12">
                  <c:v>0.5</c:v>
                </c:pt>
                <c:pt idx="13">
                  <c:v>0.5</c:v>
                </c:pt>
                <c:pt idx="14">
                  <c:v>0.375</c:v>
                </c:pt>
                <c:pt idx="15">
                  <c:v>0.375</c:v>
                </c:pt>
                <c:pt idx="16">
                  <c:v>0.375</c:v>
                </c:pt>
                <c:pt idx="17">
                  <c:v>0.375</c:v>
                </c:pt>
                <c:pt idx="18">
                  <c:v>0.375</c:v>
                </c:pt>
                <c:pt idx="19">
                  <c:v>0.375</c:v>
                </c:pt>
                <c:pt idx="20">
                  <c:v>0.375</c:v>
                </c:pt>
                <c:pt idx="21">
                  <c:v>0.375</c:v>
                </c:pt>
                <c:pt idx="22">
                  <c:v>0.375</c:v>
                </c:pt>
                <c:pt idx="23">
                  <c:v>0.375</c:v>
                </c:pt>
                <c:pt idx="24">
                  <c:v>0.375</c:v>
                </c:pt>
                <c:pt idx="25">
                  <c:v>0.375</c:v>
                </c:pt>
                <c:pt idx="26">
                  <c:v>0.375</c:v>
                </c:pt>
                <c:pt idx="27">
                  <c:v>0.375</c:v>
                </c:pt>
                <c:pt idx="28">
                  <c:v>0.375</c:v>
                </c:pt>
                <c:pt idx="29">
                  <c:v>0.375</c:v>
                </c:pt>
                <c:pt idx="30">
                  <c:v>0.375</c:v>
                </c:pt>
                <c:pt idx="31">
                  <c:v>0.375</c:v>
                </c:pt>
                <c:pt idx="32">
                  <c:v>0.375</c:v>
                </c:pt>
                <c:pt idx="33">
                  <c:v>0.375</c:v>
                </c:pt>
                <c:pt idx="34">
                  <c:v>0.375</c:v>
                </c:pt>
                <c:pt idx="35">
                  <c:v>0.375</c:v>
                </c:pt>
                <c:pt idx="36">
                  <c:v>0.375</c:v>
                </c:pt>
                <c:pt idx="37">
                  <c:v>0.375</c:v>
                </c:pt>
                <c:pt idx="38">
                  <c:v>0.375</c:v>
                </c:pt>
                <c:pt idx="39">
                  <c:v>0.375</c:v>
                </c:pt>
                <c:pt idx="40">
                  <c:v>0.375</c:v>
                </c:pt>
                <c:pt idx="41">
                  <c:v>0.375</c:v>
                </c:pt>
                <c:pt idx="42">
                  <c:v>0.375</c:v>
                </c:pt>
                <c:pt idx="43">
                  <c:v>0.125</c:v>
                </c:pt>
                <c:pt idx="44">
                  <c:v>0.125</c:v>
                </c:pt>
                <c:pt idx="45">
                  <c:v>0.125</c:v>
                </c:pt>
                <c:pt idx="46">
                  <c:v>0.125</c:v>
                </c:pt>
                <c:pt idx="47">
                  <c:v>0.125</c:v>
                </c:pt>
                <c:pt idx="48">
                  <c:v>0.125</c:v>
                </c:pt>
                <c:pt idx="49">
                  <c:v>0.125</c:v>
                </c:pt>
                <c:pt idx="50">
                  <c:v>0.125</c:v>
                </c:pt>
                <c:pt idx="51">
                  <c:v>0.125</c:v>
                </c:pt>
                <c:pt idx="52">
                  <c:v>0.125</c:v>
                </c:pt>
                <c:pt idx="53">
                  <c:v>0.125</c:v>
                </c:pt>
                <c:pt idx="54">
                  <c:v>0.125</c:v>
                </c:pt>
                <c:pt idx="55">
                  <c:v>0.125</c:v>
                </c:pt>
                <c:pt idx="56">
                  <c:v>0.125</c:v>
                </c:pt>
                <c:pt idx="57">
                  <c:v>0.125</c:v>
                </c:pt>
                <c:pt idx="58">
                  <c:v>0.125</c:v>
                </c:pt>
                <c:pt idx="59">
                  <c:v>0.125</c:v>
                </c:pt>
                <c:pt idx="60">
                  <c:v>0.125</c:v>
                </c:pt>
                <c:pt idx="61">
                  <c:v>0.125</c:v>
                </c:pt>
                <c:pt idx="62">
                  <c:v>0.125</c:v>
                </c:pt>
                <c:pt idx="63">
                  <c:v>0.125</c:v>
                </c:pt>
                <c:pt idx="64">
                  <c:v>0.125</c:v>
                </c:pt>
                <c:pt idx="65">
                  <c:v>0.125</c:v>
                </c:pt>
                <c:pt idx="66">
                  <c:v>0.125</c:v>
                </c:pt>
                <c:pt idx="67">
                  <c:v>0.125</c:v>
                </c:pt>
                <c:pt idx="68">
                  <c:v>0.125</c:v>
                </c:pt>
                <c:pt idx="69">
                  <c:v>0.125</c:v>
                </c:pt>
                <c:pt idx="70">
                  <c:v>0.125</c:v>
                </c:pt>
                <c:pt idx="71">
                  <c:v>0.125</c:v>
                </c:pt>
                <c:pt idx="72">
                  <c:v>0.125</c:v>
                </c:pt>
                <c:pt idx="73">
                  <c:v>0.125</c:v>
                </c:pt>
                <c:pt idx="74">
                  <c:v>0.125</c:v>
                </c:pt>
                <c:pt idx="75">
                  <c:v>0.125</c:v>
                </c:pt>
                <c:pt idx="76">
                  <c:v>0.125</c:v>
                </c:pt>
                <c:pt idx="77">
                  <c:v>0.125</c:v>
                </c:pt>
                <c:pt idx="78">
                  <c:v>0.125</c:v>
                </c:pt>
                <c:pt idx="79">
                  <c:v>0.125</c:v>
                </c:pt>
                <c:pt idx="80">
                  <c:v>0.125</c:v>
                </c:pt>
                <c:pt idx="81">
                  <c:v>0.125</c:v>
                </c:pt>
                <c:pt idx="82">
                  <c:v>0.125</c:v>
                </c:pt>
                <c:pt idx="83">
                  <c:v>-0.25</c:v>
                </c:pt>
                <c:pt idx="84">
                  <c:v>-0.75</c:v>
                </c:pt>
                <c:pt idx="85">
                  <c:v>-0.75</c:v>
                </c:pt>
                <c:pt idx="86">
                  <c:v>-0.75</c:v>
                </c:pt>
                <c:pt idx="87">
                  <c:v>-0.75</c:v>
                </c:pt>
                <c:pt idx="88">
                  <c:v>-0.75</c:v>
                </c:pt>
                <c:pt idx="89">
                  <c:v>-0.75</c:v>
                </c:pt>
                <c:pt idx="90">
                  <c:v>-0.75</c:v>
                </c:pt>
                <c:pt idx="91">
                  <c:v>-0.75</c:v>
                </c:pt>
                <c:pt idx="92">
                  <c:v>-0.75</c:v>
                </c:pt>
                <c:pt idx="93">
                  <c:v>-0.75</c:v>
                </c:pt>
                <c:pt idx="94">
                  <c:v>-0.75</c:v>
                </c:pt>
                <c:pt idx="95">
                  <c:v>-0.75</c:v>
                </c:pt>
                <c:pt idx="96">
                  <c:v>-0.75</c:v>
                </c:pt>
                <c:pt idx="97">
                  <c:v>-0.75</c:v>
                </c:pt>
                <c:pt idx="98">
                  <c:v>-0.75</c:v>
                </c:pt>
                <c:pt idx="99">
                  <c:v>-0.75</c:v>
                </c:pt>
                <c:pt idx="100">
                  <c:v>-0.75</c:v>
                </c:pt>
                <c:pt idx="101">
                  <c:v>-0.75</c:v>
                </c:pt>
                <c:pt idx="102">
                  <c:v>-0.75</c:v>
                </c:pt>
                <c:pt idx="103">
                  <c:v>-0.75</c:v>
                </c:pt>
                <c:pt idx="104">
                  <c:v>-0.75</c:v>
                </c:pt>
                <c:pt idx="105">
                  <c:v>-0.75</c:v>
                </c:pt>
                <c:pt idx="106">
                  <c:v>-0.75</c:v>
                </c:pt>
                <c:pt idx="107">
                  <c:v>-0.75</c:v>
                </c:pt>
                <c:pt idx="108">
                  <c:v>-0.75</c:v>
                </c:pt>
                <c:pt idx="109">
                  <c:v>-0.75</c:v>
                </c:pt>
                <c:pt idx="110">
                  <c:v>-0.75</c:v>
                </c:pt>
                <c:pt idx="111">
                  <c:v>-0.75</c:v>
                </c:pt>
                <c:pt idx="112">
                  <c:v>-0.75</c:v>
                </c:pt>
                <c:pt idx="113">
                  <c:v>-0.75</c:v>
                </c:pt>
                <c:pt idx="114">
                  <c:v>-0.75</c:v>
                </c:pt>
                <c:pt idx="115">
                  <c:v>-0.75</c:v>
                </c:pt>
                <c:pt idx="116">
                  <c:v>-0.75</c:v>
                </c:pt>
                <c:pt idx="117">
                  <c:v>-0.75</c:v>
                </c:pt>
                <c:pt idx="118">
                  <c:v>-0.75</c:v>
                </c:pt>
                <c:pt idx="119">
                  <c:v>-0.75</c:v>
                </c:pt>
                <c:pt idx="120">
                  <c:v>-0.75</c:v>
                </c:pt>
                <c:pt idx="121">
                  <c:v>-0.75</c:v>
                </c:pt>
                <c:pt idx="122">
                  <c:v>-0.75</c:v>
                </c:pt>
                <c:pt idx="123">
                  <c:v>-0.75</c:v>
                </c:pt>
                <c:pt idx="124">
                  <c:v>-0.75</c:v>
                </c:pt>
                <c:pt idx="125">
                  <c:v>-0.75</c:v>
                </c:pt>
                <c:pt idx="126">
                  <c:v>-0.75</c:v>
                </c:pt>
                <c:pt idx="127">
                  <c:v>-0.75</c:v>
                </c:pt>
                <c:pt idx="128">
                  <c:v>-0.75</c:v>
                </c:pt>
                <c:pt idx="129">
                  <c:v>-0.75</c:v>
                </c:pt>
                <c:pt idx="130">
                  <c:v>-0.75</c:v>
                </c:pt>
                <c:pt idx="131">
                  <c:v>-0.75</c:v>
                </c:pt>
                <c:pt idx="132">
                  <c:v>-0.75</c:v>
                </c:pt>
                <c:pt idx="133">
                  <c:v>-0.75</c:v>
                </c:pt>
                <c:pt idx="134">
                  <c:v>-0.75</c:v>
                </c:pt>
                <c:pt idx="135">
                  <c:v>-0.75</c:v>
                </c:pt>
                <c:pt idx="136">
                  <c:v>-0.75</c:v>
                </c:pt>
                <c:pt idx="137">
                  <c:v>-0.75</c:v>
                </c:pt>
                <c:pt idx="138">
                  <c:v>-0.75</c:v>
                </c:pt>
                <c:pt idx="139">
                  <c:v>-0.75</c:v>
                </c:pt>
                <c:pt idx="140">
                  <c:v>-0.75</c:v>
                </c:pt>
                <c:pt idx="141">
                  <c:v>-0.75</c:v>
                </c:pt>
                <c:pt idx="142">
                  <c:v>-0.75</c:v>
                </c:pt>
                <c:pt idx="143">
                  <c:v>-0.75</c:v>
                </c:pt>
                <c:pt idx="144">
                  <c:v>-0.75</c:v>
                </c:pt>
                <c:pt idx="145">
                  <c:v>-0.75</c:v>
                </c:pt>
                <c:pt idx="146">
                  <c:v>-0.75</c:v>
                </c:pt>
                <c:pt idx="147">
                  <c:v>-0.75</c:v>
                </c:pt>
                <c:pt idx="148">
                  <c:v>-0.75</c:v>
                </c:pt>
                <c:pt idx="149">
                  <c:v>-0.75</c:v>
                </c:pt>
                <c:pt idx="150">
                  <c:v>-0.75</c:v>
                </c:pt>
                <c:pt idx="151">
                  <c:v>-0.75</c:v>
                </c:pt>
                <c:pt idx="152">
                  <c:v>-0.75</c:v>
                </c:pt>
                <c:pt idx="153">
                  <c:v>-0.75</c:v>
                </c:pt>
                <c:pt idx="154">
                  <c:v>-0.75</c:v>
                </c:pt>
                <c:pt idx="155">
                  <c:v>-0.75</c:v>
                </c:pt>
                <c:pt idx="156">
                  <c:v>-0.75</c:v>
                </c:pt>
                <c:pt idx="157">
                  <c:v>-0.75</c:v>
                </c:pt>
                <c:pt idx="158">
                  <c:v>-0.75</c:v>
                </c:pt>
                <c:pt idx="159">
                  <c:v>-0.75</c:v>
                </c:pt>
                <c:pt idx="160">
                  <c:v>-0.75</c:v>
                </c:pt>
                <c:pt idx="161">
                  <c:v>-0.75</c:v>
                </c:pt>
                <c:pt idx="162">
                  <c:v>-0.75</c:v>
                </c:pt>
                <c:pt idx="163">
                  <c:v>-0.75</c:v>
                </c:pt>
                <c:pt idx="164">
                  <c:v>-0.75</c:v>
                </c:pt>
                <c:pt idx="165">
                  <c:v>-0.75</c:v>
                </c:pt>
                <c:pt idx="166">
                  <c:v>-0.75</c:v>
                </c:pt>
                <c:pt idx="167">
                  <c:v>-0.75</c:v>
                </c:pt>
                <c:pt idx="168">
                  <c:v>-0.75</c:v>
                </c:pt>
                <c:pt idx="169">
                  <c:v>-0.75</c:v>
                </c:pt>
                <c:pt idx="170">
                  <c:v>-0.75</c:v>
                </c:pt>
                <c:pt idx="171">
                  <c:v>-0.75</c:v>
                </c:pt>
                <c:pt idx="172">
                  <c:v>-0.75</c:v>
                </c:pt>
                <c:pt idx="173">
                  <c:v>-0.25</c:v>
                </c:pt>
                <c:pt idx="174">
                  <c:v>-0.25</c:v>
                </c:pt>
                <c:pt idx="175">
                  <c:v>-0.25</c:v>
                </c:pt>
                <c:pt idx="176">
                  <c:v>0.5</c:v>
                </c:pt>
                <c:pt idx="177">
                  <c:v>0.5</c:v>
                </c:pt>
                <c:pt idx="178">
                  <c:v>0.5</c:v>
                </c:pt>
                <c:pt idx="179">
                  <c:v>1</c:v>
                </c:pt>
                <c:pt idx="180">
                  <c:v>1</c:v>
                </c:pt>
                <c:pt idx="181">
                  <c:v>1</c:v>
                </c:pt>
                <c:pt idx="182">
                  <c:v>1.5</c:v>
                </c:pt>
                <c:pt idx="183">
                  <c:v>1.5</c:v>
                </c:pt>
                <c:pt idx="184">
                  <c:v>1.5</c:v>
                </c:pt>
                <c:pt idx="185">
                  <c:v>1.75</c:v>
                </c:pt>
                <c:pt idx="186">
                  <c:v>1.75</c:v>
                </c:pt>
                <c:pt idx="187">
                  <c:v>1.75</c:v>
                </c:pt>
                <c:pt idx="188">
                  <c:v>1.75</c:v>
                </c:pt>
                <c:pt idx="189">
                  <c:v>1.75</c:v>
                </c:pt>
                <c:pt idx="190">
                  <c:v>1.75</c:v>
                </c:pt>
                <c:pt idx="191">
                  <c:v>1.75</c:v>
                </c:pt>
                <c:pt idx="192">
                  <c:v>1.75</c:v>
                </c:pt>
                <c:pt idx="193">
                  <c:v>1.75</c:v>
                </c:pt>
                <c:pt idx="194">
                  <c:v>1.5</c:v>
                </c:pt>
                <c:pt idx="195">
                  <c:v>1.5</c:v>
                </c:pt>
                <c:pt idx="196">
                  <c:v>1.5</c:v>
                </c:pt>
                <c:pt idx="197">
                  <c:v>1.25</c:v>
                </c:pt>
                <c:pt idx="198">
                  <c:v>1.25</c:v>
                </c:pt>
                <c:pt idx="199">
                  <c:v>1.25</c:v>
                </c:pt>
                <c:pt idx="200">
                  <c:v>1</c:v>
                </c:pt>
                <c:pt idx="201">
                  <c:v>1</c:v>
                </c:pt>
                <c:pt idx="202">
                  <c:v>1</c:v>
                </c:pt>
                <c:pt idx="203">
                  <c:v>0.5</c:v>
                </c:pt>
                <c:pt idx="204">
                  <c:v>0.5</c:v>
                </c:pt>
                <c:pt idx="205">
                  <c:v>0.5</c:v>
                </c:pt>
                <c:pt idx="206">
                  <c:v>0.25</c:v>
                </c:pt>
                <c:pt idx="207">
                  <c:v>0.25</c:v>
                </c:pt>
                <c:pt idx="208">
                  <c:v>0.25</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numCache>
            </c:numRef>
          </c:val>
          <c:smooth val="0"/>
          <c:extLst>
            <c:ext xmlns:c16="http://schemas.microsoft.com/office/drawing/2014/chart" uri="{C3380CC4-5D6E-409C-BE32-E72D297353CC}">
              <c16:uniqueId val="{00000000-6B9C-C14C-B15A-094CFAAB86CE}"/>
            </c:ext>
          </c:extLst>
        </c:ser>
        <c:dLbls>
          <c:showLegendKey val="0"/>
          <c:showVal val="0"/>
          <c:showCatName val="0"/>
          <c:showSerName val="0"/>
          <c:showPercent val="0"/>
          <c:showBubbleSize val="0"/>
        </c:dLbls>
        <c:smooth val="0"/>
        <c:axId val="1818055023"/>
        <c:axId val="742260720"/>
      </c:lineChart>
      <c:dateAx>
        <c:axId val="1818055023"/>
        <c:scaling>
          <c:orientation val="minMax"/>
          <c:max val="46203"/>
          <c:min val="39478"/>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42260720"/>
        <c:crosses val="autoZero"/>
        <c:auto val="1"/>
        <c:lblOffset val="100"/>
        <c:baseTimeUnit val="months"/>
        <c:majorUnit val="1"/>
        <c:majorTimeUnit val="years"/>
      </c:dateAx>
      <c:valAx>
        <c:axId val="742260720"/>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1805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H" sz="1400" b="1" i="0" u="none" strike="noStrike" kern="1200" spc="0" baseline="0">
                <a:solidFill>
                  <a:schemeClr val="tx1"/>
                </a:solidFill>
                <a:effectLst/>
              </a:rPr>
              <a:t>États-Unis - Taux moyen directeur de la Fed</a:t>
            </a:r>
            <a:r>
              <a:rPr lang="fr-CH" sz="1100" b="1" i="0" u="none" strike="noStrike" kern="1200" spc="0" baseline="0">
                <a:solidFill>
                  <a:schemeClr val="tx1"/>
                </a:solidFill>
                <a:effectLst/>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numRef>
              <c:f>'Bonds history'!$BA$3:$BA$224</c:f>
              <c:numCache>
                <c:formatCode>m/d/yy</c:formatCode>
                <c:ptCount val="222"/>
                <c:pt idx="0">
                  <c:v>39478</c:v>
                </c:pt>
                <c:pt idx="1">
                  <c:v>39507</c:v>
                </c:pt>
                <c:pt idx="2">
                  <c:v>39538</c:v>
                </c:pt>
                <c:pt idx="3">
                  <c:v>39568</c:v>
                </c:pt>
                <c:pt idx="4">
                  <c:v>39599</c:v>
                </c:pt>
                <c:pt idx="5">
                  <c:v>39629</c:v>
                </c:pt>
                <c:pt idx="6">
                  <c:v>39660</c:v>
                </c:pt>
                <c:pt idx="7">
                  <c:v>39691</c:v>
                </c:pt>
                <c:pt idx="8">
                  <c:v>39721</c:v>
                </c:pt>
                <c:pt idx="9">
                  <c:v>39752</c:v>
                </c:pt>
                <c:pt idx="10">
                  <c:v>39782</c:v>
                </c:pt>
                <c:pt idx="11">
                  <c:v>39813</c:v>
                </c:pt>
                <c:pt idx="12">
                  <c:v>39844</c:v>
                </c:pt>
                <c:pt idx="13">
                  <c:v>39872</c:v>
                </c:pt>
                <c:pt idx="14">
                  <c:v>39903</c:v>
                </c:pt>
                <c:pt idx="15">
                  <c:v>39933</c:v>
                </c:pt>
                <c:pt idx="16">
                  <c:v>39964</c:v>
                </c:pt>
                <c:pt idx="17">
                  <c:v>39994</c:v>
                </c:pt>
                <c:pt idx="18">
                  <c:v>40025</c:v>
                </c:pt>
                <c:pt idx="19">
                  <c:v>40056</c:v>
                </c:pt>
                <c:pt idx="20">
                  <c:v>40086</c:v>
                </c:pt>
                <c:pt idx="21">
                  <c:v>40117</c:v>
                </c:pt>
                <c:pt idx="22">
                  <c:v>40147</c:v>
                </c:pt>
                <c:pt idx="23">
                  <c:v>40178</c:v>
                </c:pt>
                <c:pt idx="24">
                  <c:v>40209</c:v>
                </c:pt>
                <c:pt idx="25">
                  <c:v>40237</c:v>
                </c:pt>
                <c:pt idx="26">
                  <c:v>40268</c:v>
                </c:pt>
                <c:pt idx="27">
                  <c:v>40298</c:v>
                </c:pt>
                <c:pt idx="28">
                  <c:v>40329</c:v>
                </c:pt>
                <c:pt idx="29">
                  <c:v>40359</c:v>
                </c:pt>
                <c:pt idx="30">
                  <c:v>40390</c:v>
                </c:pt>
                <c:pt idx="31">
                  <c:v>40421</c:v>
                </c:pt>
                <c:pt idx="32">
                  <c:v>40451</c:v>
                </c:pt>
                <c:pt idx="33">
                  <c:v>40482</c:v>
                </c:pt>
                <c:pt idx="34">
                  <c:v>40512</c:v>
                </c:pt>
                <c:pt idx="35">
                  <c:v>40543</c:v>
                </c:pt>
                <c:pt idx="36">
                  <c:v>40574</c:v>
                </c:pt>
                <c:pt idx="37">
                  <c:v>40602</c:v>
                </c:pt>
                <c:pt idx="38">
                  <c:v>40633</c:v>
                </c:pt>
                <c:pt idx="39">
                  <c:v>40663</c:v>
                </c:pt>
                <c:pt idx="40">
                  <c:v>40694</c:v>
                </c:pt>
                <c:pt idx="41">
                  <c:v>40724</c:v>
                </c:pt>
                <c:pt idx="42">
                  <c:v>40755</c:v>
                </c:pt>
                <c:pt idx="43">
                  <c:v>40786</c:v>
                </c:pt>
                <c:pt idx="44">
                  <c:v>40816</c:v>
                </c:pt>
                <c:pt idx="45">
                  <c:v>40847</c:v>
                </c:pt>
                <c:pt idx="46">
                  <c:v>40877</c:v>
                </c:pt>
                <c:pt idx="47">
                  <c:v>40908</c:v>
                </c:pt>
                <c:pt idx="48">
                  <c:v>40939</c:v>
                </c:pt>
                <c:pt idx="49">
                  <c:v>40968</c:v>
                </c:pt>
                <c:pt idx="50">
                  <c:v>40999</c:v>
                </c:pt>
                <c:pt idx="51">
                  <c:v>41029</c:v>
                </c:pt>
                <c:pt idx="52">
                  <c:v>41060</c:v>
                </c:pt>
                <c:pt idx="53">
                  <c:v>41090</c:v>
                </c:pt>
                <c:pt idx="54">
                  <c:v>41121</c:v>
                </c:pt>
                <c:pt idx="55">
                  <c:v>41152</c:v>
                </c:pt>
                <c:pt idx="56">
                  <c:v>41182</c:v>
                </c:pt>
                <c:pt idx="57">
                  <c:v>41213</c:v>
                </c:pt>
                <c:pt idx="58">
                  <c:v>41243</c:v>
                </c:pt>
                <c:pt idx="59">
                  <c:v>41274</c:v>
                </c:pt>
                <c:pt idx="60">
                  <c:v>41305</c:v>
                </c:pt>
                <c:pt idx="61">
                  <c:v>41333</c:v>
                </c:pt>
                <c:pt idx="62">
                  <c:v>41364</c:v>
                </c:pt>
                <c:pt idx="63">
                  <c:v>41394</c:v>
                </c:pt>
                <c:pt idx="64">
                  <c:v>41425</c:v>
                </c:pt>
                <c:pt idx="65">
                  <c:v>41455</c:v>
                </c:pt>
                <c:pt idx="66">
                  <c:v>41486</c:v>
                </c:pt>
                <c:pt idx="67">
                  <c:v>41517</c:v>
                </c:pt>
                <c:pt idx="68">
                  <c:v>41547</c:v>
                </c:pt>
                <c:pt idx="69">
                  <c:v>41578</c:v>
                </c:pt>
                <c:pt idx="70">
                  <c:v>41608</c:v>
                </c:pt>
                <c:pt idx="71">
                  <c:v>41639</c:v>
                </c:pt>
                <c:pt idx="72">
                  <c:v>41670</c:v>
                </c:pt>
                <c:pt idx="73">
                  <c:v>41698</c:v>
                </c:pt>
                <c:pt idx="74">
                  <c:v>41729</c:v>
                </c:pt>
                <c:pt idx="75">
                  <c:v>41759</c:v>
                </c:pt>
                <c:pt idx="76">
                  <c:v>41790</c:v>
                </c:pt>
                <c:pt idx="77">
                  <c:v>41820</c:v>
                </c:pt>
                <c:pt idx="78">
                  <c:v>41851</c:v>
                </c:pt>
                <c:pt idx="79">
                  <c:v>41882</c:v>
                </c:pt>
                <c:pt idx="80">
                  <c:v>41912</c:v>
                </c:pt>
                <c:pt idx="81">
                  <c:v>41943</c:v>
                </c:pt>
                <c:pt idx="82">
                  <c:v>41973</c:v>
                </c:pt>
                <c:pt idx="83">
                  <c:v>42004</c:v>
                </c:pt>
                <c:pt idx="84">
                  <c:v>42035</c:v>
                </c:pt>
                <c:pt idx="85">
                  <c:v>42063</c:v>
                </c:pt>
                <c:pt idx="86">
                  <c:v>42094</c:v>
                </c:pt>
                <c:pt idx="87">
                  <c:v>42124</c:v>
                </c:pt>
                <c:pt idx="88">
                  <c:v>42155</c:v>
                </c:pt>
                <c:pt idx="89">
                  <c:v>42185</c:v>
                </c:pt>
                <c:pt idx="90">
                  <c:v>42216</c:v>
                </c:pt>
                <c:pt idx="91">
                  <c:v>42247</c:v>
                </c:pt>
                <c:pt idx="92">
                  <c:v>42277</c:v>
                </c:pt>
                <c:pt idx="93">
                  <c:v>42308</c:v>
                </c:pt>
                <c:pt idx="94">
                  <c:v>42338</c:v>
                </c:pt>
                <c:pt idx="95">
                  <c:v>42369</c:v>
                </c:pt>
                <c:pt idx="96">
                  <c:v>42400</c:v>
                </c:pt>
                <c:pt idx="97">
                  <c:v>42429</c:v>
                </c:pt>
                <c:pt idx="98">
                  <c:v>42460</c:v>
                </c:pt>
                <c:pt idx="99">
                  <c:v>42490</c:v>
                </c:pt>
                <c:pt idx="100">
                  <c:v>42521</c:v>
                </c:pt>
                <c:pt idx="101">
                  <c:v>42551</c:v>
                </c:pt>
                <c:pt idx="102">
                  <c:v>42582</c:v>
                </c:pt>
                <c:pt idx="103">
                  <c:v>42613</c:v>
                </c:pt>
                <c:pt idx="104">
                  <c:v>42643</c:v>
                </c:pt>
                <c:pt idx="105">
                  <c:v>42674</c:v>
                </c:pt>
                <c:pt idx="106">
                  <c:v>42704</c:v>
                </c:pt>
                <c:pt idx="107">
                  <c:v>42735</c:v>
                </c:pt>
                <c:pt idx="108">
                  <c:v>42766</c:v>
                </c:pt>
                <c:pt idx="109">
                  <c:v>42794</c:v>
                </c:pt>
                <c:pt idx="110">
                  <c:v>42825</c:v>
                </c:pt>
                <c:pt idx="111">
                  <c:v>42855</c:v>
                </c:pt>
                <c:pt idx="112">
                  <c:v>42886</c:v>
                </c:pt>
                <c:pt idx="113">
                  <c:v>42916</c:v>
                </c:pt>
                <c:pt idx="114">
                  <c:v>42947</c:v>
                </c:pt>
                <c:pt idx="115">
                  <c:v>42978</c:v>
                </c:pt>
                <c:pt idx="116">
                  <c:v>43008</c:v>
                </c:pt>
                <c:pt idx="117">
                  <c:v>43039</c:v>
                </c:pt>
                <c:pt idx="118">
                  <c:v>43069</c:v>
                </c:pt>
                <c:pt idx="119">
                  <c:v>43100</c:v>
                </c:pt>
                <c:pt idx="120">
                  <c:v>43131</c:v>
                </c:pt>
                <c:pt idx="121">
                  <c:v>43159</c:v>
                </c:pt>
                <c:pt idx="122">
                  <c:v>43190</c:v>
                </c:pt>
                <c:pt idx="123">
                  <c:v>43220</c:v>
                </c:pt>
                <c:pt idx="124">
                  <c:v>43251</c:v>
                </c:pt>
                <c:pt idx="125">
                  <c:v>43281</c:v>
                </c:pt>
                <c:pt idx="126">
                  <c:v>43312</c:v>
                </c:pt>
                <c:pt idx="127">
                  <c:v>43343</c:v>
                </c:pt>
                <c:pt idx="128">
                  <c:v>43373</c:v>
                </c:pt>
                <c:pt idx="129">
                  <c:v>43404</c:v>
                </c:pt>
                <c:pt idx="130">
                  <c:v>43434</c:v>
                </c:pt>
                <c:pt idx="131">
                  <c:v>43465</c:v>
                </c:pt>
                <c:pt idx="132">
                  <c:v>43496</c:v>
                </c:pt>
                <c:pt idx="133">
                  <c:v>43524</c:v>
                </c:pt>
                <c:pt idx="134">
                  <c:v>43555</c:v>
                </c:pt>
                <c:pt idx="135">
                  <c:v>43585</c:v>
                </c:pt>
                <c:pt idx="136">
                  <c:v>43616</c:v>
                </c:pt>
                <c:pt idx="137">
                  <c:v>43646</c:v>
                </c:pt>
                <c:pt idx="138">
                  <c:v>43677</c:v>
                </c:pt>
                <c:pt idx="139">
                  <c:v>43708</c:v>
                </c:pt>
                <c:pt idx="140">
                  <c:v>43738</c:v>
                </c:pt>
                <c:pt idx="141">
                  <c:v>43769</c:v>
                </c:pt>
                <c:pt idx="142">
                  <c:v>43799</c:v>
                </c:pt>
                <c:pt idx="143">
                  <c:v>43830</c:v>
                </c:pt>
                <c:pt idx="144">
                  <c:v>43861</c:v>
                </c:pt>
                <c:pt idx="145">
                  <c:v>43890</c:v>
                </c:pt>
                <c:pt idx="146">
                  <c:v>43921</c:v>
                </c:pt>
                <c:pt idx="147">
                  <c:v>43951</c:v>
                </c:pt>
                <c:pt idx="148">
                  <c:v>43982</c:v>
                </c:pt>
                <c:pt idx="149">
                  <c:v>44012</c:v>
                </c:pt>
                <c:pt idx="150">
                  <c:v>44043</c:v>
                </c:pt>
                <c:pt idx="151">
                  <c:v>44074</c:v>
                </c:pt>
                <c:pt idx="152">
                  <c:v>44104</c:v>
                </c:pt>
                <c:pt idx="153">
                  <c:v>44135</c:v>
                </c:pt>
                <c:pt idx="154">
                  <c:v>44165</c:v>
                </c:pt>
                <c:pt idx="155">
                  <c:v>44196</c:v>
                </c:pt>
                <c:pt idx="156">
                  <c:v>44227</c:v>
                </c:pt>
                <c:pt idx="157">
                  <c:v>44255</c:v>
                </c:pt>
                <c:pt idx="158">
                  <c:v>44286</c:v>
                </c:pt>
                <c:pt idx="159">
                  <c:v>44316</c:v>
                </c:pt>
                <c:pt idx="160">
                  <c:v>44347</c:v>
                </c:pt>
                <c:pt idx="161">
                  <c:v>44377</c:v>
                </c:pt>
                <c:pt idx="162">
                  <c:v>44408</c:v>
                </c:pt>
                <c:pt idx="163">
                  <c:v>44439</c:v>
                </c:pt>
                <c:pt idx="164">
                  <c:v>44469</c:v>
                </c:pt>
                <c:pt idx="165">
                  <c:v>44500</c:v>
                </c:pt>
                <c:pt idx="166">
                  <c:v>44530</c:v>
                </c:pt>
                <c:pt idx="167">
                  <c:v>44561</c:v>
                </c:pt>
                <c:pt idx="168">
                  <c:v>44592</c:v>
                </c:pt>
                <c:pt idx="169">
                  <c:v>44620</c:v>
                </c:pt>
                <c:pt idx="170">
                  <c:v>44651</c:v>
                </c:pt>
                <c:pt idx="171">
                  <c:v>44681</c:v>
                </c:pt>
                <c:pt idx="172">
                  <c:v>44712</c:v>
                </c:pt>
                <c:pt idx="173">
                  <c:v>44742</c:v>
                </c:pt>
                <c:pt idx="174">
                  <c:v>44773</c:v>
                </c:pt>
                <c:pt idx="175">
                  <c:v>44804</c:v>
                </c:pt>
                <c:pt idx="176">
                  <c:v>44834</c:v>
                </c:pt>
                <c:pt idx="177">
                  <c:v>44865</c:v>
                </c:pt>
                <c:pt idx="178">
                  <c:v>44895</c:v>
                </c:pt>
                <c:pt idx="179">
                  <c:v>44926</c:v>
                </c:pt>
                <c:pt idx="180">
                  <c:v>44957</c:v>
                </c:pt>
                <c:pt idx="181">
                  <c:v>44985</c:v>
                </c:pt>
                <c:pt idx="182">
                  <c:v>45016</c:v>
                </c:pt>
                <c:pt idx="183">
                  <c:v>45046</c:v>
                </c:pt>
                <c:pt idx="184">
                  <c:v>45077</c:v>
                </c:pt>
                <c:pt idx="185">
                  <c:v>45107</c:v>
                </c:pt>
                <c:pt idx="186">
                  <c:v>45138</c:v>
                </c:pt>
                <c:pt idx="187">
                  <c:v>45169</c:v>
                </c:pt>
                <c:pt idx="188">
                  <c:v>45199</c:v>
                </c:pt>
                <c:pt idx="189">
                  <c:v>45230</c:v>
                </c:pt>
                <c:pt idx="190">
                  <c:v>45260</c:v>
                </c:pt>
                <c:pt idx="191">
                  <c:v>45291</c:v>
                </c:pt>
                <c:pt idx="192">
                  <c:v>45322</c:v>
                </c:pt>
                <c:pt idx="193">
                  <c:v>45351</c:v>
                </c:pt>
                <c:pt idx="194">
                  <c:v>45382</c:v>
                </c:pt>
                <c:pt idx="195">
                  <c:v>45412</c:v>
                </c:pt>
                <c:pt idx="196">
                  <c:v>45443</c:v>
                </c:pt>
                <c:pt idx="197">
                  <c:v>45473</c:v>
                </c:pt>
                <c:pt idx="198">
                  <c:v>45504</c:v>
                </c:pt>
                <c:pt idx="199">
                  <c:v>45535</c:v>
                </c:pt>
                <c:pt idx="200">
                  <c:v>45565</c:v>
                </c:pt>
                <c:pt idx="201">
                  <c:v>45596</c:v>
                </c:pt>
                <c:pt idx="202">
                  <c:v>45626</c:v>
                </c:pt>
                <c:pt idx="203">
                  <c:v>45657</c:v>
                </c:pt>
                <c:pt idx="204">
                  <c:v>45688</c:v>
                </c:pt>
                <c:pt idx="205">
                  <c:v>45716</c:v>
                </c:pt>
                <c:pt idx="206">
                  <c:v>45747</c:v>
                </c:pt>
                <c:pt idx="207">
                  <c:v>45777</c:v>
                </c:pt>
                <c:pt idx="208">
                  <c:v>45808</c:v>
                </c:pt>
                <c:pt idx="209">
                  <c:v>45838</c:v>
                </c:pt>
                <c:pt idx="210">
                  <c:v>45869</c:v>
                </c:pt>
                <c:pt idx="211">
                  <c:v>45900</c:v>
                </c:pt>
                <c:pt idx="212">
                  <c:v>45930</c:v>
                </c:pt>
                <c:pt idx="213">
                  <c:v>45961</c:v>
                </c:pt>
                <c:pt idx="214">
                  <c:v>45991</c:v>
                </c:pt>
                <c:pt idx="215">
                  <c:v>46022</c:v>
                </c:pt>
                <c:pt idx="216">
                  <c:v>46053</c:v>
                </c:pt>
                <c:pt idx="217">
                  <c:v>46081</c:v>
                </c:pt>
                <c:pt idx="218">
                  <c:v>46112</c:v>
                </c:pt>
                <c:pt idx="219">
                  <c:v>46142</c:v>
                </c:pt>
                <c:pt idx="220">
                  <c:v>46173</c:v>
                </c:pt>
                <c:pt idx="221">
                  <c:v>46203</c:v>
                </c:pt>
              </c:numCache>
            </c:numRef>
          </c:cat>
          <c:val>
            <c:numRef>
              <c:f>'Bonds history'!$BD$3:$BD$224</c:f>
              <c:numCache>
                <c:formatCode>General</c:formatCode>
                <c:ptCount val="222"/>
                <c:pt idx="0">
                  <c:v>3</c:v>
                </c:pt>
                <c:pt idx="1">
                  <c:v>3</c:v>
                </c:pt>
                <c:pt idx="2">
                  <c:v>2.25</c:v>
                </c:pt>
                <c:pt idx="3">
                  <c:v>2</c:v>
                </c:pt>
                <c:pt idx="4">
                  <c:v>2</c:v>
                </c:pt>
                <c:pt idx="5">
                  <c:v>2</c:v>
                </c:pt>
                <c:pt idx="6">
                  <c:v>2</c:v>
                </c:pt>
                <c:pt idx="7">
                  <c:v>2</c:v>
                </c:pt>
                <c:pt idx="8">
                  <c:v>2</c:v>
                </c:pt>
                <c:pt idx="9">
                  <c:v>1</c:v>
                </c:pt>
                <c:pt idx="10">
                  <c:v>1</c:v>
                </c:pt>
                <c:pt idx="11">
                  <c:v>0.125</c:v>
                </c:pt>
                <c:pt idx="12">
                  <c:v>0.125</c:v>
                </c:pt>
                <c:pt idx="13">
                  <c:v>0.125</c:v>
                </c:pt>
                <c:pt idx="14">
                  <c:v>0.125</c:v>
                </c:pt>
                <c:pt idx="15">
                  <c:v>0.125</c:v>
                </c:pt>
                <c:pt idx="16">
                  <c:v>0.125</c:v>
                </c:pt>
                <c:pt idx="17">
                  <c:v>0.125</c:v>
                </c:pt>
                <c:pt idx="18">
                  <c:v>0.125</c:v>
                </c:pt>
                <c:pt idx="19">
                  <c:v>0.125</c:v>
                </c:pt>
                <c:pt idx="20">
                  <c:v>0.125</c:v>
                </c:pt>
                <c:pt idx="21">
                  <c:v>0.125</c:v>
                </c:pt>
                <c:pt idx="22">
                  <c:v>0.125</c:v>
                </c:pt>
                <c:pt idx="23">
                  <c:v>0.125</c:v>
                </c:pt>
                <c:pt idx="24">
                  <c:v>0.125</c:v>
                </c:pt>
                <c:pt idx="25">
                  <c:v>0.125</c:v>
                </c:pt>
                <c:pt idx="26">
                  <c:v>0.125</c:v>
                </c:pt>
                <c:pt idx="27">
                  <c:v>0.125</c:v>
                </c:pt>
                <c:pt idx="28">
                  <c:v>0.125</c:v>
                </c:pt>
                <c:pt idx="29">
                  <c:v>0.125</c:v>
                </c:pt>
                <c:pt idx="30">
                  <c:v>0.125</c:v>
                </c:pt>
                <c:pt idx="31">
                  <c:v>0.125</c:v>
                </c:pt>
                <c:pt idx="32">
                  <c:v>0.125</c:v>
                </c:pt>
                <c:pt idx="33">
                  <c:v>0.125</c:v>
                </c:pt>
                <c:pt idx="34">
                  <c:v>0.125</c:v>
                </c:pt>
                <c:pt idx="35">
                  <c:v>0.125</c:v>
                </c:pt>
                <c:pt idx="36">
                  <c:v>0.125</c:v>
                </c:pt>
                <c:pt idx="37">
                  <c:v>0.125</c:v>
                </c:pt>
                <c:pt idx="38">
                  <c:v>0.125</c:v>
                </c:pt>
                <c:pt idx="39">
                  <c:v>0.125</c:v>
                </c:pt>
                <c:pt idx="40">
                  <c:v>0.125</c:v>
                </c:pt>
                <c:pt idx="41">
                  <c:v>0.125</c:v>
                </c:pt>
                <c:pt idx="42">
                  <c:v>0.125</c:v>
                </c:pt>
                <c:pt idx="43">
                  <c:v>0.125</c:v>
                </c:pt>
                <c:pt idx="44">
                  <c:v>0.125</c:v>
                </c:pt>
                <c:pt idx="45">
                  <c:v>0.125</c:v>
                </c:pt>
                <c:pt idx="46">
                  <c:v>0.125</c:v>
                </c:pt>
                <c:pt idx="47">
                  <c:v>0.125</c:v>
                </c:pt>
                <c:pt idx="48">
                  <c:v>0.125</c:v>
                </c:pt>
                <c:pt idx="49">
                  <c:v>0.125</c:v>
                </c:pt>
                <c:pt idx="50">
                  <c:v>0.125</c:v>
                </c:pt>
                <c:pt idx="51">
                  <c:v>0.125</c:v>
                </c:pt>
                <c:pt idx="52">
                  <c:v>0.125</c:v>
                </c:pt>
                <c:pt idx="53">
                  <c:v>0.125</c:v>
                </c:pt>
                <c:pt idx="54">
                  <c:v>0.125</c:v>
                </c:pt>
                <c:pt idx="55">
                  <c:v>0.125</c:v>
                </c:pt>
                <c:pt idx="56">
                  <c:v>0.125</c:v>
                </c:pt>
                <c:pt idx="57">
                  <c:v>0.125</c:v>
                </c:pt>
                <c:pt idx="58">
                  <c:v>0.125</c:v>
                </c:pt>
                <c:pt idx="59">
                  <c:v>0.125</c:v>
                </c:pt>
                <c:pt idx="60">
                  <c:v>0.125</c:v>
                </c:pt>
                <c:pt idx="61">
                  <c:v>0.125</c:v>
                </c:pt>
                <c:pt idx="62">
                  <c:v>0.125</c:v>
                </c:pt>
                <c:pt idx="63">
                  <c:v>0.125</c:v>
                </c:pt>
                <c:pt idx="64">
                  <c:v>0.125</c:v>
                </c:pt>
                <c:pt idx="65">
                  <c:v>0.125</c:v>
                </c:pt>
                <c:pt idx="66">
                  <c:v>0.125</c:v>
                </c:pt>
                <c:pt idx="67">
                  <c:v>0.125</c:v>
                </c:pt>
                <c:pt idx="68">
                  <c:v>0.125</c:v>
                </c:pt>
                <c:pt idx="69">
                  <c:v>0.125</c:v>
                </c:pt>
                <c:pt idx="70">
                  <c:v>0.125</c:v>
                </c:pt>
                <c:pt idx="71">
                  <c:v>0.125</c:v>
                </c:pt>
                <c:pt idx="72">
                  <c:v>0.125</c:v>
                </c:pt>
                <c:pt idx="73">
                  <c:v>0.125</c:v>
                </c:pt>
                <c:pt idx="74">
                  <c:v>0.125</c:v>
                </c:pt>
                <c:pt idx="75">
                  <c:v>0.125</c:v>
                </c:pt>
                <c:pt idx="76">
                  <c:v>0.125</c:v>
                </c:pt>
                <c:pt idx="77">
                  <c:v>0.125</c:v>
                </c:pt>
                <c:pt idx="78">
                  <c:v>0.125</c:v>
                </c:pt>
                <c:pt idx="79">
                  <c:v>0.125</c:v>
                </c:pt>
                <c:pt idx="80">
                  <c:v>0.125</c:v>
                </c:pt>
                <c:pt idx="81">
                  <c:v>0.125</c:v>
                </c:pt>
                <c:pt idx="82">
                  <c:v>0.125</c:v>
                </c:pt>
                <c:pt idx="83">
                  <c:v>0.125</c:v>
                </c:pt>
                <c:pt idx="84">
                  <c:v>0.125</c:v>
                </c:pt>
                <c:pt idx="85">
                  <c:v>0.125</c:v>
                </c:pt>
                <c:pt idx="86">
                  <c:v>0.125</c:v>
                </c:pt>
                <c:pt idx="87">
                  <c:v>0.125</c:v>
                </c:pt>
                <c:pt idx="88">
                  <c:v>0.125</c:v>
                </c:pt>
                <c:pt idx="89">
                  <c:v>0.125</c:v>
                </c:pt>
                <c:pt idx="90">
                  <c:v>0.125</c:v>
                </c:pt>
                <c:pt idx="91">
                  <c:v>0.125</c:v>
                </c:pt>
                <c:pt idx="92">
                  <c:v>0.125</c:v>
                </c:pt>
                <c:pt idx="93">
                  <c:v>0.125</c:v>
                </c:pt>
                <c:pt idx="94">
                  <c:v>0.125</c:v>
                </c:pt>
                <c:pt idx="95">
                  <c:v>0.375</c:v>
                </c:pt>
                <c:pt idx="96">
                  <c:v>0.375</c:v>
                </c:pt>
                <c:pt idx="97">
                  <c:v>0.375</c:v>
                </c:pt>
                <c:pt idx="98">
                  <c:v>0.375</c:v>
                </c:pt>
                <c:pt idx="99">
                  <c:v>0.375</c:v>
                </c:pt>
                <c:pt idx="100">
                  <c:v>0.375</c:v>
                </c:pt>
                <c:pt idx="101">
                  <c:v>0.375</c:v>
                </c:pt>
                <c:pt idx="102">
                  <c:v>0.375</c:v>
                </c:pt>
                <c:pt idx="103">
                  <c:v>0.375</c:v>
                </c:pt>
                <c:pt idx="104">
                  <c:v>0.375</c:v>
                </c:pt>
                <c:pt idx="105">
                  <c:v>0.375</c:v>
                </c:pt>
                <c:pt idx="106">
                  <c:v>0.375</c:v>
                </c:pt>
                <c:pt idx="107">
                  <c:v>0.625</c:v>
                </c:pt>
                <c:pt idx="108">
                  <c:v>0.625</c:v>
                </c:pt>
                <c:pt idx="109">
                  <c:v>0.625</c:v>
                </c:pt>
                <c:pt idx="110">
                  <c:v>0.875</c:v>
                </c:pt>
                <c:pt idx="111">
                  <c:v>0.875</c:v>
                </c:pt>
                <c:pt idx="112">
                  <c:v>0.875</c:v>
                </c:pt>
                <c:pt idx="113">
                  <c:v>1.125</c:v>
                </c:pt>
                <c:pt idx="114">
                  <c:v>1.125</c:v>
                </c:pt>
                <c:pt idx="115">
                  <c:v>1.125</c:v>
                </c:pt>
                <c:pt idx="116">
                  <c:v>1.125</c:v>
                </c:pt>
                <c:pt idx="117">
                  <c:v>1.125</c:v>
                </c:pt>
                <c:pt idx="118">
                  <c:v>1.125</c:v>
                </c:pt>
                <c:pt idx="119">
                  <c:v>1.375</c:v>
                </c:pt>
                <c:pt idx="120">
                  <c:v>1.375</c:v>
                </c:pt>
                <c:pt idx="121">
                  <c:v>1.375</c:v>
                </c:pt>
                <c:pt idx="122">
                  <c:v>1.625</c:v>
                </c:pt>
                <c:pt idx="123">
                  <c:v>1.625</c:v>
                </c:pt>
                <c:pt idx="124">
                  <c:v>1.625</c:v>
                </c:pt>
                <c:pt idx="125">
                  <c:v>1.875</c:v>
                </c:pt>
                <c:pt idx="126">
                  <c:v>1.875</c:v>
                </c:pt>
                <c:pt idx="127">
                  <c:v>1.875</c:v>
                </c:pt>
                <c:pt idx="128">
                  <c:v>2.125</c:v>
                </c:pt>
                <c:pt idx="129">
                  <c:v>2.125</c:v>
                </c:pt>
                <c:pt idx="130">
                  <c:v>2.125</c:v>
                </c:pt>
                <c:pt idx="131">
                  <c:v>2.375</c:v>
                </c:pt>
                <c:pt idx="132">
                  <c:v>2.375</c:v>
                </c:pt>
                <c:pt idx="133">
                  <c:v>2.375</c:v>
                </c:pt>
                <c:pt idx="134">
                  <c:v>2.375</c:v>
                </c:pt>
                <c:pt idx="135">
                  <c:v>2.375</c:v>
                </c:pt>
                <c:pt idx="136">
                  <c:v>2.375</c:v>
                </c:pt>
                <c:pt idx="137">
                  <c:v>2.375</c:v>
                </c:pt>
                <c:pt idx="138">
                  <c:v>2.125</c:v>
                </c:pt>
                <c:pt idx="139">
                  <c:v>2.125</c:v>
                </c:pt>
                <c:pt idx="140">
                  <c:v>1.875</c:v>
                </c:pt>
                <c:pt idx="141">
                  <c:v>1.625</c:v>
                </c:pt>
                <c:pt idx="142">
                  <c:v>1.625</c:v>
                </c:pt>
                <c:pt idx="143">
                  <c:v>1.625</c:v>
                </c:pt>
                <c:pt idx="144">
                  <c:v>1.625</c:v>
                </c:pt>
                <c:pt idx="145">
                  <c:v>1.625</c:v>
                </c:pt>
                <c:pt idx="146">
                  <c:v>0.125</c:v>
                </c:pt>
                <c:pt idx="147">
                  <c:v>0.125</c:v>
                </c:pt>
                <c:pt idx="148">
                  <c:v>0.125</c:v>
                </c:pt>
                <c:pt idx="149">
                  <c:v>0.125</c:v>
                </c:pt>
                <c:pt idx="150">
                  <c:v>0.125</c:v>
                </c:pt>
                <c:pt idx="151">
                  <c:v>0.125</c:v>
                </c:pt>
                <c:pt idx="152">
                  <c:v>0.125</c:v>
                </c:pt>
                <c:pt idx="153">
                  <c:v>0.125</c:v>
                </c:pt>
                <c:pt idx="154">
                  <c:v>0.125</c:v>
                </c:pt>
                <c:pt idx="155">
                  <c:v>0.125</c:v>
                </c:pt>
                <c:pt idx="156">
                  <c:v>0.125</c:v>
                </c:pt>
                <c:pt idx="157">
                  <c:v>0.125</c:v>
                </c:pt>
                <c:pt idx="158">
                  <c:v>0.125</c:v>
                </c:pt>
                <c:pt idx="159">
                  <c:v>0.125</c:v>
                </c:pt>
                <c:pt idx="160">
                  <c:v>0.125</c:v>
                </c:pt>
                <c:pt idx="161">
                  <c:v>0.125</c:v>
                </c:pt>
                <c:pt idx="162">
                  <c:v>0.125</c:v>
                </c:pt>
                <c:pt idx="163">
                  <c:v>0.125</c:v>
                </c:pt>
                <c:pt idx="164">
                  <c:v>0.125</c:v>
                </c:pt>
                <c:pt idx="165">
                  <c:v>0.125</c:v>
                </c:pt>
                <c:pt idx="166">
                  <c:v>0.125</c:v>
                </c:pt>
                <c:pt idx="167">
                  <c:v>0.125</c:v>
                </c:pt>
                <c:pt idx="168">
                  <c:v>0.125</c:v>
                </c:pt>
                <c:pt idx="169">
                  <c:v>0.125</c:v>
                </c:pt>
                <c:pt idx="170">
                  <c:v>0.375</c:v>
                </c:pt>
                <c:pt idx="171">
                  <c:v>0.375</c:v>
                </c:pt>
                <c:pt idx="172">
                  <c:v>0.875</c:v>
                </c:pt>
                <c:pt idx="173">
                  <c:v>1.625</c:v>
                </c:pt>
                <c:pt idx="174">
                  <c:v>2.375</c:v>
                </c:pt>
                <c:pt idx="175">
                  <c:v>2.375</c:v>
                </c:pt>
                <c:pt idx="176">
                  <c:v>3.125</c:v>
                </c:pt>
                <c:pt idx="177">
                  <c:v>3.125</c:v>
                </c:pt>
                <c:pt idx="178">
                  <c:v>3.875</c:v>
                </c:pt>
                <c:pt idx="179">
                  <c:v>4.375</c:v>
                </c:pt>
                <c:pt idx="180">
                  <c:v>4.375</c:v>
                </c:pt>
                <c:pt idx="181">
                  <c:v>4.625</c:v>
                </c:pt>
                <c:pt idx="182">
                  <c:v>4.875</c:v>
                </c:pt>
                <c:pt idx="183">
                  <c:v>4.875</c:v>
                </c:pt>
                <c:pt idx="184">
                  <c:v>5.125</c:v>
                </c:pt>
                <c:pt idx="185">
                  <c:v>5.125</c:v>
                </c:pt>
                <c:pt idx="186">
                  <c:v>5.375</c:v>
                </c:pt>
                <c:pt idx="187">
                  <c:v>5.375</c:v>
                </c:pt>
                <c:pt idx="188">
                  <c:v>5.375</c:v>
                </c:pt>
                <c:pt idx="189">
                  <c:v>5.375</c:v>
                </c:pt>
                <c:pt idx="190">
                  <c:v>5.375</c:v>
                </c:pt>
                <c:pt idx="191">
                  <c:v>5.375</c:v>
                </c:pt>
                <c:pt idx="192">
                  <c:v>5.375</c:v>
                </c:pt>
                <c:pt idx="193">
                  <c:v>5.375</c:v>
                </c:pt>
                <c:pt idx="194">
                  <c:v>5.375</c:v>
                </c:pt>
                <c:pt idx="195">
                  <c:v>5.375</c:v>
                </c:pt>
                <c:pt idx="196">
                  <c:v>5.375</c:v>
                </c:pt>
                <c:pt idx="197">
                  <c:v>5.375</c:v>
                </c:pt>
                <c:pt idx="198">
                  <c:v>5.375</c:v>
                </c:pt>
                <c:pt idx="199">
                  <c:v>5.375</c:v>
                </c:pt>
                <c:pt idx="200">
                  <c:v>4.875</c:v>
                </c:pt>
                <c:pt idx="201">
                  <c:v>4.875</c:v>
                </c:pt>
                <c:pt idx="202">
                  <c:v>4.625</c:v>
                </c:pt>
                <c:pt idx="203">
                  <c:v>4.375</c:v>
                </c:pt>
                <c:pt idx="204">
                  <c:v>4.375</c:v>
                </c:pt>
                <c:pt idx="205">
                  <c:v>4.375</c:v>
                </c:pt>
                <c:pt idx="206">
                  <c:v>4.375</c:v>
                </c:pt>
                <c:pt idx="207">
                  <c:v>4.375</c:v>
                </c:pt>
                <c:pt idx="208">
                  <c:v>4.375</c:v>
                </c:pt>
                <c:pt idx="209">
                  <c:v>4.375</c:v>
                </c:pt>
                <c:pt idx="210">
                  <c:v>4.375</c:v>
                </c:pt>
                <c:pt idx="211">
                  <c:v>4.375</c:v>
                </c:pt>
                <c:pt idx="212">
                  <c:v>4.125</c:v>
                </c:pt>
                <c:pt idx="213">
                  <c:v>3.875</c:v>
                </c:pt>
                <c:pt idx="214">
                  <c:v>3.875</c:v>
                </c:pt>
                <c:pt idx="215">
                  <c:v>3.625</c:v>
                </c:pt>
                <c:pt idx="216">
                  <c:v>3.625</c:v>
                </c:pt>
                <c:pt idx="217">
                  <c:v>3.625</c:v>
                </c:pt>
                <c:pt idx="218">
                  <c:v>3.625</c:v>
                </c:pt>
                <c:pt idx="219">
                  <c:v>3.625</c:v>
                </c:pt>
                <c:pt idx="220">
                  <c:v>3.625</c:v>
                </c:pt>
                <c:pt idx="221">
                  <c:v>3.625</c:v>
                </c:pt>
              </c:numCache>
            </c:numRef>
          </c:val>
          <c:smooth val="0"/>
          <c:extLst>
            <c:ext xmlns:c16="http://schemas.microsoft.com/office/drawing/2014/chart" uri="{C3380CC4-5D6E-409C-BE32-E72D297353CC}">
              <c16:uniqueId val="{00000000-7560-6343-BFD8-B259605A43C2}"/>
            </c:ext>
          </c:extLst>
        </c:ser>
        <c:dLbls>
          <c:showLegendKey val="0"/>
          <c:showVal val="0"/>
          <c:showCatName val="0"/>
          <c:showSerName val="0"/>
          <c:showPercent val="0"/>
          <c:showBubbleSize val="0"/>
        </c:dLbls>
        <c:smooth val="0"/>
        <c:axId val="2017593087"/>
        <c:axId val="2018360095"/>
      </c:lineChart>
      <c:dateAx>
        <c:axId val="2017593087"/>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8360095"/>
        <c:crosses val="autoZero"/>
        <c:auto val="1"/>
        <c:lblOffset val="100"/>
        <c:baseTimeUnit val="months"/>
        <c:majorUnit val="1"/>
        <c:majorTimeUnit val="years"/>
      </c:dateAx>
      <c:valAx>
        <c:axId val="201836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759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H" sz="1400" b="1" i="0" u="none" strike="noStrike" baseline="0">
                <a:solidFill>
                  <a:schemeClr val="tx1"/>
                </a:solidFill>
              </a:rPr>
              <a:t>Rendement cumulé du portefeuille</a:t>
            </a:r>
            <a:endParaRPr lang="fr-FR"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numRef>
              <c:f>'Price history AP5 VZ'!$A$8:$A$1848</c:f>
              <c:numCache>
                <c:formatCode>m/d/yy</c:formatCode>
                <c:ptCount val="1841"/>
                <c:pt idx="0">
                  <c:v>43644</c:v>
                </c:pt>
                <c:pt idx="1">
                  <c:v>43646</c:v>
                </c:pt>
                <c:pt idx="2">
                  <c:v>43647</c:v>
                </c:pt>
                <c:pt idx="3">
                  <c:v>43648</c:v>
                </c:pt>
                <c:pt idx="4">
                  <c:v>43649</c:v>
                </c:pt>
                <c:pt idx="5">
                  <c:v>43650</c:v>
                </c:pt>
                <c:pt idx="6">
                  <c:v>43651</c:v>
                </c:pt>
                <c:pt idx="7">
                  <c:v>43654</c:v>
                </c:pt>
                <c:pt idx="8">
                  <c:v>43655</c:v>
                </c:pt>
                <c:pt idx="9">
                  <c:v>43656</c:v>
                </c:pt>
                <c:pt idx="10">
                  <c:v>43657</c:v>
                </c:pt>
                <c:pt idx="11">
                  <c:v>43658</c:v>
                </c:pt>
                <c:pt idx="12">
                  <c:v>43661</c:v>
                </c:pt>
                <c:pt idx="13">
                  <c:v>43662</c:v>
                </c:pt>
                <c:pt idx="14">
                  <c:v>43663</c:v>
                </c:pt>
                <c:pt idx="15">
                  <c:v>43664</c:v>
                </c:pt>
                <c:pt idx="16">
                  <c:v>43665</c:v>
                </c:pt>
                <c:pt idx="17">
                  <c:v>43668</c:v>
                </c:pt>
                <c:pt idx="18">
                  <c:v>43669</c:v>
                </c:pt>
                <c:pt idx="19">
                  <c:v>43670</c:v>
                </c:pt>
                <c:pt idx="20">
                  <c:v>43671</c:v>
                </c:pt>
                <c:pt idx="21">
                  <c:v>43672</c:v>
                </c:pt>
                <c:pt idx="22">
                  <c:v>43675</c:v>
                </c:pt>
                <c:pt idx="23">
                  <c:v>43676</c:v>
                </c:pt>
                <c:pt idx="24">
                  <c:v>43677</c:v>
                </c:pt>
                <c:pt idx="25">
                  <c:v>43678</c:v>
                </c:pt>
                <c:pt idx="26">
                  <c:v>43679</c:v>
                </c:pt>
                <c:pt idx="27">
                  <c:v>43682</c:v>
                </c:pt>
                <c:pt idx="28">
                  <c:v>43683</c:v>
                </c:pt>
                <c:pt idx="29">
                  <c:v>43684</c:v>
                </c:pt>
                <c:pt idx="30">
                  <c:v>43685</c:v>
                </c:pt>
                <c:pt idx="31">
                  <c:v>43686</c:v>
                </c:pt>
                <c:pt idx="32">
                  <c:v>43689</c:v>
                </c:pt>
                <c:pt idx="33">
                  <c:v>43690</c:v>
                </c:pt>
                <c:pt idx="34">
                  <c:v>43691</c:v>
                </c:pt>
                <c:pt idx="35">
                  <c:v>43692</c:v>
                </c:pt>
                <c:pt idx="36">
                  <c:v>43693</c:v>
                </c:pt>
                <c:pt idx="37">
                  <c:v>43696</c:v>
                </c:pt>
                <c:pt idx="38">
                  <c:v>43697</c:v>
                </c:pt>
                <c:pt idx="39">
                  <c:v>43698</c:v>
                </c:pt>
                <c:pt idx="40">
                  <c:v>43699</c:v>
                </c:pt>
                <c:pt idx="41">
                  <c:v>43700</c:v>
                </c:pt>
                <c:pt idx="42">
                  <c:v>43703</c:v>
                </c:pt>
                <c:pt idx="43">
                  <c:v>43704</c:v>
                </c:pt>
                <c:pt idx="44">
                  <c:v>43705</c:v>
                </c:pt>
                <c:pt idx="45">
                  <c:v>43706</c:v>
                </c:pt>
                <c:pt idx="46">
                  <c:v>43707</c:v>
                </c:pt>
                <c:pt idx="47">
                  <c:v>43708</c:v>
                </c:pt>
                <c:pt idx="48">
                  <c:v>43710</c:v>
                </c:pt>
                <c:pt idx="49">
                  <c:v>43711</c:v>
                </c:pt>
                <c:pt idx="50">
                  <c:v>43712</c:v>
                </c:pt>
                <c:pt idx="51">
                  <c:v>43713</c:v>
                </c:pt>
                <c:pt idx="52">
                  <c:v>43714</c:v>
                </c:pt>
                <c:pt idx="53">
                  <c:v>43717</c:v>
                </c:pt>
                <c:pt idx="54">
                  <c:v>43718</c:v>
                </c:pt>
                <c:pt idx="55">
                  <c:v>43719</c:v>
                </c:pt>
                <c:pt idx="56">
                  <c:v>43720</c:v>
                </c:pt>
                <c:pt idx="57">
                  <c:v>43721</c:v>
                </c:pt>
                <c:pt idx="58">
                  <c:v>43724</c:v>
                </c:pt>
                <c:pt idx="59">
                  <c:v>43725</c:v>
                </c:pt>
                <c:pt idx="60">
                  <c:v>43726</c:v>
                </c:pt>
                <c:pt idx="61">
                  <c:v>43727</c:v>
                </c:pt>
                <c:pt idx="62">
                  <c:v>43728</c:v>
                </c:pt>
                <c:pt idx="63">
                  <c:v>43731</c:v>
                </c:pt>
                <c:pt idx="64">
                  <c:v>43732</c:v>
                </c:pt>
                <c:pt idx="65">
                  <c:v>43733</c:v>
                </c:pt>
                <c:pt idx="66">
                  <c:v>43734</c:v>
                </c:pt>
                <c:pt idx="67">
                  <c:v>43735</c:v>
                </c:pt>
                <c:pt idx="68">
                  <c:v>43738</c:v>
                </c:pt>
                <c:pt idx="69">
                  <c:v>43739</c:v>
                </c:pt>
                <c:pt idx="70">
                  <c:v>43740</c:v>
                </c:pt>
                <c:pt idx="71">
                  <c:v>43741</c:v>
                </c:pt>
                <c:pt idx="72">
                  <c:v>43742</c:v>
                </c:pt>
                <c:pt idx="73">
                  <c:v>43745</c:v>
                </c:pt>
                <c:pt idx="74">
                  <c:v>43746</c:v>
                </c:pt>
                <c:pt idx="75">
                  <c:v>43747</c:v>
                </c:pt>
                <c:pt idx="76">
                  <c:v>43748</c:v>
                </c:pt>
                <c:pt idx="77">
                  <c:v>43749</c:v>
                </c:pt>
                <c:pt idx="78">
                  <c:v>43752</c:v>
                </c:pt>
                <c:pt idx="79">
                  <c:v>43753</c:v>
                </c:pt>
                <c:pt idx="80">
                  <c:v>43754</c:v>
                </c:pt>
                <c:pt idx="81">
                  <c:v>43755</c:v>
                </c:pt>
                <c:pt idx="82">
                  <c:v>43756</c:v>
                </c:pt>
                <c:pt idx="83">
                  <c:v>43759</c:v>
                </c:pt>
                <c:pt idx="84">
                  <c:v>43760</c:v>
                </c:pt>
                <c:pt idx="85">
                  <c:v>43761</c:v>
                </c:pt>
                <c:pt idx="86">
                  <c:v>43762</c:v>
                </c:pt>
                <c:pt idx="87">
                  <c:v>43763</c:v>
                </c:pt>
                <c:pt idx="88">
                  <c:v>43766</c:v>
                </c:pt>
                <c:pt idx="89">
                  <c:v>43767</c:v>
                </c:pt>
                <c:pt idx="90">
                  <c:v>43768</c:v>
                </c:pt>
                <c:pt idx="91">
                  <c:v>43769</c:v>
                </c:pt>
                <c:pt idx="92">
                  <c:v>43770</c:v>
                </c:pt>
                <c:pt idx="93">
                  <c:v>43773</c:v>
                </c:pt>
                <c:pt idx="94">
                  <c:v>43774</c:v>
                </c:pt>
                <c:pt idx="95">
                  <c:v>43775</c:v>
                </c:pt>
                <c:pt idx="96">
                  <c:v>43776</c:v>
                </c:pt>
                <c:pt idx="97">
                  <c:v>43777</c:v>
                </c:pt>
                <c:pt idx="98">
                  <c:v>43780</c:v>
                </c:pt>
                <c:pt idx="99">
                  <c:v>43781</c:v>
                </c:pt>
                <c:pt idx="100">
                  <c:v>43782</c:v>
                </c:pt>
                <c:pt idx="101">
                  <c:v>43783</c:v>
                </c:pt>
                <c:pt idx="102">
                  <c:v>43784</c:v>
                </c:pt>
                <c:pt idx="103">
                  <c:v>43787</c:v>
                </c:pt>
                <c:pt idx="104">
                  <c:v>43788</c:v>
                </c:pt>
                <c:pt idx="105">
                  <c:v>43789</c:v>
                </c:pt>
                <c:pt idx="106">
                  <c:v>43790</c:v>
                </c:pt>
                <c:pt idx="107">
                  <c:v>43791</c:v>
                </c:pt>
                <c:pt idx="108">
                  <c:v>43794</c:v>
                </c:pt>
                <c:pt idx="109">
                  <c:v>43795</c:v>
                </c:pt>
                <c:pt idx="110">
                  <c:v>43796</c:v>
                </c:pt>
                <c:pt idx="111">
                  <c:v>43797</c:v>
                </c:pt>
                <c:pt idx="112">
                  <c:v>43798</c:v>
                </c:pt>
                <c:pt idx="113">
                  <c:v>43799</c:v>
                </c:pt>
                <c:pt idx="114">
                  <c:v>43801</c:v>
                </c:pt>
                <c:pt idx="115">
                  <c:v>43802</c:v>
                </c:pt>
                <c:pt idx="116">
                  <c:v>43803</c:v>
                </c:pt>
                <c:pt idx="117">
                  <c:v>43804</c:v>
                </c:pt>
                <c:pt idx="118">
                  <c:v>43805</c:v>
                </c:pt>
                <c:pt idx="119">
                  <c:v>43808</c:v>
                </c:pt>
                <c:pt idx="120">
                  <c:v>43809</c:v>
                </c:pt>
                <c:pt idx="121">
                  <c:v>43810</c:v>
                </c:pt>
                <c:pt idx="122">
                  <c:v>43811</c:v>
                </c:pt>
                <c:pt idx="123">
                  <c:v>43812</c:v>
                </c:pt>
                <c:pt idx="124">
                  <c:v>43815</c:v>
                </c:pt>
                <c:pt idx="125">
                  <c:v>43816</c:v>
                </c:pt>
                <c:pt idx="126">
                  <c:v>43817</c:v>
                </c:pt>
                <c:pt idx="127">
                  <c:v>43818</c:v>
                </c:pt>
                <c:pt idx="128">
                  <c:v>43819</c:v>
                </c:pt>
                <c:pt idx="129">
                  <c:v>43822</c:v>
                </c:pt>
                <c:pt idx="130">
                  <c:v>43823</c:v>
                </c:pt>
                <c:pt idx="131">
                  <c:v>43824</c:v>
                </c:pt>
                <c:pt idx="132">
                  <c:v>43825</c:v>
                </c:pt>
                <c:pt idx="133">
                  <c:v>43826</c:v>
                </c:pt>
                <c:pt idx="134">
                  <c:v>43829</c:v>
                </c:pt>
                <c:pt idx="135">
                  <c:v>43830</c:v>
                </c:pt>
                <c:pt idx="136">
                  <c:v>43831</c:v>
                </c:pt>
                <c:pt idx="137">
                  <c:v>43832</c:v>
                </c:pt>
                <c:pt idx="138">
                  <c:v>43833</c:v>
                </c:pt>
                <c:pt idx="139">
                  <c:v>43836</c:v>
                </c:pt>
                <c:pt idx="140">
                  <c:v>43837</c:v>
                </c:pt>
                <c:pt idx="141">
                  <c:v>43838</c:v>
                </c:pt>
                <c:pt idx="142">
                  <c:v>43839</c:v>
                </c:pt>
                <c:pt idx="143">
                  <c:v>43840</c:v>
                </c:pt>
                <c:pt idx="144">
                  <c:v>43843</c:v>
                </c:pt>
                <c:pt idx="145">
                  <c:v>43844</c:v>
                </c:pt>
                <c:pt idx="146">
                  <c:v>43845</c:v>
                </c:pt>
                <c:pt idx="147">
                  <c:v>43846</c:v>
                </c:pt>
                <c:pt idx="148">
                  <c:v>43847</c:v>
                </c:pt>
                <c:pt idx="149">
                  <c:v>43850</c:v>
                </c:pt>
                <c:pt idx="150">
                  <c:v>43851</c:v>
                </c:pt>
                <c:pt idx="151">
                  <c:v>43852</c:v>
                </c:pt>
                <c:pt idx="152">
                  <c:v>43853</c:v>
                </c:pt>
                <c:pt idx="153">
                  <c:v>43854</c:v>
                </c:pt>
                <c:pt idx="154">
                  <c:v>43857</c:v>
                </c:pt>
                <c:pt idx="155">
                  <c:v>43858</c:v>
                </c:pt>
                <c:pt idx="156">
                  <c:v>43859</c:v>
                </c:pt>
                <c:pt idx="157">
                  <c:v>43860</c:v>
                </c:pt>
                <c:pt idx="158">
                  <c:v>43861</c:v>
                </c:pt>
                <c:pt idx="159">
                  <c:v>43864</c:v>
                </c:pt>
                <c:pt idx="160">
                  <c:v>43865</c:v>
                </c:pt>
                <c:pt idx="161">
                  <c:v>43866</c:v>
                </c:pt>
                <c:pt idx="162">
                  <c:v>43867</c:v>
                </c:pt>
                <c:pt idx="163">
                  <c:v>43868</c:v>
                </c:pt>
                <c:pt idx="164">
                  <c:v>43871</c:v>
                </c:pt>
                <c:pt idx="165">
                  <c:v>43872</c:v>
                </c:pt>
                <c:pt idx="166">
                  <c:v>43873</c:v>
                </c:pt>
                <c:pt idx="167">
                  <c:v>43874</c:v>
                </c:pt>
                <c:pt idx="168">
                  <c:v>43875</c:v>
                </c:pt>
                <c:pt idx="169">
                  <c:v>43878</c:v>
                </c:pt>
                <c:pt idx="170">
                  <c:v>43879</c:v>
                </c:pt>
                <c:pt idx="171">
                  <c:v>43880</c:v>
                </c:pt>
                <c:pt idx="172">
                  <c:v>43881</c:v>
                </c:pt>
                <c:pt idx="173">
                  <c:v>43882</c:v>
                </c:pt>
                <c:pt idx="174">
                  <c:v>43885</c:v>
                </c:pt>
                <c:pt idx="175">
                  <c:v>43886</c:v>
                </c:pt>
                <c:pt idx="176">
                  <c:v>43887</c:v>
                </c:pt>
                <c:pt idx="177">
                  <c:v>43888</c:v>
                </c:pt>
                <c:pt idx="178">
                  <c:v>43889</c:v>
                </c:pt>
                <c:pt idx="179">
                  <c:v>43890</c:v>
                </c:pt>
                <c:pt idx="180">
                  <c:v>43892</c:v>
                </c:pt>
                <c:pt idx="181">
                  <c:v>43893</c:v>
                </c:pt>
                <c:pt idx="182">
                  <c:v>43894</c:v>
                </c:pt>
                <c:pt idx="183">
                  <c:v>43895</c:v>
                </c:pt>
                <c:pt idx="184">
                  <c:v>43896</c:v>
                </c:pt>
                <c:pt idx="185">
                  <c:v>43899</c:v>
                </c:pt>
                <c:pt idx="186">
                  <c:v>43900</c:v>
                </c:pt>
                <c:pt idx="187">
                  <c:v>43901</c:v>
                </c:pt>
                <c:pt idx="188">
                  <c:v>43902</c:v>
                </c:pt>
                <c:pt idx="189">
                  <c:v>43903</c:v>
                </c:pt>
                <c:pt idx="190">
                  <c:v>43906</c:v>
                </c:pt>
                <c:pt idx="191">
                  <c:v>43907</c:v>
                </c:pt>
                <c:pt idx="192">
                  <c:v>43908</c:v>
                </c:pt>
                <c:pt idx="193">
                  <c:v>43909</c:v>
                </c:pt>
                <c:pt idx="194">
                  <c:v>43910</c:v>
                </c:pt>
                <c:pt idx="195">
                  <c:v>43913</c:v>
                </c:pt>
                <c:pt idx="196">
                  <c:v>43914</c:v>
                </c:pt>
                <c:pt idx="197">
                  <c:v>43915</c:v>
                </c:pt>
                <c:pt idx="198">
                  <c:v>43916</c:v>
                </c:pt>
                <c:pt idx="199">
                  <c:v>43917</c:v>
                </c:pt>
                <c:pt idx="200">
                  <c:v>43920</c:v>
                </c:pt>
                <c:pt idx="201">
                  <c:v>43921</c:v>
                </c:pt>
                <c:pt idx="202">
                  <c:v>43922</c:v>
                </c:pt>
                <c:pt idx="203">
                  <c:v>43923</c:v>
                </c:pt>
                <c:pt idx="204">
                  <c:v>43924</c:v>
                </c:pt>
                <c:pt idx="205">
                  <c:v>43927</c:v>
                </c:pt>
                <c:pt idx="206">
                  <c:v>43928</c:v>
                </c:pt>
                <c:pt idx="207">
                  <c:v>43929</c:v>
                </c:pt>
                <c:pt idx="208">
                  <c:v>43930</c:v>
                </c:pt>
                <c:pt idx="209">
                  <c:v>43931</c:v>
                </c:pt>
                <c:pt idx="210">
                  <c:v>43934</c:v>
                </c:pt>
                <c:pt idx="211">
                  <c:v>43935</c:v>
                </c:pt>
                <c:pt idx="212">
                  <c:v>43936</c:v>
                </c:pt>
                <c:pt idx="213">
                  <c:v>43937</c:v>
                </c:pt>
                <c:pt idx="214">
                  <c:v>43938</c:v>
                </c:pt>
                <c:pt idx="215">
                  <c:v>43941</c:v>
                </c:pt>
                <c:pt idx="216">
                  <c:v>43942</c:v>
                </c:pt>
                <c:pt idx="217">
                  <c:v>43943</c:v>
                </c:pt>
                <c:pt idx="218">
                  <c:v>43944</c:v>
                </c:pt>
                <c:pt idx="219">
                  <c:v>43945</c:v>
                </c:pt>
                <c:pt idx="220">
                  <c:v>43948</c:v>
                </c:pt>
                <c:pt idx="221">
                  <c:v>43949</c:v>
                </c:pt>
                <c:pt idx="222">
                  <c:v>43950</c:v>
                </c:pt>
                <c:pt idx="223">
                  <c:v>43951</c:v>
                </c:pt>
                <c:pt idx="224">
                  <c:v>43952</c:v>
                </c:pt>
                <c:pt idx="225">
                  <c:v>43955</c:v>
                </c:pt>
                <c:pt idx="226">
                  <c:v>43956</c:v>
                </c:pt>
                <c:pt idx="227">
                  <c:v>43957</c:v>
                </c:pt>
                <c:pt idx="228">
                  <c:v>43958</c:v>
                </c:pt>
                <c:pt idx="229">
                  <c:v>43959</c:v>
                </c:pt>
                <c:pt idx="230">
                  <c:v>43962</c:v>
                </c:pt>
                <c:pt idx="231">
                  <c:v>43963</c:v>
                </c:pt>
                <c:pt idx="232">
                  <c:v>43964</c:v>
                </c:pt>
                <c:pt idx="233">
                  <c:v>43965</c:v>
                </c:pt>
                <c:pt idx="234">
                  <c:v>43966</c:v>
                </c:pt>
                <c:pt idx="235">
                  <c:v>43969</c:v>
                </c:pt>
                <c:pt idx="236">
                  <c:v>43970</c:v>
                </c:pt>
                <c:pt idx="237">
                  <c:v>43971</c:v>
                </c:pt>
                <c:pt idx="238">
                  <c:v>43972</c:v>
                </c:pt>
                <c:pt idx="239">
                  <c:v>43973</c:v>
                </c:pt>
                <c:pt idx="240">
                  <c:v>43976</c:v>
                </c:pt>
                <c:pt idx="241">
                  <c:v>43977</c:v>
                </c:pt>
                <c:pt idx="242">
                  <c:v>43978</c:v>
                </c:pt>
                <c:pt idx="243">
                  <c:v>43979</c:v>
                </c:pt>
                <c:pt idx="244">
                  <c:v>43980</c:v>
                </c:pt>
                <c:pt idx="245">
                  <c:v>43982</c:v>
                </c:pt>
                <c:pt idx="246">
                  <c:v>43983</c:v>
                </c:pt>
                <c:pt idx="247">
                  <c:v>43984</c:v>
                </c:pt>
                <c:pt idx="248">
                  <c:v>43985</c:v>
                </c:pt>
                <c:pt idx="249">
                  <c:v>43986</c:v>
                </c:pt>
                <c:pt idx="250">
                  <c:v>43987</c:v>
                </c:pt>
                <c:pt idx="251">
                  <c:v>43990</c:v>
                </c:pt>
                <c:pt idx="252">
                  <c:v>43991</c:v>
                </c:pt>
                <c:pt idx="253">
                  <c:v>43992</c:v>
                </c:pt>
                <c:pt idx="254">
                  <c:v>43993</c:v>
                </c:pt>
                <c:pt idx="255">
                  <c:v>43994</c:v>
                </c:pt>
                <c:pt idx="256">
                  <c:v>43997</c:v>
                </c:pt>
                <c:pt idx="257">
                  <c:v>43998</c:v>
                </c:pt>
                <c:pt idx="258">
                  <c:v>43999</c:v>
                </c:pt>
                <c:pt idx="259">
                  <c:v>44000</c:v>
                </c:pt>
                <c:pt idx="260">
                  <c:v>44001</c:v>
                </c:pt>
                <c:pt idx="261">
                  <c:v>44004</c:v>
                </c:pt>
                <c:pt idx="262">
                  <c:v>44005</c:v>
                </c:pt>
                <c:pt idx="263">
                  <c:v>44006</c:v>
                </c:pt>
                <c:pt idx="264">
                  <c:v>44007</c:v>
                </c:pt>
                <c:pt idx="265">
                  <c:v>44008</c:v>
                </c:pt>
                <c:pt idx="266">
                  <c:v>44011</c:v>
                </c:pt>
                <c:pt idx="267">
                  <c:v>44012</c:v>
                </c:pt>
                <c:pt idx="268">
                  <c:v>44013</c:v>
                </c:pt>
                <c:pt idx="269">
                  <c:v>44014</c:v>
                </c:pt>
                <c:pt idx="270">
                  <c:v>44015</c:v>
                </c:pt>
                <c:pt idx="271">
                  <c:v>44018</c:v>
                </c:pt>
                <c:pt idx="272">
                  <c:v>44019</c:v>
                </c:pt>
                <c:pt idx="273">
                  <c:v>44020</c:v>
                </c:pt>
                <c:pt idx="274">
                  <c:v>44021</c:v>
                </c:pt>
                <c:pt idx="275">
                  <c:v>44022</c:v>
                </c:pt>
                <c:pt idx="276">
                  <c:v>44025</c:v>
                </c:pt>
                <c:pt idx="277">
                  <c:v>44026</c:v>
                </c:pt>
                <c:pt idx="278">
                  <c:v>44027</c:v>
                </c:pt>
                <c:pt idx="279">
                  <c:v>44028</c:v>
                </c:pt>
                <c:pt idx="280">
                  <c:v>44029</c:v>
                </c:pt>
                <c:pt idx="281">
                  <c:v>44032</c:v>
                </c:pt>
                <c:pt idx="282">
                  <c:v>44033</c:v>
                </c:pt>
                <c:pt idx="283">
                  <c:v>44034</c:v>
                </c:pt>
                <c:pt idx="284">
                  <c:v>44035</c:v>
                </c:pt>
                <c:pt idx="285">
                  <c:v>44036</c:v>
                </c:pt>
                <c:pt idx="286">
                  <c:v>44039</c:v>
                </c:pt>
                <c:pt idx="287">
                  <c:v>44040</c:v>
                </c:pt>
                <c:pt idx="288">
                  <c:v>44041</c:v>
                </c:pt>
                <c:pt idx="289">
                  <c:v>44042</c:v>
                </c:pt>
                <c:pt idx="290">
                  <c:v>44043</c:v>
                </c:pt>
                <c:pt idx="291">
                  <c:v>44046</c:v>
                </c:pt>
                <c:pt idx="292">
                  <c:v>44047</c:v>
                </c:pt>
                <c:pt idx="293">
                  <c:v>44048</c:v>
                </c:pt>
                <c:pt idx="294">
                  <c:v>44049</c:v>
                </c:pt>
                <c:pt idx="295">
                  <c:v>44050</c:v>
                </c:pt>
                <c:pt idx="296">
                  <c:v>44053</c:v>
                </c:pt>
                <c:pt idx="297">
                  <c:v>44054</c:v>
                </c:pt>
                <c:pt idx="298">
                  <c:v>44055</c:v>
                </c:pt>
                <c:pt idx="299">
                  <c:v>44056</c:v>
                </c:pt>
                <c:pt idx="300">
                  <c:v>44057</c:v>
                </c:pt>
                <c:pt idx="301">
                  <c:v>44060</c:v>
                </c:pt>
                <c:pt idx="302">
                  <c:v>44061</c:v>
                </c:pt>
                <c:pt idx="303">
                  <c:v>44062</c:v>
                </c:pt>
                <c:pt idx="304">
                  <c:v>44063</c:v>
                </c:pt>
                <c:pt idx="305">
                  <c:v>44064</c:v>
                </c:pt>
                <c:pt idx="306">
                  <c:v>44067</c:v>
                </c:pt>
                <c:pt idx="307">
                  <c:v>44068</c:v>
                </c:pt>
                <c:pt idx="308">
                  <c:v>44069</c:v>
                </c:pt>
                <c:pt idx="309">
                  <c:v>44070</c:v>
                </c:pt>
                <c:pt idx="310">
                  <c:v>44071</c:v>
                </c:pt>
                <c:pt idx="311">
                  <c:v>44074</c:v>
                </c:pt>
                <c:pt idx="312">
                  <c:v>44075</c:v>
                </c:pt>
                <c:pt idx="313">
                  <c:v>44076</c:v>
                </c:pt>
                <c:pt idx="314">
                  <c:v>44077</c:v>
                </c:pt>
                <c:pt idx="315">
                  <c:v>44078</c:v>
                </c:pt>
                <c:pt idx="316">
                  <c:v>44081</c:v>
                </c:pt>
                <c:pt idx="317">
                  <c:v>44082</c:v>
                </c:pt>
                <c:pt idx="318">
                  <c:v>44083</c:v>
                </c:pt>
                <c:pt idx="319">
                  <c:v>44084</c:v>
                </c:pt>
                <c:pt idx="320">
                  <c:v>44085</c:v>
                </c:pt>
                <c:pt idx="321">
                  <c:v>44088</c:v>
                </c:pt>
                <c:pt idx="322">
                  <c:v>44089</c:v>
                </c:pt>
                <c:pt idx="323">
                  <c:v>44090</c:v>
                </c:pt>
                <c:pt idx="324">
                  <c:v>44091</c:v>
                </c:pt>
                <c:pt idx="325">
                  <c:v>44092</c:v>
                </c:pt>
                <c:pt idx="326">
                  <c:v>44095</c:v>
                </c:pt>
                <c:pt idx="327">
                  <c:v>44096</c:v>
                </c:pt>
                <c:pt idx="328">
                  <c:v>44097</c:v>
                </c:pt>
                <c:pt idx="329">
                  <c:v>44098</c:v>
                </c:pt>
                <c:pt idx="330">
                  <c:v>44099</c:v>
                </c:pt>
                <c:pt idx="331">
                  <c:v>44102</c:v>
                </c:pt>
                <c:pt idx="332">
                  <c:v>44103</c:v>
                </c:pt>
                <c:pt idx="333">
                  <c:v>44104</c:v>
                </c:pt>
                <c:pt idx="334">
                  <c:v>44105</c:v>
                </c:pt>
                <c:pt idx="335">
                  <c:v>44106</c:v>
                </c:pt>
                <c:pt idx="336">
                  <c:v>44109</c:v>
                </c:pt>
                <c:pt idx="337">
                  <c:v>44110</c:v>
                </c:pt>
                <c:pt idx="338">
                  <c:v>44111</c:v>
                </c:pt>
                <c:pt idx="339">
                  <c:v>44112</c:v>
                </c:pt>
                <c:pt idx="340">
                  <c:v>44113</c:v>
                </c:pt>
                <c:pt idx="341">
                  <c:v>44116</c:v>
                </c:pt>
                <c:pt idx="342">
                  <c:v>44117</c:v>
                </c:pt>
                <c:pt idx="343">
                  <c:v>44118</c:v>
                </c:pt>
                <c:pt idx="344">
                  <c:v>44119</c:v>
                </c:pt>
                <c:pt idx="345">
                  <c:v>44120</c:v>
                </c:pt>
                <c:pt idx="346">
                  <c:v>44123</c:v>
                </c:pt>
                <c:pt idx="347">
                  <c:v>44124</c:v>
                </c:pt>
                <c:pt idx="348">
                  <c:v>44125</c:v>
                </c:pt>
                <c:pt idx="349">
                  <c:v>44126</c:v>
                </c:pt>
                <c:pt idx="350">
                  <c:v>44127</c:v>
                </c:pt>
                <c:pt idx="351">
                  <c:v>44130</c:v>
                </c:pt>
                <c:pt idx="352">
                  <c:v>44131</c:v>
                </c:pt>
                <c:pt idx="353">
                  <c:v>44132</c:v>
                </c:pt>
                <c:pt idx="354">
                  <c:v>44133</c:v>
                </c:pt>
                <c:pt idx="355">
                  <c:v>44134</c:v>
                </c:pt>
                <c:pt idx="356">
                  <c:v>44135</c:v>
                </c:pt>
                <c:pt idx="357">
                  <c:v>44137</c:v>
                </c:pt>
                <c:pt idx="358">
                  <c:v>44138</c:v>
                </c:pt>
                <c:pt idx="359">
                  <c:v>44139</c:v>
                </c:pt>
                <c:pt idx="360">
                  <c:v>44140</c:v>
                </c:pt>
                <c:pt idx="361">
                  <c:v>44141</c:v>
                </c:pt>
                <c:pt idx="362">
                  <c:v>44144</c:v>
                </c:pt>
                <c:pt idx="363">
                  <c:v>44145</c:v>
                </c:pt>
                <c:pt idx="364">
                  <c:v>44146</c:v>
                </c:pt>
                <c:pt idx="365">
                  <c:v>44147</c:v>
                </c:pt>
                <c:pt idx="366">
                  <c:v>44148</c:v>
                </c:pt>
                <c:pt idx="367">
                  <c:v>44151</c:v>
                </c:pt>
                <c:pt idx="368">
                  <c:v>44152</c:v>
                </c:pt>
                <c:pt idx="369">
                  <c:v>44153</c:v>
                </c:pt>
                <c:pt idx="370">
                  <c:v>44154</c:v>
                </c:pt>
                <c:pt idx="371">
                  <c:v>44155</c:v>
                </c:pt>
                <c:pt idx="372">
                  <c:v>44158</c:v>
                </c:pt>
                <c:pt idx="373">
                  <c:v>44159</c:v>
                </c:pt>
                <c:pt idx="374">
                  <c:v>44160</c:v>
                </c:pt>
                <c:pt idx="375">
                  <c:v>44161</c:v>
                </c:pt>
                <c:pt idx="376">
                  <c:v>44162</c:v>
                </c:pt>
                <c:pt idx="377">
                  <c:v>44165</c:v>
                </c:pt>
                <c:pt idx="378">
                  <c:v>44166</c:v>
                </c:pt>
                <c:pt idx="379">
                  <c:v>44167</c:v>
                </c:pt>
                <c:pt idx="380">
                  <c:v>44168</c:v>
                </c:pt>
                <c:pt idx="381">
                  <c:v>44169</c:v>
                </c:pt>
                <c:pt idx="382">
                  <c:v>44172</c:v>
                </c:pt>
                <c:pt idx="383">
                  <c:v>44173</c:v>
                </c:pt>
                <c:pt idx="384">
                  <c:v>44174</c:v>
                </c:pt>
                <c:pt idx="385">
                  <c:v>44175</c:v>
                </c:pt>
                <c:pt idx="386">
                  <c:v>44176</c:v>
                </c:pt>
                <c:pt idx="387">
                  <c:v>44179</c:v>
                </c:pt>
                <c:pt idx="388">
                  <c:v>44180</c:v>
                </c:pt>
                <c:pt idx="389">
                  <c:v>44181</c:v>
                </c:pt>
                <c:pt idx="390">
                  <c:v>44182</c:v>
                </c:pt>
                <c:pt idx="391">
                  <c:v>44183</c:v>
                </c:pt>
                <c:pt idx="392">
                  <c:v>44186</c:v>
                </c:pt>
                <c:pt idx="393">
                  <c:v>44187</c:v>
                </c:pt>
                <c:pt idx="394">
                  <c:v>44188</c:v>
                </c:pt>
                <c:pt idx="395">
                  <c:v>44189</c:v>
                </c:pt>
                <c:pt idx="396">
                  <c:v>44190</c:v>
                </c:pt>
                <c:pt idx="397">
                  <c:v>44193</c:v>
                </c:pt>
                <c:pt idx="398">
                  <c:v>44194</c:v>
                </c:pt>
                <c:pt idx="399">
                  <c:v>44195</c:v>
                </c:pt>
                <c:pt idx="400">
                  <c:v>44196</c:v>
                </c:pt>
                <c:pt idx="401">
                  <c:v>44197</c:v>
                </c:pt>
                <c:pt idx="402">
                  <c:v>44200</c:v>
                </c:pt>
                <c:pt idx="403">
                  <c:v>44201</c:v>
                </c:pt>
                <c:pt idx="404">
                  <c:v>44202</c:v>
                </c:pt>
                <c:pt idx="405">
                  <c:v>44203</c:v>
                </c:pt>
                <c:pt idx="406">
                  <c:v>44204</c:v>
                </c:pt>
                <c:pt idx="407">
                  <c:v>44207</c:v>
                </c:pt>
                <c:pt idx="408">
                  <c:v>44208</c:v>
                </c:pt>
                <c:pt idx="409">
                  <c:v>44209</c:v>
                </c:pt>
                <c:pt idx="410">
                  <c:v>44210</c:v>
                </c:pt>
                <c:pt idx="411">
                  <c:v>44211</c:v>
                </c:pt>
                <c:pt idx="412">
                  <c:v>44214</c:v>
                </c:pt>
                <c:pt idx="413">
                  <c:v>44215</c:v>
                </c:pt>
                <c:pt idx="414">
                  <c:v>44216</c:v>
                </c:pt>
                <c:pt idx="415">
                  <c:v>44217</c:v>
                </c:pt>
                <c:pt idx="416">
                  <c:v>44218</c:v>
                </c:pt>
                <c:pt idx="417">
                  <c:v>44221</c:v>
                </c:pt>
                <c:pt idx="418">
                  <c:v>44222</c:v>
                </c:pt>
                <c:pt idx="419">
                  <c:v>44223</c:v>
                </c:pt>
                <c:pt idx="420">
                  <c:v>44224</c:v>
                </c:pt>
                <c:pt idx="421">
                  <c:v>44225</c:v>
                </c:pt>
                <c:pt idx="422">
                  <c:v>44227</c:v>
                </c:pt>
                <c:pt idx="423">
                  <c:v>44228</c:v>
                </c:pt>
                <c:pt idx="424">
                  <c:v>44229</c:v>
                </c:pt>
                <c:pt idx="425">
                  <c:v>44230</c:v>
                </c:pt>
                <c:pt idx="426">
                  <c:v>44231</c:v>
                </c:pt>
                <c:pt idx="427">
                  <c:v>44232</c:v>
                </c:pt>
                <c:pt idx="428">
                  <c:v>44235</c:v>
                </c:pt>
                <c:pt idx="429">
                  <c:v>44236</c:v>
                </c:pt>
                <c:pt idx="430">
                  <c:v>44237</c:v>
                </c:pt>
                <c:pt idx="431">
                  <c:v>44238</c:v>
                </c:pt>
                <c:pt idx="432">
                  <c:v>44239</c:v>
                </c:pt>
                <c:pt idx="433">
                  <c:v>44242</c:v>
                </c:pt>
                <c:pt idx="434">
                  <c:v>44243</c:v>
                </c:pt>
                <c:pt idx="435">
                  <c:v>44244</c:v>
                </c:pt>
                <c:pt idx="436">
                  <c:v>44245</c:v>
                </c:pt>
                <c:pt idx="437">
                  <c:v>44246</c:v>
                </c:pt>
                <c:pt idx="438">
                  <c:v>44249</c:v>
                </c:pt>
                <c:pt idx="439">
                  <c:v>44250</c:v>
                </c:pt>
                <c:pt idx="440">
                  <c:v>44251</c:v>
                </c:pt>
                <c:pt idx="441">
                  <c:v>44252</c:v>
                </c:pt>
                <c:pt idx="442">
                  <c:v>44253</c:v>
                </c:pt>
                <c:pt idx="443">
                  <c:v>44255</c:v>
                </c:pt>
                <c:pt idx="444">
                  <c:v>44256</c:v>
                </c:pt>
                <c:pt idx="445">
                  <c:v>44257</c:v>
                </c:pt>
                <c:pt idx="446">
                  <c:v>44258</c:v>
                </c:pt>
                <c:pt idx="447">
                  <c:v>44259</c:v>
                </c:pt>
                <c:pt idx="448">
                  <c:v>44260</c:v>
                </c:pt>
                <c:pt idx="449">
                  <c:v>44263</c:v>
                </c:pt>
                <c:pt idx="450">
                  <c:v>44264</c:v>
                </c:pt>
                <c:pt idx="451">
                  <c:v>44265</c:v>
                </c:pt>
                <c:pt idx="452">
                  <c:v>44266</c:v>
                </c:pt>
                <c:pt idx="453">
                  <c:v>44267</c:v>
                </c:pt>
                <c:pt idx="454">
                  <c:v>44270</c:v>
                </c:pt>
                <c:pt idx="455">
                  <c:v>44271</c:v>
                </c:pt>
                <c:pt idx="456">
                  <c:v>44272</c:v>
                </c:pt>
                <c:pt idx="457">
                  <c:v>44273</c:v>
                </c:pt>
                <c:pt idx="458">
                  <c:v>44274</c:v>
                </c:pt>
                <c:pt idx="459">
                  <c:v>44277</c:v>
                </c:pt>
                <c:pt idx="460">
                  <c:v>44278</c:v>
                </c:pt>
                <c:pt idx="461">
                  <c:v>44279</c:v>
                </c:pt>
                <c:pt idx="462">
                  <c:v>44280</c:v>
                </c:pt>
                <c:pt idx="463">
                  <c:v>44281</c:v>
                </c:pt>
                <c:pt idx="464">
                  <c:v>44284</c:v>
                </c:pt>
                <c:pt idx="465">
                  <c:v>44285</c:v>
                </c:pt>
                <c:pt idx="466">
                  <c:v>44286</c:v>
                </c:pt>
                <c:pt idx="467">
                  <c:v>44287</c:v>
                </c:pt>
                <c:pt idx="468">
                  <c:v>44288</c:v>
                </c:pt>
                <c:pt idx="469">
                  <c:v>44291</c:v>
                </c:pt>
                <c:pt idx="470">
                  <c:v>44292</c:v>
                </c:pt>
                <c:pt idx="471">
                  <c:v>44293</c:v>
                </c:pt>
                <c:pt idx="472">
                  <c:v>44294</c:v>
                </c:pt>
                <c:pt idx="473">
                  <c:v>44295</c:v>
                </c:pt>
                <c:pt idx="474">
                  <c:v>44298</c:v>
                </c:pt>
                <c:pt idx="475">
                  <c:v>44299</c:v>
                </c:pt>
                <c:pt idx="476">
                  <c:v>44300</c:v>
                </c:pt>
                <c:pt idx="477">
                  <c:v>44301</c:v>
                </c:pt>
                <c:pt idx="478">
                  <c:v>44302</c:v>
                </c:pt>
                <c:pt idx="479">
                  <c:v>44305</c:v>
                </c:pt>
                <c:pt idx="480">
                  <c:v>44306</c:v>
                </c:pt>
                <c:pt idx="481">
                  <c:v>44307</c:v>
                </c:pt>
                <c:pt idx="482">
                  <c:v>44308</c:v>
                </c:pt>
                <c:pt idx="483">
                  <c:v>44309</c:v>
                </c:pt>
                <c:pt idx="484">
                  <c:v>44312</c:v>
                </c:pt>
                <c:pt idx="485">
                  <c:v>44313</c:v>
                </c:pt>
                <c:pt idx="486">
                  <c:v>44314</c:v>
                </c:pt>
                <c:pt idx="487">
                  <c:v>44315</c:v>
                </c:pt>
                <c:pt idx="488">
                  <c:v>44316</c:v>
                </c:pt>
                <c:pt idx="489">
                  <c:v>44319</c:v>
                </c:pt>
                <c:pt idx="490">
                  <c:v>44320</c:v>
                </c:pt>
                <c:pt idx="491">
                  <c:v>44321</c:v>
                </c:pt>
                <c:pt idx="492">
                  <c:v>44322</c:v>
                </c:pt>
                <c:pt idx="493">
                  <c:v>44323</c:v>
                </c:pt>
                <c:pt idx="494">
                  <c:v>44326</c:v>
                </c:pt>
                <c:pt idx="495">
                  <c:v>44327</c:v>
                </c:pt>
                <c:pt idx="496">
                  <c:v>44328</c:v>
                </c:pt>
                <c:pt idx="497">
                  <c:v>44329</c:v>
                </c:pt>
                <c:pt idx="498">
                  <c:v>44330</c:v>
                </c:pt>
                <c:pt idx="499">
                  <c:v>44333</c:v>
                </c:pt>
                <c:pt idx="500">
                  <c:v>44334</c:v>
                </c:pt>
                <c:pt idx="501">
                  <c:v>44335</c:v>
                </c:pt>
                <c:pt idx="502">
                  <c:v>44336</c:v>
                </c:pt>
                <c:pt idx="503">
                  <c:v>44337</c:v>
                </c:pt>
                <c:pt idx="504">
                  <c:v>44340</c:v>
                </c:pt>
                <c:pt idx="505">
                  <c:v>44341</c:v>
                </c:pt>
                <c:pt idx="506">
                  <c:v>44342</c:v>
                </c:pt>
                <c:pt idx="507">
                  <c:v>44343</c:v>
                </c:pt>
                <c:pt idx="508">
                  <c:v>44344</c:v>
                </c:pt>
                <c:pt idx="509">
                  <c:v>44347</c:v>
                </c:pt>
                <c:pt idx="510">
                  <c:v>44348</c:v>
                </c:pt>
                <c:pt idx="511">
                  <c:v>44349</c:v>
                </c:pt>
                <c:pt idx="512">
                  <c:v>44350</c:v>
                </c:pt>
                <c:pt idx="513">
                  <c:v>44351</c:v>
                </c:pt>
                <c:pt idx="514">
                  <c:v>44354</c:v>
                </c:pt>
                <c:pt idx="515">
                  <c:v>44355</c:v>
                </c:pt>
                <c:pt idx="516">
                  <c:v>44356</c:v>
                </c:pt>
                <c:pt idx="517">
                  <c:v>44357</c:v>
                </c:pt>
                <c:pt idx="518">
                  <c:v>44358</c:v>
                </c:pt>
                <c:pt idx="519">
                  <c:v>44361</c:v>
                </c:pt>
                <c:pt idx="520">
                  <c:v>44362</c:v>
                </c:pt>
                <c:pt idx="521">
                  <c:v>44363</c:v>
                </c:pt>
                <c:pt idx="522">
                  <c:v>44364</c:v>
                </c:pt>
                <c:pt idx="523">
                  <c:v>44365</c:v>
                </c:pt>
                <c:pt idx="524">
                  <c:v>44368</c:v>
                </c:pt>
                <c:pt idx="525">
                  <c:v>44369</c:v>
                </c:pt>
                <c:pt idx="526">
                  <c:v>44370</c:v>
                </c:pt>
                <c:pt idx="527">
                  <c:v>44371</c:v>
                </c:pt>
                <c:pt idx="528">
                  <c:v>44372</c:v>
                </c:pt>
                <c:pt idx="529">
                  <c:v>44375</c:v>
                </c:pt>
                <c:pt idx="530">
                  <c:v>44376</c:v>
                </c:pt>
                <c:pt idx="531">
                  <c:v>44377</c:v>
                </c:pt>
                <c:pt idx="532">
                  <c:v>44378</c:v>
                </c:pt>
                <c:pt idx="533">
                  <c:v>44379</c:v>
                </c:pt>
                <c:pt idx="534">
                  <c:v>44382</c:v>
                </c:pt>
                <c:pt idx="535">
                  <c:v>44383</c:v>
                </c:pt>
                <c:pt idx="536">
                  <c:v>44384</c:v>
                </c:pt>
                <c:pt idx="537">
                  <c:v>44385</c:v>
                </c:pt>
                <c:pt idx="538">
                  <c:v>44386</c:v>
                </c:pt>
                <c:pt idx="539">
                  <c:v>44389</c:v>
                </c:pt>
                <c:pt idx="540">
                  <c:v>44390</c:v>
                </c:pt>
                <c:pt idx="541">
                  <c:v>44391</c:v>
                </c:pt>
                <c:pt idx="542">
                  <c:v>44392</c:v>
                </c:pt>
                <c:pt idx="543">
                  <c:v>44393</c:v>
                </c:pt>
                <c:pt idx="544">
                  <c:v>44396</c:v>
                </c:pt>
                <c:pt idx="545">
                  <c:v>44397</c:v>
                </c:pt>
                <c:pt idx="546">
                  <c:v>44398</c:v>
                </c:pt>
                <c:pt idx="547">
                  <c:v>44399</c:v>
                </c:pt>
                <c:pt idx="548">
                  <c:v>44400</c:v>
                </c:pt>
                <c:pt idx="549">
                  <c:v>44403</c:v>
                </c:pt>
                <c:pt idx="550">
                  <c:v>44404</c:v>
                </c:pt>
                <c:pt idx="551">
                  <c:v>44405</c:v>
                </c:pt>
                <c:pt idx="552">
                  <c:v>44406</c:v>
                </c:pt>
                <c:pt idx="553">
                  <c:v>44407</c:v>
                </c:pt>
                <c:pt idx="554">
                  <c:v>44408</c:v>
                </c:pt>
                <c:pt idx="555">
                  <c:v>44410</c:v>
                </c:pt>
                <c:pt idx="556">
                  <c:v>44411</c:v>
                </c:pt>
                <c:pt idx="557">
                  <c:v>44412</c:v>
                </c:pt>
                <c:pt idx="558">
                  <c:v>44413</c:v>
                </c:pt>
                <c:pt idx="559">
                  <c:v>44414</c:v>
                </c:pt>
                <c:pt idx="560">
                  <c:v>44417</c:v>
                </c:pt>
                <c:pt idx="561">
                  <c:v>44418</c:v>
                </c:pt>
                <c:pt idx="562">
                  <c:v>44419</c:v>
                </c:pt>
                <c:pt idx="563">
                  <c:v>44420</c:v>
                </c:pt>
                <c:pt idx="564">
                  <c:v>44421</c:v>
                </c:pt>
                <c:pt idx="565">
                  <c:v>44424</c:v>
                </c:pt>
                <c:pt idx="566">
                  <c:v>44425</c:v>
                </c:pt>
                <c:pt idx="567">
                  <c:v>44426</c:v>
                </c:pt>
                <c:pt idx="568">
                  <c:v>44427</c:v>
                </c:pt>
                <c:pt idx="569">
                  <c:v>44428</c:v>
                </c:pt>
                <c:pt idx="570">
                  <c:v>44431</c:v>
                </c:pt>
                <c:pt idx="571">
                  <c:v>44432</c:v>
                </c:pt>
                <c:pt idx="572">
                  <c:v>44433</c:v>
                </c:pt>
                <c:pt idx="573">
                  <c:v>44434</c:v>
                </c:pt>
                <c:pt idx="574">
                  <c:v>44435</c:v>
                </c:pt>
                <c:pt idx="575">
                  <c:v>44438</c:v>
                </c:pt>
                <c:pt idx="576">
                  <c:v>44439</c:v>
                </c:pt>
                <c:pt idx="577">
                  <c:v>44440</c:v>
                </c:pt>
                <c:pt idx="578">
                  <c:v>44441</c:v>
                </c:pt>
                <c:pt idx="579">
                  <c:v>44442</c:v>
                </c:pt>
                <c:pt idx="580">
                  <c:v>44445</c:v>
                </c:pt>
                <c:pt idx="581">
                  <c:v>44446</c:v>
                </c:pt>
                <c:pt idx="582">
                  <c:v>44447</c:v>
                </c:pt>
                <c:pt idx="583">
                  <c:v>44448</c:v>
                </c:pt>
                <c:pt idx="584">
                  <c:v>44449</c:v>
                </c:pt>
                <c:pt idx="585">
                  <c:v>44452</c:v>
                </c:pt>
                <c:pt idx="586">
                  <c:v>44453</c:v>
                </c:pt>
                <c:pt idx="587">
                  <c:v>44454</c:v>
                </c:pt>
                <c:pt idx="588">
                  <c:v>44455</c:v>
                </c:pt>
                <c:pt idx="589">
                  <c:v>44456</c:v>
                </c:pt>
                <c:pt idx="590">
                  <c:v>44459</c:v>
                </c:pt>
                <c:pt idx="591">
                  <c:v>44460</c:v>
                </c:pt>
                <c:pt idx="592">
                  <c:v>44461</c:v>
                </c:pt>
                <c:pt idx="593">
                  <c:v>44462</c:v>
                </c:pt>
                <c:pt idx="594">
                  <c:v>44463</c:v>
                </c:pt>
                <c:pt idx="595">
                  <c:v>44466</c:v>
                </c:pt>
                <c:pt idx="596">
                  <c:v>44467</c:v>
                </c:pt>
                <c:pt idx="597">
                  <c:v>44468</c:v>
                </c:pt>
                <c:pt idx="598">
                  <c:v>44469</c:v>
                </c:pt>
                <c:pt idx="599">
                  <c:v>44470</c:v>
                </c:pt>
                <c:pt idx="600">
                  <c:v>44473</c:v>
                </c:pt>
                <c:pt idx="601">
                  <c:v>44474</c:v>
                </c:pt>
                <c:pt idx="602">
                  <c:v>44475</c:v>
                </c:pt>
                <c:pt idx="603">
                  <c:v>44476</c:v>
                </c:pt>
                <c:pt idx="604">
                  <c:v>44477</c:v>
                </c:pt>
                <c:pt idx="605">
                  <c:v>44480</c:v>
                </c:pt>
                <c:pt idx="606">
                  <c:v>44481</c:v>
                </c:pt>
                <c:pt idx="607">
                  <c:v>44482</c:v>
                </c:pt>
                <c:pt idx="608">
                  <c:v>44483</c:v>
                </c:pt>
                <c:pt idx="609">
                  <c:v>44484</c:v>
                </c:pt>
                <c:pt idx="610">
                  <c:v>44487</c:v>
                </c:pt>
                <c:pt idx="611">
                  <c:v>44488</c:v>
                </c:pt>
                <c:pt idx="612">
                  <c:v>44489</c:v>
                </c:pt>
                <c:pt idx="613">
                  <c:v>44490</c:v>
                </c:pt>
                <c:pt idx="614">
                  <c:v>44491</c:v>
                </c:pt>
                <c:pt idx="615">
                  <c:v>44494</c:v>
                </c:pt>
                <c:pt idx="616">
                  <c:v>44495</c:v>
                </c:pt>
                <c:pt idx="617">
                  <c:v>44496</c:v>
                </c:pt>
                <c:pt idx="618">
                  <c:v>44497</c:v>
                </c:pt>
                <c:pt idx="619">
                  <c:v>44498</c:v>
                </c:pt>
                <c:pt idx="620">
                  <c:v>44500</c:v>
                </c:pt>
                <c:pt idx="621">
                  <c:v>44501</c:v>
                </c:pt>
                <c:pt idx="622">
                  <c:v>44502</c:v>
                </c:pt>
                <c:pt idx="623">
                  <c:v>44503</c:v>
                </c:pt>
                <c:pt idx="624">
                  <c:v>44504</c:v>
                </c:pt>
                <c:pt idx="625">
                  <c:v>44505</c:v>
                </c:pt>
                <c:pt idx="626">
                  <c:v>44508</c:v>
                </c:pt>
                <c:pt idx="627">
                  <c:v>44509</c:v>
                </c:pt>
                <c:pt idx="628">
                  <c:v>44510</c:v>
                </c:pt>
                <c:pt idx="629">
                  <c:v>44511</c:v>
                </c:pt>
                <c:pt idx="630">
                  <c:v>44512</c:v>
                </c:pt>
                <c:pt idx="631">
                  <c:v>44515</c:v>
                </c:pt>
                <c:pt idx="632">
                  <c:v>44516</c:v>
                </c:pt>
                <c:pt idx="633">
                  <c:v>44517</c:v>
                </c:pt>
                <c:pt idx="634">
                  <c:v>44518</c:v>
                </c:pt>
                <c:pt idx="635">
                  <c:v>44519</c:v>
                </c:pt>
                <c:pt idx="636">
                  <c:v>44522</c:v>
                </c:pt>
                <c:pt idx="637">
                  <c:v>44523</c:v>
                </c:pt>
                <c:pt idx="638">
                  <c:v>44524</c:v>
                </c:pt>
                <c:pt idx="639">
                  <c:v>44525</c:v>
                </c:pt>
                <c:pt idx="640">
                  <c:v>44526</c:v>
                </c:pt>
                <c:pt idx="641">
                  <c:v>44529</c:v>
                </c:pt>
                <c:pt idx="642">
                  <c:v>44530</c:v>
                </c:pt>
                <c:pt idx="643">
                  <c:v>44531</c:v>
                </c:pt>
                <c:pt idx="644">
                  <c:v>44532</c:v>
                </c:pt>
                <c:pt idx="645">
                  <c:v>44533</c:v>
                </c:pt>
                <c:pt idx="646">
                  <c:v>44536</c:v>
                </c:pt>
                <c:pt idx="647">
                  <c:v>44537</c:v>
                </c:pt>
                <c:pt idx="648">
                  <c:v>44538</c:v>
                </c:pt>
                <c:pt idx="649">
                  <c:v>44539</c:v>
                </c:pt>
                <c:pt idx="650">
                  <c:v>44540</c:v>
                </c:pt>
                <c:pt idx="651">
                  <c:v>44543</c:v>
                </c:pt>
                <c:pt idx="652">
                  <c:v>44544</c:v>
                </c:pt>
                <c:pt idx="653">
                  <c:v>44545</c:v>
                </c:pt>
                <c:pt idx="654">
                  <c:v>44546</c:v>
                </c:pt>
                <c:pt idx="655">
                  <c:v>44547</c:v>
                </c:pt>
                <c:pt idx="656">
                  <c:v>44550</c:v>
                </c:pt>
                <c:pt idx="657">
                  <c:v>44551</c:v>
                </c:pt>
                <c:pt idx="658">
                  <c:v>44552</c:v>
                </c:pt>
                <c:pt idx="659">
                  <c:v>44553</c:v>
                </c:pt>
                <c:pt idx="660">
                  <c:v>44554</c:v>
                </c:pt>
                <c:pt idx="661">
                  <c:v>44557</c:v>
                </c:pt>
                <c:pt idx="662">
                  <c:v>44558</c:v>
                </c:pt>
                <c:pt idx="663">
                  <c:v>44559</c:v>
                </c:pt>
                <c:pt idx="664">
                  <c:v>44560</c:v>
                </c:pt>
                <c:pt idx="665">
                  <c:v>44561</c:v>
                </c:pt>
                <c:pt idx="666">
                  <c:v>44564</c:v>
                </c:pt>
                <c:pt idx="667">
                  <c:v>44565</c:v>
                </c:pt>
                <c:pt idx="668">
                  <c:v>44566</c:v>
                </c:pt>
                <c:pt idx="669">
                  <c:v>44567</c:v>
                </c:pt>
                <c:pt idx="670">
                  <c:v>44568</c:v>
                </c:pt>
                <c:pt idx="671">
                  <c:v>44571</c:v>
                </c:pt>
                <c:pt idx="672">
                  <c:v>44572</c:v>
                </c:pt>
                <c:pt idx="673">
                  <c:v>44573</c:v>
                </c:pt>
                <c:pt idx="674">
                  <c:v>44574</c:v>
                </c:pt>
                <c:pt idx="675">
                  <c:v>44575</c:v>
                </c:pt>
                <c:pt idx="676">
                  <c:v>44578</c:v>
                </c:pt>
                <c:pt idx="677">
                  <c:v>44579</c:v>
                </c:pt>
                <c:pt idx="678">
                  <c:v>44580</c:v>
                </c:pt>
                <c:pt idx="679">
                  <c:v>44581</c:v>
                </c:pt>
                <c:pt idx="680">
                  <c:v>44582</c:v>
                </c:pt>
                <c:pt idx="681">
                  <c:v>44585</c:v>
                </c:pt>
                <c:pt idx="682">
                  <c:v>44586</c:v>
                </c:pt>
                <c:pt idx="683">
                  <c:v>44587</c:v>
                </c:pt>
                <c:pt idx="684">
                  <c:v>44588</c:v>
                </c:pt>
                <c:pt idx="685">
                  <c:v>44589</c:v>
                </c:pt>
                <c:pt idx="686">
                  <c:v>44592</c:v>
                </c:pt>
                <c:pt idx="687">
                  <c:v>44593</c:v>
                </c:pt>
                <c:pt idx="688">
                  <c:v>44594</c:v>
                </c:pt>
                <c:pt idx="689">
                  <c:v>44595</c:v>
                </c:pt>
                <c:pt idx="690">
                  <c:v>44596</c:v>
                </c:pt>
                <c:pt idx="691">
                  <c:v>44599</c:v>
                </c:pt>
                <c:pt idx="692">
                  <c:v>44600</c:v>
                </c:pt>
                <c:pt idx="693">
                  <c:v>44601</c:v>
                </c:pt>
                <c:pt idx="694">
                  <c:v>44602</c:v>
                </c:pt>
                <c:pt idx="695">
                  <c:v>44603</c:v>
                </c:pt>
                <c:pt idx="696">
                  <c:v>44606</c:v>
                </c:pt>
                <c:pt idx="697">
                  <c:v>44607</c:v>
                </c:pt>
                <c:pt idx="698">
                  <c:v>44608</c:v>
                </c:pt>
                <c:pt idx="699">
                  <c:v>44609</c:v>
                </c:pt>
                <c:pt idx="700">
                  <c:v>44610</c:v>
                </c:pt>
                <c:pt idx="701">
                  <c:v>44613</c:v>
                </c:pt>
                <c:pt idx="702">
                  <c:v>44614</c:v>
                </c:pt>
                <c:pt idx="703">
                  <c:v>44615</c:v>
                </c:pt>
                <c:pt idx="704">
                  <c:v>44616</c:v>
                </c:pt>
                <c:pt idx="705">
                  <c:v>44617</c:v>
                </c:pt>
                <c:pt idx="706">
                  <c:v>44620</c:v>
                </c:pt>
                <c:pt idx="707">
                  <c:v>44621</c:v>
                </c:pt>
                <c:pt idx="708">
                  <c:v>44622</c:v>
                </c:pt>
                <c:pt idx="709">
                  <c:v>44623</c:v>
                </c:pt>
                <c:pt idx="710">
                  <c:v>44624</c:v>
                </c:pt>
                <c:pt idx="711">
                  <c:v>44627</c:v>
                </c:pt>
                <c:pt idx="712">
                  <c:v>44628</c:v>
                </c:pt>
                <c:pt idx="713">
                  <c:v>44629</c:v>
                </c:pt>
                <c:pt idx="714">
                  <c:v>44630</c:v>
                </c:pt>
                <c:pt idx="715">
                  <c:v>44631</c:v>
                </c:pt>
                <c:pt idx="716">
                  <c:v>44634</c:v>
                </c:pt>
                <c:pt idx="717">
                  <c:v>44635</c:v>
                </c:pt>
                <c:pt idx="718">
                  <c:v>44636</c:v>
                </c:pt>
                <c:pt idx="719">
                  <c:v>44637</c:v>
                </c:pt>
                <c:pt idx="720">
                  <c:v>44638</c:v>
                </c:pt>
                <c:pt idx="721">
                  <c:v>44641</c:v>
                </c:pt>
                <c:pt idx="722">
                  <c:v>44642</c:v>
                </c:pt>
                <c:pt idx="723">
                  <c:v>44643</c:v>
                </c:pt>
                <c:pt idx="724">
                  <c:v>44644</c:v>
                </c:pt>
                <c:pt idx="725">
                  <c:v>44645</c:v>
                </c:pt>
                <c:pt idx="726">
                  <c:v>44648</c:v>
                </c:pt>
                <c:pt idx="727">
                  <c:v>44649</c:v>
                </c:pt>
                <c:pt idx="728">
                  <c:v>44650</c:v>
                </c:pt>
                <c:pt idx="729">
                  <c:v>44651</c:v>
                </c:pt>
                <c:pt idx="730">
                  <c:v>44652</c:v>
                </c:pt>
                <c:pt idx="731">
                  <c:v>44655</c:v>
                </c:pt>
                <c:pt idx="732">
                  <c:v>44656</c:v>
                </c:pt>
                <c:pt idx="733">
                  <c:v>44657</c:v>
                </c:pt>
                <c:pt idx="734">
                  <c:v>44658</c:v>
                </c:pt>
                <c:pt idx="735">
                  <c:v>44659</c:v>
                </c:pt>
                <c:pt idx="736">
                  <c:v>44662</c:v>
                </c:pt>
                <c:pt idx="737">
                  <c:v>44663</c:v>
                </c:pt>
                <c:pt idx="738">
                  <c:v>44664</c:v>
                </c:pt>
                <c:pt idx="739">
                  <c:v>44665</c:v>
                </c:pt>
                <c:pt idx="740">
                  <c:v>44666</c:v>
                </c:pt>
                <c:pt idx="741">
                  <c:v>44669</c:v>
                </c:pt>
                <c:pt idx="742">
                  <c:v>44670</c:v>
                </c:pt>
                <c:pt idx="743">
                  <c:v>44671</c:v>
                </c:pt>
                <c:pt idx="744">
                  <c:v>44672</c:v>
                </c:pt>
                <c:pt idx="745">
                  <c:v>44673</c:v>
                </c:pt>
                <c:pt idx="746">
                  <c:v>44676</c:v>
                </c:pt>
                <c:pt idx="747">
                  <c:v>44677</c:v>
                </c:pt>
                <c:pt idx="748">
                  <c:v>44678</c:v>
                </c:pt>
                <c:pt idx="749">
                  <c:v>44679</c:v>
                </c:pt>
                <c:pt idx="750">
                  <c:v>44680</c:v>
                </c:pt>
                <c:pt idx="751">
                  <c:v>44681</c:v>
                </c:pt>
                <c:pt idx="752">
                  <c:v>44683</c:v>
                </c:pt>
                <c:pt idx="753">
                  <c:v>44684</c:v>
                </c:pt>
                <c:pt idx="754">
                  <c:v>44685</c:v>
                </c:pt>
                <c:pt idx="755">
                  <c:v>44686</c:v>
                </c:pt>
                <c:pt idx="756">
                  <c:v>44687</c:v>
                </c:pt>
                <c:pt idx="757">
                  <c:v>44690</c:v>
                </c:pt>
                <c:pt idx="758">
                  <c:v>44691</c:v>
                </c:pt>
                <c:pt idx="759">
                  <c:v>44692</c:v>
                </c:pt>
                <c:pt idx="760">
                  <c:v>44693</c:v>
                </c:pt>
                <c:pt idx="761">
                  <c:v>44694</c:v>
                </c:pt>
                <c:pt idx="762">
                  <c:v>44697</c:v>
                </c:pt>
                <c:pt idx="763">
                  <c:v>44698</c:v>
                </c:pt>
                <c:pt idx="764">
                  <c:v>44699</c:v>
                </c:pt>
                <c:pt idx="765">
                  <c:v>44700</c:v>
                </c:pt>
                <c:pt idx="766">
                  <c:v>44701</c:v>
                </c:pt>
                <c:pt idx="767">
                  <c:v>44704</c:v>
                </c:pt>
                <c:pt idx="768">
                  <c:v>44705</c:v>
                </c:pt>
                <c:pt idx="769">
                  <c:v>44706</c:v>
                </c:pt>
                <c:pt idx="770">
                  <c:v>44707</c:v>
                </c:pt>
                <c:pt idx="771">
                  <c:v>44708</c:v>
                </c:pt>
                <c:pt idx="772">
                  <c:v>44711</c:v>
                </c:pt>
                <c:pt idx="773">
                  <c:v>44712</c:v>
                </c:pt>
                <c:pt idx="774">
                  <c:v>44713</c:v>
                </c:pt>
                <c:pt idx="775">
                  <c:v>44714</c:v>
                </c:pt>
                <c:pt idx="776">
                  <c:v>44715</c:v>
                </c:pt>
                <c:pt idx="777">
                  <c:v>44718</c:v>
                </c:pt>
                <c:pt idx="778">
                  <c:v>44719</c:v>
                </c:pt>
                <c:pt idx="779">
                  <c:v>44720</c:v>
                </c:pt>
                <c:pt idx="780">
                  <c:v>44721</c:v>
                </c:pt>
                <c:pt idx="781">
                  <c:v>44722</c:v>
                </c:pt>
                <c:pt idx="782">
                  <c:v>44725</c:v>
                </c:pt>
                <c:pt idx="783">
                  <c:v>44726</c:v>
                </c:pt>
                <c:pt idx="784">
                  <c:v>44727</c:v>
                </c:pt>
                <c:pt idx="785">
                  <c:v>44728</c:v>
                </c:pt>
                <c:pt idx="786">
                  <c:v>44729</c:v>
                </c:pt>
                <c:pt idx="787">
                  <c:v>44732</c:v>
                </c:pt>
                <c:pt idx="788">
                  <c:v>44733</c:v>
                </c:pt>
                <c:pt idx="789">
                  <c:v>44734</c:v>
                </c:pt>
                <c:pt idx="790">
                  <c:v>44735</c:v>
                </c:pt>
                <c:pt idx="791">
                  <c:v>44736</c:v>
                </c:pt>
                <c:pt idx="792">
                  <c:v>44739</c:v>
                </c:pt>
                <c:pt idx="793">
                  <c:v>44740</c:v>
                </c:pt>
                <c:pt idx="794">
                  <c:v>44741</c:v>
                </c:pt>
                <c:pt idx="795">
                  <c:v>44742</c:v>
                </c:pt>
                <c:pt idx="796">
                  <c:v>44743</c:v>
                </c:pt>
                <c:pt idx="797">
                  <c:v>44746</c:v>
                </c:pt>
                <c:pt idx="798">
                  <c:v>44747</c:v>
                </c:pt>
                <c:pt idx="799">
                  <c:v>44748</c:v>
                </c:pt>
                <c:pt idx="800">
                  <c:v>44749</c:v>
                </c:pt>
                <c:pt idx="801">
                  <c:v>44750</c:v>
                </c:pt>
                <c:pt idx="802">
                  <c:v>44753</c:v>
                </c:pt>
                <c:pt idx="803">
                  <c:v>44754</c:v>
                </c:pt>
                <c:pt idx="804">
                  <c:v>44755</c:v>
                </c:pt>
                <c:pt idx="805">
                  <c:v>44756</c:v>
                </c:pt>
                <c:pt idx="806">
                  <c:v>44757</c:v>
                </c:pt>
                <c:pt idx="807">
                  <c:v>44760</c:v>
                </c:pt>
                <c:pt idx="808">
                  <c:v>44761</c:v>
                </c:pt>
                <c:pt idx="809">
                  <c:v>44762</c:v>
                </c:pt>
                <c:pt idx="810">
                  <c:v>44763</c:v>
                </c:pt>
                <c:pt idx="811">
                  <c:v>44764</c:v>
                </c:pt>
                <c:pt idx="812">
                  <c:v>44767</c:v>
                </c:pt>
                <c:pt idx="813">
                  <c:v>44768</c:v>
                </c:pt>
                <c:pt idx="814">
                  <c:v>44769</c:v>
                </c:pt>
                <c:pt idx="815">
                  <c:v>44770</c:v>
                </c:pt>
                <c:pt idx="816">
                  <c:v>44771</c:v>
                </c:pt>
                <c:pt idx="817">
                  <c:v>44773</c:v>
                </c:pt>
                <c:pt idx="818">
                  <c:v>44774</c:v>
                </c:pt>
                <c:pt idx="819">
                  <c:v>44775</c:v>
                </c:pt>
                <c:pt idx="820">
                  <c:v>44776</c:v>
                </c:pt>
                <c:pt idx="821">
                  <c:v>44777</c:v>
                </c:pt>
                <c:pt idx="822">
                  <c:v>44778</c:v>
                </c:pt>
                <c:pt idx="823">
                  <c:v>44781</c:v>
                </c:pt>
                <c:pt idx="824">
                  <c:v>44782</c:v>
                </c:pt>
                <c:pt idx="825">
                  <c:v>44783</c:v>
                </c:pt>
                <c:pt idx="826">
                  <c:v>44784</c:v>
                </c:pt>
                <c:pt idx="827">
                  <c:v>44785</c:v>
                </c:pt>
                <c:pt idx="828">
                  <c:v>44788</c:v>
                </c:pt>
                <c:pt idx="829">
                  <c:v>44789</c:v>
                </c:pt>
                <c:pt idx="830">
                  <c:v>44790</c:v>
                </c:pt>
                <c:pt idx="831">
                  <c:v>44791</c:v>
                </c:pt>
                <c:pt idx="832">
                  <c:v>44792</c:v>
                </c:pt>
                <c:pt idx="833">
                  <c:v>44795</c:v>
                </c:pt>
                <c:pt idx="834">
                  <c:v>44796</c:v>
                </c:pt>
                <c:pt idx="835">
                  <c:v>44797</c:v>
                </c:pt>
                <c:pt idx="836">
                  <c:v>44798</c:v>
                </c:pt>
                <c:pt idx="837">
                  <c:v>44799</c:v>
                </c:pt>
                <c:pt idx="838">
                  <c:v>44802</c:v>
                </c:pt>
                <c:pt idx="839">
                  <c:v>44803</c:v>
                </c:pt>
                <c:pt idx="840">
                  <c:v>44804</c:v>
                </c:pt>
                <c:pt idx="841">
                  <c:v>44805</c:v>
                </c:pt>
                <c:pt idx="842">
                  <c:v>44806</c:v>
                </c:pt>
                <c:pt idx="843">
                  <c:v>44809</c:v>
                </c:pt>
                <c:pt idx="844">
                  <c:v>44810</c:v>
                </c:pt>
                <c:pt idx="845">
                  <c:v>44811</c:v>
                </c:pt>
                <c:pt idx="846">
                  <c:v>44812</c:v>
                </c:pt>
                <c:pt idx="847">
                  <c:v>44813</c:v>
                </c:pt>
                <c:pt idx="848">
                  <c:v>44816</c:v>
                </c:pt>
                <c:pt idx="849">
                  <c:v>44817</c:v>
                </c:pt>
                <c:pt idx="850">
                  <c:v>44818</c:v>
                </c:pt>
                <c:pt idx="851">
                  <c:v>44819</c:v>
                </c:pt>
                <c:pt idx="852">
                  <c:v>44820</c:v>
                </c:pt>
                <c:pt idx="853">
                  <c:v>44823</c:v>
                </c:pt>
                <c:pt idx="854">
                  <c:v>44824</c:v>
                </c:pt>
                <c:pt idx="855">
                  <c:v>44825</c:v>
                </c:pt>
                <c:pt idx="856">
                  <c:v>44826</c:v>
                </c:pt>
                <c:pt idx="857">
                  <c:v>44827</c:v>
                </c:pt>
                <c:pt idx="858">
                  <c:v>44830</c:v>
                </c:pt>
                <c:pt idx="859">
                  <c:v>44831</c:v>
                </c:pt>
                <c:pt idx="860">
                  <c:v>44832</c:v>
                </c:pt>
                <c:pt idx="861">
                  <c:v>44833</c:v>
                </c:pt>
                <c:pt idx="862">
                  <c:v>44834</c:v>
                </c:pt>
                <c:pt idx="863">
                  <c:v>44837</c:v>
                </c:pt>
                <c:pt idx="864">
                  <c:v>44838</c:v>
                </c:pt>
                <c:pt idx="865">
                  <c:v>44839</c:v>
                </c:pt>
                <c:pt idx="866">
                  <c:v>44840</c:v>
                </c:pt>
                <c:pt idx="867">
                  <c:v>44841</c:v>
                </c:pt>
                <c:pt idx="868">
                  <c:v>44844</c:v>
                </c:pt>
                <c:pt idx="869">
                  <c:v>44845</c:v>
                </c:pt>
                <c:pt idx="870">
                  <c:v>44846</c:v>
                </c:pt>
                <c:pt idx="871">
                  <c:v>44847</c:v>
                </c:pt>
                <c:pt idx="872">
                  <c:v>44848</c:v>
                </c:pt>
                <c:pt idx="873">
                  <c:v>44851</c:v>
                </c:pt>
                <c:pt idx="874">
                  <c:v>44852</c:v>
                </c:pt>
                <c:pt idx="875">
                  <c:v>44853</c:v>
                </c:pt>
                <c:pt idx="876">
                  <c:v>44854</c:v>
                </c:pt>
                <c:pt idx="877">
                  <c:v>44855</c:v>
                </c:pt>
                <c:pt idx="878">
                  <c:v>44858</c:v>
                </c:pt>
                <c:pt idx="879">
                  <c:v>44859</c:v>
                </c:pt>
                <c:pt idx="880">
                  <c:v>44860</c:v>
                </c:pt>
                <c:pt idx="881">
                  <c:v>44861</c:v>
                </c:pt>
                <c:pt idx="882">
                  <c:v>44862</c:v>
                </c:pt>
                <c:pt idx="883">
                  <c:v>44865</c:v>
                </c:pt>
                <c:pt idx="884">
                  <c:v>44866</c:v>
                </c:pt>
                <c:pt idx="885">
                  <c:v>44867</c:v>
                </c:pt>
                <c:pt idx="886">
                  <c:v>44868</c:v>
                </c:pt>
                <c:pt idx="887">
                  <c:v>44869</c:v>
                </c:pt>
                <c:pt idx="888">
                  <c:v>44872</c:v>
                </c:pt>
                <c:pt idx="889">
                  <c:v>44873</c:v>
                </c:pt>
                <c:pt idx="890">
                  <c:v>44874</c:v>
                </c:pt>
                <c:pt idx="891">
                  <c:v>44875</c:v>
                </c:pt>
                <c:pt idx="892">
                  <c:v>44876</c:v>
                </c:pt>
                <c:pt idx="893">
                  <c:v>44879</c:v>
                </c:pt>
                <c:pt idx="894">
                  <c:v>44880</c:v>
                </c:pt>
                <c:pt idx="895">
                  <c:v>44881</c:v>
                </c:pt>
                <c:pt idx="896">
                  <c:v>44882</c:v>
                </c:pt>
                <c:pt idx="897">
                  <c:v>44883</c:v>
                </c:pt>
                <c:pt idx="898">
                  <c:v>44886</c:v>
                </c:pt>
                <c:pt idx="899">
                  <c:v>44887</c:v>
                </c:pt>
                <c:pt idx="900">
                  <c:v>44888</c:v>
                </c:pt>
                <c:pt idx="901">
                  <c:v>44889</c:v>
                </c:pt>
                <c:pt idx="902">
                  <c:v>44890</c:v>
                </c:pt>
                <c:pt idx="903">
                  <c:v>44893</c:v>
                </c:pt>
                <c:pt idx="904">
                  <c:v>44894</c:v>
                </c:pt>
                <c:pt idx="905">
                  <c:v>44895</c:v>
                </c:pt>
                <c:pt idx="906">
                  <c:v>44896</c:v>
                </c:pt>
                <c:pt idx="907">
                  <c:v>44897</c:v>
                </c:pt>
                <c:pt idx="908">
                  <c:v>44900</c:v>
                </c:pt>
                <c:pt idx="909">
                  <c:v>44901</c:v>
                </c:pt>
                <c:pt idx="910">
                  <c:v>44902</c:v>
                </c:pt>
                <c:pt idx="911">
                  <c:v>44903</c:v>
                </c:pt>
                <c:pt idx="912">
                  <c:v>44904</c:v>
                </c:pt>
                <c:pt idx="913">
                  <c:v>44907</c:v>
                </c:pt>
                <c:pt idx="914">
                  <c:v>44908</c:v>
                </c:pt>
                <c:pt idx="915">
                  <c:v>44909</c:v>
                </c:pt>
                <c:pt idx="916">
                  <c:v>44910</c:v>
                </c:pt>
                <c:pt idx="917">
                  <c:v>44911</c:v>
                </c:pt>
                <c:pt idx="918">
                  <c:v>44914</c:v>
                </c:pt>
                <c:pt idx="919">
                  <c:v>44915</c:v>
                </c:pt>
                <c:pt idx="920">
                  <c:v>44916</c:v>
                </c:pt>
                <c:pt idx="921">
                  <c:v>44917</c:v>
                </c:pt>
                <c:pt idx="922">
                  <c:v>44918</c:v>
                </c:pt>
                <c:pt idx="923">
                  <c:v>44921</c:v>
                </c:pt>
                <c:pt idx="924">
                  <c:v>44922</c:v>
                </c:pt>
                <c:pt idx="925">
                  <c:v>44923</c:v>
                </c:pt>
                <c:pt idx="926">
                  <c:v>44924</c:v>
                </c:pt>
                <c:pt idx="927">
                  <c:v>44925</c:v>
                </c:pt>
                <c:pt idx="928">
                  <c:v>44926</c:v>
                </c:pt>
                <c:pt idx="929">
                  <c:v>44928</c:v>
                </c:pt>
                <c:pt idx="930">
                  <c:v>44929</c:v>
                </c:pt>
                <c:pt idx="931">
                  <c:v>44930</c:v>
                </c:pt>
                <c:pt idx="932">
                  <c:v>44931</c:v>
                </c:pt>
                <c:pt idx="933">
                  <c:v>44932</c:v>
                </c:pt>
                <c:pt idx="934">
                  <c:v>44935</c:v>
                </c:pt>
                <c:pt idx="935">
                  <c:v>44936</c:v>
                </c:pt>
                <c:pt idx="936">
                  <c:v>44937</c:v>
                </c:pt>
                <c:pt idx="937">
                  <c:v>44938</c:v>
                </c:pt>
                <c:pt idx="938">
                  <c:v>44939</c:v>
                </c:pt>
                <c:pt idx="939">
                  <c:v>44942</c:v>
                </c:pt>
                <c:pt idx="940">
                  <c:v>44943</c:v>
                </c:pt>
                <c:pt idx="941">
                  <c:v>44944</c:v>
                </c:pt>
                <c:pt idx="942">
                  <c:v>44945</c:v>
                </c:pt>
                <c:pt idx="943">
                  <c:v>44946</c:v>
                </c:pt>
                <c:pt idx="944">
                  <c:v>44949</c:v>
                </c:pt>
                <c:pt idx="945">
                  <c:v>44950</c:v>
                </c:pt>
                <c:pt idx="946">
                  <c:v>44951</c:v>
                </c:pt>
                <c:pt idx="947">
                  <c:v>44952</c:v>
                </c:pt>
                <c:pt idx="948">
                  <c:v>44953</c:v>
                </c:pt>
                <c:pt idx="949">
                  <c:v>44956</c:v>
                </c:pt>
                <c:pt idx="950">
                  <c:v>44957</c:v>
                </c:pt>
                <c:pt idx="951">
                  <c:v>44958</c:v>
                </c:pt>
                <c:pt idx="952">
                  <c:v>44959</c:v>
                </c:pt>
                <c:pt idx="953">
                  <c:v>44960</c:v>
                </c:pt>
                <c:pt idx="954">
                  <c:v>44963</c:v>
                </c:pt>
                <c:pt idx="955">
                  <c:v>44964</c:v>
                </c:pt>
                <c:pt idx="956">
                  <c:v>44965</c:v>
                </c:pt>
                <c:pt idx="957">
                  <c:v>44966</c:v>
                </c:pt>
                <c:pt idx="958">
                  <c:v>44967</c:v>
                </c:pt>
                <c:pt idx="959">
                  <c:v>44970</c:v>
                </c:pt>
                <c:pt idx="960">
                  <c:v>44971</c:v>
                </c:pt>
                <c:pt idx="961">
                  <c:v>44972</c:v>
                </c:pt>
                <c:pt idx="962">
                  <c:v>44973</c:v>
                </c:pt>
                <c:pt idx="963">
                  <c:v>44974</c:v>
                </c:pt>
                <c:pt idx="964">
                  <c:v>44977</c:v>
                </c:pt>
                <c:pt idx="965">
                  <c:v>44978</c:v>
                </c:pt>
                <c:pt idx="966">
                  <c:v>44979</c:v>
                </c:pt>
                <c:pt idx="967">
                  <c:v>44980</c:v>
                </c:pt>
                <c:pt idx="968">
                  <c:v>44981</c:v>
                </c:pt>
                <c:pt idx="969">
                  <c:v>44984</c:v>
                </c:pt>
                <c:pt idx="970">
                  <c:v>44985</c:v>
                </c:pt>
                <c:pt idx="971">
                  <c:v>44986</c:v>
                </c:pt>
                <c:pt idx="972">
                  <c:v>44987</c:v>
                </c:pt>
                <c:pt idx="973">
                  <c:v>44988</c:v>
                </c:pt>
                <c:pt idx="974">
                  <c:v>44991</c:v>
                </c:pt>
                <c:pt idx="975">
                  <c:v>44992</c:v>
                </c:pt>
                <c:pt idx="976">
                  <c:v>44993</c:v>
                </c:pt>
                <c:pt idx="977">
                  <c:v>44994</c:v>
                </c:pt>
                <c:pt idx="978">
                  <c:v>44995</c:v>
                </c:pt>
                <c:pt idx="979">
                  <c:v>44998</c:v>
                </c:pt>
                <c:pt idx="980">
                  <c:v>44999</c:v>
                </c:pt>
                <c:pt idx="981">
                  <c:v>45000</c:v>
                </c:pt>
                <c:pt idx="982">
                  <c:v>45001</c:v>
                </c:pt>
                <c:pt idx="983">
                  <c:v>45002</c:v>
                </c:pt>
                <c:pt idx="984">
                  <c:v>45005</c:v>
                </c:pt>
                <c:pt idx="985">
                  <c:v>45006</c:v>
                </c:pt>
                <c:pt idx="986">
                  <c:v>45007</c:v>
                </c:pt>
                <c:pt idx="987">
                  <c:v>45008</c:v>
                </c:pt>
                <c:pt idx="988">
                  <c:v>45009</c:v>
                </c:pt>
                <c:pt idx="989">
                  <c:v>45012</c:v>
                </c:pt>
                <c:pt idx="990">
                  <c:v>45013</c:v>
                </c:pt>
                <c:pt idx="991">
                  <c:v>45014</c:v>
                </c:pt>
                <c:pt idx="992">
                  <c:v>45015</c:v>
                </c:pt>
                <c:pt idx="993">
                  <c:v>45016</c:v>
                </c:pt>
                <c:pt idx="994">
                  <c:v>45019</c:v>
                </c:pt>
                <c:pt idx="995">
                  <c:v>45020</c:v>
                </c:pt>
                <c:pt idx="996">
                  <c:v>45021</c:v>
                </c:pt>
                <c:pt idx="997">
                  <c:v>45022</c:v>
                </c:pt>
                <c:pt idx="998">
                  <c:v>45023</c:v>
                </c:pt>
                <c:pt idx="999">
                  <c:v>45026</c:v>
                </c:pt>
                <c:pt idx="1000">
                  <c:v>45027</c:v>
                </c:pt>
                <c:pt idx="1001">
                  <c:v>45028</c:v>
                </c:pt>
                <c:pt idx="1002">
                  <c:v>45029</c:v>
                </c:pt>
                <c:pt idx="1003">
                  <c:v>45030</c:v>
                </c:pt>
                <c:pt idx="1004">
                  <c:v>45033</c:v>
                </c:pt>
                <c:pt idx="1005">
                  <c:v>45034</c:v>
                </c:pt>
                <c:pt idx="1006">
                  <c:v>45035</c:v>
                </c:pt>
                <c:pt idx="1007">
                  <c:v>45036</c:v>
                </c:pt>
                <c:pt idx="1008">
                  <c:v>45037</c:v>
                </c:pt>
                <c:pt idx="1009">
                  <c:v>45040</c:v>
                </c:pt>
                <c:pt idx="1010">
                  <c:v>45041</c:v>
                </c:pt>
                <c:pt idx="1011">
                  <c:v>45042</c:v>
                </c:pt>
                <c:pt idx="1012">
                  <c:v>45043</c:v>
                </c:pt>
                <c:pt idx="1013">
                  <c:v>45044</c:v>
                </c:pt>
                <c:pt idx="1014">
                  <c:v>45046</c:v>
                </c:pt>
                <c:pt idx="1015">
                  <c:v>45047</c:v>
                </c:pt>
                <c:pt idx="1016">
                  <c:v>45048</c:v>
                </c:pt>
                <c:pt idx="1017">
                  <c:v>45049</c:v>
                </c:pt>
                <c:pt idx="1018">
                  <c:v>45050</c:v>
                </c:pt>
                <c:pt idx="1019">
                  <c:v>45051</c:v>
                </c:pt>
                <c:pt idx="1020">
                  <c:v>45054</c:v>
                </c:pt>
                <c:pt idx="1021">
                  <c:v>45055</c:v>
                </c:pt>
                <c:pt idx="1022">
                  <c:v>45056</c:v>
                </c:pt>
                <c:pt idx="1023">
                  <c:v>45057</c:v>
                </c:pt>
                <c:pt idx="1024">
                  <c:v>45058</c:v>
                </c:pt>
                <c:pt idx="1025">
                  <c:v>45061</c:v>
                </c:pt>
                <c:pt idx="1026">
                  <c:v>45062</c:v>
                </c:pt>
                <c:pt idx="1027">
                  <c:v>45063</c:v>
                </c:pt>
                <c:pt idx="1028">
                  <c:v>45064</c:v>
                </c:pt>
                <c:pt idx="1029">
                  <c:v>45065</c:v>
                </c:pt>
                <c:pt idx="1030">
                  <c:v>45068</c:v>
                </c:pt>
                <c:pt idx="1031">
                  <c:v>45069</c:v>
                </c:pt>
                <c:pt idx="1032">
                  <c:v>45070</c:v>
                </c:pt>
                <c:pt idx="1033">
                  <c:v>45071</c:v>
                </c:pt>
                <c:pt idx="1034">
                  <c:v>45072</c:v>
                </c:pt>
                <c:pt idx="1035">
                  <c:v>45075</c:v>
                </c:pt>
                <c:pt idx="1036">
                  <c:v>45076</c:v>
                </c:pt>
                <c:pt idx="1037">
                  <c:v>45077</c:v>
                </c:pt>
                <c:pt idx="1038">
                  <c:v>45078</c:v>
                </c:pt>
                <c:pt idx="1039">
                  <c:v>45079</c:v>
                </c:pt>
                <c:pt idx="1040">
                  <c:v>45082</c:v>
                </c:pt>
                <c:pt idx="1041">
                  <c:v>45083</c:v>
                </c:pt>
                <c:pt idx="1042">
                  <c:v>45084</c:v>
                </c:pt>
                <c:pt idx="1043">
                  <c:v>45085</c:v>
                </c:pt>
                <c:pt idx="1044">
                  <c:v>45086</c:v>
                </c:pt>
                <c:pt idx="1045">
                  <c:v>45089</c:v>
                </c:pt>
                <c:pt idx="1046">
                  <c:v>45090</c:v>
                </c:pt>
                <c:pt idx="1047">
                  <c:v>45091</c:v>
                </c:pt>
                <c:pt idx="1048">
                  <c:v>45092</c:v>
                </c:pt>
                <c:pt idx="1049">
                  <c:v>45093</c:v>
                </c:pt>
                <c:pt idx="1050">
                  <c:v>45096</c:v>
                </c:pt>
                <c:pt idx="1051">
                  <c:v>45097</c:v>
                </c:pt>
                <c:pt idx="1052">
                  <c:v>45098</c:v>
                </c:pt>
                <c:pt idx="1053">
                  <c:v>45099</c:v>
                </c:pt>
                <c:pt idx="1054">
                  <c:v>45100</c:v>
                </c:pt>
                <c:pt idx="1055">
                  <c:v>45103</c:v>
                </c:pt>
                <c:pt idx="1056">
                  <c:v>45104</c:v>
                </c:pt>
                <c:pt idx="1057">
                  <c:v>45105</c:v>
                </c:pt>
                <c:pt idx="1058">
                  <c:v>45106</c:v>
                </c:pt>
                <c:pt idx="1059">
                  <c:v>45107</c:v>
                </c:pt>
                <c:pt idx="1060">
                  <c:v>45110</c:v>
                </c:pt>
                <c:pt idx="1061">
                  <c:v>45111</c:v>
                </c:pt>
                <c:pt idx="1062">
                  <c:v>45112</c:v>
                </c:pt>
                <c:pt idx="1063">
                  <c:v>45113</c:v>
                </c:pt>
                <c:pt idx="1064">
                  <c:v>45114</c:v>
                </c:pt>
                <c:pt idx="1065">
                  <c:v>45117</c:v>
                </c:pt>
                <c:pt idx="1066">
                  <c:v>45118</c:v>
                </c:pt>
                <c:pt idx="1067">
                  <c:v>45119</c:v>
                </c:pt>
                <c:pt idx="1068">
                  <c:v>45120</c:v>
                </c:pt>
                <c:pt idx="1069">
                  <c:v>45121</c:v>
                </c:pt>
                <c:pt idx="1070">
                  <c:v>45124</c:v>
                </c:pt>
                <c:pt idx="1071">
                  <c:v>45125</c:v>
                </c:pt>
                <c:pt idx="1072">
                  <c:v>45126</c:v>
                </c:pt>
                <c:pt idx="1073">
                  <c:v>45127</c:v>
                </c:pt>
                <c:pt idx="1074">
                  <c:v>45128</c:v>
                </c:pt>
                <c:pt idx="1075">
                  <c:v>45131</c:v>
                </c:pt>
                <c:pt idx="1076">
                  <c:v>45132</c:v>
                </c:pt>
                <c:pt idx="1077">
                  <c:v>45133</c:v>
                </c:pt>
                <c:pt idx="1078">
                  <c:v>45134</c:v>
                </c:pt>
                <c:pt idx="1079">
                  <c:v>45135</c:v>
                </c:pt>
                <c:pt idx="1080">
                  <c:v>45138</c:v>
                </c:pt>
                <c:pt idx="1081">
                  <c:v>45139</c:v>
                </c:pt>
                <c:pt idx="1082">
                  <c:v>45140</c:v>
                </c:pt>
                <c:pt idx="1083">
                  <c:v>45141</c:v>
                </c:pt>
                <c:pt idx="1084">
                  <c:v>45142</c:v>
                </c:pt>
                <c:pt idx="1085">
                  <c:v>45145</c:v>
                </c:pt>
                <c:pt idx="1086">
                  <c:v>45146</c:v>
                </c:pt>
                <c:pt idx="1087">
                  <c:v>45147</c:v>
                </c:pt>
                <c:pt idx="1088">
                  <c:v>45148</c:v>
                </c:pt>
                <c:pt idx="1089">
                  <c:v>45149</c:v>
                </c:pt>
                <c:pt idx="1090">
                  <c:v>45152</c:v>
                </c:pt>
                <c:pt idx="1091">
                  <c:v>45153</c:v>
                </c:pt>
                <c:pt idx="1092">
                  <c:v>45154</c:v>
                </c:pt>
                <c:pt idx="1093">
                  <c:v>45155</c:v>
                </c:pt>
                <c:pt idx="1094">
                  <c:v>45156</c:v>
                </c:pt>
                <c:pt idx="1095">
                  <c:v>45159</c:v>
                </c:pt>
                <c:pt idx="1096">
                  <c:v>45160</c:v>
                </c:pt>
                <c:pt idx="1097">
                  <c:v>45161</c:v>
                </c:pt>
                <c:pt idx="1098">
                  <c:v>45162</c:v>
                </c:pt>
                <c:pt idx="1099">
                  <c:v>45163</c:v>
                </c:pt>
                <c:pt idx="1100">
                  <c:v>45166</c:v>
                </c:pt>
                <c:pt idx="1101">
                  <c:v>45167</c:v>
                </c:pt>
                <c:pt idx="1102">
                  <c:v>45168</c:v>
                </c:pt>
                <c:pt idx="1103">
                  <c:v>45169</c:v>
                </c:pt>
                <c:pt idx="1104">
                  <c:v>45170</c:v>
                </c:pt>
                <c:pt idx="1105">
                  <c:v>45173</c:v>
                </c:pt>
                <c:pt idx="1106">
                  <c:v>45174</c:v>
                </c:pt>
                <c:pt idx="1107">
                  <c:v>45175</c:v>
                </c:pt>
                <c:pt idx="1108">
                  <c:v>45176</c:v>
                </c:pt>
                <c:pt idx="1109">
                  <c:v>45177</c:v>
                </c:pt>
                <c:pt idx="1110">
                  <c:v>45180</c:v>
                </c:pt>
                <c:pt idx="1111">
                  <c:v>45181</c:v>
                </c:pt>
                <c:pt idx="1112">
                  <c:v>45182</c:v>
                </c:pt>
                <c:pt idx="1113">
                  <c:v>45183</c:v>
                </c:pt>
                <c:pt idx="1114">
                  <c:v>45184</c:v>
                </c:pt>
                <c:pt idx="1115">
                  <c:v>45187</c:v>
                </c:pt>
                <c:pt idx="1116">
                  <c:v>45188</c:v>
                </c:pt>
                <c:pt idx="1117">
                  <c:v>45189</c:v>
                </c:pt>
                <c:pt idx="1118">
                  <c:v>45190</c:v>
                </c:pt>
                <c:pt idx="1119">
                  <c:v>45191</c:v>
                </c:pt>
                <c:pt idx="1120">
                  <c:v>45194</c:v>
                </c:pt>
                <c:pt idx="1121">
                  <c:v>45195</c:v>
                </c:pt>
                <c:pt idx="1122">
                  <c:v>45196</c:v>
                </c:pt>
                <c:pt idx="1123">
                  <c:v>45197</c:v>
                </c:pt>
                <c:pt idx="1124">
                  <c:v>45198</c:v>
                </c:pt>
                <c:pt idx="1125">
                  <c:v>45199</c:v>
                </c:pt>
                <c:pt idx="1126">
                  <c:v>45201</c:v>
                </c:pt>
                <c:pt idx="1127">
                  <c:v>45202</c:v>
                </c:pt>
                <c:pt idx="1128">
                  <c:v>45203</c:v>
                </c:pt>
                <c:pt idx="1129">
                  <c:v>45204</c:v>
                </c:pt>
                <c:pt idx="1130">
                  <c:v>45205</c:v>
                </c:pt>
                <c:pt idx="1131">
                  <c:v>45208</c:v>
                </c:pt>
                <c:pt idx="1132">
                  <c:v>45209</c:v>
                </c:pt>
                <c:pt idx="1133">
                  <c:v>45210</c:v>
                </c:pt>
                <c:pt idx="1134">
                  <c:v>45211</c:v>
                </c:pt>
                <c:pt idx="1135">
                  <c:v>45212</c:v>
                </c:pt>
                <c:pt idx="1136">
                  <c:v>45215</c:v>
                </c:pt>
                <c:pt idx="1137">
                  <c:v>45216</c:v>
                </c:pt>
                <c:pt idx="1138">
                  <c:v>45217</c:v>
                </c:pt>
                <c:pt idx="1139">
                  <c:v>45218</c:v>
                </c:pt>
                <c:pt idx="1140">
                  <c:v>45219</c:v>
                </c:pt>
                <c:pt idx="1141">
                  <c:v>45222</c:v>
                </c:pt>
                <c:pt idx="1142">
                  <c:v>45223</c:v>
                </c:pt>
                <c:pt idx="1143">
                  <c:v>45224</c:v>
                </c:pt>
                <c:pt idx="1144">
                  <c:v>45225</c:v>
                </c:pt>
                <c:pt idx="1145">
                  <c:v>45226</c:v>
                </c:pt>
                <c:pt idx="1146">
                  <c:v>45229</c:v>
                </c:pt>
                <c:pt idx="1147">
                  <c:v>45230</c:v>
                </c:pt>
                <c:pt idx="1148">
                  <c:v>45231</c:v>
                </c:pt>
                <c:pt idx="1149">
                  <c:v>45232</c:v>
                </c:pt>
                <c:pt idx="1150">
                  <c:v>45233</c:v>
                </c:pt>
                <c:pt idx="1151">
                  <c:v>45236</c:v>
                </c:pt>
                <c:pt idx="1152">
                  <c:v>45237</c:v>
                </c:pt>
                <c:pt idx="1153">
                  <c:v>45238</c:v>
                </c:pt>
                <c:pt idx="1154">
                  <c:v>45239</c:v>
                </c:pt>
                <c:pt idx="1155">
                  <c:v>45240</c:v>
                </c:pt>
                <c:pt idx="1156">
                  <c:v>45243</c:v>
                </c:pt>
                <c:pt idx="1157">
                  <c:v>45244</c:v>
                </c:pt>
                <c:pt idx="1158">
                  <c:v>45245</c:v>
                </c:pt>
                <c:pt idx="1159">
                  <c:v>45246</c:v>
                </c:pt>
                <c:pt idx="1160">
                  <c:v>45247</c:v>
                </c:pt>
                <c:pt idx="1161">
                  <c:v>45250</c:v>
                </c:pt>
                <c:pt idx="1162">
                  <c:v>45251</c:v>
                </c:pt>
                <c:pt idx="1163">
                  <c:v>45252</c:v>
                </c:pt>
                <c:pt idx="1164">
                  <c:v>45253</c:v>
                </c:pt>
                <c:pt idx="1165">
                  <c:v>45254</c:v>
                </c:pt>
                <c:pt idx="1166">
                  <c:v>45257</c:v>
                </c:pt>
                <c:pt idx="1167">
                  <c:v>45258</c:v>
                </c:pt>
                <c:pt idx="1168">
                  <c:v>45259</c:v>
                </c:pt>
                <c:pt idx="1169">
                  <c:v>45260</c:v>
                </c:pt>
                <c:pt idx="1170">
                  <c:v>45261</c:v>
                </c:pt>
                <c:pt idx="1171">
                  <c:v>45264</c:v>
                </c:pt>
                <c:pt idx="1172">
                  <c:v>45265</c:v>
                </c:pt>
                <c:pt idx="1173">
                  <c:v>45266</c:v>
                </c:pt>
                <c:pt idx="1174">
                  <c:v>45267</c:v>
                </c:pt>
                <c:pt idx="1175">
                  <c:v>45268</c:v>
                </c:pt>
                <c:pt idx="1176">
                  <c:v>45271</c:v>
                </c:pt>
                <c:pt idx="1177">
                  <c:v>45272</c:v>
                </c:pt>
                <c:pt idx="1178">
                  <c:v>45273</c:v>
                </c:pt>
                <c:pt idx="1179">
                  <c:v>45274</c:v>
                </c:pt>
                <c:pt idx="1180">
                  <c:v>45275</c:v>
                </c:pt>
                <c:pt idx="1181">
                  <c:v>45278</c:v>
                </c:pt>
                <c:pt idx="1182">
                  <c:v>45279</c:v>
                </c:pt>
                <c:pt idx="1183">
                  <c:v>45280</c:v>
                </c:pt>
                <c:pt idx="1184">
                  <c:v>45281</c:v>
                </c:pt>
                <c:pt idx="1185">
                  <c:v>45282</c:v>
                </c:pt>
                <c:pt idx="1186">
                  <c:v>45285</c:v>
                </c:pt>
                <c:pt idx="1187">
                  <c:v>45286</c:v>
                </c:pt>
                <c:pt idx="1188">
                  <c:v>45287</c:v>
                </c:pt>
                <c:pt idx="1189">
                  <c:v>45288</c:v>
                </c:pt>
                <c:pt idx="1190">
                  <c:v>45289</c:v>
                </c:pt>
                <c:pt idx="1191">
                  <c:v>45291</c:v>
                </c:pt>
                <c:pt idx="1192">
                  <c:v>45292</c:v>
                </c:pt>
                <c:pt idx="1193">
                  <c:v>45293</c:v>
                </c:pt>
                <c:pt idx="1194">
                  <c:v>45294</c:v>
                </c:pt>
                <c:pt idx="1195">
                  <c:v>45295</c:v>
                </c:pt>
                <c:pt idx="1196">
                  <c:v>45296</c:v>
                </c:pt>
                <c:pt idx="1197">
                  <c:v>45299</c:v>
                </c:pt>
                <c:pt idx="1198">
                  <c:v>45300</c:v>
                </c:pt>
                <c:pt idx="1199">
                  <c:v>45301</c:v>
                </c:pt>
                <c:pt idx="1200">
                  <c:v>45302</c:v>
                </c:pt>
                <c:pt idx="1201">
                  <c:v>45303</c:v>
                </c:pt>
                <c:pt idx="1202">
                  <c:v>45306</c:v>
                </c:pt>
                <c:pt idx="1203">
                  <c:v>45307</c:v>
                </c:pt>
                <c:pt idx="1204">
                  <c:v>45308</c:v>
                </c:pt>
                <c:pt idx="1205">
                  <c:v>45309</c:v>
                </c:pt>
                <c:pt idx="1206">
                  <c:v>45310</c:v>
                </c:pt>
                <c:pt idx="1207">
                  <c:v>45313</c:v>
                </c:pt>
                <c:pt idx="1208">
                  <c:v>45314</c:v>
                </c:pt>
                <c:pt idx="1209">
                  <c:v>45315</c:v>
                </c:pt>
                <c:pt idx="1210">
                  <c:v>45316</c:v>
                </c:pt>
                <c:pt idx="1211">
                  <c:v>45317</c:v>
                </c:pt>
                <c:pt idx="1212">
                  <c:v>45320</c:v>
                </c:pt>
                <c:pt idx="1213">
                  <c:v>45321</c:v>
                </c:pt>
                <c:pt idx="1214">
                  <c:v>45322</c:v>
                </c:pt>
                <c:pt idx="1215">
                  <c:v>45323</c:v>
                </c:pt>
                <c:pt idx="1216">
                  <c:v>45324</c:v>
                </c:pt>
                <c:pt idx="1217">
                  <c:v>45327</c:v>
                </c:pt>
                <c:pt idx="1218">
                  <c:v>45328</c:v>
                </c:pt>
                <c:pt idx="1219">
                  <c:v>45329</c:v>
                </c:pt>
                <c:pt idx="1220">
                  <c:v>45330</c:v>
                </c:pt>
                <c:pt idx="1221">
                  <c:v>45331</c:v>
                </c:pt>
                <c:pt idx="1222">
                  <c:v>45334</c:v>
                </c:pt>
                <c:pt idx="1223">
                  <c:v>45335</c:v>
                </c:pt>
                <c:pt idx="1224">
                  <c:v>45336</c:v>
                </c:pt>
                <c:pt idx="1225">
                  <c:v>45337</c:v>
                </c:pt>
                <c:pt idx="1226">
                  <c:v>45338</c:v>
                </c:pt>
                <c:pt idx="1227">
                  <c:v>45341</c:v>
                </c:pt>
                <c:pt idx="1228">
                  <c:v>45342</c:v>
                </c:pt>
                <c:pt idx="1229">
                  <c:v>45343</c:v>
                </c:pt>
                <c:pt idx="1230">
                  <c:v>45344</c:v>
                </c:pt>
                <c:pt idx="1231">
                  <c:v>45345</c:v>
                </c:pt>
                <c:pt idx="1232">
                  <c:v>45348</c:v>
                </c:pt>
                <c:pt idx="1233">
                  <c:v>45349</c:v>
                </c:pt>
                <c:pt idx="1234">
                  <c:v>45350</c:v>
                </c:pt>
                <c:pt idx="1235">
                  <c:v>45351</c:v>
                </c:pt>
                <c:pt idx="1236">
                  <c:v>45352</c:v>
                </c:pt>
                <c:pt idx="1237">
                  <c:v>45355</c:v>
                </c:pt>
                <c:pt idx="1238">
                  <c:v>45356</c:v>
                </c:pt>
                <c:pt idx="1239">
                  <c:v>45357</c:v>
                </c:pt>
                <c:pt idx="1240">
                  <c:v>45358</c:v>
                </c:pt>
                <c:pt idx="1241">
                  <c:v>45359</c:v>
                </c:pt>
                <c:pt idx="1242">
                  <c:v>45362</c:v>
                </c:pt>
                <c:pt idx="1243">
                  <c:v>45363</c:v>
                </c:pt>
                <c:pt idx="1244">
                  <c:v>45364</c:v>
                </c:pt>
                <c:pt idx="1245">
                  <c:v>45365</c:v>
                </c:pt>
                <c:pt idx="1246">
                  <c:v>45366</c:v>
                </c:pt>
                <c:pt idx="1247">
                  <c:v>45369</c:v>
                </c:pt>
                <c:pt idx="1248">
                  <c:v>45370</c:v>
                </c:pt>
                <c:pt idx="1249">
                  <c:v>45371</c:v>
                </c:pt>
                <c:pt idx="1250">
                  <c:v>45372</c:v>
                </c:pt>
                <c:pt idx="1251">
                  <c:v>45373</c:v>
                </c:pt>
                <c:pt idx="1252">
                  <c:v>45376</c:v>
                </c:pt>
                <c:pt idx="1253">
                  <c:v>45377</c:v>
                </c:pt>
                <c:pt idx="1254">
                  <c:v>45378</c:v>
                </c:pt>
                <c:pt idx="1255">
                  <c:v>45379</c:v>
                </c:pt>
                <c:pt idx="1256">
                  <c:v>45380</c:v>
                </c:pt>
                <c:pt idx="1257">
                  <c:v>45382</c:v>
                </c:pt>
                <c:pt idx="1258">
                  <c:v>45383</c:v>
                </c:pt>
                <c:pt idx="1259">
                  <c:v>45384</c:v>
                </c:pt>
                <c:pt idx="1260">
                  <c:v>45385</c:v>
                </c:pt>
                <c:pt idx="1261">
                  <c:v>45386</c:v>
                </c:pt>
                <c:pt idx="1262">
                  <c:v>45387</c:v>
                </c:pt>
                <c:pt idx="1263">
                  <c:v>45390</c:v>
                </c:pt>
                <c:pt idx="1264">
                  <c:v>45391</c:v>
                </c:pt>
                <c:pt idx="1265">
                  <c:v>45392</c:v>
                </c:pt>
                <c:pt idx="1266">
                  <c:v>45393</c:v>
                </c:pt>
                <c:pt idx="1267">
                  <c:v>45394</c:v>
                </c:pt>
                <c:pt idx="1268">
                  <c:v>45397</c:v>
                </c:pt>
                <c:pt idx="1269">
                  <c:v>45398</c:v>
                </c:pt>
                <c:pt idx="1270">
                  <c:v>45399</c:v>
                </c:pt>
                <c:pt idx="1271">
                  <c:v>45400</c:v>
                </c:pt>
                <c:pt idx="1272">
                  <c:v>45401</c:v>
                </c:pt>
                <c:pt idx="1273">
                  <c:v>45404</c:v>
                </c:pt>
                <c:pt idx="1274">
                  <c:v>45405</c:v>
                </c:pt>
                <c:pt idx="1275">
                  <c:v>45406</c:v>
                </c:pt>
                <c:pt idx="1276">
                  <c:v>45407</c:v>
                </c:pt>
                <c:pt idx="1277">
                  <c:v>45408</c:v>
                </c:pt>
                <c:pt idx="1278">
                  <c:v>45411</c:v>
                </c:pt>
                <c:pt idx="1279">
                  <c:v>45412</c:v>
                </c:pt>
                <c:pt idx="1280">
                  <c:v>45413</c:v>
                </c:pt>
                <c:pt idx="1281">
                  <c:v>45414</c:v>
                </c:pt>
                <c:pt idx="1282">
                  <c:v>45415</c:v>
                </c:pt>
                <c:pt idx="1283">
                  <c:v>45418</c:v>
                </c:pt>
                <c:pt idx="1284">
                  <c:v>45419</c:v>
                </c:pt>
                <c:pt idx="1285">
                  <c:v>45420</c:v>
                </c:pt>
                <c:pt idx="1286">
                  <c:v>45421</c:v>
                </c:pt>
                <c:pt idx="1287">
                  <c:v>45422</c:v>
                </c:pt>
                <c:pt idx="1288">
                  <c:v>45425</c:v>
                </c:pt>
                <c:pt idx="1289">
                  <c:v>45426</c:v>
                </c:pt>
                <c:pt idx="1290">
                  <c:v>45427</c:v>
                </c:pt>
                <c:pt idx="1291">
                  <c:v>45428</c:v>
                </c:pt>
                <c:pt idx="1292">
                  <c:v>45429</c:v>
                </c:pt>
                <c:pt idx="1293">
                  <c:v>45432</c:v>
                </c:pt>
                <c:pt idx="1294">
                  <c:v>45433</c:v>
                </c:pt>
                <c:pt idx="1295">
                  <c:v>45434</c:v>
                </c:pt>
                <c:pt idx="1296">
                  <c:v>45435</c:v>
                </c:pt>
                <c:pt idx="1297">
                  <c:v>45436</c:v>
                </c:pt>
                <c:pt idx="1298">
                  <c:v>45439</c:v>
                </c:pt>
                <c:pt idx="1299">
                  <c:v>45440</c:v>
                </c:pt>
                <c:pt idx="1300">
                  <c:v>45441</c:v>
                </c:pt>
                <c:pt idx="1301">
                  <c:v>45442</c:v>
                </c:pt>
                <c:pt idx="1302">
                  <c:v>45443</c:v>
                </c:pt>
                <c:pt idx="1303">
                  <c:v>45446</c:v>
                </c:pt>
                <c:pt idx="1304">
                  <c:v>45447</c:v>
                </c:pt>
                <c:pt idx="1305">
                  <c:v>45448</c:v>
                </c:pt>
                <c:pt idx="1306">
                  <c:v>45449</c:v>
                </c:pt>
                <c:pt idx="1307">
                  <c:v>45450</c:v>
                </c:pt>
                <c:pt idx="1308">
                  <c:v>45453</c:v>
                </c:pt>
                <c:pt idx="1309">
                  <c:v>45454</c:v>
                </c:pt>
                <c:pt idx="1310">
                  <c:v>45455</c:v>
                </c:pt>
                <c:pt idx="1311">
                  <c:v>45456</c:v>
                </c:pt>
                <c:pt idx="1312">
                  <c:v>45457</c:v>
                </c:pt>
                <c:pt idx="1313">
                  <c:v>45460</c:v>
                </c:pt>
                <c:pt idx="1314">
                  <c:v>45461</c:v>
                </c:pt>
                <c:pt idx="1315">
                  <c:v>45462</c:v>
                </c:pt>
                <c:pt idx="1316">
                  <c:v>45463</c:v>
                </c:pt>
                <c:pt idx="1317">
                  <c:v>45464</c:v>
                </c:pt>
                <c:pt idx="1318">
                  <c:v>45467</c:v>
                </c:pt>
                <c:pt idx="1319">
                  <c:v>45468</c:v>
                </c:pt>
                <c:pt idx="1320">
                  <c:v>45469</c:v>
                </c:pt>
                <c:pt idx="1321">
                  <c:v>45470</c:v>
                </c:pt>
                <c:pt idx="1322">
                  <c:v>45471</c:v>
                </c:pt>
                <c:pt idx="1323">
                  <c:v>45473</c:v>
                </c:pt>
                <c:pt idx="1324">
                  <c:v>45474</c:v>
                </c:pt>
                <c:pt idx="1325">
                  <c:v>45475</c:v>
                </c:pt>
                <c:pt idx="1326">
                  <c:v>45476</c:v>
                </c:pt>
                <c:pt idx="1327">
                  <c:v>45477</c:v>
                </c:pt>
                <c:pt idx="1328">
                  <c:v>45478</c:v>
                </c:pt>
                <c:pt idx="1329">
                  <c:v>45481</c:v>
                </c:pt>
                <c:pt idx="1330">
                  <c:v>45482</c:v>
                </c:pt>
                <c:pt idx="1331">
                  <c:v>45483</c:v>
                </c:pt>
                <c:pt idx="1332">
                  <c:v>45484</c:v>
                </c:pt>
                <c:pt idx="1333">
                  <c:v>45485</c:v>
                </c:pt>
                <c:pt idx="1334">
                  <c:v>45488</c:v>
                </c:pt>
                <c:pt idx="1335">
                  <c:v>45489</c:v>
                </c:pt>
                <c:pt idx="1336">
                  <c:v>45490</c:v>
                </c:pt>
                <c:pt idx="1337">
                  <c:v>45491</c:v>
                </c:pt>
                <c:pt idx="1338">
                  <c:v>45492</c:v>
                </c:pt>
                <c:pt idx="1339">
                  <c:v>45495</c:v>
                </c:pt>
                <c:pt idx="1340">
                  <c:v>45496</c:v>
                </c:pt>
                <c:pt idx="1341">
                  <c:v>45497</c:v>
                </c:pt>
                <c:pt idx="1342">
                  <c:v>45498</c:v>
                </c:pt>
                <c:pt idx="1343">
                  <c:v>45499</c:v>
                </c:pt>
                <c:pt idx="1344">
                  <c:v>45502</c:v>
                </c:pt>
                <c:pt idx="1345">
                  <c:v>45503</c:v>
                </c:pt>
                <c:pt idx="1346">
                  <c:v>45504</c:v>
                </c:pt>
                <c:pt idx="1347">
                  <c:v>45505</c:v>
                </c:pt>
                <c:pt idx="1348">
                  <c:v>45506</c:v>
                </c:pt>
                <c:pt idx="1349">
                  <c:v>45509</c:v>
                </c:pt>
                <c:pt idx="1350">
                  <c:v>45510</c:v>
                </c:pt>
                <c:pt idx="1351">
                  <c:v>45511</c:v>
                </c:pt>
                <c:pt idx="1352">
                  <c:v>45512</c:v>
                </c:pt>
                <c:pt idx="1353">
                  <c:v>45513</c:v>
                </c:pt>
                <c:pt idx="1354">
                  <c:v>45516</c:v>
                </c:pt>
                <c:pt idx="1355">
                  <c:v>45517</c:v>
                </c:pt>
                <c:pt idx="1356">
                  <c:v>45518</c:v>
                </c:pt>
                <c:pt idx="1357">
                  <c:v>45519</c:v>
                </c:pt>
                <c:pt idx="1358">
                  <c:v>45520</c:v>
                </c:pt>
                <c:pt idx="1359">
                  <c:v>45523</c:v>
                </c:pt>
                <c:pt idx="1360">
                  <c:v>45524</c:v>
                </c:pt>
                <c:pt idx="1361">
                  <c:v>45525</c:v>
                </c:pt>
                <c:pt idx="1362">
                  <c:v>45526</c:v>
                </c:pt>
                <c:pt idx="1363">
                  <c:v>45527</c:v>
                </c:pt>
                <c:pt idx="1364">
                  <c:v>45530</c:v>
                </c:pt>
                <c:pt idx="1365">
                  <c:v>45531</c:v>
                </c:pt>
                <c:pt idx="1366">
                  <c:v>45532</c:v>
                </c:pt>
                <c:pt idx="1367">
                  <c:v>45533</c:v>
                </c:pt>
                <c:pt idx="1368">
                  <c:v>45534</c:v>
                </c:pt>
                <c:pt idx="1369">
                  <c:v>45535</c:v>
                </c:pt>
                <c:pt idx="1370">
                  <c:v>45537</c:v>
                </c:pt>
                <c:pt idx="1371">
                  <c:v>45538</c:v>
                </c:pt>
                <c:pt idx="1372">
                  <c:v>45539</c:v>
                </c:pt>
                <c:pt idx="1373">
                  <c:v>45540</c:v>
                </c:pt>
                <c:pt idx="1374">
                  <c:v>45541</c:v>
                </c:pt>
                <c:pt idx="1375">
                  <c:v>45544</c:v>
                </c:pt>
                <c:pt idx="1376">
                  <c:v>45545</c:v>
                </c:pt>
                <c:pt idx="1377">
                  <c:v>45546</c:v>
                </c:pt>
                <c:pt idx="1378">
                  <c:v>45547</c:v>
                </c:pt>
                <c:pt idx="1379">
                  <c:v>45548</c:v>
                </c:pt>
                <c:pt idx="1380">
                  <c:v>45551</c:v>
                </c:pt>
                <c:pt idx="1381">
                  <c:v>45552</c:v>
                </c:pt>
                <c:pt idx="1382">
                  <c:v>45553</c:v>
                </c:pt>
                <c:pt idx="1383">
                  <c:v>45554</c:v>
                </c:pt>
                <c:pt idx="1384">
                  <c:v>45555</c:v>
                </c:pt>
                <c:pt idx="1385">
                  <c:v>45558</c:v>
                </c:pt>
                <c:pt idx="1386">
                  <c:v>45559</c:v>
                </c:pt>
                <c:pt idx="1387">
                  <c:v>45560</c:v>
                </c:pt>
                <c:pt idx="1388">
                  <c:v>45561</c:v>
                </c:pt>
                <c:pt idx="1389">
                  <c:v>45562</c:v>
                </c:pt>
                <c:pt idx="1390">
                  <c:v>45565</c:v>
                </c:pt>
                <c:pt idx="1391">
                  <c:v>45566</c:v>
                </c:pt>
                <c:pt idx="1392">
                  <c:v>45567</c:v>
                </c:pt>
                <c:pt idx="1393">
                  <c:v>45568</c:v>
                </c:pt>
                <c:pt idx="1394">
                  <c:v>45569</c:v>
                </c:pt>
                <c:pt idx="1395">
                  <c:v>45572</c:v>
                </c:pt>
                <c:pt idx="1396">
                  <c:v>45573</c:v>
                </c:pt>
                <c:pt idx="1397">
                  <c:v>45574</c:v>
                </c:pt>
                <c:pt idx="1398">
                  <c:v>45575</c:v>
                </c:pt>
                <c:pt idx="1399">
                  <c:v>45576</c:v>
                </c:pt>
                <c:pt idx="1400">
                  <c:v>45579</c:v>
                </c:pt>
                <c:pt idx="1401">
                  <c:v>45580</c:v>
                </c:pt>
                <c:pt idx="1402">
                  <c:v>45581</c:v>
                </c:pt>
                <c:pt idx="1403">
                  <c:v>45582</c:v>
                </c:pt>
                <c:pt idx="1404">
                  <c:v>45583</c:v>
                </c:pt>
                <c:pt idx="1405">
                  <c:v>45586</c:v>
                </c:pt>
                <c:pt idx="1406">
                  <c:v>45587</c:v>
                </c:pt>
                <c:pt idx="1407">
                  <c:v>45588</c:v>
                </c:pt>
                <c:pt idx="1408">
                  <c:v>45589</c:v>
                </c:pt>
                <c:pt idx="1409">
                  <c:v>45590</c:v>
                </c:pt>
                <c:pt idx="1410">
                  <c:v>45593</c:v>
                </c:pt>
                <c:pt idx="1411">
                  <c:v>45594</c:v>
                </c:pt>
                <c:pt idx="1412">
                  <c:v>45595</c:v>
                </c:pt>
                <c:pt idx="1413">
                  <c:v>45596</c:v>
                </c:pt>
                <c:pt idx="1414">
                  <c:v>45597</c:v>
                </c:pt>
                <c:pt idx="1415">
                  <c:v>45600</c:v>
                </c:pt>
                <c:pt idx="1416">
                  <c:v>45601</c:v>
                </c:pt>
                <c:pt idx="1417">
                  <c:v>45602</c:v>
                </c:pt>
                <c:pt idx="1418">
                  <c:v>45603</c:v>
                </c:pt>
                <c:pt idx="1419">
                  <c:v>45604</c:v>
                </c:pt>
                <c:pt idx="1420">
                  <c:v>45607</c:v>
                </c:pt>
                <c:pt idx="1421">
                  <c:v>45608</c:v>
                </c:pt>
                <c:pt idx="1422">
                  <c:v>45609</c:v>
                </c:pt>
                <c:pt idx="1423">
                  <c:v>45610</c:v>
                </c:pt>
                <c:pt idx="1424">
                  <c:v>45611</c:v>
                </c:pt>
                <c:pt idx="1425">
                  <c:v>45614</c:v>
                </c:pt>
                <c:pt idx="1426">
                  <c:v>45615</c:v>
                </c:pt>
                <c:pt idx="1427">
                  <c:v>45616</c:v>
                </c:pt>
                <c:pt idx="1428">
                  <c:v>45617</c:v>
                </c:pt>
                <c:pt idx="1429">
                  <c:v>45618</c:v>
                </c:pt>
                <c:pt idx="1430">
                  <c:v>45621</c:v>
                </c:pt>
                <c:pt idx="1431">
                  <c:v>45622</c:v>
                </c:pt>
                <c:pt idx="1432">
                  <c:v>45623</c:v>
                </c:pt>
                <c:pt idx="1433">
                  <c:v>45624</c:v>
                </c:pt>
                <c:pt idx="1434">
                  <c:v>45625</c:v>
                </c:pt>
                <c:pt idx="1435">
                  <c:v>45626</c:v>
                </c:pt>
                <c:pt idx="1436">
                  <c:v>45628</c:v>
                </c:pt>
                <c:pt idx="1437">
                  <c:v>45629</c:v>
                </c:pt>
                <c:pt idx="1438">
                  <c:v>45630</c:v>
                </c:pt>
                <c:pt idx="1439">
                  <c:v>45631</c:v>
                </c:pt>
                <c:pt idx="1440">
                  <c:v>45632</c:v>
                </c:pt>
                <c:pt idx="1441">
                  <c:v>45635</c:v>
                </c:pt>
                <c:pt idx="1442">
                  <c:v>45636</c:v>
                </c:pt>
                <c:pt idx="1443">
                  <c:v>45637</c:v>
                </c:pt>
                <c:pt idx="1444">
                  <c:v>45638</c:v>
                </c:pt>
                <c:pt idx="1445">
                  <c:v>45639</c:v>
                </c:pt>
                <c:pt idx="1446">
                  <c:v>45642</c:v>
                </c:pt>
                <c:pt idx="1447">
                  <c:v>45643</c:v>
                </c:pt>
                <c:pt idx="1448">
                  <c:v>45644</c:v>
                </c:pt>
                <c:pt idx="1449">
                  <c:v>45645</c:v>
                </c:pt>
                <c:pt idx="1450">
                  <c:v>45646</c:v>
                </c:pt>
                <c:pt idx="1451">
                  <c:v>45649</c:v>
                </c:pt>
                <c:pt idx="1452">
                  <c:v>45650</c:v>
                </c:pt>
                <c:pt idx="1453">
                  <c:v>45651</c:v>
                </c:pt>
                <c:pt idx="1454">
                  <c:v>45652</c:v>
                </c:pt>
                <c:pt idx="1455">
                  <c:v>45653</c:v>
                </c:pt>
                <c:pt idx="1456">
                  <c:v>45656</c:v>
                </c:pt>
                <c:pt idx="1457">
                  <c:v>45657</c:v>
                </c:pt>
                <c:pt idx="1458">
                  <c:v>45658</c:v>
                </c:pt>
                <c:pt idx="1459">
                  <c:v>45659</c:v>
                </c:pt>
                <c:pt idx="1460">
                  <c:v>45660</c:v>
                </c:pt>
                <c:pt idx="1461">
                  <c:v>45663</c:v>
                </c:pt>
                <c:pt idx="1462">
                  <c:v>45664</c:v>
                </c:pt>
                <c:pt idx="1463">
                  <c:v>45665</c:v>
                </c:pt>
                <c:pt idx="1464">
                  <c:v>45666</c:v>
                </c:pt>
                <c:pt idx="1465">
                  <c:v>45667</c:v>
                </c:pt>
                <c:pt idx="1466">
                  <c:v>45670</c:v>
                </c:pt>
                <c:pt idx="1467">
                  <c:v>45671</c:v>
                </c:pt>
                <c:pt idx="1468">
                  <c:v>45672</c:v>
                </c:pt>
                <c:pt idx="1469">
                  <c:v>45673</c:v>
                </c:pt>
                <c:pt idx="1470">
                  <c:v>45674</c:v>
                </c:pt>
                <c:pt idx="1471">
                  <c:v>45677</c:v>
                </c:pt>
                <c:pt idx="1472">
                  <c:v>45678</c:v>
                </c:pt>
                <c:pt idx="1473">
                  <c:v>45679</c:v>
                </c:pt>
                <c:pt idx="1474">
                  <c:v>45680</c:v>
                </c:pt>
                <c:pt idx="1475">
                  <c:v>45681</c:v>
                </c:pt>
                <c:pt idx="1476">
                  <c:v>45684</c:v>
                </c:pt>
                <c:pt idx="1477">
                  <c:v>45685</c:v>
                </c:pt>
                <c:pt idx="1478">
                  <c:v>45686</c:v>
                </c:pt>
                <c:pt idx="1479">
                  <c:v>45687</c:v>
                </c:pt>
                <c:pt idx="1480">
                  <c:v>45688</c:v>
                </c:pt>
                <c:pt idx="1481">
                  <c:v>45691</c:v>
                </c:pt>
                <c:pt idx="1482">
                  <c:v>45692</c:v>
                </c:pt>
                <c:pt idx="1483">
                  <c:v>45693</c:v>
                </c:pt>
                <c:pt idx="1484">
                  <c:v>45694</c:v>
                </c:pt>
                <c:pt idx="1485">
                  <c:v>45695</c:v>
                </c:pt>
                <c:pt idx="1486">
                  <c:v>45698</c:v>
                </c:pt>
                <c:pt idx="1487">
                  <c:v>45699</c:v>
                </c:pt>
                <c:pt idx="1488">
                  <c:v>45700</c:v>
                </c:pt>
                <c:pt idx="1489">
                  <c:v>45701</c:v>
                </c:pt>
                <c:pt idx="1490">
                  <c:v>45702</c:v>
                </c:pt>
                <c:pt idx="1491">
                  <c:v>45705</c:v>
                </c:pt>
                <c:pt idx="1492">
                  <c:v>45706</c:v>
                </c:pt>
                <c:pt idx="1493">
                  <c:v>45707</c:v>
                </c:pt>
                <c:pt idx="1494">
                  <c:v>45708</c:v>
                </c:pt>
                <c:pt idx="1495">
                  <c:v>45709</c:v>
                </c:pt>
                <c:pt idx="1496">
                  <c:v>45712</c:v>
                </c:pt>
                <c:pt idx="1497">
                  <c:v>45713</c:v>
                </c:pt>
                <c:pt idx="1498">
                  <c:v>45714</c:v>
                </c:pt>
                <c:pt idx="1499">
                  <c:v>45715</c:v>
                </c:pt>
                <c:pt idx="1500">
                  <c:v>45716</c:v>
                </c:pt>
                <c:pt idx="1501">
                  <c:v>45719</c:v>
                </c:pt>
                <c:pt idx="1502">
                  <c:v>45720</c:v>
                </c:pt>
                <c:pt idx="1503">
                  <c:v>45721</c:v>
                </c:pt>
                <c:pt idx="1504">
                  <c:v>45722</c:v>
                </c:pt>
                <c:pt idx="1505">
                  <c:v>45723</c:v>
                </c:pt>
                <c:pt idx="1506">
                  <c:v>45726</c:v>
                </c:pt>
                <c:pt idx="1507">
                  <c:v>45727</c:v>
                </c:pt>
                <c:pt idx="1508">
                  <c:v>45728</c:v>
                </c:pt>
                <c:pt idx="1509">
                  <c:v>45729</c:v>
                </c:pt>
                <c:pt idx="1510">
                  <c:v>45730</c:v>
                </c:pt>
                <c:pt idx="1511">
                  <c:v>45733</c:v>
                </c:pt>
                <c:pt idx="1512">
                  <c:v>45734</c:v>
                </c:pt>
                <c:pt idx="1513">
                  <c:v>45735</c:v>
                </c:pt>
                <c:pt idx="1514">
                  <c:v>45736</c:v>
                </c:pt>
                <c:pt idx="1515">
                  <c:v>45737</c:v>
                </c:pt>
                <c:pt idx="1516">
                  <c:v>45740</c:v>
                </c:pt>
                <c:pt idx="1517">
                  <c:v>45741</c:v>
                </c:pt>
                <c:pt idx="1518">
                  <c:v>45742</c:v>
                </c:pt>
                <c:pt idx="1519">
                  <c:v>45743</c:v>
                </c:pt>
                <c:pt idx="1520">
                  <c:v>45744</c:v>
                </c:pt>
                <c:pt idx="1521">
                  <c:v>45747</c:v>
                </c:pt>
                <c:pt idx="1522">
                  <c:v>45748</c:v>
                </c:pt>
                <c:pt idx="1523">
                  <c:v>45749</c:v>
                </c:pt>
                <c:pt idx="1524">
                  <c:v>45750</c:v>
                </c:pt>
                <c:pt idx="1525">
                  <c:v>45751</c:v>
                </c:pt>
                <c:pt idx="1526">
                  <c:v>45754</c:v>
                </c:pt>
                <c:pt idx="1527">
                  <c:v>45755</c:v>
                </c:pt>
                <c:pt idx="1528">
                  <c:v>45756</c:v>
                </c:pt>
                <c:pt idx="1529">
                  <c:v>45757</c:v>
                </c:pt>
                <c:pt idx="1530">
                  <c:v>45758</c:v>
                </c:pt>
                <c:pt idx="1531">
                  <c:v>45761</c:v>
                </c:pt>
                <c:pt idx="1532">
                  <c:v>45762</c:v>
                </c:pt>
                <c:pt idx="1533">
                  <c:v>45763</c:v>
                </c:pt>
                <c:pt idx="1534">
                  <c:v>45764</c:v>
                </c:pt>
                <c:pt idx="1535">
                  <c:v>45765</c:v>
                </c:pt>
                <c:pt idx="1536">
                  <c:v>45768</c:v>
                </c:pt>
                <c:pt idx="1537">
                  <c:v>45769</c:v>
                </c:pt>
                <c:pt idx="1538">
                  <c:v>45770</c:v>
                </c:pt>
                <c:pt idx="1539">
                  <c:v>45771</c:v>
                </c:pt>
                <c:pt idx="1540">
                  <c:v>45772</c:v>
                </c:pt>
                <c:pt idx="1541">
                  <c:v>45775</c:v>
                </c:pt>
                <c:pt idx="1542">
                  <c:v>45776</c:v>
                </c:pt>
                <c:pt idx="1543">
                  <c:v>45777</c:v>
                </c:pt>
                <c:pt idx="1544">
                  <c:v>45778</c:v>
                </c:pt>
                <c:pt idx="1545">
                  <c:v>45779</c:v>
                </c:pt>
                <c:pt idx="1546">
                  <c:v>45782</c:v>
                </c:pt>
                <c:pt idx="1547">
                  <c:v>45783</c:v>
                </c:pt>
                <c:pt idx="1548">
                  <c:v>45784</c:v>
                </c:pt>
                <c:pt idx="1549">
                  <c:v>45785</c:v>
                </c:pt>
                <c:pt idx="1550">
                  <c:v>45786</c:v>
                </c:pt>
                <c:pt idx="1551">
                  <c:v>45789</c:v>
                </c:pt>
                <c:pt idx="1552">
                  <c:v>45790</c:v>
                </c:pt>
                <c:pt idx="1553">
                  <c:v>45791</c:v>
                </c:pt>
                <c:pt idx="1554">
                  <c:v>45792</c:v>
                </c:pt>
                <c:pt idx="1555">
                  <c:v>45793</c:v>
                </c:pt>
                <c:pt idx="1556">
                  <c:v>45796</c:v>
                </c:pt>
                <c:pt idx="1557">
                  <c:v>45797</c:v>
                </c:pt>
                <c:pt idx="1558">
                  <c:v>45798</c:v>
                </c:pt>
                <c:pt idx="1559">
                  <c:v>45799</c:v>
                </c:pt>
                <c:pt idx="1560">
                  <c:v>45800</c:v>
                </c:pt>
                <c:pt idx="1561">
                  <c:v>45803</c:v>
                </c:pt>
                <c:pt idx="1562">
                  <c:v>45804</c:v>
                </c:pt>
                <c:pt idx="1563">
                  <c:v>45805</c:v>
                </c:pt>
                <c:pt idx="1564">
                  <c:v>45806</c:v>
                </c:pt>
                <c:pt idx="1565">
                  <c:v>45807</c:v>
                </c:pt>
                <c:pt idx="1566">
                  <c:v>45808</c:v>
                </c:pt>
                <c:pt idx="1567">
                  <c:v>45810</c:v>
                </c:pt>
                <c:pt idx="1568">
                  <c:v>45811</c:v>
                </c:pt>
                <c:pt idx="1569">
                  <c:v>45812</c:v>
                </c:pt>
                <c:pt idx="1570">
                  <c:v>45813</c:v>
                </c:pt>
                <c:pt idx="1571">
                  <c:v>45814</c:v>
                </c:pt>
                <c:pt idx="1572">
                  <c:v>45817</c:v>
                </c:pt>
                <c:pt idx="1573">
                  <c:v>45818</c:v>
                </c:pt>
                <c:pt idx="1574">
                  <c:v>45819</c:v>
                </c:pt>
                <c:pt idx="1575">
                  <c:v>45820</c:v>
                </c:pt>
                <c:pt idx="1576">
                  <c:v>45821</c:v>
                </c:pt>
                <c:pt idx="1577">
                  <c:v>45824</c:v>
                </c:pt>
                <c:pt idx="1578">
                  <c:v>45825</c:v>
                </c:pt>
                <c:pt idx="1579">
                  <c:v>45826</c:v>
                </c:pt>
                <c:pt idx="1580">
                  <c:v>45827</c:v>
                </c:pt>
                <c:pt idx="1581">
                  <c:v>45828</c:v>
                </c:pt>
                <c:pt idx="1582">
                  <c:v>45831</c:v>
                </c:pt>
                <c:pt idx="1583">
                  <c:v>45832</c:v>
                </c:pt>
                <c:pt idx="1584">
                  <c:v>45833</c:v>
                </c:pt>
                <c:pt idx="1585">
                  <c:v>45834</c:v>
                </c:pt>
                <c:pt idx="1586">
                  <c:v>45835</c:v>
                </c:pt>
                <c:pt idx="1587">
                  <c:v>45838</c:v>
                </c:pt>
                <c:pt idx="1588">
                  <c:v>45839</c:v>
                </c:pt>
                <c:pt idx="1589">
                  <c:v>45840</c:v>
                </c:pt>
                <c:pt idx="1590">
                  <c:v>45841</c:v>
                </c:pt>
                <c:pt idx="1591">
                  <c:v>45842</c:v>
                </c:pt>
                <c:pt idx="1592">
                  <c:v>45845</c:v>
                </c:pt>
                <c:pt idx="1593">
                  <c:v>45846</c:v>
                </c:pt>
                <c:pt idx="1594">
                  <c:v>45847</c:v>
                </c:pt>
                <c:pt idx="1595">
                  <c:v>45848</c:v>
                </c:pt>
                <c:pt idx="1596">
                  <c:v>45849</c:v>
                </c:pt>
                <c:pt idx="1597">
                  <c:v>45852</c:v>
                </c:pt>
                <c:pt idx="1598">
                  <c:v>45853</c:v>
                </c:pt>
                <c:pt idx="1599">
                  <c:v>45854</c:v>
                </c:pt>
                <c:pt idx="1600">
                  <c:v>45855</c:v>
                </c:pt>
                <c:pt idx="1601">
                  <c:v>45856</c:v>
                </c:pt>
                <c:pt idx="1602">
                  <c:v>45859</c:v>
                </c:pt>
                <c:pt idx="1603">
                  <c:v>45860</c:v>
                </c:pt>
                <c:pt idx="1604">
                  <c:v>45861</c:v>
                </c:pt>
                <c:pt idx="1605">
                  <c:v>45862</c:v>
                </c:pt>
                <c:pt idx="1606">
                  <c:v>45863</c:v>
                </c:pt>
                <c:pt idx="1607">
                  <c:v>45866</c:v>
                </c:pt>
                <c:pt idx="1608">
                  <c:v>45867</c:v>
                </c:pt>
                <c:pt idx="1609">
                  <c:v>45868</c:v>
                </c:pt>
                <c:pt idx="1610">
                  <c:v>45869</c:v>
                </c:pt>
                <c:pt idx="1611">
                  <c:v>45870</c:v>
                </c:pt>
                <c:pt idx="1612">
                  <c:v>45873</c:v>
                </c:pt>
                <c:pt idx="1613">
                  <c:v>45874</c:v>
                </c:pt>
                <c:pt idx="1614">
                  <c:v>45875</c:v>
                </c:pt>
                <c:pt idx="1615">
                  <c:v>45876</c:v>
                </c:pt>
                <c:pt idx="1616">
                  <c:v>45877</c:v>
                </c:pt>
                <c:pt idx="1617">
                  <c:v>45880</c:v>
                </c:pt>
                <c:pt idx="1618">
                  <c:v>45881</c:v>
                </c:pt>
                <c:pt idx="1619">
                  <c:v>45882</c:v>
                </c:pt>
                <c:pt idx="1620">
                  <c:v>45883</c:v>
                </c:pt>
                <c:pt idx="1621">
                  <c:v>45884</c:v>
                </c:pt>
                <c:pt idx="1622">
                  <c:v>45887</c:v>
                </c:pt>
                <c:pt idx="1623">
                  <c:v>45888</c:v>
                </c:pt>
                <c:pt idx="1624">
                  <c:v>45889</c:v>
                </c:pt>
                <c:pt idx="1625">
                  <c:v>45890</c:v>
                </c:pt>
                <c:pt idx="1626">
                  <c:v>45891</c:v>
                </c:pt>
                <c:pt idx="1627">
                  <c:v>45894</c:v>
                </c:pt>
                <c:pt idx="1628">
                  <c:v>45895</c:v>
                </c:pt>
                <c:pt idx="1629">
                  <c:v>45896</c:v>
                </c:pt>
                <c:pt idx="1630">
                  <c:v>45897</c:v>
                </c:pt>
                <c:pt idx="1631">
                  <c:v>45898</c:v>
                </c:pt>
                <c:pt idx="1632">
                  <c:v>45900</c:v>
                </c:pt>
                <c:pt idx="1633">
                  <c:v>45901</c:v>
                </c:pt>
                <c:pt idx="1634">
                  <c:v>45902</c:v>
                </c:pt>
                <c:pt idx="1635">
                  <c:v>45903</c:v>
                </c:pt>
                <c:pt idx="1636">
                  <c:v>45904</c:v>
                </c:pt>
                <c:pt idx="1637">
                  <c:v>45905</c:v>
                </c:pt>
                <c:pt idx="1638">
                  <c:v>45908</c:v>
                </c:pt>
                <c:pt idx="1639">
                  <c:v>45909</c:v>
                </c:pt>
                <c:pt idx="1640">
                  <c:v>45910</c:v>
                </c:pt>
                <c:pt idx="1641">
                  <c:v>45911</c:v>
                </c:pt>
                <c:pt idx="1642">
                  <c:v>45912</c:v>
                </c:pt>
                <c:pt idx="1643">
                  <c:v>45915</c:v>
                </c:pt>
                <c:pt idx="1644">
                  <c:v>45916</c:v>
                </c:pt>
                <c:pt idx="1645">
                  <c:v>45917</c:v>
                </c:pt>
                <c:pt idx="1646">
                  <c:v>45918</c:v>
                </c:pt>
                <c:pt idx="1647">
                  <c:v>45919</c:v>
                </c:pt>
                <c:pt idx="1648">
                  <c:v>45922</c:v>
                </c:pt>
                <c:pt idx="1649">
                  <c:v>45923</c:v>
                </c:pt>
                <c:pt idx="1650">
                  <c:v>45924</c:v>
                </c:pt>
                <c:pt idx="1651">
                  <c:v>45925</c:v>
                </c:pt>
                <c:pt idx="1652">
                  <c:v>45926</c:v>
                </c:pt>
                <c:pt idx="1653">
                  <c:v>45929</c:v>
                </c:pt>
                <c:pt idx="1654">
                  <c:v>45930</c:v>
                </c:pt>
                <c:pt idx="1655">
                  <c:v>45931</c:v>
                </c:pt>
                <c:pt idx="1656">
                  <c:v>45932</c:v>
                </c:pt>
                <c:pt idx="1657">
                  <c:v>45933</c:v>
                </c:pt>
                <c:pt idx="1658">
                  <c:v>45936</c:v>
                </c:pt>
                <c:pt idx="1659">
                  <c:v>45937</c:v>
                </c:pt>
                <c:pt idx="1660">
                  <c:v>45938</c:v>
                </c:pt>
                <c:pt idx="1661">
                  <c:v>45939</c:v>
                </c:pt>
                <c:pt idx="1662">
                  <c:v>45940</c:v>
                </c:pt>
                <c:pt idx="1663">
                  <c:v>45943</c:v>
                </c:pt>
                <c:pt idx="1664">
                  <c:v>45944</c:v>
                </c:pt>
                <c:pt idx="1665">
                  <c:v>45945</c:v>
                </c:pt>
                <c:pt idx="1666">
                  <c:v>45946</c:v>
                </c:pt>
                <c:pt idx="1667">
                  <c:v>45947</c:v>
                </c:pt>
                <c:pt idx="1668">
                  <c:v>45950</c:v>
                </c:pt>
                <c:pt idx="1669">
                  <c:v>45951</c:v>
                </c:pt>
                <c:pt idx="1670">
                  <c:v>45952</c:v>
                </c:pt>
                <c:pt idx="1671">
                  <c:v>45953</c:v>
                </c:pt>
                <c:pt idx="1672">
                  <c:v>45954</c:v>
                </c:pt>
                <c:pt idx="1673">
                  <c:v>45957</c:v>
                </c:pt>
                <c:pt idx="1674">
                  <c:v>45958</c:v>
                </c:pt>
                <c:pt idx="1675">
                  <c:v>45959</c:v>
                </c:pt>
                <c:pt idx="1676">
                  <c:v>45960</c:v>
                </c:pt>
                <c:pt idx="1677">
                  <c:v>45961</c:v>
                </c:pt>
                <c:pt idx="1678">
                  <c:v>45964</c:v>
                </c:pt>
                <c:pt idx="1679">
                  <c:v>45965</c:v>
                </c:pt>
                <c:pt idx="1680">
                  <c:v>45966</c:v>
                </c:pt>
                <c:pt idx="1681">
                  <c:v>45967</c:v>
                </c:pt>
                <c:pt idx="1682">
                  <c:v>45968</c:v>
                </c:pt>
                <c:pt idx="1683">
                  <c:v>45971</c:v>
                </c:pt>
                <c:pt idx="1684">
                  <c:v>45972</c:v>
                </c:pt>
                <c:pt idx="1685">
                  <c:v>45973</c:v>
                </c:pt>
                <c:pt idx="1686">
                  <c:v>45974</c:v>
                </c:pt>
                <c:pt idx="1687">
                  <c:v>45975</c:v>
                </c:pt>
                <c:pt idx="1688">
                  <c:v>45978</c:v>
                </c:pt>
                <c:pt idx="1689">
                  <c:v>45979</c:v>
                </c:pt>
                <c:pt idx="1690">
                  <c:v>45980</c:v>
                </c:pt>
                <c:pt idx="1691">
                  <c:v>45981</c:v>
                </c:pt>
                <c:pt idx="1692">
                  <c:v>45982</c:v>
                </c:pt>
                <c:pt idx="1693">
                  <c:v>45985</c:v>
                </c:pt>
                <c:pt idx="1694">
                  <c:v>45986</c:v>
                </c:pt>
                <c:pt idx="1695">
                  <c:v>45987</c:v>
                </c:pt>
                <c:pt idx="1696">
                  <c:v>45988</c:v>
                </c:pt>
                <c:pt idx="1697">
                  <c:v>45989</c:v>
                </c:pt>
                <c:pt idx="1698">
                  <c:v>45991</c:v>
                </c:pt>
                <c:pt idx="1699">
                  <c:v>45992</c:v>
                </c:pt>
                <c:pt idx="1700">
                  <c:v>45993</c:v>
                </c:pt>
                <c:pt idx="1701">
                  <c:v>45994</c:v>
                </c:pt>
                <c:pt idx="1702">
                  <c:v>45995</c:v>
                </c:pt>
                <c:pt idx="1703">
                  <c:v>45996</c:v>
                </c:pt>
                <c:pt idx="1704">
                  <c:v>45999</c:v>
                </c:pt>
                <c:pt idx="1705">
                  <c:v>46000</c:v>
                </c:pt>
                <c:pt idx="1706">
                  <c:v>46001</c:v>
                </c:pt>
                <c:pt idx="1707">
                  <c:v>46002</c:v>
                </c:pt>
                <c:pt idx="1708">
                  <c:v>46003</c:v>
                </c:pt>
                <c:pt idx="1709">
                  <c:v>46006</c:v>
                </c:pt>
                <c:pt idx="1710">
                  <c:v>46007</c:v>
                </c:pt>
                <c:pt idx="1711">
                  <c:v>46008</c:v>
                </c:pt>
                <c:pt idx="1712">
                  <c:v>46009</c:v>
                </c:pt>
                <c:pt idx="1713">
                  <c:v>46010</c:v>
                </c:pt>
                <c:pt idx="1714">
                  <c:v>46013</c:v>
                </c:pt>
                <c:pt idx="1715">
                  <c:v>46014</c:v>
                </c:pt>
                <c:pt idx="1716">
                  <c:v>46015</c:v>
                </c:pt>
                <c:pt idx="1717">
                  <c:v>46016</c:v>
                </c:pt>
                <c:pt idx="1718">
                  <c:v>46017</c:v>
                </c:pt>
                <c:pt idx="1719">
                  <c:v>46020</c:v>
                </c:pt>
                <c:pt idx="1720">
                  <c:v>46021</c:v>
                </c:pt>
                <c:pt idx="1721">
                  <c:v>46022</c:v>
                </c:pt>
                <c:pt idx="1722">
                  <c:v>46023</c:v>
                </c:pt>
                <c:pt idx="1723">
                  <c:v>46024</c:v>
                </c:pt>
                <c:pt idx="1724">
                  <c:v>46027</c:v>
                </c:pt>
                <c:pt idx="1725">
                  <c:v>46028</c:v>
                </c:pt>
                <c:pt idx="1726">
                  <c:v>46029</c:v>
                </c:pt>
                <c:pt idx="1727">
                  <c:v>46030</c:v>
                </c:pt>
                <c:pt idx="1728">
                  <c:v>46031</c:v>
                </c:pt>
                <c:pt idx="1729">
                  <c:v>46034</c:v>
                </c:pt>
                <c:pt idx="1730">
                  <c:v>46035</c:v>
                </c:pt>
                <c:pt idx="1731">
                  <c:v>46036</c:v>
                </c:pt>
                <c:pt idx="1732">
                  <c:v>46037</c:v>
                </c:pt>
                <c:pt idx="1733">
                  <c:v>46038</c:v>
                </c:pt>
                <c:pt idx="1734">
                  <c:v>46041</c:v>
                </c:pt>
                <c:pt idx="1735">
                  <c:v>46042</c:v>
                </c:pt>
                <c:pt idx="1736">
                  <c:v>46043</c:v>
                </c:pt>
                <c:pt idx="1737">
                  <c:v>46044</c:v>
                </c:pt>
                <c:pt idx="1738">
                  <c:v>46045</c:v>
                </c:pt>
                <c:pt idx="1739">
                  <c:v>46048</c:v>
                </c:pt>
                <c:pt idx="1740">
                  <c:v>46049</c:v>
                </c:pt>
                <c:pt idx="1741">
                  <c:v>46050</c:v>
                </c:pt>
                <c:pt idx="1742">
                  <c:v>46051</c:v>
                </c:pt>
                <c:pt idx="1743">
                  <c:v>46052</c:v>
                </c:pt>
                <c:pt idx="1744">
                  <c:v>46053</c:v>
                </c:pt>
                <c:pt idx="1745">
                  <c:v>46055</c:v>
                </c:pt>
                <c:pt idx="1746">
                  <c:v>46056</c:v>
                </c:pt>
                <c:pt idx="1747">
                  <c:v>46057</c:v>
                </c:pt>
                <c:pt idx="1748">
                  <c:v>46058</c:v>
                </c:pt>
                <c:pt idx="1749">
                  <c:v>46059</c:v>
                </c:pt>
                <c:pt idx="1750">
                  <c:v>46062</c:v>
                </c:pt>
                <c:pt idx="1751">
                  <c:v>46063</c:v>
                </c:pt>
                <c:pt idx="1752">
                  <c:v>46064</c:v>
                </c:pt>
                <c:pt idx="1753">
                  <c:v>46065</c:v>
                </c:pt>
                <c:pt idx="1754">
                  <c:v>46066</c:v>
                </c:pt>
                <c:pt idx="1755">
                  <c:v>46069</c:v>
                </c:pt>
                <c:pt idx="1756">
                  <c:v>46070</c:v>
                </c:pt>
                <c:pt idx="1757">
                  <c:v>46071</c:v>
                </c:pt>
                <c:pt idx="1758">
                  <c:v>46072</c:v>
                </c:pt>
                <c:pt idx="1759">
                  <c:v>46073</c:v>
                </c:pt>
                <c:pt idx="1760">
                  <c:v>46076</c:v>
                </c:pt>
                <c:pt idx="1761">
                  <c:v>46077</c:v>
                </c:pt>
                <c:pt idx="1762">
                  <c:v>46078</c:v>
                </c:pt>
                <c:pt idx="1763">
                  <c:v>46079</c:v>
                </c:pt>
                <c:pt idx="1764">
                  <c:v>46080</c:v>
                </c:pt>
                <c:pt idx="1765">
                  <c:v>46081</c:v>
                </c:pt>
                <c:pt idx="1766">
                  <c:v>46083</c:v>
                </c:pt>
                <c:pt idx="1767">
                  <c:v>46084</c:v>
                </c:pt>
                <c:pt idx="1768">
                  <c:v>46085</c:v>
                </c:pt>
                <c:pt idx="1769">
                  <c:v>46086</c:v>
                </c:pt>
                <c:pt idx="1770">
                  <c:v>46087</c:v>
                </c:pt>
                <c:pt idx="1771">
                  <c:v>46090</c:v>
                </c:pt>
                <c:pt idx="1772">
                  <c:v>46091</c:v>
                </c:pt>
                <c:pt idx="1773">
                  <c:v>46092</c:v>
                </c:pt>
                <c:pt idx="1774">
                  <c:v>46093</c:v>
                </c:pt>
                <c:pt idx="1775">
                  <c:v>46094</c:v>
                </c:pt>
                <c:pt idx="1776">
                  <c:v>46097</c:v>
                </c:pt>
                <c:pt idx="1777">
                  <c:v>46098</c:v>
                </c:pt>
                <c:pt idx="1778">
                  <c:v>46099</c:v>
                </c:pt>
                <c:pt idx="1779">
                  <c:v>46100</c:v>
                </c:pt>
                <c:pt idx="1780">
                  <c:v>46101</c:v>
                </c:pt>
                <c:pt idx="1781">
                  <c:v>46104</c:v>
                </c:pt>
                <c:pt idx="1782">
                  <c:v>46105</c:v>
                </c:pt>
                <c:pt idx="1783">
                  <c:v>46106</c:v>
                </c:pt>
                <c:pt idx="1784">
                  <c:v>46107</c:v>
                </c:pt>
                <c:pt idx="1785">
                  <c:v>46108</c:v>
                </c:pt>
                <c:pt idx="1786">
                  <c:v>46111</c:v>
                </c:pt>
                <c:pt idx="1787">
                  <c:v>46112</c:v>
                </c:pt>
                <c:pt idx="1788">
                  <c:v>46113</c:v>
                </c:pt>
                <c:pt idx="1789">
                  <c:v>46114</c:v>
                </c:pt>
                <c:pt idx="1790">
                  <c:v>46115</c:v>
                </c:pt>
                <c:pt idx="1791">
                  <c:v>46118</c:v>
                </c:pt>
                <c:pt idx="1792">
                  <c:v>46119</c:v>
                </c:pt>
                <c:pt idx="1793">
                  <c:v>46120</c:v>
                </c:pt>
                <c:pt idx="1794">
                  <c:v>46121</c:v>
                </c:pt>
                <c:pt idx="1795">
                  <c:v>46122</c:v>
                </c:pt>
                <c:pt idx="1796">
                  <c:v>46125</c:v>
                </c:pt>
                <c:pt idx="1797">
                  <c:v>46126</c:v>
                </c:pt>
                <c:pt idx="1798">
                  <c:v>46127</c:v>
                </c:pt>
                <c:pt idx="1799">
                  <c:v>46128</c:v>
                </c:pt>
                <c:pt idx="1800">
                  <c:v>46129</c:v>
                </c:pt>
                <c:pt idx="1801">
                  <c:v>46132</c:v>
                </c:pt>
                <c:pt idx="1802">
                  <c:v>46133</c:v>
                </c:pt>
                <c:pt idx="1803">
                  <c:v>46134</c:v>
                </c:pt>
                <c:pt idx="1804">
                  <c:v>46135</c:v>
                </c:pt>
                <c:pt idx="1805">
                  <c:v>46136</c:v>
                </c:pt>
                <c:pt idx="1806">
                  <c:v>46139</c:v>
                </c:pt>
                <c:pt idx="1807">
                  <c:v>46140</c:v>
                </c:pt>
                <c:pt idx="1808">
                  <c:v>46141</c:v>
                </c:pt>
                <c:pt idx="1809">
                  <c:v>46142</c:v>
                </c:pt>
                <c:pt idx="1810">
                  <c:v>46143</c:v>
                </c:pt>
                <c:pt idx="1811">
                  <c:v>46146</c:v>
                </c:pt>
                <c:pt idx="1812">
                  <c:v>46147</c:v>
                </c:pt>
                <c:pt idx="1813">
                  <c:v>46148</c:v>
                </c:pt>
                <c:pt idx="1814">
                  <c:v>46149</c:v>
                </c:pt>
                <c:pt idx="1815">
                  <c:v>46150</c:v>
                </c:pt>
                <c:pt idx="1816">
                  <c:v>46153</c:v>
                </c:pt>
                <c:pt idx="1817">
                  <c:v>46154</c:v>
                </c:pt>
                <c:pt idx="1818">
                  <c:v>46155</c:v>
                </c:pt>
                <c:pt idx="1819">
                  <c:v>46156</c:v>
                </c:pt>
                <c:pt idx="1820">
                  <c:v>46157</c:v>
                </c:pt>
                <c:pt idx="1821">
                  <c:v>46160</c:v>
                </c:pt>
                <c:pt idx="1822">
                  <c:v>46161</c:v>
                </c:pt>
                <c:pt idx="1823">
                  <c:v>46162</c:v>
                </c:pt>
                <c:pt idx="1824">
                  <c:v>46163</c:v>
                </c:pt>
                <c:pt idx="1825">
                  <c:v>46164</c:v>
                </c:pt>
                <c:pt idx="1826">
                  <c:v>46167</c:v>
                </c:pt>
                <c:pt idx="1827">
                  <c:v>46168</c:v>
                </c:pt>
                <c:pt idx="1828">
                  <c:v>46169</c:v>
                </c:pt>
                <c:pt idx="1829">
                  <c:v>46170</c:v>
                </c:pt>
                <c:pt idx="1830">
                  <c:v>46171</c:v>
                </c:pt>
                <c:pt idx="1831">
                  <c:v>46173</c:v>
                </c:pt>
                <c:pt idx="1832">
                  <c:v>46174</c:v>
                </c:pt>
                <c:pt idx="1833">
                  <c:v>46175</c:v>
                </c:pt>
                <c:pt idx="1834">
                  <c:v>46176</c:v>
                </c:pt>
                <c:pt idx="1835">
                  <c:v>46177</c:v>
                </c:pt>
                <c:pt idx="1836">
                  <c:v>46178</c:v>
                </c:pt>
                <c:pt idx="1837">
                  <c:v>46181</c:v>
                </c:pt>
                <c:pt idx="1838">
                  <c:v>46182</c:v>
                </c:pt>
                <c:pt idx="1839">
                  <c:v>46183</c:v>
                </c:pt>
                <c:pt idx="1840">
                  <c:v>46184</c:v>
                </c:pt>
              </c:numCache>
            </c:numRef>
          </c:cat>
          <c:val>
            <c:numRef>
              <c:f>'Price history AP5 VZ'!$D$8:$D$1848</c:f>
              <c:numCache>
                <c:formatCode>General</c:formatCode>
                <c:ptCount val="1841"/>
                <c:pt idx="0">
                  <c:v>100</c:v>
                </c:pt>
                <c:pt idx="1">
                  <c:v>100</c:v>
                </c:pt>
                <c:pt idx="2">
                  <c:v>100.63938618925832</c:v>
                </c:pt>
                <c:pt idx="3">
                  <c:v>100.87687248812568</c:v>
                </c:pt>
                <c:pt idx="4">
                  <c:v>101.35184508586043</c:v>
                </c:pt>
                <c:pt idx="5">
                  <c:v>101.37011326269638</c:v>
                </c:pt>
                <c:pt idx="6">
                  <c:v>100.99561563755937</c:v>
                </c:pt>
                <c:pt idx="7">
                  <c:v>100.96821337230544</c:v>
                </c:pt>
                <c:pt idx="8">
                  <c:v>100.74899525027399</c:v>
                </c:pt>
                <c:pt idx="9">
                  <c:v>100.63025210084031</c:v>
                </c:pt>
                <c:pt idx="10">
                  <c:v>100.49324077457067</c:v>
                </c:pt>
                <c:pt idx="11">
                  <c:v>100.24662038728532</c:v>
                </c:pt>
                <c:pt idx="12">
                  <c:v>100.45670442089877</c:v>
                </c:pt>
                <c:pt idx="13">
                  <c:v>100.5297771282426</c:v>
                </c:pt>
                <c:pt idx="14">
                  <c:v>100.48410668615271</c:v>
                </c:pt>
                <c:pt idx="15">
                  <c:v>100.5297771282426</c:v>
                </c:pt>
                <c:pt idx="16">
                  <c:v>100.40189989039092</c:v>
                </c:pt>
                <c:pt idx="17">
                  <c:v>100.43843624406281</c:v>
                </c:pt>
                <c:pt idx="18">
                  <c:v>100.79466569236388</c:v>
                </c:pt>
                <c:pt idx="19">
                  <c:v>100.89514066496162</c:v>
                </c:pt>
                <c:pt idx="20">
                  <c:v>100.86773839970769</c:v>
                </c:pt>
                <c:pt idx="21">
                  <c:v>101.15089514066493</c:v>
                </c:pt>
                <c:pt idx="22">
                  <c:v>101.23310193642672</c:v>
                </c:pt>
                <c:pt idx="23">
                  <c:v>100.90427475337958</c:v>
                </c:pt>
                <c:pt idx="24">
                  <c:v>100.96821337230544</c:v>
                </c:pt>
                <c:pt idx="25">
                  <c:v>100.9042747533796</c:v>
                </c:pt>
                <c:pt idx="26">
                  <c:v>100.21921812203141</c:v>
                </c:pt>
                <c:pt idx="27">
                  <c:v>98.894775301424886</c:v>
                </c:pt>
                <c:pt idx="28">
                  <c:v>99.02265253927655</c:v>
                </c:pt>
                <c:pt idx="29">
                  <c:v>99.232736572890019</c:v>
                </c:pt>
                <c:pt idx="30">
                  <c:v>99.981731823164026</c:v>
                </c:pt>
                <c:pt idx="31">
                  <c:v>99.808184143222476</c:v>
                </c:pt>
                <c:pt idx="32">
                  <c:v>99.625502374862947</c:v>
                </c:pt>
                <c:pt idx="33">
                  <c:v>100.04567044208986</c:v>
                </c:pt>
                <c:pt idx="34">
                  <c:v>99.177932042382139</c:v>
                </c:pt>
                <c:pt idx="35">
                  <c:v>99.342345633905722</c:v>
                </c:pt>
                <c:pt idx="36">
                  <c:v>99.963463646328066</c:v>
                </c:pt>
                <c:pt idx="37">
                  <c:v>100.26488856412128</c:v>
                </c:pt>
                <c:pt idx="38">
                  <c:v>100.00913408841794</c:v>
                </c:pt>
                <c:pt idx="39">
                  <c:v>100.4110339788089</c:v>
                </c:pt>
                <c:pt idx="40">
                  <c:v>100.21921812203141</c:v>
                </c:pt>
                <c:pt idx="41">
                  <c:v>99.570697844355124</c:v>
                </c:pt>
                <c:pt idx="42">
                  <c:v>99.570697844355124</c:v>
                </c:pt>
                <c:pt idx="43">
                  <c:v>100.01826817683595</c:v>
                </c:pt>
                <c:pt idx="44">
                  <c:v>100.10960906101569</c:v>
                </c:pt>
                <c:pt idx="45">
                  <c:v>100.62111801242236</c:v>
                </c:pt>
                <c:pt idx="46">
                  <c:v>100.9042747533796</c:v>
                </c:pt>
                <c:pt idx="47">
                  <c:v>100.9042747533796</c:v>
                </c:pt>
                <c:pt idx="48">
                  <c:v>100.9042747533796</c:v>
                </c:pt>
                <c:pt idx="49">
                  <c:v>100.63025210084034</c:v>
                </c:pt>
                <c:pt idx="50">
                  <c:v>100.82206795761783</c:v>
                </c:pt>
                <c:pt idx="51">
                  <c:v>101.09609061015715</c:v>
                </c:pt>
                <c:pt idx="52">
                  <c:v>101.44318597004023</c:v>
                </c:pt>
                <c:pt idx="53">
                  <c:v>101.50712458896605</c:v>
                </c:pt>
                <c:pt idx="54">
                  <c:v>101.1782974059189</c:v>
                </c:pt>
                <c:pt idx="55">
                  <c:v>101.54366094263796</c:v>
                </c:pt>
                <c:pt idx="56">
                  <c:v>101.48885641213008</c:v>
                </c:pt>
                <c:pt idx="57">
                  <c:v>101.13262696382903</c:v>
                </c:pt>
                <c:pt idx="58">
                  <c:v>100.97734746072345</c:v>
                </c:pt>
                <c:pt idx="59">
                  <c:v>101.20569967117285</c:v>
                </c:pt>
                <c:pt idx="60">
                  <c:v>101.37011326269642</c:v>
                </c:pt>
                <c:pt idx="61">
                  <c:v>101.43405188162227</c:v>
                </c:pt>
                <c:pt idx="62">
                  <c:v>101.30617464377059</c:v>
                </c:pt>
                <c:pt idx="63">
                  <c:v>101.26963829009871</c:v>
                </c:pt>
                <c:pt idx="64">
                  <c:v>101.10522469857513</c:v>
                </c:pt>
                <c:pt idx="65">
                  <c:v>100.99561563755941</c:v>
                </c:pt>
                <c:pt idx="66">
                  <c:v>101.28790646693466</c:v>
                </c:pt>
                <c:pt idx="67">
                  <c:v>101.22396784800883</c:v>
                </c:pt>
                <c:pt idx="68">
                  <c:v>101.49799050054813</c:v>
                </c:pt>
                <c:pt idx="69">
                  <c:v>100.95907928388755</c:v>
                </c:pt>
                <c:pt idx="70">
                  <c:v>100.2283522104495</c:v>
                </c:pt>
                <c:pt idx="71">
                  <c:v>100.45670442089889</c:v>
                </c:pt>
                <c:pt idx="72">
                  <c:v>100.94081110705162</c:v>
                </c:pt>
                <c:pt idx="73">
                  <c:v>101.10522469857517</c:v>
                </c:pt>
                <c:pt idx="74">
                  <c:v>100.44757033248091</c:v>
                </c:pt>
                <c:pt idx="75">
                  <c:v>100.61198392400445</c:v>
                </c:pt>
                <c:pt idx="76">
                  <c:v>100.74899525027409</c:v>
                </c:pt>
                <c:pt idx="77">
                  <c:v>101.25137011326277</c:v>
                </c:pt>
                <c:pt idx="78">
                  <c:v>101.06868834490325</c:v>
                </c:pt>
                <c:pt idx="79">
                  <c:v>101.52539276580205</c:v>
                </c:pt>
                <c:pt idx="80">
                  <c:v>101.32444282060659</c:v>
                </c:pt>
                <c:pt idx="81">
                  <c:v>100.89514066496173</c:v>
                </c:pt>
                <c:pt idx="82">
                  <c:v>100.69419071976627</c:v>
                </c:pt>
                <c:pt idx="83">
                  <c:v>100.91340884179768</c:v>
                </c:pt>
                <c:pt idx="84">
                  <c:v>100.97734746072351</c:v>
                </c:pt>
                <c:pt idx="85">
                  <c:v>101.06868834490325</c:v>
                </c:pt>
                <c:pt idx="86">
                  <c:v>101.35184508586053</c:v>
                </c:pt>
                <c:pt idx="87">
                  <c:v>101.58019729630992</c:v>
                </c:pt>
                <c:pt idx="88">
                  <c:v>101.6350018268178</c:v>
                </c:pt>
                <c:pt idx="89">
                  <c:v>101.70807453416163</c:v>
                </c:pt>
                <c:pt idx="90">
                  <c:v>101.75374497625151</c:v>
                </c:pt>
                <c:pt idx="91">
                  <c:v>101.81768359517733</c:v>
                </c:pt>
                <c:pt idx="92">
                  <c:v>102.03690171720876</c:v>
                </c:pt>
                <c:pt idx="93">
                  <c:v>102.36572890025587</c:v>
                </c:pt>
                <c:pt idx="94">
                  <c:v>102.19218122031435</c:v>
                </c:pt>
                <c:pt idx="95">
                  <c:v>102.33832663500198</c:v>
                </c:pt>
                <c:pt idx="96">
                  <c:v>102.33832663500198</c:v>
                </c:pt>
                <c:pt idx="97">
                  <c:v>102.26525392765815</c:v>
                </c:pt>
                <c:pt idx="98">
                  <c:v>102.12824260138851</c:v>
                </c:pt>
                <c:pt idx="99">
                  <c:v>102.2104493971503</c:v>
                </c:pt>
                <c:pt idx="100">
                  <c:v>102.25611983924018</c:v>
                </c:pt>
                <c:pt idx="101">
                  <c:v>102.19218122031435</c:v>
                </c:pt>
                <c:pt idx="102">
                  <c:v>102.61234928754126</c:v>
                </c:pt>
                <c:pt idx="103">
                  <c:v>102.72195834855695</c:v>
                </c:pt>
                <c:pt idx="104">
                  <c:v>102.82243332115466</c:v>
                </c:pt>
                <c:pt idx="105">
                  <c:v>102.87723785166251</c:v>
                </c:pt>
                <c:pt idx="106">
                  <c:v>102.68542199488505</c:v>
                </c:pt>
                <c:pt idx="107">
                  <c:v>102.92290829375244</c:v>
                </c:pt>
                <c:pt idx="108">
                  <c:v>103.30654000730742</c:v>
                </c:pt>
                <c:pt idx="109">
                  <c:v>103.62623310193658</c:v>
                </c:pt>
                <c:pt idx="110">
                  <c:v>103.7997807818781</c:v>
                </c:pt>
                <c:pt idx="111">
                  <c:v>103.7997807818781</c:v>
                </c:pt>
                <c:pt idx="112">
                  <c:v>103.68103763244443</c:v>
                </c:pt>
                <c:pt idx="113">
                  <c:v>103.68103763244443</c:v>
                </c:pt>
                <c:pt idx="114">
                  <c:v>102.82243332115468</c:v>
                </c:pt>
                <c:pt idx="115">
                  <c:v>102.53014249177947</c:v>
                </c:pt>
                <c:pt idx="116">
                  <c:v>102.90464011691647</c:v>
                </c:pt>
                <c:pt idx="117">
                  <c:v>102.92290829375246</c:v>
                </c:pt>
                <c:pt idx="118">
                  <c:v>103.48922177566693</c:v>
                </c:pt>
                <c:pt idx="119">
                  <c:v>103.32480818414338</c:v>
                </c:pt>
                <c:pt idx="120">
                  <c:v>102.99598100109625</c:v>
                </c:pt>
                <c:pt idx="121">
                  <c:v>103.11472415052994</c:v>
                </c:pt>
                <c:pt idx="122">
                  <c:v>103.30654000730743</c:v>
                </c:pt>
                <c:pt idx="123">
                  <c:v>103.44355133357708</c:v>
                </c:pt>
                <c:pt idx="124">
                  <c:v>103.86371940080397</c:v>
                </c:pt>
                <c:pt idx="125">
                  <c:v>103.81804895871409</c:v>
                </c:pt>
                <c:pt idx="126">
                  <c:v>103.71757398611634</c:v>
                </c:pt>
                <c:pt idx="127">
                  <c:v>103.73584216295231</c:v>
                </c:pt>
                <c:pt idx="128">
                  <c:v>104.15601023017919</c:v>
                </c:pt>
                <c:pt idx="129">
                  <c:v>104.2564852027769</c:v>
                </c:pt>
                <c:pt idx="130">
                  <c:v>104.22908293752297</c:v>
                </c:pt>
                <c:pt idx="131">
                  <c:v>104.21081476068703</c:v>
                </c:pt>
                <c:pt idx="132">
                  <c:v>104.26561929119489</c:v>
                </c:pt>
                <c:pt idx="133">
                  <c:v>104.23821702594098</c:v>
                </c:pt>
                <c:pt idx="134">
                  <c:v>103.71757398611634</c:v>
                </c:pt>
                <c:pt idx="135">
                  <c:v>103.64450127877251</c:v>
                </c:pt>
                <c:pt idx="136">
                  <c:v>103.64450127877251</c:v>
                </c:pt>
                <c:pt idx="137">
                  <c:v>103.64165990123988</c:v>
                </c:pt>
                <c:pt idx="138">
                  <c:v>103.69248955298154</c:v>
                </c:pt>
                <c:pt idx="139">
                  <c:v>104.22983158567905</c:v>
                </c:pt>
                <c:pt idx="140">
                  <c:v>104.20804744921834</c:v>
                </c:pt>
                <c:pt idx="141">
                  <c:v>104.33875226798261</c:v>
                </c:pt>
                <c:pt idx="142">
                  <c:v>104.41862743500523</c:v>
                </c:pt>
                <c:pt idx="143">
                  <c:v>104.49850260202783</c:v>
                </c:pt>
                <c:pt idx="144">
                  <c:v>104.4767184655671</c:v>
                </c:pt>
                <c:pt idx="145">
                  <c:v>104.41136605618497</c:v>
                </c:pt>
                <c:pt idx="146">
                  <c:v>104.45493432910639</c:v>
                </c:pt>
                <c:pt idx="147">
                  <c:v>104.46945708674687</c:v>
                </c:pt>
                <c:pt idx="148">
                  <c:v>104.65825293607303</c:v>
                </c:pt>
                <c:pt idx="149">
                  <c:v>105.09393566528722</c:v>
                </c:pt>
                <c:pt idx="150">
                  <c:v>105.15202669584913</c:v>
                </c:pt>
                <c:pt idx="151">
                  <c:v>105.33356116635505</c:v>
                </c:pt>
                <c:pt idx="152">
                  <c:v>105.44248184865862</c:v>
                </c:pt>
                <c:pt idx="153">
                  <c:v>104.90513981596108</c:v>
                </c:pt>
                <c:pt idx="154">
                  <c:v>105.02132187708486</c:v>
                </c:pt>
                <c:pt idx="155">
                  <c:v>104.33149088916238</c:v>
                </c:pt>
                <c:pt idx="156">
                  <c:v>104.71634396663494</c:v>
                </c:pt>
                <c:pt idx="157">
                  <c:v>104.87609430068015</c:v>
                </c:pt>
                <c:pt idx="158">
                  <c:v>104.40410467736474</c:v>
                </c:pt>
                <c:pt idx="159">
                  <c:v>103.70701231062201</c:v>
                </c:pt>
                <c:pt idx="160">
                  <c:v>103.97568332697075</c:v>
                </c:pt>
                <c:pt idx="161">
                  <c:v>104.68003707253372</c:v>
                </c:pt>
                <c:pt idx="162">
                  <c:v>105.36986806045626</c:v>
                </c:pt>
                <c:pt idx="163">
                  <c:v>105.58044804624312</c:v>
                </c:pt>
                <c:pt idx="164">
                  <c:v>105.57318666742286</c:v>
                </c:pt>
                <c:pt idx="165">
                  <c:v>105.79828941085019</c:v>
                </c:pt>
                <c:pt idx="166">
                  <c:v>106.08148318483946</c:v>
                </c:pt>
                <c:pt idx="167">
                  <c:v>106.26301765534537</c:v>
                </c:pt>
                <c:pt idx="168">
                  <c:v>106.26301765534537</c:v>
                </c:pt>
                <c:pt idx="169">
                  <c:v>106.48085901995246</c:v>
                </c:pt>
                <c:pt idx="170">
                  <c:v>106.50990453523342</c:v>
                </c:pt>
                <c:pt idx="171">
                  <c:v>106.37193833764893</c:v>
                </c:pt>
                <c:pt idx="172">
                  <c:v>106.75679141512147</c:v>
                </c:pt>
                <c:pt idx="173">
                  <c:v>106.48085901995246</c:v>
                </c:pt>
                <c:pt idx="174">
                  <c:v>106.13957421540132</c:v>
                </c:pt>
                <c:pt idx="175">
                  <c:v>104.57111639023017</c:v>
                </c:pt>
                <c:pt idx="176">
                  <c:v>103.38751164253159</c:v>
                </c:pt>
                <c:pt idx="177">
                  <c:v>103.24228406612686</c:v>
                </c:pt>
                <c:pt idx="178">
                  <c:v>101.44872349752836</c:v>
                </c:pt>
                <c:pt idx="179">
                  <c:v>100.01823186994172</c:v>
                </c:pt>
                <c:pt idx="180">
                  <c:v>100.01823186994172</c:v>
                </c:pt>
                <c:pt idx="181">
                  <c:v>100.86781319190941</c:v>
                </c:pt>
                <c:pt idx="182">
                  <c:v>101.07839317769627</c:v>
                </c:pt>
                <c:pt idx="183">
                  <c:v>101.9497586361247</c:v>
                </c:pt>
                <c:pt idx="184">
                  <c:v>101.03482490477485</c:v>
                </c:pt>
                <c:pt idx="185">
                  <c:v>99.560765004266798</c:v>
                </c:pt>
                <c:pt idx="186">
                  <c:v>96.27862177751976</c:v>
                </c:pt>
                <c:pt idx="187">
                  <c:v>96.728827264374445</c:v>
                </c:pt>
                <c:pt idx="188">
                  <c:v>95.596052168417501</c:v>
                </c:pt>
                <c:pt idx="189">
                  <c:v>91.02864489048855</c:v>
                </c:pt>
                <c:pt idx="190">
                  <c:v>91.602293817287261</c:v>
                </c:pt>
                <c:pt idx="191">
                  <c:v>89.271391215991244</c:v>
                </c:pt>
                <c:pt idx="192">
                  <c:v>89.431141550036457</c:v>
                </c:pt>
                <c:pt idx="193">
                  <c:v>87.73924028492128</c:v>
                </c:pt>
                <c:pt idx="194">
                  <c:v>89.009981578462714</c:v>
                </c:pt>
                <c:pt idx="195">
                  <c:v>88.966413305541295</c:v>
                </c:pt>
                <c:pt idx="196">
                  <c:v>87.129284464021381</c:v>
                </c:pt>
                <c:pt idx="197">
                  <c:v>90.120972537958949</c:v>
                </c:pt>
                <c:pt idx="198">
                  <c:v>91.391713831500383</c:v>
                </c:pt>
                <c:pt idx="199">
                  <c:v>92.589841336839456</c:v>
                </c:pt>
                <c:pt idx="200">
                  <c:v>91.522418650264655</c:v>
                </c:pt>
                <c:pt idx="201">
                  <c:v>92.843989595547754</c:v>
                </c:pt>
                <c:pt idx="202">
                  <c:v>93.134444748357211</c:v>
                </c:pt>
                <c:pt idx="203">
                  <c:v>91.965362758299108</c:v>
                </c:pt>
                <c:pt idx="204">
                  <c:v>92.371999972232359</c:v>
                </c:pt>
                <c:pt idx="205">
                  <c:v>92.190465501726436</c:v>
                </c:pt>
                <c:pt idx="206">
                  <c:v>93.998548827965394</c:v>
                </c:pt>
                <c:pt idx="207">
                  <c:v>94.310788117235575</c:v>
                </c:pt>
                <c:pt idx="208">
                  <c:v>94.688379815887899</c:v>
                </c:pt>
                <c:pt idx="209">
                  <c:v>95.225721848585408</c:v>
                </c:pt>
                <c:pt idx="210">
                  <c:v>95.203937712124713</c:v>
                </c:pt>
                <c:pt idx="211">
                  <c:v>95.232983227405668</c:v>
                </c:pt>
                <c:pt idx="212">
                  <c:v>95.712234229541295</c:v>
                </c:pt>
                <c:pt idx="213">
                  <c:v>94.826346013472403</c:v>
                </c:pt>
                <c:pt idx="214">
                  <c:v>95.269290121506828</c:v>
                </c:pt>
                <c:pt idx="215">
                  <c:v>96.380281081003076</c:v>
                </c:pt>
                <c:pt idx="216">
                  <c:v>96.191485231676921</c:v>
                </c:pt>
                <c:pt idx="217">
                  <c:v>95.087755651000919</c:v>
                </c:pt>
                <c:pt idx="218">
                  <c:v>95.646881820159152</c:v>
                </c:pt>
                <c:pt idx="219">
                  <c:v>95.966382488249565</c:v>
                </c:pt>
                <c:pt idx="220">
                  <c:v>96.089825928193605</c:v>
                </c:pt>
                <c:pt idx="221">
                  <c:v>97.03380517482438</c:v>
                </c:pt>
                <c:pt idx="222">
                  <c:v>97.411396873476704</c:v>
                </c:pt>
                <c:pt idx="223">
                  <c:v>98.173841649601556</c:v>
                </c:pt>
                <c:pt idx="224">
                  <c:v>97.534840313420716</c:v>
                </c:pt>
                <c:pt idx="225">
                  <c:v>97.440442388757646</c:v>
                </c:pt>
                <c:pt idx="226">
                  <c:v>95.90103007886745</c:v>
                </c:pt>
                <c:pt idx="227">
                  <c:v>96.648952097351838</c:v>
                </c:pt>
                <c:pt idx="228">
                  <c:v>96.692520370273243</c:v>
                </c:pt>
                <c:pt idx="229">
                  <c:v>97.12820309948745</c:v>
                </c:pt>
                <c:pt idx="230">
                  <c:v>97.440442388757646</c:v>
                </c:pt>
                <c:pt idx="231">
                  <c:v>97.607454101623077</c:v>
                </c:pt>
                <c:pt idx="232">
                  <c:v>97.244385160611245</c:v>
                </c:pt>
                <c:pt idx="233">
                  <c:v>96.692520370273243</c:v>
                </c:pt>
                <c:pt idx="234">
                  <c:v>95.871984563586494</c:v>
                </c:pt>
                <c:pt idx="235">
                  <c:v>96.351235565722121</c:v>
                </c:pt>
                <c:pt idx="236">
                  <c:v>97.767204435668305</c:v>
                </c:pt>
                <c:pt idx="237">
                  <c:v>97.970523042634923</c:v>
                </c:pt>
                <c:pt idx="238">
                  <c:v>98.369898877747957</c:v>
                </c:pt>
                <c:pt idx="239">
                  <c:v>98.515126454152679</c:v>
                </c:pt>
                <c:pt idx="240">
                  <c:v>98.050398209657544</c:v>
                </c:pt>
                <c:pt idx="241">
                  <c:v>98.413467150669376</c:v>
                </c:pt>
                <c:pt idx="242">
                  <c:v>98.798320228141932</c:v>
                </c:pt>
                <c:pt idx="243">
                  <c:v>98.863672637524076</c:v>
                </c:pt>
                <c:pt idx="244">
                  <c:v>99.386491912581107</c:v>
                </c:pt>
                <c:pt idx="245">
                  <c:v>99.19043468443472</c:v>
                </c:pt>
                <c:pt idx="246">
                  <c:v>99.19043468443472</c:v>
                </c:pt>
                <c:pt idx="247">
                  <c:v>99.161389169153765</c:v>
                </c:pt>
                <c:pt idx="248">
                  <c:v>99.952879460559586</c:v>
                </c:pt>
                <c:pt idx="249">
                  <c:v>100.77341526724635</c:v>
                </c:pt>
                <c:pt idx="250">
                  <c:v>100.3740394321333</c:v>
                </c:pt>
                <c:pt idx="251">
                  <c:v>101.23088213292127</c:v>
                </c:pt>
                <c:pt idx="252">
                  <c:v>101.25992764820219</c:v>
                </c:pt>
                <c:pt idx="253">
                  <c:v>100.92590422247132</c:v>
                </c:pt>
                <c:pt idx="254">
                  <c:v>100.49748287207734</c:v>
                </c:pt>
                <c:pt idx="255">
                  <c:v>98.798320228141932</c:v>
                </c:pt>
                <c:pt idx="256">
                  <c:v>99.037945729209724</c:v>
                </c:pt>
                <c:pt idx="257">
                  <c:v>99.154127790333547</c:v>
                </c:pt>
                <c:pt idx="258">
                  <c:v>100.24333461336906</c:v>
                </c:pt>
                <c:pt idx="259">
                  <c:v>100.51200562971781</c:v>
                </c:pt>
                <c:pt idx="260">
                  <c:v>100.57009666027972</c:v>
                </c:pt>
                <c:pt idx="261">
                  <c:v>100.63544906966185</c:v>
                </c:pt>
                <c:pt idx="262">
                  <c:v>100.33773253803213</c:v>
                </c:pt>
                <c:pt idx="263">
                  <c:v>100.51200562971781</c:v>
                </c:pt>
                <c:pt idx="264">
                  <c:v>99.538980867806089</c:v>
                </c:pt>
                <c:pt idx="265">
                  <c:v>99.764083611233417</c:v>
                </c:pt>
                <c:pt idx="266">
                  <c:v>99.430060185502526</c:v>
                </c:pt>
                <c:pt idx="267">
                  <c:v>99.843958778256024</c:v>
                </c:pt>
                <c:pt idx="268">
                  <c:v>100.19976634044765</c:v>
                </c:pt>
                <c:pt idx="269">
                  <c:v>100.21428909808809</c:v>
                </c:pt>
                <c:pt idx="270">
                  <c:v>100.65723320612257</c:v>
                </c:pt>
                <c:pt idx="271">
                  <c:v>100.51200562971781</c:v>
                </c:pt>
                <c:pt idx="272">
                  <c:v>101.16552972353912</c:v>
                </c:pt>
                <c:pt idx="273">
                  <c:v>100.86055181308919</c:v>
                </c:pt>
                <c:pt idx="274">
                  <c:v>100.91138146483082</c:v>
                </c:pt>
                <c:pt idx="275">
                  <c:v>100.84602905544871</c:v>
                </c:pt>
                <c:pt idx="276">
                  <c:v>101.2381435117415</c:v>
                </c:pt>
                <c:pt idx="277">
                  <c:v>101.31075729994387</c:v>
                </c:pt>
                <c:pt idx="278">
                  <c:v>101.28897316348315</c:v>
                </c:pt>
                <c:pt idx="279">
                  <c:v>102.2474751677544</c:v>
                </c:pt>
                <c:pt idx="280">
                  <c:v>101.83357657500092</c:v>
                </c:pt>
                <c:pt idx="281">
                  <c:v>101.69561037741641</c:v>
                </c:pt>
                <c:pt idx="282">
                  <c:v>102.10224759134969</c:v>
                </c:pt>
                <c:pt idx="283">
                  <c:v>102.12403172781038</c:v>
                </c:pt>
                <c:pt idx="284">
                  <c:v>102.20390689483298</c:v>
                </c:pt>
                <c:pt idx="285">
                  <c:v>101.86988346910209</c:v>
                </c:pt>
                <c:pt idx="286">
                  <c:v>101.07839317769627</c:v>
                </c:pt>
                <c:pt idx="287">
                  <c:v>101.47776901280932</c:v>
                </c:pt>
                <c:pt idx="288">
                  <c:v>101.42693936106765</c:v>
                </c:pt>
                <c:pt idx="289">
                  <c:v>101.52133728573074</c:v>
                </c:pt>
                <c:pt idx="290">
                  <c:v>100.96947249539274</c:v>
                </c:pt>
                <c:pt idx="291">
                  <c:v>100.87507457072964</c:v>
                </c:pt>
                <c:pt idx="292">
                  <c:v>101.65930348331523</c:v>
                </c:pt>
                <c:pt idx="293">
                  <c:v>101.60847383157359</c:v>
                </c:pt>
                <c:pt idx="294">
                  <c:v>101.57216693747237</c:v>
                </c:pt>
                <c:pt idx="295">
                  <c:v>101.64478072567475</c:v>
                </c:pt>
                <c:pt idx="296">
                  <c:v>101.64478072567475</c:v>
                </c:pt>
                <c:pt idx="297">
                  <c:v>101.81905381736043</c:v>
                </c:pt>
                <c:pt idx="298">
                  <c:v>101.97154277258542</c:v>
                </c:pt>
                <c:pt idx="299">
                  <c:v>102.3055661983163</c:v>
                </c:pt>
                <c:pt idx="300">
                  <c:v>102.12403172781038</c:v>
                </c:pt>
                <c:pt idx="301">
                  <c:v>101.83357657500092</c:v>
                </c:pt>
                <c:pt idx="302">
                  <c:v>102.04415656078778</c:v>
                </c:pt>
                <c:pt idx="303">
                  <c:v>101.90619036320328</c:v>
                </c:pt>
                <c:pt idx="304">
                  <c:v>102.40722550179962</c:v>
                </c:pt>
                <c:pt idx="305">
                  <c:v>101.93523587848424</c:v>
                </c:pt>
                <c:pt idx="306">
                  <c:v>102.07320207606871</c:v>
                </c:pt>
                <c:pt idx="307">
                  <c:v>102.63232824522697</c:v>
                </c:pt>
                <c:pt idx="308">
                  <c:v>102.31282757713656</c:v>
                </c:pt>
                <c:pt idx="309">
                  <c:v>102.63232824522697</c:v>
                </c:pt>
                <c:pt idx="310">
                  <c:v>102.37817998651867</c:v>
                </c:pt>
                <c:pt idx="311">
                  <c:v>102.19664551601275</c:v>
                </c:pt>
                <c:pt idx="312">
                  <c:v>102.08046345488897</c:v>
                </c:pt>
                <c:pt idx="313">
                  <c:v>102.61780548758648</c:v>
                </c:pt>
                <c:pt idx="314">
                  <c:v>103.51095508247563</c:v>
                </c:pt>
                <c:pt idx="315">
                  <c:v>102.40722550179962</c:v>
                </c:pt>
                <c:pt idx="316">
                  <c:v>101.90619036320328</c:v>
                </c:pt>
                <c:pt idx="317">
                  <c:v>102.33461171359725</c:v>
                </c:pt>
                <c:pt idx="318">
                  <c:v>101.87714484792234</c:v>
                </c:pt>
                <c:pt idx="319">
                  <c:v>102.32008895595676</c:v>
                </c:pt>
                <c:pt idx="320">
                  <c:v>101.97154277258542</c:v>
                </c:pt>
                <c:pt idx="321">
                  <c:v>102.12403172781038</c:v>
                </c:pt>
                <c:pt idx="322">
                  <c:v>102.51614618410318</c:v>
                </c:pt>
                <c:pt idx="323">
                  <c:v>102.76303306399124</c:v>
                </c:pt>
                <c:pt idx="324">
                  <c:v>102.93004477685668</c:v>
                </c:pt>
                <c:pt idx="325">
                  <c:v>102.65411238168767</c:v>
                </c:pt>
                <c:pt idx="326">
                  <c:v>102.63232824522697</c:v>
                </c:pt>
                <c:pt idx="327">
                  <c:v>101.68834899859618</c:v>
                </c:pt>
                <c:pt idx="328">
                  <c:v>101.99332690904612</c:v>
                </c:pt>
                <c:pt idx="329">
                  <c:v>101.7537014079783</c:v>
                </c:pt>
                <c:pt idx="330">
                  <c:v>101.38337108814623</c:v>
                </c:pt>
                <c:pt idx="331">
                  <c:v>101.65930348331523</c:v>
                </c:pt>
                <c:pt idx="332">
                  <c:v>102.35639585005796</c:v>
                </c:pt>
                <c:pt idx="333">
                  <c:v>102.1095089701699</c:v>
                </c:pt>
                <c:pt idx="334">
                  <c:v>102.21116827365321</c:v>
                </c:pt>
                <c:pt idx="335">
                  <c:v>102.45805515354127</c:v>
                </c:pt>
                <c:pt idx="336">
                  <c:v>102.34187309241749</c:v>
                </c:pt>
                <c:pt idx="337">
                  <c:v>102.92278339803644</c:v>
                </c:pt>
                <c:pt idx="338">
                  <c:v>102.54519169938412</c:v>
                </c:pt>
                <c:pt idx="339">
                  <c:v>102.72672616989004</c:v>
                </c:pt>
                <c:pt idx="340">
                  <c:v>103.155147520284</c:v>
                </c:pt>
                <c:pt idx="341">
                  <c:v>103.27859096022803</c:v>
                </c:pt>
                <c:pt idx="342">
                  <c:v>103.71427368944227</c:v>
                </c:pt>
                <c:pt idx="343">
                  <c:v>103.69975093180177</c:v>
                </c:pt>
                <c:pt idx="344">
                  <c:v>103.50369370365537</c:v>
                </c:pt>
                <c:pt idx="345">
                  <c:v>102.86469236747453</c:v>
                </c:pt>
                <c:pt idx="346">
                  <c:v>103.19871579320544</c:v>
                </c:pt>
                <c:pt idx="347">
                  <c:v>102.7993399580924</c:v>
                </c:pt>
                <c:pt idx="348">
                  <c:v>102.70494203342932</c:v>
                </c:pt>
                <c:pt idx="349">
                  <c:v>102.21842965247347</c:v>
                </c:pt>
                <c:pt idx="350">
                  <c:v>101.94249725730447</c:v>
                </c:pt>
                <c:pt idx="351">
                  <c:v>102.03689518196755</c:v>
                </c:pt>
                <c:pt idx="352">
                  <c:v>101.49229177044978</c:v>
                </c:pt>
                <c:pt idx="353">
                  <c:v>101.3978938457867</c:v>
                </c:pt>
                <c:pt idx="354">
                  <c:v>99.996447733481006</c:v>
                </c:pt>
                <c:pt idx="355">
                  <c:v>100.11989117342502</c:v>
                </c:pt>
                <c:pt idx="356">
                  <c:v>99.967402218200036</c:v>
                </c:pt>
                <c:pt idx="357">
                  <c:v>99.967402218200036</c:v>
                </c:pt>
                <c:pt idx="358">
                  <c:v>100.75889250960586</c:v>
                </c:pt>
                <c:pt idx="359">
                  <c:v>101.48503039162955</c:v>
                </c:pt>
                <c:pt idx="360">
                  <c:v>102.66863513932813</c:v>
                </c:pt>
                <c:pt idx="361">
                  <c:v>103.26406820258758</c:v>
                </c:pt>
                <c:pt idx="362">
                  <c:v>103.14788614146377</c:v>
                </c:pt>
                <c:pt idx="363">
                  <c:v>104.11364952455526</c:v>
                </c:pt>
                <c:pt idx="364">
                  <c:v>104.01925159989219</c:v>
                </c:pt>
                <c:pt idx="365">
                  <c:v>104.56385501140994</c:v>
                </c:pt>
                <c:pt idx="366">
                  <c:v>104.36779778326355</c:v>
                </c:pt>
                <c:pt idx="367">
                  <c:v>104.5929005266909</c:v>
                </c:pt>
                <c:pt idx="368">
                  <c:v>105.28999289343363</c:v>
                </c:pt>
                <c:pt idx="369">
                  <c:v>105.25368599933245</c:v>
                </c:pt>
                <c:pt idx="370">
                  <c:v>105.13750393820864</c:v>
                </c:pt>
                <c:pt idx="371">
                  <c:v>104.95596946770274</c:v>
                </c:pt>
                <c:pt idx="372">
                  <c:v>105.05036739236581</c:v>
                </c:pt>
                <c:pt idx="373">
                  <c:v>105.11571980174794</c:v>
                </c:pt>
                <c:pt idx="374">
                  <c:v>105.53687977332169</c:v>
                </c:pt>
                <c:pt idx="375">
                  <c:v>105.39891357573718</c:v>
                </c:pt>
                <c:pt idx="376">
                  <c:v>105.40617495455741</c:v>
                </c:pt>
                <c:pt idx="377">
                  <c:v>105.58044804624312</c:v>
                </c:pt>
                <c:pt idx="378">
                  <c:v>105.45700460629908</c:v>
                </c:pt>
                <c:pt idx="379">
                  <c:v>105.47878874275978</c:v>
                </c:pt>
                <c:pt idx="380">
                  <c:v>105.3045156510741</c:v>
                </c:pt>
                <c:pt idx="381">
                  <c:v>105.15202669584913</c:v>
                </c:pt>
                <c:pt idx="382">
                  <c:v>105.36986806045626</c:v>
                </c:pt>
                <c:pt idx="383">
                  <c:v>105.42069771219791</c:v>
                </c:pt>
                <c:pt idx="384">
                  <c:v>105.52235701568119</c:v>
                </c:pt>
                <c:pt idx="385">
                  <c:v>105.5586639097824</c:v>
                </c:pt>
                <c:pt idx="386">
                  <c:v>105.41343633337765</c:v>
                </c:pt>
                <c:pt idx="387">
                  <c:v>105.47152736393954</c:v>
                </c:pt>
                <c:pt idx="388">
                  <c:v>105.25368599933245</c:v>
                </c:pt>
                <c:pt idx="389">
                  <c:v>105.38439081809669</c:v>
                </c:pt>
                <c:pt idx="390">
                  <c:v>105.77650527438949</c:v>
                </c:pt>
                <c:pt idx="391">
                  <c:v>106.28480179180609</c:v>
                </c:pt>
                <c:pt idx="392">
                  <c:v>106.190403867143</c:v>
                </c:pt>
                <c:pt idx="393">
                  <c:v>105.55140253096215</c:v>
                </c:pt>
                <c:pt idx="394">
                  <c:v>105.89994871433352</c:v>
                </c:pt>
                <c:pt idx="395">
                  <c:v>106.03791491191802</c:v>
                </c:pt>
                <c:pt idx="396">
                  <c:v>106.11779007894062</c:v>
                </c:pt>
                <c:pt idx="397">
                  <c:v>106.07422180601922</c:v>
                </c:pt>
                <c:pt idx="398">
                  <c:v>106.51716591405365</c:v>
                </c:pt>
                <c:pt idx="399">
                  <c:v>106.79309830922263</c:v>
                </c:pt>
                <c:pt idx="400">
                  <c:v>106.83666658214406</c:v>
                </c:pt>
                <c:pt idx="401">
                  <c:v>106.98915553736906</c:v>
                </c:pt>
                <c:pt idx="402">
                  <c:v>107.04724357829394</c:v>
                </c:pt>
                <c:pt idx="403">
                  <c:v>106.93831986701892</c:v>
                </c:pt>
                <c:pt idx="404">
                  <c:v>107.15815915642992</c:v>
                </c:pt>
                <c:pt idx="405">
                  <c:v>107.84233419502823</c:v>
                </c:pt>
                <c:pt idx="406">
                  <c:v>108.06465640290759</c:v>
                </c:pt>
                <c:pt idx="407">
                  <c:v>108.05030011625796</c:v>
                </c:pt>
                <c:pt idx="408">
                  <c:v>107.96312170610796</c:v>
                </c:pt>
                <c:pt idx="409">
                  <c:v>108.05617608703237</c:v>
                </c:pt>
                <c:pt idx="410">
                  <c:v>108.15442892210569</c:v>
                </c:pt>
                <c:pt idx="411">
                  <c:v>107.91426719517459</c:v>
                </c:pt>
                <c:pt idx="412">
                  <c:v>108.03633803115152</c:v>
                </c:pt>
                <c:pt idx="413">
                  <c:v>108.13227190988226</c:v>
                </c:pt>
                <c:pt idx="414">
                  <c:v>108.37881347114207</c:v>
                </c:pt>
                <c:pt idx="415">
                  <c:v>108.2060433989928</c:v>
                </c:pt>
                <c:pt idx="416">
                  <c:v>108.06987009376027</c:v>
                </c:pt>
                <c:pt idx="417">
                  <c:v>108.12455462886406</c:v>
                </c:pt>
                <c:pt idx="418">
                  <c:v>108.14745065201625</c:v>
                </c:pt>
                <c:pt idx="419">
                  <c:v>107.41311810932956</c:v>
                </c:pt>
                <c:pt idx="420">
                  <c:v>107.44939103479136</c:v>
                </c:pt>
                <c:pt idx="421">
                  <c:v>106.36284013380552</c:v>
                </c:pt>
                <c:pt idx="422">
                  <c:v>106.36284013380552</c:v>
                </c:pt>
                <c:pt idx="423">
                  <c:v>107.4442816146654</c:v>
                </c:pt>
                <c:pt idx="424">
                  <c:v>108.07226018706911</c:v>
                </c:pt>
                <c:pt idx="425">
                  <c:v>108.16437614681671</c:v>
                </c:pt>
                <c:pt idx="426">
                  <c:v>108.68472378615061</c:v>
                </c:pt>
                <c:pt idx="427">
                  <c:v>108.46794767195722</c:v>
                </c:pt>
                <c:pt idx="428">
                  <c:v>108.87923653581682</c:v>
                </c:pt>
                <c:pt idx="429">
                  <c:v>108.73663837863054</c:v>
                </c:pt>
                <c:pt idx="430">
                  <c:v>108.78077162337493</c:v>
                </c:pt>
                <c:pt idx="431">
                  <c:v>108.9451585127463</c:v>
                </c:pt>
                <c:pt idx="432">
                  <c:v>109.03462242360689</c:v>
                </c:pt>
                <c:pt idx="433">
                  <c:v>109.10312615946778</c:v>
                </c:pt>
                <c:pt idx="434">
                  <c:v>109.22560015373499</c:v>
                </c:pt>
                <c:pt idx="435">
                  <c:v>109.02717621398017</c:v>
                </c:pt>
                <c:pt idx="436">
                  <c:v>108.56741433460344</c:v>
                </c:pt>
                <c:pt idx="437">
                  <c:v>108.69438787362702</c:v>
                </c:pt>
                <c:pt idx="438">
                  <c:v>108.52734526277794</c:v>
                </c:pt>
                <c:pt idx="439">
                  <c:v>108.34848493991831</c:v>
                </c:pt>
                <c:pt idx="440">
                  <c:v>108.9308577565469</c:v>
                </c:pt>
                <c:pt idx="441">
                  <c:v>107.97681985275401</c:v>
                </c:pt>
                <c:pt idx="442">
                  <c:v>107.33795154454941</c:v>
                </c:pt>
                <c:pt idx="443">
                  <c:v>107.33795154454941</c:v>
                </c:pt>
                <c:pt idx="444">
                  <c:v>108.77327276338036</c:v>
                </c:pt>
                <c:pt idx="445">
                  <c:v>108.89431661195042</c:v>
                </c:pt>
                <c:pt idx="446">
                  <c:v>108.65197450237987</c:v>
                </c:pt>
                <c:pt idx="447">
                  <c:v>108.38432045710454</c:v>
                </c:pt>
                <c:pt idx="448">
                  <c:v>108.44470435452556</c:v>
                </c:pt>
                <c:pt idx="449">
                  <c:v>108.97182111499859</c:v>
                </c:pt>
                <c:pt idx="450">
                  <c:v>109.39010704906715</c:v>
                </c:pt>
                <c:pt idx="451">
                  <c:v>109.86554867620572</c:v>
                </c:pt>
                <c:pt idx="452">
                  <c:v>110.09702926114875</c:v>
                </c:pt>
                <c:pt idx="453">
                  <c:v>109.96106701630713</c:v>
                </c:pt>
                <c:pt idx="454">
                  <c:v>110.11577870686253</c:v>
                </c:pt>
                <c:pt idx="455">
                  <c:v>110.22936824153007</c:v>
                </c:pt>
                <c:pt idx="456">
                  <c:v>110.15424326916683</c:v>
                </c:pt>
                <c:pt idx="457">
                  <c:v>110.07934264503044</c:v>
                </c:pt>
                <c:pt idx="458">
                  <c:v>110.08528137986158</c:v>
                </c:pt>
                <c:pt idx="459">
                  <c:v>110.16635256712696</c:v>
                </c:pt>
                <c:pt idx="460">
                  <c:v>110.33523219612169</c:v>
                </c:pt>
                <c:pt idx="461">
                  <c:v>110.11911331841905</c:v>
                </c:pt>
                <c:pt idx="462">
                  <c:v>110.40600346285585</c:v>
                </c:pt>
                <c:pt idx="463">
                  <c:v>110.93041939903365</c:v>
                </c:pt>
                <c:pt idx="464">
                  <c:v>110.68394585481794</c:v>
                </c:pt>
                <c:pt idx="465">
                  <c:v>110.97223397816005</c:v>
                </c:pt>
                <c:pt idx="466">
                  <c:v>110.97890224212455</c:v>
                </c:pt>
                <c:pt idx="467">
                  <c:v>111.64854482799444</c:v>
                </c:pt>
                <c:pt idx="468">
                  <c:v>111.64854482799444</c:v>
                </c:pt>
                <c:pt idx="469">
                  <c:v>111.64354472980069</c:v>
                </c:pt>
                <c:pt idx="470">
                  <c:v>111.98319996026149</c:v>
                </c:pt>
                <c:pt idx="471">
                  <c:v>111.71382008708667</c:v>
                </c:pt>
                <c:pt idx="472">
                  <c:v>112.02290073519514</c:v>
                </c:pt>
                <c:pt idx="473">
                  <c:v>112.23231910369549</c:v>
                </c:pt>
                <c:pt idx="474">
                  <c:v>111.94020702687382</c:v>
                </c:pt>
                <c:pt idx="475">
                  <c:v>112.02246229236832</c:v>
                </c:pt>
                <c:pt idx="476">
                  <c:v>112.14577415975502</c:v>
                </c:pt>
                <c:pt idx="477">
                  <c:v>112.54633548799879</c:v>
                </c:pt>
                <c:pt idx="478">
                  <c:v>112.72451482565273</c:v>
                </c:pt>
                <c:pt idx="479">
                  <c:v>112.41632229000622</c:v>
                </c:pt>
                <c:pt idx="480">
                  <c:v>111.78937121675909</c:v>
                </c:pt>
                <c:pt idx="481">
                  <c:v>112.29241205120309</c:v>
                </c:pt>
                <c:pt idx="482">
                  <c:v>112.36831187452989</c:v>
                </c:pt>
                <c:pt idx="483">
                  <c:v>112.46774157170761</c:v>
                </c:pt>
                <c:pt idx="484">
                  <c:v>112.13089579792354</c:v>
                </c:pt>
                <c:pt idx="485">
                  <c:v>111.90563267700757</c:v>
                </c:pt>
                <c:pt idx="486">
                  <c:v>111.82766153046606</c:v>
                </c:pt>
                <c:pt idx="487">
                  <c:v>111.69469682512468</c:v>
                </c:pt>
                <c:pt idx="488">
                  <c:v>111.36709863882659</c:v>
                </c:pt>
                <c:pt idx="489">
                  <c:v>111.58621462905032</c:v>
                </c:pt>
                <c:pt idx="490">
                  <c:v>111.01269390163115</c:v>
                </c:pt>
                <c:pt idx="491">
                  <c:v>111.48982574185796</c:v>
                </c:pt>
                <c:pt idx="492">
                  <c:v>111.46699893541535</c:v>
                </c:pt>
                <c:pt idx="493">
                  <c:v>111.74307108842174</c:v>
                </c:pt>
                <c:pt idx="494">
                  <c:v>111.27034889465963</c:v>
                </c:pt>
                <c:pt idx="495">
                  <c:v>110.5432830243917</c:v>
                </c:pt>
                <c:pt idx="496">
                  <c:v>110.15780908765119</c:v>
                </c:pt>
                <c:pt idx="497">
                  <c:v>110.15811529724316</c:v>
                </c:pt>
                <c:pt idx="498">
                  <c:v>110.8362037323041</c:v>
                </c:pt>
                <c:pt idx="499">
                  <c:v>110.80074158912232</c:v>
                </c:pt>
                <c:pt idx="500">
                  <c:v>110.82826887286154</c:v>
                </c:pt>
                <c:pt idx="501">
                  <c:v>110.41977993382473</c:v>
                </c:pt>
                <c:pt idx="502">
                  <c:v>110.77085739861859</c:v>
                </c:pt>
                <c:pt idx="503">
                  <c:v>111.00869810987875</c:v>
                </c:pt>
                <c:pt idx="504">
                  <c:v>111.01580217241245</c:v>
                </c:pt>
                <c:pt idx="505">
                  <c:v>111.55500937404345</c:v>
                </c:pt>
                <c:pt idx="506">
                  <c:v>111.78722723563219</c:v>
                </c:pt>
                <c:pt idx="507">
                  <c:v>111.79708936711476</c:v>
                </c:pt>
                <c:pt idx="508">
                  <c:v>112.2251754076873</c:v>
                </c:pt>
                <c:pt idx="509">
                  <c:v>112.1432440227736</c:v>
                </c:pt>
                <c:pt idx="510">
                  <c:v>112.41265439966632</c:v>
                </c:pt>
                <c:pt idx="511">
                  <c:v>112.64148267560759</c:v>
                </c:pt>
                <c:pt idx="512">
                  <c:v>112.69285252790471</c:v>
                </c:pt>
                <c:pt idx="513">
                  <c:v>112.9332804548245</c:v>
                </c:pt>
                <c:pt idx="514">
                  <c:v>113.03760437353392</c:v>
                </c:pt>
                <c:pt idx="515">
                  <c:v>113.17355531880071</c:v>
                </c:pt>
                <c:pt idx="516">
                  <c:v>113.47371637097376</c:v>
                </c:pt>
                <c:pt idx="517">
                  <c:v>113.55417289749053</c:v>
                </c:pt>
                <c:pt idx="518">
                  <c:v>113.90553796159142</c:v>
                </c:pt>
                <c:pt idx="519">
                  <c:v>114.04999176938738</c:v>
                </c:pt>
                <c:pt idx="520">
                  <c:v>114.10649179516797</c:v>
                </c:pt>
                <c:pt idx="521">
                  <c:v>114.13685908909108</c:v>
                </c:pt>
                <c:pt idx="522">
                  <c:v>114.60490275972963</c:v>
                </c:pt>
                <c:pt idx="523">
                  <c:v>114.34395930723078</c:v>
                </c:pt>
                <c:pt idx="524">
                  <c:v>114.50808050732783</c:v>
                </c:pt>
                <c:pt idx="525">
                  <c:v>114.68060538974298</c:v>
                </c:pt>
                <c:pt idx="526">
                  <c:v>114.44720446571304</c:v>
                </c:pt>
                <c:pt idx="527">
                  <c:v>115.0247986013686</c:v>
                </c:pt>
                <c:pt idx="528">
                  <c:v>115.10019983236961</c:v>
                </c:pt>
                <c:pt idx="529">
                  <c:v>115.14539517923001</c:v>
                </c:pt>
                <c:pt idx="530">
                  <c:v>115.28474473842007</c:v>
                </c:pt>
                <c:pt idx="531">
                  <c:v>115.2291299056764</c:v>
                </c:pt>
                <c:pt idx="532">
                  <c:v>115.40780505250076</c:v>
                </c:pt>
                <c:pt idx="533">
                  <c:v>115.42376108995363</c:v>
                </c:pt>
                <c:pt idx="534">
                  <c:v>115.459026876699</c:v>
                </c:pt>
                <c:pt idx="535">
                  <c:v>115.62175817332185</c:v>
                </c:pt>
                <c:pt idx="536">
                  <c:v>116.13696212081364</c:v>
                </c:pt>
                <c:pt idx="537">
                  <c:v>115.04983376338751</c:v>
                </c:pt>
                <c:pt idx="538">
                  <c:v>115.41888283347686</c:v>
                </c:pt>
                <c:pt idx="539">
                  <c:v>115.83806159593783</c:v>
                </c:pt>
                <c:pt idx="540">
                  <c:v>115.70211947387104</c:v>
                </c:pt>
                <c:pt idx="541">
                  <c:v>115.63378398847222</c:v>
                </c:pt>
                <c:pt idx="542">
                  <c:v>115.48771556015748</c:v>
                </c:pt>
                <c:pt idx="543">
                  <c:v>115.41099634347867</c:v>
                </c:pt>
                <c:pt idx="544">
                  <c:v>114.60810246904703</c:v>
                </c:pt>
                <c:pt idx="545">
                  <c:v>114.87403533488212</c:v>
                </c:pt>
                <c:pt idx="546">
                  <c:v>115.21812768127529</c:v>
                </c:pt>
                <c:pt idx="547">
                  <c:v>115.48845244172368</c:v>
                </c:pt>
                <c:pt idx="548">
                  <c:v>116.09932839274244</c:v>
                </c:pt>
                <c:pt idx="549">
                  <c:v>115.77853976581434</c:v>
                </c:pt>
                <c:pt idx="550">
                  <c:v>115.39871497641016</c:v>
                </c:pt>
                <c:pt idx="551">
                  <c:v>115.53737307745942</c:v>
                </c:pt>
                <c:pt idx="552">
                  <c:v>115.60819830649622</c:v>
                </c:pt>
                <c:pt idx="553">
                  <c:v>115.50716010676258</c:v>
                </c:pt>
                <c:pt idx="554">
                  <c:v>115.50716010676258</c:v>
                </c:pt>
                <c:pt idx="555">
                  <c:v>115.79604422530711</c:v>
                </c:pt>
                <c:pt idx="556">
                  <c:v>115.95754055342699</c:v>
                </c:pt>
                <c:pt idx="557">
                  <c:v>116.10752777692139</c:v>
                </c:pt>
                <c:pt idx="558">
                  <c:v>116.2912953886116</c:v>
                </c:pt>
                <c:pt idx="559">
                  <c:v>116.29972854373246</c:v>
                </c:pt>
                <c:pt idx="560">
                  <c:v>116.64183107065011</c:v>
                </c:pt>
                <c:pt idx="561">
                  <c:v>116.93803651498955</c:v>
                </c:pt>
                <c:pt idx="562">
                  <c:v>117.00929525625847</c:v>
                </c:pt>
                <c:pt idx="563">
                  <c:v>117.19852560984705</c:v>
                </c:pt>
                <c:pt idx="564">
                  <c:v>117.10147839403537</c:v>
                </c:pt>
                <c:pt idx="565">
                  <c:v>116.84997525781731</c:v>
                </c:pt>
                <c:pt idx="566">
                  <c:v>116.77471584667526</c:v>
                </c:pt>
                <c:pt idx="567">
                  <c:v>116.99425192398118</c:v>
                </c:pt>
                <c:pt idx="568">
                  <c:v>116.36395107179003</c:v>
                </c:pt>
                <c:pt idx="569">
                  <c:v>116.57644270123322</c:v>
                </c:pt>
                <c:pt idx="570">
                  <c:v>116.89298840619134</c:v>
                </c:pt>
                <c:pt idx="571">
                  <c:v>116.97388798884731</c:v>
                </c:pt>
                <c:pt idx="572">
                  <c:v>116.85469568513413</c:v>
                </c:pt>
                <c:pt idx="573">
                  <c:v>116.85700813048258</c:v>
                </c:pt>
                <c:pt idx="574">
                  <c:v>117.07288163818907</c:v>
                </c:pt>
                <c:pt idx="575">
                  <c:v>117.29888844083966</c:v>
                </c:pt>
                <c:pt idx="576">
                  <c:v>117.22811512037623</c:v>
                </c:pt>
                <c:pt idx="577">
                  <c:v>117.41909144639257</c:v>
                </c:pt>
                <c:pt idx="578">
                  <c:v>117.5573619285683</c:v>
                </c:pt>
                <c:pt idx="579">
                  <c:v>117.29999059753085</c:v>
                </c:pt>
                <c:pt idx="580">
                  <c:v>117.59383778911383</c:v>
                </c:pt>
                <c:pt idx="581">
                  <c:v>117.39090100944681</c:v>
                </c:pt>
                <c:pt idx="582">
                  <c:v>117.03987216975278</c:v>
                </c:pt>
                <c:pt idx="583">
                  <c:v>116.65130990041249</c:v>
                </c:pt>
                <c:pt idx="584">
                  <c:v>116.30348944466644</c:v>
                </c:pt>
                <c:pt idx="585">
                  <c:v>116.5053686896981</c:v>
                </c:pt>
                <c:pt idx="586">
                  <c:v>116.52436465337924</c:v>
                </c:pt>
                <c:pt idx="587">
                  <c:v>116.29099064938302</c:v>
                </c:pt>
                <c:pt idx="588">
                  <c:v>116.47622597912002</c:v>
                </c:pt>
                <c:pt idx="589">
                  <c:v>116.19459204080995</c:v>
                </c:pt>
                <c:pt idx="590">
                  <c:v>115.07639071472791</c:v>
                </c:pt>
                <c:pt idx="591">
                  <c:v>115.16493785663229</c:v>
                </c:pt>
                <c:pt idx="592">
                  <c:v>115.55466976312165</c:v>
                </c:pt>
                <c:pt idx="593">
                  <c:v>116.07231725447411</c:v>
                </c:pt>
                <c:pt idx="594">
                  <c:v>115.65885094975459</c:v>
                </c:pt>
                <c:pt idx="595">
                  <c:v>115.23397654420057</c:v>
                </c:pt>
                <c:pt idx="596">
                  <c:v>114.02951099417685</c:v>
                </c:pt>
                <c:pt idx="597">
                  <c:v>114.45059606303676</c:v>
                </c:pt>
                <c:pt idx="598">
                  <c:v>114.14099542242472</c:v>
                </c:pt>
                <c:pt idx="599">
                  <c:v>114.06507687527636</c:v>
                </c:pt>
                <c:pt idx="600">
                  <c:v>113.42636395173888</c:v>
                </c:pt>
                <c:pt idx="601">
                  <c:v>113.69990903108771</c:v>
                </c:pt>
                <c:pt idx="602">
                  <c:v>113.63220961120206</c:v>
                </c:pt>
                <c:pt idx="603">
                  <c:v>114.40994536857532</c:v>
                </c:pt>
                <c:pt idx="604">
                  <c:v>114.27631732687196</c:v>
                </c:pt>
                <c:pt idx="605">
                  <c:v>114.1189633699675</c:v>
                </c:pt>
                <c:pt idx="606">
                  <c:v>114.10421084913412</c:v>
                </c:pt>
                <c:pt idx="607">
                  <c:v>114.27921983131671</c:v>
                </c:pt>
                <c:pt idx="608">
                  <c:v>115.03330992667939</c:v>
                </c:pt>
                <c:pt idx="609">
                  <c:v>115.37023061176951</c:v>
                </c:pt>
                <c:pt idx="610">
                  <c:v>115.3416799563129</c:v>
                </c:pt>
                <c:pt idx="611">
                  <c:v>115.43141239142642</c:v>
                </c:pt>
                <c:pt idx="612">
                  <c:v>115.56524166381553</c:v>
                </c:pt>
                <c:pt idx="613">
                  <c:v>115.09850728262643</c:v>
                </c:pt>
                <c:pt idx="614">
                  <c:v>115.2141864599124</c:v>
                </c:pt>
                <c:pt idx="615">
                  <c:v>115.38910082791365</c:v>
                </c:pt>
                <c:pt idx="616">
                  <c:v>115.68683505245954</c:v>
                </c:pt>
                <c:pt idx="617">
                  <c:v>115.427255954766</c:v>
                </c:pt>
                <c:pt idx="618">
                  <c:v>115.47905595949557</c:v>
                </c:pt>
                <c:pt idx="619">
                  <c:v>115.3271873622305</c:v>
                </c:pt>
                <c:pt idx="620">
                  <c:v>115.3271873622305</c:v>
                </c:pt>
                <c:pt idx="621">
                  <c:v>115.57800915174523</c:v>
                </c:pt>
                <c:pt idx="622">
                  <c:v>116.10793835110375</c:v>
                </c:pt>
                <c:pt idx="623">
                  <c:v>116.39616568799065</c:v>
                </c:pt>
                <c:pt idx="624">
                  <c:v>116.84326499373458</c:v>
                </c:pt>
                <c:pt idx="625">
                  <c:v>116.91948569302436</c:v>
                </c:pt>
                <c:pt idx="626">
                  <c:v>117.10622486941382</c:v>
                </c:pt>
                <c:pt idx="627">
                  <c:v>117.17694404786923</c:v>
                </c:pt>
                <c:pt idx="628">
                  <c:v>116.7515113364489</c:v>
                </c:pt>
                <c:pt idx="629">
                  <c:v>116.90046557267752</c:v>
                </c:pt>
                <c:pt idx="630">
                  <c:v>117.3828269473008</c:v>
                </c:pt>
                <c:pt idx="631">
                  <c:v>117.38557333171271</c:v>
                </c:pt>
                <c:pt idx="632">
                  <c:v>117.61185726542425</c:v>
                </c:pt>
                <c:pt idx="633">
                  <c:v>117.65125102355218</c:v>
                </c:pt>
                <c:pt idx="634">
                  <c:v>117.40755765489197</c:v>
                </c:pt>
                <c:pt idx="635">
                  <c:v>117.31876156071117</c:v>
                </c:pt>
                <c:pt idx="636">
                  <c:v>116.9892365031356</c:v>
                </c:pt>
                <c:pt idx="637">
                  <c:v>116.46016093533258</c:v>
                </c:pt>
                <c:pt idx="638">
                  <c:v>116.53360433138253</c:v>
                </c:pt>
                <c:pt idx="639">
                  <c:v>116.66279973729297</c:v>
                </c:pt>
                <c:pt idx="640">
                  <c:v>115.23246476821134</c:v>
                </c:pt>
                <c:pt idx="641">
                  <c:v>115.48115160684418</c:v>
                </c:pt>
                <c:pt idx="642">
                  <c:v>115.04796235465527</c:v>
                </c:pt>
                <c:pt idx="643">
                  <c:v>115.06030821668691</c:v>
                </c:pt>
                <c:pt idx="644">
                  <c:v>115.12140869702623</c:v>
                </c:pt>
                <c:pt idx="645">
                  <c:v>114.79028237918989</c:v>
                </c:pt>
                <c:pt idx="646">
                  <c:v>115.7016336005845</c:v>
                </c:pt>
                <c:pt idx="647">
                  <c:v>116.79577166240126</c:v>
                </c:pt>
                <c:pt idx="648">
                  <c:v>116.7776923964486</c:v>
                </c:pt>
                <c:pt idx="649">
                  <c:v>116.788420352853</c:v>
                </c:pt>
                <c:pt idx="650">
                  <c:v>116.64813783632017</c:v>
                </c:pt>
                <c:pt idx="651">
                  <c:v>116.42764938399208</c:v>
                </c:pt>
                <c:pt idx="652">
                  <c:v>115.89182870666279</c:v>
                </c:pt>
                <c:pt idx="653">
                  <c:v>116.48447322730277</c:v>
                </c:pt>
                <c:pt idx="654">
                  <c:v>116.77394176327655</c:v>
                </c:pt>
                <c:pt idx="655">
                  <c:v>116.45935236498714</c:v>
                </c:pt>
                <c:pt idx="656">
                  <c:v>115.67628509648806</c:v>
                </c:pt>
                <c:pt idx="657">
                  <c:v>116.37535507157062</c:v>
                </c:pt>
                <c:pt idx="658">
                  <c:v>116.62586874615384</c:v>
                </c:pt>
                <c:pt idx="659">
                  <c:v>116.98373541955806</c:v>
                </c:pt>
                <c:pt idx="660">
                  <c:v>116.9691723980927</c:v>
                </c:pt>
                <c:pt idx="661">
                  <c:v>117.23289528220111</c:v>
                </c:pt>
                <c:pt idx="662">
                  <c:v>117.46399775900078</c:v>
                </c:pt>
                <c:pt idx="663">
                  <c:v>117.39367877921447</c:v>
                </c:pt>
                <c:pt idx="664">
                  <c:v>117.26099291865167</c:v>
                </c:pt>
                <c:pt idx="665">
                  <c:v>117.35257937402996</c:v>
                </c:pt>
                <c:pt idx="666">
                  <c:v>117.73841824684526</c:v>
                </c:pt>
                <c:pt idx="667">
                  <c:v>117.60550639097778</c:v>
                </c:pt>
                <c:pt idx="668">
                  <c:v>117.16160618968523</c:v>
                </c:pt>
                <c:pt idx="669">
                  <c:v>116.64535800958964</c:v>
                </c:pt>
                <c:pt idx="670">
                  <c:v>116.52206234529726</c:v>
                </c:pt>
                <c:pt idx="671">
                  <c:v>115.94830447749906</c:v>
                </c:pt>
                <c:pt idx="672">
                  <c:v>116.45664695873761</c:v>
                </c:pt>
                <c:pt idx="673">
                  <c:v>116.46158265833971</c:v>
                </c:pt>
                <c:pt idx="674">
                  <c:v>115.98053498640483</c:v>
                </c:pt>
                <c:pt idx="675">
                  <c:v>115.57039346784083</c:v>
                </c:pt>
                <c:pt idx="676">
                  <c:v>115.81604371778921</c:v>
                </c:pt>
                <c:pt idx="677">
                  <c:v>114.93096715362512</c:v>
                </c:pt>
                <c:pt idx="678">
                  <c:v>114.67753088204834</c:v>
                </c:pt>
                <c:pt idx="679">
                  <c:v>114.76978355792254</c:v>
                </c:pt>
                <c:pt idx="680">
                  <c:v>113.66447730287233</c:v>
                </c:pt>
                <c:pt idx="681">
                  <c:v>112.04735693945294</c:v>
                </c:pt>
                <c:pt idx="682">
                  <c:v>112.01914749413324</c:v>
                </c:pt>
                <c:pt idx="683">
                  <c:v>112.45747966902167</c:v>
                </c:pt>
                <c:pt idx="684">
                  <c:v>112.58606818149298</c:v>
                </c:pt>
                <c:pt idx="685">
                  <c:v>112.73859434883697</c:v>
                </c:pt>
                <c:pt idx="686">
                  <c:v>113.52538498171516</c:v>
                </c:pt>
                <c:pt idx="687">
                  <c:v>113.78339475700648</c:v>
                </c:pt>
                <c:pt idx="688">
                  <c:v>113.95008425137898</c:v>
                </c:pt>
                <c:pt idx="689">
                  <c:v>112.86358128977629</c:v>
                </c:pt>
                <c:pt idx="690">
                  <c:v>112.7446750623624</c:v>
                </c:pt>
                <c:pt idx="691">
                  <c:v>112.66128831985644</c:v>
                </c:pt>
                <c:pt idx="692">
                  <c:v>112.61249414837297</c:v>
                </c:pt>
                <c:pt idx="693">
                  <c:v>113.69266311162957</c:v>
                </c:pt>
                <c:pt idx="694">
                  <c:v>113.16383062720845</c:v>
                </c:pt>
                <c:pt idx="695">
                  <c:v>112.66792376462294</c:v>
                </c:pt>
                <c:pt idx="696">
                  <c:v>111.8385526145828</c:v>
                </c:pt>
                <c:pt idx="697">
                  <c:v>112.56259540494564</c:v>
                </c:pt>
                <c:pt idx="698">
                  <c:v>112.57759808890921</c:v>
                </c:pt>
                <c:pt idx="699">
                  <c:v>111.78711262314285</c:v>
                </c:pt>
                <c:pt idx="700">
                  <c:v>111.38621228237002</c:v>
                </c:pt>
                <c:pt idx="701">
                  <c:v>110.82267923312961</c:v>
                </c:pt>
                <c:pt idx="702">
                  <c:v>110.66693979733641</c:v>
                </c:pt>
                <c:pt idx="703">
                  <c:v>110.05963979586826</c:v>
                </c:pt>
                <c:pt idx="704">
                  <c:v>109.41602501230233</c:v>
                </c:pt>
                <c:pt idx="705">
                  <c:v>110.88062355451318</c:v>
                </c:pt>
                <c:pt idx="706">
                  <c:v>110.79148028754302</c:v>
                </c:pt>
                <c:pt idx="707">
                  <c:v>110.3768206477904</c:v>
                </c:pt>
                <c:pt idx="708">
                  <c:v>110.56119362423298</c:v>
                </c:pt>
                <c:pt idx="709">
                  <c:v>109.75415327333423</c:v>
                </c:pt>
                <c:pt idx="710">
                  <c:v>108.37306243127469</c:v>
                </c:pt>
                <c:pt idx="711">
                  <c:v>107.44144800164651</c:v>
                </c:pt>
                <c:pt idx="712">
                  <c:v>106.92250855560341</c:v>
                </c:pt>
                <c:pt idx="713">
                  <c:v>108.48420618837092</c:v>
                </c:pt>
                <c:pt idx="714">
                  <c:v>108.32599379596259</c:v>
                </c:pt>
                <c:pt idx="715">
                  <c:v>108.41106255197516</c:v>
                </c:pt>
                <c:pt idx="716">
                  <c:v>108.45013115895448</c:v>
                </c:pt>
                <c:pt idx="717">
                  <c:v>108.7499602791264</c:v>
                </c:pt>
                <c:pt idx="718">
                  <c:v>110.21871176782534</c:v>
                </c:pt>
                <c:pt idx="719">
                  <c:v>110.91729806086892</c:v>
                </c:pt>
                <c:pt idx="720">
                  <c:v>111.42089242393875</c:v>
                </c:pt>
                <c:pt idx="721">
                  <c:v>111.11836852085013</c:v>
                </c:pt>
                <c:pt idx="722">
                  <c:v>111.41707343706437</c:v>
                </c:pt>
                <c:pt idx="723">
                  <c:v>110.94551969973239</c:v>
                </c:pt>
                <c:pt idx="724">
                  <c:v>111.01421268088482</c:v>
                </c:pt>
                <c:pt idx="725">
                  <c:v>110.79746225310292</c:v>
                </c:pt>
                <c:pt idx="726">
                  <c:v>111.16855405824893</c:v>
                </c:pt>
                <c:pt idx="727">
                  <c:v>111.99843253240567</c:v>
                </c:pt>
                <c:pt idx="728">
                  <c:v>111.52334373563218</c:v>
                </c:pt>
                <c:pt idx="729">
                  <c:v>110.98977091157556</c:v>
                </c:pt>
                <c:pt idx="730">
                  <c:v>111.27925504443938</c:v>
                </c:pt>
                <c:pt idx="731">
                  <c:v>111.8821523450423</c:v>
                </c:pt>
                <c:pt idx="732">
                  <c:v>111.41572530587449</c:v>
                </c:pt>
                <c:pt idx="733">
                  <c:v>110.80094384360109</c:v>
                </c:pt>
                <c:pt idx="734">
                  <c:v>110.72124635754844</c:v>
                </c:pt>
                <c:pt idx="735">
                  <c:v>111.0344303361392</c:v>
                </c:pt>
                <c:pt idx="736">
                  <c:v>110.4211756184216</c:v>
                </c:pt>
                <c:pt idx="737">
                  <c:v>110.22059581818435</c:v>
                </c:pt>
                <c:pt idx="738">
                  <c:v>110.5842086093825</c:v>
                </c:pt>
                <c:pt idx="739">
                  <c:v>110.62597939807881</c:v>
                </c:pt>
                <c:pt idx="740">
                  <c:v>110.62597939807881</c:v>
                </c:pt>
                <c:pt idx="741">
                  <c:v>110.61451613258997</c:v>
                </c:pt>
                <c:pt idx="742">
                  <c:v>110.5578632093375</c:v>
                </c:pt>
                <c:pt idx="743">
                  <c:v>110.88467466533758</c:v>
                </c:pt>
                <c:pt idx="744">
                  <c:v>110.31462253903248</c:v>
                </c:pt>
                <c:pt idx="745">
                  <c:v>109.4844938700497</c:v>
                </c:pt>
                <c:pt idx="746">
                  <c:v>109.04666313361685</c:v>
                </c:pt>
                <c:pt idx="747">
                  <c:v>108.26314411442604</c:v>
                </c:pt>
                <c:pt idx="748">
                  <c:v>108.50750938494862</c:v>
                </c:pt>
                <c:pt idx="749">
                  <c:v>108.99591492549577</c:v>
                </c:pt>
                <c:pt idx="750">
                  <c:v>108.68710362549388</c:v>
                </c:pt>
                <c:pt idx="751">
                  <c:v>108.68710362549388</c:v>
                </c:pt>
                <c:pt idx="752">
                  <c:v>108.30380319908286</c:v>
                </c:pt>
                <c:pt idx="753">
                  <c:v>108.48443577113763</c:v>
                </c:pt>
                <c:pt idx="754">
                  <c:v>108.84864303727137</c:v>
                </c:pt>
                <c:pt idx="755">
                  <c:v>108.12121395423269</c:v>
                </c:pt>
                <c:pt idx="756">
                  <c:v>107.10164471479425</c:v>
                </c:pt>
                <c:pt idx="757">
                  <c:v>105.76321711802461</c:v>
                </c:pt>
                <c:pt idx="758">
                  <c:v>106.1154907260393</c:v>
                </c:pt>
                <c:pt idx="759">
                  <c:v>106.11746147125281</c:v>
                </c:pt>
                <c:pt idx="760">
                  <c:v>106.2564461657729</c:v>
                </c:pt>
                <c:pt idx="761">
                  <c:v>107.2872979836535</c:v>
                </c:pt>
                <c:pt idx="762">
                  <c:v>107.31092486613034</c:v>
                </c:pt>
                <c:pt idx="763">
                  <c:v>107.5380483897578</c:v>
                </c:pt>
                <c:pt idx="764">
                  <c:v>106.4476542210577</c:v>
                </c:pt>
                <c:pt idx="765">
                  <c:v>105.24517041641666</c:v>
                </c:pt>
                <c:pt idx="766">
                  <c:v>105.53939265210445</c:v>
                </c:pt>
                <c:pt idx="767">
                  <c:v>105.9828822740367</c:v>
                </c:pt>
                <c:pt idx="768">
                  <c:v>105.63386181328143</c:v>
                </c:pt>
                <c:pt idx="769">
                  <c:v>106.00693572706545</c:v>
                </c:pt>
                <c:pt idx="770">
                  <c:v>105.99649569638912</c:v>
                </c:pt>
                <c:pt idx="771">
                  <c:v>106.7147711543071</c:v>
                </c:pt>
                <c:pt idx="772">
                  <c:v>107.23086528450317</c:v>
                </c:pt>
                <c:pt idx="773">
                  <c:v>106.81010232173608</c:v>
                </c:pt>
                <c:pt idx="774">
                  <c:v>106.36397544870431</c:v>
                </c:pt>
                <c:pt idx="775">
                  <c:v>106.48366798296396</c:v>
                </c:pt>
                <c:pt idx="776">
                  <c:v>106.34059274362302</c:v>
                </c:pt>
                <c:pt idx="777">
                  <c:v>106.46505023679794</c:v>
                </c:pt>
                <c:pt idx="778">
                  <c:v>106.87189469036693</c:v>
                </c:pt>
                <c:pt idx="779">
                  <c:v>106.63367255093435</c:v>
                </c:pt>
                <c:pt idx="780">
                  <c:v>105.58445566152356</c:v>
                </c:pt>
                <c:pt idx="781">
                  <c:v>104.3501516131363</c:v>
                </c:pt>
                <c:pt idx="782">
                  <c:v>102.59602758414532</c:v>
                </c:pt>
                <c:pt idx="783">
                  <c:v>101.67041559873522</c:v>
                </c:pt>
                <c:pt idx="784">
                  <c:v>102.32434379503054</c:v>
                </c:pt>
                <c:pt idx="785">
                  <c:v>99.836224169288414</c:v>
                </c:pt>
                <c:pt idx="786">
                  <c:v>99.93079904146704</c:v>
                </c:pt>
                <c:pt idx="787">
                  <c:v>99.780065006534315</c:v>
                </c:pt>
                <c:pt idx="788">
                  <c:v>100.28373526445891</c:v>
                </c:pt>
                <c:pt idx="789">
                  <c:v>100.29806604431431</c:v>
                </c:pt>
                <c:pt idx="790">
                  <c:v>100.57833834273396</c:v>
                </c:pt>
                <c:pt idx="791">
                  <c:v>101.92726945299732</c:v>
                </c:pt>
                <c:pt idx="792">
                  <c:v>102.07624798864465</c:v>
                </c:pt>
                <c:pt idx="793">
                  <c:v>101.61060728417152</c:v>
                </c:pt>
                <c:pt idx="794">
                  <c:v>101.51594188992831</c:v>
                </c:pt>
                <c:pt idx="795">
                  <c:v>101.35708563582078</c:v>
                </c:pt>
                <c:pt idx="796">
                  <c:v>101.97154672651911</c:v>
                </c:pt>
                <c:pt idx="797">
                  <c:v>102.05718656363926</c:v>
                </c:pt>
                <c:pt idx="798">
                  <c:v>102.05242279848147</c:v>
                </c:pt>
                <c:pt idx="799">
                  <c:v>102.57784823431366</c:v>
                </c:pt>
                <c:pt idx="800">
                  <c:v>103.11093276421268</c:v>
                </c:pt>
                <c:pt idx="801">
                  <c:v>103.28245051833909</c:v>
                </c:pt>
                <c:pt idx="802">
                  <c:v>103.03406652557842</c:v>
                </c:pt>
                <c:pt idx="803">
                  <c:v>103.05631282629852</c:v>
                </c:pt>
                <c:pt idx="804">
                  <c:v>102.63845800442999</c:v>
                </c:pt>
                <c:pt idx="805">
                  <c:v>102.1944328883029</c:v>
                </c:pt>
                <c:pt idx="806">
                  <c:v>102.88638308644687</c:v>
                </c:pt>
                <c:pt idx="807">
                  <c:v>102.87263152821922</c:v>
                </c:pt>
                <c:pt idx="808">
                  <c:v>103.30862684053031</c:v>
                </c:pt>
                <c:pt idx="809">
                  <c:v>103.1798223317433</c:v>
                </c:pt>
                <c:pt idx="810">
                  <c:v>103.60071981172896</c:v>
                </c:pt>
                <c:pt idx="811">
                  <c:v>103.579620014562</c:v>
                </c:pt>
                <c:pt idx="812">
                  <c:v>103.76086621742996</c:v>
                </c:pt>
                <c:pt idx="813">
                  <c:v>103.58805586642859</c:v>
                </c:pt>
                <c:pt idx="814">
                  <c:v>104.03697840930946</c:v>
                </c:pt>
                <c:pt idx="815">
                  <c:v>104.55083157044538</c:v>
                </c:pt>
                <c:pt idx="816">
                  <c:v>104.94329905070472</c:v>
                </c:pt>
                <c:pt idx="817">
                  <c:v>104.94329905070472</c:v>
                </c:pt>
                <c:pt idx="818">
                  <c:v>104.92830432003559</c:v>
                </c:pt>
                <c:pt idx="819">
                  <c:v>104.63841196029158</c:v>
                </c:pt>
                <c:pt idx="820">
                  <c:v>105.33583275190101</c:v>
                </c:pt>
                <c:pt idx="821">
                  <c:v>105.51851313865942</c:v>
                </c:pt>
                <c:pt idx="822">
                  <c:v>105.1906132423851</c:v>
                </c:pt>
                <c:pt idx="823">
                  <c:v>105.24731849681901</c:v>
                </c:pt>
                <c:pt idx="824">
                  <c:v>104.83263943311047</c:v>
                </c:pt>
                <c:pt idx="825">
                  <c:v>105.22402647252409</c:v>
                </c:pt>
                <c:pt idx="826">
                  <c:v>105.24615739160355</c:v>
                </c:pt>
                <c:pt idx="827">
                  <c:v>105.46979110295544</c:v>
                </c:pt>
                <c:pt idx="828">
                  <c:v>105.83630919392486</c:v>
                </c:pt>
                <c:pt idx="829">
                  <c:v>105.70432948814272</c:v>
                </c:pt>
                <c:pt idx="830">
                  <c:v>105.20116796890606</c:v>
                </c:pt>
                <c:pt idx="831">
                  <c:v>105.34739662284736</c:v>
                </c:pt>
                <c:pt idx="832">
                  <c:v>104.71622818498282</c:v>
                </c:pt>
                <c:pt idx="833">
                  <c:v>103.9852804533473</c:v>
                </c:pt>
                <c:pt idx="834">
                  <c:v>103.4859204095913</c:v>
                </c:pt>
                <c:pt idx="835">
                  <c:v>103.69936820097809</c:v>
                </c:pt>
                <c:pt idx="836">
                  <c:v>104.22439114733808</c:v>
                </c:pt>
                <c:pt idx="837">
                  <c:v>103.17943152827928</c:v>
                </c:pt>
                <c:pt idx="838">
                  <c:v>102.87542901431286</c:v>
                </c:pt>
                <c:pt idx="839">
                  <c:v>102.61076940148482</c:v>
                </c:pt>
                <c:pt idx="840">
                  <c:v>102.42128419408898</c:v>
                </c:pt>
                <c:pt idx="841">
                  <c:v>101.78290395743809</c:v>
                </c:pt>
                <c:pt idx="842">
                  <c:v>102.2897643298375</c:v>
                </c:pt>
                <c:pt idx="843">
                  <c:v>101.94384110950259</c:v>
                </c:pt>
                <c:pt idx="844">
                  <c:v>101.65354545287633</c:v>
                </c:pt>
                <c:pt idx="845">
                  <c:v>101.83826066347513</c:v>
                </c:pt>
                <c:pt idx="846">
                  <c:v>101.6945400266373</c:v>
                </c:pt>
                <c:pt idx="847">
                  <c:v>102.02449282920681</c:v>
                </c:pt>
                <c:pt idx="848">
                  <c:v>102.31505797529503</c:v>
                </c:pt>
                <c:pt idx="849">
                  <c:v>101.23425197134756</c:v>
                </c:pt>
                <c:pt idx="850">
                  <c:v>100.79770460940895</c:v>
                </c:pt>
                <c:pt idx="851">
                  <c:v>100.29201682649109</c:v>
                </c:pt>
                <c:pt idx="852">
                  <c:v>99.738651717033903</c:v>
                </c:pt>
                <c:pt idx="853">
                  <c:v>99.737979405999198</c:v>
                </c:pt>
                <c:pt idx="854">
                  <c:v>98.841057770908776</c:v>
                </c:pt>
                <c:pt idx="855">
                  <c:v>98.53410191064529</c:v>
                </c:pt>
                <c:pt idx="856">
                  <c:v>98.255253756066125</c:v>
                </c:pt>
                <c:pt idx="857">
                  <c:v>97.308064636785232</c:v>
                </c:pt>
                <c:pt idx="858">
                  <c:v>97.00785772282336</c:v>
                </c:pt>
                <c:pt idx="859">
                  <c:v>96.857262022669318</c:v>
                </c:pt>
                <c:pt idx="860">
                  <c:v>97.233740484949436</c:v>
                </c:pt>
                <c:pt idx="861">
                  <c:v>96.694640718544775</c:v>
                </c:pt>
                <c:pt idx="862">
                  <c:v>97.110536589415759</c:v>
                </c:pt>
                <c:pt idx="863">
                  <c:v>98.149995219145353</c:v>
                </c:pt>
                <c:pt idx="864">
                  <c:v>99.518443213166393</c:v>
                </c:pt>
                <c:pt idx="865">
                  <c:v>98.881552493153819</c:v>
                </c:pt>
                <c:pt idx="866">
                  <c:v>98.440047915829325</c:v>
                </c:pt>
                <c:pt idx="867">
                  <c:v>97.428913122437805</c:v>
                </c:pt>
                <c:pt idx="868">
                  <c:v>97.070596090546374</c:v>
                </c:pt>
                <c:pt idx="869">
                  <c:v>96.537819822437243</c:v>
                </c:pt>
                <c:pt idx="870">
                  <c:v>96.466902919512748</c:v>
                </c:pt>
                <c:pt idx="871">
                  <c:v>96.904773352814331</c:v>
                </c:pt>
                <c:pt idx="872">
                  <c:v>96.937372623628349</c:v>
                </c:pt>
                <c:pt idx="873">
                  <c:v>97.703008067300175</c:v>
                </c:pt>
                <c:pt idx="874">
                  <c:v>98.388632927187899</c:v>
                </c:pt>
                <c:pt idx="875">
                  <c:v>98.026346132445539</c:v>
                </c:pt>
                <c:pt idx="876">
                  <c:v>97.747389236360206</c:v>
                </c:pt>
                <c:pt idx="877">
                  <c:v>97.628666751193677</c:v>
                </c:pt>
                <c:pt idx="878">
                  <c:v>98.193927592519998</c:v>
                </c:pt>
                <c:pt idx="879">
                  <c:v>99.180719710926383</c:v>
                </c:pt>
                <c:pt idx="880">
                  <c:v>99.255920280495403</c:v>
                </c:pt>
                <c:pt idx="881">
                  <c:v>99.256033551834335</c:v>
                </c:pt>
                <c:pt idx="882">
                  <c:v>99.798773558451103</c:v>
                </c:pt>
                <c:pt idx="883">
                  <c:v>99.843680821283371</c:v>
                </c:pt>
                <c:pt idx="884">
                  <c:v>99.760433163152697</c:v>
                </c:pt>
                <c:pt idx="885">
                  <c:v>99.322890911244215</c:v>
                </c:pt>
                <c:pt idx="886">
                  <c:v>98.982425398061096</c:v>
                </c:pt>
                <c:pt idx="887">
                  <c:v>99.254664902926407</c:v>
                </c:pt>
                <c:pt idx="888">
                  <c:v>99.349324732951388</c:v>
                </c:pt>
                <c:pt idx="889">
                  <c:v>99.779530465791126</c:v>
                </c:pt>
                <c:pt idx="890">
                  <c:v>99.536004147645386</c:v>
                </c:pt>
                <c:pt idx="891">
                  <c:v>101.37846263274319</c:v>
                </c:pt>
                <c:pt idx="892">
                  <c:v>101.32763203115675</c:v>
                </c:pt>
                <c:pt idx="893">
                  <c:v>100.85052662950982</c:v>
                </c:pt>
                <c:pt idx="894">
                  <c:v>101.23408069700022</c:v>
                </c:pt>
                <c:pt idx="895">
                  <c:v>100.75301987552329</c:v>
                </c:pt>
                <c:pt idx="896">
                  <c:v>100.79235618323945</c:v>
                </c:pt>
                <c:pt idx="897">
                  <c:v>100.97763392553088</c:v>
                </c:pt>
                <c:pt idx="898">
                  <c:v>101.09710068293496</c:v>
                </c:pt>
                <c:pt idx="899">
                  <c:v>101.29563105805155</c:v>
                </c:pt>
                <c:pt idx="900">
                  <c:v>101.44416228748541</c:v>
                </c:pt>
                <c:pt idx="901">
                  <c:v>101.7819711258898</c:v>
                </c:pt>
                <c:pt idx="902">
                  <c:v>101.72401524131762</c:v>
                </c:pt>
                <c:pt idx="903">
                  <c:v>101.35882389300428</c:v>
                </c:pt>
                <c:pt idx="904">
                  <c:v>101.28136475063967</c:v>
                </c:pt>
                <c:pt idx="905">
                  <c:v>101.84517087172769</c:v>
                </c:pt>
                <c:pt idx="906">
                  <c:v>102.23872677353808</c:v>
                </c:pt>
                <c:pt idx="907">
                  <c:v>102.11565834241698</c:v>
                </c:pt>
                <c:pt idx="908">
                  <c:v>101.69410439281617</c:v>
                </c:pt>
                <c:pt idx="909">
                  <c:v>101.16705233656866</c:v>
                </c:pt>
                <c:pt idx="910">
                  <c:v>100.90259307356963</c:v>
                </c:pt>
                <c:pt idx="911">
                  <c:v>100.9332196458961</c:v>
                </c:pt>
                <c:pt idx="912">
                  <c:v>100.86606120465625</c:v>
                </c:pt>
                <c:pt idx="913">
                  <c:v>101.12429092811905</c:v>
                </c:pt>
                <c:pt idx="914">
                  <c:v>101.44775197106308</c:v>
                </c:pt>
                <c:pt idx="915">
                  <c:v>101.49307209977232</c:v>
                </c:pt>
                <c:pt idx="916">
                  <c:v>100.24181662484035</c:v>
                </c:pt>
                <c:pt idx="917">
                  <c:v>99.654701673016305</c:v>
                </c:pt>
                <c:pt idx="918">
                  <c:v>99.327695292272693</c:v>
                </c:pt>
                <c:pt idx="919">
                  <c:v>98.734946434857022</c:v>
                </c:pt>
                <c:pt idx="920">
                  <c:v>99.37130787682581</c:v>
                </c:pt>
                <c:pt idx="921">
                  <c:v>99.058575383054233</c:v>
                </c:pt>
                <c:pt idx="922">
                  <c:v>99.162534031786493</c:v>
                </c:pt>
                <c:pt idx="923">
                  <c:v>99.147550222576371</c:v>
                </c:pt>
                <c:pt idx="924">
                  <c:v>99.105091149062702</c:v>
                </c:pt>
                <c:pt idx="925">
                  <c:v>98.66011870835014</c:v>
                </c:pt>
                <c:pt idx="926">
                  <c:v>99.084954200456139</c:v>
                </c:pt>
                <c:pt idx="927">
                  <c:v>98.670023706045711</c:v>
                </c:pt>
                <c:pt idx="928">
                  <c:v>98.670023706045711</c:v>
                </c:pt>
                <c:pt idx="929">
                  <c:v>98.664794788207701</c:v>
                </c:pt>
                <c:pt idx="930">
                  <c:v>99.853736866461745</c:v>
                </c:pt>
                <c:pt idx="931">
                  <c:v>100.5201916875059</c:v>
                </c:pt>
                <c:pt idx="932">
                  <c:v>100.29967511241986</c:v>
                </c:pt>
                <c:pt idx="933">
                  <c:v>101.07150965484757</c:v>
                </c:pt>
                <c:pt idx="934">
                  <c:v>101.21709497612142</c:v>
                </c:pt>
                <c:pt idx="935">
                  <c:v>101.21058750983775</c:v>
                </c:pt>
                <c:pt idx="936">
                  <c:v>102.06169288216178</c:v>
                </c:pt>
                <c:pt idx="937">
                  <c:v>102.69905451912842</c:v>
                </c:pt>
                <c:pt idx="938">
                  <c:v>102.83745786443414</c:v>
                </c:pt>
                <c:pt idx="939">
                  <c:v>103.11592783788643</c:v>
                </c:pt>
                <c:pt idx="940">
                  <c:v>103.04072572330408</c:v>
                </c:pt>
                <c:pt idx="941">
                  <c:v>102.73803614399164</c:v>
                </c:pt>
                <c:pt idx="942">
                  <c:v>102.17107508095648</c:v>
                </c:pt>
                <c:pt idx="943">
                  <c:v>102.65373508302073</c:v>
                </c:pt>
                <c:pt idx="944">
                  <c:v>102.80335573453992</c:v>
                </c:pt>
                <c:pt idx="945">
                  <c:v>102.94064903733722</c:v>
                </c:pt>
                <c:pt idx="946">
                  <c:v>102.84228850757692</c:v>
                </c:pt>
                <c:pt idx="947">
                  <c:v>103.05444326371733</c:v>
                </c:pt>
                <c:pt idx="948">
                  <c:v>102.97049348998684</c:v>
                </c:pt>
                <c:pt idx="949">
                  <c:v>102.66372728232753</c:v>
                </c:pt>
                <c:pt idx="950">
                  <c:v>102.50002614159457</c:v>
                </c:pt>
                <c:pt idx="951">
                  <c:v>102.71308733255704</c:v>
                </c:pt>
                <c:pt idx="952">
                  <c:v>103.50789323439682</c:v>
                </c:pt>
                <c:pt idx="953">
                  <c:v>103.71652047140323</c:v>
                </c:pt>
                <c:pt idx="954">
                  <c:v>103.14016968127957</c:v>
                </c:pt>
                <c:pt idx="955">
                  <c:v>102.95227230590839</c:v>
                </c:pt>
                <c:pt idx="956">
                  <c:v>102.73641521896661</c:v>
                </c:pt>
                <c:pt idx="957">
                  <c:v>102.588614387061</c:v>
                </c:pt>
                <c:pt idx="958">
                  <c:v>102.18155898040968</c:v>
                </c:pt>
                <c:pt idx="959">
                  <c:v>102.45026946423792</c:v>
                </c:pt>
                <c:pt idx="960">
                  <c:v>102.56379522822299</c:v>
                </c:pt>
                <c:pt idx="961">
                  <c:v>102.72883264677482</c:v>
                </c:pt>
                <c:pt idx="962">
                  <c:v>102.4097076160142</c:v>
                </c:pt>
                <c:pt idx="963">
                  <c:v>102.46904071477756</c:v>
                </c:pt>
                <c:pt idx="964">
                  <c:v>102.4201162798656</c:v>
                </c:pt>
                <c:pt idx="965">
                  <c:v>101.92593960582825</c:v>
                </c:pt>
                <c:pt idx="966">
                  <c:v>101.92259604295219</c:v>
                </c:pt>
                <c:pt idx="967">
                  <c:v>102.10872124091335</c:v>
                </c:pt>
                <c:pt idx="968">
                  <c:v>101.81136438013503</c:v>
                </c:pt>
                <c:pt idx="969">
                  <c:v>102.0008976043524</c:v>
                </c:pt>
                <c:pt idx="970">
                  <c:v>101.62975556916054</c:v>
                </c:pt>
                <c:pt idx="971">
                  <c:v>101.47539680360408</c:v>
                </c:pt>
                <c:pt idx="972">
                  <c:v>101.76914592892862</c:v>
                </c:pt>
                <c:pt idx="973">
                  <c:v>102.24547128000326</c:v>
                </c:pt>
                <c:pt idx="974">
                  <c:v>102.07647214224707</c:v>
                </c:pt>
                <c:pt idx="975">
                  <c:v>101.73807489416735</c:v>
                </c:pt>
                <c:pt idx="976">
                  <c:v>101.64401299521937</c:v>
                </c:pt>
                <c:pt idx="977">
                  <c:v>101.26806324596865</c:v>
                </c:pt>
                <c:pt idx="978">
                  <c:v>100.20685996731029</c:v>
                </c:pt>
                <c:pt idx="979">
                  <c:v>99.69323933430482</c:v>
                </c:pt>
                <c:pt idx="980">
                  <c:v>100.10906022818682</c:v>
                </c:pt>
                <c:pt idx="981">
                  <c:v>99.705414614941617</c:v>
                </c:pt>
                <c:pt idx="982">
                  <c:v>100.7550218462175</c:v>
                </c:pt>
                <c:pt idx="983">
                  <c:v>100.50645683211921</c:v>
                </c:pt>
                <c:pt idx="984">
                  <c:v>100.59779067927164</c:v>
                </c:pt>
                <c:pt idx="985">
                  <c:v>100.87974644830328</c:v>
                </c:pt>
                <c:pt idx="986">
                  <c:v>100.68709072889219</c:v>
                </c:pt>
                <c:pt idx="987">
                  <c:v>100.60723567533149</c:v>
                </c:pt>
                <c:pt idx="988">
                  <c:v>100.40955630238513</c:v>
                </c:pt>
                <c:pt idx="989">
                  <c:v>100.58188373408403</c:v>
                </c:pt>
                <c:pt idx="990">
                  <c:v>100.69773417713634</c:v>
                </c:pt>
                <c:pt idx="991">
                  <c:v>101.24528614247943</c:v>
                </c:pt>
                <c:pt idx="992">
                  <c:v>101.52148722772243</c:v>
                </c:pt>
                <c:pt idx="993">
                  <c:v>102.01390399415821</c:v>
                </c:pt>
                <c:pt idx="994">
                  <c:v>102.28495543284343</c:v>
                </c:pt>
                <c:pt idx="995">
                  <c:v>102.14050108422468</c:v>
                </c:pt>
                <c:pt idx="996">
                  <c:v>102.03026243356538</c:v>
                </c:pt>
                <c:pt idx="997">
                  <c:v>102.31250089087077</c:v>
                </c:pt>
                <c:pt idx="998">
                  <c:v>102.32523958659317</c:v>
                </c:pt>
                <c:pt idx="999">
                  <c:v>102.44216455680022</c:v>
                </c:pt>
                <c:pt idx="1000">
                  <c:v>102.38553180903725</c:v>
                </c:pt>
                <c:pt idx="1001">
                  <c:v>102.20088728908767</c:v>
                </c:pt>
                <c:pt idx="1002">
                  <c:v>102.23544144710586</c:v>
                </c:pt>
                <c:pt idx="1003">
                  <c:v>102.57980064770338</c:v>
                </c:pt>
                <c:pt idx="1004">
                  <c:v>102.60288769125157</c:v>
                </c:pt>
                <c:pt idx="1005">
                  <c:v>102.83259173983099</c:v>
                </c:pt>
                <c:pt idx="1006">
                  <c:v>102.77207910218129</c:v>
                </c:pt>
                <c:pt idx="1007">
                  <c:v>102.66007778201138</c:v>
                </c:pt>
                <c:pt idx="1008">
                  <c:v>102.66976189144708</c:v>
                </c:pt>
                <c:pt idx="1009">
                  <c:v>102.7796877177783</c:v>
                </c:pt>
                <c:pt idx="1010">
                  <c:v>102.62425145279133</c:v>
                </c:pt>
                <c:pt idx="1011">
                  <c:v>101.87853821661869</c:v>
                </c:pt>
                <c:pt idx="1012">
                  <c:v>102.11261104652746</c:v>
                </c:pt>
                <c:pt idx="1013">
                  <c:v>102.50342142899656</c:v>
                </c:pt>
                <c:pt idx="1014">
                  <c:v>102.50342142899656</c:v>
                </c:pt>
                <c:pt idx="1015">
                  <c:v>102.62069495975514</c:v>
                </c:pt>
                <c:pt idx="1016">
                  <c:v>102.37093835756154</c:v>
                </c:pt>
                <c:pt idx="1017">
                  <c:v>102.24598290427897</c:v>
                </c:pt>
                <c:pt idx="1018">
                  <c:v>102.08180143606056</c:v>
                </c:pt>
                <c:pt idx="1019">
                  <c:v>102.76866359747025</c:v>
                </c:pt>
                <c:pt idx="1020">
                  <c:v>102.81713319008357</c:v>
                </c:pt>
                <c:pt idx="1021">
                  <c:v>102.56446303263618</c:v>
                </c:pt>
                <c:pt idx="1022">
                  <c:v>102.58784617548511</c:v>
                </c:pt>
                <c:pt idx="1023">
                  <c:v>102.96335424071088</c:v>
                </c:pt>
                <c:pt idx="1024">
                  <c:v>102.98290742452514</c:v>
                </c:pt>
                <c:pt idx="1025">
                  <c:v>103.02736368333866</c:v>
                </c:pt>
                <c:pt idx="1026">
                  <c:v>102.69455099730816</c:v>
                </c:pt>
                <c:pt idx="1027">
                  <c:v>102.72180138988753</c:v>
                </c:pt>
                <c:pt idx="1028">
                  <c:v>102.82271899641297</c:v>
                </c:pt>
                <c:pt idx="1029">
                  <c:v>103.0282964653594</c:v>
                </c:pt>
                <c:pt idx="1030">
                  <c:v>103.11693108951656</c:v>
                </c:pt>
                <c:pt idx="1031">
                  <c:v>102.70000003537081</c:v>
                </c:pt>
                <c:pt idx="1032">
                  <c:v>102.18624035112032</c:v>
                </c:pt>
                <c:pt idx="1033">
                  <c:v>102.12952592114695</c:v>
                </c:pt>
                <c:pt idx="1034">
                  <c:v>102.69767145011473</c:v>
                </c:pt>
                <c:pt idx="1035">
                  <c:v>102.64026593641364</c:v>
                </c:pt>
                <c:pt idx="1036">
                  <c:v>102.46994943264274</c:v>
                </c:pt>
                <c:pt idx="1037">
                  <c:v>102.4324802440745</c:v>
                </c:pt>
                <c:pt idx="1038">
                  <c:v>102.79300067661801</c:v>
                </c:pt>
                <c:pt idx="1039">
                  <c:v>103.45000104467654</c:v>
                </c:pt>
                <c:pt idx="1040">
                  <c:v>103.31430886518615</c:v>
                </c:pt>
                <c:pt idx="1041">
                  <c:v>103.57256860110138</c:v>
                </c:pt>
                <c:pt idx="1042">
                  <c:v>103.22271127929032</c:v>
                </c:pt>
                <c:pt idx="1043">
                  <c:v>103.00418676375939</c:v>
                </c:pt>
                <c:pt idx="1044">
                  <c:v>102.90017206360353</c:v>
                </c:pt>
                <c:pt idx="1045">
                  <c:v>103.4944946278635</c:v>
                </c:pt>
                <c:pt idx="1046">
                  <c:v>103.69412038244614</c:v>
                </c:pt>
                <c:pt idx="1047">
                  <c:v>103.3355742088892</c:v>
                </c:pt>
                <c:pt idx="1048">
                  <c:v>103.46124560735251</c:v>
                </c:pt>
                <c:pt idx="1049">
                  <c:v>103.57355463359441</c:v>
                </c:pt>
                <c:pt idx="1050">
                  <c:v>103.30118620666514</c:v>
                </c:pt>
                <c:pt idx="1051">
                  <c:v>103.04535248335296</c:v>
                </c:pt>
                <c:pt idx="1052">
                  <c:v>102.52837458726374</c:v>
                </c:pt>
                <c:pt idx="1053">
                  <c:v>102.61220805851178</c:v>
                </c:pt>
                <c:pt idx="1054">
                  <c:v>102.67871187434028</c:v>
                </c:pt>
                <c:pt idx="1055">
                  <c:v>102.35713328020459</c:v>
                </c:pt>
                <c:pt idx="1056">
                  <c:v>102.56275747808668</c:v>
                </c:pt>
                <c:pt idx="1057">
                  <c:v>102.85690653074904</c:v>
                </c:pt>
                <c:pt idx="1058">
                  <c:v>102.74702779228065</c:v>
                </c:pt>
                <c:pt idx="1059">
                  <c:v>103.29289282579937</c:v>
                </c:pt>
                <c:pt idx="1060">
                  <c:v>103.36738293912001</c:v>
                </c:pt>
                <c:pt idx="1061">
                  <c:v>103.35292946317558</c:v>
                </c:pt>
                <c:pt idx="1062">
                  <c:v>103.14842184928415</c:v>
                </c:pt>
                <c:pt idx="1063">
                  <c:v>102.04472068455517</c:v>
                </c:pt>
                <c:pt idx="1064">
                  <c:v>101.76044906725667</c:v>
                </c:pt>
                <c:pt idx="1065">
                  <c:v>101.83927572438611</c:v>
                </c:pt>
                <c:pt idx="1066">
                  <c:v>102.0665307891321</c:v>
                </c:pt>
                <c:pt idx="1067">
                  <c:v>102.27911562722242</c:v>
                </c:pt>
                <c:pt idx="1068">
                  <c:v>102.46261822437441</c:v>
                </c:pt>
                <c:pt idx="1069">
                  <c:v>102.72499126124741</c:v>
                </c:pt>
                <c:pt idx="1070">
                  <c:v>102.47803554549262</c:v>
                </c:pt>
                <c:pt idx="1071">
                  <c:v>102.92221040009079</c:v>
                </c:pt>
                <c:pt idx="1072">
                  <c:v>102.75068648494261</c:v>
                </c:pt>
                <c:pt idx="1073">
                  <c:v>102.81250260370807</c:v>
                </c:pt>
                <c:pt idx="1074">
                  <c:v>102.73248522527241</c:v>
                </c:pt>
                <c:pt idx="1075">
                  <c:v>102.87000394549941</c:v>
                </c:pt>
                <c:pt idx="1076">
                  <c:v>103.03229704303556</c:v>
                </c:pt>
                <c:pt idx="1077">
                  <c:v>102.83725729171076</c:v>
                </c:pt>
                <c:pt idx="1078">
                  <c:v>103.29873282556443</c:v>
                </c:pt>
                <c:pt idx="1079">
                  <c:v>103.39069918882645</c:v>
                </c:pt>
                <c:pt idx="1080">
                  <c:v>103.38033105525047</c:v>
                </c:pt>
                <c:pt idx="1081">
                  <c:v>103.60382541671562</c:v>
                </c:pt>
                <c:pt idx="1082">
                  <c:v>102.71174131194213</c:v>
                </c:pt>
                <c:pt idx="1083">
                  <c:v>102.16120075396518</c:v>
                </c:pt>
                <c:pt idx="1084">
                  <c:v>102.27403366622178</c:v>
                </c:pt>
                <c:pt idx="1085">
                  <c:v>102.47552831193457</c:v>
                </c:pt>
                <c:pt idx="1086">
                  <c:v>102.35349832693426</c:v>
                </c:pt>
                <c:pt idx="1087">
                  <c:v>102.30794017443068</c:v>
                </c:pt>
                <c:pt idx="1088">
                  <c:v>102.43747395685216</c:v>
                </c:pt>
                <c:pt idx="1089">
                  <c:v>102.06288721899976</c:v>
                </c:pt>
                <c:pt idx="1090">
                  <c:v>102.11915640506002</c:v>
                </c:pt>
                <c:pt idx="1091">
                  <c:v>101.60132708971474</c:v>
                </c:pt>
                <c:pt idx="1092">
                  <c:v>101.39715543533548</c:v>
                </c:pt>
                <c:pt idx="1093">
                  <c:v>100.8130398676424</c:v>
                </c:pt>
                <c:pt idx="1094">
                  <c:v>100.83173684801035</c:v>
                </c:pt>
                <c:pt idx="1095">
                  <c:v>100.72320081868109</c:v>
                </c:pt>
                <c:pt idx="1096">
                  <c:v>100.8506600984314</c:v>
                </c:pt>
                <c:pt idx="1097">
                  <c:v>101.40741046111475</c:v>
                </c:pt>
                <c:pt idx="1098">
                  <c:v>101.29289058846244</c:v>
                </c:pt>
                <c:pt idx="1099">
                  <c:v>101.24800430905022</c:v>
                </c:pt>
                <c:pt idx="1100">
                  <c:v>101.62760139630018</c:v>
                </c:pt>
                <c:pt idx="1101">
                  <c:v>102.07313440627476</c:v>
                </c:pt>
                <c:pt idx="1102">
                  <c:v>102.05852810907687</c:v>
                </c:pt>
                <c:pt idx="1103">
                  <c:v>102.39276033034457</c:v>
                </c:pt>
                <c:pt idx="1104">
                  <c:v>102.30169801351437</c:v>
                </c:pt>
                <c:pt idx="1105">
                  <c:v>102.30576926500092</c:v>
                </c:pt>
                <c:pt idx="1106">
                  <c:v>102.11434371898878</c:v>
                </c:pt>
                <c:pt idx="1107">
                  <c:v>101.97776798432842</c:v>
                </c:pt>
                <c:pt idx="1108">
                  <c:v>101.90156622668599</c:v>
                </c:pt>
                <c:pt idx="1109">
                  <c:v>101.81061512294272</c:v>
                </c:pt>
                <c:pt idx="1110">
                  <c:v>102.00474540622398</c:v>
                </c:pt>
                <c:pt idx="1111">
                  <c:v>101.90814877865134</c:v>
                </c:pt>
                <c:pt idx="1112">
                  <c:v>101.85290083457031</c:v>
                </c:pt>
                <c:pt idx="1113">
                  <c:v>102.3983260573557</c:v>
                </c:pt>
                <c:pt idx="1114">
                  <c:v>102.38355201286249</c:v>
                </c:pt>
                <c:pt idx="1115">
                  <c:v>102.05720097812794</c:v>
                </c:pt>
                <c:pt idx="1116">
                  <c:v>101.87515403065946</c:v>
                </c:pt>
                <c:pt idx="1117">
                  <c:v>101.98072594599074</c:v>
                </c:pt>
                <c:pt idx="1118">
                  <c:v>101.50487823242848</c:v>
                </c:pt>
                <c:pt idx="1119">
                  <c:v>101.50881261959397</c:v>
                </c:pt>
                <c:pt idx="1120">
                  <c:v>101.54931166531529</c:v>
                </c:pt>
                <c:pt idx="1121">
                  <c:v>101.05048742629931</c:v>
                </c:pt>
                <c:pt idx="1122">
                  <c:v>100.94844339834567</c:v>
                </c:pt>
                <c:pt idx="1123">
                  <c:v>100.99066651548172</c:v>
                </c:pt>
                <c:pt idx="1124">
                  <c:v>101.22228278951286</c:v>
                </c:pt>
                <c:pt idx="1125">
                  <c:v>101.22228278951286</c:v>
                </c:pt>
                <c:pt idx="1126">
                  <c:v>100.79801236605333</c:v>
                </c:pt>
                <c:pt idx="1127">
                  <c:v>100.29235103151581</c:v>
                </c:pt>
                <c:pt idx="1128">
                  <c:v>100.12764226167363</c:v>
                </c:pt>
                <c:pt idx="1129">
                  <c:v>100.12583130440866</c:v>
                </c:pt>
                <c:pt idx="1130">
                  <c:v>100.3727037179281</c:v>
                </c:pt>
                <c:pt idx="1131">
                  <c:v>100.40598502366419</c:v>
                </c:pt>
                <c:pt idx="1132">
                  <c:v>101.07071874155305</c:v>
                </c:pt>
                <c:pt idx="1133">
                  <c:v>101.23748213908567</c:v>
                </c:pt>
                <c:pt idx="1134">
                  <c:v>101.09453360188971</c:v>
                </c:pt>
                <c:pt idx="1135">
                  <c:v>100.63416221590028</c:v>
                </c:pt>
                <c:pt idx="1136">
                  <c:v>100.61995218967689</c:v>
                </c:pt>
                <c:pt idx="1137">
                  <c:v>100.36442625078953</c:v>
                </c:pt>
                <c:pt idx="1138">
                  <c:v>99.589644860697916</c:v>
                </c:pt>
                <c:pt idx="1139">
                  <c:v>98.835087559127587</c:v>
                </c:pt>
                <c:pt idx="1140">
                  <c:v>98.166696557627446</c:v>
                </c:pt>
                <c:pt idx="1141">
                  <c:v>98.19453998186205</c:v>
                </c:pt>
                <c:pt idx="1142">
                  <c:v>98.531896959405984</c:v>
                </c:pt>
                <c:pt idx="1143">
                  <c:v>98.249205352657626</c:v>
                </c:pt>
                <c:pt idx="1144">
                  <c:v>97.661597897004782</c:v>
                </c:pt>
                <c:pt idx="1145">
                  <c:v>97.70469781041237</c:v>
                </c:pt>
                <c:pt idx="1146">
                  <c:v>97.950028149349436</c:v>
                </c:pt>
                <c:pt idx="1147">
                  <c:v>98.393950533659876</c:v>
                </c:pt>
                <c:pt idx="1148">
                  <c:v>98.880410143483147</c:v>
                </c:pt>
                <c:pt idx="1149">
                  <c:v>99.641215732110069</c:v>
                </c:pt>
                <c:pt idx="1150">
                  <c:v>99.95797686531661</c:v>
                </c:pt>
                <c:pt idx="1151">
                  <c:v>99.837305534436908</c:v>
                </c:pt>
                <c:pt idx="1152">
                  <c:v>99.945288747472972</c:v>
                </c:pt>
                <c:pt idx="1153">
                  <c:v>99.944470046046945</c:v>
                </c:pt>
                <c:pt idx="1154">
                  <c:v>100.01450438694117</c:v>
                </c:pt>
                <c:pt idx="1155">
                  <c:v>100.08030363819465</c:v>
                </c:pt>
                <c:pt idx="1156">
                  <c:v>100.17469135953625</c:v>
                </c:pt>
                <c:pt idx="1157">
                  <c:v>100.97357315978269</c:v>
                </c:pt>
                <c:pt idx="1158">
                  <c:v>100.98791866222669</c:v>
                </c:pt>
                <c:pt idx="1159">
                  <c:v>100.84618014574545</c:v>
                </c:pt>
                <c:pt idx="1160">
                  <c:v>101.26232287751145</c:v>
                </c:pt>
                <c:pt idx="1161">
                  <c:v>101.41452156084645</c:v>
                </c:pt>
                <c:pt idx="1162">
                  <c:v>101.42796067127502</c:v>
                </c:pt>
                <c:pt idx="1163">
                  <c:v>101.59743200512266</c:v>
                </c:pt>
                <c:pt idx="1164">
                  <c:v>101.55537867582763</c:v>
                </c:pt>
                <c:pt idx="1165">
                  <c:v>101.56560971332249</c:v>
                </c:pt>
                <c:pt idx="1166">
                  <c:v>101.55070569428364</c:v>
                </c:pt>
                <c:pt idx="1167">
                  <c:v>101.39340331874611</c:v>
                </c:pt>
                <c:pt idx="1168">
                  <c:v>101.74496656846704</c:v>
                </c:pt>
                <c:pt idx="1169">
                  <c:v>101.77234941859146</c:v>
                </c:pt>
                <c:pt idx="1170">
                  <c:v>102.02852032927603</c:v>
                </c:pt>
                <c:pt idx="1171">
                  <c:v>102.10683822624358</c:v>
                </c:pt>
                <c:pt idx="1172">
                  <c:v>102.27280147667237</c:v>
                </c:pt>
                <c:pt idx="1173">
                  <c:v>102.52827423031938</c:v>
                </c:pt>
                <c:pt idx="1174">
                  <c:v>102.61639378432494</c:v>
                </c:pt>
                <c:pt idx="1175">
                  <c:v>102.9572942348471</c:v>
                </c:pt>
                <c:pt idx="1176">
                  <c:v>103.12169416923838</c:v>
                </c:pt>
                <c:pt idx="1177">
                  <c:v>103.23886480614742</c:v>
                </c:pt>
                <c:pt idx="1178">
                  <c:v>103.88450336669362</c:v>
                </c:pt>
                <c:pt idx="1179">
                  <c:v>104.43064545593978</c:v>
                </c:pt>
                <c:pt idx="1180">
                  <c:v>104.52408828256219</c:v>
                </c:pt>
                <c:pt idx="1181">
                  <c:v>104.38048866278046</c:v>
                </c:pt>
                <c:pt idx="1182">
                  <c:v>104.43260512640322</c:v>
                </c:pt>
                <c:pt idx="1183">
                  <c:v>104.29630078027536</c:v>
                </c:pt>
                <c:pt idx="1184">
                  <c:v>104.35732537552143</c:v>
                </c:pt>
                <c:pt idx="1185">
                  <c:v>104.3095873087903</c:v>
                </c:pt>
                <c:pt idx="1186">
                  <c:v>104.3295462552652</c:v>
                </c:pt>
                <c:pt idx="1187">
                  <c:v>104.29850237038387</c:v>
                </c:pt>
                <c:pt idx="1188">
                  <c:v>104.19981733667186</c:v>
                </c:pt>
                <c:pt idx="1189">
                  <c:v>103.98379468746366</c:v>
                </c:pt>
                <c:pt idx="1190">
                  <c:v>104.05130962753735</c:v>
                </c:pt>
                <c:pt idx="1191">
                  <c:v>104.05130962753735</c:v>
                </c:pt>
                <c:pt idx="1192">
                  <c:v>104.05024149035913</c:v>
                </c:pt>
                <c:pt idx="1193">
                  <c:v>104.19767043789217</c:v>
                </c:pt>
                <c:pt idx="1194">
                  <c:v>103.61347077409857</c:v>
                </c:pt>
                <c:pt idx="1195">
                  <c:v>103.51357833623358</c:v>
                </c:pt>
                <c:pt idx="1196">
                  <c:v>103.29914309493546</c:v>
                </c:pt>
                <c:pt idx="1197">
                  <c:v>103.64518927180275</c:v>
                </c:pt>
                <c:pt idx="1198">
                  <c:v>103.82734993738674</c:v>
                </c:pt>
                <c:pt idx="1199">
                  <c:v>103.85677118723416</c:v>
                </c:pt>
                <c:pt idx="1200">
                  <c:v>103.76136881049274</c:v>
                </c:pt>
                <c:pt idx="1201">
                  <c:v>103.97319230104118</c:v>
                </c:pt>
                <c:pt idx="1202">
                  <c:v>103.99427570879915</c:v>
                </c:pt>
                <c:pt idx="1203">
                  <c:v>103.92167415871585</c:v>
                </c:pt>
                <c:pt idx="1204">
                  <c:v>103.45249364643682</c:v>
                </c:pt>
                <c:pt idx="1205">
                  <c:v>103.76608754315149</c:v>
                </c:pt>
                <c:pt idx="1206">
                  <c:v>104.02185665345225</c:v>
                </c:pt>
                <c:pt idx="1207">
                  <c:v>104.50640955482635</c:v>
                </c:pt>
                <c:pt idx="1208">
                  <c:v>104.25756216702679</c:v>
                </c:pt>
                <c:pt idx="1209">
                  <c:v>103.90336716318002</c:v>
                </c:pt>
                <c:pt idx="1210">
                  <c:v>104.25454628696637</c:v>
                </c:pt>
                <c:pt idx="1211">
                  <c:v>104.57154885273468</c:v>
                </c:pt>
                <c:pt idx="1212">
                  <c:v>104.97302650841793</c:v>
                </c:pt>
                <c:pt idx="1213">
                  <c:v>104.9615581924819</c:v>
                </c:pt>
                <c:pt idx="1214">
                  <c:v>104.58369623983606</c:v>
                </c:pt>
                <c:pt idx="1215">
                  <c:v>104.58769049509836</c:v>
                </c:pt>
                <c:pt idx="1216">
                  <c:v>104.87242748966172</c:v>
                </c:pt>
                <c:pt idx="1217">
                  <c:v>104.80894708915534</c:v>
                </c:pt>
                <c:pt idx="1218">
                  <c:v>104.93206216307325</c:v>
                </c:pt>
                <c:pt idx="1219">
                  <c:v>105.11127298173572</c:v>
                </c:pt>
                <c:pt idx="1220">
                  <c:v>105.06032116982227</c:v>
                </c:pt>
                <c:pt idx="1221">
                  <c:v>105.04916654300185</c:v>
                </c:pt>
                <c:pt idx="1222">
                  <c:v>105.38904023380557</c:v>
                </c:pt>
                <c:pt idx="1223">
                  <c:v>105.34324256620877</c:v>
                </c:pt>
                <c:pt idx="1224">
                  <c:v>105.62181822449766</c:v>
                </c:pt>
                <c:pt idx="1225">
                  <c:v>105.97814327404258</c:v>
                </c:pt>
                <c:pt idx="1226">
                  <c:v>105.90284928031394</c:v>
                </c:pt>
                <c:pt idx="1227">
                  <c:v>106.06366425885531</c:v>
                </c:pt>
                <c:pt idx="1228">
                  <c:v>106.08059742648189</c:v>
                </c:pt>
                <c:pt idx="1229">
                  <c:v>105.91338135515083</c:v>
                </c:pt>
                <c:pt idx="1230">
                  <c:v>106.41944528121424</c:v>
                </c:pt>
                <c:pt idx="1231">
                  <c:v>106.79102356788712</c:v>
                </c:pt>
                <c:pt idx="1232">
                  <c:v>106.60454515110519</c:v>
                </c:pt>
                <c:pt idx="1233">
                  <c:v>106.51262351919677</c:v>
                </c:pt>
                <c:pt idx="1234">
                  <c:v>106.41164389467099</c:v>
                </c:pt>
                <c:pt idx="1235">
                  <c:v>106.68964426974303</c:v>
                </c:pt>
                <c:pt idx="1236">
                  <c:v>107.24491503963456</c:v>
                </c:pt>
                <c:pt idx="1237">
                  <c:v>107.25122453567731</c:v>
                </c:pt>
                <c:pt idx="1238">
                  <c:v>107.08794092153143</c:v>
                </c:pt>
                <c:pt idx="1239">
                  <c:v>107.38922945519616</c:v>
                </c:pt>
                <c:pt idx="1240">
                  <c:v>107.84677601781623</c:v>
                </c:pt>
                <c:pt idx="1241">
                  <c:v>107.98106842584974</c:v>
                </c:pt>
                <c:pt idx="1242">
                  <c:v>107.97689750402266</c:v>
                </c:pt>
                <c:pt idx="1243">
                  <c:v>108.26461387554096</c:v>
                </c:pt>
                <c:pt idx="1244">
                  <c:v>108.34908385692516</c:v>
                </c:pt>
                <c:pt idx="1245">
                  <c:v>108.17657721831199</c:v>
                </c:pt>
                <c:pt idx="1246">
                  <c:v>107.89167817477878</c:v>
                </c:pt>
                <c:pt idx="1247">
                  <c:v>107.93648733725838</c:v>
                </c:pt>
                <c:pt idx="1248">
                  <c:v>107.99722220083265</c:v>
                </c:pt>
                <c:pt idx="1249">
                  <c:v>108.43548817780612</c:v>
                </c:pt>
                <c:pt idx="1250">
                  <c:v>109.28388717560671</c:v>
                </c:pt>
                <c:pt idx="1251">
                  <c:v>109.18362104915091</c:v>
                </c:pt>
                <c:pt idx="1252">
                  <c:v>109.08992381139507</c:v>
                </c:pt>
                <c:pt idx="1253">
                  <c:v>109.24669489774365</c:v>
                </c:pt>
                <c:pt idx="1254">
                  <c:v>109.64753682435118</c:v>
                </c:pt>
                <c:pt idx="1255">
                  <c:v>109.62627850659878</c:v>
                </c:pt>
                <c:pt idx="1256">
                  <c:v>109.68626443859344</c:v>
                </c:pt>
                <c:pt idx="1257">
                  <c:v>109.68626443859344</c:v>
                </c:pt>
                <c:pt idx="1258">
                  <c:v>109.79212582623803</c:v>
                </c:pt>
                <c:pt idx="1259">
                  <c:v>109.14079411309309</c:v>
                </c:pt>
                <c:pt idx="1260">
                  <c:v>109.14208043492771</c:v>
                </c:pt>
                <c:pt idx="1261">
                  <c:v>109.16544781935332</c:v>
                </c:pt>
                <c:pt idx="1262">
                  <c:v>108.69950535331101</c:v>
                </c:pt>
                <c:pt idx="1263">
                  <c:v>109.05896294798126</c:v>
                </c:pt>
                <c:pt idx="1264">
                  <c:v>109.0434758815133</c:v>
                </c:pt>
                <c:pt idx="1265">
                  <c:v>108.80920442689168</c:v>
                </c:pt>
                <c:pt idx="1266">
                  <c:v>108.64730245760165</c:v>
                </c:pt>
                <c:pt idx="1267">
                  <c:v>108.2317241047668</c:v>
                </c:pt>
                <c:pt idx="1268">
                  <c:v>107.99983102352408</c:v>
                </c:pt>
                <c:pt idx="1269">
                  <c:v>107.00510681521158</c:v>
                </c:pt>
                <c:pt idx="1270">
                  <c:v>106.97983234233779</c:v>
                </c:pt>
                <c:pt idx="1271">
                  <c:v>106.96591587926369</c:v>
                </c:pt>
                <c:pt idx="1272">
                  <c:v>106.68730511885174</c:v>
                </c:pt>
                <c:pt idx="1273">
                  <c:v>107.33225072779203</c:v>
                </c:pt>
                <c:pt idx="1274">
                  <c:v>108.12910006174125</c:v>
                </c:pt>
                <c:pt idx="1275">
                  <c:v>107.64338819956593</c:v>
                </c:pt>
                <c:pt idx="1276">
                  <c:v>106.98551091587134</c:v>
                </c:pt>
                <c:pt idx="1277">
                  <c:v>107.55848369642278</c:v>
                </c:pt>
                <c:pt idx="1278">
                  <c:v>107.71322135747519</c:v>
                </c:pt>
                <c:pt idx="1279">
                  <c:v>107.35150771463991</c:v>
                </c:pt>
                <c:pt idx="1280">
                  <c:v>107.4156653141772</c:v>
                </c:pt>
                <c:pt idx="1281">
                  <c:v>107.36937350120918</c:v>
                </c:pt>
                <c:pt idx="1282">
                  <c:v>107.72459245581092</c:v>
                </c:pt>
                <c:pt idx="1283">
                  <c:v>108.1832379401838</c:v>
                </c:pt>
                <c:pt idx="1284">
                  <c:v>108.8196684877576</c:v>
                </c:pt>
                <c:pt idx="1285">
                  <c:v>108.84798068532831</c:v>
                </c:pt>
                <c:pt idx="1286">
                  <c:v>108.82787226219041</c:v>
                </c:pt>
                <c:pt idx="1287">
                  <c:v>109.32382846724167</c:v>
                </c:pt>
                <c:pt idx="1288">
                  <c:v>109.43841640244634</c:v>
                </c:pt>
                <c:pt idx="1289">
                  <c:v>109.57504931026799</c:v>
                </c:pt>
                <c:pt idx="1290">
                  <c:v>110.30284334323872</c:v>
                </c:pt>
                <c:pt idx="1291">
                  <c:v>110.47643726115477</c:v>
                </c:pt>
                <c:pt idx="1292">
                  <c:v>110.72286553839714</c:v>
                </c:pt>
                <c:pt idx="1293">
                  <c:v>110.76051466578588</c:v>
                </c:pt>
                <c:pt idx="1294">
                  <c:v>110.78962330356161</c:v>
                </c:pt>
                <c:pt idx="1295">
                  <c:v>110.66317154506163</c:v>
                </c:pt>
                <c:pt idx="1296">
                  <c:v>110.4440003908969</c:v>
                </c:pt>
                <c:pt idx="1297">
                  <c:v>110.52886901947187</c:v>
                </c:pt>
                <c:pt idx="1298">
                  <c:v>110.58163115863191</c:v>
                </c:pt>
                <c:pt idx="1299">
                  <c:v>110.24101583870471</c:v>
                </c:pt>
                <c:pt idx="1300">
                  <c:v>109.57728793117147</c:v>
                </c:pt>
                <c:pt idx="1301">
                  <c:v>109.31959792954255</c:v>
                </c:pt>
                <c:pt idx="1302">
                  <c:v>109.78453322304793</c:v>
                </c:pt>
                <c:pt idx="1303">
                  <c:v>109.70835411106921</c:v>
                </c:pt>
                <c:pt idx="1304">
                  <c:v>109.50736785292854</c:v>
                </c:pt>
                <c:pt idx="1305">
                  <c:v>110.25333067007644</c:v>
                </c:pt>
                <c:pt idx="1306">
                  <c:v>110.45257099264664</c:v>
                </c:pt>
                <c:pt idx="1307">
                  <c:v>110.3766199168619</c:v>
                </c:pt>
                <c:pt idx="1308">
                  <c:v>110.05420184917884</c:v>
                </c:pt>
                <c:pt idx="1309">
                  <c:v>109.9402448080818</c:v>
                </c:pt>
                <c:pt idx="1310">
                  <c:v>110.42815281340698</c:v>
                </c:pt>
                <c:pt idx="1311">
                  <c:v>110.23109669890687</c:v>
                </c:pt>
                <c:pt idx="1312">
                  <c:v>109.96716768293973</c:v>
                </c:pt>
                <c:pt idx="1313">
                  <c:v>109.95370379540486</c:v>
                </c:pt>
                <c:pt idx="1314">
                  <c:v>109.98549581802959</c:v>
                </c:pt>
                <c:pt idx="1315">
                  <c:v>110.06373977827144</c:v>
                </c:pt>
                <c:pt idx="1316">
                  <c:v>110.51678447553137</c:v>
                </c:pt>
                <c:pt idx="1317">
                  <c:v>110.31521006622746</c:v>
                </c:pt>
                <c:pt idx="1318">
                  <c:v>110.65669624773516</c:v>
                </c:pt>
                <c:pt idx="1319">
                  <c:v>110.66079480376175</c:v>
                </c:pt>
                <c:pt idx="1320">
                  <c:v>110.52821103791912</c:v>
                </c:pt>
                <c:pt idx="1321">
                  <c:v>110.57555856220932</c:v>
                </c:pt>
                <c:pt idx="1322">
                  <c:v>110.55212942338271</c:v>
                </c:pt>
                <c:pt idx="1323">
                  <c:v>110.55212942338271</c:v>
                </c:pt>
                <c:pt idx="1324">
                  <c:v>110.76095327556953</c:v>
                </c:pt>
                <c:pt idx="1325">
                  <c:v>110.75189015897516</c:v>
                </c:pt>
                <c:pt idx="1326">
                  <c:v>111.06428737411484</c:v>
                </c:pt>
                <c:pt idx="1327">
                  <c:v>111.24410140424015</c:v>
                </c:pt>
                <c:pt idx="1328">
                  <c:v>111.35433004942543</c:v>
                </c:pt>
                <c:pt idx="1329">
                  <c:v>111.44221925502504</c:v>
                </c:pt>
                <c:pt idx="1330">
                  <c:v>111.38743314839449</c:v>
                </c:pt>
                <c:pt idx="1331">
                  <c:v>111.79415915470685</c:v>
                </c:pt>
                <c:pt idx="1332">
                  <c:v>112.09805436961446</c:v>
                </c:pt>
                <c:pt idx="1333">
                  <c:v>112.38245931634398</c:v>
                </c:pt>
                <c:pt idx="1334">
                  <c:v>112.38708691070518</c:v>
                </c:pt>
                <c:pt idx="1335">
                  <c:v>112.7121974573116</c:v>
                </c:pt>
                <c:pt idx="1336">
                  <c:v>112.30244981363609</c:v>
                </c:pt>
                <c:pt idx="1337">
                  <c:v>111.73089003814324</c:v>
                </c:pt>
                <c:pt idx="1338">
                  <c:v>111.43296262865707</c:v>
                </c:pt>
                <c:pt idx="1339">
                  <c:v>111.8725957055258</c:v>
                </c:pt>
                <c:pt idx="1340">
                  <c:v>112.00556432009252</c:v>
                </c:pt>
                <c:pt idx="1341">
                  <c:v>110.68574610585009</c:v>
                </c:pt>
                <c:pt idx="1342">
                  <c:v>110.28974373232276</c:v>
                </c:pt>
                <c:pt idx="1343">
                  <c:v>110.9459917205054</c:v>
                </c:pt>
                <c:pt idx="1344">
                  <c:v>111.13677151989079</c:v>
                </c:pt>
                <c:pt idx="1345">
                  <c:v>111.28479172546379</c:v>
                </c:pt>
                <c:pt idx="1346">
                  <c:v>111.69334340532002</c:v>
                </c:pt>
                <c:pt idx="1347">
                  <c:v>111.59404916833466</c:v>
                </c:pt>
                <c:pt idx="1348">
                  <c:v>109.19285386224547</c:v>
                </c:pt>
                <c:pt idx="1349">
                  <c:v>107.3392306856604</c:v>
                </c:pt>
                <c:pt idx="1350">
                  <c:v>107.4313598870595</c:v>
                </c:pt>
                <c:pt idx="1351">
                  <c:v>108.42482499294009</c:v>
                </c:pt>
                <c:pt idx="1352">
                  <c:v>108.82117406738257</c:v>
                </c:pt>
                <c:pt idx="1353">
                  <c:v>109.1105919659271</c:v>
                </c:pt>
                <c:pt idx="1354">
                  <c:v>109.22832344798023</c:v>
                </c:pt>
                <c:pt idx="1355">
                  <c:v>109.83760961467964</c:v>
                </c:pt>
                <c:pt idx="1356">
                  <c:v>110.3600326543659</c:v>
                </c:pt>
                <c:pt idx="1357">
                  <c:v>111.03481199108758</c:v>
                </c:pt>
                <c:pt idx="1358">
                  <c:v>111.16997628973245</c:v>
                </c:pt>
                <c:pt idx="1359">
                  <c:v>111.51156694795334</c:v>
                </c:pt>
                <c:pt idx="1360">
                  <c:v>111.33175115291016</c:v>
                </c:pt>
                <c:pt idx="1361">
                  <c:v>111.30907216978304</c:v>
                </c:pt>
                <c:pt idx="1362">
                  <c:v>111.17675023665896</c:v>
                </c:pt>
                <c:pt idx="1363">
                  <c:v>111.58221066271889</c:v>
                </c:pt>
                <c:pt idx="1364">
                  <c:v>111.4399078315181</c:v>
                </c:pt>
                <c:pt idx="1365">
                  <c:v>111.13969560599679</c:v>
                </c:pt>
                <c:pt idx="1366">
                  <c:v>111.09639453811977</c:v>
                </c:pt>
                <c:pt idx="1367">
                  <c:v>111.44315676837667</c:v>
                </c:pt>
                <c:pt idx="1368">
                  <c:v>111.69619025301934</c:v>
                </c:pt>
                <c:pt idx="1369">
                  <c:v>111.69619025301934</c:v>
                </c:pt>
                <c:pt idx="1370">
                  <c:v>111.78181661508559</c:v>
                </c:pt>
                <c:pt idx="1371">
                  <c:v>111.14627746881183</c:v>
                </c:pt>
                <c:pt idx="1372">
                  <c:v>110.60388874411609</c:v>
                </c:pt>
                <c:pt idx="1373">
                  <c:v>110.35183710086773</c:v>
                </c:pt>
                <c:pt idx="1374">
                  <c:v>109.3989194891476</c:v>
                </c:pt>
                <c:pt idx="1375">
                  <c:v>109.83693936531826</c:v>
                </c:pt>
                <c:pt idx="1376">
                  <c:v>109.89111820462112</c:v>
                </c:pt>
                <c:pt idx="1377">
                  <c:v>110.17381944650604</c:v>
                </c:pt>
                <c:pt idx="1378">
                  <c:v>110.70883686219544</c:v>
                </c:pt>
                <c:pt idx="1379">
                  <c:v>110.9416573124781</c:v>
                </c:pt>
                <c:pt idx="1380">
                  <c:v>110.83417336447494</c:v>
                </c:pt>
                <c:pt idx="1381">
                  <c:v>111.1019524941141</c:v>
                </c:pt>
                <c:pt idx="1382">
                  <c:v>110.76453068554721</c:v>
                </c:pt>
                <c:pt idx="1383">
                  <c:v>111.59656552571049</c:v>
                </c:pt>
                <c:pt idx="1384">
                  <c:v>111.11927994113535</c:v>
                </c:pt>
                <c:pt idx="1385">
                  <c:v>111.21801451809657</c:v>
                </c:pt>
                <c:pt idx="1386">
                  <c:v>111.6138093711627</c:v>
                </c:pt>
                <c:pt idx="1387">
                  <c:v>111.9113626844747</c:v>
                </c:pt>
                <c:pt idx="1388">
                  <c:v>112.40916925749154</c:v>
                </c:pt>
                <c:pt idx="1389">
                  <c:v>112.5541299884554</c:v>
                </c:pt>
                <c:pt idx="1390">
                  <c:v>112.44427830403691</c:v>
                </c:pt>
                <c:pt idx="1391">
                  <c:v>112.16908717818851</c:v>
                </c:pt>
                <c:pt idx="1392">
                  <c:v>112.27956671995732</c:v>
                </c:pt>
                <c:pt idx="1393">
                  <c:v>112.0822944942897</c:v>
                </c:pt>
                <c:pt idx="1394">
                  <c:v>112.27301191078149</c:v>
                </c:pt>
                <c:pt idx="1395">
                  <c:v>111.9178521937209</c:v>
                </c:pt>
                <c:pt idx="1396">
                  <c:v>111.9933224885753</c:v>
                </c:pt>
                <c:pt idx="1397">
                  <c:v>112.37516371602578</c:v>
                </c:pt>
                <c:pt idx="1398">
                  <c:v>112.06026317466988</c:v>
                </c:pt>
                <c:pt idx="1399">
                  <c:v>112.42888957833546</c:v>
                </c:pt>
                <c:pt idx="1400">
                  <c:v>113.08592503278416</c:v>
                </c:pt>
                <c:pt idx="1401">
                  <c:v>112.84537401973624</c:v>
                </c:pt>
                <c:pt idx="1402">
                  <c:v>112.94688859905884</c:v>
                </c:pt>
                <c:pt idx="1403">
                  <c:v>112.79186894193364</c:v>
                </c:pt>
                <c:pt idx="1404">
                  <c:v>113.10256843161426</c:v>
                </c:pt>
                <c:pt idx="1405">
                  <c:v>112.65214637326457</c:v>
                </c:pt>
                <c:pt idx="1406">
                  <c:v>112.25143773256497</c:v>
                </c:pt>
                <c:pt idx="1407">
                  <c:v>111.91055813932505</c:v>
                </c:pt>
                <c:pt idx="1408">
                  <c:v>112.13716679015953</c:v>
                </c:pt>
                <c:pt idx="1409">
                  <c:v>112.0830994520111</c:v>
                </c:pt>
                <c:pt idx="1410">
                  <c:v>112.35147271072464</c:v>
                </c:pt>
                <c:pt idx="1411">
                  <c:v>112.19751416735375</c:v>
                </c:pt>
                <c:pt idx="1412">
                  <c:v>111.6548772819518</c:v>
                </c:pt>
                <c:pt idx="1413">
                  <c:v>110.79207912984472</c:v>
                </c:pt>
                <c:pt idx="1414">
                  <c:v>111.44751267767472</c:v>
                </c:pt>
                <c:pt idx="1415">
                  <c:v>111.17526207050683</c:v>
                </c:pt>
                <c:pt idx="1416">
                  <c:v>111.37401958764841</c:v>
                </c:pt>
                <c:pt idx="1417">
                  <c:v>111.6772851818548</c:v>
                </c:pt>
                <c:pt idx="1418">
                  <c:v>112.15500222220076</c:v>
                </c:pt>
                <c:pt idx="1419">
                  <c:v>112.42620581735108</c:v>
                </c:pt>
                <c:pt idx="1420">
                  <c:v>112.91162929636285</c:v>
                </c:pt>
                <c:pt idx="1421">
                  <c:v>112.08689990396682</c:v>
                </c:pt>
                <c:pt idx="1422">
                  <c:v>112.01049457599078</c:v>
                </c:pt>
                <c:pt idx="1423">
                  <c:v>112.15782164935058</c:v>
                </c:pt>
                <c:pt idx="1424">
                  <c:v>111.53129619015138</c:v>
                </c:pt>
                <c:pt idx="1425">
                  <c:v>111.59260878113048</c:v>
                </c:pt>
                <c:pt idx="1426">
                  <c:v>111.61576995921618</c:v>
                </c:pt>
                <c:pt idx="1427">
                  <c:v>111.65536663401558</c:v>
                </c:pt>
                <c:pt idx="1428">
                  <c:v>111.89497112008497</c:v>
                </c:pt>
                <c:pt idx="1429">
                  <c:v>112.73899453461804</c:v>
                </c:pt>
                <c:pt idx="1430">
                  <c:v>112.85948818386602</c:v>
                </c:pt>
                <c:pt idx="1431">
                  <c:v>112.68005160728951</c:v>
                </c:pt>
                <c:pt idx="1432">
                  <c:v>112.40552037396081</c:v>
                </c:pt>
                <c:pt idx="1433">
                  <c:v>112.68603558503702</c:v>
                </c:pt>
                <c:pt idx="1434">
                  <c:v>113.17242247659598</c:v>
                </c:pt>
                <c:pt idx="1435">
                  <c:v>113.17242247659598</c:v>
                </c:pt>
                <c:pt idx="1436">
                  <c:v>113.59551104251391</c:v>
                </c:pt>
                <c:pt idx="1437">
                  <c:v>113.73621341107511</c:v>
                </c:pt>
                <c:pt idx="1438">
                  <c:v>113.85686758309959</c:v>
                </c:pt>
                <c:pt idx="1439">
                  <c:v>113.69468375908174</c:v>
                </c:pt>
                <c:pt idx="1440">
                  <c:v>113.70439354159869</c:v>
                </c:pt>
                <c:pt idx="1441">
                  <c:v>113.53049014667795</c:v>
                </c:pt>
                <c:pt idx="1442">
                  <c:v>113.24939092096105</c:v>
                </c:pt>
                <c:pt idx="1443">
                  <c:v>113.58997511746844</c:v>
                </c:pt>
                <c:pt idx="1444">
                  <c:v>113.64194754244433</c:v>
                </c:pt>
                <c:pt idx="1445">
                  <c:v>113.60424865134613</c:v>
                </c:pt>
                <c:pt idx="1446">
                  <c:v>113.70195375444597</c:v>
                </c:pt>
                <c:pt idx="1447">
                  <c:v>113.50210749386582</c:v>
                </c:pt>
                <c:pt idx="1448">
                  <c:v>112.54679477193999</c:v>
                </c:pt>
                <c:pt idx="1449">
                  <c:v>111.89089042644859</c:v>
                </c:pt>
                <c:pt idx="1450">
                  <c:v>111.90624870343157</c:v>
                </c:pt>
                <c:pt idx="1451">
                  <c:v>112.4115241948479</c:v>
                </c:pt>
                <c:pt idx="1452">
                  <c:v>112.4553800021653</c:v>
                </c:pt>
                <c:pt idx="1453">
                  <c:v>112.3920555920829</c:v>
                </c:pt>
                <c:pt idx="1454">
                  <c:v>112.4319265169494</c:v>
                </c:pt>
                <c:pt idx="1455">
                  <c:v>112.8780699160302</c:v>
                </c:pt>
                <c:pt idx="1456">
                  <c:v>112.74584609147095</c:v>
                </c:pt>
                <c:pt idx="1457">
                  <c:v>112.67204414793501</c:v>
                </c:pt>
                <c:pt idx="1458">
                  <c:v>112.68592939090914</c:v>
                </c:pt>
                <c:pt idx="1459">
                  <c:v>112.88884868382173</c:v>
                </c:pt>
                <c:pt idx="1460">
                  <c:v>113.09421042304864</c:v>
                </c:pt>
                <c:pt idx="1461">
                  <c:v>113.18629181987518</c:v>
                </c:pt>
                <c:pt idx="1462">
                  <c:v>113.27647631972297</c:v>
                </c:pt>
                <c:pt idx="1463">
                  <c:v>113.3873325481251</c:v>
                </c:pt>
                <c:pt idx="1464">
                  <c:v>113.44151452808052</c:v>
                </c:pt>
                <c:pt idx="1465">
                  <c:v>112.9068430459061</c:v>
                </c:pt>
                <c:pt idx="1466">
                  <c:v>112.50316511998813</c:v>
                </c:pt>
                <c:pt idx="1467">
                  <c:v>112.49605630602207</c:v>
                </c:pt>
                <c:pt idx="1468">
                  <c:v>113.40670275203253</c:v>
                </c:pt>
                <c:pt idx="1469">
                  <c:v>113.76230832301806</c:v>
                </c:pt>
                <c:pt idx="1470">
                  <c:v>114.36870006883655</c:v>
                </c:pt>
                <c:pt idx="1471">
                  <c:v>114.3011388177178</c:v>
                </c:pt>
                <c:pt idx="1472">
                  <c:v>114.86288828119378</c:v>
                </c:pt>
                <c:pt idx="1473">
                  <c:v>115.03621465547886</c:v>
                </c:pt>
                <c:pt idx="1474">
                  <c:v>115.27573898340491</c:v>
                </c:pt>
                <c:pt idx="1475">
                  <c:v>115.21963650696082</c:v>
                </c:pt>
                <c:pt idx="1476">
                  <c:v>115.02247092072872</c:v>
                </c:pt>
                <c:pt idx="1477">
                  <c:v>115.47695776281547</c:v>
                </c:pt>
                <c:pt idx="1478">
                  <c:v>115.20605496252929</c:v>
                </c:pt>
                <c:pt idx="1479">
                  <c:v>115.62214726346622</c:v>
                </c:pt>
                <c:pt idx="1480">
                  <c:v>115.53751614861689</c:v>
                </c:pt>
                <c:pt idx="1481">
                  <c:v>115.16252766055032</c:v>
                </c:pt>
                <c:pt idx="1482">
                  <c:v>115.02890304709842</c:v>
                </c:pt>
                <c:pt idx="1483">
                  <c:v>115.40025876646622</c:v>
                </c:pt>
                <c:pt idx="1484">
                  <c:v>115.90157304543207</c:v>
                </c:pt>
                <c:pt idx="1485">
                  <c:v>115.65716663605667</c:v>
                </c:pt>
                <c:pt idx="1486">
                  <c:v>116.03779182687457</c:v>
                </c:pt>
                <c:pt idx="1487">
                  <c:v>116.1347583924824</c:v>
                </c:pt>
                <c:pt idx="1488">
                  <c:v>116.13242677785837</c:v>
                </c:pt>
                <c:pt idx="1489">
                  <c:v>116.71331089593468</c:v>
                </c:pt>
                <c:pt idx="1490">
                  <c:v>116.35669335490782</c:v>
                </c:pt>
                <c:pt idx="1491">
                  <c:v>116.48939384340318</c:v>
                </c:pt>
                <c:pt idx="1492">
                  <c:v>116.58636700139931</c:v>
                </c:pt>
                <c:pt idx="1493">
                  <c:v>116.33716375320257</c:v>
                </c:pt>
                <c:pt idx="1494">
                  <c:v>116.02293737430902</c:v>
                </c:pt>
                <c:pt idx="1495">
                  <c:v>115.98305386482846</c:v>
                </c:pt>
                <c:pt idx="1496">
                  <c:v>115.7762597924346</c:v>
                </c:pt>
                <c:pt idx="1497">
                  <c:v>115.57142676893766</c:v>
                </c:pt>
                <c:pt idx="1498">
                  <c:v>115.83385808040055</c:v>
                </c:pt>
                <c:pt idx="1499">
                  <c:v>115.48941729522855</c:v>
                </c:pt>
                <c:pt idx="1500">
                  <c:v>115.96282453266539</c:v>
                </c:pt>
                <c:pt idx="1501">
                  <c:v>115.7401446702731</c:v>
                </c:pt>
                <c:pt idx="1502">
                  <c:v>114.67849336573394</c:v>
                </c:pt>
                <c:pt idx="1503">
                  <c:v>115.10598835907864</c:v>
                </c:pt>
                <c:pt idx="1504">
                  <c:v>114.29495615792196</c:v>
                </c:pt>
                <c:pt idx="1505">
                  <c:v>114.19725578584092</c:v>
                </c:pt>
                <c:pt idx="1506">
                  <c:v>113.56596993631175</c:v>
                </c:pt>
                <c:pt idx="1507">
                  <c:v>112.60769772942689</c:v>
                </c:pt>
                <c:pt idx="1508">
                  <c:v>113.11489796440253</c:v>
                </c:pt>
                <c:pt idx="1509">
                  <c:v>112.74471583222778</c:v>
                </c:pt>
                <c:pt idx="1510">
                  <c:v>113.4325264232082</c:v>
                </c:pt>
                <c:pt idx="1511">
                  <c:v>113.96692760775433</c:v>
                </c:pt>
                <c:pt idx="1512">
                  <c:v>113.74366231528271</c:v>
                </c:pt>
                <c:pt idx="1513">
                  <c:v>114.04827726812445</c:v>
                </c:pt>
                <c:pt idx="1514">
                  <c:v>114.19063328341888</c:v>
                </c:pt>
                <c:pt idx="1515">
                  <c:v>114.16918637559796</c:v>
                </c:pt>
                <c:pt idx="1516">
                  <c:v>114.42893757775001</c:v>
                </c:pt>
                <c:pt idx="1517">
                  <c:v>114.46644549142921</c:v>
                </c:pt>
                <c:pt idx="1518">
                  <c:v>114.11715887224396</c:v>
                </c:pt>
                <c:pt idx="1519">
                  <c:v>113.95181266010725</c:v>
                </c:pt>
                <c:pt idx="1520">
                  <c:v>113.54571054425409</c:v>
                </c:pt>
                <c:pt idx="1521">
                  <c:v>113.07830221225308</c:v>
                </c:pt>
                <c:pt idx="1522">
                  <c:v>113.49822623371215</c:v>
                </c:pt>
                <c:pt idx="1523">
                  <c:v>113.43188371947753</c:v>
                </c:pt>
                <c:pt idx="1524">
                  <c:v>111.06587351846878</c:v>
                </c:pt>
                <c:pt idx="1525">
                  <c:v>108.17415010237437</c:v>
                </c:pt>
                <c:pt idx="1526">
                  <c:v>106.10423970816711</c:v>
                </c:pt>
                <c:pt idx="1527">
                  <c:v>106.39976166166711</c:v>
                </c:pt>
                <c:pt idx="1528">
                  <c:v>106.05404233697362</c:v>
                </c:pt>
                <c:pt idx="1529">
                  <c:v>106.17992883087288</c:v>
                </c:pt>
                <c:pt idx="1530">
                  <c:v>106.28984789275033</c:v>
                </c:pt>
                <c:pt idx="1531">
                  <c:v>107.26657594216317</c:v>
                </c:pt>
                <c:pt idx="1532">
                  <c:v>107.92743368232607</c:v>
                </c:pt>
                <c:pt idx="1533">
                  <c:v>107.34454054802703</c:v>
                </c:pt>
                <c:pt idx="1534">
                  <c:v>107.69680488403645</c:v>
                </c:pt>
                <c:pt idx="1535">
                  <c:v>107.62373402334727</c:v>
                </c:pt>
                <c:pt idx="1536">
                  <c:v>107.12787578693397</c:v>
                </c:pt>
                <c:pt idx="1537">
                  <c:v>107.71355855496694</c:v>
                </c:pt>
                <c:pt idx="1538">
                  <c:v>108.86287691839902</c:v>
                </c:pt>
                <c:pt idx="1539">
                  <c:v>109.41669211294962</c:v>
                </c:pt>
                <c:pt idx="1540">
                  <c:v>109.77042219793962</c:v>
                </c:pt>
                <c:pt idx="1541">
                  <c:v>109.94681453943029</c:v>
                </c:pt>
                <c:pt idx="1542">
                  <c:v>110.1991493752142</c:v>
                </c:pt>
                <c:pt idx="1543">
                  <c:v>110.48580454492203</c:v>
                </c:pt>
                <c:pt idx="1544">
                  <c:v>110.81691912384433</c:v>
                </c:pt>
                <c:pt idx="1545">
                  <c:v>111.40092288551348</c:v>
                </c:pt>
                <c:pt idx="1546">
                  <c:v>111.22252150350971</c:v>
                </c:pt>
                <c:pt idx="1547">
                  <c:v>111.26223322690983</c:v>
                </c:pt>
                <c:pt idx="1548">
                  <c:v>111.15686751572866</c:v>
                </c:pt>
                <c:pt idx="1549">
                  <c:v>111.30388497503017</c:v>
                </c:pt>
                <c:pt idx="1550">
                  <c:v>111.50459164694581</c:v>
                </c:pt>
                <c:pt idx="1551">
                  <c:v>112.70200161695271</c:v>
                </c:pt>
                <c:pt idx="1552">
                  <c:v>112.81343038912992</c:v>
                </c:pt>
                <c:pt idx="1553">
                  <c:v>112.86351182191679</c:v>
                </c:pt>
                <c:pt idx="1554">
                  <c:v>113.17824581861969</c:v>
                </c:pt>
                <c:pt idx="1555">
                  <c:v>113.71760441462149</c:v>
                </c:pt>
                <c:pt idx="1556">
                  <c:v>113.60881750793</c:v>
                </c:pt>
                <c:pt idx="1557">
                  <c:v>113.49969272045739</c:v>
                </c:pt>
                <c:pt idx="1558">
                  <c:v>112.80971057601374</c:v>
                </c:pt>
                <c:pt idx="1559">
                  <c:v>112.62943492051821</c:v>
                </c:pt>
                <c:pt idx="1560">
                  <c:v>112.3431331510709</c:v>
                </c:pt>
                <c:pt idx="1561">
                  <c:v>112.61705638778314</c:v>
                </c:pt>
                <c:pt idx="1562">
                  <c:v>113.32309560509147</c:v>
                </c:pt>
                <c:pt idx="1563">
                  <c:v>112.804869499943</c:v>
                </c:pt>
                <c:pt idx="1564">
                  <c:v>112.74500259473174</c:v>
                </c:pt>
                <c:pt idx="1565">
                  <c:v>112.92889315142725</c:v>
                </c:pt>
                <c:pt idx="1566">
                  <c:v>112.92889315142725</c:v>
                </c:pt>
                <c:pt idx="1567">
                  <c:v>112.80253455872105</c:v>
                </c:pt>
                <c:pt idx="1568">
                  <c:v>113.29915661582545</c:v>
                </c:pt>
                <c:pt idx="1569">
                  <c:v>113.48326363464811</c:v>
                </c:pt>
                <c:pt idx="1570">
                  <c:v>113.31475595476124</c:v>
                </c:pt>
                <c:pt idx="1571">
                  <c:v>113.69620947253556</c:v>
                </c:pt>
                <c:pt idx="1572">
                  <c:v>113.63573606280472</c:v>
                </c:pt>
                <c:pt idx="1573">
                  <c:v>113.99753943654221</c:v>
                </c:pt>
                <c:pt idx="1574">
                  <c:v>113.89634231355919</c:v>
                </c:pt>
                <c:pt idx="1575">
                  <c:v>113.84469908618367</c:v>
                </c:pt>
                <c:pt idx="1576">
                  <c:v>112.92586588814314</c:v>
                </c:pt>
                <c:pt idx="1577">
                  <c:v>113.04774645124517</c:v>
                </c:pt>
                <c:pt idx="1578">
                  <c:v>112.78212438042685</c:v>
                </c:pt>
                <c:pt idx="1579">
                  <c:v>112.87296152692828</c:v>
                </c:pt>
                <c:pt idx="1580">
                  <c:v>112.54626456669124</c:v>
                </c:pt>
                <c:pt idx="1581">
                  <c:v>112.42590123403826</c:v>
                </c:pt>
                <c:pt idx="1582">
                  <c:v>112.32888448689744</c:v>
                </c:pt>
                <c:pt idx="1583">
                  <c:v>112.72460586167188</c:v>
                </c:pt>
                <c:pt idx="1584">
                  <c:v>112.50721913512143</c:v>
                </c:pt>
                <c:pt idx="1585">
                  <c:v>112.60526844795868</c:v>
                </c:pt>
                <c:pt idx="1586">
                  <c:v>112.94045155392607</c:v>
                </c:pt>
                <c:pt idx="1587">
                  <c:v>112.86483295371141</c:v>
                </c:pt>
                <c:pt idx="1588">
                  <c:v>112.89300990402667</c:v>
                </c:pt>
                <c:pt idx="1589">
                  <c:v>113.11638000717433</c:v>
                </c:pt>
                <c:pt idx="1590">
                  <c:v>113.42211460418991</c:v>
                </c:pt>
                <c:pt idx="1591">
                  <c:v>113.27359743232897</c:v>
                </c:pt>
                <c:pt idx="1592">
                  <c:v>113.18581020195843</c:v>
                </c:pt>
                <c:pt idx="1593">
                  <c:v>113.16029003329662</c:v>
                </c:pt>
                <c:pt idx="1594">
                  <c:v>113.38463759228755</c:v>
                </c:pt>
                <c:pt idx="1595">
                  <c:v>113.82812575914846</c:v>
                </c:pt>
                <c:pt idx="1596">
                  <c:v>113.22342380244226</c:v>
                </c:pt>
                <c:pt idx="1597">
                  <c:v>113.24320754614732</c:v>
                </c:pt>
                <c:pt idx="1598">
                  <c:v>113.21942955035587</c:v>
                </c:pt>
                <c:pt idx="1599">
                  <c:v>113.09921225219767</c:v>
                </c:pt>
                <c:pt idx="1600">
                  <c:v>113.64412793721486</c:v>
                </c:pt>
                <c:pt idx="1601">
                  <c:v>113.28333756284043</c:v>
                </c:pt>
                <c:pt idx="1602">
                  <c:v>113.26122426146794</c:v>
                </c:pt>
                <c:pt idx="1603">
                  <c:v>113.110059555086</c:v>
                </c:pt>
                <c:pt idx="1604">
                  <c:v>113.79709581783553</c:v>
                </c:pt>
                <c:pt idx="1605">
                  <c:v>113.82004318545376</c:v>
                </c:pt>
                <c:pt idx="1606">
                  <c:v>113.63833144470344</c:v>
                </c:pt>
                <c:pt idx="1607">
                  <c:v>113.7222857405052</c:v>
                </c:pt>
                <c:pt idx="1608">
                  <c:v>113.92527789439761</c:v>
                </c:pt>
                <c:pt idx="1609">
                  <c:v>113.93432400944215</c:v>
                </c:pt>
                <c:pt idx="1610">
                  <c:v>113.64042293446226</c:v>
                </c:pt>
                <c:pt idx="1611">
                  <c:v>113.34330782229473</c:v>
                </c:pt>
                <c:pt idx="1612">
                  <c:v>113.56492520755346</c:v>
                </c:pt>
                <c:pt idx="1613">
                  <c:v>113.56447586362164</c:v>
                </c:pt>
                <c:pt idx="1614">
                  <c:v>113.54930426082026</c:v>
                </c:pt>
                <c:pt idx="1615">
                  <c:v>114.0571618485901</c:v>
                </c:pt>
                <c:pt idx="1616">
                  <c:v>114.09129543429289</c:v>
                </c:pt>
                <c:pt idx="1617">
                  <c:v>114.2174779769197</c:v>
                </c:pt>
                <c:pt idx="1618">
                  <c:v>114.31278904157543</c:v>
                </c:pt>
                <c:pt idx="1619">
                  <c:v>114.66727360215923</c:v>
                </c:pt>
                <c:pt idx="1620">
                  <c:v>114.72701525199838</c:v>
                </c:pt>
                <c:pt idx="1621">
                  <c:v>114.69924390535668</c:v>
                </c:pt>
                <c:pt idx="1622">
                  <c:v>114.65108820096364</c:v>
                </c:pt>
                <c:pt idx="1623">
                  <c:v>114.95124053869432</c:v>
                </c:pt>
                <c:pt idx="1624">
                  <c:v>114.83412812384577</c:v>
                </c:pt>
                <c:pt idx="1625">
                  <c:v>114.73354912559368</c:v>
                </c:pt>
                <c:pt idx="1626">
                  <c:v>115.09642946965909</c:v>
                </c:pt>
                <c:pt idx="1627">
                  <c:v>115.01395919409705</c:v>
                </c:pt>
                <c:pt idx="1628">
                  <c:v>114.88683609054181</c:v>
                </c:pt>
                <c:pt idx="1629">
                  <c:v>115.00217169796774</c:v>
                </c:pt>
                <c:pt idx="1630">
                  <c:v>115.0195469062417</c:v>
                </c:pt>
                <c:pt idx="1631">
                  <c:v>114.70959672827404</c:v>
                </c:pt>
                <c:pt idx="1632">
                  <c:v>114.70959672827404</c:v>
                </c:pt>
                <c:pt idx="1633">
                  <c:v>114.73892801348033</c:v>
                </c:pt>
                <c:pt idx="1634">
                  <c:v>114.18295618064462</c:v>
                </c:pt>
                <c:pt idx="1635">
                  <c:v>114.57982795591732</c:v>
                </c:pt>
                <c:pt idx="1636">
                  <c:v>115.31866917188422</c:v>
                </c:pt>
                <c:pt idx="1637">
                  <c:v>115.14573530945525</c:v>
                </c:pt>
                <c:pt idx="1638">
                  <c:v>115.21415545059128</c:v>
                </c:pt>
                <c:pt idx="1639">
                  <c:v>115.30844401170927</c:v>
                </c:pt>
                <c:pt idx="1640">
                  <c:v>115.40264719448368</c:v>
                </c:pt>
                <c:pt idx="1641">
                  <c:v>115.79005196386336</c:v>
                </c:pt>
                <c:pt idx="1642">
                  <c:v>115.6685701288466</c:v>
                </c:pt>
                <c:pt idx="1643">
                  <c:v>115.67657417037616</c:v>
                </c:pt>
                <c:pt idx="1644">
                  <c:v>115.12786224343263</c:v>
                </c:pt>
                <c:pt idx="1645">
                  <c:v>115.10708891704829</c:v>
                </c:pt>
                <c:pt idx="1646">
                  <c:v>115.4090223622223</c:v>
                </c:pt>
                <c:pt idx="1647">
                  <c:v>115.57102245300722</c:v>
                </c:pt>
                <c:pt idx="1648">
                  <c:v>115.56103751630779</c:v>
                </c:pt>
                <c:pt idx="1649">
                  <c:v>115.47938823205777</c:v>
                </c:pt>
                <c:pt idx="1650">
                  <c:v>115.06269997112399</c:v>
                </c:pt>
                <c:pt idx="1651">
                  <c:v>114.66414426478917</c:v>
                </c:pt>
                <c:pt idx="1652">
                  <c:v>114.79474345150882</c:v>
                </c:pt>
                <c:pt idx="1653">
                  <c:v>115.09625684676328</c:v>
                </c:pt>
                <c:pt idx="1654">
                  <c:v>115.4782351224211</c:v>
                </c:pt>
                <c:pt idx="1655">
                  <c:v>115.89204663265403</c:v>
                </c:pt>
                <c:pt idx="1656">
                  <c:v>116.32616885176749</c:v>
                </c:pt>
                <c:pt idx="1657">
                  <c:v>116.44513063580584</c:v>
                </c:pt>
                <c:pt idx="1658">
                  <c:v>116.59122215998148</c:v>
                </c:pt>
                <c:pt idx="1659">
                  <c:v>116.39019546211125</c:v>
                </c:pt>
                <c:pt idx="1660">
                  <c:v>117.04385550604701</c:v>
                </c:pt>
                <c:pt idx="1661">
                  <c:v>117.04865389092267</c:v>
                </c:pt>
                <c:pt idx="1662">
                  <c:v>115.89237446405325</c:v>
                </c:pt>
                <c:pt idx="1663">
                  <c:v>116.36158556644234</c:v>
                </c:pt>
                <c:pt idx="1664">
                  <c:v>116.1688938404057</c:v>
                </c:pt>
                <c:pt idx="1665">
                  <c:v>116.4622201422039</c:v>
                </c:pt>
                <c:pt idx="1666">
                  <c:v>116.75117021232215</c:v>
                </c:pt>
                <c:pt idx="1667">
                  <c:v>116.3453216859381</c:v>
                </c:pt>
                <c:pt idx="1668">
                  <c:v>116.71913489464754</c:v>
                </c:pt>
                <c:pt idx="1669">
                  <c:v>116.86829049876629</c:v>
                </c:pt>
                <c:pt idx="1670">
                  <c:v>116.73345962721599</c:v>
                </c:pt>
                <c:pt idx="1671">
                  <c:v>116.6236243930453</c:v>
                </c:pt>
                <c:pt idx="1672">
                  <c:v>116.8178783519276</c:v>
                </c:pt>
                <c:pt idx="1673">
                  <c:v>117.05323728949062</c:v>
                </c:pt>
                <c:pt idx="1674">
                  <c:v>116.65901793856229</c:v>
                </c:pt>
                <c:pt idx="1675">
                  <c:v>116.73906155619949</c:v>
                </c:pt>
                <c:pt idx="1676">
                  <c:v>116.75498485473383</c:v>
                </c:pt>
                <c:pt idx="1677">
                  <c:v>116.72462261451801</c:v>
                </c:pt>
                <c:pt idx="1678">
                  <c:v>116.83107952317108</c:v>
                </c:pt>
                <c:pt idx="1679">
                  <c:v>116.62978282630276</c:v>
                </c:pt>
                <c:pt idx="1680">
                  <c:v>116.73690499783147</c:v>
                </c:pt>
                <c:pt idx="1681">
                  <c:v>116.22716560865116</c:v>
                </c:pt>
                <c:pt idx="1682">
                  <c:v>116.02742732003648</c:v>
                </c:pt>
                <c:pt idx="1683">
                  <c:v>116.8208933923887</c:v>
                </c:pt>
                <c:pt idx="1684">
                  <c:v>117.1806093466778</c:v>
                </c:pt>
                <c:pt idx="1685">
                  <c:v>117.43441904858133</c:v>
                </c:pt>
                <c:pt idx="1686">
                  <c:v>116.65707040092239</c:v>
                </c:pt>
                <c:pt idx="1687">
                  <c:v>116.23300439030326</c:v>
                </c:pt>
                <c:pt idx="1688">
                  <c:v>115.96351436102161</c:v>
                </c:pt>
                <c:pt idx="1689">
                  <c:v>115.41548790426785</c:v>
                </c:pt>
                <c:pt idx="1690">
                  <c:v>115.69701747027312</c:v>
                </c:pt>
                <c:pt idx="1691">
                  <c:v>115.54981911689315</c:v>
                </c:pt>
                <c:pt idx="1692">
                  <c:v>116.01494040155185</c:v>
                </c:pt>
                <c:pt idx="1693">
                  <c:v>116.40821667761882</c:v>
                </c:pt>
                <c:pt idx="1694">
                  <c:v>117.24622549904078</c:v>
                </c:pt>
                <c:pt idx="1695">
                  <c:v>117.53676478157527</c:v>
                </c:pt>
                <c:pt idx="1696">
                  <c:v>117.63682456077396</c:v>
                </c:pt>
                <c:pt idx="1697">
                  <c:v>117.76152819186888</c:v>
                </c:pt>
                <c:pt idx="1698">
                  <c:v>117.76152819186888</c:v>
                </c:pt>
                <c:pt idx="1699">
                  <c:v>117.47786326484126</c:v>
                </c:pt>
                <c:pt idx="1700">
                  <c:v>117.67652951591288</c:v>
                </c:pt>
                <c:pt idx="1701">
                  <c:v>117.54681804377769</c:v>
                </c:pt>
                <c:pt idx="1702">
                  <c:v>117.86437356231771</c:v>
                </c:pt>
                <c:pt idx="1703">
                  <c:v>117.99980218196291</c:v>
                </c:pt>
                <c:pt idx="1704">
                  <c:v>118.0011777392326</c:v>
                </c:pt>
                <c:pt idx="1705">
                  <c:v>117.80132378390793</c:v>
                </c:pt>
                <c:pt idx="1706">
                  <c:v>117.81692335679996</c:v>
                </c:pt>
                <c:pt idx="1707">
                  <c:v>117.51016797772364</c:v>
                </c:pt>
                <c:pt idx="1708">
                  <c:v>117.37638626223108</c:v>
                </c:pt>
                <c:pt idx="1709">
                  <c:v>117.76184357843012</c:v>
                </c:pt>
                <c:pt idx="1710">
                  <c:v>117.60013242357124</c:v>
                </c:pt>
                <c:pt idx="1711">
                  <c:v>117.29928975515168</c:v>
                </c:pt>
                <c:pt idx="1712">
                  <c:v>117.81027061234799</c:v>
                </c:pt>
                <c:pt idx="1713">
                  <c:v>118.10936732244323</c:v>
                </c:pt>
                <c:pt idx="1714">
                  <c:v>118.21711915101471</c:v>
                </c:pt>
                <c:pt idx="1715">
                  <c:v>118.39554474794085</c:v>
                </c:pt>
                <c:pt idx="1716">
                  <c:v>118.37314352379929</c:v>
                </c:pt>
                <c:pt idx="1717">
                  <c:v>118.29993810034065</c:v>
                </c:pt>
                <c:pt idx="1718">
                  <c:v>118.41240579787527</c:v>
                </c:pt>
                <c:pt idx="1719">
                  <c:v>118.44437430777421</c:v>
                </c:pt>
                <c:pt idx="1720">
                  <c:v>118.50977155195912</c:v>
                </c:pt>
                <c:pt idx="1721">
                  <c:v>118.43328551069962</c:v>
                </c:pt>
                <c:pt idx="1722">
                  <c:v>118.39029865594388</c:v>
                </c:pt>
                <c:pt idx="1723">
                  <c:v>118.33787947184575</c:v>
                </c:pt>
                <c:pt idx="1724">
                  <c:v>118.94300669891298</c:v>
                </c:pt>
                <c:pt idx="1725">
                  <c:v>119.56661279128357</c:v>
                </c:pt>
                <c:pt idx="1726">
                  <c:v>119.61010121790395</c:v>
                </c:pt>
                <c:pt idx="1727">
                  <c:v>119.59071484712823</c:v>
                </c:pt>
                <c:pt idx="1728">
                  <c:v>120.04697772530272</c:v>
                </c:pt>
                <c:pt idx="1729">
                  <c:v>119.98494853010453</c:v>
                </c:pt>
                <c:pt idx="1730">
                  <c:v>119.98170829419223</c:v>
                </c:pt>
                <c:pt idx="1731">
                  <c:v>120.03862205496745</c:v>
                </c:pt>
                <c:pt idx="1732">
                  <c:v>120.3848224481298</c:v>
                </c:pt>
                <c:pt idx="1733">
                  <c:v>120.22147097752176</c:v>
                </c:pt>
                <c:pt idx="1734">
                  <c:v>119.74005761904192</c:v>
                </c:pt>
                <c:pt idx="1735">
                  <c:v>118.68812233709323</c:v>
                </c:pt>
                <c:pt idx="1736">
                  <c:v>119.19961103906786</c:v>
                </c:pt>
                <c:pt idx="1737">
                  <c:v>119.61508978952722</c:v>
                </c:pt>
                <c:pt idx="1738">
                  <c:v>119.49546319205365</c:v>
                </c:pt>
                <c:pt idx="1739">
                  <c:v>118.92465419430872</c:v>
                </c:pt>
                <c:pt idx="1740">
                  <c:v>118.93236675387548</c:v>
                </c:pt>
                <c:pt idx="1741">
                  <c:v>118.37713423504769</c:v>
                </c:pt>
                <c:pt idx="1742">
                  <c:v>118.2685731982988</c:v>
                </c:pt>
                <c:pt idx="1743">
                  <c:v>118.38416596077694</c:v>
                </c:pt>
                <c:pt idx="1744">
                  <c:v>118.38416596077694</c:v>
                </c:pt>
                <c:pt idx="1745">
                  <c:v>118.91204602845309</c:v>
                </c:pt>
                <c:pt idx="1746">
                  <c:v>118.87056234959073</c:v>
                </c:pt>
                <c:pt idx="1747">
                  <c:v>119.18141261530309</c:v>
                </c:pt>
                <c:pt idx="1748">
                  <c:v>118.7625813536373</c:v>
                </c:pt>
                <c:pt idx="1749">
                  <c:v>119.26555224450732</c:v>
                </c:pt>
                <c:pt idx="1750">
                  <c:v>119.38161778838496</c:v>
                </c:pt>
                <c:pt idx="1751">
                  <c:v>119.34985186436509</c:v>
                </c:pt>
                <c:pt idx="1752">
                  <c:v>119.46326611088772</c:v>
                </c:pt>
                <c:pt idx="1753">
                  <c:v>119.01875345677031</c:v>
                </c:pt>
                <c:pt idx="1754">
                  <c:v>119.19515991269792</c:v>
                </c:pt>
                <c:pt idx="1755">
                  <c:v>119.39674974520844</c:v>
                </c:pt>
                <c:pt idx="1756">
                  <c:v>119.78565419547751</c:v>
                </c:pt>
                <c:pt idx="1757">
                  <c:v>120.1853192519863</c:v>
                </c:pt>
                <c:pt idx="1758">
                  <c:v>120.14450385496862</c:v>
                </c:pt>
                <c:pt idx="1759">
                  <c:v>120.53326831682165</c:v>
                </c:pt>
                <c:pt idx="1760">
                  <c:v>120.10056046154698</c:v>
                </c:pt>
                <c:pt idx="1761">
                  <c:v>120.51810672262424</c:v>
                </c:pt>
                <c:pt idx="1762">
                  <c:v>120.91119804601129</c:v>
                </c:pt>
                <c:pt idx="1763">
                  <c:v>120.81268849050394</c:v>
                </c:pt>
                <c:pt idx="1764">
                  <c:v>120.73300412394377</c:v>
                </c:pt>
                <c:pt idx="1765">
                  <c:v>120.73300412394377</c:v>
                </c:pt>
                <c:pt idx="1766">
                  <c:v>120.47186440878338</c:v>
                </c:pt>
                <c:pt idx="1767">
                  <c:v>118.78358917079765</c:v>
                </c:pt>
                <c:pt idx="1768">
                  <c:v>118.97868419070218</c:v>
                </c:pt>
                <c:pt idx="1769">
                  <c:v>118.4354297647328</c:v>
                </c:pt>
                <c:pt idx="1770">
                  <c:v>117.28879400506771</c:v>
                </c:pt>
                <c:pt idx="1771">
                  <c:v>116.96659365766931</c:v>
                </c:pt>
                <c:pt idx="1772">
                  <c:v>117.50315276685357</c:v>
                </c:pt>
                <c:pt idx="1773">
                  <c:v>117.05650849845151</c:v>
                </c:pt>
                <c:pt idx="1774">
                  <c:v>116.60138409443555</c:v>
                </c:pt>
                <c:pt idx="1775">
                  <c:v>116.42568056497267</c:v>
                </c:pt>
                <c:pt idx="1776">
                  <c:v>116.81621345851323</c:v>
                </c:pt>
                <c:pt idx="1777">
                  <c:v>117.12880150182767</c:v>
                </c:pt>
                <c:pt idx="1778">
                  <c:v>116.67905641101272</c:v>
                </c:pt>
                <c:pt idx="1779">
                  <c:v>115.59118300906451</c:v>
                </c:pt>
                <c:pt idx="1780">
                  <c:v>114.53415807642003</c:v>
                </c:pt>
                <c:pt idx="1781">
                  <c:v>114.81416982110434</c:v>
                </c:pt>
                <c:pt idx="1782">
                  <c:v>115.08411761649064</c:v>
                </c:pt>
                <c:pt idx="1783">
                  <c:v>115.99745197581244</c:v>
                </c:pt>
                <c:pt idx="1784">
                  <c:v>115.3474057011536</c:v>
                </c:pt>
                <c:pt idx="1785">
                  <c:v>114.75608753592168</c:v>
                </c:pt>
                <c:pt idx="1786">
                  <c:v>114.95729992921588</c:v>
                </c:pt>
                <c:pt idx="1787">
                  <c:v>116.11879105826191</c:v>
                </c:pt>
                <c:pt idx="1788">
                  <c:v>116.94450316696366</c:v>
                </c:pt>
                <c:pt idx="1789">
                  <c:v>117.00103724966723</c:v>
                </c:pt>
                <c:pt idx="1790">
                  <c:v>117.06616709368298</c:v>
                </c:pt>
                <c:pt idx="1791">
                  <c:v>117.05093684953584</c:v>
                </c:pt>
                <c:pt idx="1792">
                  <c:v>116.80924974826799</c:v>
                </c:pt>
                <c:pt idx="1793">
                  <c:v>118.60752965152315</c:v>
                </c:pt>
                <c:pt idx="1794">
                  <c:v>118.60928254033441</c:v>
                </c:pt>
                <c:pt idx="1795">
                  <c:v>118.87729686877482</c:v>
                </c:pt>
                <c:pt idx="1796">
                  <c:v>118.95233178456634</c:v>
                </c:pt>
                <c:pt idx="1797">
                  <c:v>119.6821358686428</c:v>
                </c:pt>
                <c:pt idx="1798">
                  <c:v>119.79415906457743</c:v>
                </c:pt>
                <c:pt idx="1799">
                  <c:v>119.84403666819519</c:v>
                </c:pt>
                <c:pt idx="1800">
                  <c:v>120.67537081480128</c:v>
                </c:pt>
                <c:pt idx="1801">
                  <c:v>120.3548352750641</c:v>
                </c:pt>
                <c:pt idx="1802">
                  <c:v>119.99570916139923</c:v>
                </c:pt>
                <c:pt idx="1803">
                  <c:v>119.6929872619633</c:v>
                </c:pt>
                <c:pt idx="1804">
                  <c:v>119.75948092507981</c:v>
                </c:pt>
                <c:pt idx="1805">
                  <c:v>119.757120732524</c:v>
                </c:pt>
                <c:pt idx="1806">
                  <c:v>119.77519107349003</c:v>
                </c:pt>
                <c:pt idx="1807">
                  <c:v>119.65465912338202</c:v>
                </c:pt>
                <c:pt idx="1808">
                  <c:v>119.31147447522309</c:v>
                </c:pt>
                <c:pt idx="1809">
                  <c:v>119.47776069006521</c:v>
                </c:pt>
                <c:pt idx="1810">
                  <c:v>119.3886488274257</c:v>
                </c:pt>
                <c:pt idx="1811">
                  <c:v>119.27824703289099</c:v>
                </c:pt>
                <c:pt idx="1812">
                  <c:v>119.47403031473991</c:v>
                </c:pt>
                <c:pt idx="1813">
                  <c:v>120.5991622889989</c:v>
                </c:pt>
                <c:pt idx="1814">
                  <c:v>120.2723782630853</c:v>
                </c:pt>
                <c:pt idx="1815">
                  <c:v>120.28323517839688</c:v>
                </c:pt>
                <c:pt idx="1816">
                  <c:v>120.25587513352217</c:v>
                </c:pt>
                <c:pt idx="1817">
                  <c:v>120.07346745303282</c:v>
                </c:pt>
                <c:pt idx="1818">
                  <c:v>120.39297663564655</c:v>
                </c:pt>
                <c:pt idx="1819">
                  <c:v>120.52746961061966</c:v>
                </c:pt>
                <c:pt idx="1820">
                  <c:v>120.05874722172005</c:v>
                </c:pt>
                <c:pt idx="1821">
                  <c:v>119.99393078609518</c:v>
                </c:pt>
                <c:pt idx="1822">
                  <c:v>120.03676812055262</c:v>
                </c:pt>
                <c:pt idx="1823">
                  <c:v>120.5375386177671</c:v>
                </c:pt>
                <c:pt idx="1824">
                  <c:v>120.83408524805419</c:v>
                </c:pt>
                <c:pt idx="1825">
                  <c:v>121.0510348986617</c:v>
                </c:pt>
                <c:pt idx="1826">
                  <c:v>120.95493141015614</c:v>
                </c:pt>
                <c:pt idx="1827">
                  <c:v>121.59136535764587</c:v>
                </c:pt>
                <c:pt idx="1828">
                  <c:v>121.95566616599893</c:v>
                </c:pt>
                <c:pt idx="1829">
                  <c:v>121.883778059835</c:v>
                </c:pt>
                <c:pt idx="1830">
                  <c:v>122.25222801014972</c:v>
                </c:pt>
                <c:pt idx="1831">
                  <c:v>122.25222801014972</c:v>
                </c:pt>
                <c:pt idx="1832">
                  <c:v>121.86712009523642</c:v>
                </c:pt>
                <c:pt idx="1833">
                  <c:v>122.12833329222794</c:v>
                </c:pt>
                <c:pt idx="1834">
                  <c:v>121.78186322197995</c:v>
                </c:pt>
                <c:pt idx="1835">
                  <c:v>121.92023618678583</c:v>
                </c:pt>
                <c:pt idx="1836">
                  <c:v>121.27024058858488</c:v>
                </c:pt>
                <c:pt idx="1837">
                  <c:v>121.0762540375845</c:v>
                </c:pt>
                <c:pt idx="1838">
                  <c:v>121.19971578003566</c:v>
                </c:pt>
                <c:pt idx="1839">
                  <c:v>120.99454314831523</c:v>
                </c:pt>
                <c:pt idx="1840">
                  <c:v>121.09098748024</c:v>
                </c:pt>
              </c:numCache>
            </c:numRef>
          </c:val>
          <c:smooth val="0"/>
          <c:extLst>
            <c:ext xmlns:c16="http://schemas.microsoft.com/office/drawing/2014/chart" uri="{C3380CC4-5D6E-409C-BE32-E72D297353CC}">
              <c16:uniqueId val="{00000000-EFD5-784D-BD84-6FA348F2B8B3}"/>
            </c:ext>
          </c:extLst>
        </c:ser>
        <c:dLbls>
          <c:showLegendKey val="0"/>
          <c:showVal val="0"/>
          <c:showCatName val="0"/>
          <c:showSerName val="0"/>
          <c:showPercent val="0"/>
          <c:showBubbleSize val="0"/>
        </c:dLbls>
        <c:smooth val="0"/>
        <c:axId val="759164080"/>
        <c:axId val="1723695855"/>
      </c:lineChart>
      <c:dateAx>
        <c:axId val="759164080"/>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3695855"/>
        <c:crosses val="autoZero"/>
        <c:auto val="1"/>
        <c:lblOffset val="100"/>
        <c:baseTimeUnit val="days"/>
        <c:majorUnit val="1"/>
        <c:majorTimeUnit val="years"/>
        <c:minorUnit val="1"/>
        <c:minorTimeUnit val="years"/>
      </c:dateAx>
      <c:valAx>
        <c:axId val="1723695855"/>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916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11</xdr:col>
      <xdr:colOff>228600</xdr:colOff>
      <xdr:row>23</xdr:row>
      <xdr:rowOff>118534</xdr:rowOff>
    </xdr:from>
    <xdr:to>
      <xdr:col>15</xdr:col>
      <xdr:colOff>558800</xdr:colOff>
      <xdr:row>44</xdr:row>
      <xdr:rowOff>67734</xdr:rowOff>
    </xdr:to>
    <xdr:graphicFrame macro="">
      <xdr:nvGraphicFramePr>
        <xdr:cNvPr id="2" name="Graphique 1">
          <a:extLst>
            <a:ext uri="{FF2B5EF4-FFF2-40B4-BE49-F238E27FC236}">
              <a16:creationId xmlns:a16="http://schemas.microsoft.com/office/drawing/2014/main" id="{81194C2A-375B-A246-AE72-6F4A7C5C2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249835</xdr:colOff>
      <xdr:row>46</xdr:row>
      <xdr:rowOff>148236</xdr:rowOff>
    </xdr:from>
    <xdr:to>
      <xdr:col>15</xdr:col>
      <xdr:colOff>562130</xdr:colOff>
      <xdr:row>66</xdr:row>
      <xdr:rowOff>20820</xdr:rowOff>
    </xdr:to>
    <xdr:graphicFrame macro="">
      <xdr:nvGraphicFramePr>
        <xdr:cNvPr id="3" name="Graphique 2">
          <a:extLst>
            <a:ext uri="{FF2B5EF4-FFF2-40B4-BE49-F238E27FC236}">
              <a16:creationId xmlns:a16="http://schemas.microsoft.com/office/drawing/2014/main" id="{D1772490-D698-C240-A417-B8A9C8DA2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152400</xdr:colOff>
      <xdr:row>3</xdr:row>
      <xdr:rowOff>127000</xdr:rowOff>
    </xdr:from>
    <xdr:to>
      <xdr:col>24</xdr:col>
      <xdr:colOff>63500</xdr:colOff>
      <xdr:row>23</xdr:row>
      <xdr:rowOff>88900</xdr:rowOff>
    </xdr:to>
    <xdr:graphicFrame macro="">
      <xdr:nvGraphicFramePr>
        <xdr:cNvPr id="2" name="Graphique 1">
          <a:extLst>
            <a:ext uri="{FF2B5EF4-FFF2-40B4-BE49-F238E27FC236}">
              <a16:creationId xmlns:a16="http://schemas.microsoft.com/office/drawing/2014/main" id="{CC8973EC-2875-F467-9093-BD5B3C81D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190500</xdr:colOff>
      <xdr:row>26</xdr:row>
      <xdr:rowOff>165100</xdr:rowOff>
    </xdr:from>
    <xdr:to>
      <xdr:col>24</xdr:col>
      <xdr:colOff>25400</xdr:colOff>
      <xdr:row>45</xdr:row>
      <xdr:rowOff>76200</xdr:rowOff>
    </xdr:to>
    <xdr:graphicFrame macro="">
      <xdr:nvGraphicFramePr>
        <xdr:cNvPr id="3" name="Graphique 2">
          <a:extLst>
            <a:ext uri="{FF2B5EF4-FFF2-40B4-BE49-F238E27FC236}">
              <a16:creationId xmlns:a16="http://schemas.microsoft.com/office/drawing/2014/main" id="{8C888597-556D-F914-0D6D-60DCF5211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139700</xdr:colOff>
      <xdr:row>48</xdr:row>
      <xdr:rowOff>88900</xdr:rowOff>
    </xdr:from>
    <xdr:to>
      <xdr:col>24</xdr:col>
      <xdr:colOff>50800</xdr:colOff>
      <xdr:row>67</xdr:row>
      <xdr:rowOff>25400</xdr:rowOff>
    </xdr:to>
    <xdr:graphicFrame macro="">
      <xdr:nvGraphicFramePr>
        <xdr:cNvPr id="4" name="Graphique 3">
          <a:extLst>
            <a:ext uri="{FF2B5EF4-FFF2-40B4-BE49-F238E27FC236}">
              <a16:creationId xmlns:a16="http://schemas.microsoft.com/office/drawing/2014/main" id="{978A833D-4F20-6B6F-91BF-7D5968D27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88900</xdr:colOff>
      <xdr:row>70</xdr:row>
      <xdr:rowOff>114300</xdr:rowOff>
    </xdr:from>
    <xdr:to>
      <xdr:col>24</xdr:col>
      <xdr:colOff>25400</xdr:colOff>
      <xdr:row>88</xdr:row>
      <xdr:rowOff>152400</xdr:rowOff>
    </xdr:to>
    <xdr:graphicFrame macro="">
      <xdr:nvGraphicFramePr>
        <xdr:cNvPr id="5" name="Graphique 4">
          <a:extLst>
            <a:ext uri="{FF2B5EF4-FFF2-40B4-BE49-F238E27FC236}">
              <a16:creationId xmlns:a16="http://schemas.microsoft.com/office/drawing/2014/main" id="{94E84CB0-B64C-4BA1-D560-EB5C0992B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29817</xdr:colOff>
      <xdr:row>2</xdr:row>
      <xdr:rowOff>67733</xdr:rowOff>
    </xdr:from>
    <xdr:to>
      <xdr:col>51</xdr:col>
      <xdr:colOff>373638</xdr:colOff>
      <xdr:row>17</xdr:row>
      <xdr:rowOff>16933</xdr:rowOff>
    </xdr:to>
    <xdr:graphicFrame macro="">
      <xdr:nvGraphicFramePr>
        <xdr:cNvPr id="6" name="Graphique 5">
          <a:extLst>
            <a:ext uri="{FF2B5EF4-FFF2-40B4-BE49-F238E27FC236}">
              <a16:creationId xmlns:a16="http://schemas.microsoft.com/office/drawing/2014/main" id="{7BD896BD-EE75-D0E5-11DE-833EDC347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19489</xdr:colOff>
      <xdr:row>19</xdr:row>
      <xdr:rowOff>129458</xdr:rowOff>
    </xdr:from>
    <xdr:to>
      <xdr:col>51</xdr:col>
      <xdr:colOff>395297</xdr:colOff>
      <xdr:row>34</xdr:row>
      <xdr:rowOff>151230</xdr:rowOff>
    </xdr:to>
    <xdr:graphicFrame macro="">
      <xdr:nvGraphicFramePr>
        <xdr:cNvPr id="7" name="Graphique 6">
          <a:extLst>
            <a:ext uri="{FF2B5EF4-FFF2-40B4-BE49-F238E27FC236}">
              <a16:creationId xmlns:a16="http://schemas.microsoft.com/office/drawing/2014/main" id="{D26FC328-08C3-29E9-0C34-49A88BD9D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22247</xdr:colOff>
      <xdr:row>37</xdr:row>
      <xdr:rowOff>100858</xdr:rowOff>
    </xdr:from>
    <xdr:to>
      <xdr:col>51</xdr:col>
      <xdr:colOff>412203</xdr:colOff>
      <xdr:row>52</xdr:row>
      <xdr:rowOff>78734</xdr:rowOff>
    </xdr:to>
    <xdr:graphicFrame macro="">
      <xdr:nvGraphicFramePr>
        <xdr:cNvPr id="8" name="Graphique 7">
          <a:extLst>
            <a:ext uri="{FF2B5EF4-FFF2-40B4-BE49-F238E27FC236}">
              <a16:creationId xmlns:a16="http://schemas.microsoft.com/office/drawing/2014/main" id="{FFD9CA18-2549-A129-9E34-BB3A393F7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45</xdr:col>
      <xdr:colOff>11140</xdr:colOff>
      <xdr:row>54</xdr:row>
      <xdr:rowOff>104497</xdr:rowOff>
    </xdr:from>
    <xdr:to>
      <xdr:col>51</xdr:col>
      <xdr:colOff>399715</xdr:colOff>
      <xdr:row>69</xdr:row>
      <xdr:rowOff>174012</xdr:rowOff>
    </xdr:to>
    <xdr:graphicFrame macro="">
      <xdr:nvGraphicFramePr>
        <xdr:cNvPr id="9" name="Graphique 8">
          <a:extLst>
            <a:ext uri="{FF2B5EF4-FFF2-40B4-BE49-F238E27FC236}">
              <a16:creationId xmlns:a16="http://schemas.microsoft.com/office/drawing/2014/main" id="{887AF81C-D375-F5E3-CAD6-EDF15EA9F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56</xdr:col>
      <xdr:colOff>667984</xdr:colOff>
      <xdr:row>17</xdr:row>
      <xdr:rowOff>147273</xdr:rowOff>
    </xdr:from>
    <xdr:to>
      <xdr:col>63</xdr:col>
      <xdr:colOff>543581</xdr:colOff>
      <xdr:row>33</xdr:row>
      <xdr:rowOff>103723</xdr:rowOff>
    </xdr:to>
    <xdr:graphicFrame macro="">
      <xdr:nvGraphicFramePr>
        <xdr:cNvPr id="18" name="Graphique 17">
          <a:extLst>
            <a:ext uri="{FF2B5EF4-FFF2-40B4-BE49-F238E27FC236}">
              <a16:creationId xmlns:a16="http://schemas.microsoft.com/office/drawing/2014/main" id="{B13E188A-BF15-BC34-F927-E7CF3ECA1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57</xdr:col>
      <xdr:colOff>37171</xdr:colOff>
      <xdr:row>1</xdr:row>
      <xdr:rowOff>9027</xdr:rowOff>
    </xdr:from>
    <xdr:to>
      <xdr:col>63</xdr:col>
      <xdr:colOff>440001</xdr:colOff>
      <xdr:row>15</xdr:row>
      <xdr:rowOff>160970</xdr:rowOff>
    </xdr:to>
    <xdr:graphicFrame macro="">
      <xdr:nvGraphicFramePr>
        <xdr:cNvPr id="19" name="Graphique 18">
          <a:extLst>
            <a:ext uri="{FF2B5EF4-FFF2-40B4-BE49-F238E27FC236}">
              <a16:creationId xmlns:a16="http://schemas.microsoft.com/office/drawing/2014/main" id="{71576D04-31B1-7236-87B9-B299BAB63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105834</xdr:colOff>
      <xdr:row>6</xdr:row>
      <xdr:rowOff>11757</xdr:rowOff>
    </xdr:from>
    <xdr:to>
      <xdr:col>14</xdr:col>
      <xdr:colOff>588818</xdr:colOff>
      <xdr:row>31</xdr:row>
      <xdr:rowOff>47477</xdr:rowOff>
    </xdr:to>
    <xdr:graphicFrame macro="">
      <xdr:nvGraphicFramePr>
        <xdr:cNvPr id="3" name="Graphique 2">
          <a:extLst>
            <a:ext uri="{FF2B5EF4-FFF2-40B4-BE49-F238E27FC236}">
              <a16:creationId xmlns:a16="http://schemas.microsoft.com/office/drawing/2014/main" id="{093F3C88-C939-2F41-A808-4F345FAEE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Library/Application%20Support/Microsoft/Office365/User%20Content.localized/Startup/Excel/AcrobatExcelAddin.xlam" TargetMode="External"/><Relationship Id="rId1" Type="http://schemas.openxmlformats.org/officeDocument/2006/relationships/externalLinkPath" Target="/Library/Application%20Support/Microsoft/Office365/User%20Content.localized/Startup/Excel/AcrobatExcelAddin.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Taux directeurs "/>
    </sheetNames>
    <sheetDataSet>
      <sheetData sheetId="0"/>
      <sheetData sheetId="1">
        <row r="24">
          <cell r="A24" t="str">
            <v>2000-01</v>
          </cell>
          <cell r="E24">
            <v>1.75</v>
          </cell>
          <cell r="J24">
            <v>5.5</v>
          </cell>
        </row>
        <row r="25">
          <cell r="A25" t="str">
            <v>2000-02</v>
          </cell>
          <cell r="E25">
            <v>2.25</v>
          </cell>
          <cell r="J25">
            <v>5.75</v>
          </cell>
        </row>
        <row r="26">
          <cell r="A26" t="str">
            <v>2000-03</v>
          </cell>
          <cell r="E26">
            <v>3</v>
          </cell>
          <cell r="J26">
            <v>6</v>
          </cell>
        </row>
        <row r="27">
          <cell r="A27" t="str">
            <v>2000-04</v>
          </cell>
          <cell r="E27">
            <v>3</v>
          </cell>
          <cell r="J27">
            <v>6</v>
          </cell>
        </row>
        <row r="28">
          <cell r="A28" t="str">
            <v>2000-05</v>
          </cell>
          <cell r="E28">
            <v>3</v>
          </cell>
          <cell r="J28">
            <v>6.5</v>
          </cell>
        </row>
        <row r="29">
          <cell r="A29" t="str">
            <v>2000-06</v>
          </cell>
          <cell r="E29">
            <v>3.5</v>
          </cell>
          <cell r="J29">
            <v>6.5</v>
          </cell>
        </row>
        <row r="30">
          <cell r="A30" t="str">
            <v>2000-07</v>
          </cell>
          <cell r="E30">
            <v>3.5</v>
          </cell>
          <cell r="J30">
            <v>6.5</v>
          </cell>
        </row>
        <row r="31">
          <cell r="A31" t="str">
            <v>2000-08</v>
          </cell>
          <cell r="E31">
            <v>3.5</v>
          </cell>
          <cell r="J31">
            <v>6.5</v>
          </cell>
        </row>
        <row r="32">
          <cell r="A32" t="str">
            <v>2000-09</v>
          </cell>
          <cell r="E32">
            <v>3.5</v>
          </cell>
          <cell r="J32">
            <v>6.5</v>
          </cell>
        </row>
        <row r="33">
          <cell r="A33" t="str">
            <v>2000-10</v>
          </cell>
          <cell r="E33">
            <v>3.5</v>
          </cell>
          <cell r="J33">
            <v>6.5</v>
          </cell>
        </row>
        <row r="34">
          <cell r="A34" t="str">
            <v>2000-11</v>
          </cell>
          <cell r="E34">
            <v>3.5</v>
          </cell>
          <cell r="J34">
            <v>6.5</v>
          </cell>
        </row>
        <row r="35">
          <cell r="A35" t="str">
            <v>2000-12</v>
          </cell>
          <cell r="E35">
            <v>3.5</v>
          </cell>
          <cell r="J35">
            <v>6.5</v>
          </cell>
        </row>
        <row r="36">
          <cell r="A36" t="str">
            <v>2001-01</v>
          </cell>
          <cell r="E36">
            <v>3.5</v>
          </cell>
          <cell r="J36">
            <v>5.5</v>
          </cell>
        </row>
        <row r="37">
          <cell r="A37" t="str">
            <v>2001-02</v>
          </cell>
          <cell r="E37">
            <v>3.5</v>
          </cell>
          <cell r="J37">
            <v>5.5</v>
          </cell>
        </row>
        <row r="38">
          <cell r="A38" t="str">
            <v>2001-03</v>
          </cell>
          <cell r="E38">
            <v>3.25</v>
          </cell>
          <cell r="J38">
            <v>5</v>
          </cell>
        </row>
        <row r="39">
          <cell r="A39" t="str">
            <v>2001-04</v>
          </cell>
          <cell r="E39">
            <v>3.25</v>
          </cell>
          <cell r="J39">
            <v>4.5</v>
          </cell>
        </row>
        <row r="40">
          <cell r="A40" t="str">
            <v>2001-05</v>
          </cell>
          <cell r="E40">
            <v>3.25</v>
          </cell>
          <cell r="J40">
            <v>4</v>
          </cell>
        </row>
        <row r="41">
          <cell r="A41" t="str">
            <v>2001-06</v>
          </cell>
          <cell r="E41">
            <v>3.25</v>
          </cell>
          <cell r="J41">
            <v>3.75</v>
          </cell>
        </row>
        <row r="42">
          <cell r="A42" t="str">
            <v>2001-07</v>
          </cell>
          <cell r="E42">
            <v>3.25</v>
          </cell>
          <cell r="J42">
            <v>3.75</v>
          </cell>
        </row>
        <row r="43">
          <cell r="A43" t="str">
            <v>2001-08</v>
          </cell>
          <cell r="E43">
            <v>3.25</v>
          </cell>
          <cell r="J43">
            <v>3.5</v>
          </cell>
        </row>
        <row r="44">
          <cell r="A44" t="str">
            <v>2001-09</v>
          </cell>
          <cell r="E44">
            <v>2.25</v>
          </cell>
          <cell r="J44">
            <v>3</v>
          </cell>
        </row>
        <row r="45">
          <cell r="A45" t="str">
            <v>2001-10</v>
          </cell>
          <cell r="E45">
            <v>2.25</v>
          </cell>
          <cell r="J45">
            <v>2.5</v>
          </cell>
        </row>
        <row r="46">
          <cell r="A46" t="str">
            <v>2001-11</v>
          </cell>
          <cell r="E46">
            <v>2.25</v>
          </cell>
          <cell r="J46">
            <v>2</v>
          </cell>
        </row>
        <row r="47">
          <cell r="A47" t="str">
            <v>2001-12</v>
          </cell>
          <cell r="E47">
            <v>1.75</v>
          </cell>
          <cell r="J47">
            <v>1.75</v>
          </cell>
        </row>
        <row r="48">
          <cell r="A48" t="str">
            <v>2002-01</v>
          </cell>
          <cell r="E48">
            <v>1.75</v>
          </cell>
          <cell r="J48">
            <v>1.75</v>
          </cell>
        </row>
        <row r="49">
          <cell r="A49" t="str">
            <v>2002-02</v>
          </cell>
          <cell r="E49">
            <v>1.75</v>
          </cell>
          <cell r="J49">
            <v>1.75</v>
          </cell>
        </row>
        <row r="50">
          <cell r="A50" t="str">
            <v>2002-03</v>
          </cell>
          <cell r="E50">
            <v>1.75</v>
          </cell>
          <cell r="J50">
            <v>1.75</v>
          </cell>
        </row>
        <row r="51">
          <cell r="A51" t="str">
            <v>2002-04</v>
          </cell>
          <cell r="E51">
            <v>1.75</v>
          </cell>
          <cell r="J51">
            <v>1.75</v>
          </cell>
        </row>
        <row r="52">
          <cell r="A52" t="str">
            <v>2002-05</v>
          </cell>
          <cell r="E52">
            <v>1.25</v>
          </cell>
          <cell r="J52">
            <v>1.75</v>
          </cell>
        </row>
        <row r="53">
          <cell r="A53" t="str">
            <v>2002-06</v>
          </cell>
          <cell r="E53">
            <v>1.25</v>
          </cell>
          <cell r="J53">
            <v>1.75</v>
          </cell>
        </row>
        <row r="54">
          <cell r="A54" t="str">
            <v>2002-07</v>
          </cell>
          <cell r="E54">
            <v>0.75</v>
          </cell>
          <cell r="J54">
            <v>1.75</v>
          </cell>
        </row>
        <row r="55">
          <cell r="A55" t="str">
            <v>2002-08</v>
          </cell>
          <cell r="E55">
            <v>0.75</v>
          </cell>
          <cell r="J55">
            <v>1.75</v>
          </cell>
        </row>
        <row r="56">
          <cell r="A56" t="str">
            <v>2002-09</v>
          </cell>
          <cell r="E56">
            <v>0.75</v>
          </cell>
          <cell r="J56">
            <v>1.75</v>
          </cell>
        </row>
        <row r="57">
          <cell r="A57" t="str">
            <v>2002-10</v>
          </cell>
          <cell r="E57">
            <v>0.75</v>
          </cell>
          <cell r="J57">
            <v>1.75</v>
          </cell>
        </row>
        <row r="58">
          <cell r="A58" t="str">
            <v>2002-11</v>
          </cell>
          <cell r="E58">
            <v>0.75</v>
          </cell>
          <cell r="J58">
            <v>1.25</v>
          </cell>
        </row>
        <row r="59">
          <cell r="A59" t="str">
            <v>2002-12</v>
          </cell>
          <cell r="E59">
            <v>0.75</v>
          </cell>
          <cell r="J59">
            <v>1.25</v>
          </cell>
        </row>
        <row r="60">
          <cell r="A60" t="str">
            <v>2003-01</v>
          </cell>
          <cell r="E60">
            <v>0.75</v>
          </cell>
          <cell r="J60">
            <v>1.25</v>
          </cell>
        </row>
        <row r="61">
          <cell r="A61" t="str">
            <v>2003-02</v>
          </cell>
          <cell r="E61">
            <v>0.75</v>
          </cell>
          <cell r="J61">
            <v>1.25</v>
          </cell>
        </row>
        <row r="62">
          <cell r="A62" t="str">
            <v>2003-03</v>
          </cell>
          <cell r="E62">
            <v>0.375</v>
          </cell>
          <cell r="J62">
            <v>1.25</v>
          </cell>
        </row>
        <row r="63">
          <cell r="A63" t="str">
            <v>2003-04</v>
          </cell>
          <cell r="E63">
            <v>0.375</v>
          </cell>
          <cell r="J63">
            <v>1.25</v>
          </cell>
        </row>
        <row r="64">
          <cell r="A64" t="str">
            <v>2003-05</v>
          </cell>
          <cell r="E64">
            <v>0.375</v>
          </cell>
          <cell r="J64">
            <v>1.25</v>
          </cell>
        </row>
        <row r="65">
          <cell r="A65" t="str">
            <v>2003-06</v>
          </cell>
          <cell r="E65">
            <v>0.375</v>
          </cell>
          <cell r="J65">
            <v>1</v>
          </cell>
        </row>
        <row r="66">
          <cell r="A66" t="str">
            <v>2003-07</v>
          </cell>
          <cell r="E66">
            <v>0.375</v>
          </cell>
          <cell r="J66">
            <v>1</v>
          </cell>
        </row>
        <row r="67">
          <cell r="A67" t="str">
            <v>2003-08</v>
          </cell>
          <cell r="E67">
            <v>0.375</v>
          </cell>
          <cell r="J67">
            <v>1</v>
          </cell>
        </row>
        <row r="68">
          <cell r="A68" t="str">
            <v>2003-09</v>
          </cell>
          <cell r="E68">
            <v>0.375</v>
          </cell>
          <cell r="J68">
            <v>1</v>
          </cell>
        </row>
        <row r="69">
          <cell r="A69" t="str">
            <v>2003-10</v>
          </cell>
          <cell r="E69">
            <v>0.375</v>
          </cell>
          <cell r="J69">
            <v>1</v>
          </cell>
        </row>
        <row r="70">
          <cell r="A70" t="str">
            <v>2003-11</v>
          </cell>
          <cell r="E70">
            <v>0.375</v>
          </cell>
          <cell r="J70">
            <v>1</v>
          </cell>
        </row>
        <row r="71">
          <cell r="A71" t="str">
            <v>2003-12</v>
          </cell>
          <cell r="E71">
            <v>0.375</v>
          </cell>
          <cell r="J71">
            <v>1</v>
          </cell>
        </row>
        <row r="72">
          <cell r="A72" t="str">
            <v>2004-01</v>
          </cell>
          <cell r="E72">
            <v>0.375</v>
          </cell>
          <cell r="J72">
            <v>1</v>
          </cell>
        </row>
        <row r="73">
          <cell r="A73" t="str">
            <v>2004-02</v>
          </cell>
          <cell r="E73">
            <v>0.375</v>
          </cell>
          <cell r="J73">
            <v>1</v>
          </cell>
        </row>
        <row r="74">
          <cell r="A74" t="str">
            <v>2004-03</v>
          </cell>
          <cell r="E74">
            <v>0.375</v>
          </cell>
          <cell r="J74">
            <v>1</v>
          </cell>
        </row>
        <row r="75">
          <cell r="A75" t="str">
            <v>2004-04</v>
          </cell>
          <cell r="E75">
            <v>0.375</v>
          </cell>
          <cell r="J75">
            <v>1</v>
          </cell>
        </row>
        <row r="76">
          <cell r="A76" t="str">
            <v>2004-05</v>
          </cell>
          <cell r="E76">
            <v>0.375</v>
          </cell>
          <cell r="J76">
            <v>1</v>
          </cell>
        </row>
        <row r="77">
          <cell r="A77" t="str">
            <v>2004-06</v>
          </cell>
          <cell r="E77">
            <v>0.5</v>
          </cell>
          <cell r="J77">
            <v>1.25</v>
          </cell>
        </row>
        <row r="78">
          <cell r="A78" t="str">
            <v>2004-07</v>
          </cell>
          <cell r="E78">
            <v>0.5</v>
          </cell>
          <cell r="J78">
            <v>1.25</v>
          </cell>
        </row>
        <row r="79">
          <cell r="A79" t="str">
            <v>2004-08</v>
          </cell>
          <cell r="E79">
            <v>0.5</v>
          </cell>
          <cell r="J79">
            <v>1.5</v>
          </cell>
        </row>
        <row r="80">
          <cell r="A80" t="str">
            <v>2004-09</v>
          </cell>
          <cell r="E80">
            <v>0.75</v>
          </cell>
          <cell r="J80">
            <v>1.75</v>
          </cell>
        </row>
        <row r="81">
          <cell r="A81" t="str">
            <v>2004-10</v>
          </cell>
          <cell r="E81">
            <v>0.75</v>
          </cell>
          <cell r="J81">
            <v>1.75</v>
          </cell>
        </row>
        <row r="82">
          <cell r="A82" t="str">
            <v>2004-11</v>
          </cell>
          <cell r="E82">
            <v>0.75</v>
          </cell>
          <cell r="J82">
            <v>2</v>
          </cell>
        </row>
        <row r="83">
          <cell r="A83" t="str">
            <v>2004-12</v>
          </cell>
          <cell r="E83">
            <v>0.75</v>
          </cell>
          <cell r="J83">
            <v>2.25</v>
          </cell>
        </row>
        <row r="84">
          <cell r="A84" t="str">
            <v>2005-01</v>
          </cell>
          <cell r="E84">
            <v>0.75</v>
          </cell>
          <cell r="J84">
            <v>2.25</v>
          </cell>
        </row>
        <row r="85">
          <cell r="A85" t="str">
            <v>2005-02</v>
          </cell>
          <cell r="E85">
            <v>0.75</v>
          </cell>
          <cell r="J85">
            <v>2.5</v>
          </cell>
        </row>
        <row r="86">
          <cell r="A86" t="str">
            <v>2005-03</v>
          </cell>
          <cell r="E86">
            <v>0.75</v>
          </cell>
          <cell r="J86">
            <v>2.75</v>
          </cell>
        </row>
        <row r="87">
          <cell r="A87" t="str">
            <v>2005-04</v>
          </cell>
          <cell r="E87">
            <v>0.75</v>
          </cell>
          <cell r="J87">
            <v>2.75</v>
          </cell>
        </row>
        <row r="88">
          <cell r="A88" t="str">
            <v>2005-05</v>
          </cell>
          <cell r="E88">
            <v>0.75</v>
          </cell>
          <cell r="J88">
            <v>3</v>
          </cell>
        </row>
        <row r="89">
          <cell r="A89" t="str">
            <v>2005-06</v>
          </cell>
          <cell r="E89">
            <v>0.75</v>
          </cell>
          <cell r="J89">
            <v>3.25</v>
          </cell>
        </row>
        <row r="90">
          <cell r="A90" t="str">
            <v>2005-07</v>
          </cell>
          <cell r="E90">
            <v>0.75</v>
          </cell>
          <cell r="J90">
            <v>3.25</v>
          </cell>
        </row>
        <row r="91">
          <cell r="A91" t="str">
            <v>2005-08</v>
          </cell>
          <cell r="E91">
            <v>0.75</v>
          </cell>
          <cell r="J91">
            <v>3.5</v>
          </cell>
        </row>
        <row r="92">
          <cell r="A92" t="str">
            <v>2005-09</v>
          </cell>
          <cell r="E92">
            <v>0.75</v>
          </cell>
          <cell r="J92">
            <v>3.75</v>
          </cell>
        </row>
        <row r="93">
          <cell r="A93" t="str">
            <v>2005-10</v>
          </cell>
          <cell r="E93">
            <v>0.75</v>
          </cell>
          <cell r="J93">
            <v>3.75</v>
          </cell>
        </row>
        <row r="94">
          <cell r="A94" t="str">
            <v>2005-11</v>
          </cell>
          <cell r="E94">
            <v>0.75</v>
          </cell>
          <cell r="J94">
            <v>4</v>
          </cell>
        </row>
        <row r="95">
          <cell r="A95" t="str">
            <v>2005-12</v>
          </cell>
          <cell r="E95">
            <v>1</v>
          </cell>
          <cell r="J95">
            <v>4.25</v>
          </cell>
        </row>
        <row r="96">
          <cell r="A96" t="str">
            <v>2006-01</v>
          </cell>
          <cell r="E96">
            <v>1</v>
          </cell>
          <cell r="J96">
            <v>4.5</v>
          </cell>
        </row>
        <row r="97">
          <cell r="A97" t="str">
            <v>2006-02</v>
          </cell>
          <cell r="E97">
            <v>1</v>
          </cell>
          <cell r="J97">
            <v>4.5</v>
          </cell>
        </row>
        <row r="98">
          <cell r="A98" t="str">
            <v>2006-03</v>
          </cell>
          <cell r="E98">
            <v>1.25</v>
          </cell>
          <cell r="J98">
            <v>4.75</v>
          </cell>
        </row>
        <row r="99">
          <cell r="A99" t="str">
            <v>2006-04</v>
          </cell>
          <cell r="E99">
            <v>1.25</v>
          </cell>
          <cell r="J99">
            <v>4.75</v>
          </cell>
        </row>
        <row r="100">
          <cell r="A100" t="str">
            <v>2006-05</v>
          </cell>
          <cell r="E100">
            <v>1.25</v>
          </cell>
          <cell r="J100">
            <v>5</v>
          </cell>
        </row>
        <row r="101">
          <cell r="A101" t="str">
            <v>2006-06</v>
          </cell>
          <cell r="E101">
            <v>1.5</v>
          </cell>
          <cell r="J101">
            <v>5.25</v>
          </cell>
        </row>
        <row r="102">
          <cell r="A102" t="str">
            <v>2006-07</v>
          </cell>
          <cell r="E102">
            <v>1.5</v>
          </cell>
          <cell r="J102">
            <v>5.25</v>
          </cell>
        </row>
        <row r="103">
          <cell r="A103" t="str">
            <v>2006-08</v>
          </cell>
          <cell r="E103">
            <v>1.5</v>
          </cell>
          <cell r="J103">
            <v>5.25</v>
          </cell>
        </row>
        <row r="104">
          <cell r="A104" t="str">
            <v>2006-09</v>
          </cell>
          <cell r="E104">
            <v>1.75</v>
          </cell>
          <cell r="J104">
            <v>5.25</v>
          </cell>
        </row>
        <row r="105">
          <cell r="A105" t="str">
            <v>2006-10</v>
          </cell>
          <cell r="E105">
            <v>1.75</v>
          </cell>
          <cell r="J105">
            <v>5.25</v>
          </cell>
        </row>
        <row r="106">
          <cell r="A106" t="str">
            <v>2006-11</v>
          </cell>
          <cell r="E106">
            <v>1.75</v>
          </cell>
          <cell r="J106">
            <v>5.25</v>
          </cell>
        </row>
        <row r="107">
          <cell r="A107" t="str">
            <v>2006-12</v>
          </cell>
          <cell r="E107">
            <v>2</v>
          </cell>
          <cell r="J107">
            <v>5.25</v>
          </cell>
        </row>
        <row r="108">
          <cell r="A108" t="str">
            <v>2007-01</v>
          </cell>
          <cell r="E108">
            <v>2</v>
          </cell>
          <cell r="J108">
            <v>5.25</v>
          </cell>
        </row>
        <row r="109">
          <cell r="A109" t="str">
            <v>2007-02</v>
          </cell>
          <cell r="E109">
            <v>2</v>
          </cell>
          <cell r="J109">
            <v>5.25</v>
          </cell>
        </row>
        <row r="110">
          <cell r="A110" t="str">
            <v>2007-03</v>
          </cell>
          <cell r="E110">
            <v>2.25</v>
          </cell>
          <cell r="J110">
            <v>5.25</v>
          </cell>
        </row>
        <row r="111">
          <cell r="A111" t="str">
            <v>2007-04</v>
          </cell>
          <cell r="E111">
            <v>2.25</v>
          </cell>
          <cell r="J111">
            <v>5.25</v>
          </cell>
        </row>
        <row r="112">
          <cell r="A112" t="str">
            <v>2007-05</v>
          </cell>
          <cell r="E112">
            <v>2.25</v>
          </cell>
          <cell r="J112">
            <v>5.25</v>
          </cell>
        </row>
        <row r="113">
          <cell r="A113" t="str">
            <v>2007-06</v>
          </cell>
          <cell r="E113">
            <v>2.5</v>
          </cell>
          <cell r="J113">
            <v>5.25</v>
          </cell>
        </row>
        <row r="114">
          <cell r="A114" t="str">
            <v>2007-07</v>
          </cell>
          <cell r="E114">
            <v>2.5</v>
          </cell>
          <cell r="J114">
            <v>5.25</v>
          </cell>
        </row>
        <row r="115">
          <cell r="A115" t="str">
            <v>2007-08</v>
          </cell>
          <cell r="E115">
            <v>2.5</v>
          </cell>
          <cell r="J115">
            <v>5.25</v>
          </cell>
        </row>
        <row r="116">
          <cell r="A116" t="str">
            <v>2007-09</v>
          </cell>
          <cell r="E116">
            <v>2.75</v>
          </cell>
          <cell r="J116">
            <v>4.75</v>
          </cell>
        </row>
        <row r="117">
          <cell r="A117" t="str">
            <v>2007-10</v>
          </cell>
          <cell r="E117">
            <v>2.75</v>
          </cell>
          <cell r="J117">
            <v>4.5</v>
          </cell>
        </row>
        <row r="118">
          <cell r="A118" t="str">
            <v>2007-11</v>
          </cell>
          <cell r="E118">
            <v>2.75</v>
          </cell>
          <cell r="J118">
            <v>4.5</v>
          </cell>
        </row>
        <row r="119">
          <cell r="A119" t="str">
            <v>2007-12</v>
          </cell>
          <cell r="E119">
            <v>2.75</v>
          </cell>
          <cell r="J119">
            <v>4.25</v>
          </cell>
        </row>
        <row r="120">
          <cell r="A120" t="str">
            <v>2008-01</v>
          </cell>
          <cell r="E120">
            <v>2.75</v>
          </cell>
          <cell r="J120">
            <v>3</v>
          </cell>
        </row>
        <row r="121">
          <cell r="A121" t="str">
            <v>2008-02</v>
          </cell>
          <cell r="E121">
            <v>2.75</v>
          </cell>
          <cell r="J121">
            <v>3</v>
          </cell>
        </row>
        <row r="122">
          <cell r="A122" t="str">
            <v>2008-03</v>
          </cell>
          <cell r="E122">
            <v>2.75</v>
          </cell>
          <cell r="J122">
            <v>2.25</v>
          </cell>
        </row>
        <row r="123">
          <cell r="A123" t="str">
            <v>2008-04</v>
          </cell>
          <cell r="E123">
            <v>2.75</v>
          </cell>
          <cell r="J123">
            <v>2</v>
          </cell>
        </row>
        <row r="124">
          <cell r="A124" t="str">
            <v>2008-05</v>
          </cell>
          <cell r="E124">
            <v>2.75</v>
          </cell>
          <cell r="J124">
            <v>2</v>
          </cell>
        </row>
        <row r="125">
          <cell r="A125" t="str">
            <v>2008-06</v>
          </cell>
          <cell r="E125">
            <v>2.75</v>
          </cell>
          <cell r="J125">
            <v>2</v>
          </cell>
        </row>
        <row r="126">
          <cell r="A126" t="str">
            <v>2008-07</v>
          </cell>
          <cell r="E126">
            <v>2.75</v>
          </cell>
          <cell r="J126">
            <v>2</v>
          </cell>
        </row>
        <row r="127">
          <cell r="A127" t="str">
            <v>2008-08</v>
          </cell>
          <cell r="E127">
            <v>2.75</v>
          </cell>
          <cell r="J127">
            <v>2</v>
          </cell>
        </row>
        <row r="128">
          <cell r="A128" t="str">
            <v>2008-09</v>
          </cell>
          <cell r="E128">
            <v>2.75</v>
          </cell>
          <cell r="J128">
            <v>2</v>
          </cell>
        </row>
        <row r="129">
          <cell r="A129" t="str">
            <v>2008-10</v>
          </cell>
          <cell r="E129">
            <v>2.5</v>
          </cell>
          <cell r="J129">
            <v>1</v>
          </cell>
        </row>
        <row r="130">
          <cell r="A130" t="str">
            <v>2008-11</v>
          </cell>
          <cell r="E130">
            <v>1</v>
          </cell>
          <cell r="J130">
            <v>1</v>
          </cell>
        </row>
        <row r="131">
          <cell r="A131" t="str">
            <v>2008-12</v>
          </cell>
          <cell r="E131">
            <v>0.5</v>
          </cell>
          <cell r="J131">
            <v>0.125</v>
          </cell>
        </row>
        <row r="132">
          <cell r="A132" t="str">
            <v>2009-01</v>
          </cell>
          <cell r="E132">
            <v>0.5</v>
          </cell>
          <cell r="J132">
            <v>0.125</v>
          </cell>
        </row>
        <row r="133">
          <cell r="A133" t="str">
            <v>2009-02</v>
          </cell>
          <cell r="E133">
            <v>0.5</v>
          </cell>
          <cell r="J133">
            <v>0.125</v>
          </cell>
        </row>
        <row r="134">
          <cell r="A134" t="str">
            <v>2009-03</v>
          </cell>
          <cell r="E134">
            <v>0.375</v>
          </cell>
          <cell r="J134">
            <v>0.125</v>
          </cell>
        </row>
        <row r="135">
          <cell r="A135" t="str">
            <v>2009-04</v>
          </cell>
          <cell r="E135">
            <v>0.375</v>
          </cell>
          <cell r="J135">
            <v>0.125</v>
          </cell>
        </row>
        <row r="136">
          <cell r="A136" t="str">
            <v>2009-05</v>
          </cell>
          <cell r="E136">
            <v>0.375</v>
          </cell>
          <cell r="J136">
            <v>0.125</v>
          </cell>
        </row>
        <row r="137">
          <cell r="A137" t="str">
            <v>2009-06</v>
          </cell>
          <cell r="E137">
            <v>0.375</v>
          </cell>
          <cell r="J137">
            <v>0.125</v>
          </cell>
        </row>
        <row r="138">
          <cell r="A138" t="str">
            <v>2009-07</v>
          </cell>
          <cell r="E138">
            <v>0.375</v>
          </cell>
          <cell r="J138">
            <v>0.125</v>
          </cell>
        </row>
        <row r="139">
          <cell r="A139" t="str">
            <v>2009-08</v>
          </cell>
          <cell r="E139">
            <v>0.375</v>
          </cell>
          <cell r="J139">
            <v>0.125</v>
          </cell>
        </row>
        <row r="140">
          <cell r="A140" t="str">
            <v>2009-09</v>
          </cell>
          <cell r="E140">
            <v>0.375</v>
          </cell>
          <cell r="J140">
            <v>0.125</v>
          </cell>
        </row>
        <row r="141">
          <cell r="A141" t="str">
            <v>2009-10</v>
          </cell>
          <cell r="E141">
            <v>0.375</v>
          </cell>
          <cell r="J141">
            <v>0.125</v>
          </cell>
        </row>
        <row r="142">
          <cell r="A142" t="str">
            <v>2009-11</v>
          </cell>
          <cell r="E142">
            <v>0.375</v>
          </cell>
          <cell r="J142">
            <v>0.125</v>
          </cell>
        </row>
        <row r="143">
          <cell r="A143" t="str">
            <v>2009-12</v>
          </cell>
          <cell r="E143">
            <v>0.375</v>
          </cell>
          <cell r="J143">
            <v>0.125</v>
          </cell>
        </row>
        <row r="144">
          <cell r="A144" t="str">
            <v>2010-01</v>
          </cell>
          <cell r="E144">
            <v>0.375</v>
          </cell>
          <cell r="J144">
            <v>0.125</v>
          </cell>
        </row>
        <row r="145">
          <cell r="A145" t="str">
            <v>2010-02</v>
          </cell>
          <cell r="E145">
            <v>0.375</v>
          </cell>
          <cell r="J145">
            <v>0.125</v>
          </cell>
        </row>
        <row r="146">
          <cell r="A146" t="str">
            <v>2010-03</v>
          </cell>
          <cell r="E146">
            <v>0.375</v>
          </cell>
          <cell r="J146">
            <v>0.125</v>
          </cell>
        </row>
        <row r="147">
          <cell r="A147" t="str">
            <v>2010-04</v>
          </cell>
          <cell r="E147">
            <v>0.375</v>
          </cell>
          <cell r="J147">
            <v>0.125</v>
          </cell>
        </row>
        <row r="148">
          <cell r="A148" t="str">
            <v>2010-05</v>
          </cell>
          <cell r="E148">
            <v>0.375</v>
          </cell>
          <cell r="J148">
            <v>0.125</v>
          </cell>
        </row>
        <row r="149">
          <cell r="A149" t="str">
            <v>2010-06</v>
          </cell>
          <cell r="E149">
            <v>0.375</v>
          </cell>
          <cell r="J149">
            <v>0.125</v>
          </cell>
        </row>
        <row r="150">
          <cell r="A150" t="str">
            <v>2010-07</v>
          </cell>
          <cell r="E150">
            <v>0.375</v>
          </cell>
          <cell r="J150">
            <v>0.125</v>
          </cell>
        </row>
        <row r="151">
          <cell r="A151" t="str">
            <v>2010-08</v>
          </cell>
          <cell r="E151">
            <v>0.375</v>
          </cell>
          <cell r="J151">
            <v>0.125</v>
          </cell>
        </row>
        <row r="152">
          <cell r="A152" t="str">
            <v>2010-09</v>
          </cell>
          <cell r="E152">
            <v>0.375</v>
          </cell>
          <cell r="J152">
            <v>0.125</v>
          </cell>
        </row>
        <row r="153">
          <cell r="A153" t="str">
            <v>2010-10</v>
          </cell>
          <cell r="E153">
            <v>0.375</v>
          </cell>
          <cell r="J153">
            <v>0.125</v>
          </cell>
        </row>
        <row r="154">
          <cell r="A154" t="str">
            <v>2010-11</v>
          </cell>
          <cell r="E154">
            <v>0.375</v>
          </cell>
          <cell r="J154">
            <v>0.125</v>
          </cell>
        </row>
        <row r="155">
          <cell r="A155" t="str">
            <v>2010-12</v>
          </cell>
          <cell r="E155">
            <v>0.375</v>
          </cell>
          <cell r="J155">
            <v>0.125</v>
          </cell>
        </row>
        <row r="156">
          <cell r="A156" t="str">
            <v>2011-01</v>
          </cell>
          <cell r="E156">
            <v>0.375</v>
          </cell>
          <cell r="J156">
            <v>0.125</v>
          </cell>
        </row>
        <row r="157">
          <cell r="A157" t="str">
            <v>2011-02</v>
          </cell>
          <cell r="E157">
            <v>0.375</v>
          </cell>
          <cell r="J157">
            <v>0.125</v>
          </cell>
        </row>
        <row r="158">
          <cell r="A158" t="str">
            <v>2011-03</v>
          </cell>
          <cell r="E158">
            <v>0.375</v>
          </cell>
          <cell r="J158">
            <v>0.125</v>
          </cell>
        </row>
        <row r="159">
          <cell r="A159" t="str">
            <v>2011-04</v>
          </cell>
          <cell r="E159">
            <v>0.375</v>
          </cell>
          <cell r="J159">
            <v>0.125</v>
          </cell>
        </row>
        <row r="160">
          <cell r="A160" t="str">
            <v>2011-05</v>
          </cell>
          <cell r="E160">
            <v>0.375</v>
          </cell>
          <cell r="J160">
            <v>0.125</v>
          </cell>
        </row>
        <row r="161">
          <cell r="A161" t="str">
            <v>2011-06</v>
          </cell>
          <cell r="E161">
            <v>0.375</v>
          </cell>
          <cell r="J161">
            <v>0.125</v>
          </cell>
        </row>
        <row r="162">
          <cell r="A162" t="str">
            <v>2011-07</v>
          </cell>
          <cell r="E162">
            <v>0.375</v>
          </cell>
          <cell r="J162">
            <v>0.125</v>
          </cell>
        </row>
        <row r="163">
          <cell r="A163" t="str">
            <v>2011-08</v>
          </cell>
          <cell r="E163">
            <v>0.125</v>
          </cell>
          <cell r="J163">
            <v>0.125</v>
          </cell>
        </row>
        <row r="164">
          <cell r="A164" t="str">
            <v>2011-09</v>
          </cell>
          <cell r="E164">
            <v>0.125</v>
          </cell>
          <cell r="J164">
            <v>0.125</v>
          </cell>
        </row>
        <row r="165">
          <cell r="A165" t="str">
            <v>2011-10</v>
          </cell>
          <cell r="E165">
            <v>0.125</v>
          </cell>
          <cell r="J165">
            <v>0.125</v>
          </cell>
        </row>
        <row r="166">
          <cell r="A166" t="str">
            <v>2011-11</v>
          </cell>
          <cell r="E166">
            <v>0.125</v>
          </cell>
          <cell r="J166">
            <v>0.125</v>
          </cell>
        </row>
        <row r="167">
          <cell r="A167" t="str">
            <v>2011-12</v>
          </cell>
          <cell r="E167">
            <v>0.125</v>
          </cell>
          <cell r="J167">
            <v>0.125</v>
          </cell>
        </row>
        <row r="168">
          <cell r="A168" t="str">
            <v>2012-01</v>
          </cell>
          <cell r="E168">
            <v>0.125</v>
          </cell>
          <cell r="J168">
            <v>0.125</v>
          </cell>
        </row>
        <row r="169">
          <cell r="A169" t="str">
            <v>2012-02</v>
          </cell>
          <cell r="E169">
            <v>0.125</v>
          </cell>
          <cell r="J169">
            <v>0.125</v>
          </cell>
        </row>
        <row r="170">
          <cell r="A170" t="str">
            <v>2012-03</v>
          </cell>
          <cell r="E170">
            <v>0.125</v>
          </cell>
          <cell r="J170">
            <v>0.125</v>
          </cell>
        </row>
        <row r="171">
          <cell r="A171" t="str">
            <v>2012-04</v>
          </cell>
          <cell r="E171">
            <v>0.125</v>
          </cell>
          <cell r="J171">
            <v>0.125</v>
          </cell>
        </row>
        <row r="172">
          <cell r="A172" t="str">
            <v>2012-05</v>
          </cell>
          <cell r="E172">
            <v>0.125</v>
          </cell>
          <cell r="J172">
            <v>0.125</v>
          </cell>
        </row>
        <row r="173">
          <cell r="A173" t="str">
            <v>2012-06</v>
          </cell>
          <cell r="E173">
            <v>0.125</v>
          </cell>
          <cell r="J173">
            <v>0.125</v>
          </cell>
        </row>
        <row r="174">
          <cell r="A174" t="str">
            <v>2012-07</v>
          </cell>
          <cell r="E174">
            <v>0.125</v>
          </cell>
          <cell r="J174">
            <v>0.125</v>
          </cell>
        </row>
        <row r="175">
          <cell r="A175" t="str">
            <v>2012-08</v>
          </cell>
          <cell r="E175">
            <v>0.125</v>
          </cell>
          <cell r="J175">
            <v>0.125</v>
          </cell>
        </row>
        <row r="176">
          <cell r="A176" t="str">
            <v>2012-09</v>
          </cell>
          <cell r="E176">
            <v>0.125</v>
          </cell>
          <cell r="J176">
            <v>0.125</v>
          </cell>
        </row>
        <row r="177">
          <cell r="A177" t="str">
            <v>2012-10</v>
          </cell>
          <cell r="E177">
            <v>0.125</v>
          </cell>
          <cell r="J177">
            <v>0.125</v>
          </cell>
        </row>
        <row r="178">
          <cell r="A178" t="str">
            <v>2012-11</v>
          </cell>
          <cell r="E178">
            <v>0.125</v>
          </cell>
          <cell r="J178">
            <v>0.125</v>
          </cell>
        </row>
        <row r="179">
          <cell r="A179" t="str">
            <v>2012-12</v>
          </cell>
          <cell r="E179">
            <v>0.125</v>
          </cell>
          <cell r="J179">
            <v>0.125</v>
          </cell>
        </row>
        <row r="180">
          <cell r="A180" t="str">
            <v>2013-01</v>
          </cell>
          <cell r="E180">
            <v>0.125</v>
          </cell>
          <cell r="J180">
            <v>0.125</v>
          </cell>
        </row>
        <row r="181">
          <cell r="A181" t="str">
            <v>2013-02</v>
          </cell>
          <cell r="E181">
            <v>0.125</v>
          </cell>
          <cell r="J181">
            <v>0.125</v>
          </cell>
        </row>
        <row r="182">
          <cell r="A182" t="str">
            <v>2013-03</v>
          </cell>
          <cell r="E182">
            <v>0.125</v>
          </cell>
          <cell r="J182">
            <v>0.125</v>
          </cell>
        </row>
        <row r="183">
          <cell r="A183" t="str">
            <v>2013-04</v>
          </cell>
          <cell r="E183">
            <v>0.125</v>
          </cell>
          <cell r="J183">
            <v>0.125</v>
          </cell>
        </row>
        <row r="184">
          <cell r="A184" t="str">
            <v>2013-05</v>
          </cell>
          <cell r="E184">
            <v>0.125</v>
          </cell>
          <cell r="J184">
            <v>0.125</v>
          </cell>
        </row>
        <row r="185">
          <cell r="A185" t="str">
            <v>2013-06</v>
          </cell>
          <cell r="E185">
            <v>0.125</v>
          </cell>
          <cell r="J185">
            <v>0.125</v>
          </cell>
        </row>
        <row r="186">
          <cell r="A186" t="str">
            <v>2013-07</v>
          </cell>
          <cell r="E186">
            <v>0.125</v>
          </cell>
          <cell r="J186">
            <v>0.125</v>
          </cell>
        </row>
        <row r="187">
          <cell r="A187" t="str">
            <v>2013-08</v>
          </cell>
          <cell r="E187">
            <v>0.125</v>
          </cell>
          <cell r="J187">
            <v>0.125</v>
          </cell>
        </row>
        <row r="188">
          <cell r="A188" t="str">
            <v>2013-09</v>
          </cell>
          <cell r="E188">
            <v>0.125</v>
          </cell>
          <cell r="J188">
            <v>0.125</v>
          </cell>
        </row>
        <row r="189">
          <cell r="A189" t="str">
            <v>2013-10</v>
          </cell>
          <cell r="E189">
            <v>0.125</v>
          </cell>
          <cell r="J189">
            <v>0.125</v>
          </cell>
        </row>
        <row r="190">
          <cell r="A190" t="str">
            <v>2013-11</v>
          </cell>
          <cell r="E190">
            <v>0.125</v>
          </cell>
          <cell r="J190">
            <v>0.125</v>
          </cell>
        </row>
        <row r="191">
          <cell r="A191" t="str">
            <v>2013-12</v>
          </cell>
          <cell r="E191">
            <v>0.125</v>
          </cell>
          <cell r="J191">
            <v>0.125</v>
          </cell>
        </row>
        <row r="192">
          <cell r="A192" t="str">
            <v>2014-01</v>
          </cell>
          <cell r="E192">
            <v>0.125</v>
          </cell>
          <cell r="J192">
            <v>0.125</v>
          </cell>
        </row>
        <row r="193">
          <cell r="A193" t="str">
            <v>2014-02</v>
          </cell>
          <cell r="E193">
            <v>0.125</v>
          </cell>
          <cell r="J193">
            <v>0.125</v>
          </cell>
        </row>
        <row r="194">
          <cell r="A194" t="str">
            <v>2014-03</v>
          </cell>
          <cell r="E194">
            <v>0.125</v>
          </cell>
          <cell r="J194">
            <v>0.125</v>
          </cell>
        </row>
        <row r="195">
          <cell r="A195" t="str">
            <v>2014-04</v>
          </cell>
          <cell r="E195">
            <v>0.125</v>
          </cell>
          <cell r="J195">
            <v>0.125</v>
          </cell>
        </row>
        <row r="196">
          <cell r="A196" t="str">
            <v>2014-05</v>
          </cell>
          <cell r="E196">
            <v>0.125</v>
          </cell>
          <cell r="J196">
            <v>0.125</v>
          </cell>
        </row>
        <row r="197">
          <cell r="A197" t="str">
            <v>2014-06</v>
          </cell>
          <cell r="E197">
            <v>0.125</v>
          </cell>
          <cell r="J197">
            <v>0.125</v>
          </cell>
        </row>
        <row r="198">
          <cell r="A198" t="str">
            <v>2014-07</v>
          </cell>
          <cell r="E198">
            <v>0.125</v>
          </cell>
          <cell r="J198">
            <v>0.125</v>
          </cell>
        </row>
        <row r="199">
          <cell r="A199" t="str">
            <v>2014-08</v>
          </cell>
          <cell r="E199">
            <v>0.125</v>
          </cell>
          <cell r="J199">
            <v>0.125</v>
          </cell>
        </row>
        <row r="200">
          <cell r="A200" t="str">
            <v>2014-09</v>
          </cell>
          <cell r="E200">
            <v>0.125</v>
          </cell>
          <cell r="J200">
            <v>0.125</v>
          </cell>
        </row>
        <row r="201">
          <cell r="A201" t="str">
            <v>2014-10</v>
          </cell>
          <cell r="E201">
            <v>0.125</v>
          </cell>
          <cell r="J201">
            <v>0.125</v>
          </cell>
        </row>
        <row r="202">
          <cell r="A202" t="str">
            <v>2014-11</v>
          </cell>
          <cell r="E202">
            <v>0.125</v>
          </cell>
          <cell r="J202">
            <v>0.125</v>
          </cell>
        </row>
        <row r="203">
          <cell r="A203" t="str">
            <v>2014-12</v>
          </cell>
          <cell r="E203">
            <v>-0.25</v>
          </cell>
          <cell r="J203">
            <v>0.125</v>
          </cell>
        </row>
        <row r="204">
          <cell r="A204" t="str">
            <v>2015-01</v>
          </cell>
          <cell r="E204">
            <v>-0.75</v>
          </cell>
          <cell r="J204">
            <v>0.125</v>
          </cell>
        </row>
        <row r="205">
          <cell r="A205" t="str">
            <v>2015-02</v>
          </cell>
          <cell r="E205">
            <v>-0.75</v>
          </cell>
          <cell r="J205">
            <v>0.125</v>
          </cell>
        </row>
        <row r="206">
          <cell r="A206" t="str">
            <v>2015-03</v>
          </cell>
          <cell r="E206">
            <v>-0.75</v>
          </cell>
          <cell r="J206">
            <v>0.125</v>
          </cell>
        </row>
        <row r="207">
          <cell r="A207" t="str">
            <v>2015-04</v>
          </cell>
          <cell r="E207">
            <v>-0.75</v>
          </cell>
          <cell r="J207">
            <v>0.125</v>
          </cell>
        </row>
        <row r="208">
          <cell r="A208" t="str">
            <v>2015-05</v>
          </cell>
          <cell r="E208">
            <v>-0.75</v>
          </cell>
          <cell r="J208">
            <v>0.125</v>
          </cell>
        </row>
        <row r="209">
          <cell r="A209" t="str">
            <v>2015-06</v>
          </cell>
          <cell r="E209">
            <v>-0.75</v>
          </cell>
          <cell r="J209">
            <v>0.125</v>
          </cell>
        </row>
        <row r="210">
          <cell r="A210" t="str">
            <v>2015-07</v>
          </cell>
          <cell r="E210">
            <v>-0.75</v>
          </cell>
          <cell r="J210">
            <v>0.125</v>
          </cell>
        </row>
        <row r="211">
          <cell r="A211" t="str">
            <v>2015-08</v>
          </cell>
          <cell r="E211">
            <v>-0.75</v>
          </cell>
          <cell r="J211">
            <v>0.125</v>
          </cell>
        </row>
        <row r="212">
          <cell r="A212" t="str">
            <v>2015-09</v>
          </cell>
          <cell r="E212">
            <v>-0.75</v>
          </cell>
          <cell r="J212">
            <v>0.125</v>
          </cell>
        </row>
        <row r="213">
          <cell r="A213" t="str">
            <v>2015-10</v>
          </cell>
          <cell r="E213">
            <v>-0.75</v>
          </cell>
          <cell r="J213">
            <v>0.125</v>
          </cell>
        </row>
        <row r="214">
          <cell r="A214" t="str">
            <v>2015-11</v>
          </cell>
          <cell r="E214">
            <v>-0.75</v>
          </cell>
          <cell r="J214">
            <v>0.125</v>
          </cell>
        </row>
        <row r="215">
          <cell r="A215" t="str">
            <v>2015-12</v>
          </cell>
          <cell r="E215">
            <v>-0.75</v>
          </cell>
          <cell r="J215">
            <v>0.375</v>
          </cell>
        </row>
        <row r="216">
          <cell r="A216" t="str">
            <v>2016-01</v>
          </cell>
          <cell r="E216">
            <v>-0.75</v>
          </cell>
          <cell r="J216">
            <v>0.375</v>
          </cell>
        </row>
        <row r="217">
          <cell r="A217" t="str">
            <v>2016-02</v>
          </cell>
          <cell r="E217">
            <v>-0.75</v>
          </cell>
          <cell r="J217">
            <v>0.375</v>
          </cell>
        </row>
        <row r="218">
          <cell r="A218" t="str">
            <v>2016-03</v>
          </cell>
          <cell r="E218">
            <v>-0.75</v>
          </cell>
          <cell r="J218">
            <v>0.375</v>
          </cell>
        </row>
        <row r="219">
          <cell r="A219" t="str">
            <v>2016-04</v>
          </cell>
          <cell r="E219">
            <v>-0.75</v>
          </cell>
          <cell r="J219">
            <v>0.375</v>
          </cell>
        </row>
        <row r="220">
          <cell r="A220" t="str">
            <v>2016-05</v>
          </cell>
          <cell r="E220">
            <v>-0.75</v>
          </cell>
          <cell r="J220">
            <v>0.375</v>
          </cell>
        </row>
        <row r="221">
          <cell r="A221" t="str">
            <v>2016-06</v>
          </cell>
          <cell r="E221">
            <v>-0.75</v>
          </cell>
          <cell r="J221">
            <v>0.375</v>
          </cell>
        </row>
        <row r="222">
          <cell r="A222" t="str">
            <v>2016-07</v>
          </cell>
          <cell r="E222">
            <v>-0.75</v>
          </cell>
          <cell r="J222">
            <v>0.375</v>
          </cell>
        </row>
        <row r="223">
          <cell r="A223" t="str">
            <v>2016-08</v>
          </cell>
          <cell r="E223">
            <v>-0.75</v>
          </cell>
          <cell r="J223">
            <v>0.375</v>
          </cell>
        </row>
        <row r="224">
          <cell r="A224" t="str">
            <v>2016-09</v>
          </cell>
          <cell r="E224">
            <v>-0.75</v>
          </cell>
          <cell r="J224">
            <v>0.375</v>
          </cell>
        </row>
        <row r="225">
          <cell r="A225" t="str">
            <v>2016-10</v>
          </cell>
          <cell r="E225">
            <v>-0.75</v>
          </cell>
          <cell r="J225">
            <v>0.375</v>
          </cell>
        </row>
        <row r="226">
          <cell r="A226" t="str">
            <v>2016-11</v>
          </cell>
          <cell r="E226">
            <v>-0.75</v>
          </cell>
          <cell r="J226">
            <v>0.375</v>
          </cell>
        </row>
        <row r="227">
          <cell r="A227" t="str">
            <v>2016-12</v>
          </cell>
          <cell r="E227">
            <v>-0.75</v>
          </cell>
          <cell r="J227">
            <v>0.625</v>
          </cell>
        </row>
        <row r="228">
          <cell r="A228" t="str">
            <v>2017-01</v>
          </cell>
          <cell r="E228">
            <v>-0.75</v>
          </cell>
          <cell r="J228">
            <v>0.625</v>
          </cell>
        </row>
        <row r="229">
          <cell r="A229" t="str">
            <v>2017-02</v>
          </cell>
          <cell r="E229">
            <v>-0.75</v>
          </cell>
          <cell r="J229">
            <v>0.625</v>
          </cell>
        </row>
        <row r="230">
          <cell r="A230" t="str">
            <v>2017-03</v>
          </cell>
          <cell r="E230">
            <v>-0.75</v>
          </cell>
          <cell r="J230">
            <v>0.875</v>
          </cell>
        </row>
        <row r="231">
          <cell r="A231" t="str">
            <v>2017-04</v>
          </cell>
          <cell r="E231">
            <v>-0.75</v>
          </cell>
          <cell r="J231">
            <v>0.875</v>
          </cell>
        </row>
        <row r="232">
          <cell r="A232" t="str">
            <v>2017-05</v>
          </cell>
          <cell r="E232">
            <v>-0.75</v>
          </cell>
          <cell r="J232">
            <v>0.875</v>
          </cell>
        </row>
        <row r="233">
          <cell r="A233" t="str">
            <v>2017-06</v>
          </cell>
          <cell r="E233">
            <v>-0.75</v>
          </cell>
          <cell r="J233">
            <v>1.125</v>
          </cell>
        </row>
        <row r="234">
          <cell r="A234" t="str">
            <v>2017-07</v>
          </cell>
          <cell r="E234">
            <v>-0.75</v>
          </cell>
          <cell r="J234">
            <v>1.125</v>
          </cell>
        </row>
        <row r="235">
          <cell r="A235" t="str">
            <v>2017-08</v>
          </cell>
          <cell r="E235">
            <v>-0.75</v>
          </cell>
          <cell r="J235">
            <v>1.125</v>
          </cell>
        </row>
        <row r="236">
          <cell r="A236" t="str">
            <v>2017-09</v>
          </cell>
          <cell r="E236">
            <v>-0.75</v>
          </cell>
          <cell r="J236">
            <v>1.125</v>
          </cell>
        </row>
        <row r="237">
          <cell r="A237" t="str">
            <v>2017-10</v>
          </cell>
          <cell r="E237">
            <v>-0.75</v>
          </cell>
          <cell r="J237">
            <v>1.125</v>
          </cell>
        </row>
        <row r="238">
          <cell r="A238" t="str">
            <v>2017-11</v>
          </cell>
          <cell r="E238">
            <v>-0.75</v>
          </cell>
          <cell r="J238">
            <v>1.125</v>
          </cell>
        </row>
        <row r="239">
          <cell r="A239" t="str">
            <v>2017-12</v>
          </cell>
          <cell r="E239">
            <v>-0.75</v>
          </cell>
          <cell r="J239">
            <v>1.375</v>
          </cell>
        </row>
        <row r="240">
          <cell r="A240" t="str">
            <v>2018-01</v>
          </cell>
          <cell r="E240">
            <v>-0.75</v>
          </cell>
          <cell r="J240">
            <v>1.375</v>
          </cell>
        </row>
        <row r="241">
          <cell r="A241" t="str">
            <v>2018-02</v>
          </cell>
          <cell r="E241">
            <v>-0.75</v>
          </cell>
          <cell r="J241">
            <v>1.375</v>
          </cell>
        </row>
        <row r="242">
          <cell r="A242" t="str">
            <v>2018-03</v>
          </cell>
          <cell r="E242">
            <v>-0.75</v>
          </cell>
          <cell r="J242">
            <v>1.625</v>
          </cell>
        </row>
        <row r="243">
          <cell r="A243" t="str">
            <v>2018-04</v>
          </cell>
          <cell r="E243">
            <v>-0.75</v>
          </cell>
          <cell r="J243">
            <v>1.625</v>
          </cell>
        </row>
        <row r="244">
          <cell r="A244" t="str">
            <v>2018-05</v>
          </cell>
          <cell r="E244">
            <v>-0.75</v>
          </cell>
          <cell r="J244">
            <v>1.625</v>
          </cell>
        </row>
        <row r="245">
          <cell r="A245" t="str">
            <v>2018-06</v>
          </cell>
          <cell r="E245">
            <v>-0.75</v>
          </cell>
          <cell r="J245">
            <v>1.875</v>
          </cell>
        </row>
        <row r="246">
          <cell r="A246" t="str">
            <v>2018-07</v>
          </cell>
          <cell r="E246">
            <v>-0.75</v>
          </cell>
          <cell r="J246">
            <v>1.875</v>
          </cell>
        </row>
        <row r="247">
          <cell r="A247" t="str">
            <v>2018-08</v>
          </cell>
          <cell r="E247">
            <v>-0.75</v>
          </cell>
          <cell r="J247">
            <v>1.875</v>
          </cell>
        </row>
        <row r="248">
          <cell r="A248" t="str">
            <v>2018-09</v>
          </cell>
          <cell r="E248">
            <v>-0.75</v>
          </cell>
          <cell r="J248">
            <v>2.125</v>
          </cell>
        </row>
        <row r="249">
          <cell r="A249" t="str">
            <v>2018-10</v>
          </cell>
          <cell r="E249">
            <v>-0.75</v>
          </cell>
          <cell r="J249">
            <v>2.125</v>
          </cell>
        </row>
        <row r="250">
          <cell r="A250" t="str">
            <v>2018-11</v>
          </cell>
          <cell r="E250">
            <v>-0.75</v>
          </cell>
          <cell r="J250">
            <v>2.125</v>
          </cell>
        </row>
        <row r="251">
          <cell r="A251" t="str">
            <v>2018-12</v>
          </cell>
          <cell r="E251">
            <v>-0.75</v>
          </cell>
          <cell r="J251">
            <v>2.375</v>
          </cell>
        </row>
        <row r="252">
          <cell r="A252" t="str">
            <v>2019-01</v>
          </cell>
          <cell r="E252">
            <v>-0.75</v>
          </cell>
          <cell r="J252">
            <v>2.375</v>
          </cell>
        </row>
        <row r="253">
          <cell r="A253" t="str">
            <v>2019-02</v>
          </cell>
          <cell r="E253">
            <v>-0.75</v>
          </cell>
          <cell r="J253">
            <v>2.375</v>
          </cell>
        </row>
        <row r="254">
          <cell r="A254" t="str">
            <v>2019-03</v>
          </cell>
          <cell r="E254">
            <v>-0.75</v>
          </cell>
          <cell r="J254">
            <v>2.375</v>
          </cell>
        </row>
        <row r="255">
          <cell r="A255" t="str">
            <v>2019-04</v>
          </cell>
          <cell r="E255">
            <v>-0.75</v>
          </cell>
          <cell r="J255">
            <v>2.375</v>
          </cell>
        </row>
        <row r="256">
          <cell r="A256" t="str">
            <v>2019-05</v>
          </cell>
          <cell r="E256">
            <v>-0.75</v>
          </cell>
          <cell r="J256">
            <v>2.375</v>
          </cell>
        </row>
        <row r="257">
          <cell r="A257" t="str">
            <v>2019-06</v>
          </cell>
          <cell r="E257">
            <v>-0.75</v>
          </cell>
          <cell r="J257">
            <v>2.375</v>
          </cell>
        </row>
        <row r="258">
          <cell r="A258" t="str">
            <v>2019-07</v>
          </cell>
          <cell r="E258">
            <v>-0.75</v>
          </cell>
          <cell r="J258">
            <v>2.125</v>
          </cell>
        </row>
        <row r="259">
          <cell r="A259" t="str">
            <v>2019-08</v>
          </cell>
          <cell r="E259">
            <v>-0.75</v>
          </cell>
          <cell r="J259">
            <v>2.125</v>
          </cell>
        </row>
        <row r="260">
          <cell r="A260" t="str">
            <v>2019-09</v>
          </cell>
          <cell r="E260">
            <v>-0.75</v>
          </cell>
          <cell r="J260">
            <v>1.875</v>
          </cell>
        </row>
        <row r="261">
          <cell r="A261" t="str">
            <v>2019-10</v>
          </cell>
          <cell r="E261">
            <v>-0.75</v>
          </cell>
          <cell r="J261">
            <v>1.625</v>
          </cell>
        </row>
        <row r="262">
          <cell r="A262" t="str">
            <v>2019-11</v>
          </cell>
          <cell r="E262">
            <v>-0.75</v>
          </cell>
          <cell r="J262">
            <v>1.625</v>
          </cell>
        </row>
        <row r="263">
          <cell r="A263" t="str">
            <v>2019-12</v>
          </cell>
          <cell r="E263">
            <v>-0.75</v>
          </cell>
          <cell r="J263">
            <v>1.625</v>
          </cell>
        </row>
        <row r="264">
          <cell r="A264" t="str">
            <v>2020-01</v>
          </cell>
          <cell r="E264">
            <v>-0.75</v>
          </cell>
          <cell r="J264">
            <v>1.625</v>
          </cell>
        </row>
        <row r="265">
          <cell r="A265" t="str">
            <v>2020-02</v>
          </cell>
          <cell r="E265">
            <v>-0.75</v>
          </cell>
          <cell r="J265">
            <v>1.625</v>
          </cell>
        </row>
        <row r="266">
          <cell r="A266" t="str">
            <v>2020-03</v>
          </cell>
          <cell r="E266">
            <v>-0.75</v>
          </cell>
          <cell r="J266">
            <v>0.125</v>
          </cell>
        </row>
        <row r="267">
          <cell r="A267" t="str">
            <v>2020-04</v>
          </cell>
          <cell r="E267">
            <v>-0.75</v>
          </cell>
          <cell r="J267">
            <v>0.125</v>
          </cell>
        </row>
        <row r="268">
          <cell r="A268" t="str">
            <v>2020-05</v>
          </cell>
          <cell r="E268">
            <v>-0.75</v>
          </cell>
          <cell r="J268">
            <v>0.125</v>
          </cell>
        </row>
        <row r="269">
          <cell r="A269" t="str">
            <v>2020-06</v>
          </cell>
          <cell r="E269">
            <v>-0.75</v>
          </cell>
          <cell r="J269">
            <v>0.125</v>
          </cell>
        </row>
        <row r="270">
          <cell r="A270" t="str">
            <v>2020-07</v>
          </cell>
          <cell r="E270">
            <v>-0.75</v>
          </cell>
          <cell r="J270">
            <v>0.125</v>
          </cell>
        </row>
        <row r="271">
          <cell r="A271" t="str">
            <v>2020-08</v>
          </cell>
          <cell r="E271">
            <v>-0.75</v>
          </cell>
          <cell r="J271">
            <v>0.125</v>
          </cell>
        </row>
        <row r="272">
          <cell r="A272" t="str">
            <v>2020-09</v>
          </cell>
          <cell r="E272">
            <v>-0.75</v>
          </cell>
          <cell r="J272">
            <v>0.125</v>
          </cell>
        </row>
        <row r="273">
          <cell r="A273" t="str">
            <v>2020-10</v>
          </cell>
          <cell r="E273">
            <v>-0.75</v>
          </cell>
          <cell r="J273">
            <v>0.125</v>
          </cell>
        </row>
        <row r="274">
          <cell r="A274" t="str">
            <v>2020-11</v>
          </cell>
          <cell r="E274">
            <v>-0.75</v>
          </cell>
          <cell r="J274">
            <v>0.125</v>
          </cell>
        </row>
        <row r="275">
          <cell r="A275" t="str">
            <v>2020-12</v>
          </cell>
          <cell r="E275">
            <v>-0.75</v>
          </cell>
          <cell r="J275">
            <v>0.125</v>
          </cell>
        </row>
        <row r="276">
          <cell r="A276" t="str">
            <v>2021-01</v>
          </cell>
          <cell r="E276">
            <v>-0.75</v>
          </cell>
          <cell r="J276">
            <v>0.125</v>
          </cell>
        </row>
        <row r="277">
          <cell r="A277" t="str">
            <v>2021-02</v>
          </cell>
          <cell r="E277">
            <v>-0.75</v>
          </cell>
          <cell r="J277">
            <v>0.125</v>
          </cell>
        </row>
        <row r="278">
          <cell r="A278" t="str">
            <v>2021-03</v>
          </cell>
          <cell r="E278">
            <v>-0.75</v>
          </cell>
          <cell r="J278">
            <v>0.125</v>
          </cell>
        </row>
        <row r="279">
          <cell r="A279" t="str">
            <v>2021-04</v>
          </cell>
          <cell r="E279">
            <v>-0.75</v>
          </cell>
          <cell r="J279">
            <v>0.125</v>
          </cell>
        </row>
        <row r="280">
          <cell r="A280" t="str">
            <v>2021-05</v>
          </cell>
          <cell r="E280">
            <v>-0.75</v>
          </cell>
          <cell r="J280">
            <v>0.125</v>
          </cell>
        </row>
        <row r="281">
          <cell r="A281" t="str">
            <v>2021-06</v>
          </cell>
          <cell r="E281">
            <v>-0.75</v>
          </cell>
          <cell r="J281">
            <v>0.125</v>
          </cell>
        </row>
        <row r="282">
          <cell r="A282" t="str">
            <v>2021-07</v>
          </cell>
          <cell r="E282">
            <v>-0.75</v>
          </cell>
          <cell r="J282">
            <v>0.125</v>
          </cell>
        </row>
        <row r="283">
          <cell r="A283" t="str">
            <v>2021-08</v>
          </cell>
          <cell r="E283">
            <v>-0.75</v>
          </cell>
          <cell r="J283">
            <v>0.125</v>
          </cell>
        </row>
        <row r="284">
          <cell r="A284" t="str">
            <v>2021-09</v>
          </cell>
          <cell r="E284">
            <v>-0.75</v>
          </cell>
          <cell r="J284">
            <v>0.125</v>
          </cell>
        </row>
        <row r="285">
          <cell r="A285" t="str">
            <v>2021-10</v>
          </cell>
          <cell r="E285">
            <v>-0.75</v>
          </cell>
          <cell r="J285">
            <v>0.125</v>
          </cell>
        </row>
        <row r="286">
          <cell r="A286" t="str">
            <v>2021-11</v>
          </cell>
          <cell r="E286">
            <v>-0.75</v>
          </cell>
          <cell r="J286">
            <v>0.125</v>
          </cell>
        </row>
        <row r="287">
          <cell r="A287" t="str">
            <v>2021-12</v>
          </cell>
          <cell r="E287">
            <v>-0.75</v>
          </cell>
          <cell r="J287">
            <v>0.125</v>
          </cell>
        </row>
        <row r="288">
          <cell r="A288" t="str">
            <v>2022-01</v>
          </cell>
          <cell r="E288">
            <v>-0.75</v>
          </cell>
          <cell r="J288">
            <v>0.125</v>
          </cell>
        </row>
        <row r="289">
          <cell r="A289" t="str">
            <v>2022-02</v>
          </cell>
          <cell r="E289">
            <v>-0.75</v>
          </cell>
          <cell r="J289">
            <v>0.125</v>
          </cell>
        </row>
        <row r="290">
          <cell r="A290" t="str">
            <v>2022-03</v>
          </cell>
          <cell r="E290">
            <v>-0.75</v>
          </cell>
          <cell r="J290">
            <v>0.375</v>
          </cell>
        </row>
        <row r="291">
          <cell r="A291" t="str">
            <v>2022-04</v>
          </cell>
          <cell r="E291">
            <v>-0.75</v>
          </cell>
          <cell r="J291">
            <v>0.375</v>
          </cell>
        </row>
        <row r="292">
          <cell r="A292" t="str">
            <v>2022-05</v>
          </cell>
          <cell r="E292">
            <v>-0.75</v>
          </cell>
          <cell r="J292">
            <v>0.875</v>
          </cell>
        </row>
        <row r="293">
          <cell r="A293" t="str">
            <v>2022-06</v>
          </cell>
          <cell r="E293">
            <v>-0.25</v>
          </cell>
          <cell r="J293">
            <v>1.625</v>
          </cell>
        </row>
        <row r="294">
          <cell r="A294" t="str">
            <v>2022-07</v>
          </cell>
          <cell r="E294">
            <v>-0.25</v>
          </cell>
          <cell r="J294">
            <v>2.375</v>
          </cell>
        </row>
        <row r="295">
          <cell r="A295" t="str">
            <v>2022-08</v>
          </cell>
          <cell r="E295">
            <v>-0.25</v>
          </cell>
          <cell r="J295">
            <v>2.375</v>
          </cell>
        </row>
        <row r="296">
          <cell r="A296" t="str">
            <v>2022-09</v>
          </cell>
          <cell r="E296">
            <v>0.5</v>
          </cell>
          <cell r="J296">
            <v>3.125</v>
          </cell>
        </row>
        <row r="297">
          <cell r="A297" t="str">
            <v>2022-10</v>
          </cell>
          <cell r="E297">
            <v>0.5</v>
          </cell>
          <cell r="J297">
            <v>3.125</v>
          </cell>
        </row>
        <row r="298">
          <cell r="A298" t="str">
            <v>2022-11</v>
          </cell>
          <cell r="E298">
            <v>0.5</v>
          </cell>
          <cell r="J298">
            <v>3.875</v>
          </cell>
        </row>
        <row r="299">
          <cell r="A299" t="str">
            <v>2022-12</v>
          </cell>
          <cell r="E299">
            <v>1</v>
          </cell>
          <cell r="J299">
            <v>4.375</v>
          </cell>
        </row>
        <row r="300">
          <cell r="A300" t="str">
            <v>2023-01</v>
          </cell>
          <cell r="E300">
            <v>1</v>
          </cell>
          <cell r="J300">
            <v>4.375</v>
          </cell>
        </row>
        <row r="301">
          <cell r="A301" t="str">
            <v>2023-02</v>
          </cell>
          <cell r="E301">
            <v>1</v>
          </cell>
          <cell r="J301">
            <v>4.625</v>
          </cell>
        </row>
        <row r="302">
          <cell r="A302" t="str">
            <v>2023-03</v>
          </cell>
          <cell r="E302">
            <v>1.5</v>
          </cell>
          <cell r="J302">
            <v>4.875</v>
          </cell>
        </row>
        <row r="303">
          <cell r="A303" t="str">
            <v>2023-04</v>
          </cell>
          <cell r="E303">
            <v>1.5</v>
          </cell>
          <cell r="J303">
            <v>4.875</v>
          </cell>
        </row>
        <row r="304">
          <cell r="A304" t="str">
            <v>2023-05</v>
          </cell>
          <cell r="E304">
            <v>1.5</v>
          </cell>
          <cell r="J304">
            <v>5.125</v>
          </cell>
        </row>
        <row r="305">
          <cell r="A305" t="str">
            <v>2023-06</v>
          </cell>
          <cell r="E305">
            <v>1.75</v>
          </cell>
          <cell r="J305">
            <v>5.125</v>
          </cell>
        </row>
        <row r="306">
          <cell r="A306" t="str">
            <v>2023-07</v>
          </cell>
          <cell r="E306">
            <v>1.75</v>
          </cell>
          <cell r="J306">
            <v>5.375</v>
          </cell>
        </row>
        <row r="307">
          <cell r="A307" t="str">
            <v>2023-08</v>
          </cell>
          <cell r="E307">
            <v>1.75</v>
          </cell>
          <cell r="J307">
            <v>5.375</v>
          </cell>
        </row>
        <row r="308">
          <cell r="A308" t="str">
            <v>2023-09</v>
          </cell>
          <cell r="E308">
            <v>1.75</v>
          </cell>
          <cell r="J308">
            <v>5.375</v>
          </cell>
        </row>
        <row r="309">
          <cell r="A309" t="str">
            <v>2023-10</v>
          </cell>
          <cell r="E309">
            <v>1.75</v>
          </cell>
          <cell r="J309">
            <v>5.375</v>
          </cell>
        </row>
        <row r="310">
          <cell r="A310" t="str">
            <v>2023-11</v>
          </cell>
          <cell r="E310">
            <v>1.75</v>
          </cell>
          <cell r="J310">
            <v>5.375</v>
          </cell>
        </row>
        <row r="311">
          <cell r="A311" t="str">
            <v>2023-12</v>
          </cell>
          <cell r="E311">
            <v>1.75</v>
          </cell>
          <cell r="J311">
            <v>5.375</v>
          </cell>
        </row>
        <row r="312">
          <cell r="A312" t="str">
            <v>2024-01</v>
          </cell>
          <cell r="E312">
            <v>1.75</v>
          </cell>
          <cell r="J312">
            <v>5.375</v>
          </cell>
        </row>
        <row r="313">
          <cell r="A313" t="str">
            <v>2024-02</v>
          </cell>
          <cell r="E313">
            <v>1.75</v>
          </cell>
          <cell r="J313">
            <v>5.375</v>
          </cell>
        </row>
        <row r="314">
          <cell r="A314" t="str">
            <v>2024-03</v>
          </cell>
          <cell r="E314">
            <v>1.5</v>
          </cell>
          <cell r="J314">
            <v>5.375</v>
          </cell>
        </row>
        <row r="315">
          <cell r="A315" t="str">
            <v>2024-04</v>
          </cell>
          <cell r="E315">
            <v>1.5</v>
          </cell>
          <cell r="J315">
            <v>5.375</v>
          </cell>
        </row>
        <row r="316">
          <cell r="A316" t="str">
            <v>2024-05</v>
          </cell>
          <cell r="E316">
            <v>1.5</v>
          </cell>
          <cell r="J316">
            <v>5.375</v>
          </cell>
        </row>
        <row r="317">
          <cell r="A317" t="str">
            <v>2024-06</v>
          </cell>
          <cell r="E317">
            <v>1.25</v>
          </cell>
          <cell r="J317">
            <v>5.375</v>
          </cell>
        </row>
        <row r="318">
          <cell r="A318" t="str">
            <v>2024-07</v>
          </cell>
          <cell r="E318">
            <v>1.25</v>
          </cell>
          <cell r="J318">
            <v>5.375</v>
          </cell>
        </row>
        <row r="319">
          <cell r="A319" t="str">
            <v>2024-08</v>
          </cell>
          <cell r="E319">
            <v>1.25</v>
          </cell>
          <cell r="J319">
            <v>5.375</v>
          </cell>
        </row>
        <row r="320">
          <cell r="A320" t="str">
            <v>2024-09</v>
          </cell>
          <cell r="E320">
            <v>1</v>
          </cell>
          <cell r="J320">
            <v>4.875</v>
          </cell>
        </row>
        <row r="321">
          <cell r="A321" t="str">
            <v>2024-10</v>
          </cell>
          <cell r="E321">
            <v>1</v>
          </cell>
          <cell r="J321">
            <v>4.875</v>
          </cell>
        </row>
        <row r="322">
          <cell r="A322" t="str">
            <v>2024-11</v>
          </cell>
          <cell r="E322">
            <v>1</v>
          </cell>
          <cell r="J322">
            <v>4.625</v>
          </cell>
        </row>
        <row r="323">
          <cell r="A323" t="str">
            <v>2024-12</v>
          </cell>
          <cell r="E323">
            <v>0.5</v>
          </cell>
          <cell r="J323">
            <v>4.375</v>
          </cell>
        </row>
        <row r="324">
          <cell r="A324" t="str">
            <v>2025-01</v>
          </cell>
          <cell r="E324">
            <v>0.5</v>
          </cell>
          <cell r="J324">
            <v>4.375</v>
          </cell>
        </row>
        <row r="325">
          <cell r="A325" t="str">
            <v>2025-02</v>
          </cell>
          <cell r="E325">
            <v>0.5</v>
          </cell>
          <cell r="J325">
            <v>4.375</v>
          </cell>
        </row>
        <row r="326">
          <cell r="A326" t="str">
            <v>2025-03</v>
          </cell>
          <cell r="E326">
            <v>0.25</v>
          </cell>
          <cell r="J326">
            <v>4.375</v>
          </cell>
        </row>
        <row r="327">
          <cell r="A327" t="str">
            <v>2025-04</v>
          </cell>
          <cell r="E327">
            <v>0.25</v>
          </cell>
          <cell r="J327">
            <v>4.375</v>
          </cell>
        </row>
        <row r="328">
          <cell r="A328" t="str">
            <v>2025-05</v>
          </cell>
          <cell r="E328">
            <v>0.25</v>
          </cell>
          <cell r="J328">
            <v>4.375</v>
          </cell>
        </row>
        <row r="329">
          <cell r="A329" t="str">
            <v>2025-06</v>
          </cell>
          <cell r="E329">
            <v>0</v>
          </cell>
          <cell r="J329">
            <v>4.375</v>
          </cell>
        </row>
        <row r="330">
          <cell r="A330" t="str">
            <v>2025-07</v>
          </cell>
          <cell r="E330">
            <v>0</v>
          </cell>
          <cell r="J330">
            <v>4.375</v>
          </cell>
        </row>
        <row r="331">
          <cell r="A331" t="str">
            <v>2025-08</v>
          </cell>
          <cell r="E331">
            <v>0</v>
          </cell>
          <cell r="J331">
            <v>4.375</v>
          </cell>
        </row>
        <row r="332">
          <cell r="A332" t="str">
            <v>2025-09</v>
          </cell>
          <cell r="E332">
            <v>0</v>
          </cell>
          <cell r="J332">
            <v>4.125</v>
          </cell>
        </row>
        <row r="333">
          <cell r="A333" t="str">
            <v>2025-10</v>
          </cell>
          <cell r="E333">
            <v>0</v>
          </cell>
          <cell r="J333">
            <v>3.875</v>
          </cell>
        </row>
        <row r="334">
          <cell r="A334" t="str">
            <v>2025-11</v>
          </cell>
          <cell r="E334">
            <v>0</v>
          </cell>
          <cell r="J334">
            <v>3.875</v>
          </cell>
        </row>
        <row r="335">
          <cell r="A335" t="str">
            <v>2025-12</v>
          </cell>
          <cell r="E335">
            <v>0</v>
          </cell>
          <cell r="J335">
            <v>3.625</v>
          </cell>
        </row>
        <row r="336">
          <cell r="A336" t="str">
            <v>2026-01</v>
          </cell>
          <cell r="E336">
            <v>0</v>
          </cell>
          <cell r="J336">
            <v>3.625</v>
          </cell>
        </row>
        <row r="337">
          <cell r="A337" t="str">
            <v>2026-02</v>
          </cell>
          <cell r="E337">
            <v>0</v>
          </cell>
          <cell r="J337">
            <v>3.625</v>
          </cell>
        </row>
        <row r="338">
          <cell r="A338" t="str">
            <v>2026-03</v>
          </cell>
          <cell r="E338">
            <v>0</v>
          </cell>
          <cell r="J338">
            <v>3.625</v>
          </cell>
        </row>
        <row r="339">
          <cell r="A339" t="str">
            <v>2026-04</v>
          </cell>
          <cell r="E339">
            <v>0</v>
          </cell>
          <cell r="J339">
            <v>3.625</v>
          </cell>
        </row>
        <row r="340">
          <cell r="A340" t="str">
            <v>2026-05</v>
          </cell>
          <cell r="E340">
            <v>0</v>
          </cell>
          <cell r="J340">
            <v>3.625</v>
          </cell>
        </row>
        <row r="341">
          <cell r="A341" t="str">
            <v>2026-06</v>
          </cell>
          <cell r="E341">
            <v>0</v>
          </cell>
          <cell r="J341">
            <v>3.625</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ata.snb.ch/fr/topics/snb/cube/snboffzisa" TargetMode="External"/><Relationship Id="rId1" Type="http://schemas.openxmlformats.org/officeDocument/2006/relationships/hyperlink" Target="https://data.snb.ch/fr"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DE06-95D2-4C77-AE99-1D9F1BEE6347}">
  <dimension ref="A1:X6935"/>
  <sheetViews>
    <sheetView workbookViewId="0">
      <selection activeCell="D4" sqref="D4"/>
    </sheetView>
  </sheetViews>
  <sheetFormatPr baseColWidth="10" defaultRowHeight="14" x14ac:dyDescent="0.2"/>
  <cols>
    <col min="5" max="5" width="11.3984375" style="3"/>
    <col min="6" max="7" width="11.3984375"/>
  </cols>
  <sheetData>
    <row r="1" spans="1:24" x14ac:dyDescent="0.2">
      <c r="A1" s="3">
        <v>36525</v>
      </c>
    </row>
    <row r="2" spans="1:24" x14ac:dyDescent="0.2">
      <c r="A2" s="3">
        <f ca="1">TODAY()-3</f>
        <v>46232</v>
      </c>
      <c r="D2" s="4" t="s">
        <v>13</v>
      </c>
      <c r="E2" s="4"/>
      <c r="F2" s="6" t="s">
        <v>14</v>
      </c>
      <c r="G2" s="6"/>
      <c r="H2" s="4" t="s">
        <v>15</v>
      </c>
      <c r="I2" s="4"/>
      <c r="J2" s="4" t="s">
        <v>16</v>
      </c>
      <c r="K2" s="4"/>
      <c r="L2" s="4" t="s">
        <v>17</v>
      </c>
      <c r="M2" s="4"/>
      <c r="N2" s="4" t="s">
        <v>18</v>
      </c>
      <c r="O2" s="4"/>
      <c r="P2" s="4" t="s">
        <v>19</v>
      </c>
      <c r="Q2" s="4"/>
      <c r="R2" s="4" t="s">
        <v>20</v>
      </c>
      <c r="S2" s="4"/>
      <c r="T2" s="4" t="s">
        <v>21</v>
      </c>
      <c r="U2" s="4"/>
      <c r="V2" s="4" t="s">
        <v>22</v>
      </c>
      <c r="W2" s="4"/>
      <c r="X2" s="4" t="s">
        <v>23</v>
      </c>
    </row>
    <row r="3" spans="1:24" x14ac:dyDescent="0.2">
      <c r="D3" t="s">
        <v>12</v>
      </c>
      <c r="F3" t="s">
        <v>12</v>
      </c>
      <c r="H3" t="s">
        <v>12</v>
      </c>
      <c r="J3" t="s">
        <v>12</v>
      </c>
      <c r="L3" t="s">
        <v>12</v>
      </c>
      <c r="N3" t="s">
        <v>12</v>
      </c>
      <c r="P3" t="s">
        <v>12</v>
      </c>
      <c r="R3" t="s">
        <v>12</v>
      </c>
      <c r="T3" t="s">
        <v>12</v>
      </c>
      <c r="V3" t="s">
        <v>12</v>
      </c>
      <c r="X3" t="s">
        <v>12</v>
      </c>
    </row>
    <row r="4" spans="1:24" x14ac:dyDescent="0.2">
      <c r="C4" t="s">
        <v>0</v>
      </c>
      <c r="D4" s="1" t="s">
        <v>1</v>
      </c>
      <c r="E4" s="7"/>
      <c r="F4" s="1" t="s">
        <v>2</v>
      </c>
      <c r="G4" s="1"/>
      <c r="H4" s="1" t="s">
        <v>3</v>
      </c>
      <c r="I4" s="1"/>
      <c r="J4" s="1" t="s">
        <v>4</v>
      </c>
      <c r="K4" s="1"/>
      <c r="L4" s="1" t="s">
        <v>5</v>
      </c>
      <c r="M4" s="1"/>
      <c r="N4" s="1" t="s">
        <v>6</v>
      </c>
      <c r="O4" s="1"/>
      <c r="P4" s="1" t="s">
        <v>7</v>
      </c>
      <c r="Q4" s="1"/>
      <c r="R4" s="1" t="s">
        <v>8</v>
      </c>
      <c r="S4" s="1"/>
      <c r="T4" s="1" t="s">
        <v>9</v>
      </c>
      <c r="U4" s="1"/>
      <c r="V4" s="1" t="s">
        <v>10</v>
      </c>
      <c r="W4" s="1"/>
      <c r="X4" s="2" t="s">
        <v>11</v>
      </c>
    </row>
    <row r="5" spans="1:24" x14ac:dyDescent="0.2">
      <c r="C5" s="5" t="e" cm="1">
        <f t="array" aca="1" ref="C5" ca="1">_xll.BDH(D2,D3,$A$1,$A$2,"currency","chf")</f>
        <v>#NAME?</v>
      </c>
      <c r="D5" s="1"/>
      <c r="E5" s="3" t="e" cm="1">
        <f t="array" aca="1" ref="E5" ca="1">_xll.BDH(F2,F3,$A$1,$A$2,"currency","chf")</f>
        <v>#NAME?</v>
      </c>
      <c r="G5" s="5" t="e" cm="1">
        <f t="array" aca="1" ref="G5" ca="1">_xll.BDH(H2,H3,$A$1,$A$2,"currency","chf")</f>
        <v>#NAME?</v>
      </c>
      <c r="I5" s="5" t="e" cm="1">
        <f t="array" aca="1" ref="I5" ca="1">_xll.BDH(J2,J3,$A$1,$A$2,"currency","chf")</f>
        <v>#NAME?</v>
      </c>
      <c r="K5" s="5" t="e" cm="1">
        <f t="array" aca="1" ref="K5" ca="1">_xll.BDH(L2,L3,$A$1,$A$2,"currency","chf")</f>
        <v>#NAME?</v>
      </c>
      <c r="M5" s="5" t="e" cm="1">
        <f t="array" aca="1" ref="M5" ca="1">_xll.BDH(N2,N3,$A$1,$A$2,"currency","chf")</f>
        <v>#NAME?</v>
      </c>
      <c r="O5" s="5" t="e" cm="1">
        <f t="array" aca="1" ref="O5" ca="1">_xll.BDH(P2,P3,$A$1,$A$2,"currency","chf")</f>
        <v>#NAME?</v>
      </c>
      <c r="Q5" s="5" t="e" cm="1">
        <f t="array" aca="1" ref="Q5" ca="1">_xll.BDH(R2,R3,$A$1,$A$2,"currency","chf")</f>
        <v>#NAME?</v>
      </c>
      <c r="S5" s="5" t="e" cm="1">
        <f t="array" aca="1" ref="S5" ca="1">_xll.BDH(T2,T3,$A$1,$A$2,"currency","chf")</f>
        <v>#NAME?</v>
      </c>
      <c r="U5" s="5" t="e" cm="1">
        <f t="array" aca="1" ref="U5" ca="1">_xll.BDH(V2,V3,$A$1,$A$2,"currency","chf")</f>
        <v>#NAME?</v>
      </c>
      <c r="W5" s="5" t="e" cm="1">
        <f t="array" aca="1" ref="W5" ca="1">_xll.BDH(X2,X3,$A$1,$A$2,"currency","chf")</f>
        <v>#NAME?</v>
      </c>
    </row>
    <row r="6" spans="1:24" x14ac:dyDescent="0.2">
      <c r="C6" s="5"/>
      <c r="D6" s="1"/>
      <c r="E6" s="7"/>
      <c r="G6" s="5"/>
      <c r="I6" s="5"/>
      <c r="K6" s="5"/>
      <c r="M6" s="5"/>
      <c r="O6" s="5"/>
      <c r="Q6" s="5"/>
      <c r="S6" s="5"/>
      <c r="U6" s="5"/>
      <c r="W6" s="5"/>
    </row>
    <row r="7" spans="1:24" x14ac:dyDescent="0.2">
      <c r="C7" s="5"/>
      <c r="D7" s="1"/>
      <c r="E7" s="7"/>
      <c r="G7" s="5"/>
      <c r="I7" s="5"/>
      <c r="K7" s="5"/>
      <c r="M7" s="5"/>
      <c r="O7" s="5"/>
      <c r="Q7" s="5"/>
      <c r="S7" s="5"/>
      <c r="U7" s="5"/>
      <c r="W7" s="5"/>
    </row>
    <row r="8" spans="1:24" x14ac:dyDescent="0.2">
      <c r="C8" s="5"/>
      <c r="D8" s="1"/>
      <c r="E8" s="7"/>
      <c r="G8" s="5"/>
      <c r="I8" s="5"/>
      <c r="K8" s="5"/>
      <c r="M8" s="5"/>
      <c r="O8" s="5"/>
      <c r="Q8" s="5"/>
      <c r="S8" s="5"/>
      <c r="U8" s="5"/>
      <c r="W8" s="5"/>
    </row>
    <row r="9" spans="1:24" x14ac:dyDescent="0.2">
      <c r="C9" s="5"/>
      <c r="D9" s="1"/>
      <c r="E9" s="7"/>
      <c r="G9" s="5"/>
      <c r="I9" s="5"/>
      <c r="K9" s="5"/>
      <c r="M9" s="5"/>
      <c r="O9" s="5"/>
      <c r="Q9" s="5"/>
      <c r="S9" s="5"/>
      <c r="U9" s="5"/>
      <c r="W9" s="5"/>
    </row>
    <row r="10" spans="1:24" x14ac:dyDescent="0.2">
      <c r="C10" s="5"/>
      <c r="D10" s="1"/>
      <c r="E10" s="7"/>
      <c r="G10" s="5"/>
      <c r="I10" s="5"/>
      <c r="K10" s="5"/>
      <c r="M10" s="5"/>
      <c r="O10" s="5"/>
      <c r="Q10" s="5"/>
      <c r="S10" s="5"/>
      <c r="U10" s="5"/>
      <c r="W10" s="5"/>
    </row>
    <row r="11" spans="1:24" x14ac:dyDescent="0.2">
      <c r="C11" s="5"/>
      <c r="D11" s="1"/>
      <c r="E11" s="7"/>
      <c r="G11" s="5"/>
      <c r="I11" s="5"/>
      <c r="K11" s="5"/>
      <c r="M11" s="5"/>
      <c r="O11" s="5"/>
      <c r="Q11" s="5"/>
      <c r="S11" s="5"/>
      <c r="U11" s="5"/>
      <c r="W11" s="5"/>
    </row>
    <row r="12" spans="1:24" x14ac:dyDescent="0.2">
      <c r="C12" s="5"/>
      <c r="D12" s="1"/>
      <c r="E12" s="7"/>
      <c r="G12" s="5"/>
      <c r="I12" s="5"/>
      <c r="K12" s="5"/>
      <c r="M12" s="5"/>
      <c r="O12" s="5"/>
      <c r="Q12" s="5"/>
      <c r="S12" s="5"/>
      <c r="U12" s="5"/>
      <c r="W12" s="5"/>
    </row>
    <row r="13" spans="1:24" x14ac:dyDescent="0.2">
      <c r="C13" s="5"/>
      <c r="D13" s="1"/>
      <c r="E13" s="7"/>
      <c r="G13" s="5"/>
      <c r="I13" s="5"/>
      <c r="K13" s="5"/>
      <c r="M13" s="5"/>
      <c r="O13" s="5"/>
      <c r="Q13" s="5"/>
      <c r="S13" s="5"/>
      <c r="U13" s="5"/>
      <c r="W13" s="5"/>
    </row>
    <row r="14" spans="1:24" x14ac:dyDescent="0.2">
      <c r="C14" s="5"/>
      <c r="D14" s="2"/>
      <c r="E14" s="8"/>
      <c r="G14" s="5"/>
      <c r="I14" s="5"/>
      <c r="K14" s="5"/>
      <c r="M14" s="5"/>
      <c r="O14" s="5"/>
      <c r="Q14" s="5"/>
      <c r="S14" s="5"/>
      <c r="U14" s="5"/>
      <c r="W14" s="5"/>
    </row>
    <row r="15" spans="1:24" x14ac:dyDescent="0.2">
      <c r="C15" s="5"/>
      <c r="G15" s="5"/>
      <c r="I15" s="5"/>
      <c r="K15" s="5"/>
      <c r="M15" s="5"/>
      <c r="O15" s="5"/>
      <c r="Q15" s="5"/>
      <c r="S15" s="5"/>
      <c r="U15" s="5"/>
      <c r="W15" s="5"/>
    </row>
    <row r="16" spans="1:24" x14ac:dyDescent="0.2">
      <c r="C16" s="5"/>
      <c r="G16" s="5"/>
      <c r="I16" s="5"/>
      <c r="K16" s="5"/>
      <c r="M16" s="5"/>
      <c r="O16" s="5"/>
      <c r="Q16" s="5"/>
      <c r="S16" s="5"/>
      <c r="U16" s="5"/>
      <c r="W16" s="5"/>
    </row>
    <row r="17" spans="3:23" x14ac:dyDescent="0.2">
      <c r="C17" s="5"/>
      <c r="G17" s="5"/>
      <c r="I17" s="5"/>
      <c r="K17" s="5"/>
      <c r="M17" s="5"/>
      <c r="O17" s="5"/>
      <c r="Q17" s="5"/>
      <c r="S17" s="5"/>
      <c r="U17" s="5"/>
      <c r="W17" s="5"/>
    </row>
    <row r="18" spans="3:23" x14ac:dyDescent="0.2">
      <c r="C18" s="5"/>
      <c r="G18" s="5"/>
      <c r="I18" s="5"/>
      <c r="K18" s="5"/>
      <c r="M18" s="5"/>
      <c r="O18" s="5"/>
      <c r="Q18" s="5"/>
      <c r="S18" s="5"/>
      <c r="U18" s="5"/>
      <c r="W18" s="5"/>
    </row>
    <row r="19" spans="3:23" x14ac:dyDescent="0.2">
      <c r="C19" s="5"/>
      <c r="G19" s="5"/>
      <c r="I19" s="5"/>
      <c r="K19" s="5"/>
      <c r="M19" s="5"/>
      <c r="O19" s="5"/>
      <c r="Q19" s="5"/>
      <c r="S19" s="5"/>
      <c r="U19" s="5"/>
      <c r="W19" s="5"/>
    </row>
    <row r="20" spans="3:23" x14ac:dyDescent="0.2">
      <c r="C20" s="5"/>
      <c r="G20" s="5"/>
      <c r="I20" s="5"/>
      <c r="K20" s="5"/>
      <c r="M20" s="5"/>
      <c r="O20" s="5"/>
      <c r="Q20" s="5"/>
      <c r="S20" s="5"/>
      <c r="U20" s="5"/>
      <c r="W20" s="5"/>
    </row>
    <row r="21" spans="3:23" x14ac:dyDescent="0.2">
      <c r="C21" s="5"/>
      <c r="G21" s="5"/>
      <c r="I21" s="5"/>
      <c r="K21" s="5"/>
      <c r="M21" s="5"/>
      <c r="O21" s="5"/>
      <c r="Q21" s="5"/>
      <c r="S21" s="5"/>
      <c r="U21" s="5"/>
      <c r="W21" s="5"/>
    </row>
    <row r="22" spans="3:23" x14ac:dyDescent="0.2">
      <c r="C22" s="5"/>
      <c r="G22" s="5"/>
      <c r="I22" s="5"/>
      <c r="K22" s="5"/>
      <c r="M22" s="5"/>
      <c r="O22" s="5"/>
      <c r="Q22" s="5"/>
      <c r="S22" s="5"/>
      <c r="U22" s="5"/>
      <c r="W22" s="5"/>
    </row>
    <row r="23" spans="3:23" x14ac:dyDescent="0.2">
      <c r="C23" s="5"/>
      <c r="G23" s="5"/>
      <c r="I23" s="5"/>
      <c r="K23" s="5"/>
      <c r="M23" s="5"/>
      <c r="O23" s="5"/>
      <c r="Q23" s="5"/>
      <c r="S23" s="5"/>
      <c r="U23" s="5"/>
      <c r="W23" s="5"/>
    </row>
    <row r="24" spans="3:23" x14ac:dyDescent="0.2">
      <c r="C24" s="5"/>
      <c r="G24" s="5"/>
      <c r="I24" s="5"/>
      <c r="K24" s="5"/>
      <c r="M24" s="5"/>
      <c r="O24" s="5"/>
      <c r="Q24" s="5"/>
      <c r="S24" s="5"/>
      <c r="U24" s="5"/>
      <c r="W24" s="5"/>
    </row>
    <row r="25" spans="3:23" x14ac:dyDescent="0.2">
      <c r="C25" s="5"/>
      <c r="G25" s="5"/>
      <c r="I25" s="5"/>
      <c r="K25" s="5"/>
      <c r="M25" s="5"/>
      <c r="O25" s="5"/>
      <c r="Q25" s="5"/>
      <c r="S25" s="5"/>
      <c r="U25" s="5"/>
      <c r="W25" s="5"/>
    </row>
    <row r="26" spans="3:23" x14ac:dyDescent="0.2">
      <c r="C26" s="5"/>
      <c r="G26" s="5"/>
      <c r="I26" s="5"/>
      <c r="K26" s="5"/>
      <c r="M26" s="5"/>
      <c r="O26" s="5"/>
      <c r="Q26" s="5"/>
      <c r="S26" s="5"/>
      <c r="U26" s="5"/>
      <c r="W26" s="5"/>
    </row>
    <row r="27" spans="3:23" x14ac:dyDescent="0.2">
      <c r="C27" s="5"/>
      <c r="G27" s="5"/>
      <c r="I27" s="5"/>
      <c r="K27" s="5"/>
      <c r="M27" s="5"/>
      <c r="O27" s="5"/>
      <c r="Q27" s="5"/>
      <c r="S27" s="5"/>
      <c r="U27" s="5"/>
      <c r="W27" s="5"/>
    </row>
    <row r="28" spans="3:23" x14ac:dyDescent="0.2">
      <c r="C28" s="5"/>
      <c r="G28" s="5"/>
      <c r="I28" s="5"/>
      <c r="K28" s="5"/>
      <c r="M28" s="5"/>
      <c r="O28" s="5"/>
      <c r="Q28" s="5"/>
      <c r="S28" s="5"/>
      <c r="U28" s="5"/>
      <c r="W28" s="5"/>
    </row>
    <row r="29" spans="3:23" x14ac:dyDescent="0.2">
      <c r="C29" s="5"/>
      <c r="G29" s="5"/>
      <c r="I29" s="5"/>
      <c r="K29" s="5"/>
      <c r="M29" s="5"/>
      <c r="O29" s="5"/>
      <c r="Q29" s="5"/>
      <c r="S29" s="5"/>
      <c r="U29" s="5"/>
      <c r="W29" s="5"/>
    </row>
    <row r="30" spans="3:23" x14ac:dyDescent="0.2">
      <c r="C30" s="5"/>
      <c r="G30" s="5"/>
      <c r="I30" s="5"/>
      <c r="K30" s="5"/>
      <c r="M30" s="5"/>
      <c r="O30" s="5"/>
      <c r="Q30" s="5"/>
      <c r="S30" s="5"/>
      <c r="U30" s="5"/>
      <c r="W30" s="5"/>
    </row>
    <row r="31" spans="3:23" x14ac:dyDescent="0.2">
      <c r="C31" s="5"/>
      <c r="G31" s="5"/>
      <c r="I31" s="5"/>
      <c r="K31" s="5"/>
      <c r="M31" s="5"/>
      <c r="O31" s="5"/>
      <c r="Q31" s="5"/>
      <c r="S31" s="5"/>
      <c r="U31" s="5"/>
      <c r="W31" s="5"/>
    </row>
    <row r="32" spans="3:23" x14ac:dyDescent="0.2">
      <c r="C32" s="5"/>
      <c r="G32" s="5"/>
      <c r="I32" s="5"/>
      <c r="K32" s="5"/>
      <c r="M32" s="5"/>
      <c r="O32" s="5"/>
      <c r="Q32" s="5"/>
      <c r="S32" s="5"/>
      <c r="U32" s="5"/>
      <c r="W32" s="5"/>
    </row>
    <row r="33" spans="3:23" x14ac:dyDescent="0.2">
      <c r="C33" s="5"/>
      <c r="G33" s="5"/>
      <c r="I33" s="5"/>
      <c r="K33" s="5"/>
      <c r="M33" s="5"/>
      <c r="O33" s="5"/>
      <c r="Q33" s="5"/>
      <c r="S33" s="5"/>
      <c r="U33" s="5"/>
      <c r="W33" s="5"/>
    </row>
    <row r="34" spans="3:23" x14ac:dyDescent="0.2">
      <c r="C34" s="5"/>
      <c r="G34" s="5"/>
      <c r="I34" s="5"/>
      <c r="K34" s="5"/>
      <c r="M34" s="5"/>
      <c r="O34" s="5"/>
      <c r="Q34" s="5"/>
      <c r="S34" s="5"/>
      <c r="U34" s="5"/>
      <c r="W34" s="5"/>
    </row>
    <row r="35" spans="3:23" x14ac:dyDescent="0.2">
      <c r="C35" s="5"/>
      <c r="G35" s="5"/>
      <c r="I35" s="5"/>
      <c r="K35" s="5"/>
      <c r="M35" s="5"/>
      <c r="O35" s="5"/>
      <c r="Q35" s="5"/>
      <c r="S35" s="5"/>
      <c r="U35" s="5"/>
      <c r="W35" s="5"/>
    </row>
    <row r="36" spans="3:23" x14ac:dyDescent="0.2">
      <c r="C36" s="5"/>
      <c r="G36" s="5"/>
      <c r="I36" s="5"/>
      <c r="K36" s="5"/>
      <c r="M36" s="5"/>
      <c r="O36" s="5"/>
      <c r="Q36" s="5"/>
      <c r="S36" s="5"/>
      <c r="U36" s="5"/>
      <c r="W36" s="5"/>
    </row>
    <row r="37" spans="3:23" x14ac:dyDescent="0.2">
      <c r="C37" s="5"/>
      <c r="G37" s="5"/>
      <c r="I37" s="5"/>
      <c r="K37" s="5"/>
      <c r="M37" s="5"/>
      <c r="O37" s="5"/>
      <c r="Q37" s="5"/>
      <c r="S37" s="5"/>
      <c r="U37" s="5"/>
      <c r="W37" s="5"/>
    </row>
    <row r="38" spans="3:23" x14ac:dyDescent="0.2">
      <c r="C38" s="5"/>
      <c r="G38" s="5"/>
      <c r="I38" s="5"/>
      <c r="K38" s="5"/>
      <c r="M38" s="5"/>
      <c r="O38" s="5"/>
      <c r="Q38" s="5"/>
      <c r="S38" s="5"/>
      <c r="U38" s="5"/>
      <c r="W38" s="5"/>
    </row>
    <row r="39" spans="3:23" x14ac:dyDescent="0.2">
      <c r="C39" s="5"/>
      <c r="G39" s="5"/>
      <c r="I39" s="5"/>
      <c r="K39" s="5"/>
      <c r="M39" s="5"/>
      <c r="O39" s="5"/>
      <c r="Q39" s="5"/>
      <c r="S39" s="5"/>
      <c r="U39" s="5"/>
      <c r="W39" s="5"/>
    </row>
    <row r="40" spans="3:23" x14ac:dyDescent="0.2">
      <c r="C40" s="5"/>
      <c r="G40" s="5"/>
      <c r="I40" s="5"/>
      <c r="K40" s="5"/>
      <c r="M40" s="5"/>
      <c r="O40" s="5"/>
      <c r="Q40" s="5"/>
      <c r="S40" s="5"/>
      <c r="U40" s="5"/>
      <c r="W40" s="5"/>
    </row>
    <row r="41" spans="3:23" x14ac:dyDescent="0.2">
      <c r="C41" s="5"/>
      <c r="G41" s="5"/>
      <c r="I41" s="5"/>
      <c r="K41" s="5"/>
      <c r="M41" s="5"/>
      <c r="O41" s="5"/>
      <c r="Q41" s="5"/>
      <c r="S41" s="5"/>
      <c r="U41" s="5"/>
      <c r="W41" s="5"/>
    </row>
    <row r="42" spans="3:23" x14ac:dyDescent="0.2">
      <c r="C42" s="5"/>
      <c r="G42" s="5"/>
      <c r="I42" s="5"/>
      <c r="K42" s="5"/>
      <c r="M42" s="5"/>
      <c r="O42" s="5"/>
      <c r="Q42" s="5"/>
      <c r="S42" s="5"/>
      <c r="U42" s="5"/>
      <c r="W42" s="5"/>
    </row>
    <row r="43" spans="3:23" x14ac:dyDescent="0.2">
      <c r="C43" s="5"/>
      <c r="G43" s="5"/>
      <c r="I43" s="5"/>
      <c r="K43" s="5"/>
      <c r="M43" s="5"/>
      <c r="O43" s="5"/>
      <c r="Q43" s="5"/>
      <c r="S43" s="5"/>
      <c r="U43" s="5"/>
      <c r="W43" s="5"/>
    </row>
    <row r="44" spans="3:23" x14ac:dyDescent="0.2">
      <c r="C44" s="5"/>
      <c r="G44" s="5"/>
      <c r="I44" s="5"/>
      <c r="K44" s="5"/>
      <c r="M44" s="5"/>
      <c r="O44" s="5"/>
      <c r="Q44" s="5"/>
      <c r="S44" s="5"/>
      <c r="U44" s="5"/>
      <c r="W44" s="5"/>
    </row>
    <row r="45" spans="3:23" x14ac:dyDescent="0.2">
      <c r="C45" s="5"/>
      <c r="G45" s="5"/>
      <c r="I45" s="5"/>
      <c r="K45" s="5"/>
      <c r="M45" s="5"/>
      <c r="O45" s="5"/>
      <c r="Q45" s="5"/>
      <c r="S45" s="5"/>
      <c r="U45" s="5"/>
      <c r="W45" s="5"/>
    </row>
    <row r="46" spans="3:23" x14ac:dyDescent="0.2">
      <c r="C46" s="5"/>
      <c r="G46" s="5"/>
      <c r="I46" s="5"/>
      <c r="K46" s="5"/>
      <c r="M46" s="5"/>
      <c r="O46" s="5"/>
      <c r="Q46" s="5"/>
      <c r="S46" s="5"/>
      <c r="U46" s="5"/>
      <c r="W46" s="5"/>
    </row>
    <row r="47" spans="3:23" x14ac:dyDescent="0.2">
      <c r="C47" s="5"/>
      <c r="G47" s="5"/>
      <c r="I47" s="5"/>
      <c r="K47" s="5"/>
      <c r="M47" s="5"/>
      <c r="O47" s="5"/>
      <c r="Q47" s="5"/>
      <c r="S47" s="5"/>
      <c r="U47" s="5"/>
      <c r="W47" s="5"/>
    </row>
    <row r="48" spans="3:23" x14ac:dyDescent="0.2">
      <c r="C48" s="5"/>
      <c r="G48" s="5"/>
      <c r="I48" s="5"/>
      <c r="K48" s="5"/>
      <c r="M48" s="5"/>
      <c r="O48" s="5"/>
      <c r="Q48" s="5"/>
      <c r="S48" s="5"/>
      <c r="U48" s="5"/>
      <c r="W48" s="5"/>
    </row>
    <row r="49" spans="3:23" x14ac:dyDescent="0.2">
      <c r="C49" s="5"/>
      <c r="G49" s="5"/>
      <c r="I49" s="5"/>
      <c r="K49" s="5"/>
      <c r="M49" s="5"/>
      <c r="O49" s="5"/>
      <c r="Q49" s="5"/>
      <c r="S49" s="5"/>
      <c r="U49" s="5"/>
      <c r="W49" s="5"/>
    </row>
    <row r="50" spans="3:23" x14ac:dyDescent="0.2">
      <c r="C50" s="5"/>
      <c r="G50" s="5"/>
      <c r="I50" s="5"/>
      <c r="K50" s="5"/>
      <c r="M50" s="5"/>
      <c r="O50" s="5"/>
      <c r="Q50" s="5"/>
      <c r="S50" s="5"/>
      <c r="U50" s="5"/>
      <c r="W50" s="5"/>
    </row>
    <row r="51" spans="3:23" x14ac:dyDescent="0.2">
      <c r="C51" s="5"/>
      <c r="G51" s="5"/>
      <c r="I51" s="5"/>
      <c r="K51" s="5"/>
      <c r="M51" s="5"/>
      <c r="O51" s="5"/>
      <c r="Q51" s="5"/>
      <c r="S51" s="5"/>
      <c r="U51" s="5"/>
      <c r="W51" s="5"/>
    </row>
    <row r="52" spans="3:23" x14ac:dyDescent="0.2">
      <c r="C52" s="5"/>
      <c r="G52" s="5"/>
      <c r="I52" s="5"/>
      <c r="K52" s="5"/>
      <c r="M52" s="5"/>
      <c r="O52" s="5"/>
      <c r="Q52" s="5"/>
      <c r="S52" s="5"/>
      <c r="U52" s="5"/>
      <c r="W52" s="5"/>
    </row>
    <row r="53" spans="3:23" x14ac:dyDescent="0.2">
      <c r="C53" s="5"/>
      <c r="G53" s="5"/>
      <c r="I53" s="5"/>
      <c r="K53" s="5"/>
      <c r="M53" s="5"/>
      <c r="O53" s="5"/>
      <c r="Q53" s="5"/>
      <c r="S53" s="5"/>
      <c r="U53" s="5"/>
      <c r="W53" s="5"/>
    </row>
    <row r="54" spans="3:23" x14ac:dyDescent="0.2">
      <c r="C54" s="5"/>
      <c r="G54" s="5"/>
      <c r="I54" s="5"/>
      <c r="K54" s="5"/>
      <c r="M54" s="5"/>
      <c r="O54" s="5"/>
      <c r="Q54" s="5"/>
      <c r="S54" s="5"/>
      <c r="U54" s="5"/>
      <c r="W54" s="5"/>
    </row>
    <row r="55" spans="3:23" x14ac:dyDescent="0.2">
      <c r="C55" s="5"/>
      <c r="G55" s="5"/>
      <c r="I55" s="5"/>
      <c r="K55" s="5"/>
      <c r="M55" s="5"/>
      <c r="O55" s="5"/>
      <c r="Q55" s="5"/>
      <c r="S55" s="5"/>
      <c r="U55" s="5"/>
      <c r="W55" s="5"/>
    </row>
    <row r="56" spans="3:23" x14ac:dyDescent="0.2">
      <c r="C56" s="5"/>
      <c r="G56" s="5"/>
      <c r="I56" s="5"/>
      <c r="K56" s="5"/>
      <c r="M56" s="5"/>
      <c r="O56" s="5"/>
      <c r="Q56" s="5"/>
      <c r="S56" s="5"/>
      <c r="U56" s="5"/>
      <c r="W56" s="5"/>
    </row>
    <row r="57" spans="3:23" x14ac:dyDescent="0.2">
      <c r="C57" s="5"/>
      <c r="G57" s="5"/>
      <c r="I57" s="5"/>
      <c r="K57" s="5"/>
      <c r="M57" s="5"/>
      <c r="O57" s="5"/>
      <c r="Q57" s="5"/>
      <c r="S57" s="5"/>
      <c r="U57" s="5"/>
      <c r="W57" s="5"/>
    </row>
    <row r="58" spans="3:23" x14ac:dyDescent="0.2">
      <c r="C58" s="5"/>
      <c r="G58" s="5"/>
      <c r="I58" s="5"/>
      <c r="K58" s="5"/>
      <c r="M58" s="5"/>
      <c r="O58" s="5"/>
      <c r="Q58" s="5"/>
      <c r="S58" s="5"/>
      <c r="U58" s="5"/>
      <c r="W58" s="5"/>
    </row>
    <row r="59" spans="3:23" x14ac:dyDescent="0.2">
      <c r="C59" s="5"/>
      <c r="G59" s="5"/>
      <c r="I59" s="5"/>
      <c r="K59" s="5"/>
      <c r="M59" s="5"/>
      <c r="O59" s="5"/>
      <c r="Q59" s="5"/>
      <c r="S59" s="5"/>
      <c r="U59" s="5"/>
      <c r="W59" s="5"/>
    </row>
    <row r="60" spans="3:23" x14ac:dyDescent="0.2">
      <c r="C60" s="5"/>
      <c r="G60" s="5"/>
      <c r="I60" s="5"/>
      <c r="K60" s="5"/>
      <c r="M60" s="5"/>
      <c r="O60" s="5"/>
      <c r="Q60" s="5"/>
      <c r="S60" s="5"/>
      <c r="U60" s="5"/>
      <c r="W60" s="5"/>
    </row>
    <row r="61" spans="3:23" x14ac:dyDescent="0.2">
      <c r="C61" s="5"/>
      <c r="G61" s="5"/>
      <c r="I61" s="5"/>
      <c r="K61" s="5"/>
      <c r="M61" s="5"/>
      <c r="O61" s="5"/>
      <c r="Q61" s="5"/>
      <c r="S61" s="5"/>
      <c r="U61" s="5"/>
      <c r="W61" s="5"/>
    </row>
    <row r="62" spans="3:23" x14ac:dyDescent="0.2">
      <c r="C62" s="5"/>
      <c r="G62" s="5"/>
      <c r="I62" s="5"/>
      <c r="K62" s="5"/>
      <c r="M62" s="5"/>
      <c r="O62" s="5"/>
      <c r="Q62" s="5"/>
      <c r="S62" s="5"/>
      <c r="U62" s="5"/>
      <c r="W62" s="5"/>
    </row>
    <row r="63" spans="3:23" x14ac:dyDescent="0.2">
      <c r="C63" s="5"/>
      <c r="G63" s="5"/>
      <c r="I63" s="5"/>
      <c r="K63" s="5"/>
      <c r="M63" s="5"/>
      <c r="O63" s="5"/>
      <c r="Q63" s="5"/>
      <c r="S63" s="5"/>
      <c r="U63" s="5"/>
      <c r="W63" s="5"/>
    </row>
    <row r="64" spans="3:23" x14ac:dyDescent="0.2">
      <c r="C64" s="5"/>
      <c r="G64" s="5"/>
      <c r="I64" s="5"/>
      <c r="K64" s="5"/>
      <c r="M64" s="5"/>
      <c r="O64" s="5"/>
      <c r="Q64" s="5"/>
      <c r="S64" s="5"/>
      <c r="U64" s="5"/>
      <c r="W64" s="5"/>
    </row>
    <row r="65" spans="3:23" x14ac:dyDescent="0.2">
      <c r="C65" s="5"/>
      <c r="G65" s="5"/>
      <c r="I65" s="5"/>
      <c r="K65" s="5"/>
      <c r="M65" s="5"/>
      <c r="O65" s="5"/>
      <c r="Q65" s="5"/>
      <c r="S65" s="5"/>
      <c r="U65" s="5"/>
      <c r="W65" s="5"/>
    </row>
    <row r="66" spans="3:23" x14ac:dyDescent="0.2">
      <c r="C66" s="5"/>
      <c r="G66" s="5"/>
      <c r="I66" s="5"/>
      <c r="K66" s="5"/>
      <c r="M66" s="5"/>
      <c r="O66" s="5"/>
      <c r="Q66" s="5"/>
      <c r="S66" s="5"/>
      <c r="U66" s="5"/>
      <c r="W66" s="5"/>
    </row>
    <row r="67" spans="3:23" x14ac:dyDescent="0.2">
      <c r="C67" s="5"/>
      <c r="G67" s="5"/>
      <c r="I67" s="5"/>
      <c r="K67" s="5"/>
      <c r="M67" s="5"/>
      <c r="O67" s="5"/>
      <c r="Q67" s="5"/>
      <c r="S67" s="5"/>
      <c r="U67" s="5"/>
      <c r="W67" s="5"/>
    </row>
    <row r="68" spans="3:23" x14ac:dyDescent="0.2">
      <c r="C68" s="5"/>
      <c r="G68" s="5"/>
      <c r="I68" s="5"/>
      <c r="K68" s="5"/>
      <c r="M68" s="5"/>
      <c r="O68" s="5"/>
      <c r="Q68" s="5"/>
      <c r="S68" s="5"/>
      <c r="U68" s="5"/>
      <c r="W68" s="5"/>
    </row>
    <row r="69" spans="3:23" x14ac:dyDescent="0.2">
      <c r="C69" s="5"/>
      <c r="G69" s="5"/>
      <c r="I69" s="5"/>
      <c r="K69" s="5"/>
      <c r="M69" s="5"/>
      <c r="O69" s="5"/>
      <c r="Q69" s="5"/>
      <c r="S69" s="5"/>
      <c r="U69" s="5"/>
      <c r="W69" s="5"/>
    </row>
    <row r="70" spans="3:23" x14ac:dyDescent="0.2">
      <c r="C70" s="5"/>
      <c r="G70" s="5"/>
      <c r="I70" s="5"/>
      <c r="K70" s="5"/>
      <c r="M70" s="5"/>
      <c r="O70" s="5"/>
      <c r="Q70" s="5"/>
      <c r="S70" s="5"/>
      <c r="U70" s="5"/>
      <c r="W70" s="5"/>
    </row>
    <row r="71" spans="3:23" x14ac:dyDescent="0.2">
      <c r="C71" s="5"/>
      <c r="G71" s="5"/>
      <c r="I71" s="5"/>
      <c r="K71" s="5"/>
      <c r="M71" s="5"/>
      <c r="O71" s="5"/>
      <c r="Q71" s="5"/>
      <c r="S71" s="5"/>
      <c r="U71" s="5"/>
      <c r="W71" s="5"/>
    </row>
    <row r="72" spans="3:23" x14ac:dyDescent="0.2">
      <c r="C72" s="5"/>
      <c r="G72" s="5"/>
      <c r="I72" s="5"/>
      <c r="K72" s="5"/>
      <c r="M72" s="5"/>
      <c r="O72" s="5"/>
      <c r="Q72" s="5"/>
      <c r="S72" s="5"/>
      <c r="U72" s="5"/>
      <c r="W72" s="5"/>
    </row>
    <row r="73" spans="3:23" x14ac:dyDescent="0.2">
      <c r="C73" s="5"/>
      <c r="G73" s="5"/>
      <c r="I73" s="5"/>
      <c r="K73" s="5"/>
      <c r="M73" s="5"/>
      <c r="O73" s="5"/>
      <c r="Q73" s="5"/>
      <c r="S73" s="5"/>
      <c r="U73" s="5"/>
      <c r="W73" s="5"/>
    </row>
    <row r="74" spans="3:23" x14ac:dyDescent="0.2">
      <c r="C74" s="5"/>
      <c r="G74" s="5"/>
      <c r="I74" s="5"/>
      <c r="K74" s="5"/>
      <c r="M74" s="5"/>
      <c r="O74" s="5"/>
      <c r="Q74" s="5"/>
      <c r="S74" s="5"/>
      <c r="U74" s="5"/>
      <c r="W74" s="5"/>
    </row>
    <row r="75" spans="3:23" x14ac:dyDescent="0.2">
      <c r="C75" s="5"/>
      <c r="G75" s="5"/>
      <c r="I75" s="5"/>
      <c r="K75" s="5"/>
      <c r="M75" s="5"/>
      <c r="O75" s="5"/>
      <c r="Q75" s="5"/>
      <c r="S75" s="5"/>
      <c r="U75" s="5"/>
      <c r="W75" s="5"/>
    </row>
    <row r="76" spans="3:23" x14ac:dyDescent="0.2">
      <c r="C76" s="5"/>
      <c r="G76" s="5"/>
      <c r="I76" s="5"/>
      <c r="K76" s="5"/>
      <c r="M76" s="5"/>
      <c r="O76" s="5"/>
      <c r="Q76" s="5"/>
      <c r="S76" s="5"/>
      <c r="U76" s="5"/>
      <c r="W76" s="5"/>
    </row>
    <row r="77" spans="3:23" x14ac:dyDescent="0.2">
      <c r="C77" s="5"/>
      <c r="G77" s="5"/>
      <c r="I77" s="5"/>
      <c r="K77" s="5"/>
      <c r="M77" s="5"/>
      <c r="O77" s="5"/>
      <c r="Q77" s="5"/>
      <c r="S77" s="5"/>
      <c r="U77" s="5"/>
      <c r="W77" s="5"/>
    </row>
    <row r="78" spans="3:23" x14ac:dyDescent="0.2">
      <c r="C78" s="5"/>
      <c r="G78" s="5"/>
      <c r="I78" s="5"/>
      <c r="K78" s="5"/>
      <c r="M78" s="5"/>
      <c r="O78" s="5"/>
      <c r="Q78" s="5"/>
      <c r="S78" s="5"/>
      <c r="U78" s="5"/>
      <c r="W78" s="5"/>
    </row>
    <row r="79" spans="3:23" x14ac:dyDescent="0.2">
      <c r="C79" s="5"/>
      <c r="G79" s="5"/>
      <c r="I79" s="5"/>
      <c r="K79" s="5"/>
      <c r="M79" s="5"/>
      <c r="O79" s="5"/>
      <c r="Q79" s="5"/>
      <c r="S79" s="5"/>
      <c r="U79" s="5"/>
      <c r="W79" s="5"/>
    </row>
    <row r="80" spans="3:23" x14ac:dyDescent="0.2">
      <c r="C80" s="5"/>
      <c r="G80" s="5"/>
      <c r="I80" s="5"/>
      <c r="K80" s="5"/>
      <c r="M80" s="5"/>
      <c r="O80" s="5"/>
      <c r="Q80" s="5"/>
      <c r="S80" s="5"/>
      <c r="U80" s="5"/>
      <c r="W80" s="5"/>
    </row>
    <row r="81" spans="3:23" x14ac:dyDescent="0.2">
      <c r="C81" s="5"/>
      <c r="G81" s="5"/>
      <c r="I81" s="5"/>
      <c r="K81" s="5"/>
      <c r="M81" s="5"/>
      <c r="O81" s="5"/>
      <c r="Q81" s="5"/>
      <c r="S81" s="5"/>
      <c r="U81" s="5"/>
      <c r="W81" s="5"/>
    </row>
    <row r="82" spans="3:23" x14ac:dyDescent="0.2">
      <c r="C82" s="5"/>
      <c r="G82" s="5"/>
      <c r="I82" s="5"/>
      <c r="K82" s="5"/>
      <c r="M82" s="5"/>
      <c r="O82" s="5"/>
      <c r="Q82" s="5"/>
      <c r="S82" s="5"/>
      <c r="U82" s="5"/>
      <c r="W82" s="5"/>
    </row>
    <row r="83" spans="3:23" x14ac:dyDescent="0.2">
      <c r="C83" s="5"/>
      <c r="G83" s="5"/>
      <c r="I83" s="5"/>
      <c r="K83" s="5"/>
      <c r="M83" s="5"/>
      <c r="O83" s="5"/>
      <c r="Q83" s="5"/>
      <c r="S83" s="5"/>
      <c r="U83" s="5"/>
      <c r="W83" s="5"/>
    </row>
    <row r="84" spans="3:23" x14ac:dyDescent="0.2">
      <c r="C84" s="5"/>
      <c r="G84" s="5"/>
      <c r="I84" s="5"/>
      <c r="K84" s="5"/>
      <c r="M84" s="5"/>
      <c r="O84" s="5"/>
      <c r="Q84" s="5"/>
      <c r="S84" s="5"/>
      <c r="U84" s="5"/>
      <c r="W84" s="5"/>
    </row>
    <row r="85" spans="3:23" x14ac:dyDescent="0.2">
      <c r="C85" s="5"/>
      <c r="G85" s="5"/>
      <c r="I85" s="5"/>
      <c r="K85" s="5"/>
      <c r="M85" s="5"/>
      <c r="O85" s="5"/>
      <c r="Q85" s="5"/>
      <c r="S85" s="5"/>
      <c r="U85" s="5"/>
      <c r="W85" s="5"/>
    </row>
    <row r="86" spans="3:23" x14ac:dyDescent="0.2">
      <c r="C86" s="5"/>
      <c r="G86" s="5"/>
      <c r="I86" s="5"/>
      <c r="K86" s="5"/>
      <c r="M86" s="5"/>
      <c r="O86" s="5"/>
      <c r="Q86" s="5"/>
      <c r="S86" s="5"/>
      <c r="U86" s="5"/>
      <c r="W86" s="5"/>
    </row>
    <row r="87" spans="3:23" x14ac:dyDescent="0.2">
      <c r="C87" s="5"/>
      <c r="G87" s="5"/>
      <c r="I87" s="5"/>
      <c r="K87" s="5"/>
      <c r="M87" s="5"/>
      <c r="O87" s="5"/>
      <c r="Q87" s="5"/>
      <c r="S87" s="5"/>
      <c r="U87" s="5"/>
      <c r="W87" s="5"/>
    </row>
    <row r="88" spans="3:23" x14ac:dyDescent="0.2">
      <c r="C88" s="5"/>
      <c r="G88" s="5"/>
      <c r="I88" s="5"/>
      <c r="K88" s="5"/>
      <c r="M88" s="5"/>
      <c r="O88" s="5"/>
      <c r="Q88" s="5"/>
      <c r="S88" s="5"/>
      <c r="U88" s="5"/>
      <c r="W88" s="5"/>
    </row>
    <row r="89" spans="3:23" x14ac:dyDescent="0.2">
      <c r="C89" s="5"/>
      <c r="G89" s="5"/>
      <c r="I89" s="5"/>
      <c r="K89" s="5"/>
      <c r="M89" s="5"/>
      <c r="O89" s="5"/>
      <c r="Q89" s="5"/>
      <c r="S89" s="5"/>
      <c r="U89" s="5"/>
      <c r="W89" s="5"/>
    </row>
    <row r="90" spans="3:23" x14ac:dyDescent="0.2">
      <c r="C90" s="5"/>
      <c r="G90" s="5"/>
      <c r="I90" s="5"/>
      <c r="K90" s="5"/>
      <c r="M90" s="5"/>
      <c r="O90" s="5"/>
      <c r="Q90" s="5"/>
      <c r="S90" s="5"/>
      <c r="U90" s="5"/>
      <c r="W90" s="5"/>
    </row>
    <row r="91" spans="3:23" x14ac:dyDescent="0.2">
      <c r="C91" s="5"/>
      <c r="G91" s="5"/>
      <c r="I91" s="5"/>
      <c r="K91" s="5"/>
      <c r="M91" s="5"/>
      <c r="O91" s="5"/>
      <c r="Q91" s="5"/>
      <c r="S91" s="5"/>
      <c r="U91" s="5"/>
      <c r="W91" s="5"/>
    </row>
    <row r="92" spans="3:23" x14ac:dyDescent="0.2">
      <c r="C92" s="5"/>
      <c r="G92" s="5"/>
      <c r="I92" s="5"/>
      <c r="K92" s="5"/>
      <c r="M92" s="5"/>
      <c r="O92" s="5"/>
      <c r="Q92" s="5"/>
      <c r="S92" s="5"/>
      <c r="U92" s="5"/>
      <c r="W92" s="5"/>
    </row>
    <row r="93" spans="3:23" x14ac:dyDescent="0.2">
      <c r="C93" s="5"/>
      <c r="G93" s="5"/>
      <c r="I93" s="5"/>
      <c r="K93" s="5"/>
      <c r="M93" s="5"/>
      <c r="O93" s="5"/>
      <c r="Q93" s="5"/>
      <c r="S93" s="5"/>
      <c r="U93" s="5"/>
      <c r="W93" s="5"/>
    </row>
    <row r="94" spans="3:23" x14ac:dyDescent="0.2">
      <c r="C94" s="5"/>
      <c r="G94" s="5"/>
      <c r="I94" s="5"/>
      <c r="K94" s="5"/>
      <c r="M94" s="5"/>
      <c r="O94" s="5"/>
      <c r="Q94" s="5"/>
      <c r="S94" s="5"/>
      <c r="U94" s="5"/>
      <c r="W94" s="5"/>
    </row>
    <row r="95" spans="3:23" x14ac:dyDescent="0.2">
      <c r="C95" s="5"/>
      <c r="G95" s="5"/>
      <c r="I95" s="5"/>
      <c r="K95" s="5"/>
      <c r="M95" s="5"/>
      <c r="O95" s="5"/>
      <c r="Q95" s="5"/>
      <c r="S95" s="5"/>
      <c r="U95" s="5"/>
      <c r="W95" s="5"/>
    </row>
    <row r="96" spans="3:23" x14ac:dyDescent="0.2">
      <c r="C96" s="5"/>
      <c r="G96" s="5"/>
      <c r="I96" s="5"/>
      <c r="K96" s="5"/>
      <c r="M96" s="5"/>
      <c r="O96" s="5"/>
      <c r="Q96" s="5"/>
      <c r="S96" s="5"/>
      <c r="U96" s="5"/>
      <c r="W96" s="5"/>
    </row>
    <row r="97" spans="3:23" x14ac:dyDescent="0.2">
      <c r="C97" s="5"/>
      <c r="G97" s="5"/>
      <c r="I97" s="5"/>
      <c r="K97" s="5"/>
      <c r="M97" s="5"/>
      <c r="O97" s="5"/>
      <c r="Q97" s="5"/>
      <c r="S97" s="5"/>
      <c r="U97" s="5"/>
      <c r="W97" s="5"/>
    </row>
    <row r="98" spans="3:23" x14ac:dyDescent="0.2">
      <c r="C98" s="5"/>
      <c r="G98" s="5"/>
      <c r="I98" s="5"/>
      <c r="K98" s="5"/>
      <c r="M98" s="5"/>
      <c r="O98" s="5"/>
      <c r="Q98" s="5"/>
      <c r="S98" s="5"/>
      <c r="U98" s="5"/>
      <c r="W98" s="5"/>
    </row>
    <row r="99" spans="3:23" x14ac:dyDescent="0.2">
      <c r="C99" s="5"/>
      <c r="G99" s="5"/>
      <c r="I99" s="5"/>
      <c r="K99" s="5"/>
      <c r="M99" s="5"/>
      <c r="O99" s="5"/>
      <c r="Q99" s="5"/>
      <c r="S99" s="5"/>
      <c r="U99" s="5"/>
      <c r="W99" s="5"/>
    </row>
    <row r="100" spans="3:23" x14ac:dyDescent="0.2">
      <c r="C100" s="5"/>
      <c r="G100" s="5"/>
      <c r="I100" s="5"/>
      <c r="K100" s="5"/>
      <c r="M100" s="5"/>
      <c r="O100" s="5"/>
      <c r="Q100" s="5"/>
      <c r="S100" s="5"/>
      <c r="U100" s="5"/>
      <c r="W100" s="5"/>
    </row>
    <row r="101" spans="3:23" x14ac:dyDescent="0.2">
      <c r="C101" s="5"/>
      <c r="G101" s="5"/>
      <c r="I101" s="5"/>
      <c r="K101" s="5"/>
      <c r="M101" s="5"/>
      <c r="O101" s="5"/>
      <c r="Q101" s="5"/>
      <c r="S101" s="5"/>
      <c r="U101" s="5"/>
      <c r="W101" s="5"/>
    </row>
    <row r="102" spans="3:23" x14ac:dyDescent="0.2">
      <c r="C102" s="5"/>
      <c r="G102" s="5"/>
      <c r="I102" s="5"/>
      <c r="K102" s="5"/>
      <c r="M102" s="5"/>
      <c r="O102" s="5"/>
      <c r="Q102" s="5"/>
      <c r="S102" s="5"/>
      <c r="U102" s="5"/>
      <c r="W102" s="5"/>
    </row>
    <row r="103" spans="3:23" x14ac:dyDescent="0.2">
      <c r="C103" s="5"/>
      <c r="G103" s="5"/>
      <c r="I103" s="5"/>
      <c r="K103" s="5"/>
      <c r="M103" s="5"/>
      <c r="O103" s="5"/>
      <c r="Q103" s="5"/>
      <c r="S103" s="5"/>
      <c r="U103" s="5"/>
      <c r="W103" s="5"/>
    </row>
    <row r="104" spans="3:23" x14ac:dyDescent="0.2">
      <c r="C104" s="5"/>
      <c r="G104" s="5"/>
      <c r="I104" s="5"/>
      <c r="K104" s="5"/>
      <c r="M104" s="5"/>
      <c r="O104" s="5"/>
      <c r="Q104" s="5"/>
      <c r="S104" s="5"/>
      <c r="U104" s="5"/>
      <c r="W104" s="5"/>
    </row>
    <row r="105" spans="3:23" x14ac:dyDescent="0.2">
      <c r="C105" s="5"/>
      <c r="G105" s="5"/>
      <c r="I105" s="5"/>
      <c r="K105" s="5"/>
      <c r="M105" s="5"/>
      <c r="O105" s="5"/>
      <c r="Q105" s="5"/>
      <c r="S105" s="5"/>
      <c r="U105" s="5"/>
      <c r="W105" s="5"/>
    </row>
    <row r="106" spans="3:23" x14ac:dyDescent="0.2">
      <c r="C106" s="5"/>
      <c r="G106" s="5"/>
      <c r="I106" s="5"/>
      <c r="K106" s="5"/>
      <c r="M106" s="5"/>
      <c r="O106" s="5"/>
      <c r="Q106" s="5"/>
      <c r="S106" s="5"/>
      <c r="U106" s="5"/>
      <c r="W106" s="5"/>
    </row>
    <row r="107" spans="3:23" x14ac:dyDescent="0.2">
      <c r="C107" s="5"/>
      <c r="G107" s="5"/>
      <c r="I107" s="5"/>
      <c r="K107" s="5"/>
      <c r="M107" s="5"/>
      <c r="O107" s="5"/>
      <c r="Q107" s="5"/>
      <c r="S107" s="5"/>
      <c r="U107" s="5"/>
      <c r="W107" s="5"/>
    </row>
    <row r="108" spans="3:23" x14ac:dyDescent="0.2">
      <c r="C108" s="5"/>
      <c r="G108" s="5"/>
      <c r="I108" s="5"/>
      <c r="K108" s="5"/>
      <c r="M108" s="5"/>
      <c r="O108" s="5"/>
      <c r="Q108" s="5"/>
      <c r="S108" s="5"/>
      <c r="U108" s="5"/>
      <c r="W108" s="5"/>
    </row>
    <row r="109" spans="3:23" x14ac:dyDescent="0.2">
      <c r="C109" s="5"/>
      <c r="G109" s="5"/>
      <c r="I109" s="5"/>
      <c r="K109" s="5"/>
      <c r="M109" s="5"/>
      <c r="O109" s="5"/>
      <c r="Q109" s="5"/>
      <c r="S109" s="5"/>
      <c r="U109" s="5"/>
      <c r="W109" s="5"/>
    </row>
    <row r="110" spans="3:23" x14ac:dyDescent="0.2">
      <c r="C110" s="5"/>
      <c r="G110" s="5"/>
      <c r="I110" s="5"/>
      <c r="K110" s="5"/>
      <c r="M110" s="5"/>
      <c r="O110" s="5"/>
      <c r="Q110" s="5"/>
      <c r="S110" s="5"/>
      <c r="U110" s="5"/>
      <c r="W110" s="5"/>
    </row>
    <row r="111" spans="3:23" x14ac:dyDescent="0.2">
      <c r="C111" s="5"/>
      <c r="G111" s="5"/>
      <c r="I111" s="5"/>
      <c r="K111" s="5"/>
      <c r="M111" s="5"/>
      <c r="O111" s="5"/>
      <c r="Q111" s="5"/>
      <c r="S111" s="5"/>
      <c r="U111" s="5"/>
      <c r="W111" s="5"/>
    </row>
    <row r="112" spans="3:23" x14ac:dyDescent="0.2">
      <c r="C112" s="5"/>
      <c r="G112" s="5"/>
      <c r="I112" s="5"/>
      <c r="K112" s="5"/>
      <c r="M112" s="5"/>
      <c r="O112" s="5"/>
      <c r="Q112" s="5"/>
      <c r="S112" s="5"/>
      <c r="U112" s="5"/>
      <c r="W112" s="5"/>
    </row>
    <row r="113" spans="3:23" x14ac:dyDescent="0.2">
      <c r="C113" s="5"/>
      <c r="G113" s="5"/>
      <c r="I113" s="5"/>
      <c r="K113" s="5"/>
      <c r="M113" s="5"/>
      <c r="O113" s="5"/>
      <c r="Q113" s="5"/>
      <c r="S113" s="5"/>
      <c r="U113" s="5"/>
      <c r="W113" s="5"/>
    </row>
    <row r="114" spans="3:23" x14ac:dyDescent="0.2">
      <c r="C114" s="5"/>
      <c r="G114" s="5"/>
      <c r="I114" s="5"/>
      <c r="K114" s="5"/>
      <c r="M114" s="5"/>
      <c r="O114" s="5"/>
      <c r="Q114" s="5"/>
      <c r="S114" s="5"/>
      <c r="U114" s="5"/>
      <c r="W114" s="5"/>
    </row>
    <row r="115" spans="3:23" x14ac:dyDescent="0.2">
      <c r="C115" s="5"/>
      <c r="G115" s="5"/>
      <c r="I115" s="5"/>
      <c r="K115" s="5"/>
      <c r="M115" s="5"/>
      <c r="O115" s="5"/>
      <c r="Q115" s="5"/>
      <c r="S115" s="5"/>
      <c r="U115" s="5"/>
      <c r="W115" s="5"/>
    </row>
    <row r="116" spans="3:23" x14ac:dyDescent="0.2">
      <c r="C116" s="5"/>
      <c r="G116" s="5"/>
      <c r="I116" s="5"/>
      <c r="K116" s="5"/>
      <c r="M116" s="5"/>
      <c r="O116" s="5"/>
      <c r="Q116" s="5"/>
      <c r="S116" s="5"/>
      <c r="U116" s="5"/>
      <c r="W116" s="5"/>
    </row>
    <row r="117" spans="3:23" x14ac:dyDescent="0.2">
      <c r="C117" s="5"/>
      <c r="G117" s="5"/>
      <c r="I117" s="5"/>
      <c r="K117" s="5"/>
      <c r="M117" s="5"/>
      <c r="O117" s="5"/>
      <c r="Q117" s="5"/>
      <c r="S117" s="5"/>
      <c r="U117" s="5"/>
      <c r="W117" s="5"/>
    </row>
    <row r="118" spans="3:23" x14ac:dyDescent="0.2">
      <c r="C118" s="5"/>
      <c r="G118" s="5"/>
      <c r="I118" s="5"/>
      <c r="K118" s="5"/>
      <c r="M118" s="5"/>
      <c r="O118" s="5"/>
      <c r="Q118" s="5"/>
      <c r="S118" s="5"/>
      <c r="U118" s="5"/>
      <c r="W118" s="5"/>
    </row>
    <row r="119" spans="3:23" x14ac:dyDescent="0.2">
      <c r="C119" s="5"/>
      <c r="G119" s="5"/>
      <c r="I119" s="5"/>
      <c r="K119" s="5"/>
      <c r="M119" s="5"/>
      <c r="O119" s="5"/>
      <c r="Q119" s="5"/>
      <c r="S119" s="5"/>
      <c r="U119" s="5"/>
      <c r="W119" s="5"/>
    </row>
    <row r="120" spans="3:23" x14ac:dyDescent="0.2">
      <c r="C120" s="5"/>
      <c r="G120" s="5"/>
      <c r="I120" s="5"/>
      <c r="K120" s="5"/>
      <c r="M120" s="5"/>
      <c r="O120" s="5"/>
      <c r="Q120" s="5"/>
      <c r="S120" s="5"/>
      <c r="U120" s="5"/>
      <c r="W120" s="5"/>
    </row>
    <row r="121" spans="3:23" x14ac:dyDescent="0.2">
      <c r="C121" s="5"/>
      <c r="G121" s="5"/>
      <c r="I121" s="5"/>
      <c r="K121" s="5"/>
      <c r="M121" s="5"/>
      <c r="O121" s="5"/>
      <c r="Q121" s="5"/>
      <c r="S121" s="5"/>
      <c r="U121" s="5"/>
      <c r="W121" s="5"/>
    </row>
    <row r="122" spans="3:23" x14ac:dyDescent="0.2">
      <c r="C122" s="5"/>
      <c r="G122" s="5"/>
      <c r="I122" s="5"/>
      <c r="K122" s="5"/>
      <c r="M122" s="5"/>
      <c r="O122" s="5"/>
      <c r="Q122" s="5"/>
      <c r="S122" s="5"/>
      <c r="U122" s="5"/>
      <c r="W122" s="5"/>
    </row>
    <row r="123" spans="3:23" x14ac:dyDescent="0.2">
      <c r="C123" s="5"/>
      <c r="G123" s="5"/>
      <c r="I123" s="5"/>
      <c r="K123" s="5"/>
      <c r="M123" s="5"/>
      <c r="O123" s="5"/>
      <c r="Q123" s="5"/>
      <c r="S123" s="5"/>
      <c r="U123" s="5"/>
      <c r="W123" s="5"/>
    </row>
    <row r="124" spans="3:23" x14ac:dyDescent="0.2">
      <c r="C124" s="5"/>
      <c r="G124" s="5"/>
      <c r="I124" s="5"/>
      <c r="K124" s="5"/>
      <c r="M124" s="5"/>
      <c r="O124" s="5"/>
      <c r="Q124" s="5"/>
      <c r="S124" s="5"/>
      <c r="U124" s="5"/>
      <c r="W124" s="5"/>
    </row>
    <row r="125" spans="3:23" x14ac:dyDescent="0.2">
      <c r="C125" s="5"/>
      <c r="G125" s="5"/>
      <c r="I125" s="5"/>
      <c r="K125" s="5"/>
      <c r="M125" s="5"/>
      <c r="O125" s="5"/>
      <c r="Q125" s="5"/>
      <c r="S125" s="5"/>
      <c r="U125" s="5"/>
      <c r="W125" s="5"/>
    </row>
    <row r="126" spans="3:23" x14ac:dyDescent="0.2">
      <c r="C126" s="5"/>
      <c r="G126" s="5"/>
      <c r="I126" s="5"/>
      <c r="K126" s="5"/>
      <c r="M126" s="5"/>
      <c r="O126" s="5"/>
      <c r="Q126" s="5"/>
      <c r="S126" s="5"/>
      <c r="U126" s="5"/>
      <c r="W126" s="5"/>
    </row>
    <row r="127" spans="3:23" x14ac:dyDescent="0.2">
      <c r="C127" s="5"/>
      <c r="G127" s="5"/>
      <c r="I127" s="5"/>
      <c r="K127" s="5"/>
      <c r="M127" s="5"/>
      <c r="O127" s="5"/>
      <c r="Q127" s="5"/>
      <c r="S127" s="5"/>
      <c r="U127" s="5"/>
      <c r="W127" s="5"/>
    </row>
    <row r="128" spans="3:23" x14ac:dyDescent="0.2">
      <c r="C128" s="5"/>
      <c r="G128" s="5"/>
      <c r="I128" s="5"/>
      <c r="K128" s="5"/>
      <c r="M128" s="5"/>
      <c r="O128" s="5"/>
      <c r="Q128" s="5"/>
      <c r="S128" s="5"/>
      <c r="U128" s="5"/>
      <c r="W128" s="5"/>
    </row>
    <row r="129" spans="3:23" x14ac:dyDescent="0.2">
      <c r="C129" s="5"/>
      <c r="G129" s="5"/>
      <c r="I129" s="5"/>
      <c r="K129" s="5"/>
      <c r="M129" s="5"/>
      <c r="O129" s="5"/>
      <c r="Q129" s="5"/>
      <c r="S129" s="5"/>
      <c r="U129" s="5"/>
      <c r="W129" s="5"/>
    </row>
    <row r="130" spans="3:23" x14ac:dyDescent="0.2">
      <c r="C130" s="5"/>
      <c r="G130" s="5"/>
      <c r="I130" s="5"/>
      <c r="K130" s="5"/>
      <c r="M130" s="5"/>
      <c r="O130" s="5"/>
      <c r="Q130" s="5"/>
      <c r="S130" s="5"/>
      <c r="U130" s="5"/>
      <c r="W130" s="5"/>
    </row>
    <row r="131" spans="3:23" x14ac:dyDescent="0.2">
      <c r="C131" s="5"/>
      <c r="G131" s="5"/>
      <c r="I131" s="5"/>
      <c r="K131" s="5"/>
      <c r="M131" s="5"/>
      <c r="O131" s="5"/>
      <c r="Q131" s="5"/>
      <c r="S131" s="5"/>
      <c r="U131" s="5"/>
      <c r="W131" s="5"/>
    </row>
    <row r="132" spans="3:23" x14ac:dyDescent="0.2">
      <c r="C132" s="5"/>
      <c r="G132" s="5"/>
      <c r="I132" s="5"/>
      <c r="K132" s="5"/>
      <c r="M132" s="5"/>
      <c r="O132" s="5"/>
      <c r="Q132" s="5"/>
      <c r="S132" s="5"/>
      <c r="U132" s="5"/>
      <c r="W132" s="5"/>
    </row>
    <row r="133" spans="3:23" x14ac:dyDescent="0.2">
      <c r="C133" s="5"/>
      <c r="G133" s="5"/>
      <c r="I133" s="5"/>
      <c r="K133" s="5"/>
      <c r="M133" s="5"/>
      <c r="O133" s="5"/>
      <c r="Q133" s="5"/>
      <c r="S133" s="5"/>
      <c r="U133" s="5"/>
      <c r="W133" s="5"/>
    </row>
    <row r="134" spans="3:23" x14ac:dyDescent="0.2">
      <c r="C134" s="5"/>
      <c r="G134" s="5"/>
      <c r="I134" s="5"/>
      <c r="K134" s="5"/>
      <c r="M134" s="5"/>
      <c r="O134" s="5"/>
      <c r="Q134" s="5"/>
      <c r="S134" s="5"/>
      <c r="U134" s="5"/>
      <c r="W134" s="5"/>
    </row>
    <row r="135" spans="3:23" x14ac:dyDescent="0.2">
      <c r="C135" s="5"/>
      <c r="G135" s="5"/>
      <c r="I135" s="5"/>
      <c r="K135" s="5"/>
      <c r="M135" s="5"/>
      <c r="O135" s="5"/>
      <c r="Q135" s="5"/>
      <c r="S135" s="5"/>
      <c r="U135" s="5"/>
      <c r="W135" s="5"/>
    </row>
    <row r="136" spans="3:23" x14ac:dyDescent="0.2">
      <c r="C136" s="5"/>
      <c r="G136" s="5"/>
      <c r="I136" s="5"/>
      <c r="K136" s="5"/>
      <c r="M136" s="5"/>
      <c r="O136" s="5"/>
      <c r="Q136" s="5"/>
      <c r="S136" s="5"/>
      <c r="U136" s="5"/>
      <c r="W136" s="5"/>
    </row>
    <row r="137" spans="3:23" x14ac:dyDescent="0.2">
      <c r="C137" s="5"/>
      <c r="G137" s="5"/>
      <c r="I137" s="5"/>
      <c r="K137" s="5"/>
      <c r="M137" s="5"/>
      <c r="O137" s="5"/>
      <c r="Q137" s="5"/>
      <c r="S137" s="5"/>
      <c r="U137" s="5"/>
      <c r="W137" s="5"/>
    </row>
    <row r="138" spans="3:23" x14ac:dyDescent="0.2">
      <c r="C138" s="5"/>
      <c r="G138" s="5"/>
      <c r="I138" s="5"/>
      <c r="K138" s="5"/>
      <c r="M138" s="5"/>
      <c r="O138" s="5"/>
      <c r="Q138" s="5"/>
      <c r="S138" s="5"/>
      <c r="U138" s="5"/>
      <c r="W138" s="5"/>
    </row>
    <row r="139" spans="3:23" x14ac:dyDescent="0.2">
      <c r="C139" s="5"/>
      <c r="G139" s="5"/>
      <c r="I139" s="5"/>
      <c r="K139" s="5"/>
      <c r="M139" s="5"/>
      <c r="O139" s="5"/>
      <c r="Q139" s="5"/>
      <c r="S139" s="5"/>
      <c r="U139" s="5"/>
      <c r="W139" s="5"/>
    </row>
    <row r="140" spans="3:23" x14ac:dyDescent="0.2">
      <c r="C140" s="5"/>
      <c r="G140" s="5"/>
      <c r="I140" s="5"/>
      <c r="K140" s="5"/>
      <c r="M140" s="5"/>
      <c r="O140" s="5"/>
      <c r="Q140" s="5"/>
      <c r="S140" s="5"/>
      <c r="U140" s="5"/>
      <c r="W140" s="5"/>
    </row>
    <row r="141" spans="3:23" x14ac:dyDescent="0.2">
      <c r="C141" s="5"/>
      <c r="G141" s="5"/>
      <c r="I141" s="5"/>
      <c r="K141" s="5"/>
      <c r="M141" s="5"/>
      <c r="O141" s="5"/>
      <c r="Q141" s="5"/>
      <c r="S141" s="5"/>
      <c r="U141" s="5"/>
      <c r="W141" s="5"/>
    </row>
    <row r="142" spans="3:23" x14ac:dyDescent="0.2">
      <c r="C142" s="5"/>
      <c r="G142" s="5"/>
      <c r="I142" s="5"/>
      <c r="K142" s="5"/>
      <c r="M142" s="5"/>
      <c r="O142" s="5"/>
      <c r="Q142" s="5"/>
      <c r="S142" s="5"/>
      <c r="U142" s="5"/>
      <c r="W142" s="5"/>
    </row>
    <row r="143" spans="3:23" x14ac:dyDescent="0.2">
      <c r="C143" s="5"/>
      <c r="G143" s="5"/>
      <c r="I143" s="5"/>
      <c r="K143" s="5"/>
      <c r="M143" s="5"/>
      <c r="O143" s="5"/>
      <c r="Q143" s="5"/>
      <c r="S143" s="5"/>
      <c r="U143" s="5"/>
      <c r="W143" s="5"/>
    </row>
    <row r="144" spans="3:23" x14ac:dyDescent="0.2">
      <c r="C144" s="5"/>
      <c r="G144" s="5"/>
      <c r="I144" s="5"/>
      <c r="K144" s="5"/>
      <c r="M144" s="5"/>
      <c r="O144" s="5"/>
      <c r="Q144" s="5"/>
      <c r="S144" s="5"/>
      <c r="U144" s="5"/>
      <c r="W144" s="5"/>
    </row>
    <row r="145" spans="3:23" x14ac:dyDescent="0.2">
      <c r="C145" s="5"/>
      <c r="G145" s="5"/>
      <c r="I145" s="5"/>
      <c r="K145" s="5"/>
      <c r="M145" s="5"/>
      <c r="O145" s="5"/>
      <c r="Q145" s="5"/>
      <c r="S145" s="5"/>
      <c r="U145" s="5"/>
      <c r="W145" s="5"/>
    </row>
    <row r="146" spans="3:23" x14ac:dyDescent="0.2">
      <c r="C146" s="5"/>
      <c r="G146" s="5"/>
      <c r="I146" s="5"/>
      <c r="K146" s="5"/>
      <c r="M146" s="5"/>
      <c r="O146" s="5"/>
      <c r="Q146" s="5"/>
      <c r="S146" s="5"/>
      <c r="U146" s="5"/>
      <c r="W146" s="5"/>
    </row>
    <row r="147" spans="3:23" x14ac:dyDescent="0.2">
      <c r="C147" s="5"/>
      <c r="G147" s="5"/>
      <c r="I147" s="5"/>
      <c r="K147" s="5"/>
      <c r="M147" s="5"/>
      <c r="O147" s="5"/>
      <c r="Q147" s="5"/>
      <c r="S147" s="5"/>
      <c r="U147" s="5"/>
      <c r="W147" s="5"/>
    </row>
    <row r="148" spans="3:23" x14ac:dyDescent="0.2">
      <c r="C148" s="5"/>
      <c r="G148" s="5"/>
      <c r="I148" s="5"/>
      <c r="K148" s="5"/>
      <c r="M148" s="5"/>
      <c r="O148" s="5"/>
      <c r="Q148" s="5"/>
      <c r="S148" s="5"/>
      <c r="U148" s="5"/>
      <c r="W148" s="5"/>
    </row>
    <row r="149" spans="3:23" x14ac:dyDescent="0.2">
      <c r="C149" s="5"/>
      <c r="G149" s="5"/>
      <c r="I149" s="5"/>
      <c r="K149" s="5"/>
      <c r="M149" s="5"/>
      <c r="O149" s="5"/>
      <c r="Q149" s="5"/>
      <c r="S149" s="5"/>
      <c r="U149" s="5"/>
      <c r="W149" s="5"/>
    </row>
    <row r="150" spans="3:23" x14ac:dyDescent="0.2">
      <c r="C150" s="5"/>
      <c r="G150" s="5"/>
      <c r="I150" s="5"/>
      <c r="K150" s="5"/>
      <c r="M150" s="5"/>
      <c r="O150" s="5"/>
      <c r="Q150" s="5"/>
      <c r="S150" s="5"/>
      <c r="U150" s="5"/>
      <c r="W150" s="5"/>
    </row>
    <row r="151" spans="3:23" x14ac:dyDescent="0.2">
      <c r="C151" s="5"/>
      <c r="G151" s="5"/>
      <c r="I151" s="5"/>
      <c r="K151" s="5"/>
      <c r="M151" s="5"/>
      <c r="O151" s="5"/>
      <c r="Q151" s="5"/>
      <c r="S151" s="5"/>
      <c r="U151" s="5"/>
      <c r="W151" s="5"/>
    </row>
    <row r="152" spans="3:23" x14ac:dyDescent="0.2">
      <c r="C152" s="5"/>
      <c r="G152" s="5"/>
      <c r="I152" s="5"/>
      <c r="K152" s="5"/>
      <c r="M152" s="5"/>
      <c r="O152" s="5"/>
      <c r="Q152" s="5"/>
      <c r="S152" s="5"/>
      <c r="U152" s="5"/>
      <c r="W152" s="5"/>
    </row>
    <row r="153" spans="3:23" x14ac:dyDescent="0.2">
      <c r="C153" s="5"/>
      <c r="G153" s="5"/>
      <c r="I153" s="5"/>
      <c r="K153" s="5"/>
      <c r="M153" s="5"/>
      <c r="O153" s="5"/>
      <c r="Q153" s="5"/>
      <c r="S153" s="5"/>
      <c r="U153" s="5"/>
      <c r="W153" s="5"/>
    </row>
    <row r="154" spans="3:23" x14ac:dyDescent="0.2">
      <c r="C154" s="5"/>
      <c r="G154" s="5"/>
      <c r="I154" s="5"/>
      <c r="K154" s="5"/>
      <c r="M154" s="5"/>
      <c r="O154" s="5"/>
      <c r="Q154" s="5"/>
      <c r="S154" s="5"/>
      <c r="U154" s="5"/>
      <c r="W154" s="5"/>
    </row>
    <row r="155" spans="3:23" x14ac:dyDescent="0.2">
      <c r="C155" s="5"/>
      <c r="G155" s="5"/>
      <c r="I155" s="5"/>
      <c r="K155" s="5"/>
      <c r="M155" s="5"/>
      <c r="O155" s="5"/>
      <c r="Q155" s="5"/>
      <c r="S155" s="5"/>
      <c r="U155" s="5"/>
      <c r="W155" s="5"/>
    </row>
    <row r="156" spans="3:23" x14ac:dyDescent="0.2">
      <c r="C156" s="5"/>
      <c r="G156" s="5"/>
      <c r="I156" s="5"/>
      <c r="K156" s="5"/>
      <c r="M156" s="5"/>
      <c r="O156" s="5"/>
      <c r="Q156" s="5"/>
      <c r="S156" s="5"/>
      <c r="U156" s="5"/>
      <c r="W156" s="5"/>
    </row>
    <row r="157" spans="3:23" x14ac:dyDescent="0.2">
      <c r="C157" s="5"/>
      <c r="G157" s="5"/>
      <c r="I157" s="5"/>
      <c r="K157" s="5"/>
      <c r="M157" s="5"/>
      <c r="O157" s="5"/>
      <c r="Q157" s="5"/>
      <c r="S157" s="5"/>
      <c r="U157" s="5"/>
      <c r="W157" s="5"/>
    </row>
    <row r="158" spans="3:23" x14ac:dyDescent="0.2">
      <c r="C158" s="5"/>
      <c r="G158" s="5"/>
      <c r="I158" s="5"/>
      <c r="K158" s="5"/>
      <c r="M158" s="5"/>
      <c r="O158" s="5"/>
      <c r="Q158" s="5"/>
      <c r="S158" s="5"/>
      <c r="U158" s="5"/>
      <c r="W158" s="5"/>
    </row>
    <row r="159" spans="3:23" x14ac:dyDescent="0.2">
      <c r="C159" s="5"/>
      <c r="G159" s="5"/>
      <c r="I159" s="5"/>
      <c r="K159" s="5"/>
      <c r="M159" s="5"/>
      <c r="O159" s="5"/>
      <c r="Q159" s="5"/>
      <c r="S159" s="5"/>
      <c r="U159" s="5"/>
      <c r="W159" s="5"/>
    </row>
    <row r="160" spans="3:23" x14ac:dyDescent="0.2">
      <c r="C160" s="5"/>
      <c r="G160" s="5"/>
      <c r="I160" s="5"/>
      <c r="K160" s="5"/>
      <c r="M160" s="5"/>
      <c r="O160" s="5"/>
      <c r="Q160" s="5"/>
      <c r="S160" s="5"/>
      <c r="U160" s="5"/>
      <c r="W160" s="5"/>
    </row>
    <row r="161" spans="3:23" x14ac:dyDescent="0.2">
      <c r="C161" s="5"/>
      <c r="G161" s="5"/>
      <c r="I161" s="5"/>
      <c r="K161" s="5"/>
      <c r="M161" s="5"/>
      <c r="O161" s="5"/>
      <c r="Q161" s="5"/>
      <c r="S161" s="5"/>
      <c r="U161" s="5"/>
      <c r="W161" s="5"/>
    </row>
    <row r="162" spans="3:23" x14ac:dyDescent="0.2">
      <c r="C162" s="5"/>
      <c r="G162" s="5"/>
      <c r="I162" s="5"/>
      <c r="K162" s="5"/>
      <c r="M162" s="5"/>
      <c r="O162" s="5"/>
      <c r="Q162" s="5"/>
      <c r="S162" s="5"/>
      <c r="U162" s="5"/>
      <c r="W162" s="5"/>
    </row>
    <row r="163" spans="3:23" x14ac:dyDescent="0.2">
      <c r="C163" s="5"/>
      <c r="G163" s="5"/>
      <c r="I163" s="5"/>
      <c r="K163" s="5"/>
      <c r="M163" s="5"/>
      <c r="O163" s="5"/>
      <c r="Q163" s="5"/>
      <c r="S163" s="5"/>
      <c r="U163" s="5"/>
      <c r="W163" s="5"/>
    </row>
    <row r="164" spans="3:23" x14ac:dyDescent="0.2">
      <c r="C164" s="5"/>
      <c r="G164" s="5"/>
      <c r="I164" s="5"/>
      <c r="K164" s="5"/>
      <c r="M164" s="5"/>
      <c r="O164" s="5"/>
      <c r="Q164" s="5"/>
      <c r="S164" s="5"/>
      <c r="U164" s="5"/>
      <c r="W164" s="5"/>
    </row>
    <row r="165" spans="3:23" x14ac:dyDescent="0.2">
      <c r="C165" s="5"/>
      <c r="G165" s="5"/>
      <c r="I165" s="5"/>
      <c r="K165" s="5"/>
      <c r="M165" s="5"/>
      <c r="O165" s="5"/>
      <c r="Q165" s="5"/>
      <c r="S165" s="5"/>
      <c r="U165" s="5"/>
      <c r="W165" s="5"/>
    </row>
    <row r="166" spans="3:23" x14ac:dyDescent="0.2">
      <c r="C166" s="5"/>
      <c r="G166" s="5"/>
      <c r="I166" s="5"/>
      <c r="K166" s="5"/>
      <c r="M166" s="5"/>
      <c r="O166" s="5"/>
      <c r="Q166" s="5"/>
      <c r="S166" s="5"/>
      <c r="U166" s="5"/>
      <c r="W166" s="5"/>
    </row>
    <row r="167" spans="3:23" x14ac:dyDescent="0.2">
      <c r="C167" s="5"/>
      <c r="G167" s="5"/>
      <c r="I167" s="5"/>
      <c r="K167" s="5"/>
      <c r="M167" s="5"/>
      <c r="O167" s="5"/>
      <c r="Q167" s="5"/>
      <c r="S167" s="5"/>
      <c r="U167" s="5"/>
      <c r="W167" s="5"/>
    </row>
    <row r="168" spans="3:23" x14ac:dyDescent="0.2">
      <c r="C168" s="5"/>
      <c r="G168" s="5"/>
      <c r="I168" s="5"/>
      <c r="K168" s="5"/>
      <c r="M168" s="5"/>
      <c r="O168" s="5"/>
      <c r="Q168" s="5"/>
      <c r="S168" s="5"/>
      <c r="U168" s="5"/>
      <c r="W168" s="5"/>
    </row>
    <row r="169" spans="3:23" x14ac:dyDescent="0.2">
      <c r="C169" s="5"/>
      <c r="G169" s="5"/>
      <c r="I169" s="5"/>
      <c r="K169" s="5"/>
      <c r="M169" s="5"/>
      <c r="O169" s="5"/>
      <c r="Q169" s="5"/>
      <c r="S169" s="5"/>
      <c r="U169" s="5"/>
      <c r="W169" s="5"/>
    </row>
    <row r="170" spans="3:23" x14ac:dyDescent="0.2">
      <c r="C170" s="5"/>
      <c r="G170" s="5"/>
      <c r="I170" s="5"/>
      <c r="K170" s="5"/>
      <c r="M170" s="5"/>
      <c r="O170" s="5"/>
      <c r="Q170" s="5"/>
      <c r="S170" s="5"/>
      <c r="U170" s="5"/>
      <c r="W170" s="5"/>
    </row>
    <row r="171" spans="3:23" x14ac:dyDescent="0.2">
      <c r="C171" s="5"/>
      <c r="G171" s="5"/>
      <c r="I171" s="5"/>
      <c r="K171" s="5"/>
      <c r="M171" s="5"/>
      <c r="O171" s="5"/>
      <c r="Q171" s="5"/>
      <c r="S171" s="5"/>
      <c r="U171" s="5"/>
      <c r="W171" s="5"/>
    </row>
    <row r="172" spans="3:23" x14ac:dyDescent="0.2">
      <c r="C172" s="5"/>
      <c r="G172" s="5"/>
      <c r="I172" s="5"/>
      <c r="K172" s="5"/>
      <c r="M172" s="5"/>
      <c r="O172" s="5"/>
      <c r="Q172" s="5"/>
      <c r="S172" s="5"/>
      <c r="U172" s="5"/>
      <c r="W172" s="5"/>
    </row>
    <row r="173" spans="3:23" x14ac:dyDescent="0.2">
      <c r="C173" s="5"/>
      <c r="G173" s="5"/>
      <c r="I173" s="5"/>
      <c r="K173" s="5"/>
      <c r="M173" s="5"/>
      <c r="O173" s="5"/>
      <c r="Q173" s="5"/>
      <c r="S173" s="5"/>
      <c r="U173" s="5"/>
      <c r="W173" s="5"/>
    </row>
    <row r="174" spans="3:23" x14ac:dyDescent="0.2">
      <c r="C174" s="5"/>
      <c r="G174" s="5"/>
      <c r="I174" s="5"/>
      <c r="K174" s="5"/>
      <c r="M174" s="5"/>
      <c r="O174" s="5"/>
      <c r="Q174" s="5"/>
      <c r="S174" s="5"/>
      <c r="U174" s="5"/>
      <c r="W174" s="5"/>
    </row>
    <row r="175" spans="3:23" x14ac:dyDescent="0.2">
      <c r="C175" s="5"/>
      <c r="G175" s="5"/>
      <c r="I175" s="5"/>
      <c r="K175" s="5"/>
      <c r="M175" s="5"/>
      <c r="O175" s="5"/>
      <c r="Q175" s="5"/>
      <c r="S175" s="5"/>
      <c r="U175" s="5"/>
      <c r="W175" s="5"/>
    </row>
    <row r="176" spans="3:23" x14ac:dyDescent="0.2">
      <c r="C176" s="5"/>
      <c r="G176" s="5"/>
      <c r="I176" s="5"/>
      <c r="K176" s="5"/>
      <c r="M176" s="5"/>
      <c r="O176" s="5"/>
      <c r="Q176" s="5"/>
      <c r="S176" s="5"/>
      <c r="U176" s="5"/>
      <c r="W176" s="5"/>
    </row>
    <row r="177" spans="3:23" x14ac:dyDescent="0.2">
      <c r="C177" s="5"/>
      <c r="G177" s="5"/>
      <c r="I177" s="5"/>
      <c r="K177" s="5"/>
      <c r="M177" s="5"/>
      <c r="O177" s="5"/>
      <c r="Q177" s="5"/>
      <c r="S177" s="5"/>
      <c r="U177" s="5"/>
      <c r="W177" s="5"/>
    </row>
    <row r="178" spans="3:23" x14ac:dyDescent="0.2">
      <c r="C178" s="5"/>
      <c r="G178" s="5"/>
      <c r="I178" s="5"/>
      <c r="K178" s="5"/>
      <c r="M178" s="5"/>
      <c r="O178" s="5"/>
      <c r="Q178" s="5"/>
      <c r="S178" s="5"/>
      <c r="U178" s="5"/>
      <c r="W178" s="5"/>
    </row>
    <row r="179" spans="3:23" x14ac:dyDescent="0.2">
      <c r="C179" s="5"/>
      <c r="G179" s="5"/>
      <c r="I179" s="5"/>
      <c r="K179" s="5"/>
      <c r="M179" s="5"/>
      <c r="O179" s="5"/>
      <c r="Q179" s="5"/>
      <c r="S179" s="5"/>
      <c r="U179" s="5"/>
      <c r="W179" s="5"/>
    </row>
    <row r="180" spans="3:23" x14ac:dyDescent="0.2">
      <c r="C180" s="5"/>
      <c r="G180" s="5"/>
      <c r="I180" s="5"/>
      <c r="K180" s="5"/>
      <c r="M180" s="5"/>
      <c r="O180" s="5"/>
      <c r="Q180" s="5"/>
      <c r="S180" s="5"/>
      <c r="U180" s="5"/>
      <c r="W180" s="5"/>
    </row>
    <row r="181" spans="3:23" x14ac:dyDescent="0.2">
      <c r="C181" s="5"/>
      <c r="G181" s="5"/>
      <c r="I181" s="5"/>
      <c r="K181" s="5"/>
      <c r="M181" s="5"/>
      <c r="O181" s="5"/>
      <c r="Q181" s="5"/>
      <c r="S181" s="5"/>
      <c r="U181" s="5"/>
      <c r="W181" s="5"/>
    </row>
    <row r="182" spans="3:23" x14ac:dyDescent="0.2">
      <c r="C182" s="5"/>
      <c r="G182" s="5"/>
      <c r="I182" s="5"/>
      <c r="K182" s="5"/>
      <c r="M182" s="5"/>
      <c r="O182" s="5"/>
      <c r="Q182" s="5"/>
      <c r="S182" s="5"/>
      <c r="U182" s="5"/>
      <c r="W182" s="5"/>
    </row>
    <row r="183" spans="3:23" x14ac:dyDescent="0.2">
      <c r="C183" s="5"/>
      <c r="G183" s="5"/>
      <c r="I183" s="5"/>
      <c r="K183" s="5"/>
      <c r="M183" s="5"/>
      <c r="O183" s="5"/>
      <c r="Q183" s="5"/>
      <c r="S183" s="5"/>
      <c r="U183" s="5"/>
      <c r="W183" s="5"/>
    </row>
    <row r="184" spans="3:23" x14ac:dyDescent="0.2">
      <c r="C184" s="5"/>
      <c r="G184" s="5"/>
      <c r="I184" s="5"/>
      <c r="K184" s="5"/>
      <c r="M184" s="5"/>
      <c r="O184" s="5"/>
      <c r="Q184" s="5"/>
      <c r="S184" s="5"/>
      <c r="U184" s="5"/>
      <c r="W184" s="5"/>
    </row>
    <row r="185" spans="3:23" x14ac:dyDescent="0.2">
      <c r="C185" s="5"/>
      <c r="G185" s="5"/>
      <c r="I185" s="5"/>
      <c r="K185" s="5"/>
      <c r="M185" s="5"/>
      <c r="O185" s="5"/>
      <c r="Q185" s="5"/>
      <c r="S185" s="5"/>
      <c r="U185" s="5"/>
      <c r="W185" s="5"/>
    </row>
    <row r="186" spans="3:23" x14ac:dyDescent="0.2">
      <c r="C186" s="5"/>
      <c r="G186" s="5"/>
      <c r="I186" s="5"/>
      <c r="K186" s="5"/>
      <c r="M186" s="5"/>
      <c r="O186" s="5"/>
      <c r="Q186" s="5"/>
      <c r="S186" s="5"/>
      <c r="U186" s="5"/>
      <c r="W186" s="5"/>
    </row>
    <row r="187" spans="3:23" x14ac:dyDescent="0.2">
      <c r="C187" s="5"/>
      <c r="G187" s="5"/>
      <c r="I187" s="5"/>
      <c r="K187" s="5"/>
      <c r="M187" s="5"/>
      <c r="O187" s="5"/>
      <c r="Q187" s="5"/>
      <c r="S187" s="5"/>
      <c r="U187" s="5"/>
      <c r="W187" s="5"/>
    </row>
    <row r="188" spans="3:23" x14ac:dyDescent="0.2">
      <c r="C188" s="5"/>
      <c r="G188" s="5"/>
      <c r="I188" s="5"/>
      <c r="K188" s="5"/>
      <c r="M188" s="5"/>
      <c r="O188" s="5"/>
      <c r="Q188" s="5"/>
      <c r="S188" s="5"/>
      <c r="U188" s="5"/>
      <c r="W188" s="5"/>
    </row>
    <row r="189" spans="3:23" x14ac:dyDescent="0.2">
      <c r="C189" s="5"/>
      <c r="G189" s="5"/>
      <c r="I189" s="5"/>
      <c r="K189" s="5"/>
      <c r="M189" s="5"/>
      <c r="O189" s="5"/>
      <c r="Q189" s="5"/>
      <c r="S189" s="5"/>
      <c r="U189" s="5"/>
      <c r="W189" s="5"/>
    </row>
    <row r="190" spans="3:23" x14ac:dyDescent="0.2">
      <c r="C190" s="5"/>
      <c r="G190" s="5"/>
      <c r="I190" s="5"/>
      <c r="K190" s="5"/>
      <c r="M190" s="5"/>
      <c r="O190" s="5"/>
      <c r="Q190" s="5"/>
      <c r="S190" s="5"/>
      <c r="U190" s="5"/>
      <c r="W190" s="5"/>
    </row>
    <row r="191" spans="3:23" x14ac:dyDescent="0.2">
      <c r="C191" s="5"/>
      <c r="G191" s="5"/>
      <c r="I191" s="5"/>
      <c r="K191" s="5"/>
      <c r="M191" s="5"/>
      <c r="O191" s="5"/>
      <c r="Q191" s="5"/>
      <c r="S191" s="5"/>
      <c r="U191" s="5"/>
      <c r="W191" s="5"/>
    </row>
    <row r="192" spans="3:23" x14ac:dyDescent="0.2">
      <c r="C192" s="5"/>
      <c r="G192" s="5"/>
      <c r="I192" s="5"/>
      <c r="K192" s="5"/>
      <c r="M192" s="5"/>
      <c r="O192" s="5"/>
      <c r="Q192" s="5"/>
      <c r="S192" s="5"/>
      <c r="U192" s="5"/>
      <c r="W192" s="5"/>
    </row>
    <row r="193" spans="3:23" x14ac:dyDescent="0.2">
      <c r="C193" s="5"/>
      <c r="G193" s="5"/>
      <c r="I193" s="5"/>
      <c r="K193" s="5"/>
      <c r="M193" s="5"/>
      <c r="O193" s="5"/>
      <c r="Q193" s="5"/>
      <c r="S193" s="5"/>
      <c r="U193" s="5"/>
      <c r="W193" s="5"/>
    </row>
    <row r="194" spans="3:23" x14ac:dyDescent="0.2">
      <c r="C194" s="5"/>
      <c r="G194" s="5"/>
      <c r="I194" s="5"/>
      <c r="K194" s="5"/>
      <c r="M194" s="5"/>
      <c r="O194" s="5"/>
      <c r="Q194" s="5"/>
      <c r="S194" s="5"/>
      <c r="U194" s="5"/>
      <c r="W194" s="5"/>
    </row>
    <row r="195" spans="3:23" x14ac:dyDescent="0.2">
      <c r="C195" s="5"/>
      <c r="G195" s="5"/>
      <c r="I195" s="5"/>
      <c r="K195" s="5"/>
      <c r="M195" s="5"/>
      <c r="O195" s="5"/>
      <c r="Q195" s="5"/>
      <c r="S195" s="5"/>
      <c r="U195" s="5"/>
      <c r="W195" s="5"/>
    </row>
    <row r="196" spans="3:23" x14ac:dyDescent="0.2">
      <c r="C196" s="5"/>
      <c r="G196" s="5"/>
      <c r="I196" s="5"/>
      <c r="K196" s="5"/>
      <c r="M196" s="5"/>
      <c r="O196" s="5"/>
      <c r="Q196" s="5"/>
      <c r="S196" s="5"/>
      <c r="U196" s="5"/>
      <c r="W196" s="5"/>
    </row>
    <row r="197" spans="3:23" x14ac:dyDescent="0.2">
      <c r="C197" s="5"/>
      <c r="G197" s="5"/>
      <c r="I197" s="5"/>
      <c r="K197" s="5"/>
      <c r="M197" s="5"/>
      <c r="O197" s="5"/>
      <c r="Q197" s="5"/>
      <c r="S197" s="5"/>
      <c r="U197" s="5"/>
      <c r="W197" s="5"/>
    </row>
    <row r="198" spans="3:23" x14ac:dyDescent="0.2">
      <c r="C198" s="5"/>
      <c r="G198" s="5"/>
      <c r="I198" s="5"/>
      <c r="K198" s="5"/>
      <c r="M198" s="5"/>
      <c r="O198" s="5"/>
      <c r="Q198" s="5"/>
      <c r="S198" s="5"/>
      <c r="U198" s="5"/>
      <c r="W198" s="5"/>
    </row>
    <row r="199" spans="3:23" x14ac:dyDescent="0.2">
      <c r="C199" s="5"/>
      <c r="G199" s="5"/>
      <c r="I199" s="5"/>
      <c r="K199" s="5"/>
      <c r="M199" s="5"/>
      <c r="O199" s="5"/>
      <c r="Q199" s="5"/>
      <c r="S199" s="5"/>
      <c r="U199" s="5"/>
      <c r="W199" s="5"/>
    </row>
    <row r="200" spans="3:23" x14ac:dyDescent="0.2">
      <c r="C200" s="5"/>
      <c r="G200" s="5"/>
      <c r="I200" s="5"/>
      <c r="K200" s="5"/>
      <c r="M200" s="5"/>
      <c r="O200" s="5"/>
      <c r="Q200" s="5"/>
      <c r="S200" s="5"/>
      <c r="U200" s="5"/>
      <c r="W200" s="5"/>
    </row>
    <row r="201" spans="3:23" x14ac:dyDescent="0.2">
      <c r="C201" s="5"/>
      <c r="G201" s="5"/>
      <c r="I201" s="5"/>
      <c r="K201" s="5"/>
      <c r="M201" s="5"/>
      <c r="O201" s="5"/>
      <c r="Q201" s="5"/>
      <c r="S201" s="5"/>
      <c r="U201" s="5"/>
      <c r="W201" s="5"/>
    </row>
    <row r="202" spans="3:23" x14ac:dyDescent="0.2">
      <c r="C202" s="5"/>
      <c r="G202" s="5"/>
      <c r="I202" s="5"/>
      <c r="K202" s="5"/>
      <c r="M202" s="5"/>
      <c r="O202" s="5"/>
      <c r="Q202" s="5"/>
      <c r="S202" s="5"/>
      <c r="U202" s="5"/>
      <c r="W202" s="5"/>
    </row>
    <row r="203" spans="3:23" x14ac:dyDescent="0.2">
      <c r="C203" s="5"/>
      <c r="G203" s="5"/>
      <c r="I203" s="5"/>
      <c r="K203" s="5"/>
      <c r="M203" s="5"/>
      <c r="O203" s="5"/>
      <c r="Q203" s="5"/>
      <c r="S203" s="5"/>
      <c r="U203" s="5"/>
      <c r="W203" s="5"/>
    </row>
    <row r="204" spans="3:23" x14ac:dyDescent="0.2">
      <c r="C204" s="5"/>
      <c r="G204" s="5"/>
      <c r="I204" s="5"/>
      <c r="K204" s="5"/>
      <c r="M204" s="5"/>
      <c r="O204" s="5"/>
      <c r="Q204" s="5"/>
      <c r="S204" s="5"/>
      <c r="U204" s="5"/>
      <c r="W204" s="5"/>
    </row>
    <row r="205" spans="3:23" x14ac:dyDescent="0.2">
      <c r="C205" s="5"/>
      <c r="G205" s="5"/>
      <c r="I205" s="5"/>
      <c r="K205" s="5"/>
      <c r="M205" s="5"/>
      <c r="O205" s="5"/>
      <c r="Q205" s="5"/>
      <c r="S205" s="5"/>
      <c r="U205" s="5"/>
      <c r="W205" s="5"/>
    </row>
    <row r="206" spans="3:23" x14ac:dyDescent="0.2">
      <c r="C206" s="5"/>
      <c r="G206" s="5"/>
      <c r="I206" s="5"/>
      <c r="K206" s="5"/>
      <c r="M206" s="5"/>
      <c r="O206" s="5"/>
      <c r="Q206" s="5"/>
      <c r="S206" s="5"/>
      <c r="U206" s="5"/>
      <c r="W206" s="5"/>
    </row>
    <row r="207" spans="3:23" x14ac:dyDescent="0.2">
      <c r="C207" s="5"/>
      <c r="G207" s="5"/>
      <c r="I207" s="5"/>
      <c r="K207" s="5"/>
      <c r="M207" s="5"/>
      <c r="O207" s="5"/>
      <c r="Q207" s="5"/>
      <c r="S207" s="5"/>
      <c r="U207" s="5"/>
      <c r="W207" s="5"/>
    </row>
    <row r="208" spans="3:23" x14ac:dyDescent="0.2">
      <c r="C208" s="5"/>
      <c r="G208" s="5"/>
      <c r="I208" s="5"/>
      <c r="K208" s="5"/>
      <c r="M208" s="5"/>
      <c r="O208" s="5"/>
      <c r="Q208" s="5"/>
      <c r="S208" s="5"/>
      <c r="U208" s="5"/>
      <c r="W208" s="5"/>
    </row>
    <row r="209" spans="3:23" x14ac:dyDescent="0.2">
      <c r="C209" s="5"/>
      <c r="G209" s="5"/>
      <c r="I209" s="5"/>
      <c r="K209" s="5"/>
      <c r="M209" s="5"/>
      <c r="O209" s="5"/>
      <c r="Q209" s="5"/>
      <c r="S209" s="5"/>
      <c r="U209" s="5"/>
      <c r="W209" s="5"/>
    </row>
    <row r="210" spans="3:23" x14ac:dyDescent="0.2">
      <c r="C210" s="5"/>
      <c r="G210" s="5"/>
      <c r="I210" s="5"/>
      <c r="K210" s="5"/>
      <c r="M210" s="5"/>
      <c r="O210" s="5"/>
      <c r="Q210" s="5"/>
      <c r="S210" s="5"/>
      <c r="U210" s="5"/>
      <c r="W210" s="5"/>
    </row>
    <row r="211" spans="3:23" x14ac:dyDescent="0.2">
      <c r="C211" s="5"/>
      <c r="G211" s="5"/>
      <c r="I211" s="5"/>
      <c r="K211" s="5"/>
      <c r="M211" s="5"/>
      <c r="O211" s="5"/>
      <c r="Q211" s="5"/>
      <c r="S211" s="5"/>
      <c r="U211" s="5"/>
      <c r="W211" s="5"/>
    </row>
    <row r="212" spans="3:23" x14ac:dyDescent="0.2">
      <c r="C212" s="5"/>
      <c r="G212" s="5"/>
      <c r="I212" s="5"/>
      <c r="K212" s="5"/>
      <c r="M212" s="5"/>
      <c r="O212" s="5"/>
      <c r="Q212" s="5"/>
      <c r="S212" s="5"/>
      <c r="U212" s="5"/>
      <c r="W212" s="5"/>
    </row>
    <row r="213" spans="3:23" x14ac:dyDescent="0.2">
      <c r="C213" s="5"/>
      <c r="G213" s="5"/>
      <c r="I213" s="5"/>
      <c r="K213" s="5"/>
      <c r="M213" s="5"/>
      <c r="O213" s="5"/>
      <c r="Q213" s="5"/>
      <c r="S213" s="5"/>
      <c r="U213" s="5"/>
      <c r="W213" s="5"/>
    </row>
    <row r="214" spans="3:23" x14ac:dyDescent="0.2">
      <c r="C214" s="5"/>
      <c r="G214" s="5"/>
      <c r="I214" s="5"/>
      <c r="K214" s="5"/>
      <c r="M214" s="5"/>
      <c r="O214" s="5"/>
      <c r="Q214" s="5"/>
      <c r="S214" s="5"/>
      <c r="U214" s="5"/>
      <c r="W214" s="5"/>
    </row>
    <row r="215" spans="3:23" x14ac:dyDescent="0.2">
      <c r="C215" s="5"/>
      <c r="G215" s="5"/>
      <c r="I215" s="5"/>
      <c r="K215" s="5"/>
      <c r="M215" s="5"/>
      <c r="O215" s="5"/>
      <c r="Q215" s="5"/>
      <c r="S215" s="5"/>
      <c r="U215" s="5"/>
      <c r="W215" s="5"/>
    </row>
    <row r="216" spans="3:23" x14ac:dyDescent="0.2">
      <c r="C216" s="5"/>
      <c r="G216" s="5"/>
      <c r="I216" s="5"/>
      <c r="K216" s="5"/>
      <c r="M216" s="5"/>
      <c r="O216" s="5"/>
      <c r="Q216" s="5"/>
      <c r="S216" s="5"/>
      <c r="U216" s="5"/>
      <c r="W216" s="5"/>
    </row>
    <row r="217" spans="3:23" x14ac:dyDescent="0.2">
      <c r="C217" s="5"/>
      <c r="G217" s="5"/>
      <c r="I217" s="5"/>
      <c r="K217" s="5"/>
      <c r="M217" s="5"/>
      <c r="O217" s="5"/>
      <c r="Q217" s="5"/>
      <c r="S217" s="5"/>
      <c r="U217" s="5"/>
      <c r="W217" s="5"/>
    </row>
    <row r="218" spans="3:23" x14ac:dyDescent="0.2">
      <c r="C218" s="5"/>
      <c r="G218" s="5"/>
      <c r="I218" s="5"/>
      <c r="K218" s="5"/>
      <c r="M218" s="5"/>
      <c r="O218" s="5"/>
      <c r="Q218" s="5"/>
      <c r="S218" s="5"/>
      <c r="U218" s="5"/>
      <c r="W218" s="5"/>
    </row>
    <row r="219" spans="3:23" x14ac:dyDescent="0.2">
      <c r="C219" s="5"/>
      <c r="G219" s="5"/>
      <c r="I219" s="5"/>
      <c r="K219" s="5"/>
      <c r="M219" s="5"/>
      <c r="O219" s="5"/>
      <c r="Q219" s="5"/>
      <c r="S219" s="5"/>
      <c r="U219" s="5"/>
      <c r="W219" s="5"/>
    </row>
    <row r="220" spans="3:23" x14ac:dyDescent="0.2">
      <c r="C220" s="5"/>
      <c r="G220" s="5"/>
      <c r="I220" s="5"/>
      <c r="K220" s="5"/>
      <c r="M220" s="5"/>
      <c r="O220" s="5"/>
      <c r="Q220" s="5"/>
      <c r="S220" s="5"/>
      <c r="U220" s="5"/>
      <c r="W220" s="5"/>
    </row>
    <row r="221" spans="3:23" x14ac:dyDescent="0.2">
      <c r="C221" s="5"/>
      <c r="G221" s="5"/>
      <c r="I221" s="5"/>
      <c r="K221" s="5"/>
      <c r="M221" s="5"/>
      <c r="O221" s="5"/>
      <c r="Q221" s="5"/>
      <c r="S221" s="5"/>
      <c r="U221" s="5"/>
      <c r="W221" s="5"/>
    </row>
    <row r="222" spans="3:23" x14ac:dyDescent="0.2">
      <c r="C222" s="5"/>
      <c r="G222" s="5"/>
      <c r="I222" s="5"/>
      <c r="K222" s="5"/>
      <c r="M222" s="5"/>
      <c r="O222" s="5"/>
      <c r="Q222" s="5"/>
      <c r="S222" s="5"/>
      <c r="U222" s="5"/>
      <c r="W222" s="5"/>
    </row>
    <row r="223" spans="3:23" x14ac:dyDescent="0.2">
      <c r="C223" s="5"/>
      <c r="G223" s="5"/>
      <c r="I223" s="5"/>
      <c r="K223" s="5"/>
      <c r="M223" s="5"/>
      <c r="O223" s="5"/>
      <c r="Q223" s="5"/>
      <c r="S223" s="5"/>
      <c r="U223" s="5"/>
      <c r="W223" s="5"/>
    </row>
    <row r="224" spans="3:23" x14ac:dyDescent="0.2">
      <c r="C224" s="5"/>
      <c r="G224" s="5"/>
      <c r="I224" s="5"/>
      <c r="K224" s="5"/>
      <c r="M224" s="5"/>
      <c r="O224" s="5"/>
      <c r="Q224" s="5"/>
      <c r="S224" s="5"/>
      <c r="U224" s="5"/>
      <c r="W224" s="5"/>
    </row>
    <row r="225" spans="3:23" x14ac:dyDescent="0.2">
      <c r="C225" s="5"/>
      <c r="G225" s="5"/>
      <c r="I225" s="5"/>
      <c r="K225" s="5"/>
      <c r="M225" s="5"/>
      <c r="O225" s="5"/>
      <c r="Q225" s="5"/>
      <c r="S225" s="5"/>
      <c r="U225" s="5"/>
      <c r="W225" s="5"/>
    </row>
    <row r="226" spans="3:23" x14ac:dyDescent="0.2">
      <c r="C226" s="5"/>
      <c r="G226" s="5"/>
      <c r="I226" s="5"/>
      <c r="K226" s="5"/>
      <c r="M226" s="5"/>
      <c r="O226" s="5"/>
      <c r="Q226" s="5"/>
      <c r="S226" s="5"/>
      <c r="U226" s="5"/>
      <c r="W226" s="5"/>
    </row>
    <row r="227" spans="3:23" x14ac:dyDescent="0.2">
      <c r="C227" s="5"/>
      <c r="G227" s="5"/>
      <c r="I227" s="5"/>
      <c r="K227" s="5"/>
      <c r="M227" s="5"/>
      <c r="O227" s="5"/>
      <c r="Q227" s="5"/>
      <c r="S227" s="5"/>
      <c r="U227" s="5"/>
      <c r="W227" s="5"/>
    </row>
    <row r="228" spans="3:23" x14ac:dyDescent="0.2">
      <c r="C228" s="5"/>
      <c r="G228" s="5"/>
      <c r="I228" s="5"/>
      <c r="K228" s="5"/>
      <c r="M228" s="5"/>
      <c r="O228" s="5"/>
      <c r="Q228" s="5"/>
      <c r="S228" s="5"/>
      <c r="U228" s="5"/>
      <c r="W228" s="5"/>
    </row>
    <row r="229" spans="3:23" x14ac:dyDescent="0.2">
      <c r="C229" s="5"/>
      <c r="G229" s="5"/>
      <c r="I229" s="5"/>
      <c r="K229" s="5"/>
      <c r="M229" s="5"/>
      <c r="O229" s="5"/>
      <c r="Q229" s="5"/>
      <c r="S229" s="5"/>
      <c r="U229" s="5"/>
      <c r="W229" s="5"/>
    </row>
    <row r="230" spans="3:23" x14ac:dyDescent="0.2">
      <c r="C230" s="5"/>
      <c r="G230" s="5"/>
      <c r="I230" s="5"/>
      <c r="K230" s="5"/>
      <c r="M230" s="5"/>
      <c r="O230" s="5"/>
      <c r="Q230" s="5"/>
      <c r="S230" s="5"/>
      <c r="U230" s="5"/>
      <c r="W230" s="5"/>
    </row>
    <row r="231" spans="3:23" x14ac:dyDescent="0.2">
      <c r="C231" s="5"/>
      <c r="G231" s="5"/>
      <c r="I231" s="5"/>
      <c r="K231" s="5"/>
      <c r="M231" s="5"/>
      <c r="O231" s="5"/>
      <c r="Q231" s="5"/>
      <c r="S231" s="5"/>
      <c r="U231" s="5"/>
      <c r="W231" s="5"/>
    </row>
    <row r="232" spans="3:23" x14ac:dyDescent="0.2">
      <c r="C232" s="5"/>
      <c r="G232" s="5"/>
      <c r="I232" s="5"/>
      <c r="K232" s="5"/>
      <c r="M232" s="5"/>
      <c r="O232" s="5"/>
      <c r="Q232" s="5"/>
      <c r="S232" s="5"/>
      <c r="U232" s="5"/>
      <c r="W232" s="5"/>
    </row>
    <row r="233" spans="3:23" x14ac:dyDescent="0.2">
      <c r="C233" s="5"/>
      <c r="G233" s="5"/>
      <c r="I233" s="5"/>
      <c r="K233" s="5"/>
      <c r="M233" s="5"/>
      <c r="O233" s="5"/>
      <c r="Q233" s="5"/>
      <c r="S233" s="5"/>
      <c r="U233" s="5"/>
      <c r="W233" s="5"/>
    </row>
    <row r="234" spans="3:23" x14ac:dyDescent="0.2">
      <c r="C234" s="5"/>
      <c r="G234" s="5"/>
      <c r="I234" s="5"/>
      <c r="K234" s="5"/>
      <c r="M234" s="5"/>
      <c r="O234" s="5"/>
      <c r="Q234" s="5"/>
      <c r="S234" s="5"/>
      <c r="U234" s="5"/>
      <c r="W234" s="5"/>
    </row>
    <row r="235" spans="3:23" x14ac:dyDescent="0.2">
      <c r="C235" s="5"/>
      <c r="G235" s="5"/>
      <c r="I235" s="5"/>
      <c r="K235" s="5"/>
      <c r="M235" s="5"/>
      <c r="O235" s="5"/>
      <c r="Q235" s="5"/>
      <c r="S235" s="5"/>
      <c r="U235" s="5"/>
      <c r="W235" s="5"/>
    </row>
    <row r="236" spans="3:23" x14ac:dyDescent="0.2">
      <c r="C236" s="5"/>
      <c r="G236" s="5"/>
      <c r="I236" s="5"/>
      <c r="K236" s="5"/>
      <c r="M236" s="5"/>
      <c r="O236" s="5"/>
      <c r="Q236" s="5"/>
      <c r="S236" s="5"/>
      <c r="U236" s="5"/>
      <c r="W236" s="5"/>
    </row>
    <row r="237" spans="3:23" x14ac:dyDescent="0.2">
      <c r="C237" s="5"/>
      <c r="G237" s="5"/>
      <c r="I237" s="5"/>
      <c r="K237" s="5"/>
      <c r="M237" s="5"/>
      <c r="O237" s="5"/>
      <c r="Q237" s="5"/>
      <c r="S237" s="5"/>
      <c r="U237" s="5"/>
      <c r="W237" s="5"/>
    </row>
    <row r="238" spans="3:23" x14ac:dyDescent="0.2">
      <c r="C238" s="5"/>
      <c r="G238" s="5"/>
      <c r="I238" s="5"/>
      <c r="K238" s="5"/>
      <c r="M238" s="5"/>
      <c r="O238" s="5"/>
      <c r="Q238" s="5"/>
      <c r="S238" s="5"/>
      <c r="U238" s="5"/>
      <c r="W238" s="5"/>
    </row>
    <row r="239" spans="3:23" x14ac:dyDescent="0.2">
      <c r="C239" s="5"/>
      <c r="G239" s="5"/>
      <c r="I239" s="5"/>
      <c r="K239" s="5"/>
      <c r="M239" s="5"/>
      <c r="O239" s="5"/>
      <c r="Q239" s="5"/>
      <c r="S239" s="5"/>
      <c r="U239" s="5"/>
      <c r="W239" s="5"/>
    </row>
    <row r="240" spans="3:23" x14ac:dyDescent="0.2">
      <c r="C240" s="5"/>
      <c r="G240" s="5"/>
      <c r="I240" s="5"/>
      <c r="K240" s="5"/>
      <c r="M240" s="5"/>
      <c r="O240" s="5"/>
      <c r="Q240" s="5"/>
      <c r="S240" s="5"/>
      <c r="U240" s="5"/>
      <c r="W240" s="5"/>
    </row>
    <row r="241" spans="3:23" x14ac:dyDescent="0.2">
      <c r="C241" s="5"/>
      <c r="G241" s="5"/>
      <c r="I241" s="5"/>
      <c r="K241" s="5"/>
      <c r="M241" s="5"/>
      <c r="O241" s="5"/>
      <c r="Q241" s="5"/>
      <c r="S241" s="5"/>
      <c r="U241" s="5"/>
      <c r="W241" s="5"/>
    </row>
    <row r="242" spans="3:23" x14ac:dyDescent="0.2">
      <c r="C242" s="5"/>
      <c r="G242" s="5"/>
      <c r="I242" s="5"/>
      <c r="K242" s="5"/>
      <c r="M242" s="5"/>
      <c r="O242" s="5"/>
      <c r="Q242" s="5"/>
      <c r="S242" s="5"/>
      <c r="U242" s="5"/>
      <c r="W242" s="5"/>
    </row>
    <row r="243" spans="3:23" x14ac:dyDescent="0.2">
      <c r="C243" s="5"/>
      <c r="G243" s="5"/>
      <c r="I243" s="5"/>
      <c r="K243" s="5"/>
      <c r="M243" s="5"/>
      <c r="O243" s="5"/>
      <c r="Q243" s="5"/>
      <c r="S243" s="5"/>
      <c r="U243" s="5"/>
      <c r="W243" s="5"/>
    </row>
    <row r="244" spans="3:23" x14ac:dyDescent="0.2">
      <c r="C244" s="5"/>
      <c r="G244" s="5"/>
      <c r="I244" s="5"/>
      <c r="K244" s="5"/>
      <c r="M244" s="5"/>
      <c r="O244" s="5"/>
      <c r="Q244" s="5"/>
      <c r="S244" s="5"/>
      <c r="U244" s="5"/>
      <c r="W244" s="5"/>
    </row>
    <row r="245" spans="3:23" x14ac:dyDescent="0.2">
      <c r="C245" s="5"/>
      <c r="G245" s="5"/>
      <c r="I245" s="5"/>
      <c r="K245" s="5"/>
      <c r="M245" s="5"/>
      <c r="O245" s="5"/>
      <c r="Q245" s="5"/>
      <c r="S245" s="5"/>
      <c r="U245" s="5"/>
      <c r="W245" s="5"/>
    </row>
    <row r="246" spans="3:23" x14ac:dyDescent="0.2">
      <c r="C246" s="5"/>
      <c r="G246" s="5"/>
      <c r="I246" s="5"/>
      <c r="K246" s="5"/>
      <c r="M246" s="5"/>
      <c r="O246" s="5"/>
      <c r="Q246" s="5"/>
      <c r="S246" s="5"/>
      <c r="U246" s="5"/>
      <c r="W246" s="5"/>
    </row>
    <row r="247" spans="3:23" x14ac:dyDescent="0.2">
      <c r="C247" s="5"/>
      <c r="G247" s="5"/>
      <c r="I247" s="5"/>
      <c r="K247" s="5"/>
      <c r="M247" s="5"/>
      <c r="O247" s="5"/>
      <c r="Q247" s="5"/>
      <c r="S247" s="5"/>
      <c r="U247" s="5"/>
      <c r="W247" s="5"/>
    </row>
    <row r="248" spans="3:23" x14ac:dyDescent="0.2">
      <c r="C248" s="5"/>
      <c r="G248" s="5"/>
      <c r="I248" s="5"/>
      <c r="K248" s="5"/>
      <c r="M248" s="5"/>
      <c r="O248" s="5"/>
      <c r="Q248" s="5"/>
      <c r="S248" s="5"/>
      <c r="U248" s="5"/>
      <c r="W248" s="5"/>
    </row>
    <row r="249" spans="3:23" x14ac:dyDescent="0.2">
      <c r="C249" s="5"/>
      <c r="G249" s="5"/>
      <c r="I249" s="5"/>
      <c r="K249" s="5"/>
      <c r="M249" s="5"/>
      <c r="O249" s="5"/>
      <c r="Q249" s="5"/>
      <c r="S249" s="5"/>
      <c r="U249" s="5"/>
      <c r="W249" s="5"/>
    </row>
    <row r="250" spans="3:23" x14ac:dyDescent="0.2">
      <c r="C250" s="5"/>
      <c r="G250" s="5"/>
      <c r="I250" s="5"/>
      <c r="K250" s="5"/>
      <c r="M250" s="5"/>
      <c r="O250" s="5"/>
      <c r="Q250" s="5"/>
      <c r="S250" s="5"/>
      <c r="U250" s="5"/>
      <c r="W250" s="5"/>
    </row>
    <row r="251" spans="3:23" x14ac:dyDescent="0.2">
      <c r="C251" s="5"/>
      <c r="G251" s="5"/>
      <c r="I251" s="5"/>
      <c r="K251" s="5"/>
      <c r="M251" s="5"/>
      <c r="O251" s="5"/>
      <c r="Q251" s="5"/>
      <c r="S251" s="5"/>
      <c r="U251" s="5"/>
      <c r="W251" s="5"/>
    </row>
    <row r="252" spans="3:23" x14ac:dyDescent="0.2">
      <c r="C252" s="5"/>
      <c r="G252" s="5"/>
      <c r="I252" s="5"/>
      <c r="K252" s="5"/>
      <c r="M252" s="5"/>
      <c r="O252" s="5"/>
      <c r="Q252" s="5"/>
      <c r="S252" s="5"/>
      <c r="U252" s="5"/>
      <c r="W252" s="5"/>
    </row>
    <row r="253" spans="3:23" x14ac:dyDescent="0.2">
      <c r="C253" s="5"/>
      <c r="G253" s="5"/>
      <c r="I253" s="5"/>
      <c r="K253" s="5"/>
      <c r="M253" s="5"/>
      <c r="O253" s="5"/>
      <c r="Q253" s="5"/>
      <c r="S253" s="5"/>
      <c r="U253" s="5"/>
      <c r="W253" s="5"/>
    </row>
    <row r="254" spans="3:23" x14ac:dyDescent="0.2">
      <c r="C254" s="5"/>
      <c r="G254" s="5"/>
      <c r="I254" s="5"/>
      <c r="K254" s="5"/>
      <c r="M254" s="5"/>
      <c r="O254" s="5"/>
      <c r="Q254" s="5"/>
      <c r="S254" s="5"/>
      <c r="U254" s="5"/>
      <c r="W254" s="5"/>
    </row>
    <row r="255" spans="3:23" x14ac:dyDescent="0.2">
      <c r="C255" s="5"/>
      <c r="G255" s="5"/>
      <c r="I255" s="5"/>
      <c r="K255" s="5"/>
      <c r="M255" s="5"/>
      <c r="O255" s="5"/>
      <c r="Q255" s="5"/>
      <c r="S255" s="5"/>
      <c r="U255" s="5"/>
      <c r="W255" s="5"/>
    </row>
    <row r="256" spans="3:23" x14ac:dyDescent="0.2">
      <c r="C256" s="5"/>
      <c r="G256" s="5"/>
      <c r="I256" s="5"/>
      <c r="K256" s="5"/>
      <c r="M256" s="5"/>
      <c r="O256" s="5"/>
      <c r="Q256" s="5"/>
      <c r="S256" s="5"/>
      <c r="U256" s="5"/>
      <c r="W256" s="5"/>
    </row>
    <row r="257" spans="3:23" x14ac:dyDescent="0.2">
      <c r="C257" s="5"/>
      <c r="G257" s="5"/>
      <c r="I257" s="5"/>
      <c r="K257" s="5"/>
      <c r="M257" s="5"/>
      <c r="O257" s="5"/>
      <c r="Q257" s="5"/>
      <c r="S257" s="5"/>
      <c r="U257" s="5"/>
      <c r="W257" s="5"/>
    </row>
    <row r="258" spans="3:23" x14ac:dyDescent="0.2">
      <c r="C258" s="5"/>
      <c r="G258" s="5"/>
      <c r="I258" s="5"/>
      <c r="K258" s="5"/>
      <c r="M258" s="5"/>
      <c r="O258" s="5"/>
      <c r="Q258" s="5"/>
      <c r="S258" s="5"/>
      <c r="U258" s="5"/>
      <c r="W258" s="5"/>
    </row>
    <row r="259" spans="3:23" x14ac:dyDescent="0.2">
      <c r="C259" s="5"/>
      <c r="G259" s="5"/>
      <c r="I259" s="5"/>
      <c r="K259" s="5"/>
      <c r="M259" s="5"/>
      <c r="O259" s="5"/>
      <c r="Q259" s="5"/>
      <c r="S259" s="5"/>
      <c r="U259" s="5"/>
      <c r="W259" s="5"/>
    </row>
    <row r="260" spans="3:23" x14ac:dyDescent="0.2">
      <c r="C260" s="5"/>
      <c r="G260" s="5"/>
      <c r="I260" s="5"/>
      <c r="K260" s="5"/>
      <c r="M260" s="5"/>
      <c r="O260" s="5"/>
      <c r="Q260" s="5"/>
      <c r="S260" s="5"/>
      <c r="U260" s="5"/>
      <c r="W260" s="5"/>
    </row>
    <row r="261" spans="3:23" x14ac:dyDescent="0.2">
      <c r="C261" s="5"/>
      <c r="G261" s="5"/>
      <c r="I261" s="5"/>
      <c r="K261" s="5"/>
      <c r="M261" s="5"/>
      <c r="O261" s="5"/>
      <c r="Q261" s="5"/>
      <c r="S261" s="5"/>
      <c r="U261" s="5"/>
      <c r="W261" s="5"/>
    </row>
    <row r="262" spans="3:23" x14ac:dyDescent="0.2">
      <c r="C262" s="5"/>
      <c r="G262" s="5"/>
      <c r="I262" s="5"/>
      <c r="K262" s="5"/>
      <c r="M262" s="5"/>
      <c r="O262" s="5"/>
      <c r="Q262" s="5"/>
      <c r="S262" s="5"/>
      <c r="U262" s="5"/>
      <c r="W262" s="5"/>
    </row>
    <row r="263" spans="3:23" x14ac:dyDescent="0.2">
      <c r="C263" s="5"/>
      <c r="G263" s="5"/>
      <c r="I263" s="5"/>
      <c r="K263" s="5"/>
      <c r="M263" s="5"/>
      <c r="O263" s="5"/>
      <c r="Q263" s="5"/>
      <c r="S263" s="5"/>
      <c r="U263" s="5"/>
      <c r="W263" s="5"/>
    </row>
    <row r="264" spans="3:23" x14ac:dyDescent="0.2">
      <c r="C264" s="5"/>
      <c r="G264" s="5"/>
      <c r="I264" s="5"/>
      <c r="K264" s="5"/>
      <c r="M264" s="5"/>
      <c r="O264" s="5"/>
      <c r="Q264" s="5"/>
      <c r="S264" s="5"/>
      <c r="U264" s="5"/>
      <c r="W264" s="5"/>
    </row>
    <row r="265" spans="3:23" x14ac:dyDescent="0.2">
      <c r="C265" s="5"/>
      <c r="G265" s="5"/>
      <c r="I265" s="5"/>
      <c r="K265" s="5"/>
      <c r="M265" s="5"/>
      <c r="O265" s="5"/>
      <c r="Q265" s="5"/>
      <c r="S265" s="5"/>
      <c r="U265" s="5"/>
      <c r="W265" s="5"/>
    </row>
    <row r="266" spans="3:23" x14ac:dyDescent="0.2">
      <c r="C266" s="5"/>
      <c r="G266" s="5"/>
      <c r="I266" s="5"/>
      <c r="K266" s="5"/>
      <c r="M266" s="5"/>
      <c r="O266" s="5"/>
      <c r="Q266" s="5"/>
      <c r="S266" s="5"/>
      <c r="U266" s="5"/>
      <c r="W266" s="5"/>
    </row>
    <row r="267" spans="3:23" x14ac:dyDescent="0.2">
      <c r="C267" s="5"/>
      <c r="G267" s="5"/>
      <c r="I267" s="5"/>
      <c r="K267" s="5"/>
      <c r="M267" s="5"/>
      <c r="O267" s="5"/>
      <c r="Q267" s="5"/>
      <c r="S267" s="5"/>
      <c r="U267" s="5"/>
      <c r="W267" s="5"/>
    </row>
    <row r="268" spans="3:23" x14ac:dyDescent="0.2">
      <c r="C268" s="5"/>
      <c r="G268" s="5"/>
      <c r="I268" s="5"/>
      <c r="K268" s="5"/>
      <c r="M268" s="5"/>
      <c r="O268" s="5"/>
      <c r="Q268" s="5"/>
      <c r="S268" s="5"/>
      <c r="U268" s="5"/>
      <c r="W268" s="5"/>
    </row>
    <row r="269" spans="3:23" x14ac:dyDescent="0.2">
      <c r="C269" s="5"/>
      <c r="G269" s="5"/>
      <c r="I269" s="5"/>
      <c r="K269" s="5"/>
      <c r="M269" s="5"/>
      <c r="O269" s="5"/>
      <c r="Q269" s="5"/>
      <c r="S269" s="5"/>
      <c r="U269" s="5"/>
      <c r="W269" s="5"/>
    </row>
    <row r="270" spans="3:23" x14ac:dyDescent="0.2">
      <c r="C270" s="5"/>
      <c r="G270" s="5"/>
      <c r="I270" s="5"/>
      <c r="K270" s="5"/>
      <c r="M270" s="5"/>
      <c r="O270" s="5"/>
      <c r="Q270" s="5"/>
      <c r="S270" s="5"/>
      <c r="U270" s="5"/>
      <c r="W270" s="5"/>
    </row>
    <row r="271" spans="3:23" x14ac:dyDescent="0.2">
      <c r="C271" s="5"/>
      <c r="G271" s="5"/>
      <c r="I271" s="5"/>
      <c r="K271" s="5"/>
      <c r="M271" s="5"/>
      <c r="O271" s="5"/>
      <c r="Q271" s="5"/>
      <c r="S271" s="5"/>
      <c r="U271" s="5"/>
      <c r="W271" s="5"/>
    </row>
    <row r="272" spans="3:23" x14ac:dyDescent="0.2">
      <c r="C272" s="5"/>
      <c r="G272" s="5"/>
      <c r="I272" s="5"/>
      <c r="K272" s="5"/>
      <c r="M272" s="5"/>
      <c r="O272" s="5"/>
      <c r="Q272" s="5"/>
      <c r="S272" s="5"/>
      <c r="U272" s="5"/>
      <c r="W272" s="5"/>
    </row>
    <row r="273" spans="3:23" x14ac:dyDescent="0.2">
      <c r="C273" s="5"/>
      <c r="G273" s="5"/>
      <c r="I273" s="5"/>
      <c r="K273" s="5"/>
      <c r="M273" s="5"/>
      <c r="O273" s="5"/>
      <c r="Q273" s="5"/>
      <c r="S273" s="5"/>
      <c r="U273" s="5"/>
      <c r="W273" s="5"/>
    </row>
    <row r="274" spans="3:23" x14ac:dyDescent="0.2">
      <c r="C274" s="5"/>
      <c r="G274" s="5"/>
      <c r="I274" s="5"/>
      <c r="K274" s="5"/>
      <c r="M274" s="5"/>
      <c r="O274" s="5"/>
      <c r="Q274" s="5"/>
      <c r="S274" s="5"/>
      <c r="U274" s="5"/>
      <c r="W274" s="5"/>
    </row>
    <row r="275" spans="3:23" x14ac:dyDescent="0.2">
      <c r="C275" s="5"/>
      <c r="G275" s="5"/>
      <c r="I275" s="5"/>
      <c r="K275" s="5"/>
      <c r="M275" s="5"/>
      <c r="O275" s="5"/>
      <c r="Q275" s="5"/>
      <c r="S275" s="5"/>
      <c r="U275" s="5"/>
      <c r="W275" s="5"/>
    </row>
    <row r="276" spans="3:23" x14ac:dyDescent="0.2">
      <c r="C276" s="5"/>
      <c r="G276" s="5"/>
      <c r="I276" s="5"/>
      <c r="K276" s="5"/>
      <c r="M276" s="5"/>
      <c r="O276" s="5"/>
      <c r="Q276" s="5"/>
      <c r="S276" s="5"/>
      <c r="U276" s="5"/>
      <c r="W276" s="5"/>
    </row>
    <row r="277" spans="3:23" x14ac:dyDescent="0.2">
      <c r="C277" s="5"/>
      <c r="G277" s="5"/>
      <c r="I277" s="5"/>
      <c r="K277" s="5"/>
      <c r="M277" s="5"/>
      <c r="O277" s="5"/>
      <c r="Q277" s="5"/>
      <c r="S277" s="5"/>
      <c r="U277" s="5"/>
      <c r="W277" s="5"/>
    </row>
    <row r="278" spans="3:23" x14ac:dyDescent="0.2">
      <c r="C278" s="5"/>
      <c r="G278" s="5"/>
      <c r="I278" s="5"/>
      <c r="K278" s="5"/>
      <c r="M278" s="5"/>
      <c r="O278" s="5"/>
      <c r="Q278" s="5"/>
      <c r="S278" s="5"/>
      <c r="U278" s="5"/>
      <c r="W278" s="5"/>
    </row>
    <row r="279" spans="3:23" x14ac:dyDescent="0.2">
      <c r="C279" s="5"/>
      <c r="G279" s="5"/>
      <c r="I279" s="5"/>
      <c r="K279" s="5"/>
      <c r="M279" s="5"/>
      <c r="O279" s="5"/>
      <c r="Q279" s="5"/>
      <c r="S279" s="5"/>
      <c r="U279" s="5"/>
      <c r="W279" s="5"/>
    </row>
    <row r="280" spans="3:23" x14ac:dyDescent="0.2">
      <c r="C280" s="5"/>
      <c r="G280" s="5"/>
      <c r="I280" s="5"/>
      <c r="K280" s="5"/>
      <c r="M280" s="5"/>
      <c r="O280" s="5"/>
      <c r="Q280" s="5"/>
      <c r="S280" s="5"/>
      <c r="U280" s="5"/>
      <c r="W280" s="5"/>
    </row>
    <row r="281" spans="3:23" x14ac:dyDescent="0.2">
      <c r="C281" s="5"/>
      <c r="G281" s="5"/>
      <c r="I281" s="5"/>
      <c r="K281" s="5"/>
      <c r="M281" s="5"/>
      <c r="O281" s="5"/>
      <c r="Q281" s="5"/>
      <c r="S281" s="5"/>
      <c r="U281" s="5"/>
      <c r="W281" s="5"/>
    </row>
    <row r="282" spans="3:23" x14ac:dyDescent="0.2">
      <c r="C282" s="5"/>
      <c r="G282" s="5"/>
      <c r="I282" s="5"/>
      <c r="K282" s="5"/>
      <c r="M282" s="5"/>
      <c r="O282" s="5"/>
      <c r="Q282" s="5"/>
      <c r="S282" s="5"/>
      <c r="U282" s="5"/>
      <c r="W282" s="5"/>
    </row>
    <row r="283" spans="3:23" x14ac:dyDescent="0.2">
      <c r="C283" s="5"/>
      <c r="G283" s="5"/>
      <c r="I283" s="5"/>
      <c r="K283" s="5"/>
      <c r="M283" s="5"/>
      <c r="O283" s="5"/>
      <c r="Q283" s="5"/>
      <c r="S283" s="5"/>
      <c r="U283" s="5"/>
      <c r="W283" s="5"/>
    </row>
    <row r="284" spans="3:23" x14ac:dyDescent="0.2">
      <c r="C284" s="5"/>
      <c r="G284" s="5"/>
      <c r="I284" s="5"/>
      <c r="K284" s="5"/>
      <c r="M284" s="5"/>
      <c r="O284" s="5"/>
      <c r="Q284" s="5"/>
      <c r="S284" s="5"/>
      <c r="U284" s="5"/>
      <c r="W284" s="5"/>
    </row>
    <row r="285" spans="3:23" x14ac:dyDescent="0.2">
      <c r="C285" s="5"/>
      <c r="G285" s="5"/>
      <c r="I285" s="5"/>
      <c r="K285" s="5"/>
      <c r="M285" s="5"/>
      <c r="O285" s="5"/>
      <c r="Q285" s="5"/>
      <c r="S285" s="5"/>
      <c r="U285" s="5"/>
      <c r="W285" s="5"/>
    </row>
    <row r="286" spans="3:23" x14ac:dyDescent="0.2">
      <c r="C286" s="5"/>
      <c r="G286" s="5"/>
      <c r="I286" s="5"/>
      <c r="K286" s="5"/>
      <c r="M286" s="5"/>
      <c r="O286" s="5"/>
      <c r="Q286" s="5"/>
      <c r="S286" s="5"/>
      <c r="U286" s="5"/>
      <c r="W286" s="5"/>
    </row>
    <row r="287" spans="3:23" x14ac:dyDescent="0.2">
      <c r="C287" s="5"/>
      <c r="G287" s="5"/>
      <c r="I287" s="5"/>
      <c r="K287" s="5"/>
      <c r="M287" s="5"/>
      <c r="O287" s="5"/>
      <c r="Q287" s="5"/>
      <c r="S287" s="5"/>
      <c r="U287" s="5"/>
      <c r="W287" s="5"/>
    </row>
    <row r="288" spans="3:23" x14ac:dyDescent="0.2">
      <c r="C288" s="5"/>
      <c r="G288" s="5"/>
      <c r="I288" s="5"/>
      <c r="K288" s="5"/>
      <c r="M288" s="5"/>
      <c r="O288" s="5"/>
      <c r="Q288" s="5"/>
      <c r="S288" s="5"/>
      <c r="U288" s="5"/>
      <c r="W288" s="5"/>
    </row>
    <row r="289" spans="3:23" x14ac:dyDescent="0.2">
      <c r="C289" s="5"/>
      <c r="G289" s="5"/>
      <c r="I289" s="5"/>
      <c r="K289" s="5"/>
      <c r="M289" s="5"/>
      <c r="O289" s="5"/>
      <c r="Q289" s="5"/>
      <c r="S289" s="5"/>
      <c r="U289" s="5"/>
      <c r="W289" s="5"/>
    </row>
    <row r="290" spans="3:23" x14ac:dyDescent="0.2">
      <c r="C290" s="5"/>
      <c r="G290" s="5"/>
      <c r="I290" s="5"/>
      <c r="K290" s="5"/>
      <c r="M290" s="5"/>
      <c r="O290" s="5"/>
      <c r="Q290" s="5"/>
      <c r="S290" s="5"/>
      <c r="U290" s="5"/>
      <c r="W290" s="5"/>
    </row>
    <row r="291" spans="3:23" x14ac:dyDescent="0.2">
      <c r="C291" s="5"/>
      <c r="G291" s="5"/>
      <c r="I291" s="5"/>
      <c r="K291" s="5"/>
      <c r="M291" s="5"/>
      <c r="O291" s="5"/>
      <c r="Q291" s="5"/>
      <c r="S291" s="5"/>
      <c r="U291" s="5"/>
      <c r="W291" s="5"/>
    </row>
    <row r="292" spans="3:23" x14ac:dyDescent="0.2">
      <c r="C292" s="5"/>
      <c r="G292" s="5"/>
      <c r="I292" s="5"/>
      <c r="K292" s="5"/>
      <c r="M292" s="5"/>
      <c r="O292" s="5"/>
      <c r="Q292" s="5"/>
      <c r="S292" s="5"/>
      <c r="U292" s="5"/>
      <c r="W292" s="5"/>
    </row>
    <row r="293" spans="3:23" x14ac:dyDescent="0.2">
      <c r="C293" s="5"/>
      <c r="G293" s="5"/>
      <c r="I293" s="5"/>
      <c r="K293" s="5"/>
      <c r="M293" s="5"/>
      <c r="O293" s="5"/>
      <c r="Q293" s="5"/>
      <c r="S293" s="5"/>
      <c r="U293" s="5"/>
      <c r="W293" s="5"/>
    </row>
    <row r="294" spans="3:23" x14ac:dyDescent="0.2">
      <c r="C294" s="5"/>
      <c r="G294" s="5"/>
      <c r="I294" s="5"/>
      <c r="K294" s="5"/>
      <c r="M294" s="5"/>
      <c r="O294" s="5"/>
      <c r="Q294" s="5"/>
      <c r="S294" s="5"/>
      <c r="U294" s="5"/>
      <c r="W294" s="5"/>
    </row>
    <row r="295" spans="3:23" x14ac:dyDescent="0.2">
      <c r="C295" s="5"/>
      <c r="G295" s="5"/>
      <c r="I295" s="5"/>
      <c r="K295" s="5"/>
      <c r="M295" s="5"/>
      <c r="O295" s="5"/>
      <c r="Q295" s="5"/>
      <c r="S295" s="5"/>
      <c r="U295" s="5"/>
      <c r="W295" s="5"/>
    </row>
    <row r="296" spans="3:23" x14ac:dyDescent="0.2">
      <c r="C296" s="5"/>
      <c r="G296" s="5"/>
      <c r="I296" s="5"/>
      <c r="K296" s="5"/>
      <c r="M296" s="5"/>
      <c r="O296" s="5"/>
      <c r="Q296" s="5"/>
      <c r="S296" s="5"/>
      <c r="U296" s="5"/>
      <c r="W296" s="5"/>
    </row>
    <row r="297" spans="3:23" x14ac:dyDescent="0.2">
      <c r="C297" s="5"/>
      <c r="G297" s="5"/>
      <c r="I297" s="5"/>
      <c r="K297" s="5"/>
      <c r="M297" s="5"/>
      <c r="O297" s="5"/>
      <c r="Q297" s="5"/>
      <c r="S297" s="5"/>
      <c r="U297" s="5"/>
      <c r="W297" s="5"/>
    </row>
    <row r="298" spans="3:23" x14ac:dyDescent="0.2">
      <c r="C298" s="5"/>
      <c r="G298" s="5"/>
      <c r="I298" s="5"/>
      <c r="K298" s="5"/>
      <c r="M298" s="5"/>
      <c r="O298" s="5"/>
      <c r="Q298" s="5"/>
      <c r="S298" s="5"/>
      <c r="U298" s="5"/>
      <c r="W298" s="5"/>
    </row>
    <row r="299" spans="3:23" x14ac:dyDescent="0.2">
      <c r="C299" s="5"/>
      <c r="G299" s="5"/>
      <c r="I299" s="5"/>
      <c r="K299" s="5"/>
      <c r="M299" s="5"/>
      <c r="O299" s="5"/>
      <c r="Q299" s="5"/>
      <c r="S299" s="5"/>
      <c r="U299" s="5"/>
      <c r="W299" s="5"/>
    </row>
    <row r="300" spans="3:23" x14ac:dyDescent="0.2">
      <c r="C300" s="5"/>
      <c r="G300" s="5"/>
      <c r="I300" s="5"/>
      <c r="K300" s="5"/>
      <c r="M300" s="5"/>
      <c r="O300" s="5"/>
      <c r="Q300" s="5"/>
      <c r="S300" s="5"/>
      <c r="U300" s="5"/>
      <c r="W300" s="5"/>
    </row>
    <row r="301" spans="3:23" x14ac:dyDescent="0.2">
      <c r="C301" s="5"/>
      <c r="G301" s="5"/>
      <c r="I301" s="5"/>
      <c r="K301" s="5"/>
      <c r="M301" s="5"/>
      <c r="O301" s="5"/>
      <c r="Q301" s="5"/>
      <c r="S301" s="5"/>
      <c r="U301" s="5"/>
      <c r="W301" s="5"/>
    </row>
    <row r="302" spans="3:23" x14ac:dyDescent="0.2">
      <c r="C302" s="5"/>
      <c r="G302" s="5"/>
      <c r="I302" s="5"/>
      <c r="K302" s="5"/>
      <c r="M302" s="5"/>
      <c r="O302" s="5"/>
      <c r="Q302" s="5"/>
      <c r="S302" s="5"/>
      <c r="U302" s="5"/>
      <c r="W302" s="5"/>
    </row>
    <row r="303" spans="3:23" x14ac:dyDescent="0.2">
      <c r="C303" s="5"/>
      <c r="G303" s="5"/>
      <c r="I303" s="5"/>
      <c r="K303" s="5"/>
      <c r="M303" s="5"/>
      <c r="O303" s="5"/>
      <c r="Q303" s="5"/>
      <c r="S303" s="5"/>
      <c r="U303" s="5"/>
      <c r="W303" s="5"/>
    </row>
    <row r="304" spans="3:23" x14ac:dyDescent="0.2">
      <c r="C304" s="5"/>
      <c r="G304" s="5"/>
      <c r="I304" s="5"/>
      <c r="K304" s="5"/>
      <c r="M304" s="5"/>
      <c r="O304" s="5"/>
      <c r="Q304" s="5"/>
      <c r="S304" s="5"/>
      <c r="U304" s="5"/>
      <c r="W304" s="5"/>
    </row>
    <row r="305" spans="3:23" x14ac:dyDescent="0.2">
      <c r="C305" s="5"/>
      <c r="G305" s="5"/>
      <c r="I305" s="5"/>
      <c r="K305" s="5"/>
      <c r="M305" s="5"/>
      <c r="O305" s="5"/>
      <c r="Q305" s="5"/>
      <c r="S305" s="5"/>
      <c r="U305" s="5"/>
      <c r="W305" s="5"/>
    </row>
    <row r="306" spans="3:23" x14ac:dyDescent="0.2">
      <c r="C306" s="5"/>
      <c r="G306" s="5"/>
      <c r="I306" s="5"/>
      <c r="K306" s="5"/>
      <c r="M306" s="5"/>
      <c r="O306" s="5"/>
      <c r="Q306" s="5"/>
      <c r="S306" s="5"/>
      <c r="U306" s="5"/>
      <c r="W306" s="5"/>
    </row>
    <row r="307" spans="3:23" x14ac:dyDescent="0.2">
      <c r="C307" s="5"/>
      <c r="G307" s="5"/>
      <c r="I307" s="5"/>
      <c r="K307" s="5"/>
      <c r="M307" s="5"/>
      <c r="O307" s="5"/>
      <c r="Q307" s="5"/>
      <c r="S307" s="5"/>
      <c r="U307" s="5"/>
      <c r="W307" s="5"/>
    </row>
    <row r="308" spans="3:23" x14ac:dyDescent="0.2">
      <c r="C308" s="5"/>
      <c r="G308" s="5"/>
      <c r="I308" s="5"/>
      <c r="K308" s="5"/>
      <c r="M308" s="5"/>
      <c r="O308" s="5"/>
      <c r="Q308" s="5"/>
      <c r="S308" s="5"/>
      <c r="U308" s="5"/>
      <c r="W308" s="5"/>
    </row>
    <row r="309" spans="3:23" x14ac:dyDescent="0.2">
      <c r="C309" s="5"/>
      <c r="G309" s="5"/>
      <c r="I309" s="5"/>
      <c r="K309" s="5"/>
      <c r="M309" s="5"/>
      <c r="O309" s="5"/>
      <c r="Q309" s="5"/>
      <c r="S309" s="5"/>
      <c r="U309" s="5"/>
      <c r="W309" s="5"/>
    </row>
    <row r="310" spans="3:23" x14ac:dyDescent="0.2">
      <c r="C310" s="5"/>
      <c r="G310" s="5"/>
      <c r="I310" s="5"/>
      <c r="K310" s="5"/>
      <c r="M310" s="5"/>
      <c r="O310" s="5"/>
      <c r="Q310" s="5"/>
      <c r="S310" s="5"/>
      <c r="U310" s="5"/>
      <c r="W310" s="5"/>
    </row>
    <row r="311" spans="3:23" x14ac:dyDescent="0.2">
      <c r="C311" s="5"/>
      <c r="G311" s="5"/>
      <c r="I311" s="5"/>
      <c r="K311" s="5"/>
      <c r="M311" s="5"/>
      <c r="O311" s="5"/>
      <c r="Q311" s="5"/>
      <c r="S311" s="5"/>
      <c r="U311" s="5"/>
      <c r="W311" s="5"/>
    </row>
    <row r="312" spans="3:23" x14ac:dyDescent="0.2">
      <c r="C312" s="5"/>
      <c r="G312" s="5"/>
      <c r="I312" s="5"/>
      <c r="K312" s="5"/>
      <c r="M312" s="5"/>
      <c r="O312" s="5"/>
      <c r="Q312" s="5"/>
      <c r="S312" s="5"/>
      <c r="U312" s="5"/>
      <c r="W312" s="5"/>
    </row>
    <row r="313" spans="3:23" x14ac:dyDescent="0.2">
      <c r="C313" s="5"/>
      <c r="G313" s="5"/>
      <c r="I313" s="5"/>
      <c r="K313" s="5"/>
      <c r="M313" s="5"/>
      <c r="O313" s="5"/>
      <c r="Q313" s="5"/>
      <c r="S313" s="5"/>
      <c r="U313" s="5"/>
      <c r="W313" s="5"/>
    </row>
    <row r="314" spans="3:23" x14ac:dyDescent="0.2">
      <c r="C314" s="5"/>
      <c r="G314" s="5"/>
      <c r="I314" s="5"/>
      <c r="K314" s="5"/>
      <c r="M314" s="5"/>
      <c r="O314" s="5"/>
      <c r="Q314" s="5"/>
      <c r="S314" s="5"/>
      <c r="U314" s="5"/>
      <c r="W314" s="5"/>
    </row>
    <row r="315" spans="3:23" x14ac:dyDescent="0.2">
      <c r="C315" s="5"/>
      <c r="G315" s="5"/>
      <c r="I315" s="5"/>
      <c r="K315" s="5"/>
      <c r="M315" s="5"/>
      <c r="O315" s="5"/>
      <c r="Q315" s="5"/>
      <c r="S315" s="5"/>
      <c r="U315" s="5"/>
      <c r="W315" s="5"/>
    </row>
    <row r="316" spans="3:23" x14ac:dyDescent="0.2">
      <c r="C316" s="5"/>
      <c r="G316" s="5"/>
      <c r="I316" s="5"/>
      <c r="K316" s="5"/>
      <c r="M316" s="5"/>
      <c r="O316" s="5"/>
      <c r="Q316" s="5"/>
      <c r="S316" s="5"/>
      <c r="U316" s="5"/>
      <c r="W316" s="5"/>
    </row>
    <row r="317" spans="3:23" x14ac:dyDescent="0.2">
      <c r="C317" s="5"/>
      <c r="G317" s="5"/>
      <c r="I317" s="5"/>
      <c r="K317" s="5"/>
      <c r="M317" s="5"/>
      <c r="O317" s="5"/>
      <c r="Q317" s="5"/>
      <c r="S317" s="5"/>
      <c r="U317" s="5"/>
      <c r="W317" s="5"/>
    </row>
    <row r="318" spans="3:23" x14ac:dyDescent="0.2">
      <c r="C318" s="5"/>
      <c r="G318" s="5"/>
      <c r="I318" s="5"/>
      <c r="K318" s="5"/>
      <c r="M318" s="5"/>
      <c r="O318" s="5"/>
      <c r="Q318" s="5"/>
      <c r="S318" s="5"/>
      <c r="U318" s="5"/>
      <c r="W318" s="5"/>
    </row>
    <row r="319" spans="3:23" x14ac:dyDescent="0.2">
      <c r="C319" s="5"/>
      <c r="G319" s="5"/>
      <c r="I319" s="5"/>
      <c r="K319" s="5"/>
      <c r="M319" s="5"/>
      <c r="O319" s="5"/>
      <c r="Q319" s="5"/>
      <c r="S319" s="5"/>
      <c r="U319" s="5"/>
      <c r="W319" s="5"/>
    </row>
    <row r="320" spans="3:23" x14ac:dyDescent="0.2">
      <c r="C320" s="5"/>
      <c r="G320" s="5"/>
      <c r="I320" s="5"/>
      <c r="K320" s="5"/>
      <c r="M320" s="5"/>
      <c r="O320" s="5"/>
      <c r="Q320" s="5"/>
      <c r="S320" s="5"/>
      <c r="U320" s="5"/>
      <c r="W320" s="5"/>
    </row>
    <row r="321" spans="3:23" x14ac:dyDescent="0.2">
      <c r="C321" s="5"/>
      <c r="G321" s="5"/>
      <c r="I321" s="5"/>
      <c r="K321" s="5"/>
      <c r="M321" s="5"/>
      <c r="O321" s="5"/>
      <c r="Q321" s="5"/>
      <c r="S321" s="5"/>
      <c r="U321" s="5"/>
      <c r="W321" s="5"/>
    </row>
    <row r="322" spans="3:23" x14ac:dyDescent="0.2">
      <c r="C322" s="5"/>
      <c r="G322" s="5"/>
      <c r="I322" s="5"/>
      <c r="K322" s="5"/>
      <c r="M322" s="5"/>
      <c r="O322" s="5"/>
      <c r="Q322" s="5"/>
      <c r="S322" s="5"/>
      <c r="U322" s="5"/>
      <c r="W322" s="5"/>
    </row>
    <row r="323" spans="3:23" x14ac:dyDescent="0.2">
      <c r="C323" s="5"/>
      <c r="G323" s="5"/>
      <c r="I323" s="5"/>
      <c r="K323" s="5"/>
      <c r="M323" s="5"/>
      <c r="O323" s="5"/>
      <c r="Q323" s="5"/>
      <c r="S323" s="5"/>
      <c r="U323" s="5"/>
      <c r="W323" s="5"/>
    </row>
    <row r="324" spans="3:23" x14ac:dyDescent="0.2">
      <c r="C324" s="5"/>
      <c r="G324" s="5"/>
      <c r="I324" s="5"/>
      <c r="K324" s="5"/>
      <c r="M324" s="5"/>
      <c r="O324" s="5"/>
      <c r="Q324" s="5"/>
      <c r="S324" s="5"/>
      <c r="U324" s="5"/>
      <c r="W324" s="5"/>
    </row>
    <row r="325" spans="3:23" x14ac:dyDescent="0.2">
      <c r="C325" s="5"/>
      <c r="G325" s="5"/>
      <c r="I325" s="5"/>
      <c r="K325" s="5"/>
      <c r="M325" s="5"/>
      <c r="O325" s="5"/>
      <c r="Q325" s="5"/>
      <c r="S325" s="5"/>
      <c r="U325" s="5"/>
      <c r="W325" s="5"/>
    </row>
    <row r="326" spans="3:23" x14ac:dyDescent="0.2">
      <c r="C326" s="5"/>
      <c r="G326" s="5"/>
      <c r="I326" s="5"/>
      <c r="K326" s="5"/>
      <c r="M326" s="5"/>
      <c r="O326" s="5"/>
      <c r="Q326" s="5"/>
      <c r="S326" s="5"/>
      <c r="U326" s="5"/>
      <c r="W326" s="5"/>
    </row>
    <row r="327" spans="3:23" x14ac:dyDescent="0.2">
      <c r="C327" s="5"/>
      <c r="G327" s="5"/>
      <c r="I327" s="5"/>
      <c r="K327" s="5"/>
      <c r="M327" s="5"/>
      <c r="O327" s="5"/>
      <c r="Q327" s="5"/>
      <c r="S327" s="5"/>
      <c r="U327" s="5"/>
      <c r="W327" s="5"/>
    </row>
    <row r="328" spans="3:23" x14ac:dyDescent="0.2">
      <c r="C328" s="5"/>
      <c r="G328" s="5"/>
      <c r="I328" s="5"/>
      <c r="K328" s="5"/>
      <c r="M328" s="5"/>
      <c r="O328" s="5"/>
      <c r="Q328" s="5"/>
      <c r="S328" s="5"/>
      <c r="U328" s="5"/>
      <c r="W328" s="5"/>
    </row>
    <row r="329" spans="3:23" x14ac:dyDescent="0.2">
      <c r="C329" s="5"/>
      <c r="G329" s="5"/>
      <c r="I329" s="5"/>
      <c r="K329" s="5"/>
      <c r="M329" s="5"/>
      <c r="O329" s="5"/>
      <c r="Q329" s="5"/>
      <c r="S329" s="5"/>
      <c r="U329" s="5"/>
      <c r="W329" s="5"/>
    </row>
    <row r="330" spans="3:23" x14ac:dyDescent="0.2">
      <c r="C330" s="5"/>
      <c r="G330" s="5"/>
      <c r="I330" s="5"/>
      <c r="K330" s="5"/>
      <c r="M330" s="5"/>
      <c r="O330" s="5"/>
      <c r="Q330" s="5"/>
      <c r="S330" s="5"/>
      <c r="U330" s="5"/>
      <c r="W330" s="5"/>
    </row>
    <row r="331" spans="3:23" x14ac:dyDescent="0.2">
      <c r="C331" s="5"/>
      <c r="G331" s="5"/>
      <c r="I331" s="5"/>
      <c r="K331" s="5"/>
      <c r="M331" s="5"/>
      <c r="O331" s="5"/>
      <c r="Q331" s="5"/>
      <c r="S331" s="5"/>
      <c r="U331" s="5"/>
      <c r="W331" s="5"/>
    </row>
    <row r="332" spans="3:23" x14ac:dyDescent="0.2">
      <c r="C332" s="5"/>
      <c r="G332" s="5"/>
      <c r="I332" s="5"/>
      <c r="K332" s="5"/>
      <c r="M332" s="5"/>
      <c r="O332" s="5"/>
      <c r="Q332" s="5"/>
      <c r="S332" s="5"/>
      <c r="U332" s="5"/>
      <c r="W332" s="5"/>
    </row>
    <row r="333" spans="3:23" x14ac:dyDescent="0.2">
      <c r="C333" s="5"/>
      <c r="G333" s="5"/>
      <c r="I333" s="5"/>
      <c r="K333" s="5"/>
      <c r="M333" s="5"/>
      <c r="O333" s="5"/>
      <c r="Q333" s="5"/>
      <c r="S333" s="5"/>
      <c r="U333" s="5"/>
      <c r="W333" s="5"/>
    </row>
    <row r="334" spans="3:23" x14ac:dyDescent="0.2">
      <c r="C334" s="5"/>
      <c r="G334" s="5"/>
      <c r="I334" s="5"/>
      <c r="K334" s="5"/>
      <c r="M334" s="5"/>
      <c r="O334" s="5"/>
      <c r="Q334" s="5"/>
      <c r="S334" s="5"/>
      <c r="U334" s="5"/>
      <c r="W334" s="5"/>
    </row>
    <row r="335" spans="3:23" x14ac:dyDescent="0.2">
      <c r="C335" s="5"/>
      <c r="G335" s="5"/>
      <c r="I335" s="5"/>
      <c r="K335" s="5"/>
      <c r="M335" s="5"/>
      <c r="O335" s="5"/>
      <c r="Q335" s="5"/>
      <c r="S335" s="5"/>
      <c r="U335" s="5"/>
      <c r="W335" s="5"/>
    </row>
    <row r="336" spans="3:23" x14ac:dyDescent="0.2">
      <c r="C336" s="5"/>
      <c r="G336" s="5"/>
      <c r="I336" s="5"/>
      <c r="K336" s="5"/>
      <c r="M336" s="5"/>
      <c r="O336" s="5"/>
      <c r="Q336" s="5"/>
      <c r="S336" s="5"/>
      <c r="U336" s="5"/>
      <c r="W336" s="5"/>
    </row>
    <row r="337" spans="3:23" x14ac:dyDescent="0.2">
      <c r="C337" s="5"/>
      <c r="G337" s="5"/>
      <c r="I337" s="5"/>
      <c r="K337" s="5"/>
      <c r="M337" s="5"/>
      <c r="O337" s="5"/>
      <c r="Q337" s="5"/>
      <c r="S337" s="5"/>
      <c r="U337" s="5"/>
      <c r="W337" s="5"/>
    </row>
    <row r="338" spans="3:23" x14ac:dyDescent="0.2">
      <c r="C338" s="5"/>
      <c r="G338" s="5"/>
      <c r="I338" s="5"/>
      <c r="K338" s="5"/>
      <c r="M338" s="5"/>
      <c r="O338" s="5"/>
      <c r="Q338" s="5"/>
      <c r="S338" s="5"/>
      <c r="U338" s="5"/>
      <c r="W338" s="5"/>
    </row>
    <row r="339" spans="3:23" x14ac:dyDescent="0.2">
      <c r="C339" s="5"/>
      <c r="G339" s="5"/>
      <c r="I339" s="5"/>
      <c r="K339" s="5"/>
      <c r="M339" s="5"/>
      <c r="O339" s="5"/>
      <c r="Q339" s="5"/>
      <c r="S339" s="5"/>
      <c r="U339" s="5"/>
      <c r="W339" s="5"/>
    </row>
    <row r="340" spans="3:23" x14ac:dyDescent="0.2">
      <c r="C340" s="5"/>
      <c r="G340" s="5"/>
      <c r="I340" s="5"/>
      <c r="K340" s="5"/>
      <c r="M340" s="5"/>
      <c r="O340" s="5"/>
      <c r="Q340" s="5"/>
      <c r="S340" s="5"/>
      <c r="U340" s="5"/>
      <c r="W340" s="5"/>
    </row>
    <row r="341" spans="3:23" x14ac:dyDescent="0.2">
      <c r="C341" s="5"/>
      <c r="G341" s="5"/>
      <c r="I341" s="5"/>
      <c r="K341" s="5"/>
      <c r="M341" s="5"/>
      <c r="O341" s="5"/>
      <c r="Q341" s="5"/>
      <c r="S341" s="5"/>
      <c r="U341" s="5"/>
      <c r="W341" s="5"/>
    </row>
    <row r="342" spans="3:23" x14ac:dyDescent="0.2">
      <c r="C342" s="5"/>
      <c r="G342" s="5"/>
      <c r="I342" s="5"/>
      <c r="K342" s="5"/>
      <c r="M342" s="5"/>
      <c r="O342" s="5"/>
      <c r="Q342" s="5"/>
      <c r="S342" s="5"/>
      <c r="U342" s="5"/>
      <c r="W342" s="5"/>
    </row>
    <row r="343" spans="3:23" x14ac:dyDescent="0.2">
      <c r="C343" s="5"/>
      <c r="G343" s="5"/>
      <c r="I343" s="5"/>
      <c r="K343" s="5"/>
      <c r="M343" s="5"/>
      <c r="O343" s="5"/>
      <c r="Q343" s="5"/>
      <c r="S343" s="5"/>
      <c r="U343" s="5"/>
      <c r="W343" s="5"/>
    </row>
    <row r="344" spans="3:23" x14ac:dyDescent="0.2">
      <c r="C344" s="5"/>
      <c r="G344" s="5"/>
      <c r="I344" s="5"/>
      <c r="K344" s="5"/>
      <c r="M344" s="5"/>
      <c r="O344" s="5"/>
      <c r="Q344" s="5"/>
      <c r="S344" s="5"/>
      <c r="U344" s="5"/>
      <c r="W344" s="5"/>
    </row>
    <row r="345" spans="3:23" x14ac:dyDescent="0.2">
      <c r="C345" s="5"/>
      <c r="G345" s="5"/>
      <c r="I345" s="5"/>
      <c r="K345" s="5"/>
      <c r="M345" s="5"/>
      <c r="O345" s="5"/>
      <c r="Q345" s="5"/>
      <c r="S345" s="5"/>
      <c r="U345" s="5"/>
      <c r="W345" s="5"/>
    </row>
    <row r="346" spans="3:23" x14ac:dyDescent="0.2">
      <c r="C346" s="5"/>
      <c r="G346" s="5"/>
      <c r="I346" s="5"/>
      <c r="K346" s="5"/>
      <c r="M346" s="5"/>
      <c r="O346" s="5"/>
      <c r="Q346" s="5"/>
      <c r="S346" s="5"/>
      <c r="U346" s="5"/>
      <c r="W346" s="5"/>
    </row>
    <row r="347" spans="3:23" x14ac:dyDescent="0.2">
      <c r="C347" s="5"/>
      <c r="G347" s="5"/>
      <c r="I347" s="5"/>
      <c r="K347" s="5"/>
      <c r="M347" s="5"/>
      <c r="O347" s="5"/>
      <c r="Q347" s="5"/>
      <c r="S347" s="5"/>
      <c r="U347" s="5"/>
      <c r="W347" s="5"/>
    </row>
    <row r="348" spans="3:23" x14ac:dyDescent="0.2">
      <c r="C348" s="5"/>
      <c r="G348" s="5"/>
      <c r="I348" s="5"/>
      <c r="K348" s="5"/>
      <c r="M348" s="5"/>
      <c r="O348" s="5"/>
      <c r="Q348" s="5"/>
      <c r="S348" s="5"/>
      <c r="U348" s="5"/>
      <c r="W348" s="5"/>
    </row>
    <row r="349" spans="3:23" x14ac:dyDescent="0.2">
      <c r="C349" s="5"/>
      <c r="G349" s="5"/>
      <c r="I349" s="5"/>
      <c r="K349" s="5"/>
      <c r="M349" s="5"/>
      <c r="O349" s="5"/>
      <c r="Q349" s="5"/>
      <c r="S349" s="5"/>
      <c r="U349" s="5"/>
      <c r="W349" s="5"/>
    </row>
    <row r="350" spans="3:23" x14ac:dyDescent="0.2">
      <c r="C350" s="5"/>
      <c r="G350" s="5"/>
      <c r="I350" s="5"/>
      <c r="K350" s="5"/>
      <c r="M350" s="5"/>
      <c r="O350" s="5"/>
      <c r="Q350" s="5"/>
      <c r="S350" s="5"/>
      <c r="U350" s="5"/>
      <c r="W350" s="5"/>
    </row>
    <row r="351" spans="3:23" x14ac:dyDescent="0.2">
      <c r="C351" s="5"/>
      <c r="G351" s="5"/>
      <c r="I351" s="5"/>
      <c r="K351" s="5"/>
      <c r="M351" s="5"/>
      <c r="O351" s="5"/>
      <c r="Q351" s="5"/>
      <c r="S351" s="5"/>
      <c r="U351" s="5"/>
      <c r="W351" s="5"/>
    </row>
    <row r="352" spans="3:23" x14ac:dyDescent="0.2">
      <c r="C352" s="5"/>
      <c r="G352" s="5"/>
      <c r="I352" s="5"/>
      <c r="K352" s="5"/>
      <c r="M352" s="5"/>
      <c r="O352" s="5"/>
      <c r="Q352" s="5"/>
      <c r="S352" s="5"/>
      <c r="U352" s="5"/>
      <c r="W352" s="5"/>
    </row>
    <row r="353" spans="3:23" x14ac:dyDescent="0.2">
      <c r="C353" s="5"/>
      <c r="G353" s="5"/>
      <c r="I353" s="5"/>
      <c r="K353" s="5"/>
      <c r="M353" s="5"/>
      <c r="O353" s="5"/>
      <c r="Q353" s="5"/>
      <c r="S353" s="5"/>
      <c r="U353" s="5"/>
      <c r="W353" s="5"/>
    </row>
    <row r="354" spans="3:23" x14ac:dyDescent="0.2">
      <c r="C354" s="5"/>
      <c r="G354" s="5"/>
      <c r="I354" s="5"/>
      <c r="K354" s="5"/>
      <c r="M354" s="5"/>
      <c r="O354" s="5"/>
      <c r="Q354" s="5"/>
      <c r="S354" s="5"/>
      <c r="U354" s="5"/>
      <c r="W354" s="5"/>
    </row>
    <row r="355" spans="3:23" x14ac:dyDescent="0.2">
      <c r="C355" s="5"/>
      <c r="G355" s="5"/>
      <c r="I355" s="5"/>
      <c r="K355" s="5"/>
      <c r="M355" s="5"/>
      <c r="O355" s="5"/>
      <c r="Q355" s="5"/>
      <c r="S355" s="5"/>
      <c r="U355" s="5"/>
      <c r="W355" s="5"/>
    </row>
    <row r="356" spans="3:23" x14ac:dyDescent="0.2">
      <c r="C356" s="5"/>
      <c r="G356" s="5"/>
      <c r="I356" s="5"/>
      <c r="K356" s="5"/>
      <c r="M356" s="5"/>
      <c r="O356" s="5"/>
      <c r="Q356" s="5"/>
      <c r="S356" s="5"/>
      <c r="U356" s="5"/>
      <c r="W356" s="5"/>
    </row>
    <row r="357" spans="3:23" x14ac:dyDescent="0.2">
      <c r="C357" s="5"/>
      <c r="G357" s="5"/>
      <c r="I357" s="5"/>
      <c r="K357" s="5"/>
      <c r="M357" s="5"/>
      <c r="O357" s="5"/>
      <c r="Q357" s="5"/>
      <c r="S357" s="5"/>
      <c r="U357" s="5"/>
      <c r="W357" s="5"/>
    </row>
    <row r="358" spans="3:23" x14ac:dyDescent="0.2">
      <c r="C358" s="5"/>
      <c r="G358" s="5"/>
      <c r="I358" s="5"/>
      <c r="K358" s="5"/>
      <c r="M358" s="5"/>
      <c r="O358" s="5"/>
      <c r="Q358" s="5"/>
      <c r="S358" s="5"/>
      <c r="U358" s="5"/>
      <c r="W358" s="5"/>
    </row>
    <row r="359" spans="3:23" x14ac:dyDescent="0.2">
      <c r="C359" s="5"/>
      <c r="G359" s="5"/>
      <c r="I359" s="5"/>
      <c r="K359" s="5"/>
      <c r="M359" s="5"/>
      <c r="O359" s="5"/>
      <c r="Q359" s="5"/>
      <c r="S359" s="5"/>
      <c r="U359" s="5"/>
      <c r="W359" s="5"/>
    </row>
    <row r="360" spans="3:23" x14ac:dyDescent="0.2">
      <c r="C360" s="5"/>
      <c r="G360" s="5"/>
      <c r="I360" s="5"/>
      <c r="K360" s="5"/>
      <c r="M360" s="5"/>
      <c r="O360" s="5"/>
      <c r="Q360" s="5"/>
      <c r="S360" s="5"/>
      <c r="U360" s="5"/>
      <c r="W360" s="5"/>
    </row>
    <row r="361" spans="3:23" x14ac:dyDescent="0.2">
      <c r="C361" s="5"/>
      <c r="G361" s="5"/>
      <c r="I361" s="5"/>
      <c r="K361" s="5"/>
      <c r="M361" s="5"/>
      <c r="O361" s="5"/>
      <c r="Q361" s="5"/>
      <c r="S361" s="5"/>
      <c r="U361" s="5"/>
      <c r="W361" s="5"/>
    </row>
    <row r="362" spans="3:23" x14ac:dyDescent="0.2">
      <c r="C362" s="5"/>
      <c r="G362" s="5"/>
      <c r="I362" s="5"/>
      <c r="K362" s="5"/>
      <c r="M362" s="5"/>
      <c r="O362" s="5"/>
      <c r="Q362" s="5"/>
      <c r="S362" s="5"/>
      <c r="U362" s="5"/>
      <c r="W362" s="5"/>
    </row>
    <row r="363" spans="3:23" x14ac:dyDescent="0.2">
      <c r="C363" s="5"/>
      <c r="G363" s="5"/>
      <c r="I363" s="5"/>
      <c r="K363" s="5"/>
      <c r="M363" s="5"/>
      <c r="O363" s="5"/>
      <c r="Q363" s="5"/>
      <c r="S363" s="5"/>
      <c r="U363" s="5"/>
      <c r="W363" s="5"/>
    </row>
    <row r="364" spans="3:23" x14ac:dyDescent="0.2">
      <c r="C364" s="5"/>
      <c r="G364" s="5"/>
      <c r="I364" s="5"/>
      <c r="K364" s="5"/>
      <c r="M364" s="5"/>
      <c r="O364" s="5"/>
      <c r="Q364" s="5"/>
      <c r="S364" s="5"/>
      <c r="U364" s="5"/>
      <c r="W364" s="5"/>
    </row>
    <row r="365" spans="3:23" x14ac:dyDescent="0.2">
      <c r="C365" s="5"/>
      <c r="G365" s="5"/>
      <c r="I365" s="5"/>
      <c r="K365" s="5"/>
      <c r="M365" s="5"/>
      <c r="O365" s="5"/>
      <c r="Q365" s="5"/>
      <c r="S365" s="5"/>
      <c r="U365" s="5"/>
      <c r="W365" s="5"/>
    </row>
    <row r="366" spans="3:23" x14ac:dyDescent="0.2">
      <c r="C366" s="5"/>
      <c r="G366" s="5"/>
      <c r="I366" s="5"/>
      <c r="K366" s="5"/>
      <c r="M366" s="5"/>
      <c r="O366" s="5"/>
      <c r="Q366" s="5"/>
      <c r="S366" s="5"/>
      <c r="U366" s="5"/>
      <c r="W366" s="5"/>
    </row>
    <row r="367" spans="3:23" x14ac:dyDescent="0.2">
      <c r="C367" s="5"/>
      <c r="G367" s="5"/>
      <c r="I367" s="5"/>
      <c r="K367" s="5"/>
      <c r="M367" s="5"/>
      <c r="O367" s="5"/>
      <c r="Q367" s="5"/>
      <c r="S367" s="5"/>
      <c r="U367" s="5"/>
      <c r="W367" s="5"/>
    </row>
    <row r="368" spans="3:23" x14ac:dyDescent="0.2">
      <c r="C368" s="5"/>
      <c r="G368" s="5"/>
      <c r="I368" s="5"/>
      <c r="K368" s="5"/>
      <c r="M368" s="5"/>
      <c r="O368" s="5"/>
      <c r="Q368" s="5"/>
      <c r="S368" s="5"/>
      <c r="U368" s="5"/>
      <c r="W368" s="5"/>
    </row>
    <row r="369" spans="3:23" x14ac:dyDescent="0.2">
      <c r="C369" s="5"/>
      <c r="G369" s="5"/>
      <c r="I369" s="5"/>
      <c r="K369" s="5"/>
      <c r="M369" s="5"/>
      <c r="O369" s="5"/>
      <c r="Q369" s="5"/>
      <c r="S369" s="5"/>
      <c r="U369" s="5"/>
      <c r="W369" s="5"/>
    </row>
    <row r="370" spans="3:23" x14ac:dyDescent="0.2">
      <c r="C370" s="5"/>
      <c r="G370" s="5"/>
      <c r="I370" s="5"/>
      <c r="K370" s="5"/>
      <c r="M370" s="5"/>
      <c r="O370" s="5"/>
      <c r="Q370" s="5"/>
      <c r="S370" s="5"/>
      <c r="U370" s="5"/>
      <c r="W370" s="5"/>
    </row>
    <row r="371" spans="3:23" x14ac:dyDescent="0.2">
      <c r="C371" s="5"/>
      <c r="G371" s="5"/>
      <c r="I371" s="5"/>
      <c r="K371" s="5"/>
      <c r="M371" s="5"/>
      <c r="O371" s="5"/>
      <c r="Q371" s="5"/>
      <c r="S371" s="5"/>
      <c r="U371" s="5"/>
      <c r="W371" s="5"/>
    </row>
    <row r="372" spans="3:23" x14ac:dyDescent="0.2">
      <c r="C372" s="5"/>
      <c r="G372" s="5"/>
      <c r="I372" s="5"/>
      <c r="K372" s="5"/>
      <c r="M372" s="5"/>
      <c r="O372" s="5"/>
      <c r="Q372" s="5"/>
      <c r="S372" s="5"/>
      <c r="U372" s="5"/>
      <c r="W372" s="5"/>
    </row>
    <row r="373" spans="3:23" x14ac:dyDescent="0.2">
      <c r="C373" s="5"/>
      <c r="G373" s="5"/>
      <c r="I373" s="5"/>
      <c r="K373" s="5"/>
      <c r="M373" s="5"/>
      <c r="O373" s="5"/>
      <c r="Q373" s="5"/>
      <c r="S373" s="5"/>
      <c r="U373" s="5"/>
      <c r="W373" s="5"/>
    </row>
    <row r="374" spans="3:23" x14ac:dyDescent="0.2">
      <c r="C374" s="5"/>
      <c r="G374" s="5"/>
      <c r="I374" s="5"/>
      <c r="K374" s="5"/>
      <c r="M374" s="5"/>
      <c r="O374" s="5"/>
      <c r="Q374" s="5"/>
      <c r="S374" s="5"/>
      <c r="U374" s="5"/>
      <c r="W374" s="5"/>
    </row>
    <row r="375" spans="3:23" x14ac:dyDescent="0.2">
      <c r="C375" s="5"/>
      <c r="G375" s="5"/>
      <c r="I375" s="5"/>
      <c r="K375" s="5"/>
      <c r="M375" s="5"/>
      <c r="O375" s="5"/>
      <c r="Q375" s="5"/>
      <c r="S375" s="5"/>
      <c r="U375" s="5"/>
      <c r="W375" s="5"/>
    </row>
    <row r="376" spans="3:23" x14ac:dyDescent="0.2">
      <c r="C376" s="5"/>
      <c r="G376" s="5"/>
      <c r="I376" s="5"/>
      <c r="K376" s="5"/>
      <c r="M376" s="5"/>
      <c r="O376" s="5"/>
      <c r="Q376" s="5"/>
      <c r="S376" s="5"/>
      <c r="U376" s="5"/>
      <c r="W376" s="5"/>
    </row>
    <row r="377" spans="3:23" x14ac:dyDescent="0.2">
      <c r="C377" s="5"/>
      <c r="G377" s="5"/>
      <c r="I377" s="5"/>
      <c r="K377" s="5"/>
      <c r="M377" s="5"/>
      <c r="O377" s="5"/>
      <c r="Q377" s="5"/>
      <c r="S377" s="5"/>
      <c r="U377" s="5"/>
      <c r="W377" s="5"/>
    </row>
    <row r="378" spans="3:23" x14ac:dyDescent="0.2">
      <c r="C378" s="5"/>
      <c r="G378" s="5"/>
      <c r="I378" s="5"/>
      <c r="K378" s="5"/>
      <c r="M378" s="5"/>
      <c r="O378" s="5"/>
      <c r="Q378" s="5"/>
      <c r="S378" s="5"/>
      <c r="U378" s="5"/>
      <c r="W378" s="5"/>
    </row>
    <row r="379" spans="3:23" x14ac:dyDescent="0.2">
      <c r="C379" s="5"/>
      <c r="G379" s="5"/>
      <c r="I379" s="5"/>
      <c r="K379" s="5"/>
      <c r="M379" s="5"/>
      <c r="O379" s="5"/>
      <c r="Q379" s="5"/>
      <c r="S379" s="5"/>
      <c r="U379" s="5"/>
      <c r="W379" s="5"/>
    </row>
    <row r="380" spans="3:23" x14ac:dyDescent="0.2">
      <c r="C380" s="5"/>
      <c r="G380" s="5"/>
      <c r="I380" s="5"/>
      <c r="K380" s="5"/>
      <c r="M380" s="5"/>
      <c r="O380" s="5"/>
      <c r="Q380" s="5"/>
      <c r="S380" s="5"/>
      <c r="U380" s="5"/>
      <c r="W380" s="5"/>
    </row>
    <row r="381" spans="3:23" x14ac:dyDescent="0.2">
      <c r="C381" s="5"/>
      <c r="G381" s="5"/>
      <c r="I381" s="5"/>
      <c r="K381" s="5"/>
      <c r="M381" s="5"/>
      <c r="O381" s="5"/>
      <c r="Q381" s="5"/>
      <c r="S381" s="5"/>
      <c r="U381" s="5"/>
      <c r="W381" s="5"/>
    </row>
    <row r="382" spans="3:23" x14ac:dyDescent="0.2">
      <c r="C382" s="5"/>
      <c r="G382" s="5"/>
      <c r="I382" s="5"/>
      <c r="K382" s="5"/>
      <c r="M382" s="5"/>
      <c r="O382" s="5"/>
      <c r="Q382" s="5"/>
      <c r="S382" s="5"/>
      <c r="U382" s="5"/>
      <c r="W382" s="5"/>
    </row>
    <row r="383" spans="3:23" x14ac:dyDescent="0.2">
      <c r="C383" s="5"/>
      <c r="G383" s="5"/>
      <c r="I383" s="5"/>
      <c r="K383" s="5"/>
      <c r="M383" s="5"/>
      <c r="O383" s="5"/>
      <c r="Q383" s="5"/>
      <c r="S383" s="5"/>
      <c r="U383" s="5"/>
      <c r="W383" s="5"/>
    </row>
    <row r="384" spans="3:23" x14ac:dyDescent="0.2">
      <c r="C384" s="5"/>
      <c r="G384" s="5"/>
      <c r="I384" s="5"/>
      <c r="K384" s="5"/>
      <c r="M384" s="5"/>
      <c r="O384" s="5"/>
      <c r="Q384" s="5"/>
      <c r="S384" s="5"/>
      <c r="U384" s="5"/>
      <c r="W384" s="5"/>
    </row>
    <row r="385" spans="3:23" x14ac:dyDescent="0.2">
      <c r="C385" s="5"/>
      <c r="G385" s="5"/>
      <c r="I385" s="5"/>
      <c r="K385" s="5"/>
      <c r="M385" s="5"/>
      <c r="O385" s="5"/>
      <c r="Q385" s="5"/>
      <c r="S385" s="5"/>
      <c r="U385" s="5"/>
      <c r="W385" s="5"/>
    </row>
    <row r="386" spans="3:23" x14ac:dyDescent="0.2">
      <c r="C386" s="5"/>
      <c r="G386" s="5"/>
      <c r="I386" s="5"/>
      <c r="K386" s="5"/>
      <c r="M386" s="5"/>
      <c r="O386" s="5"/>
      <c r="Q386" s="5"/>
      <c r="S386" s="5"/>
      <c r="U386" s="5"/>
      <c r="W386" s="5"/>
    </row>
    <row r="387" spans="3:23" x14ac:dyDescent="0.2">
      <c r="C387" s="5"/>
      <c r="G387" s="5"/>
      <c r="I387" s="5"/>
      <c r="K387" s="5"/>
      <c r="M387" s="5"/>
      <c r="O387" s="5"/>
      <c r="Q387" s="5"/>
      <c r="S387" s="5"/>
      <c r="U387" s="5"/>
      <c r="W387" s="5"/>
    </row>
    <row r="388" spans="3:23" x14ac:dyDescent="0.2">
      <c r="C388" s="5"/>
      <c r="G388" s="5"/>
      <c r="I388" s="5"/>
      <c r="K388" s="5"/>
      <c r="M388" s="5"/>
      <c r="O388" s="5"/>
      <c r="Q388" s="5"/>
      <c r="S388" s="5"/>
      <c r="U388" s="5"/>
      <c r="W388" s="5"/>
    </row>
    <row r="389" spans="3:23" x14ac:dyDescent="0.2">
      <c r="C389" s="5"/>
      <c r="G389" s="5"/>
      <c r="I389" s="5"/>
      <c r="K389" s="5"/>
      <c r="M389" s="5"/>
      <c r="O389" s="5"/>
      <c r="Q389" s="5"/>
      <c r="S389" s="5"/>
      <c r="U389" s="5"/>
      <c r="W389" s="5"/>
    </row>
    <row r="390" spans="3:23" x14ac:dyDescent="0.2">
      <c r="C390" s="5"/>
      <c r="G390" s="5"/>
      <c r="I390" s="5"/>
      <c r="K390" s="5"/>
      <c r="M390" s="5"/>
      <c r="O390" s="5"/>
      <c r="Q390" s="5"/>
      <c r="S390" s="5"/>
      <c r="U390" s="5"/>
      <c r="W390" s="5"/>
    </row>
    <row r="391" spans="3:23" x14ac:dyDescent="0.2">
      <c r="C391" s="5"/>
      <c r="G391" s="5"/>
      <c r="I391" s="5"/>
      <c r="K391" s="5"/>
      <c r="M391" s="5"/>
      <c r="O391" s="5"/>
      <c r="Q391" s="5"/>
      <c r="S391" s="5"/>
      <c r="U391" s="5"/>
      <c r="W391" s="5"/>
    </row>
    <row r="392" spans="3:23" x14ac:dyDescent="0.2">
      <c r="C392" s="5"/>
      <c r="G392" s="5"/>
      <c r="I392" s="5"/>
      <c r="K392" s="5"/>
      <c r="M392" s="5"/>
      <c r="O392" s="5"/>
      <c r="Q392" s="5"/>
      <c r="S392" s="5"/>
      <c r="U392" s="5"/>
      <c r="W392" s="5"/>
    </row>
    <row r="393" spans="3:23" x14ac:dyDescent="0.2">
      <c r="C393" s="5"/>
      <c r="G393" s="5"/>
      <c r="I393" s="5"/>
      <c r="K393" s="5"/>
      <c r="M393" s="5"/>
      <c r="O393" s="5"/>
      <c r="Q393" s="5"/>
      <c r="S393" s="5"/>
      <c r="U393" s="5"/>
      <c r="W393" s="5"/>
    </row>
    <row r="394" spans="3:23" x14ac:dyDescent="0.2">
      <c r="C394" s="5"/>
      <c r="G394" s="5"/>
      <c r="I394" s="5"/>
      <c r="K394" s="5"/>
      <c r="M394" s="5"/>
      <c r="O394" s="5"/>
      <c r="Q394" s="5"/>
      <c r="S394" s="5"/>
      <c r="U394" s="5"/>
      <c r="W394" s="5"/>
    </row>
    <row r="395" spans="3:23" x14ac:dyDescent="0.2">
      <c r="C395" s="5"/>
      <c r="G395" s="5"/>
      <c r="I395" s="5"/>
      <c r="K395" s="5"/>
      <c r="M395" s="5"/>
      <c r="O395" s="5"/>
      <c r="Q395" s="5"/>
      <c r="S395" s="5"/>
      <c r="U395" s="5"/>
      <c r="W395" s="5"/>
    </row>
    <row r="396" spans="3:23" x14ac:dyDescent="0.2">
      <c r="C396" s="5"/>
      <c r="G396" s="5"/>
      <c r="I396" s="5"/>
      <c r="K396" s="5"/>
      <c r="M396" s="5"/>
      <c r="O396" s="5"/>
      <c r="Q396" s="5"/>
      <c r="S396" s="5"/>
      <c r="U396" s="5"/>
      <c r="W396" s="5"/>
    </row>
    <row r="397" spans="3:23" x14ac:dyDescent="0.2">
      <c r="C397" s="5"/>
      <c r="G397" s="5"/>
      <c r="I397" s="5"/>
      <c r="K397" s="5"/>
      <c r="M397" s="5"/>
      <c r="O397" s="5"/>
      <c r="Q397" s="5"/>
      <c r="S397" s="5"/>
      <c r="U397" s="5"/>
      <c r="W397" s="5"/>
    </row>
    <row r="398" spans="3:23" x14ac:dyDescent="0.2">
      <c r="C398" s="5"/>
      <c r="G398" s="5"/>
      <c r="I398" s="5"/>
      <c r="K398" s="5"/>
      <c r="M398" s="5"/>
      <c r="O398" s="5"/>
      <c r="Q398" s="5"/>
      <c r="S398" s="5"/>
      <c r="U398" s="5"/>
      <c r="W398" s="5"/>
    </row>
    <row r="399" spans="3:23" x14ac:dyDescent="0.2">
      <c r="C399" s="5"/>
      <c r="G399" s="5"/>
      <c r="I399" s="5"/>
      <c r="K399" s="5"/>
      <c r="M399" s="5"/>
      <c r="O399" s="5"/>
      <c r="Q399" s="5"/>
      <c r="S399" s="5"/>
      <c r="U399" s="5"/>
      <c r="W399" s="5"/>
    </row>
    <row r="400" spans="3:23" x14ac:dyDescent="0.2">
      <c r="C400" s="5"/>
      <c r="G400" s="5"/>
      <c r="I400" s="5"/>
      <c r="K400" s="5"/>
      <c r="M400" s="5"/>
      <c r="O400" s="5"/>
      <c r="Q400" s="5"/>
      <c r="S400" s="5"/>
      <c r="U400" s="5"/>
      <c r="W400" s="5"/>
    </row>
    <row r="401" spans="3:23" x14ac:dyDescent="0.2">
      <c r="C401" s="5"/>
      <c r="G401" s="5"/>
      <c r="I401" s="5"/>
      <c r="K401" s="5"/>
      <c r="M401" s="5"/>
      <c r="O401" s="5"/>
      <c r="Q401" s="5"/>
      <c r="S401" s="5"/>
      <c r="U401" s="5"/>
      <c r="W401" s="5"/>
    </row>
    <row r="402" spans="3:23" x14ac:dyDescent="0.2">
      <c r="C402" s="5"/>
      <c r="G402" s="5"/>
      <c r="I402" s="5"/>
      <c r="K402" s="5"/>
      <c r="M402" s="5"/>
      <c r="O402" s="5"/>
      <c r="Q402" s="5"/>
      <c r="S402" s="5"/>
      <c r="U402" s="5"/>
      <c r="W402" s="5"/>
    </row>
    <row r="403" spans="3:23" x14ac:dyDescent="0.2">
      <c r="C403" s="5"/>
      <c r="G403" s="5"/>
      <c r="I403" s="5"/>
      <c r="K403" s="5"/>
      <c r="M403" s="5"/>
      <c r="O403" s="5"/>
      <c r="Q403" s="5"/>
      <c r="S403" s="5"/>
      <c r="U403" s="5"/>
      <c r="W403" s="5"/>
    </row>
    <row r="404" spans="3:23" x14ac:dyDescent="0.2">
      <c r="C404" s="5"/>
      <c r="G404" s="5"/>
      <c r="I404" s="5"/>
      <c r="K404" s="5"/>
      <c r="M404" s="5"/>
      <c r="O404" s="5"/>
      <c r="Q404" s="5"/>
      <c r="S404" s="5"/>
      <c r="U404" s="5"/>
      <c r="W404" s="5"/>
    </row>
    <row r="405" spans="3:23" x14ac:dyDescent="0.2">
      <c r="C405" s="5"/>
      <c r="G405" s="5"/>
      <c r="I405" s="5"/>
      <c r="K405" s="5"/>
      <c r="M405" s="5"/>
      <c r="O405" s="5"/>
      <c r="Q405" s="5"/>
      <c r="S405" s="5"/>
      <c r="U405" s="5"/>
      <c r="W405" s="5"/>
    </row>
    <row r="406" spans="3:23" x14ac:dyDescent="0.2">
      <c r="C406" s="5"/>
      <c r="G406" s="5"/>
      <c r="I406" s="5"/>
      <c r="K406" s="5"/>
      <c r="M406" s="5"/>
      <c r="O406" s="5"/>
      <c r="Q406" s="5"/>
      <c r="S406" s="5"/>
      <c r="U406" s="5"/>
      <c r="W406" s="5"/>
    </row>
    <row r="407" spans="3:23" x14ac:dyDescent="0.2">
      <c r="C407" s="5"/>
      <c r="G407" s="5"/>
      <c r="I407" s="5"/>
      <c r="K407" s="5"/>
      <c r="M407" s="5"/>
      <c r="O407" s="5"/>
      <c r="Q407" s="5"/>
      <c r="S407" s="5"/>
      <c r="U407" s="5"/>
      <c r="W407" s="5"/>
    </row>
    <row r="408" spans="3:23" x14ac:dyDescent="0.2">
      <c r="C408" s="5"/>
      <c r="G408" s="5"/>
      <c r="I408" s="5"/>
      <c r="K408" s="5"/>
      <c r="M408" s="5"/>
      <c r="O408" s="5"/>
      <c r="Q408" s="5"/>
      <c r="S408" s="5"/>
      <c r="U408" s="5"/>
      <c r="W408" s="5"/>
    </row>
    <row r="409" spans="3:23" x14ac:dyDescent="0.2">
      <c r="C409" s="5"/>
      <c r="G409" s="5"/>
      <c r="I409" s="5"/>
      <c r="K409" s="5"/>
      <c r="M409" s="5"/>
      <c r="O409" s="5"/>
      <c r="Q409" s="5"/>
      <c r="S409" s="5"/>
      <c r="U409" s="5"/>
      <c r="W409" s="5"/>
    </row>
    <row r="410" spans="3:23" x14ac:dyDescent="0.2">
      <c r="C410" s="5"/>
      <c r="G410" s="5"/>
      <c r="I410" s="5"/>
      <c r="K410" s="5"/>
      <c r="M410" s="5"/>
      <c r="O410" s="5"/>
      <c r="Q410" s="5"/>
      <c r="S410" s="5"/>
      <c r="U410" s="5"/>
      <c r="W410" s="5"/>
    </row>
    <row r="411" spans="3:23" x14ac:dyDescent="0.2">
      <c r="C411" s="5"/>
      <c r="G411" s="5"/>
      <c r="I411" s="5"/>
      <c r="K411" s="5"/>
      <c r="M411" s="5"/>
      <c r="O411" s="5"/>
      <c r="Q411" s="5"/>
      <c r="S411" s="5"/>
      <c r="U411" s="5"/>
      <c r="W411" s="5"/>
    </row>
    <row r="412" spans="3:23" x14ac:dyDescent="0.2">
      <c r="C412" s="5"/>
      <c r="G412" s="5"/>
      <c r="I412" s="5"/>
      <c r="K412" s="5"/>
      <c r="M412" s="5"/>
      <c r="O412" s="5"/>
      <c r="Q412" s="5"/>
      <c r="S412" s="5"/>
      <c r="U412" s="5"/>
      <c r="W412" s="5"/>
    </row>
    <row r="413" spans="3:23" x14ac:dyDescent="0.2">
      <c r="C413" s="5"/>
      <c r="G413" s="5"/>
      <c r="I413" s="5"/>
      <c r="K413" s="5"/>
      <c r="M413" s="5"/>
      <c r="O413" s="5"/>
      <c r="Q413" s="5"/>
      <c r="S413" s="5"/>
      <c r="U413" s="5"/>
      <c r="W413" s="5"/>
    </row>
    <row r="414" spans="3:23" x14ac:dyDescent="0.2">
      <c r="C414" s="5"/>
      <c r="G414" s="5"/>
      <c r="I414" s="5"/>
      <c r="K414" s="5"/>
      <c r="M414" s="5"/>
      <c r="O414" s="5"/>
      <c r="Q414" s="5"/>
      <c r="S414" s="5"/>
      <c r="U414" s="5"/>
      <c r="W414" s="5"/>
    </row>
    <row r="415" spans="3:23" x14ac:dyDescent="0.2">
      <c r="C415" s="5"/>
      <c r="G415" s="5"/>
      <c r="I415" s="5"/>
      <c r="K415" s="5"/>
      <c r="M415" s="5"/>
      <c r="O415" s="5"/>
      <c r="Q415" s="5"/>
      <c r="S415" s="5"/>
      <c r="U415" s="5"/>
      <c r="W415" s="5"/>
    </row>
    <row r="416" spans="3:23" x14ac:dyDescent="0.2">
      <c r="C416" s="5"/>
      <c r="G416" s="5"/>
      <c r="I416" s="5"/>
      <c r="K416" s="5"/>
      <c r="M416" s="5"/>
      <c r="O416" s="5"/>
      <c r="Q416" s="5"/>
      <c r="S416" s="5"/>
      <c r="U416" s="5"/>
      <c r="W416" s="5"/>
    </row>
    <row r="417" spans="3:23" x14ac:dyDescent="0.2">
      <c r="C417" s="5"/>
      <c r="G417" s="5"/>
      <c r="I417" s="5"/>
      <c r="K417" s="5"/>
      <c r="M417" s="5"/>
      <c r="O417" s="5"/>
      <c r="Q417" s="5"/>
      <c r="S417" s="5"/>
      <c r="U417" s="5"/>
      <c r="W417" s="5"/>
    </row>
    <row r="418" spans="3:23" x14ac:dyDescent="0.2">
      <c r="C418" s="5"/>
      <c r="G418" s="5"/>
      <c r="I418" s="5"/>
      <c r="K418" s="5"/>
      <c r="M418" s="5"/>
      <c r="O418" s="5"/>
      <c r="Q418" s="5"/>
      <c r="S418" s="5"/>
      <c r="U418" s="5"/>
      <c r="W418" s="5"/>
    </row>
    <row r="419" spans="3:23" x14ac:dyDescent="0.2">
      <c r="C419" s="5"/>
      <c r="G419" s="5"/>
      <c r="I419" s="5"/>
      <c r="K419" s="5"/>
      <c r="M419" s="5"/>
      <c r="O419" s="5"/>
      <c r="Q419" s="5"/>
      <c r="S419" s="5"/>
      <c r="U419" s="5"/>
      <c r="W419" s="5"/>
    </row>
    <row r="420" spans="3:23" x14ac:dyDescent="0.2">
      <c r="C420" s="5"/>
      <c r="G420" s="5"/>
      <c r="I420" s="5"/>
      <c r="K420" s="5"/>
      <c r="M420" s="5"/>
      <c r="O420" s="5"/>
      <c r="Q420" s="5"/>
      <c r="S420" s="5"/>
      <c r="U420" s="5"/>
      <c r="W420" s="5"/>
    </row>
    <row r="421" spans="3:23" x14ac:dyDescent="0.2">
      <c r="C421" s="5"/>
      <c r="G421" s="5"/>
      <c r="I421" s="5"/>
      <c r="K421" s="5"/>
      <c r="M421" s="5"/>
      <c r="O421" s="5"/>
      <c r="Q421" s="5"/>
      <c r="S421" s="5"/>
      <c r="U421" s="5"/>
      <c r="W421" s="5"/>
    </row>
    <row r="422" spans="3:23" x14ac:dyDescent="0.2">
      <c r="C422" s="5"/>
      <c r="G422" s="5"/>
      <c r="I422" s="5"/>
      <c r="K422" s="5"/>
      <c r="M422" s="5"/>
      <c r="O422" s="5"/>
      <c r="Q422" s="5"/>
      <c r="S422" s="5"/>
      <c r="U422" s="5"/>
      <c r="W422" s="5"/>
    </row>
    <row r="423" spans="3:23" x14ac:dyDescent="0.2">
      <c r="C423" s="5"/>
      <c r="G423" s="5"/>
      <c r="I423" s="5"/>
      <c r="K423" s="5"/>
      <c r="M423" s="5"/>
      <c r="O423" s="5"/>
      <c r="Q423" s="5"/>
      <c r="S423" s="5"/>
      <c r="U423" s="5"/>
      <c r="W423" s="5"/>
    </row>
    <row r="424" spans="3:23" x14ac:dyDescent="0.2">
      <c r="C424" s="5"/>
      <c r="G424" s="5"/>
      <c r="I424" s="5"/>
      <c r="K424" s="5"/>
      <c r="M424" s="5"/>
      <c r="O424" s="5"/>
      <c r="Q424" s="5"/>
      <c r="S424" s="5"/>
      <c r="U424" s="5"/>
      <c r="W424" s="5"/>
    </row>
    <row r="425" spans="3:23" x14ac:dyDescent="0.2">
      <c r="C425" s="5"/>
      <c r="G425" s="5"/>
      <c r="I425" s="5"/>
      <c r="K425" s="5"/>
      <c r="M425" s="5"/>
      <c r="O425" s="5"/>
      <c r="Q425" s="5"/>
      <c r="S425" s="5"/>
      <c r="U425" s="5"/>
      <c r="W425" s="5"/>
    </row>
    <row r="426" spans="3:23" x14ac:dyDescent="0.2">
      <c r="C426" s="5"/>
      <c r="G426" s="5"/>
      <c r="I426" s="5"/>
      <c r="K426" s="5"/>
      <c r="M426" s="5"/>
      <c r="O426" s="5"/>
      <c r="Q426" s="5"/>
      <c r="S426" s="5"/>
      <c r="U426" s="5"/>
      <c r="W426" s="5"/>
    </row>
    <row r="427" spans="3:23" x14ac:dyDescent="0.2">
      <c r="C427" s="5"/>
      <c r="G427" s="5"/>
      <c r="I427" s="5"/>
      <c r="K427" s="5"/>
      <c r="M427" s="5"/>
      <c r="O427" s="5"/>
      <c r="Q427" s="5"/>
      <c r="S427" s="5"/>
      <c r="U427" s="5"/>
      <c r="W427" s="5"/>
    </row>
    <row r="428" spans="3:23" x14ac:dyDescent="0.2">
      <c r="C428" s="5"/>
      <c r="G428" s="5"/>
      <c r="I428" s="5"/>
      <c r="K428" s="5"/>
      <c r="M428" s="5"/>
      <c r="O428" s="5"/>
      <c r="Q428" s="5"/>
      <c r="S428" s="5"/>
      <c r="U428" s="5"/>
      <c r="W428" s="5"/>
    </row>
    <row r="429" spans="3:23" x14ac:dyDescent="0.2">
      <c r="C429" s="5"/>
      <c r="G429" s="5"/>
      <c r="I429" s="5"/>
      <c r="K429" s="5"/>
      <c r="M429" s="5"/>
      <c r="O429" s="5"/>
      <c r="Q429" s="5"/>
      <c r="S429" s="5"/>
      <c r="U429" s="5"/>
      <c r="W429" s="5"/>
    </row>
    <row r="430" spans="3:23" x14ac:dyDescent="0.2">
      <c r="C430" s="5"/>
      <c r="G430" s="5"/>
      <c r="I430" s="5"/>
      <c r="K430" s="5"/>
      <c r="M430" s="5"/>
      <c r="O430" s="5"/>
      <c r="Q430" s="5"/>
      <c r="S430" s="5"/>
      <c r="U430" s="5"/>
      <c r="W430" s="5"/>
    </row>
    <row r="431" spans="3:23" x14ac:dyDescent="0.2">
      <c r="C431" s="5"/>
      <c r="G431" s="5"/>
      <c r="I431" s="5"/>
      <c r="K431" s="5"/>
      <c r="M431" s="5"/>
      <c r="O431" s="5"/>
      <c r="Q431" s="5"/>
      <c r="S431" s="5"/>
      <c r="U431" s="5"/>
      <c r="W431" s="5"/>
    </row>
    <row r="432" spans="3:23" x14ac:dyDescent="0.2">
      <c r="C432" s="5"/>
      <c r="G432" s="5"/>
      <c r="I432" s="5"/>
      <c r="K432" s="5"/>
      <c r="M432" s="5"/>
      <c r="O432" s="5"/>
      <c r="Q432" s="5"/>
      <c r="S432" s="5"/>
      <c r="U432" s="5"/>
      <c r="W432" s="5"/>
    </row>
    <row r="433" spans="3:23" x14ac:dyDescent="0.2">
      <c r="C433" s="5"/>
      <c r="G433" s="5"/>
      <c r="I433" s="5"/>
      <c r="K433" s="5"/>
      <c r="M433" s="5"/>
      <c r="O433" s="5"/>
      <c r="Q433" s="5"/>
      <c r="S433" s="5"/>
      <c r="U433" s="5"/>
      <c r="W433" s="5"/>
    </row>
    <row r="434" spans="3:23" x14ac:dyDescent="0.2">
      <c r="C434" s="5"/>
      <c r="G434" s="5"/>
      <c r="I434" s="5"/>
      <c r="K434" s="5"/>
      <c r="M434" s="5"/>
      <c r="O434" s="5"/>
      <c r="Q434" s="5"/>
      <c r="S434" s="5"/>
      <c r="U434" s="5"/>
      <c r="W434" s="5"/>
    </row>
    <row r="435" spans="3:23" x14ac:dyDescent="0.2">
      <c r="C435" s="5"/>
      <c r="G435" s="5"/>
      <c r="I435" s="5"/>
      <c r="K435" s="5"/>
      <c r="M435" s="5"/>
      <c r="O435" s="5"/>
      <c r="Q435" s="5"/>
      <c r="S435" s="5"/>
      <c r="U435" s="5"/>
      <c r="W435" s="5"/>
    </row>
    <row r="436" spans="3:23" x14ac:dyDescent="0.2">
      <c r="C436" s="5"/>
      <c r="G436" s="5"/>
      <c r="I436" s="5"/>
      <c r="K436" s="5"/>
      <c r="M436" s="5"/>
      <c r="O436" s="5"/>
      <c r="Q436" s="5"/>
      <c r="S436" s="5"/>
      <c r="U436" s="5"/>
      <c r="W436" s="5"/>
    </row>
    <row r="437" spans="3:23" x14ac:dyDescent="0.2">
      <c r="C437" s="5"/>
      <c r="G437" s="5"/>
      <c r="I437" s="5"/>
      <c r="K437" s="5"/>
      <c r="M437" s="5"/>
      <c r="O437" s="5"/>
      <c r="Q437" s="5"/>
      <c r="S437" s="5"/>
      <c r="U437" s="5"/>
      <c r="W437" s="5"/>
    </row>
    <row r="438" spans="3:23" x14ac:dyDescent="0.2">
      <c r="C438" s="5"/>
      <c r="G438" s="5"/>
      <c r="I438" s="5"/>
      <c r="K438" s="5"/>
      <c r="M438" s="5"/>
      <c r="O438" s="5"/>
      <c r="Q438" s="5"/>
      <c r="S438" s="5"/>
      <c r="U438" s="5"/>
      <c r="W438" s="5"/>
    </row>
    <row r="439" spans="3:23" x14ac:dyDescent="0.2">
      <c r="C439" s="5"/>
      <c r="G439" s="5"/>
      <c r="I439" s="5"/>
      <c r="K439" s="5"/>
      <c r="M439" s="5"/>
      <c r="O439" s="5"/>
      <c r="Q439" s="5"/>
      <c r="S439" s="5"/>
      <c r="U439" s="5"/>
      <c r="W439" s="5"/>
    </row>
    <row r="440" spans="3:23" x14ac:dyDescent="0.2">
      <c r="C440" s="5"/>
      <c r="G440" s="5"/>
      <c r="I440" s="5"/>
      <c r="K440" s="5"/>
      <c r="M440" s="5"/>
      <c r="O440" s="5"/>
      <c r="Q440" s="5"/>
      <c r="S440" s="5"/>
      <c r="U440" s="5"/>
      <c r="W440" s="5"/>
    </row>
    <row r="441" spans="3:23" x14ac:dyDescent="0.2">
      <c r="C441" s="5"/>
      <c r="G441" s="5"/>
      <c r="I441" s="5"/>
      <c r="K441" s="5"/>
      <c r="M441" s="5"/>
      <c r="O441" s="5"/>
      <c r="Q441" s="5"/>
      <c r="S441" s="5"/>
      <c r="U441" s="5"/>
      <c r="W441" s="5"/>
    </row>
    <row r="442" spans="3:23" x14ac:dyDescent="0.2">
      <c r="C442" s="5"/>
      <c r="G442" s="5"/>
      <c r="I442" s="5"/>
      <c r="K442" s="5"/>
      <c r="M442" s="5"/>
      <c r="O442" s="5"/>
      <c r="Q442" s="5"/>
      <c r="S442" s="5"/>
      <c r="U442" s="5"/>
      <c r="W442" s="5"/>
    </row>
    <row r="443" spans="3:23" x14ac:dyDescent="0.2">
      <c r="C443" s="5"/>
      <c r="G443" s="5"/>
      <c r="I443" s="5"/>
      <c r="K443" s="5"/>
      <c r="M443" s="5"/>
      <c r="O443" s="5"/>
      <c r="Q443" s="5"/>
      <c r="S443" s="5"/>
      <c r="U443" s="5"/>
      <c r="W443" s="5"/>
    </row>
    <row r="444" spans="3:23" x14ac:dyDescent="0.2">
      <c r="C444" s="5"/>
      <c r="G444" s="5"/>
      <c r="I444" s="5"/>
      <c r="K444" s="5"/>
      <c r="M444" s="5"/>
      <c r="O444" s="5"/>
      <c r="Q444" s="5"/>
      <c r="S444" s="5"/>
      <c r="U444" s="5"/>
      <c r="W444" s="5"/>
    </row>
    <row r="445" spans="3:23" x14ac:dyDescent="0.2">
      <c r="C445" s="5"/>
      <c r="G445" s="5"/>
      <c r="I445" s="5"/>
      <c r="K445" s="5"/>
      <c r="M445" s="5"/>
      <c r="O445" s="5"/>
      <c r="Q445" s="5"/>
      <c r="S445" s="5"/>
      <c r="U445" s="5"/>
      <c r="W445" s="5"/>
    </row>
    <row r="446" spans="3:23" x14ac:dyDescent="0.2">
      <c r="C446" s="5"/>
      <c r="G446" s="5"/>
      <c r="I446" s="5"/>
      <c r="K446" s="5"/>
      <c r="M446" s="5"/>
      <c r="O446" s="5"/>
      <c r="Q446" s="5"/>
      <c r="S446" s="5"/>
      <c r="U446" s="5"/>
      <c r="W446" s="5"/>
    </row>
    <row r="447" spans="3:23" x14ac:dyDescent="0.2">
      <c r="C447" s="5"/>
      <c r="G447" s="5"/>
      <c r="I447" s="5"/>
      <c r="K447" s="5"/>
      <c r="M447" s="5"/>
      <c r="O447" s="5"/>
      <c r="Q447" s="5"/>
      <c r="S447" s="5"/>
      <c r="U447" s="5"/>
      <c r="W447" s="5"/>
    </row>
    <row r="448" spans="3:23" x14ac:dyDescent="0.2">
      <c r="C448" s="5"/>
      <c r="G448" s="5"/>
      <c r="I448" s="5"/>
      <c r="K448" s="5"/>
      <c r="M448" s="5"/>
      <c r="O448" s="5"/>
      <c r="Q448" s="5"/>
      <c r="S448" s="5"/>
      <c r="U448" s="5"/>
      <c r="W448" s="5"/>
    </row>
    <row r="449" spans="3:23" x14ac:dyDescent="0.2">
      <c r="C449" s="5"/>
      <c r="G449" s="5"/>
      <c r="I449" s="5"/>
      <c r="K449" s="5"/>
      <c r="M449" s="5"/>
      <c r="O449" s="5"/>
      <c r="Q449" s="5"/>
      <c r="S449" s="5"/>
      <c r="U449" s="5"/>
      <c r="W449" s="5"/>
    </row>
    <row r="450" spans="3:23" x14ac:dyDescent="0.2">
      <c r="C450" s="5"/>
      <c r="G450" s="5"/>
      <c r="I450" s="5"/>
      <c r="K450" s="5"/>
      <c r="M450" s="5"/>
      <c r="O450" s="5"/>
      <c r="Q450" s="5"/>
      <c r="S450" s="5"/>
      <c r="U450" s="5"/>
      <c r="W450" s="5"/>
    </row>
    <row r="451" spans="3:23" x14ac:dyDescent="0.2">
      <c r="C451" s="5"/>
      <c r="G451" s="5"/>
      <c r="I451" s="5"/>
      <c r="K451" s="5"/>
      <c r="M451" s="5"/>
      <c r="O451" s="5"/>
      <c r="Q451" s="5"/>
      <c r="S451" s="5"/>
      <c r="U451" s="5"/>
      <c r="W451" s="5"/>
    </row>
    <row r="452" spans="3:23" x14ac:dyDescent="0.2">
      <c r="C452" s="5"/>
      <c r="G452" s="5"/>
      <c r="I452" s="5"/>
      <c r="K452" s="5"/>
      <c r="M452" s="5"/>
      <c r="O452" s="5"/>
      <c r="Q452" s="5"/>
      <c r="S452" s="5"/>
      <c r="U452" s="5"/>
      <c r="W452" s="5"/>
    </row>
    <row r="453" spans="3:23" x14ac:dyDescent="0.2">
      <c r="C453" s="5"/>
      <c r="G453" s="5"/>
      <c r="I453" s="5"/>
      <c r="K453" s="5"/>
      <c r="M453" s="5"/>
      <c r="O453" s="5"/>
      <c r="Q453" s="5"/>
      <c r="S453" s="5"/>
      <c r="U453" s="5"/>
      <c r="W453" s="5"/>
    </row>
    <row r="454" spans="3:23" x14ac:dyDescent="0.2">
      <c r="C454" s="5"/>
      <c r="G454" s="5"/>
      <c r="I454" s="5"/>
      <c r="K454" s="5"/>
      <c r="M454" s="5"/>
      <c r="O454" s="5"/>
      <c r="Q454" s="5"/>
      <c r="S454" s="5"/>
      <c r="U454" s="5"/>
      <c r="W454" s="5"/>
    </row>
    <row r="455" spans="3:23" x14ac:dyDescent="0.2">
      <c r="C455" s="5"/>
      <c r="G455" s="5"/>
      <c r="I455" s="5"/>
      <c r="K455" s="5"/>
      <c r="M455" s="5"/>
      <c r="O455" s="5"/>
      <c r="Q455" s="5"/>
      <c r="S455" s="5"/>
      <c r="U455" s="5"/>
      <c r="W455" s="5"/>
    </row>
    <row r="456" spans="3:23" x14ac:dyDescent="0.2">
      <c r="C456" s="5"/>
      <c r="G456" s="5"/>
      <c r="I456" s="5"/>
      <c r="K456" s="5"/>
      <c r="M456" s="5"/>
      <c r="O456" s="5"/>
      <c r="Q456" s="5"/>
      <c r="S456" s="5"/>
      <c r="U456" s="5"/>
      <c r="W456" s="5"/>
    </row>
    <row r="457" spans="3:23" x14ac:dyDescent="0.2">
      <c r="C457" s="5"/>
      <c r="G457" s="5"/>
      <c r="I457" s="5"/>
      <c r="K457" s="5"/>
      <c r="M457" s="5"/>
      <c r="O457" s="5"/>
      <c r="Q457" s="5"/>
      <c r="S457" s="5"/>
      <c r="U457" s="5"/>
      <c r="W457" s="5"/>
    </row>
    <row r="458" spans="3:23" x14ac:dyDescent="0.2">
      <c r="C458" s="5"/>
      <c r="G458" s="5"/>
      <c r="I458" s="5"/>
      <c r="K458" s="5"/>
      <c r="M458" s="5"/>
      <c r="O458" s="5"/>
      <c r="Q458" s="5"/>
      <c r="S458" s="5"/>
      <c r="U458" s="5"/>
      <c r="W458" s="5"/>
    </row>
    <row r="459" spans="3:23" x14ac:dyDescent="0.2">
      <c r="C459" s="5"/>
      <c r="G459" s="5"/>
      <c r="I459" s="5"/>
      <c r="K459" s="5"/>
      <c r="M459" s="5"/>
      <c r="O459" s="5"/>
      <c r="Q459" s="5"/>
      <c r="S459" s="5"/>
      <c r="U459" s="5"/>
      <c r="W459" s="5"/>
    </row>
    <row r="460" spans="3:23" x14ac:dyDescent="0.2">
      <c r="C460" s="5"/>
      <c r="G460" s="5"/>
      <c r="I460" s="5"/>
      <c r="K460" s="5"/>
      <c r="M460" s="5"/>
      <c r="O460" s="5"/>
      <c r="Q460" s="5"/>
      <c r="S460" s="5"/>
      <c r="U460" s="5"/>
      <c r="W460" s="5"/>
    </row>
    <row r="461" spans="3:23" x14ac:dyDescent="0.2">
      <c r="C461" s="5"/>
      <c r="G461" s="5"/>
      <c r="I461" s="5"/>
      <c r="K461" s="5"/>
      <c r="M461" s="5"/>
      <c r="O461" s="5"/>
      <c r="Q461" s="5"/>
      <c r="S461" s="5"/>
      <c r="U461" s="5"/>
      <c r="W461" s="5"/>
    </row>
    <row r="462" spans="3:23" x14ac:dyDescent="0.2">
      <c r="C462" s="5"/>
      <c r="G462" s="5"/>
      <c r="I462" s="5"/>
      <c r="K462" s="5"/>
      <c r="M462" s="5"/>
      <c r="O462" s="5"/>
      <c r="Q462" s="5"/>
      <c r="S462" s="5"/>
      <c r="U462" s="5"/>
      <c r="W462" s="5"/>
    </row>
    <row r="463" spans="3:23" x14ac:dyDescent="0.2">
      <c r="C463" s="5"/>
      <c r="G463" s="5"/>
      <c r="I463" s="5"/>
      <c r="K463" s="5"/>
      <c r="M463" s="5"/>
      <c r="O463" s="5"/>
      <c r="Q463" s="5"/>
      <c r="S463" s="5"/>
      <c r="U463" s="5"/>
      <c r="W463" s="5"/>
    </row>
    <row r="464" spans="3:23" x14ac:dyDescent="0.2">
      <c r="C464" s="5"/>
      <c r="G464" s="5"/>
      <c r="I464" s="5"/>
      <c r="K464" s="5"/>
      <c r="M464" s="5"/>
      <c r="O464" s="5"/>
      <c r="Q464" s="5"/>
      <c r="S464" s="5"/>
      <c r="U464" s="5"/>
      <c r="W464" s="5"/>
    </row>
    <row r="465" spans="3:23" x14ac:dyDescent="0.2">
      <c r="C465" s="5"/>
      <c r="G465" s="5"/>
      <c r="I465" s="5"/>
      <c r="K465" s="5"/>
      <c r="M465" s="5"/>
      <c r="O465" s="5"/>
      <c r="Q465" s="5"/>
      <c r="S465" s="5"/>
      <c r="U465" s="5"/>
      <c r="W465" s="5"/>
    </row>
    <row r="466" spans="3:23" x14ac:dyDescent="0.2">
      <c r="C466" s="5"/>
      <c r="G466" s="5"/>
      <c r="I466" s="5"/>
      <c r="K466" s="5"/>
      <c r="M466" s="5"/>
      <c r="O466" s="5"/>
      <c r="Q466" s="5"/>
      <c r="S466" s="5"/>
      <c r="U466" s="5"/>
      <c r="W466" s="5"/>
    </row>
    <row r="467" spans="3:23" x14ac:dyDescent="0.2">
      <c r="C467" s="5"/>
      <c r="G467" s="5"/>
      <c r="I467" s="5"/>
      <c r="K467" s="5"/>
      <c r="M467" s="5"/>
      <c r="O467" s="5"/>
      <c r="Q467" s="5"/>
      <c r="S467" s="5"/>
      <c r="U467" s="5"/>
      <c r="W467" s="5"/>
    </row>
    <row r="468" spans="3:23" x14ac:dyDescent="0.2">
      <c r="C468" s="5"/>
      <c r="G468" s="5"/>
      <c r="I468" s="5"/>
      <c r="K468" s="5"/>
      <c r="M468" s="5"/>
      <c r="O468" s="5"/>
      <c r="Q468" s="5"/>
      <c r="S468" s="5"/>
      <c r="U468" s="5"/>
      <c r="W468" s="5"/>
    </row>
    <row r="469" spans="3:23" x14ac:dyDescent="0.2">
      <c r="C469" s="5"/>
      <c r="G469" s="5"/>
      <c r="I469" s="5"/>
      <c r="K469" s="5"/>
      <c r="M469" s="5"/>
      <c r="O469" s="5"/>
      <c r="Q469" s="5"/>
      <c r="S469" s="5"/>
      <c r="U469" s="5"/>
      <c r="W469" s="5"/>
    </row>
    <row r="470" spans="3:23" x14ac:dyDescent="0.2">
      <c r="C470" s="5"/>
      <c r="G470" s="5"/>
      <c r="I470" s="5"/>
      <c r="K470" s="5"/>
      <c r="M470" s="5"/>
      <c r="O470" s="5"/>
      <c r="Q470" s="5"/>
      <c r="S470" s="5"/>
      <c r="U470" s="5"/>
      <c r="W470" s="5"/>
    </row>
    <row r="471" spans="3:23" x14ac:dyDescent="0.2">
      <c r="C471" s="5"/>
      <c r="G471" s="5"/>
      <c r="I471" s="5"/>
      <c r="K471" s="5"/>
      <c r="M471" s="5"/>
      <c r="O471" s="5"/>
      <c r="Q471" s="5"/>
      <c r="S471" s="5"/>
      <c r="U471" s="5"/>
      <c r="W471" s="5"/>
    </row>
    <row r="472" spans="3:23" x14ac:dyDescent="0.2">
      <c r="C472" s="5"/>
      <c r="G472" s="5"/>
      <c r="I472" s="5"/>
      <c r="K472" s="5"/>
      <c r="M472" s="5"/>
      <c r="O472" s="5"/>
      <c r="Q472" s="5"/>
      <c r="S472" s="5"/>
      <c r="U472" s="5"/>
      <c r="W472" s="5"/>
    </row>
    <row r="473" spans="3:23" x14ac:dyDescent="0.2">
      <c r="C473" s="5"/>
      <c r="G473" s="5"/>
      <c r="I473" s="5"/>
      <c r="K473" s="5"/>
      <c r="M473" s="5"/>
      <c r="O473" s="5"/>
      <c r="Q473" s="5"/>
      <c r="S473" s="5"/>
      <c r="U473" s="5"/>
      <c r="W473" s="5"/>
    </row>
    <row r="474" spans="3:23" x14ac:dyDescent="0.2">
      <c r="C474" s="5"/>
      <c r="G474" s="5"/>
      <c r="I474" s="5"/>
      <c r="K474" s="5"/>
      <c r="M474" s="5"/>
      <c r="O474" s="5"/>
      <c r="Q474" s="5"/>
      <c r="S474" s="5"/>
      <c r="U474" s="5"/>
      <c r="W474" s="5"/>
    </row>
    <row r="475" spans="3:23" x14ac:dyDescent="0.2">
      <c r="C475" s="5"/>
      <c r="G475" s="5"/>
      <c r="I475" s="5"/>
      <c r="K475" s="5"/>
      <c r="M475" s="5"/>
      <c r="O475" s="5"/>
      <c r="Q475" s="5"/>
      <c r="S475" s="5"/>
      <c r="U475" s="5"/>
      <c r="W475" s="5"/>
    </row>
    <row r="476" spans="3:23" x14ac:dyDescent="0.2">
      <c r="C476" s="5"/>
      <c r="G476" s="5"/>
      <c r="I476" s="5"/>
      <c r="K476" s="5"/>
      <c r="M476" s="5"/>
      <c r="O476" s="5"/>
      <c r="Q476" s="5"/>
      <c r="S476" s="5"/>
      <c r="U476" s="5"/>
      <c r="W476" s="5"/>
    </row>
    <row r="477" spans="3:23" x14ac:dyDescent="0.2">
      <c r="C477" s="5"/>
      <c r="G477" s="5"/>
      <c r="I477" s="5"/>
      <c r="K477" s="5"/>
      <c r="M477" s="5"/>
      <c r="O477" s="5"/>
      <c r="Q477" s="5"/>
      <c r="S477" s="5"/>
      <c r="U477" s="5"/>
      <c r="W477" s="5"/>
    </row>
    <row r="478" spans="3:23" x14ac:dyDescent="0.2">
      <c r="C478" s="5"/>
      <c r="G478" s="5"/>
      <c r="I478" s="5"/>
      <c r="K478" s="5"/>
      <c r="M478" s="5"/>
      <c r="O478" s="5"/>
      <c r="Q478" s="5"/>
      <c r="S478" s="5"/>
      <c r="U478" s="5"/>
      <c r="W478" s="5"/>
    </row>
    <row r="479" spans="3:23" x14ac:dyDescent="0.2">
      <c r="C479" s="5"/>
      <c r="G479" s="5"/>
      <c r="I479" s="5"/>
      <c r="K479" s="5"/>
      <c r="M479" s="5"/>
      <c r="O479" s="5"/>
      <c r="Q479" s="5"/>
      <c r="S479" s="5"/>
      <c r="U479" s="5"/>
      <c r="W479" s="5"/>
    </row>
    <row r="480" spans="3:23" x14ac:dyDescent="0.2">
      <c r="C480" s="5"/>
      <c r="G480" s="5"/>
      <c r="I480" s="5"/>
      <c r="K480" s="5"/>
      <c r="M480" s="5"/>
      <c r="O480" s="5"/>
      <c r="Q480" s="5"/>
      <c r="S480" s="5"/>
      <c r="U480" s="5"/>
      <c r="W480" s="5"/>
    </row>
    <row r="481" spans="3:23" x14ac:dyDescent="0.2">
      <c r="C481" s="5"/>
      <c r="G481" s="5"/>
      <c r="I481" s="5"/>
      <c r="K481" s="5"/>
      <c r="M481" s="5"/>
      <c r="O481" s="5"/>
      <c r="Q481" s="5"/>
      <c r="S481" s="5"/>
      <c r="U481" s="5"/>
      <c r="W481" s="5"/>
    </row>
    <row r="482" spans="3:23" x14ac:dyDescent="0.2">
      <c r="C482" s="5"/>
      <c r="G482" s="5"/>
      <c r="I482" s="5"/>
      <c r="K482" s="5"/>
      <c r="M482" s="5"/>
      <c r="O482" s="5"/>
      <c r="Q482" s="5"/>
      <c r="S482" s="5"/>
      <c r="U482" s="5"/>
      <c r="W482" s="5"/>
    </row>
    <row r="483" spans="3:23" x14ac:dyDescent="0.2">
      <c r="C483" s="5"/>
      <c r="G483" s="5"/>
      <c r="I483" s="5"/>
      <c r="K483" s="5"/>
      <c r="M483" s="5"/>
      <c r="O483" s="5"/>
      <c r="Q483" s="5"/>
      <c r="S483" s="5"/>
      <c r="U483" s="5"/>
      <c r="W483" s="5"/>
    </row>
    <row r="484" spans="3:23" x14ac:dyDescent="0.2">
      <c r="C484" s="5"/>
      <c r="G484" s="5"/>
      <c r="I484" s="5"/>
      <c r="K484" s="5"/>
      <c r="M484" s="5"/>
      <c r="O484" s="5"/>
      <c r="Q484" s="5"/>
      <c r="S484" s="5"/>
      <c r="U484" s="5"/>
      <c r="W484" s="5"/>
    </row>
    <row r="485" spans="3:23" x14ac:dyDescent="0.2">
      <c r="C485" s="5"/>
      <c r="G485" s="5"/>
      <c r="I485" s="5"/>
      <c r="K485" s="5"/>
      <c r="M485" s="5"/>
      <c r="O485" s="5"/>
      <c r="Q485" s="5"/>
      <c r="S485" s="5"/>
      <c r="U485" s="5"/>
      <c r="W485" s="5"/>
    </row>
    <row r="486" spans="3:23" x14ac:dyDescent="0.2">
      <c r="C486" s="5"/>
      <c r="G486" s="5"/>
      <c r="I486" s="5"/>
      <c r="K486" s="5"/>
      <c r="M486" s="5"/>
      <c r="O486" s="5"/>
      <c r="Q486" s="5"/>
      <c r="S486" s="5"/>
      <c r="U486" s="5"/>
      <c r="W486" s="5"/>
    </row>
    <row r="487" spans="3:23" x14ac:dyDescent="0.2">
      <c r="C487" s="5"/>
      <c r="G487" s="5"/>
      <c r="I487" s="5"/>
      <c r="K487" s="5"/>
      <c r="M487" s="5"/>
      <c r="O487" s="5"/>
      <c r="Q487" s="5"/>
      <c r="S487" s="5"/>
      <c r="U487" s="5"/>
      <c r="W487" s="5"/>
    </row>
    <row r="488" spans="3:23" x14ac:dyDescent="0.2">
      <c r="C488" s="5"/>
      <c r="G488" s="5"/>
      <c r="I488" s="5"/>
      <c r="K488" s="5"/>
      <c r="M488" s="5"/>
      <c r="O488" s="5"/>
      <c r="Q488" s="5"/>
      <c r="S488" s="5"/>
      <c r="U488" s="5"/>
      <c r="W488" s="5"/>
    </row>
    <row r="489" spans="3:23" x14ac:dyDescent="0.2">
      <c r="C489" s="5"/>
      <c r="G489" s="5"/>
      <c r="I489" s="5"/>
      <c r="K489" s="5"/>
      <c r="M489" s="5"/>
      <c r="O489" s="5"/>
      <c r="Q489" s="5"/>
      <c r="S489" s="5"/>
      <c r="U489" s="5"/>
      <c r="W489" s="5"/>
    </row>
    <row r="490" spans="3:23" x14ac:dyDescent="0.2">
      <c r="C490" s="5"/>
      <c r="G490" s="5"/>
      <c r="I490" s="5"/>
      <c r="K490" s="5"/>
      <c r="M490" s="5"/>
      <c r="O490" s="5"/>
      <c r="Q490" s="5"/>
      <c r="S490" s="5"/>
      <c r="U490" s="5"/>
      <c r="W490" s="5"/>
    </row>
    <row r="491" spans="3:23" x14ac:dyDescent="0.2">
      <c r="C491" s="5"/>
      <c r="G491" s="5"/>
      <c r="I491" s="5"/>
      <c r="K491" s="5"/>
      <c r="M491" s="5"/>
      <c r="O491" s="5"/>
      <c r="Q491" s="5"/>
      <c r="S491" s="5"/>
      <c r="U491" s="5"/>
      <c r="W491" s="5"/>
    </row>
    <row r="492" spans="3:23" x14ac:dyDescent="0.2">
      <c r="C492" s="5"/>
      <c r="G492" s="5"/>
      <c r="I492" s="5"/>
      <c r="K492" s="5"/>
      <c r="M492" s="5"/>
      <c r="O492" s="5"/>
      <c r="Q492" s="5"/>
      <c r="S492" s="5"/>
      <c r="U492" s="5"/>
      <c r="W492" s="5"/>
    </row>
    <row r="493" spans="3:23" x14ac:dyDescent="0.2">
      <c r="C493" s="5"/>
      <c r="G493" s="5"/>
      <c r="I493" s="5"/>
      <c r="K493" s="5"/>
      <c r="M493" s="5"/>
      <c r="O493" s="5"/>
      <c r="Q493" s="5"/>
      <c r="S493" s="5"/>
      <c r="U493" s="5"/>
      <c r="W493" s="5"/>
    </row>
    <row r="494" spans="3:23" x14ac:dyDescent="0.2">
      <c r="C494" s="5"/>
      <c r="G494" s="5"/>
      <c r="I494" s="5"/>
      <c r="K494" s="5"/>
      <c r="M494" s="5"/>
      <c r="O494" s="5"/>
      <c r="Q494" s="5"/>
      <c r="S494" s="5"/>
      <c r="U494" s="5"/>
      <c r="W494" s="5"/>
    </row>
    <row r="495" spans="3:23" x14ac:dyDescent="0.2">
      <c r="C495" s="5"/>
      <c r="G495" s="5"/>
      <c r="I495" s="5"/>
      <c r="K495" s="5"/>
      <c r="M495" s="5"/>
      <c r="O495" s="5"/>
      <c r="Q495" s="5"/>
      <c r="S495" s="5"/>
      <c r="U495" s="5"/>
      <c r="W495" s="5"/>
    </row>
    <row r="496" spans="3:23" x14ac:dyDescent="0.2">
      <c r="C496" s="5"/>
      <c r="G496" s="5"/>
      <c r="I496" s="5"/>
      <c r="K496" s="5"/>
      <c r="M496" s="5"/>
      <c r="O496" s="5"/>
      <c r="Q496" s="5"/>
      <c r="S496" s="5"/>
      <c r="U496" s="5"/>
      <c r="W496" s="5"/>
    </row>
    <row r="497" spans="3:23" x14ac:dyDescent="0.2">
      <c r="C497" s="5"/>
      <c r="G497" s="5"/>
      <c r="I497" s="5"/>
      <c r="K497" s="5"/>
      <c r="M497" s="5"/>
      <c r="O497" s="5"/>
      <c r="Q497" s="5"/>
      <c r="S497" s="5"/>
      <c r="U497" s="5"/>
      <c r="W497" s="5"/>
    </row>
    <row r="498" spans="3:23" x14ac:dyDescent="0.2">
      <c r="C498" s="5"/>
      <c r="G498" s="5"/>
      <c r="I498" s="5"/>
      <c r="K498" s="5"/>
      <c r="M498" s="5"/>
      <c r="O498" s="5"/>
      <c r="Q498" s="5"/>
      <c r="S498" s="5"/>
      <c r="U498" s="5"/>
      <c r="W498" s="5"/>
    </row>
    <row r="499" spans="3:23" x14ac:dyDescent="0.2">
      <c r="C499" s="5"/>
      <c r="G499" s="5"/>
      <c r="I499" s="5"/>
      <c r="K499" s="5"/>
      <c r="M499" s="5"/>
      <c r="O499" s="5"/>
      <c r="Q499" s="5"/>
      <c r="S499" s="5"/>
      <c r="U499" s="5"/>
      <c r="W499" s="5"/>
    </row>
    <row r="500" spans="3:23" x14ac:dyDescent="0.2">
      <c r="C500" s="5"/>
      <c r="G500" s="5"/>
      <c r="I500" s="5"/>
      <c r="K500" s="5"/>
      <c r="M500" s="5"/>
      <c r="O500" s="5"/>
      <c r="Q500" s="5"/>
      <c r="S500" s="5"/>
      <c r="U500" s="5"/>
      <c r="W500" s="5"/>
    </row>
    <row r="501" spans="3:23" x14ac:dyDescent="0.2">
      <c r="C501" s="5"/>
      <c r="G501" s="5"/>
      <c r="I501" s="5"/>
      <c r="K501" s="5"/>
      <c r="M501" s="5"/>
      <c r="O501" s="5"/>
      <c r="Q501" s="5"/>
      <c r="S501" s="5"/>
      <c r="U501" s="5"/>
      <c r="W501" s="5"/>
    </row>
    <row r="502" spans="3:23" x14ac:dyDescent="0.2">
      <c r="C502" s="5"/>
      <c r="G502" s="5"/>
      <c r="I502" s="5"/>
      <c r="K502" s="5"/>
      <c r="M502" s="5"/>
      <c r="O502" s="5"/>
      <c r="Q502" s="5"/>
      <c r="S502" s="5"/>
      <c r="U502" s="5"/>
      <c r="W502" s="5"/>
    </row>
    <row r="503" spans="3:23" x14ac:dyDescent="0.2">
      <c r="C503" s="5"/>
      <c r="G503" s="5"/>
      <c r="I503" s="5"/>
      <c r="K503" s="5"/>
      <c r="M503" s="5"/>
      <c r="O503" s="5"/>
      <c r="Q503" s="5"/>
      <c r="S503" s="5"/>
      <c r="U503" s="5"/>
      <c r="W503" s="5"/>
    </row>
    <row r="504" spans="3:23" x14ac:dyDescent="0.2">
      <c r="C504" s="5"/>
      <c r="G504" s="5"/>
      <c r="I504" s="5"/>
      <c r="K504" s="5"/>
      <c r="M504" s="5"/>
      <c r="O504" s="5"/>
      <c r="Q504" s="5"/>
      <c r="S504" s="5"/>
      <c r="U504" s="5"/>
      <c r="W504" s="5"/>
    </row>
    <row r="505" spans="3:23" x14ac:dyDescent="0.2">
      <c r="C505" s="5"/>
      <c r="G505" s="5"/>
      <c r="I505" s="5"/>
      <c r="K505" s="5"/>
      <c r="M505" s="5"/>
      <c r="O505" s="5"/>
      <c r="Q505" s="5"/>
      <c r="S505" s="5"/>
      <c r="U505" s="5"/>
      <c r="W505" s="5"/>
    </row>
    <row r="506" spans="3:23" x14ac:dyDescent="0.2">
      <c r="C506" s="5"/>
      <c r="G506" s="5"/>
      <c r="I506" s="5"/>
      <c r="K506" s="5"/>
      <c r="M506" s="5"/>
      <c r="O506" s="5"/>
      <c r="Q506" s="5"/>
      <c r="S506" s="5"/>
      <c r="U506" s="5"/>
      <c r="W506" s="5"/>
    </row>
    <row r="507" spans="3:23" x14ac:dyDescent="0.2">
      <c r="C507" s="5"/>
      <c r="G507" s="5"/>
      <c r="I507" s="5"/>
      <c r="K507" s="5"/>
      <c r="M507" s="5"/>
      <c r="O507" s="5"/>
      <c r="Q507" s="5"/>
      <c r="S507" s="5"/>
      <c r="U507" s="5"/>
      <c r="W507" s="5"/>
    </row>
    <row r="508" spans="3:23" x14ac:dyDescent="0.2">
      <c r="C508" s="5"/>
      <c r="G508" s="5"/>
      <c r="I508" s="5"/>
      <c r="K508" s="5"/>
      <c r="M508" s="5"/>
      <c r="O508" s="5"/>
      <c r="Q508" s="5"/>
      <c r="S508" s="5"/>
      <c r="U508" s="5"/>
      <c r="W508" s="5"/>
    </row>
    <row r="509" spans="3:23" x14ac:dyDescent="0.2">
      <c r="C509" s="5"/>
      <c r="G509" s="5"/>
      <c r="I509" s="5"/>
      <c r="K509" s="5"/>
      <c r="M509" s="5"/>
      <c r="O509" s="5"/>
      <c r="Q509" s="5"/>
      <c r="S509" s="5"/>
      <c r="U509" s="5"/>
      <c r="W509" s="5"/>
    </row>
    <row r="510" spans="3:23" x14ac:dyDescent="0.2">
      <c r="C510" s="5"/>
      <c r="G510" s="5"/>
      <c r="I510" s="5"/>
      <c r="K510" s="5"/>
      <c r="M510" s="5"/>
      <c r="O510" s="5"/>
      <c r="Q510" s="5"/>
      <c r="S510" s="5"/>
      <c r="U510" s="5"/>
      <c r="W510" s="5"/>
    </row>
    <row r="511" spans="3:23" x14ac:dyDescent="0.2">
      <c r="C511" s="5"/>
      <c r="G511" s="5"/>
      <c r="I511" s="5"/>
      <c r="K511" s="5"/>
      <c r="M511" s="5"/>
      <c r="O511" s="5"/>
      <c r="Q511" s="5"/>
      <c r="S511" s="5"/>
      <c r="U511" s="5"/>
      <c r="W511" s="5"/>
    </row>
    <row r="512" spans="3:23" x14ac:dyDescent="0.2">
      <c r="C512" s="5"/>
      <c r="G512" s="5"/>
      <c r="I512" s="5"/>
      <c r="K512" s="5"/>
      <c r="M512" s="5"/>
      <c r="O512" s="5"/>
      <c r="Q512" s="5"/>
      <c r="S512" s="5"/>
      <c r="U512" s="5"/>
      <c r="W512" s="5"/>
    </row>
    <row r="513" spans="3:23" x14ac:dyDescent="0.2">
      <c r="C513" s="5"/>
      <c r="G513" s="5"/>
      <c r="I513" s="5"/>
      <c r="K513" s="5"/>
      <c r="M513" s="5"/>
      <c r="O513" s="5"/>
      <c r="Q513" s="5"/>
      <c r="S513" s="5"/>
      <c r="U513" s="5"/>
      <c r="W513" s="5"/>
    </row>
    <row r="514" spans="3:23" x14ac:dyDescent="0.2">
      <c r="C514" s="5"/>
      <c r="G514" s="5"/>
      <c r="I514" s="5"/>
      <c r="K514" s="5"/>
      <c r="M514" s="5"/>
      <c r="O514" s="5"/>
      <c r="Q514" s="5"/>
      <c r="S514" s="5"/>
      <c r="U514" s="5"/>
      <c r="W514" s="5"/>
    </row>
    <row r="515" spans="3:23" x14ac:dyDescent="0.2">
      <c r="C515" s="5"/>
      <c r="G515" s="5"/>
      <c r="I515" s="5"/>
      <c r="K515" s="5"/>
      <c r="M515" s="5"/>
      <c r="O515" s="5"/>
      <c r="Q515" s="5"/>
      <c r="S515" s="5"/>
      <c r="U515" s="5"/>
      <c r="W515" s="5"/>
    </row>
    <row r="516" spans="3:23" x14ac:dyDescent="0.2">
      <c r="C516" s="5"/>
      <c r="G516" s="5"/>
      <c r="I516" s="5"/>
      <c r="K516" s="5"/>
      <c r="M516" s="5"/>
      <c r="O516" s="5"/>
      <c r="Q516" s="5"/>
      <c r="S516" s="5"/>
      <c r="U516" s="5"/>
      <c r="W516" s="5"/>
    </row>
    <row r="517" spans="3:23" x14ac:dyDescent="0.2">
      <c r="C517" s="5"/>
      <c r="G517" s="5"/>
      <c r="I517" s="5"/>
      <c r="K517" s="5"/>
      <c r="M517" s="5"/>
      <c r="O517" s="5"/>
      <c r="Q517" s="5"/>
      <c r="S517" s="5"/>
      <c r="U517" s="5"/>
      <c r="W517" s="5"/>
    </row>
    <row r="518" spans="3:23" x14ac:dyDescent="0.2">
      <c r="C518" s="5"/>
      <c r="G518" s="5"/>
      <c r="I518" s="5"/>
      <c r="K518" s="5"/>
      <c r="M518" s="5"/>
      <c r="O518" s="5"/>
      <c r="Q518" s="5"/>
      <c r="S518" s="5"/>
      <c r="U518" s="5"/>
      <c r="W518" s="5"/>
    </row>
    <row r="519" spans="3:23" x14ac:dyDescent="0.2">
      <c r="C519" s="5"/>
      <c r="G519" s="5"/>
      <c r="I519" s="5"/>
      <c r="K519" s="5"/>
      <c r="M519" s="5"/>
      <c r="O519" s="5"/>
      <c r="Q519" s="5"/>
      <c r="S519" s="5"/>
      <c r="U519" s="5"/>
      <c r="W519" s="5"/>
    </row>
    <row r="520" spans="3:23" x14ac:dyDescent="0.2">
      <c r="C520" s="5"/>
      <c r="G520" s="5"/>
      <c r="I520" s="5"/>
      <c r="K520" s="5"/>
      <c r="M520" s="5"/>
      <c r="O520" s="5"/>
      <c r="Q520" s="5"/>
      <c r="S520" s="5"/>
      <c r="U520" s="5"/>
      <c r="W520" s="5"/>
    </row>
    <row r="521" spans="3:23" x14ac:dyDescent="0.2">
      <c r="C521" s="5"/>
      <c r="G521" s="5"/>
      <c r="I521" s="5"/>
      <c r="K521" s="5"/>
      <c r="M521" s="5"/>
      <c r="O521" s="5"/>
      <c r="Q521" s="5"/>
      <c r="S521" s="5"/>
      <c r="U521" s="5"/>
      <c r="W521" s="5"/>
    </row>
    <row r="522" spans="3:23" x14ac:dyDescent="0.2">
      <c r="C522" s="5"/>
      <c r="G522" s="5"/>
      <c r="I522" s="5"/>
      <c r="K522" s="5"/>
      <c r="M522" s="5"/>
      <c r="O522" s="5"/>
      <c r="Q522" s="5"/>
      <c r="S522" s="5"/>
      <c r="U522" s="5"/>
      <c r="W522" s="5"/>
    </row>
    <row r="523" spans="3:23" x14ac:dyDescent="0.2">
      <c r="C523" s="5"/>
      <c r="G523" s="5"/>
      <c r="I523" s="5"/>
      <c r="K523" s="5"/>
      <c r="M523" s="5"/>
      <c r="O523" s="5"/>
      <c r="Q523" s="5"/>
      <c r="S523" s="5"/>
      <c r="U523" s="5"/>
      <c r="W523" s="5"/>
    </row>
    <row r="524" spans="3:23" x14ac:dyDescent="0.2">
      <c r="C524" s="5"/>
      <c r="G524" s="5"/>
      <c r="I524" s="5"/>
      <c r="K524" s="5"/>
      <c r="M524" s="5"/>
      <c r="O524" s="5"/>
      <c r="Q524" s="5"/>
      <c r="S524" s="5"/>
      <c r="U524" s="5"/>
      <c r="W524" s="5"/>
    </row>
    <row r="525" spans="3:23" x14ac:dyDescent="0.2">
      <c r="C525" s="5"/>
      <c r="G525" s="5"/>
      <c r="I525" s="5"/>
      <c r="K525" s="5"/>
      <c r="M525" s="5"/>
      <c r="O525" s="5"/>
      <c r="Q525" s="5"/>
      <c r="S525" s="5"/>
      <c r="U525" s="5"/>
      <c r="W525" s="5"/>
    </row>
    <row r="526" spans="3:23" x14ac:dyDescent="0.2">
      <c r="C526" s="5"/>
      <c r="G526" s="5"/>
      <c r="I526" s="5"/>
      <c r="K526" s="5"/>
      <c r="M526" s="5"/>
      <c r="O526" s="5"/>
      <c r="Q526" s="5"/>
      <c r="S526" s="5"/>
      <c r="U526" s="5"/>
      <c r="W526" s="5"/>
    </row>
    <row r="527" spans="3:23" x14ac:dyDescent="0.2">
      <c r="C527" s="5"/>
      <c r="G527" s="5"/>
      <c r="I527" s="5"/>
      <c r="K527" s="5"/>
      <c r="M527" s="5"/>
      <c r="O527" s="5"/>
      <c r="Q527" s="5"/>
      <c r="S527" s="5"/>
      <c r="U527" s="5"/>
      <c r="W527" s="5"/>
    </row>
    <row r="528" spans="3:23" x14ac:dyDescent="0.2">
      <c r="C528" s="5"/>
      <c r="G528" s="5"/>
      <c r="I528" s="5"/>
      <c r="K528" s="5"/>
      <c r="M528" s="5"/>
      <c r="O528" s="5"/>
      <c r="Q528" s="5"/>
      <c r="S528" s="5"/>
      <c r="U528" s="5"/>
      <c r="W528" s="5"/>
    </row>
    <row r="529" spans="3:23" x14ac:dyDescent="0.2">
      <c r="C529" s="5"/>
      <c r="G529" s="5"/>
      <c r="I529" s="5"/>
      <c r="K529" s="5"/>
      <c r="M529" s="5"/>
      <c r="O529" s="5"/>
      <c r="Q529" s="5"/>
      <c r="S529" s="5"/>
      <c r="U529" s="5"/>
      <c r="W529" s="5"/>
    </row>
    <row r="530" spans="3:23" x14ac:dyDescent="0.2">
      <c r="C530" s="5"/>
      <c r="G530" s="5"/>
      <c r="I530" s="5"/>
      <c r="K530" s="5"/>
      <c r="M530" s="5"/>
      <c r="O530" s="5"/>
      <c r="Q530" s="5"/>
      <c r="S530" s="5"/>
      <c r="U530" s="5"/>
      <c r="W530" s="5"/>
    </row>
    <row r="531" spans="3:23" x14ac:dyDescent="0.2">
      <c r="C531" s="5"/>
      <c r="G531" s="5"/>
      <c r="I531" s="5"/>
      <c r="K531" s="5"/>
      <c r="M531" s="5"/>
      <c r="O531" s="5"/>
      <c r="Q531" s="5"/>
      <c r="S531" s="5"/>
      <c r="U531" s="5"/>
      <c r="W531" s="5"/>
    </row>
    <row r="532" spans="3:23" x14ac:dyDescent="0.2">
      <c r="C532" s="5"/>
      <c r="G532" s="5"/>
      <c r="I532" s="5"/>
      <c r="K532" s="5"/>
      <c r="M532" s="5"/>
      <c r="O532" s="5"/>
      <c r="Q532" s="5"/>
      <c r="S532" s="5"/>
      <c r="U532" s="5"/>
      <c r="W532" s="5"/>
    </row>
    <row r="533" spans="3:23" x14ac:dyDescent="0.2">
      <c r="C533" s="5"/>
      <c r="G533" s="5"/>
      <c r="I533" s="5"/>
      <c r="K533" s="5"/>
      <c r="M533" s="5"/>
      <c r="O533" s="5"/>
      <c r="Q533" s="5"/>
      <c r="S533" s="5"/>
      <c r="U533" s="5"/>
      <c r="W533" s="5"/>
    </row>
    <row r="534" spans="3:23" x14ac:dyDescent="0.2">
      <c r="C534" s="5"/>
      <c r="G534" s="5"/>
      <c r="I534" s="5"/>
      <c r="K534" s="5"/>
      <c r="M534" s="5"/>
      <c r="O534" s="5"/>
      <c r="Q534" s="5"/>
      <c r="S534" s="5"/>
      <c r="U534" s="5"/>
      <c r="W534" s="5"/>
    </row>
    <row r="535" spans="3:23" x14ac:dyDescent="0.2">
      <c r="C535" s="5"/>
      <c r="G535" s="5"/>
      <c r="I535" s="5"/>
      <c r="K535" s="5"/>
      <c r="M535" s="5"/>
      <c r="O535" s="5"/>
      <c r="Q535" s="5"/>
      <c r="S535" s="5"/>
      <c r="U535" s="5"/>
      <c r="W535" s="5"/>
    </row>
    <row r="536" spans="3:23" x14ac:dyDescent="0.2">
      <c r="C536" s="5"/>
      <c r="G536" s="5"/>
      <c r="I536" s="5"/>
      <c r="K536" s="5"/>
      <c r="M536" s="5"/>
      <c r="O536" s="5"/>
      <c r="Q536" s="5"/>
      <c r="S536" s="5"/>
      <c r="U536" s="5"/>
      <c r="W536" s="5"/>
    </row>
    <row r="537" spans="3:23" x14ac:dyDescent="0.2">
      <c r="C537" s="5"/>
      <c r="G537" s="5"/>
      <c r="I537" s="5"/>
      <c r="K537" s="5"/>
      <c r="M537" s="5"/>
      <c r="O537" s="5"/>
      <c r="Q537" s="5"/>
      <c r="S537" s="5"/>
      <c r="U537" s="5"/>
      <c r="W537" s="5"/>
    </row>
    <row r="538" spans="3:23" x14ac:dyDescent="0.2">
      <c r="C538" s="5"/>
      <c r="G538" s="5"/>
      <c r="I538" s="5"/>
      <c r="K538" s="5"/>
      <c r="M538" s="5"/>
      <c r="O538" s="5"/>
      <c r="Q538" s="5"/>
      <c r="S538" s="5"/>
      <c r="U538" s="5"/>
      <c r="W538" s="5"/>
    </row>
    <row r="539" spans="3:23" x14ac:dyDescent="0.2">
      <c r="C539" s="5"/>
      <c r="G539" s="5"/>
      <c r="I539" s="5"/>
      <c r="K539" s="5"/>
      <c r="M539" s="5"/>
      <c r="O539" s="5"/>
      <c r="Q539" s="5"/>
      <c r="S539" s="5"/>
      <c r="U539" s="5"/>
      <c r="W539" s="5"/>
    </row>
    <row r="540" spans="3:23" x14ac:dyDescent="0.2">
      <c r="C540" s="5"/>
      <c r="G540" s="5"/>
      <c r="I540" s="5"/>
      <c r="K540" s="5"/>
      <c r="M540" s="5"/>
      <c r="O540" s="5"/>
      <c r="Q540" s="5"/>
      <c r="S540" s="5"/>
      <c r="U540" s="5"/>
      <c r="W540" s="5"/>
    </row>
    <row r="541" spans="3:23" x14ac:dyDescent="0.2">
      <c r="C541" s="5"/>
      <c r="G541" s="5"/>
      <c r="I541" s="5"/>
      <c r="K541" s="5"/>
      <c r="M541" s="5"/>
      <c r="O541" s="5"/>
      <c r="Q541" s="5"/>
      <c r="S541" s="5"/>
      <c r="U541" s="5"/>
      <c r="W541" s="5"/>
    </row>
    <row r="542" spans="3:23" x14ac:dyDescent="0.2">
      <c r="C542" s="5"/>
      <c r="G542" s="5"/>
      <c r="I542" s="5"/>
      <c r="K542" s="5"/>
      <c r="M542" s="5"/>
      <c r="O542" s="5"/>
      <c r="Q542" s="5"/>
      <c r="S542" s="5"/>
      <c r="U542" s="5"/>
      <c r="W542" s="5"/>
    </row>
    <row r="543" spans="3:23" x14ac:dyDescent="0.2">
      <c r="C543" s="5"/>
      <c r="G543" s="5"/>
      <c r="I543" s="5"/>
      <c r="K543" s="5"/>
      <c r="M543" s="5"/>
      <c r="O543" s="5"/>
      <c r="Q543" s="5"/>
      <c r="S543" s="5"/>
      <c r="U543" s="5"/>
      <c r="W543" s="5"/>
    </row>
    <row r="544" spans="3:23" x14ac:dyDescent="0.2">
      <c r="C544" s="5"/>
      <c r="G544" s="5"/>
      <c r="I544" s="5"/>
      <c r="K544" s="5"/>
      <c r="M544" s="5"/>
      <c r="O544" s="5"/>
      <c r="Q544" s="5"/>
      <c r="S544" s="5"/>
      <c r="U544" s="5"/>
      <c r="W544" s="5"/>
    </row>
    <row r="545" spans="3:23" x14ac:dyDescent="0.2">
      <c r="C545" s="5"/>
      <c r="G545" s="5"/>
      <c r="I545" s="5"/>
      <c r="K545" s="5"/>
      <c r="M545" s="5"/>
      <c r="O545" s="5"/>
      <c r="Q545" s="5"/>
      <c r="S545" s="5"/>
      <c r="U545" s="5"/>
      <c r="W545" s="5"/>
    </row>
    <row r="546" spans="3:23" x14ac:dyDescent="0.2">
      <c r="C546" s="5"/>
      <c r="G546" s="5"/>
      <c r="I546" s="5"/>
      <c r="K546" s="5"/>
      <c r="M546" s="5"/>
      <c r="O546" s="5"/>
      <c r="Q546" s="5"/>
      <c r="S546" s="5"/>
      <c r="U546" s="5"/>
      <c r="W546" s="5"/>
    </row>
    <row r="547" spans="3:23" x14ac:dyDescent="0.2">
      <c r="C547" s="5"/>
      <c r="G547" s="5"/>
      <c r="I547" s="5"/>
      <c r="K547" s="5"/>
      <c r="M547" s="5"/>
      <c r="O547" s="5"/>
      <c r="Q547" s="5"/>
      <c r="S547" s="5"/>
      <c r="U547" s="5"/>
      <c r="W547" s="5"/>
    </row>
    <row r="548" spans="3:23" x14ac:dyDescent="0.2">
      <c r="C548" s="5"/>
      <c r="G548" s="5"/>
      <c r="I548" s="5"/>
      <c r="K548" s="5"/>
      <c r="M548" s="5"/>
      <c r="O548" s="5"/>
      <c r="Q548" s="5"/>
      <c r="S548" s="5"/>
      <c r="U548" s="5"/>
      <c r="W548" s="5"/>
    </row>
    <row r="549" spans="3:23" x14ac:dyDescent="0.2">
      <c r="C549" s="5"/>
      <c r="G549" s="5"/>
      <c r="I549" s="5"/>
      <c r="K549" s="5"/>
      <c r="M549" s="5"/>
      <c r="O549" s="5"/>
      <c r="Q549" s="5"/>
      <c r="S549" s="5"/>
      <c r="U549" s="5"/>
      <c r="W549" s="5"/>
    </row>
    <row r="550" spans="3:23" x14ac:dyDescent="0.2">
      <c r="C550" s="5"/>
      <c r="G550" s="5"/>
      <c r="I550" s="5"/>
      <c r="K550" s="5"/>
      <c r="M550" s="5"/>
      <c r="O550" s="5"/>
      <c r="Q550" s="5"/>
      <c r="S550" s="5"/>
      <c r="U550" s="5"/>
      <c r="W550" s="5"/>
    </row>
    <row r="551" spans="3:23" x14ac:dyDescent="0.2">
      <c r="C551" s="5"/>
      <c r="G551" s="5"/>
      <c r="I551" s="5"/>
      <c r="K551" s="5"/>
      <c r="M551" s="5"/>
      <c r="O551" s="5"/>
      <c r="Q551" s="5"/>
      <c r="S551" s="5"/>
      <c r="U551" s="5"/>
      <c r="W551" s="5"/>
    </row>
    <row r="552" spans="3:23" x14ac:dyDescent="0.2">
      <c r="C552" s="5"/>
      <c r="G552" s="5"/>
      <c r="I552" s="5"/>
      <c r="K552" s="5"/>
      <c r="M552" s="5"/>
      <c r="O552" s="5"/>
      <c r="Q552" s="5"/>
      <c r="S552" s="5"/>
      <c r="U552" s="5"/>
      <c r="W552" s="5"/>
    </row>
    <row r="553" spans="3:23" x14ac:dyDescent="0.2">
      <c r="C553" s="5"/>
      <c r="G553" s="5"/>
      <c r="I553" s="5"/>
      <c r="K553" s="5"/>
      <c r="M553" s="5"/>
      <c r="O553" s="5"/>
      <c r="Q553" s="5"/>
      <c r="S553" s="5"/>
      <c r="U553" s="5"/>
      <c r="W553" s="5"/>
    </row>
    <row r="554" spans="3:23" x14ac:dyDescent="0.2">
      <c r="C554" s="5"/>
      <c r="G554" s="5"/>
      <c r="I554" s="5"/>
      <c r="K554" s="5"/>
      <c r="M554" s="5"/>
      <c r="O554" s="5"/>
      <c r="Q554" s="5"/>
      <c r="S554" s="5"/>
      <c r="U554" s="5"/>
      <c r="W554" s="5"/>
    </row>
    <row r="555" spans="3:23" x14ac:dyDescent="0.2">
      <c r="C555" s="5"/>
      <c r="G555" s="5"/>
      <c r="I555" s="5"/>
      <c r="K555" s="5"/>
      <c r="M555" s="5"/>
      <c r="O555" s="5"/>
      <c r="Q555" s="5"/>
      <c r="S555" s="5"/>
      <c r="U555" s="5"/>
      <c r="W555" s="5"/>
    </row>
    <row r="556" spans="3:23" x14ac:dyDescent="0.2">
      <c r="C556" s="5"/>
      <c r="G556" s="5"/>
      <c r="I556" s="5"/>
      <c r="K556" s="5"/>
      <c r="M556" s="5"/>
      <c r="O556" s="5"/>
      <c r="Q556" s="5"/>
      <c r="S556" s="5"/>
      <c r="U556" s="5"/>
      <c r="W556" s="5"/>
    </row>
    <row r="557" spans="3:23" x14ac:dyDescent="0.2">
      <c r="C557" s="5"/>
      <c r="G557" s="5"/>
      <c r="I557" s="5"/>
      <c r="K557" s="5"/>
      <c r="M557" s="5"/>
      <c r="O557" s="5"/>
      <c r="Q557" s="5"/>
      <c r="S557" s="5"/>
      <c r="U557" s="5"/>
      <c r="W557" s="5"/>
    </row>
    <row r="558" spans="3:23" x14ac:dyDescent="0.2">
      <c r="C558" s="5"/>
      <c r="G558" s="5"/>
      <c r="I558" s="5"/>
      <c r="K558" s="5"/>
      <c r="M558" s="5"/>
      <c r="O558" s="5"/>
      <c r="Q558" s="5"/>
      <c r="S558" s="5"/>
      <c r="U558" s="5"/>
      <c r="W558" s="5"/>
    </row>
    <row r="559" spans="3:23" x14ac:dyDescent="0.2">
      <c r="C559" s="5"/>
      <c r="G559" s="5"/>
      <c r="I559" s="5"/>
      <c r="K559" s="5"/>
      <c r="M559" s="5"/>
      <c r="O559" s="5"/>
      <c r="Q559" s="5"/>
      <c r="S559" s="5"/>
      <c r="U559" s="5"/>
      <c r="W559" s="5"/>
    </row>
    <row r="560" spans="3:23" x14ac:dyDescent="0.2">
      <c r="C560" s="5"/>
      <c r="G560" s="5"/>
      <c r="I560" s="5"/>
      <c r="K560" s="5"/>
      <c r="M560" s="5"/>
      <c r="O560" s="5"/>
      <c r="Q560" s="5"/>
      <c r="S560" s="5"/>
      <c r="U560" s="5"/>
      <c r="W560" s="5"/>
    </row>
    <row r="561" spans="3:23" x14ac:dyDescent="0.2">
      <c r="C561" s="5"/>
      <c r="G561" s="5"/>
      <c r="I561" s="5"/>
      <c r="K561" s="5"/>
      <c r="M561" s="5"/>
      <c r="O561" s="5"/>
      <c r="Q561" s="5"/>
      <c r="S561" s="5"/>
      <c r="U561" s="5"/>
      <c r="W561" s="5"/>
    </row>
    <row r="562" spans="3:23" x14ac:dyDescent="0.2">
      <c r="C562" s="5"/>
      <c r="G562" s="5"/>
      <c r="I562" s="5"/>
      <c r="K562" s="5"/>
      <c r="M562" s="5"/>
      <c r="O562" s="5"/>
      <c r="Q562" s="5"/>
      <c r="S562" s="5"/>
      <c r="U562" s="5"/>
      <c r="W562" s="5"/>
    </row>
    <row r="563" spans="3:23" x14ac:dyDescent="0.2">
      <c r="C563" s="5"/>
      <c r="G563" s="5"/>
      <c r="I563" s="5"/>
      <c r="K563" s="5"/>
      <c r="M563" s="5"/>
      <c r="O563" s="5"/>
      <c r="Q563" s="5"/>
      <c r="S563" s="5"/>
      <c r="U563" s="5"/>
      <c r="W563" s="5"/>
    </row>
    <row r="564" spans="3:23" x14ac:dyDescent="0.2">
      <c r="C564" s="5"/>
      <c r="G564" s="5"/>
      <c r="I564" s="5"/>
      <c r="K564" s="5"/>
      <c r="M564" s="5"/>
      <c r="O564" s="5"/>
      <c r="Q564" s="5"/>
      <c r="S564" s="5"/>
      <c r="U564" s="5"/>
      <c r="W564" s="5"/>
    </row>
    <row r="565" spans="3:23" x14ac:dyDescent="0.2">
      <c r="C565" s="5"/>
      <c r="G565" s="5"/>
      <c r="I565" s="5"/>
      <c r="K565" s="5"/>
      <c r="M565" s="5"/>
      <c r="O565" s="5"/>
      <c r="Q565" s="5"/>
      <c r="S565" s="5"/>
      <c r="U565" s="5"/>
      <c r="W565" s="5"/>
    </row>
    <row r="566" spans="3:23" x14ac:dyDescent="0.2">
      <c r="C566" s="5"/>
      <c r="G566" s="5"/>
      <c r="I566" s="5"/>
      <c r="K566" s="5"/>
      <c r="M566" s="5"/>
      <c r="O566" s="5"/>
      <c r="Q566" s="5"/>
      <c r="S566" s="5"/>
      <c r="U566" s="5"/>
      <c r="W566" s="5"/>
    </row>
    <row r="567" spans="3:23" x14ac:dyDescent="0.2">
      <c r="C567" s="5"/>
      <c r="G567" s="5"/>
      <c r="I567" s="5"/>
      <c r="K567" s="5"/>
      <c r="M567" s="5"/>
      <c r="O567" s="5"/>
      <c r="Q567" s="5"/>
      <c r="S567" s="5"/>
      <c r="U567" s="5"/>
      <c r="W567" s="5"/>
    </row>
    <row r="568" spans="3:23" x14ac:dyDescent="0.2">
      <c r="C568" s="5"/>
      <c r="G568" s="5"/>
      <c r="I568" s="5"/>
      <c r="K568" s="5"/>
      <c r="M568" s="5"/>
      <c r="O568" s="5"/>
      <c r="Q568" s="5"/>
      <c r="S568" s="5"/>
      <c r="U568" s="5"/>
      <c r="W568" s="5"/>
    </row>
    <row r="569" spans="3:23" x14ac:dyDescent="0.2">
      <c r="C569" s="5"/>
      <c r="G569" s="5"/>
      <c r="I569" s="5"/>
      <c r="K569" s="5"/>
      <c r="M569" s="5"/>
      <c r="O569" s="5"/>
      <c r="Q569" s="5"/>
      <c r="S569" s="5"/>
      <c r="U569" s="5"/>
      <c r="W569" s="5"/>
    </row>
    <row r="570" spans="3:23" x14ac:dyDescent="0.2">
      <c r="C570" s="5"/>
      <c r="G570" s="5"/>
      <c r="I570" s="5"/>
      <c r="K570" s="5"/>
      <c r="M570" s="5"/>
      <c r="O570" s="5"/>
      <c r="Q570" s="5"/>
      <c r="S570" s="5"/>
      <c r="U570" s="5"/>
      <c r="W570" s="5"/>
    </row>
    <row r="571" spans="3:23" x14ac:dyDescent="0.2">
      <c r="C571" s="5"/>
      <c r="G571" s="5"/>
      <c r="I571" s="5"/>
      <c r="K571" s="5"/>
      <c r="M571" s="5"/>
      <c r="O571" s="5"/>
      <c r="Q571" s="5"/>
      <c r="S571" s="5"/>
      <c r="U571" s="5"/>
      <c r="W571" s="5"/>
    </row>
    <row r="572" spans="3:23" x14ac:dyDescent="0.2">
      <c r="C572" s="5"/>
      <c r="G572" s="5"/>
      <c r="I572" s="5"/>
      <c r="K572" s="5"/>
      <c r="M572" s="5"/>
      <c r="O572" s="5"/>
      <c r="Q572" s="5"/>
      <c r="S572" s="5"/>
      <c r="U572" s="5"/>
      <c r="W572" s="5"/>
    </row>
    <row r="573" spans="3:23" x14ac:dyDescent="0.2">
      <c r="C573" s="5"/>
      <c r="G573" s="5"/>
      <c r="I573" s="5"/>
      <c r="K573" s="5"/>
      <c r="M573" s="5"/>
      <c r="O573" s="5"/>
      <c r="Q573" s="5"/>
      <c r="S573" s="5"/>
      <c r="U573" s="5"/>
      <c r="W573" s="5"/>
    </row>
    <row r="574" spans="3:23" x14ac:dyDescent="0.2">
      <c r="C574" s="5"/>
      <c r="G574" s="5"/>
      <c r="I574" s="5"/>
      <c r="K574" s="5"/>
      <c r="M574" s="5"/>
      <c r="O574" s="5"/>
      <c r="Q574" s="5"/>
      <c r="S574" s="5"/>
      <c r="U574" s="5"/>
      <c r="W574" s="5"/>
    </row>
    <row r="575" spans="3:23" x14ac:dyDescent="0.2">
      <c r="C575" s="5"/>
      <c r="G575" s="5"/>
      <c r="I575" s="5"/>
      <c r="K575" s="5"/>
      <c r="M575" s="5"/>
      <c r="O575" s="5"/>
      <c r="Q575" s="5"/>
      <c r="S575" s="5"/>
      <c r="U575" s="5"/>
      <c r="W575" s="5"/>
    </row>
    <row r="576" spans="3:23" x14ac:dyDescent="0.2">
      <c r="C576" s="5"/>
      <c r="G576" s="5"/>
      <c r="I576" s="5"/>
      <c r="K576" s="5"/>
      <c r="M576" s="5"/>
      <c r="O576" s="5"/>
      <c r="Q576" s="5"/>
      <c r="S576" s="5"/>
      <c r="U576" s="5"/>
      <c r="W576" s="5"/>
    </row>
    <row r="577" spans="3:23" x14ac:dyDescent="0.2">
      <c r="C577" s="5"/>
      <c r="G577" s="5"/>
      <c r="I577" s="5"/>
      <c r="K577" s="5"/>
      <c r="M577" s="5"/>
      <c r="O577" s="5"/>
      <c r="Q577" s="5"/>
      <c r="S577" s="5"/>
      <c r="U577" s="5"/>
      <c r="W577" s="5"/>
    </row>
    <row r="578" spans="3:23" x14ac:dyDescent="0.2">
      <c r="C578" s="5"/>
      <c r="G578" s="5"/>
      <c r="I578" s="5"/>
      <c r="K578" s="5"/>
      <c r="M578" s="5"/>
      <c r="O578" s="5"/>
      <c r="Q578" s="5"/>
      <c r="S578" s="5"/>
      <c r="U578" s="5"/>
      <c r="W578" s="5"/>
    </row>
    <row r="579" spans="3:23" x14ac:dyDescent="0.2">
      <c r="C579" s="5"/>
      <c r="G579" s="5"/>
      <c r="I579" s="5"/>
      <c r="K579" s="5"/>
      <c r="M579" s="5"/>
      <c r="O579" s="5"/>
      <c r="Q579" s="5"/>
      <c r="S579" s="5"/>
      <c r="U579" s="5"/>
      <c r="W579" s="5"/>
    </row>
    <row r="580" spans="3:23" x14ac:dyDescent="0.2">
      <c r="C580" s="5"/>
      <c r="G580" s="5"/>
      <c r="I580" s="5"/>
      <c r="K580" s="5"/>
      <c r="M580" s="5"/>
      <c r="O580" s="5"/>
      <c r="Q580" s="5"/>
      <c r="S580" s="5"/>
      <c r="U580" s="5"/>
      <c r="W580" s="5"/>
    </row>
    <row r="581" spans="3:23" x14ac:dyDescent="0.2">
      <c r="C581" s="5"/>
      <c r="G581" s="5"/>
      <c r="I581" s="5"/>
      <c r="K581" s="5"/>
      <c r="M581" s="5"/>
      <c r="O581" s="5"/>
      <c r="Q581" s="5"/>
      <c r="S581" s="5"/>
      <c r="U581" s="5"/>
      <c r="W581" s="5"/>
    </row>
    <row r="582" spans="3:23" x14ac:dyDescent="0.2">
      <c r="C582" s="5"/>
      <c r="G582" s="5"/>
      <c r="I582" s="5"/>
      <c r="K582" s="5"/>
      <c r="M582" s="5"/>
      <c r="O582" s="5"/>
      <c r="Q582" s="5"/>
      <c r="S582" s="5"/>
      <c r="U582" s="5"/>
      <c r="W582" s="5"/>
    </row>
    <row r="583" spans="3:23" x14ac:dyDescent="0.2">
      <c r="C583" s="5"/>
      <c r="G583" s="5"/>
      <c r="I583" s="5"/>
      <c r="K583" s="5"/>
      <c r="M583" s="5"/>
      <c r="O583" s="5"/>
      <c r="Q583" s="5"/>
      <c r="S583" s="5"/>
      <c r="U583" s="5"/>
      <c r="W583" s="5"/>
    </row>
    <row r="584" spans="3:23" x14ac:dyDescent="0.2">
      <c r="C584" s="5"/>
      <c r="G584" s="5"/>
      <c r="I584" s="5"/>
      <c r="K584" s="5"/>
      <c r="M584" s="5"/>
      <c r="O584" s="5"/>
      <c r="Q584" s="5"/>
      <c r="S584" s="5"/>
      <c r="U584" s="5"/>
      <c r="W584" s="5"/>
    </row>
    <row r="585" spans="3:23" x14ac:dyDescent="0.2">
      <c r="C585" s="5"/>
      <c r="G585" s="5"/>
      <c r="I585" s="5"/>
      <c r="K585" s="5"/>
      <c r="M585" s="5"/>
      <c r="O585" s="5"/>
      <c r="Q585" s="5"/>
      <c r="S585" s="5"/>
      <c r="U585" s="5"/>
      <c r="W585" s="5"/>
    </row>
    <row r="586" spans="3:23" x14ac:dyDescent="0.2">
      <c r="C586" s="5"/>
      <c r="G586" s="5"/>
      <c r="I586" s="5"/>
      <c r="K586" s="5"/>
      <c r="M586" s="5"/>
      <c r="O586" s="5"/>
      <c r="Q586" s="5"/>
      <c r="S586" s="5"/>
      <c r="U586" s="5"/>
      <c r="W586" s="5"/>
    </row>
    <row r="587" spans="3:23" x14ac:dyDescent="0.2">
      <c r="C587" s="5"/>
      <c r="G587" s="5"/>
      <c r="I587" s="5"/>
      <c r="K587" s="5"/>
      <c r="M587" s="5"/>
      <c r="O587" s="5"/>
      <c r="Q587" s="5"/>
      <c r="S587" s="5"/>
      <c r="U587" s="5"/>
      <c r="W587" s="5"/>
    </row>
    <row r="588" spans="3:23" x14ac:dyDescent="0.2">
      <c r="C588" s="5"/>
      <c r="G588" s="5"/>
      <c r="I588" s="5"/>
      <c r="K588" s="5"/>
      <c r="M588" s="5"/>
      <c r="O588" s="5"/>
      <c r="Q588" s="5"/>
      <c r="S588" s="5"/>
      <c r="U588" s="5"/>
      <c r="W588" s="5"/>
    </row>
    <row r="589" spans="3:23" x14ac:dyDescent="0.2">
      <c r="C589" s="5"/>
      <c r="G589" s="5"/>
      <c r="I589" s="5"/>
      <c r="K589" s="5"/>
      <c r="M589" s="5"/>
      <c r="O589" s="5"/>
      <c r="Q589" s="5"/>
      <c r="S589" s="5"/>
      <c r="U589" s="5"/>
      <c r="W589" s="5"/>
    </row>
    <row r="590" spans="3:23" x14ac:dyDescent="0.2">
      <c r="C590" s="5"/>
      <c r="G590" s="5"/>
      <c r="I590" s="5"/>
      <c r="K590" s="5"/>
      <c r="M590" s="5"/>
      <c r="O590" s="5"/>
      <c r="Q590" s="5"/>
      <c r="S590" s="5"/>
      <c r="U590" s="5"/>
      <c r="W590" s="5"/>
    </row>
    <row r="591" spans="3:23" x14ac:dyDescent="0.2">
      <c r="C591" s="5"/>
      <c r="G591" s="5"/>
      <c r="I591" s="5"/>
      <c r="K591" s="5"/>
      <c r="M591" s="5"/>
      <c r="O591" s="5"/>
      <c r="Q591" s="5"/>
      <c r="S591" s="5"/>
      <c r="U591" s="5"/>
      <c r="W591" s="5"/>
    </row>
    <row r="592" spans="3:23" x14ac:dyDescent="0.2">
      <c r="C592" s="5"/>
      <c r="G592" s="5"/>
      <c r="I592" s="5"/>
      <c r="K592" s="5"/>
      <c r="M592" s="5"/>
      <c r="O592" s="5"/>
      <c r="Q592" s="5"/>
      <c r="S592" s="5"/>
      <c r="U592" s="5"/>
      <c r="W592" s="5"/>
    </row>
    <row r="593" spans="3:23" x14ac:dyDescent="0.2">
      <c r="C593" s="5"/>
      <c r="G593" s="5"/>
      <c r="I593" s="5"/>
      <c r="K593" s="5"/>
      <c r="M593" s="5"/>
      <c r="O593" s="5"/>
      <c r="Q593" s="5"/>
      <c r="S593" s="5"/>
      <c r="U593" s="5"/>
      <c r="W593" s="5"/>
    </row>
    <row r="594" spans="3:23" x14ac:dyDescent="0.2">
      <c r="C594" s="5"/>
      <c r="G594" s="5"/>
      <c r="I594" s="5"/>
      <c r="K594" s="5"/>
      <c r="M594" s="5"/>
      <c r="O594" s="5"/>
      <c r="Q594" s="5"/>
      <c r="S594" s="5"/>
      <c r="U594" s="5"/>
      <c r="W594" s="5"/>
    </row>
    <row r="595" spans="3:23" x14ac:dyDescent="0.2">
      <c r="C595" s="5"/>
      <c r="G595" s="5"/>
      <c r="I595" s="5"/>
      <c r="K595" s="5"/>
      <c r="M595" s="5"/>
      <c r="O595" s="5"/>
      <c r="Q595" s="5"/>
      <c r="S595" s="5"/>
      <c r="U595" s="5"/>
      <c r="W595" s="5"/>
    </row>
    <row r="596" spans="3:23" x14ac:dyDescent="0.2">
      <c r="C596" s="5"/>
      <c r="G596" s="5"/>
      <c r="I596" s="5"/>
      <c r="K596" s="5"/>
      <c r="M596" s="5"/>
      <c r="O596" s="5"/>
      <c r="Q596" s="5"/>
      <c r="S596" s="5"/>
      <c r="U596" s="5"/>
      <c r="W596" s="5"/>
    </row>
    <row r="597" spans="3:23" x14ac:dyDescent="0.2">
      <c r="C597" s="5"/>
      <c r="G597" s="5"/>
      <c r="I597" s="5"/>
      <c r="K597" s="5"/>
      <c r="M597" s="5"/>
      <c r="O597" s="5"/>
      <c r="Q597" s="5"/>
      <c r="S597" s="5"/>
      <c r="U597" s="5"/>
      <c r="W597" s="5"/>
    </row>
    <row r="598" spans="3:23" x14ac:dyDescent="0.2">
      <c r="C598" s="5"/>
      <c r="G598" s="5"/>
      <c r="I598" s="5"/>
      <c r="K598" s="5"/>
      <c r="M598" s="5"/>
      <c r="O598" s="5"/>
      <c r="Q598" s="5"/>
      <c r="S598" s="5"/>
      <c r="U598" s="5"/>
      <c r="W598" s="5"/>
    </row>
    <row r="599" spans="3:23" x14ac:dyDescent="0.2">
      <c r="C599" s="5"/>
      <c r="G599" s="5"/>
      <c r="I599" s="5"/>
      <c r="K599" s="5"/>
      <c r="M599" s="5"/>
      <c r="O599" s="5"/>
      <c r="Q599" s="5"/>
      <c r="S599" s="5"/>
      <c r="U599" s="5"/>
      <c r="W599" s="5"/>
    </row>
    <row r="600" spans="3:23" x14ac:dyDescent="0.2">
      <c r="C600" s="5"/>
      <c r="G600" s="5"/>
      <c r="I600" s="5"/>
      <c r="K600" s="5"/>
      <c r="M600" s="5"/>
      <c r="O600" s="5"/>
      <c r="Q600" s="5"/>
      <c r="S600" s="5"/>
      <c r="U600" s="5"/>
      <c r="W600" s="5"/>
    </row>
    <row r="601" spans="3:23" x14ac:dyDescent="0.2">
      <c r="C601" s="5"/>
      <c r="G601" s="5"/>
      <c r="I601" s="5"/>
      <c r="K601" s="5"/>
      <c r="M601" s="5"/>
      <c r="O601" s="5"/>
      <c r="Q601" s="5"/>
      <c r="S601" s="5"/>
      <c r="U601" s="5"/>
      <c r="W601" s="5"/>
    </row>
    <row r="602" spans="3:23" x14ac:dyDescent="0.2">
      <c r="C602" s="5"/>
      <c r="G602" s="5"/>
      <c r="I602" s="5"/>
      <c r="K602" s="5"/>
      <c r="M602" s="5"/>
      <c r="O602" s="5"/>
      <c r="Q602" s="5"/>
      <c r="S602" s="5"/>
      <c r="U602" s="5"/>
      <c r="W602" s="5"/>
    </row>
    <row r="603" spans="3:23" x14ac:dyDescent="0.2">
      <c r="C603" s="5"/>
      <c r="G603" s="5"/>
      <c r="I603" s="5"/>
      <c r="K603" s="5"/>
      <c r="M603" s="5"/>
      <c r="O603" s="5"/>
      <c r="Q603" s="5"/>
      <c r="S603" s="5"/>
      <c r="U603" s="5"/>
      <c r="W603" s="5"/>
    </row>
    <row r="604" spans="3:23" x14ac:dyDescent="0.2">
      <c r="C604" s="5"/>
      <c r="G604" s="5"/>
      <c r="I604" s="5"/>
      <c r="K604" s="5"/>
      <c r="M604" s="5"/>
      <c r="O604" s="5"/>
      <c r="Q604" s="5"/>
      <c r="S604" s="5"/>
      <c r="U604" s="5"/>
      <c r="W604" s="5"/>
    </row>
    <row r="605" spans="3:23" x14ac:dyDescent="0.2">
      <c r="C605" s="5"/>
      <c r="G605" s="5"/>
      <c r="I605" s="5"/>
      <c r="K605" s="5"/>
      <c r="M605" s="5"/>
      <c r="O605" s="5"/>
      <c r="Q605" s="5"/>
      <c r="S605" s="5"/>
      <c r="U605" s="5"/>
      <c r="W605" s="5"/>
    </row>
    <row r="606" spans="3:23" x14ac:dyDescent="0.2">
      <c r="C606" s="5"/>
      <c r="G606" s="5"/>
      <c r="I606" s="5"/>
      <c r="K606" s="5"/>
      <c r="M606" s="5"/>
      <c r="O606" s="5"/>
      <c r="Q606" s="5"/>
      <c r="S606" s="5"/>
      <c r="U606" s="5"/>
      <c r="W606" s="5"/>
    </row>
    <row r="607" spans="3:23" x14ac:dyDescent="0.2">
      <c r="C607" s="5"/>
      <c r="G607" s="5"/>
      <c r="I607" s="5"/>
      <c r="K607" s="5"/>
      <c r="M607" s="5"/>
      <c r="O607" s="5"/>
      <c r="Q607" s="5"/>
      <c r="S607" s="5"/>
      <c r="U607" s="5"/>
      <c r="W607" s="5"/>
    </row>
    <row r="608" spans="3:23" x14ac:dyDescent="0.2">
      <c r="C608" s="5"/>
      <c r="G608" s="5"/>
      <c r="I608" s="5"/>
      <c r="K608" s="5"/>
      <c r="M608" s="5"/>
      <c r="O608" s="5"/>
      <c r="Q608" s="5"/>
      <c r="S608" s="5"/>
      <c r="U608" s="5"/>
      <c r="W608" s="5"/>
    </row>
    <row r="609" spans="3:23" x14ac:dyDescent="0.2">
      <c r="C609" s="5"/>
      <c r="G609" s="5"/>
      <c r="I609" s="5"/>
      <c r="K609" s="5"/>
      <c r="M609" s="5"/>
      <c r="O609" s="5"/>
      <c r="Q609" s="5"/>
      <c r="S609" s="5"/>
      <c r="U609" s="5"/>
      <c r="W609" s="5"/>
    </row>
    <row r="610" spans="3:23" x14ac:dyDescent="0.2">
      <c r="C610" s="5"/>
      <c r="G610" s="5"/>
      <c r="I610" s="5"/>
      <c r="K610" s="5"/>
      <c r="M610" s="5"/>
      <c r="O610" s="5"/>
      <c r="Q610" s="5"/>
      <c r="S610" s="5"/>
      <c r="U610" s="5"/>
      <c r="W610" s="5"/>
    </row>
    <row r="611" spans="3:23" x14ac:dyDescent="0.2">
      <c r="C611" s="5"/>
      <c r="G611" s="5"/>
      <c r="I611" s="5"/>
      <c r="K611" s="5"/>
      <c r="M611" s="5"/>
      <c r="O611" s="5"/>
      <c r="Q611" s="5"/>
      <c r="S611" s="5"/>
      <c r="U611" s="5"/>
      <c r="W611" s="5"/>
    </row>
    <row r="612" spans="3:23" x14ac:dyDescent="0.2">
      <c r="C612" s="5"/>
      <c r="G612" s="5"/>
      <c r="I612" s="5"/>
      <c r="K612" s="5"/>
      <c r="M612" s="5"/>
      <c r="O612" s="5"/>
      <c r="Q612" s="5"/>
      <c r="S612" s="5"/>
      <c r="U612" s="5"/>
      <c r="W612" s="5"/>
    </row>
    <row r="613" spans="3:23" x14ac:dyDescent="0.2">
      <c r="C613" s="5"/>
      <c r="G613" s="5"/>
      <c r="I613" s="5"/>
      <c r="K613" s="5"/>
      <c r="M613" s="5"/>
      <c r="O613" s="5"/>
      <c r="Q613" s="5"/>
      <c r="S613" s="5"/>
      <c r="U613" s="5"/>
      <c r="W613" s="5"/>
    </row>
    <row r="614" spans="3:23" x14ac:dyDescent="0.2">
      <c r="C614" s="5"/>
      <c r="G614" s="5"/>
      <c r="I614" s="5"/>
      <c r="K614" s="5"/>
      <c r="M614" s="5"/>
      <c r="O614" s="5"/>
      <c r="Q614" s="5"/>
      <c r="S614" s="5"/>
      <c r="U614" s="5"/>
      <c r="W614" s="5"/>
    </row>
    <row r="615" spans="3:23" x14ac:dyDescent="0.2">
      <c r="C615" s="5"/>
      <c r="G615" s="5"/>
      <c r="I615" s="5"/>
      <c r="K615" s="5"/>
      <c r="M615" s="5"/>
      <c r="O615" s="5"/>
      <c r="Q615" s="5"/>
      <c r="S615" s="5"/>
      <c r="U615" s="5"/>
      <c r="W615" s="5"/>
    </row>
    <row r="616" spans="3:23" x14ac:dyDescent="0.2">
      <c r="C616" s="5"/>
      <c r="G616" s="5"/>
      <c r="I616" s="5"/>
      <c r="K616" s="5"/>
      <c r="M616" s="5"/>
      <c r="O616" s="5"/>
      <c r="Q616" s="5"/>
      <c r="S616" s="5"/>
      <c r="U616" s="5"/>
      <c r="W616" s="5"/>
    </row>
    <row r="617" spans="3:23" x14ac:dyDescent="0.2">
      <c r="C617" s="5"/>
      <c r="G617" s="5"/>
      <c r="I617" s="5"/>
      <c r="K617" s="5"/>
      <c r="M617" s="5"/>
      <c r="O617" s="5"/>
      <c r="Q617" s="5"/>
      <c r="S617" s="5"/>
      <c r="U617" s="5"/>
      <c r="W617" s="5"/>
    </row>
    <row r="618" spans="3:23" x14ac:dyDescent="0.2">
      <c r="C618" s="5"/>
      <c r="G618" s="5"/>
      <c r="I618" s="5"/>
      <c r="K618" s="5"/>
      <c r="M618" s="5"/>
      <c r="O618" s="5"/>
      <c r="Q618" s="5"/>
      <c r="S618" s="5"/>
      <c r="U618" s="5"/>
      <c r="W618" s="5"/>
    </row>
    <row r="619" spans="3:23" x14ac:dyDescent="0.2">
      <c r="C619" s="5"/>
      <c r="G619" s="5"/>
      <c r="I619" s="5"/>
      <c r="K619" s="5"/>
      <c r="M619" s="5"/>
      <c r="O619" s="5"/>
      <c r="Q619" s="5"/>
      <c r="S619" s="5"/>
      <c r="U619" s="5"/>
      <c r="W619" s="5"/>
    </row>
    <row r="620" spans="3:23" x14ac:dyDescent="0.2">
      <c r="C620" s="5"/>
      <c r="G620" s="5"/>
      <c r="I620" s="5"/>
      <c r="K620" s="5"/>
      <c r="M620" s="5"/>
      <c r="O620" s="5"/>
      <c r="Q620" s="5"/>
      <c r="S620" s="5"/>
      <c r="U620" s="5"/>
      <c r="W620" s="5"/>
    </row>
    <row r="621" spans="3:23" x14ac:dyDescent="0.2">
      <c r="C621" s="5"/>
      <c r="G621" s="5"/>
      <c r="I621" s="5"/>
      <c r="K621" s="5"/>
      <c r="M621" s="5"/>
      <c r="O621" s="5"/>
      <c r="Q621" s="5"/>
      <c r="S621" s="5"/>
      <c r="U621" s="5"/>
      <c r="W621" s="5"/>
    </row>
    <row r="622" spans="3:23" x14ac:dyDescent="0.2">
      <c r="C622" s="5"/>
      <c r="G622" s="5"/>
      <c r="I622" s="5"/>
      <c r="K622" s="5"/>
      <c r="M622" s="5"/>
      <c r="O622" s="5"/>
      <c r="Q622" s="5"/>
      <c r="S622" s="5"/>
      <c r="U622" s="5"/>
      <c r="W622" s="5"/>
    </row>
    <row r="623" spans="3:23" x14ac:dyDescent="0.2">
      <c r="C623" s="5"/>
      <c r="G623" s="5"/>
      <c r="I623" s="5"/>
      <c r="K623" s="5"/>
      <c r="M623" s="5"/>
      <c r="O623" s="5"/>
      <c r="Q623" s="5"/>
      <c r="S623" s="5"/>
      <c r="U623" s="5"/>
      <c r="W623" s="5"/>
    </row>
    <row r="624" spans="3:23" x14ac:dyDescent="0.2">
      <c r="C624" s="5"/>
      <c r="G624" s="5"/>
      <c r="I624" s="5"/>
      <c r="K624" s="5"/>
      <c r="M624" s="5"/>
      <c r="O624" s="5"/>
      <c r="Q624" s="5"/>
      <c r="S624" s="5"/>
      <c r="U624" s="5"/>
      <c r="W624" s="5"/>
    </row>
    <row r="625" spans="3:23" x14ac:dyDescent="0.2">
      <c r="C625" s="5"/>
      <c r="G625" s="5"/>
      <c r="I625" s="5"/>
      <c r="K625" s="5"/>
      <c r="M625" s="5"/>
      <c r="O625" s="5"/>
      <c r="Q625" s="5"/>
      <c r="S625" s="5"/>
      <c r="U625" s="5"/>
      <c r="W625" s="5"/>
    </row>
    <row r="626" spans="3:23" x14ac:dyDescent="0.2">
      <c r="C626" s="5"/>
      <c r="G626" s="5"/>
      <c r="I626" s="5"/>
      <c r="K626" s="5"/>
      <c r="M626" s="5"/>
      <c r="O626" s="5"/>
      <c r="Q626" s="5"/>
      <c r="S626" s="5"/>
      <c r="U626" s="5"/>
      <c r="W626" s="5"/>
    </row>
    <row r="627" spans="3:23" x14ac:dyDescent="0.2">
      <c r="C627" s="5"/>
      <c r="G627" s="5"/>
      <c r="I627" s="5"/>
      <c r="K627" s="5"/>
      <c r="M627" s="5"/>
      <c r="O627" s="5"/>
      <c r="Q627" s="5"/>
      <c r="S627" s="5"/>
      <c r="U627" s="5"/>
      <c r="W627" s="5"/>
    </row>
    <row r="628" spans="3:23" x14ac:dyDescent="0.2">
      <c r="C628" s="5"/>
      <c r="G628" s="5"/>
      <c r="I628" s="5"/>
      <c r="K628" s="5"/>
      <c r="M628" s="5"/>
      <c r="O628" s="5"/>
      <c r="Q628" s="5"/>
      <c r="S628" s="5"/>
      <c r="U628" s="5"/>
      <c r="W628" s="5"/>
    </row>
    <row r="629" spans="3:23" x14ac:dyDescent="0.2">
      <c r="C629" s="5"/>
      <c r="G629" s="5"/>
      <c r="I629" s="5"/>
      <c r="K629" s="5"/>
      <c r="M629" s="5"/>
      <c r="O629" s="5"/>
      <c r="Q629" s="5"/>
      <c r="S629" s="5"/>
      <c r="U629" s="5"/>
      <c r="W629" s="5"/>
    </row>
    <row r="630" spans="3:23" x14ac:dyDescent="0.2">
      <c r="C630" s="5"/>
      <c r="G630" s="5"/>
      <c r="I630" s="5"/>
      <c r="K630" s="5"/>
      <c r="M630" s="5"/>
      <c r="O630" s="5"/>
      <c r="Q630" s="5"/>
      <c r="S630" s="5"/>
      <c r="U630" s="5"/>
      <c r="W630" s="5"/>
    </row>
    <row r="631" spans="3:23" x14ac:dyDescent="0.2">
      <c r="C631" s="5"/>
      <c r="G631" s="5"/>
      <c r="I631" s="5"/>
      <c r="K631" s="5"/>
      <c r="M631" s="5"/>
      <c r="O631" s="5"/>
      <c r="Q631" s="5"/>
      <c r="S631" s="5"/>
      <c r="U631" s="5"/>
      <c r="W631" s="5"/>
    </row>
    <row r="632" spans="3:23" x14ac:dyDescent="0.2">
      <c r="C632" s="5"/>
      <c r="G632" s="5"/>
      <c r="I632" s="5"/>
      <c r="K632" s="5"/>
      <c r="M632" s="5"/>
      <c r="O632" s="5"/>
      <c r="Q632" s="5"/>
      <c r="S632" s="5"/>
      <c r="U632" s="5"/>
      <c r="W632" s="5"/>
    </row>
    <row r="633" spans="3:23" x14ac:dyDescent="0.2">
      <c r="C633" s="5"/>
      <c r="G633" s="5"/>
      <c r="I633" s="5"/>
      <c r="K633" s="5"/>
      <c r="M633" s="5"/>
      <c r="O633" s="5"/>
      <c r="Q633" s="5"/>
      <c r="S633" s="5"/>
      <c r="U633" s="5"/>
      <c r="W633" s="5"/>
    </row>
    <row r="634" spans="3:23" x14ac:dyDescent="0.2">
      <c r="C634" s="5"/>
      <c r="G634" s="5"/>
      <c r="I634" s="5"/>
      <c r="K634" s="5"/>
      <c r="M634" s="5"/>
      <c r="O634" s="5"/>
      <c r="Q634" s="5"/>
      <c r="S634" s="5"/>
      <c r="U634" s="5"/>
      <c r="W634" s="5"/>
    </row>
    <row r="635" spans="3:23" x14ac:dyDescent="0.2">
      <c r="C635" s="5"/>
      <c r="G635" s="5"/>
      <c r="I635" s="5"/>
      <c r="K635" s="5"/>
      <c r="M635" s="5"/>
      <c r="O635" s="5"/>
      <c r="Q635" s="5"/>
      <c r="S635" s="5"/>
      <c r="U635" s="5"/>
      <c r="W635" s="5"/>
    </row>
    <row r="636" spans="3:23" x14ac:dyDescent="0.2">
      <c r="C636" s="5"/>
      <c r="G636" s="5"/>
      <c r="I636" s="5"/>
      <c r="K636" s="5"/>
      <c r="M636" s="5"/>
      <c r="O636" s="5"/>
      <c r="Q636" s="5"/>
      <c r="S636" s="5"/>
      <c r="U636" s="5"/>
      <c r="W636" s="5"/>
    </row>
    <row r="637" spans="3:23" x14ac:dyDescent="0.2">
      <c r="C637" s="5"/>
      <c r="G637" s="5"/>
      <c r="I637" s="5"/>
      <c r="K637" s="5"/>
      <c r="M637" s="5"/>
      <c r="O637" s="5"/>
      <c r="Q637" s="5"/>
      <c r="S637" s="5"/>
      <c r="U637" s="5"/>
      <c r="W637" s="5"/>
    </row>
    <row r="638" spans="3:23" x14ac:dyDescent="0.2">
      <c r="C638" s="5"/>
      <c r="G638" s="5"/>
      <c r="I638" s="5"/>
      <c r="K638" s="5"/>
      <c r="M638" s="5"/>
      <c r="O638" s="5"/>
      <c r="Q638" s="5"/>
      <c r="S638" s="5"/>
      <c r="U638" s="5"/>
      <c r="W638" s="5"/>
    </row>
    <row r="639" spans="3:23" x14ac:dyDescent="0.2">
      <c r="C639" s="5"/>
      <c r="G639" s="5"/>
      <c r="I639" s="5"/>
      <c r="K639" s="5"/>
      <c r="M639" s="5"/>
      <c r="O639" s="5"/>
      <c r="Q639" s="5"/>
      <c r="S639" s="5"/>
      <c r="U639" s="5"/>
      <c r="W639" s="5"/>
    </row>
    <row r="640" spans="3:23" x14ac:dyDescent="0.2">
      <c r="C640" s="5"/>
      <c r="G640" s="5"/>
      <c r="I640" s="5"/>
      <c r="K640" s="5"/>
      <c r="M640" s="5"/>
      <c r="O640" s="5"/>
      <c r="Q640" s="5"/>
      <c r="S640" s="5"/>
      <c r="U640" s="5"/>
      <c r="W640" s="5"/>
    </row>
    <row r="641" spans="3:23" x14ac:dyDescent="0.2">
      <c r="C641" s="5"/>
      <c r="G641" s="5"/>
      <c r="I641" s="5"/>
      <c r="K641" s="5"/>
      <c r="M641" s="5"/>
      <c r="O641" s="5"/>
      <c r="Q641" s="5"/>
      <c r="S641" s="5"/>
      <c r="U641" s="5"/>
      <c r="W641" s="5"/>
    </row>
    <row r="642" spans="3:23" x14ac:dyDescent="0.2">
      <c r="C642" s="5"/>
      <c r="G642" s="5"/>
      <c r="I642" s="5"/>
      <c r="K642" s="5"/>
      <c r="M642" s="5"/>
      <c r="O642" s="5"/>
      <c r="Q642" s="5"/>
      <c r="S642" s="5"/>
      <c r="U642" s="5"/>
      <c r="W642" s="5"/>
    </row>
    <row r="643" spans="3:23" x14ac:dyDescent="0.2">
      <c r="C643" s="5"/>
      <c r="G643" s="5"/>
      <c r="I643" s="5"/>
      <c r="K643" s="5"/>
      <c r="M643" s="5"/>
      <c r="O643" s="5"/>
      <c r="Q643" s="5"/>
      <c r="S643" s="5"/>
      <c r="U643" s="5"/>
      <c r="W643" s="5"/>
    </row>
    <row r="644" spans="3:23" x14ac:dyDescent="0.2">
      <c r="C644" s="5"/>
      <c r="G644" s="5"/>
      <c r="I644" s="5"/>
      <c r="K644" s="5"/>
      <c r="M644" s="5"/>
      <c r="O644" s="5"/>
      <c r="Q644" s="5"/>
      <c r="S644" s="5"/>
      <c r="U644" s="5"/>
      <c r="W644" s="5"/>
    </row>
    <row r="645" spans="3:23" x14ac:dyDescent="0.2">
      <c r="C645" s="5"/>
      <c r="G645" s="5"/>
      <c r="I645" s="5"/>
      <c r="K645" s="5"/>
      <c r="M645" s="5"/>
      <c r="O645" s="5"/>
      <c r="Q645" s="5"/>
      <c r="S645" s="5"/>
      <c r="U645" s="5"/>
      <c r="W645" s="5"/>
    </row>
    <row r="646" spans="3:23" x14ac:dyDescent="0.2">
      <c r="C646" s="5"/>
      <c r="G646" s="5"/>
      <c r="I646" s="5"/>
      <c r="K646" s="5"/>
      <c r="M646" s="5"/>
      <c r="O646" s="5"/>
      <c r="Q646" s="5"/>
      <c r="S646" s="5"/>
      <c r="U646" s="5"/>
      <c r="W646" s="5"/>
    </row>
    <row r="647" spans="3:23" x14ac:dyDescent="0.2">
      <c r="C647" s="5"/>
      <c r="G647" s="5"/>
      <c r="I647" s="5"/>
      <c r="K647" s="5"/>
      <c r="M647" s="5"/>
      <c r="O647" s="5"/>
      <c r="Q647" s="5"/>
      <c r="S647" s="5"/>
      <c r="U647" s="5"/>
      <c r="W647" s="5"/>
    </row>
    <row r="648" spans="3:23" x14ac:dyDescent="0.2">
      <c r="C648" s="5"/>
      <c r="G648" s="5"/>
      <c r="I648" s="5"/>
      <c r="K648" s="5"/>
      <c r="M648" s="5"/>
      <c r="O648" s="5"/>
      <c r="Q648" s="5"/>
      <c r="S648" s="5"/>
      <c r="U648" s="5"/>
      <c r="W648" s="5"/>
    </row>
    <row r="649" spans="3:23" x14ac:dyDescent="0.2">
      <c r="C649" s="5"/>
      <c r="G649" s="5"/>
      <c r="I649" s="5"/>
      <c r="K649" s="5"/>
      <c r="M649" s="5"/>
      <c r="O649" s="5"/>
      <c r="Q649" s="5"/>
      <c r="S649" s="5"/>
      <c r="U649" s="5"/>
      <c r="W649" s="5"/>
    </row>
    <row r="650" spans="3:23" x14ac:dyDescent="0.2">
      <c r="C650" s="5"/>
      <c r="G650" s="5"/>
      <c r="I650" s="5"/>
      <c r="K650" s="5"/>
      <c r="M650" s="5"/>
      <c r="O650" s="5"/>
      <c r="Q650" s="5"/>
      <c r="S650" s="5"/>
      <c r="U650" s="5"/>
      <c r="W650" s="5"/>
    </row>
    <row r="651" spans="3:23" x14ac:dyDescent="0.2">
      <c r="C651" s="5"/>
      <c r="G651" s="5"/>
      <c r="I651" s="5"/>
      <c r="K651" s="5"/>
      <c r="M651" s="5"/>
      <c r="O651" s="5"/>
      <c r="Q651" s="5"/>
      <c r="S651" s="5"/>
      <c r="U651" s="5"/>
      <c r="W651" s="5"/>
    </row>
    <row r="652" spans="3:23" x14ac:dyDescent="0.2">
      <c r="C652" s="5"/>
      <c r="G652" s="5"/>
      <c r="I652" s="5"/>
      <c r="K652" s="5"/>
      <c r="M652" s="5"/>
      <c r="O652" s="5"/>
      <c r="Q652" s="5"/>
      <c r="S652" s="5"/>
      <c r="U652" s="5"/>
      <c r="W652" s="5"/>
    </row>
    <row r="653" spans="3:23" x14ac:dyDescent="0.2">
      <c r="C653" s="5"/>
      <c r="G653" s="5"/>
      <c r="I653" s="5"/>
      <c r="K653" s="5"/>
      <c r="M653" s="5"/>
      <c r="O653" s="5"/>
      <c r="Q653" s="5"/>
      <c r="S653" s="5"/>
      <c r="U653" s="5"/>
      <c r="W653" s="5"/>
    </row>
    <row r="654" spans="3:23" x14ac:dyDescent="0.2">
      <c r="C654" s="5"/>
      <c r="G654" s="5"/>
      <c r="I654" s="5"/>
      <c r="K654" s="5"/>
      <c r="M654" s="5"/>
      <c r="O654" s="5"/>
      <c r="Q654" s="5"/>
      <c r="S654" s="5"/>
      <c r="U654" s="5"/>
      <c r="W654" s="5"/>
    </row>
    <row r="655" spans="3:23" x14ac:dyDescent="0.2">
      <c r="C655" s="5"/>
      <c r="G655" s="5"/>
      <c r="I655" s="5"/>
      <c r="K655" s="5"/>
      <c r="M655" s="5"/>
      <c r="O655" s="5"/>
      <c r="Q655" s="5"/>
      <c r="S655" s="5"/>
      <c r="U655" s="5"/>
      <c r="W655" s="5"/>
    </row>
    <row r="656" spans="3:23" x14ac:dyDescent="0.2">
      <c r="C656" s="5"/>
      <c r="G656" s="5"/>
      <c r="I656" s="5"/>
      <c r="K656" s="5"/>
      <c r="M656" s="5"/>
      <c r="O656" s="5"/>
      <c r="Q656" s="5"/>
      <c r="S656" s="5"/>
      <c r="U656" s="5"/>
      <c r="W656" s="5"/>
    </row>
    <row r="657" spans="3:23" x14ac:dyDescent="0.2">
      <c r="C657" s="5"/>
      <c r="G657" s="5"/>
      <c r="I657" s="5"/>
      <c r="K657" s="5"/>
      <c r="M657" s="5"/>
      <c r="O657" s="5"/>
      <c r="Q657" s="5"/>
      <c r="S657" s="5"/>
      <c r="U657" s="5"/>
      <c r="W657" s="5"/>
    </row>
    <row r="658" spans="3:23" x14ac:dyDescent="0.2">
      <c r="C658" s="5"/>
      <c r="G658" s="5"/>
      <c r="I658" s="5"/>
      <c r="K658" s="5"/>
      <c r="M658" s="5"/>
      <c r="O658" s="5"/>
      <c r="Q658" s="5"/>
      <c r="S658" s="5"/>
      <c r="U658" s="5"/>
      <c r="W658" s="5"/>
    </row>
    <row r="659" spans="3:23" x14ac:dyDescent="0.2">
      <c r="C659" s="5"/>
      <c r="G659" s="5"/>
      <c r="I659" s="5"/>
      <c r="K659" s="5"/>
      <c r="M659" s="5"/>
      <c r="O659" s="5"/>
      <c r="Q659" s="5"/>
      <c r="S659" s="5"/>
      <c r="U659" s="5"/>
      <c r="W659" s="5"/>
    </row>
    <row r="660" spans="3:23" x14ac:dyDescent="0.2">
      <c r="C660" s="5"/>
      <c r="G660" s="5"/>
      <c r="I660" s="5"/>
      <c r="K660" s="5"/>
      <c r="M660" s="5"/>
      <c r="O660" s="5"/>
      <c r="Q660" s="5"/>
      <c r="S660" s="5"/>
      <c r="U660" s="5"/>
      <c r="W660" s="5"/>
    </row>
    <row r="661" spans="3:23" x14ac:dyDescent="0.2">
      <c r="C661" s="5"/>
      <c r="G661" s="5"/>
      <c r="I661" s="5"/>
      <c r="K661" s="5"/>
      <c r="M661" s="5"/>
      <c r="O661" s="5"/>
      <c r="Q661" s="5"/>
      <c r="S661" s="5"/>
      <c r="U661" s="5"/>
      <c r="W661" s="5"/>
    </row>
    <row r="662" spans="3:23" x14ac:dyDescent="0.2">
      <c r="C662" s="5"/>
      <c r="G662" s="5"/>
      <c r="I662" s="5"/>
      <c r="K662" s="5"/>
      <c r="M662" s="5"/>
      <c r="O662" s="5"/>
      <c r="Q662" s="5"/>
      <c r="S662" s="5"/>
      <c r="U662" s="5"/>
      <c r="W662" s="5"/>
    </row>
    <row r="663" spans="3:23" x14ac:dyDescent="0.2">
      <c r="C663" s="5"/>
      <c r="G663" s="5"/>
      <c r="I663" s="5"/>
      <c r="K663" s="5"/>
      <c r="M663" s="5"/>
      <c r="O663" s="5"/>
      <c r="Q663" s="5"/>
      <c r="S663" s="5"/>
      <c r="U663" s="5"/>
      <c r="W663" s="5"/>
    </row>
    <row r="664" spans="3:23" x14ac:dyDescent="0.2">
      <c r="C664" s="5"/>
      <c r="G664" s="5"/>
      <c r="I664" s="5"/>
      <c r="K664" s="5"/>
      <c r="M664" s="5"/>
      <c r="O664" s="5"/>
      <c r="Q664" s="5"/>
      <c r="S664" s="5"/>
      <c r="U664" s="5"/>
      <c r="W664" s="5"/>
    </row>
    <row r="665" spans="3:23" x14ac:dyDescent="0.2">
      <c r="C665" s="5"/>
      <c r="G665" s="5"/>
      <c r="I665" s="5"/>
      <c r="K665" s="5"/>
      <c r="M665" s="5"/>
      <c r="O665" s="5"/>
      <c r="Q665" s="5"/>
      <c r="S665" s="5"/>
      <c r="U665" s="5"/>
      <c r="W665" s="5"/>
    </row>
    <row r="666" spans="3:23" x14ac:dyDescent="0.2">
      <c r="C666" s="5"/>
      <c r="G666" s="5"/>
      <c r="I666" s="5"/>
      <c r="K666" s="5"/>
      <c r="M666" s="5"/>
      <c r="O666" s="5"/>
      <c r="Q666" s="5"/>
      <c r="S666" s="5"/>
      <c r="U666" s="5"/>
      <c r="W666" s="5"/>
    </row>
    <row r="667" spans="3:23" x14ac:dyDescent="0.2">
      <c r="C667" s="5"/>
      <c r="G667" s="5"/>
      <c r="I667" s="5"/>
      <c r="K667" s="5"/>
      <c r="M667" s="5"/>
      <c r="O667" s="5"/>
      <c r="Q667" s="5"/>
      <c r="S667" s="5"/>
      <c r="U667" s="5"/>
      <c r="W667" s="5"/>
    </row>
    <row r="668" spans="3:23" x14ac:dyDescent="0.2">
      <c r="C668" s="5"/>
      <c r="G668" s="5"/>
      <c r="I668" s="5"/>
      <c r="K668" s="5"/>
      <c r="M668" s="5"/>
      <c r="O668" s="5"/>
      <c r="Q668" s="5"/>
      <c r="S668" s="5"/>
      <c r="U668" s="5"/>
      <c r="W668" s="5"/>
    </row>
    <row r="669" spans="3:23" x14ac:dyDescent="0.2">
      <c r="C669" s="5"/>
      <c r="G669" s="5"/>
      <c r="I669" s="5"/>
      <c r="K669" s="5"/>
      <c r="M669" s="5"/>
      <c r="O669" s="5"/>
      <c r="Q669" s="5"/>
      <c r="S669" s="5"/>
      <c r="U669" s="5"/>
      <c r="W669" s="5"/>
    </row>
    <row r="670" spans="3:23" x14ac:dyDescent="0.2">
      <c r="C670" s="5"/>
      <c r="G670" s="5"/>
      <c r="I670" s="5"/>
      <c r="K670" s="5"/>
      <c r="M670" s="5"/>
      <c r="O670" s="5"/>
      <c r="Q670" s="5"/>
      <c r="S670" s="5"/>
      <c r="U670" s="5"/>
      <c r="W670" s="5"/>
    </row>
    <row r="671" spans="3:23" x14ac:dyDescent="0.2">
      <c r="C671" s="5"/>
      <c r="G671" s="5"/>
      <c r="I671" s="5"/>
      <c r="K671" s="5"/>
      <c r="M671" s="5"/>
      <c r="O671" s="5"/>
      <c r="Q671" s="5"/>
      <c r="S671" s="5"/>
      <c r="U671" s="5"/>
      <c r="W671" s="5"/>
    </row>
    <row r="672" spans="3:23" x14ac:dyDescent="0.2">
      <c r="C672" s="5"/>
      <c r="G672" s="5"/>
      <c r="I672" s="5"/>
      <c r="K672" s="5"/>
      <c r="M672" s="5"/>
      <c r="O672" s="5"/>
      <c r="Q672" s="5"/>
      <c r="S672" s="5"/>
      <c r="U672" s="5"/>
      <c r="W672" s="5"/>
    </row>
    <row r="673" spans="3:23" x14ac:dyDescent="0.2">
      <c r="C673" s="5"/>
      <c r="G673" s="5"/>
      <c r="I673" s="5"/>
      <c r="K673" s="5"/>
      <c r="M673" s="5"/>
      <c r="O673" s="5"/>
      <c r="Q673" s="5"/>
      <c r="S673" s="5"/>
      <c r="U673" s="5"/>
      <c r="W673" s="5"/>
    </row>
    <row r="674" spans="3:23" x14ac:dyDescent="0.2">
      <c r="C674" s="5"/>
      <c r="G674" s="5"/>
      <c r="I674" s="5"/>
      <c r="K674" s="5"/>
      <c r="M674" s="5"/>
      <c r="O674" s="5"/>
      <c r="Q674" s="5"/>
      <c r="S674" s="5"/>
      <c r="U674" s="5"/>
      <c r="W674" s="5"/>
    </row>
    <row r="675" spans="3:23" x14ac:dyDescent="0.2">
      <c r="C675" s="5"/>
      <c r="G675" s="5"/>
      <c r="I675" s="5"/>
      <c r="K675" s="5"/>
      <c r="M675" s="5"/>
      <c r="O675" s="5"/>
      <c r="Q675" s="5"/>
      <c r="S675" s="5"/>
      <c r="U675" s="5"/>
      <c r="W675" s="5"/>
    </row>
    <row r="676" spans="3:23" x14ac:dyDescent="0.2">
      <c r="C676" s="5"/>
      <c r="G676" s="5"/>
      <c r="I676" s="5"/>
      <c r="K676" s="5"/>
      <c r="M676" s="5"/>
      <c r="O676" s="5"/>
      <c r="Q676" s="5"/>
      <c r="S676" s="5"/>
      <c r="U676" s="5"/>
      <c r="W676" s="5"/>
    </row>
    <row r="677" spans="3:23" x14ac:dyDescent="0.2">
      <c r="C677" s="5"/>
      <c r="G677" s="5"/>
      <c r="I677" s="5"/>
      <c r="K677" s="5"/>
      <c r="M677" s="5"/>
      <c r="O677" s="5"/>
      <c r="Q677" s="5"/>
      <c r="S677" s="5"/>
      <c r="U677" s="5"/>
      <c r="W677" s="5"/>
    </row>
    <row r="678" spans="3:23" x14ac:dyDescent="0.2">
      <c r="C678" s="5"/>
      <c r="G678" s="5"/>
      <c r="I678" s="5"/>
      <c r="K678" s="5"/>
      <c r="M678" s="5"/>
      <c r="O678" s="5"/>
      <c r="Q678" s="5"/>
      <c r="S678" s="5"/>
      <c r="U678" s="5"/>
      <c r="W678" s="5"/>
    </row>
    <row r="679" spans="3:23" x14ac:dyDescent="0.2">
      <c r="C679" s="5"/>
      <c r="G679" s="5"/>
      <c r="I679" s="5"/>
      <c r="K679" s="5"/>
      <c r="M679" s="5"/>
      <c r="O679" s="5"/>
      <c r="Q679" s="5"/>
      <c r="S679" s="5"/>
      <c r="U679" s="5"/>
      <c r="W679" s="5"/>
    </row>
    <row r="680" spans="3:23" x14ac:dyDescent="0.2">
      <c r="C680" s="5"/>
      <c r="G680" s="5"/>
      <c r="I680" s="5"/>
      <c r="K680" s="5"/>
      <c r="M680" s="5"/>
      <c r="O680" s="5"/>
      <c r="Q680" s="5"/>
      <c r="S680" s="5"/>
      <c r="U680" s="5"/>
      <c r="W680" s="5"/>
    </row>
    <row r="681" spans="3:23" x14ac:dyDescent="0.2">
      <c r="C681" s="5"/>
      <c r="G681" s="5"/>
      <c r="I681" s="5"/>
      <c r="K681" s="5"/>
      <c r="M681" s="5"/>
      <c r="O681" s="5"/>
      <c r="Q681" s="5"/>
      <c r="S681" s="5"/>
      <c r="U681" s="5"/>
      <c r="W681" s="5"/>
    </row>
    <row r="682" spans="3:23" x14ac:dyDescent="0.2">
      <c r="C682" s="5"/>
      <c r="G682" s="5"/>
      <c r="I682" s="5"/>
      <c r="K682" s="5"/>
      <c r="M682" s="5"/>
      <c r="O682" s="5"/>
      <c r="Q682" s="5"/>
      <c r="S682" s="5"/>
      <c r="U682" s="5"/>
      <c r="W682" s="5"/>
    </row>
    <row r="683" spans="3:23" x14ac:dyDescent="0.2">
      <c r="C683" s="5"/>
      <c r="G683" s="5"/>
      <c r="I683" s="5"/>
      <c r="K683" s="5"/>
      <c r="M683" s="5"/>
      <c r="O683" s="5"/>
      <c r="Q683" s="5"/>
      <c r="S683" s="5"/>
      <c r="U683" s="5"/>
      <c r="W683" s="5"/>
    </row>
    <row r="684" spans="3:23" x14ac:dyDescent="0.2">
      <c r="C684" s="5"/>
      <c r="G684" s="5"/>
      <c r="I684" s="5"/>
      <c r="K684" s="5"/>
      <c r="M684" s="5"/>
      <c r="O684" s="5"/>
      <c r="Q684" s="5"/>
      <c r="S684" s="5"/>
      <c r="U684" s="5"/>
      <c r="W684" s="5"/>
    </row>
    <row r="685" spans="3:23" x14ac:dyDescent="0.2">
      <c r="C685" s="5"/>
      <c r="G685" s="5"/>
      <c r="I685" s="5"/>
      <c r="K685" s="5"/>
      <c r="M685" s="5"/>
      <c r="O685" s="5"/>
      <c r="Q685" s="5"/>
      <c r="S685" s="5"/>
      <c r="U685" s="5"/>
      <c r="W685" s="5"/>
    </row>
    <row r="686" spans="3:23" x14ac:dyDescent="0.2">
      <c r="C686" s="5"/>
      <c r="G686" s="5"/>
      <c r="I686" s="5"/>
      <c r="K686" s="5"/>
      <c r="M686" s="5"/>
      <c r="O686" s="5"/>
      <c r="Q686" s="5"/>
      <c r="S686" s="5"/>
      <c r="U686" s="5"/>
      <c r="W686" s="5"/>
    </row>
    <row r="687" spans="3:23" x14ac:dyDescent="0.2">
      <c r="C687" s="5"/>
      <c r="G687" s="5"/>
      <c r="I687" s="5"/>
      <c r="K687" s="5"/>
      <c r="M687" s="5"/>
      <c r="O687" s="5"/>
      <c r="Q687" s="5"/>
      <c r="S687" s="5"/>
      <c r="U687" s="5"/>
      <c r="W687" s="5"/>
    </row>
    <row r="688" spans="3:23" x14ac:dyDescent="0.2">
      <c r="C688" s="5"/>
      <c r="G688" s="5"/>
      <c r="I688" s="5"/>
      <c r="K688" s="5"/>
      <c r="M688" s="5"/>
      <c r="O688" s="5"/>
      <c r="Q688" s="5"/>
      <c r="S688" s="5"/>
      <c r="U688" s="5"/>
      <c r="W688" s="5"/>
    </row>
    <row r="689" spans="3:23" x14ac:dyDescent="0.2">
      <c r="C689" s="5"/>
      <c r="G689" s="5"/>
      <c r="I689" s="5"/>
      <c r="K689" s="5"/>
      <c r="M689" s="5"/>
      <c r="O689" s="5"/>
      <c r="Q689" s="5"/>
      <c r="S689" s="5"/>
      <c r="U689" s="5"/>
      <c r="W689" s="5"/>
    </row>
    <row r="690" spans="3:23" x14ac:dyDescent="0.2">
      <c r="C690" s="5"/>
      <c r="G690" s="5"/>
      <c r="I690" s="5"/>
      <c r="K690" s="5"/>
      <c r="M690" s="5"/>
      <c r="O690" s="5"/>
      <c r="Q690" s="5"/>
      <c r="S690" s="5"/>
      <c r="U690" s="5"/>
      <c r="W690" s="5"/>
    </row>
    <row r="691" spans="3:23" x14ac:dyDescent="0.2">
      <c r="C691" s="5"/>
      <c r="G691" s="5"/>
      <c r="I691" s="5"/>
      <c r="K691" s="5"/>
      <c r="M691" s="5"/>
      <c r="O691" s="5"/>
      <c r="Q691" s="5"/>
      <c r="S691" s="5"/>
      <c r="U691" s="5"/>
      <c r="W691" s="5"/>
    </row>
    <row r="692" spans="3:23" x14ac:dyDescent="0.2">
      <c r="C692" s="5"/>
      <c r="G692" s="5"/>
      <c r="I692" s="5"/>
      <c r="K692" s="5"/>
      <c r="M692" s="5"/>
      <c r="O692" s="5"/>
      <c r="Q692" s="5"/>
      <c r="S692" s="5"/>
      <c r="U692" s="5"/>
      <c r="W692" s="5"/>
    </row>
    <row r="693" spans="3:23" x14ac:dyDescent="0.2">
      <c r="C693" s="5"/>
      <c r="G693" s="5"/>
      <c r="I693" s="5"/>
      <c r="K693" s="5"/>
      <c r="M693" s="5"/>
      <c r="O693" s="5"/>
      <c r="Q693" s="5"/>
      <c r="S693" s="5"/>
      <c r="U693" s="5"/>
      <c r="W693" s="5"/>
    </row>
    <row r="694" spans="3:23" x14ac:dyDescent="0.2">
      <c r="C694" s="5"/>
      <c r="G694" s="5"/>
      <c r="I694" s="5"/>
      <c r="K694" s="5"/>
      <c r="M694" s="5"/>
      <c r="O694" s="5"/>
      <c r="Q694" s="5"/>
      <c r="S694" s="5"/>
      <c r="U694" s="5"/>
      <c r="W694" s="5"/>
    </row>
    <row r="695" spans="3:23" x14ac:dyDescent="0.2">
      <c r="C695" s="5"/>
      <c r="G695" s="5"/>
      <c r="I695" s="5"/>
      <c r="K695" s="5"/>
      <c r="M695" s="5"/>
      <c r="O695" s="5"/>
      <c r="Q695" s="5"/>
      <c r="S695" s="5"/>
      <c r="U695" s="5"/>
      <c r="W695" s="5"/>
    </row>
    <row r="696" spans="3:23" x14ac:dyDescent="0.2">
      <c r="C696" s="5"/>
      <c r="G696" s="5"/>
      <c r="I696" s="5"/>
      <c r="K696" s="5"/>
      <c r="M696" s="5"/>
      <c r="O696" s="5"/>
      <c r="Q696" s="5"/>
      <c r="S696" s="5"/>
      <c r="U696" s="5"/>
      <c r="W696" s="5"/>
    </row>
    <row r="697" spans="3:23" x14ac:dyDescent="0.2">
      <c r="C697" s="5"/>
      <c r="G697" s="5"/>
      <c r="I697" s="5"/>
      <c r="K697" s="5"/>
      <c r="M697" s="5"/>
      <c r="O697" s="5"/>
      <c r="Q697" s="5"/>
      <c r="S697" s="5"/>
      <c r="U697" s="5"/>
      <c r="W697" s="5"/>
    </row>
    <row r="698" spans="3:23" x14ac:dyDescent="0.2">
      <c r="C698" s="5"/>
      <c r="G698" s="5"/>
      <c r="I698" s="5"/>
      <c r="K698" s="5"/>
      <c r="M698" s="5"/>
      <c r="O698" s="5"/>
      <c r="Q698" s="5"/>
      <c r="S698" s="5"/>
      <c r="U698" s="5"/>
      <c r="W698" s="5"/>
    </row>
    <row r="699" spans="3:23" x14ac:dyDescent="0.2">
      <c r="C699" s="5"/>
      <c r="G699" s="5"/>
      <c r="I699" s="5"/>
      <c r="K699" s="5"/>
      <c r="M699" s="5"/>
      <c r="O699" s="5"/>
      <c r="Q699" s="5"/>
      <c r="S699" s="5"/>
      <c r="U699" s="5"/>
      <c r="W699" s="5"/>
    </row>
    <row r="700" spans="3:23" x14ac:dyDescent="0.2">
      <c r="C700" s="5"/>
      <c r="G700" s="5"/>
      <c r="I700" s="5"/>
      <c r="K700" s="5"/>
      <c r="M700" s="5"/>
      <c r="O700" s="5"/>
      <c r="Q700" s="5"/>
      <c r="S700" s="5"/>
      <c r="U700" s="5"/>
      <c r="W700" s="5"/>
    </row>
    <row r="701" spans="3:23" x14ac:dyDescent="0.2">
      <c r="C701" s="5"/>
      <c r="G701" s="5"/>
      <c r="I701" s="5"/>
      <c r="K701" s="5"/>
      <c r="M701" s="5"/>
      <c r="O701" s="5"/>
      <c r="Q701" s="5"/>
      <c r="S701" s="5"/>
      <c r="U701" s="5"/>
      <c r="W701" s="5"/>
    </row>
    <row r="702" spans="3:23" x14ac:dyDescent="0.2">
      <c r="C702" s="5"/>
      <c r="G702" s="5"/>
      <c r="I702" s="5"/>
      <c r="K702" s="5"/>
      <c r="M702" s="5"/>
      <c r="O702" s="5"/>
      <c r="Q702" s="5"/>
      <c r="S702" s="5"/>
      <c r="U702" s="5"/>
      <c r="W702" s="5"/>
    </row>
    <row r="703" spans="3:23" x14ac:dyDescent="0.2">
      <c r="C703" s="5"/>
      <c r="G703" s="5"/>
      <c r="I703" s="5"/>
      <c r="K703" s="5"/>
      <c r="M703" s="5"/>
      <c r="O703" s="5"/>
      <c r="Q703" s="5"/>
      <c r="S703" s="5"/>
      <c r="U703" s="5"/>
      <c r="W703" s="5"/>
    </row>
    <row r="704" spans="3:23" x14ac:dyDescent="0.2">
      <c r="C704" s="5"/>
      <c r="G704" s="5"/>
      <c r="I704" s="5"/>
      <c r="K704" s="5"/>
      <c r="M704" s="5"/>
      <c r="O704" s="5"/>
      <c r="Q704" s="5"/>
      <c r="S704" s="5"/>
      <c r="U704" s="5"/>
      <c r="W704" s="5"/>
    </row>
    <row r="705" spans="3:23" x14ac:dyDescent="0.2">
      <c r="C705" s="5"/>
      <c r="G705" s="5"/>
      <c r="I705" s="5"/>
      <c r="K705" s="5"/>
      <c r="M705" s="5"/>
      <c r="O705" s="5"/>
      <c r="Q705" s="5"/>
      <c r="S705" s="5"/>
      <c r="U705" s="5"/>
      <c r="W705" s="5"/>
    </row>
    <row r="706" spans="3:23" x14ac:dyDescent="0.2">
      <c r="C706" s="5"/>
      <c r="G706" s="5"/>
      <c r="I706" s="5"/>
      <c r="K706" s="5"/>
      <c r="M706" s="5"/>
      <c r="O706" s="5"/>
      <c r="Q706" s="5"/>
      <c r="S706" s="5"/>
      <c r="U706" s="5"/>
      <c r="W706" s="5"/>
    </row>
    <row r="707" spans="3:23" x14ac:dyDescent="0.2">
      <c r="C707" s="5"/>
      <c r="G707" s="5"/>
      <c r="I707" s="5"/>
      <c r="K707" s="5"/>
      <c r="M707" s="5"/>
      <c r="O707" s="5"/>
      <c r="Q707" s="5"/>
      <c r="S707" s="5"/>
      <c r="U707" s="5"/>
      <c r="W707" s="5"/>
    </row>
    <row r="708" spans="3:23" x14ac:dyDescent="0.2">
      <c r="C708" s="5"/>
      <c r="G708" s="5"/>
      <c r="I708" s="5"/>
      <c r="K708" s="5"/>
      <c r="M708" s="5"/>
      <c r="O708" s="5"/>
      <c r="Q708" s="5"/>
      <c r="S708" s="5"/>
      <c r="U708" s="5"/>
      <c r="W708" s="5"/>
    </row>
    <row r="709" spans="3:23" x14ac:dyDescent="0.2">
      <c r="C709" s="5"/>
      <c r="G709" s="5"/>
      <c r="I709" s="5"/>
      <c r="K709" s="5"/>
      <c r="M709" s="5"/>
      <c r="O709" s="5"/>
      <c r="Q709" s="5"/>
      <c r="S709" s="5"/>
      <c r="U709" s="5"/>
      <c r="W709" s="5"/>
    </row>
    <row r="710" spans="3:23" x14ac:dyDescent="0.2">
      <c r="C710" s="5"/>
      <c r="G710" s="5"/>
      <c r="I710" s="5"/>
      <c r="K710" s="5"/>
      <c r="M710" s="5"/>
      <c r="O710" s="5"/>
      <c r="Q710" s="5"/>
      <c r="S710" s="5"/>
      <c r="U710" s="5"/>
      <c r="W710" s="5"/>
    </row>
    <row r="711" spans="3:23" x14ac:dyDescent="0.2">
      <c r="C711" s="5"/>
      <c r="G711" s="5"/>
      <c r="I711" s="5"/>
      <c r="K711" s="5"/>
      <c r="M711" s="5"/>
      <c r="O711" s="5"/>
      <c r="Q711" s="5"/>
      <c r="S711" s="5"/>
      <c r="U711" s="5"/>
      <c r="W711" s="5"/>
    </row>
    <row r="712" spans="3:23" x14ac:dyDescent="0.2">
      <c r="C712" s="5"/>
      <c r="G712" s="5"/>
      <c r="I712" s="5"/>
      <c r="K712" s="5"/>
      <c r="M712" s="5"/>
      <c r="O712" s="5"/>
      <c r="Q712" s="5"/>
      <c r="S712" s="5"/>
      <c r="U712" s="5"/>
      <c r="W712" s="5"/>
    </row>
    <row r="713" spans="3:23" x14ac:dyDescent="0.2">
      <c r="C713" s="5"/>
      <c r="G713" s="5"/>
      <c r="I713" s="5"/>
      <c r="K713" s="5"/>
      <c r="M713" s="5"/>
      <c r="O713" s="5"/>
      <c r="Q713" s="5"/>
      <c r="S713" s="5"/>
      <c r="U713" s="5"/>
      <c r="W713" s="5"/>
    </row>
    <row r="714" spans="3:23" x14ac:dyDescent="0.2">
      <c r="C714" s="5"/>
      <c r="G714" s="5"/>
      <c r="I714" s="5"/>
      <c r="K714" s="5"/>
      <c r="M714" s="5"/>
      <c r="O714" s="5"/>
      <c r="Q714" s="5"/>
      <c r="S714" s="5"/>
      <c r="U714" s="5"/>
      <c r="W714" s="5"/>
    </row>
    <row r="715" spans="3:23" x14ac:dyDescent="0.2">
      <c r="C715" s="5"/>
      <c r="G715" s="5"/>
      <c r="I715" s="5"/>
      <c r="K715" s="5"/>
      <c r="M715" s="5"/>
      <c r="O715" s="5"/>
      <c r="Q715" s="5"/>
      <c r="S715" s="5"/>
      <c r="U715" s="5"/>
      <c r="W715" s="5"/>
    </row>
    <row r="716" spans="3:23" x14ac:dyDescent="0.2">
      <c r="C716" s="5"/>
      <c r="G716" s="5"/>
      <c r="I716" s="5"/>
      <c r="K716" s="5"/>
      <c r="M716" s="5"/>
      <c r="O716" s="5"/>
      <c r="Q716" s="5"/>
      <c r="S716" s="5"/>
      <c r="U716" s="5"/>
      <c r="W716" s="5"/>
    </row>
    <row r="717" spans="3:23" x14ac:dyDescent="0.2">
      <c r="C717" s="5"/>
      <c r="G717" s="5"/>
      <c r="I717" s="5"/>
      <c r="K717" s="5"/>
      <c r="M717" s="5"/>
      <c r="O717" s="5"/>
      <c r="Q717" s="5"/>
      <c r="S717" s="5"/>
      <c r="U717" s="5"/>
      <c r="W717" s="5"/>
    </row>
    <row r="718" spans="3:23" x14ac:dyDescent="0.2">
      <c r="C718" s="5"/>
      <c r="G718" s="5"/>
      <c r="I718" s="5"/>
      <c r="K718" s="5"/>
      <c r="M718" s="5"/>
      <c r="O718" s="5"/>
      <c r="Q718" s="5"/>
      <c r="S718" s="5"/>
      <c r="U718" s="5"/>
      <c r="W718" s="5"/>
    </row>
    <row r="719" spans="3:23" x14ac:dyDescent="0.2">
      <c r="C719" s="5"/>
      <c r="G719" s="5"/>
      <c r="I719" s="5"/>
      <c r="K719" s="5"/>
      <c r="M719" s="5"/>
      <c r="O719" s="5"/>
      <c r="Q719" s="5"/>
      <c r="S719" s="5"/>
      <c r="U719" s="5"/>
      <c r="W719" s="5"/>
    </row>
    <row r="720" spans="3:23" x14ac:dyDescent="0.2">
      <c r="C720" s="5"/>
      <c r="G720" s="5"/>
      <c r="I720" s="5"/>
      <c r="K720" s="5"/>
      <c r="M720" s="5"/>
      <c r="O720" s="5"/>
      <c r="Q720" s="5"/>
      <c r="S720" s="5"/>
      <c r="U720" s="5"/>
      <c r="W720" s="5"/>
    </row>
    <row r="721" spans="3:23" x14ac:dyDescent="0.2">
      <c r="C721" s="5"/>
      <c r="G721" s="5"/>
      <c r="I721" s="5"/>
      <c r="K721" s="5"/>
      <c r="M721" s="5"/>
      <c r="O721" s="5"/>
      <c r="Q721" s="5"/>
      <c r="S721" s="5"/>
      <c r="U721" s="5"/>
      <c r="W721" s="5"/>
    </row>
    <row r="722" spans="3:23" x14ac:dyDescent="0.2">
      <c r="C722" s="5"/>
      <c r="G722" s="5"/>
      <c r="I722" s="5"/>
      <c r="K722" s="5"/>
      <c r="M722" s="5"/>
      <c r="O722" s="5"/>
      <c r="Q722" s="5"/>
      <c r="S722" s="5"/>
      <c r="U722" s="5"/>
      <c r="W722" s="5"/>
    </row>
    <row r="723" spans="3:23" x14ac:dyDescent="0.2">
      <c r="C723" s="5"/>
      <c r="G723" s="5"/>
      <c r="I723" s="5"/>
      <c r="K723" s="5"/>
      <c r="M723" s="5"/>
      <c r="O723" s="5"/>
      <c r="Q723" s="5"/>
      <c r="S723" s="5"/>
      <c r="U723" s="5"/>
      <c r="W723" s="5"/>
    </row>
    <row r="724" spans="3:23" x14ac:dyDescent="0.2">
      <c r="C724" s="5"/>
      <c r="G724" s="5"/>
      <c r="I724" s="5"/>
      <c r="K724" s="5"/>
      <c r="M724" s="5"/>
      <c r="O724" s="5"/>
      <c r="Q724" s="5"/>
      <c r="S724" s="5"/>
      <c r="U724" s="5"/>
      <c r="W724" s="5"/>
    </row>
    <row r="725" spans="3:23" x14ac:dyDescent="0.2">
      <c r="C725" s="5"/>
      <c r="G725" s="5"/>
      <c r="I725" s="5"/>
      <c r="K725" s="5"/>
      <c r="M725" s="5"/>
      <c r="O725" s="5"/>
      <c r="Q725" s="5"/>
      <c r="S725" s="5"/>
      <c r="U725" s="5"/>
      <c r="W725" s="5"/>
    </row>
    <row r="726" spans="3:23" x14ac:dyDescent="0.2">
      <c r="C726" s="5"/>
      <c r="G726" s="5"/>
      <c r="I726" s="5"/>
      <c r="K726" s="5"/>
      <c r="M726" s="5"/>
      <c r="O726" s="5"/>
      <c r="Q726" s="5"/>
      <c r="S726" s="5"/>
      <c r="U726" s="5"/>
      <c r="W726" s="5"/>
    </row>
    <row r="727" spans="3:23" x14ac:dyDescent="0.2">
      <c r="C727" s="5"/>
      <c r="G727" s="5"/>
      <c r="I727" s="5"/>
      <c r="K727" s="5"/>
      <c r="M727" s="5"/>
      <c r="O727" s="5"/>
      <c r="Q727" s="5"/>
      <c r="S727" s="5"/>
      <c r="U727" s="5"/>
      <c r="W727" s="5"/>
    </row>
    <row r="728" spans="3:23" x14ac:dyDescent="0.2">
      <c r="C728" s="5"/>
      <c r="G728" s="5"/>
      <c r="I728" s="5"/>
      <c r="K728" s="5"/>
      <c r="M728" s="5"/>
      <c r="O728" s="5"/>
      <c r="Q728" s="5"/>
      <c r="S728" s="5"/>
      <c r="U728" s="5"/>
      <c r="W728" s="5"/>
    </row>
    <row r="729" spans="3:23" x14ac:dyDescent="0.2">
      <c r="C729" s="5"/>
      <c r="G729" s="5"/>
      <c r="I729" s="5"/>
      <c r="K729" s="5"/>
      <c r="M729" s="5"/>
      <c r="O729" s="5"/>
      <c r="Q729" s="5"/>
      <c r="S729" s="5"/>
      <c r="U729" s="5"/>
      <c r="W729" s="5"/>
    </row>
    <row r="730" spans="3:23" x14ac:dyDescent="0.2">
      <c r="C730" s="5"/>
      <c r="G730" s="5"/>
      <c r="I730" s="5"/>
      <c r="K730" s="5"/>
      <c r="M730" s="5"/>
      <c r="O730" s="5"/>
      <c r="Q730" s="5"/>
      <c r="S730" s="5"/>
      <c r="U730" s="5"/>
      <c r="W730" s="5"/>
    </row>
    <row r="731" spans="3:23" x14ac:dyDescent="0.2">
      <c r="C731" s="5"/>
      <c r="G731" s="5"/>
      <c r="I731" s="5"/>
      <c r="K731" s="5"/>
      <c r="M731" s="5"/>
      <c r="O731" s="5"/>
      <c r="Q731" s="5"/>
      <c r="S731" s="5"/>
      <c r="U731" s="5"/>
      <c r="W731" s="5"/>
    </row>
    <row r="732" spans="3:23" x14ac:dyDescent="0.2">
      <c r="C732" s="5"/>
      <c r="G732" s="5"/>
      <c r="I732" s="5"/>
      <c r="K732" s="5"/>
      <c r="M732" s="5"/>
      <c r="O732" s="5"/>
      <c r="Q732" s="5"/>
      <c r="S732" s="5"/>
      <c r="U732" s="5"/>
      <c r="W732" s="5"/>
    </row>
    <row r="733" spans="3:23" x14ac:dyDescent="0.2">
      <c r="C733" s="5"/>
      <c r="G733" s="5"/>
      <c r="I733" s="5"/>
      <c r="K733" s="5"/>
      <c r="M733" s="5"/>
      <c r="O733" s="5"/>
      <c r="Q733" s="5"/>
      <c r="S733" s="5"/>
      <c r="U733" s="5"/>
      <c r="W733" s="5"/>
    </row>
    <row r="734" spans="3:23" x14ac:dyDescent="0.2">
      <c r="C734" s="5"/>
      <c r="G734" s="5"/>
      <c r="I734" s="5"/>
      <c r="K734" s="5"/>
      <c r="M734" s="5"/>
      <c r="O734" s="5"/>
      <c r="Q734" s="5"/>
      <c r="S734" s="5"/>
      <c r="U734" s="5"/>
      <c r="W734" s="5"/>
    </row>
    <row r="735" spans="3:23" x14ac:dyDescent="0.2">
      <c r="C735" s="5"/>
      <c r="G735" s="5"/>
      <c r="I735" s="5"/>
      <c r="K735" s="5"/>
      <c r="M735" s="5"/>
      <c r="O735" s="5"/>
      <c r="Q735" s="5"/>
      <c r="S735" s="5"/>
      <c r="U735" s="5"/>
      <c r="W735" s="5"/>
    </row>
    <row r="736" spans="3:23" x14ac:dyDescent="0.2">
      <c r="C736" s="5"/>
      <c r="G736" s="5"/>
      <c r="I736" s="5"/>
      <c r="K736" s="5"/>
      <c r="M736" s="5"/>
      <c r="O736" s="5"/>
      <c r="Q736" s="5"/>
      <c r="S736" s="5"/>
      <c r="U736" s="5"/>
      <c r="W736" s="5"/>
    </row>
    <row r="737" spans="3:23" x14ac:dyDescent="0.2">
      <c r="C737" s="5"/>
      <c r="G737" s="5"/>
      <c r="I737" s="5"/>
      <c r="K737" s="5"/>
      <c r="M737" s="5"/>
      <c r="O737" s="5"/>
      <c r="Q737" s="5"/>
      <c r="S737" s="5"/>
      <c r="U737" s="5"/>
      <c r="W737" s="5"/>
    </row>
    <row r="738" spans="3:23" x14ac:dyDescent="0.2">
      <c r="C738" s="5"/>
      <c r="G738" s="5"/>
      <c r="I738" s="5"/>
      <c r="K738" s="5"/>
      <c r="M738" s="5"/>
      <c r="O738" s="5"/>
      <c r="Q738" s="5"/>
      <c r="S738" s="5"/>
      <c r="U738" s="5"/>
      <c r="W738" s="5"/>
    </row>
    <row r="739" spans="3:23" x14ac:dyDescent="0.2">
      <c r="C739" s="5"/>
      <c r="G739" s="5"/>
      <c r="I739" s="5"/>
      <c r="K739" s="5"/>
      <c r="M739" s="5"/>
      <c r="O739" s="5"/>
      <c r="Q739" s="5"/>
      <c r="S739" s="5"/>
      <c r="U739" s="5"/>
      <c r="W739" s="5"/>
    </row>
    <row r="740" spans="3:23" x14ac:dyDescent="0.2">
      <c r="C740" s="5"/>
      <c r="G740" s="5"/>
      <c r="I740" s="5"/>
      <c r="K740" s="5"/>
      <c r="M740" s="5"/>
      <c r="O740" s="5"/>
      <c r="Q740" s="5"/>
      <c r="S740" s="5"/>
      <c r="U740" s="5"/>
      <c r="W740" s="5"/>
    </row>
    <row r="741" spans="3:23" x14ac:dyDescent="0.2">
      <c r="C741" s="5"/>
      <c r="G741" s="5"/>
      <c r="I741" s="5"/>
      <c r="K741" s="5"/>
      <c r="M741" s="5"/>
      <c r="O741" s="5"/>
      <c r="Q741" s="5"/>
      <c r="S741" s="5"/>
      <c r="U741" s="5"/>
      <c r="W741" s="5"/>
    </row>
    <row r="742" spans="3:23" x14ac:dyDescent="0.2">
      <c r="C742" s="5"/>
      <c r="G742" s="5"/>
      <c r="I742" s="5"/>
      <c r="K742" s="5"/>
      <c r="M742" s="5"/>
      <c r="O742" s="5"/>
      <c r="Q742" s="5"/>
      <c r="S742" s="5"/>
      <c r="U742" s="5"/>
      <c r="W742" s="5"/>
    </row>
    <row r="743" spans="3:23" x14ac:dyDescent="0.2">
      <c r="C743" s="5"/>
      <c r="G743" s="5"/>
      <c r="I743" s="5"/>
      <c r="K743" s="5"/>
      <c r="M743" s="5"/>
      <c r="O743" s="5"/>
      <c r="Q743" s="5"/>
      <c r="S743" s="5"/>
      <c r="U743" s="5"/>
      <c r="W743" s="5"/>
    </row>
    <row r="744" spans="3:23" x14ac:dyDescent="0.2">
      <c r="C744" s="5"/>
      <c r="G744" s="5"/>
      <c r="I744" s="5"/>
      <c r="K744" s="5"/>
      <c r="M744" s="5"/>
      <c r="O744" s="5"/>
      <c r="Q744" s="5"/>
      <c r="S744" s="5"/>
      <c r="U744" s="5"/>
      <c r="W744" s="5"/>
    </row>
    <row r="745" spans="3:23" x14ac:dyDescent="0.2">
      <c r="C745" s="5"/>
      <c r="G745" s="5"/>
      <c r="I745" s="5"/>
      <c r="K745" s="5"/>
      <c r="M745" s="5"/>
      <c r="O745" s="5"/>
      <c r="Q745" s="5"/>
      <c r="S745" s="5"/>
      <c r="U745" s="5"/>
      <c r="W745" s="5"/>
    </row>
    <row r="746" spans="3:23" x14ac:dyDescent="0.2">
      <c r="C746" s="5"/>
      <c r="G746" s="5"/>
      <c r="I746" s="5"/>
      <c r="K746" s="5"/>
      <c r="M746" s="5"/>
      <c r="O746" s="5"/>
      <c r="Q746" s="5"/>
      <c r="S746" s="5"/>
      <c r="U746" s="5"/>
      <c r="W746" s="5"/>
    </row>
    <row r="747" spans="3:23" x14ac:dyDescent="0.2">
      <c r="C747" s="5"/>
      <c r="G747" s="5"/>
      <c r="I747" s="5"/>
      <c r="K747" s="5"/>
      <c r="M747" s="5"/>
      <c r="O747" s="5"/>
      <c r="Q747" s="5"/>
      <c r="S747" s="5"/>
      <c r="U747" s="5"/>
      <c r="W747" s="5"/>
    </row>
    <row r="748" spans="3:23" x14ac:dyDescent="0.2">
      <c r="C748" s="5"/>
      <c r="G748" s="5"/>
      <c r="I748" s="5"/>
      <c r="K748" s="5"/>
      <c r="M748" s="5"/>
      <c r="O748" s="5"/>
      <c r="Q748" s="5"/>
      <c r="S748" s="5"/>
      <c r="U748" s="5"/>
      <c r="W748" s="5"/>
    </row>
    <row r="749" spans="3:23" x14ac:dyDescent="0.2">
      <c r="C749" s="5"/>
      <c r="G749" s="5"/>
      <c r="I749" s="5"/>
      <c r="K749" s="5"/>
      <c r="M749" s="5"/>
      <c r="O749" s="5"/>
      <c r="Q749" s="5"/>
      <c r="S749" s="5"/>
      <c r="U749" s="5"/>
      <c r="W749" s="5"/>
    </row>
    <row r="750" spans="3:23" x14ac:dyDescent="0.2">
      <c r="C750" s="5"/>
      <c r="G750" s="5"/>
      <c r="I750" s="5"/>
      <c r="K750" s="5"/>
      <c r="M750" s="5"/>
      <c r="O750" s="5"/>
      <c r="Q750" s="5"/>
      <c r="S750" s="5"/>
      <c r="U750" s="5"/>
      <c r="W750" s="5"/>
    </row>
    <row r="751" spans="3:23" x14ac:dyDescent="0.2">
      <c r="C751" s="5"/>
      <c r="G751" s="5"/>
      <c r="I751" s="5"/>
      <c r="K751" s="5"/>
      <c r="M751" s="5"/>
      <c r="O751" s="5"/>
      <c r="Q751" s="5"/>
      <c r="S751" s="5"/>
      <c r="U751" s="5"/>
      <c r="W751" s="5"/>
    </row>
    <row r="752" spans="3:23" x14ac:dyDescent="0.2">
      <c r="C752" s="5"/>
      <c r="G752" s="5"/>
      <c r="I752" s="5"/>
      <c r="K752" s="5"/>
      <c r="M752" s="5"/>
      <c r="O752" s="5"/>
      <c r="Q752" s="5"/>
      <c r="S752" s="5"/>
      <c r="U752" s="5"/>
      <c r="W752" s="5"/>
    </row>
    <row r="753" spans="3:23" x14ac:dyDescent="0.2">
      <c r="C753" s="5"/>
      <c r="G753" s="5"/>
      <c r="I753" s="5"/>
      <c r="K753" s="5"/>
      <c r="M753" s="5"/>
      <c r="O753" s="5"/>
      <c r="Q753" s="5"/>
      <c r="S753" s="5"/>
      <c r="U753" s="5"/>
      <c r="W753" s="5"/>
    </row>
    <row r="754" spans="3:23" x14ac:dyDescent="0.2">
      <c r="C754" s="5"/>
      <c r="G754" s="5"/>
      <c r="I754" s="5"/>
      <c r="K754" s="5"/>
      <c r="M754" s="5"/>
      <c r="O754" s="5"/>
      <c r="Q754" s="5"/>
      <c r="S754" s="5"/>
      <c r="U754" s="5"/>
      <c r="W754" s="5"/>
    </row>
    <row r="755" spans="3:23" x14ac:dyDescent="0.2">
      <c r="C755" s="5"/>
      <c r="G755" s="5"/>
      <c r="I755" s="5"/>
      <c r="K755" s="5"/>
      <c r="M755" s="5"/>
      <c r="O755" s="5"/>
      <c r="Q755" s="5"/>
      <c r="S755" s="5"/>
      <c r="U755" s="5"/>
      <c r="W755" s="5"/>
    </row>
    <row r="756" spans="3:23" x14ac:dyDescent="0.2">
      <c r="C756" s="5"/>
      <c r="G756" s="5"/>
      <c r="I756" s="5"/>
      <c r="K756" s="5"/>
      <c r="M756" s="5"/>
      <c r="O756" s="5"/>
      <c r="Q756" s="5"/>
      <c r="S756" s="5"/>
      <c r="U756" s="5"/>
      <c r="W756" s="5"/>
    </row>
    <row r="757" spans="3:23" x14ac:dyDescent="0.2">
      <c r="C757" s="5"/>
      <c r="G757" s="5"/>
      <c r="I757" s="5"/>
      <c r="K757" s="5"/>
      <c r="M757" s="5"/>
      <c r="O757" s="5"/>
      <c r="Q757" s="5"/>
      <c r="S757" s="5"/>
      <c r="U757" s="5"/>
      <c r="W757" s="5"/>
    </row>
    <row r="758" spans="3:23" x14ac:dyDescent="0.2">
      <c r="C758" s="5"/>
      <c r="G758" s="5"/>
      <c r="I758" s="5"/>
      <c r="K758" s="5"/>
      <c r="M758" s="5"/>
      <c r="O758" s="5"/>
      <c r="Q758" s="5"/>
      <c r="S758" s="5"/>
      <c r="U758" s="5"/>
      <c r="W758" s="5"/>
    </row>
    <row r="759" spans="3:23" x14ac:dyDescent="0.2">
      <c r="C759" s="5"/>
      <c r="G759" s="5"/>
      <c r="I759" s="5"/>
      <c r="K759" s="5"/>
      <c r="M759" s="5"/>
      <c r="O759" s="5"/>
      <c r="Q759" s="5"/>
      <c r="S759" s="5"/>
      <c r="U759" s="5"/>
      <c r="W759" s="5"/>
    </row>
    <row r="760" spans="3:23" x14ac:dyDescent="0.2">
      <c r="C760" s="5"/>
      <c r="G760" s="5"/>
      <c r="I760" s="5"/>
      <c r="K760" s="5"/>
      <c r="M760" s="5"/>
      <c r="O760" s="5"/>
      <c r="Q760" s="5"/>
      <c r="S760" s="5"/>
      <c r="U760" s="5"/>
      <c r="W760" s="5"/>
    </row>
    <row r="761" spans="3:23" x14ac:dyDescent="0.2">
      <c r="C761" s="5"/>
      <c r="G761" s="5"/>
      <c r="I761" s="5"/>
      <c r="K761" s="5"/>
      <c r="M761" s="5"/>
      <c r="O761" s="5"/>
      <c r="Q761" s="5"/>
      <c r="S761" s="5"/>
      <c r="U761" s="5"/>
      <c r="W761" s="5"/>
    </row>
    <row r="762" spans="3:23" x14ac:dyDescent="0.2">
      <c r="C762" s="5"/>
      <c r="G762" s="5"/>
      <c r="I762" s="5"/>
      <c r="K762" s="5"/>
      <c r="M762" s="5"/>
      <c r="O762" s="5"/>
      <c r="Q762" s="5"/>
      <c r="S762" s="5"/>
      <c r="U762" s="5"/>
      <c r="W762" s="5"/>
    </row>
    <row r="763" spans="3:23" x14ac:dyDescent="0.2">
      <c r="C763" s="5"/>
      <c r="G763" s="5"/>
      <c r="I763" s="5"/>
      <c r="K763" s="5"/>
      <c r="M763" s="5"/>
      <c r="O763" s="5"/>
      <c r="Q763" s="5"/>
      <c r="S763" s="5"/>
      <c r="U763" s="5"/>
      <c r="W763" s="5"/>
    </row>
    <row r="764" spans="3:23" x14ac:dyDescent="0.2">
      <c r="C764" s="5"/>
      <c r="G764" s="5"/>
      <c r="I764" s="5"/>
      <c r="K764" s="5"/>
      <c r="M764" s="5"/>
      <c r="O764" s="5"/>
      <c r="Q764" s="5"/>
      <c r="S764" s="5"/>
      <c r="U764" s="5"/>
      <c r="W764" s="5"/>
    </row>
    <row r="765" spans="3:23" x14ac:dyDescent="0.2">
      <c r="C765" s="5"/>
      <c r="G765" s="5"/>
      <c r="I765" s="5"/>
      <c r="K765" s="5"/>
      <c r="M765" s="5"/>
      <c r="O765" s="5"/>
      <c r="Q765" s="5"/>
      <c r="S765" s="5"/>
      <c r="U765" s="5"/>
      <c r="W765" s="5"/>
    </row>
    <row r="766" spans="3:23" x14ac:dyDescent="0.2">
      <c r="C766" s="5"/>
      <c r="G766" s="5"/>
      <c r="I766" s="5"/>
      <c r="K766" s="5"/>
      <c r="M766" s="5"/>
      <c r="O766" s="5"/>
      <c r="Q766" s="5"/>
      <c r="S766" s="5"/>
      <c r="U766" s="5"/>
      <c r="W766" s="5"/>
    </row>
    <row r="767" spans="3:23" x14ac:dyDescent="0.2">
      <c r="C767" s="5"/>
      <c r="G767" s="5"/>
      <c r="I767" s="5"/>
      <c r="K767" s="5"/>
      <c r="M767" s="5"/>
      <c r="O767" s="5"/>
      <c r="Q767" s="5"/>
      <c r="S767" s="5"/>
      <c r="U767" s="5"/>
      <c r="W767" s="5"/>
    </row>
    <row r="768" spans="3:23" x14ac:dyDescent="0.2">
      <c r="C768" s="5"/>
      <c r="G768" s="5"/>
      <c r="I768" s="5"/>
      <c r="K768" s="5"/>
      <c r="M768" s="5"/>
      <c r="O768" s="5"/>
      <c r="Q768" s="5"/>
      <c r="S768" s="5"/>
      <c r="U768" s="5"/>
      <c r="W768" s="5"/>
    </row>
    <row r="769" spans="3:23" x14ac:dyDescent="0.2">
      <c r="C769" s="5"/>
      <c r="G769" s="5"/>
      <c r="I769" s="5"/>
      <c r="K769" s="5"/>
      <c r="M769" s="5"/>
      <c r="O769" s="5"/>
      <c r="Q769" s="5"/>
      <c r="S769" s="5"/>
      <c r="U769" s="5"/>
      <c r="W769" s="5"/>
    </row>
    <row r="770" spans="3:23" x14ac:dyDescent="0.2">
      <c r="C770" s="5"/>
      <c r="G770" s="5"/>
      <c r="I770" s="5"/>
      <c r="K770" s="5"/>
      <c r="M770" s="5"/>
      <c r="O770" s="5"/>
      <c r="Q770" s="5"/>
      <c r="S770" s="5"/>
      <c r="U770" s="5"/>
      <c r="W770" s="5"/>
    </row>
    <row r="771" spans="3:23" x14ac:dyDescent="0.2">
      <c r="C771" s="5"/>
      <c r="G771" s="5"/>
      <c r="I771" s="5"/>
      <c r="K771" s="5"/>
      <c r="M771" s="5"/>
      <c r="O771" s="5"/>
      <c r="Q771" s="5"/>
      <c r="S771" s="5"/>
      <c r="U771" s="5"/>
      <c r="W771" s="5"/>
    </row>
    <row r="772" spans="3:23" x14ac:dyDescent="0.2">
      <c r="C772" s="5"/>
      <c r="G772" s="5"/>
      <c r="I772" s="5"/>
      <c r="K772" s="5"/>
      <c r="M772" s="5"/>
      <c r="O772" s="5"/>
      <c r="Q772" s="5"/>
      <c r="S772" s="5"/>
      <c r="U772" s="5"/>
      <c r="W772" s="5"/>
    </row>
    <row r="773" spans="3:23" x14ac:dyDescent="0.2">
      <c r="C773" s="5"/>
      <c r="G773" s="5"/>
      <c r="I773" s="5"/>
      <c r="K773" s="5"/>
      <c r="M773" s="5"/>
      <c r="O773" s="5"/>
      <c r="Q773" s="5"/>
      <c r="S773" s="5"/>
      <c r="U773" s="5"/>
      <c r="W773" s="5"/>
    </row>
    <row r="774" spans="3:23" x14ac:dyDescent="0.2">
      <c r="C774" s="5"/>
      <c r="G774" s="5"/>
      <c r="I774" s="5"/>
      <c r="K774" s="5"/>
      <c r="M774" s="5"/>
      <c r="O774" s="5"/>
      <c r="Q774" s="5"/>
      <c r="S774" s="5"/>
      <c r="U774" s="5"/>
      <c r="W774" s="5"/>
    </row>
    <row r="775" spans="3:23" x14ac:dyDescent="0.2">
      <c r="C775" s="5"/>
      <c r="G775" s="5"/>
      <c r="I775" s="5"/>
      <c r="K775" s="5"/>
      <c r="M775" s="5"/>
      <c r="O775" s="5"/>
      <c r="Q775" s="5"/>
      <c r="S775" s="5"/>
      <c r="U775" s="5"/>
      <c r="W775" s="5"/>
    </row>
    <row r="776" spans="3:23" x14ac:dyDescent="0.2">
      <c r="C776" s="5"/>
      <c r="G776" s="5"/>
      <c r="I776" s="5"/>
      <c r="K776" s="5"/>
      <c r="M776" s="5"/>
      <c r="O776" s="5"/>
      <c r="Q776" s="5"/>
      <c r="S776" s="5"/>
      <c r="U776" s="5"/>
      <c r="W776" s="5"/>
    </row>
    <row r="777" spans="3:23" x14ac:dyDescent="0.2">
      <c r="C777" s="5"/>
      <c r="G777" s="5"/>
      <c r="I777" s="5"/>
      <c r="K777" s="5"/>
      <c r="M777" s="5"/>
      <c r="O777" s="5"/>
      <c r="Q777" s="5"/>
      <c r="S777" s="5"/>
      <c r="U777" s="5"/>
      <c r="W777" s="5"/>
    </row>
    <row r="778" spans="3:23" x14ac:dyDescent="0.2">
      <c r="C778" s="5"/>
      <c r="G778" s="5"/>
      <c r="I778" s="5"/>
      <c r="K778" s="5"/>
      <c r="M778" s="5"/>
      <c r="O778" s="5"/>
      <c r="Q778" s="5"/>
      <c r="S778" s="5"/>
      <c r="U778" s="5"/>
      <c r="W778" s="5"/>
    </row>
    <row r="779" spans="3:23" x14ac:dyDescent="0.2">
      <c r="C779" s="5"/>
      <c r="G779" s="5"/>
      <c r="I779" s="5"/>
      <c r="K779" s="5"/>
      <c r="M779" s="5"/>
      <c r="O779" s="5"/>
      <c r="Q779" s="5"/>
      <c r="S779" s="5"/>
      <c r="U779" s="5"/>
      <c r="W779" s="5"/>
    </row>
    <row r="780" spans="3:23" x14ac:dyDescent="0.2">
      <c r="C780" s="5"/>
      <c r="G780" s="5"/>
      <c r="I780" s="5"/>
      <c r="K780" s="5"/>
      <c r="M780" s="5"/>
      <c r="O780" s="5"/>
      <c r="Q780" s="5"/>
      <c r="S780" s="5"/>
      <c r="U780" s="5"/>
      <c r="W780" s="5"/>
    </row>
    <row r="781" spans="3:23" x14ac:dyDescent="0.2">
      <c r="C781" s="5"/>
      <c r="G781" s="5"/>
      <c r="I781" s="5"/>
      <c r="K781" s="5"/>
      <c r="M781" s="5"/>
      <c r="O781" s="5"/>
      <c r="Q781" s="5"/>
      <c r="S781" s="5"/>
      <c r="U781" s="5"/>
      <c r="W781" s="5"/>
    </row>
    <row r="782" spans="3:23" x14ac:dyDescent="0.2">
      <c r="C782" s="5"/>
      <c r="G782" s="5"/>
      <c r="I782" s="5"/>
      <c r="K782" s="5"/>
      <c r="M782" s="5"/>
      <c r="O782" s="5"/>
      <c r="Q782" s="5"/>
      <c r="S782" s="5"/>
      <c r="U782" s="5"/>
      <c r="W782" s="5"/>
    </row>
    <row r="783" spans="3:23" x14ac:dyDescent="0.2">
      <c r="C783" s="5"/>
      <c r="G783" s="5"/>
      <c r="I783" s="5"/>
      <c r="K783" s="5"/>
      <c r="M783" s="5"/>
      <c r="O783" s="5"/>
      <c r="Q783" s="5"/>
      <c r="S783" s="5"/>
      <c r="U783" s="5"/>
      <c r="W783" s="5"/>
    </row>
    <row r="784" spans="3:23" x14ac:dyDescent="0.2">
      <c r="C784" s="5"/>
      <c r="G784" s="5"/>
      <c r="I784" s="5"/>
      <c r="K784" s="5"/>
      <c r="M784" s="5"/>
      <c r="O784" s="5"/>
      <c r="Q784" s="5"/>
      <c r="S784" s="5"/>
      <c r="U784" s="5"/>
      <c r="W784" s="5"/>
    </row>
    <row r="785" spans="3:23" x14ac:dyDescent="0.2">
      <c r="C785" s="5"/>
      <c r="G785" s="5"/>
      <c r="I785" s="5"/>
      <c r="K785" s="5"/>
      <c r="M785" s="5"/>
      <c r="O785" s="5"/>
      <c r="Q785" s="5"/>
      <c r="S785" s="5"/>
      <c r="U785" s="5"/>
      <c r="W785" s="5"/>
    </row>
    <row r="786" spans="3:23" x14ac:dyDescent="0.2">
      <c r="C786" s="5"/>
      <c r="G786" s="5"/>
      <c r="I786" s="5"/>
      <c r="K786" s="5"/>
      <c r="M786" s="5"/>
      <c r="O786" s="5"/>
      <c r="Q786" s="5"/>
      <c r="S786" s="5"/>
      <c r="U786" s="5"/>
      <c r="W786" s="5"/>
    </row>
    <row r="787" spans="3:23" x14ac:dyDescent="0.2">
      <c r="C787" s="5"/>
      <c r="G787" s="5"/>
      <c r="I787" s="5"/>
      <c r="K787" s="5"/>
      <c r="M787" s="5"/>
      <c r="O787" s="5"/>
      <c r="Q787" s="5"/>
      <c r="S787" s="5"/>
      <c r="U787" s="5"/>
      <c r="W787" s="5"/>
    </row>
    <row r="788" spans="3:23" x14ac:dyDescent="0.2">
      <c r="C788" s="5"/>
      <c r="G788" s="5"/>
      <c r="I788" s="5"/>
      <c r="K788" s="5"/>
      <c r="M788" s="5"/>
      <c r="O788" s="5"/>
      <c r="Q788" s="5"/>
      <c r="S788" s="5"/>
      <c r="U788" s="5"/>
      <c r="W788" s="5"/>
    </row>
    <row r="789" spans="3:23" x14ac:dyDescent="0.2">
      <c r="C789" s="5"/>
      <c r="G789" s="5"/>
      <c r="I789" s="5"/>
      <c r="K789" s="5"/>
      <c r="M789" s="5"/>
      <c r="O789" s="5"/>
      <c r="Q789" s="5"/>
      <c r="S789" s="5"/>
      <c r="U789" s="5"/>
      <c r="W789" s="5"/>
    </row>
    <row r="790" spans="3:23" x14ac:dyDescent="0.2">
      <c r="C790" s="5"/>
      <c r="G790" s="5"/>
      <c r="I790" s="5"/>
      <c r="K790" s="5"/>
      <c r="M790" s="5"/>
      <c r="O790" s="5"/>
      <c r="Q790" s="5"/>
      <c r="S790" s="5"/>
      <c r="U790" s="5"/>
      <c r="W790" s="5"/>
    </row>
    <row r="791" spans="3:23" x14ac:dyDescent="0.2">
      <c r="C791" s="5"/>
      <c r="G791" s="5"/>
      <c r="I791" s="5"/>
      <c r="K791" s="5"/>
      <c r="M791" s="5"/>
      <c r="O791" s="5"/>
      <c r="Q791" s="5"/>
      <c r="S791" s="5"/>
      <c r="U791" s="5"/>
      <c r="W791" s="5"/>
    </row>
    <row r="792" spans="3:23" x14ac:dyDescent="0.2">
      <c r="C792" s="5"/>
      <c r="G792" s="5"/>
      <c r="I792" s="5"/>
      <c r="K792" s="5"/>
      <c r="M792" s="5"/>
      <c r="O792" s="5"/>
      <c r="Q792" s="5"/>
      <c r="S792" s="5"/>
      <c r="U792" s="5"/>
      <c r="W792" s="5"/>
    </row>
    <row r="793" spans="3:23" x14ac:dyDescent="0.2">
      <c r="C793" s="5"/>
      <c r="G793" s="5"/>
      <c r="I793" s="5"/>
      <c r="K793" s="5"/>
      <c r="M793" s="5"/>
      <c r="O793" s="5"/>
      <c r="Q793" s="5"/>
      <c r="S793" s="5"/>
      <c r="U793" s="5"/>
      <c r="W793" s="5"/>
    </row>
    <row r="794" spans="3:23" x14ac:dyDescent="0.2">
      <c r="C794" s="5"/>
      <c r="G794" s="5"/>
      <c r="I794" s="5"/>
      <c r="K794" s="5"/>
      <c r="M794" s="5"/>
      <c r="O794" s="5"/>
      <c r="Q794" s="5"/>
      <c r="S794" s="5"/>
      <c r="U794" s="5"/>
      <c r="W794" s="5"/>
    </row>
    <row r="795" spans="3:23" x14ac:dyDescent="0.2">
      <c r="C795" s="5"/>
      <c r="G795" s="5"/>
      <c r="I795" s="5"/>
      <c r="K795" s="5"/>
      <c r="M795" s="5"/>
      <c r="O795" s="5"/>
      <c r="Q795" s="5"/>
      <c r="S795" s="5"/>
      <c r="U795" s="5"/>
      <c r="W795" s="5"/>
    </row>
    <row r="796" spans="3:23" x14ac:dyDescent="0.2">
      <c r="C796" s="5"/>
      <c r="G796" s="5"/>
      <c r="I796" s="5"/>
      <c r="K796" s="5"/>
      <c r="M796" s="5"/>
      <c r="O796" s="5"/>
      <c r="Q796" s="5"/>
      <c r="S796" s="5"/>
      <c r="U796" s="5"/>
      <c r="W796" s="5"/>
    </row>
    <row r="797" spans="3:23" x14ac:dyDescent="0.2">
      <c r="C797" s="5"/>
      <c r="G797" s="5"/>
      <c r="I797" s="5"/>
      <c r="K797" s="5"/>
      <c r="M797" s="5"/>
      <c r="O797" s="5"/>
      <c r="Q797" s="5"/>
      <c r="S797" s="5"/>
      <c r="U797" s="5"/>
      <c r="W797" s="5"/>
    </row>
    <row r="798" spans="3:23" x14ac:dyDescent="0.2">
      <c r="C798" s="5"/>
      <c r="G798" s="5"/>
      <c r="I798" s="5"/>
      <c r="K798" s="5"/>
      <c r="M798" s="5"/>
      <c r="O798" s="5"/>
      <c r="Q798" s="5"/>
      <c r="S798" s="5"/>
      <c r="U798" s="5"/>
      <c r="W798" s="5"/>
    </row>
    <row r="799" spans="3:23" x14ac:dyDescent="0.2">
      <c r="C799" s="5"/>
      <c r="G799" s="5"/>
      <c r="I799" s="5"/>
      <c r="K799" s="5"/>
      <c r="M799" s="5"/>
      <c r="O799" s="5"/>
      <c r="Q799" s="5"/>
      <c r="S799" s="5"/>
      <c r="U799" s="5"/>
      <c r="W799" s="5"/>
    </row>
    <row r="800" spans="3:23" x14ac:dyDescent="0.2">
      <c r="C800" s="5"/>
      <c r="G800" s="5"/>
      <c r="I800" s="5"/>
      <c r="K800" s="5"/>
      <c r="M800" s="5"/>
      <c r="O800" s="5"/>
      <c r="Q800" s="5"/>
      <c r="S800" s="5"/>
      <c r="U800" s="5"/>
      <c r="W800" s="5"/>
    </row>
    <row r="801" spans="3:23" x14ac:dyDescent="0.2">
      <c r="C801" s="5"/>
      <c r="G801" s="5"/>
      <c r="I801" s="5"/>
      <c r="K801" s="5"/>
      <c r="M801" s="5"/>
      <c r="O801" s="5"/>
      <c r="Q801" s="5"/>
      <c r="S801" s="5"/>
      <c r="U801" s="5"/>
      <c r="W801" s="5"/>
    </row>
    <row r="802" spans="3:23" x14ac:dyDescent="0.2">
      <c r="C802" s="5"/>
      <c r="G802" s="5"/>
      <c r="I802" s="5"/>
      <c r="K802" s="5"/>
      <c r="M802" s="5"/>
      <c r="O802" s="5"/>
      <c r="Q802" s="5"/>
      <c r="S802" s="5"/>
      <c r="U802" s="5"/>
      <c r="W802" s="5"/>
    </row>
    <row r="803" spans="3:23" x14ac:dyDescent="0.2">
      <c r="C803" s="5"/>
      <c r="G803" s="5"/>
      <c r="I803" s="5"/>
      <c r="K803" s="5"/>
      <c r="M803" s="5"/>
      <c r="O803" s="5"/>
      <c r="Q803" s="5"/>
      <c r="S803" s="5"/>
      <c r="U803" s="5"/>
      <c r="W803" s="5"/>
    </row>
    <row r="804" spans="3:23" x14ac:dyDescent="0.2">
      <c r="C804" s="5"/>
      <c r="G804" s="5"/>
      <c r="I804" s="5"/>
      <c r="K804" s="5"/>
      <c r="M804" s="5"/>
      <c r="O804" s="5"/>
      <c r="Q804" s="5"/>
      <c r="S804" s="5"/>
      <c r="U804" s="5"/>
      <c r="W804" s="5"/>
    </row>
    <row r="805" spans="3:23" x14ac:dyDescent="0.2">
      <c r="C805" s="5"/>
      <c r="G805" s="5"/>
      <c r="I805" s="5"/>
      <c r="K805" s="5"/>
      <c r="M805" s="5"/>
      <c r="O805" s="5"/>
      <c r="Q805" s="5"/>
      <c r="S805" s="5"/>
      <c r="U805" s="5"/>
      <c r="W805" s="5"/>
    </row>
    <row r="806" spans="3:23" x14ac:dyDescent="0.2">
      <c r="C806" s="5"/>
      <c r="G806" s="5"/>
      <c r="I806" s="5"/>
      <c r="K806" s="5"/>
      <c r="M806" s="5"/>
      <c r="O806" s="5"/>
      <c r="Q806" s="5"/>
      <c r="S806" s="5"/>
      <c r="U806" s="5"/>
      <c r="W806" s="5"/>
    </row>
    <row r="807" spans="3:23" x14ac:dyDescent="0.2">
      <c r="C807" s="5"/>
      <c r="G807" s="5"/>
      <c r="I807" s="5"/>
      <c r="K807" s="5"/>
      <c r="M807" s="5"/>
      <c r="O807" s="5"/>
      <c r="Q807" s="5"/>
      <c r="S807" s="5"/>
      <c r="U807" s="5"/>
      <c r="W807" s="5"/>
    </row>
    <row r="808" spans="3:23" x14ac:dyDescent="0.2">
      <c r="C808" s="5"/>
      <c r="G808" s="5"/>
      <c r="I808" s="5"/>
      <c r="K808" s="5"/>
      <c r="M808" s="5"/>
      <c r="O808" s="5"/>
      <c r="Q808" s="5"/>
      <c r="S808" s="5"/>
      <c r="U808" s="5"/>
      <c r="W808" s="5"/>
    </row>
    <row r="809" spans="3:23" x14ac:dyDescent="0.2">
      <c r="C809" s="5"/>
      <c r="G809" s="5"/>
      <c r="I809" s="5"/>
      <c r="K809" s="5"/>
      <c r="M809" s="5"/>
      <c r="O809" s="5"/>
      <c r="Q809" s="5"/>
      <c r="S809" s="5"/>
      <c r="U809" s="5"/>
      <c r="W809" s="5"/>
    </row>
    <row r="810" spans="3:23" x14ac:dyDescent="0.2">
      <c r="C810" s="5"/>
      <c r="G810" s="5"/>
      <c r="I810" s="5"/>
      <c r="K810" s="5"/>
      <c r="M810" s="5"/>
      <c r="O810" s="5"/>
      <c r="Q810" s="5"/>
      <c r="S810" s="5"/>
      <c r="U810" s="5"/>
      <c r="W810" s="5"/>
    </row>
    <row r="811" spans="3:23" x14ac:dyDescent="0.2">
      <c r="C811" s="5"/>
      <c r="G811" s="5"/>
      <c r="I811" s="5"/>
      <c r="K811" s="5"/>
      <c r="M811" s="5"/>
      <c r="O811" s="5"/>
      <c r="Q811" s="5"/>
      <c r="S811" s="5"/>
      <c r="U811" s="5"/>
      <c r="W811" s="5"/>
    </row>
    <row r="812" spans="3:23" x14ac:dyDescent="0.2">
      <c r="C812" s="5"/>
      <c r="G812" s="5"/>
      <c r="I812" s="5"/>
      <c r="K812" s="5"/>
      <c r="M812" s="5"/>
      <c r="O812" s="5"/>
      <c r="Q812" s="5"/>
      <c r="S812" s="5"/>
      <c r="U812" s="5"/>
      <c r="W812" s="5"/>
    </row>
    <row r="813" spans="3:23" x14ac:dyDescent="0.2">
      <c r="C813" s="5"/>
      <c r="G813" s="5"/>
      <c r="I813" s="5"/>
      <c r="K813" s="5"/>
      <c r="M813" s="5"/>
      <c r="O813" s="5"/>
      <c r="Q813" s="5"/>
      <c r="S813" s="5"/>
      <c r="U813" s="5"/>
      <c r="W813" s="5"/>
    </row>
    <row r="814" spans="3:23" x14ac:dyDescent="0.2">
      <c r="C814" s="5"/>
      <c r="G814" s="5"/>
      <c r="I814" s="5"/>
      <c r="K814" s="5"/>
      <c r="M814" s="5"/>
      <c r="O814" s="5"/>
      <c r="Q814" s="5"/>
      <c r="S814" s="5"/>
      <c r="U814" s="5"/>
      <c r="W814" s="5"/>
    </row>
    <row r="815" spans="3:23" x14ac:dyDescent="0.2">
      <c r="C815" s="5"/>
      <c r="G815" s="5"/>
      <c r="I815" s="5"/>
      <c r="K815" s="5"/>
      <c r="M815" s="5"/>
      <c r="O815" s="5"/>
      <c r="Q815" s="5"/>
      <c r="S815" s="5"/>
      <c r="U815" s="5"/>
      <c r="W815" s="5"/>
    </row>
    <row r="816" spans="3:23" x14ac:dyDescent="0.2">
      <c r="C816" s="5"/>
      <c r="G816" s="5"/>
      <c r="I816" s="5"/>
      <c r="K816" s="5"/>
      <c r="M816" s="5"/>
      <c r="O816" s="5"/>
      <c r="Q816" s="5"/>
      <c r="S816" s="5"/>
      <c r="U816" s="5"/>
      <c r="W816" s="5"/>
    </row>
    <row r="817" spans="3:23" x14ac:dyDescent="0.2">
      <c r="C817" s="5"/>
      <c r="G817" s="5"/>
      <c r="I817" s="5"/>
      <c r="K817" s="5"/>
      <c r="M817" s="5"/>
      <c r="O817" s="5"/>
      <c r="Q817" s="5"/>
      <c r="S817" s="5"/>
      <c r="U817" s="5"/>
      <c r="W817" s="5"/>
    </row>
    <row r="818" spans="3:23" x14ac:dyDescent="0.2">
      <c r="C818" s="5"/>
      <c r="G818" s="5"/>
      <c r="I818" s="5"/>
      <c r="K818" s="5"/>
      <c r="M818" s="5"/>
      <c r="O818" s="5"/>
      <c r="Q818" s="5"/>
      <c r="S818" s="5"/>
      <c r="U818" s="5"/>
      <c r="W818" s="5"/>
    </row>
    <row r="819" spans="3:23" x14ac:dyDescent="0.2">
      <c r="C819" s="5"/>
      <c r="G819" s="5"/>
      <c r="I819" s="5"/>
      <c r="K819" s="5"/>
      <c r="M819" s="5"/>
      <c r="O819" s="5"/>
      <c r="Q819" s="5"/>
      <c r="S819" s="5"/>
      <c r="U819" s="5"/>
      <c r="W819" s="5"/>
    </row>
    <row r="820" spans="3:23" x14ac:dyDescent="0.2">
      <c r="C820" s="5"/>
      <c r="G820" s="5"/>
      <c r="I820" s="5"/>
      <c r="K820" s="5"/>
      <c r="M820" s="5"/>
      <c r="O820" s="5"/>
      <c r="Q820" s="5"/>
      <c r="S820" s="5"/>
      <c r="U820" s="5"/>
      <c r="W820" s="5"/>
    </row>
    <row r="821" spans="3:23" x14ac:dyDescent="0.2">
      <c r="C821" s="5"/>
      <c r="G821" s="5"/>
      <c r="I821" s="5"/>
      <c r="K821" s="5"/>
      <c r="M821" s="5"/>
      <c r="O821" s="5"/>
      <c r="Q821" s="5"/>
      <c r="S821" s="5"/>
      <c r="U821" s="5"/>
      <c r="W821" s="5"/>
    </row>
    <row r="822" spans="3:23" x14ac:dyDescent="0.2">
      <c r="C822" s="5"/>
      <c r="G822" s="5"/>
      <c r="I822" s="5"/>
      <c r="K822" s="5"/>
      <c r="M822" s="5"/>
      <c r="O822" s="5"/>
      <c r="Q822" s="5"/>
      <c r="S822" s="5"/>
      <c r="U822" s="5"/>
      <c r="W822" s="5"/>
    </row>
    <row r="823" spans="3:23" x14ac:dyDescent="0.2">
      <c r="C823" s="5"/>
      <c r="G823" s="5"/>
      <c r="I823" s="5"/>
      <c r="K823" s="5"/>
      <c r="M823" s="5"/>
      <c r="O823" s="5"/>
      <c r="Q823" s="5"/>
      <c r="S823" s="5"/>
      <c r="U823" s="5"/>
      <c r="W823" s="5"/>
    </row>
    <row r="824" spans="3:23" x14ac:dyDescent="0.2">
      <c r="C824" s="5"/>
      <c r="G824" s="5"/>
      <c r="I824" s="5"/>
      <c r="K824" s="5"/>
      <c r="M824" s="5"/>
      <c r="O824" s="5"/>
      <c r="Q824" s="5"/>
      <c r="S824" s="5"/>
      <c r="U824" s="5"/>
      <c r="W824" s="5"/>
    </row>
    <row r="825" spans="3:23" x14ac:dyDescent="0.2">
      <c r="C825" s="5"/>
      <c r="G825" s="5"/>
      <c r="I825" s="5"/>
      <c r="K825" s="5"/>
      <c r="M825" s="5"/>
      <c r="O825" s="5"/>
      <c r="Q825" s="5"/>
      <c r="S825" s="5"/>
      <c r="U825" s="5"/>
      <c r="W825" s="5"/>
    </row>
    <row r="826" spans="3:23" x14ac:dyDescent="0.2">
      <c r="C826" s="5"/>
      <c r="G826" s="5"/>
      <c r="I826" s="5"/>
      <c r="K826" s="5"/>
      <c r="M826" s="5"/>
      <c r="O826" s="5"/>
      <c r="Q826" s="5"/>
      <c r="S826" s="5"/>
      <c r="U826" s="5"/>
      <c r="W826" s="5"/>
    </row>
    <row r="827" spans="3:23" x14ac:dyDescent="0.2">
      <c r="C827" s="5"/>
      <c r="G827" s="5"/>
      <c r="I827" s="5"/>
      <c r="K827" s="5"/>
      <c r="M827" s="5"/>
      <c r="O827" s="5"/>
      <c r="Q827" s="5"/>
      <c r="S827" s="5"/>
      <c r="U827" s="5"/>
      <c r="W827" s="5"/>
    </row>
    <row r="828" spans="3:23" x14ac:dyDescent="0.2">
      <c r="C828" s="5"/>
      <c r="G828" s="5"/>
      <c r="I828" s="5"/>
      <c r="K828" s="5"/>
      <c r="M828" s="5"/>
      <c r="O828" s="5"/>
      <c r="Q828" s="5"/>
      <c r="S828" s="5"/>
      <c r="U828" s="5"/>
      <c r="W828" s="5"/>
    </row>
    <row r="829" spans="3:23" x14ac:dyDescent="0.2">
      <c r="C829" s="5"/>
      <c r="G829" s="5"/>
      <c r="I829" s="5"/>
      <c r="K829" s="5"/>
      <c r="M829" s="5"/>
      <c r="O829" s="5"/>
      <c r="Q829" s="5"/>
      <c r="S829" s="5"/>
      <c r="U829" s="5"/>
      <c r="W829" s="5"/>
    </row>
    <row r="830" spans="3:23" x14ac:dyDescent="0.2">
      <c r="C830" s="5"/>
      <c r="G830" s="5"/>
      <c r="I830" s="5"/>
      <c r="K830" s="5"/>
      <c r="M830" s="5"/>
      <c r="O830" s="5"/>
      <c r="Q830" s="5"/>
      <c r="S830" s="5"/>
      <c r="U830" s="5"/>
      <c r="W830" s="5"/>
    </row>
    <row r="831" spans="3:23" x14ac:dyDescent="0.2">
      <c r="C831" s="5"/>
      <c r="G831" s="5"/>
      <c r="I831" s="5"/>
      <c r="K831" s="5"/>
      <c r="M831" s="5"/>
      <c r="O831" s="5"/>
      <c r="Q831" s="5"/>
      <c r="S831" s="5"/>
      <c r="U831" s="5"/>
      <c r="W831" s="5"/>
    </row>
    <row r="832" spans="3:23" x14ac:dyDescent="0.2">
      <c r="C832" s="5"/>
      <c r="G832" s="5"/>
      <c r="I832" s="5"/>
      <c r="K832" s="5"/>
      <c r="M832" s="5"/>
      <c r="O832" s="5"/>
      <c r="Q832" s="5"/>
      <c r="S832" s="5"/>
      <c r="U832" s="5"/>
      <c r="W832" s="5"/>
    </row>
    <row r="833" spans="3:23" x14ac:dyDescent="0.2">
      <c r="C833" s="5"/>
      <c r="G833" s="5"/>
      <c r="I833" s="5"/>
      <c r="K833" s="5"/>
      <c r="M833" s="5"/>
      <c r="O833" s="5"/>
      <c r="Q833" s="5"/>
      <c r="S833" s="5"/>
      <c r="U833" s="5"/>
      <c r="W833" s="5"/>
    </row>
    <row r="834" spans="3:23" x14ac:dyDescent="0.2">
      <c r="C834" s="5"/>
      <c r="G834" s="5"/>
      <c r="I834" s="5"/>
      <c r="K834" s="5"/>
      <c r="M834" s="5"/>
      <c r="O834" s="5"/>
      <c r="Q834" s="5"/>
      <c r="S834" s="5"/>
      <c r="U834" s="5"/>
      <c r="W834" s="5"/>
    </row>
    <row r="835" spans="3:23" x14ac:dyDescent="0.2">
      <c r="C835" s="5"/>
      <c r="G835" s="5"/>
      <c r="I835" s="5"/>
      <c r="K835" s="5"/>
      <c r="M835" s="5"/>
      <c r="O835" s="5"/>
      <c r="Q835" s="5"/>
      <c r="S835" s="5"/>
      <c r="U835" s="5"/>
      <c r="W835" s="5"/>
    </row>
    <row r="836" spans="3:23" x14ac:dyDescent="0.2">
      <c r="C836" s="5"/>
      <c r="G836" s="5"/>
      <c r="I836" s="5"/>
      <c r="K836" s="5"/>
      <c r="M836" s="5"/>
      <c r="O836" s="5"/>
      <c r="Q836" s="5"/>
      <c r="S836" s="5"/>
      <c r="U836" s="5"/>
      <c r="W836" s="5"/>
    </row>
    <row r="837" spans="3:23" x14ac:dyDescent="0.2">
      <c r="C837" s="5"/>
      <c r="G837" s="5"/>
      <c r="I837" s="5"/>
      <c r="K837" s="5"/>
      <c r="M837" s="5"/>
      <c r="O837" s="5"/>
      <c r="Q837" s="5"/>
      <c r="S837" s="5"/>
      <c r="U837" s="5"/>
      <c r="W837" s="5"/>
    </row>
    <row r="838" spans="3:23" x14ac:dyDescent="0.2">
      <c r="C838" s="5"/>
      <c r="G838" s="5"/>
      <c r="I838" s="5"/>
      <c r="K838" s="5"/>
      <c r="M838" s="5"/>
      <c r="O838" s="5"/>
      <c r="Q838" s="5"/>
      <c r="S838" s="5"/>
      <c r="U838" s="5"/>
      <c r="W838" s="5"/>
    </row>
    <row r="839" spans="3:23" x14ac:dyDescent="0.2">
      <c r="C839" s="5"/>
      <c r="G839" s="5"/>
      <c r="I839" s="5"/>
      <c r="K839" s="5"/>
      <c r="M839" s="5"/>
      <c r="O839" s="5"/>
      <c r="Q839" s="5"/>
      <c r="S839" s="5"/>
      <c r="U839" s="5"/>
      <c r="W839" s="5"/>
    </row>
    <row r="840" spans="3:23" x14ac:dyDescent="0.2">
      <c r="C840" s="5"/>
      <c r="G840" s="5"/>
      <c r="I840" s="5"/>
      <c r="K840" s="5"/>
      <c r="M840" s="5"/>
      <c r="O840" s="5"/>
      <c r="Q840" s="5"/>
      <c r="S840" s="5"/>
      <c r="U840" s="5"/>
      <c r="W840" s="5"/>
    </row>
    <row r="841" spans="3:23" x14ac:dyDescent="0.2">
      <c r="C841" s="5"/>
      <c r="G841" s="5"/>
      <c r="I841" s="5"/>
      <c r="K841" s="5"/>
      <c r="M841" s="5"/>
      <c r="O841" s="5"/>
      <c r="Q841" s="5"/>
      <c r="S841" s="5"/>
      <c r="U841" s="5"/>
      <c r="W841" s="5"/>
    </row>
    <row r="842" spans="3:23" x14ac:dyDescent="0.2">
      <c r="C842" s="5"/>
      <c r="G842" s="5"/>
      <c r="I842" s="5"/>
      <c r="K842" s="5"/>
      <c r="M842" s="5"/>
      <c r="O842" s="5"/>
      <c r="Q842" s="5"/>
      <c r="S842" s="5"/>
      <c r="U842" s="5"/>
      <c r="W842" s="5"/>
    </row>
    <row r="843" spans="3:23" x14ac:dyDescent="0.2">
      <c r="C843" s="5"/>
      <c r="G843" s="5"/>
      <c r="I843" s="5"/>
      <c r="K843" s="5"/>
      <c r="M843" s="5"/>
      <c r="O843" s="5"/>
      <c r="Q843" s="5"/>
      <c r="S843" s="5"/>
      <c r="U843" s="5"/>
      <c r="W843" s="5"/>
    </row>
    <row r="844" spans="3:23" x14ac:dyDescent="0.2">
      <c r="C844" s="5"/>
      <c r="G844" s="5"/>
      <c r="I844" s="5"/>
      <c r="K844" s="5"/>
      <c r="M844" s="5"/>
      <c r="O844" s="5"/>
      <c r="Q844" s="5"/>
      <c r="S844" s="5"/>
      <c r="U844" s="5"/>
      <c r="W844" s="5"/>
    </row>
    <row r="845" spans="3:23" x14ac:dyDescent="0.2">
      <c r="C845" s="5"/>
      <c r="G845" s="5"/>
      <c r="I845" s="5"/>
      <c r="K845" s="5"/>
      <c r="M845" s="5"/>
      <c r="O845" s="5"/>
      <c r="Q845" s="5"/>
      <c r="S845" s="5"/>
      <c r="U845" s="5"/>
      <c r="W845" s="5"/>
    </row>
    <row r="846" spans="3:23" x14ac:dyDescent="0.2">
      <c r="C846" s="5"/>
      <c r="G846" s="5"/>
      <c r="I846" s="5"/>
      <c r="K846" s="5"/>
      <c r="M846" s="5"/>
      <c r="O846" s="5"/>
      <c r="Q846" s="5"/>
      <c r="S846" s="5"/>
      <c r="U846" s="5"/>
      <c r="W846" s="5"/>
    </row>
    <row r="847" spans="3:23" x14ac:dyDescent="0.2">
      <c r="C847" s="5"/>
      <c r="G847" s="5"/>
      <c r="I847" s="5"/>
      <c r="K847" s="5"/>
      <c r="M847" s="5"/>
      <c r="O847" s="5"/>
      <c r="Q847" s="5"/>
      <c r="S847" s="5"/>
      <c r="U847" s="5"/>
      <c r="W847" s="5"/>
    </row>
    <row r="848" spans="3:23" x14ac:dyDescent="0.2">
      <c r="C848" s="5"/>
      <c r="G848" s="5"/>
      <c r="I848" s="5"/>
      <c r="K848" s="5"/>
      <c r="M848" s="5"/>
      <c r="O848" s="5"/>
      <c r="Q848" s="5"/>
      <c r="S848" s="5"/>
      <c r="U848" s="5"/>
      <c r="W848" s="5"/>
    </row>
    <row r="849" spans="3:23" x14ac:dyDescent="0.2">
      <c r="C849" s="5"/>
      <c r="G849" s="5"/>
      <c r="I849" s="5"/>
      <c r="K849" s="5"/>
      <c r="M849" s="5"/>
      <c r="O849" s="5"/>
      <c r="Q849" s="5"/>
      <c r="S849" s="5"/>
      <c r="U849" s="5"/>
      <c r="W849" s="5"/>
    </row>
    <row r="850" spans="3:23" x14ac:dyDescent="0.2">
      <c r="C850" s="5"/>
      <c r="G850" s="5"/>
      <c r="I850" s="5"/>
      <c r="K850" s="5"/>
      <c r="M850" s="5"/>
      <c r="O850" s="5"/>
      <c r="Q850" s="5"/>
      <c r="S850" s="5"/>
      <c r="U850" s="5"/>
      <c r="W850" s="5"/>
    </row>
    <row r="851" spans="3:23" x14ac:dyDescent="0.2">
      <c r="C851" s="5"/>
      <c r="G851" s="5"/>
      <c r="I851" s="5"/>
      <c r="K851" s="5"/>
      <c r="M851" s="5"/>
      <c r="O851" s="5"/>
      <c r="Q851" s="5"/>
      <c r="S851" s="5"/>
      <c r="U851" s="5"/>
      <c r="W851" s="5"/>
    </row>
    <row r="852" spans="3:23" x14ac:dyDescent="0.2">
      <c r="C852" s="5"/>
      <c r="G852" s="5"/>
      <c r="I852" s="5"/>
      <c r="K852" s="5"/>
      <c r="M852" s="5"/>
      <c r="O852" s="5"/>
      <c r="Q852" s="5"/>
      <c r="S852" s="5"/>
      <c r="U852" s="5"/>
      <c r="W852" s="5"/>
    </row>
    <row r="853" spans="3:23" x14ac:dyDescent="0.2">
      <c r="C853" s="5"/>
      <c r="G853" s="5"/>
      <c r="I853" s="5"/>
      <c r="K853" s="5"/>
      <c r="M853" s="5"/>
      <c r="O853" s="5"/>
      <c r="Q853" s="5"/>
      <c r="S853" s="5"/>
      <c r="U853" s="5"/>
      <c r="W853" s="5"/>
    </row>
    <row r="854" spans="3:23" x14ac:dyDescent="0.2">
      <c r="C854" s="5"/>
      <c r="G854" s="5"/>
      <c r="I854" s="5"/>
      <c r="K854" s="5"/>
      <c r="M854" s="5"/>
      <c r="O854" s="5"/>
      <c r="Q854" s="5"/>
      <c r="S854" s="5"/>
      <c r="U854" s="5"/>
      <c r="W854" s="5"/>
    </row>
    <row r="855" spans="3:23" x14ac:dyDescent="0.2">
      <c r="C855" s="5"/>
      <c r="G855" s="5"/>
      <c r="I855" s="5"/>
      <c r="K855" s="5"/>
      <c r="M855" s="5"/>
      <c r="O855" s="5"/>
      <c r="Q855" s="5"/>
      <c r="S855" s="5"/>
      <c r="U855" s="5"/>
      <c r="W855" s="5"/>
    </row>
    <row r="856" spans="3:23" x14ac:dyDescent="0.2">
      <c r="C856" s="5"/>
      <c r="G856" s="5"/>
      <c r="I856" s="5"/>
      <c r="K856" s="5"/>
      <c r="M856" s="5"/>
      <c r="O856" s="5"/>
      <c r="Q856" s="5"/>
      <c r="S856" s="5"/>
      <c r="U856" s="5"/>
      <c r="W856" s="5"/>
    </row>
    <row r="857" spans="3:23" x14ac:dyDescent="0.2">
      <c r="C857" s="5"/>
      <c r="G857" s="5"/>
      <c r="I857" s="5"/>
      <c r="K857" s="5"/>
      <c r="M857" s="5"/>
      <c r="O857" s="5"/>
      <c r="Q857" s="5"/>
      <c r="S857" s="5"/>
      <c r="U857" s="5"/>
      <c r="W857" s="5"/>
    </row>
    <row r="858" spans="3:23" x14ac:dyDescent="0.2">
      <c r="C858" s="5"/>
      <c r="G858" s="5"/>
      <c r="I858" s="5"/>
      <c r="K858" s="5"/>
      <c r="M858" s="5"/>
      <c r="O858" s="5"/>
      <c r="Q858" s="5"/>
      <c r="S858" s="5"/>
      <c r="U858" s="5"/>
      <c r="W858" s="5"/>
    </row>
    <row r="859" spans="3:23" x14ac:dyDescent="0.2">
      <c r="C859" s="5"/>
      <c r="G859" s="5"/>
      <c r="I859" s="5"/>
      <c r="K859" s="5"/>
      <c r="M859" s="5"/>
      <c r="O859" s="5"/>
      <c r="Q859" s="5"/>
      <c r="S859" s="5"/>
      <c r="U859" s="5"/>
      <c r="W859" s="5"/>
    </row>
    <row r="860" spans="3:23" x14ac:dyDescent="0.2">
      <c r="C860" s="5"/>
      <c r="G860" s="5"/>
      <c r="I860" s="5"/>
      <c r="K860" s="5"/>
      <c r="M860" s="5"/>
      <c r="O860" s="5"/>
      <c r="Q860" s="5"/>
      <c r="S860" s="5"/>
      <c r="U860" s="5"/>
      <c r="W860" s="5"/>
    </row>
    <row r="861" spans="3:23" x14ac:dyDescent="0.2">
      <c r="C861" s="5"/>
      <c r="G861" s="5"/>
      <c r="I861" s="5"/>
      <c r="K861" s="5"/>
      <c r="M861" s="5"/>
      <c r="O861" s="5"/>
      <c r="Q861" s="5"/>
      <c r="S861" s="5"/>
      <c r="U861" s="5"/>
      <c r="W861" s="5"/>
    </row>
    <row r="862" spans="3:23" x14ac:dyDescent="0.2">
      <c r="C862" s="5"/>
      <c r="G862" s="5"/>
      <c r="I862" s="5"/>
      <c r="K862" s="5"/>
      <c r="M862" s="5"/>
      <c r="O862" s="5"/>
      <c r="Q862" s="5"/>
      <c r="S862" s="5"/>
      <c r="U862" s="5"/>
      <c r="W862" s="5"/>
    </row>
    <row r="863" spans="3:23" x14ac:dyDescent="0.2">
      <c r="C863" s="5"/>
      <c r="G863" s="5"/>
      <c r="I863" s="5"/>
      <c r="K863" s="5"/>
      <c r="M863" s="5"/>
      <c r="O863" s="5"/>
      <c r="Q863" s="5"/>
      <c r="S863" s="5"/>
      <c r="U863" s="5"/>
      <c r="W863" s="5"/>
    </row>
    <row r="864" spans="3:23" x14ac:dyDescent="0.2">
      <c r="C864" s="5"/>
      <c r="G864" s="5"/>
      <c r="I864" s="5"/>
      <c r="K864" s="5"/>
      <c r="M864" s="5"/>
      <c r="O864" s="5"/>
      <c r="Q864" s="5"/>
      <c r="S864" s="5"/>
      <c r="U864" s="5"/>
      <c r="W864" s="5"/>
    </row>
    <row r="865" spans="3:23" x14ac:dyDescent="0.2">
      <c r="C865" s="5"/>
      <c r="G865" s="5"/>
      <c r="I865" s="5"/>
      <c r="K865" s="5"/>
      <c r="M865" s="5"/>
      <c r="O865" s="5"/>
      <c r="Q865" s="5"/>
      <c r="S865" s="5"/>
      <c r="U865" s="5"/>
      <c r="W865" s="5"/>
    </row>
    <row r="866" spans="3:23" x14ac:dyDescent="0.2">
      <c r="C866" s="5"/>
      <c r="G866" s="5"/>
      <c r="I866" s="5"/>
      <c r="K866" s="5"/>
      <c r="M866" s="5"/>
      <c r="O866" s="5"/>
      <c r="Q866" s="5"/>
      <c r="S866" s="5"/>
      <c r="U866" s="5"/>
      <c r="W866" s="5"/>
    </row>
    <row r="867" spans="3:23" x14ac:dyDescent="0.2">
      <c r="C867" s="5"/>
      <c r="G867" s="5"/>
      <c r="I867" s="5"/>
      <c r="K867" s="5"/>
      <c r="M867" s="5"/>
      <c r="O867" s="5"/>
      <c r="Q867" s="5"/>
      <c r="S867" s="5"/>
      <c r="U867" s="5"/>
      <c r="W867" s="5"/>
    </row>
    <row r="868" spans="3:23" x14ac:dyDescent="0.2">
      <c r="C868" s="5"/>
      <c r="G868" s="5"/>
      <c r="I868" s="5"/>
      <c r="K868" s="5"/>
      <c r="M868" s="5"/>
      <c r="O868" s="5"/>
      <c r="Q868" s="5"/>
      <c r="S868" s="5"/>
      <c r="U868" s="5"/>
      <c r="W868" s="5"/>
    </row>
    <row r="869" spans="3:23" x14ac:dyDescent="0.2">
      <c r="C869" s="5"/>
      <c r="G869" s="5"/>
      <c r="I869" s="5"/>
      <c r="K869" s="5"/>
      <c r="M869" s="5"/>
      <c r="O869" s="5"/>
      <c r="Q869" s="5"/>
      <c r="S869" s="5"/>
      <c r="U869" s="5"/>
      <c r="W869" s="5"/>
    </row>
    <row r="870" spans="3:23" x14ac:dyDescent="0.2">
      <c r="C870" s="5"/>
      <c r="G870" s="5"/>
      <c r="I870" s="5"/>
      <c r="K870" s="5"/>
      <c r="M870" s="5"/>
      <c r="O870" s="5"/>
      <c r="Q870" s="5"/>
      <c r="S870" s="5"/>
      <c r="U870" s="5"/>
      <c r="W870" s="5"/>
    </row>
    <row r="871" spans="3:23" x14ac:dyDescent="0.2">
      <c r="C871" s="5"/>
      <c r="G871" s="5"/>
      <c r="I871" s="5"/>
      <c r="K871" s="5"/>
      <c r="M871" s="5"/>
      <c r="O871" s="5"/>
      <c r="Q871" s="5"/>
      <c r="S871" s="5"/>
      <c r="U871" s="5"/>
      <c r="W871" s="5"/>
    </row>
    <row r="872" spans="3:23" x14ac:dyDescent="0.2">
      <c r="C872" s="5"/>
      <c r="G872" s="5"/>
      <c r="I872" s="5"/>
      <c r="K872" s="5"/>
      <c r="M872" s="5"/>
      <c r="O872" s="5"/>
      <c r="Q872" s="5"/>
      <c r="S872" s="5"/>
      <c r="U872" s="5"/>
      <c r="W872" s="5"/>
    </row>
    <row r="873" spans="3:23" x14ac:dyDescent="0.2">
      <c r="C873" s="5"/>
      <c r="G873" s="5"/>
      <c r="I873" s="5"/>
      <c r="K873" s="5"/>
      <c r="M873" s="5"/>
      <c r="O873" s="5"/>
      <c r="Q873" s="5"/>
      <c r="S873" s="5"/>
      <c r="U873" s="5"/>
      <c r="W873" s="5"/>
    </row>
    <row r="874" spans="3:23" x14ac:dyDescent="0.2">
      <c r="C874" s="5"/>
      <c r="G874" s="5"/>
      <c r="I874" s="5"/>
      <c r="K874" s="5"/>
      <c r="M874" s="5"/>
      <c r="O874" s="5"/>
      <c r="Q874" s="5"/>
      <c r="S874" s="5"/>
      <c r="U874" s="5"/>
      <c r="W874" s="5"/>
    </row>
    <row r="875" spans="3:23" x14ac:dyDescent="0.2">
      <c r="C875" s="5"/>
      <c r="G875" s="5"/>
      <c r="I875" s="5"/>
      <c r="K875" s="5"/>
      <c r="M875" s="5"/>
      <c r="O875" s="5"/>
      <c r="Q875" s="5"/>
      <c r="S875" s="5"/>
      <c r="U875" s="5"/>
      <c r="W875" s="5"/>
    </row>
    <row r="876" spans="3:23" x14ac:dyDescent="0.2">
      <c r="C876" s="5"/>
      <c r="G876" s="5"/>
      <c r="I876" s="5"/>
      <c r="K876" s="5"/>
      <c r="M876" s="5"/>
      <c r="O876" s="5"/>
      <c r="Q876" s="5"/>
      <c r="S876" s="5"/>
      <c r="U876" s="5"/>
      <c r="W876" s="5"/>
    </row>
    <row r="877" spans="3:23" x14ac:dyDescent="0.2">
      <c r="C877" s="5"/>
      <c r="G877" s="5"/>
      <c r="I877" s="5"/>
      <c r="K877" s="5"/>
      <c r="M877" s="5"/>
      <c r="O877" s="5"/>
      <c r="Q877" s="5"/>
      <c r="S877" s="5"/>
      <c r="U877" s="5"/>
      <c r="W877" s="5"/>
    </row>
    <row r="878" spans="3:23" x14ac:dyDescent="0.2">
      <c r="C878" s="5"/>
      <c r="G878" s="5"/>
      <c r="I878" s="5"/>
      <c r="K878" s="5"/>
      <c r="M878" s="5"/>
      <c r="O878" s="5"/>
      <c r="Q878" s="5"/>
      <c r="S878" s="5"/>
      <c r="U878" s="5"/>
      <c r="W878" s="5"/>
    </row>
    <row r="879" spans="3:23" x14ac:dyDescent="0.2">
      <c r="C879" s="5"/>
      <c r="G879" s="5"/>
      <c r="I879" s="5"/>
      <c r="K879" s="5"/>
      <c r="M879" s="5"/>
      <c r="O879" s="5"/>
      <c r="Q879" s="5"/>
      <c r="S879" s="5"/>
      <c r="U879" s="5"/>
      <c r="W879" s="5"/>
    </row>
    <row r="880" spans="3:23" x14ac:dyDescent="0.2">
      <c r="C880" s="5"/>
      <c r="G880" s="5"/>
      <c r="I880" s="5"/>
      <c r="K880" s="5"/>
      <c r="M880" s="5"/>
      <c r="O880" s="5"/>
      <c r="Q880" s="5"/>
      <c r="S880" s="5"/>
      <c r="U880" s="5"/>
      <c r="W880" s="5"/>
    </row>
    <row r="881" spans="3:23" x14ac:dyDescent="0.2">
      <c r="C881" s="5"/>
      <c r="G881" s="5"/>
      <c r="I881" s="5"/>
      <c r="K881" s="5"/>
      <c r="M881" s="5"/>
      <c r="O881" s="5"/>
      <c r="Q881" s="5"/>
      <c r="S881" s="5"/>
      <c r="U881" s="5"/>
      <c r="W881" s="5"/>
    </row>
    <row r="882" spans="3:23" x14ac:dyDescent="0.2">
      <c r="C882" s="5"/>
      <c r="G882" s="5"/>
      <c r="I882" s="5"/>
      <c r="K882" s="5"/>
      <c r="M882" s="5"/>
      <c r="O882" s="5"/>
      <c r="Q882" s="5"/>
      <c r="S882" s="5"/>
      <c r="U882" s="5"/>
      <c r="W882" s="5"/>
    </row>
    <row r="883" spans="3:23" x14ac:dyDescent="0.2">
      <c r="C883" s="5"/>
      <c r="G883" s="5"/>
      <c r="I883" s="5"/>
      <c r="K883" s="5"/>
      <c r="M883" s="5"/>
      <c r="O883" s="5"/>
      <c r="Q883" s="5"/>
      <c r="S883" s="5"/>
      <c r="U883" s="5"/>
      <c r="W883" s="5"/>
    </row>
    <row r="884" spans="3:23" x14ac:dyDescent="0.2">
      <c r="C884" s="5"/>
      <c r="G884" s="5"/>
      <c r="I884" s="5"/>
      <c r="K884" s="5"/>
      <c r="M884" s="5"/>
      <c r="O884" s="5"/>
      <c r="Q884" s="5"/>
      <c r="S884" s="5"/>
      <c r="U884" s="5"/>
      <c r="W884" s="5"/>
    </row>
    <row r="885" spans="3:23" x14ac:dyDescent="0.2">
      <c r="C885" s="5"/>
      <c r="G885" s="5"/>
      <c r="I885" s="5"/>
      <c r="K885" s="5"/>
      <c r="M885" s="5"/>
      <c r="O885" s="5"/>
      <c r="Q885" s="5"/>
      <c r="S885" s="5"/>
      <c r="U885" s="5"/>
      <c r="W885" s="5"/>
    </row>
    <row r="886" spans="3:23" x14ac:dyDescent="0.2">
      <c r="C886" s="5"/>
      <c r="G886" s="5"/>
      <c r="I886" s="5"/>
      <c r="K886" s="5"/>
      <c r="M886" s="5"/>
      <c r="O886" s="5"/>
      <c r="Q886" s="5"/>
      <c r="S886" s="5"/>
      <c r="U886" s="5"/>
      <c r="W886" s="5"/>
    </row>
    <row r="887" spans="3:23" x14ac:dyDescent="0.2">
      <c r="C887" s="5"/>
      <c r="G887" s="5"/>
      <c r="I887" s="5"/>
      <c r="K887" s="5"/>
      <c r="M887" s="5"/>
      <c r="O887" s="5"/>
      <c r="Q887" s="5"/>
      <c r="S887" s="5"/>
      <c r="U887" s="5"/>
      <c r="W887" s="5"/>
    </row>
    <row r="888" spans="3:23" x14ac:dyDescent="0.2">
      <c r="C888" s="5"/>
      <c r="G888" s="5"/>
      <c r="I888" s="5"/>
      <c r="K888" s="5"/>
      <c r="M888" s="5"/>
      <c r="O888" s="5"/>
      <c r="Q888" s="5"/>
      <c r="S888" s="5"/>
      <c r="U888" s="5"/>
      <c r="W888" s="5"/>
    </row>
    <row r="889" spans="3:23" x14ac:dyDescent="0.2">
      <c r="C889" s="5"/>
      <c r="G889" s="5"/>
      <c r="I889" s="5"/>
      <c r="K889" s="5"/>
      <c r="M889" s="5"/>
      <c r="O889" s="5"/>
      <c r="Q889" s="5"/>
      <c r="S889" s="5"/>
      <c r="U889" s="5"/>
      <c r="W889" s="5"/>
    </row>
    <row r="890" spans="3:23" x14ac:dyDescent="0.2">
      <c r="C890" s="5"/>
      <c r="G890" s="5"/>
      <c r="I890" s="5"/>
      <c r="K890" s="5"/>
      <c r="M890" s="5"/>
      <c r="O890" s="5"/>
      <c r="Q890" s="5"/>
      <c r="S890" s="5"/>
      <c r="U890" s="5"/>
      <c r="W890" s="5"/>
    </row>
    <row r="891" spans="3:23" x14ac:dyDescent="0.2">
      <c r="C891" s="5"/>
      <c r="G891" s="5"/>
      <c r="I891" s="5"/>
      <c r="K891" s="5"/>
      <c r="M891" s="5"/>
      <c r="O891" s="5"/>
      <c r="Q891" s="5"/>
      <c r="S891" s="5"/>
      <c r="U891" s="5"/>
      <c r="W891" s="5"/>
    </row>
    <row r="892" spans="3:23" x14ac:dyDescent="0.2">
      <c r="C892" s="5"/>
      <c r="G892" s="5"/>
      <c r="I892" s="5"/>
      <c r="K892" s="5"/>
      <c r="M892" s="5"/>
      <c r="O892" s="5"/>
      <c r="Q892" s="5"/>
      <c r="S892" s="5"/>
      <c r="U892" s="5"/>
      <c r="W892" s="5"/>
    </row>
    <row r="893" spans="3:23" x14ac:dyDescent="0.2">
      <c r="C893" s="5"/>
      <c r="G893" s="5"/>
      <c r="I893" s="5"/>
      <c r="K893" s="5"/>
      <c r="M893" s="5"/>
      <c r="O893" s="5"/>
      <c r="Q893" s="5"/>
      <c r="S893" s="5"/>
      <c r="U893" s="5"/>
      <c r="W893" s="5"/>
    </row>
    <row r="894" spans="3:23" x14ac:dyDescent="0.2">
      <c r="C894" s="5"/>
      <c r="G894" s="5"/>
      <c r="I894" s="5"/>
      <c r="K894" s="5"/>
      <c r="M894" s="5"/>
      <c r="O894" s="5"/>
      <c r="Q894" s="5"/>
      <c r="S894" s="5"/>
      <c r="U894" s="5"/>
      <c r="W894" s="5"/>
    </row>
    <row r="895" spans="3:23" x14ac:dyDescent="0.2">
      <c r="C895" s="5"/>
      <c r="G895" s="5"/>
      <c r="I895" s="5"/>
      <c r="K895" s="5"/>
      <c r="M895" s="5"/>
      <c r="O895" s="5"/>
      <c r="Q895" s="5"/>
      <c r="S895" s="5"/>
      <c r="U895" s="5"/>
      <c r="W895" s="5"/>
    </row>
    <row r="896" spans="3:23" x14ac:dyDescent="0.2">
      <c r="C896" s="5"/>
      <c r="G896" s="5"/>
      <c r="I896" s="5"/>
      <c r="K896" s="5"/>
      <c r="M896" s="5"/>
      <c r="O896" s="5"/>
      <c r="Q896" s="5"/>
      <c r="S896" s="5"/>
      <c r="U896" s="5"/>
      <c r="W896" s="5"/>
    </row>
    <row r="897" spans="3:23" x14ac:dyDescent="0.2">
      <c r="C897" s="5"/>
      <c r="G897" s="5"/>
      <c r="I897" s="5"/>
      <c r="K897" s="5"/>
      <c r="M897" s="5"/>
      <c r="O897" s="5"/>
      <c r="Q897" s="5"/>
      <c r="S897" s="5"/>
      <c r="U897" s="5"/>
      <c r="W897" s="5"/>
    </row>
    <row r="898" spans="3:23" x14ac:dyDescent="0.2">
      <c r="C898" s="5"/>
      <c r="G898" s="5"/>
      <c r="I898" s="5"/>
      <c r="K898" s="5"/>
      <c r="M898" s="5"/>
      <c r="O898" s="5"/>
      <c r="Q898" s="5"/>
      <c r="S898" s="5"/>
      <c r="U898" s="5"/>
      <c r="W898" s="5"/>
    </row>
    <row r="899" spans="3:23" x14ac:dyDescent="0.2">
      <c r="C899" s="5"/>
      <c r="G899" s="5"/>
      <c r="I899" s="5"/>
      <c r="K899" s="5"/>
      <c r="M899" s="5"/>
      <c r="O899" s="5"/>
      <c r="Q899" s="5"/>
      <c r="S899" s="5"/>
      <c r="U899" s="5"/>
      <c r="W899" s="5"/>
    </row>
    <row r="900" spans="3:23" x14ac:dyDescent="0.2">
      <c r="C900" s="5"/>
      <c r="G900" s="5"/>
      <c r="I900" s="5"/>
      <c r="K900" s="5"/>
      <c r="M900" s="5"/>
      <c r="O900" s="5"/>
      <c r="Q900" s="5"/>
      <c r="S900" s="5"/>
      <c r="U900" s="5"/>
      <c r="W900" s="5"/>
    </row>
    <row r="901" spans="3:23" x14ac:dyDescent="0.2">
      <c r="C901" s="5"/>
      <c r="G901" s="5"/>
      <c r="I901" s="5"/>
      <c r="K901" s="5"/>
      <c r="M901" s="5"/>
      <c r="O901" s="5"/>
      <c r="Q901" s="5"/>
      <c r="S901" s="5"/>
      <c r="U901" s="5"/>
      <c r="W901" s="5"/>
    </row>
    <row r="902" spans="3:23" x14ac:dyDescent="0.2">
      <c r="C902" s="5"/>
      <c r="G902" s="5"/>
      <c r="I902" s="5"/>
      <c r="K902" s="5"/>
      <c r="M902" s="5"/>
      <c r="O902" s="5"/>
      <c r="Q902" s="5"/>
      <c r="S902" s="5"/>
      <c r="U902" s="5"/>
      <c r="W902" s="5"/>
    </row>
    <row r="903" spans="3:23" x14ac:dyDescent="0.2">
      <c r="C903" s="5"/>
      <c r="G903" s="5"/>
      <c r="I903" s="5"/>
      <c r="K903" s="5"/>
      <c r="M903" s="5"/>
      <c r="O903" s="5"/>
      <c r="Q903" s="5"/>
      <c r="S903" s="5"/>
      <c r="U903" s="5"/>
      <c r="W903" s="5"/>
    </row>
    <row r="904" spans="3:23" x14ac:dyDescent="0.2">
      <c r="C904" s="5"/>
      <c r="G904" s="5"/>
      <c r="I904" s="5"/>
      <c r="K904" s="5"/>
      <c r="M904" s="5"/>
      <c r="O904" s="5"/>
      <c r="Q904" s="5"/>
      <c r="S904" s="5"/>
      <c r="U904" s="5"/>
      <c r="W904" s="5"/>
    </row>
    <row r="905" spans="3:23" x14ac:dyDescent="0.2">
      <c r="C905" s="5"/>
      <c r="G905" s="5"/>
      <c r="I905" s="5"/>
      <c r="K905" s="5"/>
      <c r="M905" s="5"/>
      <c r="O905" s="5"/>
      <c r="Q905" s="5"/>
      <c r="S905" s="5"/>
      <c r="U905" s="5"/>
      <c r="W905" s="5"/>
    </row>
    <row r="906" spans="3:23" x14ac:dyDescent="0.2">
      <c r="C906" s="5"/>
      <c r="G906" s="5"/>
      <c r="I906" s="5"/>
      <c r="K906" s="5"/>
      <c r="M906" s="5"/>
      <c r="O906" s="5"/>
      <c r="Q906" s="5"/>
      <c r="S906" s="5"/>
      <c r="U906" s="5"/>
      <c r="W906" s="5"/>
    </row>
    <row r="907" spans="3:23" x14ac:dyDescent="0.2">
      <c r="C907" s="5"/>
      <c r="G907" s="5"/>
      <c r="I907" s="5"/>
      <c r="K907" s="5"/>
      <c r="M907" s="5"/>
      <c r="O907" s="5"/>
      <c r="Q907" s="5"/>
      <c r="S907" s="5"/>
      <c r="U907" s="5"/>
      <c r="W907" s="5"/>
    </row>
    <row r="908" spans="3:23" x14ac:dyDescent="0.2">
      <c r="C908" s="5"/>
      <c r="G908" s="5"/>
      <c r="I908" s="5"/>
      <c r="K908" s="5"/>
      <c r="M908" s="5"/>
      <c r="O908" s="5"/>
      <c r="Q908" s="5"/>
      <c r="S908" s="5"/>
      <c r="U908" s="5"/>
      <c r="W908" s="5"/>
    </row>
    <row r="909" spans="3:23" x14ac:dyDescent="0.2">
      <c r="C909" s="5"/>
      <c r="G909" s="5"/>
      <c r="I909" s="5"/>
      <c r="K909" s="5"/>
      <c r="M909" s="5"/>
      <c r="O909" s="5"/>
      <c r="Q909" s="5"/>
      <c r="S909" s="5"/>
      <c r="U909" s="5"/>
      <c r="W909" s="5"/>
    </row>
    <row r="910" spans="3:23" x14ac:dyDescent="0.2">
      <c r="C910" s="5"/>
      <c r="G910" s="5"/>
      <c r="I910" s="5"/>
      <c r="K910" s="5"/>
      <c r="M910" s="5"/>
      <c r="O910" s="5"/>
      <c r="Q910" s="5"/>
      <c r="S910" s="5"/>
      <c r="U910" s="5"/>
      <c r="W910" s="5"/>
    </row>
    <row r="911" spans="3:23" x14ac:dyDescent="0.2">
      <c r="C911" s="5"/>
      <c r="G911" s="5"/>
      <c r="I911" s="5"/>
      <c r="K911" s="5"/>
      <c r="M911" s="5"/>
      <c r="O911" s="5"/>
      <c r="Q911" s="5"/>
      <c r="S911" s="5"/>
      <c r="U911" s="5"/>
      <c r="W911" s="5"/>
    </row>
    <row r="912" spans="3:23" x14ac:dyDescent="0.2">
      <c r="C912" s="5"/>
      <c r="G912" s="5"/>
      <c r="I912" s="5"/>
      <c r="K912" s="5"/>
      <c r="M912" s="5"/>
      <c r="O912" s="5"/>
      <c r="Q912" s="5"/>
      <c r="S912" s="5"/>
      <c r="U912" s="5"/>
      <c r="W912" s="5"/>
    </row>
    <row r="913" spans="3:23" x14ac:dyDescent="0.2">
      <c r="C913" s="5"/>
      <c r="G913" s="5"/>
      <c r="I913" s="5"/>
      <c r="K913" s="5"/>
      <c r="M913" s="5"/>
      <c r="O913" s="5"/>
      <c r="Q913" s="5"/>
      <c r="S913" s="5"/>
      <c r="U913" s="5"/>
      <c r="W913" s="5"/>
    </row>
    <row r="914" spans="3:23" x14ac:dyDescent="0.2">
      <c r="C914" s="5"/>
      <c r="G914" s="5"/>
      <c r="I914" s="5"/>
      <c r="K914" s="5"/>
      <c r="M914" s="5"/>
      <c r="O914" s="5"/>
      <c r="Q914" s="5"/>
      <c r="S914" s="5"/>
      <c r="U914" s="5"/>
      <c r="W914" s="5"/>
    </row>
    <row r="915" spans="3:23" x14ac:dyDescent="0.2">
      <c r="C915" s="5"/>
      <c r="G915" s="5"/>
      <c r="I915" s="5"/>
      <c r="K915" s="5"/>
      <c r="M915" s="5"/>
      <c r="O915" s="5"/>
      <c r="Q915" s="5"/>
      <c r="S915" s="5"/>
      <c r="U915" s="5"/>
      <c r="W915" s="5"/>
    </row>
    <row r="916" spans="3:23" x14ac:dyDescent="0.2">
      <c r="C916" s="5"/>
      <c r="G916" s="5"/>
      <c r="I916" s="5"/>
      <c r="K916" s="5"/>
      <c r="M916" s="5"/>
      <c r="O916" s="5"/>
      <c r="Q916" s="5"/>
      <c r="S916" s="5"/>
      <c r="U916" s="5"/>
      <c r="W916" s="5"/>
    </row>
    <row r="917" spans="3:23" x14ac:dyDescent="0.2">
      <c r="C917" s="5"/>
      <c r="G917" s="5"/>
      <c r="I917" s="5"/>
      <c r="K917" s="5"/>
      <c r="M917" s="5"/>
      <c r="O917" s="5"/>
      <c r="Q917" s="5"/>
      <c r="S917" s="5"/>
      <c r="U917" s="5"/>
      <c r="W917" s="5"/>
    </row>
    <row r="918" spans="3:23" x14ac:dyDescent="0.2">
      <c r="C918" s="5"/>
      <c r="G918" s="5"/>
      <c r="I918" s="5"/>
      <c r="K918" s="5"/>
      <c r="M918" s="5"/>
      <c r="O918" s="5"/>
      <c r="Q918" s="5"/>
      <c r="S918" s="5"/>
      <c r="U918" s="5"/>
      <c r="W918" s="5"/>
    </row>
    <row r="919" spans="3:23" x14ac:dyDescent="0.2">
      <c r="C919" s="5"/>
      <c r="G919" s="5"/>
      <c r="I919" s="5"/>
      <c r="K919" s="5"/>
      <c r="M919" s="5"/>
      <c r="O919" s="5"/>
      <c r="Q919" s="5"/>
      <c r="S919" s="5"/>
      <c r="U919" s="5"/>
      <c r="W919" s="5"/>
    </row>
    <row r="920" spans="3:23" x14ac:dyDescent="0.2">
      <c r="C920" s="5"/>
      <c r="G920" s="5"/>
      <c r="I920" s="5"/>
      <c r="K920" s="5"/>
      <c r="M920" s="5"/>
      <c r="O920" s="5"/>
      <c r="Q920" s="5"/>
      <c r="S920" s="5"/>
      <c r="U920" s="5"/>
      <c r="W920" s="5"/>
    </row>
    <row r="921" spans="3:23" x14ac:dyDescent="0.2">
      <c r="C921" s="5"/>
      <c r="G921" s="5"/>
      <c r="I921" s="5"/>
      <c r="K921" s="5"/>
      <c r="M921" s="5"/>
      <c r="O921" s="5"/>
      <c r="Q921" s="5"/>
      <c r="S921" s="5"/>
      <c r="U921" s="5"/>
      <c r="W921" s="5"/>
    </row>
    <row r="922" spans="3:23" x14ac:dyDescent="0.2">
      <c r="C922" s="5"/>
      <c r="G922" s="5"/>
      <c r="I922" s="5"/>
      <c r="K922" s="5"/>
      <c r="M922" s="5"/>
      <c r="O922" s="5"/>
      <c r="Q922" s="5"/>
      <c r="S922" s="5"/>
      <c r="U922" s="5"/>
      <c r="W922" s="5"/>
    </row>
    <row r="923" spans="3:23" x14ac:dyDescent="0.2">
      <c r="C923" s="5"/>
      <c r="G923" s="5"/>
      <c r="I923" s="5"/>
      <c r="K923" s="5"/>
      <c r="M923" s="5"/>
      <c r="O923" s="5"/>
      <c r="Q923" s="5"/>
      <c r="S923" s="5"/>
      <c r="U923" s="5"/>
      <c r="W923" s="5"/>
    </row>
    <row r="924" spans="3:23" x14ac:dyDescent="0.2">
      <c r="C924" s="5"/>
      <c r="G924" s="5"/>
      <c r="I924" s="5"/>
      <c r="K924" s="5"/>
      <c r="M924" s="5"/>
      <c r="O924" s="5"/>
      <c r="Q924" s="5"/>
      <c r="S924" s="5"/>
      <c r="U924" s="5"/>
      <c r="W924" s="5"/>
    </row>
    <row r="925" spans="3:23" x14ac:dyDescent="0.2">
      <c r="C925" s="5"/>
      <c r="G925" s="5"/>
      <c r="I925" s="5"/>
      <c r="K925" s="5"/>
      <c r="M925" s="5"/>
      <c r="O925" s="5"/>
      <c r="Q925" s="5"/>
      <c r="S925" s="5"/>
      <c r="U925" s="5"/>
      <c r="W925" s="5"/>
    </row>
    <row r="926" spans="3:23" x14ac:dyDescent="0.2">
      <c r="C926" s="5"/>
      <c r="G926" s="5"/>
      <c r="I926" s="5"/>
      <c r="K926" s="5"/>
      <c r="M926" s="5"/>
      <c r="O926" s="5"/>
      <c r="Q926" s="5"/>
      <c r="S926" s="5"/>
      <c r="U926" s="5"/>
      <c r="W926" s="5"/>
    </row>
    <row r="927" spans="3:23" x14ac:dyDescent="0.2">
      <c r="C927" s="5"/>
      <c r="G927" s="5"/>
      <c r="I927" s="5"/>
      <c r="K927" s="5"/>
      <c r="M927" s="5"/>
      <c r="O927" s="5"/>
      <c r="Q927" s="5"/>
      <c r="S927" s="5"/>
      <c r="U927" s="5"/>
      <c r="W927" s="5"/>
    </row>
    <row r="928" spans="3:23" x14ac:dyDescent="0.2">
      <c r="C928" s="5"/>
      <c r="G928" s="5"/>
      <c r="I928" s="5"/>
      <c r="K928" s="5"/>
      <c r="M928" s="5"/>
      <c r="O928" s="5"/>
      <c r="Q928" s="5"/>
      <c r="S928" s="5"/>
      <c r="U928" s="5"/>
      <c r="W928" s="5"/>
    </row>
    <row r="929" spans="3:23" x14ac:dyDescent="0.2">
      <c r="C929" s="5"/>
      <c r="G929" s="5"/>
      <c r="I929" s="5"/>
      <c r="K929" s="5"/>
      <c r="M929" s="5"/>
      <c r="O929" s="5"/>
      <c r="Q929" s="5"/>
      <c r="S929" s="5"/>
      <c r="U929" s="5"/>
      <c r="W929" s="5"/>
    </row>
    <row r="930" spans="3:23" x14ac:dyDescent="0.2">
      <c r="C930" s="5"/>
      <c r="G930" s="5"/>
      <c r="I930" s="5"/>
      <c r="K930" s="5"/>
      <c r="M930" s="5"/>
      <c r="O930" s="5"/>
      <c r="Q930" s="5"/>
      <c r="S930" s="5"/>
      <c r="U930" s="5"/>
      <c r="W930" s="5"/>
    </row>
    <row r="931" spans="3:23" x14ac:dyDescent="0.2">
      <c r="C931" s="5"/>
      <c r="G931" s="5"/>
      <c r="I931" s="5"/>
      <c r="K931" s="5"/>
      <c r="M931" s="5"/>
      <c r="O931" s="5"/>
      <c r="Q931" s="5"/>
      <c r="S931" s="5"/>
      <c r="U931" s="5"/>
      <c r="W931" s="5"/>
    </row>
    <row r="932" spans="3:23" x14ac:dyDescent="0.2">
      <c r="C932" s="5"/>
      <c r="G932" s="5"/>
      <c r="I932" s="5"/>
      <c r="K932" s="5"/>
      <c r="M932" s="5"/>
      <c r="O932" s="5"/>
      <c r="Q932" s="5"/>
      <c r="S932" s="5"/>
      <c r="U932" s="5"/>
      <c r="W932" s="5"/>
    </row>
    <row r="933" spans="3:23" x14ac:dyDescent="0.2">
      <c r="C933" s="5"/>
      <c r="G933" s="5"/>
      <c r="I933" s="5"/>
      <c r="K933" s="5"/>
      <c r="M933" s="5"/>
      <c r="O933" s="5"/>
      <c r="Q933" s="5"/>
      <c r="S933" s="5"/>
      <c r="U933" s="5"/>
      <c r="W933" s="5"/>
    </row>
    <row r="934" spans="3:23" x14ac:dyDescent="0.2">
      <c r="C934" s="5"/>
      <c r="G934" s="5"/>
      <c r="I934" s="5"/>
      <c r="K934" s="5"/>
      <c r="M934" s="5"/>
      <c r="O934" s="5"/>
      <c r="Q934" s="5"/>
      <c r="S934" s="5"/>
      <c r="U934" s="5"/>
      <c r="W934" s="5"/>
    </row>
    <row r="935" spans="3:23" x14ac:dyDescent="0.2">
      <c r="C935" s="5"/>
      <c r="G935" s="5"/>
      <c r="I935" s="5"/>
      <c r="K935" s="5"/>
      <c r="M935" s="5"/>
      <c r="O935" s="5"/>
      <c r="Q935" s="5"/>
      <c r="S935" s="5"/>
      <c r="U935" s="5"/>
      <c r="W935" s="5"/>
    </row>
    <row r="936" spans="3:23" x14ac:dyDescent="0.2">
      <c r="C936" s="5"/>
      <c r="G936" s="5"/>
      <c r="I936" s="5"/>
      <c r="K936" s="5"/>
      <c r="M936" s="5"/>
      <c r="O936" s="5"/>
      <c r="Q936" s="5"/>
      <c r="S936" s="5"/>
      <c r="U936" s="5"/>
      <c r="W936" s="5"/>
    </row>
    <row r="937" spans="3:23" x14ac:dyDescent="0.2">
      <c r="C937" s="5"/>
      <c r="G937" s="5"/>
      <c r="I937" s="5"/>
      <c r="K937" s="5"/>
      <c r="M937" s="5"/>
      <c r="O937" s="5"/>
      <c r="Q937" s="5"/>
      <c r="S937" s="5"/>
      <c r="U937" s="5"/>
      <c r="W937" s="5"/>
    </row>
    <row r="938" spans="3:23" x14ac:dyDescent="0.2">
      <c r="C938" s="5"/>
      <c r="G938" s="5"/>
      <c r="I938" s="5"/>
      <c r="K938" s="5"/>
      <c r="M938" s="5"/>
      <c r="O938" s="5"/>
      <c r="Q938" s="5"/>
      <c r="S938" s="5"/>
      <c r="U938" s="5"/>
      <c r="W938" s="5"/>
    </row>
    <row r="939" spans="3:23" x14ac:dyDescent="0.2">
      <c r="C939" s="5"/>
      <c r="G939" s="5"/>
      <c r="I939" s="5"/>
      <c r="K939" s="5"/>
      <c r="M939" s="5"/>
      <c r="O939" s="5"/>
      <c r="Q939" s="5"/>
      <c r="S939" s="5"/>
      <c r="U939" s="5"/>
      <c r="W939" s="5"/>
    </row>
    <row r="940" spans="3:23" x14ac:dyDescent="0.2">
      <c r="C940" s="5"/>
      <c r="G940" s="5"/>
      <c r="I940" s="5"/>
      <c r="K940" s="5"/>
      <c r="M940" s="5"/>
      <c r="O940" s="5"/>
      <c r="Q940" s="5"/>
      <c r="S940" s="5"/>
      <c r="U940" s="5"/>
      <c r="W940" s="5"/>
    </row>
    <row r="941" spans="3:23" x14ac:dyDescent="0.2">
      <c r="C941" s="5"/>
      <c r="G941" s="5"/>
      <c r="I941" s="5"/>
      <c r="K941" s="5"/>
      <c r="M941" s="5"/>
      <c r="O941" s="5"/>
      <c r="Q941" s="5"/>
      <c r="S941" s="5"/>
      <c r="U941" s="5"/>
      <c r="W941" s="5"/>
    </row>
    <row r="942" spans="3:23" x14ac:dyDescent="0.2">
      <c r="C942" s="5"/>
      <c r="G942" s="5"/>
      <c r="I942" s="5"/>
      <c r="K942" s="5"/>
      <c r="M942" s="5"/>
      <c r="O942" s="5"/>
      <c r="Q942" s="5"/>
      <c r="S942" s="5"/>
      <c r="U942" s="5"/>
      <c r="W942" s="5"/>
    </row>
    <row r="943" spans="3:23" x14ac:dyDescent="0.2">
      <c r="C943" s="5"/>
      <c r="G943" s="5"/>
      <c r="I943" s="5"/>
      <c r="K943" s="5"/>
      <c r="M943" s="5"/>
      <c r="O943" s="5"/>
      <c r="Q943" s="5"/>
      <c r="S943" s="5"/>
      <c r="U943" s="5"/>
      <c r="W943" s="5"/>
    </row>
    <row r="944" spans="3:23" x14ac:dyDescent="0.2">
      <c r="C944" s="5"/>
      <c r="G944" s="5"/>
      <c r="I944" s="5"/>
      <c r="K944" s="5"/>
      <c r="M944" s="5"/>
      <c r="O944" s="5"/>
      <c r="Q944" s="5"/>
      <c r="S944" s="5"/>
      <c r="U944" s="5"/>
      <c r="W944" s="5"/>
    </row>
    <row r="945" spans="3:23" x14ac:dyDescent="0.2">
      <c r="C945" s="5"/>
      <c r="G945" s="5"/>
      <c r="I945" s="5"/>
      <c r="K945" s="5"/>
      <c r="M945" s="5"/>
      <c r="O945" s="5"/>
      <c r="Q945" s="5"/>
      <c r="S945" s="5"/>
      <c r="U945" s="5"/>
      <c r="W945" s="5"/>
    </row>
    <row r="946" spans="3:23" x14ac:dyDescent="0.2">
      <c r="C946" s="5"/>
      <c r="G946" s="5"/>
      <c r="I946" s="5"/>
      <c r="K946" s="5"/>
      <c r="M946" s="5"/>
      <c r="O946" s="5"/>
      <c r="Q946" s="5"/>
      <c r="S946" s="5"/>
      <c r="U946" s="5"/>
      <c r="W946" s="5"/>
    </row>
    <row r="947" spans="3:23" x14ac:dyDescent="0.2">
      <c r="C947" s="5"/>
      <c r="G947" s="5"/>
      <c r="I947" s="5"/>
      <c r="K947" s="5"/>
      <c r="M947" s="5"/>
      <c r="O947" s="5"/>
      <c r="Q947" s="5"/>
      <c r="S947" s="5"/>
      <c r="U947" s="5"/>
      <c r="W947" s="5"/>
    </row>
    <row r="948" spans="3:23" x14ac:dyDescent="0.2">
      <c r="C948" s="5"/>
      <c r="G948" s="5"/>
      <c r="I948" s="5"/>
      <c r="K948" s="5"/>
      <c r="M948" s="5"/>
      <c r="O948" s="5"/>
      <c r="Q948" s="5"/>
      <c r="S948" s="5"/>
      <c r="U948" s="5"/>
      <c r="W948" s="5"/>
    </row>
    <row r="949" spans="3:23" x14ac:dyDescent="0.2">
      <c r="C949" s="5"/>
      <c r="G949" s="5"/>
      <c r="I949" s="5"/>
      <c r="K949" s="5"/>
      <c r="M949" s="5"/>
      <c r="O949" s="5"/>
      <c r="Q949" s="5"/>
      <c r="S949" s="5"/>
      <c r="U949" s="5"/>
      <c r="W949" s="5"/>
    </row>
    <row r="950" spans="3:23" x14ac:dyDescent="0.2">
      <c r="C950" s="5"/>
      <c r="G950" s="5"/>
      <c r="I950" s="5"/>
      <c r="K950" s="5"/>
      <c r="M950" s="5"/>
      <c r="O950" s="5"/>
      <c r="Q950" s="5"/>
      <c r="S950" s="5"/>
      <c r="U950" s="5"/>
      <c r="W950" s="5"/>
    </row>
    <row r="951" spans="3:23" x14ac:dyDescent="0.2">
      <c r="C951" s="5"/>
      <c r="G951" s="5"/>
      <c r="I951" s="5"/>
      <c r="K951" s="5"/>
      <c r="M951" s="5"/>
      <c r="O951" s="5"/>
      <c r="Q951" s="5"/>
      <c r="S951" s="5"/>
      <c r="U951" s="5"/>
      <c r="W951" s="5"/>
    </row>
    <row r="952" spans="3:23" x14ac:dyDescent="0.2">
      <c r="C952" s="5"/>
      <c r="G952" s="5"/>
      <c r="I952" s="5"/>
      <c r="K952" s="5"/>
      <c r="M952" s="5"/>
      <c r="O952" s="5"/>
      <c r="Q952" s="5"/>
      <c r="S952" s="5"/>
      <c r="U952" s="5"/>
      <c r="W952" s="5"/>
    </row>
    <row r="953" spans="3:23" x14ac:dyDescent="0.2">
      <c r="C953" s="5"/>
      <c r="G953" s="5"/>
      <c r="I953" s="5"/>
      <c r="K953" s="5"/>
      <c r="M953" s="5"/>
      <c r="O953" s="5"/>
      <c r="Q953" s="5"/>
      <c r="S953" s="5"/>
      <c r="U953" s="5"/>
      <c r="W953" s="5"/>
    </row>
    <row r="954" spans="3:23" x14ac:dyDescent="0.2">
      <c r="C954" s="5"/>
      <c r="G954" s="5"/>
      <c r="I954" s="5"/>
      <c r="K954" s="5"/>
      <c r="M954" s="5"/>
      <c r="O954" s="5"/>
      <c r="Q954" s="5"/>
      <c r="S954" s="5"/>
      <c r="U954" s="5"/>
      <c r="W954" s="5"/>
    </row>
    <row r="955" spans="3:23" x14ac:dyDescent="0.2">
      <c r="C955" s="5"/>
      <c r="G955" s="5"/>
      <c r="I955" s="5"/>
      <c r="K955" s="5"/>
      <c r="M955" s="5"/>
      <c r="O955" s="5"/>
      <c r="Q955" s="5"/>
      <c r="S955" s="5"/>
      <c r="U955" s="5"/>
      <c r="W955" s="5"/>
    </row>
    <row r="956" spans="3:23" x14ac:dyDescent="0.2">
      <c r="C956" s="5"/>
      <c r="G956" s="5"/>
      <c r="I956" s="5"/>
      <c r="K956" s="5"/>
      <c r="M956" s="5"/>
      <c r="O956" s="5"/>
      <c r="Q956" s="5"/>
      <c r="S956" s="5"/>
      <c r="U956" s="5"/>
      <c r="W956" s="5"/>
    </row>
    <row r="957" spans="3:23" x14ac:dyDescent="0.2">
      <c r="C957" s="5"/>
      <c r="G957" s="5"/>
      <c r="I957" s="5"/>
      <c r="K957" s="5"/>
      <c r="M957" s="5"/>
      <c r="O957" s="5"/>
      <c r="Q957" s="5"/>
      <c r="S957" s="5"/>
      <c r="U957" s="5"/>
      <c r="W957" s="5"/>
    </row>
    <row r="958" spans="3:23" x14ac:dyDescent="0.2">
      <c r="C958" s="5"/>
      <c r="G958" s="5"/>
      <c r="I958" s="5"/>
      <c r="K958" s="5"/>
      <c r="M958" s="5"/>
      <c r="O958" s="5"/>
      <c r="Q958" s="5"/>
      <c r="S958" s="5"/>
      <c r="U958" s="5"/>
      <c r="W958" s="5"/>
    </row>
    <row r="959" spans="3:23" x14ac:dyDescent="0.2">
      <c r="C959" s="5"/>
      <c r="G959" s="5"/>
      <c r="I959" s="5"/>
      <c r="K959" s="5"/>
      <c r="M959" s="5"/>
      <c r="O959" s="5"/>
      <c r="Q959" s="5"/>
      <c r="S959" s="5"/>
      <c r="U959" s="5"/>
      <c r="W959" s="5"/>
    </row>
    <row r="960" spans="3:23" x14ac:dyDescent="0.2">
      <c r="C960" s="5"/>
      <c r="G960" s="5"/>
      <c r="I960" s="5"/>
      <c r="K960" s="5"/>
      <c r="M960" s="5"/>
      <c r="O960" s="5"/>
      <c r="Q960" s="5"/>
      <c r="S960" s="5"/>
      <c r="U960" s="5"/>
      <c r="W960" s="5"/>
    </row>
    <row r="961" spans="3:23" x14ac:dyDescent="0.2">
      <c r="C961" s="5"/>
      <c r="G961" s="5"/>
      <c r="I961" s="5"/>
      <c r="K961" s="5"/>
      <c r="M961" s="5"/>
      <c r="O961" s="5"/>
      <c r="Q961" s="5"/>
      <c r="S961" s="5"/>
      <c r="U961" s="5"/>
      <c r="W961" s="5"/>
    </row>
    <row r="962" spans="3:23" x14ac:dyDescent="0.2">
      <c r="C962" s="5"/>
      <c r="G962" s="5"/>
      <c r="I962" s="5"/>
      <c r="K962" s="5"/>
      <c r="M962" s="5"/>
      <c r="O962" s="5"/>
      <c r="Q962" s="5"/>
      <c r="S962" s="5"/>
      <c r="U962" s="5"/>
      <c r="W962" s="5"/>
    </row>
    <row r="963" spans="3:23" x14ac:dyDescent="0.2">
      <c r="C963" s="5"/>
      <c r="G963" s="5"/>
      <c r="I963" s="5"/>
      <c r="K963" s="5"/>
      <c r="M963" s="5"/>
      <c r="O963" s="5"/>
      <c r="Q963" s="5"/>
      <c r="S963" s="5"/>
      <c r="U963" s="5"/>
      <c r="W963" s="5"/>
    </row>
    <row r="964" spans="3:23" x14ac:dyDescent="0.2">
      <c r="C964" s="5"/>
      <c r="G964" s="5"/>
      <c r="I964" s="5"/>
      <c r="K964" s="5"/>
      <c r="M964" s="5"/>
      <c r="O964" s="5"/>
      <c r="Q964" s="5"/>
      <c r="S964" s="5"/>
      <c r="U964" s="5"/>
      <c r="W964" s="5"/>
    </row>
    <row r="965" spans="3:23" x14ac:dyDescent="0.2">
      <c r="C965" s="5"/>
      <c r="G965" s="5"/>
      <c r="I965" s="5"/>
      <c r="K965" s="5"/>
      <c r="M965" s="5"/>
      <c r="O965" s="5"/>
      <c r="Q965" s="5"/>
      <c r="S965" s="5"/>
      <c r="U965" s="5"/>
      <c r="W965" s="5"/>
    </row>
    <row r="966" spans="3:23" x14ac:dyDescent="0.2">
      <c r="C966" s="5"/>
      <c r="G966" s="5"/>
      <c r="I966" s="5"/>
      <c r="K966" s="5"/>
      <c r="M966" s="5"/>
      <c r="O966" s="5"/>
      <c r="Q966" s="5"/>
      <c r="S966" s="5"/>
      <c r="U966" s="5"/>
      <c r="W966" s="5"/>
    </row>
    <row r="967" spans="3:23" x14ac:dyDescent="0.2">
      <c r="C967" s="5"/>
      <c r="G967" s="5"/>
      <c r="I967" s="5"/>
      <c r="K967" s="5"/>
      <c r="M967" s="5"/>
      <c r="O967" s="5"/>
      <c r="Q967" s="5"/>
      <c r="S967" s="5"/>
      <c r="U967" s="5"/>
      <c r="W967" s="5"/>
    </row>
    <row r="968" spans="3:23" x14ac:dyDescent="0.2">
      <c r="C968" s="5"/>
      <c r="G968" s="5"/>
      <c r="I968" s="5"/>
      <c r="K968" s="5"/>
      <c r="M968" s="5"/>
      <c r="O968" s="5"/>
      <c r="Q968" s="5"/>
      <c r="S968" s="5"/>
      <c r="U968" s="5"/>
      <c r="W968" s="5"/>
    </row>
    <row r="969" spans="3:23" x14ac:dyDescent="0.2">
      <c r="C969" s="5"/>
      <c r="G969" s="5"/>
      <c r="I969" s="5"/>
      <c r="K969" s="5"/>
      <c r="M969" s="5"/>
      <c r="O969" s="5"/>
      <c r="Q969" s="5"/>
      <c r="S969" s="5"/>
      <c r="U969" s="5"/>
      <c r="W969" s="5"/>
    </row>
    <row r="970" spans="3:23" x14ac:dyDescent="0.2">
      <c r="C970" s="5"/>
      <c r="G970" s="5"/>
      <c r="I970" s="5"/>
      <c r="K970" s="5"/>
      <c r="M970" s="5"/>
      <c r="O970" s="5"/>
      <c r="Q970" s="5"/>
      <c r="S970" s="5"/>
      <c r="U970" s="5"/>
      <c r="W970" s="5"/>
    </row>
    <row r="971" spans="3:23" x14ac:dyDescent="0.2">
      <c r="C971" s="5"/>
      <c r="G971" s="5"/>
      <c r="I971" s="5"/>
      <c r="K971" s="5"/>
      <c r="M971" s="5"/>
      <c r="O971" s="5"/>
      <c r="Q971" s="5"/>
      <c r="S971" s="5"/>
      <c r="U971" s="5"/>
      <c r="W971" s="5"/>
    </row>
    <row r="972" spans="3:23" x14ac:dyDescent="0.2">
      <c r="C972" s="5"/>
      <c r="G972" s="5"/>
      <c r="I972" s="5"/>
      <c r="K972" s="5"/>
      <c r="M972" s="5"/>
      <c r="O972" s="5"/>
      <c r="Q972" s="5"/>
      <c r="S972" s="5"/>
      <c r="U972" s="5"/>
      <c r="W972" s="5"/>
    </row>
    <row r="973" spans="3:23" x14ac:dyDescent="0.2">
      <c r="C973" s="5"/>
      <c r="G973" s="5"/>
      <c r="I973" s="5"/>
      <c r="K973" s="5"/>
      <c r="M973" s="5"/>
      <c r="O973" s="5"/>
      <c r="Q973" s="5"/>
      <c r="S973" s="5"/>
      <c r="U973" s="5"/>
      <c r="W973" s="5"/>
    </row>
    <row r="974" spans="3:23" x14ac:dyDescent="0.2">
      <c r="C974" s="5"/>
      <c r="G974" s="5"/>
      <c r="I974" s="5"/>
      <c r="K974" s="5"/>
      <c r="M974" s="5"/>
      <c r="O974" s="5"/>
      <c r="Q974" s="5"/>
      <c r="S974" s="5"/>
      <c r="U974" s="5"/>
      <c r="W974" s="5"/>
    </row>
    <row r="975" spans="3:23" x14ac:dyDescent="0.2">
      <c r="C975" s="5"/>
      <c r="G975" s="5"/>
      <c r="I975" s="5"/>
      <c r="K975" s="5"/>
      <c r="M975" s="5"/>
      <c r="O975" s="5"/>
      <c r="Q975" s="5"/>
      <c r="S975" s="5"/>
      <c r="U975" s="5"/>
      <c r="W975" s="5"/>
    </row>
    <row r="976" spans="3:23" x14ac:dyDescent="0.2">
      <c r="C976" s="5"/>
      <c r="G976" s="5"/>
      <c r="I976" s="5"/>
      <c r="K976" s="5"/>
      <c r="M976" s="5"/>
      <c r="O976" s="5"/>
      <c r="Q976" s="5"/>
      <c r="S976" s="5"/>
      <c r="U976" s="5"/>
      <c r="W976" s="5"/>
    </row>
    <row r="977" spans="3:23" x14ac:dyDescent="0.2">
      <c r="C977" s="5"/>
      <c r="G977" s="5"/>
      <c r="I977" s="5"/>
      <c r="K977" s="5"/>
      <c r="M977" s="5"/>
      <c r="O977" s="5"/>
      <c r="Q977" s="5"/>
      <c r="S977" s="5"/>
      <c r="U977" s="5"/>
      <c r="W977" s="5"/>
    </row>
    <row r="978" spans="3:23" x14ac:dyDescent="0.2">
      <c r="C978" s="5"/>
      <c r="G978" s="5"/>
      <c r="I978" s="5"/>
      <c r="K978" s="5"/>
      <c r="M978" s="5"/>
      <c r="O978" s="5"/>
      <c r="Q978" s="5"/>
      <c r="S978" s="5"/>
      <c r="U978" s="5"/>
      <c r="W978" s="5"/>
    </row>
    <row r="979" spans="3:23" x14ac:dyDescent="0.2">
      <c r="C979" s="5"/>
      <c r="G979" s="5"/>
      <c r="I979" s="5"/>
      <c r="K979" s="5"/>
      <c r="M979" s="5"/>
      <c r="O979" s="5"/>
      <c r="Q979" s="5"/>
      <c r="S979" s="5"/>
      <c r="U979" s="5"/>
      <c r="W979" s="5"/>
    </row>
    <row r="980" spans="3:23" x14ac:dyDescent="0.2">
      <c r="C980" s="5"/>
      <c r="G980" s="5"/>
      <c r="I980" s="5"/>
      <c r="K980" s="5"/>
      <c r="M980" s="5"/>
      <c r="O980" s="5"/>
      <c r="Q980" s="5"/>
      <c r="S980" s="5"/>
      <c r="U980" s="5"/>
      <c r="W980" s="5"/>
    </row>
    <row r="981" spans="3:23" x14ac:dyDescent="0.2">
      <c r="C981" s="5"/>
      <c r="G981" s="5"/>
      <c r="I981" s="5"/>
      <c r="K981" s="5"/>
      <c r="M981" s="5"/>
      <c r="O981" s="5"/>
      <c r="Q981" s="5"/>
      <c r="S981" s="5"/>
      <c r="U981" s="5"/>
      <c r="W981" s="5"/>
    </row>
    <row r="982" spans="3:23" x14ac:dyDescent="0.2">
      <c r="C982" s="5"/>
      <c r="G982" s="5"/>
      <c r="I982" s="5"/>
      <c r="K982" s="5"/>
      <c r="M982" s="5"/>
      <c r="O982" s="5"/>
      <c r="Q982" s="5"/>
      <c r="S982" s="5"/>
      <c r="U982" s="5"/>
      <c r="W982" s="5"/>
    </row>
    <row r="983" spans="3:23" x14ac:dyDescent="0.2">
      <c r="C983" s="5"/>
      <c r="G983" s="5"/>
      <c r="I983" s="5"/>
      <c r="K983" s="5"/>
      <c r="M983" s="5"/>
      <c r="O983" s="5"/>
      <c r="Q983" s="5"/>
      <c r="S983" s="5"/>
      <c r="U983" s="5"/>
      <c r="W983" s="5"/>
    </row>
    <row r="984" spans="3:23" x14ac:dyDescent="0.2">
      <c r="C984" s="5"/>
      <c r="G984" s="5"/>
      <c r="I984" s="5"/>
      <c r="K984" s="5"/>
      <c r="M984" s="5"/>
      <c r="O984" s="5"/>
      <c r="Q984" s="5"/>
      <c r="S984" s="5"/>
      <c r="U984" s="5"/>
      <c r="W984" s="5"/>
    </row>
    <row r="985" spans="3:23" x14ac:dyDescent="0.2">
      <c r="C985" s="5"/>
      <c r="G985" s="5"/>
      <c r="I985" s="5"/>
      <c r="K985" s="5"/>
      <c r="M985" s="5"/>
      <c r="O985" s="5"/>
      <c r="Q985" s="5"/>
      <c r="S985" s="5"/>
      <c r="U985" s="5"/>
      <c r="W985" s="5"/>
    </row>
    <row r="986" spans="3:23" x14ac:dyDescent="0.2">
      <c r="C986" s="5"/>
      <c r="G986" s="5"/>
      <c r="I986" s="5"/>
      <c r="K986" s="5"/>
      <c r="M986" s="5"/>
      <c r="O986" s="5"/>
      <c r="Q986" s="5"/>
      <c r="S986" s="5"/>
      <c r="U986" s="5"/>
      <c r="W986" s="5"/>
    </row>
    <row r="987" spans="3:23" x14ac:dyDescent="0.2">
      <c r="C987" s="5"/>
      <c r="G987" s="5"/>
      <c r="I987" s="5"/>
      <c r="K987" s="5"/>
      <c r="M987" s="5"/>
      <c r="O987" s="5"/>
      <c r="Q987" s="5"/>
      <c r="S987" s="5"/>
      <c r="U987" s="5"/>
      <c r="W987" s="5"/>
    </row>
    <row r="988" spans="3:23" x14ac:dyDescent="0.2">
      <c r="C988" s="5"/>
      <c r="G988" s="5"/>
      <c r="I988" s="5"/>
      <c r="K988" s="5"/>
      <c r="M988" s="5"/>
      <c r="O988" s="5"/>
      <c r="Q988" s="5"/>
      <c r="S988" s="5"/>
      <c r="U988" s="5"/>
      <c r="W988" s="5"/>
    </row>
    <row r="989" spans="3:23" x14ac:dyDescent="0.2">
      <c r="C989" s="5"/>
      <c r="G989" s="5"/>
      <c r="I989" s="5"/>
      <c r="K989" s="5"/>
      <c r="M989" s="5"/>
      <c r="O989" s="5"/>
      <c r="Q989" s="5"/>
      <c r="S989" s="5"/>
      <c r="U989" s="5"/>
      <c r="W989" s="5"/>
    </row>
    <row r="990" spans="3:23" x14ac:dyDescent="0.2">
      <c r="C990" s="5"/>
      <c r="G990" s="5"/>
      <c r="I990" s="5"/>
      <c r="K990" s="5"/>
      <c r="M990" s="5"/>
      <c r="O990" s="5"/>
      <c r="Q990" s="5"/>
      <c r="S990" s="5"/>
      <c r="U990" s="5"/>
      <c r="W990" s="5"/>
    </row>
    <row r="991" spans="3:23" x14ac:dyDescent="0.2">
      <c r="C991" s="5"/>
      <c r="G991" s="5"/>
      <c r="I991" s="5"/>
      <c r="K991" s="5"/>
      <c r="M991" s="5"/>
      <c r="O991" s="5"/>
      <c r="Q991" s="5"/>
      <c r="S991" s="5"/>
      <c r="U991" s="5"/>
      <c r="W991" s="5"/>
    </row>
    <row r="992" spans="3:23" x14ac:dyDescent="0.2">
      <c r="C992" s="5"/>
      <c r="G992" s="5"/>
      <c r="I992" s="5"/>
      <c r="K992" s="5"/>
      <c r="M992" s="5"/>
      <c r="O992" s="5"/>
      <c r="Q992" s="5"/>
      <c r="S992" s="5"/>
      <c r="U992" s="5"/>
      <c r="W992" s="5"/>
    </row>
    <row r="993" spans="3:23" x14ac:dyDescent="0.2">
      <c r="C993" s="5"/>
      <c r="G993" s="5"/>
      <c r="I993" s="5"/>
      <c r="K993" s="5"/>
      <c r="M993" s="5"/>
      <c r="O993" s="5"/>
      <c r="Q993" s="5"/>
      <c r="S993" s="5"/>
      <c r="U993" s="5"/>
      <c r="W993" s="5"/>
    </row>
    <row r="994" spans="3:23" x14ac:dyDescent="0.2">
      <c r="C994" s="5"/>
      <c r="G994" s="5"/>
      <c r="I994" s="5"/>
      <c r="K994" s="5"/>
      <c r="M994" s="5"/>
      <c r="O994" s="5"/>
      <c r="Q994" s="5"/>
      <c r="S994" s="5"/>
      <c r="U994" s="5"/>
      <c r="W994" s="5"/>
    </row>
    <row r="995" spans="3:23" x14ac:dyDescent="0.2">
      <c r="C995" s="5"/>
      <c r="G995" s="5"/>
      <c r="I995" s="5"/>
      <c r="K995" s="5"/>
      <c r="M995" s="5"/>
      <c r="O995" s="5"/>
      <c r="Q995" s="5"/>
      <c r="S995" s="5"/>
      <c r="U995" s="5"/>
      <c r="W995" s="5"/>
    </row>
    <row r="996" spans="3:23" x14ac:dyDescent="0.2">
      <c r="C996" s="5"/>
      <c r="G996" s="5"/>
      <c r="I996" s="5"/>
      <c r="K996" s="5"/>
      <c r="M996" s="5"/>
      <c r="O996" s="5"/>
      <c r="Q996" s="5"/>
      <c r="S996" s="5"/>
      <c r="U996" s="5"/>
      <c r="W996" s="5"/>
    </row>
    <row r="997" spans="3:23" x14ac:dyDescent="0.2">
      <c r="C997" s="5"/>
      <c r="G997" s="5"/>
      <c r="I997" s="5"/>
      <c r="K997" s="5"/>
      <c r="M997" s="5"/>
      <c r="O997" s="5"/>
      <c r="Q997" s="5"/>
      <c r="S997" s="5"/>
      <c r="U997" s="5"/>
      <c r="W997" s="5"/>
    </row>
    <row r="998" spans="3:23" x14ac:dyDescent="0.2">
      <c r="C998" s="5"/>
      <c r="G998" s="5"/>
      <c r="I998" s="5"/>
      <c r="K998" s="5"/>
      <c r="M998" s="5"/>
      <c r="O998" s="5"/>
      <c r="Q998" s="5"/>
      <c r="S998" s="5"/>
      <c r="U998" s="5"/>
      <c r="W998" s="5"/>
    </row>
    <row r="999" spans="3:23" x14ac:dyDescent="0.2">
      <c r="C999" s="5"/>
      <c r="G999" s="5"/>
      <c r="I999" s="5"/>
      <c r="K999" s="5"/>
      <c r="M999" s="5"/>
      <c r="O999" s="5"/>
      <c r="Q999" s="5"/>
      <c r="S999" s="5"/>
      <c r="U999" s="5"/>
      <c r="W999" s="5"/>
    </row>
    <row r="1000" spans="3:23" x14ac:dyDescent="0.2">
      <c r="C1000" s="5"/>
      <c r="G1000" s="5"/>
      <c r="I1000" s="5"/>
      <c r="K1000" s="5"/>
      <c r="M1000" s="5"/>
      <c r="O1000" s="5"/>
      <c r="Q1000" s="5"/>
      <c r="S1000" s="5"/>
      <c r="U1000" s="5"/>
      <c r="W1000" s="5"/>
    </row>
    <row r="1001" spans="3:23" x14ac:dyDescent="0.2">
      <c r="C1001" s="5"/>
      <c r="G1001" s="5"/>
      <c r="I1001" s="5"/>
      <c r="K1001" s="5"/>
      <c r="M1001" s="5"/>
      <c r="O1001" s="5"/>
      <c r="Q1001" s="5"/>
      <c r="S1001" s="5"/>
      <c r="U1001" s="5"/>
      <c r="W1001" s="5"/>
    </row>
    <row r="1002" spans="3:23" x14ac:dyDescent="0.2">
      <c r="C1002" s="5"/>
      <c r="G1002" s="5"/>
      <c r="I1002" s="5"/>
      <c r="K1002" s="5"/>
      <c r="M1002" s="5"/>
      <c r="O1002" s="5"/>
      <c r="Q1002" s="5"/>
      <c r="S1002" s="5"/>
      <c r="U1002" s="5"/>
      <c r="W1002" s="5"/>
    </row>
    <row r="1003" spans="3:23" x14ac:dyDescent="0.2">
      <c r="C1003" s="5"/>
      <c r="G1003" s="5"/>
      <c r="I1003" s="5"/>
      <c r="K1003" s="5"/>
      <c r="M1003" s="5"/>
      <c r="O1003" s="5"/>
      <c r="Q1003" s="5"/>
      <c r="S1003" s="5"/>
      <c r="U1003" s="5"/>
      <c r="W1003" s="5"/>
    </row>
    <row r="1004" spans="3:23" x14ac:dyDescent="0.2">
      <c r="C1004" s="5"/>
      <c r="G1004" s="5"/>
      <c r="I1004" s="5"/>
      <c r="K1004" s="5"/>
      <c r="M1004" s="5"/>
      <c r="O1004" s="5"/>
      <c r="Q1004" s="5"/>
      <c r="S1004" s="5"/>
      <c r="U1004" s="5"/>
      <c r="W1004" s="5"/>
    </row>
    <row r="1005" spans="3:23" x14ac:dyDescent="0.2">
      <c r="C1005" s="5"/>
      <c r="G1005" s="5"/>
      <c r="I1005" s="5"/>
      <c r="K1005" s="5"/>
      <c r="M1005" s="5"/>
      <c r="O1005" s="5"/>
      <c r="Q1005" s="5"/>
      <c r="S1005" s="5"/>
      <c r="U1005" s="5"/>
      <c r="W1005" s="5"/>
    </row>
    <row r="1006" spans="3:23" x14ac:dyDescent="0.2">
      <c r="C1006" s="5"/>
      <c r="G1006" s="5"/>
      <c r="I1006" s="5"/>
      <c r="K1006" s="5"/>
      <c r="M1006" s="5"/>
      <c r="O1006" s="5"/>
      <c r="Q1006" s="5"/>
      <c r="S1006" s="5"/>
      <c r="U1006" s="5"/>
      <c r="W1006" s="5"/>
    </row>
    <row r="1007" spans="3:23" x14ac:dyDescent="0.2">
      <c r="C1007" s="5"/>
      <c r="G1007" s="5"/>
      <c r="I1007" s="5"/>
      <c r="K1007" s="5"/>
      <c r="M1007" s="5"/>
      <c r="O1007" s="5"/>
      <c r="Q1007" s="5"/>
      <c r="S1007" s="5"/>
      <c r="U1007" s="5"/>
      <c r="W1007" s="5"/>
    </row>
    <row r="1008" spans="3:23" x14ac:dyDescent="0.2">
      <c r="C1008" s="5"/>
      <c r="G1008" s="5"/>
      <c r="I1008" s="5"/>
      <c r="K1008" s="5"/>
      <c r="M1008" s="5"/>
      <c r="O1008" s="5"/>
      <c r="Q1008" s="5"/>
      <c r="S1008" s="5"/>
      <c r="U1008" s="5"/>
      <c r="W1008" s="5"/>
    </row>
    <row r="1009" spans="3:23" x14ac:dyDescent="0.2">
      <c r="C1009" s="5"/>
      <c r="G1009" s="5"/>
      <c r="I1009" s="5"/>
      <c r="K1009" s="5"/>
      <c r="M1009" s="5"/>
      <c r="O1009" s="5"/>
      <c r="Q1009" s="5"/>
      <c r="S1009" s="5"/>
      <c r="U1009" s="5"/>
      <c r="W1009" s="5"/>
    </row>
    <row r="1010" spans="3:23" x14ac:dyDescent="0.2">
      <c r="C1010" s="5"/>
      <c r="G1010" s="5"/>
      <c r="I1010" s="5"/>
      <c r="K1010" s="5"/>
      <c r="M1010" s="5"/>
      <c r="O1010" s="5"/>
      <c r="Q1010" s="5"/>
      <c r="S1010" s="5"/>
      <c r="U1010" s="5"/>
      <c r="W1010" s="5"/>
    </row>
    <row r="1011" spans="3:23" x14ac:dyDescent="0.2">
      <c r="C1011" s="5"/>
      <c r="G1011" s="5"/>
      <c r="I1011" s="5"/>
      <c r="K1011" s="5"/>
      <c r="M1011" s="5"/>
      <c r="O1011" s="5"/>
      <c r="Q1011" s="5"/>
      <c r="S1011" s="5"/>
      <c r="U1011" s="5"/>
      <c r="W1011" s="5"/>
    </row>
    <row r="1012" spans="3:23" x14ac:dyDescent="0.2">
      <c r="C1012" s="5"/>
      <c r="G1012" s="5"/>
      <c r="I1012" s="5"/>
      <c r="K1012" s="5"/>
      <c r="M1012" s="5"/>
      <c r="O1012" s="5"/>
      <c r="Q1012" s="5"/>
      <c r="S1012" s="5"/>
      <c r="U1012" s="5"/>
      <c r="W1012" s="5"/>
    </row>
    <row r="1013" spans="3:23" x14ac:dyDescent="0.2">
      <c r="C1013" s="5"/>
      <c r="G1013" s="5"/>
      <c r="I1013" s="5"/>
      <c r="K1013" s="5"/>
      <c r="M1013" s="5"/>
      <c r="O1013" s="5"/>
      <c r="Q1013" s="5"/>
      <c r="S1013" s="5"/>
      <c r="U1013" s="5"/>
      <c r="W1013" s="5"/>
    </row>
    <row r="1014" spans="3:23" x14ac:dyDescent="0.2">
      <c r="C1014" s="5"/>
      <c r="G1014" s="5"/>
      <c r="I1014" s="5"/>
      <c r="K1014" s="5"/>
      <c r="M1014" s="5"/>
      <c r="O1014" s="5"/>
      <c r="Q1014" s="5"/>
      <c r="S1014" s="5"/>
      <c r="U1014" s="5"/>
      <c r="W1014" s="5"/>
    </row>
    <row r="1015" spans="3:23" x14ac:dyDescent="0.2">
      <c r="C1015" s="5"/>
      <c r="G1015" s="5"/>
      <c r="I1015" s="5"/>
      <c r="K1015" s="5"/>
      <c r="M1015" s="5"/>
      <c r="O1015" s="5"/>
      <c r="Q1015" s="5"/>
      <c r="S1015" s="5"/>
      <c r="U1015" s="5"/>
      <c r="W1015" s="5"/>
    </row>
    <row r="1016" spans="3:23" x14ac:dyDescent="0.2">
      <c r="C1016" s="5"/>
      <c r="G1016" s="5"/>
      <c r="I1016" s="5"/>
      <c r="K1016" s="5"/>
      <c r="M1016" s="5"/>
      <c r="O1016" s="5"/>
      <c r="Q1016" s="5"/>
      <c r="S1016" s="5"/>
      <c r="U1016" s="5"/>
      <c r="W1016" s="5"/>
    </row>
    <row r="1017" spans="3:23" x14ac:dyDescent="0.2">
      <c r="C1017" s="5"/>
      <c r="G1017" s="5"/>
      <c r="I1017" s="5"/>
      <c r="K1017" s="5"/>
      <c r="M1017" s="5"/>
      <c r="O1017" s="5"/>
      <c r="Q1017" s="5"/>
      <c r="S1017" s="5"/>
      <c r="U1017" s="5"/>
      <c r="W1017" s="5"/>
    </row>
    <row r="1018" spans="3:23" x14ac:dyDescent="0.2">
      <c r="C1018" s="5"/>
      <c r="G1018" s="5"/>
      <c r="I1018" s="5"/>
      <c r="K1018" s="5"/>
      <c r="M1018" s="5"/>
      <c r="O1018" s="5"/>
      <c r="Q1018" s="5"/>
      <c r="S1018" s="5"/>
      <c r="U1018" s="5"/>
      <c r="W1018" s="5"/>
    </row>
    <row r="1019" spans="3:23" x14ac:dyDescent="0.2">
      <c r="C1019" s="5"/>
      <c r="G1019" s="5"/>
      <c r="I1019" s="5"/>
      <c r="K1019" s="5"/>
      <c r="M1019" s="5"/>
      <c r="O1019" s="5"/>
      <c r="Q1019" s="5"/>
      <c r="S1019" s="5"/>
      <c r="U1019" s="5"/>
      <c r="W1019" s="5"/>
    </row>
    <row r="1020" spans="3:23" x14ac:dyDescent="0.2">
      <c r="C1020" s="5"/>
      <c r="G1020" s="5"/>
      <c r="I1020" s="5"/>
      <c r="K1020" s="5"/>
      <c r="M1020" s="5"/>
      <c r="O1020" s="5"/>
      <c r="Q1020" s="5"/>
      <c r="S1020" s="5"/>
      <c r="U1020" s="5"/>
      <c r="W1020" s="5"/>
    </row>
    <row r="1021" spans="3:23" x14ac:dyDescent="0.2">
      <c r="C1021" s="5"/>
      <c r="G1021" s="5"/>
      <c r="I1021" s="5"/>
      <c r="K1021" s="5"/>
      <c r="M1021" s="5"/>
      <c r="O1021" s="5"/>
      <c r="Q1021" s="5"/>
      <c r="S1021" s="5"/>
      <c r="U1021" s="5"/>
      <c r="W1021" s="5"/>
    </row>
    <row r="1022" spans="3:23" x14ac:dyDescent="0.2">
      <c r="C1022" s="5"/>
      <c r="G1022" s="5"/>
      <c r="I1022" s="5"/>
      <c r="K1022" s="5"/>
      <c r="M1022" s="5"/>
      <c r="O1022" s="5"/>
      <c r="Q1022" s="5"/>
      <c r="S1022" s="5"/>
      <c r="U1022" s="5"/>
      <c r="W1022" s="5"/>
    </row>
    <row r="1023" spans="3:23" x14ac:dyDescent="0.2">
      <c r="C1023" s="5"/>
      <c r="G1023" s="5"/>
      <c r="I1023" s="5"/>
      <c r="K1023" s="5"/>
      <c r="M1023" s="5"/>
      <c r="O1023" s="5"/>
      <c r="Q1023" s="5"/>
      <c r="S1023" s="5"/>
      <c r="U1023" s="5"/>
      <c r="W1023" s="5"/>
    </row>
    <row r="1024" spans="3:23" x14ac:dyDescent="0.2">
      <c r="C1024" s="5"/>
      <c r="G1024" s="5"/>
      <c r="I1024" s="5"/>
      <c r="K1024" s="5"/>
      <c r="M1024" s="5"/>
      <c r="O1024" s="5"/>
      <c r="Q1024" s="5"/>
      <c r="S1024" s="5"/>
      <c r="U1024" s="5"/>
      <c r="W1024" s="5"/>
    </row>
    <row r="1025" spans="3:23" x14ac:dyDescent="0.2">
      <c r="C1025" s="5"/>
      <c r="G1025" s="5"/>
      <c r="I1025" s="5"/>
      <c r="K1025" s="5"/>
      <c r="M1025" s="5"/>
      <c r="O1025" s="5"/>
      <c r="Q1025" s="5"/>
      <c r="S1025" s="5"/>
      <c r="U1025" s="5"/>
      <c r="W1025" s="5"/>
    </row>
    <row r="1026" spans="3:23" x14ac:dyDescent="0.2">
      <c r="C1026" s="5"/>
      <c r="G1026" s="5"/>
      <c r="I1026" s="5"/>
      <c r="K1026" s="5"/>
      <c r="M1026" s="5"/>
      <c r="O1026" s="5"/>
      <c r="Q1026" s="5"/>
      <c r="S1026" s="5"/>
      <c r="U1026" s="5"/>
      <c r="W1026" s="5"/>
    </row>
    <row r="1027" spans="3:23" x14ac:dyDescent="0.2">
      <c r="C1027" s="5"/>
      <c r="G1027" s="5"/>
      <c r="I1027" s="5"/>
      <c r="K1027" s="5"/>
      <c r="M1027" s="5"/>
      <c r="O1027" s="5"/>
      <c r="Q1027" s="5"/>
      <c r="S1027" s="5"/>
      <c r="U1027" s="5"/>
      <c r="W1027" s="5"/>
    </row>
    <row r="1028" spans="3:23" x14ac:dyDescent="0.2">
      <c r="C1028" s="5"/>
      <c r="G1028" s="5"/>
      <c r="I1028" s="5"/>
      <c r="K1028" s="5"/>
      <c r="M1028" s="5"/>
      <c r="O1028" s="5"/>
      <c r="Q1028" s="5"/>
      <c r="S1028" s="5"/>
      <c r="U1028" s="5"/>
      <c r="W1028" s="5"/>
    </row>
    <row r="1029" spans="3:23" x14ac:dyDescent="0.2">
      <c r="C1029" s="5"/>
      <c r="G1029" s="5"/>
      <c r="I1029" s="5"/>
      <c r="K1029" s="5"/>
      <c r="M1029" s="5"/>
      <c r="O1029" s="5"/>
      <c r="Q1029" s="5"/>
      <c r="S1029" s="5"/>
      <c r="U1029" s="5"/>
      <c r="W1029" s="5"/>
    </row>
    <row r="1030" spans="3:23" x14ac:dyDescent="0.2">
      <c r="C1030" s="5"/>
      <c r="G1030" s="5"/>
      <c r="I1030" s="5"/>
      <c r="K1030" s="5"/>
      <c r="M1030" s="5"/>
      <c r="O1030" s="5"/>
      <c r="Q1030" s="5"/>
      <c r="S1030" s="5"/>
      <c r="U1030" s="5"/>
      <c r="W1030" s="5"/>
    </row>
    <row r="1031" spans="3:23" x14ac:dyDescent="0.2">
      <c r="C1031" s="5"/>
      <c r="G1031" s="5"/>
      <c r="I1031" s="5"/>
      <c r="K1031" s="5"/>
      <c r="M1031" s="5"/>
      <c r="O1031" s="5"/>
      <c r="Q1031" s="5"/>
      <c r="S1031" s="5"/>
      <c r="U1031" s="5"/>
      <c r="W1031" s="5"/>
    </row>
    <row r="1032" spans="3:23" x14ac:dyDescent="0.2">
      <c r="C1032" s="5"/>
      <c r="G1032" s="5"/>
      <c r="I1032" s="5"/>
      <c r="K1032" s="5"/>
      <c r="M1032" s="5"/>
      <c r="O1032" s="5"/>
      <c r="Q1032" s="5"/>
      <c r="S1032" s="5"/>
      <c r="U1032" s="5"/>
      <c r="W1032" s="5"/>
    </row>
    <row r="1033" spans="3:23" x14ac:dyDescent="0.2">
      <c r="C1033" s="5"/>
      <c r="G1033" s="5"/>
      <c r="I1033" s="5"/>
      <c r="K1033" s="5"/>
      <c r="M1033" s="5"/>
      <c r="O1033" s="5"/>
      <c r="Q1033" s="5"/>
      <c r="S1033" s="5"/>
      <c r="U1033" s="5"/>
      <c r="W1033" s="5"/>
    </row>
    <row r="1034" spans="3:23" x14ac:dyDescent="0.2">
      <c r="C1034" s="5"/>
      <c r="G1034" s="5"/>
      <c r="I1034" s="5"/>
      <c r="K1034" s="5"/>
      <c r="M1034" s="5"/>
      <c r="O1034" s="5"/>
      <c r="Q1034" s="5"/>
      <c r="S1034" s="5"/>
      <c r="U1034" s="5"/>
      <c r="W1034" s="5"/>
    </row>
    <row r="1035" spans="3:23" x14ac:dyDescent="0.2">
      <c r="C1035" s="5"/>
      <c r="G1035" s="5"/>
      <c r="I1035" s="5"/>
      <c r="K1035" s="5"/>
      <c r="M1035" s="5"/>
      <c r="O1035" s="5"/>
      <c r="Q1035" s="5"/>
      <c r="S1035" s="5"/>
      <c r="U1035" s="5"/>
      <c r="W1035" s="5"/>
    </row>
    <row r="1036" spans="3:23" x14ac:dyDescent="0.2">
      <c r="C1036" s="5"/>
      <c r="G1036" s="5"/>
      <c r="I1036" s="5"/>
      <c r="K1036" s="5"/>
      <c r="M1036" s="5"/>
      <c r="O1036" s="5"/>
      <c r="Q1036" s="5"/>
      <c r="S1036" s="5"/>
      <c r="U1036" s="5"/>
      <c r="W1036" s="5"/>
    </row>
    <row r="1037" spans="3:23" x14ac:dyDescent="0.2">
      <c r="C1037" s="5"/>
      <c r="G1037" s="5"/>
      <c r="I1037" s="5"/>
      <c r="K1037" s="5"/>
      <c r="M1037" s="5"/>
      <c r="O1037" s="5"/>
      <c r="Q1037" s="5"/>
      <c r="S1037" s="5"/>
      <c r="U1037" s="5"/>
      <c r="W1037" s="5"/>
    </row>
    <row r="1038" spans="3:23" x14ac:dyDescent="0.2">
      <c r="C1038" s="5"/>
      <c r="G1038" s="5"/>
      <c r="I1038" s="5"/>
      <c r="K1038" s="5"/>
      <c r="M1038" s="5"/>
      <c r="O1038" s="5"/>
      <c r="Q1038" s="5"/>
      <c r="S1038" s="5"/>
      <c r="U1038" s="5"/>
      <c r="W1038" s="5"/>
    </row>
    <row r="1039" spans="3:23" x14ac:dyDescent="0.2">
      <c r="C1039" s="5"/>
      <c r="G1039" s="5"/>
      <c r="I1039" s="5"/>
      <c r="K1039" s="5"/>
      <c r="M1039" s="5"/>
      <c r="O1039" s="5"/>
      <c r="Q1039" s="5"/>
      <c r="S1039" s="5"/>
      <c r="U1039" s="5"/>
      <c r="W1039" s="5"/>
    </row>
    <row r="1040" spans="3:23" x14ac:dyDescent="0.2">
      <c r="C1040" s="5"/>
      <c r="G1040" s="5"/>
      <c r="I1040" s="5"/>
      <c r="K1040" s="5"/>
      <c r="M1040" s="5"/>
      <c r="O1040" s="5"/>
      <c r="Q1040" s="5"/>
      <c r="S1040" s="5"/>
      <c r="U1040" s="5"/>
      <c r="W1040" s="5"/>
    </row>
    <row r="1041" spans="3:23" x14ac:dyDescent="0.2">
      <c r="C1041" s="5"/>
      <c r="G1041" s="5"/>
      <c r="I1041" s="5"/>
      <c r="K1041" s="5"/>
      <c r="M1041" s="5"/>
      <c r="O1041" s="5"/>
      <c r="Q1041" s="5"/>
      <c r="S1041" s="5"/>
      <c r="U1041" s="5"/>
      <c r="W1041" s="5"/>
    </row>
    <row r="1042" spans="3:23" x14ac:dyDescent="0.2">
      <c r="C1042" s="5"/>
      <c r="G1042" s="5"/>
      <c r="I1042" s="5"/>
      <c r="K1042" s="5"/>
      <c r="M1042" s="5"/>
      <c r="O1042" s="5"/>
      <c r="Q1042" s="5"/>
      <c r="S1042" s="5"/>
      <c r="U1042" s="5"/>
      <c r="W1042" s="5"/>
    </row>
    <row r="1043" spans="3:23" x14ac:dyDescent="0.2">
      <c r="C1043" s="5"/>
      <c r="G1043" s="5"/>
      <c r="I1043" s="5"/>
      <c r="K1043" s="5"/>
      <c r="M1043" s="5"/>
      <c r="O1043" s="5"/>
      <c r="Q1043" s="5"/>
      <c r="S1043" s="5"/>
      <c r="U1043" s="5"/>
      <c r="W1043" s="5"/>
    </row>
    <row r="1044" spans="3:23" x14ac:dyDescent="0.2">
      <c r="C1044" s="5"/>
      <c r="G1044" s="5"/>
      <c r="I1044" s="5"/>
      <c r="K1044" s="5"/>
      <c r="M1044" s="5"/>
      <c r="O1044" s="5"/>
      <c r="Q1044" s="5"/>
      <c r="S1044" s="5"/>
      <c r="U1044" s="5"/>
      <c r="W1044" s="5"/>
    </row>
    <row r="1045" spans="3:23" x14ac:dyDescent="0.2">
      <c r="C1045" s="5"/>
      <c r="G1045" s="5"/>
      <c r="I1045" s="5"/>
      <c r="K1045" s="5"/>
      <c r="M1045" s="5"/>
      <c r="O1045" s="5"/>
      <c r="Q1045" s="5"/>
      <c r="S1045" s="5"/>
      <c r="U1045" s="5"/>
      <c r="W1045" s="5"/>
    </row>
    <row r="1046" spans="3:23" x14ac:dyDescent="0.2">
      <c r="C1046" s="5"/>
      <c r="G1046" s="5"/>
      <c r="I1046" s="5"/>
      <c r="K1046" s="5"/>
      <c r="M1046" s="5"/>
      <c r="O1046" s="5"/>
      <c r="Q1046" s="5"/>
      <c r="S1046" s="5"/>
      <c r="U1046" s="5"/>
      <c r="W1046" s="5"/>
    </row>
    <row r="1047" spans="3:23" x14ac:dyDescent="0.2">
      <c r="C1047" s="5"/>
      <c r="G1047" s="5"/>
      <c r="I1047" s="5"/>
      <c r="K1047" s="5"/>
      <c r="M1047" s="5"/>
      <c r="O1047" s="5"/>
      <c r="Q1047" s="5"/>
      <c r="S1047" s="5"/>
      <c r="U1047" s="5"/>
      <c r="W1047" s="5"/>
    </row>
    <row r="1048" spans="3:23" x14ac:dyDescent="0.2">
      <c r="C1048" s="5"/>
      <c r="G1048" s="5"/>
      <c r="I1048" s="5"/>
      <c r="K1048" s="5"/>
      <c r="M1048" s="5"/>
      <c r="O1048" s="5"/>
      <c r="Q1048" s="5"/>
      <c r="S1048" s="5"/>
      <c r="U1048" s="5"/>
      <c r="W1048" s="5"/>
    </row>
    <row r="1049" spans="3:23" x14ac:dyDescent="0.2">
      <c r="C1049" s="5"/>
      <c r="G1049" s="5"/>
      <c r="I1049" s="5"/>
      <c r="K1049" s="5"/>
      <c r="M1049" s="5"/>
      <c r="O1049" s="5"/>
      <c r="Q1049" s="5"/>
      <c r="S1049" s="5"/>
      <c r="U1049" s="5"/>
      <c r="W1049" s="5"/>
    </row>
    <row r="1050" spans="3:23" x14ac:dyDescent="0.2">
      <c r="C1050" s="5"/>
      <c r="G1050" s="5"/>
      <c r="I1050" s="5"/>
      <c r="K1050" s="5"/>
      <c r="M1050" s="5"/>
      <c r="O1050" s="5"/>
      <c r="Q1050" s="5"/>
      <c r="S1050" s="5"/>
      <c r="U1050" s="5"/>
      <c r="W1050" s="5"/>
    </row>
    <row r="1051" spans="3:23" x14ac:dyDescent="0.2">
      <c r="C1051" s="5"/>
      <c r="G1051" s="5"/>
      <c r="I1051" s="5"/>
      <c r="K1051" s="5"/>
      <c r="M1051" s="5"/>
      <c r="O1051" s="5"/>
      <c r="Q1051" s="5"/>
      <c r="S1051" s="5"/>
      <c r="U1051" s="5"/>
      <c r="W1051" s="5"/>
    </row>
    <row r="1052" spans="3:23" x14ac:dyDescent="0.2">
      <c r="C1052" s="5"/>
      <c r="G1052" s="5"/>
      <c r="I1052" s="5"/>
      <c r="K1052" s="5"/>
      <c r="M1052" s="5"/>
      <c r="O1052" s="5"/>
      <c r="Q1052" s="5"/>
      <c r="S1052" s="5"/>
      <c r="U1052" s="5"/>
      <c r="W1052" s="5"/>
    </row>
    <row r="1053" spans="3:23" x14ac:dyDescent="0.2">
      <c r="C1053" s="5"/>
      <c r="G1053" s="5"/>
      <c r="I1053" s="5"/>
      <c r="K1053" s="5"/>
      <c r="M1053" s="5"/>
      <c r="O1053" s="5"/>
      <c r="Q1053" s="5"/>
      <c r="S1053" s="5"/>
      <c r="U1053" s="5"/>
      <c r="W1053" s="5"/>
    </row>
    <row r="1054" spans="3:23" x14ac:dyDescent="0.2">
      <c r="C1054" s="5"/>
      <c r="G1054" s="5"/>
      <c r="I1054" s="5"/>
      <c r="K1054" s="5"/>
      <c r="M1054" s="5"/>
      <c r="O1054" s="5"/>
      <c r="Q1054" s="5"/>
      <c r="S1054" s="5"/>
      <c r="U1054" s="5"/>
      <c r="W1054" s="5"/>
    </row>
    <row r="1055" spans="3:23" x14ac:dyDescent="0.2">
      <c r="C1055" s="5"/>
      <c r="G1055" s="5"/>
      <c r="I1055" s="5"/>
      <c r="K1055" s="5"/>
      <c r="M1055" s="5"/>
      <c r="O1055" s="5"/>
      <c r="Q1055" s="5"/>
      <c r="S1055" s="5"/>
      <c r="U1055" s="5"/>
      <c r="W1055" s="5"/>
    </row>
    <row r="1056" spans="3:23" x14ac:dyDescent="0.2">
      <c r="C1056" s="5"/>
      <c r="G1056" s="5"/>
      <c r="I1056" s="5"/>
      <c r="K1056" s="5"/>
      <c r="M1056" s="5"/>
      <c r="O1056" s="5"/>
      <c r="Q1056" s="5"/>
      <c r="S1056" s="5"/>
      <c r="U1056" s="5"/>
      <c r="W1056" s="5"/>
    </row>
    <row r="1057" spans="3:23" x14ac:dyDescent="0.2">
      <c r="C1057" s="5"/>
      <c r="G1057" s="5"/>
      <c r="I1057" s="5"/>
      <c r="K1057" s="5"/>
      <c r="M1057" s="5"/>
      <c r="O1057" s="5"/>
      <c r="Q1057" s="5"/>
      <c r="S1057" s="5"/>
      <c r="U1057" s="5"/>
      <c r="W1057" s="5"/>
    </row>
    <row r="1058" spans="3:23" x14ac:dyDescent="0.2">
      <c r="C1058" s="5"/>
      <c r="G1058" s="5"/>
      <c r="I1058" s="5"/>
      <c r="K1058" s="5"/>
      <c r="M1058" s="5"/>
      <c r="O1058" s="5"/>
      <c r="Q1058" s="5"/>
      <c r="S1058" s="5"/>
      <c r="U1058" s="5"/>
      <c r="W1058" s="5"/>
    </row>
    <row r="1059" spans="3:23" x14ac:dyDescent="0.2">
      <c r="C1059" s="5"/>
      <c r="G1059" s="5"/>
      <c r="I1059" s="5"/>
      <c r="K1059" s="5"/>
      <c r="M1059" s="5"/>
      <c r="O1059" s="5"/>
      <c r="Q1059" s="5"/>
      <c r="S1059" s="5"/>
      <c r="U1059" s="5"/>
      <c r="W1059" s="5"/>
    </row>
    <row r="1060" spans="3:23" x14ac:dyDescent="0.2">
      <c r="C1060" s="5"/>
      <c r="G1060" s="5"/>
      <c r="I1060" s="5"/>
      <c r="K1060" s="5"/>
      <c r="M1060" s="5"/>
      <c r="O1060" s="5"/>
      <c r="Q1060" s="5"/>
      <c r="S1060" s="5"/>
      <c r="U1060" s="5"/>
      <c r="W1060" s="5"/>
    </row>
    <row r="1061" spans="3:23" x14ac:dyDescent="0.2">
      <c r="C1061" s="5"/>
      <c r="G1061" s="5"/>
      <c r="I1061" s="5"/>
      <c r="K1061" s="5"/>
      <c r="M1061" s="5"/>
      <c r="O1061" s="5"/>
      <c r="Q1061" s="5"/>
      <c r="S1061" s="5"/>
      <c r="U1061" s="5"/>
      <c r="W1061" s="5"/>
    </row>
    <row r="1062" spans="3:23" x14ac:dyDescent="0.2">
      <c r="C1062" s="5"/>
      <c r="G1062" s="5"/>
      <c r="I1062" s="5"/>
      <c r="K1062" s="5"/>
      <c r="M1062" s="5"/>
      <c r="O1062" s="5"/>
      <c r="Q1062" s="5"/>
      <c r="S1062" s="5"/>
      <c r="U1062" s="5"/>
      <c r="W1062" s="5"/>
    </row>
    <row r="1063" spans="3:23" x14ac:dyDescent="0.2">
      <c r="C1063" s="5"/>
      <c r="G1063" s="5"/>
      <c r="I1063" s="5"/>
      <c r="K1063" s="5"/>
      <c r="M1063" s="5"/>
      <c r="O1063" s="5"/>
      <c r="Q1063" s="5"/>
      <c r="S1063" s="5"/>
      <c r="U1063" s="5"/>
      <c r="W1063" s="5"/>
    </row>
    <row r="1064" spans="3:23" x14ac:dyDescent="0.2">
      <c r="C1064" s="5"/>
      <c r="G1064" s="5"/>
      <c r="I1064" s="5"/>
      <c r="K1064" s="5"/>
      <c r="M1064" s="5"/>
      <c r="O1064" s="5"/>
      <c r="Q1064" s="5"/>
      <c r="S1064" s="5"/>
      <c r="U1064" s="5"/>
      <c r="W1064" s="5"/>
    </row>
    <row r="1065" spans="3:23" x14ac:dyDescent="0.2">
      <c r="C1065" s="5"/>
      <c r="G1065" s="5"/>
      <c r="I1065" s="5"/>
      <c r="K1065" s="5"/>
      <c r="M1065" s="5"/>
      <c r="O1065" s="5"/>
      <c r="Q1065" s="5"/>
      <c r="S1065" s="5"/>
      <c r="U1065" s="5"/>
      <c r="W1065" s="5"/>
    </row>
    <row r="1066" spans="3:23" x14ac:dyDescent="0.2">
      <c r="C1066" s="5"/>
      <c r="G1066" s="5"/>
      <c r="I1066" s="5"/>
      <c r="K1066" s="5"/>
      <c r="M1066" s="5"/>
      <c r="O1066" s="5"/>
      <c r="Q1066" s="5"/>
      <c r="S1066" s="5"/>
      <c r="U1066" s="5"/>
      <c r="W1066" s="5"/>
    </row>
    <row r="1067" spans="3:23" x14ac:dyDescent="0.2">
      <c r="C1067" s="5"/>
      <c r="G1067" s="5"/>
      <c r="I1067" s="5"/>
      <c r="K1067" s="5"/>
      <c r="M1067" s="5"/>
      <c r="O1067" s="5"/>
      <c r="Q1067" s="5"/>
      <c r="S1067" s="5"/>
      <c r="U1067" s="5"/>
      <c r="W1067" s="5"/>
    </row>
    <row r="1068" spans="3:23" x14ac:dyDescent="0.2">
      <c r="C1068" s="5"/>
      <c r="G1068" s="5"/>
      <c r="I1068" s="5"/>
      <c r="K1068" s="5"/>
      <c r="M1068" s="5"/>
      <c r="O1068" s="5"/>
      <c r="Q1068" s="5"/>
      <c r="S1068" s="5"/>
      <c r="U1068" s="5"/>
      <c r="W1068" s="5"/>
    </row>
    <row r="1069" spans="3:23" x14ac:dyDescent="0.2">
      <c r="C1069" s="5"/>
      <c r="G1069" s="5"/>
      <c r="I1069" s="5"/>
      <c r="K1069" s="5"/>
      <c r="M1069" s="5"/>
      <c r="O1069" s="5"/>
      <c r="Q1069" s="5"/>
      <c r="S1069" s="5"/>
      <c r="U1069" s="5"/>
      <c r="W1069" s="5"/>
    </row>
    <row r="1070" spans="3:23" x14ac:dyDescent="0.2">
      <c r="C1070" s="5"/>
      <c r="G1070" s="5"/>
      <c r="I1070" s="5"/>
      <c r="K1070" s="5"/>
      <c r="M1070" s="5"/>
      <c r="O1070" s="5"/>
      <c r="Q1070" s="5"/>
      <c r="S1070" s="5"/>
      <c r="U1070" s="5"/>
      <c r="W1070" s="5"/>
    </row>
    <row r="1071" spans="3:23" x14ac:dyDescent="0.2">
      <c r="C1071" s="5"/>
      <c r="G1071" s="5"/>
      <c r="I1071" s="5"/>
      <c r="K1071" s="5"/>
      <c r="M1071" s="5"/>
      <c r="O1071" s="5"/>
      <c r="Q1071" s="5"/>
      <c r="S1071" s="5"/>
      <c r="U1071" s="5"/>
      <c r="W1071" s="5"/>
    </row>
    <row r="1072" spans="3:23" x14ac:dyDescent="0.2">
      <c r="C1072" s="5"/>
      <c r="G1072" s="5"/>
      <c r="I1072" s="5"/>
      <c r="K1072" s="5"/>
      <c r="M1072" s="5"/>
      <c r="O1072" s="5"/>
      <c r="Q1072" s="5"/>
      <c r="S1072" s="5"/>
      <c r="U1072" s="5"/>
      <c r="W1072" s="5"/>
    </row>
    <row r="1073" spans="3:23" x14ac:dyDescent="0.2">
      <c r="C1073" s="5"/>
      <c r="G1073" s="5"/>
      <c r="I1073" s="5"/>
      <c r="K1073" s="5"/>
      <c r="M1073" s="5"/>
      <c r="O1073" s="5"/>
      <c r="Q1073" s="5"/>
      <c r="S1073" s="5"/>
      <c r="U1073" s="5"/>
      <c r="W1073" s="5"/>
    </row>
    <row r="1074" spans="3:23" x14ac:dyDescent="0.2">
      <c r="C1074" s="5"/>
      <c r="G1074" s="5"/>
      <c r="I1074" s="5"/>
      <c r="K1074" s="5"/>
      <c r="M1074" s="5"/>
      <c r="O1074" s="5"/>
      <c r="Q1074" s="5"/>
      <c r="S1074" s="5"/>
      <c r="U1074" s="5"/>
      <c r="W1074" s="5"/>
    </row>
    <row r="1075" spans="3:23" x14ac:dyDescent="0.2">
      <c r="C1075" s="5"/>
      <c r="G1075" s="5"/>
      <c r="I1075" s="5"/>
      <c r="K1075" s="5"/>
      <c r="M1075" s="5"/>
      <c r="O1075" s="5"/>
      <c r="Q1075" s="5"/>
      <c r="S1075" s="5"/>
      <c r="U1075" s="5"/>
      <c r="W1075" s="5"/>
    </row>
    <row r="1076" spans="3:23" x14ac:dyDescent="0.2">
      <c r="C1076" s="5"/>
      <c r="G1076" s="5"/>
      <c r="I1076" s="5"/>
      <c r="K1076" s="5"/>
      <c r="M1076" s="5"/>
      <c r="O1076" s="5"/>
      <c r="Q1076" s="5"/>
      <c r="S1076" s="5"/>
      <c r="U1076" s="5"/>
      <c r="W1076" s="5"/>
    </row>
    <row r="1077" spans="3:23" x14ac:dyDescent="0.2">
      <c r="C1077" s="5"/>
      <c r="G1077" s="5"/>
      <c r="I1077" s="5"/>
      <c r="K1077" s="5"/>
      <c r="M1077" s="5"/>
      <c r="O1077" s="5"/>
      <c r="Q1077" s="5"/>
      <c r="S1077" s="5"/>
      <c r="U1077" s="5"/>
      <c r="W1077" s="5"/>
    </row>
    <row r="1078" spans="3:23" x14ac:dyDescent="0.2">
      <c r="C1078" s="5"/>
      <c r="G1078" s="5"/>
      <c r="I1078" s="5"/>
      <c r="K1078" s="5"/>
      <c r="M1078" s="5"/>
      <c r="O1078" s="5"/>
      <c r="Q1078" s="5"/>
      <c r="S1078" s="5"/>
      <c r="U1078" s="5"/>
      <c r="W1078" s="5"/>
    </row>
    <row r="1079" spans="3:23" x14ac:dyDescent="0.2">
      <c r="C1079" s="5"/>
      <c r="G1079" s="5"/>
      <c r="I1079" s="5"/>
      <c r="K1079" s="5"/>
      <c r="M1079" s="5"/>
      <c r="O1079" s="5"/>
      <c r="Q1079" s="5"/>
      <c r="S1079" s="5"/>
      <c r="U1079" s="5"/>
      <c r="W1079" s="5"/>
    </row>
    <row r="1080" spans="3:23" x14ac:dyDescent="0.2">
      <c r="C1080" s="5"/>
      <c r="G1080" s="5"/>
      <c r="I1080" s="5"/>
      <c r="K1080" s="5"/>
      <c r="M1080" s="5"/>
      <c r="O1080" s="5"/>
      <c r="Q1080" s="5"/>
      <c r="S1080" s="5"/>
      <c r="U1080" s="5"/>
      <c r="W1080" s="5"/>
    </row>
    <row r="1081" spans="3:23" x14ac:dyDescent="0.2">
      <c r="C1081" s="5"/>
      <c r="G1081" s="5"/>
      <c r="I1081" s="5"/>
      <c r="K1081" s="5"/>
      <c r="M1081" s="5"/>
      <c r="O1081" s="5"/>
      <c r="Q1081" s="5"/>
      <c r="S1081" s="5"/>
      <c r="U1081" s="5"/>
      <c r="W1081" s="5"/>
    </row>
    <row r="1082" spans="3:23" x14ac:dyDescent="0.2">
      <c r="C1082" s="5"/>
      <c r="G1082" s="5"/>
      <c r="I1082" s="5"/>
      <c r="K1082" s="5"/>
      <c r="M1082" s="5"/>
      <c r="O1082" s="5"/>
      <c r="Q1082" s="5"/>
      <c r="S1082" s="5"/>
      <c r="U1082" s="5"/>
      <c r="W1082" s="5"/>
    </row>
    <row r="1083" spans="3:23" x14ac:dyDescent="0.2">
      <c r="C1083" s="5"/>
      <c r="G1083" s="5"/>
      <c r="I1083" s="5"/>
      <c r="K1083" s="5"/>
      <c r="M1083" s="5"/>
      <c r="O1083" s="5"/>
      <c r="Q1083" s="5"/>
      <c r="S1083" s="5"/>
      <c r="U1083" s="5"/>
      <c r="W1083" s="5"/>
    </row>
    <row r="1084" spans="3:23" x14ac:dyDescent="0.2">
      <c r="C1084" s="5"/>
      <c r="G1084" s="5"/>
      <c r="I1084" s="5"/>
      <c r="K1084" s="5"/>
      <c r="M1084" s="5"/>
      <c r="O1084" s="5"/>
      <c r="Q1084" s="5"/>
      <c r="S1084" s="5"/>
      <c r="U1084" s="5"/>
      <c r="W1084" s="5"/>
    </row>
    <row r="1085" spans="3:23" x14ac:dyDescent="0.2">
      <c r="C1085" s="5"/>
      <c r="G1085" s="5"/>
      <c r="I1085" s="5"/>
      <c r="K1085" s="5"/>
      <c r="M1085" s="5"/>
      <c r="O1085" s="5"/>
      <c r="Q1085" s="5"/>
      <c r="S1085" s="5"/>
      <c r="U1085" s="5"/>
      <c r="W1085" s="5"/>
    </row>
    <row r="1086" spans="3:23" x14ac:dyDescent="0.2">
      <c r="C1086" s="5"/>
      <c r="G1086" s="5"/>
      <c r="I1086" s="5"/>
      <c r="K1086" s="5"/>
      <c r="M1086" s="5"/>
      <c r="O1086" s="5"/>
      <c r="Q1086" s="5"/>
      <c r="S1086" s="5"/>
      <c r="U1086" s="5"/>
      <c r="W1086" s="5"/>
    </row>
    <row r="1087" spans="3:23" x14ac:dyDescent="0.2">
      <c r="C1087" s="5"/>
      <c r="G1087" s="5"/>
      <c r="I1087" s="5"/>
      <c r="K1087" s="5"/>
      <c r="M1087" s="5"/>
      <c r="O1087" s="5"/>
      <c r="Q1087" s="5"/>
      <c r="S1087" s="5"/>
      <c r="U1087" s="5"/>
      <c r="W1087" s="5"/>
    </row>
    <row r="1088" spans="3:23" x14ac:dyDescent="0.2">
      <c r="C1088" s="5"/>
      <c r="G1088" s="5"/>
      <c r="I1088" s="5"/>
      <c r="K1088" s="5"/>
      <c r="M1088" s="5"/>
      <c r="O1088" s="5"/>
      <c r="Q1088" s="5"/>
      <c r="S1088" s="5"/>
      <c r="U1088" s="5"/>
      <c r="W1088" s="5"/>
    </row>
    <row r="1089" spans="3:23" x14ac:dyDescent="0.2">
      <c r="C1089" s="5"/>
      <c r="G1089" s="5"/>
      <c r="I1089" s="5"/>
      <c r="K1089" s="5"/>
      <c r="M1089" s="5"/>
      <c r="O1089" s="5"/>
      <c r="Q1089" s="5"/>
      <c r="S1089" s="5"/>
      <c r="U1089" s="5"/>
      <c r="W1089" s="5"/>
    </row>
    <row r="1090" spans="3:23" x14ac:dyDescent="0.2">
      <c r="C1090" s="5"/>
      <c r="G1090" s="5"/>
      <c r="I1090" s="5"/>
      <c r="K1090" s="5"/>
      <c r="M1090" s="5"/>
      <c r="O1090" s="5"/>
      <c r="Q1090" s="5"/>
      <c r="S1090" s="5"/>
      <c r="U1090" s="5"/>
      <c r="W1090" s="5"/>
    </row>
    <row r="1091" spans="3:23" x14ac:dyDescent="0.2">
      <c r="C1091" s="5"/>
      <c r="G1091" s="5"/>
      <c r="I1091" s="5"/>
      <c r="K1091" s="5"/>
      <c r="M1091" s="5"/>
      <c r="O1091" s="5"/>
      <c r="Q1091" s="5"/>
      <c r="S1091" s="5"/>
      <c r="U1091" s="5"/>
      <c r="W1091" s="5"/>
    </row>
    <row r="1092" spans="3:23" x14ac:dyDescent="0.2">
      <c r="C1092" s="5"/>
      <c r="G1092" s="5"/>
      <c r="I1092" s="5"/>
      <c r="K1092" s="5"/>
      <c r="M1092" s="5"/>
      <c r="O1092" s="5"/>
      <c r="Q1092" s="5"/>
      <c r="S1092" s="5"/>
      <c r="U1092" s="5"/>
      <c r="W1092" s="5"/>
    </row>
    <row r="1093" spans="3:23" x14ac:dyDescent="0.2">
      <c r="C1093" s="5"/>
      <c r="G1093" s="5"/>
      <c r="I1093" s="5"/>
      <c r="K1093" s="5"/>
      <c r="M1093" s="5"/>
      <c r="O1093" s="5"/>
      <c r="Q1093" s="5"/>
      <c r="S1093" s="5"/>
      <c r="U1093" s="5"/>
      <c r="W1093" s="5"/>
    </row>
    <row r="1094" spans="3:23" x14ac:dyDescent="0.2">
      <c r="C1094" s="5"/>
      <c r="G1094" s="5"/>
      <c r="I1094" s="5"/>
      <c r="K1094" s="5"/>
      <c r="M1094" s="5"/>
      <c r="O1094" s="5"/>
      <c r="Q1094" s="5"/>
      <c r="S1094" s="5"/>
      <c r="U1094" s="5"/>
      <c r="W1094" s="5"/>
    </row>
    <row r="1095" spans="3:23" x14ac:dyDescent="0.2">
      <c r="C1095" s="5"/>
      <c r="G1095" s="5"/>
      <c r="I1095" s="5"/>
      <c r="K1095" s="5"/>
      <c r="M1095" s="5"/>
      <c r="O1095" s="5"/>
      <c r="Q1095" s="5"/>
      <c r="S1095" s="5"/>
      <c r="U1095" s="5"/>
      <c r="W1095" s="5"/>
    </row>
    <row r="1096" spans="3:23" x14ac:dyDescent="0.2">
      <c r="C1096" s="5"/>
      <c r="G1096" s="5"/>
      <c r="I1096" s="5"/>
      <c r="K1096" s="5"/>
      <c r="M1096" s="5"/>
      <c r="O1096" s="5"/>
      <c r="Q1096" s="5"/>
      <c r="S1096" s="5"/>
      <c r="U1096" s="5"/>
      <c r="W1096" s="5"/>
    </row>
    <row r="1097" spans="3:23" x14ac:dyDescent="0.2">
      <c r="C1097" s="5"/>
      <c r="G1097" s="5"/>
      <c r="I1097" s="5"/>
      <c r="K1097" s="5"/>
      <c r="M1097" s="5"/>
      <c r="O1097" s="5"/>
      <c r="Q1097" s="5"/>
      <c r="S1097" s="5"/>
      <c r="U1097" s="5"/>
      <c r="W1097" s="5"/>
    </row>
    <row r="1098" spans="3:23" x14ac:dyDescent="0.2">
      <c r="C1098" s="5"/>
      <c r="G1098" s="5"/>
      <c r="I1098" s="5"/>
      <c r="K1098" s="5"/>
      <c r="M1098" s="5"/>
      <c r="O1098" s="5"/>
      <c r="Q1098" s="5"/>
      <c r="S1098" s="5"/>
      <c r="U1098" s="5"/>
      <c r="W1098" s="5"/>
    </row>
    <row r="1099" spans="3:23" x14ac:dyDescent="0.2">
      <c r="C1099" s="5"/>
      <c r="G1099" s="5"/>
      <c r="I1099" s="5"/>
      <c r="K1099" s="5"/>
      <c r="M1099" s="5"/>
      <c r="O1099" s="5"/>
      <c r="Q1099" s="5"/>
      <c r="S1099" s="5"/>
      <c r="U1099" s="5"/>
      <c r="W1099" s="5"/>
    </row>
    <row r="1100" spans="3:23" x14ac:dyDescent="0.2">
      <c r="C1100" s="5"/>
      <c r="G1100" s="5"/>
      <c r="I1100" s="5"/>
      <c r="K1100" s="5"/>
      <c r="M1100" s="5"/>
      <c r="O1100" s="5"/>
      <c r="Q1100" s="5"/>
      <c r="S1100" s="5"/>
      <c r="U1100" s="5"/>
      <c r="W1100" s="5"/>
    </row>
    <row r="1101" spans="3:23" x14ac:dyDescent="0.2">
      <c r="C1101" s="5"/>
      <c r="G1101" s="5"/>
      <c r="I1101" s="5"/>
      <c r="K1101" s="5"/>
      <c r="M1101" s="5"/>
      <c r="O1101" s="5"/>
      <c r="Q1101" s="5"/>
      <c r="S1101" s="5"/>
      <c r="U1101" s="5"/>
      <c r="W1101" s="5"/>
    </row>
    <row r="1102" spans="3:23" x14ac:dyDescent="0.2">
      <c r="C1102" s="5"/>
      <c r="G1102" s="5"/>
      <c r="I1102" s="5"/>
      <c r="K1102" s="5"/>
      <c r="M1102" s="5"/>
      <c r="O1102" s="5"/>
      <c r="Q1102" s="5"/>
      <c r="S1102" s="5"/>
      <c r="U1102" s="5"/>
      <c r="W1102" s="5"/>
    </row>
    <row r="1103" spans="3:23" x14ac:dyDescent="0.2">
      <c r="C1103" s="5"/>
      <c r="G1103" s="5"/>
      <c r="I1103" s="5"/>
      <c r="K1103" s="5"/>
      <c r="M1103" s="5"/>
      <c r="O1103" s="5"/>
      <c r="Q1103" s="5"/>
      <c r="S1103" s="5"/>
      <c r="U1103" s="5"/>
      <c r="W1103" s="5"/>
    </row>
    <row r="1104" spans="3:23" x14ac:dyDescent="0.2">
      <c r="C1104" s="5"/>
      <c r="G1104" s="5"/>
      <c r="I1104" s="5"/>
      <c r="K1104" s="5"/>
      <c r="M1104" s="5"/>
      <c r="O1104" s="5"/>
      <c r="Q1104" s="5"/>
      <c r="S1104" s="5"/>
      <c r="U1104" s="5"/>
      <c r="W1104" s="5"/>
    </row>
    <row r="1105" spans="3:23" x14ac:dyDescent="0.2">
      <c r="C1105" s="5"/>
      <c r="G1105" s="5"/>
      <c r="I1105" s="5"/>
      <c r="K1105" s="5"/>
      <c r="M1105" s="5"/>
      <c r="O1105" s="5"/>
      <c r="Q1105" s="5"/>
      <c r="S1105" s="5"/>
      <c r="U1105" s="5"/>
      <c r="W1105" s="5"/>
    </row>
    <row r="1106" spans="3:23" x14ac:dyDescent="0.2">
      <c r="C1106" s="5"/>
      <c r="G1106" s="5"/>
      <c r="I1106" s="5"/>
      <c r="K1106" s="5"/>
      <c r="M1106" s="5"/>
      <c r="O1106" s="5"/>
      <c r="Q1106" s="5"/>
      <c r="S1106" s="5"/>
      <c r="U1106" s="5"/>
      <c r="W1106" s="5"/>
    </row>
    <row r="1107" spans="3:23" x14ac:dyDescent="0.2">
      <c r="C1107" s="5"/>
      <c r="G1107" s="5"/>
      <c r="I1107" s="5"/>
      <c r="K1107" s="5"/>
      <c r="M1107" s="5"/>
      <c r="O1107" s="5"/>
      <c r="Q1107" s="5"/>
      <c r="S1107" s="5"/>
      <c r="U1107" s="5"/>
      <c r="W1107" s="5"/>
    </row>
    <row r="1108" spans="3:23" x14ac:dyDescent="0.2">
      <c r="C1108" s="5"/>
      <c r="G1108" s="5"/>
      <c r="I1108" s="5"/>
      <c r="K1108" s="5"/>
      <c r="M1108" s="5"/>
      <c r="O1108" s="5"/>
      <c r="Q1108" s="5"/>
      <c r="S1108" s="5"/>
      <c r="U1108" s="5"/>
      <c r="W1108" s="5"/>
    </row>
    <row r="1109" spans="3:23" x14ac:dyDescent="0.2">
      <c r="C1109" s="5"/>
      <c r="G1109" s="5"/>
      <c r="I1109" s="5"/>
      <c r="K1109" s="5"/>
      <c r="M1109" s="5"/>
      <c r="O1109" s="5"/>
      <c r="Q1109" s="5"/>
      <c r="S1109" s="5"/>
      <c r="U1109" s="5"/>
      <c r="W1109" s="5"/>
    </row>
    <row r="1110" spans="3:23" x14ac:dyDescent="0.2">
      <c r="C1110" s="5"/>
      <c r="G1110" s="5"/>
      <c r="I1110" s="5"/>
      <c r="K1110" s="5"/>
      <c r="M1110" s="5"/>
      <c r="O1110" s="5"/>
      <c r="Q1110" s="5"/>
      <c r="S1110" s="5"/>
      <c r="U1110" s="5"/>
      <c r="W1110" s="5"/>
    </row>
    <row r="1111" spans="3:23" x14ac:dyDescent="0.2">
      <c r="C1111" s="5"/>
      <c r="G1111" s="5"/>
      <c r="I1111" s="5"/>
      <c r="K1111" s="5"/>
      <c r="M1111" s="5"/>
      <c r="O1111" s="5"/>
      <c r="Q1111" s="5"/>
      <c r="S1111" s="5"/>
      <c r="U1111" s="5"/>
      <c r="W1111" s="5"/>
    </row>
    <row r="1112" spans="3:23" x14ac:dyDescent="0.2">
      <c r="C1112" s="5"/>
      <c r="G1112" s="5"/>
      <c r="I1112" s="5"/>
      <c r="K1112" s="5"/>
      <c r="M1112" s="5"/>
      <c r="O1112" s="5"/>
      <c r="Q1112" s="5"/>
      <c r="S1112" s="5"/>
      <c r="U1112" s="5"/>
      <c r="W1112" s="5"/>
    </row>
    <row r="1113" spans="3:23" x14ac:dyDescent="0.2">
      <c r="C1113" s="5"/>
      <c r="G1113" s="5"/>
      <c r="I1113" s="5"/>
      <c r="K1113" s="5"/>
      <c r="M1113" s="5"/>
      <c r="O1113" s="5"/>
      <c r="Q1113" s="5"/>
      <c r="S1113" s="5"/>
      <c r="U1113" s="5"/>
      <c r="W1113" s="5"/>
    </row>
    <row r="1114" spans="3:23" x14ac:dyDescent="0.2">
      <c r="C1114" s="5"/>
      <c r="G1114" s="5"/>
      <c r="I1114" s="5"/>
      <c r="K1114" s="5"/>
      <c r="M1114" s="5"/>
      <c r="O1114" s="5"/>
      <c r="Q1114" s="5"/>
      <c r="S1114" s="5"/>
      <c r="U1114" s="5"/>
      <c r="W1114" s="5"/>
    </row>
    <row r="1115" spans="3:23" x14ac:dyDescent="0.2">
      <c r="C1115" s="5"/>
      <c r="G1115" s="5"/>
      <c r="I1115" s="5"/>
      <c r="K1115" s="5"/>
      <c r="M1115" s="5"/>
      <c r="O1115" s="5"/>
      <c r="Q1115" s="5"/>
      <c r="S1115" s="5"/>
      <c r="U1115" s="5"/>
      <c r="W1115" s="5"/>
    </row>
    <row r="1116" spans="3:23" x14ac:dyDescent="0.2">
      <c r="C1116" s="5"/>
      <c r="G1116" s="5"/>
      <c r="I1116" s="5"/>
      <c r="K1116" s="5"/>
      <c r="M1116" s="5"/>
      <c r="O1116" s="5"/>
      <c r="Q1116" s="5"/>
      <c r="S1116" s="5"/>
      <c r="U1116" s="5"/>
      <c r="W1116" s="5"/>
    </row>
    <row r="1117" spans="3:23" x14ac:dyDescent="0.2">
      <c r="C1117" s="5"/>
      <c r="G1117" s="5"/>
      <c r="I1117" s="5"/>
      <c r="K1117" s="5"/>
      <c r="M1117" s="5"/>
      <c r="O1117" s="5"/>
      <c r="Q1117" s="5"/>
      <c r="S1117" s="5"/>
      <c r="U1117" s="5"/>
      <c r="W1117" s="5"/>
    </row>
    <row r="1118" spans="3:23" x14ac:dyDescent="0.2">
      <c r="C1118" s="5"/>
      <c r="G1118" s="5"/>
      <c r="I1118" s="5"/>
      <c r="K1118" s="5"/>
      <c r="M1118" s="5"/>
      <c r="O1118" s="5"/>
      <c r="Q1118" s="5"/>
      <c r="S1118" s="5"/>
      <c r="U1118" s="5"/>
      <c r="W1118" s="5"/>
    </row>
    <row r="1119" spans="3:23" x14ac:dyDescent="0.2">
      <c r="C1119" s="5"/>
      <c r="G1119" s="5"/>
      <c r="I1119" s="5"/>
      <c r="K1119" s="5"/>
      <c r="M1119" s="5"/>
      <c r="O1119" s="5"/>
      <c r="Q1119" s="5"/>
      <c r="S1119" s="5"/>
      <c r="U1119" s="5"/>
      <c r="W1119" s="5"/>
    </row>
    <row r="1120" spans="3:23" x14ac:dyDescent="0.2">
      <c r="C1120" s="5"/>
      <c r="G1120" s="5"/>
      <c r="I1120" s="5"/>
      <c r="K1120" s="5"/>
      <c r="M1120" s="5"/>
      <c r="O1120" s="5"/>
      <c r="Q1120" s="5"/>
      <c r="S1120" s="5"/>
      <c r="U1120" s="5"/>
      <c r="W1120" s="5"/>
    </row>
    <row r="1121" spans="3:23" x14ac:dyDescent="0.2">
      <c r="C1121" s="5"/>
      <c r="G1121" s="5"/>
      <c r="I1121" s="5"/>
      <c r="K1121" s="5"/>
      <c r="M1121" s="5"/>
      <c r="O1121" s="5"/>
      <c r="Q1121" s="5"/>
      <c r="S1121" s="5"/>
      <c r="U1121" s="5"/>
      <c r="W1121" s="5"/>
    </row>
    <row r="1122" spans="3:23" x14ac:dyDescent="0.2">
      <c r="C1122" s="5"/>
      <c r="G1122" s="5"/>
      <c r="I1122" s="5"/>
      <c r="K1122" s="5"/>
      <c r="M1122" s="5"/>
      <c r="O1122" s="5"/>
      <c r="Q1122" s="5"/>
      <c r="S1122" s="5"/>
      <c r="U1122" s="5"/>
      <c r="W1122" s="5"/>
    </row>
    <row r="1123" spans="3:23" x14ac:dyDescent="0.2">
      <c r="C1123" s="5"/>
      <c r="G1123" s="5"/>
      <c r="I1123" s="5"/>
      <c r="K1123" s="5"/>
      <c r="M1123" s="5"/>
      <c r="O1123" s="5"/>
      <c r="Q1123" s="5"/>
      <c r="S1123" s="5"/>
      <c r="U1123" s="5"/>
      <c r="W1123" s="5"/>
    </row>
    <row r="1124" spans="3:23" x14ac:dyDescent="0.2">
      <c r="C1124" s="5"/>
      <c r="G1124" s="5"/>
      <c r="I1124" s="5"/>
      <c r="K1124" s="5"/>
      <c r="M1124" s="5"/>
      <c r="O1124" s="5"/>
      <c r="Q1124" s="5"/>
      <c r="S1124" s="5"/>
      <c r="U1124" s="5"/>
      <c r="W1124" s="5"/>
    </row>
    <row r="1125" spans="3:23" x14ac:dyDescent="0.2">
      <c r="C1125" s="5"/>
      <c r="G1125" s="5"/>
      <c r="I1125" s="5"/>
      <c r="K1125" s="5"/>
      <c r="M1125" s="5"/>
      <c r="O1125" s="5"/>
      <c r="Q1125" s="5"/>
      <c r="S1125" s="5"/>
      <c r="U1125" s="5"/>
      <c r="W1125" s="5"/>
    </row>
    <row r="1126" spans="3:23" x14ac:dyDescent="0.2">
      <c r="C1126" s="5"/>
      <c r="G1126" s="5"/>
      <c r="I1126" s="5"/>
      <c r="K1126" s="5"/>
      <c r="M1126" s="5"/>
      <c r="O1126" s="5"/>
      <c r="Q1126" s="5"/>
      <c r="S1126" s="5"/>
      <c r="U1126" s="5"/>
      <c r="W1126" s="5"/>
    </row>
    <row r="1127" spans="3:23" x14ac:dyDescent="0.2">
      <c r="C1127" s="5"/>
      <c r="G1127" s="5"/>
      <c r="I1127" s="5"/>
      <c r="K1127" s="5"/>
      <c r="M1127" s="5"/>
      <c r="O1127" s="5"/>
      <c r="Q1127" s="5"/>
      <c r="S1127" s="5"/>
      <c r="U1127" s="5"/>
      <c r="W1127" s="5"/>
    </row>
    <row r="1128" spans="3:23" x14ac:dyDescent="0.2">
      <c r="C1128" s="5"/>
      <c r="G1128" s="5"/>
      <c r="I1128" s="5"/>
      <c r="K1128" s="5"/>
      <c r="M1128" s="5"/>
      <c r="O1128" s="5"/>
      <c r="Q1128" s="5"/>
      <c r="S1128" s="5"/>
      <c r="U1128" s="5"/>
      <c r="W1128" s="5"/>
    </row>
    <row r="1129" spans="3:23" x14ac:dyDescent="0.2">
      <c r="C1129" s="5"/>
      <c r="G1129" s="5"/>
      <c r="I1129" s="5"/>
      <c r="K1129" s="5"/>
      <c r="M1129" s="5"/>
      <c r="O1129" s="5"/>
      <c r="Q1129" s="5"/>
      <c r="S1129" s="5"/>
      <c r="U1129" s="5"/>
      <c r="W1129" s="5"/>
    </row>
    <row r="1130" spans="3:23" x14ac:dyDescent="0.2">
      <c r="C1130" s="5"/>
      <c r="G1130" s="5"/>
      <c r="I1130" s="5"/>
      <c r="K1130" s="5"/>
      <c r="M1130" s="5"/>
      <c r="O1130" s="5"/>
      <c r="Q1130" s="5"/>
      <c r="S1130" s="5"/>
      <c r="U1130" s="5"/>
      <c r="W1130" s="5"/>
    </row>
    <row r="1131" spans="3:23" x14ac:dyDescent="0.2">
      <c r="C1131" s="5"/>
      <c r="G1131" s="5"/>
      <c r="I1131" s="5"/>
      <c r="K1131" s="5"/>
      <c r="M1131" s="5"/>
      <c r="O1131" s="5"/>
      <c r="Q1131" s="5"/>
      <c r="S1131" s="5"/>
      <c r="U1131" s="5"/>
      <c r="W1131" s="5"/>
    </row>
    <row r="1132" spans="3:23" x14ac:dyDescent="0.2">
      <c r="C1132" s="5"/>
      <c r="G1132" s="5"/>
      <c r="I1132" s="5"/>
      <c r="K1132" s="5"/>
      <c r="M1132" s="5"/>
      <c r="O1132" s="5"/>
      <c r="Q1132" s="5"/>
      <c r="S1132" s="5"/>
      <c r="U1132" s="5"/>
      <c r="W1132" s="5"/>
    </row>
    <row r="1133" spans="3:23" x14ac:dyDescent="0.2">
      <c r="C1133" s="5"/>
      <c r="G1133" s="5"/>
      <c r="I1133" s="5"/>
      <c r="K1133" s="5"/>
      <c r="M1133" s="5"/>
      <c r="O1133" s="5"/>
      <c r="Q1133" s="5"/>
      <c r="S1133" s="5"/>
      <c r="U1133" s="5"/>
      <c r="W1133" s="5"/>
    </row>
    <row r="1134" spans="3:23" x14ac:dyDescent="0.2">
      <c r="C1134" s="5"/>
      <c r="G1134" s="5"/>
      <c r="I1134" s="5"/>
      <c r="K1134" s="5"/>
      <c r="M1134" s="5"/>
      <c r="O1134" s="5"/>
      <c r="Q1134" s="5"/>
      <c r="S1134" s="5"/>
      <c r="U1134" s="5"/>
      <c r="W1134" s="5"/>
    </row>
    <row r="1135" spans="3:23" x14ac:dyDescent="0.2">
      <c r="C1135" s="5"/>
      <c r="G1135" s="5"/>
      <c r="I1135" s="5"/>
      <c r="K1135" s="5"/>
      <c r="M1135" s="5"/>
      <c r="O1135" s="5"/>
      <c r="Q1135" s="5"/>
      <c r="S1135" s="5"/>
      <c r="U1135" s="5"/>
      <c r="W1135" s="5"/>
    </row>
    <row r="1136" spans="3:23" x14ac:dyDescent="0.2">
      <c r="C1136" s="5"/>
      <c r="G1136" s="5"/>
      <c r="I1136" s="5"/>
      <c r="K1136" s="5"/>
      <c r="M1136" s="5"/>
      <c r="O1136" s="5"/>
      <c r="Q1136" s="5"/>
      <c r="S1136" s="5"/>
      <c r="U1136" s="5"/>
      <c r="W1136" s="5"/>
    </row>
    <row r="1137" spans="3:23" x14ac:dyDescent="0.2">
      <c r="C1137" s="5"/>
      <c r="G1137" s="5"/>
      <c r="I1137" s="5"/>
      <c r="K1137" s="5"/>
      <c r="M1137" s="5"/>
      <c r="O1137" s="5"/>
      <c r="Q1137" s="5"/>
      <c r="S1137" s="5"/>
      <c r="U1137" s="5"/>
      <c r="W1137" s="5"/>
    </row>
    <row r="1138" spans="3:23" x14ac:dyDescent="0.2">
      <c r="C1138" s="5"/>
      <c r="G1138" s="5"/>
      <c r="I1138" s="5"/>
      <c r="K1138" s="5"/>
      <c r="M1138" s="5"/>
      <c r="O1138" s="5"/>
      <c r="Q1138" s="5"/>
      <c r="S1138" s="5"/>
      <c r="U1138" s="5"/>
      <c r="W1138" s="5"/>
    </row>
    <row r="1139" spans="3:23" x14ac:dyDescent="0.2">
      <c r="C1139" s="5"/>
      <c r="G1139" s="5"/>
      <c r="I1139" s="5"/>
      <c r="K1139" s="5"/>
      <c r="M1139" s="5"/>
      <c r="O1139" s="5"/>
      <c r="Q1139" s="5"/>
      <c r="S1139" s="5"/>
      <c r="U1139" s="5"/>
      <c r="W1139" s="5"/>
    </row>
    <row r="1140" spans="3:23" x14ac:dyDescent="0.2">
      <c r="C1140" s="5"/>
      <c r="G1140" s="5"/>
      <c r="I1140" s="5"/>
      <c r="K1140" s="5"/>
      <c r="M1140" s="5"/>
      <c r="O1140" s="5"/>
      <c r="Q1140" s="5"/>
      <c r="S1140" s="5"/>
      <c r="U1140" s="5"/>
      <c r="W1140" s="5"/>
    </row>
    <row r="1141" spans="3:23" x14ac:dyDescent="0.2">
      <c r="C1141" s="5"/>
      <c r="G1141" s="5"/>
      <c r="I1141" s="5"/>
      <c r="K1141" s="5"/>
      <c r="M1141" s="5"/>
      <c r="O1141" s="5"/>
      <c r="Q1141" s="5"/>
      <c r="S1141" s="5"/>
      <c r="U1141" s="5"/>
      <c r="W1141" s="5"/>
    </row>
    <row r="1142" spans="3:23" x14ac:dyDescent="0.2">
      <c r="C1142" s="5"/>
      <c r="G1142" s="5"/>
      <c r="I1142" s="5"/>
      <c r="K1142" s="5"/>
      <c r="M1142" s="5"/>
      <c r="O1142" s="5"/>
      <c r="Q1142" s="5"/>
      <c r="S1142" s="5"/>
      <c r="U1142" s="5"/>
      <c r="W1142" s="5"/>
    </row>
    <row r="1143" spans="3:23" x14ac:dyDescent="0.2">
      <c r="C1143" s="5"/>
      <c r="G1143" s="5"/>
      <c r="I1143" s="5"/>
      <c r="K1143" s="5"/>
      <c r="M1143" s="5"/>
      <c r="O1143" s="5"/>
      <c r="Q1143" s="5"/>
      <c r="S1143" s="5"/>
      <c r="U1143" s="5"/>
      <c r="W1143" s="5"/>
    </row>
    <row r="1144" spans="3:23" x14ac:dyDescent="0.2">
      <c r="C1144" s="5"/>
      <c r="G1144" s="5"/>
      <c r="I1144" s="5"/>
      <c r="K1144" s="5"/>
      <c r="M1144" s="5"/>
      <c r="O1144" s="5"/>
      <c r="Q1144" s="5"/>
      <c r="S1144" s="5"/>
      <c r="U1144" s="5"/>
      <c r="W1144" s="5"/>
    </row>
    <row r="1145" spans="3:23" x14ac:dyDescent="0.2">
      <c r="C1145" s="5"/>
      <c r="G1145" s="5"/>
      <c r="I1145" s="5"/>
      <c r="K1145" s="5"/>
      <c r="M1145" s="5"/>
      <c r="O1145" s="5"/>
      <c r="Q1145" s="5"/>
      <c r="S1145" s="5"/>
      <c r="U1145" s="5"/>
      <c r="W1145" s="5"/>
    </row>
    <row r="1146" spans="3:23" x14ac:dyDescent="0.2">
      <c r="C1146" s="5"/>
      <c r="G1146" s="5"/>
      <c r="I1146" s="5"/>
      <c r="K1146" s="5"/>
      <c r="M1146" s="5"/>
      <c r="O1146" s="5"/>
      <c r="Q1146" s="5"/>
      <c r="S1146" s="5"/>
      <c r="U1146" s="5"/>
      <c r="W1146" s="5"/>
    </row>
    <row r="1147" spans="3:23" x14ac:dyDescent="0.2">
      <c r="C1147" s="5"/>
      <c r="G1147" s="5"/>
      <c r="I1147" s="5"/>
      <c r="K1147" s="5"/>
      <c r="M1147" s="5"/>
      <c r="O1147" s="5"/>
      <c r="Q1147" s="5"/>
      <c r="S1147" s="5"/>
      <c r="U1147" s="5"/>
      <c r="W1147" s="5"/>
    </row>
    <row r="1148" spans="3:23" x14ac:dyDescent="0.2">
      <c r="C1148" s="5"/>
      <c r="G1148" s="5"/>
      <c r="I1148" s="5"/>
      <c r="K1148" s="5"/>
      <c r="M1148" s="5"/>
      <c r="O1148" s="5"/>
      <c r="Q1148" s="5"/>
      <c r="S1148" s="5"/>
      <c r="U1148" s="5"/>
      <c r="W1148" s="5"/>
    </row>
    <row r="1149" spans="3:23" x14ac:dyDescent="0.2">
      <c r="C1149" s="5"/>
      <c r="G1149" s="5"/>
      <c r="I1149" s="5"/>
      <c r="K1149" s="5"/>
      <c r="M1149" s="5"/>
      <c r="O1149" s="5"/>
      <c r="Q1149" s="5"/>
      <c r="S1149" s="5"/>
      <c r="U1149" s="5"/>
      <c r="W1149" s="5"/>
    </row>
    <row r="1150" spans="3:23" x14ac:dyDescent="0.2">
      <c r="C1150" s="5"/>
      <c r="G1150" s="5"/>
      <c r="I1150" s="5"/>
      <c r="K1150" s="5"/>
      <c r="M1150" s="5"/>
      <c r="O1150" s="5"/>
      <c r="Q1150" s="5"/>
      <c r="S1150" s="5"/>
      <c r="U1150" s="5"/>
      <c r="W1150" s="5"/>
    </row>
    <row r="1151" spans="3:23" x14ac:dyDescent="0.2">
      <c r="C1151" s="5"/>
      <c r="G1151" s="5"/>
      <c r="I1151" s="5"/>
      <c r="K1151" s="5"/>
      <c r="M1151" s="5"/>
      <c r="O1151" s="5"/>
      <c r="Q1151" s="5"/>
      <c r="S1151" s="5"/>
      <c r="U1151" s="5"/>
      <c r="W1151" s="5"/>
    </row>
    <row r="1152" spans="3:23" x14ac:dyDescent="0.2">
      <c r="C1152" s="5"/>
      <c r="G1152" s="5"/>
      <c r="I1152" s="5"/>
      <c r="K1152" s="5"/>
      <c r="M1152" s="5"/>
      <c r="O1152" s="5"/>
      <c r="Q1152" s="5"/>
      <c r="S1152" s="5"/>
      <c r="U1152" s="5"/>
      <c r="W1152" s="5"/>
    </row>
    <row r="1153" spans="3:23" x14ac:dyDescent="0.2">
      <c r="C1153" s="5"/>
      <c r="G1153" s="5"/>
      <c r="I1153" s="5"/>
      <c r="K1153" s="5"/>
      <c r="M1153" s="5"/>
      <c r="O1153" s="5"/>
      <c r="Q1153" s="5"/>
      <c r="S1153" s="5"/>
      <c r="U1153" s="5"/>
      <c r="W1153" s="5"/>
    </row>
    <row r="1154" spans="3:23" x14ac:dyDescent="0.2">
      <c r="C1154" s="5"/>
      <c r="G1154" s="5"/>
      <c r="I1154" s="5"/>
      <c r="K1154" s="5"/>
      <c r="M1154" s="5"/>
      <c r="O1154" s="5"/>
      <c r="Q1154" s="5"/>
      <c r="S1154" s="5"/>
      <c r="U1154" s="5"/>
      <c r="W1154" s="5"/>
    </row>
    <row r="1155" spans="3:23" x14ac:dyDescent="0.2">
      <c r="C1155" s="5"/>
      <c r="G1155" s="5"/>
      <c r="I1155" s="5"/>
      <c r="K1155" s="5"/>
      <c r="M1155" s="5"/>
      <c r="O1155" s="5"/>
      <c r="Q1155" s="5"/>
      <c r="S1155" s="5"/>
      <c r="U1155" s="5"/>
      <c r="W1155" s="5"/>
    </row>
    <row r="1156" spans="3:23" x14ac:dyDescent="0.2">
      <c r="C1156" s="5"/>
      <c r="G1156" s="5"/>
      <c r="I1156" s="5"/>
      <c r="K1156" s="5"/>
      <c r="M1156" s="5"/>
      <c r="O1156" s="5"/>
      <c r="Q1156" s="5"/>
      <c r="S1156" s="5"/>
      <c r="U1156" s="5"/>
      <c r="W1156" s="5"/>
    </row>
    <row r="1157" spans="3:23" x14ac:dyDescent="0.2">
      <c r="C1157" s="5"/>
      <c r="G1157" s="5"/>
      <c r="I1157" s="5"/>
      <c r="K1157" s="5"/>
      <c r="M1157" s="5"/>
      <c r="O1157" s="5"/>
      <c r="Q1157" s="5"/>
      <c r="S1157" s="5"/>
      <c r="U1157" s="5"/>
      <c r="W1157" s="5"/>
    </row>
    <row r="1158" spans="3:23" x14ac:dyDescent="0.2">
      <c r="C1158" s="5"/>
      <c r="G1158" s="5"/>
      <c r="I1158" s="5"/>
      <c r="K1158" s="5"/>
      <c r="M1158" s="5"/>
      <c r="O1158" s="5"/>
      <c r="Q1158" s="5"/>
      <c r="S1158" s="5"/>
      <c r="U1158" s="5"/>
      <c r="W1158" s="5"/>
    </row>
    <row r="1159" spans="3:23" x14ac:dyDescent="0.2">
      <c r="C1159" s="5"/>
      <c r="G1159" s="5"/>
      <c r="I1159" s="5"/>
      <c r="K1159" s="5"/>
      <c r="M1159" s="5"/>
      <c r="O1159" s="5"/>
      <c r="Q1159" s="5"/>
      <c r="S1159" s="5"/>
      <c r="U1159" s="5"/>
      <c r="W1159" s="5"/>
    </row>
    <row r="1160" spans="3:23" x14ac:dyDescent="0.2">
      <c r="C1160" s="5"/>
      <c r="G1160" s="5"/>
      <c r="I1160" s="5"/>
      <c r="K1160" s="5"/>
      <c r="M1160" s="5"/>
      <c r="O1160" s="5"/>
      <c r="Q1160" s="5"/>
      <c r="S1160" s="5"/>
      <c r="U1160" s="5"/>
      <c r="W1160" s="5"/>
    </row>
    <row r="1161" spans="3:23" x14ac:dyDescent="0.2">
      <c r="C1161" s="5"/>
      <c r="G1161" s="5"/>
      <c r="I1161" s="5"/>
      <c r="K1161" s="5"/>
      <c r="M1161" s="5"/>
      <c r="O1161" s="5"/>
      <c r="Q1161" s="5"/>
      <c r="S1161" s="5"/>
      <c r="U1161" s="5"/>
      <c r="W1161" s="5"/>
    </row>
    <row r="1162" spans="3:23" x14ac:dyDescent="0.2">
      <c r="C1162" s="5"/>
      <c r="G1162" s="5"/>
      <c r="I1162" s="5"/>
      <c r="K1162" s="5"/>
      <c r="M1162" s="5"/>
      <c r="O1162" s="5"/>
      <c r="Q1162" s="5"/>
      <c r="S1162" s="5"/>
      <c r="U1162" s="5"/>
      <c r="W1162" s="5"/>
    </row>
    <row r="1163" spans="3:23" x14ac:dyDescent="0.2">
      <c r="C1163" s="5"/>
      <c r="G1163" s="5"/>
      <c r="I1163" s="5"/>
      <c r="K1163" s="5"/>
      <c r="M1163" s="5"/>
      <c r="O1163" s="5"/>
      <c r="Q1163" s="5"/>
      <c r="S1163" s="5"/>
      <c r="U1163" s="5"/>
      <c r="W1163" s="5"/>
    </row>
    <row r="1164" spans="3:23" x14ac:dyDescent="0.2">
      <c r="C1164" s="5"/>
      <c r="G1164" s="5"/>
      <c r="I1164" s="5"/>
      <c r="K1164" s="5"/>
      <c r="M1164" s="5"/>
      <c r="O1164" s="5"/>
      <c r="Q1164" s="5"/>
      <c r="S1164" s="5"/>
      <c r="U1164" s="5"/>
      <c r="W1164" s="5"/>
    </row>
    <row r="1165" spans="3:23" x14ac:dyDescent="0.2">
      <c r="C1165" s="5"/>
      <c r="G1165" s="5"/>
      <c r="I1165" s="5"/>
      <c r="K1165" s="5"/>
      <c r="M1165" s="5"/>
      <c r="O1165" s="5"/>
      <c r="Q1165" s="5"/>
      <c r="S1165" s="5"/>
      <c r="U1165" s="5"/>
      <c r="W1165" s="5"/>
    </row>
    <row r="1166" spans="3:23" x14ac:dyDescent="0.2">
      <c r="C1166" s="5"/>
      <c r="G1166" s="5"/>
      <c r="I1166" s="5"/>
      <c r="K1166" s="5"/>
      <c r="M1166" s="5"/>
      <c r="O1166" s="5"/>
      <c r="Q1166" s="5"/>
      <c r="S1166" s="5"/>
      <c r="U1166" s="5"/>
      <c r="W1166" s="5"/>
    </row>
    <row r="1167" spans="3:23" x14ac:dyDescent="0.2">
      <c r="C1167" s="5"/>
      <c r="G1167" s="5"/>
      <c r="I1167" s="5"/>
      <c r="K1167" s="5"/>
      <c r="M1167" s="5"/>
      <c r="O1167" s="5"/>
      <c r="Q1167" s="5"/>
      <c r="S1167" s="5"/>
      <c r="U1167" s="5"/>
      <c r="W1167" s="5"/>
    </row>
    <row r="1168" spans="3:23" x14ac:dyDescent="0.2">
      <c r="C1168" s="5"/>
      <c r="G1168" s="5"/>
      <c r="I1168" s="5"/>
      <c r="K1168" s="5"/>
      <c r="M1168" s="5"/>
      <c r="O1168" s="5"/>
      <c r="Q1168" s="5"/>
      <c r="S1168" s="5"/>
      <c r="U1168" s="5"/>
      <c r="W1168" s="5"/>
    </row>
    <row r="1169" spans="3:23" x14ac:dyDescent="0.2">
      <c r="C1169" s="5"/>
      <c r="G1169" s="5"/>
      <c r="I1169" s="5"/>
      <c r="K1169" s="5"/>
      <c r="M1169" s="5"/>
      <c r="O1169" s="5"/>
      <c r="Q1169" s="5"/>
      <c r="S1169" s="5"/>
      <c r="U1169" s="5"/>
      <c r="W1169" s="5"/>
    </row>
    <row r="1170" spans="3:23" x14ac:dyDescent="0.2">
      <c r="C1170" s="5"/>
      <c r="G1170" s="5"/>
      <c r="I1170" s="5"/>
      <c r="K1170" s="5"/>
      <c r="M1170" s="5"/>
      <c r="O1170" s="5"/>
      <c r="Q1170" s="5"/>
      <c r="S1170" s="5"/>
      <c r="U1170" s="5"/>
      <c r="W1170" s="5"/>
    </row>
    <row r="1171" spans="3:23" x14ac:dyDescent="0.2">
      <c r="C1171" s="5"/>
      <c r="G1171" s="5"/>
      <c r="I1171" s="5"/>
      <c r="K1171" s="5"/>
      <c r="M1171" s="5"/>
      <c r="O1171" s="5"/>
      <c r="Q1171" s="5"/>
      <c r="S1171" s="5"/>
      <c r="U1171" s="5"/>
      <c r="W1171" s="5"/>
    </row>
    <row r="1172" spans="3:23" x14ac:dyDescent="0.2">
      <c r="C1172" s="5"/>
      <c r="G1172" s="5"/>
      <c r="I1172" s="5"/>
      <c r="K1172" s="5"/>
      <c r="M1172" s="5"/>
      <c r="O1172" s="5"/>
      <c r="Q1172" s="5"/>
      <c r="S1172" s="5"/>
      <c r="U1172" s="5"/>
      <c r="W1172" s="5"/>
    </row>
    <row r="1173" spans="3:23" x14ac:dyDescent="0.2">
      <c r="C1173" s="5"/>
      <c r="G1173" s="5"/>
      <c r="I1173" s="5"/>
      <c r="K1173" s="5"/>
      <c r="M1173" s="5"/>
      <c r="O1173" s="5"/>
      <c r="Q1173" s="5"/>
      <c r="S1173" s="5"/>
      <c r="U1173" s="5"/>
      <c r="W1173" s="5"/>
    </row>
    <row r="1174" spans="3:23" x14ac:dyDescent="0.2">
      <c r="C1174" s="5"/>
      <c r="G1174" s="5"/>
      <c r="I1174" s="5"/>
      <c r="K1174" s="5"/>
      <c r="M1174" s="5"/>
      <c r="O1174" s="5"/>
      <c r="Q1174" s="5"/>
      <c r="S1174" s="5"/>
      <c r="U1174" s="5"/>
      <c r="W1174" s="5"/>
    </row>
    <row r="1175" spans="3:23" x14ac:dyDescent="0.2">
      <c r="C1175" s="5"/>
      <c r="G1175" s="5"/>
      <c r="I1175" s="5"/>
      <c r="K1175" s="5"/>
      <c r="M1175" s="5"/>
      <c r="O1175" s="5"/>
      <c r="Q1175" s="5"/>
      <c r="S1175" s="5"/>
      <c r="U1175" s="5"/>
      <c r="W1175" s="5"/>
    </row>
    <row r="1176" spans="3:23" x14ac:dyDescent="0.2">
      <c r="C1176" s="5"/>
      <c r="G1176" s="5"/>
      <c r="I1176" s="5"/>
      <c r="K1176" s="5"/>
      <c r="M1176" s="5"/>
      <c r="O1176" s="5"/>
      <c r="Q1176" s="5"/>
      <c r="S1176" s="5"/>
      <c r="U1176" s="5"/>
      <c r="W1176" s="5"/>
    </row>
    <row r="1177" spans="3:23" x14ac:dyDescent="0.2">
      <c r="C1177" s="5"/>
      <c r="G1177" s="5"/>
      <c r="I1177" s="5"/>
      <c r="K1177" s="5"/>
      <c r="M1177" s="5"/>
      <c r="O1177" s="5"/>
      <c r="Q1177" s="5"/>
      <c r="S1177" s="5"/>
      <c r="U1177" s="5"/>
      <c r="W1177" s="5"/>
    </row>
    <row r="1178" spans="3:23" x14ac:dyDescent="0.2">
      <c r="C1178" s="5"/>
      <c r="G1178" s="5"/>
      <c r="I1178" s="5"/>
      <c r="K1178" s="5"/>
      <c r="M1178" s="5"/>
      <c r="O1178" s="5"/>
      <c r="Q1178" s="5"/>
      <c r="S1178" s="5"/>
      <c r="U1178" s="5"/>
      <c r="W1178" s="5"/>
    </row>
    <row r="1179" spans="3:23" x14ac:dyDescent="0.2">
      <c r="C1179" s="5"/>
      <c r="G1179" s="5"/>
      <c r="I1179" s="5"/>
      <c r="K1179" s="5"/>
      <c r="M1179" s="5"/>
      <c r="O1179" s="5"/>
      <c r="Q1179" s="5"/>
      <c r="S1179" s="5"/>
      <c r="U1179" s="5"/>
      <c r="W1179" s="5"/>
    </row>
    <row r="1180" spans="3:23" x14ac:dyDescent="0.2">
      <c r="C1180" s="5"/>
      <c r="G1180" s="5"/>
      <c r="I1180" s="5"/>
      <c r="K1180" s="5"/>
      <c r="M1180" s="5"/>
      <c r="O1180" s="5"/>
      <c r="Q1180" s="5"/>
      <c r="S1180" s="5"/>
      <c r="U1180" s="5"/>
      <c r="W1180" s="5"/>
    </row>
    <row r="1181" spans="3:23" x14ac:dyDescent="0.2">
      <c r="C1181" s="5"/>
      <c r="G1181" s="5"/>
      <c r="I1181" s="5"/>
      <c r="K1181" s="5"/>
      <c r="M1181" s="5"/>
      <c r="O1181" s="5"/>
      <c r="Q1181" s="5"/>
      <c r="S1181" s="5"/>
      <c r="U1181" s="5"/>
      <c r="W1181" s="5"/>
    </row>
    <row r="1182" spans="3:23" x14ac:dyDescent="0.2">
      <c r="C1182" s="5"/>
      <c r="G1182" s="5"/>
      <c r="I1182" s="5"/>
      <c r="K1182" s="5"/>
      <c r="M1182" s="5"/>
      <c r="O1182" s="5"/>
      <c r="Q1182" s="5"/>
      <c r="S1182" s="5"/>
      <c r="U1182" s="5"/>
      <c r="W1182" s="5"/>
    </row>
    <row r="1183" spans="3:23" x14ac:dyDescent="0.2">
      <c r="C1183" s="5"/>
      <c r="G1183" s="5"/>
      <c r="I1183" s="5"/>
      <c r="K1183" s="5"/>
      <c r="M1183" s="5"/>
      <c r="O1183" s="5"/>
      <c r="Q1183" s="5"/>
      <c r="S1183" s="5"/>
      <c r="U1183" s="5"/>
      <c r="W1183" s="5"/>
    </row>
    <row r="1184" spans="3:23" x14ac:dyDescent="0.2">
      <c r="C1184" s="5"/>
      <c r="G1184" s="5"/>
      <c r="I1184" s="5"/>
      <c r="K1184" s="5"/>
      <c r="M1184" s="5"/>
      <c r="O1184" s="5"/>
      <c r="Q1184" s="5"/>
      <c r="S1184" s="5"/>
      <c r="U1184" s="5"/>
      <c r="W1184" s="5"/>
    </row>
    <row r="1185" spans="3:23" x14ac:dyDescent="0.2">
      <c r="C1185" s="5"/>
      <c r="G1185" s="5"/>
      <c r="I1185" s="5"/>
      <c r="K1185" s="5"/>
      <c r="M1185" s="5"/>
      <c r="O1185" s="5"/>
      <c r="Q1185" s="5"/>
      <c r="S1185" s="5"/>
      <c r="U1185" s="5"/>
      <c r="W1185" s="5"/>
    </row>
    <row r="1186" spans="3:23" x14ac:dyDescent="0.2">
      <c r="C1186" s="5"/>
      <c r="G1186" s="5"/>
      <c r="I1186" s="5"/>
      <c r="K1186" s="5"/>
      <c r="M1186" s="5"/>
      <c r="O1186" s="5"/>
      <c r="Q1186" s="5"/>
      <c r="S1186" s="5"/>
      <c r="U1186" s="5"/>
      <c r="W1186" s="5"/>
    </row>
    <row r="1187" spans="3:23" x14ac:dyDescent="0.2">
      <c r="C1187" s="5"/>
      <c r="G1187" s="5"/>
      <c r="I1187" s="5"/>
      <c r="K1187" s="5"/>
      <c r="M1187" s="5"/>
      <c r="O1187" s="5"/>
      <c r="Q1187" s="5"/>
      <c r="S1187" s="5"/>
      <c r="U1187" s="5"/>
      <c r="W1187" s="5"/>
    </row>
    <row r="1188" spans="3:23" x14ac:dyDescent="0.2">
      <c r="C1188" s="5"/>
      <c r="G1188" s="5"/>
      <c r="I1188" s="5"/>
      <c r="K1188" s="5"/>
      <c r="M1188" s="5"/>
      <c r="O1188" s="5"/>
      <c r="Q1188" s="5"/>
      <c r="S1188" s="5"/>
      <c r="U1188" s="5"/>
      <c r="W1188" s="5"/>
    </row>
    <row r="1189" spans="3:23" x14ac:dyDescent="0.2">
      <c r="C1189" s="5"/>
      <c r="G1189" s="5"/>
      <c r="I1189" s="5"/>
      <c r="K1189" s="5"/>
      <c r="M1189" s="5"/>
      <c r="O1189" s="5"/>
      <c r="Q1189" s="5"/>
      <c r="S1189" s="5"/>
      <c r="U1189" s="5"/>
      <c r="W1189" s="5"/>
    </row>
    <row r="1190" spans="3:23" x14ac:dyDescent="0.2">
      <c r="C1190" s="5"/>
      <c r="G1190" s="5"/>
      <c r="I1190" s="5"/>
      <c r="K1190" s="5"/>
      <c r="M1190" s="5"/>
      <c r="O1190" s="5"/>
      <c r="Q1190" s="5"/>
      <c r="S1190" s="5"/>
      <c r="U1190" s="5"/>
      <c r="W1190" s="5"/>
    </row>
    <row r="1191" spans="3:23" x14ac:dyDescent="0.2">
      <c r="C1191" s="5"/>
      <c r="G1191" s="5"/>
      <c r="I1191" s="5"/>
      <c r="K1191" s="5"/>
      <c r="M1191" s="5"/>
      <c r="O1191" s="5"/>
      <c r="Q1191" s="5"/>
      <c r="S1191" s="5"/>
      <c r="U1191" s="5"/>
      <c r="W1191" s="5"/>
    </row>
    <row r="1192" spans="3:23" x14ac:dyDescent="0.2">
      <c r="C1192" s="5"/>
      <c r="G1192" s="5"/>
      <c r="I1192" s="5"/>
      <c r="K1192" s="5"/>
      <c r="M1192" s="5"/>
      <c r="O1192" s="5"/>
      <c r="Q1192" s="5"/>
      <c r="S1192" s="5"/>
      <c r="U1192" s="5"/>
      <c r="W1192" s="5"/>
    </row>
    <row r="1193" spans="3:23" x14ac:dyDescent="0.2">
      <c r="C1193" s="5"/>
      <c r="G1193" s="5"/>
      <c r="I1193" s="5"/>
      <c r="K1193" s="5"/>
      <c r="M1193" s="5"/>
      <c r="O1193" s="5"/>
      <c r="Q1193" s="5"/>
      <c r="S1193" s="5"/>
      <c r="U1193" s="5"/>
      <c r="W1193" s="5"/>
    </row>
    <row r="1194" spans="3:23" x14ac:dyDescent="0.2">
      <c r="C1194" s="5"/>
      <c r="G1194" s="5"/>
      <c r="I1194" s="5"/>
      <c r="K1194" s="5"/>
      <c r="M1194" s="5"/>
      <c r="O1194" s="5"/>
      <c r="Q1194" s="5"/>
      <c r="S1194" s="5"/>
      <c r="U1194" s="5"/>
      <c r="W1194" s="5"/>
    </row>
    <row r="1195" spans="3:23" x14ac:dyDescent="0.2">
      <c r="C1195" s="5"/>
      <c r="G1195" s="5"/>
      <c r="I1195" s="5"/>
      <c r="K1195" s="5"/>
      <c r="M1195" s="5"/>
      <c r="O1195" s="5"/>
      <c r="Q1195" s="5"/>
      <c r="S1195" s="5"/>
      <c r="U1195" s="5"/>
      <c r="W1195" s="5"/>
    </row>
    <row r="1196" spans="3:23" x14ac:dyDescent="0.2">
      <c r="C1196" s="5"/>
      <c r="G1196" s="5"/>
      <c r="I1196" s="5"/>
      <c r="K1196" s="5"/>
      <c r="M1196" s="5"/>
      <c r="O1196" s="5"/>
      <c r="Q1196" s="5"/>
      <c r="S1196" s="5"/>
      <c r="U1196" s="5"/>
      <c r="W1196" s="5"/>
    </row>
    <row r="1197" spans="3:23" x14ac:dyDescent="0.2">
      <c r="C1197" s="5"/>
      <c r="G1197" s="5"/>
      <c r="I1197" s="5"/>
      <c r="K1197" s="5"/>
      <c r="M1197" s="5"/>
      <c r="O1197" s="5"/>
      <c r="Q1197" s="5"/>
      <c r="S1197" s="5"/>
      <c r="U1197" s="5"/>
      <c r="W1197" s="5"/>
    </row>
    <row r="1198" spans="3:23" x14ac:dyDescent="0.2">
      <c r="C1198" s="5"/>
      <c r="G1198" s="5"/>
      <c r="I1198" s="5"/>
      <c r="K1198" s="5"/>
      <c r="M1198" s="5"/>
      <c r="O1198" s="5"/>
      <c r="Q1198" s="5"/>
      <c r="S1198" s="5"/>
      <c r="U1198" s="5"/>
      <c r="W1198" s="5"/>
    </row>
    <row r="1199" spans="3:23" x14ac:dyDescent="0.2">
      <c r="C1199" s="5"/>
      <c r="G1199" s="5"/>
      <c r="I1199" s="5"/>
      <c r="K1199" s="5"/>
      <c r="M1199" s="5"/>
      <c r="O1199" s="5"/>
      <c r="Q1199" s="5"/>
      <c r="S1199" s="5"/>
      <c r="U1199" s="5"/>
      <c r="W1199" s="5"/>
    </row>
    <row r="1200" spans="3:23" x14ac:dyDescent="0.2">
      <c r="C1200" s="5"/>
      <c r="G1200" s="5"/>
      <c r="I1200" s="5"/>
      <c r="K1200" s="5"/>
      <c r="M1200" s="5"/>
      <c r="O1200" s="5"/>
      <c r="Q1200" s="5"/>
      <c r="S1200" s="5"/>
      <c r="U1200" s="5"/>
      <c r="W1200" s="5"/>
    </row>
    <row r="1201" spans="3:23" x14ac:dyDescent="0.2">
      <c r="C1201" s="5"/>
      <c r="G1201" s="5"/>
      <c r="I1201" s="5"/>
      <c r="K1201" s="5"/>
      <c r="M1201" s="5"/>
      <c r="O1201" s="5"/>
      <c r="Q1201" s="5"/>
      <c r="S1201" s="5"/>
      <c r="U1201" s="5"/>
      <c r="W1201" s="5"/>
    </row>
    <row r="1202" spans="3:23" x14ac:dyDescent="0.2">
      <c r="C1202" s="5"/>
      <c r="G1202" s="5"/>
      <c r="I1202" s="5"/>
      <c r="K1202" s="5"/>
      <c r="M1202" s="5"/>
      <c r="O1202" s="5"/>
      <c r="Q1202" s="5"/>
      <c r="S1202" s="5"/>
      <c r="U1202" s="5"/>
      <c r="W1202" s="5"/>
    </row>
    <row r="1203" spans="3:23" x14ac:dyDescent="0.2">
      <c r="C1203" s="5"/>
      <c r="G1203" s="5"/>
      <c r="I1203" s="5"/>
      <c r="K1203" s="5"/>
      <c r="M1203" s="5"/>
      <c r="O1203" s="5"/>
      <c r="Q1203" s="5"/>
      <c r="S1203" s="5"/>
      <c r="U1203" s="5"/>
      <c r="W1203" s="5"/>
    </row>
    <row r="1204" spans="3:23" x14ac:dyDescent="0.2">
      <c r="C1204" s="5"/>
      <c r="G1204" s="5"/>
      <c r="I1204" s="5"/>
      <c r="K1204" s="5"/>
      <c r="M1204" s="5"/>
      <c r="O1204" s="5"/>
      <c r="Q1204" s="5"/>
      <c r="S1204" s="5"/>
      <c r="U1204" s="5"/>
      <c r="W1204" s="5"/>
    </row>
    <row r="1205" spans="3:23" x14ac:dyDescent="0.2">
      <c r="C1205" s="5"/>
      <c r="G1205" s="5"/>
      <c r="I1205" s="5"/>
      <c r="K1205" s="5"/>
      <c r="M1205" s="5"/>
      <c r="O1205" s="5"/>
      <c r="Q1205" s="5"/>
      <c r="S1205" s="5"/>
      <c r="U1205" s="5"/>
      <c r="W1205" s="5"/>
    </row>
    <row r="1206" spans="3:23" x14ac:dyDescent="0.2">
      <c r="C1206" s="5"/>
      <c r="G1206" s="5"/>
      <c r="I1206" s="5"/>
      <c r="K1206" s="5"/>
      <c r="M1206" s="5"/>
      <c r="O1206" s="5"/>
      <c r="Q1206" s="5"/>
      <c r="S1206" s="5"/>
      <c r="U1206" s="5"/>
      <c r="W1206" s="5"/>
    </row>
    <row r="1207" spans="3:23" x14ac:dyDescent="0.2">
      <c r="C1207" s="5"/>
      <c r="G1207" s="5"/>
      <c r="I1207" s="5"/>
      <c r="K1207" s="5"/>
      <c r="M1207" s="5"/>
      <c r="O1207" s="5"/>
      <c r="Q1207" s="5"/>
      <c r="S1207" s="5"/>
      <c r="U1207" s="5"/>
      <c r="W1207" s="5"/>
    </row>
    <row r="1208" spans="3:23" x14ac:dyDescent="0.2">
      <c r="C1208" s="5"/>
      <c r="G1208" s="5"/>
      <c r="I1208" s="5"/>
      <c r="K1208" s="5"/>
      <c r="M1208" s="5"/>
      <c r="O1208" s="5"/>
      <c r="Q1208" s="5"/>
      <c r="S1208" s="5"/>
      <c r="U1208" s="5"/>
      <c r="W1208" s="5"/>
    </row>
    <row r="1209" spans="3:23" x14ac:dyDescent="0.2">
      <c r="C1209" s="5"/>
      <c r="G1209" s="5"/>
      <c r="I1209" s="5"/>
      <c r="K1209" s="5"/>
      <c r="M1209" s="5"/>
      <c r="O1209" s="5"/>
      <c r="Q1209" s="5"/>
      <c r="S1209" s="5"/>
      <c r="U1209" s="5"/>
      <c r="W1209" s="5"/>
    </row>
    <row r="1210" spans="3:23" x14ac:dyDescent="0.2">
      <c r="C1210" s="5"/>
      <c r="G1210" s="5"/>
      <c r="I1210" s="5"/>
      <c r="K1210" s="5"/>
      <c r="M1210" s="5"/>
      <c r="O1210" s="5"/>
      <c r="Q1210" s="5"/>
      <c r="S1210" s="5"/>
      <c r="U1210" s="5"/>
      <c r="W1210" s="5"/>
    </row>
    <row r="1211" spans="3:23" x14ac:dyDescent="0.2">
      <c r="C1211" s="5"/>
      <c r="G1211" s="5"/>
      <c r="I1211" s="5"/>
      <c r="K1211" s="5"/>
      <c r="M1211" s="5"/>
      <c r="O1211" s="5"/>
      <c r="Q1211" s="5"/>
      <c r="S1211" s="5"/>
      <c r="U1211" s="5"/>
      <c r="W1211" s="5"/>
    </row>
    <row r="1212" spans="3:23" x14ac:dyDescent="0.2">
      <c r="C1212" s="5"/>
      <c r="G1212" s="5"/>
      <c r="I1212" s="5"/>
      <c r="K1212" s="5"/>
      <c r="M1212" s="5"/>
      <c r="O1212" s="5"/>
      <c r="Q1212" s="5"/>
      <c r="S1212" s="5"/>
      <c r="U1212" s="5"/>
      <c r="W1212" s="5"/>
    </row>
    <row r="1213" spans="3:23" x14ac:dyDescent="0.2">
      <c r="C1213" s="5"/>
      <c r="G1213" s="5"/>
      <c r="I1213" s="5"/>
      <c r="K1213" s="5"/>
      <c r="M1213" s="5"/>
      <c r="O1213" s="5"/>
      <c r="Q1213" s="5"/>
      <c r="S1213" s="5"/>
      <c r="U1213" s="5"/>
      <c r="W1213" s="5"/>
    </row>
    <row r="1214" spans="3:23" x14ac:dyDescent="0.2">
      <c r="C1214" s="5"/>
      <c r="G1214" s="5"/>
      <c r="I1214" s="5"/>
      <c r="K1214" s="5"/>
      <c r="M1214" s="5"/>
      <c r="O1214" s="5"/>
      <c r="Q1214" s="5"/>
      <c r="S1214" s="5"/>
      <c r="U1214" s="5"/>
      <c r="W1214" s="5"/>
    </row>
    <row r="1215" spans="3:23" x14ac:dyDescent="0.2">
      <c r="C1215" s="5"/>
      <c r="G1215" s="5"/>
      <c r="I1215" s="5"/>
      <c r="K1215" s="5"/>
      <c r="M1215" s="5"/>
      <c r="O1215" s="5"/>
      <c r="Q1215" s="5"/>
      <c r="S1215" s="5"/>
      <c r="U1215" s="5"/>
      <c r="W1215" s="5"/>
    </row>
    <row r="1216" spans="3:23" x14ac:dyDescent="0.2">
      <c r="C1216" s="5"/>
      <c r="G1216" s="5"/>
      <c r="I1216" s="5"/>
      <c r="K1216" s="5"/>
      <c r="M1216" s="5"/>
      <c r="O1216" s="5"/>
      <c r="Q1216" s="5"/>
      <c r="S1216" s="5"/>
      <c r="U1216" s="5"/>
      <c r="W1216" s="5"/>
    </row>
    <row r="1217" spans="3:23" x14ac:dyDescent="0.2">
      <c r="C1217" s="5"/>
      <c r="G1217" s="5"/>
      <c r="I1217" s="5"/>
      <c r="K1217" s="5"/>
      <c r="M1217" s="5"/>
      <c r="O1217" s="5"/>
      <c r="Q1217" s="5"/>
      <c r="S1217" s="5"/>
      <c r="U1217" s="5"/>
      <c r="W1217" s="5"/>
    </row>
    <row r="1218" spans="3:23" x14ac:dyDescent="0.2">
      <c r="C1218" s="5"/>
      <c r="G1218" s="5"/>
      <c r="I1218" s="5"/>
      <c r="K1218" s="5"/>
      <c r="M1218" s="5"/>
      <c r="O1218" s="5"/>
      <c r="Q1218" s="5"/>
      <c r="S1218" s="5"/>
      <c r="U1218" s="5"/>
      <c r="W1218" s="5"/>
    </row>
    <row r="1219" spans="3:23" x14ac:dyDescent="0.2">
      <c r="C1219" s="5"/>
      <c r="G1219" s="5"/>
      <c r="I1219" s="5"/>
      <c r="K1219" s="5"/>
      <c r="M1219" s="5"/>
      <c r="O1219" s="5"/>
      <c r="Q1219" s="5"/>
      <c r="S1219" s="5"/>
      <c r="U1219" s="5"/>
      <c r="W1219" s="5"/>
    </row>
    <row r="1220" spans="3:23" x14ac:dyDescent="0.2">
      <c r="C1220" s="5"/>
      <c r="G1220" s="5"/>
      <c r="I1220" s="5"/>
      <c r="K1220" s="5"/>
      <c r="M1220" s="5"/>
      <c r="O1220" s="5"/>
      <c r="Q1220" s="5"/>
      <c r="S1220" s="5"/>
      <c r="U1220" s="5"/>
      <c r="W1220" s="5"/>
    </row>
    <row r="1221" spans="3:23" x14ac:dyDescent="0.2">
      <c r="C1221" s="5"/>
      <c r="G1221" s="5"/>
      <c r="I1221" s="5"/>
      <c r="K1221" s="5"/>
      <c r="M1221" s="5"/>
      <c r="O1221" s="5"/>
      <c r="Q1221" s="5"/>
      <c r="S1221" s="5"/>
      <c r="U1221" s="5"/>
      <c r="W1221" s="5"/>
    </row>
    <row r="1222" spans="3:23" x14ac:dyDescent="0.2">
      <c r="C1222" s="5"/>
      <c r="G1222" s="5"/>
      <c r="I1222" s="5"/>
      <c r="K1222" s="5"/>
      <c r="M1222" s="5"/>
      <c r="O1222" s="5"/>
      <c r="Q1222" s="5"/>
      <c r="S1222" s="5"/>
      <c r="U1222" s="5"/>
      <c r="W1222" s="5"/>
    </row>
    <row r="1223" spans="3:23" x14ac:dyDescent="0.2">
      <c r="C1223" s="5"/>
      <c r="G1223" s="5"/>
      <c r="I1223" s="5"/>
      <c r="K1223" s="5"/>
      <c r="M1223" s="5"/>
      <c r="O1223" s="5"/>
      <c r="Q1223" s="5"/>
      <c r="S1223" s="5"/>
      <c r="U1223" s="5"/>
      <c r="W1223" s="5"/>
    </row>
    <row r="1224" spans="3:23" x14ac:dyDescent="0.2">
      <c r="C1224" s="5"/>
      <c r="G1224" s="5"/>
      <c r="I1224" s="5"/>
      <c r="K1224" s="5"/>
      <c r="M1224" s="5"/>
      <c r="O1224" s="5"/>
      <c r="Q1224" s="5"/>
      <c r="S1224" s="5"/>
      <c r="U1224" s="5"/>
      <c r="W1224" s="5"/>
    </row>
    <row r="1225" spans="3:23" x14ac:dyDescent="0.2">
      <c r="C1225" s="5"/>
      <c r="G1225" s="5"/>
      <c r="I1225" s="5"/>
      <c r="K1225" s="5"/>
      <c r="M1225" s="5"/>
      <c r="O1225" s="5"/>
      <c r="Q1225" s="5"/>
      <c r="S1225" s="5"/>
      <c r="U1225" s="5"/>
      <c r="W1225" s="5"/>
    </row>
    <row r="1226" spans="3:23" x14ac:dyDescent="0.2">
      <c r="C1226" s="5"/>
      <c r="G1226" s="5"/>
      <c r="I1226" s="5"/>
      <c r="K1226" s="5"/>
      <c r="M1226" s="5"/>
      <c r="O1226" s="5"/>
      <c r="Q1226" s="5"/>
      <c r="S1226" s="5"/>
      <c r="U1226" s="5"/>
      <c r="W1226" s="5"/>
    </row>
    <row r="1227" spans="3:23" x14ac:dyDescent="0.2">
      <c r="C1227" s="5"/>
      <c r="G1227" s="5"/>
      <c r="I1227" s="5"/>
      <c r="K1227" s="5"/>
      <c r="M1227" s="5"/>
      <c r="O1227" s="5"/>
      <c r="Q1227" s="5"/>
      <c r="S1227" s="5"/>
      <c r="U1227" s="5"/>
      <c r="W1227" s="5"/>
    </row>
    <row r="1228" spans="3:23" x14ac:dyDescent="0.2">
      <c r="C1228" s="5"/>
      <c r="G1228" s="5"/>
      <c r="I1228" s="5"/>
      <c r="K1228" s="5"/>
      <c r="M1228" s="5"/>
      <c r="O1228" s="5"/>
      <c r="Q1228" s="5"/>
      <c r="S1228" s="5"/>
      <c r="U1228" s="5"/>
      <c r="W1228" s="5"/>
    </row>
    <row r="1229" spans="3:23" x14ac:dyDescent="0.2">
      <c r="C1229" s="5"/>
      <c r="G1229" s="5"/>
      <c r="I1229" s="5"/>
      <c r="K1229" s="5"/>
      <c r="M1229" s="5"/>
      <c r="O1229" s="5"/>
      <c r="Q1229" s="5"/>
      <c r="S1229" s="5"/>
      <c r="U1229" s="5"/>
      <c r="W1229" s="5"/>
    </row>
    <row r="1230" spans="3:23" x14ac:dyDescent="0.2">
      <c r="C1230" s="5"/>
      <c r="G1230" s="5"/>
      <c r="I1230" s="5"/>
      <c r="K1230" s="5"/>
      <c r="M1230" s="5"/>
      <c r="O1230" s="5"/>
      <c r="Q1230" s="5"/>
      <c r="S1230" s="5"/>
      <c r="U1230" s="5"/>
      <c r="W1230" s="5"/>
    </row>
    <row r="1231" spans="3:23" x14ac:dyDescent="0.2">
      <c r="C1231" s="5"/>
      <c r="G1231" s="5"/>
      <c r="I1231" s="5"/>
      <c r="K1231" s="5"/>
      <c r="M1231" s="5"/>
      <c r="O1231" s="5"/>
      <c r="Q1231" s="5"/>
      <c r="S1231" s="5"/>
      <c r="U1231" s="5"/>
      <c r="W1231" s="5"/>
    </row>
    <row r="1232" spans="3:23" x14ac:dyDescent="0.2">
      <c r="C1232" s="5"/>
      <c r="G1232" s="5"/>
      <c r="I1232" s="5"/>
      <c r="K1232" s="5"/>
      <c r="M1232" s="5"/>
      <c r="O1232" s="5"/>
      <c r="Q1232" s="5"/>
      <c r="S1232" s="5"/>
      <c r="U1232" s="5"/>
      <c r="W1232" s="5"/>
    </row>
    <row r="1233" spans="3:23" x14ac:dyDescent="0.2">
      <c r="C1233" s="5"/>
      <c r="G1233" s="5"/>
      <c r="I1233" s="5"/>
      <c r="K1233" s="5"/>
      <c r="M1233" s="5"/>
      <c r="O1233" s="5"/>
      <c r="Q1233" s="5"/>
      <c r="S1233" s="5"/>
      <c r="U1233" s="5"/>
      <c r="W1233" s="5"/>
    </row>
    <row r="1234" spans="3:23" x14ac:dyDescent="0.2">
      <c r="C1234" s="5"/>
      <c r="G1234" s="5"/>
      <c r="I1234" s="5"/>
      <c r="K1234" s="5"/>
      <c r="M1234" s="5"/>
      <c r="O1234" s="5"/>
      <c r="Q1234" s="5"/>
      <c r="S1234" s="5"/>
      <c r="U1234" s="5"/>
      <c r="W1234" s="5"/>
    </row>
    <row r="1235" spans="3:23" x14ac:dyDescent="0.2">
      <c r="C1235" s="5"/>
      <c r="G1235" s="5"/>
      <c r="I1235" s="5"/>
      <c r="K1235" s="5"/>
      <c r="M1235" s="5"/>
      <c r="O1235" s="5"/>
      <c r="Q1235" s="5"/>
      <c r="S1235" s="5"/>
      <c r="U1235" s="5"/>
      <c r="W1235" s="5"/>
    </row>
    <row r="1236" spans="3:23" x14ac:dyDescent="0.2">
      <c r="C1236" s="5"/>
      <c r="G1236" s="5"/>
      <c r="I1236" s="5"/>
      <c r="K1236" s="5"/>
      <c r="M1236" s="5"/>
      <c r="O1236" s="5"/>
      <c r="Q1236" s="5"/>
      <c r="S1236" s="5"/>
      <c r="U1236" s="5"/>
      <c r="W1236" s="5"/>
    </row>
    <row r="1237" spans="3:23" x14ac:dyDescent="0.2">
      <c r="C1237" s="5"/>
      <c r="G1237" s="5"/>
      <c r="I1237" s="5"/>
      <c r="K1237" s="5"/>
      <c r="M1237" s="5"/>
      <c r="O1237" s="5"/>
      <c r="Q1237" s="5"/>
      <c r="S1237" s="5"/>
      <c r="U1237" s="5"/>
      <c r="W1237" s="5"/>
    </row>
    <row r="1238" spans="3:23" x14ac:dyDescent="0.2">
      <c r="C1238" s="5"/>
      <c r="G1238" s="5"/>
      <c r="I1238" s="5"/>
      <c r="K1238" s="5"/>
      <c r="M1238" s="5"/>
      <c r="O1238" s="5"/>
      <c r="Q1238" s="5"/>
      <c r="S1238" s="5"/>
      <c r="U1238" s="5"/>
      <c r="W1238" s="5"/>
    </row>
    <row r="1239" spans="3:23" x14ac:dyDescent="0.2">
      <c r="C1239" s="5"/>
      <c r="G1239" s="5"/>
      <c r="I1239" s="5"/>
      <c r="K1239" s="5"/>
      <c r="M1239" s="5"/>
      <c r="O1239" s="5"/>
      <c r="Q1239" s="5"/>
      <c r="S1239" s="5"/>
      <c r="U1239" s="5"/>
      <c r="W1239" s="5"/>
    </row>
    <row r="1240" spans="3:23" x14ac:dyDescent="0.2">
      <c r="C1240" s="5"/>
      <c r="G1240" s="5"/>
      <c r="I1240" s="5"/>
      <c r="K1240" s="5"/>
      <c r="M1240" s="5"/>
      <c r="O1240" s="5"/>
      <c r="Q1240" s="5"/>
      <c r="S1240" s="5"/>
      <c r="U1240" s="5"/>
      <c r="W1240" s="5"/>
    </row>
    <row r="1241" spans="3:23" x14ac:dyDescent="0.2">
      <c r="C1241" s="5"/>
      <c r="G1241" s="5"/>
      <c r="I1241" s="5"/>
      <c r="K1241" s="5"/>
      <c r="M1241" s="5"/>
      <c r="O1241" s="5"/>
      <c r="Q1241" s="5"/>
      <c r="S1241" s="5"/>
      <c r="U1241" s="5"/>
      <c r="W1241" s="5"/>
    </row>
    <row r="1242" spans="3:23" x14ac:dyDescent="0.2">
      <c r="C1242" s="5"/>
      <c r="G1242" s="5"/>
      <c r="I1242" s="5"/>
      <c r="K1242" s="5"/>
      <c r="M1242" s="5"/>
      <c r="O1242" s="5"/>
      <c r="Q1242" s="5"/>
      <c r="S1242" s="5"/>
      <c r="U1242" s="5"/>
      <c r="W1242" s="5"/>
    </row>
    <row r="1243" spans="3:23" x14ac:dyDescent="0.2">
      <c r="C1243" s="5"/>
      <c r="G1243" s="5"/>
      <c r="I1243" s="5"/>
      <c r="K1243" s="5"/>
      <c r="M1243" s="5"/>
      <c r="O1243" s="5"/>
      <c r="Q1243" s="5"/>
      <c r="S1243" s="5"/>
      <c r="U1243" s="5"/>
      <c r="W1243" s="5"/>
    </row>
    <row r="1244" spans="3:23" x14ac:dyDescent="0.2">
      <c r="C1244" s="5"/>
      <c r="G1244" s="5"/>
      <c r="I1244" s="5"/>
      <c r="K1244" s="5"/>
      <c r="M1244" s="5"/>
      <c r="O1244" s="5"/>
      <c r="Q1244" s="5"/>
      <c r="S1244" s="5"/>
      <c r="U1244" s="5"/>
      <c r="W1244" s="5"/>
    </row>
    <row r="1245" spans="3:23" x14ac:dyDescent="0.2">
      <c r="C1245" s="5"/>
      <c r="G1245" s="5"/>
      <c r="I1245" s="5"/>
      <c r="K1245" s="5"/>
      <c r="M1245" s="5"/>
      <c r="O1245" s="5"/>
      <c r="Q1245" s="5"/>
      <c r="S1245" s="5"/>
      <c r="U1245" s="5"/>
      <c r="W1245" s="5"/>
    </row>
    <row r="1246" spans="3:23" x14ac:dyDescent="0.2">
      <c r="C1246" s="5"/>
      <c r="G1246" s="5"/>
      <c r="I1246" s="5"/>
      <c r="K1246" s="5"/>
      <c r="M1246" s="5"/>
      <c r="O1246" s="5"/>
      <c r="Q1246" s="5"/>
      <c r="S1246" s="5"/>
      <c r="U1246" s="5"/>
      <c r="W1246" s="5"/>
    </row>
    <row r="1247" spans="3:23" x14ac:dyDescent="0.2">
      <c r="C1247" s="5"/>
      <c r="G1247" s="5"/>
      <c r="I1247" s="5"/>
      <c r="K1247" s="5"/>
      <c r="M1247" s="5"/>
      <c r="O1247" s="5"/>
      <c r="Q1247" s="5"/>
      <c r="S1247" s="5"/>
      <c r="U1247" s="5"/>
      <c r="W1247" s="5"/>
    </row>
    <row r="1248" spans="3:23" x14ac:dyDescent="0.2">
      <c r="C1248" s="5"/>
      <c r="G1248" s="5"/>
      <c r="I1248" s="5"/>
      <c r="K1248" s="5"/>
      <c r="M1248" s="5"/>
      <c r="O1248" s="5"/>
      <c r="Q1248" s="5"/>
      <c r="S1248" s="5"/>
      <c r="U1248" s="5"/>
      <c r="W1248" s="5"/>
    </row>
    <row r="1249" spans="3:23" x14ac:dyDescent="0.2">
      <c r="C1249" s="5"/>
      <c r="G1249" s="5"/>
      <c r="I1249" s="5"/>
      <c r="K1249" s="5"/>
      <c r="M1249" s="5"/>
      <c r="O1249" s="5"/>
      <c r="Q1249" s="5"/>
      <c r="S1249" s="5"/>
      <c r="U1249" s="5"/>
      <c r="W1249" s="5"/>
    </row>
    <row r="1250" spans="3:23" x14ac:dyDescent="0.2">
      <c r="C1250" s="5"/>
      <c r="G1250" s="5"/>
      <c r="I1250" s="5"/>
      <c r="K1250" s="5"/>
      <c r="M1250" s="5"/>
      <c r="O1250" s="5"/>
      <c r="Q1250" s="5"/>
      <c r="S1250" s="5"/>
      <c r="U1250" s="5"/>
      <c r="W1250" s="5"/>
    </row>
    <row r="1251" spans="3:23" x14ac:dyDescent="0.2">
      <c r="C1251" s="5"/>
      <c r="G1251" s="5"/>
      <c r="I1251" s="5"/>
      <c r="K1251" s="5"/>
      <c r="M1251" s="5"/>
      <c r="O1251" s="5"/>
      <c r="Q1251" s="5"/>
      <c r="S1251" s="5"/>
      <c r="U1251" s="5"/>
      <c r="W1251" s="5"/>
    </row>
    <row r="1252" spans="3:23" x14ac:dyDescent="0.2">
      <c r="C1252" s="5"/>
      <c r="G1252" s="5"/>
      <c r="I1252" s="5"/>
      <c r="K1252" s="5"/>
      <c r="M1252" s="5"/>
      <c r="O1252" s="5"/>
      <c r="Q1252" s="5"/>
      <c r="S1252" s="5"/>
      <c r="U1252" s="5"/>
      <c r="W1252" s="5"/>
    </row>
    <row r="1253" spans="3:23" x14ac:dyDescent="0.2">
      <c r="C1253" s="5"/>
      <c r="G1253" s="5"/>
      <c r="I1253" s="5"/>
      <c r="K1253" s="5"/>
      <c r="M1253" s="5"/>
      <c r="O1253" s="5"/>
      <c r="Q1253" s="5"/>
      <c r="S1253" s="5"/>
      <c r="U1253" s="5"/>
      <c r="W1253" s="5"/>
    </row>
    <row r="1254" spans="3:23" x14ac:dyDescent="0.2">
      <c r="C1254" s="5"/>
      <c r="G1254" s="5"/>
      <c r="I1254" s="5"/>
      <c r="K1254" s="5"/>
      <c r="M1254" s="5"/>
      <c r="O1254" s="5"/>
      <c r="Q1254" s="5"/>
      <c r="S1254" s="5"/>
      <c r="U1254" s="5"/>
      <c r="W1254" s="5"/>
    </row>
    <row r="1255" spans="3:23" x14ac:dyDescent="0.2">
      <c r="C1255" s="5"/>
      <c r="G1255" s="5"/>
      <c r="I1255" s="5"/>
      <c r="K1255" s="5"/>
      <c r="M1255" s="5"/>
      <c r="O1255" s="5"/>
      <c r="Q1255" s="5"/>
      <c r="S1255" s="5"/>
      <c r="U1255" s="5"/>
      <c r="W1255" s="5"/>
    </row>
    <row r="1256" spans="3:23" x14ac:dyDescent="0.2">
      <c r="C1256" s="5"/>
      <c r="G1256" s="5"/>
      <c r="I1256" s="5"/>
      <c r="K1256" s="5"/>
      <c r="M1256" s="5"/>
      <c r="O1256" s="5"/>
      <c r="Q1256" s="5"/>
      <c r="S1256" s="5"/>
      <c r="U1256" s="5"/>
      <c r="W1256" s="5"/>
    </row>
    <row r="1257" spans="3:23" x14ac:dyDescent="0.2">
      <c r="C1257" s="5"/>
      <c r="G1257" s="5"/>
      <c r="I1257" s="5"/>
      <c r="K1257" s="5"/>
      <c r="M1257" s="5"/>
      <c r="O1257" s="5"/>
      <c r="Q1257" s="5"/>
      <c r="S1257" s="5"/>
      <c r="U1257" s="5"/>
      <c r="W1257" s="5"/>
    </row>
    <row r="1258" spans="3:23" x14ac:dyDescent="0.2">
      <c r="C1258" s="5"/>
      <c r="G1258" s="5"/>
      <c r="I1258" s="5"/>
      <c r="K1258" s="5"/>
      <c r="M1258" s="5"/>
      <c r="O1258" s="5"/>
      <c r="Q1258" s="5"/>
      <c r="S1258" s="5"/>
      <c r="U1258" s="5"/>
      <c r="W1258" s="5"/>
    </row>
    <row r="1259" spans="3:23" x14ac:dyDescent="0.2">
      <c r="C1259" s="5"/>
      <c r="G1259" s="5"/>
      <c r="I1259" s="5"/>
      <c r="K1259" s="5"/>
      <c r="M1259" s="5"/>
      <c r="O1259" s="5"/>
      <c r="Q1259" s="5"/>
      <c r="S1259" s="5"/>
      <c r="U1259" s="5"/>
      <c r="W1259" s="5"/>
    </row>
    <row r="1260" spans="3:23" x14ac:dyDescent="0.2">
      <c r="C1260" s="5"/>
      <c r="G1260" s="5"/>
      <c r="I1260" s="5"/>
      <c r="K1260" s="5"/>
      <c r="M1260" s="5"/>
      <c r="O1260" s="5"/>
      <c r="Q1260" s="5"/>
      <c r="S1260" s="5"/>
      <c r="U1260" s="5"/>
      <c r="W1260" s="5"/>
    </row>
    <row r="1261" spans="3:23" x14ac:dyDescent="0.2">
      <c r="C1261" s="5"/>
      <c r="G1261" s="5"/>
      <c r="I1261" s="5"/>
      <c r="K1261" s="5"/>
      <c r="M1261" s="5"/>
      <c r="O1261" s="5"/>
      <c r="Q1261" s="5"/>
      <c r="S1261" s="5"/>
      <c r="U1261" s="5"/>
      <c r="W1261" s="5"/>
    </row>
    <row r="1262" spans="3:23" x14ac:dyDescent="0.2">
      <c r="C1262" s="5"/>
      <c r="G1262" s="5"/>
      <c r="I1262" s="5"/>
      <c r="K1262" s="5"/>
      <c r="M1262" s="5"/>
      <c r="O1262" s="5"/>
      <c r="Q1262" s="5"/>
      <c r="S1262" s="5"/>
      <c r="U1262" s="5"/>
      <c r="W1262" s="5"/>
    </row>
    <row r="1263" spans="3:23" x14ac:dyDescent="0.2">
      <c r="C1263" s="5"/>
      <c r="G1263" s="5"/>
      <c r="I1263" s="5"/>
      <c r="K1263" s="5"/>
      <c r="M1263" s="5"/>
      <c r="O1263" s="5"/>
      <c r="Q1263" s="5"/>
      <c r="S1263" s="5"/>
      <c r="U1263" s="5"/>
      <c r="W1263" s="5"/>
    </row>
    <row r="1264" spans="3:23" x14ac:dyDescent="0.2">
      <c r="C1264" s="5"/>
      <c r="G1264" s="5"/>
      <c r="I1264" s="5"/>
      <c r="K1264" s="5"/>
      <c r="M1264" s="5"/>
      <c r="O1264" s="5"/>
      <c r="Q1264" s="5"/>
      <c r="S1264" s="5"/>
      <c r="U1264" s="5"/>
      <c r="W1264" s="5"/>
    </row>
    <row r="1265" spans="3:23" x14ac:dyDescent="0.2">
      <c r="C1265" s="5"/>
      <c r="G1265" s="5"/>
      <c r="I1265" s="5"/>
      <c r="K1265" s="5"/>
      <c r="M1265" s="5"/>
      <c r="O1265" s="5"/>
      <c r="Q1265" s="5"/>
      <c r="S1265" s="5"/>
      <c r="U1265" s="5"/>
      <c r="W1265" s="5"/>
    </row>
    <row r="1266" spans="3:23" x14ac:dyDescent="0.2">
      <c r="C1266" s="5"/>
      <c r="G1266" s="5"/>
      <c r="I1266" s="5"/>
      <c r="K1266" s="5"/>
      <c r="M1266" s="5"/>
      <c r="O1266" s="5"/>
      <c r="Q1266" s="5"/>
      <c r="S1266" s="5"/>
      <c r="U1266" s="5"/>
      <c r="W1266" s="5"/>
    </row>
    <row r="1267" spans="3:23" x14ac:dyDescent="0.2">
      <c r="C1267" s="5"/>
      <c r="G1267" s="5"/>
      <c r="I1267" s="5"/>
      <c r="K1267" s="5"/>
      <c r="M1267" s="5"/>
      <c r="O1267" s="5"/>
      <c r="Q1267" s="5"/>
      <c r="S1267" s="5"/>
      <c r="U1267" s="5"/>
      <c r="W1267" s="5"/>
    </row>
    <row r="1268" spans="3:23" x14ac:dyDescent="0.2">
      <c r="C1268" s="5"/>
      <c r="G1268" s="5"/>
      <c r="I1268" s="5"/>
      <c r="K1268" s="5"/>
      <c r="M1268" s="5"/>
      <c r="O1268" s="5"/>
      <c r="Q1268" s="5"/>
      <c r="S1268" s="5"/>
      <c r="U1268" s="5"/>
      <c r="W1268" s="5"/>
    </row>
    <row r="1269" spans="3:23" x14ac:dyDescent="0.2">
      <c r="C1269" s="5"/>
      <c r="G1269" s="5"/>
      <c r="I1269" s="5"/>
      <c r="K1269" s="5"/>
      <c r="M1269" s="5"/>
      <c r="O1269" s="5"/>
      <c r="Q1269" s="5"/>
      <c r="S1269" s="5"/>
      <c r="U1269" s="5"/>
      <c r="W1269" s="5"/>
    </row>
    <row r="1270" spans="3:23" x14ac:dyDescent="0.2">
      <c r="C1270" s="5"/>
      <c r="G1270" s="5"/>
      <c r="I1270" s="5"/>
      <c r="K1270" s="5"/>
      <c r="M1270" s="5"/>
      <c r="O1270" s="5"/>
      <c r="Q1270" s="5"/>
      <c r="S1270" s="5"/>
      <c r="U1270" s="5"/>
      <c r="W1270" s="5"/>
    </row>
    <row r="1271" spans="3:23" x14ac:dyDescent="0.2">
      <c r="C1271" s="5"/>
      <c r="G1271" s="5"/>
      <c r="I1271" s="5"/>
      <c r="K1271" s="5"/>
      <c r="M1271" s="5"/>
      <c r="O1271" s="5"/>
      <c r="Q1271" s="5"/>
      <c r="S1271" s="5"/>
      <c r="U1271" s="5"/>
      <c r="W1271" s="5"/>
    </row>
    <row r="1272" spans="3:23" x14ac:dyDescent="0.2">
      <c r="C1272" s="5"/>
      <c r="G1272" s="5"/>
      <c r="I1272" s="5"/>
      <c r="K1272" s="5"/>
      <c r="M1272" s="5"/>
      <c r="O1272" s="5"/>
      <c r="Q1272" s="5"/>
      <c r="S1272" s="5"/>
      <c r="U1272" s="5"/>
      <c r="W1272" s="5"/>
    </row>
    <row r="1273" spans="3:23" x14ac:dyDescent="0.2">
      <c r="C1273" s="5"/>
      <c r="G1273" s="5"/>
      <c r="I1273" s="5"/>
      <c r="K1273" s="5"/>
      <c r="M1273" s="5"/>
      <c r="O1273" s="5"/>
      <c r="Q1273" s="5"/>
      <c r="S1273" s="5"/>
      <c r="U1273" s="5"/>
      <c r="W1273" s="5"/>
    </row>
    <row r="1274" spans="3:23" x14ac:dyDescent="0.2">
      <c r="C1274" s="5"/>
      <c r="G1274" s="5"/>
      <c r="I1274" s="5"/>
      <c r="K1274" s="5"/>
      <c r="M1274" s="5"/>
      <c r="O1274" s="5"/>
      <c r="Q1274" s="5"/>
      <c r="S1274" s="5"/>
      <c r="U1274" s="5"/>
      <c r="W1274" s="5"/>
    </row>
    <row r="1275" spans="3:23" x14ac:dyDescent="0.2">
      <c r="C1275" s="5"/>
      <c r="G1275" s="5"/>
      <c r="I1275" s="5"/>
      <c r="K1275" s="5"/>
      <c r="M1275" s="5"/>
      <c r="O1275" s="5"/>
      <c r="Q1275" s="5"/>
      <c r="S1275" s="5"/>
      <c r="U1275" s="5"/>
      <c r="W1275" s="5"/>
    </row>
    <row r="1276" spans="3:23" x14ac:dyDescent="0.2">
      <c r="C1276" s="5"/>
      <c r="G1276" s="5"/>
      <c r="I1276" s="5"/>
      <c r="K1276" s="5"/>
      <c r="M1276" s="5"/>
      <c r="O1276" s="5"/>
      <c r="Q1276" s="5"/>
      <c r="S1276" s="5"/>
      <c r="U1276" s="5"/>
      <c r="W1276" s="5"/>
    </row>
    <row r="1277" spans="3:23" x14ac:dyDescent="0.2">
      <c r="C1277" s="5"/>
      <c r="G1277" s="5"/>
      <c r="I1277" s="5"/>
      <c r="K1277" s="5"/>
      <c r="M1277" s="5"/>
      <c r="O1277" s="5"/>
      <c r="Q1277" s="5"/>
      <c r="S1277" s="5"/>
      <c r="U1277" s="5"/>
      <c r="W1277" s="5"/>
    </row>
    <row r="1278" spans="3:23" x14ac:dyDescent="0.2">
      <c r="C1278" s="5"/>
      <c r="G1278" s="5"/>
      <c r="I1278" s="5"/>
      <c r="K1278" s="5"/>
      <c r="M1278" s="5"/>
      <c r="O1278" s="5"/>
      <c r="Q1278" s="5"/>
      <c r="S1278" s="5"/>
      <c r="U1278" s="5"/>
      <c r="W1278" s="5"/>
    </row>
    <row r="1279" spans="3:23" x14ac:dyDescent="0.2">
      <c r="C1279" s="5"/>
      <c r="G1279" s="5"/>
      <c r="I1279" s="5"/>
      <c r="K1279" s="5"/>
      <c r="M1279" s="5"/>
      <c r="O1279" s="5"/>
      <c r="Q1279" s="5"/>
      <c r="S1279" s="5"/>
      <c r="U1279" s="5"/>
      <c r="W1279" s="5"/>
    </row>
    <row r="1280" spans="3:23" x14ac:dyDescent="0.2">
      <c r="C1280" s="5"/>
      <c r="G1280" s="5"/>
      <c r="I1280" s="5"/>
      <c r="K1280" s="5"/>
      <c r="M1280" s="5"/>
      <c r="O1280" s="5"/>
      <c r="Q1280" s="5"/>
      <c r="S1280" s="5"/>
      <c r="U1280" s="5"/>
      <c r="W1280" s="5"/>
    </row>
    <row r="1281" spans="3:23" x14ac:dyDescent="0.2">
      <c r="C1281" s="5"/>
      <c r="G1281" s="5"/>
      <c r="I1281" s="5"/>
      <c r="K1281" s="5"/>
      <c r="M1281" s="5"/>
      <c r="O1281" s="5"/>
      <c r="Q1281" s="5"/>
      <c r="S1281" s="5"/>
      <c r="U1281" s="5"/>
      <c r="W1281" s="5"/>
    </row>
    <row r="1282" spans="3:23" x14ac:dyDescent="0.2">
      <c r="C1282" s="5"/>
      <c r="G1282" s="5"/>
      <c r="I1282" s="5"/>
      <c r="K1282" s="5"/>
      <c r="M1282" s="5"/>
      <c r="O1282" s="5"/>
      <c r="Q1282" s="5"/>
      <c r="S1282" s="5"/>
      <c r="U1282" s="5"/>
      <c r="W1282" s="5"/>
    </row>
    <row r="1283" spans="3:23" x14ac:dyDescent="0.2">
      <c r="C1283" s="5"/>
      <c r="G1283" s="5"/>
      <c r="I1283" s="5"/>
      <c r="K1283" s="5"/>
      <c r="M1283" s="5"/>
      <c r="O1283" s="5"/>
      <c r="Q1283" s="5"/>
      <c r="S1283" s="5"/>
      <c r="U1283" s="5"/>
      <c r="W1283" s="5"/>
    </row>
    <row r="1284" spans="3:23" x14ac:dyDescent="0.2">
      <c r="C1284" s="5"/>
      <c r="G1284" s="5"/>
      <c r="I1284" s="5"/>
      <c r="K1284" s="5"/>
      <c r="M1284" s="5"/>
      <c r="O1284" s="5"/>
      <c r="Q1284" s="5"/>
      <c r="S1284" s="5"/>
      <c r="U1284" s="5"/>
      <c r="W1284" s="5"/>
    </row>
    <row r="1285" spans="3:23" x14ac:dyDescent="0.2">
      <c r="C1285" s="5"/>
      <c r="G1285" s="5"/>
      <c r="I1285" s="5"/>
      <c r="K1285" s="5"/>
      <c r="M1285" s="5"/>
      <c r="O1285" s="5"/>
      <c r="Q1285" s="5"/>
      <c r="S1285" s="5"/>
      <c r="U1285" s="5"/>
      <c r="W1285" s="5"/>
    </row>
    <row r="1286" spans="3:23" x14ac:dyDescent="0.2">
      <c r="C1286" s="5"/>
      <c r="G1286" s="5"/>
      <c r="I1286" s="5"/>
      <c r="K1286" s="5"/>
      <c r="M1286" s="5"/>
      <c r="O1286" s="5"/>
      <c r="Q1286" s="5"/>
      <c r="S1286" s="5"/>
      <c r="U1286" s="5"/>
      <c r="W1286" s="5"/>
    </row>
    <row r="1287" spans="3:23" x14ac:dyDescent="0.2">
      <c r="C1287" s="5"/>
      <c r="G1287" s="5"/>
      <c r="I1287" s="5"/>
      <c r="K1287" s="5"/>
      <c r="M1287" s="5"/>
      <c r="O1287" s="5"/>
      <c r="Q1287" s="5"/>
      <c r="S1287" s="5"/>
      <c r="U1287" s="5"/>
      <c r="W1287" s="5"/>
    </row>
    <row r="1288" spans="3:23" x14ac:dyDescent="0.2">
      <c r="C1288" s="5"/>
      <c r="G1288" s="5"/>
      <c r="I1288" s="5"/>
      <c r="K1288" s="5"/>
      <c r="M1288" s="5"/>
      <c r="O1288" s="5"/>
      <c r="Q1288" s="5"/>
      <c r="S1288" s="5"/>
      <c r="U1288" s="5"/>
      <c r="W1288" s="5"/>
    </row>
    <row r="1289" spans="3:23" x14ac:dyDescent="0.2">
      <c r="C1289" s="5"/>
      <c r="G1289" s="5"/>
      <c r="I1289" s="5"/>
      <c r="K1289" s="5"/>
      <c r="M1289" s="5"/>
      <c r="O1289" s="5"/>
      <c r="Q1289" s="5"/>
      <c r="S1289" s="5"/>
      <c r="U1289" s="5"/>
      <c r="W1289" s="5"/>
    </row>
    <row r="1290" spans="3:23" x14ac:dyDescent="0.2">
      <c r="C1290" s="5"/>
      <c r="G1290" s="5"/>
      <c r="I1290" s="5"/>
      <c r="K1290" s="5"/>
      <c r="M1290" s="5"/>
      <c r="O1290" s="5"/>
      <c r="Q1290" s="5"/>
      <c r="S1290" s="5"/>
      <c r="U1290" s="5"/>
      <c r="W1290" s="5"/>
    </row>
    <row r="1291" spans="3:23" x14ac:dyDescent="0.2">
      <c r="C1291" s="5"/>
      <c r="G1291" s="5"/>
      <c r="I1291" s="5"/>
      <c r="K1291" s="5"/>
      <c r="M1291" s="5"/>
      <c r="O1291" s="5"/>
      <c r="Q1291" s="5"/>
      <c r="S1291" s="5"/>
      <c r="U1291" s="5"/>
      <c r="W1291" s="5"/>
    </row>
    <row r="1292" spans="3:23" x14ac:dyDescent="0.2">
      <c r="C1292" s="5"/>
      <c r="G1292" s="5"/>
      <c r="I1292" s="5"/>
      <c r="K1292" s="5"/>
      <c r="M1292" s="5"/>
      <c r="O1292" s="5"/>
      <c r="Q1292" s="5"/>
      <c r="S1292" s="5"/>
      <c r="U1292" s="5"/>
      <c r="W1292" s="5"/>
    </row>
    <row r="1293" spans="3:23" x14ac:dyDescent="0.2">
      <c r="C1293" s="5"/>
      <c r="G1293" s="5"/>
      <c r="I1293" s="5"/>
      <c r="K1293" s="5"/>
      <c r="M1293" s="5"/>
      <c r="O1293" s="5"/>
      <c r="Q1293" s="5"/>
      <c r="S1293" s="5"/>
      <c r="U1293" s="5"/>
      <c r="W1293" s="5"/>
    </row>
    <row r="1294" spans="3:23" x14ac:dyDescent="0.2">
      <c r="C1294" s="5"/>
      <c r="G1294" s="5"/>
      <c r="I1294" s="5"/>
      <c r="K1294" s="5"/>
      <c r="M1294" s="5"/>
      <c r="O1294" s="5"/>
      <c r="Q1294" s="5"/>
      <c r="S1294" s="5"/>
      <c r="U1294" s="5"/>
      <c r="W1294" s="5"/>
    </row>
    <row r="1295" spans="3:23" x14ac:dyDescent="0.2">
      <c r="C1295" s="5"/>
      <c r="G1295" s="5"/>
      <c r="I1295" s="5"/>
      <c r="K1295" s="5"/>
      <c r="M1295" s="5"/>
      <c r="O1295" s="5"/>
      <c r="Q1295" s="5"/>
      <c r="S1295" s="5"/>
      <c r="U1295" s="5"/>
      <c r="W1295" s="5"/>
    </row>
    <row r="1296" spans="3:23" x14ac:dyDescent="0.2">
      <c r="C1296" s="5"/>
      <c r="G1296" s="5"/>
      <c r="I1296" s="5"/>
      <c r="K1296" s="5"/>
      <c r="M1296" s="5"/>
      <c r="O1296" s="5"/>
      <c r="Q1296" s="5"/>
      <c r="S1296" s="5"/>
      <c r="U1296" s="5"/>
      <c r="W1296" s="5"/>
    </row>
    <row r="1297" spans="3:23" x14ac:dyDescent="0.2">
      <c r="C1297" s="5"/>
      <c r="G1297" s="5"/>
      <c r="I1297" s="5"/>
      <c r="K1297" s="5"/>
      <c r="M1297" s="5"/>
      <c r="O1297" s="5"/>
      <c r="Q1297" s="5"/>
      <c r="S1297" s="5"/>
      <c r="U1297" s="5"/>
      <c r="W1297" s="5"/>
    </row>
    <row r="1298" spans="3:23" x14ac:dyDescent="0.2">
      <c r="C1298" s="5"/>
      <c r="G1298" s="5"/>
      <c r="I1298" s="5"/>
      <c r="K1298" s="5"/>
      <c r="M1298" s="5"/>
      <c r="O1298" s="5"/>
      <c r="Q1298" s="5"/>
      <c r="S1298" s="5"/>
      <c r="U1298" s="5"/>
      <c r="W1298" s="5"/>
    </row>
    <row r="1299" spans="3:23" x14ac:dyDescent="0.2">
      <c r="C1299" s="5"/>
      <c r="G1299" s="5"/>
      <c r="I1299" s="5"/>
      <c r="K1299" s="5"/>
      <c r="M1299" s="5"/>
      <c r="O1299" s="5"/>
      <c r="Q1299" s="5"/>
      <c r="S1299" s="5"/>
      <c r="U1299" s="5"/>
      <c r="W1299" s="5"/>
    </row>
    <row r="1300" spans="3:23" x14ac:dyDescent="0.2">
      <c r="C1300" s="5"/>
      <c r="G1300" s="5"/>
      <c r="I1300" s="5"/>
      <c r="K1300" s="5"/>
      <c r="M1300" s="5"/>
      <c r="O1300" s="5"/>
      <c r="Q1300" s="5"/>
      <c r="S1300" s="5"/>
      <c r="U1300" s="5"/>
      <c r="W1300" s="5"/>
    </row>
    <row r="1301" spans="3:23" x14ac:dyDescent="0.2">
      <c r="C1301" s="5"/>
      <c r="G1301" s="5"/>
      <c r="I1301" s="5"/>
      <c r="K1301" s="5"/>
      <c r="M1301" s="5"/>
      <c r="O1301" s="5"/>
      <c r="Q1301" s="5"/>
      <c r="S1301" s="5"/>
      <c r="U1301" s="5"/>
      <c r="W1301" s="5"/>
    </row>
    <row r="1302" spans="3:23" x14ac:dyDescent="0.2">
      <c r="C1302" s="5"/>
      <c r="G1302" s="5"/>
      <c r="I1302" s="5"/>
      <c r="K1302" s="5"/>
      <c r="M1302" s="5"/>
      <c r="O1302" s="5"/>
      <c r="Q1302" s="5"/>
      <c r="S1302" s="5"/>
      <c r="U1302" s="5"/>
      <c r="W1302" s="5"/>
    </row>
    <row r="1303" spans="3:23" x14ac:dyDescent="0.2">
      <c r="C1303" s="5"/>
      <c r="G1303" s="5"/>
      <c r="I1303" s="5"/>
      <c r="K1303" s="5"/>
      <c r="M1303" s="5"/>
      <c r="O1303" s="5"/>
      <c r="Q1303" s="5"/>
      <c r="S1303" s="5"/>
      <c r="U1303" s="5"/>
      <c r="W1303" s="5"/>
    </row>
    <row r="1304" spans="3:23" x14ac:dyDescent="0.2">
      <c r="C1304" s="5"/>
      <c r="G1304" s="5"/>
      <c r="I1304" s="5"/>
      <c r="K1304" s="5"/>
      <c r="M1304" s="5"/>
      <c r="O1304" s="5"/>
      <c r="Q1304" s="5"/>
      <c r="S1304" s="5"/>
      <c r="U1304" s="5"/>
      <c r="W1304" s="5"/>
    </row>
    <row r="1305" spans="3:23" x14ac:dyDescent="0.2">
      <c r="C1305" s="5"/>
      <c r="G1305" s="5"/>
      <c r="I1305" s="5"/>
      <c r="K1305" s="5"/>
      <c r="M1305" s="5"/>
      <c r="O1305" s="5"/>
      <c r="Q1305" s="5"/>
      <c r="S1305" s="5"/>
      <c r="U1305" s="5"/>
      <c r="W1305" s="5"/>
    </row>
    <row r="1306" spans="3:23" x14ac:dyDescent="0.2">
      <c r="C1306" s="5"/>
      <c r="G1306" s="5"/>
      <c r="I1306" s="5"/>
      <c r="K1306" s="5"/>
      <c r="M1306" s="5"/>
      <c r="O1306" s="5"/>
      <c r="Q1306" s="5"/>
      <c r="S1306" s="5"/>
      <c r="U1306" s="5"/>
      <c r="W1306" s="5"/>
    </row>
    <row r="1307" spans="3:23" x14ac:dyDescent="0.2">
      <c r="C1307" s="5"/>
      <c r="G1307" s="5"/>
      <c r="I1307" s="5"/>
      <c r="K1307" s="5"/>
      <c r="M1307" s="5"/>
      <c r="O1307" s="5"/>
      <c r="Q1307" s="5"/>
      <c r="S1307" s="5"/>
      <c r="U1307" s="5"/>
      <c r="W1307" s="5"/>
    </row>
    <row r="1308" spans="3:23" x14ac:dyDescent="0.2">
      <c r="C1308" s="5"/>
      <c r="G1308" s="5"/>
      <c r="I1308" s="5"/>
      <c r="K1308" s="5"/>
      <c r="M1308" s="5"/>
      <c r="O1308" s="5"/>
      <c r="Q1308" s="5"/>
      <c r="S1308" s="5"/>
      <c r="U1308" s="5"/>
      <c r="W1308" s="5"/>
    </row>
    <row r="1309" spans="3:23" x14ac:dyDescent="0.2">
      <c r="C1309" s="5"/>
      <c r="G1309" s="5"/>
      <c r="I1309" s="5"/>
      <c r="K1309" s="5"/>
      <c r="M1309" s="5"/>
      <c r="O1309" s="5"/>
      <c r="Q1309" s="5"/>
      <c r="S1309" s="5"/>
      <c r="U1309" s="5"/>
      <c r="W1309" s="5"/>
    </row>
    <row r="1310" spans="3:23" x14ac:dyDescent="0.2">
      <c r="C1310" s="5"/>
      <c r="G1310" s="5"/>
      <c r="I1310" s="5"/>
      <c r="K1310" s="5"/>
      <c r="M1310" s="5"/>
      <c r="O1310" s="5"/>
      <c r="Q1310" s="5"/>
      <c r="S1310" s="5"/>
      <c r="U1310" s="5"/>
      <c r="W1310" s="5"/>
    </row>
    <row r="1311" spans="3:23" x14ac:dyDescent="0.2">
      <c r="C1311" s="5"/>
      <c r="G1311" s="5"/>
      <c r="I1311" s="5"/>
      <c r="K1311" s="5"/>
      <c r="M1311" s="5"/>
      <c r="O1311" s="5"/>
      <c r="Q1311" s="5"/>
      <c r="S1311" s="5"/>
      <c r="U1311" s="5"/>
      <c r="W1311" s="5"/>
    </row>
    <row r="1312" spans="3:23" x14ac:dyDescent="0.2">
      <c r="C1312" s="5"/>
      <c r="G1312" s="5"/>
      <c r="I1312" s="5"/>
      <c r="K1312" s="5"/>
      <c r="M1312" s="5"/>
      <c r="O1312" s="5"/>
      <c r="Q1312" s="5"/>
      <c r="S1312" s="5"/>
      <c r="U1312" s="5"/>
      <c r="W1312" s="5"/>
    </row>
    <row r="1313" spans="3:23" x14ac:dyDescent="0.2">
      <c r="C1313" s="5"/>
      <c r="G1313" s="5"/>
      <c r="I1313" s="5"/>
      <c r="K1313" s="5"/>
      <c r="M1313" s="5"/>
      <c r="O1313" s="5"/>
      <c r="Q1313" s="5"/>
      <c r="S1313" s="5"/>
      <c r="U1313" s="5"/>
      <c r="W1313" s="5"/>
    </row>
    <row r="1314" spans="3:23" x14ac:dyDescent="0.2">
      <c r="C1314" s="5"/>
      <c r="G1314" s="5"/>
      <c r="I1314" s="5"/>
      <c r="K1314" s="5"/>
      <c r="M1314" s="5"/>
      <c r="O1314" s="5"/>
      <c r="Q1314" s="5"/>
      <c r="S1314" s="5"/>
      <c r="U1314" s="5"/>
      <c r="W1314" s="5"/>
    </row>
    <row r="1315" spans="3:23" x14ac:dyDescent="0.2">
      <c r="C1315" s="5"/>
      <c r="G1315" s="5"/>
      <c r="I1315" s="5"/>
      <c r="K1315" s="5"/>
      <c r="M1315" s="5"/>
      <c r="O1315" s="5"/>
      <c r="Q1315" s="5"/>
      <c r="S1315" s="5"/>
      <c r="U1315" s="5"/>
      <c r="W1315" s="5"/>
    </row>
    <row r="1316" spans="3:23" x14ac:dyDescent="0.2">
      <c r="C1316" s="5"/>
      <c r="G1316" s="5"/>
      <c r="I1316" s="5"/>
      <c r="K1316" s="5"/>
      <c r="M1316" s="5"/>
      <c r="O1316" s="5"/>
      <c r="Q1316" s="5"/>
      <c r="S1316" s="5"/>
      <c r="U1316" s="5"/>
      <c r="W1316" s="5"/>
    </row>
    <row r="1317" spans="3:23" x14ac:dyDescent="0.2">
      <c r="C1317" s="5"/>
      <c r="G1317" s="5"/>
      <c r="I1317" s="5"/>
      <c r="K1317" s="5"/>
      <c r="M1317" s="5"/>
      <c r="O1317" s="5"/>
      <c r="Q1317" s="5"/>
      <c r="S1317" s="5"/>
      <c r="U1317" s="5"/>
      <c r="W1317" s="5"/>
    </row>
    <row r="1318" spans="3:23" x14ac:dyDescent="0.2">
      <c r="C1318" s="5"/>
      <c r="G1318" s="5"/>
      <c r="I1318" s="5"/>
      <c r="K1318" s="5"/>
      <c r="M1318" s="5"/>
      <c r="O1318" s="5"/>
      <c r="Q1318" s="5"/>
      <c r="S1318" s="5"/>
      <c r="U1318" s="5"/>
      <c r="W1318" s="5"/>
    </row>
    <row r="1319" spans="3:23" x14ac:dyDescent="0.2">
      <c r="C1319" s="5"/>
      <c r="G1319" s="5"/>
      <c r="I1319" s="5"/>
      <c r="K1319" s="5"/>
      <c r="M1319" s="5"/>
      <c r="O1319" s="5"/>
      <c r="Q1319" s="5"/>
      <c r="S1319" s="5"/>
      <c r="U1319" s="5"/>
      <c r="W1319" s="5"/>
    </row>
    <row r="1320" spans="3:23" x14ac:dyDescent="0.2">
      <c r="C1320" s="5"/>
      <c r="G1320" s="5"/>
      <c r="I1320" s="5"/>
      <c r="K1320" s="5"/>
      <c r="M1320" s="5"/>
      <c r="O1320" s="5"/>
      <c r="Q1320" s="5"/>
      <c r="S1320" s="5"/>
      <c r="U1320" s="5"/>
      <c r="W1320" s="5"/>
    </row>
    <row r="1321" spans="3:23" x14ac:dyDescent="0.2">
      <c r="C1321" s="5"/>
      <c r="G1321" s="5"/>
      <c r="I1321" s="5"/>
      <c r="K1321" s="5"/>
      <c r="M1321" s="5"/>
      <c r="O1321" s="5"/>
      <c r="Q1321" s="5"/>
      <c r="S1321" s="5"/>
      <c r="U1321" s="5"/>
      <c r="W1321" s="5"/>
    </row>
    <row r="1322" spans="3:23" x14ac:dyDescent="0.2">
      <c r="C1322" s="5"/>
      <c r="G1322" s="5"/>
      <c r="I1322" s="5"/>
      <c r="K1322" s="5"/>
      <c r="M1322" s="5"/>
      <c r="O1322" s="5"/>
      <c r="Q1322" s="5"/>
      <c r="S1322" s="5"/>
      <c r="U1322" s="5"/>
      <c r="W1322" s="5"/>
    </row>
    <row r="1323" spans="3:23" x14ac:dyDescent="0.2">
      <c r="C1323" s="5"/>
      <c r="G1323" s="5"/>
      <c r="I1323" s="5"/>
      <c r="K1323" s="5"/>
      <c r="M1323" s="5"/>
      <c r="O1323" s="5"/>
      <c r="Q1323" s="5"/>
      <c r="S1323" s="5"/>
      <c r="U1323" s="5"/>
      <c r="W1323" s="5"/>
    </row>
    <row r="1324" spans="3:23" x14ac:dyDescent="0.2">
      <c r="C1324" s="5"/>
      <c r="G1324" s="5"/>
      <c r="I1324" s="5"/>
      <c r="K1324" s="5"/>
      <c r="M1324" s="5"/>
      <c r="O1324" s="5"/>
      <c r="Q1324" s="5"/>
      <c r="S1324" s="5"/>
      <c r="U1324" s="5"/>
      <c r="W1324" s="5"/>
    </row>
    <row r="1325" spans="3:23" x14ac:dyDescent="0.2">
      <c r="C1325" s="5"/>
      <c r="G1325" s="5"/>
      <c r="I1325" s="5"/>
      <c r="K1325" s="5"/>
      <c r="M1325" s="5"/>
      <c r="O1325" s="5"/>
      <c r="Q1325" s="5"/>
      <c r="S1325" s="5"/>
      <c r="U1325" s="5"/>
      <c r="W1325" s="5"/>
    </row>
    <row r="1326" spans="3:23" x14ac:dyDescent="0.2">
      <c r="C1326" s="5"/>
      <c r="G1326" s="5"/>
      <c r="I1326" s="5"/>
      <c r="K1326" s="5"/>
      <c r="M1326" s="5"/>
      <c r="O1326" s="5"/>
      <c r="Q1326" s="5"/>
      <c r="S1326" s="5"/>
      <c r="U1326" s="5"/>
      <c r="W1326" s="5"/>
    </row>
    <row r="1327" spans="3:23" x14ac:dyDescent="0.2">
      <c r="C1327" s="5"/>
      <c r="G1327" s="5"/>
      <c r="I1327" s="5"/>
      <c r="K1327" s="5"/>
      <c r="M1327" s="5"/>
      <c r="O1327" s="5"/>
      <c r="Q1327" s="5"/>
      <c r="S1327" s="5"/>
      <c r="U1327" s="5"/>
      <c r="W1327" s="5"/>
    </row>
    <row r="1328" spans="3:23" x14ac:dyDescent="0.2">
      <c r="C1328" s="5"/>
      <c r="G1328" s="5"/>
      <c r="I1328" s="5"/>
      <c r="K1328" s="5"/>
      <c r="M1328" s="5"/>
      <c r="O1328" s="5"/>
      <c r="Q1328" s="5"/>
      <c r="S1328" s="5"/>
      <c r="U1328" s="5"/>
      <c r="W1328" s="5"/>
    </row>
    <row r="1329" spans="3:23" x14ac:dyDescent="0.2">
      <c r="C1329" s="5"/>
      <c r="G1329" s="5"/>
      <c r="I1329" s="5"/>
      <c r="K1329" s="5"/>
      <c r="M1329" s="5"/>
      <c r="O1329" s="5"/>
      <c r="Q1329" s="5"/>
      <c r="S1329" s="5"/>
      <c r="U1329" s="5"/>
      <c r="W1329" s="5"/>
    </row>
    <row r="1330" spans="3:23" x14ac:dyDescent="0.2">
      <c r="C1330" s="5"/>
      <c r="G1330" s="5"/>
      <c r="I1330" s="5"/>
      <c r="K1330" s="5"/>
      <c r="M1330" s="5"/>
      <c r="O1330" s="5"/>
      <c r="Q1330" s="5"/>
      <c r="S1330" s="5"/>
      <c r="U1330" s="5"/>
      <c r="W1330" s="5"/>
    </row>
    <row r="1331" spans="3:23" x14ac:dyDescent="0.2">
      <c r="C1331" s="5"/>
      <c r="G1331" s="5"/>
      <c r="I1331" s="5"/>
      <c r="K1331" s="5"/>
      <c r="M1331" s="5"/>
      <c r="O1331" s="5"/>
      <c r="Q1331" s="5"/>
      <c r="S1331" s="5"/>
      <c r="U1331" s="5"/>
      <c r="W1331" s="5"/>
    </row>
    <row r="1332" spans="3:23" x14ac:dyDescent="0.2">
      <c r="C1332" s="5"/>
      <c r="G1332" s="5"/>
      <c r="I1332" s="5"/>
      <c r="K1332" s="5"/>
      <c r="M1332" s="5"/>
      <c r="O1332" s="5"/>
      <c r="Q1332" s="5"/>
      <c r="S1332" s="5"/>
      <c r="U1332" s="5"/>
      <c r="W1332" s="5"/>
    </row>
    <row r="1333" spans="3:23" x14ac:dyDescent="0.2">
      <c r="C1333" s="5"/>
      <c r="G1333" s="5"/>
      <c r="I1333" s="5"/>
      <c r="K1333" s="5"/>
      <c r="M1333" s="5"/>
      <c r="O1333" s="5"/>
      <c r="Q1333" s="5"/>
      <c r="S1333" s="5"/>
      <c r="U1333" s="5"/>
      <c r="W1333" s="5"/>
    </row>
    <row r="1334" spans="3:23" x14ac:dyDescent="0.2">
      <c r="C1334" s="5"/>
      <c r="G1334" s="5"/>
      <c r="I1334" s="5"/>
      <c r="K1334" s="5"/>
      <c r="M1334" s="5"/>
      <c r="O1334" s="5"/>
      <c r="Q1334" s="5"/>
      <c r="S1334" s="5"/>
      <c r="U1334" s="5"/>
      <c r="W1334" s="5"/>
    </row>
    <row r="1335" spans="3:23" x14ac:dyDescent="0.2">
      <c r="C1335" s="5"/>
      <c r="G1335" s="5"/>
      <c r="I1335" s="5"/>
      <c r="K1335" s="5"/>
      <c r="M1335" s="5"/>
      <c r="O1335" s="5"/>
      <c r="Q1335" s="5"/>
      <c r="S1335" s="5"/>
      <c r="U1335" s="5"/>
      <c r="W1335" s="5"/>
    </row>
    <row r="1336" spans="3:23" x14ac:dyDescent="0.2">
      <c r="C1336" s="5"/>
      <c r="G1336" s="5"/>
      <c r="I1336" s="5"/>
      <c r="K1336" s="5"/>
      <c r="M1336" s="5"/>
      <c r="O1336" s="5"/>
      <c r="Q1336" s="5"/>
      <c r="S1336" s="5"/>
      <c r="U1336" s="5"/>
      <c r="W1336" s="5"/>
    </row>
    <row r="1337" spans="3:23" x14ac:dyDescent="0.2">
      <c r="C1337" s="5"/>
      <c r="G1337" s="5"/>
      <c r="I1337" s="5"/>
      <c r="K1337" s="5"/>
      <c r="M1337" s="5"/>
      <c r="O1337" s="5"/>
      <c r="Q1337" s="5"/>
      <c r="S1337" s="5"/>
      <c r="U1337" s="5"/>
      <c r="W1337" s="5"/>
    </row>
    <row r="1338" spans="3:23" x14ac:dyDescent="0.2">
      <c r="C1338" s="5"/>
      <c r="G1338" s="5"/>
      <c r="I1338" s="5"/>
      <c r="K1338" s="5"/>
      <c r="M1338" s="5"/>
      <c r="O1338" s="5"/>
      <c r="Q1338" s="5"/>
      <c r="S1338" s="5"/>
      <c r="U1338" s="5"/>
      <c r="W1338" s="5"/>
    </row>
    <row r="1339" spans="3:23" x14ac:dyDescent="0.2">
      <c r="C1339" s="5"/>
      <c r="G1339" s="5"/>
      <c r="I1339" s="5"/>
      <c r="K1339" s="5"/>
      <c r="M1339" s="5"/>
      <c r="O1339" s="5"/>
      <c r="Q1339" s="5"/>
      <c r="S1339" s="5"/>
      <c r="U1339" s="5"/>
      <c r="W1339" s="5"/>
    </row>
    <row r="1340" spans="3:23" x14ac:dyDescent="0.2">
      <c r="C1340" s="5"/>
      <c r="G1340" s="5"/>
      <c r="I1340" s="5"/>
      <c r="K1340" s="5"/>
      <c r="M1340" s="5"/>
      <c r="O1340" s="5"/>
      <c r="Q1340" s="5"/>
      <c r="S1340" s="5"/>
      <c r="U1340" s="5"/>
      <c r="W1340" s="5"/>
    </row>
    <row r="1341" spans="3:23" x14ac:dyDescent="0.2">
      <c r="C1341" s="5"/>
      <c r="G1341" s="5"/>
      <c r="I1341" s="5"/>
      <c r="K1341" s="5"/>
      <c r="M1341" s="5"/>
      <c r="O1341" s="5"/>
      <c r="Q1341" s="5"/>
      <c r="S1341" s="5"/>
      <c r="U1341" s="5"/>
      <c r="W1341" s="5"/>
    </row>
    <row r="1342" spans="3:23" x14ac:dyDescent="0.2">
      <c r="C1342" s="5"/>
      <c r="G1342" s="5"/>
      <c r="I1342" s="5"/>
      <c r="K1342" s="5"/>
      <c r="M1342" s="5"/>
      <c r="O1342" s="5"/>
      <c r="Q1342" s="5"/>
      <c r="S1342" s="5"/>
      <c r="U1342" s="5"/>
      <c r="W1342" s="5"/>
    </row>
    <row r="1343" spans="3:23" x14ac:dyDescent="0.2">
      <c r="C1343" s="5"/>
      <c r="G1343" s="5"/>
      <c r="I1343" s="5"/>
      <c r="K1343" s="5"/>
      <c r="M1343" s="5"/>
      <c r="O1343" s="5"/>
      <c r="Q1343" s="5"/>
      <c r="S1343" s="5"/>
      <c r="U1343" s="5"/>
      <c r="W1343" s="5"/>
    </row>
    <row r="1344" spans="3:23" x14ac:dyDescent="0.2">
      <c r="C1344" s="5"/>
      <c r="G1344" s="5"/>
      <c r="I1344" s="5"/>
      <c r="K1344" s="5"/>
      <c r="M1344" s="5"/>
      <c r="O1344" s="5"/>
      <c r="Q1344" s="5"/>
      <c r="S1344" s="5"/>
      <c r="U1344" s="5"/>
      <c r="W1344" s="5"/>
    </row>
    <row r="1345" spans="3:23" x14ac:dyDescent="0.2">
      <c r="C1345" s="5"/>
      <c r="G1345" s="5"/>
      <c r="I1345" s="5"/>
      <c r="K1345" s="5"/>
      <c r="M1345" s="5"/>
      <c r="O1345" s="5"/>
      <c r="Q1345" s="5"/>
      <c r="S1345" s="5"/>
      <c r="U1345" s="5"/>
      <c r="W1345" s="5"/>
    </row>
    <row r="1346" spans="3:23" x14ac:dyDescent="0.2">
      <c r="C1346" s="5"/>
      <c r="G1346" s="5"/>
      <c r="I1346" s="5"/>
      <c r="K1346" s="5"/>
      <c r="M1346" s="5"/>
      <c r="O1346" s="5"/>
      <c r="Q1346" s="5"/>
      <c r="S1346" s="5"/>
      <c r="U1346" s="5"/>
      <c r="W1346" s="5"/>
    </row>
    <row r="1347" spans="3:23" x14ac:dyDescent="0.2">
      <c r="C1347" s="5"/>
      <c r="G1347" s="5"/>
      <c r="I1347" s="5"/>
      <c r="K1347" s="5"/>
      <c r="M1347" s="5"/>
      <c r="O1347" s="5"/>
      <c r="Q1347" s="5"/>
      <c r="S1347" s="5"/>
      <c r="U1347" s="5"/>
      <c r="W1347" s="5"/>
    </row>
    <row r="1348" spans="3:23" x14ac:dyDescent="0.2">
      <c r="C1348" s="5"/>
      <c r="G1348" s="5"/>
      <c r="I1348" s="5"/>
      <c r="K1348" s="5"/>
      <c r="M1348" s="5"/>
      <c r="O1348" s="5"/>
      <c r="Q1348" s="5"/>
      <c r="S1348" s="5"/>
      <c r="U1348" s="5"/>
      <c r="W1348" s="5"/>
    </row>
    <row r="1349" spans="3:23" x14ac:dyDescent="0.2">
      <c r="C1349" s="5"/>
      <c r="G1349" s="5"/>
      <c r="I1349" s="5"/>
      <c r="K1349" s="5"/>
      <c r="M1349" s="5"/>
      <c r="O1349" s="5"/>
      <c r="Q1349" s="5"/>
      <c r="S1349" s="5"/>
      <c r="U1349" s="5"/>
      <c r="W1349" s="5"/>
    </row>
    <row r="1350" spans="3:23" x14ac:dyDescent="0.2">
      <c r="C1350" s="5"/>
      <c r="G1350" s="5"/>
      <c r="I1350" s="5"/>
      <c r="K1350" s="5"/>
      <c r="M1350" s="5"/>
      <c r="O1350" s="5"/>
      <c r="Q1350" s="5"/>
      <c r="S1350" s="5"/>
      <c r="U1350" s="5"/>
      <c r="W1350" s="5"/>
    </row>
    <row r="1351" spans="3:23" x14ac:dyDescent="0.2">
      <c r="C1351" s="5"/>
      <c r="G1351" s="5"/>
      <c r="I1351" s="5"/>
      <c r="K1351" s="5"/>
      <c r="M1351" s="5"/>
      <c r="O1351" s="5"/>
      <c r="Q1351" s="5"/>
      <c r="S1351" s="5"/>
      <c r="U1351" s="5"/>
      <c r="W1351" s="5"/>
    </row>
    <row r="1352" spans="3:23" x14ac:dyDescent="0.2">
      <c r="C1352" s="5"/>
      <c r="G1352" s="5"/>
      <c r="I1352" s="5"/>
      <c r="K1352" s="5"/>
      <c r="M1352" s="5"/>
      <c r="O1352" s="5"/>
      <c r="Q1352" s="5"/>
      <c r="S1352" s="5"/>
      <c r="U1352" s="5"/>
      <c r="W1352" s="5"/>
    </row>
    <row r="1353" spans="3:23" x14ac:dyDescent="0.2">
      <c r="C1353" s="5"/>
      <c r="G1353" s="5"/>
      <c r="I1353" s="5"/>
      <c r="K1353" s="5"/>
      <c r="M1353" s="5"/>
      <c r="O1353" s="5"/>
      <c r="Q1353" s="5"/>
      <c r="S1353" s="5"/>
      <c r="U1353" s="5"/>
      <c r="W1353" s="5"/>
    </row>
    <row r="1354" spans="3:23" x14ac:dyDescent="0.2">
      <c r="C1354" s="5"/>
      <c r="G1354" s="5"/>
      <c r="I1354" s="5"/>
      <c r="K1354" s="5"/>
      <c r="M1354" s="5"/>
      <c r="O1354" s="5"/>
      <c r="Q1354" s="5"/>
      <c r="S1354" s="5"/>
      <c r="U1354" s="5"/>
      <c r="W1354" s="5"/>
    </row>
    <row r="1355" spans="3:23" x14ac:dyDescent="0.2">
      <c r="C1355" s="5"/>
      <c r="G1355" s="5"/>
      <c r="I1355" s="5"/>
      <c r="K1355" s="5"/>
      <c r="M1355" s="5"/>
      <c r="O1355" s="5"/>
      <c r="Q1355" s="5"/>
      <c r="S1355" s="5"/>
      <c r="U1355" s="5"/>
      <c r="W1355" s="5"/>
    </row>
    <row r="1356" spans="3:23" x14ac:dyDescent="0.2">
      <c r="C1356" s="5"/>
      <c r="G1356" s="5"/>
      <c r="I1356" s="5"/>
      <c r="K1356" s="5"/>
      <c r="M1356" s="5"/>
      <c r="O1356" s="5"/>
      <c r="Q1356" s="5"/>
      <c r="S1356" s="5"/>
      <c r="U1356" s="5"/>
      <c r="W1356" s="5"/>
    </row>
    <row r="1357" spans="3:23" x14ac:dyDescent="0.2">
      <c r="C1357" s="5"/>
      <c r="G1357" s="5"/>
      <c r="I1357" s="5"/>
      <c r="K1357" s="5"/>
      <c r="M1357" s="5"/>
      <c r="O1357" s="5"/>
      <c r="Q1357" s="5"/>
      <c r="S1357" s="5"/>
      <c r="U1357" s="5"/>
      <c r="W1357" s="5"/>
    </row>
    <row r="1358" spans="3:23" x14ac:dyDescent="0.2">
      <c r="C1358" s="5"/>
      <c r="G1358" s="5"/>
      <c r="I1358" s="5"/>
      <c r="K1358" s="5"/>
      <c r="M1358" s="5"/>
      <c r="O1358" s="5"/>
      <c r="Q1358" s="5"/>
      <c r="S1358" s="5"/>
      <c r="U1358" s="5"/>
      <c r="W1358" s="5"/>
    </row>
    <row r="1359" spans="3:23" x14ac:dyDescent="0.2">
      <c r="C1359" s="5"/>
      <c r="G1359" s="5"/>
      <c r="I1359" s="5"/>
      <c r="K1359" s="5"/>
      <c r="M1359" s="5"/>
      <c r="O1359" s="5"/>
      <c r="Q1359" s="5"/>
      <c r="S1359" s="5"/>
      <c r="U1359" s="5"/>
      <c r="W1359" s="5"/>
    </row>
    <row r="1360" spans="3:23" x14ac:dyDescent="0.2">
      <c r="C1360" s="5"/>
      <c r="G1360" s="5"/>
      <c r="I1360" s="5"/>
      <c r="K1360" s="5"/>
      <c r="M1360" s="5"/>
      <c r="O1360" s="5"/>
      <c r="Q1360" s="5"/>
      <c r="S1360" s="5"/>
      <c r="U1360" s="5"/>
      <c r="W1360" s="5"/>
    </row>
    <row r="1361" spans="3:23" x14ac:dyDescent="0.2">
      <c r="C1361" s="5"/>
      <c r="G1361" s="5"/>
      <c r="I1361" s="5"/>
      <c r="K1361" s="5"/>
      <c r="M1361" s="5"/>
      <c r="O1361" s="5"/>
      <c r="Q1361" s="5"/>
      <c r="S1361" s="5"/>
      <c r="U1361" s="5"/>
      <c r="W1361" s="5"/>
    </row>
    <row r="1362" spans="3:23" x14ac:dyDescent="0.2">
      <c r="C1362" s="5"/>
      <c r="G1362" s="5"/>
      <c r="I1362" s="5"/>
      <c r="K1362" s="5"/>
      <c r="M1362" s="5"/>
      <c r="O1362" s="5"/>
      <c r="Q1362" s="5"/>
      <c r="S1362" s="5"/>
      <c r="U1362" s="5"/>
      <c r="W1362" s="5"/>
    </row>
    <row r="1363" spans="3:23" x14ac:dyDescent="0.2">
      <c r="C1363" s="5"/>
      <c r="G1363" s="5"/>
      <c r="I1363" s="5"/>
      <c r="K1363" s="5"/>
      <c r="M1363" s="5"/>
      <c r="O1363" s="5"/>
      <c r="Q1363" s="5"/>
      <c r="S1363" s="5"/>
      <c r="U1363" s="5"/>
      <c r="W1363" s="5"/>
    </row>
    <row r="1364" spans="3:23" x14ac:dyDescent="0.2">
      <c r="C1364" s="5"/>
      <c r="G1364" s="5"/>
      <c r="I1364" s="5"/>
      <c r="K1364" s="5"/>
      <c r="M1364" s="5"/>
      <c r="O1364" s="5"/>
      <c r="Q1364" s="5"/>
      <c r="S1364" s="5"/>
      <c r="U1364" s="5"/>
      <c r="W1364" s="5"/>
    </row>
    <row r="1365" spans="3:23" x14ac:dyDescent="0.2">
      <c r="C1365" s="5"/>
      <c r="G1365" s="5"/>
      <c r="I1365" s="5"/>
      <c r="K1365" s="5"/>
      <c r="M1365" s="5"/>
      <c r="O1365" s="5"/>
      <c r="Q1365" s="5"/>
      <c r="S1365" s="5"/>
      <c r="U1365" s="5"/>
      <c r="W1365" s="5"/>
    </row>
    <row r="1366" spans="3:23" x14ac:dyDescent="0.2">
      <c r="C1366" s="5"/>
      <c r="G1366" s="5"/>
      <c r="I1366" s="5"/>
      <c r="K1366" s="5"/>
      <c r="M1366" s="5"/>
      <c r="O1366" s="5"/>
      <c r="Q1366" s="5"/>
      <c r="S1366" s="5"/>
      <c r="U1366" s="5"/>
      <c r="W1366" s="5"/>
    </row>
    <row r="1367" spans="3:23" x14ac:dyDescent="0.2">
      <c r="C1367" s="5"/>
      <c r="G1367" s="5"/>
      <c r="I1367" s="5"/>
      <c r="K1367" s="5"/>
      <c r="M1367" s="5"/>
      <c r="O1367" s="5"/>
      <c r="Q1367" s="5"/>
      <c r="S1367" s="5"/>
      <c r="U1367" s="5"/>
      <c r="W1367" s="5"/>
    </row>
    <row r="1368" spans="3:23" x14ac:dyDescent="0.2">
      <c r="C1368" s="5"/>
      <c r="G1368" s="5"/>
      <c r="I1368" s="5"/>
      <c r="K1368" s="5"/>
      <c r="M1368" s="5"/>
      <c r="O1368" s="5"/>
      <c r="Q1368" s="5"/>
      <c r="S1368" s="5"/>
      <c r="U1368" s="5"/>
      <c r="W1368" s="5"/>
    </row>
    <row r="1369" spans="3:23" x14ac:dyDescent="0.2">
      <c r="C1369" s="5"/>
      <c r="G1369" s="5"/>
      <c r="I1369" s="5"/>
      <c r="K1369" s="5"/>
      <c r="M1369" s="5"/>
      <c r="O1369" s="5"/>
      <c r="Q1369" s="5"/>
      <c r="S1369" s="5"/>
      <c r="U1369" s="5"/>
      <c r="W1369" s="5"/>
    </row>
    <row r="1370" spans="3:23" x14ac:dyDescent="0.2">
      <c r="C1370" s="5"/>
      <c r="G1370" s="5"/>
      <c r="I1370" s="5"/>
      <c r="K1370" s="5"/>
      <c r="M1370" s="5"/>
      <c r="O1370" s="5"/>
      <c r="Q1370" s="5"/>
      <c r="S1370" s="5"/>
      <c r="U1370" s="5"/>
      <c r="W1370" s="5"/>
    </row>
    <row r="1371" spans="3:23" x14ac:dyDescent="0.2">
      <c r="C1371" s="5"/>
      <c r="G1371" s="5"/>
      <c r="I1371" s="5"/>
      <c r="K1371" s="5"/>
      <c r="M1371" s="5"/>
      <c r="O1371" s="5"/>
      <c r="Q1371" s="5"/>
      <c r="S1371" s="5"/>
      <c r="U1371" s="5"/>
      <c r="W1371" s="5"/>
    </row>
    <row r="1372" spans="3:23" x14ac:dyDescent="0.2">
      <c r="C1372" s="5"/>
      <c r="G1372" s="5"/>
      <c r="I1372" s="5"/>
      <c r="K1372" s="5"/>
      <c r="M1372" s="5"/>
      <c r="O1372" s="5"/>
      <c r="Q1372" s="5"/>
      <c r="S1372" s="5"/>
      <c r="U1372" s="5"/>
      <c r="W1372" s="5"/>
    </row>
    <row r="1373" spans="3:23" x14ac:dyDescent="0.2">
      <c r="C1373" s="5"/>
      <c r="G1373" s="5"/>
      <c r="I1373" s="5"/>
      <c r="K1373" s="5"/>
      <c r="M1373" s="5"/>
      <c r="O1373" s="5"/>
      <c r="Q1373" s="5"/>
      <c r="S1373" s="5"/>
      <c r="U1373" s="5"/>
      <c r="W1373" s="5"/>
    </row>
    <row r="1374" spans="3:23" x14ac:dyDescent="0.2">
      <c r="C1374" s="5"/>
      <c r="G1374" s="5"/>
      <c r="I1374" s="5"/>
      <c r="K1374" s="5"/>
      <c r="M1374" s="5"/>
      <c r="O1374" s="5"/>
      <c r="Q1374" s="5"/>
      <c r="S1374" s="5"/>
      <c r="U1374" s="5"/>
      <c r="W1374" s="5"/>
    </row>
    <row r="1375" spans="3:23" x14ac:dyDescent="0.2">
      <c r="C1375" s="5"/>
      <c r="G1375" s="5"/>
      <c r="I1375" s="5"/>
      <c r="K1375" s="5"/>
      <c r="M1375" s="5"/>
      <c r="O1375" s="5"/>
      <c r="Q1375" s="5"/>
      <c r="S1375" s="5"/>
      <c r="U1375" s="5"/>
      <c r="W1375" s="5"/>
    </row>
    <row r="1376" spans="3:23" x14ac:dyDescent="0.2">
      <c r="C1376" s="5"/>
      <c r="G1376" s="5"/>
      <c r="I1376" s="5"/>
      <c r="K1376" s="5"/>
      <c r="M1376" s="5"/>
      <c r="O1376" s="5"/>
      <c r="Q1376" s="5"/>
      <c r="S1376" s="5"/>
      <c r="U1376" s="5"/>
      <c r="W1376" s="5"/>
    </row>
    <row r="1377" spans="3:23" x14ac:dyDescent="0.2">
      <c r="C1377" s="5"/>
      <c r="G1377" s="5"/>
      <c r="I1377" s="5"/>
      <c r="K1377" s="5"/>
      <c r="M1377" s="5"/>
      <c r="O1377" s="5"/>
      <c r="Q1377" s="5"/>
      <c r="S1377" s="5"/>
      <c r="U1377" s="5"/>
      <c r="W1377" s="5"/>
    </row>
    <row r="1378" spans="3:23" x14ac:dyDescent="0.2">
      <c r="C1378" s="5"/>
      <c r="G1378" s="5"/>
      <c r="I1378" s="5"/>
      <c r="K1378" s="5"/>
      <c r="M1378" s="5"/>
      <c r="O1378" s="5"/>
      <c r="Q1378" s="5"/>
      <c r="S1378" s="5"/>
      <c r="U1378" s="5"/>
      <c r="W1378" s="5"/>
    </row>
    <row r="1379" spans="3:23" x14ac:dyDescent="0.2">
      <c r="C1379" s="5"/>
      <c r="G1379" s="5"/>
      <c r="I1379" s="5"/>
      <c r="K1379" s="5"/>
      <c r="M1379" s="5"/>
      <c r="O1379" s="5"/>
      <c r="Q1379" s="5"/>
      <c r="S1379" s="5"/>
      <c r="U1379" s="5"/>
      <c r="W1379" s="5"/>
    </row>
    <row r="1380" spans="3:23" x14ac:dyDescent="0.2">
      <c r="C1380" s="5"/>
      <c r="G1380" s="5"/>
      <c r="I1380" s="5"/>
      <c r="K1380" s="5"/>
      <c r="M1380" s="5"/>
      <c r="O1380" s="5"/>
      <c r="Q1380" s="5"/>
      <c r="S1380" s="5"/>
      <c r="U1380" s="5"/>
      <c r="W1380" s="5"/>
    </row>
    <row r="1381" spans="3:23" x14ac:dyDescent="0.2">
      <c r="C1381" s="5"/>
      <c r="G1381" s="5"/>
      <c r="I1381" s="5"/>
      <c r="K1381" s="5"/>
      <c r="M1381" s="5"/>
      <c r="O1381" s="5"/>
      <c r="Q1381" s="5"/>
      <c r="S1381" s="5"/>
      <c r="U1381" s="5"/>
      <c r="W1381" s="5"/>
    </row>
    <row r="1382" spans="3:23" x14ac:dyDescent="0.2">
      <c r="C1382" s="5"/>
      <c r="G1382" s="5"/>
      <c r="I1382" s="5"/>
      <c r="K1382" s="5"/>
      <c r="M1382" s="5"/>
      <c r="O1382" s="5"/>
      <c r="Q1382" s="5"/>
      <c r="S1382" s="5"/>
      <c r="U1382" s="5"/>
      <c r="W1382" s="5"/>
    </row>
    <row r="1383" spans="3:23" x14ac:dyDescent="0.2">
      <c r="C1383" s="5"/>
      <c r="G1383" s="5"/>
      <c r="I1383" s="5"/>
      <c r="K1383" s="5"/>
      <c r="M1383" s="5"/>
      <c r="O1383" s="5"/>
      <c r="Q1383" s="5"/>
      <c r="S1383" s="5"/>
      <c r="U1383" s="5"/>
      <c r="W1383" s="5"/>
    </row>
    <row r="1384" spans="3:23" x14ac:dyDescent="0.2">
      <c r="C1384" s="5"/>
      <c r="G1384" s="5"/>
      <c r="I1384" s="5"/>
      <c r="K1384" s="5"/>
      <c r="M1384" s="5"/>
      <c r="O1384" s="5"/>
      <c r="Q1384" s="5"/>
      <c r="S1384" s="5"/>
      <c r="U1384" s="5"/>
      <c r="W1384" s="5"/>
    </row>
    <row r="1385" spans="3:23" x14ac:dyDescent="0.2">
      <c r="C1385" s="5"/>
      <c r="G1385" s="5"/>
      <c r="I1385" s="5"/>
      <c r="K1385" s="5"/>
      <c r="M1385" s="5"/>
      <c r="O1385" s="5"/>
      <c r="Q1385" s="5"/>
      <c r="S1385" s="5"/>
      <c r="U1385" s="5"/>
      <c r="W1385" s="5"/>
    </row>
    <row r="1386" spans="3:23" x14ac:dyDescent="0.2">
      <c r="C1386" s="5"/>
      <c r="G1386" s="5"/>
      <c r="I1386" s="5"/>
      <c r="K1386" s="5"/>
      <c r="M1386" s="5"/>
      <c r="O1386" s="5"/>
      <c r="Q1386" s="5"/>
      <c r="S1386" s="5"/>
      <c r="U1386" s="5"/>
      <c r="W1386" s="5"/>
    </row>
    <row r="1387" spans="3:23" x14ac:dyDescent="0.2">
      <c r="C1387" s="5"/>
      <c r="G1387" s="5"/>
      <c r="I1387" s="5"/>
      <c r="K1387" s="5"/>
      <c r="M1387" s="5"/>
      <c r="O1387" s="5"/>
      <c r="Q1387" s="5"/>
      <c r="S1387" s="5"/>
      <c r="U1387" s="5"/>
      <c r="W1387" s="5"/>
    </row>
    <row r="1388" spans="3:23" x14ac:dyDescent="0.2">
      <c r="C1388" s="5"/>
      <c r="G1388" s="5"/>
      <c r="I1388" s="5"/>
      <c r="K1388" s="5"/>
      <c r="M1388" s="5"/>
      <c r="O1388" s="5"/>
      <c r="Q1388" s="5"/>
      <c r="S1388" s="5"/>
      <c r="U1388" s="5"/>
      <c r="W1388" s="5"/>
    </row>
    <row r="1389" spans="3:23" x14ac:dyDescent="0.2">
      <c r="C1389" s="5"/>
      <c r="G1389" s="5"/>
      <c r="I1389" s="5"/>
      <c r="K1389" s="5"/>
      <c r="M1389" s="5"/>
      <c r="O1389" s="5"/>
      <c r="Q1389" s="5"/>
      <c r="S1389" s="5"/>
      <c r="U1389" s="5"/>
      <c r="W1389" s="5"/>
    </row>
    <row r="1390" spans="3:23" x14ac:dyDescent="0.2">
      <c r="C1390" s="5"/>
      <c r="G1390" s="5"/>
      <c r="I1390" s="5"/>
      <c r="K1390" s="5"/>
      <c r="M1390" s="5"/>
      <c r="O1390" s="5"/>
      <c r="Q1390" s="5"/>
      <c r="S1390" s="5"/>
      <c r="U1390" s="5"/>
      <c r="W1390" s="5"/>
    </row>
    <row r="1391" spans="3:23" x14ac:dyDescent="0.2">
      <c r="C1391" s="5"/>
      <c r="G1391" s="5"/>
      <c r="I1391" s="5"/>
      <c r="K1391" s="5"/>
      <c r="M1391" s="5"/>
      <c r="O1391" s="5"/>
      <c r="Q1391" s="5"/>
      <c r="S1391" s="5"/>
      <c r="U1391" s="5"/>
      <c r="W1391" s="5"/>
    </row>
    <row r="1392" spans="3:23" x14ac:dyDescent="0.2">
      <c r="C1392" s="5"/>
      <c r="G1392" s="5"/>
      <c r="I1392" s="5"/>
      <c r="K1392" s="5"/>
      <c r="M1392" s="5"/>
      <c r="O1392" s="5"/>
      <c r="Q1392" s="5"/>
      <c r="S1392" s="5"/>
      <c r="U1392" s="5"/>
      <c r="W1392" s="5"/>
    </row>
    <row r="1393" spans="3:23" x14ac:dyDescent="0.2">
      <c r="C1393" s="5"/>
      <c r="G1393" s="5"/>
      <c r="I1393" s="5"/>
      <c r="K1393" s="5"/>
      <c r="M1393" s="5"/>
      <c r="O1393" s="5"/>
      <c r="Q1393" s="5"/>
      <c r="S1393" s="5"/>
      <c r="U1393" s="5"/>
      <c r="W1393" s="5"/>
    </row>
    <row r="1394" spans="3:23" x14ac:dyDescent="0.2">
      <c r="C1394" s="5"/>
      <c r="G1394" s="5"/>
      <c r="I1394" s="5"/>
      <c r="K1394" s="5"/>
      <c r="M1394" s="5"/>
      <c r="O1394" s="5"/>
      <c r="Q1394" s="5"/>
      <c r="S1394" s="5"/>
      <c r="U1394" s="5"/>
      <c r="W1394" s="5"/>
    </row>
    <row r="1395" spans="3:23" x14ac:dyDescent="0.2">
      <c r="C1395" s="5"/>
      <c r="G1395" s="5"/>
      <c r="I1395" s="5"/>
      <c r="K1395" s="5"/>
      <c r="M1395" s="5"/>
      <c r="O1395" s="5"/>
      <c r="Q1395" s="5"/>
      <c r="S1395" s="5"/>
      <c r="U1395" s="5"/>
      <c r="W1395" s="5"/>
    </row>
    <row r="1396" spans="3:23" x14ac:dyDescent="0.2">
      <c r="C1396" s="5"/>
      <c r="G1396" s="5"/>
      <c r="I1396" s="5"/>
      <c r="K1396" s="5"/>
      <c r="M1396" s="5"/>
      <c r="O1396" s="5"/>
      <c r="Q1396" s="5"/>
      <c r="S1396" s="5"/>
      <c r="U1396" s="5"/>
      <c r="W1396" s="5"/>
    </row>
    <row r="1397" spans="3:23" x14ac:dyDescent="0.2">
      <c r="C1397" s="5"/>
      <c r="G1397" s="5"/>
      <c r="I1397" s="5"/>
      <c r="K1397" s="5"/>
      <c r="M1397" s="5"/>
      <c r="O1397" s="5"/>
      <c r="Q1397" s="5"/>
      <c r="S1397" s="5"/>
      <c r="U1397" s="5"/>
      <c r="W1397" s="5"/>
    </row>
    <row r="1398" spans="3:23" x14ac:dyDescent="0.2">
      <c r="C1398" s="5"/>
      <c r="G1398" s="5"/>
      <c r="I1398" s="5"/>
      <c r="K1398" s="5"/>
      <c r="M1398" s="5"/>
      <c r="O1398" s="5"/>
      <c r="Q1398" s="5"/>
      <c r="S1398" s="5"/>
      <c r="U1398" s="5"/>
      <c r="W1398" s="5"/>
    </row>
    <row r="1399" spans="3:23" x14ac:dyDescent="0.2">
      <c r="C1399" s="5"/>
      <c r="G1399" s="5"/>
      <c r="I1399" s="5"/>
      <c r="K1399" s="5"/>
      <c r="M1399" s="5"/>
      <c r="O1399" s="5"/>
      <c r="Q1399" s="5"/>
      <c r="S1399" s="5"/>
      <c r="U1399" s="5"/>
      <c r="W1399" s="5"/>
    </row>
    <row r="1400" spans="3:23" x14ac:dyDescent="0.2">
      <c r="C1400" s="5"/>
      <c r="G1400" s="5"/>
      <c r="I1400" s="5"/>
      <c r="K1400" s="5"/>
      <c r="M1400" s="5"/>
      <c r="O1400" s="5"/>
      <c r="Q1400" s="5"/>
      <c r="S1400" s="5"/>
      <c r="U1400" s="5"/>
      <c r="W1400" s="5"/>
    </row>
    <row r="1401" spans="3:23" x14ac:dyDescent="0.2">
      <c r="C1401" s="5"/>
      <c r="G1401" s="5"/>
      <c r="I1401" s="5"/>
      <c r="K1401" s="5"/>
      <c r="M1401" s="5"/>
      <c r="O1401" s="5"/>
      <c r="Q1401" s="5"/>
      <c r="S1401" s="5"/>
      <c r="U1401" s="5"/>
      <c r="W1401" s="5"/>
    </row>
    <row r="1402" spans="3:23" x14ac:dyDescent="0.2">
      <c r="C1402" s="5"/>
      <c r="G1402" s="5"/>
      <c r="I1402" s="5"/>
      <c r="K1402" s="5"/>
      <c r="M1402" s="5"/>
      <c r="O1402" s="5"/>
      <c r="Q1402" s="5"/>
      <c r="S1402" s="5"/>
      <c r="U1402" s="5"/>
      <c r="W1402" s="5"/>
    </row>
    <row r="1403" spans="3:23" x14ac:dyDescent="0.2">
      <c r="C1403" s="5"/>
      <c r="G1403" s="5"/>
      <c r="I1403" s="5"/>
      <c r="K1403" s="5"/>
      <c r="M1403" s="5"/>
      <c r="O1403" s="5"/>
      <c r="Q1403" s="5"/>
      <c r="S1403" s="5"/>
      <c r="U1403" s="5"/>
      <c r="W1403" s="5"/>
    </row>
    <row r="1404" spans="3:23" x14ac:dyDescent="0.2">
      <c r="C1404" s="5"/>
      <c r="G1404" s="5"/>
      <c r="I1404" s="5"/>
      <c r="K1404" s="5"/>
      <c r="M1404" s="5"/>
      <c r="O1404" s="5"/>
      <c r="Q1404" s="5"/>
      <c r="S1404" s="5"/>
      <c r="U1404" s="5"/>
      <c r="W1404" s="5"/>
    </row>
    <row r="1405" spans="3:23" x14ac:dyDescent="0.2">
      <c r="C1405" s="5"/>
      <c r="G1405" s="5"/>
      <c r="I1405" s="5"/>
      <c r="K1405" s="5"/>
      <c r="M1405" s="5"/>
      <c r="O1405" s="5"/>
      <c r="Q1405" s="5"/>
      <c r="S1405" s="5"/>
      <c r="U1405" s="5"/>
      <c r="W1405" s="5"/>
    </row>
    <row r="1406" spans="3:23" x14ac:dyDescent="0.2">
      <c r="C1406" s="5"/>
      <c r="G1406" s="5"/>
      <c r="I1406" s="5"/>
      <c r="K1406" s="5"/>
      <c r="M1406" s="5"/>
      <c r="O1406" s="5"/>
      <c r="Q1406" s="5"/>
      <c r="S1406" s="5"/>
      <c r="U1406" s="5"/>
      <c r="W1406" s="5"/>
    </row>
    <row r="1407" spans="3:23" x14ac:dyDescent="0.2">
      <c r="C1407" s="5"/>
      <c r="G1407" s="5"/>
      <c r="I1407" s="5"/>
      <c r="K1407" s="5"/>
      <c r="M1407" s="5"/>
      <c r="O1407" s="5"/>
      <c r="Q1407" s="5"/>
      <c r="S1407" s="5"/>
      <c r="U1407" s="5"/>
      <c r="W1407" s="5"/>
    </row>
    <row r="1408" spans="3:23" x14ac:dyDescent="0.2">
      <c r="C1408" s="5"/>
      <c r="G1408" s="5"/>
      <c r="I1408" s="5"/>
      <c r="K1408" s="5"/>
      <c r="M1408" s="5"/>
      <c r="O1408" s="5"/>
      <c r="Q1408" s="5"/>
      <c r="S1408" s="5"/>
      <c r="U1408" s="5"/>
      <c r="W1408" s="5"/>
    </row>
    <row r="1409" spans="3:23" x14ac:dyDescent="0.2">
      <c r="C1409" s="5"/>
      <c r="G1409" s="5"/>
      <c r="I1409" s="5"/>
      <c r="K1409" s="5"/>
      <c r="M1409" s="5"/>
      <c r="O1409" s="5"/>
      <c r="Q1409" s="5"/>
      <c r="S1409" s="5"/>
      <c r="U1409" s="5"/>
      <c r="W1409" s="5"/>
    </row>
    <row r="1410" spans="3:23" x14ac:dyDescent="0.2">
      <c r="C1410" s="5"/>
      <c r="G1410" s="5"/>
      <c r="I1410" s="5"/>
      <c r="K1410" s="5"/>
      <c r="M1410" s="5"/>
      <c r="O1410" s="5"/>
      <c r="Q1410" s="5"/>
      <c r="S1410" s="5"/>
      <c r="U1410" s="5"/>
      <c r="W1410" s="5"/>
    </row>
    <row r="1411" spans="3:23" x14ac:dyDescent="0.2">
      <c r="C1411" s="5"/>
      <c r="G1411" s="5"/>
      <c r="I1411" s="5"/>
      <c r="K1411" s="5"/>
      <c r="M1411" s="5"/>
      <c r="O1411" s="5"/>
      <c r="Q1411" s="5"/>
      <c r="S1411" s="5"/>
      <c r="U1411" s="5"/>
      <c r="W1411" s="5"/>
    </row>
    <row r="1412" spans="3:23" x14ac:dyDescent="0.2">
      <c r="C1412" s="5"/>
      <c r="G1412" s="5"/>
      <c r="I1412" s="5"/>
      <c r="K1412" s="5"/>
      <c r="M1412" s="5"/>
      <c r="O1412" s="5"/>
      <c r="Q1412" s="5"/>
      <c r="S1412" s="5"/>
      <c r="U1412" s="5"/>
      <c r="W1412" s="5"/>
    </row>
    <row r="1413" spans="3:23" x14ac:dyDescent="0.2">
      <c r="C1413" s="5"/>
      <c r="G1413" s="5"/>
      <c r="I1413" s="5"/>
      <c r="K1413" s="5"/>
      <c r="M1413" s="5"/>
      <c r="O1413" s="5"/>
      <c r="Q1413" s="5"/>
      <c r="S1413" s="5"/>
      <c r="U1413" s="5"/>
      <c r="W1413" s="5"/>
    </row>
    <row r="1414" spans="3:23" x14ac:dyDescent="0.2">
      <c r="C1414" s="5"/>
      <c r="G1414" s="5"/>
      <c r="I1414" s="5"/>
      <c r="K1414" s="5"/>
      <c r="M1414" s="5"/>
      <c r="O1414" s="5"/>
      <c r="Q1414" s="5"/>
      <c r="S1414" s="5"/>
      <c r="U1414" s="5"/>
      <c r="W1414" s="5"/>
    </row>
    <row r="1415" spans="3:23" x14ac:dyDescent="0.2">
      <c r="C1415" s="5"/>
      <c r="G1415" s="5"/>
      <c r="I1415" s="5"/>
      <c r="K1415" s="5"/>
      <c r="M1415" s="5"/>
      <c r="O1415" s="5"/>
      <c r="Q1415" s="5"/>
      <c r="S1415" s="5"/>
      <c r="U1415" s="5"/>
      <c r="W1415" s="5"/>
    </row>
    <row r="1416" spans="3:23" x14ac:dyDescent="0.2">
      <c r="C1416" s="5"/>
      <c r="G1416" s="5"/>
      <c r="I1416" s="5"/>
      <c r="K1416" s="5"/>
      <c r="M1416" s="5"/>
      <c r="O1416" s="5"/>
      <c r="Q1416" s="5"/>
      <c r="S1416" s="5"/>
      <c r="U1416" s="5"/>
      <c r="W1416" s="5"/>
    </row>
    <row r="1417" spans="3:23" x14ac:dyDescent="0.2">
      <c r="C1417" s="5"/>
      <c r="G1417" s="5"/>
      <c r="I1417" s="5"/>
      <c r="K1417" s="5"/>
      <c r="M1417" s="5"/>
      <c r="O1417" s="5"/>
      <c r="Q1417" s="5"/>
      <c r="S1417" s="5"/>
      <c r="U1417" s="5"/>
      <c r="W1417" s="5"/>
    </row>
    <row r="1418" spans="3:23" x14ac:dyDescent="0.2">
      <c r="C1418" s="5"/>
      <c r="G1418" s="5"/>
      <c r="I1418" s="5"/>
      <c r="K1418" s="5"/>
      <c r="M1418" s="5"/>
      <c r="O1418" s="5"/>
      <c r="Q1418" s="5"/>
      <c r="S1418" s="5"/>
      <c r="U1418" s="5"/>
      <c r="W1418" s="5"/>
    </row>
    <row r="1419" spans="3:23" x14ac:dyDescent="0.2">
      <c r="C1419" s="5"/>
      <c r="G1419" s="5"/>
      <c r="I1419" s="5"/>
      <c r="K1419" s="5"/>
      <c r="M1419" s="5"/>
      <c r="O1419" s="5"/>
      <c r="Q1419" s="5"/>
      <c r="S1419" s="5"/>
      <c r="U1419" s="5"/>
      <c r="W1419" s="5"/>
    </row>
    <row r="1420" spans="3:23" x14ac:dyDescent="0.2">
      <c r="C1420" s="5"/>
      <c r="G1420" s="5"/>
      <c r="I1420" s="5"/>
      <c r="K1420" s="5"/>
      <c r="M1420" s="5"/>
      <c r="O1420" s="5"/>
      <c r="Q1420" s="5"/>
      <c r="S1420" s="5"/>
      <c r="U1420" s="5"/>
      <c r="W1420" s="5"/>
    </row>
    <row r="1421" spans="3:23" x14ac:dyDescent="0.2">
      <c r="C1421" s="5"/>
      <c r="G1421" s="5"/>
      <c r="I1421" s="5"/>
      <c r="K1421" s="5"/>
      <c r="M1421" s="5"/>
      <c r="O1421" s="5"/>
      <c r="Q1421" s="5"/>
      <c r="S1421" s="5"/>
      <c r="U1421" s="5"/>
      <c r="W1421" s="5"/>
    </row>
    <row r="1422" spans="3:23" x14ac:dyDescent="0.2">
      <c r="C1422" s="5"/>
      <c r="G1422" s="5"/>
      <c r="I1422" s="5"/>
      <c r="K1422" s="5"/>
      <c r="M1422" s="5"/>
      <c r="O1422" s="5"/>
      <c r="Q1422" s="5"/>
      <c r="S1422" s="5"/>
      <c r="U1422" s="5"/>
      <c r="W1422" s="5"/>
    </row>
    <row r="1423" spans="3:23" x14ac:dyDescent="0.2">
      <c r="C1423" s="5"/>
      <c r="G1423" s="5"/>
      <c r="I1423" s="5"/>
      <c r="K1423" s="5"/>
      <c r="M1423" s="5"/>
      <c r="O1423" s="5"/>
      <c r="Q1423" s="5"/>
      <c r="S1423" s="5"/>
      <c r="U1423" s="5"/>
      <c r="W1423" s="5"/>
    </row>
    <row r="1424" spans="3:23" x14ac:dyDescent="0.2">
      <c r="C1424" s="5"/>
      <c r="G1424" s="5"/>
      <c r="I1424" s="5"/>
      <c r="K1424" s="5"/>
      <c r="M1424" s="5"/>
      <c r="O1424" s="5"/>
      <c r="Q1424" s="5"/>
      <c r="S1424" s="5"/>
      <c r="U1424" s="5"/>
      <c r="W1424" s="5"/>
    </row>
    <row r="1425" spans="3:23" x14ac:dyDescent="0.2">
      <c r="C1425" s="5"/>
      <c r="G1425" s="5"/>
      <c r="I1425" s="5"/>
      <c r="K1425" s="5"/>
      <c r="M1425" s="5"/>
      <c r="O1425" s="5"/>
      <c r="Q1425" s="5"/>
      <c r="S1425" s="5"/>
      <c r="U1425" s="5"/>
      <c r="W1425" s="5"/>
    </row>
    <row r="1426" spans="3:23" x14ac:dyDescent="0.2">
      <c r="C1426" s="5"/>
      <c r="G1426" s="5"/>
      <c r="I1426" s="5"/>
      <c r="K1426" s="5"/>
      <c r="M1426" s="5"/>
      <c r="O1426" s="5"/>
      <c r="Q1426" s="5"/>
      <c r="S1426" s="5"/>
      <c r="U1426" s="5"/>
      <c r="W1426" s="5"/>
    </row>
    <row r="1427" spans="3:23" x14ac:dyDescent="0.2">
      <c r="C1427" s="5"/>
      <c r="G1427" s="5"/>
      <c r="I1427" s="5"/>
      <c r="K1427" s="5"/>
      <c r="M1427" s="5"/>
      <c r="O1427" s="5"/>
      <c r="Q1427" s="5"/>
      <c r="S1427" s="5"/>
      <c r="U1427" s="5"/>
      <c r="W1427" s="5"/>
    </row>
    <row r="1428" spans="3:23" x14ac:dyDescent="0.2">
      <c r="C1428" s="5"/>
      <c r="G1428" s="5"/>
      <c r="I1428" s="5"/>
      <c r="K1428" s="5"/>
      <c r="M1428" s="5"/>
      <c r="O1428" s="5"/>
      <c r="Q1428" s="5"/>
      <c r="S1428" s="5"/>
      <c r="U1428" s="5"/>
      <c r="W1428" s="5"/>
    </row>
    <row r="1429" spans="3:23" x14ac:dyDescent="0.2">
      <c r="C1429" s="5"/>
      <c r="G1429" s="5"/>
      <c r="I1429" s="5"/>
      <c r="K1429" s="5"/>
      <c r="M1429" s="5"/>
      <c r="O1429" s="5"/>
      <c r="Q1429" s="5"/>
      <c r="S1429" s="5"/>
      <c r="U1429" s="5"/>
      <c r="W1429" s="5"/>
    </row>
    <row r="1430" spans="3:23" x14ac:dyDescent="0.2">
      <c r="C1430" s="5"/>
      <c r="G1430" s="5"/>
      <c r="I1430" s="5"/>
      <c r="K1430" s="5"/>
      <c r="M1430" s="5"/>
      <c r="O1430" s="5"/>
      <c r="Q1430" s="5"/>
      <c r="S1430" s="5"/>
      <c r="U1430" s="5"/>
      <c r="W1430" s="5"/>
    </row>
    <row r="1431" spans="3:23" x14ac:dyDescent="0.2">
      <c r="C1431" s="5"/>
      <c r="G1431" s="5"/>
      <c r="I1431" s="5"/>
      <c r="K1431" s="5"/>
      <c r="M1431" s="5"/>
      <c r="O1431" s="5"/>
      <c r="Q1431" s="5"/>
      <c r="S1431" s="5"/>
      <c r="U1431" s="5"/>
      <c r="W1431" s="5"/>
    </row>
    <row r="1432" spans="3:23" x14ac:dyDescent="0.2">
      <c r="C1432" s="5"/>
      <c r="G1432" s="5"/>
      <c r="I1432" s="5"/>
      <c r="K1432" s="5"/>
      <c r="M1432" s="5"/>
      <c r="O1432" s="5"/>
      <c r="Q1432" s="5"/>
      <c r="S1432" s="5"/>
      <c r="U1432" s="5"/>
      <c r="W1432" s="5"/>
    </row>
    <row r="1433" spans="3:23" x14ac:dyDescent="0.2">
      <c r="C1433" s="5"/>
      <c r="G1433" s="5"/>
      <c r="I1433" s="5"/>
      <c r="K1433" s="5"/>
      <c r="M1433" s="5"/>
      <c r="O1433" s="5"/>
      <c r="Q1433" s="5"/>
      <c r="S1433" s="5"/>
      <c r="U1433" s="5"/>
      <c r="W1433" s="5"/>
    </row>
    <row r="1434" spans="3:23" x14ac:dyDescent="0.2">
      <c r="C1434" s="5"/>
      <c r="G1434" s="5"/>
      <c r="I1434" s="5"/>
      <c r="K1434" s="5"/>
      <c r="M1434" s="5"/>
      <c r="O1434" s="5"/>
      <c r="Q1434" s="5"/>
      <c r="S1434" s="5"/>
      <c r="U1434" s="5"/>
      <c r="W1434" s="5"/>
    </row>
    <row r="1435" spans="3:23" x14ac:dyDescent="0.2">
      <c r="C1435" s="5"/>
      <c r="G1435" s="5"/>
      <c r="I1435" s="5"/>
      <c r="K1435" s="5"/>
      <c r="M1435" s="5"/>
      <c r="O1435" s="5"/>
      <c r="Q1435" s="5"/>
      <c r="S1435" s="5"/>
      <c r="U1435" s="5"/>
      <c r="W1435" s="5"/>
    </row>
    <row r="1436" spans="3:23" x14ac:dyDescent="0.2">
      <c r="C1436" s="5"/>
      <c r="G1436" s="5"/>
      <c r="I1436" s="5"/>
      <c r="K1436" s="5"/>
      <c r="M1436" s="5"/>
      <c r="O1436" s="5"/>
      <c r="Q1436" s="5"/>
      <c r="S1436" s="5"/>
      <c r="U1436" s="5"/>
      <c r="W1436" s="5"/>
    </row>
    <row r="1437" spans="3:23" x14ac:dyDescent="0.2">
      <c r="C1437" s="5"/>
      <c r="G1437" s="5"/>
      <c r="I1437" s="5"/>
      <c r="K1437" s="5"/>
      <c r="M1437" s="5"/>
      <c r="O1437" s="5"/>
      <c r="Q1437" s="5"/>
      <c r="S1437" s="5"/>
      <c r="U1437" s="5"/>
      <c r="W1437" s="5"/>
    </row>
    <row r="1438" spans="3:23" x14ac:dyDescent="0.2">
      <c r="C1438" s="5"/>
      <c r="G1438" s="5"/>
      <c r="I1438" s="5"/>
      <c r="K1438" s="5"/>
      <c r="M1438" s="5"/>
      <c r="O1438" s="5"/>
      <c r="Q1438" s="5"/>
      <c r="S1438" s="5"/>
      <c r="U1438" s="5"/>
      <c r="W1438" s="5"/>
    </row>
    <row r="1439" spans="3:23" x14ac:dyDescent="0.2">
      <c r="C1439" s="5"/>
      <c r="G1439" s="5"/>
      <c r="I1439" s="5"/>
      <c r="K1439" s="5"/>
      <c r="M1439" s="5"/>
      <c r="O1439" s="5"/>
      <c r="Q1439" s="5"/>
      <c r="S1439" s="5"/>
      <c r="U1439" s="5"/>
      <c r="W1439" s="5"/>
    </row>
    <row r="1440" spans="3:23" x14ac:dyDescent="0.2">
      <c r="C1440" s="5"/>
      <c r="G1440" s="5"/>
      <c r="I1440" s="5"/>
      <c r="K1440" s="5"/>
      <c r="M1440" s="5"/>
      <c r="O1440" s="5"/>
      <c r="Q1440" s="5"/>
      <c r="S1440" s="5"/>
      <c r="U1440" s="5"/>
      <c r="W1440" s="5"/>
    </row>
    <row r="1441" spans="3:23" x14ac:dyDescent="0.2">
      <c r="C1441" s="5"/>
      <c r="G1441" s="5"/>
      <c r="I1441" s="5"/>
      <c r="K1441" s="5"/>
      <c r="M1441" s="5"/>
      <c r="O1441" s="5"/>
      <c r="Q1441" s="5"/>
      <c r="S1441" s="5"/>
      <c r="U1441" s="5"/>
      <c r="W1441" s="5"/>
    </row>
    <row r="1442" spans="3:23" x14ac:dyDescent="0.2">
      <c r="C1442" s="5"/>
      <c r="G1442" s="5"/>
      <c r="I1442" s="5"/>
      <c r="K1442" s="5"/>
      <c r="M1442" s="5"/>
      <c r="O1442" s="5"/>
      <c r="Q1442" s="5"/>
      <c r="S1442" s="5"/>
      <c r="U1442" s="5"/>
      <c r="W1442" s="5"/>
    </row>
    <row r="1443" spans="3:23" x14ac:dyDescent="0.2">
      <c r="C1443" s="5"/>
      <c r="G1443" s="5"/>
      <c r="I1443" s="5"/>
      <c r="K1443" s="5"/>
      <c r="M1443" s="5"/>
      <c r="O1443" s="5"/>
      <c r="Q1443" s="5"/>
      <c r="S1443" s="5"/>
      <c r="U1443" s="5"/>
      <c r="W1443" s="5"/>
    </row>
    <row r="1444" spans="3:23" x14ac:dyDescent="0.2">
      <c r="C1444" s="5"/>
      <c r="G1444" s="5"/>
      <c r="I1444" s="5"/>
      <c r="K1444" s="5"/>
      <c r="M1444" s="5"/>
      <c r="O1444" s="5"/>
      <c r="Q1444" s="5"/>
      <c r="S1444" s="5"/>
      <c r="U1444" s="5"/>
      <c r="W1444" s="5"/>
    </row>
    <row r="1445" spans="3:23" x14ac:dyDescent="0.2">
      <c r="C1445" s="5"/>
      <c r="G1445" s="5"/>
      <c r="I1445" s="5"/>
      <c r="K1445" s="5"/>
      <c r="M1445" s="5"/>
      <c r="O1445" s="5"/>
      <c r="Q1445" s="5"/>
      <c r="S1445" s="5"/>
      <c r="U1445" s="5"/>
      <c r="W1445" s="5"/>
    </row>
    <row r="1446" spans="3:23" x14ac:dyDescent="0.2">
      <c r="C1446" s="5"/>
      <c r="G1446" s="5"/>
      <c r="I1446" s="5"/>
      <c r="K1446" s="5"/>
      <c r="M1446" s="5"/>
      <c r="O1446" s="5"/>
      <c r="Q1446" s="5"/>
      <c r="S1446" s="5"/>
      <c r="U1446" s="5"/>
      <c r="W1446" s="5"/>
    </row>
    <row r="1447" spans="3:23" x14ac:dyDescent="0.2">
      <c r="C1447" s="5"/>
      <c r="G1447" s="5"/>
      <c r="I1447" s="5"/>
      <c r="K1447" s="5"/>
      <c r="M1447" s="5"/>
      <c r="O1447" s="5"/>
      <c r="Q1447" s="5"/>
      <c r="S1447" s="5"/>
      <c r="U1447" s="5"/>
      <c r="W1447" s="5"/>
    </row>
    <row r="1448" spans="3:23" x14ac:dyDescent="0.2">
      <c r="C1448" s="5"/>
      <c r="G1448" s="5"/>
      <c r="I1448" s="5"/>
      <c r="K1448" s="5"/>
      <c r="M1448" s="5"/>
      <c r="O1448" s="5"/>
      <c r="Q1448" s="5"/>
      <c r="S1448" s="5"/>
      <c r="U1448" s="5"/>
      <c r="W1448" s="5"/>
    </row>
    <row r="1449" spans="3:23" x14ac:dyDescent="0.2">
      <c r="C1449" s="5"/>
      <c r="G1449" s="5"/>
      <c r="I1449" s="5"/>
      <c r="K1449" s="5"/>
      <c r="M1449" s="5"/>
      <c r="O1449" s="5"/>
      <c r="Q1449" s="5"/>
      <c r="S1449" s="5"/>
      <c r="U1449" s="5"/>
      <c r="W1449" s="5"/>
    </row>
    <row r="1450" spans="3:23" x14ac:dyDescent="0.2">
      <c r="C1450" s="5"/>
      <c r="G1450" s="5"/>
      <c r="I1450" s="5"/>
      <c r="K1450" s="5"/>
      <c r="M1450" s="5"/>
      <c r="O1450" s="5"/>
      <c r="Q1450" s="5"/>
      <c r="S1450" s="5"/>
      <c r="U1450" s="5"/>
      <c r="W1450" s="5"/>
    </row>
    <row r="1451" spans="3:23" x14ac:dyDescent="0.2">
      <c r="C1451" s="5"/>
      <c r="G1451" s="5"/>
      <c r="I1451" s="5"/>
      <c r="K1451" s="5"/>
      <c r="M1451" s="5"/>
      <c r="O1451" s="5"/>
      <c r="Q1451" s="5"/>
      <c r="S1451" s="5"/>
      <c r="U1451" s="5"/>
      <c r="W1451" s="5"/>
    </row>
    <row r="1452" spans="3:23" x14ac:dyDescent="0.2">
      <c r="C1452" s="5"/>
      <c r="G1452" s="5"/>
      <c r="I1452" s="5"/>
      <c r="K1452" s="5"/>
      <c r="M1452" s="5"/>
      <c r="O1452" s="5"/>
      <c r="Q1452" s="5"/>
      <c r="S1452" s="5"/>
      <c r="U1452" s="5"/>
      <c r="W1452" s="5"/>
    </row>
    <row r="1453" spans="3:23" x14ac:dyDescent="0.2">
      <c r="C1453" s="5"/>
      <c r="G1453" s="5"/>
      <c r="I1453" s="5"/>
      <c r="K1453" s="5"/>
      <c r="M1453" s="5"/>
      <c r="O1453" s="5"/>
      <c r="Q1453" s="5"/>
      <c r="S1453" s="5"/>
      <c r="U1453" s="5"/>
      <c r="W1453" s="5"/>
    </row>
    <row r="1454" spans="3:23" x14ac:dyDescent="0.2">
      <c r="C1454" s="5"/>
      <c r="G1454" s="5"/>
      <c r="I1454" s="5"/>
      <c r="K1454" s="5"/>
      <c r="M1454" s="5"/>
      <c r="O1454" s="5"/>
      <c r="Q1454" s="5"/>
      <c r="S1454" s="5"/>
      <c r="U1454" s="5"/>
      <c r="W1454" s="5"/>
    </row>
    <row r="1455" spans="3:23" x14ac:dyDescent="0.2">
      <c r="C1455" s="5"/>
      <c r="G1455" s="5"/>
      <c r="I1455" s="5"/>
      <c r="K1455" s="5"/>
      <c r="M1455" s="5"/>
      <c r="O1455" s="5"/>
      <c r="Q1455" s="5"/>
      <c r="S1455" s="5"/>
      <c r="U1455" s="5"/>
      <c r="W1455" s="5"/>
    </row>
    <row r="1456" spans="3:23" x14ac:dyDescent="0.2">
      <c r="C1456" s="5"/>
      <c r="G1456" s="5"/>
      <c r="I1456" s="5"/>
      <c r="K1456" s="5"/>
      <c r="M1456" s="5"/>
      <c r="O1456" s="5"/>
      <c r="Q1456" s="5"/>
      <c r="S1456" s="5"/>
      <c r="U1456" s="5"/>
      <c r="W1456" s="5"/>
    </row>
    <row r="1457" spans="3:23" x14ac:dyDescent="0.2">
      <c r="C1457" s="5"/>
      <c r="G1457" s="5"/>
      <c r="I1457" s="5"/>
      <c r="K1457" s="5"/>
      <c r="M1457" s="5"/>
      <c r="O1457" s="5"/>
      <c r="Q1457" s="5"/>
      <c r="S1457" s="5"/>
      <c r="U1457" s="5"/>
      <c r="W1457" s="5"/>
    </row>
    <row r="1458" spans="3:23" x14ac:dyDescent="0.2">
      <c r="C1458" s="5"/>
      <c r="G1458" s="5"/>
      <c r="I1458" s="5"/>
      <c r="K1458" s="5"/>
      <c r="M1458" s="5"/>
      <c r="O1458" s="5"/>
      <c r="Q1458" s="5"/>
      <c r="S1458" s="5"/>
      <c r="U1458" s="5"/>
      <c r="W1458" s="5"/>
    </row>
    <row r="1459" spans="3:23" x14ac:dyDescent="0.2">
      <c r="C1459" s="5"/>
      <c r="G1459" s="5"/>
      <c r="I1459" s="5"/>
      <c r="K1459" s="5"/>
      <c r="M1459" s="5"/>
      <c r="O1459" s="5"/>
      <c r="Q1459" s="5"/>
      <c r="S1459" s="5"/>
      <c r="U1459" s="5"/>
      <c r="W1459" s="5"/>
    </row>
    <row r="1460" spans="3:23" x14ac:dyDescent="0.2">
      <c r="C1460" s="5"/>
      <c r="G1460" s="5"/>
      <c r="I1460" s="5"/>
      <c r="K1460" s="5"/>
      <c r="M1460" s="5"/>
      <c r="O1460" s="5"/>
      <c r="Q1460" s="5"/>
      <c r="S1460" s="5"/>
      <c r="U1460" s="5"/>
      <c r="W1460" s="5"/>
    </row>
    <row r="1461" spans="3:23" x14ac:dyDescent="0.2">
      <c r="C1461" s="5"/>
      <c r="G1461" s="5"/>
      <c r="I1461" s="5"/>
      <c r="K1461" s="5"/>
      <c r="M1461" s="5"/>
      <c r="O1461" s="5"/>
      <c r="Q1461" s="5"/>
      <c r="S1461" s="5"/>
      <c r="U1461" s="5"/>
      <c r="W1461" s="5"/>
    </row>
    <row r="1462" spans="3:23" x14ac:dyDescent="0.2">
      <c r="C1462" s="5"/>
      <c r="G1462" s="5"/>
      <c r="I1462" s="5"/>
      <c r="K1462" s="5"/>
      <c r="M1462" s="5"/>
      <c r="O1462" s="5"/>
      <c r="Q1462" s="5"/>
      <c r="S1462" s="5"/>
      <c r="U1462" s="5"/>
      <c r="W1462" s="5"/>
    </row>
    <row r="1463" spans="3:23" x14ac:dyDescent="0.2">
      <c r="C1463" s="5"/>
      <c r="G1463" s="5"/>
      <c r="I1463" s="5"/>
      <c r="K1463" s="5"/>
      <c r="M1463" s="5"/>
      <c r="O1463" s="5"/>
      <c r="Q1463" s="5"/>
      <c r="S1463" s="5"/>
      <c r="U1463" s="5"/>
      <c r="W1463" s="5"/>
    </row>
    <row r="1464" spans="3:23" x14ac:dyDescent="0.2">
      <c r="C1464" s="5"/>
      <c r="G1464" s="5"/>
      <c r="I1464" s="5"/>
      <c r="K1464" s="5"/>
      <c r="M1464" s="5"/>
      <c r="O1464" s="5"/>
      <c r="Q1464" s="5"/>
      <c r="S1464" s="5"/>
      <c r="U1464" s="5"/>
      <c r="W1464" s="5"/>
    </row>
    <row r="1465" spans="3:23" x14ac:dyDescent="0.2">
      <c r="C1465" s="5"/>
      <c r="G1465" s="5"/>
      <c r="I1465" s="5"/>
      <c r="K1465" s="5"/>
      <c r="M1465" s="5"/>
      <c r="O1465" s="5"/>
      <c r="Q1465" s="5"/>
      <c r="S1465" s="5"/>
      <c r="U1465" s="5"/>
      <c r="W1465" s="5"/>
    </row>
    <row r="1466" spans="3:23" x14ac:dyDescent="0.2">
      <c r="C1466" s="5"/>
      <c r="G1466" s="5"/>
      <c r="I1466" s="5"/>
      <c r="K1466" s="5"/>
      <c r="M1466" s="5"/>
      <c r="O1466" s="5"/>
      <c r="Q1466" s="5"/>
      <c r="S1466" s="5"/>
      <c r="U1466" s="5"/>
      <c r="W1466" s="5"/>
    </row>
    <row r="1467" spans="3:23" x14ac:dyDescent="0.2">
      <c r="C1467" s="5"/>
      <c r="G1467" s="5"/>
      <c r="I1467" s="5"/>
      <c r="K1467" s="5"/>
      <c r="M1467" s="5"/>
      <c r="O1467" s="5"/>
      <c r="Q1467" s="5"/>
      <c r="S1467" s="5"/>
      <c r="U1467" s="5"/>
      <c r="W1467" s="5"/>
    </row>
    <row r="1468" spans="3:23" x14ac:dyDescent="0.2">
      <c r="C1468" s="5"/>
      <c r="G1468" s="5"/>
      <c r="I1468" s="5"/>
      <c r="K1468" s="5"/>
      <c r="M1468" s="5"/>
      <c r="O1468" s="5"/>
      <c r="Q1468" s="5"/>
      <c r="S1468" s="5"/>
      <c r="U1468" s="5"/>
      <c r="W1468" s="5"/>
    </row>
    <row r="1469" spans="3:23" x14ac:dyDescent="0.2">
      <c r="C1469" s="5"/>
      <c r="G1469" s="5"/>
      <c r="I1469" s="5"/>
      <c r="K1469" s="5"/>
      <c r="M1469" s="5"/>
      <c r="O1469" s="5"/>
      <c r="Q1469" s="5"/>
      <c r="S1469" s="5"/>
      <c r="U1469" s="5"/>
      <c r="W1469" s="5"/>
    </row>
    <row r="1470" spans="3:23" x14ac:dyDescent="0.2">
      <c r="C1470" s="5"/>
      <c r="G1470" s="5"/>
      <c r="I1470" s="5"/>
      <c r="K1470" s="5"/>
      <c r="M1470" s="5"/>
      <c r="O1470" s="5"/>
      <c r="Q1470" s="5"/>
      <c r="S1470" s="5"/>
      <c r="U1470" s="5"/>
      <c r="W1470" s="5"/>
    </row>
    <row r="1471" spans="3:23" x14ac:dyDescent="0.2">
      <c r="C1471" s="5"/>
      <c r="G1471" s="5"/>
      <c r="I1471" s="5"/>
      <c r="K1471" s="5"/>
      <c r="M1471" s="5"/>
      <c r="O1471" s="5"/>
      <c r="Q1471" s="5"/>
      <c r="S1471" s="5"/>
      <c r="U1471" s="5"/>
      <c r="W1471" s="5"/>
    </row>
    <row r="1472" spans="3:23" x14ac:dyDescent="0.2">
      <c r="C1472" s="5"/>
      <c r="G1472" s="5"/>
      <c r="I1472" s="5"/>
      <c r="K1472" s="5"/>
      <c r="M1472" s="5"/>
      <c r="O1472" s="5"/>
      <c r="Q1472" s="5"/>
      <c r="S1472" s="5"/>
      <c r="U1472" s="5"/>
      <c r="W1472" s="5"/>
    </row>
    <row r="1473" spans="3:23" x14ac:dyDescent="0.2">
      <c r="C1473" s="5"/>
      <c r="G1473" s="5"/>
      <c r="I1473" s="5"/>
      <c r="K1473" s="5"/>
      <c r="M1473" s="5"/>
      <c r="O1473" s="5"/>
      <c r="Q1473" s="5"/>
      <c r="S1473" s="5"/>
      <c r="U1473" s="5"/>
      <c r="W1473" s="5"/>
    </row>
    <row r="1474" spans="3:23" x14ac:dyDescent="0.2">
      <c r="C1474" s="5"/>
      <c r="G1474" s="5"/>
      <c r="I1474" s="5"/>
      <c r="K1474" s="5"/>
      <c r="M1474" s="5"/>
      <c r="O1474" s="5"/>
      <c r="Q1474" s="5"/>
      <c r="S1474" s="5"/>
      <c r="U1474" s="5"/>
      <c r="W1474" s="5"/>
    </row>
    <row r="1475" spans="3:23" x14ac:dyDescent="0.2">
      <c r="C1475" s="5"/>
      <c r="G1475" s="5"/>
      <c r="I1475" s="5"/>
      <c r="K1475" s="5"/>
      <c r="M1475" s="5"/>
      <c r="O1475" s="5"/>
      <c r="Q1475" s="5"/>
      <c r="S1475" s="5"/>
      <c r="U1475" s="5"/>
      <c r="W1475" s="5"/>
    </row>
    <row r="1476" spans="3:23" x14ac:dyDescent="0.2">
      <c r="C1476" s="5"/>
      <c r="G1476" s="5"/>
      <c r="I1476" s="5"/>
      <c r="K1476" s="5"/>
      <c r="M1476" s="5"/>
      <c r="O1476" s="5"/>
      <c r="Q1476" s="5"/>
      <c r="S1476" s="5"/>
      <c r="U1476" s="5"/>
      <c r="W1476" s="5"/>
    </row>
    <row r="1477" spans="3:23" x14ac:dyDescent="0.2">
      <c r="C1477" s="5"/>
      <c r="G1477" s="5"/>
      <c r="I1477" s="5"/>
      <c r="K1477" s="5"/>
      <c r="M1477" s="5"/>
      <c r="O1477" s="5"/>
      <c r="Q1477" s="5"/>
      <c r="S1477" s="5"/>
      <c r="U1477" s="5"/>
      <c r="W1477" s="5"/>
    </row>
    <row r="1478" spans="3:23" x14ac:dyDescent="0.2">
      <c r="C1478" s="5"/>
      <c r="G1478" s="5"/>
      <c r="I1478" s="5"/>
      <c r="K1478" s="5"/>
      <c r="M1478" s="5"/>
      <c r="O1478" s="5"/>
      <c r="Q1478" s="5"/>
      <c r="S1478" s="5"/>
      <c r="U1478" s="5"/>
      <c r="W1478" s="5"/>
    </row>
    <row r="1479" spans="3:23" x14ac:dyDescent="0.2">
      <c r="C1479" s="5"/>
      <c r="G1479" s="5"/>
      <c r="I1479" s="5"/>
      <c r="K1479" s="5"/>
      <c r="M1479" s="5"/>
      <c r="O1479" s="5"/>
      <c r="Q1479" s="5"/>
      <c r="S1479" s="5"/>
      <c r="U1479" s="5"/>
      <c r="W1479" s="5"/>
    </row>
    <row r="1480" spans="3:23" x14ac:dyDescent="0.2">
      <c r="C1480" s="5"/>
      <c r="G1480" s="5"/>
      <c r="I1480" s="5"/>
      <c r="K1480" s="5"/>
      <c r="M1480" s="5"/>
      <c r="O1480" s="5"/>
      <c r="Q1480" s="5"/>
      <c r="S1480" s="5"/>
      <c r="U1480" s="5"/>
      <c r="W1480" s="5"/>
    </row>
    <row r="1481" spans="3:23" x14ac:dyDescent="0.2">
      <c r="C1481" s="5"/>
      <c r="G1481" s="5"/>
      <c r="I1481" s="5"/>
      <c r="K1481" s="5"/>
      <c r="M1481" s="5"/>
      <c r="O1481" s="5"/>
      <c r="Q1481" s="5"/>
      <c r="S1481" s="5"/>
      <c r="U1481" s="5"/>
      <c r="W1481" s="5"/>
    </row>
    <row r="1482" spans="3:23" x14ac:dyDescent="0.2">
      <c r="C1482" s="5"/>
      <c r="G1482" s="5"/>
      <c r="I1482" s="5"/>
      <c r="K1482" s="5"/>
      <c r="M1482" s="5"/>
      <c r="O1482" s="5"/>
      <c r="Q1482" s="5"/>
      <c r="S1482" s="5"/>
      <c r="U1482" s="5"/>
      <c r="W1482" s="5"/>
    </row>
    <row r="1483" spans="3:23" x14ac:dyDescent="0.2">
      <c r="C1483" s="5"/>
      <c r="G1483" s="5"/>
      <c r="I1483" s="5"/>
      <c r="K1483" s="5"/>
      <c r="M1483" s="5"/>
      <c r="O1483" s="5"/>
      <c r="Q1483" s="5"/>
      <c r="S1483" s="5"/>
      <c r="U1483" s="5"/>
      <c r="W1483" s="5"/>
    </row>
    <row r="1484" spans="3:23" x14ac:dyDescent="0.2">
      <c r="C1484" s="5"/>
      <c r="G1484" s="5"/>
      <c r="I1484" s="5"/>
      <c r="K1484" s="5"/>
      <c r="M1484" s="5"/>
      <c r="O1484" s="5"/>
      <c r="Q1484" s="5"/>
      <c r="S1484" s="5"/>
      <c r="U1484" s="5"/>
      <c r="W1484" s="5"/>
    </row>
    <row r="1485" spans="3:23" x14ac:dyDescent="0.2">
      <c r="C1485" s="5"/>
      <c r="G1485" s="5"/>
      <c r="I1485" s="5"/>
      <c r="K1485" s="5"/>
      <c r="M1485" s="5"/>
      <c r="O1485" s="5"/>
      <c r="Q1485" s="5"/>
      <c r="S1485" s="5"/>
      <c r="U1485" s="5"/>
      <c r="W1485" s="5"/>
    </row>
    <row r="1486" spans="3:23" x14ac:dyDescent="0.2">
      <c r="C1486" s="5"/>
      <c r="G1486" s="5"/>
      <c r="I1486" s="5"/>
      <c r="K1486" s="5"/>
      <c r="M1486" s="5"/>
      <c r="O1486" s="5"/>
      <c r="Q1486" s="5"/>
      <c r="S1486" s="5"/>
      <c r="U1486" s="5"/>
      <c r="W1486" s="5"/>
    </row>
    <row r="1487" spans="3:23" x14ac:dyDescent="0.2">
      <c r="C1487" s="5"/>
      <c r="G1487" s="5"/>
      <c r="I1487" s="5"/>
      <c r="K1487" s="5"/>
      <c r="M1487" s="5"/>
      <c r="O1487" s="5"/>
      <c r="Q1487" s="5"/>
      <c r="S1487" s="5"/>
      <c r="U1487" s="5"/>
      <c r="W1487" s="5"/>
    </row>
    <row r="1488" spans="3:23" x14ac:dyDescent="0.2">
      <c r="C1488" s="5"/>
      <c r="G1488" s="5"/>
      <c r="I1488" s="5"/>
      <c r="K1488" s="5"/>
      <c r="M1488" s="5"/>
      <c r="O1488" s="5"/>
      <c r="Q1488" s="5"/>
      <c r="S1488" s="5"/>
      <c r="U1488" s="5"/>
      <c r="W1488" s="5"/>
    </row>
    <row r="1489" spans="3:23" x14ac:dyDescent="0.2">
      <c r="C1489" s="5"/>
      <c r="G1489" s="5"/>
      <c r="I1489" s="5"/>
      <c r="K1489" s="5"/>
      <c r="M1489" s="5"/>
      <c r="O1489" s="5"/>
      <c r="Q1489" s="5"/>
      <c r="S1489" s="5"/>
      <c r="U1489" s="5"/>
      <c r="W1489" s="5"/>
    </row>
    <row r="1490" spans="3:23" x14ac:dyDescent="0.2">
      <c r="C1490" s="5"/>
      <c r="G1490" s="5"/>
      <c r="I1490" s="5"/>
      <c r="K1490" s="5"/>
      <c r="M1490" s="5"/>
      <c r="O1490" s="5"/>
      <c r="Q1490" s="5"/>
      <c r="S1490" s="5"/>
      <c r="U1490" s="5"/>
      <c r="W1490" s="5"/>
    </row>
    <row r="1491" spans="3:23" x14ac:dyDescent="0.2">
      <c r="C1491" s="5"/>
      <c r="G1491" s="5"/>
      <c r="I1491" s="5"/>
      <c r="K1491" s="5"/>
      <c r="M1491" s="5"/>
      <c r="O1491" s="5"/>
      <c r="Q1491" s="5"/>
      <c r="S1491" s="5"/>
      <c r="U1491" s="5"/>
      <c r="W1491" s="5"/>
    </row>
    <row r="1492" spans="3:23" x14ac:dyDescent="0.2">
      <c r="C1492" s="5"/>
      <c r="G1492" s="5"/>
      <c r="I1492" s="5"/>
      <c r="K1492" s="5"/>
      <c r="M1492" s="5"/>
      <c r="O1492" s="5"/>
      <c r="Q1492" s="5"/>
      <c r="S1492" s="5"/>
      <c r="U1492" s="5"/>
      <c r="W1492" s="5"/>
    </row>
    <row r="1493" spans="3:23" x14ac:dyDescent="0.2">
      <c r="C1493" s="5"/>
      <c r="G1493" s="5"/>
      <c r="I1493" s="5"/>
      <c r="K1493" s="5"/>
      <c r="M1493" s="5"/>
      <c r="O1493" s="5"/>
      <c r="Q1493" s="5"/>
      <c r="S1493" s="5"/>
      <c r="U1493" s="5"/>
      <c r="W1493" s="5"/>
    </row>
    <row r="1494" spans="3:23" x14ac:dyDescent="0.2">
      <c r="C1494" s="5"/>
      <c r="G1494" s="5"/>
      <c r="I1494" s="5"/>
      <c r="K1494" s="5"/>
      <c r="M1494" s="5"/>
      <c r="O1494" s="5"/>
      <c r="Q1494" s="5"/>
      <c r="S1494" s="5"/>
      <c r="U1494" s="5"/>
      <c r="W1494" s="5"/>
    </row>
    <row r="1495" spans="3:23" x14ac:dyDescent="0.2">
      <c r="C1495" s="5"/>
      <c r="G1495" s="5"/>
      <c r="I1495" s="5"/>
      <c r="K1495" s="5"/>
      <c r="M1495" s="5"/>
      <c r="O1495" s="5"/>
      <c r="Q1495" s="5"/>
      <c r="S1495" s="5"/>
      <c r="U1495" s="5"/>
      <c r="W1495" s="5"/>
    </row>
    <row r="1496" spans="3:23" x14ac:dyDescent="0.2">
      <c r="C1496" s="5"/>
      <c r="G1496" s="5"/>
      <c r="I1496" s="5"/>
      <c r="K1496" s="5"/>
      <c r="M1496" s="5"/>
      <c r="O1496" s="5"/>
      <c r="Q1496" s="5"/>
      <c r="S1496" s="5"/>
      <c r="U1496" s="5"/>
      <c r="W1496" s="5"/>
    </row>
    <row r="1497" spans="3:23" x14ac:dyDescent="0.2">
      <c r="C1497" s="5"/>
      <c r="G1497" s="5"/>
      <c r="I1497" s="5"/>
      <c r="K1497" s="5"/>
      <c r="M1497" s="5"/>
      <c r="O1497" s="5"/>
      <c r="Q1497" s="5"/>
      <c r="S1497" s="5"/>
      <c r="U1497" s="5"/>
      <c r="W1497" s="5"/>
    </row>
    <row r="1498" spans="3:23" x14ac:dyDescent="0.2">
      <c r="C1498" s="5"/>
      <c r="G1498" s="5"/>
      <c r="I1498" s="5"/>
      <c r="K1498" s="5"/>
      <c r="M1498" s="5"/>
      <c r="O1498" s="5"/>
      <c r="Q1498" s="5"/>
      <c r="S1498" s="5"/>
      <c r="U1498" s="5"/>
      <c r="W1498" s="5"/>
    </row>
    <row r="1499" spans="3:23" x14ac:dyDescent="0.2">
      <c r="C1499" s="5"/>
      <c r="G1499" s="5"/>
      <c r="I1499" s="5"/>
      <c r="K1499" s="5"/>
      <c r="M1499" s="5"/>
      <c r="O1499" s="5"/>
      <c r="Q1499" s="5"/>
      <c r="S1499" s="5"/>
      <c r="U1499" s="5"/>
      <c r="W1499" s="5"/>
    </row>
    <row r="1500" spans="3:23" x14ac:dyDescent="0.2">
      <c r="C1500" s="5"/>
      <c r="G1500" s="5"/>
      <c r="I1500" s="5"/>
      <c r="K1500" s="5"/>
      <c r="M1500" s="5"/>
      <c r="O1500" s="5"/>
      <c r="Q1500" s="5"/>
      <c r="S1500" s="5"/>
      <c r="U1500" s="5"/>
      <c r="W1500" s="5"/>
    </row>
    <row r="1501" spans="3:23" x14ac:dyDescent="0.2">
      <c r="C1501" s="5"/>
      <c r="G1501" s="5"/>
      <c r="I1501" s="5"/>
      <c r="K1501" s="5"/>
      <c r="M1501" s="5"/>
      <c r="O1501" s="5"/>
      <c r="Q1501" s="5"/>
      <c r="S1501" s="5"/>
      <c r="U1501" s="5"/>
      <c r="W1501" s="5"/>
    </row>
    <row r="1502" spans="3:23" x14ac:dyDescent="0.2">
      <c r="C1502" s="5"/>
      <c r="G1502" s="5"/>
      <c r="I1502" s="5"/>
      <c r="K1502" s="5"/>
      <c r="M1502" s="5"/>
      <c r="O1502" s="5"/>
      <c r="Q1502" s="5"/>
      <c r="S1502" s="5"/>
      <c r="U1502" s="5"/>
      <c r="W1502" s="5"/>
    </row>
    <row r="1503" spans="3:23" x14ac:dyDescent="0.2">
      <c r="C1503" s="5"/>
      <c r="G1503" s="5"/>
      <c r="I1503" s="5"/>
      <c r="K1503" s="5"/>
      <c r="M1503" s="5"/>
      <c r="O1503" s="5"/>
      <c r="Q1503" s="5"/>
      <c r="S1503" s="5"/>
      <c r="U1503" s="5"/>
      <c r="W1503" s="5"/>
    </row>
    <row r="1504" spans="3:23" x14ac:dyDescent="0.2">
      <c r="C1504" s="5"/>
      <c r="G1504" s="5"/>
      <c r="I1504" s="5"/>
      <c r="K1504" s="5"/>
      <c r="M1504" s="5"/>
      <c r="O1504" s="5"/>
      <c r="Q1504" s="5"/>
      <c r="S1504" s="5"/>
      <c r="U1504" s="5"/>
      <c r="W1504" s="5"/>
    </row>
    <row r="1505" spans="3:23" x14ac:dyDescent="0.2">
      <c r="C1505" s="5"/>
      <c r="G1505" s="5"/>
      <c r="I1505" s="5"/>
      <c r="K1505" s="5"/>
      <c r="M1505" s="5"/>
      <c r="O1505" s="5"/>
      <c r="Q1505" s="5"/>
      <c r="S1505" s="5"/>
      <c r="U1505" s="5"/>
      <c r="W1505" s="5"/>
    </row>
    <row r="1506" spans="3:23" x14ac:dyDescent="0.2">
      <c r="C1506" s="5"/>
      <c r="G1506" s="5"/>
      <c r="I1506" s="5"/>
      <c r="K1506" s="5"/>
      <c r="M1506" s="5"/>
      <c r="O1506" s="5"/>
      <c r="Q1506" s="5"/>
      <c r="S1506" s="5"/>
      <c r="U1506" s="5"/>
      <c r="W1506" s="5"/>
    </row>
    <row r="1507" spans="3:23" x14ac:dyDescent="0.2">
      <c r="C1507" s="5"/>
      <c r="G1507" s="5"/>
      <c r="I1507" s="5"/>
      <c r="K1507" s="5"/>
      <c r="M1507" s="5"/>
      <c r="O1507" s="5"/>
      <c r="Q1507" s="5"/>
      <c r="S1507" s="5"/>
      <c r="U1507" s="5"/>
      <c r="W1507" s="5"/>
    </row>
    <row r="1508" spans="3:23" x14ac:dyDescent="0.2">
      <c r="C1508" s="5"/>
      <c r="G1508" s="5"/>
      <c r="I1508" s="5"/>
      <c r="K1508" s="5"/>
      <c r="M1508" s="5"/>
      <c r="O1508" s="5"/>
      <c r="Q1508" s="5"/>
      <c r="S1508" s="5"/>
      <c r="U1508" s="5"/>
      <c r="W1508" s="5"/>
    </row>
    <row r="1509" spans="3:23" x14ac:dyDescent="0.2">
      <c r="C1509" s="5"/>
      <c r="G1509" s="5"/>
      <c r="I1509" s="5"/>
      <c r="K1509" s="5"/>
      <c r="M1509" s="5"/>
      <c r="O1509" s="5"/>
      <c r="Q1509" s="5"/>
      <c r="S1509" s="5"/>
      <c r="U1509" s="5"/>
      <c r="W1509" s="5"/>
    </row>
    <row r="1510" spans="3:23" x14ac:dyDescent="0.2">
      <c r="C1510" s="5"/>
      <c r="G1510" s="5"/>
      <c r="I1510" s="5"/>
      <c r="K1510" s="5"/>
      <c r="M1510" s="5"/>
      <c r="O1510" s="5"/>
      <c r="Q1510" s="5"/>
      <c r="S1510" s="5"/>
      <c r="U1510" s="5"/>
      <c r="W1510" s="5"/>
    </row>
    <row r="1511" spans="3:23" x14ac:dyDescent="0.2">
      <c r="C1511" s="5"/>
      <c r="G1511" s="5"/>
      <c r="I1511" s="5"/>
      <c r="K1511" s="5"/>
      <c r="M1511" s="5"/>
      <c r="O1511" s="5"/>
      <c r="Q1511" s="5"/>
      <c r="S1511" s="5"/>
      <c r="U1511" s="5"/>
      <c r="W1511" s="5"/>
    </row>
    <row r="1512" spans="3:23" x14ac:dyDescent="0.2">
      <c r="C1512" s="5"/>
      <c r="G1512" s="5"/>
      <c r="I1512" s="5"/>
      <c r="K1512" s="5"/>
      <c r="M1512" s="5"/>
      <c r="O1512" s="5"/>
      <c r="Q1512" s="5"/>
      <c r="S1512" s="5"/>
      <c r="U1512" s="5"/>
      <c r="W1512" s="5"/>
    </row>
    <row r="1513" spans="3:23" x14ac:dyDescent="0.2">
      <c r="C1513" s="5"/>
      <c r="G1513" s="5"/>
      <c r="I1513" s="5"/>
      <c r="K1513" s="5"/>
      <c r="M1513" s="5"/>
      <c r="O1513" s="5"/>
      <c r="Q1513" s="5"/>
      <c r="S1513" s="5"/>
      <c r="U1513" s="5"/>
      <c r="W1513" s="5"/>
    </row>
    <row r="1514" spans="3:23" x14ac:dyDescent="0.2">
      <c r="C1514" s="5"/>
      <c r="G1514" s="5"/>
      <c r="I1514" s="5"/>
      <c r="K1514" s="5"/>
      <c r="M1514" s="5"/>
      <c r="O1514" s="5"/>
      <c r="Q1514" s="5"/>
      <c r="S1514" s="5"/>
      <c r="U1514" s="5"/>
      <c r="W1514" s="5"/>
    </row>
    <row r="1515" spans="3:23" x14ac:dyDescent="0.2">
      <c r="C1515" s="5"/>
      <c r="G1515" s="5"/>
      <c r="I1515" s="5"/>
      <c r="K1515" s="5"/>
      <c r="M1515" s="5"/>
      <c r="O1515" s="5"/>
      <c r="Q1515" s="5"/>
      <c r="S1515" s="5"/>
      <c r="U1515" s="5"/>
      <c r="W1515" s="5"/>
    </row>
    <row r="1516" spans="3:23" x14ac:dyDescent="0.2">
      <c r="C1516" s="5"/>
      <c r="G1516" s="5"/>
      <c r="I1516" s="5"/>
      <c r="K1516" s="5"/>
      <c r="M1516" s="5"/>
      <c r="O1516" s="5"/>
      <c r="Q1516" s="5"/>
      <c r="S1516" s="5"/>
      <c r="U1516" s="5"/>
      <c r="W1516" s="5"/>
    </row>
    <row r="1517" spans="3:23" x14ac:dyDescent="0.2">
      <c r="C1517" s="5"/>
      <c r="G1517" s="5"/>
      <c r="I1517" s="5"/>
      <c r="K1517" s="5"/>
      <c r="M1517" s="5"/>
      <c r="O1517" s="5"/>
      <c r="Q1517" s="5"/>
      <c r="S1517" s="5"/>
      <c r="U1517" s="5"/>
      <c r="W1517" s="5"/>
    </row>
    <row r="1518" spans="3:23" x14ac:dyDescent="0.2">
      <c r="C1518" s="5"/>
      <c r="G1518" s="5"/>
      <c r="I1518" s="5"/>
      <c r="K1518" s="5"/>
      <c r="M1518" s="5"/>
      <c r="O1518" s="5"/>
      <c r="Q1518" s="5"/>
      <c r="S1518" s="5"/>
      <c r="U1518" s="5"/>
      <c r="W1518" s="5"/>
    </row>
    <row r="1519" spans="3:23" x14ac:dyDescent="0.2">
      <c r="C1519" s="5"/>
      <c r="G1519" s="5"/>
      <c r="I1519" s="5"/>
      <c r="K1519" s="5"/>
      <c r="M1519" s="5"/>
      <c r="O1519" s="5"/>
      <c r="Q1519" s="5"/>
      <c r="S1519" s="5"/>
      <c r="U1519" s="5"/>
      <c r="W1519" s="5"/>
    </row>
    <row r="1520" spans="3:23" x14ac:dyDescent="0.2">
      <c r="C1520" s="5"/>
      <c r="G1520" s="5"/>
      <c r="I1520" s="5"/>
      <c r="K1520" s="5"/>
      <c r="M1520" s="5"/>
      <c r="O1520" s="5"/>
      <c r="Q1520" s="5"/>
      <c r="S1520" s="5"/>
      <c r="U1520" s="5"/>
      <c r="W1520" s="5"/>
    </row>
    <row r="1521" spans="3:23" x14ac:dyDescent="0.2">
      <c r="C1521" s="5"/>
      <c r="G1521" s="5"/>
      <c r="I1521" s="5"/>
      <c r="K1521" s="5"/>
      <c r="M1521" s="5"/>
      <c r="O1521" s="5"/>
      <c r="Q1521" s="5"/>
      <c r="S1521" s="5"/>
      <c r="U1521" s="5"/>
      <c r="W1521" s="5"/>
    </row>
    <row r="1522" spans="3:23" x14ac:dyDescent="0.2">
      <c r="C1522" s="5"/>
      <c r="G1522" s="5"/>
      <c r="I1522" s="5"/>
      <c r="K1522" s="5"/>
      <c r="M1522" s="5"/>
      <c r="O1522" s="5"/>
      <c r="Q1522" s="5"/>
      <c r="S1522" s="5"/>
      <c r="U1522" s="5"/>
      <c r="W1522" s="5"/>
    </row>
    <row r="1523" spans="3:23" x14ac:dyDescent="0.2">
      <c r="C1523" s="5"/>
      <c r="G1523" s="5"/>
      <c r="I1523" s="5"/>
      <c r="K1523" s="5"/>
      <c r="M1523" s="5"/>
      <c r="O1523" s="5"/>
      <c r="Q1523" s="5"/>
      <c r="S1523" s="5"/>
      <c r="U1523" s="5"/>
      <c r="W1523" s="5"/>
    </row>
    <row r="1524" spans="3:23" x14ac:dyDescent="0.2">
      <c r="C1524" s="5"/>
      <c r="G1524" s="5"/>
      <c r="I1524" s="5"/>
      <c r="K1524" s="5"/>
      <c r="M1524" s="5"/>
      <c r="O1524" s="5"/>
      <c r="Q1524" s="5"/>
      <c r="S1524" s="5"/>
      <c r="U1524" s="5"/>
      <c r="W1524" s="5"/>
    </row>
    <row r="1525" spans="3:23" x14ac:dyDescent="0.2">
      <c r="C1525" s="5"/>
      <c r="G1525" s="5"/>
      <c r="I1525" s="5"/>
      <c r="K1525" s="5"/>
      <c r="M1525" s="5"/>
      <c r="O1525" s="5"/>
      <c r="Q1525" s="5"/>
      <c r="S1525" s="5"/>
      <c r="U1525" s="5"/>
      <c r="W1525" s="5"/>
    </row>
    <row r="1526" spans="3:23" x14ac:dyDescent="0.2">
      <c r="C1526" s="5"/>
      <c r="G1526" s="5"/>
      <c r="I1526" s="5"/>
      <c r="K1526" s="5"/>
      <c r="M1526" s="5"/>
      <c r="O1526" s="5"/>
      <c r="Q1526" s="5"/>
      <c r="S1526" s="5"/>
      <c r="U1526" s="5"/>
      <c r="W1526" s="5"/>
    </row>
    <row r="1527" spans="3:23" x14ac:dyDescent="0.2">
      <c r="C1527" s="5"/>
      <c r="G1527" s="5"/>
      <c r="I1527" s="5"/>
      <c r="K1527" s="5"/>
      <c r="M1527" s="5"/>
      <c r="O1527" s="5"/>
      <c r="Q1527" s="5"/>
      <c r="S1527" s="5"/>
      <c r="U1527" s="5"/>
      <c r="W1527" s="5"/>
    </row>
    <row r="1528" spans="3:23" x14ac:dyDescent="0.2">
      <c r="C1528" s="5"/>
      <c r="G1528" s="5"/>
      <c r="I1528" s="5"/>
      <c r="K1528" s="5"/>
      <c r="M1528" s="5"/>
      <c r="O1528" s="5"/>
      <c r="Q1528" s="5"/>
      <c r="S1528" s="5"/>
      <c r="U1528" s="5"/>
      <c r="W1528" s="5"/>
    </row>
    <row r="1529" spans="3:23" x14ac:dyDescent="0.2">
      <c r="C1529" s="5"/>
      <c r="G1529" s="5"/>
      <c r="I1529" s="5"/>
      <c r="K1529" s="5"/>
      <c r="M1529" s="5"/>
      <c r="O1529" s="5"/>
      <c r="Q1529" s="5"/>
      <c r="S1529" s="5"/>
      <c r="U1529" s="5"/>
      <c r="W1529" s="5"/>
    </row>
    <row r="1530" spans="3:23" x14ac:dyDescent="0.2">
      <c r="C1530" s="5"/>
      <c r="G1530" s="5"/>
      <c r="I1530" s="5"/>
      <c r="K1530" s="5"/>
      <c r="M1530" s="5"/>
      <c r="O1530" s="5"/>
      <c r="Q1530" s="5"/>
      <c r="S1530" s="5"/>
      <c r="U1530" s="5"/>
      <c r="W1530" s="5"/>
    </row>
    <row r="1531" spans="3:23" x14ac:dyDescent="0.2">
      <c r="C1531" s="5"/>
      <c r="G1531" s="5"/>
      <c r="I1531" s="5"/>
      <c r="K1531" s="5"/>
      <c r="M1531" s="5"/>
      <c r="O1531" s="5"/>
      <c r="Q1531" s="5"/>
      <c r="S1531" s="5"/>
      <c r="U1531" s="5"/>
      <c r="W1531" s="5"/>
    </row>
    <row r="1532" spans="3:23" x14ac:dyDescent="0.2">
      <c r="C1532" s="5"/>
      <c r="G1532" s="5"/>
      <c r="I1532" s="5"/>
      <c r="K1532" s="5"/>
      <c r="M1532" s="5"/>
      <c r="O1532" s="5"/>
      <c r="Q1532" s="5"/>
      <c r="S1532" s="5"/>
      <c r="U1532" s="5"/>
      <c r="W1532" s="5"/>
    </row>
    <row r="1533" spans="3:23" x14ac:dyDescent="0.2">
      <c r="C1533" s="5"/>
      <c r="G1533" s="5"/>
      <c r="I1533" s="5"/>
      <c r="K1533" s="5"/>
      <c r="M1533" s="5"/>
      <c r="O1533" s="5"/>
      <c r="Q1533" s="5"/>
      <c r="S1533" s="5"/>
      <c r="U1533" s="5"/>
      <c r="W1533" s="5"/>
    </row>
    <row r="1534" spans="3:23" x14ac:dyDescent="0.2">
      <c r="C1534" s="5"/>
      <c r="G1534" s="5"/>
      <c r="I1534" s="5"/>
      <c r="K1534" s="5"/>
      <c r="M1534" s="5"/>
      <c r="O1534" s="5"/>
      <c r="Q1534" s="5"/>
      <c r="S1534" s="5"/>
      <c r="U1534" s="5"/>
      <c r="W1534" s="5"/>
    </row>
    <row r="1535" spans="3:23" x14ac:dyDescent="0.2">
      <c r="C1535" s="5"/>
      <c r="G1535" s="5"/>
      <c r="I1535" s="5"/>
      <c r="K1535" s="5"/>
      <c r="M1535" s="5"/>
      <c r="O1535" s="5"/>
      <c r="Q1535" s="5"/>
      <c r="S1535" s="5"/>
      <c r="U1535" s="5"/>
      <c r="W1535" s="5"/>
    </row>
    <row r="1536" spans="3:23" x14ac:dyDescent="0.2">
      <c r="C1536" s="5"/>
      <c r="G1536" s="5"/>
      <c r="I1536" s="5"/>
      <c r="K1536" s="5"/>
      <c r="M1536" s="5"/>
      <c r="O1536" s="5"/>
      <c r="Q1536" s="5"/>
      <c r="S1536" s="5"/>
      <c r="U1536" s="5"/>
      <c r="W1536" s="5"/>
    </row>
    <row r="1537" spans="3:23" x14ac:dyDescent="0.2">
      <c r="C1537" s="5"/>
      <c r="G1537" s="5"/>
      <c r="I1537" s="5"/>
      <c r="K1537" s="5"/>
      <c r="M1537" s="5"/>
      <c r="O1537" s="5"/>
      <c r="Q1537" s="5"/>
      <c r="S1537" s="5"/>
      <c r="U1537" s="5"/>
      <c r="W1537" s="5"/>
    </row>
    <row r="1538" spans="3:23" x14ac:dyDescent="0.2">
      <c r="C1538" s="5"/>
      <c r="G1538" s="5"/>
      <c r="I1538" s="5"/>
      <c r="K1538" s="5"/>
      <c r="M1538" s="5"/>
      <c r="O1538" s="5"/>
      <c r="Q1538" s="5"/>
      <c r="S1538" s="5"/>
      <c r="U1538" s="5"/>
      <c r="W1538" s="5"/>
    </row>
    <row r="1539" spans="3:23" x14ac:dyDescent="0.2">
      <c r="C1539" s="5"/>
      <c r="G1539" s="5"/>
      <c r="I1539" s="5"/>
      <c r="K1539" s="5"/>
      <c r="M1539" s="5"/>
      <c r="O1539" s="5"/>
      <c r="Q1539" s="5"/>
      <c r="S1539" s="5"/>
      <c r="U1539" s="5"/>
      <c r="W1539" s="5"/>
    </row>
    <row r="1540" spans="3:23" x14ac:dyDescent="0.2">
      <c r="C1540" s="5"/>
      <c r="G1540" s="5"/>
      <c r="I1540" s="5"/>
      <c r="K1540" s="5"/>
      <c r="M1540" s="5"/>
      <c r="O1540" s="5"/>
      <c r="Q1540" s="5"/>
      <c r="S1540" s="5"/>
      <c r="U1540" s="5"/>
      <c r="W1540" s="5"/>
    </row>
    <row r="1541" spans="3:23" x14ac:dyDescent="0.2">
      <c r="C1541" s="5"/>
      <c r="G1541" s="5"/>
      <c r="I1541" s="5"/>
      <c r="K1541" s="5"/>
      <c r="M1541" s="5"/>
      <c r="O1541" s="5"/>
      <c r="Q1541" s="5"/>
      <c r="S1541" s="5"/>
      <c r="U1541" s="5"/>
      <c r="W1541" s="5"/>
    </row>
    <row r="1542" spans="3:23" x14ac:dyDescent="0.2">
      <c r="C1542" s="5"/>
      <c r="G1542" s="5"/>
      <c r="I1542" s="5"/>
      <c r="K1542" s="5"/>
      <c r="M1542" s="5"/>
      <c r="O1542" s="5"/>
      <c r="Q1542" s="5"/>
      <c r="S1542" s="5"/>
      <c r="U1542" s="5"/>
      <c r="W1542" s="5"/>
    </row>
    <row r="1543" spans="3:23" x14ac:dyDescent="0.2">
      <c r="C1543" s="5"/>
      <c r="G1543" s="5"/>
      <c r="I1543" s="5"/>
      <c r="K1543" s="5"/>
      <c r="M1543" s="5"/>
      <c r="O1543" s="5"/>
      <c r="Q1543" s="5"/>
      <c r="S1543" s="5"/>
      <c r="U1543" s="5"/>
      <c r="W1543" s="5"/>
    </row>
    <row r="1544" spans="3:23" x14ac:dyDescent="0.2">
      <c r="C1544" s="5"/>
      <c r="G1544" s="5"/>
      <c r="I1544" s="5"/>
      <c r="K1544" s="5"/>
      <c r="M1544" s="5"/>
      <c r="O1544" s="5"/>
      <c r="Q1544" s="5"/>
      <c r="S1544" s="5"/>
      <c r="U1544" s="5"/>
      <c r="W1544" s="5"/>
    </row>
    <row r="1545" spans="3:23" x14ac:dyDescent="0.2">
      <c r="C1545" s="5"/>
      <c r="G1545" s="5"/>
      <c r="I1545" s="5"/>
      <c r="K1545" s="5"/>
      <c r="M1545" s="5"/>
      <c r="O1545" s="5"/>
      <c r="Q1545" s="5"/>
      <c r="S1545" s="5"/>
      <c r="U1545" s="5"/>
      <c r="W1545" s="5"/>
    </row>
    <row r="1546" spans="3:23" x14ac:dyDescent="0.2">
      <c r="C1546" s="5"/>
      <c r="G1546" s="5"/>
      <c r="I1546" s="5"/>
      <c r="K1546" s="5"/>
      <c r="M1546" s="5"/>
      <c r="O1546" s="5"/>
      <c r="Q1546" s="5"/>
      <c r="S1546" s="5"/>
      <c r="U1546" s="5"/>
      <c r="W1546" s="5"/>
    </row>
    <row r="1547" spans="3:23" x14ac:dyDescent="0.2">
      <c r="C1547" s="5"/>
      <c r="G1547" s="5"/>
      <c r="I1547" s="5"/>
      <c r="K1547" s="5"/>
      <c r="M1547" s="5"/>
      <c r="O1547" s="5"/>
      <c r="Q1547" s="5"/>
      <c r="S1547" s="5"/>
      <c r="U1547" s="5"/>
      <c r="W1547" s="5"/>
    </row>
    <row r="1548" spans="3:23" x14ac:dyDescent="0.2">
      <c r="C1548" s="5"/>
      <c r="G1548" s="5"/>
      <c r="I1548" s="5"/>
      <c r="K1548" s="5"/>
      <c r="M1548" s="5"/>
      <c r="O1548" s="5"/>
      <c r="Q1548" s="5"/>
      <c r="S1548" s="5"/>
      <c r="U1548" s="5"/>
      <c r="W1548" s="5"/>
    </row>
    <row r="1549" spans="3:23" x14ac:dyDescent="0.2">
      <c r="C1549" s="5"/>
      <c r="G1549" s="5"/>
      <c r="I1549" s="5"/>
      <c r="K1549" s="5"/>
      <c r="M1549" s="5"/>
      <c r="O1549" s="5"/>
      <c r="Q1549" s="5"/>
      <c r="S1549" s="5"/>
      <c r="U1549" s="5"/>
      <c r="W1549" s="5"/>
    </row>
    <row r="1550" spans="3:23" x14ac:dyDescent="0.2">
      <c r="C1550" s="5"/>
      <c r="G1550" s="5"/>
      <c r="I1550" s="5"/>
      <c r="K1550" s="5"/>
      <c r="M1550" s="5"/>
      <c r="O1550" s="5"/>
      <c r="Q1550" s="5"/>
      <c r="S1550" s="5"/>
      <c r="U1550" s="5"/>
      <c r="W1550" s="5"/>
    </row>
    <row r="1551" spans="3:23" x14ac:dyDescent="0.2">
      <c r="C1551" s="5"/>
      <c r="G1551" s="5"/>
      <c r="I1551" s="5"/>
      <c r="K1551" s="5"/>
      <c r="M1551" s="5"/>
      <c r="O1551" s="5"/>
      <c r="Q1551" s="5"/>
      <c r="S1551" s="5"/>
      <c r="U1551" s="5"/>
      <c r="W1551" s="5"/>
    </row>
    <row r="1552" spans="3:23" x14ac:dyDescent="0.2">
      <c r="C1552" s="5"/>
      <c r="G1552" s="5"/>
      <c r="I1552" s="5"/>
      <c r="K1552" s="5"/>
      <c r="M1552" s="5"/>
      <c r="O1552" s="5"/>
      <c r="Q1552" s="5"/>
      <c r="S1552" s="5"/>
      <c r="U1552" s="5"/>
      <c r="W1552" s="5"/>
    </row>
    <row r="1553" spans="3:23" x14ac:dyDescent="0.2">
      <c r="C1553" s="5"/>
      <c r="G1553" s="5"/>
      <c r="I1553" s="5"/>
      <c r="K1553" s="5"/>
      <c r="M1553" s="5"/>
      <c r="O1553" s="5"/>
      <c r="Q1553" s="5"/>
      <c r="S1553" s="5"/>
      <c r="U1553" s="5"/>
      <c r="W1553" s="5"/>
    </row>
    <row r="1554" spans="3:23" x14ac:dyDescent="0.2">
      <c r="C1554" s="5"/>
      <c r="G1554" s="5"/>
      <c r="I1554" s="5"/>
      <c r="K1554" s="5"/>
      <c r="M1554" s="5"/>
      <c r="O1554" s="5"/>
      <c r="Q1554" s="5"/>
      <c r="S1554" s="5"/>
      <c r="U1554" s="5"/>
      <c r="W1554" s="5"/>
    </row>
    <row r="1555" spans="3:23" x14ac:dyDescent="0.2">
      <c r="C1555" s="5"/>
      <c r="G1555" s="5"/>
      <c r="I1555" s="5"/>
      <c r="K1555" s="5"/>
      <c r="M1555" s="5"/>
      <c r="O1555" s="5"/>
      <c r="Q1555" s="5"/>
      <c r="S1555" s="5"/>
      <c r="U1555" s="5"/>
      <c r="W1555" s="5"/>
    </row>
    <row r="1556" spans="3:23" x14ac:dyDescent="0.2">
      <c r="C1556" s="5"/>
      <c r="G1556" s="5"/>
      <c r="I1556" s="5"/>
      <c r="K1556" s="5"/>
      <c r="M1556" s="5"/>
      <c r="O1556" s="5"/>
      <c r="Q1556" s="5"/>
      <c r="S1556" s="5"/>
      <c r="U1556" s="5"/>
      <c r="W1556" s="5"/>
    </row>
    <row r="1557" spans="3:23" x14ac:dyDescent="0.2">
      <c r="C1557" s="5"/>
      <c r="G1557" s="5"/>
      <c r="I1557" s="5"/>
      <c r="K1557" s="5"/>
      <c r="M1557" s="5"/>
      <c r="O1557" s="5"/>
      <c r="Q1557" s="5"/>
      <c r="S1557" s="5"/>
      <c r="U1557" s="5"/>
      <c r="W1557" s="5"/>
    </row>
    <row r="1558" spans="3:23" x14ac:dyDescent="0.2">
      <c r="C1558" s="5"/>
      <c r="G1558" s="5"/>
      <c r="I1558" s="5"/>
      <c r="K1558" s="5"/>
      <c r="M1558" s="5"/>
      <c r="O1558" s="5"/>
      <c r="Q1558" s="5"/>
      <c r="S1558" s="5"/>
      <c r="U1558" s="5"/>
      <c r="W1558" s="5"/>
    </row>
    <row r="1559" spans="3:23" x14ac:dyDescent="0.2">
      <c r="C1559" s="5"/>
      <c r="G1559" s="5"/>
      <c r="I1559" s="5"/>
      <c r="K1559" s="5"/>
      <c r="M1559" s="5"/>
      <c r="O1559" s="5"/>
      <c r="Q1559" s="5"/>
      <c r="S1559" s="5"/>
      <c r="U1559" s="5"/>
      <c r="W1559" s="5"/>
    </row>
    <row r="1560" spans="3:23" x14ac:dyDescent="0.2">
      <c r="C1560" s="5"/>
      <c r="G1560" s="5"/>
      <c r="I1560" s="5"/>
      <c r="K1560" s="5"/>
      <c r="M1560" s="5"/>
      <c r="O1560" s="5"/>
      <c r="Q1560" s="5"/>
      <c r="S1560" s="5"/>
      <c r="U1560" s="5"/>
      <c r="W1560" s="5"/>
    </row>
    <row r="1561" spans="3:23" x14ac:dyDescent="0.2">
      <c r="C1561" s="5"/>
      <c r="G1561" s="5"/>
      <c r="I1561" s="5"/>
      <c r="K1561" s="5"/>
      <c r="M1561" s="5"/>
      <c r="O1561" s="5"/>
      <c r="Q1561" s="5"/>
      <c r="S1561" s="5"/>
      <c r="U1561" s="5"/>
      <c r="W1561" s="5"/>
    </row>
    <row r="1562" spans="3:23" x14ac:dyDescent="0.2">
      <c r="C1562" s="5"/>
      <c r="G1562" s="5"/>
      <c r="I1562" s="5"/>
      <c r="K1562" s="5"/>
      <c r="M1562" s="5"/>
      <c r="O1562" s="5"/>
      <c r="Q1562" s="5"/>
      <c r="S1562" s="5"/>
      <c r="U1562" s="5"/>
      <c r="W1562" s="5"/>
    </row>
    <row r="1563" spans="3:23" x14ac:dyDescent="0.2">
      <c r="C1563" s="5"/>
      <c r="G1563" s="5"/>
      <c r="I1563" s="5"/>
      <c r="K1563" s="5"/>
      <c r="M1563" s="5"/>
      <c r="O1563" s="5"/>
      <c r="Q1563" s="5"/>
      <c r="S1563" s="5"/>
      <c r="U1563" s="5"/>
      <c r="W1563" s="5"/>
    </row>
    <row r="1564" spans="3:23" x14ac:dyDescent="0.2">
      <c r="C1564" s="5"/>
      <c r="G1564" s="5"/>
      <c r="I1564" s="5"/>
      <c r="K1564" s="5"/>
      <c r="M1564" s="5"/>
      <c r="O1564" s="5"/>
      <c r="Q1564" s="5"/>
      <c r="S1564" s="5"/>
      <c r="U1564" s="5"/>
      <c r="W1564" s="5"/>
    </row>
    <row r="1565" spans="3:23" x14ac:dyDescent="0.2">
      <c r="C1565" s="5"/>
      <c r="G1565" s="5"/>
      <c r="I1565" s="5"/>
      <c r="K1565" s="5"/>
      <c r="M1565" s="5"/>
      <c r="O1565" s="5"/>
      <c r="Q1565" s="5"/>
      <c r="S1565" s="5"/>
      <c r="U1565" s="5"/>
      <c r="W1565" s="5"/>
    </row>
    <row r="1566" spans="3:23" x14ac:dyDescent="0.2">
      <c r="C1566" s="5"/>
      <c r="G1566" s="5"/>
      <c r="I1566" s="5"/>
      <c r="K1566" s="5"/>
      <c r="M1566" s="5"/>
      <c r="O1566" s="5"/>
      <c r="Q1566" s="5"/>
      <c r="S1566" s="5"/>
      <c r="U1566" s="5"/>
      <c r="W1566" s="5"/>
    </row>
    <row r="1567" spans="3:23" x14ac:dyDescent="0.2">
      <c r="C1567" s="5"/>
      <c r="G1567" s="5"/>
      <c r="I1567" s="5"/>
      <c r="K1567" s="5"/>
      <c r="M1567" s="5"/>
      <c r="O1567" s="5"/>
      <c r="Q1567" s="5"/>
      <c r="S1567" s="5"/>
      <c r="U1567" s="5"/>
      <c r="W1567" s="5"/>
    </row>
    <row r="1568" spans="3:23" x14ac:dyDescent="0.2">
      <c r="C1568" s="5"/>
      <c r="G1568" s="5"/>
      <c r="I1568" s="5"/>
      <c r="K1568" s="5"/>
      <c r="M1568" s="5"/>
      <c r="O1568" s="5"/>
      <c r="Q1568" s="5"/>
      <c r="S1568" s="5"/>
      <c r="U1568" s="5"/>
      <c r="W1568" s="5"/>
    </row>
    <row r="1569" spans="3:23" x14ac:dyDescent="0.2">
      <c r="C1569" s="5"/>
      <c r="G1569" s="5"/>
      <c r="I1569" s="5"/>
      <c r="K1569" s="5"/>
      <c r="M1569" s="5"/>
      <c r="O1569" s="5"/>
      <c r="Q1569" s="5"/>
      <c r="S1569" s="5"/>
      <c r="U1569" s="5"/>
      <c r="W1569" s="5"/>
    </row>
    <row r="1570" spans="3:23" x14ac:dyDescent="0.2">
      <c r="C1570" s="5"/>
      <c r="G1570" s="5"/>
      <c r="I1570" s="5"/>
      <c r="K1570" s="5"/>
      <c r="M1570" s="5"/>
      <c r="O1570" s="5"/>
      <c r="Q1570" s="5"/>
      <c r="S1570" s="5"/>
      <c r="U1570" s="5"/>
      <c r="W1570" s="5"/>
    </row>
    <row r="1571" spans="3:23" x14ac:dyDescent="0.2">
      <c r="C1571" s="5"/>
      <c r="G1571" s="5"/>
      <c r="I1571" s="5"/>
      <c r="K1571" s="5"/>
      <c r="M1571" s="5"/>
      <c r="O1571" s="5"/>
      <c r="Q1571" s="5"/>
      <c r="S1571" s="5"/>
      <c r="U1571" s="5"/>
      <c r="W1571" s="5"/>
    </row>
    <row r="1572" spans="3:23" x14ac:dyDescent="0.2">
      <c r="C1572" s="5"/>
      <c r="G1572" s="5"/>
      <c r="I1572" s="5"/>
      <c r="K1572" s="5"/>
      <c r="M1572" s="5"/>
      <c r="O1572" s="5"/>
      <c r="Q1572" s="5"/>
      <c r="S1572" s="5"/>
      <c r="U1572" s="5"/>
      <c r="W1572" s="5"/>
    </row>
    <row r="1573" spans="3:23" x14ac:dyDescent="0.2">
      <c r="C1573" s="5"/>
      <c r="G1573" s="5"/>
      <c r="I1573" s="5"/>
      <c r="K1573" s="5"/>
      <c r="M1573" s="5"/>
      <c r="O1573" s="5"/>
      <c r="Q1573" s="5"/>
      <c r="S1573" s="5"/>
      <c r="U1573" s="5"/>
      <c r="W1573" s="5"/>
    </row>
    <row r="1574" spans="3:23" x14ac:dyDescent="0.2">
      <c r="C1574" s="5"/>
      <c r="G1574" s="5"/>
      <c r="I1574" s="5"/>
      <c r="K1574" s="5"/>
      <c r="M1574" s="5"/>
      <c r="O1574" s="5"/>
      <c r="Q1574" s="5"/>
      <c r="S1574" s="5"/>
      <c r="U1574" s="5"/>
      <c r="W1574" s="5"/>
    </row>
    <row r="1575" spans="3:23" x14ac:dyDescent="0.2">
      <c r="C1575" s="5"/>
      <c r="G1575" s="5"/>
      <c r="I1575" s="5"/>
      <c r="K1575" s="5"/>
      <c r="M1575" s="5"/>
      <c r="O1575" s="5"/>
      <c r="Q1575" s="5"/>
      <c r="S1575" s="5"/>
      <c r="U1575" s="5"/>
      <c r="W1575" s="5"/>
    </row>
    <row r="1576" spans="3:23" x14ac:dyDescent="0.2">
      <c r="C1576" s="5"/>
      <c r="G1576" s="5"/>
      <c r="I1576" s="5"/>
      <c r="K1576" s="5"/>
      <c r="M1576" s="5"/>
      <c r="O1576" s="5"/>
      <c r="Q1576" s="5"/>
      <c r="S1576" s="5"/>
      <c r="U1576" s="5"/>
      <c r="W1576" s="5"/>
    </row>
    <row r="1577" spans="3:23" x14ac:dyDescent="0.2">
      <c r="C1577" s="5"/>
      <c r="G1577" s="5"/>
      <c r="I1577" s="5"/>
      <c r="K1577" s="5"/>
      <c r="M1577" s="5"/>
      <c r="O1577" s="5"/>
      <c r="Q1577" s="5"/>
      <c r="S1577" s="5"/>
      <c r="U1577" s="5"/>
      <c r="W1577" s="5"/>
    </row>
    <row r="1578" spans="3:23" x14ac:dyDescent="0.2">
      <c r="C1578" s="5"/>
      <c r="G1578" s="5"/>
      <c r="I1578" s="5"/>
      <c r="K1578" s="5"/>
      <c r="M1578" s="5"/>
      <c r="O1578" s="5"/>
      <c r="Q1578" s="5"/>
      <c r="S1578" s="5"/>
      <c r="U1578" s="5"/>
      <c r="W1578" s="5"/>
    </row>
    <row r="1579" spans="3:23" x14ac:dyDescent="0.2">
      <c r="C1579" s="5"/>
      <c r="G1579" s="5"/>
      <c r="I1579" s="5"/>
      <c r="K1579" s="5"/>
      <c r="M1579" s="5"/>
      <c r="O1579" s="5"/>
      <c r="Q1579" s="5"/>
      <c r="S1579" s="5"/>
      <c r="U1579" s="5"/>
      <c r="W1579" s="5"/>
    </row>
    <row r="1580" spans="3:23" x14ac:dyDescent="0.2">
      <c r="C1580" s="5"/>
      <c r="G1580" s="5"/>
      <c r="I1580" s="5"/>
      <c r="K1580" s="5"/>
      <c r="M1580" s="5"/>
      <c r="O1580" s="5"/>
      <c r="Q1580" s="5"/>
      <c r="S1580" s="5"/>
      <c r="U1580" s="5"/>
      <c r="W1580" s="5"/>
    </row>
    <row r="1581" spans="3:23" x14ac:dyDescent="0.2">
      <c r="C1581" s="5"/>
      <c r="G1581" s="5"/>
      <c r="I1581" s="5"/>
      <c r="K1581" s="5"/>
      <c r="M1581" s="5"/>
      <c r="O1581" s="5"/>
      <c r="Q1581" s="5"/>
      <c r="S1581" s="5"/>
      <c r="U1581" s="5"/>
      <c r="W1581" s="5"/>
    </row>
    <row r="1582" spans="3:23" x14ac:dyDescent="0.2">
      <c r="C1582" s="5"/>
      <c r="G1582" s="5"/>
      <c r="I1582" s="5"/>
      <c r="K1582" s="5"/>
      <c r="M1582" s="5"/>
      <c r="O1582" s="5"/>
      <c r="Q1582" s="5"/>
      <c r="S1582" s="5"/>
      <c r="U1582" s="5"/>
      <c r="W1582" s="5"/>
    </row>
    <row r="1583" spans="3:23" x14ac:dyDescent="0.2">
      <c r="C1583" s="5"/>
      <c r="G1583" s="5"/>
      <c r="I1583" s="5"/>
      <c r="K1583" s="5"/>
      <c r="M1583" s="5"/>
      <c r="O1583" s="5"/>
      <c r="Q1583" s="5"/>
      <c r="S1583" s="5"/>
      <c r="U1583" s="5"/>
      <c r="W1583" s="5"/>
    </row>
    <row r="1584" spans="3:23" x14ac:dyDescent="0.2">
      <c r="C1584" s="5"/>
      <c r="G1584" s="5"/>
      <c r="I1584" s="5"/>
      <c r="K1584" s="5"/>
      <c r="M1584" s="5"/>
      <c r="O1584" s="5"/>
      <c r="Q1584" s="5"/>
      <c r="S1584" s="5"/>
      <c r="U1584" s="5"/>
      <c r="W1584" s="5"/>
    </row>
    <row r="1585" spans="3:23" x14ac:dyDescent="0.2">
      <c r="C1585" s="5"/>
      <c r="G1585" s="5"/>
      <c r="I1585" s="5"/>
      <c r="K1585" s="5"/>
      <c r="M1585" s="5"/>
      <c r="O1585" s="5"/>
      <c r="Q1585" s="5"/>
      <c r="S1585" s="5"/>
      <c r="U1585" s="5"/>
      <c r="W1585" s="5"/>
    </row>
    <row r="1586" spans="3:23" x14ac:dyDescent="0.2">
      <c r="C1586" s="5"/>
      <c r="G1586" s="5"/>
      <c r="I1586" s="5"/>
      <c r="K1586" s="5"/>
      <c r="M1586" s="5"/>
      <c r="O1586" s="5"/>
      <c r="Q1586" s="5"/>
      <c r="S1586" s="5"/>
      <c r="U1586" s="5"/>
      <c r="W1586" s="5"/>
    </row>
    <row r="1587" spans="3:23" x14ac:dyDescent="0.2">
      <c r="C1587" s="5"/>
      <c r="G1587" s="5"/>
      <c r="I1587" s="5"/>
      <c r="K1587" s="5"/>
      <c r="M1587" s="5"/>
      <c r="O1587" s="5"/>
      <c r="Q1587" s="5"/>
      <c r="S1587" s="5"/>
      <c r="U1587" s="5"/>
      <c r="W1587" s="5"/>
    </row>
    <row r="1588" spans="3:23" x14ac:dyDescent="0.2">
      <c r="C1588" s="5"/>
      <c r="G1588" s="5"/>
      <c r="I1588" s="5"/>
      <c r="K1588" s="5"/>
      <c r="M1588" s="5"/>
      <c r="O1588" s="5"/>
      <c r="Q1588" s="5"/>
      <c r="S1588" s="5"/>
      <c r="U1588" s="5"/>
      <c r="W1588" s="5"/>
    </row>
    <row r="1589" spans="3:23" x14ac:dyDescent="0.2">
      <c r="C1589" s="5"/>
      <c r="G1589" s="5"/>
      <c r="I1589" s="5"/>
      <c r="K1589" s="5"/>
      <c r="M1589" s="5"/>
      <c r="O1589" s="5"/>
      <c r="Q1589" s="5"/>
      <c r="S1589" s="5"/>
      <c r="U1589" s="5"/>
      <c r="W1589" s="5"/>
    </row>
    <row r="1590" spans="3:23" x14ac:dyDescent="0.2">
      <c r="C1590" s="5"/>
      <c r="G1590" s="5"/>
      <c r="I1590" s="5"/>
      <c r="K1590" s="5"/>
      <c r="M1590" s="5"/>
      <c r="O1590" s="5"/>
      <c r="Q1590" s="5"/>
      <c r="S1590" s="5"/>
      <c r="U1590" s="5"/>
      <c r="W1590" s="5"/>
    </row>
    <row r="1591" spans="3:23" x14ac:dyDescent="0.2">
      <c r="C1591" s="5"/>
      <c r="G1591" s="5"/>
      <c r="I1591" s="5"/>
      <c r="K1591" s="5"/>
      <c r="M1591" s="5"/>
      <c r="O1591" s="5"/>
      <c r="Q1591" s="5"/>
      <c r="S1591" s="5"/>
      <c r="U1591" s="5"/>
      <c r="W1591" s="5"/>
    </row>
    <row r="1592" spans="3:23" x14ac:dyDescent="0.2">
      <c r="C1592" s="5"/>
      <c r="G1592" s="5"/>
      <c r="I1592" s="5"/>
      <c r="K1592" s="5"/>
      <c r="M1592" s="5"/>
      <c r="O1592" s="5"/>
      <c r="Q1592" s="5"/>
      <c r="S1592" s="5"/>
      <c r="U1592" s="5"/>
      <c r="W1592" s="5"/>
    </row>
    <row r="1593" spans="3:23" x14ac:dyDescent="0.2">
      <c r="C1593" s="5"/>
      <c r="G1593" s="5"/>
      <c r="I1593" s="5"/>
      <c r="K1593" s="5"/>
      <c r="M1593" s="5"/>
      <c r="O1593" s="5"/>
      <c r="Q1593" s="5"/>
      <c r="S1593" s="5"/>
      <c r="U1593" s="5"/>
      <c r="W1593" s="5"/>
    </row>
    <row r="1594" spans="3:23" x14ac:dyDescent="0.2">
      <c r="C1594" s="5"/>
      <c r="G1594" s="5"/>
      <c r="I1594" s="5"/>
      <c r="K1594" s="5"/>
      <c r="M1594" s="5"/>
      <c r="O1594" s="5"/>
      <c r="Q1594" s="5"/>
      <c r="S1594" s="5"/>
      <c r="U1594" s="5"/>
      <c r="W1594" s="5"/>
    </row>
    <row r="1595" spans="3:23" x14ac:dyDescent="0.2">
      <c r="C1595" s="5"/>
      <c r="G1595" s="5"/>
      <c r="I1595" s="5"/>
      <c r="K1595" s="5"/>
      <c r="M1595" s="5"/>
      <c r="O1595" s="5"/>
      <c r="Q1595" s="5"/>
      <c r="S1595" s="5"/>
      <c r="U1595" s="5"/>
      <c r="W1595" s="5"/>
    </row>
    <row r="1596" spans="3:23" x14ac:dyDescent="0.2">
      <c r="C1596" s="5"/>
      <c r="G1596" s="5"/>
      <c r="I1596" s="5"/>
      <c r="K1596" s="5"/>
      <c r="M1596" s="5"/>
      <c r="O1596" s="5"/>
      <c r="Q1596" s="5"/>
      <c r="S1596" s="5"/>
      <c r="U1596" s="5"/>
      <c r="W1596" s="5"/>
    </row>
    <row r="1597" spans="3:23" x14ac:dyDescent="0.2">
      <c r="C1597" s="5"/>
      <c r="G1597" s="5"/>
      <c r="I1597" s="5"/>
      <c r="K1597" s="5"/>
      <c r="M1597" s="5"/>
      <c r="O1597" s="5"/>
      <c r="Q1597" s="5"/>
      <c r="S1597" s="5"/>
      <c r="U1597" s="5"/>
      <c r="W1597" s="5"/>
    </row>
    <row r="1598" spans="3:23" x14ac:dyDescent="0.2">
      <c r="C1598" s="5"/>
      <c r="G1598" s="5"/>
      <c r="I1598" s="5"/>
      <c r="K1598" s="5"/>
      <c r="M1598" s="5"/>
      <c r="O1598" s="5"/>
      <c r="Q1598" s="5"/>
      <c r="S1598" s="5"/>
      <c r="U1598" s="5"/>
      <c r="W1598" s="5"/>
    </row>
    <row r="1599" spans="3:23" x14ac:dyDescent="0.2">
      <c r="C1599" s="5"/>
      <c r="G1599" s="5"/>
      <c r="I1599" s="5"/>
      <c r="K1599" s="5"/>
      <c r="M1599" s="5"/>
      <c r="O1599" s="5"/>
      <c r="Q1599" s="5"/>
      <c r="S1599" s="5"/>
      <c r="U1599" s="5"/>
      <c r="W1599" s="5"/>
    </row>
    <row r="1600" spans="3:23" x14ac:dyDescent="0.2">
      <c r="C1600" s="5"/>
      <c r="G1600" s="5"/>
      <c r="I1600" s="5"/>
      <c r="K1600" s="5"/>
      <c r="M1600" s="5"/>
      <c r="O1600" s="5"/>
      <c r="Q1600" s="5"/>
      <c r="S1600" s="5"/>
      <c r="U1600" s="5"/>
      <c r="W1600" s="5"/>
    </row>
    <row r="1601" spans="3:23" x14ac:dyDescent="0.2">
      <c r="C1601" s="5"/>
      <c r="G1601" s="5"/>
      <c r="I1601" s="5"/>
      <c r="K1601" s="5"/>
      <c r="M1601" s="5"/>
      <c r="O1601" s="5"/>
      <c r="Q1601" s="5"/>
      <c r="S1601" s="5"/>
      <c r="U1601" s="5"/>
      <c r="W1601" s="5"/>
    </row>
    <row r="1602" spans="3:23" x14ac:dyDescent="0.2">
      <c r="C1602" s="5"/>
      <c r="G1602" s="5"/>
      <c r="I1602" s="5"/>
      <c r="K1602" s="5"/>
      <c r="M1602" s="5"/>
      <c r="O1602" s="5"/>
      <c r="Q1602" s="5"/>
      <c r="S1602" s="5"/>
      <c r="U1602" s="5"/>
      <c r="W1602" s="5"/>
    </row>
    <row r="1603" spans="3:23" x14ac:dyDescent="0.2">
      <c r="C1603" s="5"/>
      <c r="G1603" s="5"/>
      <c r="I1603" s="5"/>
      <c r="K1603" s="5"/>
      <c r="M1603" s="5"/>
      <c r="O1603" s="5"/>
      <c r="Q1603" s="5"/>
      <c r="S1603" s="5"/>
      <c r="U1603" s="5"/>
      <c r="W1603" s="5"/>
    </row>
    <row r="1604" spans="3:23" x14ac:dyDescent="0.2">
      <c r="C1604" s="5"/>
      <c r="G1604" s="5"/>
      <c r="I1604" s="5"/>
      <c r="K1604" s="5"/>
      <c r="M1604" s="5"/>
      <c r="O1604" s="5"/>
      <c r="Q1604" s="5"/>
      <c r="S1604" s="5"/>
      <c r="U1604" s="5"/>
      <c r="W1604" s="5"/>
    </row>
    <row r="1605" spans="3:23" x14ac:dyDescent="0.2">
      <c r="C1605" s="5"/>
      <c r="G1605" s="5"/>
      <c r="I1605" s="5"/>
      <c r="K1605" s="5"/>
      <c r="M1605" s="5"/>
      <c r="O1605" s="5"/>
      <c r="Q1605" s="5"/>
      <c r="S1605" s="5"/>
      <c r="U1605" s="5"/>
      <c r="W1605" s="5"/>
    </row>
    <row r="1606" spans="3:23" x14ac:dyDescent="0.2">
      <c r="C1606" s="5"/>
      <c r="G1606" s="5"/>
      <c r="I1606" s="5"/>
      <c r="K1606" s="5"/>
      <c r="M1606" s="5"/>
      <c r="O1606" s="5"/>
      <c r="Q1606" s="5"/>
      <c r="S1606" s="5"/>
      <c r="U1606" s="5"/>
      <c r="W1606" s="5"/>
    </row>
    <row r="1607" spans="3:23" x14ac:dyDescent="0.2">
      <c r="C1607" s="5"/>
      <c r="G1607" s="5"/>
      <c r="I1607" s="5"/>
      <c r="K1607" s="5"/>
      <c r="M1607" s="5"/>
      <c r="O1607" s="5"/>
      <c r="Q1607" s="5"/>
      <c r="S1607" s="5"/>
      <c r="U1607" s="5"/>
      <c r="W1607" s="5"/>
    </row>
    <row r="1608" spans="3:23" x14ac:dyDescent="0.2">
      <c r="C1608" s="5"/>
      <c r="G1608" s="5"/>
      <c r="I1608" s="5"/>
      <c r="K1608" s="5"/>
      <c r="M1608" s="5"/>
      <c r="O1608" s="5"/>
      <c r="Q1608" s="5"/>
      <c r="S1608" s="5"/>
      <c r="U1608" s="5"/>
      <c r="W1608" s="5"/>
    </row>
    <row r="1609" spans="3:23" x14ac:dyDescent="0.2">
      <c r="C1609" s="5"/>
      <c r="G1609" s="5"/>
      <c r="I1609" s="5"/>
      <c r="K1609" s="5"/>
      <c r="M1609" s="5"/>
      <c r="O1609" s="5"/>
      <c r="Q1609" s="5"/>
      <c r="S1609" s="5"/>
      <c r="U1609" s="5"/>
      <c r="W1609" s="5"/>
    </row>
    <row r="1610" spans="3:23" x14ac:dyDescent="0.2">
      <c r="C1610" s="5"/>
      <c r="G1610" s="5"/>
      <c r="I1610" s="5"/>
      <c r="K1610" s="5"/>
      <c r="M1610" s="5"/>
      <c r="O1610" s="5"/>
      <c r="Q1610" s="5"/>
      <c r="S1610" s="5"/>
      <c r="U1610" s="5"/>
      <c r="W1610" s="5"/>
    </row>
    <row r="1611" spans="3:23" x14ac:dyDescent="0.2">
      <c r="C1611" s="5"/>
      <c r="G1611" s="5"/>
      <c r="I1611" s="5"/>
      <c r="K1611" s="5"/>
      <c r="M1611" s="5"/>
      <c r="O1611" s="5"/>
      <c r="Q1611" s="5"/>
      <c r="S1611" s="5"/>
      <c r="U1611" s="5"/>
      <c r="W1611" s="5"/>
    </row>
    <row r="1612" spans="3:23" x14ac:dyDescent="0.2">
      <c r="C1612" s="5"/>
      <c r="G1612" s="5"/>
      <c r="I1612" s="5"/>
      <c r="K1612" s="5"/>
      <c r="M1612" s="5"/>
      <c r="O1612" s="5"/>
      <c r="Q1612" s="5"/>
      <c r="S1612" s="5"/>
      <c r="U1612" s="5"/>
      <c r="W1612" s="5"/>
    </row>
    <row r="1613" spans="3:23" x14ac:dyDescent="0.2">
      <c r="C1613" s="5"/>
      <c r="G1613" s="5"/>
      <c r="I1613" s="5"/>
      <c r="K1613" s="5"/>
      <c r="M1613" s="5"/>
      <c r="O1613" s="5"/>
      <c r="Q1613" s="5"/>
      <c r="S1613" s="5"/>
      <c r="U1613" s="5"/>
      <c r="W1613" s="5"/>
    </row>
    <row r="1614" spans="3:23" x14ac:dyDescent="0.2">
      <c r="C1614" s="5"/>
      <c r="G1614" s="5"/>
      <c r="I1614" s="5"/>
      <c r="K1614" s="5"/>
      <c r="M1614" s="5"/>
      <c r="O1614" s="5"/>
      <c r="Q1614" s="5"/>
      <c r="S1614" s="5"/>
      <c r="U1614" s="5"/>
      <c r="W1614" s="5"/>
    </row>
    <row r="1615" spans="3:23" x14ac:dyDescent="0.2">
      <c r="C1615" s="5"/>
      <c r="G1615" s="5"/>
      <c r="I1615" s="5"/>
      <c r="K1615" s="5"/>
      <c r="M1615" s="5"/>
      <c r="O1615" s="5"/>
      <c r="Q1615" s="5"/>
      <c r="S1615" s="5"/>
      <c r="U1615" s="5"/>
      <c r="W1615" s="5"/>
    </row>
    <row r="1616" spans="3:23" x14ac:dyDescent="0.2">
      <c r="C1616" s="5"/>
      <c r="G1616" s="5"/>
      <c r="I1616" s="5"/>
      <c r="K1616" s="5"/>
      <c r="M1616" s="5"/>
      <c r="O1616" s="5"/>
      <c r="Q1616" s="5"/>
      <c r="S1616" s="5"/>
      <c r="U1616" s="5"/>
      <c r="W1616" s="5"/>
    </row>
    <row r="1617" spans="3:23" x14ac:dyDescent="0.2">
      <c r="C1617" s="5"/>
      <c r="G1617" s="5"/>
      <c r="I1617" s="5"/>
      <c r="K1617" s="5"/>
      <c r="M1617" s="5"/>
      <c r="O1617" s="5"/>
      <c r="Q1617" s="5"/>
      <c r="S1617" s="5"/>
      <c r="U1617" s="5"/>
      <c r="W1617" s="5"/>
    </row>
    <row r="1618" spans="3:23" x14ac:dyDescent="0.2">
      <c r="C1618" s="5"/>
      <c r="G1618" s="5"/>
      <c r="I1618" s="5"/>
      <c r="K1618" s="5"/>
      <c r="M1618" s="5"/>
      <c r="O1618" s="5"/>
      <c r="Q1618" s="5"/>
      <c r="S1618" s="5"/>
      <c r="U1618" s="5"/>
      <c r="W1618" s="5"/>
    </row>
    <row r="1619" spans="3:23" x14ac:dyDescent="0.2">
      <c r="C1619" s="5"/>
      <c r="G1619" s="5"/>
      <c r="I1619" s="5"/>
      <c r="K1619" s="5"/>
      <c r="M1619" s="5"/>
      <c r="O1619" s="5"/>
      <c r="Q1619" s="5"/>
      <c r="S1619" s="5"/>
      <c r="U1619" s="5"/>
      <c r="W1619" s="5"/>
    </row>
    <row r="1620" spans="3:23" x14ac:dyDescent="0.2">
      <c r="C1620" s="5"/>
      <c r="G1620" s="5"/>
      <c r="I1620" s="5"/>
      <c r="K1620" s="5"/>
      <c r="M1620" s="5"/>
      <c r="O1620" s="5"/>
      <c r="Q1620" s="5"/>
      <c r="S1620" s="5"/>
      <c r="U1620" s="5"/>
      <c r="W1620" s="5"/>
    </row>
    <row r="1621" spans="3:23" x14ac:dyDescent="0.2">
      <c r="C1621" s="5"/>
      <c r="G1621" s="5"/>
      <c r="I1621" s="5"/>
      <c r="K1621" s="5"/>
      <c r="M1621" s="5"/>
      <c r="O1621" s="5"/>
      <c r="Q1621" s="5"/>
      <c r="S1621" s="5"/>
      <c r="U1621" s="5"/>
      <c r="W1621" s="5"/>
    </row>
    <row r="1622" spans="3:23" x14ac:dyDescent="0.2">
      <c r="C1622" s="5"/>
      <c r="G1622" s="5"/>
      <c r="I1622" s="5"/>
      <c r="K1622" s="5"/>
      <c r="M1622" s="5"/>
      <c r="O1622" s="5"/>
      <c r="Q1622" s="5"/>
      <c r="S1622" s="5"/>
      <c r="U1622" s="5"/>
      <c r="W1622" s="5"/>
    </row>
    <row r="1623" spans="3:23" x14ac:dyDescent="0.2">
      <c r="C1623" s="5"/>
      <c r="G1623" s="5"/>
      <c r="I1623" s="5"/>
      <c r="K1623" s="5"/>
      <c r="M1623" s="5"/>
      <c r="O1623" s="5"/>
      <c r="Q1623" s="5"/>
      <c r="S1623" s="5"/>
      <c r="U1623" s="5"/>
      <c r="W1623" s="5"/>
    </row>
    <row r="1624" spans="3:23" x14ac:dyDescent="0.2">
      <c r="C1624" s="5"/>
      <c r="G1624" s="5"/>
      <c r="I1624" s="5"/>
      <c r="K1624" s="5"/>
      <c r="M1624" s="5"/>
      <c r="O1624" s="5"/>
      <c r="Q1624" s="5"/>
      <c r="S1624" s="5"/>
      <c r="U1624" s="5"/>
      <c r="W1624" s="5"/>
    </row>
    <row r="1625" spans="3:23" x14ac:dyDescent="0.2">
      <c r="C1625" s="5"/>
      <c r="G1625" s="5"/>
      <c r="I1625" s="5"/>
      <c r="K1625" s="5"/>
      <c r="M1625" s="5"/>
      <c r="O1625" s="5"/>
      <c r="Q1625" s="5"/>
      <c r="S1625" s="5"/>
      <c r="U1625" s="5"/>
      <c r="W1625" s="5"/>
    </row>
    <row r="1626" spans="3:23" x14ac:dyDescent="0.2">
      <c r="C1626" s="5"/>
      <c r="G1626" s="5"/>
      <c r="I1626" s="5"/>
      <c r="K1626" s="5"/>
      <c r="M1626" s="5"/>
      <c r="O1626" s="5"/>
      <c r="Q1626" s="5"/>
      <c r="S1626" s="5"/>
      <c r="U1626" s="5"/>
      <c r="W1626" s="5"/>
    </row>
    <row r="1627" spans="3:23" x14ac:dyDescent="0.2">
      <c r="C1627" s="5"/>
      <c r="G1627" s="5"/>
      <c r="I1627" s="5"/>
      <c r="K1627" s="5"/>
      <c r="M1627" s="5"/>
      <c r="O1627" s="5"/>
      <c r="Q1627" s="5"/>
      <c r="S1627" s="5"/>
      <c r="U1627" s="5"/>
      <c r="W1627" s="5"/>
    </row>
    <row r="1628" spans="3:23" x14ac:dyDescent="0.2">
      <c r="C1628" s="5"/>
      <c r="G1628" s="5"/>
      <c r="I1628" s="5"/>
      <c r="K1628" s="5"/>
      <c r="M1628" s="5"/>
      <c r="O1628" s="5"/>
      <c r="Q1628" s="5"/>
      <c r="S1628" s="5"/>
      <c r="U1628" s="5"/>
      <c r="W1628" s="5"/>
    </row>
    <row r="1629" spans="3:23" x14ac:dyDescent="0.2">
      <c r="C1629" s="5"/>
      <c r="G1629" s="5"/>
      <c r="I1629" s="5"/>
      <c r="K1629" s="5"/>
      <c r="M1629" s="5"/>
      <c r="O1629" s="5"/>
      <c r="Q1629" s="5"/>
      <c r="S1629" s="5"/>
      <c r="U1629" s="5"/>
      <c r="W1629" s="5"/>
    </row>
    <row r="1630" spans="3:23" x14ac:dyDescent="0.2">
      <c r="C1630" s="5"/>
      <c r="G1630" s="5"/>
      <c r="I1630" s="5"/>
      <c r="K1630" s="5"/>
      <c r="M1630" s="5"/>
      <c r="O1630" s="5"/>
      <c r="Q1630" s="5"/>
      <c r="S1630" s="5"/>
      <c r="U1630" s="5"/>
      <c r="W1630" s="5"/>
    </row>
    <row r="1631" spans="3:23" x14ac:dyDescent="0.2">
      <c r="C1631" s="5"/>
      <c r="G1631" s="5"/>
      <c r="I1631" s="5"/>
      <c r="K1631" s="5"/>
      <c r="M1631" s="5"/>
      <c r="O1631" s="5"/>
      <c r="Q1631" s="5"/>
      <c r="S1631" s="5"/>
      <c r="U1631" s="5"/>
      <c r="W1631" s="5"/>
    </row>
    <row r="1632" spans="3:23" x14ac:dyDescent="0.2">
      <c r="C1632" s="5"/>
      <c r="G1632" s="5"/>
      <c r="I1632" s="5"/>
      <c r="K1632" s="5"/>
      <c r="M1632" s="5"/>
      <c r="O1632" s="5"/>
      <c r="Q1632" s="5"/>
      <c r="S1632" s="5"/>
      <c r="U1632" s="5"/>
      <c r="W1632" s="5"/>
    </row>
    <row r="1633" spans="3:23" x14ac:dyDescent="0.2">
      <c r="C1633" s="5"/>
      <c r="G1633" s="5"/>
      <c r="I1633" s="5"/>
      <c r="K1633" s="5"/>
      <c r="M1633" s="5"/>
      <c r="O1633" s="5"/>
      <c r="Q1633" s="5"/>
      <c r="S1633" s="5"/>
      <c r="U1633" s="5"/>
      <c r="W1633" s="5"/>
    </row>
    <row r="1634" spans="3:23" x14ac:dyDescent="0.2">
      <c r="C1634" s="5"/>
      <c r="G1634" s="5"/>
      <c r="I1634" s="5"/>
      <c r="K1634" s="5"/>
      <c r="M1634" s="5"/>
      <c r="O1634" s="5"/>
      <c r="Q1634" s="5"/>
      <c r="S1634" s="5"/>
      <c r="U1634" s="5"/>
      <c r="W1634" s="5"/>
    </row>
    <row r="1635" spans="3:23" x14ac:dyDescent="0.2">
      <c r="C1635" s="5"/>
      <c r="G1635" s="5"/>
      <c r="I1635" s="5"/>
      <c r="K1635" s="5"/>
      <c r="M1635" s="5"/>
      <c r="O1635" s="5"/>
      <c r="Q1635" s="5"/>
      <c r="S1635" s="5"/>
      <c r="U1635" s="5"/>
      <c r="W1635" s="5"/>
    </row>
    <row r="1636" spans="3:23" x14ac:dyDescent="0.2">
      <c r="C1636" s="5"/>
      <c r="G1636" s="5"/>
      <c r="I1636" s="5"/>
      <c r="K1636" s="5"/>
      <c r="M1636" s="5"/>
      <c r="O1636" s="5"/>
      <c r="Q1636" s="5"/>
      <c r="S1636" s="5"/>
      <c r="U1636" s="5"/>
      <c r="W1636" s="5"/>
    </row>
    <row r="1637" spans="3:23" x14ac:dyDescent="0.2">
      <c r="C1637" s="5"/>
      <c r="G1637" s="5"/>
      <c r="I1637" s="5"/>
      <c r="K1637" s="5"/>
      <c r="M1637" s="5"/>
      <c r="O1637" s="5"/>
      <c r="Q1637" s="5"/>
      <c r="S1637" s="5"/>
      <c r="U1637" s="5"/>
      <c r="W1637" s="5"/>
    </row>
    <row r="1638" spans="3:23" x14ac:dyDescent="0.2">
      <c r="C1638" s="5"/>
      <c r="G1638" s="5"/>
      <c r="I1638" s="5"/>
      <c r="K1638" s="5"/>
      <c r="M1638" s="5"/>
      <c r="O1638" s="5"/>
      <c r="Q1638" s="5"/>
      <c r="S1638" s="5"/>
      <c r="U1638" s="5"/>
      <c r="W1638" s="5"/>
    </row>
    <row r="1639" spans="3:23" x14ac:dyDescent="0.2">
      <c r="C1639" s="5"/>
      <c r="G1639" s="5"/>
      <c r="I1639" s="5"/>
      <c r="K1639" s="5"/>
      <c r="M1639" s="5"/>
      <c r="O1639" s="5"/>
      <c r="Q1639" s="5"/>
      <c r="S1639" s="5"/>
      <c r="U1639" s="5"/>
      <c r="W1639" s="5"/>
    </row>
    <row r="1640" spans="3:23" x14ac:dyDescent="0.2">
      <c r="C1640" s="5"/>
      <c r="G1640" s="5"/>
      <c r="I1640" s="5"/>
      <c r="K1640" s="5"/>
      <c r="M1640" s="5"/>
      <c r="O1640" s="5"/>
      <c r="Q1640" s="5"/>
      <c r="S1640" s="5"/>
      <c r="U1640" s="5"/>
      <c r="W1640" s="5"/>
    </row>
    <row r="1641" spans="3:23" x14ac:dyDescent="0.2">
      <c r="C1641" s="5"/>
      <c r="G1641" s="5"/>
      <c r="I1641" s="5"/>
      <c r="K1641" s="5"/>
      <c r="M1641" s="5"/>
      <c r="O1641" s="5"/>
      <c r="Q1641" s="5"/>
      <c r="S1641" s="5"/>
      <c r="U1641" s="5"/>
      <c r="W1641" s="5"/>
    </row>
    <row r="1642" spans="3:23" x14ac:dyDescent="0.2">
      <c r="C1642" s="5"/>
      <c r="G1642" s="5"/>
      <c r="I1642" s="5"/>
      <c r="K1642" s="5"/>
      <c r="M1642" s="5"/>
      <c r="O1642" s="5"/>
      <c r="Q1642" s="5"/>
      <c r="S1642" s="5"/>
      <c r="U1642" s="5"/>
      <c r="W1642" s="5"/>
    </row>
    <row r="1643" spans="3:23" x14ac:dyDescent="0.2">
      <c r="C1643" s="5"/>
      <c r="G1643" s="5"/>
      <c r="I1643" s="5"/>
      <c r="K1643" s="5"/>
      <c r="M1643" s="5"/>
      <c r="O1643" s="5"/>
      <c r="Q1643" s="5"/>
      <c r="S1643" s="5"/>
      <c r="U1643" s="5"/>
      <c r="W1643" s="5"/>
    </row>
    <row r="1644" spans="3:23" x14ac:dyDescent="0.2">
      <c r="C1644" s="5"/>
      <c r="G1644" s="5"/>
      <c r="I1644" s="5"/>
      <c r="K1644" s="5"/>
      <c r="M1644" s="5"/>
      <c r="O1644" s="5"/>
      <c r="Q1644" s="5"/>
      <c r="S1644" s="5"/>
      <c r="U1644" s="5"/>
      <c r="W1644" s="5"/>
    </row>
    <row r="1645" spans="3:23" x14ac:dyDescent="0.2">
      <c r="C1645" s="5"/>
      <c r="G1645" s="5"/>
      <c r="I1645" s="5"/>
      <c r="K1645" s="5"/>
      <c r="M1645" s="5"/>
      <c r="O1645" s="5"/>
      <c r="Q1645" s="5"/>
      <c r="S1645" s="5"/>
      <c r="U1645" s="5"/>
      <c r="W1645" s="5"/>
    </row>
    <row r="1646" spans="3:23" x14ac:dyDescent="0.2">
      <c r="C1646" s="5"/>
      <c r="G1646" s="5"/>
      <c r="I1646" s="5"/>
      <c r="K1646" s="5"/>
      <c r="M1646" s="5"/>
      <c r="O1646" s="5"/>
      <c r="Q1646" s="5"/>
      <c r="S1646" s="5"/>
      <c r="U1646" s="5"/>
      <c r="W1646" s="5"/>
    </row>
    <row r="1647" spans="3:23" x14ac:dyDescent="0.2">
      <c r="C1647" s="5"/>
      <c r="G1647" s="5"/>
      <c r="I1647" s="5"/>
      <c r="K1647" s="5"/>
      <c r="M1647" s="5"/>
      <c r="O1647" s="5"/>
      <c r="Q1647" s="5"/>
      <c r="S1647" s="5"/>
      <c r="U1647" s="5"/>
      <c r="W1647" s="5"/>
    </row>
    <row r="1648" spans="3:23" x14ac:dyDescent="0.2">
      <c r="C1648" s="5"/>
      <c r="G1648" s="5"/>
      <c r="I1648" s="5"/>
      <c r="K1648" s="5"/>
      <c r="M1648" s="5"/>
      <c r="O1648" s="5"/>
      <c r="Q1648" s="5"/>
      <c r="S1648" s="5"/>
      <c r="U1648" s="5"/>
      <c r="W1648" s="5"/>
    </row>
    <row r="1649" spans="3:23" x14ac:dyDescent="0.2">
      <c r="C1649" s="5"/>
      <c r="G1649" s="5"/>
      <c r="I1649" s="5"/>
      <c r="K1649" s="5"/>
      <c r="M1649" s="5"/>
      <c r="O1649" s="5"/>
      <c r="Q1649" s="5"/>
      <c r="S1649" s="5"/>
      <c r="U1649" s="5"/>
      <c r="W1649" s="5"/>
    </row>
    <row r="1650" spans="3:23" x14ac:dyDescent="0.2">
      <c r="C1650" s="5"/>
      <c r="G1650" s="5"/>
      <c r="I1650" s="5"/>
      <c r="K1650" s="5"/>
      <c r="M1650" s="5"/>
      <c r="O1650" s="5"/>
      <c r="Q1650" s="5"/>
      <c r="S1650" s="5"/>
      <c r="U1650" s="5"/>
      <c r="W1650" s="5"/>
    </row>
    <row r="1651" spans="3:23" x14ac:dyDescent="0.2">
      <c r="C1651" s="5"/>
      <c r="G1651" s="5"/>
      <c r="I1651" s="5"/>
      <c r="K1651" s="5"/>
      <c r="M1651" s="5"/>
      <c r="O1651" s="5"/>
      <c r="Q1651" s="5"/>
      <c r="S1651" s="5"/>
      <c r="U1651" s="5"/>
      <c r="W1651" s="5"/>
    </row>
    <row r="1652" spans="3:23" x14ac:dyDescent="0.2">
      <c r="C1652" s="5"/>
      <c r="G1652" s="5"/>
      <c r="I1652" s="5"/>
      <c r="K1652" s="5"/>
      <c r="M1652" s="5"/>
      <c r="O1652" s="5"/>
      <c r="Q1652" s="5"/>
      <c r="S1652" s="5"/>
      <c r="U1652" s="5"/>
      <c r="W1652" s="5"/>
    </row>
    <row r="1653" spans="3:23" x14ac:dyDescent="0.2">
      <c r="C1653" s="5"/>
      <c r="G1653" s="5"/>
      <c r="I1653" s="5"/>
      <c r="K1653" s="5"/>
      <c r="M1653" s="5"/>
      <c r="O1653" s="5"/>
      <c r="Q1653" s="5"/>
      <c r="S1653" s="5"/>
      <c r="U1653" s="5"/>
      <c r="W1653" s="5"/>
    </row>
    <row r="1654" spans="3:23" x14ac:dyDescent="0.2">
      <c r="C1654" s="5"/>
      <c r="G1654" s="5"/>
      <c r="I1654" s="5"/>
      <c r="K1654" s="5"/>
      <c r="M1654" s="5"/>
      <c r="O1654" s="5"/>
      <c r="Q1654" s="5"/>
      <c r="S1654" s="5"/>
      <c r="U1654" s="5"/>
      <c r="W1654" s="5"/>
    </row>
    <row r="1655" spans="3:23" x14ac:dyDescent="0.2">
      <c r="C1655" s="5"/>
      <c r="G1655" s="5"/>
      <c r="I1655" s="5"/>
      <c r="K1655" s="5"/>
      <c r="M1655" s="5"/>
      <c r="O1655" s="5"/>
      <c r="Q1655" s="5"/>
      <c r="S1655" s="5"/>
      <c r="U1655" s="5"/>
      <c r="W1655" s="5"/>
    </row>
    <row r="1656" spans="3:23" x14ac:dyDescent="0.2">
      <c r="C1656" s="5"/>
      <c r="G1656" s="5"/>
      <c r="I1656" s="5"/>
      <c r="K1656" s="5"/>
      <c r="M1656" s="5"/>
      <c r="O1656" s="5"/>
      <c r="Q1656" s="5"/>
      <c r="S1656" s="5"/>
      <c r="U1656" s="5"/>
      <c r="W1656" s="5"/>
    </row>
    <row r="1657" spans="3:23" x14ac:dyDescent="0.2">
      <c r="C1657" s="5"/>
      <c r="G1657" s="5"/>
      <c r="I1657" s="5"/>
      <c r="K1657" s="5"/>
      <c r="M1657" s="5"/>
      <c r="O1657" s="5"/>
      <c r="Q1657" s="5"/>
      <c r="S1657" s="5"/>
      <c r="U1657" s="5"/>
      <c r="W1657" s="5"/>
    </row>
    <row r="1658" spans="3:23" x14ac:dyDescent="0.2">
      <c r="C1658" s="5"/>
      <c r="G1658" s="5"/>
      <c r="I1658" s="5"/>
      <c r="K1658" s="5"/>
      <c r="M1658" s="5"/>
      <c r="O1658" s="5"/>
      <c r="Q1658" s="5"/>
      <c r="S1658" s="5"/>
      <c r="U1658" s="5"/>
      <c r="W1658" s="5"/>
    </row>
    <row r="1659" spans="3:23" x14ac:dyDescent="0.2">
      <c r="C1659" s="5"/>
      <c r="G1659" s="5"/>
      <c r="I1659" s="5"/>
      <c r="K1659" s="5"/>
      <c r="M1659" s="5"/>
      <c r="O1659" s="5"/>
      <c r="Q1659" s="5"/>
      <c r="S1659" s="5"/>
      <c r="U1659" s="5"/>
      <c r="W1659" s="5"/>
    </row>
    <row r="1660" spans="3:23" x14ac:dyDescent="0.2">
      <c r="C1660" s="5"/>
      <c r="G1660" s="5"/>
      <c r="I1660" s="5"/>
      <c r="K1660" s="5"/>
      <c r="M1660" s="5"/>
      <c r="O1660" s="5"/>
      <c r="Q1660" s="5"/>
      <c r="S1660" s="5"/>
      <c r="U1660" s="5"/>
      <c r="W1660" s="5"/>
    </row>
    <row r="1661" spans="3:23" x14ac:dyDescent="0.2">
      <c r="C1661" s="5"/>
      <c r="G1661" s="5"/>
      <c r="I1661" s="5"/>
      <c r="K1661" s="5"/>
      <c r="M1661" s="5"/>
      <c r="O1661" s="5"/>
      <c r="Q1661" s="5"/>
      <c r="S1661" s="5"/>
      <c r="U1661" s="5"/>
      <c r="W1661" s="5"/>
    </row>
    <row r="1662" spans="3:23" x14ac:dyDescent="0.2">
      <c r="C1662" s="5"/>
      <c r="G1662" s="5"/>
      <c r="I1662" s="5"/>
      <c r="K1662" s="5"/>
      <c r="M1662" s="5"/>
      <c r="O1662" s="5"/>
      <c r="Q1662" s="5"/>
      <c r="S1662" s="5"/>
      <c r="U1662" s="5"/>
      <c r="W1662" s="5"/>
    </row>
    <row r="1663" spans="3:23" x14ac:dyDescent="0.2">
      <c r="C1663" s="5"/>
      <c r="G1663" s="5"/>
      <c r="I1663" s="5"/>
      <c r="K1663" s="5"/>
      <c r="M1663" s="5"/>
      <c r="O1663" s="5"/>
      <c r="Q1663" s="5"/>
      <c r="S1663" s="5"/>
      <c r="U1663" s="5"/>
      <c r="W1663" s="5"/>
    </row>
    <row r="1664" spans="3:23" x14ac:dyDescent="0.2">
      <c r="C1664" s="5"/>
      <c r="G1664" s="5"/>
      <c r="I1664" s="5"/>
      <c r="K1664" s="5"/>
      <c r="M1664" s="5"/>
      <c r="O1664" s="5"/>
      <c r="Q1664" s="5"/>
      <c r="S1664" s="5"/>
      <c r="U1664" s="5"/>
      <c r="W1664" s="5"/>
    </row>
    <row r="1665" spans="3:23" x14ac:dyDescent="0.2">
      <c r="C1665" s="5"/>
      <c r="G1665" s="5"/>
      <c r="I1665" s="5"/>
      <c r="K1665" s="5"/>
      <c r="M1665" s="5"/>
      <c r="O1665" s="5"/>
      <c r="Q1665" s="5"/>
      <c r="S1665" s="5"/>
      <c r="U1665" s="5"/>
      <c r="W1665" s="5"/>
    </row>
    <row r="1666" spans="3:23" x14ac:dyDescent="0.2">
      <c r="C1666" s="5"/>
      <c r="G1666" s="5"/>
      <c r="I1666" s="5"/>
      <c r="K1666" s="5"/>
      <c r="M1666" s="5"/>
      <c r="O1666" s="5"/>
      <c r="Q1666" s="5"/>
      <c r="S1666" s="5"/>
      <c r="U1666" s="5"/>
      <c r="W1666" s="5"/>
    </row>
    <row r="1667" spans="3:23" x14ac:dyDescent="0.2">
      <c r="C1667" s="5"/>
      <c r="G1667" s="5"/>
      <c r="I1667" s="5"/>
      <c r="K1667" s="5"/>
      <c r="M1667" s="5"/>
      <c r="O1667" s="5"/>
      <c r="Q1667" s="5"/>
      <c r="S1667" s="5"/>
      <c r="U1667" s="5"/>
      <c r="W1667" s="5"/>
    </row>
    <row r="1668" spans="3:23" x14ac:dyDescent="0.2">
      <c r="C1668" s="5"/>
      <c r="G1668" s="5"/>
      <c r="I1668" s="5"/>
      <c r="K1668" s="5"/>
      <c r="M1668" s="5"/>
      <c r="O1668" s="5"/>
      <c r="Q1668" s="5"/>
      <c r="S1668" s="5"/>
      <c r="U1668" s="5"/>
      <c r="W1668" s="5"/>
    </row>
    <row r="1669" spans="3:23" x14ac:dyDescent="0.2">
      <c r="C1669" s="5"/>
      <c r="G1669" s="5"/>
      <c r="I1669" s="5"/>
      <c r="K1669" s="5"/>
      <c r="M1669" s="5"/>
      <c r="O1669" s="5"/>
      <c r="Q1669" s="5"/>
      <c r="S1669" s="5"/>
      <c r="U1669" s="5"/>
      <c r="W1669" s="5"/>
    </row>
    <row r="1670" spans="3:23" x14ac:dyDescent="0.2">
      <c r="C1670" s="5"/>
      <c r="G1670" s="5"/>
      <c r="I1670" s="5"/>
      <c r="K1670" s="5"/>
      <c r="M1670" s="5"/>
      <c r="O1670" s="5"/>
      <c r="Q1670" s="5"/>
      <c r="S1670" s="5"/>
      <c r="U1670" s="5"/>
      <c r="W1670" s="5"/>
    </row>
    <row r="1671" spans="3:23" x14ac:dyDescent="0.2">
      <c r="C1671" s="5"/>
      <c r="G1671" s="5"/>
      <c r="I1671" s="5"/>
      <c r="K1671" s="5"/>
      <c r="M1671" s="5"/>
      <c r="O1671" s="5"/>
      <c r="Q1671" s="5"/>
      <c r="S1671" s="5"/>
      <c r="U1671" s="5"/>
      <c r="W1671" s="5"/>
    </row>
    <row r="1672" spans="3:23" x14ac:dyDescent="0.2">
      <c r="C1672" s="5"/>
      <c r="G1672" s="5"/>
      <c r="I1672" s="5"/>
      <c r="K1672" s="5"/>
      <c r="M1672" s="5"/>
      <c r="O1672" s="5"/>
      <c r="Q1672" s="5"/>
      <c r="S1672" s="5"/>
      <c r="U1672" s="5"/>
      <c r="W1672" s="5"/>
    </row>
    <row r="1673" spans="3:23" x14ac:dyDescent="0.2">
      <c r="C1673" s="5"/>
      <c r="G1673" s="5"/>
      <c r="I1673" s="5"/>
      <c r="K1673" s="5"/>
      <c r="M1673" s="5"/>
      <c r="O1673" s="5"/>
      <c r="Q1673" s="5"/>
      <c r="S1673" s="5"/>
      <c r="U1673" s="5"/>
      <c r="W1673" s="5"/>
    </row>
    <row r="1674" spans="3:23" x14ac:dyDescent="0.2">
      <c r="C1674" s="5"/>
      <c r="G1674" s="5"/>
      <c r="I1674" s="5"/>
      <c r="K1674" s="5"/>
      <c r="M1674" s="5"/>
      <c r="O1674" s="5"/>
      <c r="Q1674" s="5"/>
      <c r="S1674" s="5"/>
      <c r="U1674" s="5"/>
      <c r="W1674" s="5"/>
    </row>
    <row r="1675" spans="3:23" x14ac:dyDescent="0.2">
      <c r="C1675" s="5"/>
      <c r="G1675" s="5"/>
      <c r="I1675" s="5"/>
      <c r="K1675" s="5"/>
      <c r="M1675" s="5"/>
      <c r="O1675" s="5"/>
      <c r="Q1675" s="5"/>
      <c r="S1675" s="5"/>
      <c r="U1675" s="5"/>
      <c r="W1675" s="5"/>
    </row>
    <row r="1676" spans="3:23" x14ac:dyDescent="0.2">
      <c r="C1676" s="5"/>
      <c r="G1676" s="5"/>
      <c r="I1676" s="5"/>
      <c r="K1676" s="5"/>
      <c r="M1676" s="5"/>
      <c r="O1676" s="5"/>
      <c r="Q1676" s="5"/>
      <c r="S1676" s="5"/>
      <c r="U1676" s="5"/>
      <c r="W1676" s="5"/>
    </row>
    <row r="1677" spans="3:23" x14ac:dyDescent="0.2">
      <c r="C1677" s="5"/>
      <c r="G1677" s="5"/>
      <c r="I1677" s="5"/>
      <c r="K1677" s="5"/>
      <c r="M1677" s="5"/>
      <c r="O1677" s="5"/>
      <c r="Q1677" s="5"/>
      <c r="S1677" s="5"/>
      <c r="U1677" s="5"/>
      <c r="W1677" s="5"/>
    </row>
    <row r="1678" spans="3:23" x14ac:dyDescent="0.2">
      <c r="C1678" s="5"/>
      <c r="G1678" s="5"/>
      <c r="I1678" s="5"/>
      <c r="K1678" s="5"/>
      <c r="M1678" s="5"/>
      <c r="O1678" s="5"/>
      <c r="Q1678" s="5"/>
      <c r="S1678" s="5"/>
      <c r="U1678" s="5"/>
      <c r="W1678" s="5"/>
    </row>
    <row r="1679" spans="3:23" x14ac:dyDescent="0.2">
      <c r="C1679" s="5"/>
      <c r="G1679" s="5"/>
      <c r="I1679" s="5"/>
      <c r="K1679" s="5"/>
      <c r="M1679" s="5"/>
      <c r="O1679" s="5"/>
      <c r="Q1679" s="5"/>
      <c r="S1679" s="5"/>
      <c r="U1679" s="5"/>
      <c r="W1679" s="5"/>
    </row>
    <row r="1680" spans="3:23" x14ac:dyDescent="0.2">
      <c r="C1680" s="5"/>
      <c r="G1680" s="5"/>
      <c r="I1680" s="5"/>
      <c r="K1680" s="5"/>
      <c r="M1680" s="5"/>
      <c r="O1680" s="5"/>
      <c r="Q1680" s="5"/>
      <c r="S1680" s="5"/>
      <c r="U1680" s="5"/>
      <c r="W1680" s="5"/>
    </row>
    <row r="1681" spans="3:23" x14ac:dyDescent="0.2">
      <c r="C1681" s="5"/>
      <c r="G1681" s="5"/>
      <c r="I1681" s="5"/>
      <c r="K1681" s="5"/>
      <c r="M1681" s="5"/>
      <c r="O1681" s="5"/>
      <c r="Q1681" s="5"/>
      <c r="S1681" s="5"/>
      <c r="U1681" s="5"/>
      <c r="W1681" s="5"/>
    </row>
    <row r="1682" spans="3:23" x14ac:dyDescent="0.2">
      <c r="C1682" s="5"/>
      <c r="G1682" s="5"/>
      <c r="I1682" s="5"/>
      <c r="K1682" s="5"/>
      <c r="M1682" s="5"/>
      <c r="O1682" s="5"/>
      <c r="Q1682" s="5"/>
      <c r="S1682" s="5"/>
      <c r="U1682" s="5"/>
      <c r="W1682" s="5"/>
    </row>
    <row r="1683" spans="3:23" x14ac:dyDescent="0.2">
      <c r="C1683" s="5"/>
      <c r="G1683" s="5"/>
      <c r="I1683" s="5"/>
      <c r="K1683" s="5"/>
      <c r="M1683" s="5"/>
      <c r="O1683" s="5"/>
      <c r="Q1683" s="5"/>
      <c r="S1683" s="5"/>
      <c r="U1683" s="5"/>
      <c r="W1683" s="5"/>
    </row>
    <row r="1684" spans="3:23" x14ac:dyDescent="0.2">
      <c r="C1684" s="5"/>
      <c r="G1684" s="5"/>
      <c r="I1684" s="5"/>
      <c r="K1684" s="5"/>
      <c r="M1684" s="5"/>
      <c r="O1684" s="5"/>
      <c r="Q1684" s="5"/>
      <c r="S1684" s="5"/>
      <c r="U1684" s="5"/>
      <c r="W1684" s="5"/>
    </row>
    <row r="1685" spans="3:23" x14ac:dyDescent="0.2">
      <c r="C1685" s="5"/>
      <c r="G1685" s="5"/>
      <c r="I1685" s="5"/>
      <c r="K1685" s="5"/>
      <c r="M1685" s="5"/>
      <c r="O1685" s="5"/>
      <c r="Q1685" s="5"/>
      <c r="S1685" s="5"/>
      <c r="U1685" s="5"/>
      <c r="W1685" s="5"/>
    </row>
    <row r="1686" spans="3:23" x14ac:dyDescent="0.2">
      <c r="C1686" s="5"/>
      <c r="G1686" s="5"/>
      <c r="I1686" s="5"/>
      <c r="K1686" s="5"/>
      <c r="M1686" s="5"/>
      <c r="O1686" s="5"/>
      <c r="Q1686" s="5"/>
      <c r="S1686" s="5"/>
      <c r="U1686" s="5"/>
      <c r="W1686" s="5"/>
    </row>
    <row r="1687" spans="3:23" x14ac:dyDescent="0.2">
      <c r="C1687" s="5"/>
      <c r="G1687" s="5"/>
      <c r="I1687" s="5"/>
      <c r="K1687" s="5"/>
      <c r="M1687" s="5"/>
      <c r="O1687" s="5"/>
      <c r="Q1687" s="5"/>
      <c r="S1687" s="5"/>
      <c r="U1687" s="5"/>
      <c r="W1687" s="5"/>
    </row>
    <row r="1688" spans="3:23" x14ac:dyDescent="0.2">
      <c r="C1688" s="5"/>
      <c r="G1688" s="5"/>
      <c r="I1688" s="5"/>
      <c r="K1688" s="5"/>
      <c r="M1688" s="5"/>
      <c r="O1688" s="5"/>
      <c r="Q1688" s="5"/>
      <c r="S1688" s="5"/>
      <c r="U1688" s="5"/>
      <c r="W1688" s="5"/>
    </row>
    <row r="1689" spans="3:23" x14ac:dyDescent="0.2">
      <c r="C1689" s="5"/>
      <c r="G1689" s="5"/>
      <c r="I1689" s="5"/>
      <c r="K1689" s="5"/>
      <c r="M1689" s="5"/>
      <c r="O1689" s="5"/>
      <c r="Q1689" s="5"/>
      <c r="S1689" s="5"/>
      <c r="U1689" s="5"/>
      <c r="W1689" s="5"/>
    </row>
    <row r="1690" spans="3:23" x14ac:dyDescent="0.2">
      <c r="C1690" s="5"/>
      <c r="G1690" s="5"/>
      <c r="I1690" s="5"/>
      <c r="K1690" s="5"/>
      <c r="M1690" s="5"/>
      <c r="O1690" s="5"/>
      <c r="Q1690" s="5"/>
      <c r="S1690" s="5"/>
      <c r="U1690" s="5"/>
      <c r="W1690" s="5"/>
    </row>
    <row r="1691" spans="3:23" x14ac:dyDescent="0.2">
      <c r="C1691" s="5"/>
      <c r="G1691" s="5"/>
      <c r="I1691" s="5"/>
      <c r="K1691" s="5"/>
      <c r="M1691" s="5"/>
      <c r="O1691" s="5"/>
      <c r="Q1691" s="5"/>
      <c r="S1691" s="5"/>
      <c r="U1691" s="5"/>
      <c r="W1691" s="5"/>
    </row>
    <row r="1692" spans="3:23" x14ac:dyDescent="0.2">
      <c r="C1692" s="5"/>
      <c r="G1692" s="5"/>
      <c r="I1692" s="5"/>
      <c r="K1692" s="5"/>
      <c r="M1692" s="5"/>
      <c r="O1692" s="5"/>
      <c r="Q1692" s="5"/>
      <c r="S1692" s="5"/>
      <c r="U1692" s="5"/>
      <c r="W1692" s="5"/>
    </row>
    <row r="1693" spans="3:23" x14ac:dyDescent="0.2">
      <c r="C1693" s="5"/>
      <c r="G1693" s="5"/>
      <c r="I1693" s="5"/>
      <c r="K1693" s="5"/>
      <c r="M1693" s="5"/>
      <c r="O1693" s="5"/>
      <c r="Q1693" s="5"/>
      <c r="S1693" s="5"/>
      <c r="U1693" s="5"/>
      <c r="W1693" s="5"/>
    </row>
    <row r="1694" spans="3:23" x14ac:dyDescent="0.2">
      <c r="C1694" s="5"/>
      <c r="G1694" s="5"/>
      <c r="I1694" s="5"/>
      <c r="K1694" s="5"/>
      <c r="M1694" s="5"/>
      <c r="O1694" s="5"/>
      <c r="Q1694" s="5"/>
      <c r="S1694" s="5"/>
      <c r="U1694" s="5"/>
      <c r="W1694" s="5"/>
    </row>
    <row r="1695" spans="3:23" x14ac:dyDescent="0.2">
      <c r="C1695" s="5"/>
      <c r="G1695" s="5"/>
      <c r="I1695" s="5"/>
      <c r="K1695" s="5"/>
      <c r="M1695" s="5"/>
      <c r="O1695" s="5"/>
      <c r="Q1695" s="5"/>
      <c r="S1695" s="5"/>
      <c r="U1695" s="5"/>
      <c r="W1695" s="5"/>
    </row>
    <row r="1696" spans="3:23" x14ac:dyDescent="0.2">
      <c r="C1696" s="5"/>
      <c r="G1696" s="5"/>
      <c r="I1696" s="5"/>
      <c r="K1696" s="5"/>
      <c r="M1696" s="5"/>
      <c r="O1696" s="5"/>
      <c r="Q1696" s="5"/>
      <c r="S1696" s="5"/>
      <c r="U1696" s="5"/>
      <c r="W1696" s="5"/>
    </row>
    <row r="1697" spans="3:23" x14ac:dyDescent="0.2">
      <c r="C1697" s="5"/>
      <c r="G1697" s="5"/>
      <c r="I1697" s="5"/>
      <c r="K1697" s="5"/>
      <c r="M1697" s="5"/>
      <c r="O1697" s="5"/>
      <c r="Q1697" s="5"/>
      <c r="S1697" s="5"/>
      <c r="U1697" s="5"/>
      <c r="W1697" s="5"/>
    </row>
    <row r="1698" spans="3:23" x14ac:dyDescent="0.2">
      <c r="C1698" s="5"/>
      <c r="G1698" s="5"/>
      <c r="I1698" s="5"/>
      <c r="K1698" s="5"/>
      <c r="M1698" s="5"/>
      <c r="O1698" s="5"/>
      <c r="Q1698" s="5"/>
      <c r="S1698" s="5"/>
      <c r="U1698" s="5"/>
      <c r="W1698" s="5"/>
    </row>
    <row r="1699" spans="3:23" x14ac:dyDescent="0.2">
      <c r="C1699" s="5"/>
      <c r="G1699" s="5"/>
      <c r="I1699" s="5"/>
      <c r="K1699" s="5"/>
      <c r="M1699" s="5"/>
      <c r="O1699" s="5"/>
      <c r="Q1699" s="5"/>
      <c r="S1699" s="5"/>
      <c r="U1699" s="5"/>
      <c r="W1699" s="5"/>
    </row>
    <row r="1700" spans="3:23" x14ac:dyDescent="0.2">
      <c r="C1700" s="5"/>
      <c r="G1700" s="5"/>
      <c r="I1700" s="5"/>
      <c r="K1700" s="5"/>
      <c r="M1700" s="5"/>
      <c r="O1700" s="5"/>
      <c r="Q1700" s="5"/>
      <c r="S1700" s="5"/>
      <c r="U1700" s="5"/>
      <c r="W1700" s="5"/>
    </row>
    <row r="1701" spans="3:23" x14ac:dyDescent="0.2">
      <c r="C1701" s="5"/>
      <c r="G1701" s="5"/>
      <c r="I1701" s="5"/>
      <c r="K1701" s="5"/>
      <c r="M1701" s="5"/>
      <c r="O1701" s="5"/>
      <c r="Q1701" s="5"/>
      <c r="S1701" s="5"/>
      <c r="U1701" s="5"/>
      <c r="W1701" s="5"/>
    </row>
    <row r="1702" spans="3:23" x14ac:dyDescent="0.2">
      <c r="C1702" s="5"/>
      <c r="G1702" s="5"/>
      <c r="I1702" s="5"/>
      <c r="K1702" s="5"/>
      <c r="M1702" s="5"/>
      <c r="O1702" s="5"/>
      <c r="Q1702" s="5"/>
      <c r="S1702" s="5"/>
      <c r="U1702" s="5"/>
      <c r="W1702" s="5"/>
    </row>
    <row r="1703" spans="3:23" x14ac:dyDescent="0.2">
      <c r="C1703" s="5"/>
      <c r="G1703" s="5"/>
      <c r="I1703" s="5"/>
      <c r="K1703" s="5"/>
      <c r="M1703" s="5"/>
      <c r="O1703" s="5"/>
      <c r="Q1703" s="5"/>
      <c r="S1703" s="5"/>
      <c r="U1703" s="5"/>
      <c r="W1703" s="5"/>
    </row>
    <row r="1704" spans="3:23" x14ac:dyDescent="0.2">
      <c r="C1704" s="5"/>
      <c r="G1704" s="5"/>
      <c r="I1704" s="5"/>
      <c r="K1704" s="5"/>
      <c r="M1704" s="5"/>
      <c r="O1704" s="5"/>
      <c r="Q1704" s="5"/>
      <c r="S1704" s="5"/>
      <c r="U1704" s="5"/>
      <c r="W1704" s="5"/>
    </row>
    <row r="1705" spans="3:23" x14ac:dyDescent="0.2">
      <c r="C1705" s="5"/>
      <c r="G1705" s="5"/>
      <c r="I1705" s="5"/>
      <c r="K1705" s="5"/>
      <c r="M1705" s="5"/>
      <c r="O1705" s="5"/>
      <c r="Q1705" s="5"/>
      <c r="S1705" s="5"/>
      <c r="U1705" s="5"/>
      <c r="W1705" s="5"/>
    </row>
    <row r="1706" spans="3:23" x14ac:dyDescent="0.2">
      <c r="C1706" s="5"/>
      <c r="G1706" s="5"/>
      <c r="I1706" s="5"/>
      <c r="K1706" s="5"/>
      <c r="M1706" s="5"/>
      <c r="O1706" s="5"/>
      <c r="Q1706" s="5"/>
      <c r="S1706" s="5"/>
      <c r="U1706" s="5"/>
      <c r="W1706" s="5"/>
    </row>
    <row r="1707" spans="3:23" x14ac:dyDescent="0.2">
      <c r="C1707" s="5"/>
      <c r="G1707" s="5"/>
      <c r="I1707" s="5"/>
      <c r="K1707" s="5"/>
      <c r="M1707" s="5"/>
      <c r="O1707" s="5"/>
      <c r="Q1707" s="5"/>
      <c r="S1707" s="5"/>
      <c r="U1707" s="5"/>
      <c r="W1707" s="5"/>
    </row>
    <row r="1708" spans="3:23" x14ac:dyDescent="0.2">
      <c r="C1708" s="5"/>
      <c r="G1708" s="5"/>
      <c r="I1708" s="5"/>
      <c r="K1708" s="5"/>
      <c r="M1708" s="5"/>
      <c r="O1708" s="5"/>
      <c r="Q1708" s="5"/>
      <c r="S1708" s="5"/>
      <c r="U1708" s="5"/>
      <c r="W1708" s="5"/>
    </row>
    <row r="1709" spans="3:23" x14ac:dyDescent="0.2">
      <c r="C1709" s="5"/>
      <c r="G1709" s="5"/>
      <c r="I1709" s="5"/>
      <c r="K1709" s="5"/>
      <c r="M1709" s="5"/>
      <c r="O1709" s="5"/>
      <c r="Q1709" s="5"/>
      <c r="S1709" s="5"/>
      <c r="U1709" s="5"/>
      <c r="W1709" s="5"/>
    </row>
    <row r="1710" spans="3:23" x14ac:dyDescent="0.2">
      <c r="C1710" s="5"/>
      <c r="G1710" s="5"/>
      <c r="I1710" s="5"/>
      <c r="K1710" s="5"/>
      <c r="M1710" s="5"/>
      <c r="O1710" s="5"/>
      <c r="Q1710" s="5"/>
      <c r="S1710" s="5"/>
      <c r="U1710" s="5"/>
      <c r="W1710" s="5"/>
    </row>
    <row r="1711" spans="3:23" x14ac:dyDescent="0.2">
      <c r="C1711" s="5"/>
      <c r="G1711" s="5"/>
      <c r="I1711" s="5"/>
      <c r="K1711" s="5"/>
      <c r="M1711" s="5"/>
      <c r="O1711" s="5"/>
      <c r="Q1711" s="5"/>
      <c r="S1711" s="5"/>
      <c r="U1711" s="5"/>
      <c r="W1711" s="5"/>
    </row>
    <row r="1712" spans="3:23" x14ac:dyDescent="0.2">
      <c r="C1712" s="5"/>
      <c r="G1712" s="5"/>
      <c r="I1712" s="5"/>
      <c r="K1712" s="5"/>
      <c r="M1712" s="5"/>
      <c r="O1712" s="5"/>
      <c r="Q1712" s="5"/>
      <c r="S1712" s="5"/>
      <c r="U1712" s="5"/>
      <c r="W1712" s="5"/>
    </row>
    <row r="1713" spans="3:23" x14ac:dyDescent="0.2">
      <c r="C1713" s="5"/>
      <c r="G1713" s="5"/>
      <c r="I1713" s="5"/>
      <c r="K1713" s="5"/>
      <c r="M1713" s="5"/>
      <c r="O1713" s="5"/>
      <c r="Q1713" s="5"/>
      <c r="S1713" s="5"/>
      <c r="U1713" s="5"/>
      <c r="W1713" s="5"/>
    </row>
    <row r="1714" spans="3:23" x14ac:dyDescent="0.2">
      <c r="C1714" s="5"/>
      <c r="G1714" s="5"/>
      <c r="I1714" s="5"/>
      <c r="K1714" s="5"/>
      <c r="M1714" s="5"/>
      <c r="O1714" s="5"/>
      <c r="Q1714" s="5"/>
      <c r="S1714" s="5"/>
      <c r="U1714" s="5"/>
      <c r="W1714" s="5"/>
    </row>
    <row r="1715" spans="3:23" x14ac:dyDescent="0.2">
      <c r="C1715" s="5"/>
      <c r="G1715" s="5"/>
      <c r="I1715" s="5"/>
      <c r="K1715" s="5"/>
      <c r="M1715" s="5"/>
      <c r="O1715" s="5"/>
      <c r="Q1715" s="5"/>
      <c r="S1715" s="5"/>
      <c r="U1715" s="5"/>
      <c r="W1715" s="5"/>
    </row>
    <row r="1716" spans="3:23" x14ac:dyDescent="0.2">
      <c r="C1716" s="5"/>
      <c r="G1716" s="5"/>
      <c r="I1716" s="5"/>
      <c r="K1716" s="5"/>
      <c r="M1716" s="5"/>
      <c r="O1716" s="5"/>
      <c r="Q1716" s="5"/>
      <c r="S1716" s="5"/>
      <c r="U1716" s="5"/>
      <c r="W1716" s="5"/>
    </row>
    <row r="1717" spans="3:23" x14ac:dyDescent="0.2">
      <c r="C1717" s="5"/>
      <c r="G1717" s="5"/>
      <c r="I1717" s="5"/>
      <c r="K1717" s="5"/>
      <c r="M1717" s="5"/>
      <c r="O1717" s="5"/>
      <c r="Q1717" s="5"/>
      <c r="S1717" s="5"/>
      <c r="U1717" s="5"/>
      <c r="W1717" s="5"/>
    </row>
    <row r="1718" spans="3:23" x14ac:dyDescent="0.2">
      <c r="C1718" s="5"/>
      <c r="G1718" s="5"/>
      <c r="I1718" s="5"/>
      <c r="K1718" s="5"/>
      <c r="M1718" s="5"/>
      <c r="O1718" s="5"/>
      <c r="Q1718" s="5"/>
      <c r="S1718" s="5"/>
      <c r="U1718" s="5"/>
      <c r="W1718" s="5"/>
    </row>
    <row r="1719" spans="3:23" x14ac:dyDescent="0.2">
      <c r="C1719" s="5"/>
      <c r="G1719" s="5"/>
      <c r="I1719" s="5"/>
      <c r="K1719" s="5"/>
      <c r="M1719" s="5"/>
      <c r="O1719" s="5"/>
      <c r="Q1719" s="5"/>
      <c r="S1719" s="5"/>
      <c r="U1719" s="5"/>
      <c r="W1719" s="5"/>
    </row>
    <row r="1720" spans="3:23" x14ac:dyDescent="0.2">
      <c r="C1720" s="5"/>
      <c r="G1720" s="5"/>
      <c r="I1720" s="5"/>
      <c r="K1720" s="5"/>
      <c r="M1720" s="5"/>
      <c r="O1720" s="5"/>
      <c r="Q1720" s="5"/>
      <c r="S1720" s="5"/>
      <c r="U1720" s="5"/>
      <c r="W1720" s="5"/>
    </row>
    <row r="1721" spans="3:23" x14ac:dyDescent="0.2">
      <c r="C1721" s="5"/>
      <c r="G1721" s="5"/>
      <c r="I1721" s="5"/>
      <c r="K1721" s="5"/>
      <c r="M1721" s="5"/>
      <c r="O1721" s="5"/>
      <c r="Q1721" s="5"/>
      <c r="S1721" s="5"/>
      <c r="U1721" s="5"/>
      <c r="W1721" s="5"/>
    </row>
    <row r="1722" spans="3:23" x14ac:dyDescent="0.2">
      <c r="C1722" s="5"/>
      <c r="G1722" s="5"/>
      <c r="I1722" s="5"/>
      <c r="K1722" s="5"/>
      <c r="M1722" s="5"/>
      <c r="O1722" s="5"/>
      <c r="Q1722" s="5"/>
      <c r="S1722" s="5"/>
      <c r="U1722" s="5"/>
      <c r="W1722" s="5"/>
    </row>
    <row r="1723" spans="3:23" x14ac:dyDescent="0.2">
      <c r="C1723" s="5"/>
      <c r="G1723" s="5"/>
      <c r="I1723" s="5"/>
      <c r="K1723" s="5"/>
      <c r="M1723" s="5"/>
      <c r="O1723" s="5"/>
      <c r="Q1723" s="5"/>
      <c r="S1723" s="5"/>
      <c r="U1723" s="5"/>
      <c r="W1723" s="5"/>
    </row>
    <row r="1724" spans="3:23" x14ac:dyDescent="0.2">
      <c r="C1724" s="5"/>
      <c r="G1724" s="5"/>
      <c r="I1724" s="5"/>
      <c r="K1724" s="5"/>
      <c r="M1724" s="5"/>
      <c r="O1724" s="5"/>
      <c r="Q1724" s="5"/>
      <c r="S1724" s="5"/>
      <c r="U1724" s="5"/>
      <c r="W1724" s="5"/>
    </row>
    <row r="1725" spans="3:23" x14ac:dyDescent="0.2">
      <c r="C1725" s="5"/>
      <c r="G1725" s="5"/>
      <c r="I1725" s="5"/>
      <c r="K1725" s="5"/>
      <c r="M1725" s="5"/>
      <c r="O1725" s="5"/>
      <c r="Q1725" s="5"/>
      <c r="S1725" s="5"/>
      <c r="U1725" s="5"/>
      <c r="W1725" s="5"/>
    </row>
    <row r="1726" spans="3:23" x14ac:dyDescent="0.2">
      <c r="C1726" s="5"/>
      <c r="G1726" s="5"/>
      <c r="I1726" s="5"/>
      <c r="K1726" s="5"/>
      <c r="M1726" s="5"/>
      <c r="O1726" s="5"/>
      <c r="Q1726" s="5"/>
      <c r="S1726" s="5"/>
      <c r="U1726" s="5"/>
      <c r="W1726" s="5"/>
    </row>
    <row r="1727" spans="3:23" x14ac:dyDescent="0.2">
      <c r="C1727" s="5"/>
      <c r="G1727" s="5"/>
      <c r="I1727" s="5"/>
      <c r="K1727" s="5"/>
      <c r="M1727" s="5"/>
      <c r="O1727" s="5"/>
      <c r="Q1727" s="5"/>
      <c r="S1727" s="5"/>
      <c r="U1727" s="5"/>
      <c r="W1727" s="5"/>
    </row>
    <row r="1728" spans="3:23" x14ac:dyDescent="0.2">
      <c r="C1728" s="5"/>
      <c r="G1728" s="5"/>
      <c r="I1728" s="5"/>
      <c r="K1728" s="5"/>
      <c r="M1728" s="5"/>
      <c r="O1728" s="5"/>
      <c r="Q1728" s="5"/>
      <c r="S1728" s="5"/>
      <c r="U1728" s="5"/>
      <c r="W1728" s="5"/>
    </row>
    <row r="1729" spans="3:23" x14ac:dyDescent="0.2">
      <c r="C1729" s="5"/>
      <c r="G1729" s="5"/>
      <c r="I1729" s="5"/>
      <c r="K1729" s="5"/>
      <c r="M1729" s="5"/>
      <c r="O1729" s="5"/>
      <c r="Q1729" s="5"/>
      <c r="S1729" s="5"/>
      <c r="U1729" s="5"/>
      <c r="W1729" s="5"/>
    </row>
    <row r="1730" spans="3:23" x14ac:dyDescent="0.2">
      <c r="C1730" s="5"/>
      <c r="G1730" s="5"/>
      <c r="I1730" s="5"/>
      <c r="K1730" s="5"/>
      <c r="M1730" s="5"/>
      <c r="O1730" s="5"/>
      <c r="Q1730" s="5"/>
      <c r="S1730" s="5"/>
      <c r="U1730" s="5"/>
      <c r="W1730" s="5"/>
    </row>
    <row r="1731" spans="3:23" x14ac:dyDescent="0.2">
      <c r="C1731" s="5"/>
      <c r="G1731" s="5"/>
      <c r="I1731" s="5"/>
      <c r="K1731" s="5"/>
      <c r="M1731" s="5"/>
      <c r="O1731" s="5"/>
      <c r="Q1731" s="5"/>
      <c r="S1731" s="5"/>
      <c r="U1731" s="5"/>
      <c r="W1731" s="5"/>
    </row>
    <row r="1732" spans="3:23" x14ac:dyDescent="0.2">
      <c r="C1732" s="5"/>
      <c r="G1732" s="5"/>
      <c r="I1732" s="5"/>
      <c r="K1732" s="5"/>
      <c r="M1732" s="5"/>
      <c r="O1732" s="5"/>
      <c r="Q1732" s="5"/>
      <c r="S1732" s="5"/>
      <c r="U1732" s="5"/>
      <c r="W1732" s="5"/>
    </row>
    <row r="1733" spans="3:23" x14ac:dyDescent="0.2">
      <c r="C1733" s="5"/>
      <c r="G1733" s="5"/>
      <c r="I1733" s="5"/>
      <c r="K1733" s="5"/>
      <c r="M1733" s="5"/>
      <c r="O1733" s="5"/>
      <c r="Q1733" s="5"/>
      <c r="S1733" s="5"/>
      <c r="U1733" s="5"/>
      <c r="W1733" s="5"/>
    </row>
    <row r="1734" spans="3:23" x14ac:dyDescent="0.2">
      <c r="C1734" s="5"/>
      <c r="G1734" s="5"/>
      <c r="I1734" s="5"/>
      <c r="K1734" s="5"/>
      <c r="M1734" s="5"/>
      <c r="O1734" s="5"/>
      <c r="Q1734" s="5"/>
      <c r="S1734" s="5"/>
      <c r="U1734" s="5"/>
      <c r="W1734" s="5"/>
    </row>
    <row r="1735" spans="3:23" x14ac:dyDescent="0.2">
      <c r="C1735" s="5"/>
      <c r="G1735" s="5"/>
      <c r="I1735" s="5"/>
      <c r="K1735" s="5"/>
      <c r="M1735" s="5"/>
      <c r="O1735" s="5"/>
      <c r="Q1735" s="5"/>
      <c r="S1735" s="5"/>
      <c r="U1735" s="5"/>
      <c r="W1735" s="5"/>
    </row>
    <row r="1736" spans="3:23" x14ac:dyDescent="0.2">
      <c r="C1736" s="5"/>
      <c r="G1736" s="5"/>
      <c r="I1736" s="5"/>
      <c r="K1736" s="5"/>
      <c r="M1736" s="5"/>
      <c r="O1736" s="5"/>
      <c r="Q1736" s="5"/>
      <c r="S1736" s="5"/>
      <c r="U1736" s="5"/>
      <c r="W1736" s="5"/>
    </row>
    <row r="1737" spans="3:23" x14ac:dyDescent="0.2">
      <c r="C1737" s="5"/>
      <c r="G1737" s="5"/>
      <c r="I1737" s="5"/>
      <c r="K1737" s="5"/>
      <c r="M1737" s="5"/>
      <c r="O1737" s="5"/>
      <c r="Q1737" s="5"/>
      <c r="S1737" s="5"/>
      <c r="U1737" s="5"/>
      <c r="W1737" s="5"/>
    </row>
    <row r="1738" spans="3:23" x14ac:dyDescent="0.2">
      <c r="C1738" s="5"/>
      <c r="G1738" s="5"/>
      <c r="I1738" s="5"/>
      <c r="K1738" s="5"/>
      <c r="M1738" s="5"/>
      <c r="O1738" s="5"/>
      <c r="Q1738" s="5"/>
      <c r="S1738" s="5"/>
      <c r="U1738" s="5"/>
      <c r="W1738" s="5"/>
    </row>
    <row r="1739" spans="3:23" x14ac:dyDescent="0.2">
      <c r="C1739" s="5"/>
      <c r="G1739" s="5"/>
      <c r="I1739" s="5"/>
      <c r="K1739" s="5"/>
      <c r="M1739" s="5"/>
      <c r="O1739" s="5"/>
      <c r="Q1739" s="5"/>
      <c r="S1739" s="5"/>
      <c r="U1739" s="5"/>
      <c r="W1739" s="5"/>
    </row>
    <row r="1740" spans="3:23" x14ac:dyDescent="0.2">
      <c r="C1740" s="5"/>
      <c r="G1740" s="5"/>
      <c r="I1740" s="5"/>
      <c r="K1740" s="5"/>
      <c r="M1740" s="5"/>
      <c r="O1740" s="5"/>
      <c r="Q1740" s="5"/>
      <c r="S1740" s="5"/>
      <c r="U1740" s="5"/>
      <c r="W1740" s="5"/>
    </row>
    <row r="1741" spans="3:23" x14ac:dyDescent="0.2">
      <c r="C1741" s="5"/>
      <c r="G1741" s="5"/>
      <c r="I1741" s="5"/>
      <c r="K1741" s="5"/>
      <c r="M1741" s="5"/>
      <c r="O1741" s="5"/>
      <c r="Q1741" s="5"/>
      <c r="S1741" s="5"/>
      <c r="U1741" s="5"/>
      <c r="W1741" s="5"/>
    </row>
    <row r="1742" spans="3:23" x14ac:dyDescent="0.2">
      <c r="C1742" s="5"/>
      <c r="G1742" s="5"/>
      <c r="I1742" s="5"/>
      <c r="K1742" s="5"/>
      <c r="M1742" s="5"/>
      <c r="O1742" s="5"/>
      <c r="Q1742" s="5"/>
      <c r="S1742" s="5"/>
      <c r="U1742" s="5"/>
      <c r="W1742" s="5"/>
    </row>
    <row r="1743" spans="3:23" x14ac:dyDescent="0.2">
      <c r="C1743" s="5"/>
      <c r="G1743" s="5"/>
      <c r="I1743" s="5"/>
      <c r="K1743" s="5"/>
      <c r="M1743" s="5"/>
      <c r="O1743" s="5"/>
      <c r="Q1743" s="5"/>
      <c r="S1743" s="5"/>
      <c r="U1743" s="5"/>
      <c r="W1743" s="5"/>
    </row>
    <row r="1744" spans="3:23" x14ac:dyDescent="0.2">
      <c r="C1744" s="5"/>
      <c r="G1744" s="5"/>
      <c r="I1744" s="5"/>
      <c r="K1744" s="5"/>
      <c r="M1744" s="5"/>
      <c r="O1744" s="5"/>
      <c r="Q1744" s="5"/>
      <c r="S1744" s="5"/>
      <c r="U1744" s="5"/>
      <c r="W1744" s="5"/>
    </row>
    <row r="1745" spans="3:23" x14ac:dyDescent="0.2">
      <c r="C1745" s="5"/>
      <c r="G1745" s="5"/>
      <c r="I1745" s="5"/>
      <c r="K1745" s="5"/>
      <c r="M1745" s="5"/>
      <c r="O1745" s="5"/>
      <c r="Q1745" s="5"/>
      <c r="S1745" s="5"/>
      <c r="U1745" s="5"/>
      <c r="W1745" s="5"/>
    </row>
    <row r="1746" spans="3:23" x14ac:dyDescent="0.2">
      <c r="C1746" s="5"/>
      <c r="G1746" s="5"/>
      <c r="I1746" s="5"/>
      <c r="K1746" s="5"/>
      <c r="M1746" s="5"/>
      <c r="O1746" s="5"/>
      <c r="Q1746" s="5"/>
      <c r="S1746" s="5"/>
      <c r="U1746" s="5"/>
      <c r="W1746" s="5"/>
    </row>
    <row r="1747" spans="3:23" x14ac:dyDescent="0.2">
      <c r="C1747" s="5"/>
      <c r="G1747" s="5"/>
      <c r="I1747" s="5"/>
      <c r="K1747" s="5"/>
      <c r="M1747" s="5"/>
      <c r="O1747" s="5"/>
      <c r="Q1747" s="5"/>
      <c r="S1747" s="5"/>
      <c r="U1747" s="5"/>
      <c r="W1747" s="5"/>
    </row>
    <row r="1748" spans="3:23" x14ac:dyDescent="0.2">
      <c r="C1748" s="5"/>
      <c r="G1748" s="5"/>
      <c r="I1748" s="5"/>
      <c r="K1748" s="5"/>
      <c r="M1748" s="5"/>
      <c r="O1748" s="5"/>
      <c r="Q1748" s="5"/>
      <c r="S1748" s="5"/>
      <c r="U1748" s="5"/>
      <c r="W1748" s="5"/>
    </row>
    <row r="1749" spans="3:23" x14ac:dyDescent="0.2">
      <c r="C1749" s="5"/>
      <c r="G1749" s="5"/>
      <c r="I1749" s="5"/>
      <c r="K1749" s="5"/>
      <c r="M1749" s="5"/>
      <c r="O1749" s="5"/>
      <c r="Q1749" s="5"/>
      <c r="S1749" s="5"/>
      <c r="U1749" s="5"/>
      <c r="W1749" s="5"/>
    </row>
    <row r="1750" spans="3:23" x14ac:dyDescent="0.2">
      <c r="C1750" s="5"/>
      <c r="G1750" s="5"/>
      <c r="I1750" s="5"/>
      <c r="K1750" s="5"/>
      <c r="M1750" s="5"/>
      <c r="O1750" s="5"/>
      <c r="Q1750" s="5"/>
      <c r="S1750" s="5"/>
      <c r="U1750" s="5"/>
      <c r="W1750" s="5"/>
    </row>
    <row r="1751" spans="3:23" x14ac:dyDescent="0.2">
      <c r="C1751" s="5"/>
      <c r="G1751" s="5"/>
      <c r="I1751" s="5"/>
      <c r="K1751" s="5"/>
      <c r="M1751" s="5"/>
      <c r="O1751" s="5"/>
      <c r="Q1751" s="5"/>
      <c r="S1751" s="5"/>
      <c r="U1751" s="5"/>
      <c r="W1751" s="5"/>
    </row>
    <row r="1752" spans="3:23" x14ac:dyDescent="0.2">
      <c r="C1752" s="5"/>
      <c r="G1752" s="5"/>
      <c r="I1752" s="5"/>
      <c r="K1752" s="5"/>
      <c r="M1752" s="5"/>
      <c r="O1752" s="5"/>
      <c r="Q1752" s="5"/>
      <c r="S1752" s="5"/>
      <c r="U1752" s="5"/>
      <c r="W1752" s="5"/>
    </row>
    <row r="1753" spans="3:23" x14ac:dyDescent="0.2">
      <c r="C1753" s="5"/>
      <c r="G1753" s="5"/>
      <c r="I1753" s="5"/>
      <c r="K1753" s="5"/>
      <c r="M1753" s="5"/>
      <c r="O1753" s="5"/>
      <c r="Q1753" s="5"/>
      <c r="S1753" s="5"/>
      <c r="U1753" s="5"/>
      <c r="W1753" s="5"/>
    </row>
    <row r="1754" spans="3:23" x14ac:dyDescent="0.2">
      <c r="C1754" s="5"/>
      <c r="G1754" s="5"/>
      <c r="I1754" s="5"/>
      <c r="K1754" s="5"/>
      <c r="M1754" s="5"/>
      <c r="O1754" s="5"/>
      <c r="Q1754" s="5"/>
      <c r="S1754" s="5"/>
      <c r="U1754" s="5"/>
      <c r="W1754" s="5"/>
    </row>
    <row r="1755" spans="3:23" x14ac:dyDescent="0.2">
      <c r="C1755" s="5"/>
      <c r="G1755" s="5"/>
      <c r="I1755" s="5"/>
      <c r="K1755" s="5"/>
      <c r="M1755" s="5"/>
      <c r="O1755" s="5"/>
      <c r="Q1755" s="5"/>
      <c r="S1755" s="5"/>
      <c r="U1755" s="5"/>
      <c r="W1755" s="5"/>
    </row>
    <row r="1756" spans="3:23" x14ac:dyDescent="0.2">
      <c r="C1756" s="5"/>
      <c r="G1756" s="5"/>
      <c r="I1756" s="5"/>
      <c r="K1756" s="5"/>
      <c r="M1756" s="5"/>
      <c r="O1756" s="5"/>
      <c r="Q1756" s="5"/>
      <c r="S1756" s="5"/>
      <c r="U1756" s="5"/>
      <c r="W1756" s="5"/>
    </row>
    <row r="1757" spans="3:23" x14ac:dyDescent="0.2">
      <c r="C1757" s="5"/>
      <c r="G1757" s="5"/>
      <c r="I1757" s="5"/>
      <c r="K1757" s="5"/>
      <c r="M1757" s="5"/>
      <c r="O1757" s="5"/>
      <c r="Q1757" s="5"/>
      <c r="S1757" s="5"/>
      <c r="U1757" s="5"/>
      <c r="W1757" s="5"/>
    </row>
    <row r="1758" spans="3:23" x14ac:dyDescent="0.2">
      <c r="C1758" s="5"/>
      <c r="G1758" s="5"/>
      <c r="I1758" s="5"/>
      <c r="K1758" s="5"/>
      <c r="M1758" s="5"/>
      <c r="O1758" s="5"/>
      <c r="Q1758" s="5"/>
      <c r="S1758" s="5"/>
      <c r="U1758" s="5"/>
      <c r="W1758" s="5"/>
    </row>
    <row r="1759" spans="3:23" x14ac:dyDescent="0.2">
      <c r="C1759" s="5"/>
      <c r="G1759" s="5"/>
      <c r="I1759" s="5"/>
      <c r="K1759" s="5"/>
      <c r="M1759" s="5"/>
      <c r="O1759" s="5"/>
      <c r="Q1759" s="5"/>
      <c r="S1759" s="5"/>
      <c r="U1759" s="5"/>
      <c r="W1759" s="5"/>
    </row>
    <row r="1760" spans="3:23" x14ac:dyDescent="0.2">
      <c r="C1760" s="5"/>
      <c r="G1760" s="5"/>
      <c r="I1760" s="5"/>
      <c r="K1760" s="5"/>
      <c r="M1760" s="5"/>
      <c r="O1760" s="5"/>
      <c r="Q1760" s="5"/>
      <c r="S1760" s="5"/>
      <c r="U1760" s="5"/>
      <c r="W1760" s="5"/>
    </row>
    <row r="1761" spans="3:23" x14ac:dyDescent="0.2">
      <c r="C1761" s="5"/>
      <c r="G1761" s="5"/>
      <c r="I1761" s="5"/>
      <c r="K1761" s="5"/>
      <c r="M1761" s="5"/>
      <c r="O1761" s="5"/>
      <c r="Q1761" s="5"/>
      <c r="S1761" s="5"/>
      <c r="U1761" s="5"/>
      <c r="W1761" s="5"/>
    </row>
    <row r="1762" spans="3:23" x14ac:dyDescent="0.2">
      <c r="C1762" s="5"/>
      <c r="G1762" s="5"/>
      <c r="I1762" s="5"/>
      <c r="K1762" s="5"/>
      <c r="M1762" s="5"/>
      <c r="O1762" s="5"/>
      <c r="Q1762" s="5"/>
      <c r="S1762" s="5"/>
      <c r="U1762" s="5"/>
      <c r="W1762" s="5"/>
    </row>
    <row r="1763" spans="3:23" x14ac:dyDescent="0.2">
      <c r="C1763" s="5"/>
      <c r="G1763" s="5"/>
      <c r="I1763" s="5"/>
      <c r="K1763" s="5"/>
      <c r="M1763" s="5"/>
      <c r="O1763" s="5"/>
      <c r="Q1763" s="5"/>
      <c r="S1763" s="5"/>
      <c r="U1763" s="5"/>
      <c r="W1763" s="5"/>
    </row>
    <row r="1764" spans="3:23" x14ac:dyDescent="0.2">
      <c r="C1764" s="5"/>
      <c r="G1764" s="5"/>
      <c r="I1764" s="5"/>
      <c r="K1764" s="5"/>
      <c r="M1764" s="5"/>
      <c r="O1764" s="5"/>
      <c r="Q1764" s="5"/>
      <c r="S1764" s="5"/>
      <c r="U1764" s="5"/>
      <c r="W1764" s="5"/>
    </row>
    <row r="1765" spans="3:23" x14ac:dyDescent="0.2">
      <c r="C1765" s="5"/>
      <c r="G1765" s="5"/>
      <c r="I1765" s="5"/>
      <c r="K1765" s="5"/>
      <c r="M1765" s="5"/>
      <c r="O1765" s="5"/>
      <c r="Q1765" s="5"/>
      <c r="S1765" s="5"/>
      <c r="U1765" s="5"/>
      <c r="W1765" s="5"/>
    </row>
    <row r="1766" spans="3:23" x14ac:dyDescent="0.2">
      <c r="C1766" s="5"/>
      <c r="G1766" s="5"/>
      <c r="I1766" s="5"/>
      <c r="K1766" s="5"/>
      <c r="M1766" s="5"/>
      <c r="O1766" s="5"/>
      <c r="Q1766" s="5"/>
      <c r="S1766" s="5"/>
      <c r="U1766" s="5"/>
      <c r="W1766" s="5"/>
    </row>
    <row r="1767" spans="3:23" x14ac:dyDescent="0.2">
      <c r="C1767" s="5"/>
      <c r="G1767" s="5"/>
      <c r="I1767" s="5"/>
      <c r="K1767" s="5"/>
      <c r="M1767" s="5"/>
      <c r="O1767" s="5"/>
      <c r="Q1767" s="5"/>
      <c r="S1767" s="5"/>
      <c r="U1767" s="5"/>
      <c r="W1767" s="5"/>
    </row>
    <row r="1768" spans="3:23" x14ac:dyDescent="0.2">
      <c r="C1768" s="5"/>
      <c r="G1768" s="5"/>
      <c r="I1768" s="5"/>
      <c r="K1768" s="5"/>
      <c r="M1768" s="5"/>
      <c r="O1768" s="5"/>
      <c r="Q1768" s="5"/>
      <c r="S1768" s="5"/>
      <c r="U1768" s="5"/>
      <c r="W1768" s="5"/>
    </row>
    <row r="1769" spans="3:23" x14ac:dyDescent="0.2">
      <c r="C1769" s="5"/>
      <c r="G1769" s="5"/>
      <c r="I1769" s="5"/>
      <c r="K1769" s="5"/>
      <c r="M1769" s="5"/>
      <c r="O1769" s="5"/>
      <c r="Q1769" s="5"/>
      <c r="S1769" s="5"/>
      <c r="U1769" s="5"/>
      <c r="W1769" s="5"/>
    </row>
    <row r="1770" spans="3:23" x14ac:dyDescent="0.2">
      <c r="C1770" s="5"/>
      <c r="G1770" s="5"/>
      <c r="I1770" s="5"/>
      <c r="K1770" s="5"/>
      <c r="M1770" s="5"/>
      <c r="O1770" s="5"/>
      <c r="Q1770" s="5"/>
      <c r="S1770" s="5"/>
      <c r="U1770" s="5"/>
      <c r="W1770" s="5"/>
    </row>
    <row r="1771" spans="3:23" x14ac:dyDescent="0.2">
      <c r="C1771" s="5"/>
      <c r="G1771" s="5"/>
      <c r="I1771" s="5"/>
      <c r="K1771" s="5"/>
      <c r="M1771" s="5"/>
      <c r="O1771" s="5"/>
      <c r="Q1771" s="5"/>
      <c r="S1771" s="5"/>
      <c r="U1771" s="5"/>
      <c r="W1771" s="5"/>
    </row>
    <row r="1772" spans="3:23" x14ac:dyDescent="0.2">
      <c r="C1772" s="5"/>
      <c r="G1772" s="5"/>
      <c r="I1772" s="5"/>
      <c r="K1772" s="5"/>
      <c r="M1772" s="5"/>
      <c r="O1772" s="5"/>
      <c r="Q1772" s="5"/>
      <c r="S1772" s="5"/>
      <c r="U1772" s="5"/>
      <c r="W1772" s="5"/>
    </row>
    <row r="1773" spans="3:23" x14ac:dyDescent="0.2">
      <c r="C1773" s="5"/>
      <c r="G1773" s="5"/>
      <c r="I1773" s="5"/>
      <c r="K1773" s="5"/>
      <c r="M1773" s="5"/>
      <c r="O1773" s="5"/>
      <c r="Q1773" s="5"/>
      <c r="S1773" s="5"/>
      <c r="U1773" s="5"/>
      <c r="W1773" s="5"/>
    </row>
    <row r="1774" spans="3:23" x14ac:dyDescent="0.2">
      <c r="C1774" s="5"/>
      <c r="G1774" s="5"/>
      <c r="I1774" s="5"/>
      <c r="K1774" s="5"/>
      <c r="M1774" s="5"/>
      <c r="O1774" s="5"/>
      <c r="Q1774" s="5"/>
      <c r="S1774" s="5"/>
      <c r="U1774" s="5"/>
      <c r="W1774" s="5"/>
    </row>
    <row r="1775" spans="3:23" x14ac:dyDescent="0.2">
      <c r="C1775" s="5"/>
      <c r="G1775" s="5"/>
      <c r="I1775" s="5"/>
      <c r="K1775" s="5"/>
      <c r="M1775" s="5"/>
      <c r="O1775" s="5"/>
      <c r="Q1775" s="5"/>
      <c r="S1775" s="5"/>
      <c r="U1775" s="5"/>
      <c r="W1775" s="5"/>
    </row>
    <row r="1776" spans="3:23" x14ac:dyDescent="0.2">
      <c r="C1776" s="5"/>
      <c r="G1776" s="5"/>
      <c r="I1776" s="5"/>
      <c r="K1776" s="5"/>
      <c r="M1776" s="5"/>
      <c r="O1776" s="5"/>
      <c r="Q1776" s="5"/>
      <c r="S1776" s="5"/>
      <c r="U1776" s="5"/>
      <c r="W1776" s="5"/>
    </row>
    <row r="1777" spans="3:23" x14ac:dyDescent="0.2">
      <c r="C1777" s="5"/>
      <c r="G1777" s="5"/>
      <c r="I1777" s="5"/>
      <c r="K1777" s="5"/>
      <c r="M1777" s="5"/>
      <c r="O1777" s="5"/>
      <c r="Q1777" s="5"/>
      <c r="S1777" s="5"/>
      <c r="U1777" s="5"/>
      <c r="W1777" s="5"/>
    </row>
    <row r="1778" spans="3:23" x14ac:dyDescent="0.2">
      <c r="C1778" s="5"/>
      <c r="G1778" s="5"/>
      <c r="I1778" s="5"/>
      <c r="K1778" s="5"/>
      <c r="M1778" s="5"/>
      <c r="O1778" s="5"/>
      <c r="Q1778" s="5"/>
      <c r="S1778" s="5"/>
      <c r="U1778" s="5"/>
      <c r="W1778" s="5"/>
    </row>
    <row r="1779" spans="3:23" x14ac:dyDescent="0.2">
      <c r="C1779" s="5"/>
      <c r="G1779" s="5"/>
      <c r="I1779" s="5"/>
      <c r="K1779" s="5"/>
      <c r="M1779" s="5"/>
      <c r="O1779" s="5"/>
      <c r="Q1779" s="5"/>
      <c r="S1779" s="5"/>
      <c r="U1779" s="5"/>
      <c r="W1779" s="5"/>
    </row>
    <row r="1780" spans="3:23" x14ac:dyDescent="0.2">
      <c r="C1780" s="5"/>
      <c r="G1780" s="5"/>
      <c r="I1780" s="5"/>
      <c r="K1780" s="5"/>
      <c r="M1780" s="5"/>
      <c r="O1780" s="5"/>
      <c r="Q1780" s="5"/>
      <c r="S1780" s="5"/>
      <c r="U1780" s="5"/>
      <c r="W1780" s="5"/>
    </row>
    <row r="1781" spans="3:23" x14ac:dyDescent="0.2">
      <c r="C1781" s="5"/>
      <c r="G1781" s="5"/>
      <c r="I1781" s="5"/>
      <c r="K1781" s="5"/>
      <c r="M1781" s="5"/>
      <c r="O1781" s="5"/>
      <c r="Q1781" s="5"/>
      <c r="S1781" s="5"/>
      <c r="U1781" s="5"/>
      <c r="W1781" s="5"/>
    </row>
    <row r="1782" spans="3:23" x14ac:dyDescent="0.2">
      <c r="C1782" s="5"/>
      <c r="G1782" s="5"/>
      <c r="I1782" s="5"/>
      <c r="K1782" s="5"/>
      <c r="M1782" s="5"/>
      <c r="O1782" s="5"/>
      <c r="Q1782" s="5"/>
      <c r="S1782" s="5"/>
      <c r="U1782" s="5"/>
      <c r="W1782" s="5"/>
    </row>
    <row r="1783" spans="3:23" x14ac:dyDescent="0.2">
      <c r="C1783" s="5"/>
      <c r="G1783" s="5"/>
      <c r="I1783" s="5"/>
      <c r="K1783" s="5"/>
      <c r="M1783" s="5"/>
      <c r="O1783" s="5"/>
      <c r="Q1783" s="5"/>
      <c r="S1783" s="5"/>
      <c r="U1783" s="5"/>
      <c r="W1783" s="5"/>
    </row>
    <row r="1784" spans="3:23" x14ac:dyDescent="0.2">
      <c r="C1784" s="5"/>
      <c r="G1784" s="5"/>
      <c r="I1784" s="5"/>
      <c r="K1784" s="5"/>
      <c r="M1784" s="5"/>
      <c r="O1784" s="5"/>
      <c r="Q1784" s="5"/>
      <c r="S1784" s="5"/>
      <c r="U1784" s="5"/>
      <c r="W1784" s="5"/>
    </row>
    <row r="1785" spans="3:23" x14ac:dyDescent="0.2">
      <c r="C1785" s="5"/>
      <c r="G1785" s="5"/>
      <c r="I1785" s="5"/>
      <c r="K1785" s="5"/>
      <c r="M1785" s="5"/>
      <c r="O1785" s="5"/>
      <c r="Q1785" s="5"/>
      <c r="S1785" s="5"/>
      <c r="U1785" s="5"/>
      <c r="W1785" s="5"/>
    </row>
    <row r="1786" spans="3:23" x14ac:dyDescent="0.2">
      <c r="C1786" s="5"/>
      <c r="G1786" s="5"/>
      <c r="I1786" s="5"/>
      <c r="K1786" s="5"/>
      <c r="M1786" s="5"/>
      <c r="O1786" s="5"/>
      <c r="Q1786" s="5"/>
      <c r="S1786" s="5"/>
      <c r="U1786" s="5"/>
      <c r="W1786" s="5"/>
    </row>
    <row r="1787" spans="3:23" x14ac:dyDescent="0.2">
      <c r="C1787" s="5"/>
      <c r="G1787" s="5"/>
      <c r="I1787" s="5"/>
      <c r="K1787" s="5"/>
      <c r="M1787" s="5"/>
      <c r="O1787" s="5"/>
      <c r="Q1787" s="5"/>
      <c r="S1787" s="5"/>
      <c r="U1787" s="5"/>
      <c r="W1787" s="5"/>
    </row>
    <row r="1788" spans="3:23" x14ac:dyDescent="0.2">
      <c r="C1788" s="5"/>
      <c r="G1788" s="5"/>
      <c r="I1788" s="5"/>
      <c r="K1788" s="5"/>
      <c r="M1788" s="5"/>
      <c r="O1788" s="5"/>
      <c r="Q1788" s="5"/>
      <c r="S1788" s="5"/>
      <c r="U1788" s="5"/>
      <c r="W1788" s="5"/>
    </row>
    <row r="1789" spans="3:23" x14ac:dyDescent="0.2">
      <c r="C1789" s="5"/>
      <c r="G1789" s="5"/>
      <c r="I1789" s="5"/>
      <c r="K1789" s="5"/>
      <c r="M1789" s="5"/>
      <c r="O1789" s="5"/>
      <c r="Q1789" s="5"/>
      <c r="S1789" s="5"/>
      <c r="U1789" s="5"/>
      <c r="W1789" s="5"/>
    </row>
    <row r="1790" spans="3:23" x14ac:dyDescent="0.2">
      <c r="C1790" s="5"/>
      <c r="G1790" s="5"/>
      <c r="I1790" s="5"/>
      <c r="K1790" s="5"/>
      <c r="M1790" s="5"/>
      <c r="O1790" s="5"/>
      <c r="Q1790" s="5"/>
      <c r="S1790" s="5"/>
      <c r="U1790" s="5"/>
      <c r="W1790" s="5"/>
    </row>
    <row r="1791" spans="3:23" x14ac:dyDescent="0.2">
      <c r="C1791" s="5"/>
      <c r="G1791" s="5"/>
      <c r="I1791" s="5"/>
      <c r="K1791" s="5"/>
      <c r="M1791" s="5"/>
      <c r="O1791" s="5"/>
      <c r="Q1791" s="5"/>
      <c r="S1791" s="5"/>
      <c r="U1791" s="5"/>
      <c r="W1791" s="5"/>
    </row>
    <row r="1792" spans="3:23" x14ac:dyDescent="0.2">
      <c r="C1792" s="5"/>
      <c r="G1792" s="5"/>
      <c r="I1792" s="5"/>
      <c r="K1792" s="5"/>
      <c r="M1792" s="5"/>
      <c r="O1792" s="5"/>
      <c r="Q1792" s="5"/>
      <c r="S1792" s="5"/>
      <c r="U1792" s="5"/>
      <c r="W1792" s="5"/>
    </row>
    <row r="1793" spans="3:23" x14ac:dyDescent="0.2">
      <c r="C1793" s="5"/>
      <c r="G1793" s="5"/>
      <c r="I1793" s="5"/>
      <c r="K1793" s="5"/>
      <c r="M1793" s="5"/>
      <c r="O1793" s="5"/>
      <c r="Q1793" s="5"/>
      <c r="S1793" s="5"/>
      <c r="U1793" s="5"/>
      <c r="W1793" s="5"/>
    </row>
    <row r="1794" spans="3:23" x14ac:dyDescent="0.2">
      <c r="C1794" s="5"/>
      <c r="G1794" s="5"/>
      <c r="I1794" s="5"/>
      <c r="K1794" s="5"/>
      <c r="M1794" s="5"/>
      <c r="O1794" s="5"/>
      <c r="Q1794" s="5"/>
      <c r="S1794" s="5"/>
      <c r="U1794" s="5"/>
      <c r="W1794" s="5"/>
    </row>
    <row r="1795" spans="3:23" x14ac:dyDescent="0.2">
      <c r="C1795" s="5"/>
      <c r="G1795" s="5"/>
      <c r="I1795" s="5"/>
      <c r="K1795" s="5"/>
      <c r="M1795" s="5"/>
      <c r="O1795" s="5"/>
      <c r="Q1795" s="5"/>
      <c r="S1795" s="5"/>
      <c r="U1795" s="5"/>
      <c r="W1795" s="5"/>
    </row>
    <row r="1796" spans="3:23" x14ac:dyDescent="0.2">
      <c r="C1796" s="5"/>
      <c r="G1796" s="5"/>
      <c r="I1796" s="5"/>
      <c r="K1796" s="5"/>
      <c r="M1796" s="5"/>
      <c r="O1796" s="5"/>
      <c r="Q1796" s="5"/>
      <c r="S1796" s="5"/>
      <c r="U1796" s="5"/>
      <c r="W1796" s="5"/>
    </row>
    <row r="1797" spans="3:23" x14ac:dyDescent="0.2">
      <c r="C1797" s="5"/>
      <c r="G1797" s="5"/>
      <c r="I1797" s="5"/>
      <c r="K1797" s="5"/>
      <c r="M1797" s="5"/>
      <c r="O1797" s="5"/>
      <c r="Q1797" s="5"/>
      <c r="S1797" s="5"/>
      <c r="U1797" s="5"/>
      <c r="W1797" s="5"/>
    </row>
    <row r="1798" spans="3:23" x14ac:dyDescent="0.2">
      <c r="C1798" s="5"/>
      <c r="G1798" s="5"/>
      <c r="I1798" s="5"/>
      <c r="K1798" s="5"/>
      <c r="M1798" s="5"/>
      <c r="O1798" s="5"/>
      <c r="Q1798" s="5"/>
      <c r="S1798" s="5"/>
      <c r="U1798" s="5"/>
      <c r="W1798" s="5"/>
    </row>
    <row r="1799" spans="3:23" x14ac:dyDescent="0.2">
      <c r="C1799" s="5"/>
      <c r="G1799" s="5"/>
      <c r="I1799" s="5"/>
      <c r="K1799" s="5"/>
      <c r="M1799" s="5"/>
      <c r="O1799" s="5"/>
      <c r="Q1799" s="5"/>
      <c r="S1799" s="5"/>
      <c r="U1799" s="5"/>
      <c r="W1799" s="5"/>
    </row>
    <row r="1800" spans="3:23" x14ac:dyDescent="0.2">
      <c r="C1800" s="5"/>
      <c r="G1800" s="5"/>
      <c r="I1800" s="5"/>
      <c r="K1800" s="5"/>
      <c r="M1800" s="5"/>
      <c r="O1800" s="5"/>
      <c r="Q1800" s="5"/>
      <c r="S1800" s="5"/>
      <c r="U1800" s="5"/>
      <c r="W1800" s="5"/>
    </row>
    <row r="1801" spans="3:23" x14ac:dyDescent="0.2">
      <c r="C1801" s="5"/>
      <c r="G1801" s="5"/>
      <c r="I1801" s="5"/>
      <c r="K1801" s="5"/>
      <c r="M1801" s="5"/>
      <c r="O1801" s="5"/>
      <c r="Q1801" s="5"/>
      <c r="S1801" s="5"/>
      <c r="U1801" s="5"/>
      <c r="W1801" s="5"/>
    </row>
    <row r="1802" spans="3:23" x14ac:dyDescent="0.2">
      <c r="C1802" s="5"/>
      <c r="G1802" s="5"/>
      <c r="I1802" s="5"/>
      <c r="K1802" s="5"/>
      <c r="M1802" s="5"/>
      <c r="O1802" s="5"/>
      <c r="Q1802" s="5"/>
      <c r="S1802" s="5"/>
      <c r="U1802" s="5"/>
      <c r="W1802" s="5"/>
    </row>
    <row r="1803" spans="3:23" x14ac:dyDescent="0.2">
      <c r="C1803" s="5"/>
      <c r="G1803" s="5"/>
      <c r="I1803" s="5"/>
      <c r="K1803" s="5"/>
      <c r="M1803" s="5"/>
      <c r="O1803" s="5"/>
      <c r="Q1803" s="5"/>
      <c r="S1803" s="5"/>
      <c r="U1803" s="5"/>
      <c r="W1803" s="5"/>
    </row>
    <row r="1804" spans="3:23" x14ac:dyDescent="0.2">
      <c r="C1804" s="5"/>
      <c r="G1804" s="5"/>
      <c r="I1804" s="5"/>
      <c r="K1804" s="5"/>
      <c r="M1804" s="5"/>
      <c r="O1804" s="5"/>
      <c r="Q1804" s="5"/>
      <c r="S1804" s="5"/>
      <c r="U1804" s="5"/>
      <c r="W1804" s="5"/>
    </row>
    <row r="1805" spans="3:23" x14ac:dyDescent="0.2">
      <c r="C1805" s="5"/>
      <c r="G1805" s="5"/>
      <c r="I1805" s="5"/>
      <c r="K1805" s="5"/>
      <c r="M1805" s="5"/>
      <c r="O1805" s="5"/>
      <c r="Q1805" s="5"/>
      <c r="S1805" s="5"/>
      <c r="U1805" s="5"/>
      <c r="W1805" s="5"/>
    </row>
    <row r="1806" spans="3:23" x14ac:dyDescent="0.2">
      <c r="C1806" s="5"/>
      <c r="G1806" s="5"/>
      <c r="I1806" s="5"/>
      <c r="K1806" s="5"/>
      <c r="M1806" s="5"/>
      <c r="O1806" s="5"/>
      <c r="Q1806" s="5"/>
      <c r="S1806" s="5"/>
      <c r="U1806" s="5"/>
      <c r="W1806" s="5"/>
    </row>
    <row r="1807" spans="3:23" x14ac:dyDescent="0.2">
      <c r="C1807" s="5"/>
      <c r="G1807" s="5"/>
      <c r="I1807" s="5"/>
      <c r="K1807" s="5"/>
      <c r="M1807" s="5"/>
      <c r="O1807" s="5"/>
      <c r="Q1807" s="5"/>
      <c r="S1807" s="5"/>
      <c r="U1807" s="5"/>
      <c r="W1807" s="5"/>
    </row>
    <row r="1808" spans="3:23" x14ac:dyDescent="0.2">
      <c r="C1808" s="5"/>
      <c r="G1808" s="5"/>
      <c r="I1808" s="5"/>
      <c r="K1808" s="5"/>
      <c r="M1808" s="5"/>
      <c r="O1808" s="5"/>
      <c r="Q1808" s="5"/>
      <c r="S1808" s="5"/>
      <c r="U1808" s="5"/>
      <c r="W1808" s="5"/>
    </row>
    <row r="1809" spans="3:23" x14ac:dyDescent="0.2">
      <c r="C1809" s="5"/>
      <c r="G1809" s="5"/>
      <c r="I1809" s="5"/>
      <c r="K1809" s="5"/>
      <c r="M1809" s="5"/>
      <c r="O1809" s="5"/>
      <c r="Q1809" s="5"/>
      <c r="S1809" s="5"/>
      <c r="U1809" s="5"/>
      <c r="W1809" s="5"/>
    </row>
    <row r="1810" spans="3:23" x14ac:dyDescent="0.2">
      <c r="C1810" s="5"/>
      <c r="G1810" s="5"/>
      <c r="I1810" s="5"/>
      <c r="K1810" s="5"/>
      <c r="M1810" s="5"/>
      <c r="O1810" s="5"/>
      <c r="Q1810" s="5"/>
      <c r="S1810" s="5"/>
      <c r="U1810" s="5"/>
      <c r="W1810" s="5"/>
    </row>
    <row r="1811" spans="3:23" x14ac:dyDescent="0.2">
      <c r="C1811" s="5"/>
      <c r="G1811" s="5"/>
      <c r="I1811" s="5"/>
      <c r="K1811" s="5"/>
      <c r="M1811" s="5"/>
      <c r="O1811" s="5"/>
      <c r="Q1811" s="5"/>
      <c r="S1811" s="5"/>
      <c r="U1811" s="5"/>
      <c r="W1811" s="5"/>
    </row>
    <row r="1812" spans="3:23" x14ac:dyDescent="0.2">
      <c r="C1812" s="5"/>
      <c r="G1812" s="5"/>
      <c r="I1812" s="5"/>
      <c r="K1812" s="5"/>
      <c r="M1812" s="5"/>
      <c r="O1812" s="5"/>
      <c r="Q1812" s="5"/>
      <c r="S1812" s="5"/>
      <c r="U1812" s="5"/>
      <c r="W1812" s="5"/>
    </row>
    <row r="1813" spans="3:23" x14ac:dyDescent="0.2">
      <c r="C1813" s="5"/>
      <c r="G1813" s="5"/>
      <c r="I1813" s="5"/>
      <c r="K1813" s="5"/>
      <c r="M1813" s="5"/>
      <c r="O1813" s="5"/>
      <c r="Q1813" s="5"/>
      <c r="S1813" s="5"/>
      <c r="U1813" s="5"/>
      <c r="W1813" s="5"/>
    </row>
    <row r="1814" spans="3:23" x14ac:dyDescent="0.2">
      <c r="C1814" s="5"/>
      <c r="G1814" s="5"/>
      <c r="I1814" s="5"/>
      <c r="K1814" s="5"/>
      <c r="M1814" s="5"/>
      <c r="O1814" s="5"/>
      <c r="Q1814" s="5"/>
      <c r="S1814" s="5"/>
      <c r="U1814" s="5"/>
      <c r="W1814" s="5"/>
    </row>
    <row r="1815" spans="3:23" x14ac:dyDescent="0.2">
      <c r="C1815" s="5"/>
      <c r="G1815" s="5"/>
      <c r="I1815" s="5"/>
      <c r="K1815" s="5"/>
      <c r="M1815" s="5"/>
      <c r="O1815" s="5"/>
      <c r="Q1815" s="5"/>
      <c r="S1815" s="5"/>
      <c r="U1815" s="5"/>
      <c r="W1815" s="5"/>
    </row>
    <row r="1816" spans="3:23" x14ac:dyDescent="0.2">
      <c r="C1816" s="5"/>
      <c r="G1816" s="5"/>
      <c r="I1816" s="5"/>
      <c r="K1816" s="5"/>
      <c r="M1816" s="5"/>
      <c r="O1816" s="5"/>
      <c r="Q1816" s="5"/>
      <c r="S1816" s="5"/>
      <c r="U1816" s="5"/>
      <c r="W1816" s="5"/>
    </row>
    <row r="1817" spans="3:23" x14ac:dyDescent="0.2">
      <c r="C1817" s="5"/>
      <c r="G1817" s="5"/>
      <c r="I1817" s="5"/>
      <c r="K1817" s="5"/>
      <c r="M1817" s="5"/>
      <c r="O1817" s="5"/>
      <c r="Q1817" s="5"/>
      <c r="S1817" s="5"/>
      <c r="U1817" s="5"/>
      <c r="W1817" s="5"/>
    </row>
    <row r="1818" spans="3:23" x14ac:dyDescent="0.2">
      <c r="C1818" s="5"/>
      <c r="G1818" s="5"/>
      <c r="I1818" s="5"/>
      <c r="K1818" s="5"/>
      <c r="M1818" s="5"/>
      <c r="O1818" s="5"/>
      <c r="Q1818" s="5"/>
      <c r="S1818" s="5"/>
      <c r="U1818" s="5"/>
      <c r="W1818" s="5"/>
    </row>
    <row r="1819" spans="3:23" x14ac:dyDescent="0.2">
      <c r="C1819" s="5"/>
      <c r="G1819" s="5"/>
      <c r="I1819" s="5"/>
      <c r="K1819" s="5"/>
      <c r="M1819" s="5"/>
      <c r="O1819" s="5"/>
      <c r="Q1819" s="5"/>
      <c r="S1819" s="5"/>
      <c r="U1819" s="5"/>
      <c r="W1819" s="5"/>
    </row>
    <row r="1820" spans="3:23" x14ac:dyDescent="0.2">
      <c r="C1820" s="5"/>
      <c r="G1820" s="5"/>
      <c r="I1820" s="5"/>
      <c r="K1820" s="5"/>
      <c r="M1820" s="5"/>
      <c r="O1820" s="5"/>
      <c r="Q1820" s="5"/>
      <c r="S1820" s="5"/>
      <c r="U1820" s="5"/>
      <c r="W1820" s="5"/>
    </row>
    <row r="1821" spans="3:23" x14ac:dyDescent="0.2">
      <c r="C1821" s="5"/>
      <c r="G1821" s="5"/>
      <c r="I1821" s="5"/>
      <c r="K1821" s="5"/>
      <c r="M1821" s="5"/>
      <c r="O1821" s="5"/>
      <c r="Q1821" s="5"/>
      <c r="S1821" s="5"/>
      <c r="U1821" s="5"/>
      <c r="W1821" s="5"/>
    </row>
    <row r="1822" spans="3:23" x14ac:dyDescent="0.2">
      <c r="C1822" s="5"/>
      <c r="G1822" s="5"/>
      <c r="I1822" s="5"/>
      <c r="K1822" s="5"/>
      <c r="M1822" s="5"/>
      <c r="O1822" s="5"/>
      <c r="Q1822" s="5"/>
      <c r="S1822" s="5"/>
      <c r="U1822" s="5"/>
      <c r="W1822" s="5"/>
    </row>
    <row r="1823" spans="3:23" x14ac:dyDescent="0.2">
      <c r="C1823" s="5"/>
      <c r="G1823" s="5"/>
      <c r="I1823" s="5"/>
      <c r="K1823" s="5"/>
      <c r="M1823" s="5"/>
      <c r="O1823" s="5"/>
      <c r="Q1823" s="5"/>
      <c r="S1823" s="5"/>
      <c r="U1823" s="5"/>
      <c r="W1823" s="5"/>
    </row>
    <row r="1824" spans="3:23" x14ac:dyDescent="0.2">
      <c r="C1824" s="5"/>
      <c r="G1824" s="5"/>
      <c r="I1824" s="5"/>
      <c r="K1824" s="5"/>
      <c r="M1824" s="5"/>
      <c r="O1824" s="5"/>
      <c r="Q1824" s="5"/>
      <c r="S1824" s="5"/>
      <c r="U1824" s="5"/>
      <c r="W1824" s="5"/>
    </row>
    <row r="1825" spans="3:23" x14ac:dyDescent="0.2">
      <c r="C1825" s="5"/>
      <c r="G1825" s="5"/>
      <c r="I1825" s="5"/>
      <c r="K1825" s="5"/>
      <c r="M1825" s="5"/>
      <c r="O1825" s="5"/>
      <c r="Q1825" s="5"/>
      <c r="S1825" s="5"/>
      <c r="U1825" s="5"/>
      <c r="W1825" s="5"/>
    </row>
    <row r="1826" spans="3:23" x14ac:dyDescent="0.2">
      <c r="C1826" s="5"/>
      <c r="G1826" s="5"/>
      <c r="I1826" s="5"/>
      <c r="K1826" s="5"/>
      <c r="M1826" s="5"/>
      <c r="O1826" s="5"/>
      <c r="Q1826" s="5"/>
      <c r="S1826" s="5"/>
      <c r="U1826" s="5"/>
      <c r="W1826" s="5"/>
    </row>
    <row r="1827" spans="3:23" x14ac:dyDescent="0.2">
      <c r="C1827" s="5"/>
      <c r="G1827" s="5"/>
      <c r="I1827" s="5"/>
      <c r="K1827" s="5"/>
      <c r="M1827" s="5"/>
      <c r="O1827" s="5"/>
      <c r="Q1827" s="5"/>
      <c r="S1827" s="5"/>
      <c r="U1827" s="5"/>
      <c r="W1827" s="5"/>
    </row>
    <row r="1828" spans="3:23" x14ac:dyDescent="0.2">
      <c r="C1828" s="5"/>
      <c r="G1828" s="5"/>
      <c r="I1828" s="5"/>
      <c r="K1828" s="5"/>
      <c r="M1828" s="5"/>
      <c r="O1828" s="5"/>
      <c r="Q1828" s="5"/>
      <c r="S1828" s="5"/>
      <c r="U1828" s="5"/>
      <c r="W1828" s="5"/>
    </row>
    <row r="1829" spans="3:23" x14ac:dyDescent="0.2">
      <c r="C1829" s="5"/>
      <c r="G1829" s="5"/>
      <c r="I1829" s="5"/>
      <c r="K1829" s="5"/>
      <c r="M1829" s="5"/>
      <c r="O1829" s="5"/>
      <c r="Q1829" s="5"/>
      <c r="S1829" s="5"/>
      <c r="U1829" s="5"/>
      <c r="W1829" s="5"/>
    </row>
    <row r="1830" spans="3:23" x14ac:dyDescent="0.2">
      <c r="C1830" s="5"/>
      <c r="G1830" s="5"/>
      <c r="I1830" s="5"/>
      <c r="K1830" s="5"/>
      <c r="M1830" s="5"/>
      <c r="O1830" s="5"/>
      <c r="Q1830" s="5"/>
      <c r="S1830" s="5"/>
      <c r="U1830" s="5"/>
      <c r="W1830" s="5"/>
    </row>
    <row r="1831" spans="3:23" x14ac:dyDescent="0.2">
      <c r="C1831" s="5"/>
      <c r="G1831" s="5"/>
      <c r="I1831" s="5"/>
      <c r="K1831" s="5"/>
      <c r="M1831" s="5"/>
      <c r="O1831" s="5"/>
      <c r="Q1831" s="5"/>
      <c r="S1831" s="5"/>
      <c r="U1831" s="5"/>
      <c r="W1831" s="5"/>
    </row>
    <row r="1832" spans="3:23" x14ac:dyDescent="0.2">
      <c r="C1832" s="5"/>
      <c r="G1832" s="5"/>
      <c r="I1832" s="5"/>
      <c r="K1832" s="5"/>
      <c r="M1832" s="5"/>
      <c r="O1832" s="5"/>
      <c r="Q1832" s="5"/>
      <c r="S1832" s="5"/>
      <c r="U1832" s="5"/>
      <c r="W1832" s="5"/>
    </row>
    <row r="1833" spans="3:23" x14ac:dyDescent="0.2">
      <c r="C1833" s="5"/>
      <c r="G1833" s="5"/>
      <c r="I1833" s="5"/>
      <c r="K1833" s="5"/>
      <c r="M1833" s="5"/>
      <c r="O1833" s="5"/>
      <c r="Q1833" s="5"/>
      <c r="S1833" s="5"/>
      <c r="U1833" s="5"/>
      <c r="W1833" s="5"/>
    </row>
    <row r="1834" spans="3:23" x14ac:dyDescent="0.2">
      <c r="C1834" s="5"/>
      <c r="G1834" s="5"/>
      <c r="I1834" s="5"/>
      <c r="K1834" s="5"/>
      <c r="M1834" s="5"/>
      <c r="O1834" s="5"/>
      <c r="Q1834" s="5"/>
      <c r="S1834" s="5"/>
      <c r="U1834" s="5"/>
      <c r="W1834" s="5"/>
    </row>
    <row r="1835" spans="3:23" x14ac:dyDescent="0.2">
      <c r="C1835" s="5"/>
      <c r="G1835" s="5"/>
      <c r="I1835" s="5"/>
      <c r="K1835" s="5"/>
      <c r="M1835" s="5"/>
      <c r="O1835" s="5"/>
      <c r="Q1835" s="5"/>
      <c r="S1835" s="5"/>
      <c r="U1835" s="5"/>
      <c r="W1835" s="5"/>
    </row>
    <row r="1836" spans="3:23" x14ac:dyDescent="0.2">
      <c r="C1836" s="5"/>
      <c r="G1836" s="5"/>
      <c r="I1836" s="5"/>
      <c r="K1836" s="5"/>
      <c r="M1836" s="5"/>
      <c r="O1836" s="5"/>
      <c r="Q1836" s="5"/>
      <c r="S1836" s="5"/>
      <c r="U1836" s="5"/>
      <c r="W1836" s="5"/>
    </row>
    <row r="1837" spans="3:23" x14ac:dyDescent="0.2">
      <c r="C1837" s="5"/>
      <c r="G1837" s="5"/>
      <c r="I1837" s="5"/>
      <c r="K1837" s="5"/>
      <c r="M1837" s="5"/>
      <c r="O1837" s="5"/>
      <c r="Q1837" s="5"/>
      <c r="S1837" s="5"/>
      <c r="U1837" s="5"/>
      <c r="W1837" s="5"/>
    </row>
    <row r="1838" spans="3:23" x14ac:dyDescent="0.2">
      <c r="C1838" s="5"/>
      <c r="G1838" s="5"/>
      <c r="I1838" s="5"/>
      <c r="K1838" s="5"/>
      <c r="M1838" s="5"/>
      <c r="O1838" s="5"/>
      <c r="Q1838" s="5"/>
      <c r="S1838" s="5"/>
      <c r="U1838" s="5"/>
      <c r="W1838" s="5"/>
    </row>
    <row r="1839" spans="3:23" x14ac:dyDescent="0.2">
      <c r="C1839" s="5"/>
      <c r="G1839" s="5"/>
      <c r="I1839" s="5"/>
      <c r="K1839" s="5"/>
      <c r="M1839" s="5"/>
      <c r="O1839" s="5"/>
      <c r="Q1839" s="5"/>
      <c r="S1839" s="5"/>
      <c r="U1839" s="5"/>
      <c r="W1839" s="5"/>
    </row>
    <row r="1840" spans="3:23" x14ac:dyDescent="0.2">
      <c r="C1840" s="5"/>
      <c r="G1840" s="5"/>
      <c r="I1840" s="5"/>
      <c r="K1840" s="5"/>
      <c r="M1840" s="5"/>
      <c r="O1840" s="5"/>
      <c r="Q1840" s="5"/>
      <c r="S1840" s="5"/>
      <c r="U1840" s="5"/>
      <c r="W1840" s="5"/>
    </row>
    <row r="1841" spans="3:23" x14ac:dyDescent="0.2">
      <c r="C1841" s="5"/>
      <c r="G1841" s="5"/>
      <c r="I1841" s="5"/>
      <c r="K1841" s="5"/>
      <c r="M1841" s="5"/>
      <c r="O1841" s="5"/>
      <c r="Q1841" s="5"/>
      <c r="S1841" s="5"/>
      <c r="U1841" s="5"/>
      <c r="W1841" s="5"/>
    </row>
    <row r="1842" spans="3:23" x14ac:dyDescent="0.2">
      <c r="C1842" s="5"/>
      <c r="G1842" s="5"/>
      <c r="I1842" s="5"/>
      <c r="K1842" s="5"/>
      <c r="M1842" s="5"/>
      <c r="O1842" s="5"/>
      <c r="Q1842" s="5"/>
      <c r="S1842" s="5"/>
      <c r="U1842" s="5"/>
      <c r="W1842" s="5"/>
    </row>
    <row r="1843" spans="3:23" x14ac:dyDescent="0.2">
      <c r="C1843" s="5"/>
      <c r="G1843" s="5"/>
      <c r="I1843" s="5"/>
      <c r="K1843" s="5"/>
      <c r="M1843" s="5"/>
      <c r="O1843" s="5"/>
      <c r="Q1843" s="5"/>
      <c r="S1843" s="5"/>
      <c r="U1843" s="5"/>
      <c r="W1843" s="5"/>
    </row>
    <row r="1844" spans="3:23" x14ac:dyDescent="0.2">
      <c r="C1844" s="5"/>
      <c r="G1844" s="5"/>
      <c r="I1844" s="5"/>
      <c r="K1844" s="5"/>
      <c r="M1844" s="5"/>
      <c r="O1844" s="5"/>
      <c r="Q1844" s="5"/>
      <c r="S1844" s="5"/>
      <c r="U1844" s="5"/>
      <c r="W1844" s="5"/>
    </row>
    <row r="1845" spans="3:23" x14ac:dyDescent="0.2">
      <c r="C1845" s="5"/>
      <c r="G1845" s="5"/>
      <c r="I1845" s="5"/>
      <c r="K1845" s="5"/>
      <c r="M1845" s="5"/>
      <c r="O1845" s="5"/>
      <c r="Q1845" s="5"/>
      <c r="S1845" s="5"/>
      <c r="U1845" s="5"/>
      <c r="W1845" s="5"/>
    </row>
    <row r="1846" spans="3:23" x14ac:dyDescent="0.2">
      <c r="C1846" s="5"/>
      <c r="G1846" s="5"/>
      <c r="I1846" s="5"/>
      <c r="K1846" s="5"/>
      <c r="M1846" s="5"/>
      <c r="O1846" s="5"/>
      <c r="Q1846" s="5"/>
      <c r="S1846" s="5"/>
      <c r="U1846" s="5"/>
      <c r="W1846" s="5"/>
    </row>
    <row r="1847" spans="3:23" x14ac:dyDescent="0.2">
      <c r="C1847" s="5"/>
      <c r="G1847" s="5"/>
      <c r="I1847" s="5"/>
      <c r="K1847" s="5"/>
      <c r="M1847" s="5"/>
      <c r="O1847" s="5"/>
      <c r="Q1847" s="5"/>
      <c r="S1847" s="5"/>
      <c r="U1847" s="5"/>
      <c r="W1847" s="5"/>
    </row>
    <row r="1848" spans="3:23" x14ac:dyDescent="0.2">
      <c r="C1848" s="5"/>
      <c r="G1848" s="5"/>
      <c r="I1848" s="5"/>
      <c r="K1848" s="5"/>
      <c r="M1848" s="5"/>
      <c r="O1848" s="5"/>
      <c r="Q1848" s="5"/>
      <c r="S1848" s="5"/>
      <c r="U1848" s="5"/>
      <c r="W1848" s="5"/>
    </row>
    <row r="1849" spans="3:23" x14ac:dyDescent="0.2">
      <c r="C1849" s="5"/>
      <c r="G1849" s="5"/>
      <c r="I1849" s="5"/>
      <c r="K1849" s="5"/>
      <c r="M1849" s="5"/>
      <c r="O1849" s="5"/>
      <c r="Q1849" s="5"/>
      <c r="S1849" s="5"/>
      <c r="U1849" s="5"/>
      <c r="W1849" s="5"/>
    </row>
    <row r="1850" spans="3:23" x14ac:dyDescent="0.2">
      <c r="C1850" s="5"/>
      <c r="G1850" s="5"/>
      <c r="I1850" s="5"/>
      <c r="K1850" s="5"/>
      <c r="M1850" s="5"/>
      <c r="O1850" s="5"/>
      <c r="Q1850" s="5"/>
      <c r="S1850" s="5"/>
      <c r="U1850" s="5"/>
      <c r="W1850" s="5"/>
    </row>
    <row r="1851" spans="3:23" x14ac:dyDescent="0.2">
      <c r="C1851" s="5"/>
      <c r="G1851" s="5"/>
      <c r="I1851" s="5"/>
      <c r="K1851" s="5"/>
      <c r="M1851" s="5"/>
      <c r="O1851" s="5"/>
      <c r="Q1851" s="5"/>
      <c r="S1851" s="5"/>
      <c r="U1851" s="5"/>
      <c r="W1851" s="5"/>
    </row>
    <row r="1852" spans="3:23" x14ac:dyDescent="0.2">
      <c r="C1852" s="5"/>
      <c r="G1852" s="5"/>
      <c r="I1852" s="5"/>
      <c r="K1852" s="5"/>
      <c r="M1852" s="5"/>
      <c r="O1852" s="5"/>
      <c r="Q1852" s="5"/>
      <c r="S1852" s="5"/>
      <c r="U1852" s="5"/>
      <c r="W1852" s="5"/>
    </row>
    <row r="1853" spans="3:23" x14ac:dyDescent="0.2">
      <c r="C1853" s="5"/>
      <c r="G1853" s="5"/>
      <c r="I1853" s="5"/>
      <c r="K1853" s="5"/>
      <c r="M1853" s="5"/>
      <c r="O1853" s="5"/>
      <c r="Q1853" s="5"/>
      <c r="S1853" s="5"/>
      <c r="U1853" s="5"/>
      <c r="W1853" s="5"/>
    </row>
    <row r="1854" spans="3:23" x14ac:dyDescent="0.2">
      <c r="C1854" s="5"/>
      <c r="G1854" s="5"/>
      <c r="I1854" s="5"/>
      <c r="K1854" s="5"/>
      <c r="M1854" s="5"/>
      <c r="O1854" s="5"/>
      <c r="Q1854" s="5"/>
      <c r="S1854" s="5"/>
      <c r="U1854" s="5"/>
      <c r="W1854" s="5"/>
    </row>
    <row r="1855" spans="3:23" x14ac:dyDescent="0.2">
      <c r="C1855" s="5"/>
      <c r="G1855" s="5"/>
      <c r="I1855" s="5"/>
      <c r="K1855" s="5"/>
      <c r="M1855" s="5"/>
      <c r="O1855" s="5"/>
      <c r="Q1855" s="5"/>
      <c r="S1855" s="5"/>
      <c r="U1855" s="5"/>
      <c r="W1855" s="5"/>
    </row>
    <row r="1856" spans="3:23" x14ac:dyDescent="0.2">
      <c r="C1856" s="5"/>
      <c r="G1856" s="5"/>
      <c r="I1856" s="5"/>
      <c r="K1856" s="5"/>
      <c r="M1856" s="5"/>
      <c r="O1856" s="5"/>
      <c r="Q1856" s="5"/>
      <c r="S1856" s="5"/>
      <c r="U1856" s="5"/>
      <c r="W1856" s="5"/>
    </row>
    <row r="1857" spans="3:23" x14ac:dyDescent="0.2">
      <c r="C1857" s="5"/>
      <c r="G1857" s="5"/>
      <c r="I1857" s="5"/>
      <c r="K1857" s="5"/>
      <c r="M1857" s="5"/>
      <c r="O1857" s="5"/>
      <c r="Q1857" s="5"/>
      <c r="S1857" s="5"/>
      <c r="U1857" s="5"/>
      <c r="W1857" s="5"/>
    </row>
    <row r="1858" spans="3:23" x14ac:dyDescent="0.2">
      <c r="C1858" s="5"/>
      <c r="G1858" s="5"/>
      <c r="I1858" s="5"/>
      <c r="K1858" s="5"/>
      <c r="M1858" s="5"/>
      <c r="O1858" s="5"/>
      <c r="Q1858" s="5"/>
      <c r="S1858" s="5"/>
      <c r="U1858" s="5"/>
      <c r="W1858" s="5"/>
    </row>
    <row r="1859" spans="3:23" x14ac:dyDescent="0.2">
      <c r="C1859" s="5"/>
      <c r="G1859" s="5"/>
      <c r="I1859" s="5"/>
      <c r="K1859" s="5"/>
      <c r="M1859" s="5"/>
      <c r="O1859" s="5"/>
      <c r="Q1859" s="5"/>
      <c r="S1859" s="5"/>
      <c r="U1859" s="5"/>
      <c r="W1859" s="5"/>
    </row>
    <row r="1860" spans="3:23" x14ac:dyDescent="0.2">
      <c r="C1860" s="5"/>
      <c r="G1860" s="5"/>
      <c r="I1860" s="5"/>
      <c r="K1860" s="5"/>
      <c r="M1860" s="5"/>
      <c r="O1860" s="5"/>
      <c r="Q1860" s="5"/>
      <c r="S1860" s="5"/>
      <c r="U1860" s="5"/>
      <c r="W1860" s="5"/>
    </row>
    <row r="1861" spans="3:23" x14ac:dyDescent="0.2">
      <c r="C1861" s="5"/>
      <c r="G1861" s="5"/>
      <c r="I1861" s="5"/>
      <c r="K1861" s="5"/>
      <c r="M1861" s="5"/>
      <c r="O1861" s="5"/>
      <c r="Q1861" s="5"/>
      <c r="S1861" s="5"/>
      <c r="U1861" s="5"/>
      <c r="W1861" s="5"/>
    </row>
    <row r="1862" spans="3:23" x14ac:dyDescent="0.2">
      <c r="C1862" s="5"/>
      <c r="G1862" s="5"/>
      <c r="I1862" s="5"/>
      <c r="K1862" s="5"/>
      <c r="M1862" s="5"/>
      <c r="O1862" s="5"/>
      <c r="Q1862" s="5"/>
      <c r="S1862" s="5"/>
      <c r="U1862" s="5"/>
      <c r="W1862" s="5"/>
    </row>
    <row r="1863" spans="3:23" x14ac:dyDescent="0.2">
      <c r="C1863" s="5"/>
      <c r="G1863" s="5"/>
      <c r="I1863" s="5"/>
      <c r="K1863" s="5"/>
      <c r="M1863" s="5"/>
      <c r="O1863" s="5"/>
      <c r="Q1863" s="5"/>
      <c r="S1863" s="5"/>
      <c r="U1863" s="5"/>
      <c r="W1863" s="5"/>
    </row>
    <row r="1864" spans="3:23" x14ac:dyDescent="0.2">
      <c r="C1864" s="5"/>
      <c r="G1864" s="5"/>
      <c r="I1864" s="5"/>
      <c r="K1864" s="5"/>
      <c r="M1864" s="5"/>
      <c r="O1864" s="5"/>
      <c r="Q1864" s="5"/>
      <c r="S1864" s="5"/>
      <c r="U1864" s="5"/>
      <c r="W1864" s="5"/>
    </row>
    <row r="1865" spans="3:23" x14ac:dyDescent="0.2">
      <c r="C1865" s="5"/>
      <c r="G1865" s="5"/>
      <c r="I1865" s="5"/>
      <c r="K1865" s="5"/>
      <c r="M1865" s="5"/>
      <c r="O1865" s="5"/>
      <c r="Q1865" s="5"/>
      <c r="S1865" s="5"/>
      <c r="U1865" s="5"/>
      <c r="W1865" s="5"/>
    </row>
    <row r="1866" spans="3:23" x14ac:dyDescent="0.2">
      <c r="C1866" s="5"/>
      <c r="G1866" s="5"/>
      <c r="I1866" s="5"/>
      <c r="K1866" s="5"/>
      <c r="M1866" s="5"/>
      <c r="O1866" s="5"/>
      <c r="Q1866" s="5"/>
      <c r="S1866" s="5"/>
      <c r="U1866" s="5"/>
      <c r="W1866" s="5"/>
    </row>
    <row r="1867" spans="3:23" x14ac:dyDescent="0.2">
      <c r="C1867" s="5"/>
      <c r="G1867" s="5"/>
      <c r="I1867" s="5"/>
      <c r="K1867" s="5"/>
      <c r="M1867" s="5"/>
      <c r="O1867" s="5"/>
      <c r="Q1867" s="5"/>
      <c r="S1867" s="5"/>
      <c r="U1867" s="5"/>
      <c r="W1867" s="5"/>
    </row>
    <row r="1868" spans="3:23" x14ac:dyDescent="0.2">
      <c r="C1868" s="5"/>
      <c r="G1868" s="5"/>
      <c r="I1868" s="5"/>
      <c r="K1868" s="5"/>
      <c r="M1868" s="5"/>
      <c r="O1868" s="5"/>
      <c r="Q1868" s="5"/>
      <c r="S1868" s="5"/>
      <c r="U1868" s="5"/>
      <c r="W1868" s="5"/>
    </row>
    <row r="1869" spans="3:23" x14ac:dyDescent="0.2">
      <c r="C1869" s="5"/>
      <c r="G1869" s="5"/>
      <c r="I1869" s="5"/>
      <c r="K1869" s="5"/>
      <c r="M1869" s="5"/>
      <c r="O1869" s="5"/>
      <c r="Q1869" s="5"/>
      <c r="S1869" s="5"/>
      <c r="U1869" s="5"/>
      <c r="W1869" s="5"/>
    </row>
    <row r="1870" spans="3:23" x14ac:dyDescent="0.2">
      <c r="C1870" s="5"/>
      <c r="G1870" s="5"/>
      <c r="I1870" s="5"/>
      <c r="K1870" s="5"/>
      <c r="M1870" s="5"/>
      <c r="O1870" s="5"/>
      <c r="Q1870" s="5"/>
      <c r="S1870" s="5"/>
      <c r="U1870" s="5"/>
      <c r="W1870" s="5"/>
    </row>
    <row r="1871" spans="3:23" x14ac:dyDescent="0.2">
      <c r="C1871" s="5"/>
      <c r="G1871" s="5"/>
      <c r="I1871" s="5"/>
      <c r="K1871" s="5"/>
      <c r="M1871" s="5"/>
      <c r="O1871" s="5"/>
      <c r="Q1871" s="5"/>
      <c r="S1871" s="5"/>
      <c r="U1871" s="5"/>
      <c r="W1871" s="5"/>
    </row>
    <row r="1872" spans="3:23" x14ac:dyDescent="0.2">
      <c r="C1872" s="5"/>
      <c r="G1872" s="5"/>
      <c r="I1872" s="5"/>
      <c r="K1872" s="5"/>
      <c r="M1872" s="5"/>
      <c r="O1872" s="5"/>
      <c r="Q1872" s="5"/>
      <c r="S1872" s="5"/>
      <c r="U1872" s="5"/>
      <c r="W1872" s="5"/>
    </row>
    <row r="1873" spans="3:23" x14ac:dyDescent="0.2">
      <c r="C1873" s="5"/>
      <c r="G1873" s="5"/>
      <c r="I1873" s="5"/>
      <c r="K1873" s="5"/>
      <c r="M1873" s="5"/>
      <c r="O1873" s="5"/>
      <c r="Q1873" s="5"/>
      <c r="S1873" s="5"/>
      <c r="U1873" s="5"/>
      <c r="W1873" s="5"/>
    </row>
    <row r="1874" spans="3:23" x14ac:dyDescent="0.2">
      <c r="C1874" s="5"/>
      <c r="G1874" s="5"/>
      <c r="I1874" s="5"/>
      <c r="K1874" s="5"/>
      <c r="M1874" s="5"/>
      <c r="O1874" s="5"/>
      <c r="Q1874" s="5"/>
      <c r="S1874" s="5"/>
      <c r="U1874" s="5"/>
      <c r="W1874" s="5"/>
    </row>
    <row r="1875" spans="3:23" x14ac:dyDescent="0.2">
      <c r="C1875" s="5"/>
      <c r="G1875" s="5"/>
      <c r="I1875" s="5"/>
      <c r="K1875" s="5"/>
      <c r="M1875" s="5"/>
      <c r="O1875" s="5"/>
      <c r="Q1875" s="5"/>
      <c r="S1875" s="5"/>
      <c r="U1875" s="5"/>
      <c r="W1875" s="5"/>
    </row>
    <row r="1876" spans="3:23" x14ac:dyDescent="0.2">
      <c r="C1876" s="5"/>
      <c r="G1876" s="5"/>
      <c r="I1876" s="5"/>
      <c r="K1876" s="5"/>
      <c r="M1876" s="5"/>
      <c r="O1876" s="5"/>
      <c r="Q1876" s="5"/>
      <c r="S1876" s="5"/>
      <c r="U1876" s="5"/>
      <c r="W1876" s="5"/>
    </row>
    <row r="1877" spans="3:23" x14ac:dyDescent="0.2">
      <c r="C1877" s="5"/>
      <c r="G1877" s="5"/>
      <c r="I1877" s="5"/>
      <c r="K1877" s="5"/>
      <c r="M1877" s="5"/>
      <c r="O1877" s="5"/>
      <c r="Q1877" s="5"/>
      <c r="S1877" s="5"/>
      <c r="U1877" s="5"/>
      <c r="W1877" s="5"/>
    </row>
    <row r="1878" spans="3:23" x14ac:dyDescent="0.2">
      <c r="C1878" s="5"/>
      <c r="G1878" s="5"/>
      <c r="I1878" s="5"/>
      <c r="K1878" s="5"/>
      <c r="M1878" s="5"/>
      <c r="O1878" s="5"/>
      <c r="Q1878" s="5"/>
      <c r="S1878" s="5"/>
      <c r="U1878" s="5"/>
      <c r="W1878" s="5"/>
    </row>
    <row r="1879" spans="3:23" x14ac:dyDescent="0.2">
      <c r="C1879" s="5"/>
      <c r="G1879" s="5"/>
      <c r="I1879" s="5"/>
      <c r="K1879" s="5"/>
      <c r="M1879" s="5"/>
      <c r="O1879" s="5"/>
      <c r="Q1879" s="5"/>
      <c r="S1879" s="5"/>
      <c r="U1879" s="5"/>
      <c r="W1879" s="5"/>
    </row>
    <row r="1880" spans="3:23" x14ac:dyDescent="0.2">
      <c r="C1880" s="5"/>
      <c r="G1880" s="5"/>
      <c r="I1880" s="5"/>
      <c r="K1880" s="5"/>
      <c r="M1880" s="5"/>
      <c r="O1880" s="5"/>
      <c r="Q1880" s="5"/>
      <c r="S1880" s="5"/>
      <c r="U1880" s="5"/>
      <c r="W1880" s="5"/>
    </row>
    <row r="1881" spans="3:23" x14ac:dyDescent="0.2">
      <c r="C1881" s="5"/>
      <c r="G1881" s="5"/>
      <c r="I1881" s="5"/>
      <c r="K1881" s="5"/>
      <c r="M1881" s="5"/>
      <c r="O1881" s="5"/>
      <c r="Q1881" s="5"/>
      <c r="S1881" s="5"/>
      <c r="U1881" s="5"/>
      <c r="W1881" s="5"/>
    </row>
    <row r="1882" spans="3:23" x14ac:dyDescent="0.2">
      <c r="C1882" s="5"/>
      <c r="G1882" s="5"/>
      <c r="I1882" s="5"/>
      <c r="K1882" s="5"/>
      <c r="M1882" s="5"/>
      <c r="O1882" s="5"/>
      <c r="Q1882" s="5"/>
      <c r="S1882" s="5"/>
      <c r="U1882" s="5"/>
      <c r="W1882" s="5"/>
    </row>
    <row r="1883" spans="3:23" x14ac:dyDescent="0.2">
      <c r="C1883" s="5"/>
      <c r="G1883" s="5"/>
      <c r="I1883" s="5"/>
      <c r="K1883" s="5"/>
      <c r="M1883" s="5"/>
      <c r="O1883" s="5"/>
      <c r="Q1883" s="5"/>
      <c r="S1883" s="5"/>
      <c r="U1883" s="5"/>
      <c r="W1883" s="5"/>
    </row>
    <row r="1884" spans="3:23" x14ac:dyDescent="0.2">
      <c r="C1884" s="5"/>
      <c r="G1884" s="5"/>
      <c r="I1884" s="5"/>
      <c r="K1884" s="5"/>
      <c r="M1884" s="5"/>
      <c r="O1884" s="5"/>
      <c r="Q1884" s="5"/>
      <c r="S1884" s="5"/>
      <c r="U1884" s="5"/>
      <c r="W1884" s="5"/>
    </row>
    <row r="1885" spans="3:23" x14ac:dyDescent="0.2">
      <c r="C1885" s="5"/>
      <c r="G1885" s="5"/>
      <c r="I1885" s="5"/>
      <c r="K1885" s="5"/>
      <c r="M1885" s="5"/>
      <c r="O1885" s="5"/>
      <c r="Q1885" s="5"/>
      <c r="S1885" s="5"/>
      <c r="U1885" s="5"/>
      <c r="W1885" s="5"/>
    </row>
    <row r="1886" spans="3:23" x14ac:dyDescent="0.2">
      <c r="C1886" s="5"/>
      <c r="G1886" s="5"/>
      <c r="I1886" s="5"/>
      <c r="K1886" s="5"/>
      <c r="M1886" s="5"/>
      <c r="O1886" s="5"/>
      <c r="Q1886" s="5"/>
      <c r="S1886" s="5"/>
      <c r="U1886" s="5"/>
      <c r="W1886" s="5"/>
    </row>
    <row r="1887" spans="3:23" x14ac:dyDescent="0.2">
      <c r="C1887" s="5"/>
      <c r="G1887" s="5"/>
      <c r="I1887" s="5"/>
      <c r="K1887" s="5"/>
      <c r="M1887" s="5"/>
      <c r="O1887" s="5"/>
      <c r="Q1887" s="5"/>
      <c r="S1887" s="5"/>
      <c r="U1887" s="5"/>
      <c r="W1887" s="5"/>
    </row>
    <row r="1888" spans="3:23" x14ac:dyDescent="0.2">
      <c r="C1888" s="5"/>
      <c r="G1888" s="5"/>
      <c r="I1888" s="5"/>
      <c r="K1888" s="5"/>
      <c r="M1888" s="5"/>
      <c r="O1888" s="5"/>
      <c r="Q1888" s="5"/>
      <c r="S1888" s="5"/>
      <c r="U1888" s="5"/>
      <c r="W1888" s="5"/>
    </row>
    <row r="1889" spans="3:23" x14ac:dyDescent="0.2">
      <c r="C1889" s="5"/>
      <c r="G1889" s="5"/>
      <c r="I1889" s="5"/>
      <c r="K1889" s="5"/>
      <c r="M1889" s="5"/>
      <c r="O1889" s="5"/>
      <c r="Q1889" s="5"/>
      <c r="S1889" s="5"/>
      <c r="U1889" s="5"/>
      <c r="W1889" s="5"/>
    </row>
    <row r="1890" spans="3:23" x14ac:dyDescent="0.2">
      <c r="C1890" s="5"/>
      <c r="G1890" s="5"/>
      <c r="I1890" s="5"/>
      <c r="K1890" s="5"/>
      <c r="M1890" s="5"/>
      <c r="O1890" s="5"/>
      <c r="Q1890" s="5"/>
      <c r="S1890" s="5"/>
      <c r="U1890" s="5"/>
      <c r="W1890" s="5"/>
    </row>
    <row r="1891" spans="3:23" x14ac:dyDescent="0.2">
      <c r="C1891" s="5"/>
      <c r="G1891" s="5"/>
      <c r="I1891" s="5"/>
      <c r="K1891" s="5"/>
      <c r="M1891" s="5"/>
      <c r="O1891" s="5"/>
      <c r="Q1891" s="5"/>
      <c r="S1891" s="5"/>
      <c r="U1891" s="5"/>
      <c r="W1891" s="5"/>
    </row>
    <row r="1892" spans="3:23" x14ac:dyDescent="0.2">
      <c r="C1892" s="5"/>
      <c r="G1892" s="5"/>
      <c r="I1892" s="5"/>
      <c r="K1892" s="5"/>
      <c r="M1892" s="5"/>
      <c r="O1892" s="5"/>
      <c r="Q1892" s="5"/>
      <c r="S1892" s="5"/>
      <c r="U1892" s="5"/>
      <c r="W1892" s="5"/>
    </row>
    <row r="1893" spans="3:23" x14ac:dyDescent="0.2">
      <c r="C1893" s="5"/>
      <c r="G1893" s="5"/>
      <c r="I1893" s="5"/>
      <c r="K1893" s="5"/>
      <c r="M1893" s="5"/>
      <c r="O1893" s="5"/>
      <c r="Q1893" s="5"/>
      <c r="S1893" s="5"/>
      <c r="U1893" s="5"/>
      <c r="W1893" s="5"/>
    </row>
    <row r="1894" spans="3:23" x14ac:dyDescent="0.2">
      <c r="C1894" s="5"/>
      <c r="G1894" s="5"/>
      <c r="I1894" s="5"/>
      <c r="K1894" s="5"/>
      <c r="M1894" s="5"/>
      <c r="O1894" s="5"/>
      <c r="Q1894" s="5"/>
      <c r="S1894" s="5"/>
      <c r="U1894" s="5"/>
      <c r="W1894" s="5"/>
    </row>
    <row r="1895" spans="3:23" x14ac:dyDescent="0.2">
      <c r="C1895" s="5"/>
      <c r="G1895" s="5"/>
      <c r="I1895" s="5"/>
      <c r="K1895" s="5"/>
      <c r="M1895" s="5"/>
      <c r="O1895" s="5"/>
      <c r="Q1895" s="5"/>
      <c r="S1895" s="5"/>
      <c r="U1895" s="5"/>
      <c r="W1895" s="5"/>
    </row>
    <row r="1896" spans="3:23" x14ac:dyDescent="0.2">
      <c r="C1896" s="5"/>
      <c r="G1896" s="5"/>
      <c r="I1896" s="5"/>
      <c r="K1896" s="5"/>
      <c r="M1896" s="5"/>
      <c r="O1896" s="5"/>
      <c r="Q1896" s="5"/>
      <c r="S1896" s="5"/>
      <c r="U1896" s="5"/>
      <c r="W1896" s="5"/>
    </row>
    <row r="1897" spans="3:23" x14ac:dyDescent="0.2">
      <c r="C1897" s="5"/>
      <c r="G1897" s="5"/>
      <c r="I1897" s="5"/>
      <c r="K1897" s="5"/>
      <c r="M1897" s="5"/>
      <c r="O1897" s="5"/>
      <c r="Q1897" s="5"/>
      <c r="S1897" s="5"/>
      <c r="U1897" s="5"/>
      <c r="W1897" s="5"/>
    </row>
    <row r="1898" spans="3:23" x14ac:dyDescent="0.2">
      <c r="C1898" s="5"/>
      <c r="G1898" s="5"/>
      <c r="I1898" s="5"/>
      <c r="K1898" s="5"/>
      <c r="M1898" s="5"/>
      <c r="O1898" s="5"/>
      <c r="Q1898" s="5"/>
      <c r="S1898" s="5"/>
      <c r="U1898" s="5"/>
      <c r="W1898" s="5"/>
    </row>
    <row r="1899" spans="3:23" x14ac:dyDescent="0.2">
      <c r="C1899" s="5"/>
      <c r="G1899" s="5"/>
      <c r="I1899" s="5"/>
      <c r="K1899" s="5"/>
      <c r="M1899" s="5"/>
      <c r="O1899" s="5"/>
      <c r="Q1899" s="5"/>
      <c r="S1899" s="5"/>
      <c r="U1899" s="5"/>
      <c r="W1899" s="5"/>
    </row>
    <row r="1900" spans="3:23" x14ac:dyDescent="0.2">
      <c r="C1900" s="5"/>
      <c r="G1900" s="5"/>
      <c r="I1900" s="5"/>
      <c r="K1900" s="5"/>
      <c r="M1900" s="5"/>
      <c r="O1900" s="5"/>
      <c r="Q1900" s="5"/>
      <c r="S1900" s="5"/>
      <c r="U1900" s="5"/>
      <c r="W1900" s="5"/>
    </row>
    <row r="1901" spans="3:23" x14ac:dyDescent="0.2">
      <c r="C1901" s="5"/>
      <c r="G1901" s="5"/>
      <c r="I1901" s="5"/>
      <c r="K1901" s="5"/>
      <c r="M1901" s="5"/>
      <c r="O1901" s="5"/>
      <c r="Q1901" s="5"/>
      <c r="S1901" s="5"/>
      <c r="U1901" s="5"/>
      <c r="W1901" s="5"/>
    </row>
    <row r="1902" spans="3:23" x14ac:dyDescent="0.2">
      <c r="C1902" s="5"/>
      <c r="G1902" s="5"/>
      <c r="I1902" s="5"/>
      <c r="K1902" s="5"/>
      <c r="M1902" s="5"/>
      <c r="O1902" s="5"/>
      <c r="Q1902" s="5"/>
      <c r="S1902" s="5"/>
      <c r="U1902" s="5"/>
      <c r="W1902" s="5"/>
    </row>
    <row r="1903" spans="3:23" x14ac:dyDescent="0.2">
      <c r="C1903" s="5"/>
      <c r="G1903" s="5"/>
      <c r="I1903" s="5"/>
      <c r="K1903" s="5"/>
      <c r="M1903" s="5"/>
      <c r="O1903" s="5"/>
      <c r="Q1903" s="5"/>
      <c r="S1903" s="5"/>
      <c r="U1903" s="5"/>
      <c r="W1903" s="5"/>
    </row>
    <row r="1904" spans="3:23" x14ac:dyDescent="0.2">
      <c r="C1904" s="5"/>
      <c r="G1904" s="5"/>
      <c r="I1904" s="5"/>
      <c r="K1904" s="5"/>
      <c r="M1904" s="5"/>
      <c r="O1904" s="5"/>
      <c r="Q1904" s="5"/>
      <c r="S1904" s="5"/>
      <c r="U1904" s="5"/>
      <c r="W1904" s="5"/>
    </row>
    <row r="1905" spans="3:23" x14ac:dyDescent="0.2">
      <c r="C1905" s="5"/>
      <c r="G1905" s="5"/>
      <c r="I1905" s="5"/>
      <c r="K1905" s="5"/>
      <c r="M1905" s="5"/>
      <c r="O1905" s="5"/>
      <c r="Q1905" s="5"/>
      <c r="S1905" s="5"/>
      <c r="U1905" s="5"/>
      <c r="W1905" s="5"/>
    </row>
    <row r="1906" spans="3:23" x14ac:dyDescent="0.2">
      <c r="C1906" s="5"/>
      <c r="G1906" s="5"/>
      <c r="I1906" s="5"/>
      <c r="K1906" s="5"/>
      <c r="M1906" s="5"/>
      <c r="O1906" s="5"/>
      <c r="Q1906" s="5"/>
      <c r="S1906" s="5"/>
      <c r="U1906" s="5"/>
      <c r="W1906" s="5"/>
    </row>
    <row r="1907" spans="3:23" x14ac:dyDescent="0.2">
      <c r="C1907" s="5"/>
      <c r="G1907" s="5"/>
      <c r="I1907" s="5"/>
      <c r="K1907" s="5"/>
      <c r="M1907" s="5"/>
      <c r="O1907" s="5"/>
      <c r="Q1907" s="5"/>
      <c r="S1907" s="5"/>
      <c r="U1907" s="5"/>
      <c r="W1907" s="5"/>
    </row>
    <row r="1908" spans="3:23" x14ac:dyDescent="0.2">
      <c r="C1908" s="5"/>
      <c r="G1908" s="5"/>
      <c r="I1908" s="5"/>
      <c r="K1908" s="5"/>
      <c r="M1908" s="5"/>
      <c r="O1908" s="5"/>
      <c r="Q1908" s="5"/>
      <c r="S1908" s="5"/>
      <c r="U1908" s="5"/>
      <c r="W1908" s="5"/>
    </row>
    <row r="1909" spans="3:23" x14ac:dyDescent="0.2">
      <c r="C1909" s="5"/>
      <c r="G1909" s="5"/>
      <c r="I1909" s="5"/>
      <c r="K1909" s="5"/>
      <c r="M1909" s="5"/>
      <c r="O1909" s="5"/>
      <c r="Q1909" s="5"/>
      <c r="S1909" s="5"/>
      <c r="U1909" s="5"/>
      <c r="W1909" s="5"/>
    </row>
    <row r="1910" spans="3:23" x14ac:dyDescent="0.2">
      <c r="C1910" s="5"/>
      <c r="G1910" s="5"/>
      <c r="I1910" s="5"/>
      <c r="K1910" s="5"/>
      <c r="M1910" s="5"/>
      <c r="O1910" s="5"/>
      <c r="Q1910" s="5"/>
      <c r="S1910" s="5"/>
      <c r="U1910" s="5"/>
      <c r="W1910" s="5"/>
    </row>
    <row r="1911" spans="3:23" x14ac:dyDescent="0.2">
      <c r="C1911" s="5"/>
      <c r="G1911" s="5"/>
      <c r="I1911" s="5"/>
      <c r="K1911" s="5"/>
      <c r="M1911" s="5"/>
      <c r="O1911" s="5"/>
      <c r="Q1911" s="5"/>
      <c r="S1911" s="5"/>
      <c r="U1911" s="5"/>
      <c r="W1911" s="5"/>
    </row>
    <row r="1912" spans="3:23" x14ac:dyDescent="0.2">
      <c r="C1912" s="5"/>
      <c r="G1912" s="5"/>
      <c r="I1912" s="5"/>
      <c r="K1912" s="5"/>
      <c r="M1912" s="5"/>
      <c r="O1912" s="5"/>
      <c r="Q1912" s="5"/>
      <c r="S1912" s="5"/>
      <c r="U1912" s="5"/>
      <c r="W1912" s="5"/>
    </row>
    <row r="1913" spans="3:23" x14ac:dyDescent="0.2">
      <c r="C1913" s="5"/>
      <c r="G1913" s="5"/>
      <c r="I1913" s="5"/>
      <c r="K1913" s="5"/>
      <c r="M1913" s="5"/>
      <c r="O1913" s="5"/>
      <c r="Q1913" s="5"/>
      <c r="S1913" s="5"/>
      <c r="U1913" s="5"/>
      <c r="W1913" s="5"/>
    </row>
    <row r="1914" spans="3:23" x14ac:dyDescent="0.2">
      <c r="C1914" s="5"/>
      <c r="G1914" s="5"/>
      <c r="I1914" s="5"/>
      <c r="K1914" s="5"/>
      <c r="M1914" s="5"/>
      <c r="O1914" s="5"/>
      <c r="Q1914" s="5"/>
      <c r="S1914" s="5"/>
      <c r="U1914" s="5"/>
      <c r="W1914" s="5"/>
    </row>
    <row r="1915" spans="3:23" x14ac:dyDescent="0.2">
      <c r="C1915" s="5"/>
      <c r="G1915" s="5"/>
      <c r="I1915" s="5"/>
      <c r="K1915" s="5"/>
      <c r="M1915" s="5"/>
      <c r="O1915" s="5"/>
      <c r="Q1915" s="5"/>
      <c r="S1915" s="5"/>
      <c r="U1915" s="5"/>
      <c r="W1915" s="5"/>
    </row>
    <row r="1916" spans="3:23" x14ac:dyDescent="0.2">
      <c r="C1916" s="5"/>
      <c r="G1916" s="5"/>
      <c r="I1916" s="5"/>
      <c r="K1916" s="5"/>
      <c r="M1916" s="5"/>
      <c r="O1916" s="5"/>
      <c r="Q1916" s="5"/>
      <c r="S1916" s="5"/>
      <c r="U1916" s="5"/>
      <c r="W1916" s="5"/>
    </row>
    <row r="1917" spans="3:23" x14ac:dyDescent="0.2">
      <c r="C1917" s="5"/>
      <c r="G1917" s="5"/>
      <c r="I1917" s="5"/>
      <c r="K1917" s="5"/>
      <c r="M1917" s="5"/>
      <c r="O1917" s="5"/>
      <c r="Q1917" s="5"/>
      <c r="S1917" s="5"/>
      <c r="U1917" s="5"/>
      <c r="W1917" s="5"/>
    </row>
    <row r="1918" spans="3:23" x14ac:dyDescent="0.2">
      <c r="C1918" s="5"/>
      <c r="G1918" s="5"/>
      <c r="I1918" s="5"/>
      <c r="K1918" s="5"/>
      <c r="M1918" s="5"/>
      <c r="O1918" s="5"/>
      <c r="Q1918" s="5"/>
      <c r="S1918" s="5"/>
      <c r="U1918" s="5"/>
      <c r="W1918" s="5"/>
    </row>
    <row r="1919" spans="3:23" x14ac:dyDescent="0.2">
      <c r="C1919" s="5"/>
      <c r="G1919" s="5"/>
      <c r="I1919" s="5"/>
      <c r="K1919" s="5"/>
      <c r="M1919" s="5"/>
      <c r="O1919" s="5"/>
      <c r="Q1919" s="5"/>
      <c r="S1919" s="5"/>
      <c r="U1919" s="5"/>
      <c r="W1919" s="5"/>
    </row>
    <row r="1920" spans="3:23" x14ac:dyDescent="0.2">
      <c r="C1920" s="5"/>
      <c r="G1920" s="5"/>
      <c r="I1920" s="5"/>
      <c r="K1920" s="5"/>
      <c r="M1920" s="5"/>
      <c r="O1920" s="5"/>
      <c r="Q1920" s="5"/>
      <c r="S1920" s="5"/>
      <c r="U1920" s="5"/>
      <c r="W1920" s="5"/>
    </row>
    <row r="1921" spans="3:23" x14ac:dyDescent="0.2">
      <c r="C1921" s="5"/>
      <c r="G1921" s="5"/>
      <c r="I1921" s="5"/>
      <c r="K1921" s="5"/>
      <c r="M1921" s="5"/>
      <c r="O1921" s="5"/>
      <c r="Q1921" s="5"/>
      <c r="S1921" s="5"/>
      <c r="U1921" s="5"/>
      <c r="W1921" s="5"/>
    </row>
    <row r="1922" spans="3:23" x14ac:dyDescent="0.2">
      <c r="C1922" s="5"/>
      <c r="G1922" s="5"/>
      <c r="I1922" s="5"/>
      <c r="K1922" s="5"/>
      <c r="M1922" s="5"/>
      <c r="O1922" s="5"/>
      <c r="Q1922" s="5"/>
      <c r="S1922" s="5"/>
      <c r="U1922" s="5"/>
      <c r="W1922" s="5"/>
    </row>
    <row r="1923" spans="3:23" x14ac:dyDescent="0.2">
      <c r="C1923" s="5"/>
      <c r="G1923" s="5"/>
      <c r="I1923" s="5"/>
      <c r="K1923" s="5"/>
      <c r="M1923" s="5"/>
      <c r="O1923" s="5"/>
      <c r="Q1923" s="5"/>
      <c r="S1923" s="5"/>
      <c r="U1923" s="5"/>
      <c r="W1923" s="5"/>
    </row>
    <row r="1924" spans="3:23" x14ac:dyDescent="0.2">
      <c r="C1924" s="5"/>
      <c r="G1924" s="5"/>
      <c r="I1924" s="5"/>
      <c r="K1924" s="5"/>
      <c r="M1924" s="5"/>
      <c r="O1924" s="5"/>
      <c r="Q1924" s="5"/>
      <c r="S1924" s="5"/>
      <c r="U1924" s="5"/>
      <c r="W1924" s="5"/>
    </row>
    <row r="1925" spans="3:23" x14ac:dyDescent="0.2">
      <c r="C1925" s="5"/>
      <c r="G1925" s="5"/>
      <c r="I1925" s="5"/>
      <c r="K1925" s="5"/>
      <c r="M1925" s="5"/>
      <c r="O1925" s="5"/>
      <c r="Q1925" s="5"/>
      <c r="S1925" s="5"/>
      <c r="U1925" s="5"/>
      <c r="W1925" s="5"/>
    </row>
    <row r="1926" spans="3:23" x14ac:dyDescent="0.2">
      <c r="C1926" s="5"/>
      <c r="G1926" s="5"/>
      <c r="I1926" s="5"/>
      <c r="K1926" s="5"/>
      <c r="M1926" s="5"/>
      <c r="O1926" s="5"/>
      <c r="Q1926" s="5"/>
      <c r="S1926" s="5"/>
      <c r="U1926" s="5"/>
      <c r="W1926" s="5"/>
    </row>
    <row r="1927" spans="3:23" x14ac:dyDescent="0.2">
      <c r="C1927" s="5"/>
      <c r="G1927" s="5"/>
      <c r="I1927" s="5"/>
      <c r="K1927" s="5"/>
      <c r="M1927" s="5"/>
      <c r="O1927" s="5"/>
      <c r="Q1927" s="5"/>
      <c r="S1927" s="5"/>
      <c r="U1927" s="5"/>
      <c r="W1927" s="5"/>
    </row>
    <row r="1928" spans="3:23" x14ac:dyDescent="0.2">
      <c r="C1928" s="5"/>
      <c r="G1928" s="5"/>
      <c r="I1928" s="5"/>
      <c r="K1928" s="5"/>
      <c r="M1928" s="5"/>
      <c r="O1928" s="5"/>
      <c r="Q1928" s="5"/>
      <c r="S1928" s="5"/>
      <c r="U1928" s="5"/>
      <c r="W1928" s="5"/>
    </row>
    <row r="1929" spans="3:23" x14ac:dyDescent="0.2">
      <c r="C1929" s="5"/>
      <c r="G1929" s="5"/>
      <c r="I1929" s="5"/>
      <c r="K1929" s="5"/>
      <c r="M1929" s="5"/>
      <c r="O1929" s="5"/>
      <c r="Q1929" s="5"/>
      <c r="S1929" s="5"/>
      <c r="U1929" s="5"/>
      <c r="W1929" s="5"/>
    </row>
    <row r="1930" spans="3:23" x14ac:dyDescent="0.2">
      <c r="C1930" s="5"/>
      <c r="G1930" s="5"/>
      <c r="I1930" s="5"/>
      <c r="K1930" s="5"/>
      <c r="M1930" s="5"/>
      <c r="O1930" s="5"/>
      <c r="Q1930" s="5"/>
      <c r="S1930" s="5"/>
      <c r="U1930" s="5"/>
      <c r="W1930" s="5"/>
    </row>
    <row r="1931" spans="3:23" x14ac:dyDescent="0.2">
      <c r="C1931" s="5"/>
      <c r="G1931" s="5"/>
      <c r="I1931" s="5"/>
      <c r="K1931" s="5"/>
      <c r="M1931" s="5"/>
      <c r="O1931" s="5"/>
      <c r="Q1931" s="5"/>
      <c r="S1931" s="5"/>
      <c r="U1931" s="5"/>
      <c r="W1931" s="5"/>
    </row>
    <row r="1932" spans="3:23" x14ac:dyDescent="0.2">
      <c r="C1932" s="5"/>
      <c r="G1932" s="5"/>
      <c r="I1932" s="5"/>
      <c r="K1932" s="5"/>
      <c r="M1932" s="5"/>
      <c r="O1932" s="5"/>
      <c r="Q1932" s="5"/>
      <c r="S1932" s="5"/>
      <c r="U1932" s="5"/>
      <c r="W1932" s="5"/>
    </row>
    <row r="1933" spans="3:23" x14ac:dyDescent="0.2">
      <c r="C1933" s="5"/>
      <c r="G1933" s="5"/>
      <c r="I1933" s="5"/>
      <c r="K1933" s="5"/>
      <c r="M1933" s="5"/>
      <c r="O1933" s="5"/>
      <c r="Q1933" s="5"/>
      <c r="S1933" s="5"/>
      <c r="U1933" s="5"/>
      <c r="W1933" s="5"/>
    </row>
    <row r="1934" spans="3:23" x14ac:dyDescent="0.2">
      <c r="C1934" s="5"/>
      <c r="G1934" s="5"/>
      <c r="I1934" s="5"/>
      <c r="K1934" s="5"/>
      <c r="M1934" s="5"/>
      <c r="O1934" s="5"/>
      <c r="Q1934" s="5"/>
      <c r="S1934" s="5"/>
      <c r="U1934" s="5"/>
      <c r="W1934" s="5"/>
    </row>
    <row r="1935" spans="3:23" x14ac:dyDescent="0.2">
      <c r="C1935" s="5"/>
      <c r="G1935" s="5"/>
      <c r="I1935" s="5"/>
      <c r="K1935" s="5"/>
      <c r="M1935" s="5"/>
      <c r="O1935" s="5"/>
      <c r="Q1935" s="5"/>
      <c r="S1935" s="5"/>
      <c r="U1935" s="5"/>
      <c r="W1935" s="5"/>
    </row>
    <row r="1936" spans="3:23" x14ac:dyDescent="0.2">
      <c r="C1936" s="5"/>
      <c r="G1936" s="5"/>
      <c r="I1936" s="5"/>
      <c r="K1936" s="5"/>
      <c r="M1936" s="5"/>
      <c r="O1936" s="5"/>
      <c r="Q1936" s="5"/>
      <c r="S1936" s="5"/>
      <c r="U1936" s="5"/>
      <c r="W1936" s="5"/>
    </row>
    <row r="1937" spans="3:23" x14ac:dyDescent="0.2">
      <c r="C1937" s="5"/>
      <c r="G1937" s="5"/>
      <c r="I1937" s="5"/>
      <c r="K1937" s="5"/>
      <c r="M1937" s="5"/>
      <c r="O1937" s="5"/>
      <c r="Q1937" s="5"/>
      <c r="S1937" s="5"/>
      <c r="U1937" s="5"/>
      <c r="W1937" s="5"/>
    </row>
    <row r="1938" spans="3:23" x14ac:dyDescent="0.2">
      <c r="C1938" s="5"/>
      <c r="G1938" s="5"/>
      <c r="I1938" s="5"/>
      <c r="K1938" s="5"/>
      <c r="M1938" s="5"/>
      <c r="O1938" s="5"/>
      <c r="Q1938" s="5"/>
      <c r="S1938" s="5"/>
      <c r="U1938" s="5"/>
      <c r="W1938" s="5"/>
    </row>
    <row r="1939" spans="3:23" x14ac:dyDescent="0.2">
      <c r="C1939" s="5"/>
      <c r="G1939" s="5"/>
      <c r="I1939" s="5"/>
      <c r="K1939" s="5"/>
      <c r="M1939" s="5"/>
      <c r="O1939" s="5"/>
      <c r="Q1939" s="5"/>
      <c r="S1939" s="5"/>
      <c r="U1939" s="5"/>
      <c r="W1939" s="5"/>
    </row>
    <row r="1940" spans="3:23" x14ac:dyDescent="0.2">
      <c r="C1940" s="5"/>
      <c r="G1940" s="5"/>
      <c r="I1940" s="5"/>
      <c r="K1940" s="5"/>
      <c r="M1940" s="5"/>
      <c r="O1940" s="5"/>
      <c r="Q1940" s="5"/>
      <c r="S1940" s="5"/>
      <c r="U1940" s="5"/>
      <c r="W1940" s="5"/>
    </row>
    <row r="1941" spans="3:23" x14ac:dyDescent="0.2">
      <c r="C1941" s="5"/>
      <c r="G1941" s="5"/>
      <c r="I1941" s="5"/>
      <c r="K1941" s="5"/>
      <c r="M1941" s="5"/>
      <c r="O1941" s="5"/>
      <c r="Q1941" s="5"/>
      <c r="S1941" s="5"/>
      <c r="U1941" s="5"/>
      <c r="W1941" s="5"/>
    </row>
    <row r="1942" spans="3:23" x14ac:dyDescent="0.2">
      <c r="C1942" s="5"/>
      <c r="G1942" s="5"/>
      <c r="I1942" s="5"/>
      <c r="K1942" s="5"/>
      <c r="M1942" s="5"/>
      <c r="O1942" s="5"/>
      <c r="Q1942" s="5"/>
      <c r="S1942" s="5"/>
      <c r="U1942" s="5"/>
      <c r="W1942" s="5"/>
    </row>
    <row r="1943" spans="3:23" x14ac:dyDescent="0.2">
      <c r="C1943" s="5"/>
      <c r="G1943" s="5"/>
      <c r="I1943" s="5"/>
      <c r="K1943" s="5"/>
      <c r="M1943" s="5"/>
      <c r="O1943" s="5"/>
      <c r="Q1943" s="5"/>
      <c r="S1943" s="5"/>
      <c r="U1943" s="5"/>
      <c r="W1943" s="5"/>
    </row>
    <row r="1944" spans="3:23" x14ac:dyDescent="0.2">
      <c r="C1944" s="5"/>
      <c r="G1944" s="5"/>
      <c r="I1944" s="5"/>
      <c r="K1944" s="5"/>
      <c r="M1944" s="5"/>
      <c r="O1944" s="5"/>
      <c r="Q1944" s="5"/>
      <c r="S1944" s="5"/>
      <c r="U1944" s="5"/>
      <c r="W1944" s="5"/>
    </row>
    <row r="1945" spans="3:23" x14ac:dyDescent="0.2">
      <c r="C1945" s="5"/>
      <c r="G1945" s="5"/>
      <c r="I1945" s="5"/>
      <c r="K1945" s="5"/>
      <c r="M1945" s="5"/>
      <c r="O1945" s="5"/>
      <c r="Q1945" s="5"/>
      <c r="S1945" s="5"/>
      <c r="U1945" s="5"/>
      <c r="W1945" s="5"/>
    </row>
    <row r="1946" spans="3:23" x14ac:dyDescent="0.2">
      <c r="C1946" s="5"/>
      <c r="G1946" s="5"/>
      <c r="I1946" s="5"/>
      <c r="K1946" s="5"/>
      <c r="M1946" s="5"/>
      <c r="O1946" s="5"/>
      <c r="Q1946" s="5"/>
      <c r="S1946" s="5"/>
      <c r="U1946" s="5"/>
      <c r="W1946" s="5"/>
    </row>
    <row r="1947" spans="3:23" x14ac:dyDescent="0.2">
      <c r="C1947" s="5"/>
      <c r="G1947" s="5"/>
      <c r="I1947" s="5"/>
      <c r="K1947" s="5"/>
      <c r="M1947" s="5"/>
      <c r="O1947" s="5"/>
      <c r="Q1947" s="5"/>
      <c r="S1947" s="5"/>
      <c r="U1947" s="5"/>
      <c r="W1947" s="5"/>
    </row>
    <row r="1948" spans="3:23" x14ac:dyDescent="0.2">
      <c r="C1948" s="5"/>
      <c r="G1948" s="5"/>
      <c r="I1948" s="5"/>
      <c r="K1948" s="5"/>
      <c r="M1948" s="5"/>
      <c r="O1948" s="5"/>
      <c r="Q1948" s="5"/>
      <c r="S1948" s="5"/>
      <c r="U1948" s="5"/>
      <c r="W1948" s="5"/>
    </row>
    <row r="1949" spans="3:23" x14ac:dyDescent="0.2">
      <c r="C1949" s="5"/>
      <c r="G1949" s="5"/>
      <c r="I1949" s="5"/>
      <c r="K1949" s="5"/>
      <c r="M1949" s="5"/>
      <c r="O1949" s="5"/>
      <c r="Q1949" s="5"/>
      <c r="S1949" s="5"/>
      <c r="U1949" s="5"/>
      <c r="W1949" s="5"/>
    </row>
    <row r="1950" spans="3:23" x14ac:dyDescent="0.2">
      <c r="C1950" s="5"/>
      <c r="G1950" s="5"/>
      <c r="I1950" s="5"/>
      <c r="K1950" s="5"/>
      <c r="M1950" s="5"/>
      <c r="O1950" s="5"/>
      <c r="Q1950" s="5"/>
      <c r="S1950" s="5"/>
      <c r="U1950" s="5"/>
      <c r="W1950" s="5"/>
    </row>
    <row r="1951" spans="3:23" x14ac:dyDescent="0.2">
      <c r="C1951" s="5"/>
      <c r="G1951" s="5"/>
      <c r="I1951" s="5"/>
      <c r="K1951" s="5"/>
      <c r="M1951" s="5"/>
      <c r="O1951" s="5"/>
      <c r="Q1951" s="5"/>
      <c r="S1951" s="5"/>
      <c r="U1951" s="5"/>
      <c r="W1951" s="5"/>
    </row>
    <row r="1952" spans="3:23" x14ac:dyDescent="0.2">
      <c r="C1952" s="5"/>
      <c r="G1952" s="5"/>
      <c r="I1952" s="5"/>
      <c r="K1952" s="5"/>
      <c r="M1952" s="5"/>
      <c r="O1952" s="5"/>
      <c r="Q1952" s="5"/>
      <c r="S1952" s="5"/>
      <c r="U1952" s="5"/>
      <c r="W1952" s="5"/>
    </row>
    <row r="1953" spans="3:23" x14ac:dyDescent="0.2">
      <c r="C1953" s="5"/>
      <c r="G1953" s="5"/>
      <c r="I1953" s="5"/>
      <c r="K1953" s="5"/>
      <c r="M1953" s="5"/>
      <c r="O1953" s="5"/>
      <c r="Q1953" s="5"/>
      <c r="S1953" s="5"/>
      <c r="U1953" s="5"/>
      <c r="W1953" s="5"/>
    </row>
    <row r="1954" spans="3:23" x14ac:dyDescent="0.2">
      <c r="C1954" s="5"/>
      <c r="G1954" s="5"/>
      <c r="I1954" s="5"/>
      <c r="K1954" s="5"/>
      <c r="M1954" s="5"/>
      <c r="O1954" s="5"/>
      <c r="Q1954" s="5"/>
      <c r="S1954" s="5"/>
      <c r="U1954" s="5"/>
      <c r="W1954" s="5"/>
    </row>
    <row r="1955" spans="3:23" x14ac:dyDescent="0.2">
      <c r="C1955" s="5"/>
      <c r="G1955" s="5"/>
      <c r="I1955" s="5"/>
      <c r="K1955" s="5"/>
      <c r="M1955" s="5"/>
      <c r="O1955" s="5"/>
      <c r="Q1955" s="5"/>
      <c r="S1955" s="5"/>
      <c r="U1955" s="5"/>
      <c r="W1955" s="5"/>
    </row>
    <row r="1956" spans="3:23" x14ac:dyDescent="0.2">
      <c r="C1956" s="5"/>
      <c r="G1956" s="5"/>
      <c r="I1956" s="5"/>
      <c r="K1956" s="5"/>
      <c r="M1956" s="5"/>
      <c r="O1956" s="5"/>
      <c r="Q1956" s="5"/>
      <c r="S1956" s="5"/>
      <c r="U1956" s="5"/>
      <c r="W1956" s="5"/>
    </row>
    <row r="1957" spans="3:23" x14ac:dyDescent="0.2">
      <c r="C1957" s="5"/>
      <c r="G1957" s="5"/>
      <c r="I1957" s="5"/>
      <c r="K1957" s="5"/>
      <c r="M1957" s="5"/>
      <c r="O1957" s="5"/>
      <c r="Q1957" s="5"/>
      <c r="S1957" s="5"/>
      <c r="U1957" s="5"/>
      <c r="W1957" s="5"/>
    </row>
    <row r="1958" spans="3:23" x14ac:dyDescent="0.2">
      <c r="C1958" s="5"/>
      <c r="G1958" s="5"/>
      <c r="I1958" s="5"/>
      <c r="K1958" s="5"/>
      <c r="M1958" s="5"/>
      <c r="O1958" s="5"/>
      <c r="Q1958" s="5"/>
      <c r="S1958" s="5"/>
      <c r="U1958" s="5"/>
      <c r="W1958" s="5"/>
    </row>
    <row r="1959" spans="3:23" x14ac:dyDescent="0.2">
      <c r="C1959" s="5"/>
      <c r="G1959" s="5"/>
      <c r="I1959" s="5"/>
      <c r="K1959" s="5"/>
      <c r="M1959" s="5"/>
      <c r="O1959" s="5"/>
      <c r="Q1959" s="5"/>
      <c r="S1959" s="5"/>
      <c r="U1959" s="5"/>
      <c r="W1959" s="5"/>
    </row>
    <row r="1960" spans="3:23" x14ac:dyDescent="0.2">
      <c r="C1960" s="5"/>
      <c r="G1960" s="5"/>
      <c r="I1960" s="5"/>
      <c r="K1960" s="5"/>
      <c r="M1960" s="5"/>
      <c r="O1960" s="5"/>
      <c r="Q1960" s="5"/>
      <c r="S1960" s="5"/>
      <c r="U1960" s="5"/>
      <c r="W1960" s="5"/>
    </row>
    <row r="1961" spans="3:23" x14ac:dyDescent="0.2">
      <c r="C1961" s="5"/>
      <c r="G1961" s="5"/>
      <c r="I1961" s="5"/>
      <c r="K1961" s="5"/>
      <c r="M1961" s="5"/>
      <c r="O1961" s="5"/>
      <c r="Q1961" s="5"/>
      <c r="S1961" s="5"/>
      <c r="U1961" s="5"/>
      <c r="W1961" s="5"/>
    </row>
    <row r="1962" spans="3:23" x14ac:dyDescent="0.2">
      <c r="C1962" s="5"/>
      <c r="G1962" s="5"/>
      <c r="I1962" s="5"/>
      <c r="K1962" s="5"/>
      <c r="M1962" s="5"/>
      <c r="O1962" s="5"/>
      <c r="Q1962" s="5"/>
      <c r="S1962" s="5"/>
      <c r="U1962" s="5"/>
      <c r="W1962" s="5"/>
    </row>
    <row r="1963" spans="3:23" x14ac:dyDescent="0.2">
      <c r="C1963" s="5"/>
      <c r="G1963" s="5"/>
      <c r="I1963" s="5"/>
      <c r="K1963" s="5"/>
      <c r="M1963" s="5"/>
      <c r="O1963" s="5"/>
      <c r="Q1963" s="5"/>
      <c r="S1963" s="5"/>
      <c r="U1963" s="5"/>
      <c r="W1963" s="5"/>
    </row>
    <row r="1964" spans="3:23" x14ac:dyDescent="0.2">
      <c r="C1964" s="5"/>
      <c r="G1964" s="5"/>
      <c r="I1964" s="5"/>
      <c r="K1964" s="5"/>
      <c r="M1964" s="5"/>
      <c r="O1964" s="5"/>
      <c r="Q1964" s="5"/>
      <c r="S1964" s="5"/>
      <c r="U1964" s="5"/>
      <c r="W1964" s="5"/>
    </row>
    <row r="1965" spans="3:23" x14ac:dyDescent="0.2">
      <c r="C1965" s="5"/>
      <c r="G1965" s="5"/>
      <c r="I1965" s="5"/>
      <c r="K1965" s="5"/>
      <c r="M1965" s="5"/>
      <c r="O1965" s="5"/>
      <c r="Q1965" s="5"/>
      <c r="S1965" s="5"/>
      <c r="U1965" s="5"/>
      <c r="W1965" s="5"/>
    </row>
    <row r="1966" spans="3:23" x14ac:dyDescent="0.2">
      <c r="C1966" s="5"/>
      <c r="G1966" s="5"/>
      <c r="I1966" s="5"/>
      <c r="K1966" s="5"/>
      <c r="M1966" s="5"/>
      <c r="O1966" s="5"/>
      <c r="Q1966" s="5"/>
      <c r="S1966" s="5"/>
      <c r="U1966" s="5"/>
      <c r="W1966" s="5"/>
    </row>
    <row r="1967" spans="3:23" x14ac:dyDescent="0.2">
      <c r="C1967" s="5"/>
      <c r="G1967" s="5"/>
      <c r="I1967" s="5"/>
      <c r="K1967" s="5"/>
      <c r="M1967" s="5"/>
      <c r="O1967" s="5"/>
      <c r="Q1967" s="5"/>
      <c r="S1967" s="5"/>
      <c r="U1967" s="5"/>
      <c r="W1967" s="5"/>
    </row>
    <row r="1968" spans="3:23" x14ac:dyDescent="0.2">
      <c r="C1968" s="5"/>
      <c r="G1968" s="5"/>
      <c r="I1968" s="5"/>
      <c r="K1968" s="5"/>
      <c r="M1968" s="5"/>
      <c r="O1968" s="5"/>
      <c r="Q1968" s="5"/>
      <c r="S1968" s="5"/>
      <c r="U1968" s="5"/>
      <c r="W1968" s="5"/>
    </row>
    <row r="1969" spans="3:23" x14ac:dyDescent="0.2">
      <c r="C1969" s="5"/>
      <c r="G1969" s="5"/>
      <c r="I1969" s="5"/>
      <c r="K1969" s="5"/>
      <c r="M1969" s="5"/>
      <c r="O1969" s="5"/>
      <c r="Q1969" s="5"/>
      <c r="S1969" s="5"/>
      <c r="U1969" s="5"/>
      <c r="W1969" s="5"/>
    </row>
    <row r="1970" spans="3:23" x14ac:dyDescent="0.2">
      <c r="C1970" s="5"/>
      <c r="G1970" s="5"/>
      <c r="I1970" s="5"/>
      <c r="K1970" s="5"/>
      <c r="M1970" s="5"/>
      <c r="O1970" s="5"/>
      <c r="Q1970" s="5"/>
      <c r="S1970" s="5"/>
      <c r="U1970" s="5"/>
      <c r="W1970" s="5"/>
    </row>
    <row r="1971" spans="3:23" x14ac:dyDescent="0.2">
      <c r="C1971" s="5"/>
      <c r="G1971" s="5"/>
      <c r="I1971" s="5"/>
      <c r="K1971" s="5"/>
      <c r="M1971" s="5"/>
      <c r="O1971" s="5"/>
      <c r="Q1971" s="5"/>
      <c r="S1971" s="5"/>
      <c r="U1971" s="5"/>
      <c r="W1971" s="5"/>
    </row>
    <row r="1972" spans="3:23" x14ac:dyDescent="0.2">
      <c r="C1972" s="5"/>
      <c r="G1972" s="5"/>
      <c r="I1972" s="5"/>
      <c r="K1972" s="5"/>
      <c r="M1972" s="5"/>
      <c r="O1972" s="5"/>
      <c r="Q1972" s="5"/>
      <c r="S1972" s="5"/>
      <c r="U1972" s="5"/>
      <c r="W1972" s="5"/>
    </row>
    <row r="1973" spans="3:23" x14ac:dyDescent="0.2">
      <c r="C1973" s="5"/>
      <c r="G1973" s="5"/>
      <c r="I1973" s="5"/>
      <c r="K1973" s="5"/>
      <c r="M1973" s="5"/>
      <c r="O1973" s="5"/>
      <c r="Q1973" s="5"/>
      <c r="S1973" s="5"/>
      <c r="U1973" s="5"/>
      <c r="W1973" s="5"/>
    </row>
    <row r="1974" spans="3:23" x14ac:dyDescent="0.2">
      <c r="C1974" s="5"/>
      <c r="G1974" s="5"/>
      <c r="I1974" s="5"/>
      <c r="K1974" s="5"/>
      <c r="M1974" s="5"/>
      <c r="O1974" s="5"/>
      <c r="Q1974" s="5"/>
      <c r="S1974" s="5"/>
      <c r="U1974" s="5"/>
      <c r="W1974" s="5"/>
    </row>
    <row r="1975" spans="3:23" x14ac:dyDescent="0.2">
      <c r="C1975" s="5"/>
      <c r="G1975" s="5"/>
      <c r="I1975" s="5"/>
      <c r="K1975" s="5"/>
      <c r="M1975" s="5"/>
      <c r="O1975" s="5"/>
      <c r="Q1975" s="5"/>
      <c r="S1975" s="5"/>
      <c r="U1975" s="5"/>
      <c r="W1975" s="5"/>
    </row>
    <row r="1976" spans="3:23" x14ac:dyDescent="0.2">
      <c r="C1976" s="5"/>
      <c r="G1976" s="5"/>
      <c r="I1976" s="5"/>
      <c r="K1976" s="5"/>
      <c r="M1976" s="5"/>
      <c r="O1976" s="5"/>
      <c r="Q1976" s="5"/>
      <c r="S1976" s="5"/>
      <c r="U1976" s="5"/>
      <c r="W1976" s="5"/>
    </row>
    <row r="1977" spans="3:23" x14ac:dyDescent="0.2">
      <c r="C1977" s="5"/>
      <c r="G1977" s="5"/>
      <c r="I1977" s="5"/>
      <c r="K1977" s="5"/>
      <c r="M1977" s="5"/>
      <c r="O1977" s="5"/>
      <c r="Q1977" s="5"/>
      <c r="S1977" s="5"/>
      <c r="U1977" s="5"/>
      <c r="W1977" s="5"/>
    </row>
    <row r="1978" spans="3:23" x14ac:dyDescent="0.2">
      <c r="C1978" s="5"/>
      <c r="G1978" s="5"/>
      <c r="I1978" s="5"/>
      <c r="K1978" s="5"/>
      <c r="M1978" s="5"/>
      <c r="O1978" s="5"/>
      <c r="Q1978" s="5"/>
      <c r="S1978" s="5"/>
      <c r="U1978" s="5"/>
      <c r="W1978" s="5"/>
    </row>
    <row r="1979" spans="3:23" x14ac:dyDescent="0.2">
      <c r="C1979" s="5"/>
      <c r="G1979" s="5"/>
      <c r="I1979" s="5"/>
      <c r="K1979" s="5"/>
      <c r="M1979" s="5"/>
      <c r="O1979" s="5"/>
      <c r="Q1979" s="5"/>
      <c r="S1979" s="5"/>
      <c r="U1979" s="5"/>
      <c r="W1979" s="5"/>
    </row>
    <row r="1980" spans="3:23" x14ac:dyDescent="0.2">
      <c r="C1980" s="5"/>
      <c r="G1980" s="5"/>
      <c r="I1980" s="5"/>
      <c r="K1980" s="5"/>
      <c r="M1980" s="5"/>
      <c r="O1980" s="5"/>
      <c r="Q1980" s="5"/>
      <c r="S1980" s="5"/>
      <c r="U1980" s="5"/>
      <c r="W1980" s="5"/>
    </row>
    <row r="1981" spans="3:23" x14ac:dyDescent="0.2">
      <c r="C1981" s="5"/>
      <c r="G1981" s="5"/>
      <c r="I1981" s="5"/>
      <c r="K1981" s="5"/>
      <c r="M1981" s="5"/>
      <c r="O1981" s="5"/>
      <c r="Q1981" s="5"/>
      <c r="S1981" s="5"/>
      <c r="U1981" s="5"/>
      <c r="W1981" s="5"/>
    </row>
    <row r="1982" spans="3:23" x14ac:dyDescent="0.2">
      <c r="C1982" s="5"/>
      <c r="G1982" s="5"/>
      <c r="I1982" s="5"/>
      <c r="K1982" s="5"/>
      <c r="M1982" s="5"/>
      <c r="O1982" s="5"/>
      <c r="Q1982" s="5"/>
      <c r="S1982" s="5"/>
      <c r="U1982" s="5"/>
      <c r="W1982" s="5"/>
    </row>
    <row r="1983" spans="3:23" x14ac:dyDescent="0.2">
      <c r="C1983" s="5"/>
      <c r="G1983" s="5"/>
      <c r="I1983" s="5"/>
      <c r="K1983" s="5"/>
      <c r="M1983" s="5"/>
      <c r="O1983" s="5"/>
      <c r="Q1983" s="5"/>
      <c r="S1983" s="5"/>
      <c r="U1983" s="5"/>
      <c r="W1983" s="5"/>
    </row>
    <row r="1984" spans="3:23" x14ac:dyDescent="0.2">
      <c r="C1984" s="5"/>
      <c r="G1984" s="5"/>
      <c r="I1984" s="5"/>
      <c r="K1984" s="5"/>
      <c r="M1984" s="5"/>
      <c r="O1984" s="5"/>
      <c r="Q1984" s="5"/>
      <c r="S1984" s="5"/>
      <c r="U1984" s="5"/>
      <c r="W1984" s="5"/>
    </row>
    <row r="1985" spans="3:23" x14ac:dyDescent="0.2">
      <c r="C1985" s="5"/>
      <c r="G1985" s="5"/>
      <c r="I1985" s="5"/>
      <c r="K1985" s="5"/>
      <c r="M1985" s="5"/>
      <c r="O1985" s="5"/>
      <c r="Q1985" s="5"/>
      <c r="S1985" s="5"/>
      <c r="U1985" s="5"/>
      <c r="W1985" s="5"/>
    </row>
    <row r="1986" spans="3:23" x14ac:dyDescent="0.2">
      <c r="C1986" s="5"/>
      <c r="G1986" s="5"/>
      <c r="I1986" s="5"/>
      <c r="K1986" s="5"/>
      <c r="M1986" s="5"/>
      <c r="O1986" s="5"/>
      <c r="Q1986" s="5"/>
      <c r="S1986" s="5"/>
      <c r="U1986" s="5"/>
      <c r="W1986" s="5"/>
    </row>
    <row r="1987" spans="3:23" x14ac:dyDescent="0.2">
      <c r="C1987" s="5"/>
      <c r="G1987" s="5"/>
      <c r="I1987" s="5"/>
      <c r="K1987" s="5"/>
      <c r="M1987" s="5"/>
      <c r="O1987" s="5"/>
      <c r="Q1987" s="5"/>
      <c r="S1987" s="5"/>
      <c r="U1987" s="5"/>
      <c r="W1987" s="5"/>
    </row>
    <row r="1988" spans="3:23" x14ac:dyDescent="0.2">
      <c r="C1988" s="5"/>
      <c r="G1988" s="5"/>
      <c r="I1988" s="5"/>
      <c r="K1988" s="5"/>
      <c r="M1988" s="5"/>
      <c r="O1988" s="5"/>
      <c r="Q1988" s="5"/>
      <c r="S1988" s="5"/>
      <c r="U1988" s="5"/>
      <c r="W1988" s="5"/>
    </row>
    <row r="1989" spans="3:23" x14ac:dyDescent="0.2">
      <c r="C1989" s="5"/>
      <c r="G1989" s="5"/>
      <c r="I1989" s="5"/>
      <c r="K1989" s="5"/>
      <c r="M1989" s="5"/>
      <c r="O1989" s="5"/>
      <c r="Q1989" s="5"/>
      <c r="S1989" s="5"/>
      <c r="U1989" s="5"/>
      <c r="W1989" s="5"/>
    </row>
    <row r="1990" spans="3:23" x14ac:dyDescent="0.2">
      <c r="C1990" s="5"/>
      <c r="G1990" s="5"/>
      <c r="I1990" s="5"/>
      <c r="K1990" s="5"/>
      <c r="M1990" s="5"/>
      <c r="O1990" s="5"/>
      <c r="Q1990" s="5"/>
      <c r="S1990" s="5"/>
      <c r="U1990" s="5"/>
      <c r="W1990" s="5"/>
    </row>
    <row r="1991" spans="3:23" x14ac:dyDescent="0.2">
      <c r="C1991" s="5"/>
      <c r="G1991" s="5"/>
      <c r="I1991" s="5"/>
      <c r="K1991" s="5"/>
      <c r="M1991" s="5"/>
      <c r="O1991" s="5"/>
      <c r="Q1991" s="5"/>
      <c r="S1991" s="5"/>
      <c r="U1991" s="5"/>
      <c r="W1991" s="5"/>
    </row>
    <row r="1992" spans="3:23" x14ac:dyDescent="0.2">
      <c r="C1992" s="5"/>
      <c r="G1992" s="5"/>
      <c r="I1992" s="5"/>
      <c r="K1992" s="5"/>
      <c r="M1992" s="5"/>
      <c r="O1992" s="5"/>
      <c r="Q1992" s="5"/>
      <c r="S1992" s="5"/>
      <c r="U1992" s="5"/>
      <c r="W1992" s="5"/>
    </row>
    <row r="1993" spans="3:23" x14ac:dyDescent="0.2">
      <c r="C1993" s="5"/>
      <c r="G1993" s="5"/>
      <c r="I1993" s="5"/>
      <c r="K1993" s="5"/>
      <c r="M1993" s="5"/>
      <c r="O1993" s="5"/>
      <c r="Q1993" s="5"/>
      <c r="S1993" s="5"/>
      <c r="U1993" s="5"/>
      <c r="W1993" s="5"/>
    </row>
    <row r="1994" spans="3:23" x14ac:dyDescent="0.2">
      <c r="C1994" s="5"/>
      <c r="G1994" s="5"/>
      <c r="I1994" s="5"/>
      <c r="K1994" s="5"/>
      <c r="M1994" s="5"/>
      <c r="O1994" s="5"/>
      <c r="Q1994" s="5"/>
      <c r="S1994" s="5"/>
      <c r="U1994" s="5"/>
      <c r="W1994" s="5"/>
    </row>
    <row r="1995" spans="3:23" x14ac:dyDescent="0.2">
      <c r="C1995" s="5"/>
      <c r="G1995" s="5"/>
      <c r="I1995" s="5"/>
      <c r="K1995" s="5"/>
      <c r="M1995" s="5"/>
      <c r="O1995" s="5"/>
      <c r="Q1995" s="5"/>
      <c r="S1995" s="5"/>
      <c r="U1995" s="5"/>
      <c r="W1995" s="5"/>
    </row>
    <row r="1996" spans="3:23" x14ac:dyDescent="0.2">
      <c r="C1996" s="5"/>
      <c r="G1996" s="5"/>
      <c r="I1996" s="5"/>
      <c r="K1996" s="5"/>
      <c r="M1996" s="5"/>
      <c r="O1996" s="5"/>
      <c r="Q1996" s="5"/>
      <c r="S1996" s="5"/>
      <c r="U1996" s="5"/>
      <c r="W1996" s="5"/>
    </row>
    <row r="1997" spans="3:23" x14ac:dyDescent="0.2">
      <c r="C1997" s="5"/>
      <c r="G1997" s="5"/>
      <c r="I1997" s="5"/>
      <c r="K1997" s="5"/>
      <c r="M1997" s="5"/>
      <c r="O1997" s="5"/>
      <c r="Q1997" s="5"/>
      <c r="S1997" s="5"/>
      <c r="U1997" s="5"/>
      <c r="W1997" s="5"/>
    </row>
    <row r="1998" spans="3:23" x14ac:dyDescent="0.2">
      <c r="C1998" s="5"/>
      <c r="G1998" s="5"/>
      <c r="I1998" s="5"/>
      <c r="K1998" s="5"/>
      <c r="M1998" s="5"/>
      <c r="O1998" s="5"/>
      <c r="Q1998" s="5"/>
      <c r="S1998" s="5"/>
      <c r="U1998" s="5"/>
      <c r="W1998" s="5"/>
    </row>
    <row r="1999" spans="3:23" x14ac:dyDescent="0.2">
      <c r="C1999" s="5"/>
      <c r="G1999" s="5"/>
      <c r="I1999" s="5"/>
      <c r="K1999" s="5"/>
      <c r="M1999" s="5"/>
      <c r="O1999" s="5"/>
      <c r="Q1999" s="5"/>
      <c r="S1999" s="5"/>
      <c r="U1999" s="5"/>
      <c r="W1999" s="5"/>
    </row>
    <row r="2000" spans="3:23" x14ac:dyDescent="0.2">
      <c r="C2000" s="5"/>
      <c r="G2000" s="5"/>
      <c r="I2000" s="5"/>
      <c r="K2000" s="5"/>
      <c r="M2000" s="5"/>
      <c r="O2000" s="5"/>
      <c r="Q2000" s="5"/>
      <c r="S2000" s="5"/>
      <c r="U2000" s="5"/>
      <c r="W2000" s="5"/>
    </row>
    <row r="2001" spans="3:23" x14ac:dyDescent="0.2">
      <c r="C2001" s="5"/>
      <c r="G2001" s="5"/>
      <c r="I2001" s="5"/>
      <c r="K2001" s="5"/>
      <c r="M2001" s="5"/>
      <c r="O2001" s="5"/>
      <c r="Q2001" s="5"/>
      <c r="S2001" s="5"/>
      <c r="U2001" s="5"/>
      <c r="W2001" s="5"/>
    </row>
    <row r="2002" spans="3:23" x14ac:dyDescent="0.2">
      <c r="C2002" s="5"/>
      <c r="G2002" s="5"/>
      <c r="I2002" s="5"/>
      <c r="K2002" s="5"/>
      <c r="M2002" s="5"/>
      <c r="O2002" s="5"/>
      <c r="Q2002" s="5"/>
      <c r="S2002" s="5"/>
      <c r="U2002" s="5"/>
      <c r="W2002" s="5"/>
    </row>
    <row r="2003" spans="3:23" x14ac:dyDescent="0.2">
      <c r="C2003" s="5"/>
      <c r="G2003" s="5"/>
      <c r="I2003" s="5"/>
      <c r="K2003" s="5"/>
      <c r="M2003" s="5"/>
      <c r="O2003" s="5"/>
      <c r="Q2003" s="5"/>
      <c r="S2003" s="5"/>
      <c r="U2003" s="5"/>
      <c r="W2003" s="5"/>
    </row>
    <row r="2004" spans="3:23" x14ac:dyDescent="0.2">
      <c r="C2004" s="5"/>
      <c r="G2004" s="5"/>
      <c r="I2004" s="5"/>
      <c r="K2004" s="5"/>
      <c r="M2004" s="5"/>
      <c r="O2004" s="5"/>
      <c r="Q2004" s="5"/>
      <c r="S2004" s="5"/>
      <c r="U2004" s="5"/>
      <c r="W2004" s="5"/>
    </row>
    <row r="2005" spans="3:23" x14ac:dyDescent="0.2">
      <c r="C2005" s="5"/>
      <c r="G2005" s="5"/>
      <c r="I2005" s="5"/>
      <c r="K2005" s="5"/>
      <c r="M2005" s="5"/>
      <c r="O2005" s="5"/>
      <c r="Q2005" s="5"/>
      <c r="S2005" s="5"/>
      <c r="U2005" s="5"/>
      <c r="W2005" s="5"/>
    </row>
    <row r="2006" spans="3:23" x14ac:dyDescent="0.2">
      <c r="C2006" s="5"/>
      <c r="G2006" s="5"/>
      <c r="I2006" s="5"/>
      <c r="K2006" s="5"/>
      <c r="M2006" s="5"/>
      <c r="O2006" s="5"/>
      <c r="Q2006" s="5"/>
      <c r="S2006" s="5"/>
      <c r="U2006" s="5"/>
      <c r="W2006" s="5"/>
    </row>
    <row r="2007" spans="3:23" x14ac:dyDescent="0.2">
      <c r="C2007" s="5"/>
      <c r="G2007" s="5"/>
      <c r="I2007" s="5"/>
      <c r="K2007" s="5"/>
      <c r="M2007" s="5"/>
      <c r="O2007" s="5"/>
      <c r="Q2007" s="5"/>
      <c r="S2007" s="5"/>
      <c r="U2007" s="5"/>
      <c r="W2007" s="5"/>
    </row>
    <row r="2008" spans="3:23" x14ac:dyDescent="0.2">
      <c r="C2008" s="5"/>
      <c r="G2008" s="5"/>
      <c r="I2008" s="5"/>
      <c r="K2008" s="5"/>
      <c r="M2008" s="5"/>
      <c r="O2008" s="5"/>
      <c r="Q2008" s="5"/>
      <c r="S2008" s="5"/>
      <c r="U2008" s="5"/>
      <c r="W2008" s="5"/>
    </row>
    <row r="2009" spans="3:23" x14ac:dyDescent="0.2">
      <c r="C2009" s="5"/>
      <c r="G2009" s="5"/>
      <c r="I2009" s="5"/>
      <c r="K2009" s="5"/>
      <c r="M2009" s="5"/>
      <c r="O2009" s="5"/>
      <c r="Q2009" s="5"/>
      <c r="S2009" s="5"/>
      <c r="U2009" s="5"/>
      <c r="W2009" s="5"/>
    </row>
    <row r="2010" spans="3:23" x14ac:dyDescent="0.2">
      <c r="C2010" s="5"/>
      <c r="G2010" s="5"/>
      <c r="I2010" s="5"/>
      <c r="K2010" s="5"/>
      <c r="M2010" s="5"/>
      <c r="O2010" s="5"/>
      <c r="Q2010" s="5"/>
      <c r="S2010" s="5"/>
      <c r="U2010" s="5"/>
      <c r="W2010" s="5"/>
    </row>
    <row r="2011" spans="3:23" x14ac:dyDescent="0.2">
      <c r="C2011" s="5"/>
      <c r="G2011" s="5"/>
      <c r="I2011" s="5"/>
      <c r="K2011" s="5"/>
      <c r="M2011" s="5"/>
      <c r="O2011" s="5"/>
      <c r="Q2011" s="5"/>
      <c r="S2011" s="5"/>
      <c r="U2011" s="5"/>
      <c r="W2011" s="5"/>
    </row>
    <row r="2012" spans="3:23" x14ac:dyDescent="0.2">
      <c r="C2012" s="5"/>
      <c r="G2012" s="5"/>
      <c r="I2012" s="5"/>
      <c r="K2012" s="5"/>
      <c r="M2012" s="5"/>
      <c r="O2012" s="5"/>
      <c r="Q2012" s="5"/>
      <c r="S2012" s="5"/>
      <c r="U2012" s="5"/>
      <c r="W2012" s="5"/>
    </row>
    <row r="2013" spans="3:23" x14ac:dyDescent="0.2">
      <c r="C2013" s="5"/>
      <c r="G2013" s="5"/>
      <c r="I2013" s="5"/>
      <c r="K2013" s="5"/>
      <c r="M2013" s="5"/>
      <c r="O2013" s="5"/>
      <c r="Q2013" s="5"/>
      <c r="S2013" s="5"/>
      <c r="U2013" s="5"/>
      <c r="W2013" s="5"/>
    </row>
    <row r="2014" spans="3:23" x14ac:dyDescent="0.2">
      <c r="C2014" s="5"/>
      <c r="G2014" s="5"/>
      <c r="I2014" s="5"/>
      <c r="K2014" s="5"/>
      <c r="M2014" s="5"/>
      <c r="O2014" s="5"/>
      <c r="Q2014" s="5"/>
      <c r="S2014" s="5"/>
      <c r="U2014" s="5"/>
      <c r="W2014" s="5"/>
    </row>
    <row r="2015" spans="3:23" x14ac:dyDescent="0.2">
      <c r="C2015" s="5"/>
      <c r="G2015" s="5"/>
      <c r="I2015" s="5"/>
      <c r="K2015" s="5"/>
      <c r="M2015" s="5"/>
      <c r="O2015" s="5"/>
      <c r="Q2015" s="5"/>
      <c r="S2015" s="5"/>
      <c r="U2015" s="5"/>
      <c r="W2015" s="5"/>
    </row>
    <row r="2016" spans="3:23" x14ac:dyDescent="0.2">
      <c r="C2016" s="5"/>
      <c r="G2016" s="5"/>
      <c r="I2016" s="5"/>
      <c r="K2016" s="5"/>
      <c r="M2016" s="5"/>
      <c r="O2016" s="5"/>
      <c r="Q2016" s="5"/>
      <c r="S2016" s="5"/>
      <c r="U2016" s="5"/>
      <c r="W2016" s="5"/>
    </row>
    <row r="2017" spans="3:23" x14ac:dyDescent="0.2">
      <c r="C2017" s="5"/>
      <c r="G2017" s="5"/>
      <c r="I2017" s="5"/>
      <c r="K2017" s="5"/>
      <c r="M2017" s="5"/>
      <c r="O2017" s="5"/>
      <c r="Q2017" s="5"/>
      <c r="S2017" s="5"/>
      <c r="U2017" s="5"/>
      <c r="W2017" s="5"/>
    </row>
    <row r="2018" spans="3:23" x14ac:dyDescent="0.2">
      <c r="C2018" s="5"/>
      <c r="G2018" s="5"/>
      <c r="I2018" s="5"/>
      <c r="K2018" s="5"/>
      <c r="M2018" s="5"/>
      <c r="O2018" s="5"/>
      <c r="Q2018" s="5"/>
      <c r="S2018" s="5"/>
      <c r="U2018" s="5"/>
      <c r="W2018" s="5"/>
    </row>
    <row r="2019" spans="3:23" x14ac:dyDescent="0.2">
      <c r="C2019" s="5"/>
      <c r="G2019" s="5"/>
      <c r="I2019" s="5"/>
      <c r="K2019" s="5"/>
      <c r="M2019" s="5"/>
      <c r="O2019" s="5"/>
      <c r="Q2019" s="5"/>
      <c r="S2019" s="5"/>
      <c r="U2019" s="5"/>
      <c r="W2019" s="5"/>
    </row>
    <row r="2020" spans="3:23" x14ac:dyDescent="0.2">
      <c r="C2020" s="5"/>
      <c r="G2020" s="5"/>
      <c r="I2020" s="5"/>
      <c r="K2020" s="5"/>
      <c r="M2020" s="5"/>
      <c r="O2020" s="5"/>
      <c r="Q2020" s="5"/>
      <c r="S2020" s="5"/>
      <c r="U2020" s="5"/>
      <c r="W2020" s="5"/>
    </row>
    <row r="2021" spans="3:23" x14ac:dyDescent="0.2">
      <c r="C2021" s="5"/>
      <c r="G2021" s="5"/>
      <c r="I2021" s="5"/>
      <c r="K2021" s="5"/>
      <c r="M2021" s="5"/>
      <c r="O2021" s="5"/>
      <c r="Q2021" s="5"/>
      <c r="S2021" s="5"/>
      <c r="U2021" s="5"/>
      <c r="W2021" s="5"/>
    </row>
    <row r="2022" spans="3:23" x14ac:dyDescent="0.2">
      <c r="C2022" s="5"/>
      <c r="G2022" s="5"/>
      <c r="I2022" s="5"/>
      <c r="K2022" s="5"/>
      <c r="M2022" s="5"/>
      <c r="O2022" s="5"/>
      <c r="Q2022" s="5"/>
      <c r="S2022" s="5"/>
      <c r="U2022" s="5"/>
      <c r="W2022" s="5"/>
    </row>
    <row r="2023" spans="3:23" x14ac:dyDescent="0.2">
      <c r="C2023" s="5"/>
      <c r="G2023" s="5"/>
      <c r="I2023" s="5"/>
      <c r="K2023" s="5"/>
      <c r="M2023" s="5"/>
      <c r="O2023" s="5"/>
      <c r="Q2023" s="5"/>
      <c r="S2023" s="5"/>
      <c r="U2023" s="5"/>
      <c r="W2023" s="5"/>
    </row>
    <row r="2024" spans="3:23" x14ac:dyDescent="0.2">
      <c r="C2024" s="5"/>
      <c r="G2024" s="5"/>
      <c r="I2024" s="5"/>
      <c r="K2024" s="5"/>
      <c r="M2024" s="5"/>
      <c r="O2024" s="5"/>
      <c r="Q2024" s="5"/>
      <c r="S2024" s="5"/>
      <c r="U2024" s="5"/>
      <c r="W2024" s="5"/>
    </row>
    <row r="2025" spans="3:23" x14ac:dyDescent="0.2">
      <c r="C2025" s="5"/>
      <c r="G2025" s="5"/>
      <c r="I2025" s="5"/>
      <c r="K2025" s="5"/>
      <c r="M2025" s="5"/>
      <c r="O2025" s="5"/>
      <c r="Q2025" s="5"/>
      <c r="S2025" s="5"/>
      <c r="U2025" s="5"/>
      <c r="W2025" s="5"/>
    </row>
    <row r="2026" spans="3:23" x14ac:dyDescent="0.2">
      <c r="C2026" s="5"/>
      <c r="G2026" s="5"/>
      <c r="I2026" s="5"/>
      <c r="K2026" s="5"/>
      <c r="M2026" s="5"/>
      <c r="O2026" s="5"/>
      <c r="Q2026" s="5"/>
      <c r="S2026" s="5"/>
      <c r="U2026" s="5"/>
      <c r="W2026" s="5"/>
    </row>
    <row r="2027" spans="3:23" x14ac:dyDescent="0.2">
      <c r="C2027" s="5"/>
      <c r="G2027" s="5"/>
      <c r="I2027" s="5"/>
      <c r="K2027" s="5"/>
      <c r="M2027" s="5"/>
      <c r="O2027" s="5"/>
      <c r="Q2027" s="5"/>
      <c r="S2027" s="5"/>
      <c r="U2027" s="5"/>
      <c r="W2027" s="5"/>
    </row>
    <row r="2028" spans="3:23" x14ac:dyDescent="0.2">
      <c r="C2028" s="5"/>
      <c r="G2028" s="5"/>
      <c r="I2028" s="5"/>
      <c r="K2028" s="5"/>
      <c r="M2028" s="5"/>
      <c r="O2028" s="5"/>
      <c r="Q2028" s="5"/>
      <c r="S2028" s="5"/>
      <c r="U2028" s="5"/>
      <c r="W2028" s="5"/>
    </row>
    <row r="2029" spans="3:23" x14ac:dyDescent="0.2">
      <c r="C2029" s="5"/>
      <c r="G2029" s="5"/>
      <c r="I2029" s="5"/>
      <c r="K2029" s="5"/>
      <c r="M2029" s="5"/>
      <c r="O2029" s="5"/>
      <c r="Q2029" s="5"/>
      <c r="S2029" s="5"/>
      <c r="U2029" s="5"/>
      <c r="W2029" s="5"/>
    </row>
    <row r="2030" spans="3:23" x14ac:dyDescent="0.2">
      <c r="C2030" s="5"/>
      <c r="G2030" s="5"/>
      <c r="I2030" s="5"/>
      <c r="K2030" s="5"/>
      <c r="M2030" s="5"/>
      <c r="O2030" s="5"/>
      <c r="Q2030" s="5"/>
      <c r="S2030" s="5"/>
      <c r="U2030" s="5"/>
      <c r="W2030" s="5"/>
    </row>
    <row r="2031" spans="3:23" x14ac:dyDescent="0.2">
      <c r="C2031" s="5"/>
      <c r="G2031" s="5"/>
      <c r="I2031" s="5"/>
      <c r="K2031" s="5"/>
      <c r="M2031" s="5"/>
      <c r="O2031" s="5"/>
      <c r="Q2031" s="5"/>
      <c r="S2031" s="5"/>
      <c r="U2031" s="5"/>
      <c r="W2031" s="5"/>
    </row>
    <row r="2032" spans="3:23" x14ac:dyDescent="0.2">
      <c r="C2032" s="5"/>
      <c r="G2032" s="5"/>
      <c r="I2032" s="5"/>
      <c r="K2032" s="5"/>
      <c r="M2032" s="5"/>
      <c r="O2032" s="5"/>
      <c r="Q2032" s="5"/>
      <c r="S2032" s="5"/>
      <c r="U2032" s="5"/>
      <c r="W2032" s="5"/>
    </row>
    <row r="2033" spans="3:23" x14ac:dyDescent="0.2">
      <c r="C2033" s="5"/>
      <c r="G2033" s="5"/>
      <c r="I2033" s="5"/>
      <c r="K2033" s="5"/>
      <c r="M2033" s="5"/>
      <c r="O2033" s="5"/>
      <c r="Q2033" s="5"/>
      <c r="S2033" s="5"/>
      <c r="U2033" s="5"/>
      <c r="W2033" s="5"/>
    </row>
    <row r="2034" spans="3:23" x14ac:dyDescent="0.2">
      <c r="C2034" s="5"/>
      <c r="G2034" s="5"/>
      <c r="I2034" s="5"/>
      <c r="K2034" s="5"/>
      <c r="M2034" s="5"/>
      <c r="O2034" s="5"/>
      <c r="Q2034" s="5"/>
      <c r="S2034" s="5"/>
      <c r="U2034" s="5"/>
      <c r="W2034" s="5"/>
    </row>
    <row r="2035" spans="3:23" x14ac:dyDescent="0.2">
      <c r="C2035" s="5"/>
      <c r="G2035" s="5"/>
      <c r="I2035" s="5"/>
      <c r="K2035" s="5"/>
      <c r="M2035" s="5"/>
      <c r="O2035" s="5"/>
      <c r="Q2035" s="5"/>
      <c r="S2035" s="5"/>
      <c r="U2035" s="5"/>
      <c r="W2035" s="5"/>
    </row>
    <row r="2036" spans="3:23" x14ac:dyDescent="0.2">
      <c r="C2036" s="5"/>
      <c r="G2036" s="5"/>
      <c r="I2036" s="5"/>
      <c r="K2036" s="5"/>
      <c r="M2036" s="5"/>
      <c r="O2036" s="5"/>
      <c r="Q2036" s="5"/>
      <c r="S2036" s="5"/>
      <c r="U2036" s="5"/>
      <c r="W2036" s="5"/>
    </row>
    <row r="2037" spans="3:23" x14ac:dyDescent="0.2">
      <c r="C2037" s="5"/>
      <c r="G2037" s="5"/>
      <c r="I2037" s="5"/>
      <c r="K2037" s="5"/>
      <c r="M2037" s="5"/>
      <c r="O2037" s="5"/>
      <c r="Q2037" s="5"/>
      <c r="S2037" s="5"/>
      <c r="U2037" s="5"/>
      <c r="W2037" s="5"/>
    </row>
    <row r="2038" spans="3:23" x14ac:dyDescent="0.2">
      <c r="C2038" s="5"/>
      <c r="G2038" s="5"/>
      <c r="I2038" s="5"/>
      <c r="K2038" s="5"/>
      <c r="M2038" s="5"/>
      <c r="O2038" s="5"/>
      <c r="Q2038" s="5"/>
      <c r="S2038" s="5"/>
      <c r="U2038" s="5"/>
      <c r="W2038" s="5"/>
    </row>
    <row r="2039" spans="3:23" x14ac:dyDescent="0.2">
      <c r="C2039" s="5"/>
      <c r="G2039" s="5"/>
      <c r="I2039" s="5"/>
      <c r="K2039" s="5"/>
      <c r="M2039" s="5"/>
      <c r="O2039" s="5"/>
      <c r="Q2039" s="5"/>
      <c r="S2039" s="5"/>
      <c r="U2039" s="5"/>
      <c r="W2039" s="5"/>
    </row>
    <row r="2040" spans="3:23" x14ac:dyDescent="0.2">
      <c r="C2040" s="5"/>
      <c r="G2040" s="5"/>
      <c r="I2040" s="5"/>
      <c r="K2040" s="5"/>
      <c r="M2040" s="5"/>
      <c r="O2040" s="5"/>
      <c r="Q2040" s="5"/>
      <c r="S2040" s="5"/>
      <c r="U2040" s="5"/>
      <c r="W2040" s="5"/>
    </row>
    <row r="2041" spans="3:23" x14ac:dyDescent="0.2">
      <c r="C2041" s="5"/>
      <c r="G2041" s="5"/>
      <c r="I2041" s="5"/>
      <c r="K2041" s="5"/>
      <c r="M2041" s="5"/>
      <c r="O2041" s="5"/>
      <c r="Q2041" s="5"/>
      <c r="S2041" s="5"/>
      <c r="U2041" s="5"/>
      <c r="W2041" s="5"/>
    </row>
    <row r="2042" spans="3:23" x14ac:dyDescent="0.2">
      <c r="C2042" s="5"/>
      <c r="G2042" s="5"/>
      <c r="I2042" s="5"/>
      <c r="K2042" s="5"/>
      <c r="M2042" s="5"/>
      <c r="O2042" s="5"/>
      <c r="Q2042" s="5"/>
      <c r="S2042" s="5"/>
      <c r="U2042" s="5"/>
      <c r="W2042" s="5"/>
    </row>
    <row r="2043" spans="3:23" x14ac:dyDescent="0.2">
      <c r="C2043" s="5"/>
      <c r="G2043" s="5"/>
      <c r="I2043" s="5"/>
      <c r="K2043" s="5"/>
      <c r="M2043" s="5"/>
      <c r="O2043" s="5"/>
      <c r="Q2043" s="5"/>
      <c r="S2043" s="5"/>
      <c r="U2043" s="5"/>
      <c r="W2043" s="5"/>
    </row>
    <row r="2044" spans="3:23" x14ac:dyDescent="0.2">
      <c r="C2044" s="5"/>
      <c r="G2044" s="5"/>
      <c r="I2044" s="5"/>
      <c r="K2044" s="5"/>
      <c r="M2044" s="5"/>
      <c r="O2044" s="5"/>
      <c r="Q2044" s="5"/>
      <c r="S2044" s="5"/>
      <c r="U2044" s="5"/>
      <c r="W2044" s="5"/>
    </row>
    <row r="2045" spans="3:23" x14ac:dyDescent="0.2">
      <c r="C2045" s="5"/>
      <c r="G2045" s="5"/>
      <c r="I2045" s="5"/>
      <c r="K2045" s="5"/>
      <c r="M2045" s="5"/>
      <c r="O2045" s="5"/>
      <c r="Q2045" s="5"/>
      <c r="S2045" s="5"/>
      <c r="U2045" s="5"/>
      <c r="W2045" s="5"/>
    </row>
    <row r="2046" spans="3:23" x14ac:dyDescent="0.2">
      <c r="C2046" s="5"/>
      <c r="G2046" s="5"/>
      <c r="I2046" s="5"/>
      <c r="K2046" s="5"/>
      <c r="M2046" s="5"/>
      <c r="O2046" s="5"/>
      <c r="Q2046" s="5"/>
      <c r="S2046" s="5"/>
      <c r="U2046" s="5"/>
      <c r="W2046" s="5"/>
    </row>
    <row r="2047" spans="3:23" x14ac:dyDescent="0.2">
      <c r="C2047" s="5"/>
      <c r="G2047" s="5"/>
      <c r="I2047" s="5"/>
      <c r="K2047" s="5"/>
      <c r="M2047" s="5"/>
      <c r="O2047" s="5"/>
      <c r="Q2047" s="5"/>
      <c r="S2047" s="5"/>
      <c r="U2047" s="5"/>
      <c r="W2047" s="5"/>
    </row>
    <row r="2048" spans="3:23" x14ac:dyDescent="0.2">
      <c r="C2048" s="5"/>
      <c r="G2048" s="5"/>
      <c r="I2048" s="5"/>
      <c r="K2048" s="5"/>
      <c r="M2048" s="5"/>
      <c r="O2048" s="5"/>
      <c r="Q2048" s="5"/>
      <c r="S2048" s="5"/>
      <c r="U2048" s="5"/>
      <c r="W2048" s="5"/>
    </row>
    <row r="2049" spans="3:23" x14ac:dyDescent="0.2">
      <c r="C2049" s="5"/>
      <c r="G2049" s="5"/>
      <c r="I2049" s="5"/>
      <c r="K2049" s="5"/>
      <c r="M2049" s="5"/>
      <c r="O2049" s="5"/>
      <c r="Q2049" s="5"/>
      <c r="S2049" s="5"/>
      <c r="U2049" s="5"/>
      <c r="W2049" s="5"/>
    </row>
    <row r="2050" spans="3:23" x14ac:dyDescent="0.2">
      <c r="C2050" s="5"/>
      <c r="G2050" s="5"/>
      <c r="I2050" s="5"/>
      <c r="K2050" s="5"/>
      <c r="M2050" s="5"/>
      <c r="O2050" s="5"/>
      <c r="Q2050" s="5"/>
      <c r="S2050" s="5"/>
      <c r="U2050" s="5"/>
      <c r="W2050" s="5"/>
    </row>
    <row r="2051" spans="3:23" x14ac:dyDescent="0.2">
      <c r="C2051" s="5"/>
      <c r="G2051" s="5"/>
      <c r="I2051" s="5"/>
      <c r="K2051" s="5"/>
      <c r="M2051" s="5"/>
      <c r="O2051" s="5"/>
      <c r="Q2051" s="5"/>
      <c r="S2051" s="5"/>
      <c r="U2051" s="5"/>
      <c r="W2051" s="5"/>
    </row>
    <row r="2052" spans="3:23" x14ac:dyDescent="0.2">
      <c r="C2052" s="5"/>
      <c r="G2052" s="5"/>
      <c r="I2052" s="5"/>
      <c r="K2052" s="5"/>
      <c r="M2052" s="5"/>
      <c r="O2052" s="5"/>
      <c r="Q2052" s="5"/>
      <c r="S2052" s="5"/>
      <c r="U2052" s="5"/>
      <c r="W2052" s="5"/>
    </row>
    <row r="2053" spans="3:23" x14ac:dyDescent="0.2">
      <c r="C2053" s="5"/>
      <c r="G2053" s="5"/>
      <c r="I2053" s="5"/>
      <c r="K2053" s="5"/>
      <c r="M2053" s="5"/>
      <c r="O2053" s="5"/>
      <c r="Q2053" s="5"/>
      <c r="S2053" s="5"/>
      <c r="U2053" s="5"/>
      <c r="W2053" s="5"/>
    </row>
    <row r="2054" spans="3:23" x14ac:dyDescent="0.2">
      <c r="C2054" s="5"/>
      <c r="G2054" s="5"/>
      <c r="I2054" s="5"/>
      <c r="K2054" s="5"/>
      <c r="M2054" s="5"/>
      <c r="O2054" s="5"/>
      <c r="Q2054" s="5"/>
      <c r="S2054" s="5"/>
      <c r="U2054" s="5"/>
      <c r="W2054" s="5"/>
    </row>
    <row r="2055" spans="3:23" x14ac:dyDescent="0.2">
      <c r="C2055" s="5"/>
      <c r="G2055" s="5"/>
      <c r="I2055" s="5"/>
      <c r="K2055" s="5"/>
      <c r="M2055" s="5"/>
      <c r="O2055" s="5"/>
      <c r="Q2055" s="5"/>
      <c r="S2055" s="5"/>
      <c r="U2055" s="5"/>
      <c r="W2055" s="5"/>
    </row>
    <row r="2056" spans="3:23" x14ac:dyDescent="0.2">
      <c r="C2056" s="5"/>
      <c r="G2056" s="5"/>
      <c r="I2056" s="5"/>
      <c r="K2056" s="5"/>
      <c r="M2056" s="5"/>
      <c r="O2056" s="5"/>
      <c r="Q2056" s="5"/>
      <c r="S2056" s="5"/>
      <c r="U2056" s="5"/>
      <c r="W2056" s="5"/>
    </row>
    <row r="2057" spans="3:23" x14ac:dyDescent="0.2">
      <c r="C2057" s="5"/>
      <c r="G2057" s="5"/>
      <c r="I2057" s="5"/>
      <c r="K2057" s="5"/>
      <c r="M2057" s="5"/>
      <c r="O2057" s="5"/>
      <c r="Q2057" s="5"/>
      <c r="S2057" s="5"/>
      <c r="U2057" s="5"/>
      <c r="W2057" s="5"/>
    </row>
    <row r="2058" spans="3:23" x14ac:dyDescent="0.2">
      <c r="C2058" s="5"/>
      <c r="G2058" s="5"/>
      <c r="I2058" s="5"/>
      <c r="K2058" s="5"/>
      <c r="M2058" s="5"/>
      <c r="O2058" s="5"/>
      <c r="Q2058" s="5"/>
      <c r="S2058" s="5"/>
      <c r="U2058" s="5"/>
      <c r="W2058" s="5"/>
    </row>
    <row r="2059" spans="3:23" x14ac:dyDescent="0.2">
      <c r="C2059" s="5"/>
      <c r="G2059" s="5"/>
      <c r="I2059" s="5"/>
      <c r="K2059" s="5"/>
      <c r="M2059" s="5"/>
      <c r="O2059" s="5"/>
      <c r="Q2059" s="5"/>
      <c r="S2059" s="5"/>
      <c r="U2059" s="5"/>
      <c r="W2059" s="5"/>
    </row>
    <row r="2060" spans="3:23" x14ac:dyDescent="0.2">
      <c r="C2060" s="5"/>
      <c r="G2060" s="5"/>
      <c r="I2060" s="5"/>
      <c r="K2060" s="5"/>
      <c r="M2060" s="5"/>
      <c r="O2060" s="5"/>
      <c r="Q2060" s="5"/>
      <c r="S2060" s="5"/>
      <c r="U2060" s="5"/>
      <c r="W2060" s="5"/>
    </row>
    <row r="2061" spans="3:23" x14ac:dyDescent="0.2">
      <c r="C2061" s="5"/>
      <c r="G2061" s="5"/>
      <c r="I2061" s="5"/>
      <c r="K2061" s="5"/>
      <c r="M2061" s="5"/>
      <c r="O2061" s="5"/>
      <c r="Q2061" s="5"/>
      <c r="S2061" s="5"/>
      <c r="U2061" s="5"/>
      <c r="W2061" s="5"/>
    </row>
    <row r="2062" spans="3:23" x14ac:dyDescent="0.2">
      <c r="C2062" s="5"/>
      <c r="G2062" s="5"/>
      <c r="I2062" s="5"/>
      <c r="K2062" s="5"/>
      <c r="M2062" s="5"/>
      <c r="O2062" s="5"/>
      <c r="Q2062" s="5"/>
      <c r="S2062" s="5"/>
      <c r="U2062" s="5"/>
      <c r="W2062" s="5"/>
    </row>
    <row r="2063" spans="3:23" x14ac:dyDescent="0.2">
      <c r="C2063" s="5"/>
      <c r="G2063" s="5"/>
      <c r="I2063" s="5"/>
      <c r="K2063" s="5"/>
      <c r="M2063" s="5"/>
      <c r="O2063" s="5"/>
      <c r="Q2063" s="5"/>
      <c r="S2063" s="5"/>
      <c r="U2063" s="5"/>
      <c r="W2063" s="5"/>
    </row>
    <row r="2064" spans="3:23" x14ac:dyDescent="0.2">
      <c r="C2064" s="5"/>
      <c r="G2064" s="5"/>
      <c r="I2064" s="5"/>
      <c r="K2064" s="5"/>
      <c r="M2064" s="5"/>
      <c r="O2064" s="5"/>
      <c r="Q2064" s="5"/>
      <c r="S2064" s="5"/>
      <c r="U2064" s="5"/>
      <c r="W2064" s="5"/>
    </row>
    <row r="2065" spans="3:23" x14ac:dyDescent="0.2">
      <c r="C2065" s="5"/>
      <c r="G2065" s="5"/>
      <c r="I2065" s="5"/>
      <c r="K2065" s="5"/>
      <c r="M2065" s="5"/>
      <c r="O2065" s="5"/>
      <c r="Q2065" s="5"/>
      <c r="S2065" s="5"/>
      <c r="U2065" s="5"/>
      <c r="W2065" s="5"/>
    </row>
    <row r="2066" spans="3:23" x14ac:dyDescent="0.2">
      <c r="C2066" s="5"/>
      <c r="G2066" s="5"/>
      <c r="I2066" s="5"/>
      <c r="K2066" s="5"/>
      <c r="M2066" s="5"/>
      <c r="O2066" s="5"/>
      <c r="Q2066" s="5"/>
      <c r="S2066" s="5"/>
      <c r="U2066" s="5"/>
      <c r="W2066" s="5"/>
    </row>
    <row r="2067" spans="3:23" x14ac:dyDescent="0.2">
      <c r="C2067" s="5"/>
      <c r="G2067" s="5"/>
      <c r="I2067" s="5"/>
      <c r="K2067" s="5"/>
      <c r="M2067" s="5"/>
      <c r="O2067" s="5"/>
      <c r="Q2067" s="5"/>
      <c r="S2067" s="5"/>
      <c r="U2067" s="5"/>
      <c r="W2067" s="5"/>
    </row>
    <row r="2068" spans="3:23" x14ac:dyDescent="0.2">
      <c r="C2068" s="5"/>
      <c r="G2068" s="5"/>
      <c r="I2068" s="5"/>
      <c r="K2068" s="5"/>
      <c r="M2068" s="5"/>
      <c r="O2068" s="5"/>
      <c r="Q2068" s="5"/>
      <c r="S2068" s="5"/>
      <c r="U2068" s="5"/>
      <c r="W2068" s="5"/>
    </row>
    <row r="2069" spans="3:23" x14ac:dyDescent="0.2">
      <c r="C2069" s="5"/>
      <c r="G2069" s="5"/>
      <c r="I2069" s="5"/>
      <c r="K2069" s="5"/>
      <c r="M2069" s="5"/>
      <c r="O2069" s="5"/>
      <c r="Q2069" s="5"/>
      <c r="S2069" s="5"/>
      <c r="U2069" s="5"/>
      <c r="W2069" s="5"/>
    </row>
    <row r="2070" spans="3:23" x14ac:dyDescent="0.2">
      <c r="C2070" s="5"/>
      <c r="G2070" s="5"/>
      <c r="I2070" s="5"/>
      <c r="K2070" s="5"/>
      <c r="M2070" s="5"/>
      <c r="O2070" s="5"/>
      <c r="Q2070" s="5"/>
      <c r="S2070" s="5"/>
      <c r="U2070" s="5"/>
      <c r="W2070" s="5"/>
    </row>
    <row r="2071" spans="3:23" x14ac:dyDescent="0.2">
      <c r="C2071" s="5"/>
      <c r="G2071" s="5"/>
      <c r="I2071" s="5"/>
      <c r="K2071" s="5"/>
      <c r="M2071" s="5"/>
      <c r="O2071" s="5"/>
      <c r="Q2071" s="5"/>
      <c r="S2071" s="5"/>
      <c r="U2071" s="5"/>
      <c r="W2071" s="5"/>
    </row>
    <row r="2072" spans="3:23" x14ac:dyDescent="0.2">
      <c r="C2072" s="5"/>
      <c r="G2072" s="5"/>
      <c r="I2072" s="5"/>
      <c r="K2072" s="5"/>
      <c r="M2072" s="5"/>
      <c r="O2072" s="5"/>
      <c r="Q2072" s="5"/>
      <c r="S2072" s="5"/>
      <c r="U2072" s="5"/>
      <c r="W2072" s="5"/>
    </row>
    <row r="2073" spans="3:23" x14ac:dyDescent="0.2">
      <c r="C2073" s="5"/>
      <c r="G2073" s="5"/>
      <c r="I2073" s="5"/>
      <c r="K2073" s="5"/>
      <c r="M2073" s="5"/>
      <c r="O2073" s="5"/>
      <c r="Q2073" s="5"/>
      <c r="S2073" s="5"/>
      <c r="U2073" s="5"/>
      <c r="W2073" s="5"/>
    </row>
    <row r="2074" spans="3:23" x14ac:dyDescent="0.2">
      <c r="C2074" s="5"/>
      <c r="G2074" s="5"/>
      <c r="I2074" s="5"/>
      <c r="K2074" s="5"/>
      <c r="M2074" s="5"/>
      <c r="O2074" s="5"/>
      <c r="Q2074" s="5"/>
      <c r="S2074" s="5"/>
      <c r="U2074" s="5"/>
      <c r="W2074" s="5"/>
    </row>
    <row r="2075" spans="3:23" x14ac:dyDescent="0.2">
      <c r="C2075" s="5"/>
      <c r="G2075" s="5"/>
      <c r="I2075" s="5"/>
      <c r="K2075" s="5"/>
      <c r="M2075" s="5"/>
      <c r="O2075" s="5"/>
      <c r="Q2075" s="5"/>
      <c r="S2075" s="5"/>
      <c r="U2075" s="5"/>
      <c r="W2075" s="5"/>
    </row>
    <row r="2076" spans="3:23" x14ac:dyDescent="0.2">
      <c r="C2076" s="5"/>
      <c r="G2076" s="5"/>
      <c r="I2076" s="5"/>
      <c r="K2076" s="5"/>
      <c r="M2076" s="5"/>
      <c r="O2076" s="5"/>
      <c r="Q2076" s="5"/>
      <c r="S2076" s="5"/>
      <c r="U2076" s="5"/>
      <c r="W2076" s="5"/>
    </row>
    <row r="2077" spans="3:23" x14ac:dyDescent="0.2">
      <c r="C2077" s="5"/>
      <c r="G2077" s="5"/>
      <c r="I2077" s="5"/>
      <c r="K2077" s="5"/>
      <c r="M2077" s="5"/>
      <c r="O2077" s="5"/>
      <c r="Q2077" s="5"/>
      <c r="S2077" s="5"/>
      <c r="U2077" s="5"/>
      <c r="W2077" s="5"/>
    </row>
    <row r="2078" spans="3:23" x14ac:dyDescent="0.2">
      <c r="C2078" s="5"/>
      <c r="G2078" s="5"/>
      <c r="I2078" s="5"/>
      <c r="K2078" s="5"/>
      <c r="M2078" s="5"/>
      <c r="O2078" s="5"/>
      <c r="Q2078" s="5"/>
      <c r="S2078" s="5"/>
      <c r="U2078" s="5"/>
      <c r="W2078" s="5"/>
    </row>
    <row r="2079" spans="3:23" x14ac:dyDescent="0.2">
      <c r="C2079" s="5"/>
      <c r="G2079" s="5"/>
      <c r="I2079" s="5"/>
      <c r="K2079" s="5"/>
      <c r="M2079" s="5"/>
      <c r="O2079" s="5"/>
      <c r="Q2079" s="5"/>
      <c r="S2079" s="5"/>
      <c r="U2079" s="5"/>
      <c r="W2079" s="5"/>
    </row>
    <row r="2080" spans="3:23" x14ac:dyDescent="0.2">
      <c r="C2080" s="5"/>
      <c r="G2080" s="5"/>
      <c r="I2080" s="5"/>
      <c r="K2080" s="5"/>
      <c r="M2080" s="5"/>
      <c r="O2080" s="5"/>
      <c r="Q2080" s="5"/>
      <c r="S2080" s="5"/>
      <c r="U2080" s="5"/>
      <c r="W2080" s="5"/>
    </row>
    <row r="2081" spans="3:23" x14ac:dyDescent="0.2">
      <c r="C2081" s="5"/>
      <c r="G2081" s="5"/>
      <c r="I2081" s="5"/>
      <c r="K2081" s="5"/>
      <c r="M2081" s="5"/>
      <c r="O2081" s="5"/>
      <c r="Q2081" s="5"/>
      <c r="S2081" s="5"/>
      <c r="U2081" s="5"/>
      <c r="W2081" s="5"/>
    </row>
    <row r="2082" spans="3:23" x14ac:dyDescent="0.2">
      <c r="C2082" s="5"/>
      <c r="G2082" s="5"/>
      <c r="I2082" s="5"/>
      <c r="K2082" s="5"/>
      <c r="M2082" s="5"/>
      <c r="O2082" s="5"/>
      <c r="Q2082" s="5"/>
      <c r="S2082" s="5"/>
      <c r="U2082" s="5"/>
      <c r="W2082" s="5"/>
    </row>
    <row r="2083" spans="3:23" x14ac:dyDescent="0.2">
      <c r="C2083" s="5"/>
      <c r="G2083" s="5"/>
      <c r="I2083" s="5"/>
      <c r="K2083" s="5"/>
      <c r="M2083" s="5"/>
      <c r="O2083" s="5"/>
      <c r="Q2083" s="5"/>
      <c r="S2083" s="5"/>
      <c r="U2083" s="5"/>
      <c r="W2083" s="5"/>
    </row>
    <row r="2084" spans="3:23" x14ac:dyDescent="0.2">
      <c r="C2084" s="5"/>
      <c r="G2084" s="5"/>
      <c r="I2084" s="5"/>
      <c r="K2084" s="5"/>
      <c r="M2084" s="5"/>
      <c r="O2084" s="5"/>
      <c r="Q2084" s="5"/>
      <c r="S2084" s="5"/>
      <c r="U2084" s="5"/>
      <c r="W2084" s="5"/>
    </row>
    <row r="2085" spans="3:23" x14ac:dyDescent="0.2">
      <c r="C2085" s="5"/>
      <c r="G2085" s="5"/>
      <c r="I2085" s="5"/>
      <c r="K2085" s="5"/>
      <c r="M2085" s="5"/>
      <c r="O2085" s="5"/>
      <c r="Q2085" s="5"/>
      <c r="S2085" s="5"/>
      <c r="U2085" s="5"/>
      <c r="W2085" s="5"/>
    </row>
    <row r="2086" spans="3:23" x14ac:dyDescent="0.2">
      <c r="C2086" s="5"/>
      <c r="G2086" s="5"/>
      <c r="I2086" s="5"/>
      <c r="K2086" s="5"/>
      <c r="M2086" s="5"/>
      <c r="O2086" s="5"/>
      <c r="Q2086" s="5"/>
      <c r="S2086" s="5"/>
      <c r="U2086" s="5"/>
      <c r="W2086" s="5"/>
    </row>
    <row r="2087" spans="3:23" x14ac:dyDescent="0.2">
      <c r="C2087" s="5"/>
      <c r="G2087" s="5"/>
      <c r="I2087" s="5"/>
      <c r="K2087" s="5"/>
      <c r="M2087" s="5"/>
      <c r="O2087" s="5"/>
      <c r="Q2087" s="5"/>
      <c r="S2087" s="5"/>
      <c r="U2087" s="5"/>
      <c r="W2087" s="5"/>
    </row>
    <row r="2088" spans="3:23" x14ac:dyDescent="0.2">
      <c r="C2088" s="5"/>
      <c r="G2088" s="5"/>
      <c r="I2088" s="5"/>
      <c r="K2088" s="5"/>
      <c r="M2088" s="5"/>
      <c r="O2088" s="5"/>
      <c r="Q2088" s="5"/>
      <c r="S2088" s="5"/>
      <c r="U2088" s="5"/>
      <c r="W2088" s="5"/>
    </row>
    <row r="2089" spans="3:23" x14ac:dyDescent="0.2">
      <c r="C2089" s="5"/>
      <c r="G2089" s="5"/>
      <c r="I2089" s="5"/>
      <c r="K2089" s="5"/>
      <c r="M2089" s="5"/>
      <c r="O2089" s="5"/>
      <c r="Q2089" s="5"/>
      <c r="S2089" s="5"/>
      <c r="U2089" s="5"/>
      <c r="W2089" s="5"/>
    </row>
    <row r="2090" spans="3:23" x14ac:dyDescent="0.2">
      <c r="C2090" s="5"/>
      <c r="G2090" s="5"/>
      <c r="I2090" s="5"/>
      <c r="K2090" s="5"/>
      <c r="M2090" s="5"/>
      <c r="O2090" s="5"/>
      <c r="Q2090" s="5"/>
      <c r="S2090" s="5"/>
      <c r="U2090" s="5"/>
      <c r="W2090" s="5"/>
    </row>
    <row r="2091" spans="3:23" x14ac:dyDescent="0.2">
      <c r="C2091" s="5"/>
      <c r="G2091" s="5"/>
      <c r="I2091" s="5"/>
      <c r="K2091" s="5"/>
      <c r="M2091" s="5"/>
      <c r="O2091" s="5"/>
      <c r="Q2091" s="5"/>
      <c r="S2091" s="5"/>
      <c r="U2091" s="5"/>
      <c r="W2091" s="5"/>
    </row>
    <row r="2092" spans="3:23" x14ac:dyDescent="0.2">
      <c r="C2092" s="5"/>
      <c r="G2092" s="5"/>
      <c r="I2092" s="5"/>
      <c r="K2092" s="5"/>
      <c r="M2092" s="5"/>
      <c r="O2092" s="5"/>
      <c r="Q2092" s="5"/>
      <c r="S2092" s="5"/>
      <c r="U2092" s="5"/>
      <c r="W2092" s="5"/>
    </row>
    <row r="2093" spans="3:23" x14ac:dyDescent="0.2">
      <c r="C2093" s="5"/>
      <c r="G2093" s="5"/>
      <c r="I2093" s="5"/>
      <c r="K2093" s="5"/>
      <c r="M2093" s="5"/>
      <c r="O2093" s="5"/>
      <c r="Q2093" s="5"/>
      <c r="S2093" s="5"/>
      <c r="U2093" s="5"/>
      <c r="W2093" s="5"/>
    </row>
    <row r="2094" spans="3:23" x14ac:dyDescent="0.2">
      <c r="C2094" s="5"/>
      <c r="G2094" s="5"/>
      <c r="I2094" s="5"/>
      <c r="K2094" s="5"/>
      <c r="M2094" s="5"/>
      <c r="O2094" s="5"/>
      <c r="Q2094" s="5"/>
      <c r="S2094" s="5"/>
      <c r="U2094" s="5"/>
      <c r="W2094" s="5"/>
    </row>
    <row r="2095" spans="3:23" x14ac:dyDescent="0.2">
      <c r="C2095" s="5"/>
      <c r="G2095" s="5"/>
      <c r="I2095" s="5"/>
      <c r="K2095" s="5"/>
      <c r="M2095" s="5"/>
      <c r="O2095" s="5"/>
      <c r="Q2095" s="5"/>
      <c r="S2095" s="5"/>
      <c r="U2095" s="5"/>
      <c r="W2095" s="5"/>
    </row>
    <row r="2096" spans="3:23" x14ac:dyDescent="0.2">
      <c r="C2096" s="5"/>
      <c r="G2096" s="5"/>
      <c r="I2096" s="5"/>
      <c r="K2096" s="5"/>
      <c r="M2096" s="5"/>
      <c r="O2096" s="5"/>
      <c r="Q2096" s="5"/>
      <c r="S2096" s="5"/>
      <c r="U2096" s="5"/>
      <c r="W2096" s="5"/>
    </row>
    <row r="2097" spans="3:23" x14ac:dyDescent="0.2">
      <c r="C2097" s="5"/>
      <c r="G2097" s="5"/>
      <c r="I2097" s="5"/>
      <c r="K2097" s="5"/>
      <c r="M2097" s="5"/>
      <c r="O2097" s="5"/>
      <c r="Q2097" s="5"/>
      <c r="S2097" s="5"/>
      <c r="U2097" s="5"/>
      <c r="W2097" s="5"/>
    </row>
    <row r="2098" spans="3:23" x14ac:dyDescent="0.2">
      <c r="C2098" s="5"/>
      <c r="G2098" s="5"/>
      <c r="I2098" s="5"/>
      <c r="K2098" s="5"/>
      <c r="M2098" s="5"/>
      <c r="O2098" s="5"/>
      <c r="Q2098" s="5"/>
      <c r="S2098" s="5"/>
      <c r="U2098" s="5"/>
      <c r="W2098" s="5"/>
    </row>
    <row r="2099" spans="3:23" x14ac:dyDescent="0.2">
      <c r="C2099" s="5"/>
      <c r="G2099" s="5"/>
      <c r="I2099" s="5"/>
      <c r="K2099" s="5"/>
      <c r="M2099" s="5"/>
      <c r="O2099" s="5"/>
      <c r="Q2099" s="5"/>
      <c r="S2099" s="5"/>
      <c r="U2099" s="5"/>
      <c r="W2099" s="5"/>
    </row>
    <row r="2100" spans="3:23" x14ac:dyDescent="0.2">
      <c r="C2100" s="5"/>
      <c r="G2100" s="5"/>
      <c r="I2100" s="5"/>
      <c r="K2100" s="5"/>
      <c r="M2100" s="5"/>
      <c r="O2100" s="5"/>
      <c r="Q2100" s="5"/>
      <c r="S2100" s="5"/>
      <c r="U2100" s="5"/>
      <c r="W2100" s="5"/>
    </row>
    <row r="2101" spans="3:23" x14ac:dyDescent="0.2">
      <c r="C2101" s="5"/>
      <c r="G2101" s="5"/>
      <c r="I2101" s="5"/>
      <c r="K2101" s="5"/>
      <c r="M2101" s="5"/>
      <c r="O2101" s="5"/>
      <c r="Q2101" s="5"/>
      <c r="S2101" s="5"/>
      <c r="U2101" s="5"/>
      <c r="W2101" s="5"/>
    </row>
    <row r="2102" spans="3:23" x14ac:dyDescent="0.2">
      <c r="C2102" s="5"/>
      <c r="G2102" s="5"/>
      <c r="I2102" s="5"/>
      <c r="K2102" s="5"/>
      <c r="M2102" s="5"/>
      <c r="O2102" s="5"/>
      <c r="Q2102" s="5"/>
      <c r="S2102" s="5"/>
      <c r="U2102" s="5"/>
      <c r="W2102" s="5"/>
    </row>
    <row r="2103" spans="3:23" x14ac:dyDescent="0.2">
      <c r="C2103" s="5"/>
      <c r="G2103" s="5"/>
      <c r="I2103" s="5"/>
      <c r="K2103" s="5"/>
      <c r="M2103" s="5"/>
      <c r="O2103" s="5"/>
      <c r="Q2103" s="5"/>
      <c r="S2103" s="5"/>
      <c r="U2103" s="5"/>
      <c r="W2103" s="5"/>
    </row>
    <row r="2104" spans="3:23" x14ac:dyDescent="0.2">
      <c r="C2104" s="5"/>
      <c r="G2104" s="5"/>
      <c r="I2104" s="5"/>
      <c r="K2104" s="5"/>
      <c r="M2104" s="5"/>
      <c r="O2104" s="5"/>
      <c r="Q2104" s="5"/>
      <c r="S2104" s="5"/>
      <c r="U2104" s="5"/>
      <c r="W2104" s="5"/>
    </row>
    <row r="2105" spans="3:23" x14ac:dyDescent="0.2">
      <c r="C2105" s="5"/>
      <c r="G2105" s="5"/>
      <c r="I2105" s="5"/>
      <c r="K2105" s="5"/>
      <c r="M2105" s="5"/>
      <c r="O2105" s="5"/>
      <c r="Q2105" s="5"/>
      <c r="S2105" s="5"/>
      <c r="U2105" s="5"/>
      <c r="W2105" s="5"/>
    </row>
    <row r="2106" spans="3:23" x14ac:dyDescent="0.2">
      <c r="C2106" s="5"/>
      <c r="G2106" s="5"/>
      <c r="I2106" s="5"/>
      <c r="K2106" s="5"/>
      <c r="M2106" s="5"/>
      <c r="O2106" s="5"/>
      <c r="Q2106" s="5"/>
      <c r="S2106" s="5"/>
      <c r="U2106" s="5"/>
      <c r="W2106" s="5"/>
    </row>
    <row r="2107" spans="3:23" x14ac:dyDescent="0.2">
      <c r="C2107" s="5"/>
      <c r="G2107" s="5"/>
      <c r="I2107" s="5"/>
      <c r="K2107" s="5"/>
      <c r="M2107" s="5"/>
      <c r="O2107" s="5"/>
      <c r="Q2107" s="5"/>
      <c r="S2107" s="5"/>
      <c r="U2107" s="5"/>
      <c r="W2107" s="5"/>
    </row>
    <row r="2108" spans="3:23" x14ac:dyDescent="0.2">
      <c r="C2108" s="5"/>
      <c r="G2108" s="5"/>
      <c r="I2108" s="5"/>
      <c r="K2108" s="5"/>
      <c r="M2108" s="5"/>
      <c r="O2108" s="5"/>
      <c r="Q2108" s="5"/>
      <c r="S2108" s="5"/>
      <c r="U2108" s="5"/>
      <c r="W2108" s="5"/>
    </row>
    <row r="2109" spans="3:23" x14ac:dyDescent="0.2">
      <c r="C2109" s="5"/>
      <c r="G2109" s="5"/>
      <c r="I2109" s="5"/>
      <c r="K2109" s="5"/>
      <c r="M2109" s="5"/>
      <c r="O2109" s="5"/>
      <c r="Q2109" s="5"/>
      <c r="S2109" s="5"/>
      <c r="U2109" s="5"/>
      <c r="W2109" s="5"/>
    </row>
    <row r="2110" spans="3:23" x14ac:dyDescent="0.2">
      <c r="C2110" s="5"/>
      <c r="G2110" s="5"/>
      <c r="I2110" s="5"/>
      <c r="K2110" s="5"/>
      <c r="M2110" s="5"/>
      <c r="O2110" s="5"/>
      <c r="Q2110" s="5"/>
      <c r="S2110" s="5"/>
      <c r="U2110" s="5"/>
      <c r="W2110" s="5"/>
    </row>
    <row r="2111" spans="3:23" x14ac:dyDescent="0.2">
      <c r="C2111" s="5"/>
      <c r="G2111" s="5"/>
      <c r="I2111" s="5"/>
      <c r="K2111" s="5"/>
      <c r="M2111" s="5"/>
      <c r="O2111" s="5"/>
      <c r="Q2111" s="5"/>
      <c r="S2111" s="5"/>
      <c r="U2111" s="5"/>
      <c r="W2111" s="5"/>
    </row>
    <row r="2112" spans="3:23" x14ac:dyDescent="0.2">
      <c r="C2112" s="5"/>
      <c r="G2112" s="5"/>
      <c r="I2112" s="5"/>
      <c r="K2112" s="5"/>
      <c r="M2112" s="5"/>
      <c r="O2112" s="5"/>
      <c r="Q2112" s="5"/>
      <c r="S2112" s="5"/>
      <c r="U2112" s="5"/>
      <c r="W2112" s="5"/>
    </row>
    <row r="2113" spans="3:23" x14ac:dyDescent="0.2">
      <c r="C2113" s="5"/>
      <c r="G2113" s="5"/>
      <c r="I2113" s="5"/>
      <c r="K2113" s="5"/>
      <c r="M2113" s="5"/>
      <c r="O2113" s="5"/>
      <c r="Q2113" s="5"/>
      <c r="S2113" s="5"/>
      <c r="U2113" s="5"/>
      <c r="W2113" s="5"/>
    </row>
    <row r="2114" spans="3:23" x14ac:dyDescent="0.2">
      <c r="C2114" s="5"/>
      <c r="G2114" s="5"/>
      <c r="I2114" s="5"/>
      <c r="K2114" s="5"/>
      <c r="M2114" s="5"/>
      <c r="O2114" s="5"/>
      <c r="Q2114" s="5"/>
      <c r="S2114" s="5"/>
      <c r="U2114" s="5"/>
      <c r="W2114" s="5"/>
    </row>
    <row r="2115" spans="3:23" x14ac:dyDescent="0.2">
      <c r="C2115" s="5"/>
      <c r="G2115" s="5"/>
      <c r="I2115" s="5"/>
      <c r="K2115" s="5"/>
      <c r="M2115" s="5"/>
      <c r="O2115" s="5"/>
      <c r="Q2115" s="5"/>
      <c r="S2115" s="5"/>
      <c r="U2115" s="5"/>
      <c r="W2115" s="5"/>
    </row>
    <row r="2116" spans="3:23" x14ac:dyDescent="0.2">
      <c r="C2116" s="5"/>
      <c r="G2116" s="5"/>
      <c r="I2116" s="5"/>
      <c r="K2116" s="5"/>
      <c r="M2116" s="5"/>
      <c r="O2116" s="5"/>
      <c r="Q2116" s="5"/>
      <c r="S2116" s="5"/>
      <c r="U2116" s="5"/>
      <c r="W2116" s="5"/>
    </row>
    <row r="2117" spans="3:23" x14ac:dyDescent="0.2">
      <c r="C2117" s="5"/>
      <c r="G2117" s="5"/>
      <c r="I2117" s="5"/>
      <c r="K2117" s="5"/>
      <c r="M2117" s="5"/>
      <c r="O2117" s="5"/>
      <c r="Q2117" s="5"/>
      <c r="S2117" s="5"/>
      <c r="U2117" s="5"/>
      <c r="W2117" s="5"/>
    </row>
    <row r="2118" spans="3:23" x14ac:dyDescent="0.2">
      <c r="C2118" s="5"/>
      <c r="G2118" s="5"/>
      <c r="I2118" s="5"/>
      <c r="K2118" s="5"/>
      <c r="M2118" s="5"/>
      <c r="O2118" s="5"/>
      <c r="Q2118" s="5"/>
      <c r="S2118" s="5"/>
      <c r="U2118" s="5"/>
      <c r="W2118" s="5"/>
    </row>
    <row r="2119" spans="3:23" x14ac:dyDescent="0.2">
      <c r="C2119" s="5"/>
      <c r="G2119" s="5"/>
      <c r="I2119" s="5"/>
      <c r="K2119" s="5"/>
      <c r="M2119" s="5"/>
      <c r="O2119" s="5"/>
      <c r="Q2119" s="5"/>
      <c r="S2119" s="5"/>
      <c r="U2119" s="5"/>
      <c r="W2119" s="5"/>
    </row>
    <row r="2120" spans="3:23" x14ac:dyDescent="0.2">
      <c r="C2120" s="5"/>
      <c r="G2120" s="5"/>
      <c r="I2120" s="5"/>
      <c r="K2120" s="5"/>
      <c r="M2120" s="5"/>
      <c r="O2120" s="5"/>
      <c r="Q2120" s="5"/>
      <c r="S2120" s="5"/>
      <c r="U2120" s="5"/>
      <c r="W2120" s="5"/>
    </row>
    <row r="2121" spans="3:23" x14ac:dyDescent="0.2">
      <c r="C2121" s="5"/>
      <c r="G2121" s="5"/>
      <c r="I2121" s="5"/>
      <c r="K2121" s="5"/>
      <c r="M2121" s="5"/>
      <c r="O2121" s="5"/>
      <c r="Q2121" s="5"/>
      <c r="S2121" s="5"/>
      <c r="U2121" s="5"/>
      <c r="W2121" s="5"/>
    </row>
    <row r="2122" spans="3:23" x14ac:dyDescent="0.2">
      <c r="C2122" s="5"/>
      <c r="G2122" s="5"/>
      <c r="I2122" s="5"/>
      <c r="K2122" s="5"/>
      <c r="M2122" s="5"/>
      <c r="O2122" s="5"/>
      <c r="Q2122" s="5"/>
      <c r="S2122" s="5"/>
      <c r="U2122" s="5"/>
      <c r="W2122" s="5"/>
    </row>
    <row r="2123" spans="3:23" x14ac:dyDescent="0.2">
      <c r="C2123" s="5"/>
      <c r="G2123" s="5"/>
      <c r="I2123" s="5"/>
      <c r="K2123" s="5"/>
      <c r="M2123" s="5"/>
      <c r="O2123" s="5"/>
      <c r="Q2123" s="5"/>
      <c r="S2123" s="5"/>
      <c r="U2123" s="5"/>
      <c r="W2123" s="5"/>
    </row>
    <row r="2124" spans="3:23" x14ac:dyDescent="0.2">
      <c r="C2124" s="5"/>
      <c r="G2124" s="5"/>
      <c r="I2124" s="5"/>
      <c r="K2124" s="5"/>
      <c r="M2124" s="5"/>
      <c r="O2124" s="5"/>
      <c r="Q2124" s="5"/>
      <c r="S2124" s="5"/>
      <c r="U2124" s="5"/>
      <c r="W2124" s="5"/>
    </row>
    <row r="2125" spans="3:23" x14ac:dyDescent="0.2">
      <c r="C2125" s="5"/>
      <c r="G2125" s="5"/>
      <c r="I2125" s="5"/>
      <c r="K2125" s="5"/>
      <c r="M2125" s="5"/>
      <c r="O2125" s="5"/>
      <c r="Q2125" s="5"/>
      <c r="S2125" s="5"/>
      <c r="U2125" s="5"/>
      <c r="W2125" s="5"/>
    </row>
    <row r="2126" spans="3:23" x14ac:dyDescent="0.2">
      <c r="C2126" s="5"/>
      <c r="G2126" s="5"/>
      <c r="I2126" s="5"/>
      <c r="K2126" s="5"/>
      <c r="M2126" s="5"/>
      <c r="O2126" s="5"/>
      <c r="Q2126" s="5"/>
      <c r="S2126" s="5"/>
      <c r="U2126" s="5"/>
      <c r="W2126" s="5"/>
    </row>
    <row r="2127" spans="3:23" x14ac:dyDescent="0.2">
      <c r="C2127" s="5"/>
      <c r="G2127" s="5"/>
      <c r="I2127" s="5"/>
      <c r="K2127" s="5"/>
      <c r="M2127" s="5"/>
      <c r="O2127" s="5"/>
      <c r="Q2127" s="5"/>
      <c r="S2127" s="5"/>
      <c r="U2127" s="5"/>
      <c r="W2127" s="5"/>
    </row>
    <row r="2128" spans="3:23" x14ac:dyDescent="0.2">
      <c r="C2128" s="5"/>
      <c r="G2128" s="5"/>
      <c r="I2128" s="5"/>
      <c r="K2128" s="5"/>
      <c r="M2128" s="5"/>
      <c r="O2128" s="5"/>
      <c r="Q2128" s="5"/>
      <c r="S2128" s="5"/>
      <c r="U2128" s="5"/>
      <c r="W2128" s="5"/>
    </row>
    <row r="2129" spans="3:23" x14ac:dyDescent="0.2">
      <c r="C2129" s="5"/>
      <c r="G2129" s="5"/>
      <c r="I2129" s="5"/>
      <c r="K2129" s="5"/>
      <c r="M2129" s="5"/>
      <c r="O2129" s="5"/>
      <c r="Q2129" s="5"/>
      <c r="S2129" s="5"/>
      <c r="U2129" s="5"/>
      <c r="W2129" s="5"/>
    </row>
    <row r="2130" spans="3:23" x14ac:dyDescent="0.2">
      <c r="C2130" s="5"/>
      <c r="G2130" s="5"/>
      <c r="I2130" s="5"/>
      <c r="K2130" s="5"/>
      <c r="M2130" s="5"/>
      <c r="O2130" s="5"/>
      <c r="Q2130" s="5"/>
      <c r="S2130" s="5"/>
      <c r="U2130" s="5"/>
      <c r="W2130" s="5"/>
    </row>
    <row r="2131" spans="3:23" x14ac:dyDescent="0.2">
      <c r="C2131" s="5"/>
      <c r="G2131" s="5"/>
      <c r="I2131" s="5"/>
      <c r="K2131" s="5"/>
      <c r="M2131" s="5"/>
      <c r="O2131" s="5"/>
      <c r="Q2131" s="5"/>
      <c r="S2131" s="5"/>
      <c r="U2131" s="5"/>
      <c r="W2131" s="5"/>
    </row>
    <row r="2132" spans="3:23" x14ac:dyDescent="0.2">
      <c r="C2132" s="5"/>
      <c r="G2132" s="5"/>
      <c r="I2132" s="5"/>
      <c r="K2132" s="5"/>
      <c r="M2132" s="5"/>
      <c r="O2132" s="5"/>
      <c r="Q2132" s="5"/>
      <c r="S2132" s="5"/>
      <c r="U2132" s="5"/>
      <c r="W2132" s="5"/>
    </row>
    <row r="2133" spans="3:23" x14ac:dyDescent="0.2">
      <c r="C2133" s="5"/>
      <c r="G2133" s="5"/>
      <c r="I2133" s="5"/>
      <c r="K2133" s="5"/>
      <c r="M2133" s="5"/>
      <c r="O2133" s="5"/>
      <c r="Q2133" s="5"/>
      <c r="S2133" s="5"/>
      <c r="U2133" s="5"/>
      <c r="W2133" s="5"/>
    </row>
    <row r="2134" spans="3:23" x14ac:dyDescent="0.2">
      <c r="C2134" s="5"/>
      <c r="G2134" s="5"/>
      <c r="I2134" s="5"/>
      <c r="K2134" s="5"/>
      <c r="M2134" s="5"/>
      <c r="O2134" s="5"/>
      <c r="Q2134" s="5"/>
      <c r="S2134" s="5"/>
      <c r="U2134" s="5"/>
      <c r="W2134" s="5"/>
    </row>
    <row r="2135" spans="3:23" x14ac:dyDescent="0.2">
      <c r="C2135" s="5"/>
      <c r="G2135" s="5"/>
      <c r="I2135" s="5"/>
      <c r="K2135" s="5"/>
      <c r="M2135" s="5"/>
      <c r="O2135" s="5"/>
      <c r="Q2135" s="5"/>
      <c r="S2135" s="5"/>
      <c r="U2135" s="5"/>
      <c r="W2135" s="5"/>
    </row>
    <row r="2136" spans="3:23" x14ac:dyDescent="0.2">
      <c r="C2136" s="5"/>
      <c r="G2136" s="5"/>
      <c r="I2136" s="5"/>
      <c r="K2136" s="5"/>
      <c r="M2136" s="5"/>
      <c r="O2136" s="5"/>
      <c r="Q2136" s="5"/>
      <c r="S2136" s="5"/>
      <c r="U2136" s="5"/>
      <c r="W2136" s="5"/>
    </row>
    <row r="2137" spans="3:23" x14ac:dyDescent="0.2">
      <c r="C2137" s="5"/>
      <c r="G2137" s="5"/>
      <c r="I2137" s="5"/>
      <c r="K2137" s="5"/>
      <c r="M2137" s="5"/>
      <c r="O2137" s="5"/>
      <c r="Q2137" s="5"/>
      <c r="S2137" s="5"/>
      <c r="U2137" s="5"/>
      <c r="W2137" s="5"/>
    </row>
    <row r="2138" spans="3:23" x14ac:dyDescent="0.2">
      <c r="C2138" s="5"/>
      <c r="G2138" s="5"/>
      <c r="I2138" s="5"/>
      <c r="K2138" s="5"/>
      <c r="M2138" s="5"/>
      <c r="O2138" s="5"/>
      <c r="Q2138" s="5"/>
      <c r="S2138" s="5"/>
      <c r="U2138" s="5"/>
      <c r="W2138" s="5"/>
    </row>
    <row r="2139" spans="3:23" x14ac:dyDescent="0.2">
      <c r="C2139" s="5"/>
      <c r="G2139" s="5"/>
      <c r="I2139" s="5"/>
      <c r="K2139" s="5"/>
      <c r="M2139" s="5"/>
      <c r="O2139" s="5"/>
      <c r="Q2139" s="5"/>
      <c r="S2139" s="5"/>
      <c r="U2139" s="5"/>
      <c r="W2139" s="5"/>
    </row>
    <row r="2140" spans="3:23" x14ac:dyDescent="0.2">
      <c r="C2140" s="5"/>
      <c r="G2140" s="5"/>
      <c r="I2140" s="5"/>
      <c r="K2140" s="5"/>
      <c r="M2140" s="5"/>
      <c r="O2140" s="5"/>
      <c r="Q2140" s="5"/>
      <c r="S2140" s="5"/>
      <c r="U2140" s="5"/>
      <c r="W2140" s="5"/>
    </row>
    <row r="2141" spans="3:23" x14ac:dyDescent="0.2">
      <c r="C2141" s="5"/>
      <c r="G2141" s="5"/>
      <c r="I2141" s="5"/>
      <c r="K2141" s="5"/>
      <c r="M2141" s="5"/>
      <c r="O2141" s="5"/>
      <c r="Q2141" s="5"/>
      <c r="S2141" s="5"/>
      <c r="U2141" s="5"/>
      <c r="W2141" s="5"/>
    </row>
    <row r="2142" spans="3:23" x14ac:dyDescent="0.2">
      <c r="C2142" s="5"/>
      <c r="G2142" s="5"/>
      <c r="I2142" s="5"/>
      <c r="K2142" s="5"/>
      <c r="M2142" s="5"/>
      <c r="O2142" s="5"/>
      <c r="Q2142" s="5"/>
      <c r="S2142" s="5"/>
      <c r="U2142" s="5"/>
      <c r="W2142" s="5"/>
    </row>
    <row r="2143" spans="3:23" x14ac:dyDescent="0.2">
      <c r="C2143" s="5"/>
      <c r="G2143" s="5"/>
      <c r="I2143" s="5"/>
      <c r="K2143" s="5"/>
      <c r="M2143" s="5"/>
      <c r="O2143" s="5"/>
      <c r="Q2143" s="5"/>
      <c r="S2143" s="5"/>
      <c r="U2143" s="5"/>
      <c r="W2143" s="5"/>
    </row>
    <row r="2144" spans="3:23" x14ac:dyDescent="0.2">
      <c r="C2144" s="5"/>
      <c r="G2144" s="5"/>
      <c r="I2144" s="5"/>
      <c r="K2144" s="5"/>
      <c r="M2144" s="5"/>
      <c r="O2144" s="5"/>
      <c r="Q2144" s="5"/>
      <c r="S2144" s="5"/>
      <c r="U2144" s="5"/>
      <c r="W2144" s="5"/>
    </row>
    <row r="2145" spans="3:23" x14ac:dyDescent="0.2">
      <c r="C2145" s="5"/>
      <c r="G2145" s="5"/>
      <c r="I2145" s="5"/>
      <c r="K2145" s="5"/>
      <c r="M2145" s="5"/>
      <c r="O2145" s="5"/>
      <c r="Q2145" s="5"/>
      <c r="S2145" s="5"/>
      <c r="U2145" s="5"/>
      <c r="W2145" s="5"/>
    </row>
    <row r="2146" spans="3:23" x14ac:dyDescent="0.2">
      <c r="C2146" s="5"/>
      <c r="G2146" s="5"/>
      <c r="I2146" s="5"/>
      <c r="K2146" s="5"/>
      <c r="M2146" s="5"/>
      <c r="O2146" s="5"/>
      <c r="Q2146" s="5"/>
      <c r="S2146" s="5"/>
      <c r="U2146" s="5"/>
      <c r="W2146" s="5"/>
    </row>
    <row r="2147" spans="3:23" x14ac:dyDescent="0.2">
      <c r="C2147" s="5"/>
      <c r="G2147" s="5"/>
      <c r="I2147" s="5"/>
      <c r="K2147" s="5"/>
      <c r="M2147" s="5"/>
      <c r="O2147" s="5"/>
      <c r="Q2147" s="5"/>
      <c r="S2147" s="5"/>
      <c r="U2147" s="5"/>
      <c r="W2147" s="5"/>
    </row>
    <row r="2148" spans="3:23" x14ac:dyDescent="0.2">
      <c r="C2148" s="5"/>
      <c r="G2148" s="5"/>
      <c r="I2148" s="5"/>
      <c r="K2148" s="5"/>
      <c r="M2148" s="5"/>
      <c r="O2148" s="5"/>
      <c r="Q2148" s="5"/>
      <c r="S2148" s="5"/>
      <c r="U2148" s="5"/>
      <c r="W2148" s="5"/>
    </row>
    <row r="2149" spans="3:23" x14ac:dyDescent="0.2">
      <c r="C2149" s="5"/>
      <c r="G2149" s="5"/>
      <c r="I2149" s="5"/>
      <c r="K2149" s="5"/>
      <c r="M2149" s="5"/>
      <c r="O2149" s="5"/>
      <c r="Q2149" s="5"/>
      <c r="S2149" s="5"/>
      <c r="U2149" s="5"/>
      <c r="W2149" s="5"/>
    </row>
    <row r="2150" spans="3:23" x14ac:dyDescent="0.2">
      <c r="C2150" s="5"/>
      <c r="G2150" s="5"/>
      <c r="I2150" s="5"/>
      <c r="K2150" s="5"/>
      <c r="M2150" s="5"/>
      <c r="O2150" s="5"/>
      <c r="Q2150" s="5"/>
      <c r="S2150" s="5"/>
      <c r="U2150" s="5"/>
      <c r="W2150" s="5"/>
    </row>
    <row r="2151" spans="3:23" x14ac:dyDescent="0.2">
      <c r="C2151" s="5"/>
      <c r="G2151" s="5"/>
      <c r="I2151" s="5"/>
      <c r="K2151" s="5"/>
      <c r="M2151" s="5"/>
      <c r="O2151" s="5"/>
      <c r="Q2151" s="5"/>
      <c r="S2151" s="5"/>
      <c r="U2151" s="5"/>
      <c r="W2151" s="5"/>
    </row>
    <row r="2152" spans="3:23" x14ac:dyDescent="0.2">
      <c r="C2152" s="5"/>
      <c r="G2152" s="5"/>
      <c r="I2152" s="5"/>
      <c r="K2152" s="5"/>
      <c r="M2152" s="5"/>
      <c r="O2152" s="5"/>
      <c r="Q2152" s="5"/>
      <c r="S2152" s="5"/>
      <c r="U2152" s="5"/>
      <c r="W2152" s="5"/>
    </row>
    <row r="2153" spans="3:23" x14ac:dyDescent="0.2">
      <c r="C2153" s="5"/>
      <c r="G2153" s="5"/>
      <c r="I2153" s="5"/>
      <c r="K2153" s="5"/>
      <c r="M2153" s="5"/>
      <c r="O2153" s="5"/>
      <c r="Q2153" s="5"/>
      <c r="S2153" s="5"/>
      <c r="U2153" s="5"/>
      <c r="W2153" s="5"/>
    </row>
    <row r="2154" spans="3:23" x14ac:dyDescent="0.2">
      <c r="C2154" s="5"/>
      <c r="G2154" s="5"/>
      <c r="I2154" s="5"/>
      <c r="K2154" s="5"/>
      <c r="M2154" s="5"/>
      <c r="O2154" s="5"/>
      <c r="Q2154" s="5"/>
      <c r="S2154" s="5"/>
      <c r="U2154" s="5"/>
      <c r="W2154" s="5"/>
    </row>
    <row r="2155" spans="3:23" x14ac:dyDescent="0.2">
      <c r="C2155" s="5"/>
      <c r="G2155" s="5"/>
      <c r="I2155" s="5"/>
      <c r="K2155" s="5"/>
      <c r="M2155" s="5"/>
      <c r="O2155" s="5"/>
      <c r="Q2155" s="5"/>
      <c r="S2155" s="5"/>
      <c r="U2155" s="5"/>
      <c r="W2155" s="5"/>
    </row>
    <row r="2156" spans="3:23" x14ac:dyDescent="0.2">
      <c r="C2156" s="5"/>
      <c r="G2156" s="5"/>
      <c r="I2156" s="5"/>
      <c r="K2156" s="5"/>
      <c r="M2156" s="5"/>
      <c r="O2156" s="5"/>
      <c r="Q2156" s="5"/>
      <c r="S2156" s="5"/>
      <c r="U2156" s="5"/>
      <c r="W2156" s="5"/>
    </row>
    <row r="2157" spans="3:23" x14ac:dyDescent="0.2">
      <c r="C2157" s="5"/>
      <c r="G2157" s="5"/>
      <c r="I2157" s="5"/>
      <c r="K2157" s="5"/>
      <c r="M2157" s="5"/>
      <c r="O2157" s="5"/>
      <c r="Q2157" s="5"/>
      <c r="S2157" s="5"/>
      <c r="U2157" s="5"/>
      <c r="W2157" s="5"/>
    </row>
    <row r="2158" spans="3:23" x14ac:dyDescent="0.2">
      <c r="C2158" s="5"/>
      <c r="G2158" s="5"/>
      <c r="I2158" s="5"/>
      <c r="K2158" s="5"/>
      <c r="M2158" s="5"/>
      <c r="O2158" s="5"/>
      <c r="Q2158" s="5"/>
      <c r="S2158" s="5"/>
      <c r="U2158" s="5"/>
      <c r="W2158" s="5"/>
    </row>
    <row r="2159" spans="3:23" x14ac:dyDescent="0.2">
      <c r="C2159" s="5"/>
      <c r="G2159" s="5"/>
      <c r="I2159" s="5"/>
      <c r="K2159" s="5"/>
      <c r="M2159" s="5"/>
      <c r="O2159" s="5"/>
      <c r="Q2159" s="5"/>
      <c r="S2159" s="5"/>
      <c r="U2159" s="5"/>
      <c r="W2159" s="5"/>
    </row>
    <row r="2160" spans="3:23" x14ac:dyDescent="0.2">
      <c r="C2160" s="5"/>
      <c r="G2160" s="5"/>
      <c r="I2160" s="5"/>
      <c r="K2160" s="5"/>
      <c r="M2160" s="5"/>
      <c r="O2160" s="5"/>
      <c r="Q2160" s="5"/>
      <c r="S2160" s="5"/>
      <c r="U2160" s="5"/>
      <c r="W2160" s="5"/>
    </row>
    <row r="2161" spans="3:23" x14ac:dyDescent="0.2">
      <c r="C2161" s="5"/>
      <c r="G2161" s="5"/>
      <c r="I2161" s="5"/>
      <c r="K2161" s="5"/>
      <c r="M2161" s="5"/>
      <c r="O2161" s="5"/>
      <c r="Q2161" s="5"/>
      <c r="S2161" s="5"/>
      <c r="U2161" s="5"/>
      <c r="W2161" s="5"/>
    </row>
    <row r="2162" spans="3:23" x14ac:dyDescent="0.2">
      <c r="C2162" s="5"/>
      <c r="G2162" s="5"/>
      <c r="I2162" s="5"/>
      <c r="K2162" s="5"/>
      <c r="M2162" s="5"/>
      <c r="O2162" s="5"/>
      <c r="Q2162" s="5"/>
      <c r="S2162" s="5"/>
      <c r="U2162" s="5"/>
      <c r="W2162" s="5"/>
    </row>
    <row r="2163" spans="3:23" x14ac:dyDescent="0.2">
      <c r="C2163" s="5"/>
      <c r="G2163" s="5"/>
      <c r="I2163" s="5"/>
      <c r="K2163" s="5"/>
      <c r="M2163" s="5"/>
      <c r="O2163" s="5"/>
      <c r="Q2163" s="5"/>
      <c r="S2163" s="5"/>
      <c r="U2163" s="5"/>
      <c r="W2163" s="5"/>
    </row>
    <row r="2164" spans="3:23" x14ac:dyDescent="0.2">
      <c r="C2164" s="5"/>
      <c r="G2164" s="5"/>
      <c r="I2164" s="5"/>
      <c r="K2164" s="5"/>
      <c r="M2164" s="5"/>
      <c r="O2164" s="5"/>
      <c r="Q2164" s="5"/>
      <c r="S2164" s="5"/>
      <c r="U2164" s="5"/>
      <c r="W2164" s="5"/>
    </row>
    <row r="2165" spans="3:23" x14ac:dyDescent="0.2">
      <c r="C2165" s="5"/>
      <c r="G2165" s="5"/>
      <c r="I2165" s="5"/>
      <c r="K2165" s="5"/>
      <c r="M2165" s="5"/>
      <c r="O2165" s="5"/>
      <c r="Q2165" s="5"/>
      <c r="S2165" s="5"/>
      <c r="U2165" s="5"/>
      <c r="W2165" s="5"/>
    </row>
    <row r="2166" spans="3:23" x14ac:dyDescent="0.2">
      <c r="C2166" s="5"/>
      <c r="G2166" s="5"/>
      <c r="I2166" s="5"/>
      <c r="K2166" s="5"/>
      <c r="M2166" s="5"/>
      <c r="O2166" s="5"/>
      <c r="Q2166" s="5"/>
      <c r="S2166" s="5"/>
      <c r="U2166" s="5"/>
      <c r="W2166" s="5"/>
    </row>
    <row r="2167" spans="3:23" x14ac:dyDescent="0.2">
      <c r="C2167" s="5"/>
      <c r="G2167" s="5"/>
      <c r="I2167" s="5"/>
      <c r="K2167" s="5"/>
      <c r="M2167" s="5"/>
      <c r="O2167" s="5"/>
      <c r="Q2167" s="5"/>
      <c r="S2167" s="5"/>
      <c r="U2167" s="5"/>
      <c r="W2167" s="5"/>
    </row>
    <row r="2168" spans="3:23" x14ac:dyDescent="0.2">
      <c r="C2168" s="5"/>
      <c r="G2168" s="5"/>
      <c r="I2168" s="5"/>
      <c r="K2168" s="5"/>
      <c r="M2168" s="5"/>
      <c r="O2168" s="5"/>
      <c r="Q2168" s="5"/>
      <c r="S2168" s="5"/>
      <c r="U2168" s="5"/>
      <c r="W2168" s="5"/>
    </row>
    <row r="2169" spans="3:23" x14ac:dyDescent="0.2">
      <c r="C2169" s="5"/>
      <c r="G2169" s="5"/>
      <c r="I2169" s="5"/>
      <c r="K2169" s="5"/>
      <c r="M2169" s="5"/>
      <c r="O2169" s="5"/>
      <c r="Q2169" s="5"/>
      <c r="S2169" s="5"/>
      <c r="U2169" s="5"/>
      <c r="W2169" s="5"/>
    </row>
    <row r="2170" spans="3:23" x14ac:dyDescent="0.2">
      <c r="C2170" s="5"/>
      <c r="G2170" s="5"/>
      <c r="I2170" s="5"/>
      <c r="K2170" s="5"/>
      <c r="M2170" s="5"/>
      <c r="O2170" s="5"/>
      <c r="Q2170" s="5"/>
      <c r="S2170" s="5"/>
      <c r="U2170" s="5"/>
      <c r="W2170" s="5"/>
    </row>
    <row r="2171" spans="3:23" x14ac:dyDescent="0.2">
      <c r="C2171" s="5"/>
      <c r="G2171" s="5"/>
      <c r="I2171" s="5"/>
      <c r="K2171" s="5"/>
      <c r="M2171" s="5"/>
      <c r="O2171" s="5"/>
      <c r="Q2171" s="5"/>
      <c r="S2171" s="5"/>
      <c r="U2171" s="5"/>
      <c r="W2171" s="5"/>
    </row>
    <row r="2172" spans="3:23" x14ac:dyDescent="0.2">
      <c r="C2172" s="5"/>
      <c r="G2172" s="5"/>
      <c r="I2172" s="5"/>
      <c r="K2172" s="5"/>
      <c r="M2172" s="5"/>
      <c r="O2172" s="5"/>
      <c r="Q2172" s="5"/>
      <c r="S2172" s="5"/>
      <c r="U2172" s="5"/>
      <c r="W2172" s="5"/>
    </row>
    <row r="2173" spans="3:23" x14ac:dyDescent="0.2">
      <c r="C2173" s="5"/>
      <c r="G2173" s="5"/>
      <c r="I2173" s="5"/>
      <c r="K2173" s="5"/>
      <c r="M2173" s="5"/>
      <c r="O2173" s="5"/>
      <c r="Q2173" s="5"/>
      <c r="S2173" s="5"/>
      <c r="U2173" s="5"/>
      <c r="W2173" s="5"/>
    </row>
    <row r="2174" spans="3:23" x14ac:dyDescent="0.2">
      <c r="C2174" s="5"/>
      <c r="G2174" s="5"/>
      <c r="I2174" s="5"/>
      <c r="K2174" s="5"/>
      <c r="M2174" s="5"/>
      <c r="O2174" s="5"/>
      <c r="Q2174" s="5"/>
      <c r="S2174" s="5"/>
      <c r="U2174" s="5"/>
      <c r="W2174" s="5"/>
    </row>
    <row r="2175" spans="3:23" x14ac:dyDescent="0.2">
      <c r="C2175" s="5"/>
      <c r="G2175" s="5"/>
      <c r="I2175" s="5"/>
      <c r="K2175" s="5"/>
      <c r="M2175" s="5"/>
      <c r="O2175" s="5"/>
      <c r="Q2175" s="5"/>
      <c r="S2175" s="5"/>
      <c r="U2175" s="5"/>
      <c r="W2175" s="5"/>
    </row>
    <row r="2176" spans="3:23" x14ac:dyDescent="0.2">
      <c r="C2176" s="5"/>
      <c r="G2176" s="5"/>
      <c r="I2176" s="5"/>
      <c r="K2176" s="5"/>
      <c r="M2176" s="5"/>
      <c r="O2176" s="5"/>
      <c r="Q2176" s="5"/>
      <c r="S2176" s="5"/>
      <c r="U2176" s="5"/>
      <c r="W2176" s="5"/>
    </row>
    <row r="2177" spans="3:23" x14ac:dyDescent="0.2">
      <c r="C2177" s="5"/>
      <c r="G2177" s="5"/>
      <c r="I2177" s="5"/>
      <c r="K2177" s="5"/>
      <c r="M2177" s="5"/>
      <c r="O2177" s="5"/>
      <c r="Q2177" s="5"/>
      <c r="S2177" s="5"/>
      <c r="U2177" s="5"/>
      <c r="W2177" s="5"/>
    </row>
    <row r="2178" spans="3:23" x14ac:dyDescent="0.2">
      <c r="C2178" s="5"/>
      <c r="G2178" s="5"/>
      <c r="I2178" s="5"/>
      <c r="K2178" s="5"/>
      <c r="M2178" s="5"/>
      <c r="O2178" s="5"/>
      <c r="Q2178" s="5"/>
      <c r="S2178" s="5"/>
      <c r="U2178" s="5"/>
      <c r="W2178" s="5"/>
    </row>
    <row r="2179" spans="3:23" x14ac:dyDescent="0.2">
      <c r="C2179" s="5"/>
      <c r="G2179" s="5"/>
      <c r="I2179" s="5"/>
      <c r="K2179" s="5"/>
      <c r="M2179" s="5"/>
      <c r="O2179" s="5"/>
      <c r="Q2179" s="5"/>
      <c r="S2179" s="5"/>
      <c r="U2179" s="5"/>
      <c r="W2179" s="5"/>
    </row>
    <row r="2180" spans="3:23" x14ac:dyDescent="0.2">
      <c r="C2180" s="5"/>
      <c r="G2180" s="5"/>
      <c r="I2180" s="5"/>
      <c r="K2180" s="5"/>
      <c r="M2180" s="5"/>
      <c r="O2180" s="5"/>
      <c r="Q2180" s="5"/>
      <c r="S2180" s="5"/>
      <c r="U2180" s="5"/>
      <c r="W2180" s="5"/>
    </row>
    <row r="2181" spans="3:23" x14ac:dyDescent="0.2">
      <c r="C2181" s="5"/>
      <c r="G2181" s="5"/>
      <c r="I2181" s="5"/>
      <c r="K2181" s="5"/>
      <c r="M2181" s="5"/>
      <c r="O2181" s="5"/>
      <c r="Q2181" s="5"/>
      <c r="S2181" s="5"/>
      <c r="U2181" s="5"/>
      <c r="W2181" s="5"/>
    </row>
    <row r="2182" spans="3:23" x14ac:dyDescent="0.2">
      <c r="C2182" s="5"/>
      <c r="G2182" s="5"/>
      <c r="I2182" s="5"/>
      <c r="K2182" s="5"/>
      <c r="M2182" s="5"/>
      <c r="O2182" s="5"/>
      <c r="Q2182" s="5"/>
      <c r="S2182" s="5"/>
      <c r="U2182" s="5"/>
      <c r="W2182" s="5"/>
    </row>
    <row r="2183" spans="3:23" x14ac:dyDescent="0.2">
      <c r="C2183" s="5"/>
      <c r="G2183" s="5"/>
      <c r="I2183" s="5"/>
      <c r="K2183" s="5"/>
      <c r="M2183" s="5"/>
      <c r="O2183" s="5"/>
      <c r="Q2183" s="5"/>
      <c r="S2183" s="5"/>
      <c r="U2183" s="5"/>
      <c r="W2183" s="5"/>
    </row>
    <row r="2184" spans="3:23" x14ac:dyDescent="0.2">
      <c r="C2184" s="5"/>
      <c r="G2184" s="5"/>
      <c r="I2184" s="5"/>
      <c r="K2184" s="5"/>
      <c r="M2184" s="5"/>
      <c r="O2184" s="5"/>
      <c r="Q2184" s="5"/>
      <c r="S2184" s="5"/>
      <c r="U2184" s="5"/>
      <c r="W2184" s="5"/>
    </row>
    <row r="2185" spans="3:23" x14ac:dyDescent="0.2">
      <c r="C2185" s="5"/>
      <c r="G2185" s="5"/>
      <c r="I2185" s="5"/>
      <c r="K2185" s="5"/>
      <c r="M2185" s="5"/>
      <c r="O2185" s="5"/>
      <c r="Q2185" s="5"/>
      <c r="S2185" s="5"/>
      <c r="U2185" s="5"/>
      <c r="W2185" s="5"/>
    </row>
    <row r="2186" spans="3:23" x14ac:dyDescent="0.2">
      <c r="C2186" s="5"/>
      <c r="G2186" s="5"/>
      <c r="I2186" s="5"/>
      <c r="K2186" s="5"/>
      <c r="M2186" s="5"/>
      <c r="O2186" s="5"/>
      <c r="Q2186" s="5"/>
      <c r="S2186" s="5"/>
      <c r="U2186" s="5"/>
      <c r="W2186" s="5"/>
    </row>
    <row r="2187" spans="3:23" x14ac:dyDescent="0.2">
      <c r="C2187" s="5"/>
      <c r="G2187" s="5"/>
      <c r="I2187" s="5"/>
      <c r="K2187" s="5"/>
      <c r="M2187" s="5"/>
      <c r="O2187" s="5"/>
      <c r="Q2187" s="5"/>
      <c r="S2187" s="5"/>
      <c r="U2187" s="5"/>
      <c r="W2187" s="5"/>
    </row>
    <row r="2188" spans="3:23" x14ac:dyDescent="0.2">
      <c r="C2188" s="5"/>
      <c r="G2188" s="5"/>
      <c r="I2188" s="5"/>
      <c r="K2188" s="5"/>
      <c r="M2188" s="5"/>
      <c r="O2188" s="5"/>
      <c r="Q2188" s="5"/>
      <c r="S2188" s="5"/>
      <c r="U2188" s="5"/>
      <c r="W2188" s="5"/>
    </row>
    <row r="2189" spans="3:23" x14ac:dyDescent="0.2">
      <c r="C2189" s="5"/>
      <c r="G2189" s="5"/>
      <c r="I2189" s="5"/>
      <c r="K2189" s="5"/>
      <c r="M2189" s="5"/>
      <c r="O2189" s="5"/>
      <c r="Q2189" s="5"/>
      <c r="S2189" s="5"/>
      <c r="U2189" s="5"/>
      <c r="W2189" s="5"/>
    </row>
    <row r="2190" spans="3:23" x14ac:dyDescent="0.2">
      <c r="C2190" s="5"/>
      <c r="G2190" s="5"/>
      <c r="I2190" s="5"/>
      <c r="K2190" s="5"/>
      <c r="M2190" s="5"/>
      <c r="O2190" s="5"/>
      <c r="Q2190" s="5"/>
      <c r="S2190" s="5"/>
      <c r="U2190" s="5"/>
      <c r="W2190" s="5"/>
    </row>
    <row r="2191" spans="3:23" x14ac:dyDescent="0.2">
      <c r="C2191" s="5"/>
      <c r="G2191" s="5"/>
      <c r="I2191" s="5"/>
      <c r="K2191" s="5"/>
      <c r="M2191" s="5"/>
      <c r="O2191" s="5"/>
      <c r="Q2191" s="5"/>
      <c r="S2191" s="5"/>
      <c r="U2191" s="5"/>
      <c r="W2191" s="5"/>
    </row>
    <row r="2192" spans="3:23" x14ac:dyDescent="0.2">
      <c r="C2192" s="5"/>
      <c r="G2192" s="5"/>
      <c r="I2192" s="5"/>
      <c r="K2192" s="5"/>
      <c r="M2192" s="5"/>
      <c r="O2192" s="5"/>
      <c r="Q2192" s="5"/>
      <c r="S2192" s="5"/>
      <c r="U2192" s="5"/>
      <c r="W2192" s="5"/>
    </row>
    <row r="2193" spans="3:23" x14ac:dyDescent="0.2">
      <c r="C2193" s="5"/>
      <c r="G2193" s="5"/>
      <c r="I2193" s="5"/>
      <c r="K2193" s="5"/>
      <c r="M2193" s="5"/>
      <c r="O2193" s="5"/>
      <c r="Q2193" s="5"/>
      <c r="S2193" s="5"/>
      <c r="U2193" s="5"/>
      <c r="W2193" s="5"/>
    </row>
    <row r="2194" spans="3:23" x14ac:dyDescent="0.2">
      <c r="C2194" s="5"/>
      <c r="G2194" s="5"/>
      <c r="I2194" s="5"/>
      <c r="K2194" s="5"/>
      <c r="M2194" s="5"/>
      <c r="O2194" s="5"/>
      <c r="Q2194" s="5"/>
      <c r="S2194" s="5"/>
      <c r="U2194" s="5"/>
      <c r="W2194" s="5"/>
    </row>
    <row r="2195" spans="3:23" x14ac:dyDescent="0.2">
      <c r="C2195" s="5"/>
      <c r="G2195" s="5"/>
      <c r="I2195" s="5"/>
      <c r="K2195" s="5"/>
      <c r="M2195" s="5"/>
      <c r="O2195" s="5"/>
      <c r="Q2195" s="5"/>
      <c r="S2195" s="5"/>
      <c r="U2195" s="5"/>
      <c r="W2195" s="5"/>
    </row>
    <row r="2196" spans="3:23" x14ac:dyDescent="0.2">
      <c r="C2196" s="5"/>
      <c r="G2196" s="5"/>
      <c r="I2196" s="5"/>
      <c r="K2196" s="5"/>
      <c r="M2196" s="5"/>
      <c r="O2196" s="5"/>
      <c r="Q2196" s="5"/>
      <c r="S2196" s="5"/>
      <c r="U2196" s="5"/>
      <c r="W2196" s="5"/>
    </row>
    <row r="2197" spans="3:23" x14ac:dyDescent="0.2">
      <c r="C2197" s="5"/>
      <c r="G2197" s="5"/>
      <c r="I2197" s="5"/>
      <c r="K2197" s="5"/>
      <c r="M2197" s="5"/>
      <c r="O2197" s="5"/>
      <c r="Q2197" s="5"/>
      <c r="S2197" s="5"/>
      <c r="U2197" s="5"/>
      <c r="W2197" s="5"/>
    </row>
    <row r="2198" spans="3:23" x14ac:dyDescent="0.2">
      <c r="C2198" s="5"/>
      <c r="G2198" s="5"/>
      <c r="I2198" s="5"/>
      <c r="K2198" s="5"/>
      <c r="M2198" s="5"/>
      <c r="O2198" s="5"/>
      <c r="Q2198" s="5"/>
      <c r="S2198" s="5"/>
      <c r="U2198" s="5"/>
      <c r="W2198" s="5"/>
    </row>
    <row r="2199" spans="3:23" x14ac:dyDescent="0.2">
      <c r="C2199" s="5"/>
      <c r="G2199" s="5"/>
      <c r="I2199" s="5"/>
      <c r="K2199" s="5"/>
      <c r="M2199" s="5"/>
      <c r="O2199" s="5"/>
      <c r="Q2199" s="5"/>
      <c r="S2199" s="5"/>
      <c r="U2199" s="5"/>
      <c r="W2199" s="5"/>
    </row>
    <row r="2200" spans="3:23" x14ac:dyDescent="0.2">
      <c r="C2200" s="5"/>
      <c r="G2200" s="5"/>
      <c r="I2200" s="5"/>
      <c r="K2200" s="5"/>
      <c r="M2200" s="5"/>
      <c r="O2200" s="5"/>
      <c r="Q2200" s="5"/>
      <c r="S2200" s="5"/>
      <c r="U2200" s="5"/>
      <c r="W2200" s="5"/>
    </row>
    <row r="2201" spans="3:23" x14ac:dyDescent="0.2">
      <c r="C2201" s="5"/>
      <c r="G2201" s="5"/>
      <c r="I2201" s="5"/>
      <c r="K2201" s="5"/>
      <c r="M2201" s="5"/>
      <c r="O2201" s="5"/>
      <c r="Q2201" s="5"/>
      <c r="S2201" s="5"/>
      <c r="U2201" s="5"/>
      <c r="W2201" s="5"/>
    </row>
    <row r="2202" spans="3:23" x14ac:dyDescent="0.2">
      <c r="C2202" s="5"/>
      <c r="G2202" s="5"/>
      <c r="I2202" s="5"/>
      <c r="K2202" s="5"/>
      <c r="M2202" s="5"/>
      <c r="O2202" s="5"/>
      <c r="Q2202" s="5"/>
      <c r="S2202" s="5"/>
      <c r="U2202" s="5"/>
      <c r="W2202" s="5"/>
    </row>
    <row r="2203" spans="3:23" x14ac:dyDescent="0.2">
      <c r="C2203" s="5"/>
      <c r="G2203" s="5"/>
      <c r="I2203" s="5"/>
      <c r="K2203" s="5"/>
      <c r="M2203" s="5"/>
      <c r="O2203" s="5"/>
      <c r="Q2203" s="5"/>
      <c r="S2203" s="5"/>
      <c r="U2203" s="5"/>
      <c r="W2203" s="5"/>
    </row>
    <row r="2204" spans="3:23" x14ac:dyDescent="0.2">
      <c r="C2204" s="5"/>
      <c r="G2204" s="5"/>
      <c r="I2204" s="5"/>
      <c r="K2204" s="5"/>
      <c r="M2204" s="5"/>
      <c r="O2204" s="5"/>
      <c r="Q2204" s="5"/>
      <c r="S2204" s="5"/>
      <c r="U2204" s="5"/>
      <c r="W2204" s="5"/>
    </row>
    <row r="2205" spans="3:23" x14ac:dyDescent="0.2">
      <c r="C2205" s="5"/>
      <c r="G2205" s="5"/>
      <c r="I2205" s="5"/>
      <c r="K2205" s="5"/>
      <c r="M2205" s="5"/>
      <c r="O2205" s="5"/>
      <c r="Q2205" s="5"/>
      <c r="S2205" s="5"/>
      <c r="U2205" s="5"/>
      <c r="W2205" s="5"/>
    </row>
    <row r="2206" spans="3:23" x14ac:dyDescent="0.2">
      <c r="C2206" s="5"/>
      <c r="G2206" s="5"/>
      <c r="I2206" s="5"/>
      <c r="K2206" s="5"/>
      <c r="M2206" s="5"/>
      <c r="O2206" s="5"/>
      <c r="Q2206" s="5"/>
      <c r="S2206" s="5"/>
      <c r="U2206" s="5"/>
      <c r="W2206" s="5"/>
    </row>
    <row r="2207" spans="3:23" x14ac:dyDescent="0.2">
      <c r="C2207" s="5"/>
      <c r="G2207" s="5"/>
      <c r="I2207" s="5"/>
      <c r="K2207" s="5"/>
      <c r="M2207" s="5"/>
      <c r="O2207" s="5"/>
      <c r="Q2207" s="5"/>
      <c r="S2207" s="5"/>
      <c r="U2207" s="5"/>
      <c r="W2207" s="5"/>
    </row>
    <row r="2208" spans="3:23" x14ac:dyDescent="0.2">
      <c r="C2208" s="5"/>
      <c r="G2208" s="5"/>
      <c r="I2208" s="5"/>
      <c r="K2208" s="5"/>
      <c r="M2208" s="5"/>
      <c r="O2208" s="5"/>
      <c r="Q2208" s="5"/>
      <c r="S2208" s="5"/>
      <c r="U2208" s="5"/>
      <c r="W2208" s="5"/>
    </row>
    <row r="2209" spans="3:23" x14ac:dyDescent="0.2">
      <c r="C2209" s="5"/>
      <c r="G2209" s="5"/>
      <c r="I2209" s="5"/>
      <c r="K2209" s="5"/>
      <c r="M2209" s="5"/>
      <c r="O2209" s="5"/>
      <c r="Q2209" s="5"/>
      <c r="S2209" s="5"/>
      <c r="U2209" s="5"/>
      <c r="W2209" s="5"/>
    </row>
    <row r="2210" spans="3:23" x14ac:dyDescent="0.2">
      <c r="C2210" s="5"/>
      <c r="G2210" s="5"/>
      <c r="I2210" s="5"/>
      <c r="K2210" s="5"/>
      <c r="M2210" s="5"/>
      <c r="O2210" s="5"/>
      <c r="Q2210" s="5"/>
      <c r="S2210" s="5"/>
      <c r="U2210" s="5"/>
      <c r="W2210" s="5"/>
    </row>
    <row r="2211" spans="3:23" x14ac:dyDescent="0.2">
      <c r="C2211" s="5"/>
      <c r="G2211" s="5"/>
      <c r="I2211" s="5"/>
      <c r="K2211" s="5"/>
      <c r="M2211" s="5"/>
      <c r="O2211" s="5"/>
      <c r="Q2211" s="5"/>
      <c r="S2211" s="5"/>
      <c r="U2211" s="5"/>
      <c r="W2211" s="5"/>
    </row>
    <row r="2212" spans="3:23" x14ac:dyDescent="0.2">
      <c r="C2212" s="5"/>
      <c r="G2212" s="5"/>
      <c r="I2212" s="5"/>
      <c r="K2212" s="5"/>
      <c r="M2212" s="5"/>
      <c r="O2212" s="5"/>
      <c r="Q2212" s="5"/>
      <c r="S2212" s="5"/>
      <c r="U2212" s="5"/>
      <c r="W2212" s="5"/>
    </row>
    <row r="2213" spans="3:23" x14ac:dyDescent="0.2">
      <c r="C2213" s="5"/>
      <c r="G2213" s="5"/>
      <c r="I2213" s="5"/>
      <c r="K2213" s="5"/>
      <c r="M2213" s="5"/>
      <c r="O2213" s="5"/>
      <c r="Q2213" s="5"/>
      <c r="S2213" s="5"/>
      <c r="U2213" s="5"/>
      <c r="W2213" s="5"/>
    </row>
    <row r="2214" spans="3:23" x14ac:dyDescent="0.2">
      <c r="C2214" s="5"/>
      <c r="G2214" s="5"/>
      <c r="I2214" s="5"/>
      <c r="K2214" s="5"/>
      <c r="M2214" s="5"/>
      <c r="O2214" s="5"/>
      <c r="Q2214" s="5"/>
      <c r="S2214" s="5"/>
      <c r="U2214" s="5"/>
      <c r="W2214" s="5"/>
    </row>
    <row r="2215" spans="3:23" x14ac:dyDescent="0.2">
      <c r="C2215" s="5"/>
      <c r="G2215" s="5"/>
      <c r="I2215" s="5"/>
      <c r="K2215" s="5"/>
      <c r="M2215" s="5"/>
      <c r="O2215" s="5"/>
      <c r="Q2215" s="5"/>
      <c r="S2215" s="5"/>
      <c r="U2215" s="5"/>
      <c r="W2215" s="5"/>
    </row>
    <row r="2216" spans="3:23" x14ac:dyDescent="0.2">
      <c r="C2216" s="5"/>
      <c r="G2216" s="5"/>
      <c r="I2216" s="5"/>
      <c r="K2216" s="5"/>
      <c r="M2216" s="5"/>
      <c r="O2216" s="5"/>
      <c r="Q2216" s="5"/>
      <c r="S2216" s="5"/>
      <c r="U2216" s="5"/>
      <c r="W2216" s="5"/>
    </row>
    <row r="2217" spans="3:23" x14ac:dyDescent="0.2">
      <c r="C2217" s="5"/>
      <c r="G2217" s="5"/>
      <c r="I2217" s="5"/>
      <c r="K2217" s="5"/>
      <c r="M2217" s="5"/>
      <c r="O2217" s="5"/>
      <c r="Q2217" s="5"/>
      <c r="S2217" s="5"/>
      <c r="U2217" s="5"/>
      <c r="W2217" s="5"/>
    </row>
    <row r="2218" spans="3:23" x14ac:dyDescent="0.2">
      <c r="C2218" s="5"/>
      <c r="G2218" s="5"/>
      <c r="I2218" s="5"/>
      <c r="K2218" s="5"/>
      <c r="M2218" s="5"/>
      <c r="O2218" s="5"/>
      <c r="Q2218" s="5"/>
      <c r="S2218" s="5"/>
      <c r="U2218" s="5"/>
      <c r="W2218" s="5"/>
    </row>
    <row r="2219" spans="3:23" x14ac:dyDescent="0.2">
      <c r="C2219" s="5"/>
      <c r="G2219" s="5"/>
      <c r="I2219" s="5"/>
      <c r="K2219" s="5"/>
      <c r="M2219" s="5"/>
      <c r="O2219" s="5"/>
      <c r="Q2219" s="5"/>
      <c r="S2219" s="5"/>
      <c r="U2219" s="5"/>
      <c r="W2219" s="5"/>
    </row>
    <row r="2220" spans="3:23" x14ac:dyDescent="0.2">
      <c r="C2220" s="5"/>
      <c r="G2220" s="5"/>
      <c r="I2220" s="5"/>
      <c r="K2220" s="5"/>
      <c r="M2220" s="5"/>
      <c r="O2220" s="5"/>
      <c r="Q2220" s="5"/>
      <c r="S2220" s="5"/>
      <c r="U2220" s="5"/>
      <c r="W2220" s="5"/>
    </row>
    <row r="2221" spans="3:23" x14ac:dyDescent="0.2">
      <c r="C2221" s="5"/>
      <c r="G2221" s="5"/>
      <c r="I2221" s="5"/>
      <c r="K2221" s="5"/>
      <c r="M2221" s="5"/>
      <c r="O2221" s="5"/>
      <c r="Q2221" s="5"/>
      <c r="S2221" s="5"/>
      <c r="U2221" s="5"/>
      <c r="W2221" s="5"/>
    </row>
    <row r="2222" spans="3:23" x14ac:dyDescent="0.2">
      <c r="C2222" s="5"/>
      <c r="G2222" s="5"/>
      <c r="I2222" s="5"/>
      <c r="K2222" s="5"/>
      <c r="M2222" s="5"/>
      <c r="O2222" s="5"/>
      <c r="Q2222" s="5"/>
      <c r="S2222" s="5"/>
      <c r="U2222" s="5"/>
      <c r="W2222" s="5"/>
    </row>
    <row r="2223" spans="3:23" x14ac:dyDescent="0.2">
      <c r="C2223" s="5"/>
      <c r="G2223" s="5"/>
      <c r="I2223" s="5"/>
      <c r="K2223" s="5"/>
      <c r="M2223" s="5"/>
      <c r="O2223" s="5"/>
      <c r="Q2223" s="5"/>
      <c r="S2223" s="5"/>
      <c r="U2223" s="5"/>
      <c r="W2223" s="5"/>
    </row>
    <row r="2224" spans="3:23" x14ac:dyDescent="0.2">
      <c r="C2224" s="5"/>
      <c r="G2224" s="5"/>
      <c r="I2224" s="5"/>
      <c r="K2224" s="5"/>
      <c r="M2224" s="5"/>
      <c r="O2224" s="5"/>
      <c r="Q2224" s="5"/>
      <c r="S2224" s="5"/>
      <c r="U2224" s="5"/>
      <c r="W2224" s="5"/>
    </row>
    <row r="2225" spans="3:23" x14ac:dyDescent="0.2">
      <c r="C2225" s="5"/>
      <c r="G2225" s="5"/>
      <c r="I2225" s="5"/>
      <c r="K2225" s="5"/>
      <c r="M2225" s="5"/>
      <c r="O2225" s="5"/>
      <c r="Q2225" s="5"/>
      <c r="S2225" s="5"/>
      <c r="U2225" s="5"/>
      <c r="W2225" s="5"/>
    </row>
    <row r="2226" spans="3:23" x14ac:dyDescent="0.2">
      <c r="C2226" s="5"/>
      <c r="G2226" s="5"/>
      <c r="I2226" s="5"/>
      <c r="K2226" s="5"/>
      <c r="M2226" s="5"/>
      <c r="O2226" s="5"/>
      <c r="Q2226" s="5"/>
      <c r="S2226" s="5"/>
      <c r="U2226" s="5"/>
      <c r="W2226" s="5"/>
    </row>
    <row r="2227" spans="3:23" x14ac:dyDescent="0.2">
      <c r="C2227" s="5"/>
      <c r="G2227" s="5"/>
      <c r="I2227" s="5"/>
      <c r="K2227" s="5"/>
      <c r="M2227" s="5"/>
      <c r="O2227" s="5"/>
      <c r="Q2227" s="5"/>
      <c r="S2227" s="5"/>
      <c r="U2227" s="5"/>
      <c r="W2227" s="5"/>
    </row>
    <row r="2228" spans="3:23" x14ac:dyDescent="0.2">
      <c r="C2228" s="5"/>
      <c r="G2228" s="5"/>
      <c r="I2228" s="5"/>
      <c r="K2228" s="5"/>
      <c r="M2228" s="5"/>
      <c r="O2228" s="5"/>
      <c r="Q2228" s="5"/>
      <c r="S2228" s="5"/>
      <c r="U2228" s="5"/>
      <c r="W2228" s="5"/>
    </row>
    <row r="2229" spans="3:23" x14ac:dyDescent="0.2">
      <c r="C2229" s="5"/>
      <c r="G2229" s="5"/>
      <c r="I2229" s="5"/>
      <c r="K2229" s="5"/>
      <c r="M2229" s="5"/>
      <c r="O2229" s="5"/>
      <c r="Q2229" s="5"/>
      <c r="S2229" s="5"/>
      <c r="U2229" s="5"/>
      <c r="W2229" s="5"/>
    </row>
    <row r="2230" spans="3:23" x14ac:dyDescent="0.2">
      <c r="C2230" s="5"/>
      <c r="G2230" s="5"/>
      <c r="I2230" s="5"/>
      <c r="K2230" s="5"/>
      <c r="M2230" s="5"/>
      <c r="O2230" s="5"/>
      <c r="Q2230" s="5"/>
      <c r="S2230" s="5"/>
      <c r="U2230" s="5"/>
      <c r="W2230" s="5"/>
    </row>
    <row r="2231" spans="3:23" x14ac:dyDescent="0.2">
      <c r="C2231" s="5"/>
      <c r="G2231" s="5"/>
      <c r="I2231" s="5"/>
      <c r="K2231" s="5"/>
      <c r="M2231" s="5"/>
      <c r="O2231" s="5"/>
      <c r="Q2231" s="5"/>
      <c r="S2231" s="5"/>
      <c r="U2231" s="5"/>
      <c r="W2231" s="5"/>
    </row>
    <row r="2232" spans="3:23" x14ac:dyDescent="0.2">
      <c r="C2232" s="5"/>
      <c r="G2232" s="5"/>
      <c r="I2232" s="5"/>
      <c r="K2232" s="5"/>
      <c r="M2232" s="5"/>
      <c r="O2232" s="5"/>
      <c r="Q2232" s="5"/>
      <c r="S2232" s="5"/>
      <c r="U2232" s="5"/>
      <c r="W2232" s="5"/>
    </row>
    <row r="2233" spans="3:23" x14ac:dyDescent="0.2">
      <c r="C2233" s="5"/>
      <c r="G2233" s="5"/>
      <c r="I2233" s="5"/>
      <c r="K2233" s="5"/>
      <c r="M2233" s="5"/>
      <c r="O2233" s="5"/>
      <c r="Q2233" s="5"/>
      <c r="S2233" s="5"/>
      <c r="U2233" s="5"/>
      <c r="W2233" s="5"/>
    </row>
    <row r="2234" spans="3:23" x14ac:dyDescent="0.2">
      <c r="C2234" s="5"/>
      <c r="G2234" s="5"/>
      <c r="I2234" s="5"/>
      <c r="K2234" s="5"/>
      <c r="M2234" s="5"/>
      <c r="O2234" s="5"/>
      <c r="Q2234" s="5"/>
      <c r="S2234" s="5"/>
      <c r="U2234" s="5"/>
      <c r="W2234" s="5"/>
    </row>
    <row r="2235" spans="3:23" x14ac:dyDescent="0.2">
      <c r="C2235" s="5"/>
      <c r="G2235" s="5"/>
      <c r="I2235" s="5"/>
      <c r="K2235" s="5"/>
      <c r="M2235" s="5"/>
      <c r="O2235" s="5"/>
      <c r="Q2235" s="5"/>
      <c r="S2235" s="5"/>
      <c r="U2235" s="5"/>
      <c r="W2235" s="5"/>
    </row>
    <row r="2236" spans="3:23" x14ac:dyDescent="0.2">
      <c r="C2236" s="5"/>
      <c r="G2236" s="5"/>
      <c r="I2236" s="5"/>
      <c r="K2236" s="5"/>
      <c r="M2236" s="5"/>
      <c r="O2236" s="5"/>
      <c r="Q2236" s="5"/>
      <c r="S2236" s="5"/>
      <c r="U2236" s="5"/>
      <c r="W2236" s="5"/>
    </row>
    <row r="2237" spans="3:23" x14ac:dyDescent="0.2">
      <c r="C2237" s="5"/>
      <c r="G2237" s="5"/>
      <c r="I2237" s="5"/>
      <c r="K2237" s="5"/>
      <c r="M2237" s="5"/>
      <c r="O2237" s="5"/>
      <c r="Q2237" s="5"/>
      <c r="S2237" s="5"/>
      <c r="U2237" s="5"/>
      <c r="W2237" s="5"/>
    </row>
    <row r="2238" spans="3:23" x14ac:dyDescent="0.2">
      <c r="C2238" s="5"/>
      <c r="G2238" s="5"/>
      <c r="I2238" s="5"/>
      <c r="K2238" s="5"/>
      <c r="M2238" s="5"/>
      <c r="O2238" s="5"/>
      <c r="Q2238" s="5"/>
      <c r="S2238" s="5"/>
      <c r="U2238" s="5"/>
      <c r="W2238" s="5"/>
    </row>
    <row r="2239" spans="3:23" x14ac:dyDescent="0.2">
      <c r="C2239" s="5"/>
      <c r="G2239" s="5"/>
      <c r="I2239" s="5"/>
      <c r="K2239" s="5"/>
      <c r="M2239" s="5"/>
      <c r="O2239" s="5"/>
      <c r="Q2239" s="5"/>
      <c r="S2239" s="5"/>
      <c r="U2239" s="5"/>
      <c r="W2239" s="5"/>
    </row>
    <row r="2240" spans="3:23" x14ac:dyDescent="0.2">
      <c r="C2240" s="5"/>
      <c r="G2240" s="5"/>
      <c r="I2240" s="5"/>
      <c r="K2240" s="5"/>
      <c r="M2240" s="5"/>
      <c r="O2240" s="5"/>
      <c r="Q2240" s="5"/>
      <c r="S2240" s="5"/>
      <c r="U2240" s="5"/>
      <c r="W2240" s="5"/>
    </row>
    <row r="2241" spans="3:23" x14ac:dyDescent="0.2">
      <c r="C2241" s="5"/>
      <c r="G2241" s="5"/>
      <c r="I2241" s="5"/>
      <c r="K2241" s="5"/>
      <c r="M2241" s="5"/>
      <c r="O2241" s="5"/>
      <c r="Q2241" s="5"/>
      <c r="S2241" s="5"/>
      <c r="U2241" s="5"/>
      <c r="W2241" s="5"/>
    </row>
    <row r="2242" spans="3:23" x14ac:dyDescent="0.2">
      <c r="C2242" s="5"/>
      <c r="G2242" s="5"/>
      <c r="I2242" s="5"/>
      <c r="K2242" s="5"/>
      <c r="M2242" s="5"/>
      <c r="O2242" s="5"/>
      <c r="Q2242" s="5"/>
      <c r="S2242" s="5"/>
      <c r="U2242" s="5"/>
      <c r="W2242" s="5"/>
    </row>
    <row r="2243" spans="3:23" x14ac:dyDescent="0.2">
      <c r="C2243" s="5"/>
      <c r="G2243" s="5"/>
      <c r="I2243" s="5"/>
      <c r="K2243" s="5"/>
      <c r="M2243" s="5"/>
      <c r="O2243" s="5"/>
      <c r="Q2243" s="5"/>
      <c r="S2243" s="5"/>
      <c r="U2243" s="5"/>
      <c r="W2243" s="5"/>
    </row>
    <row r="2244" spans="3:23" x14ac:dyDescent="0.2">
      <c r="C2244" s="5"/>
      <c r="G2244" s="5"/>
      <c r="I2244" s="5"/>
      <c r="K2244" s="5"/>
      <c r="M2244" s="5"/>
      <c r="O2244" s="5"/>
      <c r="Q2244" s="5"/>
      <c r="S2244" s="5"/>
      <c r="U2244" s="5"/>
      <c r="W2244" s="5"/>
    </row>
    <row r="2245" spans="3:23" x14ac:dyDescent="0.2">
      <c r="C2245" s="5"/>
      <c r="G2245" s="5"/>
      <c r="I2245" s="5"/>
      <c r="K2245" s="5"/>
      <c r="M2245" s="5"/>
      <c r="O2245" s="5"/>
      <c r="Q2245" s="5"/>
      <c r="S2245" s="5"/>
      <c r="U2245" s="5"/>
      <c r="W2245" s="5"/>
    </row>
    <row r="2246" spans="3:23" x14ac:dyDescent="0.2">
      <c r="C2246" s="5"/>
      <c r="G2246" s="5"/>
      <c r="I2246" s="5"/>
      <c r="K2246" s="5"/>
      <c r="M2246" s="5"/>
      <c r="O2246" s="5"/>
      <c r="Q2246" s="5"/>
      <c r="S2246" s="5"/>
      <c r="U2246" s="5"/>
      <c r="W2246" s="5"/>
    </row>
    <row r="2247" spans="3:23" x14ac:dyDescent="0.2">
      <c r="C2247" s="5"/>
      <c r="G2247" s="5"/>
      <c r="I2247" s="5"/>
      <c r="K2247" s="5"/>
      <c r="M2247" s="5"/>
      <c r="O2247" s="5"/>
      <c r="Q2247" s="5"/>
      <c r="S2247" s="5"/>
      <c r="U2247" s="5"/>
      <c r="W2247" s="5"/>
    </row>
    <row r="2248" spans="3:23" x14ac:dyDescent="0.2">
      <c r="C2248" s="5"/>
      <c r="G2248" s="5"/>
      <c r="I2248" s="5"/>
      <c r="K2248" s="5"/>
      <c r="M2248" s="5"/>
      <c r="O2248" s="5"/>
      <c r="Q2248" s="5"/>
      <c r="S2248" s="5"/>
      <c r="U2248" s="5"/>
      <c r="W2248" s="5"/>
    </row>
    <row r="2249" spans="3:23" x14ac:dyDescent="0.2">
      <c r="C2249" s="5"/>
      <c r="G2249" s="5"/>
      <c r="I2249" s="5"/>
      <c r="K2249" s="5"/>
      <c r="M2249" s="5"/>
      <c r="O2249" s="5"/>
      <c r="Q2249" s="5"/>
      <c r="S2249" s="5"/>
      <c r="U2249" s="5"/>
      <c r="W2249" s="5"/>
    </row>
    <row r="2250" spans="3:23" x14ac:dyDescent="0.2">
      <c r="C2250" s="5"/>
      <c r="G2250" s="5"/>
      <c r="I2250" s="5"/>
      <c r="K2250" s="5"/>
      <c r="M2250" s="5"/>
      <c r="O2250" s="5"/>
      <c r="Q2250" s="5"/>
      <c r="S2250" s="5"/>
      <c r="U2250" s="5"/>
      <c r="W2250" s="5"/>
    </row>
    <row r="2251" spans="3:23" x14ac:dyDescent="0.2">
      <c r="C2251" s="5"/>
      <c r="G2251" s="5"/>
      <c r="I2251" s="5"/>
      <c r="K2251" s="5"/>
      <c r="M2251" s="5"/>
      <c r="O2251" s="5"/>
      <c r="Q2251" s="5"/>
      <c r="S2251" s="5"/>
      <c r="U2251" s="5"/>
      <c r="W2251" s="5"/>
    </row>
    <row r="2252" spans="3:23" x14ac:dyDescent="0.2">
      <c r="C2252" s="5"/>
      <c r="G2252" s="5"/>
      <c r="I2252" s="5"/>
      <c r="K2252" s="5"/>
      <c r="M2252" s="5"/>
      <c r="O2252" s="5"/>
      <c r="Q2252" s="5"/>
      <c r="S2252" s="5"/>
      <c r="U2252" s="5"/>
      <c r="W2252" s="5"/>
    </row>
    <row r="2253" spans="3:23" x14ac:dyDescent="0.2">
      <c r="C2253" s="5"/>
      <c r="G2253" s="5"/>
      <c r="I2253" s="5"/>
      <c r="K2253" s="5"/>
      <c r="M2253" s="5"/>
      <c r="O2253" s="5"/>
      <c r="Q2253" s="5"/>
      <c r="S2253" s="5"/>
      <c r="U2253" s="5"/>
      <c r="W2253" s="5"/>
    </row>
    <row r="2254" spans="3:23" x14ac:dyDescent="0.2">
      <c r="C2254" s="5"/>
      <c r="G2254" s="5"/>
      <c r="I2254" s="5"/>
      <c r="K2254" s="5"/>
      <c r="M2254" s="5"/>
      <c r="O2254" s="5"/>
      <c r="Q2254" s="5"/>
      <c r="S2254" s="5"/>
      <c r="U2254" s="5"/>
      <c r="W2254" s="5"/>
    </row>
    <row r="2255" spans="3:23" x14ac:dyDescent="0.2">
      <c r="C2255" s="5"/>
      <c r="G2255" s="5"/>
      <c r="I2255" s="5"/>
      <c r="K2255" s="5"/>
      <c r="M2255" s="5"/>
      <c r="O2255" s="5"/>
      <c r="Q2255" s="5"/>
      <c r="S2255" s="5"/>
      <c r="U2255" s="5"/>
      <c r="W2255" s="5"/>
    </row>
    <row r="2256" spans="3:23" x14ac:dyDescent="0.2">
      <c r="C2256" s="5"/>
      <c r="G2256" s="5"/>
      <c r="I2256" s="5"/>
      <c r="K2256" s="5"/>
      <c r="M2256" s="5"/>
      <c r="O2256" s="5"/>
      <c r="Q2256" s="5"/>
      <c r="S2256" s="5"/>
      <c r="U2256" s="5"/>
      <c r="W2256" s="5"/>
    </row>
    <row r="2257" spans="3:23" x14ac:dyDescent="0.2">
      <c r="C2257" s="5"/>
      <c r="G2257" s="5"/>
      <c r="I2257" s="5"/>
      <c r="K2257" s="5"/>
      <c r="M2257" s="5"/>
      <c r="O2257" s="5"/>
      <c r="Q2257" s="5"/>
      <c r="S2257" s="5"/>
      <c r="U2257" s="5"/>
      <c r="W2257" s="5"/>
    </row>
    <row r="2258" spans="3:23" x14ac:dyDescent="0.2">
      <c r="C2258" s="5"/>
      <c r="G2258" s="5"/>
      <c r="I2258" s="5"/>
      <c r="K2258" s="5"/>
      <c r="M2258" s="5"/>
      <c r="O2258" s="5"/>
      <c r="Q2258" s="5"/>
      <c r="S2258" s="5"/>
      <c r="U2258" s="5"/>
      <c r="W2258" s="5"/>
    </row>
    <row r="2259" spans="3:23" x14ac:dyDescent="0.2">
      <c r="C2259" s="5"/>
      <c r="G2259" s="5"/>
      <c r="I2259" s="5"/>
      <c r="K2259" s="5"/>
      <c r="M2259" s="5"/>
      <c r="O2259" s="5"/>
      <c r="Q2259" s="5"/>
      <c r="S2259" s="5"/>
      <c r="U2259" s="5"/>
      <c r="W2259" s="5"/>
    </row>
    <row r="2260" spans="3:23" x14ac:dyDescent="0.2">
      <c r="C2260" s="5"/>
      <c r="G2260" s="5"/>
      <c r="I2260" s="5"/>
      <c r="K2260" s="5"/>
      <c r="M2260" s="5"/>
      <c r="O2260" s="5"/>
      <c r="Q2260" s="5"/>
      <c r="S2260" s="5"/>
      <c r="U2260" s="5"/>
      <c r="W2260" s="5"/>
    </row>
    <row r="2261" spans="3:23" x14ac:dyDescent="0.2">
      <c r="C2261" s="5"/>
      <c r="G2261" s="5"/>
      <c r="I2261" s="5"/>
      <c r="K2261" s="5"/>
      <c r="M2261" s="5"/>
      <c r="O2261" s="5"/>
      <c r="Q2261" s="5"/>
      <c r="S2261" s="5"/>
      <c r="U2261" s="5"/>
      <c r="W2261" s="5"/>
    </row>
    <row r="2262" spans="3:23" x14ac:dyDescent="0.2">
      <c r="C2262" s="5"/>
      <c r="G2262" s="5"/>
      <c r="I2262" s="5"/>
      <c r="K2262" s="5"/>
      <c r="M2262" s="5"/>
      <c r="O2262" s="5"/>
      <c r="Q2262" s="5"/>
      <c r="S2262" s="5"/>
      <c r="U2262" s="5"/>
      <c r="W2262" s="5"/>
    </row>
    <row r="2263" spans="3:23" x14ac:dyDescent="0.2">
      <c r="C2263" s="5"/>
      <c r="G2263" s="5"/>
      <c r="I2263" s="5"/>
      <c r="K2263" s="5"/>
      <c r="M2263" s="5"/>
      <c r="O2263" s="5"/>
      <c r="Q2263" s="5"/>
      <c r="S2263" s="5"/>
      <c r="U2263" s="5"/>
      <c r="W2263" s="5"/>
    </row>
    <row r="2264" spans="3:23" x14ac:dyDescent="0.2">
      <c r="C2264" s="5"/>
      <c r="G2264" s="5"/>
      <c r="I2264" s="5"/>
      <c r="K2264" s="5"/>
      <c r="M2264" s="5"/>
      <c r="O2264" s="5"/>
      <c r="Q2264" s="5"/>
      <c r="S2264" s="5"/>
      <c r="U2264" s="5"/>
      <c r="W2264" s="5"/>
    </row>
    <row r="2265" spans="3:23" x14ac:dyDescent="0.2">
      <c r="C2265" s="5"/>
      <c r="G2265" s="5"/>
      <c r="I2265" s="5"/>
      <c r="K2265" s="5"/>
      <c r="M2265" s="5"/>
      <c r="O2265" s="5"/>
      <c r="Q2265" s="5"/>
      <c r="S2265" s="5"/>
      <c r="U2265" s="5"/>
      <c r="W2265" s="5"/>
    </row>
    <row r="2266" spans="3:23" x14ac:dyDescent="0.2">
      <c r="C2266" s="5"/>
      <c r="G2266" s="5"/>
      <c r="I2266" s="5"/>
      <c r="K2266" s="5"/>
      <c r="M2266" s="5"/>
      <c r="O2266" s="5"/>
      <c r="Q2266" s="5"/>
      <c r="S2266" s="5"/>
      <c r="U2266" s="5"/>
      <c r="W2266" s="5"/>
    </row>
    <row r="2267" spans="3:23" x14ac:dyDescent="0.2">
      <c r="C2267" s="5"/>
      <c r="G2267" s="5"/>
      <c r="I2267" s="5"/>
      <c r="K2267" s="5"/>
      <c r="M2267" s="5"/>
      <c r="O2267" s="5"/>
      <c r="Q2267" s="5"/>
      <c r="S2267" s="5"/>
      <c r="U2267" s="5"/>
      <c r="W2267" s="5"/>
    </row>
    <row r="2268" spans="3:23" x14ac:dyDescent="0.2">
      <c r="C2268" s="5"/>
      <c r="G2268" s="5"/>
      <c r="I2268" s="5"/>
      <c r="K2268" s="5"/>
      <c r="M2268" s="5"/>
      <c r="O2268" s="5"/>
      <c r="Q2268" s="5"/>
      <c r="S2268" s="5"/>
      <c r="U2268" s="5"/>
      <c r="W2268" s="5"/>
    </row>
    <row r="2269" spans="3:23" x14ac:dyDescent="0.2">
      <c r="C2269" s="5"/>
      <c r="G2269" s="5"/>
      <c r="I2269" s="5"/>
      <c r="K2269" s="5"/>
      <c r="M2269" s="5"/>
      <c r="O2269" s="5"/>
      <c r="Q2269" s="5"/>
      <c r="S2269" s="5"/>
      <c r="U2269" s="5"/>
      <c r="W2269" s="5"/>
    </row>
    <row r="2270" spans="3:23" x14ac:dyDescent="0.2">
      <c r="C2270" s="5"/>
      <c r="G2270" s="5"/>
      <c r="I2270" s="5"/>
      <c r="K2270" s="5"/>
      <c r="M2270" s="5"/>
      <c r="O2270" s="5"/>
      <c r="Q2270" s="5"/>
      <c r="S2270" s="5"/>
      <c r="U2270" s="5"/>
      <c r="W2270" s="5"/>
    </row>
    <row r="2271" spans="3:23" x14ac:dyDescent="0.2">
      <c r="C2271" s="5"/>
      <c r="G2271" s="5"/>
      <c r="I2271" s="5"/>
      <c r="K2271" s="5"/>
      <c r="M2271" s="5"/>
      <c r="O2271" s="5"/>
      <c r="Q2271" s="5"/>
      <c r="S2271" s="5"/>
      <c r="U2271" s="5"/>
      <c r="W2271" s="5"/>
    </row>
    <row r="2272" spans="3:23" x14ac:dyDescent="0.2">
      <c r="C2272" s="5"/>
      <c r="G2272" s="5"/>
      <c r="I2272" s="5"/>
      <c r="K2272" s="5"/>
      <c r="M2272" s="5"/>
      <c r="O2272" s="5"/>
      <c r="Q2272" s="5"/>
      <c r="S2272" s="5"/>
      <c r="U2272" s="5"/>
      <c r="W2272" s="5"/>
    </row>
    <row r="2273" spans="3:23" x14ac:dyDescent="0.2">
      <c r="C2273" s="5"/>
      <c r="G2273" s="5"/>
      <c r="I2273" s="5"/>
      <c r="K2273" s="5"/>
      <c r="M2273" s="5"/>
      <c r="O2273" s="5"/>
      <c r="Q2273" s="5"/>
      <c r="S2273" s="5"/>
      <c r="U2273" s="5"/>
      <c r="W2273" s="5"/>
    </row>
    <row r="2274" spans="3:23" x14ac:dyDescent="0.2">
      <c r="C2274" s="5"/>
      <c r="G2274" s="5"/>
      <c r="I2274" s="5"/>
      <c r="K2274" s="5"/>
      <c r="M2274" s="5"/>
      <c r="O2274" s="5"/>
      <c r="Q2274" s="5"/>
      <c r="S2274" s="5"/>
      <c r="U2274" s="5"/>
      <c r="W2274" s="5"/>
    </row>
    <row r="2275" spans="3:23" x14ac:dyDescent="0.2">
      <c r="C2275" s="5"/>
      <c r="G2275" s="5"/>
      <c r="I2275" s="5"/>
      <c r="K2275" s="5"/>
      <c r="M2275" s="5"/>
      <c r="O2275" s="5"/>
      <c r="Q2275" s="5"/>
      <c r="S2275" s="5"/>
      <c r="U2275" s="5"/>
      <c r="W2275" s="5"/>
    </row>
    <row r="2276" spans="3:23" x14ac:dyDescent="0.2">
      <c r="C2276" s="5"/>
      <c r="G2276" s="5"/>
      <c r="I2276" s="5"/>
      <c r="K2276" s="5"/>
      <c r="M2276" s="5"/>
      <c r="O2276" s="5"/>
      <c r="Q2276" s="5"/>
      <c r="S2276" s="5"/>
      <c r="U2276" s="5"/>
      <c r="W2276" s="5"/>
    </row>
    <row r="2277" spans="3:23" x14ac:dyDescent="0.2">
      <c r="C2277" s="5"/>
      <c r="G2277" s="5"/>
      <c r="I2277" s="5"/>
      <c r="K2277" s="5"/>
      <c r="M2277" s="5"/>
      <c r="O2277" s="5"/>
      <c r="Q2277" s="5"/>
      <c r="S2277" s="5"/>
      <c r="U2277" s="5"/>
      <c r="W2277" s="5"/>
    </row>
    <row r="2278" spans="3:23" x14ac:dyDescent="0.2">
      <c r="C2278" s="5"/>
      <c r="G2278" s="5"/>
      <c r="I2278" s="5"/>
      <c r="K2278" s="5"/>
      <c r="M2278" s="5"/>
      <c r="O2278" s="5"/>
      <c r="Q2278" s="5"/>
      <c r="S2278" s="5"/>
      <c r="U2278" s="5"/>
      <c r="W2278" s="5"/>
    </row>
    <row r="2279" spans="3:23" x14ac:dyDescent="0.2">
      <c r="C2279" s="5"/>
      <c r="G2279" s="5"/>
      <c r="I2279" s="5"/>
      <c r="K2279" s="5"/>
      <c r="M2279" s="5"/>
      <c r="O2279" s="5"/>
      <c r="Q2279" s="5"/>
      <c r="S2279" s="5"/>
      <c r="U2279" s="5"/>
      <c r="W2279" s="5"/>
    </row>
    <row r="2280" spans="3:23" x14ac:dyDescent="0.2">
      <c r="C2280" s="5"/>
      <c r="G2280" s="5"/>
      <c r="I2280" s="5"/>
      <c r="K2280" s="5"/>
      <c r="M2280" s="5"/>
      <c r="O2280" s="5"/>
      <c r="Q2280" s="5"/>
      <c r="S2280" s="5"/>
      <c r="U2280" s="5"/>
      <c r="W2280" s="5"/>
    </row>
    <row r="2281" spans="3:23" x14ac:dyDescent="0.2">
      <c r="C2281" s="5"/>
      <c r="G2281" s="5"/>
      <c r="I2281" s="5"/>
      <c r="K2281" s="5"/>
      <c r="M2281" s="5"/>
      <c r="O2281" s="5"/>
      <c r="Q2281" s="5"/>
      <c r="S2281" s="5"/>
      <c r="U2281" s="5"/>
      <c r="W2281" s="5"/>
    </row>
    <row r="2282" spans="3:23" x14ac:dyDescent="0.2">
      <c r="C2282" s="5"/>
      <c r="G2282" s="5"/>
      <c r="I2282" s="5"/>
      <c r="K2282" s="5"/>
      <c r="M2282" s="5"/>
      <c r="O2282" s="5"/>
      <c r="Q2282" s="5"/>
      <c r="S2282" s="5"/>
      <c r="U2282" s="5"/>
      <c r="W2282" s="5"/>
    </row>
    <row r="2283" spans="3:23" x14ac:dyDescent="0.2">
      <c r="C2283" s="5"/>
      <c r="G2283" s="5"/>
      <c r="I2283" s="5"/>
      <c r="K2283" s="5"/>
      <c r="M2283" s="5"/>
      <c r="O2283" s="5"/>
      <c r="Q2283" s="5"/>
      <c r="S2283" s="5"/>
      <c r="U2283" s="5"/>
      <c r="W2283" s="5"/>
    </row>
    <row r="2284" spans="3:23" x14ac:dyDescent="0.2">
      <c r="C2284" s="5"/>
      <c r="G2284" s="5"/>
      <c r="I2284" s="5"/>
      <c r="K2284" s="5"/>
      <c r="M2284" s="5"/>
      <c r="O2284" s="5"/>
      <c r="Q2284" s="5"/>
      <c r="S2284" s="5"/>
      <c r="U2284" s="5"/>
      <c r="W2284" s="5"/>
    </row>
    <row r="2285" spans="3:23" x14ac:dyDescent="0.2">
      <c r="C2285" s="5"/>
      <c r="G2285" s="5"/>
      <c r="I2285" s="5"/>
      <c r="K2285" s="5"/>
      <c r="M2285" s="5"/>
      <c r="O2285" s="5"/>
      <c r="Q2285" s="5"/>
      <c r="S2285" s="5"/>
      <c r="U2285" s="5"/>
      <c r="W2285" s="5"/>
    </row>
    <row r="2286" spans="3:23" x14ac:dyDescent="0.2">
      <c r="C2286" s="5"/>
      <c r="G2286" s="5"/>
      <c r="I2286" s="5"/>
      <c r="K2286" s="5"/>
      <c r="M2286" s="5"/>
      <c r="O2286" s="5"/>
      <c r="Q2286" s="5"/>
      <c r="S2286" s="5"/>
      <c r="U2286" s="5"/>
      <c r="W2286" s="5"/>
    </row>
    <row r="2287" spans="3:23" x14ac:dyDescent="0.2">
      <c r="C2287" s="5"/>
      <c r="G2287" s="5"/>
      <c r="I2287" s="5"/>
      <c r="K2287" s="5"/>
      <c r="M2287" s="5"/>
      <c r="O2287" s="5"/>
      <c r="Q2287" s="5"/>
      <c r="S2287" s="5"/>
      <c r="U2287" s="5"/>
      <c r="W2287" s="5"/>
    </row>
    <row r="2288" spans="3:23" x14ac:dyDescent="0.2">
      <c r="C2288" s="5"/>
      <c r="G2288" s="5"/>
      <c r="I2288" s="5"/>
      <c r="K2288" s="5"/>
      <c r="M2288" s="5"/>
      <c r="O2288" s="5"/>
      <c r="Q2288" s="5"/>
      <c r="S2288" s="5"/>
      <c r="U2288" s="5"/>
      <c r="W2288" s="5"/>
    </row>
    <row r="2289" spans="3:23" x14ac:dyDescent="0.2">
      <c r="C2289" s="5"/>
      <c r="G2289" s="5"/>
      <c r="I2289" s="5"/>
      <c r="K2289" s="5"/>
      <c r="M2289" s="5"/>
      <c r="O2289" s="5"/>
      <c r="Q2289" s="5"/>
      <c r="S2289" s="5"/>
      <c r="U2289" s="5"/>
      <c r="W2289" s="5"/>
    </row>
    <row r="2290" spans="3:23" x14ac:dyDescent="0.2">
      <c r="C2290" s="5"/>
      <c r="G2290" s="5"/>
      <c r="I2290" s="5"/>
      <c r="K2290" s="5"/>
      <c r="M2290" s="5"/>
      <c r="O2290" s="5"/>
      <c r="Q2290" s="5"/>
      <c r="S2290" s="5"/>
      <c r="U2290" s="5"/>
      <c r="W2290" s="5"/>
    </row>
    <row r="2291" spans="3:23" x14ac:dyDescent="0.2">
      <c r="C2291" s="5"/>
      <c r="G2291" s="5"/>
      <c r="I2291" s="5"/>
      <c r="K2291" s="5"/>
      <c r="M2291" s="5"/>
      <c r="O2291" s="5"/>
      <c r="Q2291" s="5"/>
      <c r="S2291" s="5"/>
      <c r="U2291" s="5"/>
      <c r="W2291" s="5"/>
    </row>
    <row r="2292" spans="3:23" x14ac:dyDescent="0.2">
      <c r="C2292" s="5"/>
      <c r="G2292" s="5"/>
      <c r="I2292" s="5"/>
      <c r="K2292" s="5"/>
      <c r="M2292" s="5"/>
      <c r="O2292" s="5"/>
      <c r="Q2292" s="5"/>
      <c r="S2292" s="5"/>
      <c r="U2292" s="5"/>
      <c r="W2292" s="5"/>
    </row>
    <row r="2293" spans="3:23" x14ac:dyDescent="0.2">
      <c r="C2293" s="5"/>
      <c r="G2293" s="5"/>
      <c r="I2293" s="5"/>
      <c r="K2293" s="5"/>
      <c r="M2293" s="5"/>
      <c r="O2293" s="5"/>
      <c r="Q2293" s="5"/>
      <c r="S2293" s="5"/>
      <c r="U2293" s="5"/>
      <c r="W2293" s="5"/>
    </row>
    <row r="2294" spans="3:23" x14ac:dyDescent="0.2">
      <c r="C2294" s="5"/>
      <c r="G2294" s="5"/>
      <c r="I2294" s="5"/>
      <c r="K2294" s="5"/>
      <c r="M2294" s="5"/>
      <c r="O2294" s="5"/>
      <c r="Q2294" s="5"/>
      <c r="S2294" s="5"/>
      <c r="U2294" s="5"/>
      <c r="W2294" s="5"/>
    </row>
    <row r="2295" spans="3:23" x14ac:dyDescent="0.2">
      <c r="C2295" s="5"/>
      <c r="G2295" s="5"/>
      <c r="I2295" s="5"/>
      <c r="K2295" s="5"/>
      <c r="M2295" s="5"/>
      <c r="O2295" s="5"/>
      <c r="Q2295" s="5"/>
      <c r="S2295" s="5"/>
      <c r="U2295" s="5"/>
      <c r="W2295" s="5"/>
    </row>
    <row r="2296" spans="3:23" x14ac:dyDescent="0.2">
      <c r="C2296" s="5"/>
      <c r="G2296" s="5"/>
      <c r="I2296" s="5"/>
      <c r="K2296" s="5"/>
      <c r="M2296" s="5"/>
      <c r="O2296" s="5"/>
      <c r="Q2296" s="5"/>
      <c r="S2296" s="5"/>
      <c r="U2296" s="5"/>
      <c r="W2296" s="5"/>
    </row>
    <row r="2297" spans="3:23" x14ac:dyDescent="0.2">
      <c r="C2297" s="5"/>
      <c r="G2297" s="5"/>
      <c r="I2297" s="5"/>
      <c r="K2297" s="5"/>
      <c r="M2297" s="5"/>
      <c r="O2297" s="5"/>
      <c r="Q2297" s="5"/>
      <c r="S2297" s="5"/>
      <c r="U2297" s="5"/>
      <c r="W2297" s="5"/>
    </row>
    <row r="2298" spans="3:23" x14ac:dyDescent="0.2">
      <c r="C2298" s="5"/>
      <c r="G2298" s="5"/>
      <c r="I2298" s="5"/>
      <c r="K2298" s="5"/>
      <c r="M2298" s="5"/>
      <c r="O2298" s="5"/>
      <c r="Q2298" s="5"/>
      <c r="S2298" s="5"/>
      <c r="U2298" s="5"/>
      <c r="W2298" s="5"/>
    </row>
    <row r="2299" spans="3:23" x14ac:dyDescent="0.2">
      <c r="C2299" s="5"/>
      <c r="G2299" s="5"/>
      <c r="I2299" s="5"/>
      <c r="K2299" s="5"/>
      <c r="M2299" s="5"/>
      <c r="O2299" s="5"/>
      <c r="Q2299" s="5"/>
      <c r="S2299" s="5"/>
      <c r="U2299" s="5"/>
      <c r="W2299" s="5"/>
    </row>
    <row r="2300" spans="3:23" x14ac:dyDescent="0.2">
      <c r="C2300" s="5"/>
      <c r="G2300" s="5"/>
      <c r="I2300" s="5"/>
      <c r="K2300" s="5"/>
      <c r="M2300" s="5"/>
      <c r="O2300" s="5"/>
      <c r="Q2300" s="5"/>
      <c r="S2300" s="5"/>
      <c r="U2300" s="5"/>
      <c r="W2300" s="5"/>
    </row>
    <row r="2301" spans="3:23" x14ac:dyDescent="0.2">
      <c r="C2301" s="5"/>
      <c r="G2301" s="5"/>
      <c r="I2301" s="5"/>
      <c r="K2301" s="5"/>
      <c r="M2301" s="5"/>
      <c r="O2301" s="5"/>
      <c r="Q2301" s="5"/>
      <c r="S2301" s="5"/>
      <c r="U2301" s="5"/>
      <c r="W2301" s="5"/>
    </row>
    <row r="2302" spans="3:23" x14ac:dyDescent="0.2">
      <c r="C2302" s="5"/>
      <c r="G2302" s="5"/>
      <c r="I2302" s="5"/>
      <c r="K2302" s="5"/>
      <c r="M2302" s="5"/>
      <c r="O2302" s="5"/>
      <c r="Q2302" s="5"/>
      <c r="S2302" s="5"/>
      <c r="U2302" s="5"/>
      <c r="W2302" s="5"/>
    </row>
    <row r="2303" spans="3:23" x14ac:dyDescent="0.2">
      <c r="C2303" s="5"/>
      <c r="G2303" s="5"/>
      <c r="I2303" s="5"/>
      <c r="K2303" s="5"/>
      <c r="M2303" s="5"/>
      <c r="O2303" s="5"/>
      <c r="Q2303" s="5"/>
      <c r="S2303" s="5"/>
      <c r="U2303" s="5"/>
      <c r="W2303" s="5"/>
    </row>
    <row r="2304" spans="3:23" x14ac:dyDescent="0.2">
      <c r="C2304" s="5"/>
      <c r="G2304" s="5"/>
      <c r="I2304" s="5"/>
      <c r="K2304" s="5"/>
      <c r="M2304" s="5"/>
      <c r="O2304" s="5"/>
      <c r="Q2304" s="5"/>
      <c r="S2304" s="5"/>
      <c r="U2304" s="5"/>
      <c r="W2304" s="5"/>
    </row>
    <row r="2305" spans="3:23" x14ac:dyDescent="0.2">
      <c r="C2305" s="5"/>
      <c r="G2305" s="5"/>
      <c r="I2305" s="5"/>
      <c r="K2305" s="5"/>
      <c r="M2305" s="5"/>
      <c r="O2305" s="5"/>
      <c r="Q2305" s="5"/>
      <c r="S2305" s="5"/>
      <c r="U2305" s="5"/>
      <c r="W2305" s="5"/>
    </row>
    <row r="2306" spans="3:23" x14ac:dyDescent="0.2">
      <c r="C2306" s="5"/>
      <c r="G2306" s="5"/>
      <c r="I2306" s="5"/>
      <c r="K2306" s="5"/>
      <c r="M2306" s="5"/>
      <c r="O2306" s="5"/>
      <c r="Q2306" s="5"/>
      <c r="S2306" s="5"/>
      <c r="U2306" s="5"/>
      <c r="W2306" s="5"/>
    </row>
    <row r="2307" spans="3:23" x14ac:dyDescent="0.2">
      <c r="C2307" s="5"/>
      <c r="G2307" s="5"/>
      <c r="I2307" s="5"/>
      <c r="K2307" s="5"/>
      <c r="M2307" s="5"/>
      <c r="O2307" s="5"/>
      <c r="Q2307" s="5"/>
      <c r="S2307" s="5"/>
      <c r="U2307" s="5"/>
      <c r="W2307" s="5"/>
    </row>
    <row r="2308" spans="3:23" x14ac:dyDescent="0.2">
      <c r="C2308" s="5"/>
      <c r="G2308" s="5"/>
      <c r="I2308" s="5"/>
      <c r="K2308" s="5"/>
      <c r="M2308" s="5"/>
      <c r="O2308" s="5"/>
      <c r="Q2308" s="5"/>
      <c r="S2308" s="5"/>
      <c r="U2308" s="5"/>
      <c r="W2308" s="5"/>
    </row>
    <row r="2309" spans="3:23" x14ac:dyDescent="0.2">
      <c r="C2309" s="5"/>
      <c r="G2309" s="5"/>
      <c r="I2309" s="5"/>
      <c r="K2309" s="5"/>
      <c r="M2309" s="5"/>
      <c r="O2309" s="5"/>
      <c r="Q2309" s="5"/>
      <c r="S2309" s="5"/>
      <c r="U2309" s="5"/>
      <c r="W2309" s="5"/>
    </row>
    <row r="2310" spans="3:23" x14ac:dyDescent="0.2">
      <c r="C2310" s="5"/>
      <c r="G2310" s="5"/>
      <c r="I2310" s="5"/>
      <c r="K2310" s="5"/>
      <c r="M2310" s="5"/>
      <c r="O2310" s="5"/>
      <c r="Q2310" s="5"/>
      <c r="S2310" s="5"/>
      <c r="U2310" s="5"/>
      <c r="W2310" s="5"/>
    </row>
    <row r="2311" spans="3:23" x14ac:dyDescent="0.2">
      <c r="C2311" s="5"/>
      <c r="G2311" s="5"/>
      <c r="I2311" s="5"/>
      <c r="K2311" s="5"/>
      <c r="M2311" s="5"/>
      <c r="O2311" s="5"/>
      <c r="Q2311" s="5"/>
      <c r="S2311" s="5"/>
      <c r="U2311" s="5"/>
      <c r="W2311" s="5"/>
    </row>
    <row r="2312" spans="3:23" x14ac:dyDescent="0.2">
      <c r="C2312" s="5"/>
      <c r="G2312" s="5"/>
      <c r="I2312" s="5"/>
      <c r="K2312" s="5"/>
      <c r="M2312" s="5"/>
      <c r="O2312" s="5"/>
      <c r="Q2312" s="5"/>
      <c r="S2312" s="5"/>
      <c r="U2312" s="5"/>
      <c r="W2312" s="5"/>
    </row>
    <row r="2313" spans="3:23" x14ac:dyDescent="0.2">
      <c r="C2313" s="5"/>
      <c r="G2313" s="5"/>
      <c r="I2313" s="5"/>
      <c r="K2313" s="5"/>
      <c r="M2313" s="5"/>
      <c r="O2313" s="5"/>
      <c r="Q2313" s="5"/>
      <c r="S2313" s="5"/>
      <c r="U2313" s="5"/>
      <c r="W2313" s="5"/>
    </row>
    <row r="2314" spans="3:23" x14ac:dyDescent="0.2">
      <c r="C2314" s="5"/>
      <c r="G2314" s="5"/>
      <c r="I2314" s="5"/>
      <c r="K2314" s="5"/>
      <c r="M2314" s="5"/>
      <c r="O2314" s="5"/>
      <c r="Q2314" s="5"/>
      <c r="S2314" s="5"/>
      <c r="U2314" s="5"/>
      <c r="W2314" s="5"/>
    </row>
    <row r="2315" spans="3:23" x14ac:dyDescent="0.2">
      <c r="C2315" s="5"/>
      <c r="G2315" s="5"/>
      <c r="I2315" s="5"/>
      <c r="K2315" s="5"/>
      <c r="M2315" s="5"/>
      <c r="O2315" s="5"/>
      <c r="Q2315" s="5"/>
      <c r="S2315" s="5"/>
      <c r="U2315" s="5"/>
      <c r="W2315" s="5"/>
    </row>
    <row r="2316" spans="3:23" x14ac:dyDescent="0.2">
      <c r="C2316" s="5"/>
      <c r="G2316" s="5"/>
      <c r="I2316" s="5"/>
      <c r="K2316" s="5"/>
      <c r="M2316" s="5"/>
      <c r="O2316" s="5"/>
      <c r="Q2316" s="5"/>
      <c r="S2316" s="5"/>
      <c r="U2316" s="5"/>
      <c r="W2316" s="5"/>
    </row>
    <row r="2317" spans="3:23" x14ac:dyDescent="0.2">
      <c r="C2317" s="5"/>
      <c r="G2317" s="5"/>
      <c r="I2317" s="5"/>
      <c r="K2317" s="5"/>
      <c r="M2317" s="5"/>
      <c r="O2317" s="5"/>
      <c r="Q2317" s="5"/>
      <c r="S2317" s="5"/>
      <c r="U2317" s="5"/>
      <c r="W2317" s="5"/>
    </row>
    <row r="2318" spans="3:23" x14ac:dyDescent="0.2">
      <c r="C2318" s="5"/>
      <c r="G2318" s="5"/>
      <c r="I2318" s="5"/>
      <c r="K2318" s="5"/>
      <c r="M2318" s="5"/>
      <c r="O2318" s="5"/>
      <c r="Q2318" s="5"/>
      <c r="S2318" s="5"/>
      <c r="U2318" s="5"/>
      <c r="W2318" s="5"/>
    </row>
    <row r="2319" spans="3:23" x14ac:dyDescent="0.2">
      <c r="C2319" s="5"/>
      <c r="G2319" s="5"/>
      <c r="I2319" s="5"/>
      <c r="K2319" s="5"/>
      <c r="M2319" s="5"/>
      <c r="O2319" s="5"/>
      <c r="Q2319" s="5"/>
      <c r="S2319" s="5"/>
      <c r="U2319" s="5"/>
      <c r="W2319" s="5"/>
    </row>
    <row r="2320" spans="3:23" x14ac:dyDescent="0.2">
      <c r="C2320" s="5"/>
      <c r="G2320" s="5"/>
      <c r="I2320" s="5"/>
      <c r="K2320" s="5"/>
      <c r="M2320" s="5"/>
      <c r="O2320" s="5"/>
      <c r="Q2320" s="5"/>
      <c r="S2320" s="5"/>
      <c r="U2320" s="5"/>
      <c r="W2320" s="5"/>
    </row>
    <row r="2321" spans="3:23" x14ac:dyDescent="0.2">
      <c r="C2321" s="5"/>
      <c r="G2321" s="5"/>
      <c r="I2321" s="5"/>
      <c r="K2321" s="5"/>
      <c r="M2321" s="5"/>
      <c r="O2321" s="5"/>
      <c r="Q2321" s="5"/>
      <c r="S2321" s="5"/>
      <c r="U2321" s="5"/>
      <c r="W2321" s="5"/>
    </row>
    <row r="2322" spans="3:23" x14ac:dyDescent="0.2">
      <c r="C2322" s="5"/>
      <c r="G2322" s="5"/>
      <c r="I2322" s="5"/>
      <c r="K2322" s="5"/>
      <c r="M2322" s="5"/>
      <c r="O2322" s="5"/>
      <c r="Q2322" s="5"/>
      <c r="S2322" s="5"/>
      <c r="U2322" s="5"/>
      <c r="W2322" s="5"/>
    </row>
    <row r="2323" spans="3:23" x14ac:dyDescent="0.2">
      <c r="C2323" s="5"/>
      <c r="G2323" s="5"/>
      <c r="I2323" s="5"/>
      <c r="K2323" s="5"/>
      <c r="M2323" s="5"/>
      <c r="O2323" s="5"/>
      <c r="Q2323" s="5"/>
      <c r="S2323" s="5"/>
      <c r="U2323" s="5"/>
      <c r="W2323" s="5"/>
    </row>
    <row r="2324" spans="3:23" x14ac:dyDescent="0.2">
      <c r="C2324" s="5"/>
      <c r="G2324" s="5"/>
      <c r="I2324" s="5"/>
      <c r="K2324" s="5"/>
      <c r="M2324" s="5"/>
      <c r="O2324" s="5"/>
      <c r="Q2324" s="5"/>
      <c r="S2324" s="5"/>
      <c r="U2324" s="5"/>
      <c r="W2324" s="5"/>
    </row>
    <row r="2325" spans="3:23" x14ac:dyDescent="0.2">
      <c r="C2325" s="5"/>
      <c r="G2325" s="5"/>
      <c r="I2325" s="5"/>
      <c r="K2325" s="5"/>
      <c r="M2325" s="5"/>
      <c r="O2325" s="5"/>
      <c r="Q2325" s="5"/>
      <c r="S2325" s="5"/>
      <c r="U2325" s="5"/>
      <c r="W2325" s="5"/>
    </row>
    <row r="2326" spans="3:23" x14ac:dyDescent="0.2">
      <c r="C2326" s="5"/>
      <c r="G2326" s="5"/>
      <c r="I2326" s="5"/>
      <c r="K2326" s="5"/>
      <c r="M2326" s="5"/>
      <c r="O2326" s="5"/>
      <c r="Q2326" s="5"/>
      <c r="S2326" s="5"/>
      <c r="U2326" s="5"/>
      <c r="W2326" s="5"/>
    </row>
    <row r="2327" spans="3:23" x14ac:dyDescent="0.2">
      <c r="C2327" s="5"/>
      <c r="G2327" s="5"/>
      <c r="I2327" s="5"/>
      <c r="K2327" s="5"/>
      <c r="M2327" s="5"/>
      <c r="O2327" s="5"/>
      <c r="Q2327" s="5"/>
      <c r="S2327" s="5"/>
      <c r="U2327" s="5"/>
      <c r="W2327" s="5"/>
    </row>
    <row r="2328" spans="3:23" x14ac:dyDescent="0.2">
      <c r="C2328" s="5"/>
      <c r="G2328" s="5"/>
      <c r="I2328" s="5"/>
      <c r="K2328" s="5"/>
      <c r="M2328" s="5"/>
      <c r="O2328" s="5"/>
      <c r="Q2328" s="5"/>
      <c r="S2328" s="5"/>
      <c r="U2328" s="5"/>
      <c r="W2328" s="5"/>
    </row>
    <row r="2329" spans="3:23" x14ac:dyDescent="0.2">
      <c r="C2329" s="5"/>
      <c r="G2329" s="5"/>
      <c r="I2329" s="5"/>
      <c r="K2329" s="5"/>
      <c r="M2329" s="5"/>
      <c r="O2329" s="5"/>
      <c r="Q2329" s="5"/>
      <c r="S2329" s="5"/>
      <c r="U2329" s="5"/>
      <c r="W2329" s="5"/>
    </row>
    <row r="2330" spans="3:23" x14ac:dyDescent="0.2">
      <c r="C2330" s="5"/>
      <c r="G2330" s="5"/>
      <c r="I2330" s="5"/>
      <c r="K2330" s="5"/>
      <c r="M2330" s="5"/>
      <c r="O2330" s="5"/>
      <c r="Q2330" s="5"/>
      <c r="S2330" s="5"/>
      <c r="U2330" s="5"/>
      <c r="W2330" s="5"/>
    </row>
    <row r="2331" spans="3:23" x14ac:dyDescent="0.2">
      <c r="C2331" s="5"/>
      <c r="G2331" s="5"/>
      <c r="I2331" s="5"/>
      <c r="K2331" s="5"/>
      <c r="M2331" s="5"/>
      <c r="O2331" s="5"/>
      <c r="Q2331" s="5"/>
      <c r="S2331" s="5"/>
      <c r="U2331" s="5"/>
      <c r="W2331" s="5"/>
    </row>
    <row r="2332" spans="3:23" x14ac:dyDescent="0.2">
      <c r="C2332" s="5"/>
      <c r="G2332" s="5"/>
      <c r="I2332" s="5"/>
      <c r="K2332" s="5"/>
      <c r="M2332" s="5"/>
      <c r="O2332" s="5"/>
      <c r="Q2332" s="5"/>
      <c r="S2332" s="5"/>
      <c r="U2332" s="5"/>
      <c r="W2332" s="5"/>
    </row>
    <row r="2333" spans="3:23" x14ac:dyDescent="0.2">
      <c r="C2333" s="5"/>
      <c r="G2333" s="5"/>
      <c r="I2333" s="5"/>
      <c r="K2333" s="5"/>
      <c r="M2333" s="5"/>
      <c r="O2333" s="5"/>
      <c r="Q2333" s="5"/>
      <c r="S2333" s="5"/>
      <c r="U2333" s="5"/>
      <c r="W2333" s="5"/>
    </row>
    <row r="2334" spans="3:23" x14ac:dyDescent="0.2">
      <c r="C2334" s="5"/>
      <c r="G2334" s="5"/>
      <c r="I2334" s="5"/>
      <c r="K2334" s="5"/>
      <c r="M2334" s="5"/>
      <c r="O2334" s="5"/>
      <c r="Q2334" s="5"/>
      <c r="S2334" s="5"/>
      <c r="U2334" s="5"/>
      <c r="W2334" s="5"/>
    </row>
    <row r="2335" spans="3:23" x14ac:dyDescent="0.2">
      <c r="C2335" s="5"/>
      <c r="G2335" s="5"/>
      <c r="I2335" s="5"/>
      <c r="K2335" s="5"/>
      <c r="M2335" s="5"/>
      <c r="O2335" s="5"/>
      <c r="Q2335" s="5"/>
      <c r="S2335" s="5"/>
      <c r="U2335" s="5"/>
      <c r="W2335" s="5"/>
    </row>
    <row r="2336" spans="3:23" x14ac:dyDescent="0.2">
      <c r="C2336" s="5"/>
      <c r="G2336" s="5"/>
      <c r="I2336" s="5"/>
      <c r="K2336" s="5"/>
      <c r="M2336" s="5"/>
      <c r="O2336" s="5"/>
      <c r="Q2336" s="5"/>
      <c r="S2336" s="5"/>
      <c r="U2336" s="5"/>
      <c r="W2336" s="5"/>
    </row>
    <row r="2337" spans="3:23" x14ac:dyDescent="0.2">
      <c r="C2337" s="5"/>
      <c r="G2337" s="5"/>
      <c r="I2337" s="5"/>
      <c r="K2337" s="5"/>
      <c r="M2337" s="5"/>
      <c r="O2337" s="5"/>
      <c r="Q2337" s="5"/>
      <c r="S2337" s="5"/>
      <c r="U2337" s="5"/>
      <c r="W2337" s="5"/>
    </row>
    <row r="2338" spans="3:23" x14ac:dyDescent="0.2">
      <c r="C2338" s="5"/>
      <c r="G2338" s="5"/>
      <c r="I2338" s="5"/>
      <c r="K2338" s="5"/>
      <c r="M2338" s="5"/>
      <c r="O2338" s="5"/>
      <c r="Q2338" s="5"/>
      <c r="S2338" s="5"/>
      <c r="U2338" s="5"/>
      <c r="W2338" s="5"/>
    </row>
    <row r="2339" spans="3:23" x14ac:dyDescent="0.2">
      <c r="C2339" s="5"/>
      <c r="G2339" s="5"/>
      <c r="I2339" s="5"/>
      <c r="K2339" s="5"/>
      <c r="M2339" s="5"/>
      <c r="O2339" s="5"/>
      <c r="Q2339" s="5"/>
      <c r="S2339" s="5"/>
      <c r="U2339" s="5"/>
      <c r="W2339" s="5"/>
    </row>
    <row r="2340" spans="3:23" x14ac:dyDescent="0.2">
      <c r="C2340" s="5"/>
      <c r="G2340" s="5"/>
      <c r="I2340" s="5"/>
      <c r="K2340" s="5"/>
      <c r="M2340" s="5"/>
      <c r="O2340" s="5"/>
      <c r="Q2340" s="5"/>
      <c r="S2340" s="5"/>
      <c r="U2340" s="5"/>
      <c r="W2340" s="5"/>
    </row>
    <row r="2341" spans="3:23" x14ac:dyDescent="0.2">
      <c r="C2341" s="5"/>
      <c r="G2341" s="5"/>
      <c r="I2341" s="5"/>
      <c r="K2341" s="5"/>
      <c r="M2341" s="5"/>
      <c r="O2341" s="5"/>
      <c r="Q2341" s="5"/>
      <c r="S2341" s="5"/>
      <c r="U2341" s="5"/>
      <c r="W2341" s="5"/>
    </row>
    <row r="2342" spans="3:23" x14ac:dyDescent="0.2">
      <c r="C2342" s="5"/>
      <c r="G2342" s="5"/>
      <c r="I2342" s="5"/>
      <c r="K2342" s="5"/>
      <c r="M2342" s="5"/>
      <c r="O2342" s="5"/>
      <c r="Q2342" s="5"/>
      <c r="S2342" s="5"/>
      <c r="U2342" s="5"/>
      <c r="W2342" s="5"/>
    </row>
    <row r="2343" spans="3:23" x14ac:dyDescent="0.2">
      <c r="C2343" s="5"/>
      <c r="G2343" s="5"/>
      <c r="I2343" s="5"/>
      <c r="K2343" s="5"/>
      <c r="M2343" s="5"/>
      <c r="O2343" s="5"/>
      <c r="Q2343" s="5"/>
      <c r="S2343" s="5"/>
      <c r="U2343" s="5"/>
      <c r="W2343" s="5"/>
    </row>
    <row r="2344" spans="3:23" x14ac:dyDescent="0.2">
      <c r="C2344" s="5"/>
      <c r="G2344" s="5"/>
      <c r="I2344" s="5"/>
      <c r="K2344" s="5"/>
      <c r="M2344" s="5"/>
      <c r="O2344" s="5"/>
      <c r="Q2344" s="5"/>
      <c r="S2344" s="5"/>
      <c r="U2344" s="5"/>
      <c r="W2344" s="5"/>
    </row>
    <row r="2345" spans="3:23" x14ac:dyDescent="0.2">
      <c r="C2345" s="5"/>
      <c r="G2345" s="5"/>
      <c r="I2345" s="5"/>
      <c r="K2345" s="5"/>
      <c r="M2345" s="5"/>
      <c r="O2345" s="5"/>
      <c r="Q2345" s="5"/>
      <c r="S2345" s="5"/>
      <c r="U2345" s="5"/>
      <c r="W2345" s="5"/>
    </row>
    <row r="2346" spans="3:23" x14ac:dyDescent="0.2">
      <c r="C2346" s="5"/>
      <c r="G2346" s="5"/>
      <c r="I2346" s="5"/>
      <c r="K2346" s="5"/>
      <c r="M2346" s="5"/>
      <c r="O2346" s="5"/>
      <c r="Q2346" s="5"/>
      <c r="S2346" s="5"/>
      <c r="U2346" s="5"/>
      <c r="W2346" s="5"/>
    </row>
    <row r="2347" spans="3:23" x14ac:dyDescent="0.2">
      <c r="C2347" s="5"/>
      <c r="G2347" s="5"/>
      <c r="I2347" s="5"/>
      <c r="K2347" s="5"/>
      <c r="M2347" s="5"/>
      <c r="O2347" s="5"/>
      <c r="Q2347" s="5"/>
      <c r="S2347" s="5"/>
      <c r="U2347" s="5"/>
      <c r="W2347" s="5"/>
    </row>
    <row r="2348" spans="3:23" x14ac:dyDescent="0.2">
      <c r="C2348" s="5"/>
      <c r="G2348" s="5"/>
      <c r="I2348" s="5"/>
      <c r="K2348" s="5"/>
      <c r="M2348" s="5"/>
      <c r="O2348" s="5"/>
      <c r="Q2348" s="5"/>
      <c r="S2348" s="5"/>
      <c r="U2348" s="5"/>
      <c r="W2348" s="5"/>
    </row>
    <row r="2349" spans="3:23" x14ac:dyDescent="0.2">
      <c r="C2349" s="5"/>
      <c r="G2349" s="5"/>
      <c r="I2349" s="5"/>
      <c r="K2349" s="5"/>
      <c r="M2349" s="5"/>
      <c r="O2349" s="5"/>
      <c r="Q2349" s="5"/>
      <c r="S2349" s="5"/>
      <c r="U2349" s="5"/>
      <c r="W2349" s="5"/>
    </row>
    <row r="2350" spans="3:23" x14ac:dyDescent="0.2">
      <c r="C2350" s="5"/>
      <c r="G2350" s="5"/>
      <c r="I2350" s="5"/>
      <c r="K2350" s="5"/>
      <c r="M2350" s="5"/>
      <c r="O2350" s="5"/>
      <c r="Q2350" s="5"/>
      <c r="S2350" s="5"/>
      <c r="U2350" s="5"/>
      <c r="W2350" s="5"/>
    </row>
    <row r="2351" spans="3:23" x14ac:dyDescent="0.2">
      <c r="C2351" s="5"/>
      <c r="G2351" s="5"/>
      <c r="I2351" s="5"/>
      <c r="K2351" s="5"/>
      <c r="M2351" s="5"/>
      <c r="O2351" s="5"/>
      <c r="Q2351" s="5"/>
      <c r="S2351" s="5"/>
      <c r="U2351" s="5"/>
      <c r="W2351" s="5"/>
    </row>
    <row r="2352" spans="3:23" x14ac:dyDescent="0.2">
      <c r="C2352" s="5"/>
      <c r="G2352" s="5"/>
      <c r="I2352" s="5"/>
      <c r="K2352" s="5"/>
      <c r="M2352" s="5"/>
      <c r="O2352" s="5"/>
      <c r="Q2352" s="5"/>
      <c r="S2352" s="5"/>
      <c r="U2352" s="5"/>
      <c r="W2352" s="5"/>
    </row>
    <row r="2353" spans="3:23" x14ac:dyDescent="0.2">
      <c r="C2353" s="5"/>
      <c r="G2353" s="5"/>
      <c r="I2353" s="5"/>
      <c r="K2353" s="5"/>
      <c r="M2353" s="5"/>
      <c r="O2353" s="5"/>
      <c r="Q2353" s="5"/>
      <c r="S2353" s="5"/>
      <c r="U2353" s="5"/>
      <c r="W2353" s="5"/>
    </row>
    <row r="2354" spans="3:23" x14ac:dyDescent="0.2">
      <c r="C2354" s="5"/>
      <c r="G2354" s="5"/>
      <c r="I2354" s="5"/>
      <c r="K2354" s="5"/>
      <c r="M2354" s="5"/>
      <c r="O2354" s="5"/>
      <c r="Q2354" s="5"/>
      <c r="S2354" s="5"/>
      <c r="U2354" s="5"/>
      <c r="W2354" s="5"/>
    </row>
    <row r="2355" spans="3:23" x14ac:dyDescent="0.2">
      <c r="C2355" s="5"/>
      <c r="G2355" s="5"/>
      <c r="I2355" s="5"/>
      <c r="K2355" s="5"/>
      <c r="M2355" s="5"/>
      <c r="O2355" s="5"/>
      <c r="Q2355" s="5"/>
      <c r="S2355" s="5"/>
      <c r="U2355" s="5"/>
      <c r="W2355" s="5"/>
    </row>
    <row r="2356" spans="3:23" x14ac:dyDescent="0.2">
      <c r="C2356" s="5"/>
      <c r="G2356" s="5"/>
      <c r="I2356" s="5"/>
      <c r="K2356" s="5"/>
      <c r="M2356" s="5"/>
      <c r="O2356" s="5"/>
      <c r="Q2356" s="5"/>
      <c r="S2356" s="5"/>
      <c r="U2356" s="5"/>
      <c r="W2356" s="5"/>
    </row>
    <row r="2357" spans="3:23" x14ac:dyDescent="0.2">
      <c r="C2357" s="5"/>
      <c r="G2357" s="5"/>
      <c r="I2357" s="5"/>
      <c r="K2357" s="5"/>
      <c r="M2357" s="5"/>
      <c r="O2357" s="5"/>
      <c r="Q2357" s="5"/>
      <c r="S2357" s="5"/>
      <c r="U2357" s="5"/>
      <c r="W2357" s="5"/>
    </row>
    <row r="2358" spans="3:23" x14ac:dyDescent="0.2">
      <c r="C2358" s="5"/>
      <c r="G2358" s="5"/>
      <c r="I2358" s="5"/>
      <c r="K2358" s="5"/>
      <c r="M2358" s="5"/>
      <c r="O2358" s="5"/>
      <c r="Q2358" s="5"/>
      <c r="S2358" s="5"/>
      <c r="U2358" s="5"/>
      <c r="W2358" s="5"/>
    </row>
    <row r="2359" spans="3:23" x14ac:dyDescent="0.2">
      <c r="C2359" s="5"/>
      <c r="G2359" s="5"/>
      <c r="I2359" s="5"/>
      <c r="K2359" s="5"/>
      <c r="M2359" s="5"/>
      <c r="O2359" s="5"/>
      <c r="Q2359" s="5"/>
      <c r="S2359" s="5"/>
      <c r="U2359" s="5"/>
      <c r="W2359" s="5"/>
    </row>
    <row r="2360" spans="3:23" x14ac:dyDescent="0.2">
      <c r="C2360" s="5"/>
      <c r="G2360" s="5"/>
      <c r="I2360" s="5"/>
      <c r="K2360" s="5"/>
      <c r="M2360" s="5"/>
      <c r="O2360" s="5"/>
      <c r="Q2360" s="5"/>
      <c r="S2360" s="5"/>
      <c r="U2360" s="5"/>
      <c r="W2360" s="5"/>
    </row>
    <row r="2361" spans="3:23" x14ac:dyDescent="0.2">
      <c r="C2361" s="5"/>
      <c r="G2361" s="5"/>
      <c r="I2361" s="5"/>
      <c r="K2361" s="5"/>
      <c r="M2361" s="5"/>
      <c r="O2361" s="5"/>
      <c r="Q2361" s="5"/>
      <c r="S2361" s="5"/>
      <c r="U2361" s="5"/>
      <c r="W2361" s="5"/>
    </row>
    <row r="2362" spans="3:23" x14ac:dyDescent="0.2">
      <c r="C2362" s="5"/>
      <c r="G2362" s="5"/>
      <c r="I2362" s="5"/>
      <c r="K2362" s="5"/>
      <c r="M2362" s="5"/>
      <c r="O2362" s="5"/>
      <c r="Q2362" s="5"/>
      <c r="S2362" s="5"/>
      <c r="U2362" s="5"/>
      <c r="W2362" s="5"/>
    </row>
    <row r="2363" spans="3:23" x14ac:dyDescent="0.2">
      <c r="C2363" s="5"/>
      <c r="G2363" s="5"/>
      <c r="I2363" s="5"/>
      <c r="K2363" s="5"/>
      <c r="M2363" s="5"/>
      <c r="O2363" s="5"/>
      <c r="Q2363" s="5"/>
      <c r="S2363" s="5"/>
      <c r="U2363" s="5"/>
      <c r="W2363" s="5"/>
    </row>
    <row r="2364" spans="3:23" x14ac:dyDescent="0.2">
      <c r="C2364" s="5"/>
      <c r="G2364" s="5"/>
      <c r="I2364" s="5"/>
      <c r="K2364" s="5"/>
      <c r="M2364" s="5"/>
      <c r="O2364" s="5"/>
      <c r="Q2364" s="5"/>
      <c r="S2364" s="5"/>
      <c r="U2364" s="5"/>
      <c r="W2364" s="5"/>
    </row>
    <row r="2365" spans="3:23" x14ac:dyDescent="0.2">
      <c r="C2365" s="5"/>
      <c r="G2365" s="5"/>
      <c r="I2365" s="5"/>
      <c r="K2365" s="5"/>
      <c r="M2365" s="5"/>
      <c r="O2365" s="5"/>
      <c r="Q2365" s="5"/>
      <c r="S2365" s="5"/>
      <c r="U2365" s="5"/>
      <c r="W2365" s="5"/>
    </row>
    <row r="2366" spans="3:23" x14ac:dyDescent="0.2">
      <c r="C2366" s="5"/>
      <c r="G2366" s="5"/>
      <c r="I2366" s="5"/>
      <c r="K2366" s="5"/>
      <c r="M2366" s="5"/>
      <c r="O2366" s="5"/>
      <c r="Q2366" s="5"/>
      <c r="S2366" s="5"/>
      <c r="U2366" s="5"/>
      <c r="W2366" s="5"/>
    </row>
    <row r="2367" spans="3:23" x14ac:dyDescent="0.2">
      <c r="C2367" s="5"/>
      <c r="G2367" s="5"/>
      <c r="I2367" s="5"/>
      <c r="K2367" s="5"/>
      <c r="M2367" s="5"/>
      <c r="O2367" s="5"/>
      <c r="Q2367" s="5"/>
      <c r="S2367" s="5"/>
      <c r="U2367" s="5"/>
      <c r="W2367" s="5"/>
    </row>
    <row r="2368" spans="3:23" x14ac:dyDescent="0.2">
      <c r="C2368" s="5"/>
      <c r="G2368" s="5"/>
      <c r="I2368" s="5"/>
      <c r="K2368" s="5"/>
      <c r="M2368" s="5"/>
      <c r="O2368" s="5"/>
      <c r="Q2368" s="5"/>
      <c r="S2368" s="5"/>
      <c r="U2368" s="5"/>
      <c r="W2368" s="5"/>
    </row>
    <row r="2369" spans="3:23" x14ac:dyDescent="0.2">
      <c r="C2369" s="5"/>
      <c r="G2369" s="5"/>
      <c r="I2369" s="5"/>
      <c r="K2369" s="5"/>
      <c r="M2369" s="5"/>
      <c r="O2369" s="5"/>
      <c r="Q2369" s="5"/>
      <c r="S2369" s="5"/>
      <c r="U2369" s="5"/>
      <c r="W2369" s="5"/>
    </row>
    <row r="2370" spans="3:23" x14ac:dyDescent="0.2">
      <c r="C2370" s="5"/>
      <c r="G2370" s="5"/>
      <c r="I2370" s="5"/>
      <c r="K2370" s="5"/>
      <c r="M2370" s="5"/>
      <c r="O2370" s="5"/>
      <c r="Q2370" s="5"/>
      <c r="S2370" s="5"/>
      <c r="U2370" s="5"/>
      <c r="W2370" s="5"/>
    </row>
    <row r="2371" spans="3:23" x14ac:dyDescent="0.2">
      <c r="C2371" s="5"/>
      <c r="G2371" s="5"/>
      <c r="I2371" s="5"/>
      <c r="K2371" s="5"/>
      <c r="M2371" s="5"/>
      <c r="O2371" s="5"/>
      <c r="Q2371" s="5"/>
      <c r="S2371" s="5"/>
      <c r="U2371" s="5"/>
      <c r="W2371" s="5"/>
    </row>
    <row r="2372" spans="3:23" x14ac:dyDescent="0.2">
      <c r="C2372" s="5"/>
      <c r="G2372" s="5"/>
      <c r="I2372" s="5"/>
      <c r="K2372" s="5"/>
      <c r="M2372" s="5"/>
      <c r="O2372" s="5"/>
      <c r="Q2372" s="5"/>
      <c r="S2372" s="5"/>
      <c r="U2372" s="5"/>
      <c r="W2372" s="5"/>
    </row>
    <row r="2373" spans="3:23" x14ac:dyDescent="0.2">
      <c r="C2373" s="5"/>
      <c r="G2373" s="5"/>
      <c r="I2373" s="5"/>
      <c r="K2373" s="5"/>
      <c r="M2373" s="5"/>
      <c r="O2373" s="5"/>
      <c r="Q2373" s="5"/>
      <c r="S2373" s="5"/>
      <c r="U2373" s="5"/>
      <c r="W2373" s="5"/>
    </row>
    <row r="2374" spans="3:23" x14ac:dyDescent="0.2">
      <c r="C2374" s="5"/>
      <c r="G2374" s="5"/>
      <c r="I2374" s="5"/>
      <c r="K2374" s="5"/>
      <c r="M2374" s="5"/>
      <c r="O2374" s="5"/>
      <c r="Q2374" s="5"/>
      <c r="S2374" s="5"/>
      <c r="U2374" s="5"/>
      <c r="W2374" s="5"/>
    </row>
    <row r="2375" spans="3:23" x14ac:dyDescent="0.2">
      <c r="C2375" s="5"/>
      <c r="G2375" s="5"/>
      <c r="I2375" s="5"/>
      <c r="K2375" s="5"/>
      <c r="M2375" s="5"/>
      <c r="O2375" s="5"/>
      <c r="Q2375" s="5"/>
      <c r="S2375" s="5"/>
      <c r="U2375" s="5"/>
      <c r="W2375" s="5"/>
    </row>
    <row r="2376" spans="3:23" x14ac:dyDescent="0.2">
      <c r="C2376" s="5"/>
      <c r="G2376" s="5"/>
      <c r="I2376" s="5"/>
      <c r="K2376" s="5"/>
      <c r="M2376" s="5"/>
      <c r="O2376" s="5"/>
      <c r="Q2376" s="5"/>
      <c r="S2376" s="5"/>
      <c r="U2376" s="5"/>
      <c r="W2376" s="5"/>
    </row>
    <row r="2377" spans="3:23" x14ac:dyDescent="0.2">
      <c r="C2377" s="5"/>
      <c r="G2377" s="5"/>
      <c r="I2377" s="5"/>
      <c r="K2377" s="5"/>
      <c r="M2377" s="5"/>
      <c r="O2377" s="5"/>
      <c r="Q2377" s="5"/>
      <c r="S2377" s="5"/>
      <c r="U2377" s="5"/>
      <c r="W2377" s="5"/>
    </row>
    <row r="2378" spans="3:23" x14ac:dyDescent="0.2">
      <c r="C2378" s="5"/>
      <c r="G2378" s="5"/>
      <c r="I2378" s="5"/>
      <c r="K2378" s="5"/>
      <c r="M2378" s="5"/>
      <c r="O2378" s="5"/>
      <c r="Q2378" s="5"/>
      <c r="S2378" s="5"/>
      <c r="U2378" s="5"/>
      <c r="W2378" s="5"/>
    </row>
    <row r="2379" spans="3:23" x14ac:dyDescent="0.2">
      <c r="C2379" s="5"/>
      <c r="G2379" s="5"/>
      <c r="I2379" s="5"/>
      <c r="K2379" s="5"/>
      <c r="M2379" s="5"/>
      <c r="O2379" s="5"/>
      <c r="Q2379" s="5"/>
      <c r="S2379" s="5"/>
      <c r="U2379" s="5"/>
      <c r="W2379" s="5"/>
    </row>
    <row r="2380" spans="3:23" x14ac:dyDescent="0.2">
      <c r="C2380" s="5"/>
      <c r="G2380" s="5"/>
      <c r="I2380" s="5"/>
      <c r="K2380" s="5"/>
      <c r="M2380" s="5"/>
      <c r="O2380" s="5"/>
      <c r="Q2380" s="5"/>
      <c r="S2380" s="5"/>
      <c r="U2380" s="5"/>
      <c r="W2380" s="5"/>
    </row>
    <row r="2381" spans="3:23" x14ac:dyDescent="0.2">
      <c r="C2381" s="5"/>
      <c r="G2381" s="5"/>
      <c r="I2381" s="5"/>
      <c r="K2381" s="5"/>
      <c r="M2381" s="5"/>
      <c r="O2381" s="5"/>
      <c r="Q2381" s="5"/>
      <c r="S2381" s="5"/>
      <c r="U2381" s="5"/>
      <c r="W2381" s="5"/>
    </row>
    <row r="2382" spans="3:23" x14ac:dyDescent="0.2">
      <c r="C2382" s="5"/>
      <c r="G2382" s="5"/>
      <c r="I2382" s="5"/>
      <c r="K2382" s="5"/>
      <c r="M2382" s="5"/>
      <c r="O2382" s="5"/>
      <c r="Q2382" s="5"/>
      <c r="S2382" s="5"/>
      <c r="U2382" s="5"/>
      <c r="W2382" s="5"/>
    </row>
    <row r="2383" spans="3:23" x14ac:dyDescent="0.2">
      <c r="C2383" s="5"/>
      <c r="G2383" s="5"/>
      <c r="I2383" s="5"/>
      <c r="K2383" s="5"/>
      <c r="M2383" s="5"/>
      <c r="O2383" s="5"/>
      <c r="Q2383" s="5"/>
      <c r="S2383" s="5"/>
      <c r="U2383" s="5"/>
      <c r="W2383" s="5"/>
    </row>
    <row r="2384" spans="3:23" x14ac:dyDescent="0.2">
      <c r="C2384" s="5"/>
      <c r="G2384" s="5"/>
      <c r="I2384" s="5"/>
      <c r="K2384" s="5"/>
      <c r="M2384" s="5"/>
      <c r="O2384" s="5"/>
      <c r="Q2384" s="5"/>
      <c r="S2384" s="5"/>
      <c r="U2384" s="5"/>
      <c r="W2384" s="5"/>
    </row>
    <row r="2385" spans="3:23" x14ac:dyDescent="0.2">
      <c r="C2385" s="5"/>
      <c r="G2385" s="5"/>
      <c r="I2385" s="5"/>
      <c r="K2385" s="5"/>
      <c r="M2385" s="5"/>
      <c r="O2385" s="5"/>
      <c r="Q2385" s="5"/>
      <c r="S2385" s="5"/>
      <c r="U2385" s="5"/>
      <c r="W2385" s="5"/>
    </row>
    <row r="2386" spans="3:23" x14ac:dyDescent="0.2">
      <c r="C2386" s="5"/>
      <c r="G2386" s="5"/>
      <c r="I2386" s="5"/>
      <c r="K2386" s="5"/>
      <c r="M2386" s="5"/>
      <c r="O2386" s="5"/>
      <c r="Q2386" s="5"/>
      <c r="S2386" s="5"/>
      <c r="U2386" s="5"/>
      <c r="W2386" s="5"/>
    </row>
    <row r="2387" spans="3:23" x14ac:dyDescent="0.2">
      <c r="C2387" s="5"/>
      <c r="G2387" s="5"/>
      <c r="I2387" s="5"/>
      <c r="K2387" s="5"/>
      <c r="M2387" s="5"/>
      <c r="O2387" s="5"/>
      <c r="Q2387" s="5"/>
      <c r="S2387" s="5"/>
      <c r="U2387" s="5"/>
      <c r="W2387" s="5"/>
    </row>
    <row r="2388" spans="3:23" x14ac:dyDescent="0.2">
      <c r="C2388" s="5"/>
      <c r="G2388" s="5"/>
      <c r="I2388" s="5"/>
      <c r="K2388" s="5"/>
      <c r="M2388" s="5"/>
      <c r="O2388" s="5"/>
      <c r="Q2388" s="5"/>
      <c r="S2388" s="5"/>
      <c r="U2388" s="5"/>
      <c r="W2388" s="5"/>
    </row>
    <row r="2389" spans="3:23" x14ac:dyDescent="0.2">
      <c r="C2389" s="5"/>
      <c r="G2389" s="5"/>
      <c r="I2389" s="5"/>
      <c r="K2389" s="5"/>
      <c r="M2389" s="5"/>
      <c r="O2389" s="5"/>
      <c r="Q2389" s="5"/>
      <c r="S2389" s="5"/>
      <c r="U2389" s="5"/>
      <c r="W2389" s="5"/>
    </row>
    <row r="2390" spans="3:23" x14ac:dyDescent="0.2">
      <c r="C2390" s="5"/>
      <c r="G2390" s="5"/>
      <c r="I2390" s="5"/>
      <c r="K2390" s="5"/>
      <c r="M2390" s="5"/>
      <c r="O2390" s="5"/>
      <c r="Q2390" s="5"/>
      <c r="S2390" s="5"/>
      <c r="U2390" s="5"/>
      <c r="W2390" s="5"/>
    </row>
    <row r="2391" spans="3:23" x14ac:dyDescent="0.2">
      <c r="C2391" s="5"/>
      <c r="G2391" s="5"/>
      <c r="I2391" s="5"/>
      <c r="K2391" s="5"/>
      <c r="M2391" s="5"/>
      <c r="O2391" s="5"/>
      <c r="Q2391" s="5"/>
      <c r="S2391" s="5"/>
      <c r="U2391" s="5"/>
      <c r="W2391" s="5"/>
    </row>
    <row r="2392" spans="3:23" x14ac:dyDescent="0.2">
      <c r="C2392" s="5"/>
      <c r="G2392" s="5"/>
      <c r="I2392" s="5"/>
      <c r="K2392" s="5"/>
      <c r="M2392" s="5"/>
      <c r="O2392" s="5"/>
      <c r="Q2392" s="5"/>
      <c r="S2392" s="5"/>
      <c r="U2392" s="5"/>
      <c r="W2392" s="5"/>
    </row>
    <row r="2393" spans="3:23" x14ac:dyDescent="0.2">
      <c r="C2393" s="5"/>
      <c r="G2393" s="5"/>
      <c r="I2393" s="5"/>
      <c r="K2393" s="5"/>
      <c r="M2393" s="5"/>
      <c r="O2393" s="5"/>
      <c r="Q2393" s="5"/>
      <c r="S2393" s="5"/>
      <c r="U2393" s="5"/>
      <c r="W2393" s="5"/>
    </row>
    <row r="2394" spans="3:23" x14ac:dyDescent="0.2">
      <c r="C2394" s="5"/>
      <c r="G2394" s="5"/>
      <c r="I2394" s="5"/>
      <c r="K2394" s="5"/>
      <c r="M2394" s="5"/>
      <c r="O2394" s="5"/>
      <c r="Q2394" s="5"/>
      <c r="S2394" s="5"/>
      <c r="U2394" s="5"/>
      <c r="W2394" s="5"/>
    </row>
    <row r="2395" spans="3:23" x14ac:dyDescent="0.2">
      <c r="C2395" s="5"/>
      <c r="G2395" s="5"/>
      <c r="I2395" s="5"/>
      <c r="K2395" s="5"/>
      <c r="M2395" s="5"/>
      <c r="O2395" s="5"/>
      <c r="Q2395" s="5"/>
      <c r="S2395" s="5"/>
      <c r="U2395" s="5"/>
      <c r="W2395" s="5"/>
    </row>
    <row r="2396" spans="3:23" x14ac:dyDescent="0.2">
      <c r="C2396" s="5"/>
      <c r="G2396" s="5"/>
      <c r="I2396" s="5"/>
      <c r="K2396" s="5"/>
      <c r="M2396" s="5"/>
      <c r="O2396" s="5"/>
      <c r="Q2396" s="5"/>
      <c r="S2396" s="5"/>
      <c r="U2396" s="5"/>
      <c r="W2396" s="5"/>
    </row>
    <row r="2397" spans="3:23" x14ac:dyDescent="0.2">
      <c r="C2397" s="5"/>
      <c r="G2397" s="5"/>
      <c r="I2397" s="5"/>
      <c r="K2397" s="5"/>
      <c r="M2397" s="5"/>
      <c r="O2397" s="5"/>
      <c r="Q2397" s="5"/>
      <c r="S2397" s="5"/>
      <c r="U2397" s="5"/>
      <c r="W2397" s="5"/>
    </row>
    <row r="2398" spans="3:23" x14ac:dyDescent="0.2">
      <c r="C2398" s="5"/>
      <c r="G2398" s="5"/>
      <c r="I2398" s="5"/>
      <c r="K2398" s="5"/>
      <c r="M2398" s="5"/>
      <c r="O2398" s="5"/>
      <c r="Q2398" s="5"/>
      <c r="S2398" s="5"/>
      <c r="U2398" s="5"/>
      <c r="W2398" s="5"/>
    </row>
    <row r="2399" spans="3:23" x14ac:dyDescent="0.2">
      <c r="C2399" s="5"/>
      <c r="G2399" s="5"/>
      <c r="I2399" s="5"/>
      <c r="K2399" s="5"/>
      <c r="M2399" s="5"/>
      <c r="O2399" s="5"/>
      <c r="Q2399" s="5"/>
      <c r="S2399" s="5"/>
      <c r="U2399" s="5"/>
      <c r="W2399" s="5"/>
    </row>
    <row r="2400" spans="3:23" x14ac:dyDescent="0.2">
      <c r="C2400" s="5"/>
      <c r="G2400" s="5"/>
      <c r="I2400" s="5"/>
      <c r="K2400" s="5"/>
      <c r="M2400" s="5"/>
      <c r="O2400" s="5"/>
      <c r="Q2400" s="5"/>
      <c r="S2400" s="5"/>
      <c r="U2400" s="5"/>
      <c r="W2400" s="5"/>
    </row>
    <row r="2401" spans="3:23" x14ac:dyDescent="0.2">
      <c r="C2401" s="5"/>
      <c r="G2401" s="5"/>
      <c r="I2401" s="5"/>
      <c r="K2401" s="5"/>
      <c r="M2401" s="5"/>
      <c r="O2401" s="5"/>
      <c r="Q2401" s="5"/>
      <c r="S2401" s="5"/>
      <c r="U2401" s="5"/>
      <c r="W2401" s="5"/>
    </row>
    <row r="2402" spans="3:23" x14ac:dyDescent="0.2">
      <c r="C2402" s="5"/>
      <c r="G2402" s="5"/>
      <c r="I2402" s="5"/>
      <c r="K2402" s="5"/>
      <c r="M2402" s="5"/>
      <c r="O2402" s="5"/>
      <c r="Q2402" s="5"/>
      <c r="S2402" s="5"/>
      <c r="U2402" s="5"/>
      <c r="W2402" s="5"/>
    </row>
    <row r="2403" spans="3:23" x14ac:dyDescent="0.2">
      <c r="C2403" s="5"/>
      <c r="G2403" s="5"/>
      <c r="I2403" s="5"/>
      <c r="K2403" s="5"/>
      <c r="M2403" s="5"/>
      <c r="O2403" s="5"/>
      <c r="Q2403" s="5"/>
      <c r="S2403" s="5"/>
      <c r="U2403" s="5"/>
      <c r="W2403" s="5"/>
    </row>
    <row r="2404" spans="3:23" x14ac:dyDescent="0.2">
      <c r="C2404" s="5"/>
      <c r="G2404" s="5"/>
      <c r="I2404" s="5"/>
      <c r="K2404" s="5"/>
      <c r="M2404" s="5"/>
      <c r="O2404" s="5"/>
      <c r="Q2404" s="5"/>
      <c r="S2404" s="5"/>
      <c r="U2404" s="5"/>
      <c r="W2404" s="5"/>
    </row>
    <row r="2405" spans="3:23" x14ac:dyDescent="0.2">
      <c r="C2405" s="5"/>
      <c r="G2405" s="5"/>
      <c r="I2405" s="5"/>
      <c r="K2405" s="5"/>
      <c r="M2405" s="5"/>
      <c r="O2405" s="5"/>
      <c r="Q2405" s="5"/>
      <c r="S2405" s="5"/>
      <c r="U2405" s="5"/>
      <c r="W2405" s="5"/>
    </row>
    <row r="2406" spans="3:23" x14ac:dyDescent="0.2">
      <c r="C2406" s="5"/>
      <c r="G2406" s="5"/>
      <c r="I2406" s="5"/>
      <c r="K2406" s="5"/>
      <c r="M2406" s="5"/>
      <c r="O2406" s="5"/>
      <c r="Q2406" s="5"/>
      <c r="S2406" s="5"/>
      <c r="U2406" s="5"/>
      <c r="W2406" s="5"/>
    </row>
    <row r="2407" spans="3:23" x14ac:dyDescent="0.2">
      <c r="C2407" s="5"/>
      <c r="G2407" s="5"/>
      <c r="I2407" s="5"/>
      <c r="K2407" s="5"/>
      <c r="M2407" s="5"/>
      <c r="O2407" s="5"/>
      <c r="Q2407" s="5"/>
      <c r="S2407" s="5"/>
      <c r="U2407" s="5"/>
      <c r="W2407" s="5"/>
    </row>
    <row r="2408" spans="3:23" x14ac:dyDescent="0.2">
      <c r="C2408" s="5"/>
      <c r="G2408" s="5"/>
      <c r="I2408" s="5"/>
      <c r="K2408" s="5"/>
      <c r="M2408" s="5"/>
      <c r="O2408" s="5"/>
      <c r="Q2408" s="5"/>
      <c r="S2408" s="5"/>
      <c r="U2408" s="5"/>
      <c r="W2408" s="5"/>
    </row>
    <row r="2409" spans="3:23" x14ac:dyDescent="0.2">
      <c r="C2409" s="5"/>
      <c r="G2409" s="5"/>
      <c r="I2409" s="5"/>
      <c r="K2409" s="5"/>
      <c r="M2409" s="5"/>
      <c r="O2409" s="5"/>
      <c r="Q2409" s="5"/>
      <c r="S2409" s="5"/>
      <c r="U2409" s="5"/>
      <c r="W2409" s="5"/>
    </row>
    <row r="2410" spans="3:23" x14ac:dyDescent="0.2">
      <c r="C2410" s="5"/>
      <c r="G2410" s="5"/>
      <c r="I2410" s="5"/>
      <c r="K2410" s="5"/>
      <c r="M2410" s="5"/>
      <c r="O2410" s="5"/>
      <c r="Q2410" s="5"/>
      <c r="S2410" s="5"/>
      <c r="U2410" s="5"/>
      <c r="W2410" s="5"/>
    </row>
    <row r="2411" spans="3:23" x14ac:dyDescent="0.2">
      <c r="C2411" s="5"/>
      <c r="G2411" s="5"/>
      <c r="I2411" s="5"/>
      <c r="K2411" s="5"/>
      <c r="M2411" s="5"/>
      <c r="O2411" s="5"/>
      <c r="Q2411" s="5"/>
      <c r="S2411" s="5"/>
      <c r="U2411" s="5"/>
      <c r="W2411" s="5"/>
    </row>
    <row r="2412" spans="3:23" x14ac:dyDescent="0.2">
      <c r="C2412" s="5"/>
      <c r="G2412" s="5"/>
      <c r="I2412" s="5"/>
      <c r="K2412" s="5"/>
      <c r="M2412" s="5"/>
      <c r="O2412" s="5"/>
      <c r="Q2412" s="5"/>
      <c r="S2412" s="5"/>
      <c r="U2412" s="5"/>
      <c r="W2412" s="5"/>
    </row>
    <row r="2413" spans="3:23" x14ac:dyDescent="0.2">
      <c r="C2413" s="5"/>
      <c r="G2413" s="5"/>
      <c r="I2413" s="5"/>
      <c r="K2413" s="5"/>
      <c r="M2413" s="5"/>
      <c r="O2413" s="5"/>
      <c r="Q2413" s="5"/>
      <c r="S2413" s="5"/>
      <c r="U2413" s="5"/>
      <c r="W2413" s="5"/>
    </row>
    <row r="2414" spans="3:23" x14ac:dyDescent="0.2">
      <c r="C2414" s="5"/>
      <c r="G2414" s="5"/>
      <c r="I2414" s="5"/>
      <c r="K2414" s="5"/>
      <c r="M2414" s="5"/>
      <c r="O2414" s="5"/>
      <c r="Q2414" s="5"/>
      <c r="S2414" s="5"/>
      <c r="U2414" s="5"/>
      <c r="W2414" s="5"/>
    </row>
    <row r="2415" spans="3:23" x14ac:dyDescent="0.2">
      <c r="C2415" s="5"/>
      <c r="G2415" s="5"/>
      <c r="I2415" s="5"/>
      <c r="K2415" s="5"/>
      <c r="M2415" s="5"/>
      <c r="O2415" s="5"/>
      <c r="Q2415" s="5"/>
      <c r="S2415" s="5"/>
      <c r="U2415" s="5"/>
      <c r="W2415" s="5"/>
    </row>
    <row r="2416" spans="3:23" x14ac:dyDescent="0.2">
      <c r="C2416" s="5"/>
      <c r="G2416" s="5"/>
      <c r="I2416" s="5"/>
      <c r="K2416" s="5"/>
      <c r="M2416" s="5"/>
      <c r="O2416" s="5"/>
      <c r="Q2416" s="5"/>
      <c r="S2416" s="5"/>
      <c r="U2416" s="5"/>
      <c r="W2416" s="5"/>
    </row>
    <row r="2417" spans="3:23" x14ac:dyDescent="0.2">
      <c r="C2417" s="5"/>
      <c r="G2417" s="5"/>
      <c r="I2417" s="5"/>
      <c r="K2417" s="5"/>
      <c r="M2417" s="5"/>
      <c r="O2417" s="5"/>
      <c r="Q2417" s="5"/>
      <c r="S2417" s="5"/>
      <c r="U2417" s="5"/>
      <c r="W2417" s="5"/>
    </row>
    <row r="2418" spans="3:23" x14ac:dyDescent="0.2">
      <c r="C2418" s="5"/>
      <c r="G2418" s="5"/>
      <c r="I2418" s="5"/>
      <c r="K2418" s="5"/>
      <c r="M2418" s="5"/>
      <c r="O2418" s="5"/>
      <c r="Q2418" s="5"/>
      <c r="S2418" s="5"/>
      <c r="U2418" s="5"/>
      <c r="W2418" s="5"/>
    </row>
    <row r="2419" spans="3:23" x14ac:dyDescent="0.2">
      <c r="C2419" s="5"/>
      <c r="G2419" s="5"/>
      <c r="I2419" s="5"/>
      <c r="K2419" s="5"/>
      <c r="M2419" s="5"/>
      <c r="O2419" s="5"/>
      <c r="Q2419" s="5"/>
      <c r="S2419" s="5"/>
      <c r="U2419" s="5"/>
      <c r="W2419" s="5"/>
    </row>
    <row r="2420" spans="3:23" x14ac:dyDescent="0.2">
      <c r="C2420" s="5"/>
      <c r="G2420" s="5"/>
      <c r="I2420" s="5"/>
      <c r="K2420" s="5"/>
      <c r="M2420" s="5"/>
      <c r="O2420" s="5"/>
      <c r="Q2420" s="5"/>
      <c r="S2420" s="5"/>
      <c r="U2420" s="5"/>
      <c r="W2420" s="5"/>
    </row>
    <row r="2421" spans="3:23" x14ac:dyDescent="0.2">
      <c r="C2421" s="5"/>
      <c r="G2421" s="5"/>
      <c r="I2421" s="5"/>
      <c r="K2421" s="5"/>
      <c r="M2421" s="5"/>
      <c r="O2421" s="5"/>
      <c r="Q2421" s="5"/>
      <c r="S2421" s="5"/>
      <c r="U2421" s="5"/>
      <c r="W2421" s="5"/>
    </row>
    <row r="2422" spans="3:23" x14ac:dyDescent="0.2">
      <c r="C2422" s="5"/>
      <c r="G2422" s="5"/>
      <c r="I2422" s="5"/>
      <c r="K2422" s="5"/>
      <c r="M2422" s="5"/>
      <c r="O2422" s="5"/>
      <c r="Q2422" s="5"/>
      <c r="S2422" s="5"/>
      <c r="U2422" s="5"/>
      <c r="W2422" s="5"/>
    </row>
    <row r="2423" spans="3:23" x14ac:dyDescent="0.2">
      <c r="C2423" s="5"/>
      <c r="G2423" s="5"/>
      <c r="I2423" s="5"/>
      <c r="K2423" s="5"/>
      <c r="M2423" s="5"/>
      <c r="O2423" s="5"/>
      <c r="Q2423" s="5"/>
      <c r="S2423" s="5"/>
      <c r="U2423" s="5"/>
      <c r="W2423" s="5"/>
    </row>
    <row r="2424" spans="3:23" x14ac:dyDescent="0.2">
      <c r="C2424" s="5"/>
      <c r="G2424" s="5"/>
      <c r="I2424" s="5"/>
      <c r="K2424" s="5"/>
      <c r="M2424" s="5"/>
      <c r="O2424" s="5"/>
      <c r="Q2424" s="5"/>
      <c r="S2424" s="5"/>
      <c r="U2424" s="5"/>
      <c r="W2424" s="5"/>
    </row>
    <row r="2425" spans="3:23" x14ac:dyDescent="0.2">
      <c r="C2425" s="5"/>
      <c r="G2425" s="5"/>
      <c r="I2425" s="5"/>
      <c r="K2425" s="5"/>
      <c r="M2425" s="5"/>
      <c r="O2425" s="5"/>
      <c r="Q2425" s="5"/>
      <c r="S2425" s="5"/>
      <c r="U2425" s="5"/>
      <c r="W2425" s="5"/>
    </row>
    <row r="2426" spans="3:23" x14ac:dyDescent="0.2">
      <c r="C2426" s="5"/>
      <c r="G2426" s="5"/>
      <c r="I2426" s="5"/>
      <c r="K2426" s="5"/>
      <c r="M2426" s="5"/>
      <c r="O2426" s="5"/>
      <c r="Q2426" s="5"/>
      <c r="S2426" s="5"/>
      <c r="U2426" s="5"/>
      <c r="W2426" s="5"/>
    </row>
    <row r="2427" spans="3:23" x14ac:dyDescent="0.2">
      <c r="C2427" s="5"/>
      <c r="G2427" s="5"/>
      <c r="I2427" s="5"/>
      <c r="K2427" s="5"/>
      <c r="M2427" s="5"/>
      <c r="O2427" s="5"/>
      <c r="Q2427" s="5"/>
      <c r="S2427" s="5"/>
      <c r="U2427" s="5"/>
      <c r="W2427" s="5"/>
    </row>
    <row r="2428" spans="3:23" x14ac:dyDescent="0.2">
      <c r="C2428" s="5"/>
      <c r="G2428" s="5"/>
      <c r="I2428" s="5"/>
      <c r="K2428" s="5"/>
      <c r="M2428" s="5"/>
      <c r="O2428" s="5"/>
      <c r="Q2428" s="5"/>
      <c r="S2428" s="5"/>
      <c r="U2428" s="5"/>
      <c r="W2428" s="5"/>
    </row>
    <row r="2429" spans="3:23" x14ac:dyDescent="0.2">
      <c r="C2429" s="5"/>
      <c r="G2429" s="5"/>
      <c r="I2429" s="5"/>
      <c r="K2429" s="5"/>
      <c r="M2429" s="5"/>
      <c r="O2429" s="5"/>
      <c r="Q2429" s="5"/>
      <c r="S2429" s="5"/>
      <c r="U2429" s="5"/>
      <c r="W2429" s="5"/>
    </row>
    <row r="2430" spans="3:23" x14ac:dyDescent="0.2">
      <c r="C2430" s="5"/>
      <c r="G2430" s="5"/>
      <c r="I2430" s="5"/>
      <c r="K2430" s="5"/>
      <c r="M2430" s="5"/>
      <c r="O2430" s="5"/>
      <c r="Q2430" s="5"/>
      <c r="S2430" s="5"/>
      <c r="U2430" s="5"/>
      <c r="W2430" s="5"/>
    </row>
    <row r="2431" spans="3:23" x14ac:dyDescent="0.2">
      <c r="C2431" s="5"/>
      <c r="G2431" s="5"/>
      <c r="I2431" s="5"/>
      <c r="K2431" s="5"/>
      <c r="M2431" s="5"/>
      <c r="O2431" s="5"/>
      <c r="Q2431" s="5"/>
      <c r="S2431" s="5"/>
      <c r="U2431" s="5"/>
      <c r="W2431" s="5"/>
    </row>
    <row r="2432" spans="3:23" x14ac:dyDescent="0.2">
      <c r="C2432" s="5"/>
      <c r="G2432" s="5"/>
      <c r="I2432" s="5"/>
      <c r="K2432" s="5"/>
      <c r="M2432" s="5"/>
      <c r="O2432" s="5"/>
      <c r="Q2432" s="5"/>
      <c r="S2432" s="5"/>
      <c r="U2432" s="5"/>
      <c r="W2432" s="5"/>
    </row>
    <row r="2433" spans="3:23" x14ac:dyDescent="0.2">
      <c r="C2433" s="5"/>
      <c r="G2433" s="5"/>
      <c r="I2433" s="5"/>
      <c r="K2433" s="5"/>
      <c r="M2433" s="5"/>
      <c r="O2433" s="5"/>
      <c r="Q2433" s="5"/>
      <c r="S2433" s="5"/>
      <c r="U2433" s="5"/>
      <c r="W2433" s="5"/>
    </row>
    <row r="2434" spans="3:23" x14ac:dyDescent="0.2">
      <c r="C2434" s="5"/>
      <c r="G2434" s="5"/>
      <c r="I2434" s="5"/>
      <c r="K2434" s="5"/>
      <c r="M2434" s="5"/>
      <c r="O2434" s="5"/>
      <c r="Q2434" s="5"/>
      <c r="S2434" s="5"/>
      <c r="U2434" s="5"/>
      <c r="W2434" s="5"/>
    </row>
    <row r="2435" spans="3:23" x14ac:dyDescent="0.2">
      <c r="C2435" s="5"/>
      <c r="G2435" s="5"/>
      <c r="I2435" s="5"/>
      <c r="K2435" s="5"/>
      <c r="M2435" s="5"/>
      <c r="O2435" s="5"/>
      <c r="Q2435" s="5"/>
      <c r="S2435" s="5"/>
      <c r="U2435" s="5"/>
      <c r="W2435" s="5"/>
    </row>
    <row r="2436" spans="3:23" x14ac:dyDescent="0.2">
      <c r="C2436" s="5"/>
      <c r="G2436" s="5"/>
      <c r="I2436" s="5"/>
      <c r="K2436" s="5"/>
      <c r="M2436" s="5"/>
      <c r="O2436" s="5"/>
      <c r="Q2436" s="5"/>
      <c r="S2436" s="5"/>
      <c r="U2436" s="5"/>
      <c r="W2436" s="5"/>
    </row>
    <row r="2437" spans="3:23" x14ac:dyDescent="0.2">
      <c r="C2437" s="5"/>
      <c r="G2437" s="5"/>
      <c r="I2437" s="5"/>
      <c r="K2437" s="5"/>
      <c r="M2437" s="5"/>
      <c r="O2437" s="5"/>
      <c r="Q2437" s="5"/>
      <c r="S2437" s="5"/>
      <c r="U2437" s="5"/>
      <c r="W2437" s="5"/>
    </row>
    <row r="2438" spans="3:23" x14ac:dyDescent="0.2">
      <c r="C2438" s="5"/>
      <c r="G2438" s="5"/>
      <c r="I2438" s="5"/>
      <c r="K2438" s="5"/>
      <c r="M2438" s="5"/>
      <c r="O2438" s="5"/>
      <c r="Q2438" s="5"/>
      <c r="S2438" s="5"/>
      <c r="U2438" s="5"/>
      <c r="W2438" s="5"/>
    </row>
    <row r="2439" spans="3:23" x14ac:dyDescent="0.2">
      <c r="C2439" s="5"/>
      <c r="G2439" s="5"/>
      <c r="I2439" s="5"/>
      <c r="K2439" s="5"/>
      <c r="M2439" s="5"/>
      <c r="O2439" s="5"/>
      <c r="Q2439" s="5"/>
      <c r="S2439" s="5"/>
      <c r="U2439" s="5"/>
      <c r="W2439" s="5"/>
    </row>
    <row r="2440" spans="3:23" x14ac:dyDescent="0.2">
      <c r="C2440" s="5"/>
      <c r="G2440" s="5"/>
      <c r="I2440" s="5"/>
      <c r="K2440" s="5"/>
      <c r="M2440" s="5"/>
      <c r="O2440" s="5"/>
      <c r="Q2440" s="5"/>
      <c r="S2440" s="5"/>
      <c r="U2440" s="5"/>
      <c r="W2440" s="5"/>
    </row>
    <row r="2441" spans="3:23" x14ac:dyDescent="0.2">
      <c r="C2441" s="5"/>
      <c r="G2441" s="5"/>
      <c r="I2441" s="5"/>
      <c r="K2441" s="5"/>
      <c r="M2441" s="5"/>
      <c r="O2441" s="5"/>
      <c r="Q2441" s="5"/>
      <c r="S2441" s="5"/>
      <c r="U2441" s="5"/>
      <c r="W2441" s="5"/>
    </row>
    <row r="2442" spans="3:23" x14ac:dyDescent="0.2">
      <c r="C2442" s="5"/>
      <c r="G2442" s="5"/>
      <c r="I2442" s="5"/>
      <c r="K2442" s="5"/>
      <c r="M2442" s="5"/>
      <c r="O2442" s="5"/>
      <c r="Q2442" s="5"/>
      <c r="S2442" s="5"/>
      <c r="U2442" s="5"/>
      <c r="W2442" s="5"/>
    </row>
    <row r="2443" spans="3:23" x14ac:dyDescent="0.2">
      <c r="C2443" s="5"/>
      <c r="G2443" s="5"/>
      <c r="I2443" s="5"/>
      <c r="K2443" s="5"/>
      <c r="M2443" s="5"/>
      <c r="O2443" s="5"/>
      <c r="Q2443" s="5"/>
      <c r="S2443" s="5"/>
      <c r="U2443" s="5"/>
      <c r="W2443" s="5"/>
    </row>
    <row r="2444" spans="3:23" x14ac:dyDescent="0.2">
      <c r="C2444" s="5"/>
      <c r="G2444" s="5"/>
      <c r="I2444" s="5"/>
      <c r="K2444" s="5"/>
      <c r="M2444" s="5"/>
      <c r="O2444" s="5"/>
      <c r="Q2444" s="5"/>
      <c r="S2444" s="5"/>
      <c r="U2444" s="5"/>
      <c r="W2444" s="5"/>
    </row>
    <row r="2445" spans="3:23" x14ac:dyDescent="0.2">
      <c r="C2445" s="5"/>
      <c r="G2445" s="5"/>
      <c r="I2445" s="5"/>
      <c r="K2445" s="5"/>
      <c r="M2445" s="5"/>
      <c r="O2445" s="5"/>
      <c r="Q2445" s="5"/>
      <c r="S2445" s="5"/>
      <c r="U2445" s="5"/>
      <c r="W2445" s="5"/>
    </row>
    <row r="2446" spans="3:23" x14ac:dyDescent="0.2">
      <c r="C2446" s="5"/>
      <c r="G2446" s="5"/>
      <c r="I2446" s="5"/>
      <c r="K2446" s="5"/>
      <c r="M2446" s="5"/>
      <c r="O2446" s="5"/>
      <c r="Q2446" s="5"/>
      <c r="S2446" s="5"/>
      <c r="U2446" s="5"/>
      <c r="W2446" s="5"/>
    </row>
    <row r="2447" spans="3:23" x14ac:dyDescent="0.2">
      <c r="C2447" s="5"/>
      <c r="G2447" s="5"/>
      <c r="I2447" s="5"/>
      <c r="K2447" s="5"/>
      <c r="M2447" s="5"/>
      <c r="O2447" s="5"/>
      <c r="Q2447" s="5"/>
      <c r="S2447" s="5"/>
      <c r="U2447" s="5"/>
      <c r="W2447" s="5"/>
    </row>
    <row r="2448" spans="3:23" x14ac:dyDescent="0.2">
      <c r="C2448" s="5"/>
      <c r="G2448" s="5"/>
      <c r="I2448" s="5"/>
      <c r="K2448" s="5"/>
      <c r="M2448" s="5"/>
      <c r="O2448" s="5"/>
      <c r="Q2448" s="5"/>
      <c r="S2448" s="5"/>
      <c r="U2448" s="5"/>
      <c r="W2448" s="5"/>
    </row>
    <row r="2449" spans="3:23" x14ac:dyDescent="0.2">
      <c r="C2449" s="5"/>
      <c r="G2449" s="5"/>
      <c r="I2449" s="5"/>
      <c r="K2449" s="5"/>
      <c r="M2449" s="5"/>
      <c r="O2449" s="5"/>
      <c r="Q2449" s="5"/>
      <c r="S2449" s="5"/>
      <c r="U2449" s="5"/>
      <c r="W2449" s="5"/>
    </row>
    <row r="2450" spans="3:23" x14ac:dyDescent="0.2">
      <c r="C2450" s="5"/>
      <c r="G2450" s="5"/>
      <c r="I2450" s="5"/>
      <c r="K2450" s="5"/>
      <c r="M2450" s="5"/>
      <c r="O2450" s="5"/>
      <c r="Q2450" s="5"/>
      <c r="S2450" s="5"/>
      <c r="U2450" s="5"/>
      <c r="W2450" s="5"/>
    </row>
    <row r="2451" spans="3:23" x14ac:dyDescent="0.2">
      <c r="C2451" s="5"/>
      <c r="G2451" s="5"/>
      <c r="I2451" s="5"/>
      <c r="K2451" s="5"/>
      <c r="M2451" s="5"/>
      <c r="O2451" s="5"/>
      <c r="Q2451" s="5"/>
      <c r="S2451" s="5"/>
      <c r="U2451" s="5"/>
      <c r="W2451" s="5"/>
    </row>
    <row r="2452" spans="3:23" x14ac:dyDescent="0.2">
      <c r="C2452" s="5"/>
      <c r="G2452" s="5"/>
      <c r="I2452" s="5"/>
      <c r="K2452" s="5"/>
      <c r="M2452" s="5"/>
      <c r="O2452" s="5"/>
      <c r="Q2452" s="5"/>
      <c r="S2452" s="5"/>
      <c r="U2452" s="5"/>
      <c r="W2452" s="5"/>
    </row>
    <row r="2453" spans="3:23" x14ac:dyDescent="0.2">
      <c r="C2453" s="5"/>
      <c r="G2453" s="5"/>
      <c r="I2453" s="5"/>
      <c r="K2453" s="5"/>
      <c r="M2453" s="5"/>
      <c r="O2453" s="5"/>
      <c r="Q2453" s="5"/>
      <c r="S2453" s="5"/>
      <c r="U2453" s="5"/>
      <c r="W2453" s="5"/>
    </row>
    <row r="2454" spans="3:23" x14ac:dyDescent="0.2">
      <c r="C2454" s="5"/>
      <c r="G2454" s="5"/>
      <c r="I2454" s="5"/>
      <c r="K2454" s="5"/>
      <c r="M2454" s="5"/>
      <c r="O2454" s="5"/>
      <c r="Q2454" s="5"/>
      <c r="S2454" s="5"/>
      <c r="U2454" s="5"/>
      <c r="W2454" s="5"/>
    </row>
    <row r="2455" spans="3:23" x14ac:dyDescent="0.2">
      <c r="C2455" s="5"/>
      <c r="G2455" s="5"/>
      <c r="I2455" s="5"/>
      <c r="K2455" s="5"/>
      <c r="M2455" s="5"/>
      <c r="O2455" s="5"/>
      <c r="Q2455" s="5"/>
      <c r="S2455" s="5"/>
      <c r="U2455" s="5"/>
      <c r="W2455" s="5"/>
    </row>
    <row r="2456" spans="3:23" x14ac:dyDescent="0.2">
      <c r="C2456" s="5"/>
      <c r="G2456" s="5"/>
      <c r="I2456" s="5"/>
      <c r="K2456" s="5"/>
      <c r="M2456" s="5"/>
      <c r="O2456" s="5"/>
      <c r="Q2456" s="5"/>
      <c r="S2456" s="5"/>
      <c r="U2456" s="5"/>
      <c r="W2456" s="5"/>
    </row>
    <row r="2457" spans="3:23" x14ac:dyDescent="0.2">
      <c r="C2457" s="5"/>
      <c r="G2457" s="5"/>
      <c r="I2457" s="5"/>
      <c r="K2457" s="5"/>
      <c r="M2457" s="5"/>
      <c r="O2457" s="5"/>
      <c r="Q2457" s="5"/>
      <c r="S2457" s="5"/>
      <c r="U2457" s="5"/>
      <c r="W2457" s="5"/>
    </row>
    <row r="2458" spans="3:23" x14ac:dyDescent="0.2">
      <c r="C2458" s="5"/>
      <c r="G2458" s="5"/>
      <c r="I2458" s="5"/>
      <c r="K2458" s="5"/>
      <c r="M2458" s="5"/>
      <c r="O2458" s="5"/>
      <c r="Q2458" s="5"/>
      <c r="S2458" s="5"/>
      <c r="U2458" s="5"/>
      <c r="W2458" s="5"/>
    </row>
    <row r="2459" spans="3:23" x14ac:dyDescent="0.2">
      <c r="C2459" s="5"/>
      <c r="G2459" s="5"/>
      <c r="I2459" s="5"/>
      <c r="K2459" s="5"/>
      <c r="M2459" s="5"/>
      <c r="O2459" s="5"/>
      <c r="Q2459" s="5"/>
      <c r="S2459" s="5"/>
      <c r="U2459" s="5"/>
      <c r="W2459" s="5"/>
    </row>
    <row r="2460" spans="3:23" x14ac:dyDescent="0.2">
      <c r="C2460" s="5"/>
      <c r="G2460" s="5"/>
      <c r="I2460" s="5"/>
      <c r="K2460" s="5"/>
      <c r="M2460" s="5"/>
      <c r="O2460" s="5"/>
      <c r="Q2460" s="5"/>
      <c r="S2460" s="5"/>
      <c r="U2460" s="5"/>
      <c r="W2460" s="5"/>
    </row>
    <row r="2461" spans="3:23" x14ac:dyDescent="0.2">
      <c r="C2461" s="5"/>
      <c r="G2461" s="5"/>
      <c r="I2461" s="5"/>
      <c r="K2461" s="5"/>
      <c r="M2461" s="5"/>
      <c r="O2461" s="5"/>
      <c r="Q2461" s="5"/>
      <c r="S2461" s="5"/>
      <c r="U2461" s="5"/>
      <c r="W2461" s="5"/>
    </row>
    <row r="2462" spans="3:23" x14ac:dyDescent="0.2">
      <c r="C2462" s="5"/>
      <c r="G2462" s="5"/>
      <c r="I2462" s="5"/>
      <c r="K2462" s="5"/>
      <c r="M2462" s="5"/>
      <c r="O2462" s="5"/>
      <c r="Q2462" s="5"/>
      <c r="S2462" s="5"/>
      <c r="U2462" s="5"/>
      <c r="W2462" s="5"/>
    </row>
    <row r="2463" spans="3:23" x14ac:dyDescent="0.2">
      <c r="C2463" s="5"/>
      <c r="G2463" s="5"/>
      <c r="I2463" s="5"/>
      <c r="K2463" s="5"/>
      <c r="M2463" s="5"/>
      <c r="O2463" s="5"/>
      <c r="Q2463" s="5"/>
      <c r="S2463" s="5"/>
      <c r="U2463" s="5"/>
      <c r="W2463" s="5"/>
    </row>
    <row r="2464" spans="3:23" x14ac:dyDescent="0.2">
      <c r="C2464" s="5"/>
      <c r="G2464" s="5"/>
      <c r="I2464" s="5"/>
      <c r="K2464" s="5"/>
      <c r="M2464" s="5"/>
      <c r="O2464" s="5"/>
      <c r="Q2464" s="5"/>
      <c r="S2464" s="5"/>
      <c r="U2464" s="5"/>
      <c r="W2464" s="5"/>
    </row>
    <row r="2465" spans="3:23" x14ac:dyDescent="0.2">
      <c r="C2465" s="5"/>
      <c r="G2465" s="5"/>
      <c r="I2465" s="5"/>
      <c r="K2465" s="5"/>
      <c r="M2465" s="5"/>
      <c r="O2465" s="5"/>
      <c r="Q2465" s="5"/>
      <c r="S2465" s="5"/>
      <c r="U2465" s="5"/>
      <c r="W2465" s="5"/>
    </row>
    <row r="2466" spans="3:23" x14ac:dyDescent="0.2">
      <c r="C2466" s="5"/>
      <c r="G2466" s="5"/>
      <c r="I2466" s="5"/>
      <c r="K2466" s="5"/>
      <c r="M2466" s="5"/>
      <c r="O2466" s="5"/>
      <c r="Q2466" s="5"/>
      <c r="S2466" s="5"/>
      <c r="U2466" s="5"/>
      <c r="W2466" s="5"/>
    </row>
    <row r="2467" spans="3:23" x14ac:dyDescent="0.2">
      <c r="C2467" s="5"/>
      <c r="G2467" s="5"/>
      <c r="I2467" s="5"/>
      <c r="K2467" s="5"/>
      <c r="M2467" s="5"/>
      <c r="O2467" s="5"/>
      <c r="Q2467" s="5"/>
      <c r="S2467" s="5"/>
      <c r="U2467" s="5"/>
      <c r="W2467" s="5"/>
    </row>
    <row r="2468" spans="3:23" x14ac:dyDescent="0.2">
      <c r="C2468" s="5"/>
      <c r="G2468" s="5"/>
      <c r="I2468" s="5"/>
      <c r="K2468" s="5"/>
      <c r="M2468" s="5"/>
      <c r="O2468" s="5"/>
      <c r="Q2468" s="5"/>
      <c r="S2468" s="5"/>
      <c r="U2468" s="5"/>
      <c r="W2468" s="5"/>
    </row>
    <row r="2469" spans="3:23" x14ac:dyDescent="0.2">
      <c r="C2469" s="5"/>
      <c r="G2469" s="5"/>
      <c r="I2469" s="5"/>
      <c r="K2469" s="5"/>
      <c r="M2469" s="5"/>
      <c r="O2469" s="5"/>
      <c r="Q2469" s="5"/>
      <c r="S2469" s="5"/>
      <c r="U2469" s="5"/>
      <c r="W2469" s="5"/>
    </row>
    <row r="2470" spans="3:23" x14ac:dyDescent="0.2">
      <c r="C2470" s="5"/>
      <c r="G2470" s="5"/>
      <c r="I2470" s="5"/>
      <c r="K2470" s="5"/>
      <c r="M2470" s="5"/>
      <c r="O2470" s="5"/>
      <c r="Q2470" s="5"/>
      <c r="S2470" s="5"/>
      <c r="U2470" s="5"/>
      <c r="W2470" s="5"/>
    </row>
    <row r="2471" spans="3:23" x14ac:dyDescent="0.2">
      <c r="C2471" s="5"/>
      <c r="G2471" s="5"/>
      <c r="I2471" s="5"/>
      <c r="K2471" s="5"/>
      <c r="M2471" s="5"/>
      <c r="O2471" s="5"/>
      <c r="Q2471" s="5"/>
      <c r="S2471" s="5"/>
      <c r="U2471" s="5"/>
      <c r="W2471" s="5"/>
    </row>
    <row r="2472" spans="3:23" x14ac:dyDescent="0.2">
      <c r="C2472" s="5"/>
      <c r="G2472" s="5"/>
      <c r="I2472" s="5"/>
      <c r="K2472" s="5"/>
      <c r="M2472" s="5"/>
      <c r="O2472" s="5"/>
      <c r="Q2472" s="5"/>
      <c r="S2472" s="5"/>
      <c r="U2472" s="5"/>
      <c r="W2472" s="5"/>
    </row>
    <row r="2473" spans="3:23" x14ac:dyDescent="0.2">
      <c r="C2473" s="5"/>
      <c r="G2473" s="5"/>
      <c r="I2473" s="5"/>
      <c r="K2473" s="5"/>
      <c r="M2473" s="5"/>
      <c r="O2473" s="5"/>
      <c r="Q2473" s="5"/>
      <c r="S2473" s="5"/>
      <c r="U2473" s="5"/>
      <c r="W2473" s="5"/>
    </row>
    <row r="2474" spans="3:23" x14ac:dyDescent="0.2">
      <c r="C2474" s="5"/>
      <c r="G2474" s="5"/>
      <c r="I2474" s="5"/>
      <c r="K2474" s="5"/>
      <c r="M2474" s="5"/>
      <c r="O2474" s="5"/>
      <c r="Q2474" s="5"/>
      <c r="S2474" s="5"/>
      <c r="U2474" s="5"/>
      <c r="W2474" s="5"/>
    </row>
    <row r="2475" spans="3:23" x14ac:dyDescent="0.2">
      <c r="C2475" s="5"/>
      <c r="G2475" s="5"/>
      <c r="I2475" s="5"/>
      <c r="K2475" s="5"/>
      <c r="M2475" s="5"/>
      <c r="O2475" s="5"/>
      <c r="Q2475" s="5"/>
      <c r="S2475" s="5"/>
      <c r="U2475" s="5"/>
      <c r="W2475" s="5"/>
    </row>
    <row r="2476" spans="3:23" x14ac:dyDescent="0.2">
      <c r="C2476" s="5"/>
      <c r="G2476" s="5"/>
      <c r="I2476" s="5"/>
      <c r="K2476" s="5"/>
      <c r="M2476" s="5"/>
      <c r="O2476" s="5"/>
      <c r="Q2476" s="5"/>
      <c r="S2476" s="5"/>
      <c r="U2476" s="5"/>
      <c r="W2476" s="5"/>
    </row>
    <row r="2477" spans="3:23" x14ac:dyDescent="0.2">
      <c r="C2477" s="5"/>
      <c r="G2477" s="5"/>
      <c r="I2477" s="5"/>
      <c r="K2477" s="5"/>
      <c r="M2477" s="5"/>
      <c r="O2477" s="5"/>
      <c r="Q2477" s="5"/>
      <c r="S2477" s="5"/>
      <c r="U2477" s="5"/>
      <c r="W2477" s="5"/>
    </row>
    <row r="2478" spans="3:23" x14ac:dyDescent="0.2">
      <c r="C2478" s="5"/>
      <c r="G2478" s="5"/>
      <c r="I2478" s="5"/>
      <c r="K2478" s="5"/>
      <c r="M2478" s="5"/>
      <c r="O2478" s="5"/>
      <c r="Q2478" s="5"/>
      <c r="S2478" s="5"/>
      <c r="U2478" s="5"/>
      <c r="W2478" s="5"/>
    </row>
    <row r="2479" spans="3:23" x14ac:dyDescent="0.2">
      <c r="C2479" s="5"/>
      <c r="G2479" s="5"/>
      <c r="I2479" s="5"/>
      <c r="K2479" s="5"/>
      <c r="M2479" s="5"/>
      <c r="O2479" s="5"/>
      <c r="Q2479" s="5"/>
      <c r="S2479" s="5"/>
      <c r="U2479" s="5"/>
      <c r="W2479" s="5"/>
    </row>
    <row r="2480" spans="3:23" x14ac:dyDescent="0.2">
      <c r="C2480" s="5"/>
      <c r="G2480" s="5"/>
      <c r="I2480" s="5"/>
      <c r="K2480" s="5"/>
      <c r="M2480" s="5"/>
      <c r="O2480" s="5"/>
      <c r="Q2480" s="5"/>
      <c r="S2480" s="5"/>
      <c r="U2480" s="5"/>
      <c r="W2480" s="5"/>
    </row>
    <row r="2481" spans="3:23" x14ac:dyDescent="0.2">
      <c r="C2481" s="5"/>
      <c r="G2481" s="5"/>
      <c r="I2481" s="5"/>
      <c r="K2481" s="5"/>
      <c r="M2481" s="5"/>
      <c r="O2481" s="5"/>
      <c r="Q2481" s="5"/>
      <c r="S2481" s="5"/>
      <c r="U2481" s="5"/>
      <c r="W2481" s="5"/>
    </row>
    <row r="2482" spans="3:23" x14ac:dyDescent="0.2">
      <c r="C2482" s="5"/>
      <c r="G2482" s="5"/>
      <c r="I2482" s="5"/>
      <c r="K2482" s="5"/>
      <c r="M2482" s="5"/>
      <c r="O2482" s="5"/>
      <c r="Q2482" s="5"/>
      <c r="S2482" s="5"/>
      <c r="U2482" s="5"/>
      <c r="W2482" s="5"/>
    </row>
    <row r="2483" spans="3:23" x14ac:dyDescent="0.2">
      <c r="C2483" s="5"/>
      <c r="G2483" s="5"/>
      <c r="I2483" s="5"/>
      <c r="K2483" s="5"/>
      <c r="M2483" s="5"/>
      <c r="O2483" s="5"/>
      <c r="Q2483" s="5"/>
      <c r="S2483" s="5"/>
      <c r="U2483" s="5"/>
      <c r="W2483" s="5"/>
    </row>
    <row r="2484" spans="3:23" x14ac:dyDescent="0.2">
      <c r="C2484" s="5"/>
      <c r="G2484" s="5"/>
      <c r="I2484" s="5"/>
      <c r="K2484" s="5"/>
      <c r="M2484" s="5"/>
      <c r="O2484" s="5"/>
      <c r="Q2484" s="5"/>
      <c r="S2484" s="5"/>
      <c r="U2484" s="5"/>
      <c r="W2484" s="5"/>
    </row>
    <row r="2485" spans="3:23" x14ac:dyDescent="0.2">
      <c r="C2485" s="5"/>
      <c r="G2485" s="5"/>
      <c r="I2485" s="5"/>
      <c r="K2485" s="5"/>
      <c r="M2485" s="5"/>
      <c r="O2485" s="5"/>
      <c r="Q2485" s="5"/>
      <c r="S2485" s="5"/>
      <c r="U2485" s="5"/>
      <c r="W2485" s="5"/>
    </row>
    <row r="2486" spans="3:23" x14ac:dyDescent="0.2">
      <c r="C2486" s="5"/>
      <c r="G2486" s="5"/>
      <c r="I2486" s="5"/>
      <c r="K2486" s="5"/>
      <c r="M2486" s="5"/>
      <c r="O2486" s="5"/>
      <c r="Q2486" s="5"/>
      <c r="S2486" s="5"/>
      <c r="U2486" s="5"/>
      <c r="W2486" s="5"/>
    </row>
    <row r="2487" spans="3:23" x14ac:dyDescent="0.2">
      <c r="C2487" s="5"/>
      <c r="G2487" s="5"/>
      <c r="I2487" s="5"/>
      <c r="K2487" s="5"/>
      <c r="M2487" s="5"/>
      <c r="O2487" s="5"/>
      <c r="Q2487" s="5"/>
      <c r="S2487" s="5"/>
      <c r="U2487" s="5"/>
      <c r="W2487" s="5"/>
    </row>
    <row r="2488" spans="3:23" x14ac:dyDescent="0.2">
      <c r="C2488" s="5"/>
      <c r="G2488" s="5"/>
      <c r="I2488" s="5"/>
      <c r="K2488" s="5"/>
      <c r="M2488" s="5"/>
      <c r="O2488" s="5"/>
      <c r="Q2488" s="5"/>
      <c r="S2488" s="5"/>
      <c r="U2488" s="5"/>
      <c r="W2488" s="5"/>
    </row>
    <row r="2489" spans="3:23" x14ac:dyDescent="0.2">
      <c r="C2489" s="5"/>
      <c r="G2489" s="5"/>
      <c r="I2489" s="5"/>
      <c r="K2489" s="5"/>
      <c r="M2489" s="5"/>
      <c r="O2489" s="5"/>
      <c r="Q2489" s="5"/>
      <c r="S2489" s="5"/>
      <c r="U2489" s="5"/>
      <c r="W2489" s="5"/>
    </row>
    <row r="2490" spans="3:23" x14ac:dyDescent="0.2">
      <c r="C2490" s="5"/>
      <c r="G2490" s="5"/>
      <c r="I2490" s="5"/>
      <c r="K2490" s="5"/>
      <c r="M2490" s="5"/>
      <c r="O2490" s="5"/>
      <c r="Q2490" s="5"/>
      <c r="S2490" s="5"/>
      <c r="U2490" s="5"/>
      <c r="W2490" s="5"/>
    </row>
    <row r="2491" spans="3:23" x14ac:dyDescent="0.2">
      <c r="C2491" s="5"/>
      <c r="G2491" s="5"/>
      <c r="I2491" s="5"/>
      <c r="K2491" s="5"/>
      <c r="M2491" s="5"/>
      <c r="O2491" s="5"/>
      <c r="Q2491" s="5"/>
      <c r="S2491" s="5"/>
      <c r="U2491" s="5"/>
      <c r="W2491" s="5"/>
    </row>
    <row r="2492" spans="3:23" x14ac:dyDescent="0.2">
      <c r="C2492" s="5"/>
      <c r="G2492" s="5"/>
      <c r="I2492" s="5"/>
      <c r="K2492" s="5"/>
      <c r="M2492" s="5"/>
      <c r="O2492" s="5"/>
      <c r="Q2492" s="5"/>
      <c r="S2492" s="5"/>
      <c r="U2492" s="5"/>
      <c r="W2492" s="5"/>
    </row>
    <row r="2493" spans="3:23" x14ac:dyDescent="0.2">
      <c r="C2493" s="5"/>
      <c r="G2493" s="5"/>
      <c r="I2493" s="5"/>
      <c r="K2493" s="5"/>
      <c r="M2493" s="5"/>
      <c r="O2493" s="5"/>
      <c r="Q2493" s="5"/>
      <c r="S2493" s="5"/>
      <c r="U2493" s="5"/>
      <c r="W2493" s="5"/>
    </row>
    <row r="2494" spans="3:23" x14ac:dyDescent="0.2">
      <c r="C2494" s="5"/>
      <c r="G2494" s="5"/>
      <c r="I2494" s="5"/>
      <c r="K2494" s="5"/>
      <c r="M2494" s="5"/>
      <c r="O2494" s="5"/>
      <c r="Q2494" s="5"/>
      <c r="S2494" s="5"/>
      <c r="U2494" s="5"/>
      <c r="W2494" s="5"/>
    </row>
    <row r="2495" spans="3:23" x14ac:dyDescent="0.2">
      <c r="C2495" s="5"/>
      <c r="G2495" s="5"/>
      <c r="I2495" s="5"/>
      <c r="K2495" s="5"/>
      <c r="M2495" s="5"/>
      <c r="O2495" s="5"/>
      <c r="Q2495" s="5"/>
      <c r="S2495" s="5"/>
      <c r="U2495" s="5"/>
      <c r="W2495" s="5"/>
    </row>
    <row r="2496" spans="3:23" x14ac:dyDescent="0.2">
      <c r="C2496" s="5"/>
      <c r="G2496" s="5"/>
      <c r="I2496" s="5"/>
      <c r="K2496" s="5"/>
      <c r="M2496" s="5"/>
      <c r="O2496" s="5"/>
      <c r="Q2496" s="5"/>
      <c r="S2496" s="5"/>
      <c r="U2496" s="5"/>
      <c r="W2496" s="5"/>
    </row>
    <row r="2497" spans="3:23" x14ac:dyDescent="0.2">
      <c r="C2497" s="5"/>
      <c r="G2497" s="5"/>
      <c r="I2497" s="5"/>
      <c r="K2497" s="5"/>
      <c r="M2497" s="5"/>
      <c r="O2497" s="5"/>
      <c r="Q2497" s="5"/>
      <c r="S2497" s="5"/>
      <c r="U2497" s="5"/>
      <c r="W2497" s="5"/>
    </row>
    <row r="2498" spans="3:23" x14ac:dyDescent="0.2">
      <c r="C2498" s="5"/>
      <c r="G2498" s="5"/>
      <c r="I2498" s="5"/>
      <c r="K2498" s="5"/>
      <c r="M2498" s="5"/>
      <c r="O2498" s="5"/>
      <c r="Q2498" s="5"/>
      <c r="S2498" s="5"/>
      <c r="U2498" s="5"/>
      <c r="W2498" s="5"/>
    </row>
    <row r="2499" spans="3:23" x14ac:dyDescent="0.2">
      <c r="C2499" s="5"/>
      <c r="G2499" s="5"/>
      <c r="I2499" s="5"/>
      <c r="K2499" s="5"/>
      <c r="M2499" s="5"/>
      <c r="O2499" s="5"/>
      <c r="Q2499" s="5"/>
      <c r="S2499" s="5"/>
      <c r="U2499" s="5"/>
      <c r="W2499" s="5"/>
    </row>
    <row r="2500" spans="3:23" x14ac:dyDescent="0.2">
      <c r="C2500" s="5"/>
      <c r="G2500" s="5"/>
      <c r="I2500" s="5"/>
      <c r="K2500" s="5"/>
      <c r="M2500" s="5"/>
      <c r="O2500" s="5"/>
      <c r="Q2500" s="5"/>
      <c r="S2500" s="5"/>
      <c r="U2500" s="5"/>
      <c r="W2500" s="5"/>
    </row>
    <row r="2501" spans="3:23" x14ac:dyDescent="0.2">
      <c r="C2501" s="5"/>
      <c r="G2501" s="5"/>
      <c r="I2501" s="5"/>
      <c r="K2501" s="5"/>
      <c r="M2501" s="5"/>
      <c r="O2501" s="5"/>
      <c r="Q2501" s="5"/>
      <c r="S2501" s="5"/>
      <c r="U2501" s="5"/>
      <c r="W2501" s="5"/>
    </row>
    <row r="2502" spans="3:23" x14ac:dyDescent="0.2">
      <c r="C2502" s="5"/>
      <c r="G2502" s="5"/>
      <c r="I2502" s="5"/>
      <c r="K2502" s="5"/>
      <c r="M2502" s="5"/>
      <c r="O2502" s="5"/>
      <c r="Q2502" s="5"/>
      <c r="S2502" s="5"/>
      <c r="U2502" s="5"/>
      <c r="W2502" s="5"/>
    </row>
    <row r="2503" spans="3:23" x14ac:dyDescent="0.2">
      <c r="C2503" s="5"/>
      <c r="G2503" s="5"/>
      <c r="I2503" s="5"/>
      <c r="K2503" s="5"/>
      <c r="M2503" s="5"/>
      <c r="O2503" s="5"/>
      <c r="Q2503" s="5"/>
      <c r="S2503" s="5"/>
      <c r="U2503" s="5"/>
      <c r="W2503" s="5"/>
    </row>
    <row r="2504" spans="3:23" x14ac:dyDescent="0.2">
      <c r="C2504" s="5"/>
      <c r="G2504" s="5"/>
      <c r="I2504" s="5"/>
      <c r="K2504" s="5"/>
      <c r="M2504" s="5"/>
      <c r="O2504" s="5"/>
      <c r="Q2504" s="5"/>
      <c r="S2504" s="5"/>
      <c r="U2504" s="5"/>
      <c r="W2504" s="5"/>
    </row>
    <row r="2505" spans="3:23" x14ac:dyDescent="0.2">
      <c r="C2505" s="5"/>
      <c r="G2505" s="5"/>
      <c r="I2505" s="5"/>
      <c r="K2505" s="5"/>
      <c r="M2505" s="5"/>
      <c r="O2505" s="5"/>
      <c r="Q2505" s="5"/>
      <c r="S2505" s="5"/>
      <c r="U2505" s="5"/>
      <c r="W2505" s="5"/>
    </row>
    <row r="2506" spans="3:23" x14ac:dyDescent="0.2">
      <c r="C2506" s="5"/>
      <c r="G2506" s="5"/>
      <c r="I2506" s="5"/>
      <c r="K2506" s="5"/>
      <c r="M2506" s="5"/>
      <c r="O2506" s="5"/>
      <c r="Q2506" s="5"/>
      <c r="S2506" s="5"/>
      <c r="U2506" s="5"/>
      <c r="W2506" s="5"/>
    </row>
    <row r="2507" spans="3:23" x14ac:dyDescent="0.2">
      <c r="C2507" s="5"/>
      <c r="G2507" s="5"/>
      <c r="I2507" s="5"/>
      <c r="K2507" s="5"/>
      <c r="M2507" s="5"/>
      <c r="O2507" s="5"/>
      <c r="Q2507" s="5"/>
      <c r="S2507" s="5"/>
      <c r="U2507" s="5"/>
      <c r="W2507" s="5"/>
    </row>
    <row r="2508" spans="3:23" x14ac:dyDescent="0.2">
      <c r="C2508" s="5"/>
      <c r="G2508" s="5"/>
      <c r="I2508" s="5"/>
      <c r="K2508" s="5"/>
      <c r="M2508" s="5"/>
      <c r="O2508" s="5"/>
      <c r="Q2508" s="5"/>
      <c r="S2508" s="5"/>
      <c r="U2508" s="5"/>
      <c r="W2508" s="5"/>
    </row>
    <row r="2509" spans="3:23" x14ac:dyDescent="0.2">
      <c r="C2509" s="5"/>
      <c r="G2509" s="5"/>
      <c r="I2509" s="5"/>
      <c r="K2509" s="5"/>
      <c r="M2509" s="5"/>
      <c r="O2509" s="5"/>
      <c r="Q2509" s="5"/>
      <c r="S2509" s="5"/>
      <c r="U2509" s="5"/>
      <c r="W2509" s="5"/>
    </row>
    <row r="2510" spans="3:23" x14ac:dyDescent="0.2">
      <c r="C2510" s="5"/>
      <c r="G2510" s="5"/>
      <c r="I2510" s="5"/>
      <c r="K2510" s="5"/>
      <c r="M2510" s="5"/>
      <c r="O2510" s="5"/>
      <c r="Q2510" s="5"/>
      <c r="S2510" s="5"/>
      <c r="U2510" s="5"/>
      <c r="W2510" s="5"/>
    </row>
    <row r="2511" spans="3:23" x14ac:dyDescent="0.2">
      <c r="C2511" s="5"/>
      <c r="G2511" s="5"/>
      <c r="I2511" s="5"/>
      <c r="K2511" s="5"/>
      <c r="M2511" s="5"/>
      <c r="O2511" s="5"/>
      <c r="Q2511" s="5"/>
      <c r="S2511" s="5"/>
      <c r="U2511" s="5"/>
      <c r="W2511" s="5"/>
    </row>
    <row r="2512" spans="3:23" x14ac:dyDescent="0.2">
      <c r="C2512" s="5"/>
      <c r="G2512" s="5"/>
      <c r="I2512" s="5"/>
      <c r="K2512" s="5"/>
      <c r="M2512" s="5"/>
      <c r="O2512" s="5"/>
      <c r="Q2512" s="5"/>
      <c r="S2512" s="5"/>
      <c r="U2512" s="5"/>
      <c r="W2512" s="5"/>
    </row>
    <row r="2513" spans="3:23" x14ac:dyDescent="0.2">
      <c r="C2513" s="5"/>
      <c r="G2513" s="5"/>
      <c r="I2513" s="5"/>
      <c r="K2513" s="5"/>
      <c r="M2513" s="5"/>
      <c r="O2513" s="5"/>
      <c r="Q2513" s="5"/>
      <c r="S2513" s="5"/>
      <c r="U2513" s="5"/>
      <c r="W2513" s="5"/>
    </row>
    <row r="2514" spans="3:23" x14ac:dyDescent="0.2">
      <c r="C2514" s="5"/>
      <c r="G2514" s="5"/>
      <c r="I2514" s="5"/>
      <c r="K2514" s="5"/>
      <c r="M2514" s="5"/>
      <c r="O2514" s="5"/>
      <c r="Q2514" s="5"/>
      <c r="S2514" s="5"/>
      <c r="U2514" s="5"/>
      <c r="W2514" s="5"/>
    </row>
    <row r="2515" spans="3:23" x14ac:dyDescent="0.2">
      <c r="C2515" s="5"/>
      <c r="G2515" s="5"/>
      <c r="I2515" s="5"/>
      <c r="K2515" s="5"/>
      <c r="M2515" s="5"/>
      <c r="O2515" s="5"/>
      <c r="Q2515" s="5"/>
      <c r="S2515" s="5"/>
      <c r="U2515" s="5"/>
      <c r="W2515" s="5"/>
    </row>
    <row r="2516" spans="3:23" x14ac:dyDescent="0.2">
      <c r="C2516" s="5"/>
      <c r="G2516" s="5"/>
      <c r="I2516" s="5"/>
      <c r="K2516" s="5"/>
      <c r="M2516" s="5"/>
      <c r="O2516" s="5"/>
      <c r="Q2516" s="5"/>
      <c r="S2516" s="5"/>
      <c r="U2516" s="5"/>
      <c r="W2516" s="5"/>
    </row>
    <row r="2517" spans="3:23" x14ac:dyDescent="0.2">
      <c r="C2517" s="5"/>
      <c r="G2517" s="5"/>
      <c r="I2517" s="5"/>
      <c r="K2517" s="5"/>
      <c r="M2517" s="5"/>
      <c r="O2517" s="5"/>
      <c r="Q2517" s="5"/>
      <c r="S2517" s="5"/>
      <c r="U2517" s="5"/>
      <c r="W2517" s="5"/>
    </row>
    <row r="2518" spans="3:23" x14ac:dyDescent="0.2">
      <c r="C2518" s="5"/>
      <c r="G2518" s="5"/>
      <c r="I2518" s="5"/>
      <c r="K2518" s="5"/>
      <c r="M2518" s="5"/>
      <c r="O2518" s="5"/>
      <c r="Q2518" s="5"/>
      <c r="S2518" s="5"/>
      <c r="U2518" s="5"/>
      <c r="W2518" s="5"/>
    </row>
    <row r="2519" spans="3:23" x14ac:dyDescent="0.2">
      <c r="C2519" s="5"/>
      <c r="G2519" s="5"/>
      <c r="I2519" s="5"/>
      <c r="K2519" s="5"/>
      <c r="M2519" s="5"/>
      <c r="O2519" s="5"/>
      <c r="Q2519" s="5"/>
      <c r="S2519" s="5"/>
      <c r="U2519" s="5"/>
      <c r="W2519" s="5"/>
    </row>
    <row r="2520" spans="3:23" x14ac:dyDescent="0.2">
      <c r="C2520" s="5"/>
      <c r="G2520" s="5"/>
      <c r="I2520" s="5"/>
      <c r="K2520" s="5"/>
      <c r="M2520" s="5"/>
      <c r="O2520" s="5"/>
      <c r="Q2520" s="5"/>
      <c r="S2520" s="5"/>
      <c r="U2520" s="5"/>
      <c r="W2520" s="5"/>
    </row>
    <row r="2521" spans="3:23" x14ac:dyDescent="0.2">
      <c r="C2521" s="5"/>
      <c r="G2521" s="5"/>
      <c r="I2521" s="5"/>
      <c r="K2521" s="5"/>
      <c r="M2521" s="5"/>
      <c r="O2521" s="5"/>
      <c r="Q2521" s="5"/>
      <c r="S2521" s="5"/>
      <c r="U2521" s="5"/>
      <c r="W2521" s="5"/>
    </row>
    <row r="2522" spans="3:23" x14ac:dyDescent="0.2">
      <c r="C2522" s="5"/>
      <c r="G2522" s="5"/>
      <c r="I2522" s="5"/>
      <c r="K2522" s="5"/>
      <c r="M2522" s="5"/>
      <c r="O2522" s="5"/>
      <c r="Q2522" s="5"/>
      <c r="S2522" s="5"/>
      <c r="U2522" s="5"/>
      <c r="W2522" s="5"/>
    </row>
    <row r="2523" spans="3:23" x14ac:dyDescent="0.2">
      <c r="C2523" s="5"/>
      <c r="G2523" s="5"/>
      <c r="I2523" s="5"/>
      <c r="K2523" s="5"/>
      <c r="M2523" s="5"/>
      <c r="O2523" s="5"/>
      <c r="Q2523" s="5"/>
      <c r="S2523" s="5"/>
      <c r="U2523" s="5"/>
      <c r="W2523" s="5"/>
    </row>
    <row r="2524" spans="3:23" x14ac:dyDescent="0.2">
      <c r="C2524" s="5"/>
      <c r="G2524" s="5"/>
      <c r="I2524" s="5"/>
      <c r="K2524" s="5"/>
      <c r="M2524" s="5"/>
      <c r="O2524" s="5"/>
      <c r="Q2524" s="5"/>
      <c r="S2524" s="5"/>
      <c r="U2524" s="5"/>
      <c r="W2524" s="5"/>
    </row>
    <row r="2525" spans="3:23" x14ac:dyDescent="0.2">
      <c r="C2525" s="5"/>
      <c r="G2525" s="5"/>
      <c r="I2525" s="5"/>
      <c r="K2525" s="5"/>
      <c r="M2525" s="5"/>
      <c r="O2525" s="5"/>
      <c r="Q2525" s="5"/>
      <c r="S2525" s="5"/>
      <c r="U2525" s="5"/>
      <c r="W2525" s="5"/>
    </row>
    <row r="2526" spans="3:23" x14ac:dyDescent="0.2">
      <c r="C2526" s="5"/>
      <c r="G2526" s="5"/>
      <c r="I2526" s="5"/>
      <c r="K2526" s="5"/>
      <c r="M2526" s="5"/>
      <c r="O2526" s="5"/>
      <c r="Q2526" s="5"/>
      <c r="S2526" s="5"/>
      <c r="U2526" s="5"/>
      <c r="W2526" s="5"/>
    </row>
    <row r="2527" spans="3:23" x14ac:dyDescent="0.2">
      <c r="C2527" s="5"/>
      <c r="G2527" s="5"/>
      <c r="I2527" s="5"/>
      <c r="K2527" s="5"/>
      <c r="M2527" s="5"/>
      <c r="O2527" s="5"/>
      <c r="Q2527" s="5"/>
      <c r="S2527" s="5"/>
      <c r="U2527" s="5"/>
      <c r="W2527" s="5"/>
    </row>
    <row r="2528" spans="3:23" x14ac:dyDescent="0.2">
      <c r="C2528" s="5"/>
      <c r="G2528" s="5"/>
      <c r="I2528" s="5"/>
      <c r="K2528" s="5"/>
      <c r="M2528" s="5"/>
      <c r="O2528" s="5"/>
      <c r="Q2528" s="5"/>
      <c r="S2528" s="5"/>
      <c r="U2528" s="5"/>
      <c r="W2528" s="5"/>
    </row>
    <row r="2529" spans="3:23" x14ac:dyDescent="0.2">
      <c r="C2529" s="5"/>
      <c r="G2529" s="5"/>
      <c r="I2529" s="5"/>
      <c r="K2529" s="5"/>
      <c r="M2529" s="5"/>
      <c r="O2529" s="5"/>
      <c r="Q2529" s="5"/>
      <c r="S2529" s="5"/>
      <c r="U2529" s="5"/>
      <c r="W2529" s="5"/>
    </row>
    <row r="2530" spans="3:23" x14ac:dyDescent="0.2">
      <c r="C2530" s="5"/>
      <c r="G2530" s="5"/>
      <c r="I2530" s="5"/>
      <c r="K2530" s="5"/>
      <c r="M2530" s="5"/>
      <c r="O2530" s="5"/>
      <c r="Q2530" s="5"/>
      <c r="S2530" s="5"/>
      <c r="U2530" s="5"/>
      <c r="W2530" s="5"/>
    </row>
    <row r="2531" spans="3:23" x14ac:dyDescent="0.2">
      <c r="C2531" s="5"/>
      <c r="G2531" s="5"/>
      <c r="I2531" s="5"/>
      <c r="K2531" s="5"/>
      <c r="M2531" s="5"/>
      <c r="O2531" s="5"/>
      <c r="Q2531" s="5"/>
      <c r="S2531" s="5"/>
      <c r="U2531" s="5"/>
      <c r="W2531" s="5"/>
    </row>
    <row r="2532" spans="3:23" x14ac:dyDescent="0.2">
      <c r="C2532" s="5"/>
      <c r="G2532" s="5"/>
      <c r="I2532" s="5"/>
      <c r="K2532" s="5"/>
      <c r="M2532" s="5"/>
      <c r="O2532" s="5"/>
      <c r="Q2532" s="5"/>
      <c r="S2532" s="5"/>
      <c r="U2532" s="5"/>
      <c r="W2532" s="5"/>
    </row>
    <row r="2533" spans="3:23" x14ac:dyDescent="0.2">
      <c r="C2533" s="5"/>
      <c r="G2533" s="5"/>
      <c r="I2533" s="5"/>
      <c r="K2533" s="5"/>
      <c r="M2533" s="5"/>
      <c r="O2533" s="5"/>
      <c r="Q2533" s="5"/>
      <c r="S2533" s="5"/>
      <c r="U2533" s="5"/>
      <c r="W2533" s="5"/>
    </row>
    <row r="2534" spans="3:23" x14ac:dyDescent="0.2">
      <c r="C2534" s="5"/>
      <c r="G2534" s="5"/>
      <c r="I2534" s="5"/>
      <c r="K2534" s="5"/>
      <c r="M2534" s="5"/>
      <c r="O2534" s="5"/>
      <c r="Q2534" s="5"/>
      <c r="S2534" s="5"/>
      <c r="U2534" s="5"/>
      <c r="W2534" s="5"/>
    </row>
    <row r="2535" spans="3:23" x14ac:dyDescent="0.2">
      <c r="C2535" s="5"/>
      <c r="G2535" s="5"/>
      <c r="I2535" s="5"/>
      <c r="K2535" s="5"/>
      <c r="M2535" s="5"/>
      <c r="O2535" s="5"/>
      <c r="Q2535" s="5"/>
      <c r="S2535" s="5"/>
      <c r="U2535" s="5"/>
      <c r="W2535" s="5"/>
    </row>
    <row r="2536" spans="3:23" x14ac:dyDescent="0.2">
      <c r="C2536" s="5"/>
      <c r="G2536" s="5"/>
      <c r="I2536" s="5"/>
      <c r="K2536" s="5"/>
      <c r="M2536" s="5"/>
      <c r="O2536" s="5"/>
      <c r="Q2536" s="5"/>
      <c r="S2536" s="5"/>
      <c r="U2536" s="5"/>
      <c r="W2536" s="5"/>
    </row>
    <row r="2537" spans="3:23" x14ac:dyDescent="0.2">
      <c r="C2537" s="5"/>
      <c r="G2537" s="5"/>
      <c r="I2537" s="5"/>
      <c r="K2537" s="5"/>
      <c r="M2537" s="5"/>
      <c r="O2537" s="5"/>
      <c r="Q2537" s="5"/>
      <c r="S2537" s="5"/>
      <c r="U2537" s="5"/>
      <c r="W2537" s="5"/>
    </row>
    <row r="2538" spans="3:23" x14ac:dyDescent="0.2">
      <c r="C2538" s="5"/>
      <c r="G2538" s="5"/>
      <c r="I2538" s="5"/>
      <c r="K2538" s="5"/>
      <c r="M2538" s="5"/>
      <c r="O2538" s="5"/>
      <c r="Q2538" s="5"/>
      <c r="S2538" s="5"/>
      <c r="U2538" s="5"/>
      <c r="W2538" s="5"/>
    </row>
    <row r="2539" spans="3:23" x14ac:dyDescent="0.2">
      <c r="C2539" s="5"/>
      <c r="G2539" s="5"/>
      <c r="I2539" s="5"/>
      <c r="K2539" s="5"/>
      <c r="M2539" s="5"/>
      <c r="O2539" s="5"/>
      <c r="Q2539" s="5"/>
      <c r="S2539" s="5"/>
      <c r="U2539" s="5"/>
      <c r="W2539" s="5"/>
    </row>
    <row r="2540" spans="3:23" x14ac:dyDescent="0.2">
      <c r="C2540" s="5"/>
      <c r="G2540" s="5"/>
      <c r="I2540" s="5"/>
      <c r="K2540" s="5"/>
      <c r="M2540" s="5"/>
      <c r="O2540" s="5"/>
      <c r="Q2540" s="5"/>
      <c r="S2540" s="5"/>
      <c r="U2540" s="5"/>
      <c r="W2540" s="5"/>
    </row>
    <row r="2541" spans="3:23" x14ac:dyDescent="0.2">
      <c r="C2541" s="5"/>
      <c r="G2541" s="5"/>
      <c r="I2541" s="5"/>
      <c r="K2541" s="5"/>
      <c r="M2541" s="5"/>
      <c r="O2541" s="5"/>
      <c r="Q2541" s="5"/>
      <c r="S2541" s="5"/>
      <c r="U2541" s="5"/>
      <c r="W2541" s="5"/>
    </row>
    <row r="2542" spans="3:23" x14ac:dyDescent="0.2">
      <c r="C2542" s="5"/>
      <c r="G2542" s="5"/>
      <c r="I2542" s="5"/>
      <c r="K2542" s="5"/>
      <c r="M2542" s="5"/>
      <c r="O2542" s="5"/>
      <c r="Q2542" s="5"/>
      <c r="S2542" s="5"/>
      <c r="U2542" s="5"/>
      <c r="W2542" s="5"/>
    </row>
    <row r="2543" spans="3:23" x14ac:dyDescent="0.2">
      <c r="C2543" s="5"/>
      <c r="G2543" s="5"/>
      <c r="I2543" s="5"/>
      <c r="K2543" s="5"/>
      <c r="M2543" s="5"/>
      <c r="O2543" s="5"/>
      <c r="Q2543" s="5"/>
      <c r="S2543" s="5"/>
      <c r="U2543" s="5"/>
      <c r="W2543" s="5"/>
    </row>
    <row r="2544" spans="3:23" x14ac:dyDescent="0.2">
      <c r="C2544" s="5"/>
      <c r="G2544" s="5"/>
      <c r="I2544" s="5"/>
      <c r="K2544" s="5"/>
      <c r="M2544" s="5"/>
      <c r="O2544" s="5"/>
      <c r="Q2544" s="5"/>
      <c r="S2544" s="5"/>
      <c r="U2544" s="5"/>
      <c r="W2544" s="5"/>
    </row>
    <row r="2545" spans="3:23" x14ac:dyDescent="0.2">
      <c r="C2545" s="5"/>
      <c r="G2545" s="5"/>
      <c r="I2545" s="5"/>
      <c r="K2545" s="5"/>
      <c r="M2545" s="5"/>
      <c r="O2545" s="5"/>
      <c r="Q2545" s="5"/>
      <c r="S2545" s="5"/>
      <c r="U2545" s="5"/>
      <c r="W2545" s="5"/>
    </row>
    <row r="2546" spans="3:23" x14ac:dyDescent="0.2">
      <c r="C2546" s="5"/>
      <c r="G2546" s="5"/>
      <c r="I2546" s="5"/>
      <c r="K2546" s="5"/>
      <c r="M2546" s="5"/>
      <c r="O2546" s="5"/>
      <c r="Q2546" s="5"/>
      <c r="S2546" s="5"/>
      <c r="U2546" s="5"/>
      <c r="W2546" s="5"/>
    </row>
    <row r="2547" spans="3:23" x14ac:dyDescent="0.2">
      <c r="C2547" s="5"/>
      <c r="G2547" s="5"/>
      <c r="I2547" s="5"/>
      <c r="K2547" s="5"/>
      <c r="M2547" s="5"/>
      <c r="O2547" s="5"/>
      <c r="Q2547" s="5"/>
      <c r="S2547" s="5"/>
      <c r="U2547" s="5"/>
      <c r="W2547" s="5"/>
    </row>
    <row r="2548" spans="3:23" x14ac:dyDescent="0.2">
      <c r="C2548" s="5"/>
      <c r="G2548" s="5"/>
      <c r="I2548" s="5"/>
      <c r="K2548" s="5"/>
      <c r="M2548" s="5"/>
      <c r="O2548" s="5"/>
      <c r="Q2548" s="5"/>
      <c r="S2548" s="5"/>
      <c r="U2548" s="5"/>
      <c r="W2548" s="5"/>
    </row>
    <row r="2549" spans="3:23" x14ac:dyDescent="0.2">
      <c r="C2549" s="5"/>
      <c r="G2549" s="5"/>
      <c r="I2549" s="5"/>
      <c r="K2549" s="5"/>
      <c r="M2549" s="5"/>
      <c r="O2549" s="5"/>
      <c r="Q2549" s="5"/>
      <c r="S2549" s="5"/>
      <c r="U2549" s="5"/>
      <c r="W2549" s="5"/>
    </row>
    <row r="2550" spans="3:23" x14ac:dyDescent="0.2">
      <c r="C2550" s="5"/>
      <c r="G2550" s="5"/>
      <c r="I2550" s="5"/>
      <c r="K2550" s="5"/>
      <c r="M2550" s="5"/>
      <c r="O2550" s="5"/>
      <c r="Q2550" s="5"/>
      <c r="S2550" s="5"/>
      <c r="U2550" s="5"/>
      <c r="W2550" s="5"/>
    </row>
    <row r="2551" spans="3:23" x14ac:dyDescent="0.2">
      <c r="C2551" s="5"/>
      <c r="G2551" s="5"/>
      <c r="I2551" s="5"/>
      <c r="K2551" s="5"/>
      <c r="M2551" s="5"/>
      <c r="O2551" s="5"/>
      <c r="Q2551" s="5"/>
      <c r="S2551" s="5"/>
      <c r="U2551" s="5"/>
      <c r="W2551" s="5"/>
    </row>
    <row r="2552" spans="3:23" x14ac:dyDescent="0.2">
      <c r="C2552" s="5"/>
      <c r="G2552" s="5"/>
      <c r="I2552" s="5"/>
      <c r="K2552" s="5"/>
      <c r="M2552" s="5"/>
      <c r="O2552" s="5"/>
      <c r="Q2552" s="5"/>
      <c r="S2552" s="5"/>
      <c r="U2552" s="5"/>
      <c r="W2552" s="5"/>
    </row>
    <row r="2553" spans="3:23" x14ac:dyDescent="0.2">
      <c r="C2553" s="5"/>
      <c r="G2553" s="5"/>
      <c r="I2553" s="5"/>
      <c r="K2553" s="5"/>
      <c r="M2553" s="5"/>
      <c r="O2553" s="5"/>
      <c r="Q2553" s="5"/>
      <c r="S2553" s="5"/>
      <c r="U2553" s="5"/>
      <c r="W2553" s="5"/>
    </row>
    <row r="2554" spans="3:23" x14ac:dyDescent="0.2">
      <c r="C2554" s="5"/>
      <c r="G2554" s="5"/>
      <c r="I2554" s="5"/>
      <c r="K2554" s="5"/>
      <c r="M2554" s="5"/>
      <c r="O2554" s="5"/>
      <c r="Q2554" s="5"/>
      <c r="S2554" s="5"/>
      <c r="U2554" s="5"/>
      <c r="W2554" s="5"/>
    </row>
    <row r="2555" spans="3:23" x14ac:dyDescent="0.2">
      <c r="C2555" s="5"/>
      <c r="G2555" s="5"/>
      <c r="I2555" s="5"/>
      <c r="K2555" s="5"/>
      <c r="M2555" s="5"/>
      <c r="O2555" s="5"/>
      <c r="Q2555" s="5"/>
      <c r="S2555" s="5"/>
      <c r="U2555" s="5"/>
      <c r="W2555" s="5"/>
    </row>
    <row r="2556" spans="3:23" x14ac:dyDescent="0.2">
      <c r="C2556" s="5"/>
      <c r="G2556" s="5"/>
      <c r="I2556" s="5"/>
      <c r="K2556" s="5"/>
      <c r="M2556" s="5"/>
      <c r="O2556" s="5"/>
      <c r="Q2556" s="5"/>
      <c r="S2556" s="5"/>
      <c r="U2556" s="5"/>
      <c r="W2556" s="5"/>
    </row>
    <row r="2557" spans="3:23" x14ac:dyDescent="0.2">
      <c r="C2557" s="5"/>
      <c r="G2557" s="5"/>
      <c r="I2557" s="5"/>
      <c r="K2557" s="5"/>
      <c r="M2557" s="5"/>
      <c r="O2557" s="5"/>
      <c r="Q2557" s="5"/>
      <c r="S2557" s="5"/>
      <c r="U2557" s="5"/>
      <c r="W2557" s="5"/>
    </row>
    <row r="2558" spans="3:23" x14ac:dyDescent="0.2">
      <c r="C2558" s="5"/>
      <c r="G2558" s="5"/>
      <c r="I2558" s="5"/>
      <c r="K2558" s="5"/>
      <c r="M2558" s="5"/>
      <c r="O2558" s="5"/>
      <c r="Q2558" s="5"/>
      <c r="S2558" s="5"/>
      <c r="U2558" s="5"/>
      <c r="W2558" s="5"/>
    </row>
    <row r="2559" spans="3:23" x14ac:dyDescent="0.2">
      <c r="C2559" s="5"/>
      <c r="G2559" s="5"/>
      <c r="I2559" s="5"/>
      <c r="K2559" s="5"/>
      <c r="M2559" s="5"/>
      <c r="O2559" s="5"/>
      <c r="Q2559" s="5"/>
      <c r="S2559" s="5"/>
      <c r="U2559" s="5"/>
      <c r="W2559" s="5"/>
    </row>
    <row r="2560" spans="3:23" x14ac:dyDescent="0.2">
      <c r="C2560" s="5"/>
      <c r="G2560" s="5"/>
      <c r="I2560" s="5"/>
      <c r="K2560" s="5"/>
      <c r="M2560" s="5"/>
      <c r="O2560" s="5"/>
      <c r="Q2560" s="5"/>
      <c r="S2560" s="5"/>
      <c r="U2560" s="5"/>
      <c r="W2560" s="5"/>
    </row>
    <row r="2561" spans="3:23" x14ac:dyDescent="0.2">
      <c r="C2561" s="5"/>
      <c r="G2561" s="5"/>
      <c r="I2561" s="5"/>
      <c r="K2561" s="5"/>
      <c r="M2561" s="5"/>
      <c r="O2561" s="5"/>
      <c r="Q2561" s="5"/>
      <c r="S2561" s="5"/>
      <c r="U2561" s="5"/>
      <c r="W2561" s="5"/>
    </row>
    <row r="2562" spans="3:23" x14ac:dyDescent="0.2">
      <c r="C2562" s="5"/>
      <c r="G2562" s="5"/>
      <c r="I2562" s="5"/>
      <c r="K2562" s="5"/>
      <c r="M2562" s="5"/>
      <c r="O2562" s="5"/>
      <c r="Q2562" s="5"/>
      <c r="S2562" s="5"/>
      <c r="U2562" s="5"/>
      <c r="W2562" s="5"/>
    </row>
    <row r="2563" spans="3:23" x14ac:dyDescent="0.2">
      <c r="C2563" s="5"/>
      <c r="G2563" s="5"/>
      <c r="I2563" s="5"/>
      <c r="K2563" s="5"/>
      <c r="M2563" s="5"/>
      <c r="O2563" s="5"/>
      <c r="Q2563" s="5"/>
      <c r="S2563" s="5"/>
      <c r="U2563" s="5"/>
      <c r="W2563" s="5"/>
    </row>
    <row r="2564" spans="3:23" x14ac:dyDescent="0.2">
      <c r="C2564" s="5"/>
      <c r="G2564" s="5"/>
      <c r="I2564" s="5"/>
      <c r="K2564" s="5"/>
      <c r="M2564" s="5"/>
      <c r="O2564" s="5"/>
      <c r="Q2564" s="5"/>
      <c r="S2564" s="5"/>
      <c r="U2564" s="5"/>
      <c r="W2564" s="5"/>
    </row>
    <row r="2565" spans="3:23" x14ac:dyDescent="0.2">
      <c r="C2565" s="5"/>
      <c r="G2565" s="5"/>
      <c r="I2565" s="5"/>
      <c r="K2565" s="5"/>
      <c r="M2565" s="5"/>
      <c r="O2565" s="5"/>
      <c r="Q2565" s="5"/>
      <c r="S2565" s="5"/>
      <c r="U2565" s="5"/>
      <c r="W2565" s="5"/>
    </row>
    <row r="2566" spans="3:23" x14ac:dyDescent="0.2">
      <c r="C2566" s="5"/>
      <c r="G2566" s="5"/>
      <c r="I2566" s="5"/>
      <c r="K2566" s="5"/>
      <c r="M2566" s="5"/>
      <c r="O2566" s="5"/>
      <c r="Q2566" s="5"/>
      <c r="S2566" s="5"/>
      <c r="U2566" s="5"/>
      <c r="W2566" s="5"/>
    </row>
    <row r="2567" spans="3:23" x14ac:dyDescent="0.2">
      <c r="C2567" s="5"/>
      <c r="G2567" s="5"/>
      <c r="I2567" s="5"/>
      <c r="K2567" s="5"/>
      <c r="M2567" s="5"/>
      <c r="O2567" s="5"/>
      <c r="Q2567" s="5"/>
      <c r="S2567" s="5"/>
      <c r="U2567" s="5"/>
      <c r="W2567" s="5"/>
    </row>
    <row r="2568" spans="3:23" x14ac:dyDescent="0.2">
      <c r="C2568" s="5"/>
      <c r="G2568" s="5"/>
      <c r="I2568" s="5"/>
      <c r="K2568" s="5"/>
      <c r="M2568" s="5"/>
      <c r="O2568" s="5"/>
      <c r="Q2568" s="5"/>
      <c r="S2568" s="5"/>
      <c r="U2568" s="5"/>
      <c r="W2568" s="5"/>
    </row>
    <row r="2569" spans="3:23" x14ac:dyDescent="0.2">
      <c r="C2569" s="5"/>
      <c r="G2569" s="5"/>
      <c r="I2569" s="5"/>
      <c r="K2569" s="5"/>
      <c r="M2569" s="5"/>
      <c r="O2569" s="5"/>
      <c r="Q2569" s="5"/>
      <c r="S2569" s="5"/>
      <c r="U2569" s="5"/>
      <c r="W2569" s="5"/>
    </row>
    <row r="2570" spans="3:23" x14ac:dyDescent="0.2">
      <c r="C2570" s="5"/>
      <c r="G2570" s="5"/>
      <c r="I2570" s="5"/>
      <c r="K2570" s="5"/>
      <c r="M2570" s="5"/>
      <c r="O2570" s="5"/>
      <c r="Q2570" s="5"/>
      <c r="S2570" s="5"/>
      <c r="U2570" s="5"/>
      <c r="W2570" s="5"/>
    </row>
    <row r="2571" spans="3:23" x14ac:dyDescent="0.2">
      <c r="C2571" s="5"/>
      <c r="G2571" s="5"/>
      <c r="I2571" s="5"/>
      <c r="K2571" s="5"/>
      <c r="M2571" s="5"/>
      <c r="O2571" s="5"/>
      <c r="Q2571" s="5"/>
      <c r="S2571" s="5"/>
      <c r="U2571" s="5"/>
      <c r="W2571" s="5"/>
    </row>
    <row r="2572" spans="3:23" x14ac:dyDescent="0.2">
      <c r="C2572" s="5"/>
      <c r="G2572" s="5"/>
      <c r="I2572" s="5"/>
      <c r="K2572" s="5"/>
      <c r="M2572" s="5"/>
      <c r="O2572" s="5"/>
      <c r="Q2572" s="5"/>
      <c r="S2572" s="5"/>
      <c r="U2572" s="5"/>
      <c r="W2572" s="5"/>
    </row>
    <row r="2573" spans="3:23" x14ac:dyDescent="0.2">
      <c r="C2573" s="5"/>
      <c r="G2573" s="5"/>
      <c r="I2573" s="5"/>
      <c r="K2573" s="5"/>
      <c r="M2573" s="5"/>
      <c r="O2573" s="5"/>
      <c r="Q2573" s="5"/>
      <c r="S2573" s="5"/>
      <c r="U2573" s="5"/>
      <c r="W2573" s="5"/>
    </row>
    <row r="2574" spans="3:23" x14ac:dyDescent="0.2">
      <c r="C2574" s="5"/>
      <c r="G2574" s="5"/>
      <c r="I2574" s="5"/>
      <c r="K2574" s="5"/>
      <c r="M2574" s="5"/>
      <c r="O2574" s="5"/>
      <c r="Q2574" s="5"/>
      <c r="S2574" s="5"/>
      <c r="U2574" s="5"/>
      <c r="W2574" s="5"/>
    </row>
    <row r="2575" spans="3:23" x14ac:dyDescent="0.2">
      <c r="C2575" s="5"/>
      <c r="G2575" s="5"/>
      <c r="I2575" s="5"/>
      <c r="K2575" s="5"/>
      <c r="M2575" s="5"/>
      <c r="O2575" s="5"/>
      <c r="Q2575" s="5"/>
      <c r="S2575" s="5"/>
      <c r="U2575" s="5"/>
      <c r="W2575" s="5"/>
    </row>
    <row r="2576" spans="3:23" x14ac:dyDescent="0.2">
      <c r="C2576" s="5"/>
      <c r="G2576" s="5"/>
      <c r="I2576" s="5"/>
      <c r="K2576" s="5"/>
      <c r="M2576" s="5"/>
      <c r="O2576" s="5"/>
      <c r="Q2576" s="5"/>
      <c r="S2576" s="5"/>
      <c r="U2576" s="5"/>
      <c r="W2576" s="5"/>
    </row>
    <row r="2577" spans="3:23" x14ac:dyDescent="0.2">
      <c r="C2577" s="5"/>
      <c r="G2577" s="5"/>
      <c r="I2577" s="5"/>
      <c r="K2577" s="5"/>
      <c r="M2577" s="5"/>
      <c r="O2577" s="5"/>
      <c r="Q2577" s="5"/>
      <c r="S2577" s="5"/>
      <c r="U2577" s="5"/>
      <c r="W2577" s="5"/>
    </row>
    <row r="2578" spans="3:23" x14ac:dyDescent="0.2">
      <c r="C2578" s="5"/>
      <c r="G2578" s="5"/>
      <c r="I2578" s="5"/>
      <c r="K2578" s="5"/>
      <c r="M2578" s="5"/>
      <c r="O2578" s="5"/>
      <c r="Q2578" s="5"/>
      <c r="S2578" s="5"/>
      <c r="U2578" s="5"/>
      <c r="W2578" s="5"/>
    </row>
    <row r="2579" spans="3:23" x14ac:dyDescent="0.2">
      <c r="C2579" s="5"/>
      <c r="G2579" s="5"/>
      <c r="I2579" s="5"/>
      <c r="K2579" s="5"/>
      <c r="M2579" s="5"/>
      <c r="O2579" s="5"/>
      <c r="Q2579" s="5"/>
      <c r="S2579" s="5"/>
      <c r="U2579" s="5"/>
      <c r="W2579" s="5"/>
    </row>
    <row r="2580" spans="3:23" x14ac:dyDescent="0.2">
      <c r="C2580" s="5"/>
      <c r="G2580" s="5"/>
      <c r="I2580" s="5"/>
      <c r="K2580" s="5"/>
      <c r="M2580" s="5"/>
      <c r="O2580" s="5"/>
      <c r="Q2580" s="5"/>
      <c r="S2580" s="5"/>
      <c r="U2580" s="5"/>
      <c r="W2580" s="5"/>
    </row>
    <row r="2581" spans="3:23" x14ac:dyDescent="0.2">
      <c r="C2581" s="5"/>
      <c r="G2581" s="5"/>
      <c r="I2581" s="5"/>
      <c r="K2581" s="5"/>
      <c r="M2581" s="5"/>
      <c r="O2581" s="5"/>
      <c r="Q2581" s="5"/>
      <c r="S2581" s="5"/>
      <c r="U2581" s="5"/>
      <c r="W2581" s="5"/>
    </row>
    <row r="2582" spans="3:23" x14ac:dyDescent="0.2">
      <c r="C2582" s="5"/>
      <c r="G2582" s="5"/>
      <c r="I2582" s="5"/>
      <c r="K2582" s="5"/>
      <c r="M2582" s="5"/>
      <c r="O2582" s="5"/>
      <c r="Q2582" s="5"/>
      <c r="S2582" s="5"/>
      <c r="U2582" s="5"/>
      <c r="W2582" s="5"/>
    </row>
    <row r="2583" spans="3:23" x14ac:dyDescent="0.2">
      <c r="C2583" s="5"/>
      <c r="G2583" s="5"/>
      <c r="I2583" s="5"/>
      <c r="K2583" s="5"/>
      <c r="M2583" s="5"/>
      <c r="O2583" s="5"/>
      <c r="Q2583" s="5"/>
      <c r="S2583" s="5"/>
      <c r="U2583" s="5"/>
      <c r="W2583" s="5"/>
    </row>
    <row r="2584" spans="3:23" x14ac:dyDescent="0.2">
      <c r="C2584" s="5"/>
      <c r="G2584" s="5"/>
      <c r="I2584" s="5"/>
      <c r="K2584" s="5"/>
      <c r="M2584" s="5"/>
      <c r="O2584" s="5"/>
      <c r="Q2584" s="5"/>
      <c r="S2584" s="5"/>
      <c r="U2584" s="5"/>
      <c r="W2584" s="5"/>
    </row>
    <row r="2585" spans="3:23" x14ac:dyDescent="0.2">
      <c r="C2585" s="5"/>
      <c r="G2585" s="5"/>
      <c r="I2585" s="5"/>
      <c r="K2585" s="5"/>
      <c r="M2585" s="5"/>
      <c r="O2585" s="5"/>
      <c r="Q2585" s="5"/>
      <c r="S2585" s="5"/>
      <c r="U2585" s="5"/>
      <c r="W2585" s="5"/>
    </row>
    <row r="2586" spans="3:23" x14ac:dyDescent="0.2">
      <c r="C2586" s="5"/>
      <c r="G2586" s="5"/>
      <c r="I2586" s="5"/>
      <c r="K2586" s="5"/>
      <c r="M2586" s="5"/>
      <c r="O2586" s="5"/>
      <c r="Q2586" s="5"/>
      <c r="S2586" s="5"/>
      <c r="U2586" s="5"/>
      <c r="W2586" s="5"/>
    </row>
    <row r="2587" spans="3:23" x14ac:dyDescent="0.2">
      <c r="C2587" s="5"/>
      <c r="G2587" s="5"/>
      <c r="I2587" s="5"/>
      <c r="K2587" s="5"/>
      <c r="M2587" s="5"/>
      <c r="O2587" s="5"/>
      <c r="Q2587" s="5"/>
      <c r="S2587" s="5"/>
      <c r="U2587" s="5"/>
      <c r="W2587" s="5"/>
    </row>
    <row r="2588" spans="3:23" x14ac:dyDescent="0.2">
      <c r="C2588" s="5"/>
      <c r="G2588" s="5"/>
      <c r="I2588" s="5"/>
      <c r="K2588" s="5"/>
      <c r="M2588" s="5"/>
      <c r="O2588" s="5"/>
      <c r="Q2588" s="5"/>
      <c r="S2588" s="5"/>
      <c r="U2588" s="5"/>
      <c r="W2588" s="5"/>
    </row>
    <row r="2589" spans="3:23" x14ac:dyDescent="0.2">
      <c r="C2589" s="5"/>
      <c r="G2589" s="5"/>
      <c r="I2589" s="5"/>
      <c r="K2589" s="5"/>
      <c r="M2589" s="5"/>
      <c r="O2589" s="5"/>
      <c r="Q2589" s="5"/>
      <c r="S2589" s="5"/>
      <c r="U2589" s="5"/>
      <c r="W2589" s="5"/>
    </row>
    <row r="2590" spans="3:23" x14ac:dyDescent="0.2">
      <c r="C2590" s="5"/>
      <c r="G2590" s="5"/>
      <c r="I2590" s="5"/>
      <c r="K2590" s="5"/>
      <c r="M2590" s="5"/>
      <c r="O2590" s="5"/>
      <c r="Q2590" s="5"/>
      <c r="S2590" s="5"/>
      <c r="U2590" s="5"/>
      <c r="W2590" s="5"/>
    </row>
    <row r="2591" spans="3:23" x14ac:dyDescent="0.2">
      <c r="C2591" s="5"/>
      <c r="G2591" s="5"/>
      <c r="I2591" s="5"/>
      <c r="K2591" s="5"/>
      <c r="M2591" s="5"/>
      <c r="O2591" s="5"/>
      <c r="Q2591" s="5"/>
      <c r="S2591" s="5"/>
      <c r="U2591" s="5"/>
      <c r="W2591" s="5"/>
    </row>
    <row r="2592" spans="3:23" x14ac:dyDescent="0.2">
      <c r="C2592" s="5"/>
      <c r="G2592" s="5"/>
      <c r="I2592" s="5"/>
      <c r="K2592" s="5"/>
      <c r="M2592" s="5"/>
      <c r="O2592" s="5"/>
      <c r="Q2592" s="5"/>
      <c r="S2592" s="5"/>
      <c r="U2592" s="5"/>
      <c r="W2592" s="5"/>
    </row>
    <row r="2593" spans="3:23" x14ac:dyDescent="0.2">
      <c r="C2593" s="5"/>
      <c r="G2593" s="5"/>
      <c r="I2593" s="5"/>
      <c r="K2593" s="5"/>
      <c r="M2593" s="5"/>
      <c r="O2593" s="5"/>
      <c r="Q2593" s="5"/>
      <c r="S2593" s="5"/>
      <c r="U2593" s="5"/>
      <c r="W2593" s="5"/>
    </row>
    <row r="2594" spans="3:23" x14ac:dyDescent="0.2">
      <c r="C2594" s="5"/>
      <c r="G2594" s="5"/>
      <c r="I2594" s="5"/>
      <c r="K2594" s="5"/>
      <c r="M2594" s="5"/>
      <c r="O2594" s="5"/>
      <c r="Q2594" s="5"/>
      <c r="S2594" s="5"/>
      <c r="U2594" s="5"/>
      <c r="W2594" s="5"/>
    </row>
    <row r="2595" spans="3:23" x14ac:dyDescent="0.2">
      <c r="C2595" s="5"/>
      <c r="G2595" s="5"/>
      <c r="I2595" s="5"/>
      <c r="K2595" s="5"/>
      <c r="M2595" s="5"/>
      <c r="O2595" s="5"/>
      <c r="Q2595" s="5"/>
      <c r="S2595" s="5"/>
      <c r="U2595" s="5"/>
      <c r="W2595" s="5"/>
    </row>
    <row r="2596" spans="3:23" x14ac:dyDescent="0.2">
      <c r="C2596" s="5"/>
      <c r="G2596" s="5"/>
      <c r="I2596" s="5"/>
      <c r="K2596" s="5"/>
      <c r="M2596" s="5"/>
      <c r="O2596" s="5"/>
      <c r="Q2596" s="5"/>
      <c r="S2596" s="5"/>
      <c r="U2596" s="5"/>
      <c r="W2596" s="5"/>
    </row>
    <row r="2597" spans="3:23" x14ac:dyDescent="0.2">
      <c r="C2597" s="5"/>
      <c r="G2597" s="5"/>
      <c r="I2597" s="5"/>
      <c r="K2597" s="5"/>
      <c r="M2597" s="5"/>
      <c r="O2597" s="5"/>
      <c r="Q2597" s="5"/>
      <c r="S2597" s="5"/>
      <c r="U2597" s="5"/>
      <c r="W2597" s="5"/>
    </row>
    <row r="2598" spans="3:23" x14ac:dyDescent="0.2">
      <c r="C2598" s="5"/>
      <c r="G2598" s="5"/>
      <c r="I2598" s="5"/>
      <c r="K2598" s="5"/>
      <c r="M2598" s="5"/>
      <c r="O2598" s="5"/>
      <c r="Q2598" s="5"/>
      <c r="S2598" s="5"/>
      <c r="U2598" s="5"/>
      <c r="W2598" s="5"/>
    </row>
    <row r="2599" spans="3:23" x14ac:dyDescent="0.2">
      <c r="C2599" s="5"/>
      <c r="G2599" s="5"/>
      <c r="I2599" s="5"/>
      <c r="K2599" s="5"/>
      <c r="M2599" s="5"/>
      <c r="O2599" s="5"/>
      <c r="Q2599" s="5"/>
      <c r="S2599" s="5"/>
      <c r="U2599" s="5"/>
      <c r="W2599" s="5"/>
    </row>
    <row r="2600" spans="3:23" x14ac:dyDescent="0.2">
      <c r="C2600" s="5"/>
      <c r="G2600" s="5"/>
      <c r="I2600" s="5"/>
      <c r="K2600" s="5"/>
      <c r="M2600" s="5"/>
      <c r="O2600" s="5"/>
      <c r="Q2600" s="5"/>
      <c r="S2600" s="5"/>
      <c r="U2600" s="5"/>
      <c r="W2600" s="5"/>
    </row>
    <row r="2601" spans="3:23" x14ac:dyDescent="0.2">
      <c r="C2601" s="5"/>
      <c r="G2601" s="5"/>
      <c r="I2601" s="5"/>
      <c r="K2601" s="5"/>
      <c r="M2601" s="5"/>
      <c r="O2601" s="5"/>
      <c r="Q2601" s="5"/>
      <c r="S2601" s="5"/>
      <c r="U2601" s="5"/>
      <c r="W2601" s="5"/>
    </row>
    <row r="2602" spans="3:23" x14ac:dyDescent="0.2">
      <c r="C2602" s="5"/>
      <c r="G2602" s="5"/>
      <c r="I2602" s="5"/>
      <c r="K2602" s="5"/>
      <c r="M2602" s="5"/>
      <c r="O2602" s="5"/>
      <c r="Q2602" s="5"/>
      <c r="S2602" s="5"/>
      <c r="U2602" s="5"/>
      <c r="W2602" s="5"/>
    </row>
    <row r="2603" spans="3:23" x14ac:dyDescent="0.2">
      <c r="C2603" s="5"/>
      <c r="G2603" s="5"/>
      <c r="I2603" s="5"/>
      <c r="K2603" s="5"/>
      <c r="M2603" s="5"/>
      <c r="O2603" s="5"/>
      <c r="Q2603" s="5"/>
      <c r="S2603" s="5"/>
      <c r="U2603" s="5"/>
      <c r="W2603" s="5"/>
    </row>
    <row r="2604" spans="3:23" x14ac:dyDescent="0.2">
      <c r="C2604" s="5"/>
      <c r="G2604" s="5"/>
      <c r="I2604" s="5"/>
      <c r="K2604" s="5"/>
      <c r="M2604" s="5"/>
      <c r="O2604" s="5"/>
      <c r="Q2604" s="5"/>
      <c r="S2604" s="5"/>
      <c r="U2604" s="5"/>
      <c r="W2604" s="5"/>
    </row>
    <row r="2605" spans="3:23" x14ac:dyDescent="0.2">
      <c r="C2605" s="5"/>
      <c r="G2605" s="5"/>
      <c r="I2605" s="5"/>
      <c r="K2605" s="5"/>
      <c r="M2605" s="5"/>
      <c r="O2605" s="5"/>
      <c r="Q2605" s="5"/>
      <c r="S2605" s="5"/>
      <c r="U2605" s="5"/>
      <c r="W2605" s="5"/>
    </row>
    <row r="2606" spans="3:23" x14ac:dyDescent="0.2">
      <c r="C2606" s="5"/>
      <c r="G2606" s="5"/>
      <c r="I2606" s="5"/>
      <c r="K2606" s="5"/>
      <c r="M2606" s="5"/>
      <c r="O2606" s="5"/>
      <c r="Q2606" s="5"/>
      <c r="S2606" s="5"/>
      <c r="U2606" s="5"/>
      <c r="W2606" s="5"/>
    </row>
    <row r="2607" spans="3:23" x14ac:dyDescent="0.2">
      <c r="C2607" s="5"/>
      <c r="G2607" s="5"/>
      <c r="I2607" s="5"/>
      <c r="K2607" s="5"/>
      <c r="M2607" s="5"/>
      <c r="O2607" s="5"/>
      <c r="Q2607" s="5"/>
      <c r="S2607" s="5"/>
      <c r="U2607" s="5"/>
      <c r="W2607" s="5"/>
    </row>
    <row r="2608" spans="3:23" x14ac:dyDescent="0.2">
      <c r="C2608" s="5"/>
      <c r="G2608" s="5"/>
      <c r="I2608" s="5"/>
      <c r="K2608" s="5"/>
      <c r="M2608" s="5"/>
      <c r="O2608" s="5"/>
      <c r="Q2608" s="5"/>
      <c r="S2608" s="5"/>
      <c r="U2608" s="5"/>
      <c r="W2608" s="5"/>
    </row>
    <row r="2609" spans="3:23" x14ac:dyDescent="0.2">
      <c r="C2609" s="5"/>
      <c r="G2609" s="5"/>
      <c r="I2609" s="5"/>
      <c r="K2609" s="5"/>
      <c r="M2609" s="5"/>
      <c r="O2609" s="5"/>
      <c r="Q2609" s="5"/>
      <c r="S2609" s="5"/>
      <c r="U2609" s="5"/>
      <c r="W2609" s="5"/>
    </row>
    <row r="2610" spans="3:23" x14ac:dyDescent="0.2">
      <c r="C2610" s="5"/>
      <c r="G2610" s="5"/>
      <c r="I2610" s="5"/>
      <c r="K2610" s="5"/>
      <c r="M2610" s="5"/>
      <c r="O2610" s="5"/>
      <c r="Q2610" s="5"/>
      <c r="S2610" s="5"/>
      <c r="U2610" s="5"/>
      <c r="W2610" s="5"/>
    </row>
    <row r="2611" spans="3:23" x14ac:dyDescent="0.2">
      <c r="C2611" s="5"/>
      <c r="G2611" s="5"/>
      <c r="I2611" s="5"/>
      <c r="K2611" s="5"/>
      <c r="M2611" s="5"/>
      <c r="O2611" s="5"/>
      <c r="Q2611" s="5"/>
      <c r="S2611" s="5"/>
      <c r="U2611" s="5"/>
      <c r="W2611" s="5"/>
    </row>
    <row r="2612" spans="3:23" x14ac:dyDescent="0.2">
      <c r="C2612" s="5"/>
      <c r="G2612" s="5"/>
      <c r="I2612" s="5"/>
      <c r="K2612" s="5"/>
      <c r="M2612" s="5"/>
      <c r="O2612" s="5"/>
      <c r="Q2612" s="5"/>
      <c r="S2612" s="5"/>
      <c r="U2612" s="5"/>
      <c r="W2612" s="5"/>
    </row>
    <row r="2613" spans="3:23" x14ac:dyDescent="0.2">
      <c r="C2613" s="5"/>
      <c r="G2613" s="5"/>
      <c r="I2613" s="5"/>
      <c r="K2613" s="5"/>
      <c r="M2613" s="5"/>
      <c r="O2613" s="5"/>
      <c r="Q2613" s="5"/>
      <c r="S2613" s="5"/>
      <c r="U2613" s="5"/>
      <c r="W2613" s="5"/>
    </row>
    <row r="2614" spans="3:23" x14ac:dyDescent="0.2">
      <c r="C2614" s="5"/>
      <c r="G2614" s="5"/>
      <c r="I2614" s="5"/>
      <c r="K2614" s="5"/>
      <c r="M2614" s="5"/>
      <c r="O2614" s="5"/>
      <c r="Q2614" s="5"/>
      <c r="S2614" s="5"/>
      <c r="U2614" s="5"/>
      <c r="W2614" s="5"/>
    </row>
    <row r="2615" spans="3:23" x14ac:dyDescent="0.2">
      <c r="C2615" s="5"/>
      <c r="G2615" s="5"/>
      <c r="I2615" s="5"/>
      <c r="K2615" s="5"/>
      <c r="M2615" s="5"/>
      <c r="O2615" s="5"/>
      <c r="Q2615" s="5"/>
      <c r="S2615" s="5"/>
      <c r="U2615" s="5"/>
      <c r="W2615" s="5"/>
    </row>
    <row r="2616" spans="3:23" x14ac:dyDescent="0.2">
      <c r="C2616" s="5"/>
      <c r="G2616" s="5"/>
      <c r="I2616" s="5"/>
      <c r="K2616" s="5"/>
      <c r="M2616" s="5"/>
      <c r="O2616" s="5"/>
      <c r="Q2616" s="5"/>
      <c r="S2616" s="5"/>
      <c r="U2616" s="5"/>
      <c r="W2616" s="5"/>
    </row>
    <row r="2617" spans="3:23" x14ac:dyDescent="0.2">
      <c r="C2617" s="5"/>
      <c r="G2617" s="5"/>
      <c r="I2617" s="5"/>
      <c r="K2617" s="5"/>
      <c r="M2617" s="5"/>
      <c r="O2617" s="5"/>
      <c r="Q2617" s="5"/>
      <c r="S2617" s="5"/>
      <c r="U2617" s="5"/>
      <c r="W2617" s="5"/>
    </row>
    <row r="2618" spans="3:23" x14ac:dyDescent="0.2">
      <c r="C2618" s="5"/>
      <c r="G2618" s="5"/>
      <c r="I2618" s="5"/>
      <c r="K2618" s="5"/>
      <c r="M2618" s="5"/>
      <c r="O2618" s="5"/>
      <c r="Q2618" s="5"/>
      <c r="S2618" s="5"/>
      <c r="U2618" s="5"/>
      <c r="W2618" s="5"/>
    </row>
    <row r="2619" spans="3:23" x14ac:dyDescent="0.2">
      <c r="C2619" s="5"/>
      <c r="G2619" s="5"/>
      <c r="I2619" s="5"/>
      <c r="K2619" s="5"/>
      <c r="M2619" s="5"/>
      <c r="O2619" s="5"/>
      <c r="Q2619" s="5"/>
      <c r="S2619" s="5"/>
      <c r="U2619" s="5"/>
      <c r="W2619" s="5"/>
    </row>
    <row r="2620" spans="3:23" x14ac:dyDescent="0.2">
      <c r="C2620" s="5"/>
      <c r="G2620" s="5"/>
      <c r="I2620" s="5"/>
      <c r="K2620" s="5"/>
      <c r="M2620" s="5"/>
      <c r="O2620" s="5"/>
      <c r="Q2620" s="5"/>
      <c r="S2620" s="5"/>
      <c r="U2620" s="5"/>
      <c r="W2620" s="5"/>
    </row>
    <row r="2621" spans="3:23" x14ac:dyDescent="0.2">
      <c r="C2621" s="5"/>
      <c r="G2621" s="5"/>
      <c r="I2621" s="5"/>
      <c r="K2621" s="5"/>
      <c r="M2621" s="5"/>
      <c r="O2621" s="5"/>
      <c r="Q2621" s="5"/>
      <c r="S2621" s="5"/>
      <c r="U2621" s="5"/>
      <c r="W2621" s="5"/>
    </row>
    <row r="2622" spans="3:23" x14ac:dyDescent="0.2">
      <c r="C2622" s="5"/>
      <c r="G2622" s="5"/>
      <c r="I2622" s="5"/>
      <c r="K2622" s="5"/>
      <c r="M2622" s="5"/>
      <c r="O2622" s="5"/>
      <c r="Q2622" s="5"/>
      <c r="S2622" s="5"/>
      <c r="U2622" s="5"/>
      <c r="W2622" s="5"/>
    </row>
    <row r="2623" spans="3:23" x14ac:dyDescent="0.2">
      <c r="C2623" s="5"/>
      <c r="G2623" s="5"/>
      <c r="I2623" s="5"/>
      <c r="K2623" s="5"/>
      <c r="M2623" s="5"/>
      <c r="O2623" s="5"/>
      <c r="Q2623" s="5"/>
      <c r="S2623" s="5"/>
      <c r="U2623" s="5"/>
      <c r="W2623" s="5"/>
    </row>
    <row r="2624" spans="3:23" x14ac:dyDescent="0.2">
      <c r="C2624" s="5"/>
      <c r="G2624" s="5"/>
      <c r="I2624" s="5"/>
      <c r="K2624" s="5"/>
      <c r="M2624" s="5"/>
      <c r="O2624" s="5"/>
      <c r="Q2624" s="5"/>
      <c r="S2624" s="5"/>
      <c r="U2624" s="5"/>
      <c r="W2624" s="5"/>
    </row>
    <row r="2625" spans="3:23" x14ac:dyDescent="0.2">
      <c r="C2625" s="5"/>
      <c r="G2625" s="5"/>
      <c r="I2625" s="5"/>
      <c r="K2625" s="5"/>
      <c r="M2625" s="5"/>
      <c r="O2625" s="5"/>
      <c r="Q2625" s="5"/>
      <c r="S2625" s="5"/>
      <c r="U2625" s="5"/>
      <c r="W2625" s="5"/>
    </row>
    <row r="2626" spans="3:23" x14ac:dyDescent="0.2">
      <c r="C2626" s="5"/>
      <c r="G2626" s="5"/>
      <c r="I2626" s="5"/>
      <c r="K2626" s="5"/>
      <c r="M2626" s="5"/>
      <c r="O2626" s="5"/>
      <c r="Q2626" s="5"/>
      <c r="S2626" s="5"/>
      <c r="U2626" s="5"/>
      <c r="W2626" s="5"/>
    </row>
    <row r="2627" spans="3:23" x14ac:dyDescent="0.2">
      <c r="C2627" s="5"/>
      <c r="G2627" s="5"/>
      <c r="I2627" s="5"/>
      <c r="K2627" s="5"/>
      <c r="M2627" s="5"/>
      <c r="O2627" s="5"/>
      <c r="Q2627" s="5"/>
      <c r="S2627" s="5"/>
      <c r="U2627" s="5"/>
      <c r="W2627" s="5"/>
    </row>
    <row r="2628" spans="3:23" x14ac:dyDescent="0.2">
      <c r="C2628" s="5"/>
      <c r="G2628" s="5"/>
      <c r="I2628" s="5"/>
      <c r="K2628" s="5"/>
      <c r="M2628" s="5"/>
      <c r="O2628" s="5"/>
      <c r="Q2628" s="5"/>
      <c r="S2628" s="5"/>
      <c r="U2628" s="5"/>
      <c r="W2628" s="5"/>
    </row>
    <row r="2629" spans="3:23" x14ac:dyDescent="0.2">
      <c r="C2629" s="5"/>
      <c r="G2629" s="5"/>
      <c r="I2629" s="5"/>
      <c r="K2629" s="5"/>
      <c r="M2629" s="5"/>
      <c r="O2629" s="5"/>
      <c r="Q2629" s="5"/>
      <c r="S2629" s="5"/>
      <c r="U2629" s="5"/>
      <c r="W2629" s="5"/>
    </row>
    <row r="2630" spans="3:23" x14ac:dyDescent="0.2">
      <c r="C2630" s="5"/>
      <c r="G2630" s="5"/>
      <c r="I2630" s="5"/>
      <c r="K2630" s="5"/>
      <c r="M2630" s="5"/>
      <c r="O2630" s="5"/>
      <c r="Q2630" s="5"/>
      <c r="S2630" s="5"/>
      <c r="U2630" s="5"/>
      <c r="W2630" s="5"/>
    </row>
    <row r="2631" spans="3:23" x14ac:dyDescent="0.2">
      <c r="C2631" s="5"/>
      <c r="G2631" s="5"/>
      <c r="I2631" s="5"/>
      <c r="K2631" s="5"/>
      <c r="M2631" s="5"/>
      <c r="O2631" s="5"/>
      <c r="Q2631" s="5"/>
      <c r="S2631" s="5"/>
      <c r="U2631" s="5"/>
      <c r="W2631" s="5"/>
    </row>
    <row r="2632" spans="3:23" x14ac:dyDescent="0.2">
      <c r="C2632" s="5"/>
      <c r="G2632" s="5"/>
      <c r="I2632" s="5"/>
      <c r="K2632" s="5"/>
      <c r="M2632" s="5"/>
      <c r="O2632" s="5"/>
      <c r="Q2632" s="5"/>
      <c r="S2632" s="5"/>
      <c r="U2632" s="5"/>
      <c r="W2632" s="5"/>
    </row>
    <row r="2633" spans="3:23" x14ac:dyDescent="0.2">
      <c r="C2633" s="5"/>
      <c r="G2633" s="5"/>
      <c r="I2633" s="5"/>
      <c r="K2633" s="5"/>
      <c r="M2633" s="5"/>
      <c r="O2633" s="5"/>
      <c r="Q2633" s="5"/>
      <c r="S2633" s="5"/>
      <c r="U2633" s="5"/>
      <c r="W2633" s="5"/>
    </row>
    <row r="2634" spans="3:23" x14ac:dyDescent="0.2">
      <c r="C2634" s="5"/>
      <c r="G2634" s="5"/>
      <c r="I2634" s="5"/>
      <c r="K2634" s="5"/>
      <c r="M2634" s="5"/>
      <c r="O2634" s="5"/>
      <c r="Q2634" s="5"/>
      <c r="S2634" s="5"/>
      <c r="U2634" s="5"/>
      <c r="W2634" s="5"/>
    </row>
    <row r="2635" spans="3:23" x14ac:dyDescent="0.2">
      <c r="C2635" s="5"/>
      <c r="G2635" s="5"/>
      <c r="I2635" s="5"/>
      <c r="K2635" s="5"/>
      <c r="M2635" s="5"/>
      <c r="O2635" s="5"/>
      <c r="Q2635" s="5"/>
      <c r="S2635" s="5"/>
      <c r="U2635" s="5"/>
      <c r="W2635" s="5"/>
    </row>
    <row r="2636" spans="3:23" x14ac:dyDescent="0.2">
      <c r="C2636" s="5"/>
      <c r="G2636" s="5"/>
      <c r="I2636" s="5"/>
      <c r="K2636" s="5"/>
      <c r="M2636" s="5"/>
      <c r="O2636" s="5"/>
      <c r="Q2636" s="5"/>
      <c r="S2636" s="5"/>
      <c r="U2636" s="5"/>
      <c r="W2636" s="5"/>
    </row>
    <row r="2637" spans="3:23" x14ac:dyDescent="0.2">
      <c r="C2637" s="5"/>
      <c r="G2637" s="5"/>
      <c r="I2637" s="5"/>
      <c r="K2637" s="5"/>
      <c r="M2637" s="5"/>
      <c r="O2637" s="5"/>
      <c r="Q2637" s="5"/>
      <c r="S2637" s="5"/>
      <c r="U2637" s="5"/>
      <c r="W2637" s="5"/>
    </row>
    <row r="2638" spans="3:23" x14ac:dyDescent="0.2">
      <c r="C2638" s="5"/>
      <c r="G2638" s="5"/>
      <c r="I2638" s="5"/>
      <c r="K2638" s="5"/>
      <c r="M2638" s="5"/>
      <c r="O2638" s="5"/>
      <c r="Q2638" s="5"/>
      <c r="S2638" s="5"/>
      <c r="U2638" s="5"/>
      <c r="W2638" s="5"/>
    </row>
    <row r="2639" spans="3:23" x14ac:dyDescent="0.2">
      <c r="C2639" s="5"/>
      <c r="G2639" s="5"/>
      <c r="I2639" s="5"/>
      <c r="K2639" s="5"/>
      <c r="M2639" s="5"/>
      <c r="O2639" s="5"/>
      <c r="Q2639" s="5"/>
      <c r="S2639" s="5"/>
      <c r="U2639" s="5"/>
      <c r="W2639" s="5"/>
    </row>
    <row r="2640" spans="3:23" x14ac:dyDescent="0.2">
      <c r="C2640" s="5"/>
      <c r="G2640" s="5"/>
      <c r="I2640" s="5"/>
      <c r="K2640" s="5"/>
      <c r="M2640" s="5"/>
      <c r="O2640" s="5"/>
      <c r="Q2640" s="5"/>
      <c r="S2640" s="5"/>
      <c r="U2640" s="5"/>
      <c r="W2640" s="5"/>
    </row>
    <row r="2641" spans="3:23" x14ac:dyDescent="0.2">
      <c r="C2641" s="5"/>
      <c r="G2641" s="5"/>
      <c r="I2641" s="5"/>
      <c r="K2641" s="5"/>
      <c r="M2641" s="5"/>
      <c r="O2641" s="5"/>
      <c r="Q2641" s="5"/>
      <c r="S2641" s="5"/>
      <c r="U2641" s="5"/>
      <c r="W2641" s="5"/>
    </row>
    <row r="2642" spans="3:23" x14ac:dyDescent="0.2">
      <c r="C2642" s="5"/>
      <c r="G2642" s="5"/>
      <c r="I2642" s="5"/>
      <c r="K2642" s="5"/>
      <c r="M2642" s="5"/>
      <c r="O2642" s="5"/>
      <c r="Q2642" s="5"/>
      <c r="S2642" s="5"/>
      <c r="U2642" s="5"/>
      <c r="W2642" s="5"/>
    </row>
    <row r="2643" spans="3:23" x14ac:dyDescent="0.2">
      <c r="C2643" s="5"/>
      <c r="G2643" s="5"/>
      <c r="I2643" s="5"/>
      <c r="K2643" s="5"/>
      <c r="M2643" s="5"/>
      <c r="O2643" s="5"/>
      <c r="Q2643" s="5"/>
      <c r="S2643" s="5"/>
      <c r="U2643" s="5"/>
      <c r="W2643" s="5"/>
    </row>
    <row r="2644" spans="3:23" x14ac:dyDescent="0.2">
      <c r="C2644" s="5"/>
      <c r="G2644" s="5"/>
      <c r="I2644" s="5"/>
      <c r="K2644" s="5"/>
      <c r="M2644" s="5"/>
      <c r="O2644" s="5"/>
      <c r="Q2644" s="5"/>
      <c r="S2644" s="5"/>
      <c r="U2644" s="5"/>
      <c r="W2644" s="5"/>
    </row>
    <row r="2645" spans="3:23" x14ac:dyDescent="0.2">
      <c r="C2645" s="5"/>
      <c r="G2645" s="5"/>
      <c r="I2645" s="5"/>
      <c r="K2645" s="5"/>
      <c r="M2645" s="5"/>
      <c r="O2645" s="5"/>
      <c r="Q2645" s="5"/>
      <c r="S2645" s="5"/>
      <c r="U2645" s="5"/>
      <c r="W2645" s="5"/>
    </row>
    <row r="2646" spans="3:23" x14ac:dyDescent="0.2">
      <c r="C2646" s="5"/>
      <c r="G2646" s="5"/>
      <c r="I2646" s="5"/>
      <c r="K2646" s="5"/>
      <c r="M2646" s="5"/>
      <c r="O2646" s="5"/>
      <c r="Q2646" s="5"/>
      <c r="S2646" s="5"/>
      <c r="U2646" s="5"/>
      <c r="W2646" s="5"/>
    </row>
    <row r="2647" spans="3:23" x14ac:dyDescent="0.2">
      <c r="C2647" s="5"/>
      <c r="G2647" s="5"/>
      <c r="I2647" s="5"/>
      <c r="K2647" s="5"/>
      <c r="M2647" s="5"/>
      <c r="O2647" s="5"/>
      <c r="Q2647" s="5"/>
      <c r="S2647" s="5"/>
      <c r="U2647" s="5"/>
      <c r="W2647" s="5"/>
    </row>
    <row r="2648" spans="3:23" x14ac:dyDescent="0.2">
      <c r="C2648" s="5"/>
      <c r="G2648" s="5"/>
      <c r="I2648" s="5"/>
      <c r="K2648" s="5"/>
      <c r="M2648" s="5"/>
      <c r="O2648" s="5"/>
      <c r="Q2648" s="5"/>
      <c r="S2648" s="5"/>
      <c r="U2648" s="5"/>
      <c r="W2648" s="5"/>
    </row>
    <row r="2649" spans="3:23" x14ac:dyDescent="0.2">
      <c r="C2649" s="5"/>
      <c r="G2649" s="5"/>
      <c r="I2649" s="5"/>
      <c r="K2649" s="5"/>
      <c r="M2649" s="5"/>
      <c r="O2649" s="5"/>
      <c r="Q2649" s="5"/>
      <c r="S2649" s="5"/>
      <c r="U2649" s="5"/>
      <c r="W2649" s="5"/>
    </row>
    <row r="2650" spans="3:23" x14ac:dyDescent="0.2">
      <c r="C2650" s="5"/>
      <c r="G2650" s="5"/>
      <c r="I2650" s="5"/>
      <c r="K2650" s="5"/>
      <c r="M2650" s="5"/>
      <c r="O2650" s="5"/>
      <c r="Q2650" s="5"/>
      <c r="S2650" s="5"/>
      <c r="U2650" s="5"/>
      <c r="W2650" s="5"/>
    </row>
    <row r="2651" spans="3:23" x14ac:dyDescent="0.2">
      <c r="C2651" s="5"/>
      <c r="G2651" s="5"/>
      <c r="I2651" s="5"/>
      <c r="K2651" s="5"/>
      <c r="M2651" s="5"/>
      <c r="O2651" s="5"/>
      <c r="Q2651" s="5"/>
      <c r="S2651" s="5"/>
      <c r="U2651" s="5"/>
      <c r="W2651" s="5"/>
    </row>
    <row r="2652" spans="3:23" x14ac:dyDescent="0.2">
      <c r="C2652" s="5"/>
      <c r="G2652" s="5"/>
      <c r="I2652" s="5"/>
      <c r="K2652" s="5"/>
      <c r="M2652" s="5"/>
      <c r="O2652" s="5"/>
      <c r="Q2652" s="5"/>
      <c r="S2652" s="5"/>
      <c r="U2652" s="5"/>
      <c r="W2652" s="5"/>
    </row>
    <row r="2653" spans="3:23" x14ac:dyDescent="0.2">
      <c r="C2653" s="5"/>
      <c r="G2653" s="5"/>
      <c r="I2653" s="5"/>
      <c r="K2653" s="5"/>
      <c r="M2653" s="5"/>
      <c r="O2653" s="5"/>
      <c r="Q2653" s="5"/>
      <c r="S2653" s="5"/>
      <c r="U2653" s="5"/>
      <c r="W2653" s="5"/>
    </row>
    <row r="2654" spans="3:23" x14ac:dyDescent="0.2">
      <c r="C2654" s="5"/>
      <c r="G2654" s="5"/>
      <c r="I2654" s="5"/>
      <c r="K2654" s="5"/>
      <c r="M2654" s="5"/>
      <c r="O2654" s="5"/>
      <c r="Q2654" s="5"/>
      <c r="S2654" s="5"/>
      <c r="U2654" s="5"/>
      <c r="W2654" s="5"/>
    </row>
    <row r="2655" spans="3:23" x14ac:dyDescent="0.2">
      <c r="C2655" s="5"/>
      <c r="G2655" s="5"/>
      <c r="I2655" s="5"/>
      <c r="K2655" s="5"/>
      <c r="M2655" s="5"/>
      <c r="O2655" s="5"/>
      <c r="Q2655" s="5"/>
      <c r="S2655" s="5"/>
      <c r="U2655" s="5"/>
      <c r="W2655" s="5"/>
    </row>
    <row r="2656" spans="3:23" x14ac:dyDescent="0.2">
      <c r="C2656" s="5"/>
      <c r="G2656" s="5"/>
      <c r="I2656" s="5"/>
      <c r="K2656" s="5"/>
      <c r="M2656" s="5"/>
      <c r="O2656" s="5"/>
      <c r="Q2656" s="5"/>
      <c r="S2656" s="5"/>
      <c r="U2656" s="5"/>
      <c r="W2656" s="5"/>
    </row>
    <row r="2657" spans="3:23" x14ac:dyDescent="0.2">
      <c r="C2657" s="5"/>
      <c r="G2657" s="5"/>
      <c r="I2657" s="5"/>
      <c r="K2657" s="5"/>
      <c r="M2657" s="5"/>
      <c r="O2657" s="5"/>
      <c r="Q2657" s="5"/>
      <c r="S2657" s="5"/>
      <c r="U2657" s="5"/>
      <c r="W2657" s="5"/>
    </row>
    <row r="2658" spans="3:23" x14ac:dyDescent="0.2">
      <c r="C2658" s="5"/>
      <c r="G2658" s="5"/>
      <c r="I2658" s="5"/>
      <c r="K2658" s="5"/>
      <c r="M2658" s="5"/>
      <c r="O2658" s="5"/>
      <c r="Q2658" s="5"/>
      <c r="S2658" s="5"/>
      <c r="U2658" s="5"/>
      <c r="W2658" s="5"/>
    </row>
    <row r="2659" spans="3:23" x14ac:dyDescent="0.2">
      <c r="C2659" s="5"/>
      <c r="G2659" s="5"/>
      <c r="I2659" s="5"/>
      <c r="K2659" s="5"/>
      <c r="M2659" s="5"/>
      <c r="O2659" s="5"/>
      <c r="Q2659" s="5"/>
      <c r="S2659" s="5"/>
      <c r="U2659" s="5"/>
      <c r="W2659" s="5"/>
    </row>
    <row r="2660" spans="3:23" x14ac:dyDescent="0.2">
      <c r="C2660" s="5"/>
      <c r="G2660" s="5"/>
      <c r="I2660" s="5"/>
      <c r="K2660" s="5"/>
      <c r="M2660" s="5"/>
      <c r="O2660" s="5"/>
      <c r="Q2660" s="5"/>
      <c r="S2660" s="5"/>
      <c r="U2660" s="5"/>
      <c r="W2660" s="5"/>
    </row>
    <row r="2661" spans="3:23" x14ac:dyDescent="0.2">
      <c r="C2661" s="5"/>
      <c r="G2661" s="5"/>
      <c r="I2661" s="5"/>
      <c r="K2661" s="5"/>
      <c r="M2661" s="5"/>
      <c r="O2661" s="5"/>
      <c r="Q2661" s="5"/>
      <c r="S2661" s="5"/>
      <c r="U2661" s="5"/>
      <c r="W2661" s="5"/>
    </row>
    <row r="2662" spans="3:23" x14ac:dyDescent="0.2">
      <c r="C2662" s="5"/>
      <c r="G2662" s="5"/>
      <c r="I2662" s="5"/>
      <c r="K2662" s="5"/>
      <c r="M2662" s="5"/>
      <c r="O2662" s="5"/>
      <c r="Q2662" s="5"/>
      <c r="S2662" s="5"/>
      <c r="U2662" s="5"/>
      <c r="W2662" s="5"/>
    </row>
    <row r="2663" spans="3:23" x14ac:dyDescent="0.2">
      <c r="C2663" s="5"/>
      <c r="G2663" s="5"/>
      <c r="I2663" s="5"/>
      <c r="K2663" s="5"/>
      <c r="M2663" s="5"/>
      <c r="O2663" s="5"/>
      <c r="Q2663" s="5"/>
      <c r="S2663" s="5"/>
      <c r="U2663" s="5"/>
      <c r="W2663" s="5"/>
    </row>
    <row r="2664" spans="3:23" x14ac:dyDescent="0.2">
      <c r="C2664" s="5"/>
      <c r="G2664" s="5"/>
      <c r="I2664" s="5"/>
      <c r="K2664" s="5"/>
      <c r="M2664" s="5"/>
      <c r="O2664" s="5"/>
      <c r="Q2664" s="5"/>
      <c r="S2664" s="5"/>
      <c r="U2664" s="5"/>
      <c r="W2664" s="5"/>
    </row>
    <row r="2665" spans="3:23" x14ac:dyDescent="0.2">
      <c r="C2665" s="5"/>
      <c r="G2665" s="5"/>
      <c r="I2665" s="5"/>
      <c r="K2665" s="5"/>
      <c r="M2665" s="5"/>
      <c r="O2665" s="5"/>
      <c r="Q2665" s="5"/>
      <c r="S2665" s="5"/>
      <c r="U2665" s="5"/>
      <c r="W2665" s="5"/>
    </row>
    <row r="2666" spans="3:23" x14ac:dyDescent="0.2">
      <c r="C2666" s="5"/>
      <c r="G2666" s="5"/>
      <c r="I2666" s="5"/>
      <c r="K2666" s="5"/>
      <c r="M2666" s="5"/>
      <c r="O2666" s="5"/>
      <c r="Q2666" s="5"/>
      <c r="S2666" s="5"/>
      <c r="U2666" s="5"/>
      <c r="W2666" s="5"/>
    </row>
    <row r="2667" spans="3:23" x14ac:dyDescent="0.2">
      <c r="C2667" s="5"/>
      <c r="G2667" s="5"/>
      <c r="I2667" s="5"/>
      <c r="K2667" s="5"/>
      <c r="M2667" s="5"/>
      <c r="O2667" s="5"/>
      <c r="Q2667" s="5"/>
      <c r="S2667" s="5"/>
      <c r="U2667" s="5"/>
      <c r="W2667" s="5"/>
    </row>
    <row r="2668" spans="3:23" x14ac:dyDescent="0.2">
      <c r="C2668" s="5"/>
      <c r="G2668" s="5"/>
      <c r="I2668" s="5"/>
      <c r="K2668" s="5"/>
      <c r="M2668" s="5"/>
      <c r="O2668" s="5"/>
      <c r="Q2668" s="5"/>
      <c r="S2668" s="5"/>
      <c r="U2668" s="5"/>
      <c r="W2668" s="5"/>
    </row>
    <row r="2669" spans="3:23" x14ac:dyDescent="0.2">
      <c r="C2669" s="5"/>
      <c r="G2669" s="5"/>
      <c r="I2669" s="5"/>
      <c r="K2669" s="5"/>
      <c r="M2669" s="5"/>
      <c r="O2669" s="5"/>
      <c r="Q2669" s="5"/>
      <c r="S2669" s="5"/>
      <c r="U2669" s="5"/>
      <c r="W2669" s="5"/>
    </row>
    <row r="2670" spans="3:23" x14ac:dyDescent="0.2">
      <c r="C2670" s="5"/>
      <c r="G2670" s="5"/>
      <c r="I2670" s="5"/>
      <c r="K2670" s="5"/>
      <c r="M2670" s="5"/>
      <c r="O2670" s="5"/>
      <c r="Q2670" s="5"/>
      <c r="S2670" s="5"/>
      <c r="U2670" s="5"/>
      <c r="W2670" s="5"/>
    </row>
    <row r="2671" spans="3:23" x14ac:dyDescent="0.2">
      <c r="C2671" s="5"/>
      <c r="G2671" s="5"/>
      <c r="I2671" s="5"/>
      <c r="K2671" s="5"/>
      <c r="M2671" s="5"/>
      <c r="O2671" s="5"/>
      <c r="Q2671" s="5"/>
      <c r="S2671" s="5"/>
      <c r="U2671" s="5"/>
      <c r="W2671" s="5"/>
    </row>
    <row r="2672" spans="3:23" x14ac:dyDescent="0.2">
      <c r="C2672" s="5"/>
      <c r="G2672" s="5"/>
      <c r="I2672" s="5"/>
      <c r="K2672" s="5"/>
      <c r="M2672" s="5"/>
      <c r="O2672" s="5"/>
      <c r="Q2672" s="5"/>
      <c r="S2672" s="5"/>
      <c r="U2672" s="5"/>
      <c r="W2672" s="5"/>
    </row>
    <row r="2673" spans="3:23" x14ac:dyDescent="0.2">
      <c r="C2673" s="5"/>
      <c r="G2673" s="5"/>
      <c r="I2673" s="5"/>
      <c r="K2673" s="5"/>
      <c r="M2673" s="5"/>
      <c r="O2673" s="5"/>
      <c r="Q2673" s="5"/>
      <c r="S2673" s="5"/>
      <c r="U2673" s="5"/>
      <c r="W2673" s="5"/>
    </row>
    <row r="2674" spans="3:23" x14ac:dyDescent="0.2">
      <c r="C2674" s="5"/>
      <c r="G2674" s="5"/>
      <c r="I2674" s="5"/>
      <c r="K2674" s="5"/>
      <c r="M2674" s="5"/>
      <c r="O2674" s="5"/>
      <c r="Q2674" s="5"/>
      <c r="S2674" s="5"/>
      <c r="U2674" s="5"/>
      <c r="W2674" s="5"/>
    </row>
    <row r="2675" spans="3:23" x14ac:dyDescent="0.2">
      <c r="C2675" s="5"/>
      <c r="G2675" s="5"/>
      <c r="I2675" s="5"/>
      <c r="K2675" s="5"/>
      <c r="M2675" s="5"/>
      <c r="O2675" s="5"/>
      <c r="Q2675" s="5"/>
      <c r="S2675" s="5"/>
      <c r="U2675" s="5"/>
      <c r="W2675" s="5"/>
    </row>
    <row r="2676" spans="3:23" x14ac:dyDescent="0.2">
      <c r="C2676" s="5"/>
      <c r="G2676" s="5"/>
      <c r="I2676" s="5"/>
      <c r="K2676" s="5"/>
      <c r="M2676" s="5"/>
      <c r="O2676" s="5"/>
      <c r="Q2676" s="5"/>
      <c r="S2676" s="5"/>
      <c r="U2676" s="5"/>
      <c r="W2676" s="5"/>
    </row>
    <row r="2677" spans="3:23" x14ac:dyDescent="0.2">
      <c r="C2677" s="5"/>
      <c r="G2677" s="5"/>
      <c r="I2677" s="5"/>
      <c r="K2677" s="5"/>
      <c r="M2677" s="5"/>
      <c r="O2677" s="5"/>
      <c r="Q2677" s="5"/>
      <c r="S2677" s="5"/>
      <c r="U2677" s="5"/>
      <c r="W2677" s="5"/>
    </row>
    <row r="2678" spans="3:23" x14ac:dyDescent="0.2">
      <c r="C2678" s="5"/>
      <c r="G2678" s="5"/>
      <c r="I2678" s="5"/>
      <c r="K2678" s="5"/>
      <c r="M2678" s="5"/>
      <c r="O2678" s="5"/>
      <c r="Q2678" s="5"/>
      <c r="S2678" s="5"/>
      <c r="U2678" s="5"/>
      <c r="W2678" s="5"/>
    </row>
    <row r="2679" spans="3:23" x14ac:dyDescent="0.2">
      <c r="C2679" s="5"/>
      <c r="G2679" s="5"/>
      <c r="I2679" s="5"/>
      <c r="K2679" s="5"/>
      <c r="M2679" s="5"/>
      <c r="O2679" s="5"/>
      <c r="Q2679" s="5"/>
      <c r="S2679" s="5"/>
      <c r="U2679" s="5"/>
      <c r="W2679" s="5"/>
    </row>
    <row r="2680" spans="3:23" x14ac:dyDescent="0.2">
      <c r="C2680" s="5"/>
      <c r="G2680" s="5"/>
      <c r="I2680" s="5"/>
      <c r="K2680" s="5"/>
      <c r="M2680" s="5"/>
      <c r="O2680" s="5"/>
      <c r="Q2680" s="5"/>
      <c r="S2680" s="5"/>
      <c r="U2680" s="5"/>
      <c r="W2680" s="5"/>
    </row>
    <row r="2681" spans="3:23" x14ac:dyDescent="0.2">
      <c r="C2681" s="5"/>
      <c r="G2681" s="5"/>
      <c r="I2681" s="5"/>
      <c r="K2681" s="5"/>
      <c r="M2681" s="5"/>
      <c r="O2681" s="5"/>
      <c r="Q2681" s="5"/>
      <c r="S2681" s="5"/>
      <c r="U2681" s="5"/>
      <c r="W2681" s="5"/>
    </row>
    <row r="2682" spans="3:23" x14ac:dyDescent="0.2">
      <c r="C2682" s="5"/>
      <c r="G2682" s="5"/>
      <c r="I2682" s="5"/>
      <c r="K2682" s="5"/>
      <c r="M2682" s="5"/>
      <c r="O2682" s="5"/>
      <c r="Q2682" s="5"/>
      <c r="S2682" s="5"/>
      <c r="U2682" s="5"/>
      <c r="W2682" s="5"/>
    </row>
    <row r="2683" spans="3:23" x14ac:dyDescent="0.2">
      <c r="C2683" s="5"/>
      <c r="G2683" s="5"/>
      <c r="I2683" s="5"/>
      <c r="K2683" s="5"/>
      <c r="M2683" s="5"/>
      <c r="O2683" s="5"/>
      <c r="Q2683" s="5"/>
      <c r="S2683" s="5"/>
      <c r="U2683" s="5"/>
      <c r="W2683" s="5"/>
    </row>
    <row r="2684" spans="3:23" x14ac:dyDescent="0.2">
      <c r="C2684" s="5"/>
      <c r="G2684" s="5"/>
      <c r="I2684" s="5"/>
      <c r="K2684" s="5"/>
      <c r="M2684" s="5"/>
      <c r="O2684" s="5"/>
      <c r="Q2684" s="5"/>
      <c r="S2684" s="5"/>
      <c r="U2684" s="5"/>
      <c r="W2684" s="5"/>
    </row>
    <row r="2685" spans="3:23" x14ac:dyDescent="0.2">
      <c r="C2685" s="5"/>
      <c r="G2685" s="5"/>
      <c r="I2685" s="5"/>
      <c r="K2685" s="5"/>
      <c r="M2685" s="5"/>
      <c r="O2685" s="5"/>
      <c r="Q2685" s="5"/>
      <c r="S2685" s="5"/>
      <c r="U2685" s="5"/>
      <c r="W2685" s="5"/>
    </row>
    <row r="2686" spans="3:23" x14ac:dyDescent="0.2">
      <c r="C2686" s="5"/>
      <c r="G2686" s="5"/>
      <c r="I2686" s="5"/>
      <c r="K2686" s="5"/>
      <c r="M2686" s="5"/>
      <c r="O2686" s="5"/>
      <c r="Q2686" s="5"/>
      <c r="S2686" s="5"/>
      <c r="U2686" s="5"/>
      <c r="W2686" s="5"/>
    </row>
    <row r="2687" spans="3:23" x14ac:dyDescent="0.2">
      <c r="C2687" s="5"/>
      <c r="G2687" s="5"/>
      <c r="I2687" s="5"/>
      <c r="K2687" s="5"/>
      <c r="M2687" s="5"/>
      <c r="O2687" s="5"/>
      <c r="Q2687" s="5"/>
      <c r="S2687" s="5"/>
      <c r="U2687" s="5"/>
      <c r="W2687" s="5"/>
    </row>
    <row r="2688" spans="3:23" x14ac:dyDescent="0.2">
      <c r="C2688" s="5"/>
      <c r="G2688" s="5"/>
      <c r="I2688" s="5"/>
      <c r="K2688" s="5"/>
      <c r="M2688" s="5"/>
      <c r="O2688" s="5"/>
      <c r="Q2688" s="5"/>
      <c r="S2688" s="5"/>
      <c r="U2688" s="5"/>
      <c r="W2688" s="5"/>
    </row>
    <row r="2689" spans="3:23" x14ac:dyDescent="0.2">
      <c r="C2689" s="5"/>
      <c r="G2689" s="5"/>
      <c r="I2689" s="5"/>
      <c r="K2689" s="5"/>
      <c r="M2689" s="5"/>
      <c r="O2689" s="5"/>
      <c r="Q2689" s="5"/>
      <c r="S2689" s="5"/>
      <c r="U2689" s="5"/>
      <c r="W2689" s="5"/>
    </row>
    <row r="2690" spans="3:23" x14ac:dyDescent="0.2">
      <c r="C2690" s="5"/>
      <c r="G2690" s="5"/>
      <c r="I2690" s="5"/>
      <c r="K2690" s="5"/>
      <c r="M2690" s="5"/>
      <c r="O2690" s="5"/>
      <c r="Q2690" s="5"/>
      <c r="S2690" s="5"/>
      <c r="U2690" s="5"/>
      <c r="W2690" s="5"/>
    </row>
    <row r="2691" spans="3:23" x14ac:dyDescent="0.2">
      <c r="C2691" s="5"/>
      <c r="G2691" s="5"/>
      <c r="I2691" s="5"/>
      <c r="K2691" s="5"/>
      <c r="M2691" s="5"/>
      <c r="O2691" s="5"/>
      <c r="Q2691" s="5"/>
      <c r="S2691" s="5"/>
      <c r="U2691" s="5"/>
      <c r="W2691" s="5"/>
    </row>
    <row r="2692" spans="3:23" x14ac:dyDescent="0.2">
      <c r="C2692" s="5"/>
      <c r="G2692" s="5"/>
      <c r="I2692" s="5"/>
      <c r="K2692" s="5"/>
      <c r="M2692" s="5"/>
      <c r="O2692" s="5"/>
      <c r="Q2692" s="5"/>
      <c r="S2692" s="5"/>
      <c r="U2692" s="5"/>
      <c r="W2692" s="5"/>
    </row>
    <row r="2693" spans="3:23" x14ac:dyDescent="0.2">
      <c r="C2693" s="5"/>
      <c r="G2693" s="5"/>
      <c r="I2693" s="5"/>
      <c r="K2693" s="5"/>
      <c r="M2693" s="5"/>
      <c r="O2693" s="5"/>
      <c r="Q2693" s="5"/>
      <c r="S2693" s="5"/>
      <c r="U2693" s="5"/>
      <c r="W2693" s="5"/>
    </row>
    <row r="2694" spans="3:23" x14ac:dyDescent="0.2">
      <c r="C2694" s="5"/>
      <c r="G2694" s="5"/>
      <c r="I2694" s="5"/>
      <c r="K2694" s="5"/>
      <c r="M2694" s="5"/>
      <c r="O2694" s="5"/>
      <c r="Q2694" s="5"/>
      <c r="S2694" s="5"/>
      <c r="U2694" s="5"/>
      <c r="W2694" s="5"/>
    </row>
    <row r="2695" spans="3:23" x14ac:dyDescent="0.2">
      <c r="C2695" s="5"/>
      <c r="G2695" s="5"/>
      <c r="I2695" s="5"/>
      <c r="K2695" s="5"/>
      <c r="M2695" s="5"/>
      <c r="O2695" s="5"/>
      <c r="Q2695" s="5"/>
      <c r="S2695" s="5"/>
      <c r="U2695" s="5"/>
      <c r="W2695" s="5"/>
    </row>
    <row r="2696" spans="3:23" x14ac:dyDescent="0.2">
      <c r="C2696" s="5"/>
      <c r="G2696" s="5"/>
      <c r="I2696" s="5"/>
      <c r="K2696" s="5"/>
      <c r="M2696" s="5"/>
      <c r="O2696" s="5"/>
      <c r="Q2696" s="5"/>
      <c r="S2696" s="5"/>
      <c r="U2696" s="5"/>
      <c r="W2696" s="5"/>
    </row>
    <row r="2697" spans="3:23" x14ac:dyDescent="0.2">
      <c r="C2697" s="5"/>
      <c r="G2697" s="5"/>
      <c r="I2697" s="5"/>
      <c r="K2697" s="5"/>
      <c r="M2697" s="5"/>
      <c r="O2697" s="5"/>
      <c r="Q2697" s="5"/>
      <c r="S2697" s="5"/>
      <c r="U2697" s="5"/>
      <c r="W2697" s="5"/>
    </row>
    <row r="2698" spans="3:23" x14ac:dyDescent="0.2">
      <c r="C2698" s="5"/>
      <c r="G2698" s="5"/>
      <c r="I2698" s="5"/>
      <c r="K2698" s="5"/>
      <c r="M2698" s="5"/>
      <c r="O2698" s="5"/>
      <c r="Q2698" s="5"/>
      <c r="S2698" s="5"/>
      <c r="U2698" s="5"/>
      <c r="W2698" s="5"/>
    </row>
    <row r="2699" spans="3:23" x14ac:dyDescent="0.2">
      <c r="C2699" s="5"/>
      <c r="G2699" s="5"/>
      <c r="I2699" s="5"/>
      <c r="K2699" s="5"/>
      <c r="M2699" s="5"/>
      <c r="O2699" s="5"/>
      <c r="Q2699" s="5"/>
      <c r="S2699" s="5"/>
      <c r="U2699" s="5"/>
      <c r="W2699" s="5"/>
    </row>
    <row r="2700" spans="3:23" x14ac:dyDescent="0.2">
      <c r="C2700" s="5"/>
      <c r="G2700" s="5"/>
      <c r="I2700" s="5"/>
      <c r="K2700" s="5"/>
      <c r="M2700" s="5"/>
      <c r="O2700" s="5"/>
      <c r="Q2700" s="5"/>
      <c r="S2700" s="5"/>
      <c r="U2700" s="5"/>
      <c r="W2700" s="5"/>
    </row>
    <row r="2701" spans="3:23" x14ac:dyDescent="0.2">
      <c r="C2701" s="5"/>
      <c r="G2701" s="5"/>
      <c r="I2701" s="5"/>
      <c r="K2701" s="5"/>
      <c r="M2701" s="5"/>
      <c r="O2701" s="5"/>
      <c r="Q2701" s="5"/>
      <c r="S2701" s="5"/>
      <c r="U2701" s="5"/>
      <c r="W2701" s="5"/>
    </row>
    <row r="2702" spans="3:23" x14ac:dyDescent="0.2">
      <c r="C2702" s="5"/>
      <c r="G2702" s="5"/>
      <c r="I2702" s="5"/>
      <c r="K2702" s="5"/>
      <c r="M2702" s="5"/>
      <c r="O2702" s="5"/>
      <c r="Q2702" s="5"/>
      <c r="S2702" s="5"/>
      <c r="U2702" s="5"/>
      <c r="W2702" s="5"/>
    </row>
    <row r="2703" spans="3:23" x14ac:dyDescent="0.2">
      <c r="C2703" s="5"/>
      <c r="G2703" s="5"/>
      <c r="I2703" s="5"/>
      <c r="K2703" s="5"/>
      <c r="M2703" s="5"/>
      <c r="O2703" s="5"/>
      <c r="Q2703" s="5"/>
      <c r="S2703" s="5"/>
      <c r="U2703" s="5"/>
      <c r="W2703" s="5"/>
    </row>
    <row r="2704" spans="3:23" x14ac:dyDescent="0.2">
      <c r="C2704" s="5"/>
      <c r="G2704" s="5"/>
      <c r="I2704" s="5"/>
      <c r="K2704" s="5"/>
      <c r="M2704" s="5"/>
      <c r="O2704" s="5"/>
      <c r="Q2704" s="5"/>
      <c r="S2704" s="5"/>
      <c r="U2704" s="5"/>
      <c r="W2704" s="5"/>
    </row>
    <row r="2705" spans="3:23" x14ac:dyDescent="0.2">
      <c r="C2705" s="5"/>
      <c r="G2705" s="5"/>
      <c r="I2705" s="5"/>
      <c r="K2705" s="5"/>
      <c r="M2705" s="5"/>
      <c r="O2705" s="5"/>
      <c r="Q2705" s="5"/>
      <c r="S2705" s="5"/>
      <c r="U2705" s="5"/>
      <c r="W2705" s="5"/>
    </row>
    <row r="2706" spans="3:23" x14ac:dyDescent="0.2">
      <c r="C2706" s="5"/>
      <c r="G2706" s="5"/>
      <c r="I2706" s="5"/>
      <c r="K2706" s="5"/>
      <c r="M2706" s="5"/>
      <c r="O2706" s="5"/>
      <c r="Q2706" s="5"/>
      <c r="S2706" s="5"/>
      <c r="U2706" s="5"/>
      <c r="W2706" s="5"/>
    </row>
    <row r="2707" spans="3:23" x14ac:dyDescent="0.2">
      <c r="C2707" s="5"/>
      <c r="G2707" s="5"/>
      <c r="I2707" s="5"/>
      <c r="K2707" s="5"/>
      <c r="M2707" s="5"/>
      <c r="O2707" s="5"/>
      <c r="Q2707" s="5"/>
      <c r="S2707" s="5"/>
      <c r="U2707" s="5"/>
      <c r="W2707" s="5"/>
    </row>
    <row r="2708" spans="3:23" x14ac:dyDescent="0.2">
      <c r="C2708" s="5"/>
      <c r="G2708" s="5"/>
      <c r="I2708" s="5"/>
      <c r="K2708" s="5"/>
      <c r="M2708" s="5"/>
      <c r="O2708" s="5"/>
      <c r="Q2708" s="5"/>
      <c r="S2708" s="5"/>
      <c r="U2708" s="5"/>
      <c r="W2708" s="5"/>
    </row>
    <row r="2709" spans="3:23" x14ac:dyDescent="0.2">
      <c r="C2709" s="5"/>
      <c r="G2709" s="5"/>
      <c r="I2709" s="5"/>
      <c r="K2709" s="5"/>
      <c r="M2709" s="5"/>
      <c r="O2709" s="5"/>
      <c r="Q2709" s="5"/>
      <c r="S2709" s="5"/>
      <c r="U2709" s="5"/>
      <c r="W2709" s="5"/>
    </row>
    <row r="2710" spans="3:23" x14ac:dyDescent="0.2">
      <c r="C2710" s="5"/>
      <c r="G2710" s="5"/>
      <c r="I2710" s="5"/>
      <c r="K2710" s="5"/>
      <c r="M2710" s="5"/>
      <c r="O2710" s="5"/>
      <c r="Q2710" s="5"/>
      <c r="S2710" s="5"/>
      <c r="U2710" s="5"/>
      <c r="W2710" s="5"/>
    </row>
    <row r="2711" spans="3:23" x14ac:dyDescent="0.2">
      <c r="C2711" s="5"/>
      <c r="G2711" s="5"/>
      <c r="I2711" s="5"/>
      <c r="K2711" s="5"/>
      <c r="M2711" s="5"/>
      <c r="O2711" s="5"/>
      <c r="Q2711" s="5"/>
      <c r="S2711" s="5"/>
      <c r="U2711" s="5"/>
      <c r="W2711" s="5"/>
    </row>
    <row r="2712" spans="3:23" x14ac:dyDescent="0.2">
      <c r="C2712" s="5"/>
      <c r="G2712" s="5"/>
      <c r="I2712" s="5"/>
      <c r="K2712" s="5"/>
      <c r="M2712" s="5"/>
      <c r="O2712" s="5"/>
      <c r="Q2712" s="5"/>
      <c r="S2712" s="5"/>
      <c r="U2712" s="5"/>
      <c r="W2712" s="5"/>
    </row>
    <row r="2713" spans="3:23" x14ac:dyDescent="0.2">
      <c r="C2713" s="5"/>
      <c r="G2713" s="5"/>
      <c r="I2713" s="5"/>
      <c r="K2713" s="5"/>
      <c r="M2713" s="5"/>
      <c r="O2713" s="5"/>
      <c r="Q2713" s="5"/>
      <c r="S2713" s="5"/>
      <c r="U2713" s="5"/>
      <c r="W2713" s="5"/>
    </row>
    <row r="2714" spans="3:23" x14ac:dyDescent="0.2">
      <c r="C2714" s="5"/>
      <c r="G2714" s="5"/>
      <c r="I2714" s="5"/>
      <c r="K2714" s="5"/>
      <c r="M2714" s="5"/>
      <c r="O2714" s="5"/>
      <c r="Q2714" s="5"/>
      <c r="S2714" s="5"/>
      <c r="U2714" s="5"/>
      <c r="W2714" s="5"/>
    </row>
    <row r="2715" spans="3:23" x14ac:dyDescent="0.2">
      <c r="C2715" s="5"/>
      <c r="G2715" s="5"/>
      <c r="I2715" s="5"/>
      <c r="K2715" s="5"/>
      <c r="M2715" s="5"/>
      <c r="O2715" s="5"/>
      <c r="Q2715" s="5"/>
      <c r="S2715" s="5"/>
      <c r="U2715" s="5"/>
      <c r="W2715" s="5"/>
    </row>
    <row r="2716" spans="3:23" x14ac:dyDescent="0.2">
      <c r="C2716" s="5"/>
      <c r="G2716" s="5"/>
      <c r="I2716" s="5"/>
      <c r="K2716" s="5"/>
      <c r="M2716" s="5"/>
      <c r="O2716" s="5"/>
      <c r="Q2716" s="5"/>
      <c r="S2716" s="5"/>
      <c r="U2716" s="5"/>
      <c r="W2716" s="5"/>
    </row>
    <row r="2717" spans="3:23" x14ac:dyDescent="0.2">
      <c r="C2717" s="5"/>
      <c r="G2717" s="5"/>
      <c r="I2717" s="5"/>
      <c r="K2717" s="5"/>
      <c r="M2717" s="5"/>
      <c r="O2717" s="5"/>
      <c r="Q2717" s="5"/>
      <c r="S2717" s="5"/>
      <c r="U2717" s="5"/>
      <c r="W2717" s="5"/>
    </row>
    <row r="2718" spans="3:23" x14ac:dyDescent="0.2">
      <c r="C2718" s="5"/>
      <c r="G2718" s="5"/>
      <c r="I2718" s="5"/>
      <c r="K2718" s="5"/>
      <c r="M2718" s="5"/>
      <c r="O2718" s="5"/>
      <c r="Q2718" s="5"/>
      <c r="S2718" s="5"/>
      <c r="U2718" s="5"/>
      <c r="W2718" s="5"/>
    </row>
    <row r="2719" spans="3:23" x14ac:dyDescent="0.2">
      <c r="C2719" s="5"/>
      <c r="G2719" s="5"/>
      <c r="I2719" s="5"/>
      <c r="K2719" s="5"/>
      <c r="M2719" s="5"/>
      <c r="O2719" s="5"/>
      <c r="Q2719" s="5"/>
      <c r="S2719" s="5"/>
      <c r="U2719" s="5"/>
      <c r="W2719" s="5"/>
    </row>
    <row r="2720" spans="3:23" x14ac:dyDescent="0.2">
      <c r="C2720" s="5"/>
      <c r="G2720" s="5"/>
      <c r="I2720" s="5"/>
      <c r="K2720" s="5"/>
      <c r="M2720" s="5"/>
      <c r="O2720" s="5"/>
      <c r="Q2720" s="5"/>
      <c r="S2720" s="5"/>
      <c r="U2720" s="5"/>
      <c r="W2720" s="5"/>
    </row>
    <row r="2721" spans="3:23" x14ac:dyDescent="0.2">
      <c r="C2721" s="5"/>
      <c r="G2721" s="5"/>
      <c r="I2721" s="5"/>
      <c r="K2721" s="5"/>
      <c r="M2721" s="5"/>
      <c r="O2721" s="5"/>
      <c r="Q2721" s="5"/>
      <c r="S2721" s="5"/>
      <c r="U2721" s="5"/>
      <c r="W2721" s="5"/>
    </row>
    <row r="2722" spans="3:23" x14ac:dyDescent="0.2">
      <c r="C2722" s="5"/>
      <c r="G2722" s="5"/>
      <c r="I2722" s="5"/>
      <c r="K2722" s="5"/>
      <c r="M2722" s="5"/>
      <c r="O2722" s="5"/>
      <c r="Q2722" s="5"/>
      <c r="S2722" s="5"/>
      <c r="U2722" s="5"/>
      <c r="W2722" s="5"/>
    </row>
    <row r="2723" spans="3:23" x14ac:dyDescent="0.2">
      <c r="C2723" s="5"/>
      <c r="G2723" s="5"/>
      <c r="I2723" s="5"/>
      <c r="K2723" s="5"/>
      <c r="M2723" s="5"/>
      <c r="O2723" s="5"/>
      <c r="Q2723" s="5"/>
      <c r="S2723" s="5"/>
      <c r="U2723" s="5"/>
      <c r="W2723" s="5"/>
    </row>
    <row r="2724" spans="3:23" x14ac:dyDescent="0.2">
      <c r="C2724" s="5"/>
      <c r="G2724" s="5"/>
      <c r="I2724" s="5"/>
      <c r="K2724" s="5"/>
      <c r="M2724" s="5"/>
      <c r="O2724" s="5"/>
      <c r="Q2724" s="5"/>
      <c r="S2724" s="5"/>
      <c r="U2724" s="5"/>
      <c r="W2724" s="5"/>
    </row>
    <row r="2725" spans="3:23" x14ac:dyDescent="0.2">
      <c r="C2725" s="5"/>
      <c r="G2725" s="5"/>
      <c r="I2725" s="5"/>
      <c r="K2725" s="5"/>
      <c r="M2725" s="5"/>
      <c r="O2725" s="5"/>
      <c r="Q2725" s="5"/>
      <c r="S2725" s="5"/>
      <c r="U2725" s="5"/>
      <c r="W2725" s="5"/>
    </row>
    <row r="2726" spans="3:23" x14ac:dyDescent="0.2">
      <c r="C2726" s="5"/>
      <c r="G2726" s="5"/>
      <c r="I2726" s="5"/>
      <c r="K2726" s="5"/>
      <c r="M2726" s="5"/>
      <c r="O2726" s="5"/>
      <c r="Q2726" s="5"/>
      <c r="S2726" s="5"/>
      <c r="U2726" s="5"/>
      <c r="W2726" s="5"/>
    </row>
    <row r="2727" spans="3:23" x14ac:dyDescent="0.2">
      <c r="C2727" s="5"/>
      <c r="G2727" s="5"/>
      <c r="I2727" s="5"/>
      <c r="K2727" s="5"/>
      <c r="M2727" s="5"/>
      <c r="O2727" s="5"/>
      <c r="Q2727" s="5"/>
      <c r="S2727" s="5"/>
      <c r="U2727" s="5"/>
      <c r="W2727" s="5"/>
    </row>
    <row r="2728" spans="3:23" x14ac:dyDescent="0.2">
      <c r="C2728" s="5"/>
      <c r="G2728" s="5"/>
      <c r="I2728" s="5"/>
      <c r="K2728" s="5"/>
      <c r="M2728" s="5"/>
      <c r="O2728" s="5"/>
      <c r="Q2728" s="5"/>
      <c r="S2728" s="5"/>
      <c r="U2728" s="5"/>
      <c r="W2728" s="5"/>
    </row>
    <row r="2729" spans="3:23" x14ac:dyDescent="0.2">
      <c r="C2729" s="5"/>
      <c r="G2729" s="5"/>
      <c r="I2729" s="5"/>
      <c r="K2729" s="5"/>
      <c r="M2729" s="5"/>
      <c r="O2729" s="5"/>
      <c r="Q2729" s="5"/>
      <c r="S2729" s="5"/>
      <c r="U2729" s="5"/>
      <c r="W2729" s="5"/>
    </row>
    <row r="2730" spans="3:23" x14ac:dyDescent="0.2">
      <c r="C2730" s="5"/>
      <c r="G2730" s="5"/>
      <c r="I2730" s="5"/>
      <c r="K2730" s="5"/>
      <c r="M2730" s="5"/>
      <c r="O2730" s="5"/>
      <c r="Q2730" s="5"/>
      <c r="S2730" s="5"/>
      <c r="U2730" s="5"/>
      <c r="W2730" s="5"/>
    </row>
    <row r="2731" spans="3:23" x14ac:dyDescent="0.2">
      <c r="C2731" s="5"/>
      <c r="G2731" s="5"/>
      <c r="I2731" s="5"/>
      <c r="K2731" s="5"/>
      <c r="M2731" s="5"/>
      <c r="O2731" s="5"/>
      <c r="Q2731" s="5"/>
      <c r="S2731" s="5"/>
      <c r="U2731" s="5"/>
      <c r="W2731" s="5"/>
    </row>
    <row r="2732" spans="3:23" x14ac:dyDescent="0.2">
      <c r="C2732" s="5"/>
      <c r="G2732" s="5"/>
      <c r="I2732" s="5"/>
      <c r="K2732" s="5"/>
      <c r="M2732" s="5"/>
      <c r="O2732" s="5"/>
      <c r="Q2732" s="5"/>
      <c r="S2732" s="5"/>
      <c r="U2732" s="5"/>
      <c r="W2732" s="5"/>
    </row>
    <row r="2733" spans="3:23" x14ac:dyDescent="0.2">
      <c r="C2733" s="5"/>
      <c r="G2733" s="5"/>
      <c r="I2733" s="5"/>
      <c r="K2733" s="5"/>
      <c r="M2733" s="5"/>
      <c r="O2733" s="5"/>
      <c r="Q2733" s="5"/>
      <c r="S2733" s="5"/>
      <c r="U2733" s="5"/>
      <c r="W2733" s="5"/>
    </row>
    <row r="2734" spans="3:23" x14ac:dyDescent="0.2">
      <c r="C2734" s="5"/>
      <c r="G2734" s="5"/>
      <c r="I2734" s="5"/>
      <c r="K2734" s="5"/>
      <c r="M2734" s="5"/>
      <c r="O2734" s="5"/>
      <c r="Q2734" s="5"/>
      <c r="S2734" s="5"/>
      <c r="U2734" s="5"/>
      <c r="W2734" s="5"/>
    </row>
    <row r="2735" spans="3:23" x14ac:dyDescent="0.2">
      <c r="C2735" s="5"/>
      <c r="G2735" s="5"/>
      <c r="I2735" s="5"/>
      <c r="K2735" s="5"/>
      <c r="M2735" s="5"/>
      <c r="O2735" s="5"/>
      <c r="Q2735" s="5"/>
      <c r="S2735" s="5"/>
      <c r="U2735" s="5"/>
      <c r="W2735" s="5"/>
    </row>
    <row r="2736" spans="3:23" x14ac:dyDescent="0.2">
      <c r="C2736" s="5"/>
      <c r="G2736" s="5"/>
      <c r="I2736" s="5"/>
      <c r="K2736" s="5"/>
      <c r="M2736" s="5"/>
      <c r="O2736" s="5"/>
      <c r="Q2736" s="5"/>
      <c r="S2736" s="5"/>
      <c r="U2736" s="5"/>
      <c r="W2736" s="5"/>
    </row>
    <row r="2737" spans="3:23" x14ac:dyDescent="0.2">
      <c r="C2737" s="5"/>
      <c r="G2737" s="5"/>
      <c r="I2737" s="5"/>
      <c r="K2737" s="5"/>
      <c r="M2737" s="5"/>
      <c r="O2737" s="5"/>
      <c r="Q2737" s="5"/>
      <c r="S2737" s="5"/>
      <c r="U2737" s="5"/>
      <c r="W2737" s="5"/>
    </row>
    <row r="2738" spans="3:23" x14ac:dyDescent="0.2">
      <c r="C2738" s="5"/>
      <c r="G2738" s="5"/>
      <c r="I2738" s="5"/>
      <c r="K2738" s="5"/>
      <c r="M2738" s="5"/>
      <c r="O2738" s="5"/>
      <c r="Q2738" s="5"/>
      <c r="S2738" s="5"/>
      <c r="U2738" s="5"/>
      <c r="W2738" s="5"/>
    </row>
    <row r="2739" spans="3:23" x14ac:dyDescent="0.2">
      <c r="C2739" s="5"/>
      <c r="G2739" s="5"/>
      <c r="I2739" s="5"/>
      <c r="K2739" s="5"/>
      <c r="M2739" s="5"/>
      <c r="O2739" s="5"/>
      <c r="Q2739" s="5"/>
      <c r="S2739" s="5"/>
      <c r="U2739" s="5"/>
      <c r="W2739" s="5"/>
    </row>
    <row r="2740" spans="3:23" x14ac:dyDescent="0.2">
      <c r="C2740" s="5"/>
      <c r="G2740" s="5"/>
      <c r="I2740" s="5"/>
      <c r="K2740" s="5"/>
      <c r="M2740" s="5"/>
      <c r="O2740" s="5"/>
      <c r="Q2740" s="5"/>
      <c r="S2740" s="5"/>
      <c r="U2740" s="5"/>
      <c r="W2740" s="5"/>
    </row>
    <row r="2741" spans="3:23" x14ac:dyDescent="0.2">
      <c r="C2741" s="5"/>
      <c r="G2741" s="5"/>
      <c r="I2741" s="5"/>
      <c r="K2741" s="5"/>
      <c r="M2741" s="5"/>
      <c r="O2741" s="5"/>
      <c r="Q2741" s="5"/>
      <c r="S2741" s="5"/>
      <c r="U2741" s="5"/>
      <c r="W2741" s="5"/>
    </row>
    <row r="2742" spans="3:23" x14ac:dyDescent="0.2">
      <c r="C2742" s="5"/>
      <c r="G2742" s="5"/>
      <c r="I2742" s="5"/>
      <c r="K2742" s="5"/>
      <c r="M2742" s="5"/>
      <c r="O2742" s="5"/>
      <c r="Q2742" s="5"/>
      <c r="S2742" s="5"/>
      <c r="U2742" s="5"/>
      <c r="W2742" s="5"/>
    </row>
    <row r="2743" spans="3:23" x14ac:dyDescent="0.2">
      <c r="C2743" s="5"/>
      <c r="G2743" s="5"/>
      <c r="I2743" s="5"/>
      <c r="K2743" s="5"/>
      <c r="M2743" s="5"/>
      <c r="O2743" s="5"/>
      <c r="Q2743" s="5"/>
      <c r="S2743" s="5"/>
      <c r="U2743" s="5"/>
      <c r="W2743" s="5"/>
    </row>
    <row r="2744" spans="3:23" x14ac:dyDescent="0.2">
      <c r="C2744" s="5"/>
      <c r="G2744" s="5"/>
      <c r="I2744" s="5"/>
      <c r="K2744" s="5"/>
      <c r="M2744" s="5"/>
      <c r="O2744" s="5"/>
      <c r="Q2744" s="5"/>
      <c r="S2744" s="5"/>
      <c r="U2744" s="5"/>
      <c r="W2744" s="5"/>
    </row>
    <row r="2745" spans="3:23" x14ac:dyDescent="0.2">
      <c r="C2745" s="5"/>
      <c r="G2745" s="5"/>
      <c r="I2745" s="5"/>
      <c r="K2745" s="5"/>
      <c r="M2745" s="5"/>
      <c r="O2745" s="5"/>
      <c r="Q2745" s="5"/>
      <c r="S2745" s="5"/>
      <c r="U2745" s="5"/>
      <c r="W2745" s="5"/>
    </row>
    <row r="2746" spans="3:23" x14ac:dyDescent="0.2">
      <c r="C2746" s="5"/>
      <c r="G2746" s="5"/>
      <c r="I2746" s="5"/>
      <c r="K2746" s="5"/>
      <c r="M2746" s="5"/>
      <c r="O2746" s="5"/>
      <c r="Q2746" s="5"/>
      <c r="S2746" s="5"/>
      <c r="U2746" s="5"/>
      <c r="W2746" s="5"/>
    </row>
    <row r="2747" spans="3:23" x14ac:dyDescent="0.2">
      <c r="C2747" s="5"/>
      <c r="G2747" s="5"/>
      <c r="I2747" s="5"/>
      <c r="K2747" s="5"/>
      <c r="M2747" s="5"/>
      <c r="O2747" s="5"/>
      <c r="Q2747" s="5"/>
      <c r="S2747" s="5"/>
      <c r="U2747" s="5"/>
      <c r="W2747" s="5"/>
    </row>
    <row r="2748" spans="3:23" x14ac:dyDescent="0.2">
      <c r="C2748" s="5"/>
      <c r="G2748" s="5"/>
      <c r="I2748" s="5"/>
      <c r="K2748" s="5"/>
      <c r="M2748" s="5"/>
      <c r="O2748" s="5"/>
      <c r="Q2748" s="5"/>
      <c r="S2748" s="5"/>
      <c r="U2748" s="5"/>
      <c r="W2748" s="5"/>
    </row>
    <row r="2749" spans="3:23" x14ac:dyDescent="0.2">
      <c r="C2749" s="5"/>
      <c r="G2749" s="5"/>
      <c r="I2749" s="5"/>
      <c r="K2749" s="5"/>
      <c r="M2749" s="5"/>
      <c r="O2749" s="5"/>
      <c r="Q2749" s="5"/>
      <c r="S2749" s="5"/>
      <c r="U2749" s="5"/>
      <c r="W2749" s="5"/>
    </row>
    <row r="2750" spans="3:23" x14ac:dyDescent="0.2">
      <c r="C2750" s="5"/>
      <c r="G2750" s="5"/>
      <c r="I2750" s="5"/>
      <c r="K2750" s="5"/>
      <c r="M2750" s="5"/>
      <c r="O2750" s="5"/>
      <c r="Q2750" s="5"/>
      <c r="S2750" s="5"/>
      <c r="U2750" s="5"/>
      <c r="W2750" s="5"/>
    </row>
    <row r="2751" spans="3:23" x14ac:dyDescent="0.2">
      <c r="C2751" s="5"/>
      <c r="G2751" s="5"/>
      <c r="I2751" s="5"/>
      <c r="K2751" s="5"/>
      <c r="M2751" s="5"/>
      <c r="O2751" s="5"/>
      <c r="Q2751" s="5"/>
      <c r="S2751" s="5"/>
      <c r="U2751" s="5"/>
      <c r="W2751" s="5"/>
    </row>
    <row r="2752" spans="3:23" x14ac:dyDescent="0.2">
      <c r="C2752" s="5"/>
      <c r="G2752" s="5"/>
      <c r="I2752" s="5"/>
      <c r="K2752" s="5"/>
      <c r="M2752" s="5"/>
      <c r="O2752" s="5"/>
      <c r="Q2752" s="5"/>
      <c r="S2752" s="5"/>
      <c r="U2752" s="5"/>
      <c r="W2752" s="5"/>
    </row>
    <row r="2753" spans="3:23" x14ac:dyDescent="0.2">
      <c r="C2753" s="5"/>
      <c r="G2753" s="5"/>
      <c r="I2753" s="5"/>
      <c r="K2753" s="5"/>
      <c r="M2753" s="5"/>
      <c r="O2753" s="5"/>
      <c r="Q2753" s="5"/>
      <c r="S2753" s="5"/>
      <c r="U2753" s="5"/>
      <c r="W2753" s="5"/>
    </row>
    <row r="2754" spans="3:23" x14ac:dyDescent="0.2">
      <c r="C2754" s="5"/>
      <c r="G2754" s="5"/>
      <c r="I2754" s="5"/>
      <c r="K2754" s="5"/>
      <c r="M2754" s="5"/>
      <c r="O2754" s="5"/>
      <c r="Q2754" s="5"/>
      <c r="S2754" s="5"/>
      <c r="U2754" s="5"/>
      <c r="W2754" s="5"/>
    </row>
    <row r="2755" spans="3:23" x14ac:dyDescent="0.2">
      <c r="C2755" s="5"/>
      <c r="G2755" s="5"/>
      <c r="I2755" s="5"/>
      <c r="K2755" s="5"/>
      <c r="M2755" s="5"/>
      <c r="O2755" s="5"/>
      <c r="Q2755" s="5"/>
      <c r="S2755" s="5"/>
      <c r="U2755" s="5"/>
      <c r="W2755" s="5"/>
    </row>
    <row r="2756" spans="3:23" x14ac:dyDescent="0.2">
      <c r="C2756" s="5"/>
      <c r="G2756" s="5"/>
      <c r="I2756" s="5"/>
      <c r="K2756" s="5"/>
      <c r="M2756" s="5"/>
      <c r="O2756" s="5"/>
      <c r="Q2756" s="5"/>
      <c r="S2756" s="5"/>
      <c r="U2756" s="5"/>
      <c r="W2756" s="5"/>
    </row>
    <row r="2757" spans="3:23" x14ac:dyDescent="0.2">
      <c r="C2757" s="5"/>
      <c r="G2757" s="5"/>
      <c r="I2757" s="5"/>
      <c r="K2757" s="5"/>
      <c r="M2757" s="5"/>
      <c r="O2757" s="5"/>
      <c r="Q2757" s="5"/>
      <c r="S2757" s="5"/>
      <c r="U2757" s="5"/>
      <c r="W2757" s="5"/>
    </row>
    <row r="2758" spans="3:23" x14ac:dyDescent="0.2">
      <c r="C2758" s="5"/>
      <c r="G2758" s="5"/>
      <c r="I2758" s="5"/>
      <c r="K2758" s="5"/>
      <c r="M2758" s="5"/>
      <c r="O2758" s="5"/>
      <c r="Q2758" s="5"/>
      <c r="S2758" s="5"/>
      <c r="U2758" s="5"/>
      <c r="W2758" s="5"/>
    </row>
    <row r="2759" spans="3:23" x14ac:dyDescent="0.2">
      <c r="C2759" s="5"/>
      <c r="G2759" s="5"/>
      <c r="I2759" s="5"/>
      <c r="K2759" s="5"/>
      <c r="M2759" s="5"/>
      <c r="O2759" s="5"/>
      <c r="Q2759" s="5"/>
      <c r="S2759" s="5"/>
      <c r="U2759" s="5"/>
      <c r="W2759" s="5"/>
    </row>
    <row r="2760" spans="3:23" x14ac:dyDescent="0.2">
      <c r="C2760" s="5"/>
      <c r="G2760" s="5"/>
      <c r="I2760" s="5"/>
      <c r="K2760" s="5"/>
      <c r="M2760" s="5"/>
      <c r="O2760" s="5"/>
      <c r="Q2760" s="5"/>
      <c r="S2760" s="5"/>
      <c r="U2760" s="5"/>
      <c r="W2760" s="5"/>
    </row>
    <row r="2761" spans="3:23" x14ac:dyDescent="0.2">
      <c r="C2761" s="5"/>
      <c r="G2761" s="5"/>
      <c r="I2761" s="5"/>
      <c r="K2761" s="5"/>
      <c r="M2761" s="5"/>
      <c r="O2761" s="5"/>
      <c r="Q2761" s="5"/>
      <c r="S2761" s="5"/>
      <c r="U2761" s="5"/>
      <c r="W2761" s="5"/>
    </row>
    <row r="2762" spans="3:23" x14ac:dyDescent="0.2">
      <c r="C2762" s="5"/>
      <c r="G2762" s="5"/>
      <c r="I2762" s="5"/>
      <c r="K2762" s="5"/>
      <c r="M2762" s="5"/>
      <c r="O2762" s="5"/>
      <c r="Q2762" s="5"/>
      <c r="S2762" s="5"/>
      <c r="U2762" s="5"/>
      <c r="W2762" s="5"/>
    </row>
    <row r="2763" spans="3:23" x14ac:dyDescent="0.2">
      <c r="C2763" s="5"/>
      <c r="G2763" s="5"/>
      <c r="I2763" s="5"/>
      <c r="K2763" s="5"/>
      <c r="M2763" s="5"/>
      <c r="O2763" s="5"/>
      <c r="Q2763" s="5"/>
      <c r="S2763" s="5"/>
      <c r="U2763" s="5"/>
      <c r="W2763" s="5"/>
    </row>
    <row r="2764" spans="3:23" x14ac:dyDescent="0.2">
      <c r="C2764" s="5"/>
      <c r="G2764" s="5"/>
      <c r="I2764" s="5"/>
      <c r="K2764" s="5"/>
      <c r="M2764" s="5"/>
      <c r="O2764" s="5"/>
      <c r="Q2764" s="5"/>
      <c r="S2764" s="5"/>
      <c r="U2764" s="5"/>
      <c r="W2764" s="5"/>
    </row>
    <row r="2765" spans="3:23" x14ac:dyDescent="0.2">
      <c r="C2765" s="5"/>
      <c r="G2765" s="5"/>
      <c r="I2765" s="5"/>
      <c r="K2765" s="5"/>
      <c r="M2765" s="5"/>
      <c r="O2765" s="5"/>
      <c r="Q2765" s="5"/>
      <c r="S2765" s="5"/>
      <c r="U2765" s="5"/>
      <c r="W2765" s="5"/>
    </row>
    <row r="2766" spans="3:23" x14ac:dyDescent="0.2">
      <c r="C2766" s="5"/>
      <c r="G2766" s="5"/>
      <c r="I2766" s="5"/>
      <c r="K2766" s="5"/>
      <c r="M2766" s="5"/>
      <c r="O2766" s="5"/>
      <c r="Q2766" s="5"/>
      <c r="S2766" s="5"/>
      <c r="U2766" s="5"/>
      <c r="W2766" s="5"/>
    </row>
    <row r="2767" spans="3:23" x14ac:dyDescent="0.2">
      <c r="C2767" s="5"/>
      <c r="G2767" s="5"/>
      <c r="I2767" s="5"/>
      <c r="K2767" s="5"/>
      <c r="M2767" s="5"/>
      <c r="O2767" s="5"/>
      <c r="Q2767" s="5"/>
      <c r="S2767" s="5"/>
      <c r="U2767" s="5"/>
      <c r="W2767" s="5"/>
    </row>
    <row r="2768" spans="3:23" x14ac:dyDescent="0.2">
      <c r="C2768" s="5"/>
      <c r="G2768" s="5"/>
      <c r="I2768" s="5"/>
      <c r="K2768" s="5"/>
      <c r="M2768" s="5"/>
      <c r="O2768" s="5"/>
      <c r="Q2768" s="5"/>
      <c r="S2768" s="5"/>
      <c r="U2768" s="5"/>
      <c r="W2768" s="5"/>
    </row>
    <row r="2769" spans="3:23" x14ac:dyDescent="0.2">
      <c r="C2769" s="5"/>
      <c r="G2769" s="5"/>
      <c r="I2769" s="5"/>
      <c r="K2769" s="5"/>
      <c r="M2769" s="5"/>
      <c r="O2769" s="5"/>
      <c r="Q2769" s="5"/>
      <c r="S2769" s="5"/>
      <c r="U2769" s="5"/>
      <c r="W2769" s="5"/>
    </row>
    <row r="2770" spans="3:23" x14ac:dyDescent="0.2">
      <c r="C2770" s="5"/>
      <c r="G2770" s="5"/>
      <c r="I2770" s="5"/>
      <c r="K2770" s="5"/>
      <c r="M2770" s="5"/>
      <c r="O2770" s="5"/>
      <c r="Q2770" s="5"/>
      <c r="S2770" s="5"/>
      <c r="U2770" s="5"/>
      <c r="W2770" s="5"/>
    </row>
    <row r="2771" spans="3:23" x14ac:dyDescent="0.2">
      <c r="C2771" s="5"/>
      <c r="G2771" s="5"/>
      <c r="I2771" s="5"/>
      <c r="K2771" s="5"/>
      <c r="M2771" s="5"/>
      <c r="O2771" s="5"/>
      <c r="Q2771" s="5"/>
      <c r="S2771" s="5"/>
      <c r="U2771" s="5"/>
      <c r="W2771" s="5"/>
    </row>
    <row r="2772" spans="3:23" x14ac:dyDescent="0.2">
      <c r="C2772" s="5"/>
      <c r="G2772" s="5"/>
      <c r="I2772" s="5"/>
      <c r="K2772" s="5"/>
      <c r="M2772" s="5"/>
      <c r="O2772" s="5"/>
      <c r="Q2772" s="5"/>
      <c r="S2772" s="5"/>
      <c r="U2772" s="5"/>
      <c r="W2772" s="5"/>
    </row>
    <row r="2773" spans="3:23" x14ac:dyDescent="0.2">
      <c r="C2773" s="5"/>
      <c r="G2773" s="5"/>
      <c r="I2773" s="5"/>
      <c r="K2773" s="5"/>
      <c r="M2773" s="5"/>
      <c r="O2773" s="5"/>
      <c r="Q2773" s="5"/>
      <c r="S2773" s="5"/>
      <c r="U2773" s="5"/>
      <c r="W2773" s="5"/>
    </row>
    <row r="2774" spans="3:23" x14ac:dyDescent="0.2">
      <c r="C2774" s="5"/>
      <c r="G2774" s="5"/>
      <c r="I2774" s="5"/>
      <c r="K2774" s="5"/>
      <c r="M2774" s="5"/>
      <c r="O2774" s="5"/>
      <c r="Q2774" s="5"/>
      <c r="S2774" s="5"/>
      <c r="U2774" s="5"/>
      <c r="W2774" s="5"/>
    </row>
    <row r="2775" spans="3:23" x14ac:dyDescent="0.2">
      <c r="C2775" s="5"/>
      <c r="G2775" s="5"/>
      <c r="I2775" s="5"/>
      <c r="K2775" s="5"/>
      <c r="M2775" s="5"/>
      <c r="O2775" s="5"/>
      <c r="Q2775" s="5"/>
      <c r="S2775" s="5"/>
      <c r="U2775" s="5"/>
      <c r="W2775" s="5"/>
    </row>
    <row r="2776" spans="3:23" x14ac:dyDescent="0.2">
      <c r="C2776" s="5"/>
      <c r="G2776" s="5"/>
      <c r="I2776" s="5"/>
      <c r="K2776" s="5"/>
      <c r="M2776" s="5"/>
      <c r="O2776" s="5"/>
      <c r="Q2776" s="5"/>
      <c r="S2776" s="5"/>
      <c r="U2776" s="5"/>
      <c r="W2776" s="5"/>
    </row>
    <row r="2777" spans="3:23" x14ac:dyDescent="0.2">
      <c r="C2777" s="5"/>
      <c r="G2777" s="5"/>
      <c r="I2777" s="5"/>
      <c r="K2777" s="5"/>
      <c r="M2777" s="5"/>
      <c r="O2777" s="5"/>
      <c r="Q2777" s="5"/>
      <c r="S2777" s="5"/>
      <c r="U2777" s="5"/>
      <c r="W2777" s="5"/>
    </row>
    <row r="2778" spans="3:23" x14ac:dyDescent="0.2">
      <c r="C2778" s="5"/>
      <c r="G2778" s="5"/>
      <c r="I2778" s="5"/>
      <c r="K2778" s="5"/>
      <c r="M2778" s="5"/>
      <c r="O2778" s="5"/>
      <c r="Q2778" s="5"/>
      <c r="S2778" s="5"/>
      <c r="U2778" s="5"/>
      <c r="W2778" s="5"/>
    </row>
    <row r="2779" spans="3:23" x14ac:dyDescent="0.2">
      <c r="C2779" s="5"/>
      <c r="G2779" s="5"/>
      <c r="I2779" s="5"/>
      <c r="K2779" s="5"/>
      <c r="M2779" s="5"/>
      <c r="O2779" s="5"/>
      <c r="Q2779" s="5"/>
      <c r="S2779" s="5"/>
      <c r="U2779" s="5"/>
      <c r="W2779" s="5"/>
    </row>
    <row r="2780" spans="3:23" x14ac:dyDescent="0.2">
      <c r="C2780" s="5"/>
      <c r="G2780" s="5"/>
      <c r="I2780" s="5"/>
      <c r="K2780" s="5"/>
      <c r="M2780" s="5"/>
      <c r="O2780" s="5"/>
      <c r="Q2780" s="5"/>
      <c r="S2780" s="5"/>
      <c r="U2780" s="5"/>
      <c r="W2780" s="5"/>
    </row>
    <row r="2781" spans="3:23" x14ac:dyDescent="0.2">
      <c r="C2781" s="5"/>
      <c r="G2781" s="5"/>
      <c r="I2781" s="5"/>
      <c r="K2781" s="5"/>
      <c r="M2781" s="5"/>
      <c r="O2781" s="5"/>
      <c r="Q2781" s="5"/>
      <c r="S2781" s="5"/>
      <c r="U2781" s="5"/>
      <c r="W2781" s="5"/>
    </row>
    <row r="2782" spans="3:23" x14ac:dyDescent="0.2">
      <c r="C2782" s="5"/>
      <c r="G2782" s="5"/>
      <c r="I2782" s="5"/>
      <c r="K2782" s="5"/>
      <c r="M2782" s="5"/>
      <c r="O2782" s="5"/>
      <c r="Q2782" s="5"/>
      <c r="S2782" s="5"/>
      <c r="U2782" s="5"/>
      <c r="W2782" s="5"/>
    </row>
    <row r="2783" spans="3:23" x14ac:dyDescent="0.2">
      <c r="C2783" s="5"/>
      <c r="G2783" s="5"/>
      <c r="I2783" s="5"/>
      <c r="K2783" s="5"/>
      <c r="M2783" s="5"/>
      <c r="O2783" s="5"/>
      <c r="Q2783" s="5"/>
      <c r="S2783" s="5"/>
      <c r="U2783" s="5"/>
      <c r="W2783" s="5"/>
    </row>
    <row r="2784" spans="3:23" x14ac:dyDescent="0.2">
      <c r="C2784" s="5"/>
      <c r="G2784" s="5"/>
      <c r="I2784" s="5"/>
      <c r="K2784" s="5"/>
      <c r="M2784" s="5"/>
      <c r="O2784" s="5"/>
      <c r="Q2784" s="5"/>
      <c r="S2784" s="5"/>
      <c r="U2784" s="5"/>
      <c r="W2784" s="5"/>
    </row>
    <row r="2785" spans="3:23" x14ac:dyDescent="0.2">
      <c r="C2785" s="5"/>
      <c r="G2785" s="5"/>
      <c r="I2785" s="5"/>
      <c r="K2785" s="5"/>
      <c r="M2785" s="5"/>
      <c r="O2785" s="5"/>
      <c r="Q2785" s="5"/>
      <c r="S2785" s="5"/>
      <c r="U2785" s="5"/>
      <c r="W2785" s="5"/>
    </row>
    <row r="2786" spans="3:23" x14ac:dyDescent="0.2">
      <c r="C2786" s="5"/>
      <c r="G2786" s="5"/>
      <c r="I2786" s="5"/>
      <c r="K2786" s="5"/>
      <c r="M2786" s="5"/>
      <c r="O2786" s="5"/>
      <c r="Q2786" s="5"/>
      <c r="S2786" s="5"/>
      <c r="U2786" s="5"/>
      <c r="W2786" s="5"/>
    </row>
    <row r="2787" spans="3:23" x14ac:dyDescent="0.2">
      <c r="C2787" s="5"/>
      <c r="G2787" s="5"/>
      <c r="I2787" s="5"/>
      <c r="K2787" s="5"/>
      <c r="M2787" s="5"/>
      <c r="O2787" s="5"/>
      <c r="Q2787" s="5"/>
      <c r="S2787" s="5"/>
      <c r="U2787" s="5"/>
      <c r="W2787" s="5"/>
    </row>
    <row r="2788" spans="3:23" x14ac:dyDescent="0.2">
      <c r="C2788" s="5"/>
      <c r="G2788" s="5"/>
      <c r="I2788" s="5"/>
      <c r="K2788" s="5"/>
      <c r="M2788" s="5"/>
      <c r="O2788" s="5"/>
      <c r="Q2788" s="5"/>
      <c r="S2788" s="5"/>
      <c r="U2788" s="5"/>
      <c r="W2788" s="5"/>
    </row>
    <row r="2789" spans="3:23" x14ac:dyDescent="0.2">
      <c r="C2789" s="5"/>
      <c r="G2789" s="5"/>
      <c r="I2789" s="5"/>
      <c r="K2789" s="5"/>
      <c r="M2789" s="5"/>
      <c r="O2789" s="5"/>
      <c r="Q2789" s="5"/>
      <c r="S2789" s="5"/>
      <c r="U2789" s="5"/>
      <c r="W2789" s="5"/>
    </row>
    <row r="2790" spans="3:23" x14ac:dyDescent="0.2">
      <c r="C2790" s="5"/>
      <c r="G2790" s="5"/>
      <c r="I2790" s="5"/>
      <c r="K2790" s="5"/>
      <c r="M2790" s="5"/>
      <c r="O2790" s="5"/>
      <c r="Q2790" s="5"/>
      <c r="S2790" s="5"/>
      <c r="U2790" s="5"/>
      <c r="W2790" s="5"/>
    </row>
    <row r="2791" spans="3:23" x14ac:dyDescent="0.2">
      <c r="C2791" s="5"/>
      <c r="G2791" s="5"/>
      <c r="I2791" s="5"/>
      <c r="K2791" s="5"/>
      <c r="M2791" s="5"/>
      <c r="O2791" s="5"/>
      <c r="Q2791" s="5"/>
      <c r="S2791" s="5"/>
      <c r="U2791" s="5"/>
      <c r="W2791" s="5"/>
    </row>
    <row r="2792" spans="3:23" x14ac:dyDescent="0.2">
      <c r="C2792" s="5"/>
      <c r="G2792" s="5"/>
      <c r="I2792" s="5"/>
      <c r="K2792" s="5"/>
      <c r="M2792" s="5"/>
      <c r="O2792" s="5"/>
      <c r="Q2792" s="5"/>
      <c r="S2792" s="5"/>
      <c r="U2792" s="5"/>
      <c r="W2792" s="5"/>
    </row>
    <row r="2793" spans="3:23" x14ac:dyDescent="0.2">
      <c r="C2793" s="5"/>
      <c r="G2793" s="5"/>
      <c r="I2793" s="5"/>
      <c r="K2793" s="5"/>
      <c r="M2793" s="5"/>
      <c r="O2793" s="5"/>
      <c r="Q2793" s="5"/>
      <c r="S2793" s="5"/>
      <c r="U2793" s="5"/>
      <c r="W2793" s="5"/>
    </row>
    <row r="2794" spans="3:23" x14ac:dyDescent="0.2">
      <c r="C2794" s="5"/>
      <c r="G2794" s="5"/>
      <c r="I2794" s="5"/>
      <c r="K2794" s="5"/>
      <c r="M2794" s="5"/>
      <c r="O2794" s="5"/>
      <c r="Q2794" s="5"/>
      <c r="S2794" s="5"/>
      <c r="U2794" s="5"/>
      <c r="W2794" s="5"/>
    </row>
    <row r="2795" spans="3:23" x14ac:dyDescent="0.2">
      <c r="C2795" s="5"/>
      <c r="G2795" s="5"/>
      <c r="I2795" s="5"/>
      <c r="K2795" s="5"/>
      <c r="M2795" s="5"/>
      <c r="O2795" s="5"/>
      <c r="Q2795" s="5"/>
      <c r="S2795" s="5"/>
      <c r="U2795" s="5"/>
      <c r="W2795" s="5"/>
    </row>
    <row r="2796" spans="3:23" x14ac:dyDescent="0.2">
      <c r="C2796" s="5"/>
      <c r="G2796" s="5"/>
      <c r="I2796" s="5"/>
      <c r="K2796" s="5"/>
      <c r="M2796" s="5"/>
      <c r="O2796" s="5"/>
      <c r="Q2796" s="5"/>
      <c r="S2796" s="5"/>
      <c r="U2796" s="5"/>
      <c r="W2796" s="5"/>
    </row>
    <row r="2797" spans="3:23" x14ac:dyDescent="0.2">
      <c r="C2797" s="5"/>
      <c r="G2797" s="5"/>
      <c r="I2797" s="5"/>
      <c r="K2797" s="5"/>
      <c r="M2797" s="5"/>
      <c r="O2797" s="5"/>
      <c r="Q2797" s="5"/>
      <c r="S2797" s="5"/>
      <c r="U2797" s="5"/>
      <c r="W2797" s="5"/>
    </row>
    <row r="2798" spans="3:23" x14ac:dyDescent="0.2">
      <c r="C2798" s="5"/>
      <c r="G2798" s="5"/>
      <c r="I2798" s="5"/>
      <c r="K2798" s="5"/>
      <c r="M2798" s="5"/>
      <c r="O2798" s="5"/>
      <c r="Q2798" s="5"/>
      <c r="S2798" s="5"/>
      <c r="U2798" s="5"/>
      <c r="W2798" s="5"/>
    </row>
    <row r="2799" spans="3:23" x14ac:dyDescent="0.2">
      <c r="C2799" s="5"/>
      <c r="G2799" s="5"/>
      <c r="I2799" s="5"/>
      <c r="K2799" s="5"/>
      <c r="M2799" s="5"/>
      <c r="O2799" s="5"/>
      <c r="Q2799" s="5"/>
      <c r="S2799" s="5"/>
      <c r="U2799" s="5"/>
      <c r="W2799" s="5"/>
    </row>
    <row r="2800" spans="3:23" x14ac:dyDescent="0.2">
      <c r="C2800" s="5"/>
      <c r="G2800" s="5"/>
      <c r="I2800" s="5"/>
      <c r="K2800" s="5"/>
      <c r="M2800" s="5"/>
      <c r="O2800" s="5"/>
      <c r="Q2800" s="5"/>
      <c r="S2800" s="5"/>
      <c r="U2800" s="5"/>
      <c r="W2800" s="5"/>
    </row>
    <row r="2801" spans="3:23" x14ac:dyDescent="0.2">
      <c r="C2801" s="5"/>
      <c r="G2801" s="5"/>
      <c r="I2801" s="5"/>
      <c r="K2801" s="5"/>
      <c r="M2801" s="5"/>
      <c r="O2801" s="5"/>
      <c r="Q2801" s="5"/>
      <c r="S2801" s="5"/>
      <c r="U2801" s="5"/>
      <c r="W2801" s="5"/>
    </row>
    <row r="2802" spans="3:23" x14ac:dyDescent="0.2">
      <c r="C2802" s="5"/>
      <c r="G2802" s="5"/>
      <c r="I2802" s="5"/>
      <c r="K2802" s="5"/>
      <c r="M2802" s="5"/>
      <c r="O2802" s="5"/>
      <c r="Q2802" s="5"/>
      <c r="S2802" s="5"/>
      <c r="U2802" s="5"/>
      <c r="W2802" s="5"/>
    </row>
    <row r="2803" spans="3:23" x14ac:dyDescent="0.2">
      <c r="C2803" s="5"/>
      <c r="G2803" s="5"/>
      <c r="I2803" s="5"/>
      <c r="K2803" s="5"/>
      <c r="M2803" s="5"/>
      <c r="O2803" s="5"/>
      <c r="Q2803" s="5"/>
      <c r="S2803" s="5"/>
      <c r="U2803" s="5"/>
      <c r="W2803" s="5"/>
    </row>
    <row r="2804" spans="3:23" x14ac:dyDescent="0.2">
      <c r="C2804" s="5"/>
      <c r="G2804" s="5"/>
      <c r="I2804" s="5"/>
      <c r="K2804" s="5"/>
      <c r="M2804" s="5"/>
      <c r="O2804" s="5"/>
      <c r="Q2804" s="5"/>
      <c r="S2804" s="5"/>
      <c r="U2804" s="5"/>
      <c r="W2804" s="5"/>
    </row>
    <row r="2805" spans="3:23" x14ac:dyDescent="0.2">
      <c r="C2805" s="5"/>
      <c r="G2805" s="5"/>
      <c r="I2805" s="5"/>
      <c r="K2805" s="5"/>
      <c r="M2805" s="5"/>
      <c r="O2805" s="5"/>
      <c r="Q2805" s="5"/>
      <c r="S2805" s="5"/>
      <c r="U2805" s="5"/>
      <c r="W2805" s="5"/>
    </row>
    <row r="2806" spans="3:23" x14ac:dyDescent="0.2">
      <c r="C2806" s="5"/>
      <c r="G2806" s="5"/>
      <c r="I2806" s="5"/>
      <c r="K2806" s="5"/>
      <c r="M2806" s="5"/>
      <c r="O2806" s="5"/>
      <c r="Q2806" s="5"/>
      <c r="S2806" s="5"/>
      <c r="U2806" s="5"/>
      <c r="W2806" s="5"/>
    </row>
    <row r="2807" spans="3:23" x14ac:dyDescent="0.2">
      <c r="C2807" s="5"/>
      <c r="G2807" s="5"/>
      <c r="I2807" s="5"/>
      <c r="K2807" s="5"/>
      <c r="M2807" s="5"/>
      <c r="O2807" s="5"/>
      <c r="Q2807" s="5"/>
      <c r="S2807" s="5"/>
      <c r="U2807" s="5"/>
      <c r="W2807" s="5"/>
    </row>
    <row r="2808" spans="3:23" x14ac:dyDescent="0.2">
      <c r="C2808" s="5"/>
      <c r="G2808" s="5"/>
      <c r="I2808" s="5"/>
      <c r="K2808" s="5"/>
      <c r="M2808" s="5"/>
      <c r="O2808" s="5"/>
      <c r="Q2808" s="5"/>
      <c r="S2808" s="5"/>
      <c r="U2808" s="5"/>
      <c r="W2808" s="5"/>
    </row>
    <row r="2809" spans="3:23" x14ac:dyDescent="0.2">
      <c r="C2809" s="5"/>
      <c r="G2809" s="5"/>
      <c r="I2809" s="5"/>
      <c r="K2809" s="5"/>
      <c r="M2809" s="5"/>
      <c r="O2809" s="5"/>
      <c r="Q2809" s="5"/>
      <c r="S2809" s="5"/>
      <c r="U2809" s="5"/>
      <c r="W2809" s="5"/>
    </row>
    <row r="2810" spans="3:23" x14ac:dyDescent="0.2">
      <c r="C2810" s="5"/>
      <c r="G2810" s="5"/>
      <c r="I2810" s="5"/>
      <c r="K2810" s="5"/>
      <c r="M2810" s="5"/>
      <c r="O2810" s="5"/>
      <c r="Q2810" s="5"/>
      <c r="S2810" s="5"/>
      <c r="U2810" s="5"/>
      <c r="W2810" s="5"/>
    </row>
    <row r="2811" spans="3:23" x14ac:dyDescent="0.2">
      <c r="C2811" s="5"/>
      <c r="G2811" s="5"/>
      <c r="I2811" s="5"/>
      <c r="K2811" s="5"/>
      <c r="M2811" s="5"/>
      <c r="O2811" s="5"/>
      <c r="Q2811" s="5"/>
      <c r="S2811" s="5"/>
      <c r="U2811" s="5"/>
      <c r="W2811" s="5"/>
    </row>
    <row r="2812" spans="3:23" x14ac:dyDescent="0.2">
      <c r="C2812" s="5"/>
      <c r="G2812" s="5"/>
      <c r="I2812" s="5"/>
      <c r="K2812" s="5"/>
      <c r="M2812" s="5"/>
      <c r="O2812" s="5"/>
      <c r="Q2812" s="5"/>
      <c r="S2812" s="5"/>
      <c r="U2812" s="5"/>
      <c r="W2812" s="5"/>
    </row>
    <row r="2813" spans="3:23" x14ac:dyDescent="0.2">
      <c r="C2813" s="5"/>
      <c r="G2813" s="5"/>
      <c r="I2813" s="5"/>
      <c r="K2813" s="5"/>
      <c r="M2813" s="5"/>
      <c r="O2813" s="5"/>
      <c r="Q2813" s="5"/>
      <c r="S2813" s="5"/>
      <c r="U2813" s="5"/>
      <c r="W2813" s="5"/>
    </row>
    <row r="2814" spans="3:23" x14ac:dyDescent="0.2">
      <c r="C2814" s="5"/>
      <c r="G2814" s="5"/>
      <c r="I2814" s="5"/>
      <c r="K2814" s="5"/>
      <c r="M2814" s="5"/>
      <c r="O2814" s="5"/>
      <c r="Q2814" s="5"/>
      <c r="S2814" s="5"/>
      <c r="U2814" s="5"/>
      <c r="W2814" s="5"/>
    </row>
    <row r="2815" spans="3:23" x14ac:dyDescent="0.2">
      <c r="C2815" s="5"/>
      <c r="G2815" s="5"/>
      <c r="I2815" s="5"/>
      <c r="K2815" s="5"/>
      <c r="M2815" s="5"/>
      <c r="O2815" s="5"/>
      <c r="Q2815" s="5"/>
      <c r="S2815" s="5"/>
      <c r="U2815" s="5"/>
      <c r="W2815" s="5"/>
    </row>
    <row r="2816" spans="3:23" x14ac:dyDescent="0.2">
      <c r="C2816" s="5"/>
      <c r="G2816" s="5"/>
      <c r="I2816" s="5"/>
      <c r="K2816" s="5"/>
      <c r="M2816" s="5"/>
      <c r="O2816" s="5"/>
      <c r="Q2816" s="5"/>
      <c r="S2816" s="5"/>
      <c r="U2816" s="5"/>
      <c r="W2816" s="5"/>
    </row>
    <row r="2817" spans="3:23" x14ac:dyDescent="0.2">
      <c r="C2817" s="5"/>
      <c r="G2817" s="5"/>
      <c r="I2817" s="5"/>
      <c r="K2817" s="5"/>
      <c r="M2817" s="5"/>
      <c r="O2817" s="5"/>
      <c r="Q2817" s="5"/>
      <c r="S2817" s="5"/>
      <c r="U2817" s="5"/>
      <c r="W2817" s="5"/>
    </row>
    <row r="2818" spans="3:23" x14ac:dyDescent="0.2">
      <c r="C2818" s="5"/>
      <c r="G2818" s="5"/>
      <c r="I2818" s="5"/>
      <c r="K2818" s="5"/>
      <c r="M2818" s="5"/>
      <c r="O2818" s="5"/>
      <c r="Q2818" s="5"/>
      <c r="S2818" s="5"/>
      <c r="U2818" s="5"/>
      <c r="W2818" s="5"/>
    </row>
    <row r="2819" spans="3:23" x14ac:dyDescent="0.2">
      <c r="C2819" s="5"/>
      <c r="G2819" s="5"/>
      <c r="I2819" s="5"/>
      <c r="K2819" s="5"/>
      <c r="M2819" s="5"/>
      <c r="O2819" s="5"/>
      <c r="Q2819" s="5"/>
      <c r="S2819" s="5"/>
      <c r="U2819" s="5"/>
      <c r="W2819" s="5"/>
    </row>
    <row r="2820" spans="3:23" x14ac:dyDescent="0.2">
      <c r="C2820" s="5"/>
      <c r="G2820" s="5"/>
      <c r="I2820" s="5"/>
      <c r="K2820" s="5"/>
      <c r="M2820" s="5"/>
      <c r="O2820" s="5"/>
      <c r="Q2820" s="5"/>
      <c r="S2820" s="5"/>
      <c r="U2820" s="5"/>
      <c r="W2820" s="5"/>
    </row>
    <row r="2821" spans="3:23" x14ac:dyDescent="0.2">
      <c r="C2821" s="5"/>
      <c r="G2821" s="5"/>
      <c r="I2821" s="5"/>
      <c r="K2821" s="5"/>
      <c r="M2821" s="5"/>
      <c r="O2821" s="5"/>
      <c r="Q2821" s="5"/>
      <c r="S2821" s="5"/>
      <c r="U2821" s="5"/>
      <c r="W2821" s="5"/>
    </row>
    <row r="2822" spans="3:23" x14ac:dyDescent="0.2">
      <c r="C2822" s="5"/>
      <c r="G2822" s="5"/>
      <c r="I2822" s="5"/>
      <c r="K2822" s="5"/>
      <c r="M2822" s="5"/>
      <c r="O2822" s="5"/>
      <c r="Q2822" s="5"/>
      <c r="S2822" s="5"/>
      <c r="U2822" s="5"/>
      <c r="W2822" s="5"/>
    </row>
    <row r="2823" spans="3:23" x14ac:dyDescent="0.2">
      <c r="C2823" s="5"/>
      <c r="G2823" s="5"/>
      <c r="I2823" s="5"/>
      <c r="K2823" s="5"/>
      <c r="M2823" s="5"/>
      <c r="O2823" s="5"/>
      <c r="Q2823" s="5"/>
      <c r="S2823" s="5"/>
      <c r="U2823" s="5"/>
      <c r="W2823" s="5"/>
    </row>
    <row r="2824" spans="3:23" x14ac:dyDescent="0.2">
      <c r="C2824" s="5"/>
      <c r="G2824" s="5"/>
      <c r="I2824" s="5"/>
      <c r="K2824" s="5"/>
      <c r="M2824" s="5"/>
      <c r="O2824" s="5"/>
      <c r="Q2824" s="5"/>
      <c r="S2824" s="5"/>
      <c r="U2824" s="5"/>
      <c r="W2824" s="5"/>
    </row>
    <row r="2825" spans="3:23" x14ac:dyDescent="0.2">
      <c r="C2825" s="5"/>
      <c r="G2825" s="5"/>
      <c r="I2825" s="5"/>
      <c r="K2825" s="5"/>
      <c r="M2825" s="5"/>
      <c r="O2825" s="5"/>
      <c r="Q2825" s="5"/>
      <c r="S2825" s="5"/>
      <c r="U2825" s="5"/>
      <c r="W2825" s="5"/>
    </row>
    <row r="2826" spans="3:23" x14ac:dyDescent="0.2">
      <c r="C2826" s="5"/>
      <c r="G2826" s="5"/>
      <c r="I2826" s="5"/>
      <c r="K2826" s="5"/>
      <c r="M2826" s="5"/>
      <c r="O2826" s="5"/>
      <c r="Q2826" s="5"/>
      <c r="S2826" s="5"/>
      <c r="U2826" s="5"/>
      <c r="W2826" s="5"/>
    </row>
    <row r="2827" spans="3:23" x14ac:dyDescent="0.2">
      <c r="C2827" s="5"/>
      <c r="G2827" s="5"/>
      <c r="I2827" s="5"/>
      <c r="K2827" s="5"/>
      <c r="M2827" s="5"/>
      <c r="O2827" s="5"/>
      <c r="Q2827" s="5"/>
      <c r="S2827" s="5"/>
      <c r="U2827" s="5"/>
      <c r="W2827" s="5"/>
    </row>
    <row r="2828" spans="3:23" x14ac:dyDescent="0.2">
      <c r="C2828" s="5"/>
      <c r="G2828" s="5"/>
      <c r="I2828" s="5"/>
      <c r="K2828" s="5"/>
      <c r="M2828" s="5"/>
      <c r="O2828" s="5"/>
      <c r="Q2828" s="5"/>
      <c r="S2828" s="5"/>
      <c r="U2828" s="5"/>
      <c r="W2828" s="5"/>
    </row>
    <row r="2829" spans="3:23" x14ac:dyDescent="0.2">
      <c r="C2829" s="5"/>
      <c r="G2829" s="5"/>
      <c r="I2829" s="5"/>
      <c r="K2829" s="5"/>
      <c r="M2829" s="5"/>
      <c r="O2829" s="5"/>
      <c r="Q2829" s="5"/>
      <c r="S2829" s="5"/>
      <c r="U2829" s="5"/>
      <c r="W2829" s="5"/>
    </row>
    <row r="2830" spans="3:23" x14ac:dyDescent="0.2">
      <c r="C2830" s="5"/>
      <c r="G2830" s="5"/>
      <c r="I2830" s="5"/>
      <c r="K2830" s="5"/>
      <c r="M2830" s="5"/>
      <c r="O2830" s="5"/>
      <c r="Q2830" s="5"/>
      <c r="S2830" s="5"/>
      <c r="U2830" s="5"/>
      <c r="W2830" s="5"/>
    </row>
    <row r="2831" spans="3:23" x14ac:dyDescent="0.2">
      <c r="C2831" s="5"/>
      <c r="G2831" s="5"/>
      <c r="I2831" s="5"/>
      <c r="K2831" s="5"/>
      <c r="M2831" s="5"/>
      <c r="O2831" s="5"/>
      <c r="Q2831" s="5"/>
      <c r="S2831" s="5"/>
      <c r="U2831" s="5"/>
      <c r="W2831" s="5"/>
    </row>
    <row r="2832" spans="3:23" x14ac:dyDescent="0.2">
      <c r="C2832" s="5"/>
      <c r="G2832" s="5"/>
      <c r="I2832" s="5"/>
      <c r="K2832" s="5"/>
      <c r="M2832" s="5"/>
      <c r="O2832" s="5"/>
      <c r="Q2832" s="5"/>
      <c r="S2832" s="5"/>
      <c r="U2832" s="5"/>
      <c r="W2832" s="5"/>
    </row>
    <row r="2833" spans="3:23" x14ac:dyDescent="0.2">
      <c r="C2833" s="5"/>
      <c r="G2833" s="5"/>
      <c r="I2833" s="5"/>
      <c r="K2833" s="5"/>
      <c r="M2833" s="5"/>
      <c r="O2833" s="5"/>
      <c r="Q2833" s="5"/>
      <c r="S2833" s="5"/>
      <c r="U2833" s="5"/>
      <c r="W2833" s="5"/>
    </row>
    <row r="2834" spans="3:23" x14ac:dyDescent="0.2">
      <c r="C2834" s="5"/>
      <c r="G2834" s="5"/>
      <c r="I2834" s="5"/>
      <c r="K2834" s="5"/>
      <c r="M2834" s="5"/>
      <c r="O2834" s="5"/>
      <c r="Q2834" s="5"/>
      <c r="S2834" s="5"/>
      <c r="U2834" s="5"/>
      <c r="W2834" s="5"/>
    </row>
    <row r="2835" spans="3:23" x14ac:dyDescent="0.2">
      <c r="C2835" s="5"/>
      <c r="G2835" s="5"/>
      <c r="I2835" s="5"/>
      <c r="K2835" s="5"/>
      <c r="M2835" s="5"/>
      <c r="O2835" s="5"/>
      <c r="Q2835" s="5"/>
      <c r="S2835" s="5"/>
      <c r="U2835" s="5"/>
      <c r="W2835" s="5"/>
    </row>
    <row r="2836" spans="3:23" x14ac:dyDescent="0.2">
      <c r="C2836" s="5"/>
      <c r="G2836" s="5"/>
      <c r="I2836" s="5"/>
      <c r="K2836" s="5"/>
      <c r="M2836" s="5"/>
      <c r="O2836" s="5"/>
      <c r="Q2836" s="5"/>
      <c r="S2836" s="5"/>
      <c r="U2836" s="5"/>
      <c r="W2836" s="5"/>
    </row>
    <row r="2837" spans="3:23" x14ac:dyDescent="0.2">
      <c r="C2837" s="5"/>
      <c r="G2837" s="5"/>
      <c r="I2837" s="5"/>
      <c r="K2837" s="5"/>
      <c r="M2837" s="5"/>
      <c r="O2837" s="5"/>
      <c r="Q2837" s="5"/>
      <c r="S2837" s="5"/>
      <c r="U2837" s="5"/>
      <c r="W2837" s="5"/>
    </row>
    <row r="2838" spans="3:23" x14ac:dyDescent="0.2">
      <c r="C2838" s="5"/>
      <c r="G2838" s="5"/>
      <c r="I2838" s="5"/>
      <c r="K2838" s="5"/>
      <c r="M2838" s="5"/>
      <c r="O2838" s="5"/>
      <c r="Q2838" s="5"/>
      <c r="S2838" s="5"/>
      <c r="U2838" s="5"/>
      <c r="W2838" s="5"/>
    </row>
    <row r="2839" spans="3:23" x14ac:dyDescent="0.2">
      <c r="C2839" s="5"/>
      <c r="G2839" s="5"/>
      <c r="I2839" s="5"/>
      <c r="K2839" s="5"/>
      <c r="M2839" s="5"/>
      <c r="O2839" s="5"/>
      <c r="Q2839" s="5"/>
      <c r="S2839" s="5"/>
      <c r="U2839" s="5"/>
      <c r="W2839" s="5"/>
    </row>
    <row r="2840" spans="3:23" x14ac:dyDescent="0.2">
      <c r="C2840" s="5"/>
      <c r="G2840" s="5"/>
      <c r="I2840" s="5"/>
      <c r="K2840" s="5"/>
      <c r="M2840" s="5"/>
      <c r="O2840" s="5"/>
      <c r="Q2840" s="5"/>
      <c r="S2840" s="5"/>
      <c r="U2840" s="5"/>
      <c r="W2840" s="5"/>
    </row>
    <row r="2841" spans="3:23" x14ac:dyDescent="0.2">
      <c r="C2841" s="5"/>
      <c r="G2841" s="5"/>
      <c r="I2841" s="5"/>
      <c r="K2841" s="5"/>
      <c r="M2841" s="5"/>
      <c r="O2841" s="5"/>
      <c r="Q2841" s="5"/>
      <c r="S2841" s="5"/>
      <c r="U2841" s="5"/>
      <c r="W2841" s="5"/>
    </row>
    <row r="2842" spans="3:23" x14ac:dyDescent="0.2">
      <c r="C2842" s="5"/>
      <c r="G2842" s="5"/>
      <c r="I2842" s="5"/>
      <c r="K2842" s="5"/>
      <c r="M2842" s="5"/>
      <c r="O2842" s="5"/>
      <c r="Q2842" s="5"/>
      <c r="S2842" s="5"/>
      <c r="U2842" s="5"/>
      <c r="W2842" s="5"/>
    </row>
    <row r="2843" spans="3:23" x14ac:dyDescent="0.2">
      <c r="C2843" s="5"/>
      <c r="G2843" s="5"/>
      <c r="I2843" s="5"/>
      <c r="K2843" s="5"/>
      <c r="M2843" s="5"/>
      <c r="O2843" s="5"/>
      <c r="Q2843" s="5"/>
      <c r="S2843" s="5"/>
      <c r="U2843" s="5"/>
      <c r="W2843" s="5"/>
    </row>
    <row r="2844" spans="3:23" x14ac:dyDescent="0.2">
      <c r="C2844" s="5"/>
      <c r="G2844" s="5"/>
      <c r="I2844" s="5"/>
      <c r="K2844" s="5"/>
      <c r="M2844" s="5"/>
      <c r="O2844" s="5"/>
      <c r="Q2844" s="5"/>
      <c r="S2844" s="5"/>
      <c r="U2844" s="5"/>
      <c r="W2844" s="5"/>
    </row>
    <row r="2845" spans="3:23" x14ac:dyDescent="0.2">
      <c r="C2845" s="5"/>
      <c r="G2845" s="5"/>
      <c r="I2845" s="5"/>
      <c r="K2845" s="5"/>
      <c r="M2845" s="5"/>
      <c r="O2845" s="5"/>
      <c r="Q2845" s="5"/>
      <c r="S2845" s="5"/>
      <c r="U2845" s="5"/>
      <c r="W2845" s="5"/>
    </row>
    <row r="2846" spans="3:23" x14ac:dyDescent="0.2">
      <c r="C2846" s="5"/>
      <c r="G2846" s="5"/>
      <c r="I2846" s="5"/>
      <c r="K2846" s="5"/>
      <c r="M2846" s="5"/>
      <c r="O2846" s="5"/>
      <c r="Q2846" s="5"/>
      <c r="S2846" s="5"/>
      <c r="U2846" s="5"/>
      <c r="W2846" s="5"/>
    </row>
    <row r="2847" spans="3:23" x14ac:dyDescent="0.2">
      <c r="C2847" s="5"/>
      <c r="G2847" s="5"/>
      <c r="I2847" s="5"/>
      <c r="K2847" s="5"/>
      <c r="M2847" s="5"/>
      <c r="O2847" s="5"/>
      <c r="Q2847" s="5"/>
      <c r="S2847" s="5"/>
      <c r="U2847" s="5"/>
      <c r="W2847" s="5"/>
    </row>
    <row r="2848" spans="3:23" x14ac:dyDescent="0.2">
      <c r="C2848" s="5"/>
      <c r="G2848" s="5"/>
      <c r="I2848" s="5"/>
      <c r="K2848" s="5"/>
      <c r="M2848" s="5"/>
      <c r="O2848" s="5"/>
      <c r="Q2848" s="5"/>
      <c r="S2848" s="5"/>
      <c r="U2848" s="5"/>
      <c r="W2848" s="5"/>
    </row>
    <row r="2849" spans="3:23" x14ac:dyDescent="0.2">
      <c r="C2849" s="5"/>
      <c r="G2849" s="5"/>
      <c r="I2849" s="5"/>
      <c r="K2849" s="5"/>
      <c r="M2849" s="5"/>
      <c r="O2849" s="5"/>
      <c r="Q2849" s="5"/>
      <c r="S2849" s="5"/>
      <c r="U2849" s="5"/>
      <c r="W2849" s="5"/>
    </row>
    <row r="2850" spans="3:23" x14ac:dyDescent="0.2">
      <c r="C2850" s="5"/>
      <c r="G2850" s="5"/>
      <c r="I2850" s="5"/>
      <c r="K2850" s="5"/>
      <c r="M2850" s="5"/>
      <c r="O2850" s="5"/>
      <c r="Q2850" s="5"/>
      <c r="S2850" s="5"/>
      <c r="U2850" s="5"/>
      <c r="W2850" s="5"/>
    </row>
    <row r="2851" spans="3:23" x14ac:dyDescent="0.2">
      <c r="C2851" s="5"/>
      <c r="G2851" s="5"/>
      <c r="I2851" s="5"/>
      <c r="K2851" s="5"/>
      <c r="M2851" s="5"/>
      <c r="O2851" s="5"/>
      <c r="Q2851" s="5"/>
      <c r="S2851" s="5"/>
      <c r="U2851" s="5"/>
      <c r="W2851" s="5"/>
    </row>
    <row r="2852" spans="3:23" x14ac:dyDescent="0.2">
      <c r="C2852" s="5"/>
      <c r="G2852" s="5"/>
      <c r="I2852" s="5"/>
      <c r="K2852" s="5"/>
      <c r="M2852" s="5"/>
      <c r="O2852" s="5"/>
      <c r="Q2852" s="5"/>
      <c r="S2852" s="5"/>
      <c r="U2852" s="5"/>
      <c r="W2852" s="5"/>
    </row>
    <row r="2853" spans="3:23" x14ac:dyDescent="0.2">
      <c r="C2853" s="5"/>
      <c r="G2853" s="5"/>
      <c r="I2853" s="5"/>
      <c r="K2853" s="5"/>
      <c r="M2853" s="5"/>
      <c r="O2853" s="5"/>
      <c r="Q2853" s="5"/>
      <c r="S2853" s="5"/>
      <c r="U2853" s="5"/>
      <c r="W2853" s="5"/>
    </row>
    <row r="2854" spans="3:23" x14ac:dyDescent="0.2">
      <c r="C2854" s="5"/>
      <c r="G2854" s="5"/>
      <c r="I2854" s="5"/>
      <c r="K2854" s="5"/>
      <c r="M2854" s="5"/>
      <c r="O2854" s="5"/>
      <c r="Q2854" s="5"/>
      <c r="S2854" s="5"/>
      <c r="U2854" s="5"/>
      <c r="W2854" s="5"/>
    </row>
    <row r="2855" spans="3:23" x14ac:dyDescent="0.2">
      <c r="C2855" s="5"/>
      <c r="G2855" s="5"/>
      <c r="I2855" s="5"/>
      <c r="K2855" s="5"/>
      <c r="M2855" s="5"/>
      <c r="O2855" s="5"/>
      <c r="Q2855" s="5"/>
      <c r="S2855" s="5"/>
      <c r="U2855" s="5"/>
      <c r="W2855" s="5"/>
    </row>
    <row r="2856" spans="3:23" x14ac:dyDescent="0.2">
      <c r="C2856" s="5"/>
      <c r="G2856" s="5"/>
      <c r="I2856" s="5"/>
      <c r="K2856" s="5"/>
      <c r="M2856" s="5"/>
      <c r="O2856" s="5"/>
      <c r="Q2856" s="5"/>
      <c r="S2856" s="5"/>
      <c r="U2856" s="5"/>
      <c r="W2856" s="5"/>
    </row>
    <row r="2857" spans="3:23" x14ac:dyDescent="0.2">
      <c r="C2857" s="5"/>
      <c r="G2857" s="5"/>
      <c r="I2857" s="5"/>
      <c r="K2857" s="5"/>
      <c r="M2857" s="5"/>
      <c r="O2857" s="5"/>
      <c r="Q2857" s="5"/>
      <c r="S2857" s="5"/>
      <c r="U2857" s="5"/>
      <c r="W2857" s="5"/>
    </row>
    <row r="2858" spans="3:23" x14ac:dyDescent="0.2">
      <c r="C2858" s="5"/>
      <c r="G2858" s="5"/>
      <c r="I2858" s="5"/>
      <c r="K2858" s="5"/>
      <c r="M2858" s="5"/>
      <c r="O2858" s="5"/>
      <c r="Q2858" s="5"/>
      <c r="S2858" s="5"/>
      <c r="U2858" s="5"/>
      <c r="W2858" s="5"/>
    </row>
    <row r="2859" spans="3:23" x14ac:dyDescent="0.2">
      <c r="C2859" s="5"/>
      <c r="G2859" s="5"/>
      <c r="I2859" s="5"/>
      <c r="K2859" s="5"/>
      <c r="M2859" s="5"/>
      <c r="O2859" s="5"/>
      <c r="Q2859" s="5"/>
      <c r="S2859" s="5"/>
      <c r="U2859" s="5"/>
      <c r="W2859" s="5"/>
    </row>
    <row r="2860" spans="3:23" x14ac:dyDescent="0.2">
      <c r="C2860" s="5"/>
      <c r="G2860" s="5"/>
      <c r="I2860" s="5"/>
      <c r="K2860" s="5"/>
      <c r="M2860" s="5"/>
      <c r="O2860" s="5"/>
      <c r="Q2860" s="5"/>
      <c r="S2860" s="5"/>
      <c r="U2860" s="5"/>
      <c r="W2860" s="5"/>
    </row>
    <row r="2861" spans="3:23" x14ac:dyDescent="0.2">
      <c r="C2861" s="5"/>
      <c r="G2861" s="5"/>
      <c r="I2861" s="5"/>
      <c r="K2861" s="5"/>
      <c r="M2861" s="5"/>
      <c r="O2861" s="5"/>
      <c r="Q2861" s="5"/>
      <c r="S2861" s="5"/>
      <c r="U2861" s="5"/>
      <c r="W2861" s="5"/>
    </row>
    <row r="2862" spans="3:23" x14ac:dyDescent="0.2">
      <c r="C2862" s="5"/>
      <c r="G2862" s="5"/>
      <c r="I2862" s="5"/>
      <c r="K2862" s="5"/>
      <c r="M2862" s="5"/>
      <c r="O2862" s="5"/>
      <c r="Q2862" s="5"/>
      <c r="S2862" s="5"/>
      <c r="U2862" s="5"/>
      <c r="W2862" s="5"/>
    </row>
    <row r="2863" spans="3:23" x14ac:dyDescent="0.2">
      <c r="C2863" s="5"/>
      <c r="G2863" s="5"/>
      <c r="I2863" s="5"/>
      <c r="K2863" s="5"/>
      <c r="M2863" s="5"/>
      <c r="O2863" s="5"/>
      <c r="Q2863" s="5"/>
      <c r="S2863" s="5"/>
      <c r="U2863" s="5"/>
      <c r="W2863" s="5"/>
    </row>
    <row r="2864" spans="3:23" x14ac:dyDescent="0.2">
      <c r="C2864" s="5"/>
      <c r="G2864" s="5"/>
      <c r="I2864" s="5"/>
      <c r="K2864" s="5"/>
      <c r="M2864" s="5"/>
      <c r="O2864" s="5"/>
      <c r="Q2864" s="5"/>
      <c r="S2864" s="5"/>
      <c r="U2864" s="5"/>
      <c r="W2864" s="5"/>
    </row>
    <row r="2865" spans="3:23" x14ac:dyDescent="0.2">
      <c r="C2865" s="5"/>
      <c r="G2865" s="5"/>
      <c r="I2865" s="5"/>
      <c r="K2865" s="5"/>
      <c r="M2865" s="5"/>
      <c r="O2865" s="5"/>
      <c r="Q2865" s="5"/>
      <c r="S2865" s="5"/>
      <c r="U2865" s="5"/>
      <c r="W2865" s="5"/>
    </row>
    <row r="2866" spans="3:23" x14ac:dyDescent="0.2">
      <c r="C2866" s="5"/>
      <c r="G2866" s="5"/>
      <c r="I2866" s="5"/>
      <c r="K2866" s="5"/>
      <c r="M2866" s="5"/>
      <c r="O2866" s="5"/>
      <c r="Q2866" s="5"/>
      <c r="S2866" s="5"/>
      <c r="U2866" s="5"/>
      <c r="W2866" s="5"/>
    </row>
    <row r="2867" spans="3:23" x14ac:dyDescent="0.2">
      <c r="C2867" s="5"/>
      <c r="G2867" s="5"/>
      <c r="I2867" s="5"/>
      <c r="K2867" s="5"/>
      <c r="M2867" s="5"/>
      <c r="O2867" s="5"/>
      <c r="Q2867" s="5"/>
      <c r="S2867" s="5"/>
      <c r="U2867" s="5"/>
      <c r="W2867" s="5"/>
    </row>
    <row r="2868" spans="3:23" x14ac:dyDescent="0.2">
      <c r="C2868" s="5"/>
      <c r="G2868" s="5"/>
      <c r="I2868" s="5"/>
      <c r="K2868" s="5"/>
      <c r="M2868" s="5"/>
      <c r="O2868" s="5"/>
      <c r="Q2868" s="5"/>
      <c r="S2868" s="5"/>
      <c r="U2868" s="5"/>
      <c r="W2868" s="5"/>
    </row>
    <row r="2869" spans="3:23" x14ac:dyDescent="0.2">
      <c r="C2869" s="5"/>
      <c r="G2869" s="5"/>
      <c r="I2869" s="5"/>
      <c r="K2869" s="5"/>
      <c r="M2869" s="5"/>
      <c r="O2869" s="5"/>
      <c r="Q2869" s="5"/>
      <c r="S2869" s="5"/>
      <c r="U2869" s="5"/>
      <c r="W2869" s="5"/>
    </row>
    <row r="2870" spans="3:23" x14ac:dyDescent="0.2">
      <c r="C2870" s="5"/>
      <c r="G2870" s="5"/>
      <c r="I2870" s="5"/>
      <c r="K2870" s="5"/>
      <c r="M2870" s="5"/>
      <c r="O2870" s="5"/>
      <c r="Q2870" s="5"/>
      <c r="S2870" s="5"/>
      <c r="U2870" s="5"/>
      <c r="W2870" s="5"/>
    </row>
    <row r="2871" spans="3:23" x14ac:dyDescent="0.2">
      <c r="C2871" s="5"/>
      <c r="G2871" s="5"/>
      <c r="I2871" s="5"/>
      <c r="K2871" s="5"/>
      <c r="M2871" s="5"/>
      <c r="O2871" s="5"/>
      <c r="Q2871" s="5"/>
      <c r="S2871" s="5"/>
      <c r="U2871" s="5"/>
      <c r="W2871" s="5"/>
    </row>
    <row r="2872" spans="3:23" x14ac:dyDescent="0.2">
      <c r="C2872" s="5"/>
      <c r="G2872" s="5"/>
      <c r="I2872" s="5"/>
      <c r="K2872" s="5"/>
      <c r="M2872" s="5"/>
      <c r="O2872" s="5"/>
      <c r="Q2872" s="5"/>
      <c r="S2872" s="5"/>
      <c r="U2872" s="5"/>
      <c r="W2872" s="5"/>
    </row>
    <row r="2873" spans="3:23" x14ac:dyDescent="0.2">
      <c r="C2873" s="5"/>
      <c r="G2873" s="5"/>
      <c r="I2873" s="5"/>
      <c r="K2873" s="5"/>
      <c r="M2873" s="5"/>
      <c r="O2873" s="5"/>
      <c r="Q2873" s="5"/>
      <c r="S2873" s="5"/>
      <c r="U2873" s="5"/>
      <c r="W2873" s="5"/>
    </row>
    <row r="2874" spans="3:23" x14ac:dyDescent="0.2">
      <c r="C2874" s="5"/>
      <c r="G2874" s="5"/>
      <c r="I2874" s="5"/>
      <c r="K2874" s="5"/>
      <c r="M2874" s="5"/>
      <c r="O2874" s="5"/>
      <c r="Q2874" s="5"/>
      <c r="S2874" s="5"/>
      <c r="U2874" s="5"/>
      <c r="W2874" s="5"/>
    </row>
    <row r="2875" spans="3:23" x14ac:dyDescent="0.2">
      <c r="C2875" s="5"/>
      <c r="G2875" s="5"/>
      <c r="I2875" s="5"/>
      <c r="K2875" s="5"/>
      <c r="M2875" s="5"/>
      <c r="O2875" s="5"/>
      <c r="Q2875" s="5"/>
      <c r="S2875" s="5"/>
      <c r="U2875" s="5"/>
      <c r="W2875" s="5"/>
    </row>
    <row r="2876" spans="3:23" x14ac:dyDescent="0.2">
      <c r="C2876" s="5"/>
      <c r="G2876" s="5"/>
      <c r="I2876" s="5"/>
      <c r="K2876" s="5"/>
      <c r="M2876" s="5"/>
      <c r="O2876" s="5"/>
      <c r="Q2876" s="5"/>
      <c r="S2876" s="5"/>
      <c r="U2876" s="5"/>
      <c r="W2876" s="5"/>
    </row>
    <row r="2877" spans="3:23" x14ac:dyDescent="0.2">
      <c r="C2877" s="5"/>
      <c r="G2877" s="5"/>
      <c r="I2877" s="5"/>
      <c r="K2877" s="5"/>
      <c r="M2877" s="5"/>
      <c r="O2877" s="5"/>
      <c r="Q2877" s="5"/>
      <c r="S2877" s="5"/>
      <c r="U2877" s="5"/>
      <c r="W2877" s="5"/>
    </row>
    <row r="2878" spans="3:23" x14ac:dyDescent="0.2">
      <c r="C2878" s="5"/>
      <c r="G2878" s="5"/>
      <c r="I2878" s="5"/>
      <c r="K2878" s="5"/>
      <c r="M2878" s="5"/>
      <c r="O2878" s="5"/>
      <c r="Q2878" s="5"/>
      <c r="S2878" s="5"/>
      <c r="U2878" s="5"/>
      <c r="W2878" s="5"/>
    </row>
    <row r="2879" spans="3:23" x14ac:dyDescent="0.2">
      <c r="C2879" s="5"/>
      <c r="G2879" s="5"/>
      <c r="I2879" s="5"/>
      <c r="K2879" s="5"/>
      <c r="M2879" s="5"/>
      <c r="O2879" s="5"/>
      <c r="Q2879" s="5"/>
      <c r="S2879" s="5"/>
      <c r="U2879" s="5"/>
      <c r="W2879" s="5"/>
    </row>
    <row r="2880" spans="3:23" x14ac:dyDescent="0.2">
      <c r="C2880" s="5"/>
      <c r="G2880" s="5"/>
      <c r="I2880" s="5"/>
      <c r="K2880" s="5"/>
      <c r="M2880" s="5"/>
      <c r="O2880" s="5"/>
      <c r="Q2880" s="5"/>
      <c r="S2880" s="5"/>
      <c r="U2880" s="5"/>
      <c r="W2880" s="5"/>
    </row>
    <row r="2881" spans="3:23" x14ac:dyDescent="0.2">
      <c r="C2881" s="5"/>
      <c r="G2881" s="5"/>
      <c r="I2881" s="5"/>
      <c r="K2881" s="5"/>
      <c r="M2881" s="5"/>
      <c r="O2881" s="5"/>
      <c r="Q2881" s="5"/>
      <c r="S2881" s="5"/>
      <c r="U2881" s="5"/>
      <c r="W2881" s="5"/>
    </row>
    <row r="2882" spans="3:23" x14ac:dyDescent="0.2">
      <c r="C2882" s="5"/>
      <c r="G2882" s="5"/>
      <c r="I2882" s="5"/>
      <c r="K2882" s="5"/>
      <c r="M2882" s="5"/>
      <c r="O2882" s="5"/>
      <c r="Q2882" s="5"/>
      <c r="S2882" s="5"/>
      <c r="U2882" s="5"/>
      <c r="W2882" s="5"/>
    </row>
    <row r="2883" spans="3:23" x14ac:dyDescent="0.2">
      <c r="C2883" s="5"/>
      <c r="G2883" s="5"/>
      <c r="I2883" s="5"/>
      <c r="K2883" s="5"/>
      <c r="M2883" s="5"/>
      <c r="O2883" s="5"/>
      <c r="Q2883" s="5"/>
      <c r="S2883" s="5"/>
      <c r="U2883" s="5"/>
      <c r="W2883" s="5"/>
    </row>
    <row r="2884" spans="3:23" x14ac:dyDescent="0.2">
      <c r="C2884" s="5"/>
      <c r="G2884" s="5"/>
      <c r="I2884" s="5"/>
      <c r="K2884" s="5"/>
      <c r="M2884" s="5"/>
      <c r="O2884" s="5"/>
      <c r="Q2884" s="5"/>
      <c r="S2884" s="5"/>
      <c r="U2884" s="5"/>
      <c r="W2884" s="5"/>
    </row>
    <row r="2885" spans="3:23" x14ac:dyDescent="0.2">
      <c r="C2885" s="5"/>
      <c r="G2885" s="5"/>
      <c r="I2885" s="5"/>
      <c r="K2885" s="5"/>
      <c r="M2885" s="5"/>
      <c r="O2885" s="5"/>
      <c r="Q2885" s="5"/>
      <c r="S2885" s="5"/>
      <c r="U2885" s="5"/>
      <c r="W2885" s="5"/>
    </row>
    <row r="2886" spans="3:23" x14ac:dyDescent="0.2">
      <c r="C2886" s="5"/>
      <c r="G2886" s="5"/>
      <c r="I2886" s="5"/>
      <c r="K2886" s="5"/>
      <c r="M2886" s="5"/>
      <c r="O2886" s="5"/>
      <c r="Q2886" s="5"/>
      <c r="S2886" s="5"/>
      <c r="U2886" s="5"/>
      <c r="W2886" s="5"/>
    </row>
    <row r="2887" spans="3:23" x14ac:dyDescent="0.2">
      <c r="C2887" s="5"/>
      <c r="G2887" s="5"/>
      <c r="I2887" s="5"/>
      <c r="K2887" s="5"/>
      <c r="M2887" s="5"/>
      <c r="O2887" s="5"/>
      <c r="Q2887" s="5"/>
      <c r="S2887" s="5"/>
      <c r="U2887" s="5"/>
      <c r="W2887" s="5"/>
    </row>
    <row r="2888" spans="3:23" x14ac:dyDescent="0.2">
      <c r="C2888" s="5"/>
      <c r="G2888" s="5"/>
      <c r="I2888" s="5"/>
      <c r="K2888" s="5"/>
      <c r="M2888" s="5"/>
      <c r="O2888" s="5"/>
      <c r="Q2888" s="5"/>
      <c r="S2888" s="5"/>
      <c r="U2888" s="5"/>
      <c r="W2888" s="5"/>
    </row>
    <row r="2889" spans="3:23" x14ac:dyDescent="0.2">
      <c r="C2889" s="5"/>
      <c r="G2889" s="5"/>
      <c r="I2889" s="5"/>
      <c r="K2889" s="5"/>
      <c r="M2889" s="5"/>
      <c r="O2889" s="5"/>
      <c r="Q2889" s="5"/>
      <c r="S2889" s="5"/>
      <c r="U2889" s="5"/>
      <c r="W2889" s="5"/>
    </row>
    <row r="2890" spans="3:23" x14ac:dyDescent="0.2">
      <c r="C2890" s="5"/>
      <c r="G2890" s="5"/>
      <c r="I2890" s="5"/>
      <c r="K2890" s="5"/>
      <c r="M2890" s="5"/>
      <c r="O2890" s="5"/>
      <c r="Q2890" s="5"/>
      <c r="S2890" s="5"/>
      <c r="U2890" s="5"/>
      <c r="W2890" s="5"/>
    </row>
    <row r="2891" spans="3:23" x14ac:dyDescent="0.2">
      <c r="C2891" s="5"/>
      <c r="G2891" s="5"/>
      <c r="I2891" s="5"/>
      <c r="K2891" s="5"/>
      <c r="M2891" s="5"/>
      <c r="O2891" s="5"/>
      <c r="Q2891" s="5"/>
      <c r="S2891" s="5"/>
      <c r="U2891" s="5"/>
      <c r="W2891" s="5"/>
    </row>
    <row r="2892" spans="3:23" x14ac:dyDescent="0.2">
      <c r="C2892" s="5"/>
      <c r="G2892" s="5"/>
      <c r="I2892" s="5"/>
      <c r="K2892" s="5"/>
      <c r="M2892" s="5"/>
      <c r="O2892" s="5"/>
      <c r="Q2892" s="5"/>
      <c r="S2892" s="5"/>
      <c r="U2892" s="5"/>
      <c r="W2892" s="5"/>
    </row>
    <row r="2893" spans="3:23" x14ac:dyDescent="0.2">
      <c r="C2893" s="5"/>
      <c r="G2893" s="5"/>
      <c r="I2893" s="5"/>
      <c r="K2893" s="5"/>
      <c r="M2893" s="5"/>
      <c r="O2893" s="5"/>
      <c r="Q2893" s="5"/>
      <c r="S2893" s="5"/>
      <c r="U2893" s="5"/>
      <c r="W2893" s="5"/>
    </row>
    <row r="2894" spans="3:23" x14ac:dyDescent="0.2">
      <c r="C2894" s="5"/>
      <c r="G2894" s="5"/>
      <c r="I2894" s="5"/>
      <c r="K2894" s="5"/>
      <c r="M2894" s="5"/>
      <c r="O2894" s="5"/>
      <c r="Q2894" s="5"/>
      <c r="S2894" s="5"/>
      <c r="U2894" s="5"/>
      <c r="W2894" s="5"/>
    </row>
    <row r="2895" spans="3:23" x14ac:dyDescent="0.2">
      <c r="C2895" s="5"/>
      <c r="G2895" s="5"/>
      <c r="I2895" s="5"/>
      <c r="K2895" s="5"/>
      <c r="M2895" s="5"/>
      <c r="O2895" s="5"/>
      <c r="Q2895" s="5"/>
      <c r="S2895" s="5"/>
      <c r="U2895" s="5"/>
      <c r="W2895" s="5"/>
    </row>
    <row r="2896" spans="3:23" x14ac:dyDescent="0.2">
      <c r="C2896" s="5"/>
      <c r="G2896" s="5"/>
      <c r="I2896" s="5"/>
      <c r="K2896" s="5"/>
      <c r="M2896" s="5"/>
      <c r="O2896" s="5"/>
      <c r="Q2896" s="5"/>
      <c r="S2896" s="5"/>
      <c r="U2896" s="5"/>
      <c r="W2896" s="5"/>
    </row>
    <row r="2897" spans="3:23" x14ac:dyDescent="0.2">
      <c r="C2897" s="5"/>
      <c r="G2897" s="5"/>
      <c r="I2897" s="5"/>
      <c r="K2897" s="5"/>
      <c r="M2897" s="5"/>
      <c r="O2897" s="5"/>
      <c r="Q2897" s="5"/>
      <c r="S2897" s="5"/>
      <c r="U2897" s="5"/>
      <c r="W2897" s="5"/>
    </row>
    <row r="2898" spans="3:23" x14ac:dyDescent="0.2">
      <c r="C2898" s="5"/>
      <c r="G2898" s="5"/>
      <c r="I2898" s="5"/>
      <c r="K2898" s="5"/>
      <c r="M2898" s="5"/>
      <c r="O2898" s="5"/>
      <c r="Q2898" s="5"/>
      <c r="S2898" s="5"/>
      <c r="U2898" s="5"/>
      <c r="W2898" s="5"/>
    </row>
    <row r="2899" spans="3:23" x14ac:dyDescent="0.2">
      <c r="C2899" s="5"/>
      <c r="G2899" s="5"/>
      <c r="I2899" s="5"/>
      <c r="K2899" s="5"/>
      <c r="M2899" s="5"/>
      <c r="O2899" s="5"/>
      <c r="Q2899" s="5"/>
      <c r="S2899" s="5"/>
      <c r="U2899" s="5"/>
      <c r="W2899" s="5"/>
    </row>
    <row r="2900" spans="3:23" x14ac:dyDescent="0.2">
      <c r="C2900" s="5"/>
      <c r="G2900" s="5"/>
      <c r="I2900" s="5"/>
      <c r="K2900" s="5"/>
      <c r="M2900" s="5"/>
      <c r="O2900" s="5"/>
      <c r="Q2900" s="5"/>
      <c r="S2900" s="5"/>
      <c r="U2900" s="5"/>
      <c r="W2900" s="5"/>
    </row>
    <row r="2901" spans="3:23" x14ac:dyDescent="0.2">
      <c r="C2901" s="5"/>
      <c r="G2901" s="5"/>
      <c r="I2901" s="5"/>
      <c r="K2901" s="5"/>
      <c r="M2901" s="5"/>
      <c r="O2901" s="5"/>
      <c r="Q2901" s="5"/>
      <c r="S2901" s="5"/>
      <c r="U2901" s="5"/>
      <c r="W2901" s="5"/>
    </row>
    <row r="2902" spans="3:23" x14ac:dyDescent="0.2">
      <c r="C2902" s="5"/>
      <c r="G2902" s="5"/>
      <c r="I2902" s="5"/>
      <c r="K2902" s="5"/>
      <c r="M2902" s="5"/>
      <c r="O2902" s="5"/>
      <c r="Q2902" s="5"/>
      <c r="S2902" s="5"/>
      <c r="U2902" s="5"/>
      <c r="W2902" s="5"/>
    </row>
    <row r="2903" spans="3:23" x14ac:dyDescent="0.2">
      <c r="C2903" s="5"/>
      <c r="G2903" s="5"/>
      <c r="I2903" s="5"/>
      <c r="K2903" s="5"/>
      <c r="M2903" s="5"/>
      <c r="O2903" s="5"/>
      <c r="Q2903" s="5"/>
      <c r="S2903" s="5"/>
      <c r="U2903" s="5"/>
      <c r="W2903" s="5"/>
    </row>
    <row r="2904" spans="3:23" x14ac:dyDescent="0.2">
      <c r="C2904" s="5"/>
      <c r="G2904" s="5"/>
      <c r="I2904" s="5"/>
      <c r="K2904" s="5"/>
      <c r="M2904" s="5"/>
      <c r="O2904" s="5"/>
      <c r="Q2904" s="5"/>
      <c r="S2904" s="5"/>
      <c r="U2904" s="5"/>
      <c r="W2904" s="5"/>
    </row>
    <row r="2905" spans="3:23" x14ac:dyDescent="0.2">
      <c r="C2905" s="5"/>
      <c r="G2905" s="5"/>
      <c r="I2905" s="5"/>
      <c r="K2905" s="5"/>
      <c r="M2905" s="5"/>
      <c r="O2905" s="5"/>
      <c r="Q2905" s="5"/>
      <c r="S2905" s="5"/>
      <c r="U2905" s="5"/>
      <c r="W2905" s="5"/>
    </row>
    <row r="2906" spans="3:23" x14ac:dyDescent="0.2">
      <c r="C2906" s="5"/>
      <c r="G2906" s="5"/>
      <c r="I2906" s="5"/>
      <c r="K2906" s="5"/>
      <c r="M2906" s="5"/>
      <c r="O2906" s="5"/>
      <c r="Q2906" s="5"/>
      <c r="S2906" s="5"/>
      <c r="U2906" s="5"/>
      <c r="W2906" s="5"/>
    </row>
    <row r="2907" spans="3:23" x14ac:dyDescent="0.2">
      <c r="C2907" s="5"/>
      <c r="G2907" s="5"/>
      <c r="I2907" s="5"/>
      <c r="K2907" s="5"/>
      <c r="M2907" s="5"/>
      <c r="O2907" s="5"/>
      <c r="Q2907" s="5"/>
      <c r="S2907" s="5"/>
      <c r="U2907" s="5"/>
      <c r="W2907" s="5"/>
    </row>
    <row r="2908" spans="3:23" x14ac:dyDescent="0.2">
      <c r="C2908" s="5"/>
      <c r="G2908" s="5"/>
      <c r="I2908" s="5"/>
      <c r="K2908" s="5"/>
      <c r="M2908" s="5"/>
      <c r="O2908" s="5"/>
      <c r="Q2908" s="5"/>
      <c r="S2908" s="5"/>
      <c r="U2908" s="5"/>
      <c r="W2908" s="5"/>
    </row>
    <row r="2909" spans="3:23" x14ac:dyDescent="0.2">
      <c r="C2909" s="5"/>
      <c r="G2909" s="5"/>
      <c r="I2909" s="5"/>
      <c r="K2909" s="5"/>
      <c r="M2909" s="5"/>
      <c r="O2909" s="5"/>
      <c r="Q2909" s="5"/>
      <c r="S2909" s="5"/>
      <c r="U2909" s="5"/>
      <c r="W2909" s="5"/>
    </row>
    <row r="2910" spans="3:23" x14ac:dyDescent="0.2">
      <c r="C2910" s="5"/>
      <c r="G2910" s="5"/>
      <c r="I2910" s="5"/>
      <c r="K2910" s="5"/>
      <c r="M2910" s="5"/>
      <c r="O2910" s="5"/>
      <c r="Q2910" s="5"/>
      <c r="S2910" s="5"/>
      <c r="U2910" s="5"/>
      <c r="W2910" s="5"/>
    </row>
    <row r="2911" spans="3:23" x14ac:dyDescent="0.2">
      <c r="C2911" s="5"/>
      <c r="G2911" s="5"/>
      <c r="I2911" s="5"/>
      <c r="K2911" s="5"/>
      <c r="M2911" s="5"/>
      <c r="O2911" s="5"/>
      <c r="Q2911" s="5"/>
      <c r="S2911" s="5"/>
      <c r="U2911" s="5"/>
      <c r="W2911" s="5"/>
    </row>
    <row r="2912" spans="3:23" x14ac:dyDescent="0.2">
      <c r="C2912" s="5"/>
      <c r="G2912" s="5"/>
      <c r="I2912" s="5"/>
      <c r="K2912" s="5"/>
      <c r="M2912" s="5"/>
      <c r="O2912" s="5"/>
      <c r="Q2912" s="5"/>
      <c r="S2912" s="5"/>
      <c r="U2912" s="5"/>
      <c r="W2912" s="5"/>
    </row>
    <row r="2913" spans="3:23" x14ac:dyDescent="0.2">
      <c r="C2913" s="5"/>
      <c r="G2913" s="5"/>
      <c r="I2913" s="5"/>
      <c r="K2913" s="5"/>
      <c r="M2913" s="5"/>
      <c r="O2913" s="5"/>
      <c r="Q2913" s="5"/>
      <c r="S2913" s="5"/>
      <c r="U2913" s="5"/>
      <c r="W2913" s="5"/>
    </row>
    <row r="2914" spans="3:23" x14ac:dyDescent="0.2">
      <c r="C2914" s="5"/>
      <c r="G2914" s="5"/>
      <c r="I2914" s="5"/>
      <c r="K2914" s="5"/>
      <c r="M2914" s="5"/>
      <c r="O2914" s="5"/>
      <c r="Q2914" s="5"/>
      <c r="S2914" s="5"/>
      <c r="U2914" s="5"/>
      <c r="W2914" s="5"/>
    </row>
    <row r="2915" spans="3:23" x14ac:dyDescent="0.2">
      <c r="C2915" s="5"/>
      <c r="G2915" s="5"/>
      <c r="I2915" s="5"/>
      <c r="K2915" s="5"/>
      <c r="M2915" s="5"/>
      <c r="O2915" s="5"/>
      <c r="Q2915" s="5"/>
      <c r="S2915" s="5"/>
      <c r="U2915" s="5"/>
      <c r="W2915" s="5"/>
    </row>
    <row r="2916" spans="3:23" x14ac:dyDescent="0.2">
      <c r="C2916" s="5"/>
      <c r="G2916" s="5"/>
      <c r="I2916" s="5"/>
      <c r="K2916" s="5"/>
      <c r="M2916" s="5"/>
      <c r="O2916" s="5"/>
      <c r="Q2916" s="5"/>
      <c r="S2916" s="5"/>
      <c r="U2916" s="5"/>
      <c r="W2916" s="5"/>
    </row>
    <row r="2917" spans="3:23" x14ac:dyDescent="0.2">
      <c r="C2917" s="5"/>
      <c r="G2917" s="5"/>
      <c r="I2917" s="5"/>
      <c r="K2917" s="5"/>
      <c r="M2917" s="5"/>
      <c r="O2917" s="5"/>
      <c r="Q2917" s="5"/>
      <c r="S2917" s="5"/>
      <c r="U2917" s="5"/>
      <c r="W2917" s="5"/>
    </row>
    <row r="2918" spans="3:23" x14ac:dyDescent="0.2">
      <c r="C2918" s="5"/>
      <c r="G2918" s="5"/>
      <c r="I2918" s="5"/>
      <c r="K2918" s="5"/>
      <c r="M2918" s="5"/>
      <c r="O2918" s="5"/>
      <c r="Q2918" s="5"/>
      <c r="S2918" s="5"/>
      <c r="U2918" s="5"/>
      <c r="W2918" s="5"/>
    </row>
    <row r="2919" spans="3:23" x14ac:dyDescent="0.2">
      <c r="C2919" s="5"/>
      <c r="G2919" s="5"/>
      <c r="I2919" s="5"/>
      <c r="K2919" s="5"/>
      <c r="M2919" s="5"/>
      <c r="O2919" s="5"/>
      <c r="Q2919" s="5"/>
      <c r="S2919" s="5"/>
      <c r="U2919" s="5"/>
      <c r="W2919" s="5"/>
    </row>
    <row r="2920" spans="3:23" x14ac:dyDescent="0.2">
      <c r="C2920" s="5"/>
      <c r="G2920" s="5"/>
      <c r="I2920" s="5"/>
      <c r="K2920" s="5"/>
      <c r="M2920" s="5"/>
      <c r="O2920" s="5"/>
      <c r="Q2920" s="5"/>
      <c r="S2920" s="5"/>
      <c r="U2920" s="5"/>
      <c r="W2920" s="5"/>
    </row>
    <row r="2921" spans="3:23" x14ac:dyDescent="0.2">
      <c r="C2921" s="5"/>
      <c r="G2921" s="5"/>
      <c r="I2921" s="5"/>
      <c r="K2921" s="5"/>
      <c r="M2921" s="5"/>
      <c r="O2921" s="5"/>
      <c r="Q2921" s="5"/>
      <c r="S2921" s="5"/>
      <c r="U2921" s="5"/>
      <c r="W2921" s="5"/>
    </row>
    <row r="2922" spans="3:23" x14ac:dyDescent="0.2">
      <c r="C2922" s="5"/>
      <c r="G2922" s="5"/>
      <c r="I2922" s="5"/>
      <c r="K2922" s="5"/>
      <c r="M2922" s="5"/>
      <c r="O2922" s="5"/>
      <c r="Q2922" s="5"/>
      <c r="S2922" s="5"/>
      <c r="U2922" s="5"/>
      <c r="W2922" s="5"/>
    </row>
    <row r="2923" spans="3:23" x14ac:dyDescent="0.2">
      <c r="C2923" s="5"/>
      <c r="G2923" s="5"/>
      <c r="I2923" s="5"/>
      <c r="K2923" s="5"/>
      <c r="M2923" s="5"/>
      <c r="O2923" s="5"/>
      <c r="Q2923" s="5"/>
      <c r="S2923" s="5"/>
      <c r="U2923" s="5"/>
      <c r="W2923" s="5"/>
    </row>
    <row r="2924" spans="3:23" x14ac:dyDescent="0.2">
      <c r="C2924" s="5"/>
      <c r="G2924" s="5"/>
      <c r="I2924" s="5"/>
      <c r="K2924" s="5"/>
      <c r="M2924" s="5"/>
      <c r="O2924" s="5"/>
      <c r="Q2924" s="5"/>
      <c r="S2924" s="5"/>
      <c r="U2924" s="5"/>
      <c r="W2924" s="5"/>
    </row>
    <row r="2925" spans="3:23" x14ac:dyDescent="0.2">
      <c r="C2925" s="5"/>
      <c r="G2925" s="5"/>
      <c r="I2925" s="5"/>
      <c r="K2925" s="5"/>
      <c r="M2925" s="5"/>
      <c r="O2925" s="5"/>
      <c r="Q2925" s="5"/>
      <c r="S2925" s="5"/>
      <c r="U2925" s="5"/>
      <c r="W2925" s="5"/>
    </row>
    <row r="2926" spans="3:23" x14ac:dyDescent="0.2">
      <c r="C2926" s="5"/>
      <c r="G2926" s="5"/>
      <c r="I2926" s="5"/>
      <c r="K2926" s="5"/>
      <c r="M2926" s="5"/>
      <c r="O2926" s="5"/>
      <c r="Q2926" s="5"/>
      <c r="S2926" s="5"/>
      <c r="U2926" s="5"/>
      <c r="W2926" s="5"/>
    </row>
    <row r="2927" spans="3:23" x14ac:dyDescent="0.2">
      <c r="C2927" s="5"/>
      <c r="G2927" s="5"/>
      <c r="I2927" s="5"/>
      <c r="K2927" s="5"/>
      <c r="M2927" s="5"/>
      <c r="O2927" s="5"/>
      <c r="Q2927" s="5"/>
      <c r="S2927" s="5"/>
      <c r="U2927" s="5"/>
      <c r="W2927" s="5"/>
    </row>
    <row r="2928" spans="3:23" x14ac:dyDescent="0.2">
      <c r="C2928" s="5"/>
      <c r="G2928" s="5"/>
      <c r="I2928" s="5"/>
      <c r="K2928" s="5"/>
      <c r="M2928" s="5"/>
      <c r="O2928" s="5"/>
      <c r="Q2928" s="5"/>
      <c r="S2928" s="5"/>
      <c r="U2928" s="5"/>
      <c r="W2928" s="5"/>
    </row>
    <row r="2929" spans="3:23" x14ac:dyDescent="0.2">
      <c r="C2929" s="5"/>
      <c r="G2929" s="5"/>
      <c r="I2929" s="5"/>
      <c r="K2929" s="5"/>
      <c r="M2929" s="5"/>
      <c r="O2929" s="5"/>
      <c r="Q2929" s="5"/>
      <c r="S2929" s="5"/>
      <c r="U2929" s="5"/>
      <c r="W2929" s="5"/>
    </row>
    <row r="2930" spans="3:23" x14ac:dyDescent="0.2">
      <c r="C2930" s="5"/>
      <c r="G2930" s="5"/>
      <c r="I2930" s="5"/>
      <c r="K2930" s="5"/>
      <c r="M2930" s="5"/>
      <c r="O2930" s="5"/>
      <c r="Q2930" s="5"/>
      <c r="S2930" s="5"/>
      <c r="U2930" s="5"/>
      <c r="W2930" s="5"/>
    </row>
    <row r="2931" spans="3:23" x14ac:dyDescent="0.2">
      <c r="C2931" s="5"/>
      <c r="G2931" s="5"/>
      <c r="I2931" s="5"/>
      <c r="K2931" s="5"/>
      <c r="M2931" s="5"/>
      <c r="O2931" s="5"/>
      <c r="Q2931" s="5"/>
      <c r="S2931" s="5"/>
      <c r="U2931" s="5"/>
      <c r="W2931" s="5"/>
    </row>
    <row r="2932" spans="3:23" x14ac:dyDescent="0.2">
      <c r="C2932" s="5"/>
      <c r="G2932" s="5"/>
      <c r="I2932" s="5"/>
      <c r="K2932" s="5"/>
      <c r="M2932" s="5"/>
      <c r="O2932" s="5"/>
      <c r="Q2932" s="5"/>
      <c r="S2932" s="5"/>
      <c r="U2932" s="5"/>
      <c r="W2932" s="5"/>
    </row>
    <row r="2933" spans="3:23" x14ac:dyDescent="0.2">
      <c r="C2933" s="5"/>
      <c r="G2933" s="5"/>
      <c r="I2933" s="5"/>
      <c r="K2933" s="5"/>
      <c r="M2933" s="5"/>
      <c r="O2933" s="5"/>
      <c r="Q2933" s="5"/>
      <c r="S2933" s="5"/>
      <c r="U2933" s="5"/>
      <c r="W2933" s="5"/>
    </row>
    <row r="2934" spans="3:23" x14ac:dyDescent="0.2">
      <c r="C2934" s="5"/>
      <c r="G2934" s="5"/>
      <c r="I2934" s="5"/>
      <c r="K2934" s="5"/>
      <c r="M2934" s="5"/>
      <c r="O2934" s="5"/>
      <c r="Q2934" s="5"/>
      <c r="S2934" s="5"/>
      <c r="U2934" s="5"/>
      <c r="W2934" s="5"/>
    </row>
    <row r="2935" spans="3:23" x14ac:dyDescent="0.2">
      <c r="C2935" s="5"/>
      <c r="G2935" s="5"/>
      <c r="I2935" s="5"/>
      <c r="K2935" s="5"/>
      <c r="M2935" s="5"/>
      <c r="O2935" s="5"/>
      <c r="Q2935" s="5"/>
      <c r="S2935" s="5"/>
      <c r="U2935" s="5"/>
      <c r="W2935" s="5"/>
    </row>
    <row r="2936" spans="3:23" x14ac:dyDescent="0.2">
      <c r="C2936" s="5"/>
      <c r="G2936" s="5"/>
      <c r="I2936" s="5"/>
      <c r="K2936" s="5"/>
      <c r="M2936" s="5"/>
      <c r="O2936" s="5"/>
      <c r="Q2936" s="5"/>
      <c r="S2936" s="5"/>
      <c r="U2936" s="5"/>
      <c r="W2936" s="5"/>
    </row>
    <row r="2937" spans="3:23" x14ac:dyDescent="0.2">
      <c r="C2937" s="5"/>
      <c r="G2937" s="5"/>
      <c r="I2937" s="5"/>
      <c r="K2937" s="5"/>
      <c r="M2937" s="5"/>
      <c r="O2937" s="5"/>
      <c r="Q2937" s="5"/>
      <c r="S2937" s="5"/>
      <c r="U2937" s="5"/>
      <c r="W2937" s="5"/>
    </row>
    <row r="2938" spans="3:23" x14ac:dyDescent="0.2">
      <c r="C2938" s="5"/>
      <c r="G2938" s="5"/>
      <c r="I2938" s="5"/>
      <c r="K2938" s="5"/>
      <c r="M2938" s="5"/>
      <c r="O2938" s="5"/>
      <c r="Q2938" s="5"/>
      <c r="S2938" s="5"/>
      <c r="U2938" s="5"/>
      <c r="W2938" s="5"/>
    </row>
    <row r="2939" spans="3:23" x14ac:dyDescent="0.2">
      <c r="C2939" s="5"/>
      <c r="G2939" s="5"/>
      <c r="I2939" s="5"/>
      <c r="K2939" s="5"/>
      <c r="M2939" s="5"/>
      <c r="O2939" s="5"/>
      <c r="Q2939" s="5"/>
      <c r="S2939" s="5"/>
      <c r="U2939" s="5"/>
      <c r="W2939" s="5"/>
    </row>
    <row r="2940" spans="3:23" x14ac:dyDescent="0.2">
      <c r="C2940" s="5"/>
      <c r="G2940" s="5"/>
      <c r="I2940" s="5"/>
      <c r="K2940" s="5"/>
      <c r="M2940" s="5"/>
      <c r="O2940" s="5"/>
      <c r="Q2940" s="5"/>
      <c r="S2940" s="5"/>
      <c r="U2940" s="5"/>
      <c r="W2940" s="5"/>
    </row>
    <row r="2941" spans="3:23" x14ac:dyDescent="0.2">
      <c r="C2941" s="5"/>
      <c r="G2941" s="5"/>
      <c r="I2941" s="5"/>
      <c r="K2941" s="5"/>
      <c r="M2941" s="5"/>
      <c r="O2941" s="5"/>
      <c r="Q2941" s="5"/>
      <c r="S2941" s="5"/>
      <c r="U2941" s="5"/>
      <c r="W2941" s="5"/>
    </row>
    <row r="2942" spans="3:23" x14ac:dyDescent="0.2">
      <c r="C2942" s="5"/>
      <c r="G2942" s="5"/>
      <c r="I2942" s="5"/>
      <c r="K2942" s="5"/>
      <c r="M2942" s="5"/>
      <c r="O2942" s="5"/>
      <c r="Q2942" s="5"/>
      <c r="S2942" s="5"/>
      <c r="U2942" s="5"/>
      <c r="W2942" s="5"/>
    </row>
    <row r="2943" spans="3:23" x14ac:dyDescent="0.2">
      <c r="C2943" s="5"/>
      <c r="G2943" s="5"/>
      <c r="I2943" s="5"/>
      <c r="K2943" s="5"/>
      <c r="M2943" s="5"/>
      <c r="O2943" s="5"/>
      <c r="Q2943" s="5"/>
      <c r="S2943" s="5"/>
      <c r="U2943" s="5"/>
      <c r="W2943" s="5"/>
    </row>
    <row r="2944" spans="3:23" x14ac:dyDescent="0.2">
      <c r="C2944" s="5"/>
      <c r="G2944" s="5"/>
      <c r="I2944" s="5"/>
      <c r="K2944" s="5"/>
      <c r="M2944" s="5"/>
      <c r="O2944" s="5"/>
      <c r="Q2944" s="5"/>
      <c r="S2944" s="5"/>
      <c r="U2944" s="5"/>
      <c r="W2944" s="5"/>
    </row>
    <row r="2945" spans="3:23" x14ac:dyDescent="0.2">
      <c r="C2945" s="5"/>
      <c r="G2945" s="5"/>
      <c r="I2945" s="5"/>
      <c r="K2945" s="5"/>
      <c r="M2945" s="5"/>
      <c r="O2945" s="5"/>
      <c r="Q2945" s="5"/>
      <c r="S2945" s="5"/>
      <c r="U2945" s="5"/>
      <c r="W2945" s="5"/>
    </row>
    <row r="2946" spans="3:23" x14ac:dyDescent="0.2">
      <c r="C2946" s="5"/>
      <c r="G2946" s="5"/>
      <c r="I2946" s="5"/>
      <c r="K2946" s="5"/>
      <c r="M2946" s="5"/>
      <c r="O2946" s="5"/>
      <c r="Q2946" s="5"/>
      <c r="S2946" s="5"/>
      <c r="U2946" s="5"/>
      <c r="W2946" s="5"/>
    </row>
    <row r="2947" spans="3:23" x14ac:dyDescent="0.2">
      <c r="C2947" s="5"/>
      <c r="G2947" s="5"/>
      <c r="I2947" s="5"/>
      <c r="K2947" s="5"/>
      <c r="M2947" s="5"/>
      <c r="O2947" s="5"/>
      <c r="Q2947" s="5"/>
      <c r="S2947" s="5"/>
      <c r="U2947" s="5"/>
      <c r="W2947" s="5"/>
    </row>
    <row r="2948" spans="3:23" x14ac:dyDescent="0.2">
      <c r="C2948" s="5"/>
      <c r="G2948" s="5"/>
      <c r="I2948" s="5"/>
      <c r="K2948" s="5"/>
      <c r="M2948" s="5"/>
      <c r="O2948" s="5"/>
      <c r="Q2948" s="5"/>
      <c r="S2948" s="5"/>
      <c r="U2948" s="5"/>
      <c r="W2948" s="5"/>
    </row>
    <row r="2949" spans="3:23" x14ac:dyDescent="0.2">
      <c r="C2949" s="5"/>
      <c r="G2949" s="5"/>
      <c r="I2949" s="5"/>
      <c r="K2949" s="5"/>
      <c r="M2949" s="5"/>
      <c r="O2949" s="5"/>
      <c r="Q2949" s="5"/>
      <c r="S2949" s="5"/>
      <c r="U2949" s="5"/>
      <c r="W2949" s="5"/>
    </row>
    <row r="2950" spans="3:23" x14ac:dyDescent="0.2">
      <c r="C2950" s="5"/>
      <c r="G2950" s="5"/>
      <c r="I2950" s="5"/>
      <c r="K2950" s="5"/>
      <c r="M2950" s="5"/>
      <c r="O2950" s="5"/>
      <c r="Q2950" s="5"/>
      <c r="S2950" s="5"/>
      <c r="U2950" s="5"/>
      <c r="W2950" s="5"/>
    </row>
    <row r="2951" spans="3:23" x14ac:dyDescent="0.2">
      <c r="C2951" s="5"/>
      <c r="G2951" s="5"/>
      <c r="I2951" s="5"/>
      <c r="K2951" s="5"/>
      <c r="M2951" s="5"/>
      <c r="O2951" s="5"/>
      <c r="Q2951" s="5"/>
      <c r="S2951" s="5"/>
      <c r="U2951" s="5"/>
      <c r="W2951" s="5"/>
    </row>
    <row r="2952" spans="3:23" x14ac:dyDescent="0.2">
      <c r="C2952" s="5"/>
      <c r="G2952" s="5"/>
      <c r="I2952" s="5"/>
      <c r="K2952" s="5"/>
      <c r="M2952" s="5"/>
      <c r="O2952" s="5"/>
      <c r="Q2952" s="5"/>
      <c r="S2952" s="5"/>
      <c r="U2952" s="5"/>
      <c r="W2952" s="5"/>
    </row>
    <row r="2953" spans="3:23" x14ac:dyDescent="0.2">
      <c r="C2953" s="5"/>
      <c r="G2953" s="5"/>
      <c r="I2953" s="5"/>
      <c r="K2953" s="5"/>
      <c r="M2953" s="5"/>
      <c r="O2953" s="5"/>
      <c r="Q2953" s="5"/>
      <c r="S2953" s="5"/>
      <c r="U2953" s="5"/>
      <c r="W2953" s="5"/>
    </row>
    <row r="2954" spans="3:23" x14ac:dyDescent="0.2">
      <c r="C2954" s="5"/>
      <c r="G2954" s="5"/>
      <c r="I2954" s="5"/>
      <c r="K2954" s="5"/>
      <c r="M2954" s="5"/>
      <c r="O2954" s="5"/>
      <c r="Q2954" s="5"/>
      <c r="S2954" s="5"/>
      <c r="U2954" s="5"/>
      <c r="W2954" s="5"/>
    </row>
    <row r="2955" spans="3:23" x14ac:dyDescent="0.2">
      <c r="C2955" s="5"/>
      <c r="G2955" s="5"/>
      <c r="I2955" s="5"/>
      <c r="K2955" s="5"/>
      <c r="M2955" s="5"/>
      <c r="O2955" s="5"/>
      <c r="Q2955" s="5"/>
      <c r="S2955" s="5"/>
      <c r="U2955" s="5"/>
      <c r="W2955" s="5"/>
    </row>
    <row r="2956" spans="3:23" x14ac:dyDescent="0.2">
      <c r="C2956" s="5"/>
      <c r="G2956" s="5"/>
      <c r="I2956" s="5"/>
      <c r="K2956" s="5"/>
      <c r="M2956" s="5"/>
      <c r="O2956" s="5"/>
      <c r="Q2956" s="5"/>
      <c r="S2956" s="5"/>
      <c r="U2956" s="5"/>
      <c r="W2956" s="5"/>
    </row>
    <row r="2957" spans="3:23" x14ac:dyDescent="0.2">
      <c r="C2957" s="5"/>
      <c r="G2957" s="5"/>
      <c r="I2957" s="5"/>
      <c r="K2957" s="5"/>
      <c r="M2957" s="5"/>
      <c r="O2957" s="5"/>
      <c r="Q2957" s="5"/>
      <c r="S2957" s="5"/>
      <c r="U2957" s="5"/>
      <c r="W2957" s="5"/>
    </row>
    <row r="2958" spans="3:23" x14ac:dyDescent="0.2">
      <c r="C2958" s="5"/>
      <c r="G2958" s="5"/>
      <c r="I2958" s="5"/>
      <c r="K2958" s="5"/>
      <c r="M2958" s="5"/>
      <c r="O2958" s="5"/>
      <c r="Q2958" s="5"/>
      <c r="S2958" s="5"/>
      <c r="U2958" s="5"/>
      <c r="W2958" s="5"/>
    </row>
    <row r="2959" spans="3:23" x14ac:dyDescent="0.2">
      <c r="C2959" s="5"/>
      <c r="G2959" s="5"/>
      <c r="I2959" s="5"/>
      <c r="K2959" s="5"/>
      <c r="M2959" s="5"/>
      <c r="O2959" s="5"/>
      <c r="Q2959" s="5"/>
      <c r="S2959" s="5"/>
      <c r="U2959" s="5"/>
      <c r="W2959" s="5"/>
    </row>
    <row r="2960" spans="3:23" x14ac:dyDescent="0.2">
      <c r="C2960" s="5"/>
      <c r="G2960" s="5"/>
      <c r="I2960" s="5"/>
      <c r="K2960" s="5"/>
      <c r="M2960" s="5"/>
      <c r="O2960" s="5"/>
      <c r="Q2960" s="5"/>
      <c r="S2960" s="5"/>
      <c r="U2960" s="5"/>
      <c r="W2960" s="5"/>
    </row>
    <row r="2961" spans="3:23" x14ac:dyDescent="0.2">
      <c r="C2961" s="5"/>
      <c r="G2961" s="5"/>
      <c r="I2961" s="5"/>
      <c r="K2961" s="5"/>
      <c r="M2961" s="5"/>
      <c r="O2961" s="5"/>
      <c r="Q2961" s="5"/>
      <c r="S2961" s="5"/>
      <c r="U2961" s="5"/>
      <c r="W2961" s="5"/>
    </row>
    <row r="2962" spans="3:23" x14ac:dyDescent="0.2">
      <c r="C2962" s="5"/>
      <c r="G2962" s="5"/>
      <c r="I2962" s="5"/>
      <c r="K2962" s="5"/>
      <c r="M2962" s="5"/>
      <c r="O2962" s="5"/>
      <c r="Q2962" s="5"/>
      <c r="S2962" s="5"/>
      <c r="U2962" s="5"/>
      <c r="W2962" s="5"/>
    </row>
    <row r="2963" spans="3:23" x14ac:dyDescent="0.2">
      <c r="C2963" s="5"/>
      <c r="G2963" s="5"/>
      <c r="I2963" s="5"/>
      <c r="K2963" s="5"/>
      <c r="M2963" s="5"/>
      <c r="O2963" s="5"/>
      <c r="Q2963" s="5"/>
      <c r="S2963" s="5"/>
      <c r="U2963" s="5"/>
      <c r="W2963" s="5"/>
    </row>
    <row r="2964" spans="3:23" x14ac:dyDescent="0.2">
      <c r="C2964" s="5"/>
      <c r="G2964" s="5"/>
      <c r="I2964" s="5"/>
      <c r="K2964" s="5"/>
      <c r="M2964" s="5"/>
      <c r="O2964" s="5"/>
      <c r="Q2964" s="5"/>
      <c r="S2964" s="5"/>
      <c r="U2964" s="5"/>
      <c r="W2964" s="5"/>
    </row>
    <row r="2965" spans="3:23" x14ac:dyDescent="0.2">
      <c r="C2965" s="5"/>
      <c r="G2965" s="5"/>
      <c r="I2965" s="5"/>
      <c r="K2965" s="5"/>
      <c r="M2965" s="5"/>
      <c r="O2965" s="5"/>
      <c r="Q2965" s="5"/>
      <c r="S2965" s="5"/>
      <c r="U2965" s="5"/>
      <c r="W2965" s="5"/>
    </row>
    <row r="2966" spans="3:23" x14ac:dyDescent="0.2">
      <c r="C2966" s="5"/>
      <c r="G2966" s="5"/>
      <c r="I2966" s="5"/>
      <c r="K2966" s="5"/>
      <c r="M2966" s="5"/>
      <c r="O2966" s="5"/>
      <c r="Q2966" s="5"/>
      <c r="S2966" s="5"/>
      <c r="U2966" s="5"/>
      <c r="W2966" s="5"/>
    </row>
    <row r="2967" spans="3:23" x14ac:dyDescent="0.2">
      <c r="C2967" s="5"/>
      <c r="G2967" s="5"/>
      <c r="I2967" s="5"/>
      <c r="K2967" s="5"/>
      <c r="M2967" s="5"/>
      <c r="O2967" s="5"/>
      <c r="Q2967" s="5"/>
      <c r="S2967" s="5"/>
      <c r="U2967" s="5"/>
      <c r="W2967" s="5"/>
    </row>
    <row r="2968" spans="3:23" x14ac:dyDescent="0.2">
      <c r="C2968" s="5"/>
      <c r="G2968" s="5"/>
      <c r="I2968" s="5"/>
      <c r="K2968" s="5"/>
      <c r="M2968" s="5"/>
      <c r="O2968" s="5"/>
      <c r="Q2968" s="5"/>
      <c r="S2968" s="5"/>
      <c r="U2968" s="5"/>
      <c r="W2968" s="5"/>
    </row>
    <row r="2969" spans="3:23" x14ac:dyDescent="0.2">
      <c r="C2969" s="5"/>
      <c r="G2969" s="5"/>
      <c r="I2969" s="5"/>
      <c r="K2969" s="5"/>
      <c r="M2969" s="5"/>
      <c r="O2969" s="5"/>
      <c r="Q2969" s="5"/>
      <c r="S2969" s="5"/>
      <c r="U2969" s="5"/>
      <c r="W2969" s="5"/>
    </row>
    <row r="2970" spans="3:23" x14ac:dyDescent="0.2">
      <c r="C2970" s="5"/>
      <c r="G2970" s="5"/>
      <c r="I2970" s="5"/>
      <c r="K2970" s="5"/>
      <c r="M2970" s="5"/>
      <c r="O2970" s="5"/>
      <c r="Q2970" s="5"/>
      <c r="S2970" s="5"/>
      <c r="U2970" s="5"/>
      <c r="W2970" s="5"/>
    </row>
    <row r="2971" spans="3:23" x14ac:dyDescent="0.2">
      <c r="C2971" s="5"/>
      <c r="G2971" s="5"/>
      <c r="I2971" s="5"/>
      <c r="K2971" s="5"/>
      <c r="M2971" s="5"/>
      <c r="O2971" s="5"/>
      <c r="Q2971" s="5"/>
      <c r="S2971" s="5"/>
      <c r="U2971" s="5"/>
      <c r="W2971" s="5"/>
    </row>
    <row r="2972" spans="3:23" x14ac:dyDescent="0.2">
      <c r="C2972" s="5"/>
      <c r="G2972" s="5"/>
      <c r="I2972" s="5"/>
      <c r="K2972" s="5"/>
      <c r="M2972" s="5"/>
      <c r="O2972" s="5"/>
      <c r="Q2972" s="5"/>
      <c r="S2972" s="5"/>
      <c r="U2972" s="5"/>
      <c r="W2972" s="5"/>
    </row>
    <row r="2973" spans="3:23" x14ac:dyDescent="0.2">
      <c r="C2973" s="5"/>
      <c r="G2973" s="5"/>
      <c r="I2973" s="5"/>
      <c r="K2973" s="5"/>
      <c r="M2973" s="5"/>
      <c r="O2973" s="5"/>
      <c r="Q2973" s="5"/>
      <c r="S2973" s="5"/>
      <c r="U2973" s="5"/>
      <c r="W2973" s="5"/>
    </row>
    <row r="2974" spans="3:23" x14ac:dyDescent="0.2">
      <c r="C2974" s="5"/>
      <c r="G2974" s="5"/>
      <c r="I2974" s="5"/>
      <c r="K2974" s="5"/>
      <c r="M2974" s="5"/>
      <c r="O2974" s="5"/>
      <c r="Q2974" s="5"/>
      <c r="S2974" s="5"/>
      <c r="U2974" s="5"/>
      <c r="W2974" s="5"/>
    </row>
    <row r="2975" spans="3:23" x14ac:dyDescent="0.2">
      <c r="C2975" s="5"/>
      <c r="G2975" s="5"/>
      <c r="I2975" s="5"/>
      <c r="K2975" s="5"/>
      <c r="M2975" s="5"/>
      <c r="O2975" s="5"/>
      <c r="Q2975" s="5"/>
      <c r="S2975" s="5"/>
      <c r="U2975" s="5"/>
      <c r="W2975" s="5"/>
    </row>
    <row r="2976" spans="3:23" x14ac:dyDescent="0.2">
      <c r="C2976" s="5"/>
      <c r="G2976" s="5"/>
      <c r="I2976" s="5"/>
      <c r="K2976" s="5"/>
      <c r="M2976" s="5"/>
      <c r="O2976" s="5"/>
      <c r="Q2976" s="5"/>
      <c r="S2976" s="5"/>
      <c r="U2976" s="5"/>
      <c r="W2976" s="5"/>
    </row>
    <row r="2977" spans="3:23" x14ac:dyDescent="0.2">
      <c r="C2977" s="5"/>
      <c r="G2977" s="5"/>
      <c r="I2977" s="5"/>
      <c r="K2977" s="5"/>
      <c r="M2977" s="5"/>
      <c r="O2977" s="5"/>
      <c r="Q2977" s="5"/>
      <c r="S2977" s="5"/>
      <c r="U2977" s="5"/>
      <c r="W2977" s="5"/>
    </row>
    <row r="2978" spans="3:23" x14ac:dyDescent="0.2">
      <c r="C2978" s="5"/>
      <c r="G2978" s="5"/>
      <c r="I2978" s="5"/>
      <c r="K2978" s="5"/>
      <c r="M2978" s="5"/>
      <c r="O2978" s="5"/>
      <c r="Q2978" s="5"/>
      <c r="S2978" s="5"/>
      <c r="U2978" s="5"/>
      <c r="W2978" s="5"/>
    </row>
    <row r="2979" spans="3:23" x14ac:dyDescent="0.2">
      <c r="C2979" s="5"/>
      <c r="G2979" s="5"/>
      <c r="I2979" s="5"/>
      <c r="K2979" s="5"/>
      <c r="M2979" s="5"/>
      <c r="O2979" s="5"/>
      <c r="Q2979" s="5"/>
      <c r="S2979" s="5"/>
      <c r="U2979" s="5"/>
      <c r="W2979" s="5"/>
    </row>
    <row r="2980" spans="3:23" x14ac:dyDescent="0.2">
      <c r="C2980" s="5"/>
      <c r="G2980" s="5"/>
      <c r="I2980" s="5"/>
      <c r="K2980" s="5"/>
      <c r="M2980" s="5"/>
      <c r="O2980" s="5"/>
      <c r="Q2980" s="5"/>
      <c r="S2980" s="5"/>
      <c r="U2980" s="5"/>
      <c r="W2980" s="5"/>
    </row>
    <row r="2981" spans="3:23" x14ac:dyDescent="0.2">
      <c r="C2981" s="5"/>
      <c r="G2981" s="5"/>
      <c r="I2981" s="5"/>
      <c r="K2981" s="5"/>
      <c r="M2981" s="5"/>
      <c r="O2981" s="5"/>
      <c r="Q2981" s="5"/>
      <c r="S2981" s="5"/>
      <c r="U2981" s="5"/>
      <c r="W2981" s="5"/>
    </row>
    <row r="2982" spans="3:23" x14ac:dyDescent="0.2">
      <c r="C2982" s="5"/>
      <c r="G2982" s="5"/>
      <c r="I2982" s="5"/>
      <c r="K2982" s="5"/>
      <c r="M2982" s="5"/>
      <c r="O2982" s="5"/>
      <c r="Q2982" s="5"/>
      <c r="S2982" s="5"/>
      <c r="U2982" s="5"/>
      <c r="W2982" s="5"/>
    </row>
    <row r="2983" spans="3:23" x14ac:dyDescent="0.2">
      <c r="C2983" s="5"/>
      <c r="G2983" s="5"/>
      <c r="I2983" s="5"/>
      <c r="K2983" s="5"/>
      <c r="M2983" s="5"/>
      <c r="O2983" s="5"/>
      <c r="Q2983" s="5"/>
      <c r="S2983" s="5"/>
      <c r="U2983" s="5"/>
      <c r="W2983" s="5"/>
    </row>
    <row r="2984" spans="3:23" x14ac:dyDescent="0.2">
      <c r="C2984" s="5"/>
      <c r="G2984" s="5"/>
      <c r="I2984" s="5"/>
      <c r="K2984" s="5"/>
      <c r="M2984" s="5"/>
      <c r="O2984" s="5"/>
      <c r="Q2984" s="5"/>
      <c r="S2984" s="5"/>
      <c r="U2984" s="5"/>
      <c r="W2984" s="5"/>
    </row>
    <row r="2985" spans="3:23" x14ac:dyDescent="0.2">
      <c r="C2985" s="5"/>
      <c r="G2985" s="5"/>
      <c r="I2985" s="5"/>
      <c r="K2985" s="5"/>
      <c r="M2985" s="5"/>
      <c r="O2985" s="5"/>
      <c r="Q2985" s="5"/>
      <c r="S2985" s="5"/>
      <c r="U2985" s="5"/>
      <c r="W2985" s="5"/>
    </row>
    <row r="2986" spans="3:23" x14ac:dyDescent="0.2">
      <c r="C2986" s="5"/>
      <c r="G2986" s="5"/>
      <c r="I2986" s="5"/>
      <c r="K2986" s="5"/>
      <c r="M2986" s="5"/>
      <c r="O2986" s="5"/>
      <c r="Q2986" s="5"/>
      <c r="S2986" s="5"/>
      <c r="U2986" s="5"/>
      <c r="W2986" s="5"/>
    </row>
    <row r="2987" spans="3:23" x14ac:dyDescent="0.2">
      <c r="C2987" s="5"/>
      <c r="G2987" s="5"/>
      <c r="I2987" s="5"/>
      <c r="K2987" s="5"/>
      <c r="M2987" s="5"/>
      <c r="O2987" s="5"/>
      <c r="Q2987" s="5"/>
      <c r="S2987" s="5"/>
      <c r="U2987" s="5"/>
      <c r="W2987" s="5"/>
    </row>
    <row r="2988" spans="3:23" x14ac:dyDescent="0.2">
      <c r="C2988" s="5"/>
      <c r="G2988" s="5"/>
      <c r="I2988" s="5"/>
      <c r="K2988" s="5"/>
      <c r="M2988" s="5"/>
      <c r="O2988" s="5"/>
      <c r="Q2988" s="5"/>
      <c r="S2988" s="5"/>
      <c r="U2988" s="5"/>
      <c r="W2988" s="5"/>
    </row>
    <row r="2989" spans="3:23" x14ac:dyDescent="0.2">
      <c r="C2989" s="5"/>
      <c r="G2989" s="5"/>
      <c r="I2989" s="5"/>
      <c r="K2989" s="5"/>
      <c r="M2989" s="5"/>
      <c r="O2989" s="5"/>
      <c r="Q2989" s="5"/>
      <c r="S2989" s="5"/>
      <c r="U2989" s="5"/>
      <c r="W2989" s="5"/>
    </row>
    <row r="2990" spans="3:23" x14ac:dyDescent="0.2">
      <c r="C2990" s="5"/>
      <c r="G2990" s="5"/>
      <c r="I2990" s="5"/>
      <c r="K2990" s="5"/>
      <c r="M2990" s="5"/>
      <c r="O2990" s="5"/>
      <c r="Q2990" s="5"/>
      <c r="S2990" s="5"/>
      <c r="U2990" s="5"/>
      <c r="W2990" s="5"/>
    </row>
    <row r="2991" spans="3:23" x14ac:dyDescent="0.2">
      <c r="C2991" s="5"/>
      <c r="G2991" s="5"/>
      <c r="I2991" s="5"/>
      <c r="K2991" s="5"/>
      <c r="M2991" s="5"/>
      <c r="O2991" s="5"/>
      <c r="Q2991" s="5"/>
      <c r="S2991" s="5"/>
      <c r="U2991" s="5"/>
      <c r="W2991" s="5"/>
    </row>
    <row r="2992" spans="3:23" x14ac:dyDescent="0.2">
      <c r="C2992" s="5"/>
      <c r="G2992" s="5"/>
      <c r="I2992" s="5"/>
      <c r="K2992" s="5"/>
      <c r="M2992" s="5"/>
      <c r="O2992" s="5"/>
      <c r="Q2992" s="5"/>
      <c r="S2992" s="5"/>
      <c r="U2992" s="5"/>
      <c r="W2992" s="5"/>
    </row>
    <row r="2993" spans="3:23" x14ac:dyDescent="0.2">
      <c r="C2993" s="5"/>
      <c r="G2993" s="5"/>
      <c r="I2993" s="5"/>
      <c r="K2993" s="5"/>
      <c r="M2993" s="5"/>
      <c r="O2993" s="5"/>
      <c r="Q2993" s="5"/>
      <c r="S2993" s="5"/>
      <c r="U2993" s="5"/>
      <c r="W2993" s="5"/>
    </row>
    <row r="2994" spans="3:23" x14ac:dyDescent="0.2">
      <c r="C2994" s="5"/>
      <c r="G2994" s="5"/>
      <c r="I2994" s="5"/>
      <c r="K2994" s="5"/>
      <c r="M2994" s="5"/>
      <c r="O2994" s="5"/>
      <c r="Q2994" s="5"/>
      <c r="S2994" s="5"/>
      <c r="U2994" s="5"/>
      <c r="W2994" s="5"/>
    </row>
    <row r="2995" spans="3:23" x14ac:dyDescent="0.2">
      <c r="C2995" s="5"/>
      <c r="G2995" s="5"/>
      <c r="I2995" s="5"/>
      <c r="K2995" s="5"/>
      <c r="M2995" s="5"/>
      <c r="O2995" s="5"/>
      <c r="Q2995" s="5"/>
      <c r="S2995" s="5"/>
      <c r="U2995" s="5"/>
      <c r="W2995" s="5"/>
    </row>
    <row r="2996" spans="3:23" x14ac:dyDescent="0.2">
      <c r="C2996" s="5"/>
      <c r="G2996" s="5"/>
      <c r="I2996" s="5"/>
      <c r="K2996" s="5"/>
      <c r="M2996" s="5"/>
      <c r="O2996" s="5"/>
      <c r="Q2996" s="5"/>
      <c r="S2996" s="5"/>
      <c r="U2996" s="5"/>
      <c r="W2996" s="5"/>
    </row>
    <row r="2997" spans="3:23" x14ac:dyDescent="0.2">
      <c r="C2997" s="5"/>
      <c r="G2997" s="5"/>
      <c r="I2997" s="5"/>
      <c r="K2997" s="5"/>
      <c r="M2997" s="5"/>
      <c r="O2997" s="5"/>
      <c r="Q2997" s="5"/>
      <c r="S2997" s="5"/>
      <c r="U2997" s="5"/>
      <c r="W2997" s="5"/>
    </row>
    <row r="2998" spans="3:23" x14ac:dyDescent="0.2">
      <c r="C2998" s="5"/>
      <c r="G2998" s="5"/>
      <c r="I2998" s="5"/>
      <c r="K2998" s="5"/>
      <c r="M2998" s="5"/>
      <c r="O2998" s="5"/>
      <c r="Q2998" s="5"/>
      <c r="S2998" s="5"/>
      <c r="U2998" s="5"/>
      <c r="W2998" s="5"/>
    </row>
    <row r="2999" spans="3:23" x14ac:dyDescent="0.2">
      <c r="C2999" s="5"/>
      <c r="G2999" s="5"/>
      <c r="I2999" s="5"/>
      <c r="K2999" s="5"/>
      <c r="M2999" s="5"/>
      <c r="O2999" s="5"/>
      <c r="Q2999" s="5"/>
      <c r="S2999" s="5"/>
      <c r="U2999" s="5"/>
      <c r="W2999" s="5"/>
    </row>
    <row r="3000" spans="3:23" x14ac:dyDescent="0.2">
      <c r="C3000" s="5"/>
      <c r="G3000" s="5"/>
      <c r="I3000" s="5"/>
      <c r="K3000" s="5"/>
      <c r="M3000" s="5"/>
      <c r="O3000" s="5"/>
      <c r="Q3000" s="5"/>
      <c r="S3000" s="5"/>
      <c r="U3000" s="5"/>
      <c r="W3000" s="5"/>
    </row>
    <row r="3001" spans="3:23" x14ac:dyDescent="0.2">
      <c r="C3001" s="5"/>
      <c r="G3001" s="5"/>
      <c r="I3001" s="5"/>
      <c r="K3001" s="5"/>
      <c r="M3001" s="5"/>
      <c r="O3001" s="5"/>
      <c r="Q3001" s="5"/>
      <c r="S3001" s="5"/>
      <c r="U3001" s="5"/>
      <c r="W3001" s="5"/>
    </row>
    <row r="3002" spans="3:23" x14ac:dyDescent="0.2">
      <c r="C3002" s="5"/>
      <c r="G3002" s="5"/>
      <c r="I3002" s="5"/>
      <c r="K3002" s="5"/>
      <c r="M3002" s="5"/>
      <c r="O3002" s="5"/>
      <c r="Q3002" s="5"/>
      <c r="S3002" s="5"/>
      <c r="U3002" s="5"/>
      <c r="W3002" s="5"/>
    </row>
    <row r="3003" spans="3:23" x14ac:dyDescent="0.2">
      <c r="C3003" s="5"/>
      <c r="G3003" s="5"/>
      <c r="I3003" s="5"/>
      <c r="K3003" s="5"/>
      <c r="M3003" s="5"/>
      <c r="O3003" s="5"/>
      <c r="Q3003" s="5"/>
      <c r="S3003" s="5"/>
      <c r="U3003" s="5"/>
      <c r="W3003" s="5"/>
    </row>
    <row r="3004" spans="3:23" x14ac:dyDescent="0.2">
      <c r="C3004" s="5"/>
      <c r="G3004" s="5"/>
      <c r="I3004" s="5"/>
      <c r="K3004" s="5"/>
      <c r="M3004" s="5"/>
      <c r="O3004" s="5"/>
      <c r="Q3004" s="5"/>
      <c r="S3004" s="5"/>
      <c r="U3004" s="5"/>
      <c r="W3004" s="5"/>
    </row>
    <row r="3005" spans="3:23" x14ac:dyDescent="0.2">
      <c r="C3005" s="5"/>
      <c r="G3005" s="5"/>
      <c r="I3005" s="5"/>
      <c r="K3005" s="5"/>
      <c r="M3005" s="5"/>
      <c r="O3005" s="5"/>
      <c r="Q3005" s="5"/>
      <c r="S3005" s="5"/>
      <c r="U3005" s="5"/>
      <c r="W3005" s="5"/>
    </row>
    <row r="3006" spans="3:23" x14ac:dyDescent="0.2">
      <c r="C3006" s="5"/>
      <c r="G3006" s="5"/>
      <c r="I3006" s="5"/>
      <c r="K3006" s="5"/>
      <c r="M3006" s="5"/>
      <c r="O3006" s="5"/>
      <c r="Q3006" s="5"/>
      <c r="S3006" s="5"/>
      <c r="U3006" s="5"/>
      <c r="W3006" s="5"/>
    </row>
    <row r="3007" spans="3:23" x14ac:dyDescent="0.2">
      <c r="C3007" s="5"/>
      <c r="G3007" s="5"/>
      <c r="I3007" s="5"/>
      <c r="K3007" s="5"/>
      <c r="M3007" s="5"/>
      <c r="O3007" s="5"/>
      <c r="Q3007" s="5"/>
      <c r="S3007" s="5"/>
      <c r="U3007" s="5"/>
      <c r="W3007" s="5"/>
    </row>
    <row r="3008" spans="3:23" x14ac:dyDescent="0.2">
      <c r="C3008" s="5"/>
      <c r="G3008" s="5"/>
      <c r="I3008" s="5"/>
      <c r="K3008" s="5"/>
      <c r="M3008" s="5"/>
      <c r="O3008" s="5"/>
      <c r="Q3008" s="5"/>
      <c r="S3008" s="5"/>
      <c r="U3008" s="5"/>
      <c r="W3008" s="5"/>
    </row>
    <row r="3009" spans="3:23" x14ac:dyDescent="0.2">
      <c r="C3009" s="5"/>
      <c r="G3009" s="5"/>
      <c r="I3009" s="5"/>
      <c r="K3009" s="5"/>
      <c r="M3009" s="5"/>
      <c r="O3009" s="5"/>
      <c r="Q3009" s="5"/>
      <c r="S3009" s="5"/>
      <c r="U3009" s="5"/>
      <c r="W3009" s="5"/>
    </row>
    <row r="3010" spans="3:23" x14ac:dyDescent="0.2">
      <c r="C3010" s="5"/>
      <c r="G3010" s="5"/>
      <c r="I3010" s="5"/>
      <c r="K3010" s="5"/>
      <c r="M3010" s="5"/>
      <c r="O3010" s="5"/>
      <c r="Q3010" s="5"/>
      <c r="S3010" s="5"/>
      <c r="U3010" s="5"/>
      <c r="W3010" s="5"/>
    </row>
    <row r="3011" spans="3:23" x14ac:dyDescent="0.2">
      <c r="C3011" s="5"/>
      <c r="G3011" s="5"/>
      <c r="I3011" s="5"/>
      <c r="K3011" s="5"/>
      <c r="M3011" s="5"/>
      <c r="O3011" s="5"/>
      <c r="Q3011" s="5"/>
      <c r="S3011" s="5"/>
      <c r="U3011" s="5"/>
      <c r="W3011" s="5"/>
    </row>
    <row r="3012" spans="3:23" x14ac:dyDescent="0.2">
      <c r="C3012" s="5"/>
      <c r="G3012" s="5"/>
      <c r="I3012" s="5"/>
      <c r="K3012" s="5"/>
      <c r="M3012" s="5"/>
      <c r="O3012" s="5"/>
      <c r="Q3012" s="5"/>
      <c r="S3012" s="5"/>
      <c r="U3012" s="5"/>
      <c r="W3012" s="5"/>
    </row>
    <row r="3013" spans="3:23" x14ac:dyDescent="0.2">
      <c r="C3013" s="5"/>
      <c r="G3013" s="5"/>
      <c r="I3013" s="5"/>
      <c r="K3013" s="5"/>
      <c r="M3013" s="5"/>
      <c r="O3013" s="5"/>
      <c r="Q3013" s="5"/>
      <c r="S3013" s="5"/>
      <c r="U3013" s="5"/>
      <c r="W3013" s="5"/>
    </row>
    <row r="3014" spans="3:23" x14ac:dyDescent="0.2">
      <c r="C3014" s="5"/>
      <c r="G3014" s="5"/>
      <c r="I3014" s="5"/>
      <c r="K3014" s="5"/>
      <c r="M3014" s="5"/>
      <c r="O3014" s="5"/>
      <c r="Q3014" s="5"/>
      <c r="S3014" s="5"/>
      <c r="U3014" s="5"/>
      <c r="W3014" s="5"/>
    </row>
    <row r="3015" spans="3:23" x14ac:dyDescent="0.2">
      <c r="C3015" s="5"/>
      <c r="G3015" s="5"/>
      <c r="I3015" s="5"/>
      <c r="K3015" s="5"/>
      <c r="M3015" s="5"/>
      <c r="O3015" s="5"/>
      <c r="Q3015" s="5"/>
      <c r="S3015" s="5"/>
      <c r="U3015" s="5"/>
      <c r="W3015" s="5"/>
    </row>
    <row r="3016" spans="3:23" x14ac:dyDescent="0.2">
      <c r="C3016" s="5"/>
      <c r="G3016" s="5"/>
      <c r="I3016" s="5"/>
      <c r="K3016" s="5"/>
      <c r="M3016" s="5"/>
      <c r="O3016" s="5"/>
      <c r="Q3016" s="5"/>
      <c r="S3016" s="5"/>
      <c r="U3016" s="5"/>
      <c r="W3016" s="5"/>
    </row>
    <row r="3017" spans="3:23" x14ac:dyDescent="0.2">
      <c r="C3017" s="5"/>
      <c r="G3017" s="5"/>
      <c r="I3017" s="5"/>
      <c r="K3017" s="5"/>
      <c r="M3017" s="5"/>
      <c r="O3017" s="5"/>
      <c r="Q3017" s="5"/>
      <c r="S3017" s="5"/>
      <c r="U3017" s="5"/>
      <c r="W3017" s="5"/>
    </row>
    <row r="3018" spans="3:23" x14ac:dyDescent="0.2">
      <c r="C3018" s="5"/>
      <c r="G3018" s="5"/>
      <c r="I3018" s="5"/>
      <c r="K3018" s="5"/>
      <c r="M3018" s="5"/>
      <c r="O3018" s="5"/>
      <c r="Q3018" s="5"/>
      <c r="S3018" s="5"/>
      <c r="U3018" s="5"/>
      <c r="W3018" s="5"/>
    </row>
    <row r="3019" spans="3:23" x14ac:dyDescent="0.2">
      <c r="C3019" s="5"/>
      <c r="G3019" s="5"/>
      <c r="I3019" s="5"/>
      <c r="K3019" s="5"/>
      <c r="M3019" s="5"/>
      <c r="O3019" s="5"/>
      <c r="Q3019" s="5"/>
      <c r="S3019" s="5"/>
      <c r="U3019" s="5"/>
      <c r="W3019" s="5"/>
    </row>
    <row r="3020" spans="3:23" x14ac:dyDescent="0.2">
      <c r="C3020" s="5"/>
      <c r="G3020" s="5"/>
      <c r="I3020" s="5"/>
      <c r="K3020" s="5"/>
      <c r="M3020" s="5"/>
      <c r="O3020" s="5"/>
      <c r="Q3020" s="5"/>
      <c r="S3020" s="5"/>
      <c r="U3020" s="5"/>
      <c r="W3020" s="5"/>
    </row>
    <row r="3021" spans="3:23" x14ac:dyDescent="0.2">
      <c r="C3021" s="5"/>
      <c r="G3021" s="5"/>
      <c r="I3021" s="5"/>
      <c r="K3021" s="5"/>
      <c r="M3021" s="5"/>
      <c r="O3021" s="5"/>
      <c r="Q3021" s="5"/>
      <c r="S3021" s="5"/>
      <c r="U3021" s="5"/>
      <c r="W3021" s="5"/>
    </row>
    <row r="3022" spans="3:23" x14ac:dyDescent="0.2">
      <c r="C3022" s="5"/>
      <c r="G3022" s="5"/>
      <c r="I3022" s="5"/>
      <c r="K3022" s="5"/>
      <c r="M3022" s="5"/>
      <c r="O3022" s="5"/>
      <c r="Q3022" s="5"/>
      <c r="S3022" s="5"/>
      <c r="U3022" s="5"/>
      <c r="W3022" s="5"/>
    </row>
    <row r="3023" spans="3:23" x14ac:dyDescent="0.2">
      <c r="C3023" s="5"/>
      <c r="G3023" s="5"/>
      <c r="I3023" s="5"/>
      <c r="K3023" s="5"/>
      <c r="M3023" s="5"/>
      <c r="O3023" s="5"/>
      <c r="Q3023" s="5"/>
      <c r="S3023" s="5"/>
      <c r="U3023" s="5"/>
      <c r="W3023" s="5"/>
    </row>
    <row r="3024" spans="3:23" x14ac:dyDescent="0.2">
      <c r="C3024" s="5"/>
      <c r="G3024" s="5"/>
      <c r="I3024" s="5"/>
      <c r="K3024" s="5"/>
      <c r="M3024" s="5"/>
      <c r="O3024" s="5"/>
      <c r="Q3024" s="5"/>
      <c r="S3024" s="5"/>
      <c r="U3024" s="5"/>
      <c r="W3024" s="5"/>
    </row>
    <row r="3025" spans="3:23" x14ac:dyDescent="0.2">
      <c r="C3025" s="5"/>
      <c r="G3025" s="5"/>
      <c r="I3025" s="5"/>
      <c r="K3025" s="5"/>
      <c r="M3025" s="5"/>
      <c r="O3025" s="5"/>
      <c r="Q3025" s="5"/>
      <c r="S3025" s="5"/>
      <c r="U3025" s="5"/>
      <c r="W3025" s="5"/>
    </row>
    <row r="3026" spans="3:23" x14ac:dyDescent="0.2">
      <c r="C3026" s="5"/>
      <c r="G3026" s="5"/>
      <c r="I3026" s="5"/>
      <c r="K3026" s="5"/>
      <c r="M3026" s="5"/>
      <c r="O3026" s="5"/>
      <c r="Q3026" s="5"/>
      <c r="S3026" s="5"/>
      <c r="U3026" s="5"/>
      <c r="W3026" s="5"/>
    </row>
    <row r="3027" spans="3:23" x14ac:dyDescent="0.2">
      <c r="C3027" s="5"/>
      <c r="G3027" s="5"/>
      <c r="I3027" s="5"/>
      <c r="K3027" s="5"/>
      <c r="M3027" s="5"/>
      <c r="O3027" s="5"/>
      <c r="Q3027" s="5"/>
      <c r="S3027" s="5"/>
      <c r="U3027" s="5"/>
      <c r="W3027" s="5"/>
    </row>
    <row r="3028" spans="3:23" x14ac:dyDescent="0.2">
      <c r="C3028" s="5"/>
      <c r="G3028" s="5"/>
      <c r="I3028" s="5"/>
      <c r="K3028" s="5"/>
      <c r="M3028" s="5"/>
      <c r="O3028" s="5"/>
      <c r="Q3028" s="5"/>
      <c r="S3028" s="5"/>
      <c r="U3028" s="5"/>
      <c r="W3028" s="5"/>
    </row>
    <row r="3029" spans="3:23" x14ac:dyDescent="0.2">
      <c r="C3029" s="5"/>
      <c r="G3029" s="5"/>
      <c r="I3029" s="5"/>
      <c r="K3029" s="5"/>
      <c r="M3029" s="5"/>
      <c r="O3029" s="5"/>
      <c r="Q3029" s="5"/>
      <c r="S3029" s="5"/>
      <c r="U3029" s="5"/>
      <c r="W3029" s="5"/>
    </row>
    <row r="3030" spans="3:23" x14ac:dyDescent="0.2">
      <c r="C3030" s="5"/>
      <c r="G3030" s="5"/>
      <c r="I3030" s="5"/>
      <c r="K3030" s="5"/>
      <c r="M3030" s="5"/>
      <c r="O3030" s="5"/>
      <c r="Q3030" s="5"/>
      <c r="S3030" s="5"/>
      <c r="U3030" s="5"/>
      <c r="W3030" s="5"/>
    </row>
    <row r="3031" spans="3:23" x14ac:dyDescent="0.2">
      <c r="C3031" s="5"/>
      <c r="G3031" s="5"/>
      <c r="I3031" s="5"/>
      <c r="K3031" s="5"/>
      <c r="M3031" s="5"/>
      <c r="O3031" s="5"/>
      <c r="Q3031" s="5"/>
      <c r="S3031" s="5"/>
      <c r="U3031" s="5"/>
      <c r="W3031" s="5"/>
    </row>
    <row r="3032" spans="3:23" x14ac:dyDescent="0.2">
      <c r="C3032" s="5"/>
      <c r="G3032" s="5"/>
      <c r="I3032" s="5"/>
      <c r="K3032" s="5"/>
      <c r="M3032" s="5"/>
      <c r="O3032" s="5"/>
      <c r="Q3032" s="5"/>
      <c r="S3032" s="5"/>
      <c r="U3032" s="5"/>
      <c r="W3032" s="5"/>
    </row>
    <row r="3033" spans="3:23" x14ac:dyDescent="0.2">
      <c r="C3033" s="5"/>
      <c r="G3033" s="5"/>
      <c r="I3033" s="5"/>
      <c r="K3033" s="5"/>
      <c r="M3033" s="5"/>
      <c r="O3033" s="5"/>
      <c r="Q3033" s="5"/>
      <c r="S3033" s="5"/>
      <c r="U3033" s="5"/>
      <c r="W3033" s="5"/>
    </row>
    <row r="3034" spans="3:23" x14ac:dyDescent="0.2">
      <c r="C3034" s="5"/>
      <c r="G3034" s="5"/>
      <c r="I3034" s="5"/>
      <c r="K3034" s="5"/>
      <c r="M3034" s="5"/>
      <c r="O3034" s="5"/>
      <c r="Q3034" s="5"/>
      <c r="S3034" s="5"/>
      <c r="U3034" s="5"/>
      <c r="W3034" s="5"/>
    </row>
    <row r="3035" spans="3:23" x14ac:dyDescent="0.2">
      <c r="C3035" s="5"/>
      <c r="G3035" s="5"/>
      <c r="I3035" s="5"/>
      <c r="K3035" s="5"/>
      <c r="M3035" s="5"/>
      <c r="O3035" s="5"/>
      <c r="Q3035" s="5"/>
      <c r="S3035" s="5"/>
      <c r="U3035" s="5"/>
      <c r="W3035" s="5"/>
    </row>
    <row r="3036" spans="3:23" x14ac:dyDescent="0.2">
      <c r="C3036" s="5"/>
      <c r="G3036" s="5"/>
      <c r="I3036" s="5"/>
      <c r="K3036" s="5"/>
      <c r="M3036" s="5"/>
      <c r="O3036" s="5"/>
      <c r="Q3036" s="5"/>
      <c r="S3036" s="5"/>
      <c r="U3036" s="5"/>
      <c r="W3036" s="5"/>
    </row>
    <row r="3037" spans="3:23" x14ac:dyDescent="0.2">
      <c r="C3037" s="5"/>
      <c r="G3037" s="5"/>
      <c r="I3037" s="5"/>
      <c r="K3037" s="5"/>
      <c r="M3037" s="5"/>
      <c r="O3037" s="5"/>
      <c r="Q3037" s="5"/>
      <c r="S3037" s="5"/>
      <c r="U3037" s="5"/>
      <c r="W3037" s="5"/>
    </row>
    <row r="3038" spans="3:23" x14ac:dyDescent="0.2">
      <c r="C3038" s="5"/>
      <c r="G3038" s="5"/>
      <c r="I3038" s="5"/>
      <c r="K3038" s="5"/>
      <c r="M3038" s="5"/>
      <c r="O3038" s="5"/>
      <c r="Q3038" s="5"/>
      <c r="S3038" s="5"/>
      <c r="U3038" s="5"/>
      <c r="W3038" s="5"/>
    </row>
    <row r="3039" spans="3:23" x14ac:dyDescent="0.2">
      <c r="C3039" s="5"/>
      <c r="G3039" s="5"/>
      <c r="I3039" s="5"/>
      <c r="K3039" s="5"/>
      <c r="M3039" s="5"/>
      <c r="O3039" s="5"/>
      <c r="Q3039" s="5"/>
      <c r="S3039" s="5"/>
      <c r="U3039" s="5"/>
      <c r="W3039" s="5"/>
    </row>
    <row r="3040" spans="3:23" x14ac:dyDescent="0.2">
      <c r="C3040" s="5"/>
      <c r="G3040" s="5"/>
      <c r="I3040" s="5"/>
      <c r="K3040" s="5"/>
      <c r="M3040" s="5"/>
      <c r="O3040" s="5"/>
      <c r="Q3040" s="5"/>
      <c r="S3040" s="5"/>
      <c r="U3040" s="5"/>
      <c r="W3040" s="5"/>
    </row>
    <row r="3041" spans="3:23" x14ac:dyDescent="0.2">
      <c r="C3041" s="5"/>
      <c r="G3041" s="5"/>
      <c r="I3041" s="5"/>
      <c r="K3041" s="5"/>
      <c r="M3041" s="5"/>
      <c r="O3041" s="5"/>
      <c r="Q3041" s="5"/>
      <c r="S3041" s="5"/>
      <c r="U3041" s="5"/>
      <c r="W3041" s="5"/>
    </row>
    <row r="3042" spans="3:23" x14ac:dyDescent="0.2">
      <c r="C3042" s="5"/>
      <c r="G3042" s="5"/>
      <c r="I3042" s="5"/>
      <c r="K3042" s="5"/>
      <c r="M3042" s="5"/>
      <c r="O3042" s="5"/>
      <c r="Q3042" s="5"/>
      <c r="S3042" s="5"/>
      <c r="U3042" s="5"/>
      <c r="W3042" s="5"/>
    </row>
    <row r="3043" spans="3:23" x14ac:dyDescent="0.2">
      <c r="C3043" s="5"/>
      <c r="G3043" s="5"/>
      <c r="I3043" s="5"/>
      <c r="K3043" s="5"/>
      <c r="M3043" s="5"/>
      <c r="O3043" s="5"/>
      <c r="Q3043" s="5"/>
      <c r="S3043" s="5"/>
      <c r="U3043" s="5"/>
      <c r="W3043" s="5"/>
    </row>
    <row r="3044" spans="3:23" x14ac:dyDescent="0.2">
      <c r="C3044" s="5"/>
      <c r="G3044" s="5"/>
      <c r="I3044" s="5"/>
      <c r="K3044" s="5"/>
      <c r="M3044" s="5"/>
      <c r="O3044" s="5"/>
      <c r="Q3044" s="5"/>
      <c r="S3044" s="5"/>
      <c r="U3044" s="5"/>
      <c r="W3044" s="5"/>
    </row>
    <row r="3045" spans="3:23" x14ac:dyDescent="0.2">
      <c r="C3045" s="5"/>
      <c r="G3045" s="5"/>
      <c r="I3045" s="5"/>
      <c r="K3045" s="5"/>
      <c r="M3045" s="5"/>
      <c r="O3045" s="5"/>
      <c r="Q3045" s="5"/>
      <c r="S3045" s="5"/>
      <c r="U3045" s="5"/>
      <c r="W3045" s="5"/>
    </row>
    <row r="3046" spans="3:23" x14ac:dyDescent="0.2">
      <c r="C3046" s="5"/>
      <c r="G3046" s="5"/>
      <c r="I3046" s="5"/>
      <c r="K3046" s="5"/>
      <c r="M3046" s="5"/>
      <c r="O3046" s="5"/>
      <c r="Q3046" s="5"/>
      <c r="S3046" s="5"/>
      <c r="U3046" s="5"/>
      <c r="W3046" s="5"/>
    </row>
    <row r="3047" spans="3:23" x14ac:dyDescent="0.2">
      <c r="C3047" s="5"/>
      <c r="G3047" s="5"/>
      <c r="I3047" s="5"/>
      <c r="K3047" s="5"/>
      <c r="M3047" s="5"/>
      <c r="O3047" s="5"/>
      <c r="Q3047" s="5"/>
      <c r="S3047" s="5"/>
      <c r="U3047" s="5"/>
      <c r="W3047" s="5"/>
    </row>
    <row r="3048" spans="3:23" x14ac:dyDescent="0.2">
      <c r="C3048" s="5"/>
      <c r="G3048" s="5"/>
      <c r="I3048" s="5"/>
      <c r="K3048" s="5"/>
      <c r="M3048" s="5"/>
      <c r="O3048" s="5"/>
      <c r="Q3048" s="5"/>
      <c r="S3048" s="5"/>
      <c r="U3048" s="5"/>
      <c r="W3048" s="5"/>
    </row>
    <row r="3049" spans="3:23" x14ac:dyDescent="0.2">
      <c r="C3049" s="5"/>
      <c r="G3049" s="5"/>
      <c r="I3049" s="5"/>
      <c r="K3049" s="5"/>
      <c r="M3049" s="5"/>
      <c r="O3049" s="5"/>
      <c r="Q3049" s="5"/>
      <c r="S3049" s="5"/>
      <c r="U3049" s="5"/>
      <c r="W3049" s="5"/>
    </row>
    <row r="3050" spans="3:23" x14ac:dyDescent="0.2">
      <c r="C3050" s="5"/>
      <c r="G3050" s="5"/>
      <c r="I3050" s="5"/>
      <c r="K3050" s="5"/>
      <c r="M3050" s="5"/>
      <c r="O3050" s="5"/>
      <c r="Q3050" s="5"/>
      <c r="S3050" s="5"/>
      <c r="U3050" s="5"/>
      <c r="W3050" s="5"/>
    </row>
    <row r="3051" spans="3:23" x14ac:dyDescent="0.2">
      <c r="C3051" s="5"/>
      <c r="G3051" s="5"/>
      <c r="I3051" s="5"/>
      <c r="K3051" s="5"/>
      <c r="M3051" s="5"/>
      <c r="O3051" s="5"/>
      <c r="Q3051" s="5"/>
      <c r="S3051" s="5"/>
      <c r="U3051" s="5"/>
      <c r="W3051" s="5"/>
    </row>
    <row r="3052" spans="3:23" x14ac:dyDescent="0.2">
      <c r="C3052" s="5"/>
      <c r="G3052" s="5"/>
      <c r="I3052" s="5"/>
      <c r="K3052" s="5"/>
      <c r="M3052" s="5"/>
      <c r="O3052" s="5"/>
      <c r="Q3052" s="5"/>
      <c r="S3052" s="5"/>
      <c r="U3052" s="5"/>
      <c r="W3052" s="5"/>
    </row>
    <row r="3053" spans="3:23" x14ac:dyDescent="0.2">
      <c r="C3053" s="5"/>
      <c r="G3053" s="5"/>
      <c r="I3053" s="5"/>
      <c r="K3053" s="5"/>
      <c r="M3053" s="5"/>
      <c r="O3053" s="5"/>
      <c r="Q3053" s="5"/>
      <c r="S3053" s="5"/>
      <c r="U3053" s="5"/>
      <c r="W3053" s="5"/>
    </row>
    <row r="3054" spans="3:23" x14ac:dyDescent="0.2">
      <c r="C3054" s="5"/>
      <c r="G3054" s="5"/>
      <c r="I3054" s="5"/>
      <c r="K3054" s="5"/>
      <c r="M3054" s="5"/>
      <c r="O3054" s="5"/>
      <c r="Q3054" s="5"/>
      <c r="S3054" s="5"/>
      <c r="U3054" s="5"/>
      <c r="W3054" s="5"/>
    </row>
    <row r="3055" spans="3:23" x14ac:dyDescent="0.2">
      <c r="C3055" s="5"/>
      <c r="G3055" s="5"/>
      <c r="I3055" s="5"/>
      <c r="K3055" s="5"/>
      <c r="M3055" s="5"/>
      <c r="O3055" s="5"/>
      <c r="Q3055" s="5"/>
      <c r="S3055" s="5"/>
      <c r="U3055" s="5"/>
      <c r="W3055" s="5"/>
    </row>
    <row r="3056" spans="3:23" x14ac:dyDescent="0.2">
      <c r="C3056" s="5"/>
      <c r="G3056" s="5"/>
      <c r="I3056" s="5"/>
      <c r="K3056" s="5"/>
      <c r="M3056" s="5"/>
      <c r="O3056" s="5"/>
      <c r="Q3056" s="5"/>
      <c r="S3056" s="5"/>
      <c r="U3056" s="5"/>
      <c r="W3056" s="5"/>
    </row>
    <row r="3057" spans="3:23" x14ac:dyDescent="0.2">
      <c r="C3057" s="5"/>
      <c r="G3057" s="5"/>
      <c r="I3057" s="5"/>
      <c r="K3057" s="5"/>
      <c r="M3057" s="5"/>
      <c r="O3057" s="5"/>
      <c r="Q3057" s="5"/>
      <c r="S3057" s="5"/>
      <c r="U3057" s="5"/>
      <c r="W3057" s="5"/>
    </row>
    <row r="3058" spans="3:23" x14ac:dyDescent="0.2">
      <c r="C3058" s="5"/>
      <c r="G3058" s="5"/>
      <c r="I3058" s="5"/>
      <c r="K3058" s="5"/>
      <c r="M3058" s="5"/>
      <c r="O3058" s="5"/>
      <c r="Q3058" s="5"/>
      <c r="S3058" s="5"/>
      <c r="U3058" s="5"/>
      <c r="W3058" s="5"/>
    </row>
    <row r="3059" spans="3:23" x14ac:dyDescent="0.2">
      <c r="C3059" s="5"/>
      <c r="G3059" s="5"/>
      <c r="I3059" s="5"/>
      <c r="K3059" s="5"/>
      <c r="M3059" s="5"/>
      <c r="O3059" s="5"/>
      <c r="Q3059" s="5"/>
      <c r="S3059" s="5"/>
      <c r="U3059" s="5"/>
      <c r="W3059" s="5"/>
    </row>
    <row r="3060" spans="3:23" x14ac:dyDescent="0.2">
      <c r="C3060" s="5"/>
      <c r="G3060" s="5"/>
      <c r="I3060" s="5"/>
      <c r="K3060" s="5"/>
      <c r="M3060" s="5"/>
      <c r="O3060" s="5"/>
      <c r="Q3060" s="5"/>
      <c r="S3060" s="5"/>
      <c r="U3060" s="5"/>
      <c r="W3060" s="5"/>
    </row>
    <row r="3061" spans="3:23" x14ac:dyDescent="0.2">
      <c r="C3061" s="5"/>
      <c r="G3061" s="5"/>
      <c r="I3061" s="5"/>
      <c r="K3061" s="5"/>
      <c r="M3061" s="5"/>
      <c r="O3061" s="5"/>
      <c r="Q3061" s="5"/>
      <c r="S3061" s="5"/>
      <c r="U3061" s="5"/>
      <c r="W3061" s="5"/>
    </row>
    <row r="3062" spans="3:23" x14ac:dyDescent="0.2">
      <c r="C3062" s="5"/>
      <c r="G3062" s="5"/>
      <c r="I3062" s="5"/>
      <c r="K3062" s="5"/>
      <c r="M3062" s="5"/>
      <c r="O3062" s="5"/>
      <c r="Q3062" s="5"/>
      <c r="S3062" s="5"/>
      <c r="U3062" s="5"/>
      <c r="W3062" s="5"/>
    </row>
    <row r="3063" spans="3:23" x14ac:dyDescent="0.2">
      <c r="C3063" s="5"/>
      <c r="G3063" s="5"/>
      <c r="I3063" s="5"/>
      <c r="K3063" s="5"/>
      <c r="M3063" s="5"/>
      <c r="O3063" s="5"/>
      <c r="Q3063" s="5"/>
      <c r="S3063" s="5"/>
      <c r="U3063" s="5"/>
      <c r="W3063" s="5"/>
    </row>
    <row r="3064" spans="3:23" x14ac:dyDescent="0.2">
      <c r="C3064" s="5"/>
      <c r="G3064" s="5"/>
      <c r="I3064" s="5"/>
      <c r="K3064" s="5"/>
      <c r="M3064" s="5"/>
      <c r="O3064" s="5"/>
      <c r="Q3064" s="5"/>
      <c r="S3064" s="5"/>
      <c r="U3064" s="5"/>
      <c r="W3064" s="5"/>
    </row>
    <row r="3065" spans="3:23" x14ac:dyDescent="0.2">
      <c r="C3065" s="5"/>
      <c r="G3065" s="5"/>
      <c r="I3065" s="5"/>
      <c r="K3065" s="5"/>
      <c r="M3065" s="5"/>
      <c r="O3065" s="5"/>
      <c r="Q3065" s="5"/>
      <c r="S3065" s="5"/>
      <c r="U3065" s="5"/>
      <c r="W3065" s="5"/>
    </row>
    <row r="3066" spans="3:23" x14ac:dyDescent="0.2">
      <c r="C3066" s="5"/>
      <c r="G3066" s="5"/>
      <c r="I3066" s="5"/>
      <c r="K3066" s="5"/>
      <c r="M3066" s="5"/>
      <c r="O3066" s="5"/>
      <c r="Q3066" s="5"/>
      <c r="S3066" s="5"/>
      <c r="U3066" s="5"/>
      <c r="W3066" s="5"/>
    </row>
    <row r="3067" spans="3:23" x14ac:dyDescent="0.2">
      <c r="C3067" s="5"/>
      <c r="G3067" s="5"/>
      <c r="I3067" s="5"/>
      <c r="K3067" s="5"/>
      <c r="M3067" s="5"/>
      <c r="O3067" s="5"/>
      <c r="Q3067" s="5"/>
      <c r="S3067" s="5"/>
      <c r="U3067" s="5"/>
      <c r="W3067" s="5"/>
    </row>
    <row r="3068" spans="3:23" x14ac:dyDescent="0.2">
      <c r="C3068" s="5"/>
      <c r="G3068" s="5"/>
      <c r="I3068" s="5"/>
      <c r="K3068" s="5"/>
      <c r="M3068" s="5"/>
      <c r="O3068" s="5"/>
      <c r="Q3068" s="5"/>
      <c r="S3068" s="5"/>
      <c r="U3068" s="5"/>
      <c r="W3068" s="5"/>
    </row>
    <row r="3069" spans="3:23" x14ac:dyDescent="0.2">
      <c r="C3069" s="5"/>
      <c r="G3069" s="5"/>
      <c r="I3069" s="5"/>
      <c r="K3069" s="5"/>
      <c r="M3069" s="5"/>
      <c r="O3069" s="5"/>
      <c r="Q3069" s="5"/>
      <c r="S3069" s="5"/>
      <c r="U3069" s="5"/>
      <c r="W3069" s="5"/>
    </row>
    <row r="3070" spans="3:23" x14ac:dyDescent="0.2">
      <c r="C3070" s="5"/>
      <c r="G3070" s="5"/>
      <c r="I3070" s="5"/>
      <c r="K3070" s="5"/>
      <c r="M3070" s="5"/>
      <c r="O3070" s="5"/>
      <c r="Q3070" s="5"/>
      <c r="S3070" s="5"/>
      <c r="U3070" s="5"/>
      <c r="W3070" s="5"/>
    </row>
    <row r="3071" spans="3:23" x14ac:dyDescent="0.2">
      <c r="C3071" s="5"/>
      <c r="G3071" s="5"/>
      <c r="I3071" s="5"/>
      <c r="K3071" s="5"/>
      <c r="M3071" s="5"/>
      <c r="O3071" s="5"/>
      <c r="Q3071" s="5"/>
      <c r="S3071" s="5"/>
      <c r="U3071" s="5"/>
      <c r="W3071" s="5"/>
    </row>
    <row r="3072" spans="3:23" x14ac:dyDescent="0.2">
      <c r="C3072" s="5"/>
      <c r="G3072" s="5"/>
      <c r="I3072" s="5"/>
      <c r="K3072" s="5"/>
      <c r="M3072" s="5"/>
      <c r="O3072" s="5"/>
      <c r="Q3072" s="5"/>
      <c r="S3072" s="5"/>
      <c r="U3072" s="5"/>
      <c r="W3072" s="5"/>
    </row>
    <row r="3073" spans="3:23" x14ac:dyDescent="0.2">
      <c r="C3073" s="5"/>
      <c r="G3073" s="5"/>
      <c r="I3073" s="5"/>
      <c r="K3073" s="5"/>
      <c r="M3073" s="5"/>
      <c r="O3073" s="5"/>
      <c r="Q3073" s="5"/>
      <c r="S3073" s="5"/>
      <c r="U3073" s="5"/>
      <c r="W3073" s="5"/>
    </row>
    <row r="3074" spans="3:23" x14ac:dyDescent="0.2">
      <c r="C3074" s="5"/>
      <c r="G3074" s="5"/>
      <c r="I3074" s="5"/>
      <c r="K3074" s="5"/>
      <c r="M3074" s="5"/>
      <c r="O3074" s="5"/>
      <c r="Q3074" s="5"/>
      <c r="S3074" s="5"/>
      <c r="U3074" s="5"/>
      <c r="W3074" s="5"/>
    </row>
    <row r="3075" spans="3:23" x14ac:dyDescent="0.2">
      <c r="C3075" s="5"/>
      <c r="G3075" s="5"/>
      <c r="I3075" s="5"/>
      <c r="K3075" s="5"/>
      <c r="M3075" s="5"/>
      <c r="O3075" s="5"/>
      <c r="Q3075" s="5"/>
      <c r="S3075" s="5"/>
      <c r="U3075" s="5"/>
      <c r="W3075" s="5"/>
    </row>
    <row r="3076" spans="3:23" x14ac:dyDescent="0.2">
      <c r="C3076" s="5"/>
      <c r="G3076" s="5"/>
      <c r="I3076" s="5"/>
      <c r="K3076" s="5"/>
      <c r="M3076" s="5"/>
      <c r="O3076" s="5"/>
      <c r="Q3076" s="5"/>
      <c r="S3076" s="5"/>
      <c r="U3076" s="5"/>
      <c r="W3076" s="5"/>
    </row>
    <row r="3077" spans="3:23" x14ac:dyDescent="0.2">
      <c r="C3077" s="5"/>
      <c r="G3077" s="5"/>
      <c r="I3077" s="5"/>
      <c r="K3077" s="5"/>
      <c r="M3077" s="5"/>
      <c r="O3077" s="5"/>
      <c r="Q3077" s="5"/>
      <c r="S3077" s="5"/>
      <c r="U3077" s="5"/>
      <c r="W3077" s="5"/>
    </row>
    <row r="3078" spans="3:23" x14ac:dyDescent="0.2">
      <c r="C3078" s="5"/>
      <c r="G3078" s="5"/>
      <c r="I3078" s="5"/>
      <c r="K3078" s="5"/>
      <c r="M3078" s="5"/>
      <c r="O3078" s="5"/>
      <c r="Q3078" s="5"/>
      <c r="S3078" s="5"/>
      <c r="U3078" s="5"/>
      <c r="W3078" s="5"/>
    </row>
    <row r="3079" spans="3:23" x14ac:dyDescent="0.2">
      <c r="C3079" s="5"/>
      <c r="G3079" s="5"/>
      <c r="I3079" s="5"/>
      <c r="K3079" s="5"/>
      <c r="M3079" s="5"/>
      <c r="O3079" s="5"/>
      <c r="Q3079" s="5"/>
      <c r="S3079" s="5"/>
      <c r="U3079" s="5"/>
      <c r="W3079" s="5"/>
    </row>
    <row r="3080" spans="3:23" x14ac:dyDescent="0.2">
      <c r="C3080" s="5"/>
      <c r="G3080" s="5"/>
      <c r="I3080" s="5"/>
      <c r="K3080" s="5"/>
      <c r="M3080" s="5"/>
      <c r="O3080" s="5"/>
      <c r="Q3080" s="5"/>
      <c r="S3080" s="5"/>
      <c r="U3080" s="5"/>
      <c r="W3080" s="5"/>
    </row>
    <row r="3081" spans="3:23" x14ac:dyDescent="0.2">
      <c r="C3081" s="5"/>
      <c r="G3081" s="5"/>
      <c r="I3081" s="5"/>
      <c r="K3081" s="5"/>
      <c r="M3081" s="5"/>
      <c r="O3081" s="5"/>
      <c r="Q3081" s="5"/>
      <c r="S3081" s="5"/>
      <c r="U3081" s="5"/>
      <c r="W3081" s="5"/>
    </row>
    <row r="3082" spans="3:23" x14ac:dyDescent="0.2">
      <c r="C3082" s="5"/>
      <c r="G3082" s="5"/>
      <c r="I3082" s="5"/>
      <c r="K3082" s="5"/>
      <c r="M3082" s="5"/>
      <c r="O3082" s="5"/>
      <c r="Q3082" s="5"/>
      <c r="S3082" s="5"/>
      <c r="U3082" s="5"/>
      <c r="W3082" s="5"/>
    </row>
    <row r="3083" spans="3:23" x14ac:dyDescent="0.2">
      <c r="C3083" s="5"/>
      <c r="G3083" s="5"/>
      <c r="I3083" s="5"/>
      <c r="K3083" s="5"/>
      <c r="M3083" s="5"/>
      <c r="O3083" s="5"/>
      <c r="Q3083" s="5"/>
      <c r="S3083" s="5"/>
      <c r="U3083" s="5"/>
      <c r="W3083" s="5"/>
    </row>
    <row r="3084" spans="3:23" x14ac:dyDescent="0.2">
      <c r="C3084" s="5"/>
      <c r="G3084" s="5"/>
      <c r="I3084" s="5"/>
      <c r="K3084" s="5"/>
      <c r="M3084" s="5"/>
      <c r="O3084" s="5"/>
      <c r="Q3084" s="5"/>
      <c r="S3084" s="5"/>
      <c r="U3084" s="5"/>
      <c r="W3084" s="5"/>
    </row>
    <row r="3085" spans="3:23" x14ac:dyDescent="0.2">
      <c r="C3085" s="5"/>
      <c r="G3085" s="5"/>
      <c r="I3085" s="5"/>
      <c r="K3085" s="5"/>
      <c r="M3085" s="5"/>
      <c r="O3085" s="5"/>
      <c r="Q3085" s="5"/>
      <c r="S3085" s="5"/>
      <c r="U3085" s="5"/>
      <c r="W3085" s="5"/>
    </row>
    <row r="3086" spans="3:23" x14ac:dyDescent="0.2">
      <c r="C3086" s="5"/>
      <c r="G3086" s="5"/>
      <c r="I3086" s="5"/>
      <c r="K3086" s="5"/>
      <c r="M3086" s="5"/>
      <c r="O3086" s="5"/>
      <c r="Q3086" s="5"/>
      <c r="S3086" s="5"/>
      <c r="U3086" s="5"/>
      <c r="W3086" s="5"/>
    </row>
    <row r="3087" spans="3:23" x14ac:dyDescent="0.2">
      <c r="C3087" s="5"/>
      <c r="G3087" s="5"/>
      <c r="I3087" s="5"/>
      <c r="K3087" s="5"/>
      <c r="M3087" s="5"/>
      <c r="O3087" s="5"/>
      <c r="Q3087" s="5"/>
      <c r="S3087" s="5"/>
      <c r="U3087" s="5"/>
      <c r="W3087" s="5"/>
    </row>
    <row r="3088" spans="3:23" x14ac:dyDescent="0.2">
      <c r="C3088" s="5"/>
      <c r="G3088" s="5"/>
      <c r="I3088" s="5"/>
      <c r="K3088" s="5"/>
      <c r="M3088" s="5"/>
      <c r="O3088" s="5"/>
      <c r="Q3088" s="5"/>
      <c r="S3088" s="5"/>
      <c r="U3088" s="5"/>
      <c r="W3088" s="5"/>
    </row>
    <row r="3089" spans="3:23" x14ac:dyDescent="0.2">
      <c r="C3089" s="5"/>
      <c r="G3089" s="5"/>
      <c r="I3089" s="5"/>
      <c r="K3089" s="5"/>
      <c r="M3089" s="5"/>
      <c r="O3089" s="5"/>
      <c r="Q3089" s="5"/>
      <c r="S3089" s="5"/>
      <c r="U3089" s="5"/>
      <c r="W3089" s="5"/>
    </row>
    <row r="3090" spans="3:23" x14ac:dyDescent="0.2">
      <c r="C3090" s="5"/>
      <c r="G3090" s="5"/>
      <c r="I3090" s="5"/>
      <c r="K3090" s="5"/>
      <c r="M3090" s="5"/>
      <c r="O3090" s="5"/>
      <c r="Q3090" s="5"/>
      <c r="S3090" s="5"/>
      <c r="U3090" s="5"/>
      <c r="W3090" s="5"/>
    </row>
    <row r="3091" spans="3:23" x14ac:dyDescent="0.2">
      <c r="C3091" s="5"/>
      <c r="G3091" s="5"/>
      <c r="I3091" s="5"/>
      <c r="K3091" s="5"/>
      <c r="M3091" s="5"/>
      <c r="O3091" s="5"/>
      <c r="Q3091" s="5"/>
      <c r="S3091" s="5"/>
      <c r="U3091" s="5"/>
      <c r="W3091" s="5"/>
    </row>
    <row r="3092" spans="3:23" x14ac:dyDescent="0.2">
      <c r="C3092" s="5"/>
      <c r="G3092" s="5"/>
      <c r="I3092" s="5"/>
      <c r="K3092" s="5"/>
      <c r="M3092" s="5"/>
      <c r="O3092" s="5"/>
      <c r="Q3092" s="5"/>
      <c r="S3092" s="5"/>
      <c r="U3092" s="5"/>
      <c r="W3092" s="5"/>
    </row>
    <row r="3093" spans="3:23" x14ac:dyDescent="0.2">
      <c r="C3093" s="5"/>
      <c r="G3093" s="5"/>
      <c r="I3093" s="5"/>
      <c r="K3093" s="5"/>
      <c r="M3093" s="5"/>
      <c r="O3093" s="5"/>
      <c r="Q3093" s="5"/>
      <c r="S3093" s="5"/>
      <c r="U3093" s="5"/>
      <c r="W3093" s="5"/>
    </row>
    <row r="3094" spans="3:23" x14ac:dyDescent="0.2">
      <c r="C3094" s="5"/>
      <c r="G3094" s="5"/>
      <c r="I3094" s="5"/>
      <c r="K3094" s="5"/>
      <c r="M3094" s="5"/>
      <c r="O3094" s="5"/>
      <c r="Q3094" s="5"/>
      <c r="S3094" s="5"/>
      <c r="U3094" s="5"/>
      <c r="W3094" s="5"/>
    </row>
    <row r="3095" spans="3:23" x14ac:dyDescent="0.2">
      <c r="C3095" s="5"/>
      <c r="G3095" s="5"/>
      <c r="I3095" s="5"/>
      <c r="K3095" s="5"/>
      <c r="M3095" s="5"/>
      <c r="O3095" s="5"/>
      <c r="Q3095" s="5"/>
      <c r="S3095" s="5"/>
      <c r="U3095" s="5"/>
      <c r="W3095" s="5"/>
    </row>
    <row r="3096" spans="3:23" x14ac:dyDescent="0.2">
      <c r="C3096" s="5"/>
      <c r="G3096" s="5"/>
      <c r="I3096" s="5"/>
      <c r="K3096" s="5"/>
      <c r="M3096" s="5"/>
      <c r="O3096" s="5"/>
      <c r="Q3096" s="5"/>
      <c r="S3096" s="5"/>
      <c r="U3096" s="5"/>
      <c r="W3096" s="5"/>
    </row>
    <row r="3097" spans="3:23" x14ac:dyDescent="0.2">
      <c r="C3097" s="5"/>
      <c r="G3097" s="5"/>
      <c r="I3097" s="5"/>
      <c r="K3097" s="5"/>
      <c r="M3097" s="5"/>
      <c r="O3097" s="5"/>
      <c r="Q3097" s="5"/>
      <c r="S3097" s="5"/>
      <c r="U3097" s="5"/>
      <c r="W3097" s="5"/>
    </row>
    <row r="3098" spans="3:23" x14ac:dyDescent="0.2">
      <c r="C3098" s="5"/>
      <c r="G3098" s="5"/>
      <c r="I3098" s="5"/>
      <c r="K3098" s="5"/>
      <c r="M3098" s="5"/>
      <c r="O3098" s="5"/>
      <c r="Q3098" s="5"/>
      <c r="S3098" s="5"/>
      <c r="U3098" s="5"/>
      <c r="W3098" s="5"/>
    </row>
    <row r="3099" spans="3:23" x14ac:dyDescent="0.2">
      <c r="C3099" s="5"/>
      <c r="G3099" s="5"/>
      <c r="I3099" s="5"/>
      <c r="K3099" s="5"/>
      <c r="M3099" s="5"/>
      <c r="O3099" s="5"/>
      <c r="Q3099" s="5"/>
      <c r="S3099" s="5"/>
      <c r="U3099" s="5"/>
      <c r="W3099" s="5"/>
    </row>
    <row r="3100" spans="3:23" x14ac:dyDescent="0.2">
      <c r="C3100" s="5"/>
      <c r="G3100" s="5"/>
      <c r="I3100" s="5"/>
      <c r="K3100" s="5"/>
      <c r="M3100" s="5"/>
      <c r="O3100" s="5"/>
      <c r="Q3100" s="5"/>
      <c r="S3100" s="5"/>
      <c r="U3100" s="5"/>
      <c r="W3100" s="5"/>
    </row>
    <row r="3101" spans="3:23" x14ac:dyDescent="0.2">
      <c r="C3101" s="5"/>
      <c r="G3101" s="5"/>
      <c r="I3101" s="5"/>
      <c r="K3101" s="5"/>
      <c r="M3101" s="5"/>
      <c r="O3101" s="5"/>
      <c r="Q3101" s="5"/>
      <c r="S3101" s="5"/>
      <c r="U3101" s="5"/>
      <c r="W3101" s="5"/>
    </row>
    <row r="3102" spans="3:23" x14ac:dyDescent="0.2">
      <c r="C3102" s="5"/>
      <c r="G3102" s="5"/>
      <c r="I3102" s="5"/>
      <c r="K3102" s="5"/>
      <c r="M3102" s="5"/>
      <c r="O3102" s="5"/>
      <c r="Q3102" s="5"/>
      <c r="S3102" s="5"/>
      <c r="U3102" s="5"/>
      <c r="W3102" s="5"/>
    </row>
    <row r="3103" spans="3:23" x14ac:dyDescent="0.2">
      <c r="C3103" s="5"/>
      <c r="G3103" s="5"/>
      <c r="I3103" s="5"/>
      <c r="K3103" s="5"/>
      <c r="M3103" s="5"/>
      <c r="O3103" s="5"/>
      <c r="Q3103" s="5"/>
      <c r="S3103" s="5"/>
      <c r="U3103" s="5"/>
      <c r="W3103" s="5"/>
    </row>
    <row r="3104" spans="3:23" x14ac:dyDescent="0.2">
      <c r="C3104" s="5"/>
      <c r="G3104" s="5"/>
      <c r="I3104" s="5"/>
      <c r="K3104" s="5"/>
      <c r="M3104" s="5"/>
      <c r="O3104" s="5"/>
      <c r="Q3104" s="5"/>
      <c r="S3104" s="5"/>
      <c r="U3104" s="5"/>
      <c r="W3104" s="5"/>
    </row>
    <row r="3105" spans="3:23" x14ac:dyDescent="0.2">
      <c r="C3105" s="5"/>
      <c r="G3105" s="5"/>
      <c r="I3105" s="5"/>
      <c r="K3105" s="5"/>
      <c r="M3105" s="5"/>
      <c r="O3105" s="5"/>
      <c r="Q3105" s="5"/>
      <c r="S3105" s="5"/>
      <c r="U3105" s="5"/>
      <c r="W3105" s="5"/>
    </row>
    <row r="3106" spans="3:23" x14ac:dyDescent="0.2">
      <c r="C3106" s="5"/>
      <c r="G3106" s="5"/>
      <c r="I3106" s="5"/>
      <c r="K3106" s="5"/>
      <c r="M3106" s="5"/>
      <c r="O3106" s="5"/>
      <c r="Q3106" s="5"/>
      <c r="S3106" s="5"/>
      <c r="U3106" s="5"/>
      <c r="W3106" s="5"/>
    </row>
    <row r="3107" spans="3:23" x14ac:dyDescent="0.2">
      <c r="C3107" s="5"/>
      <c r="G3107" s="5"/>
      <c r="I3107" s="5"/>
      <c r="K3107" s="5"/>
      <c r="M3107" s="5"/>
      <c r="O3107" s="5"/>
      <c r="Q3107" s="5"/>
      <c r="S3107" s="5"/>
      <c r="U3107" s="5"/>
      <c r="W3107" s="5"/>
    </row>
    <row r="3108" spans="3:23" x14ac:dyDescent="0.2">
      <c r="C3108" s="5"/>
      <c r="G3108" s="5"/>
      <c r="I3108" s="5"/>
      <c r="K3108" s="5"/>
      <c r="M3108" s="5"/>
      <c r="O3108" s="5"/>
      <c r="Q3108" s="5"/>
      <c r="S3108" s="5"/>
      <c r="U3108" s="5"/>
      <c r="W3108" s="5"/>
    </row>
    <row r="3109" spans="3:23" x14ac:dyDescent="0.2">
      <c r="C3109" s="5"/>
      <c r="G3109" s="5"/>
      <c r="I3109" s="5"/>
      <c r="K3109" s="5"/>
      <c r="M3109" s="5"/>
      <c r="O3109" s="5"/>
      <c r="Q3109" s="5"/>
      <c r="S3109" s="5"/>
      <c r="U3109" s="5"/>
      <c r="W3109" s="5"/>
    </row>
    <row r="3110" spans="3:23" x14ac:dyDescent="0.2">
      <c r="C3110" s="5"/>
      <c r="G3110" s="5"/>
      <c r="I3110" s="5"/>
      <c r="K3110" s="5"/>
      <c r="M3110" s="5"/>
      <c r="O3110" s="5"/>
      <c r="Q3110" s="5"/>
      <c r="S3110" s="5"/>
      <c r="U3110" s="5"/>
      <c r="W3110" s="5"/>
    </row>
    <row r="3111" spans="3:23" x14ac:dyDescent="0.2">
      <c r="C3111" s="5"/>
      <c r="G3111" s="5"/>
      <c r="I3111" s="5"/>
      <c r="K3111" s="5"/>
      <c r="M3111" s="5"/>
      <c r="O3111" s="5"/>
      <c r="Q3111" s="5"/>
      <c r="S3111" s="5"/>
      <c r="U3111" s="5"/>
      <c r="W3111" s="5"/>
    </row>
    <row r="3112" spans="3:23" x14ac:dyDescent="0.2">
      <c r="C3112" s="5"/>
      <c r="G3112" s="5"/>
      <c r="I3112" s="5"/>
      <c r="K3112" s="5"/>
      <c r="M3112" s="5"/>
      <c r="O3112" s="5"/>
      <c r="Q3112" s="5"/>
      <c r="S3112" s="5"/>
      <c r="U3112" s="5"/>
      <c r="W3112" s="5"/>
    </row>
    <row r="3113" spans="3:23" x14ac:dyDescent="0.2">
      <c r="C3113" s="5"/>
      <c r="G3113" s="5"/>
      <c r="I3113" s="5"/>
      <c r="K3113" s="5"/>
      <c r="M3113" s="5"/>
      <c r="O3113" s="5"/>
      <c r="Q3113" s="5"/>
      <c r="S3113" s="5"/>
      <c r="U3113" s="5"/>
      <c r="W3113" s="5"/>
    </row>
    <row r="3114" spans="3:23" x14ac:dyDescent="0.2">
      <c r="C3114" s="5"/>
      <c r="G3114" s="5"/>
      <c r="I3114" s="5"/>
      <c r="K3114" s="5"/>
      <c r="M3114" s="5"/>
      <c r="O3114" s="5"/>
      <c r="Q3114" s="5"/>
      <c r="S3114" s="5"/>
      <c r="U3114" s="5"/>
      <c r="W3114" s="5"/>
    </row>
    <row r="3115" spans="3:23" x14ac:dyDescent="0.2">
      <c r="C3115" s="5"/>
      <c r="G3115" s="5"/>
      <c r="I3115" s="5"/>
      <c r="K3115" s="5"/>
      <c r="M3115" s="5"/>
      <c r="O3115" s="5"/>
      <c r="Q3115" s="5"/>
      <c r="S3115" s="5"/>
      <c r="U3115" s="5"/>
      <c r="W3115" s="5"/>
    </row>
    <row r="3116" spans="3:23" x14ac:dyDescent="0.2">
      <c r="C3116" s="5"/>
      <c r="G3116" s="5"/>
      <c r="I3116" s="5"/>
      <c r="K3116" s="5"/>
      <c r="M3116" s="5"/>
      <c r="O3116" s="5"/>
      <c r="Q3116" s="5"/>
      <c r="S3116" s="5"/>
      <c r="U3116" s="5"/>
      <c r="W3116" s="5"/>
    </row>
    <row r="3117" spans="3:23" x14ac:dyDescent="0.2">
      <c r="C3117" s="5"/>
      <c r="G3117" s="5"/>
      <c r="I3117" s="5"/>
      <c r="K3117" s="5"/>
      <c r="M3117" s="5"/>
      <c r="O3117" s="5"/>
      <c r="Q3117" s="5"/>
      <c r="S3117" s="5"/>
      <c r="U3117" s="5"/>
      <c r="W3117" s="5"/>
    </row>
    <row r="3118" spans="3:23" x14ac:dyDescent="0.2">
      <c r="C3118" s="5"/>
      <c r="G3118" s="5"/>
      <c r="I3118" s="5"/>
      <c r="K3118" s="5"/>
      <c r="M3118" s="5"/>
      <c r="O3118" s="5"/>
      <c r="Q3118" s="5"/>
      <c r="S3118" s="5"/>
      <c r="U3118" s="5"/>
      <c r="W3118" s="5"/>
    </row>
    <row r="3119" spans="3:23" x14ac:dyDescent="0.2">
      <c r="C3119" s="5"/>
      <c r="G3119" s="5"/>
      <c r="I3119" s="5"/>
      <c r="K3119" s="5"/>
      <c r="M3119" s="5"/>
      <c r="O3119" s="5"/>
      <c r="Q3119" s="5"/>
      <c r="S3119" s="5"/>
      <c r="U3119" s="5"/>
      <c r="W3119" s="5"/>
    </row>
    <row r="3120" spans="3:23" x14ac:dyDescent="0.2">
      <c r="C3120" s="5"/>
      <c r="G3120" s="5"/>
      <c r="I3120" s="5"/>
      <c r="K3120" s="5"/>
      <c r="M3120" s="5"/>
      <c r="O3120" s="5"/>
      <c r="Q3120" s="5"/>
      <c r="S3120" s="5"/>
      <c r="U3120" s="5"/>
      <c r="W3120" s="5"/>
    </row>
    <row r="3121" spans="3:23" x14ac:dyDescent="0.2">
      <c r="C3121" s="5"/>
      <c r="G3121" s="5"/>
      <c r="I3121" s="5"/>
      <c r="K3121" s="5"/>
      <c r="M3121" s="5"/>
      <c r="O3121" s="5"/>
      <c r="Q3121" s="5"/>
      <c r="S3121" s="5"/>
      <c r="U3121" s="5"/>
      <c r="W3121" s="5"/>
    </row>
    <row r="3122" spans="3:23" x14ac:dyDescent="0.2">
      <c r="C3122" s="5"/>
      <c r="G3122" s="5"/>
      <c r="I3122" s="5"/>
      <c r="K3122" s="5"/>
      <c r="M3122" s="5"/>
      <c r="O3122" s="5"/>
      <c r="Q3122" s="5"/>
      <c r="S3122" s="5"/>
      <c r="U3122" s="5"/>
      <c r="W3122" s="5"/>
    </row>
    <row r="3123" spans="3:23" x14ac:dyDescent="0.2">
      <c r="C3123" s="5"/>
      <c r="G3123" s="5"/>
      <c r="I3123" s="5"/>
      <c r="K3123" s="5"/>
      <c r="M3123" s="5"/>
      <c r="O3123" s="5"/>
      <c r="Q3123" s="5"/>
      <c r="S3123" s="5"/>
      <c r="U3123" s="5"/>
      <c r="W3123" s="5"/>
    </row>
    <row r="3124" spans="3:23" x14ac:dyDescent="0.2">
      <c r="C3124" s="5"/>
      <c r="G3124" s="5"/>
      <c r="I3124" s="5"/>
      <c r="K3124" s="5"/>
      <c r="M3124" s="5"/>
      <c r="O3124" s="5"/>
      <c r="Q3124" s="5"/>
      <c r="S3124" s="5"/>
      <c r="U3124" s="5"/>
      <c r="W3124" s="5"/>
    </row>
    <row r="3125" spans="3:23" x14ac:dyDescent="0.2">
      <c r="C3125" s="5"/>
      <c r="G3125" s="5"/>
      <c r="I3125" s="5"/>
      <c r="K3125" s="5"/>
      <c r="M3125" s="5"/>
      <c r="O3125" s="5"/>
      <c r="Q3125" s="5"/>
      <c r="S3125" s="5"/>
      <c r="U3125" s="5"/>
      <c r="W3125" s="5"/>
    </row>
    <row r="3126" spans="3:23" x14ac:dyDescent="0.2">
      <c r="C3126" s="5"/>
      <c r="G3126" s="5"/>
      <c r="I3126" s="5"/>
      <c r="K3126" s="5"/>
      <c r="M3126" s="5"/>
      <c r="O3126" s="5"/>
      <c r="Q3126" s="5"/>
      <c r="S3126" s="5"/>
      <c r="U3126" s="5"/>
      <c r="W3126" s="5"/>
    </row>
    <row r="3127" spans="3:23" x14ac:dyDescent="0.2">
      <c r="C3127" s="5"/>
      <c r="G3127" s="5"/>
      <c r="I3127" s="5"/>
      <c r="K3127" s="5"/>
      <c r="M3127" s="5"/>
      <c r="O3127" s="5"/>
      <c r="Q3127" s="5"/>
      <c r="S3127" s="5"/>
      <c r="U3127" s="5"/>
      <c r="W3127" s="5"/>
    </row>
    <row r="3128" spans="3:23" x14ac:dyDescent="0.2">
      <c r="C3128" s="5"/>
      <c r="G3128" s="5"/>
      <c r="I3128" s="5"/>
      <c r="K3128" s="5"/>
      <c r="M3128" s="5"/>
      <c r="O3128" s="5"/>
      <c r="Q3128" s="5"/>
      <c r="S3128" s="5"/>
      <c r="U3128" s="5"/>
      <c r="W3128" s="5"/>
    </row>
    <row r="3129" spans="3:23" x14ac:dyDescent="0.2">
      <c r="C3129" s="5"/>
      <c r="G3129" s="5"/>
      <c r="I3129" s="5"/>
      <c r="K3129" s="5"/>
      <c r="M3129" s="5"/>
      <c r="O3129" s="5"/>
      <c r="Q3129" s="5"/>
      <c r="S3129" s="5"/>
      <c r="U3129" s="5"/>
      <c r="W3129" s="5"/>
    </row>
    <row r="3130" spans="3:23" x14ac:dyDescent="0.2">
      <c r="C3130" s="5"/>
      <c r="G3130" s="5"/>
      <c r="I3130" s="5"/>
      <c r="K3130" s="5"/>
      <c r="M3130" s="5"/>
      <c r="O3130" s="5"/>
      <c r="Q3130" s="5"/>
      <c r="S3130" s="5"/>
      <c r="U3130" s="5"/>
      <c r="W3130" s="5"/>
    </row>
    <row r="3131" spans="3:23" x14ac:dyDescent="0.2">
      <c r="C3131" s="5"/>
      <c r="G3131" s="5"/>
      <c r="I3131" s="5"/>
      <c r="K3131" s="5"/>
      <c r="M3131" s="5"/>
      <c r="O3131" s="5"/>
      <c r="Q3131" s="5"/>
      <c r="S3131" s="5"/>
      <c r="U3131" s="5"/>
      <c r="W3131" s="5"/>
    </row>
    <row r="3132" spans="3:23" x14ac:dyDescent="0.2">
      <c r="C3132" s="5"/>
      <c r="G3132" s="5"/>
      <c r="I3132" s="5"/>
      <c r="K3132" s="5"/>
      <c r="M3132" s="5"/>
      <c r="O3132" s="5"/>
      <c r="Q3132" s="5"/>
      <c r="S3132" s="5"/>
      <c r="U3132" s="5"/>
      <c r="W3132" s="5"/>
    </row>
    <row r="3133" spans="3:23" x14ac:dyDescent="0.2">
      <c r="C3133" s="5"/>
      <c r="G3133" s="5"/>
      <c r="I3133" s="5"/>
      <c r="K3133" s="5"/>
      <c r="M3133" s="5"/>
      <c r="O3133" s="5"/>
      <c r="Q3133" s="5"/>
      <c r="S3133" s="5"/>
      <c r="U3133" s="5"/>
      <c r="W3133" s="5"/>
    </row>
    <row r="3134" spans="3:23" x14ac:dyDescent="0.2">
      <c r="C3134" s="5"/>
      <c r="G3134" s="5"/>
      <c r="I3134" s="5"/>
      <c r="K3134" s="5"/>
      <c r="M3134" s="5"/>
      <c r="O3134" s="5"/>
      <c r="Q3134" s="5"/>
      <c r="S3134" s="5"/>
      <c r="U3134" s="5"/>
      <c r="W3134" s="5"/>
    </row>
    <row r="3135" spans="3:23" x14ac:dyDescent="0.2">
      <c r="C3135" s="5"/>
      <c r="G3135" s="5"/>
      <c r="I3135" s="5"/>
      <c r="K3135" s="5"/>
      <c r="M3135" s="5"/>
      <c r="O3135" s="5"/>
      <c r="Q3135" s="5"/>
      <c r="S3135" s="5"/>
      <c r="U3135" s="5"/>
      <c r="W3135" s="5"/>
    </row>
    <row r="3136" spans="3:23" x14ac:dyDescent="0.2">
      <c r="C3136" s="5"/>
      <c r="G3136" s="5"/>
      <c r="I3136" s="5"/>
      <c r="K3136" s="5"/>
      <c r="M3136" s="5"/>
      <c r="O3136" s="5"/>
      <c r="Q3136" s="5"/>
      <c r="S3136" s="5"/>
      <c r="U3136" s="5"/>
      <c r="W3136" s="5"/>
    </row>
    <row r="3137" spans="3:23" x14ac:dyDescent="0.2">
      <c r="C3137" s="5"/>
      <c r="G3137" s="5"/>
      <c r="I3137" s="5"/>
      <c r="K3137" s="5"/>
      <c r="M3137" s="5"/>
      <c r="O3137" s="5"/>
      <c r="Q3137" s="5"/>
      <c r="S3137" s="5"/>
      <c r="U3137" s="5"/>
      <c r="W3137" s="5"/>
    </row>
    <row r="3138" spans="3:23" x14ac:dyDescent="0.2">
      <c r="C3138" s="5"/>
      <c r="G3138" s="5"/>
      <c r="I3138" s="5"/>
      <c r="K3138" s="5"/>
      <c r="M3138" s="5"/>
      <c r="O3138" s="5"/>
      <c r="Q3138" s="5"/>
      <c r="S3138" s="5"/>
      <c r="U3138" s="5"/>
      <c r="W3138" s="5"/>
    </row>
    <row r="3139" spans="3:23" x14ac:dyDescent="0.2">
      <c r="C3139" s="5"/>
      <c r="G3139" s="5"/>
      <c r="I3139" s="5"/>
      <c r="K3139" s="5"/>
      <c r="M3139" s="5"/>
      <c r="O3139" s="5"/>
      <c r="Q3139" s="5"/>
      <c r="S3139" s="5"/>
      <c r="U3139" s="5"/>
      <c r="W3139" s="5"/>
    </row>
    <row r="3140" spans="3:23" x14ac:dyDescent="0.2">
      <c r="C3140" s="5"/>
      <c r="G3140" s="5"/>
      <c r="I3140" s="5"/>
      <c r="K3140" s="5"/>
      <c r="M3140" s="5"/>
      <c r="O3140" s="5"/>
      <c r="Q3140" s="5"/>
      <c r="S3140" s="5"/>
      <c r="U3140" s="5"/>
      <c r="W3140" s="5"/>
    </row>
    <row r="3141" spans="3:23" x14ac:dyDescent="0.2">
      <c r="C3141" s="5"/>
      <c r="G3141" s="5"/>
      <c r="I3141" s="5"/>
      <c r="K3141" s="5"/>
      <c r="M3141" s="5"/>
      <c r="O3141" s="5"/>
      <c r="Q3141" s="5"/>
      <c r="S3141" s="5"/>
      <c r="U3141" s="5"/>
      <c r="W3141" s="5"/>
    </row>
    <row r="3142" spans="3:23" x14ac:dyDescent="0.2">
      <c r="C3142" s="5"/>
      <c r="G3142" s="5"/>
      <c r="I3142" s="5"/>
      <c r="K3142" s="5"/>
      <c r="M3142" s="5"/>
      <c r="O3142" s="5"/>
      <c r="Q3142" s="5"/>
      <c r="S3142" s="5"/>
      <c r="U3142" s="5"/>
      <c r="W3142" s="5"/>
    </row>
    <row r="3143" spans="3:23" x14ac:dyDescent="0.2">
      <c r="C3143" s="5"/>
      <c r="G3143" s="5"/>
      <c r="I3143" s="5"/>
      <c r="K3143" s="5"/>
      <c r="M3143" s="5"/>
      <c r="O3143" s="5"/>
      <c r="Q3143" s="5"/>
      <c r="S3143" s="5"/>
      <c r="U3143" s="5"/>
      <c r="W3143" s="5"/>
    </row>
    <row r="3144" spans="3:23" x14ac:dyDescent="0.2">
      <c r="C3144" s="5"/>
      <c r="G3144" s="5"/>
      <c r="I3144" s="5"/>
      <c r="K3144" s="5"/>
      <c r="M3144" s="5"/>
      <c r="O3144" s="5"/>
      <c r="Q3144" s="5"/>
      <c r="S3144" s="5"/>
      <c r="U3144" s="5"/>
      <c r="W3144" s="5"/>
    </row>
    <row r="3145" spans="3:23" x14ac:dyDescent="0.2">
      <c r="C3145" s="5"/>
      <c r="G3145" s="5"/>
      <c r="I3145" s="5"/>
      <c r="K3145" s="5"/>
      <c r="M3145" s="5"/>
      <c r="O3145" s="5"/>
      <c r="Q3145" s="5"/>
      <c r="S3145" s="5"/>
      <c r="U3145" s="5"/>
      <c r="W3145" s="5"/>
    </row>
    <row r="3146" spans="3:23" x14ac:dyDescent="0.2">
      <c r="C3146" s="5"/>
      <c r="G3146" s="5"/>
      <c r="I3146" s="5"/>
      <c r="K3146" s="5"/>
      <c r="M3146" s="5"/>
      <c r="O3146" s="5"/>
      <c r="Q3146" s="5"/>
      <c r="S3146" s="5"/>
      <c r="U3146" s="5"/>
      <c r="W3146" s="5"/>
    </row>
    <row r="3147" spans="3:23" x14ac:dyDescent="0.2">
      <c r="C3147" s="5"/>
      <c r="G3147" s="5"/>
      <c r="I3147" s="5"/>
      <c r="K3147" s="5"/>
      <c r="M3147" s="5"/>
      <c r="O3147" s="5"/>
      <c r="Q3147" s="5"/>
      <c r="S3147" s="5"/>
      <c r="U3147" s="5"/>
      <c r="W3147" s="5"/>
    </row>
    <row r="3148" spans="3:23" x14ac:dyDescent="0.2">
      <c r="C3148" s="5"/>
      <c r="G3148" s="5"/>
      <c r="I3148" s="5"/>
      <c r="K3148" s="5"/>
      <c r="M3148" s="5"/>
      <c r="O3148" s="5"/>
      <c r="Q3148" s="5"/>
      <c r="S3148" s="5"/>
      <c r="U3148" s="5"/>
      <c r="W3148" s="5"/>
    </row>
    <row r="3149" spans="3:23" x14ac:dyDescent="0.2">
      <c r="C3149" s="5"/>
      <c r="G3149" s="5"/>
      <c r="I3149" s="5"/>
      <c r="K3149" s="5"/>
      <c r="M3149" s="5"/>
      <c r="O3149" s="5"/>
      <c r="Q3149" s="5"/>
      <c r="S3149" s="5"/>
      <c r="U3149" s="5"/>
      <c r="W3149" s="5"/>
    </row>
    <row r="3150" spans="3:23" x14ac:dyDescent="0.2">
      <c r="C3150" s="5"/>
      <c r="G3150" s="5"/>
      <c r="I3150" s="5"/>
      <c r="K3150" s="5"/>
      <c r="M3150" s="5"/>
      <c r="O3150" s="5"/>
      <c r="Q3150" s="5"/>
      <c r="S3150" s="5"/>
      <c r="U3150" s="5"/>
      <c r="W3150" s="5"/>
    </row>
    <row r="3151" spans="3:23" x14ac:dyDescent="0.2">
      <c r="C3151" s="5"/>
      <c r="G3151" s="5"/>
      <c r="I3151" s="5"/>
      <c r="K3151" s="5"/>
      <c r="M3151" s="5"/>
      <c r="O3151" s="5"/>
      <c r="Q3151" s="5"/>
      <c r="S3151" s="5"/>
      <c r="U3151" s="5"/>
      <c r="W3151" s="5"/>
    </row>
    <row r="3152" spans="3:23" x14ac:dyDescent="0.2">
      <c r="C3152" s="5"/>
      <c r="G3152" s="5"/>
      <c r="I3152" s="5"/>
      <c r="K3152" s="5"/>
      <c r="M3152" s="5"/>
      <c r="O3152" s="5"/>
      <c r="Q3152" s="5"/>
      <c r="S3152" s="5"/>
      <c r="U3152" s="5"/>
      <c r="W3152" s="5"/>
    </row>
    <row r="3153" spans="3:23" x14ac:dyDescent="0.2">
      <c r="C3153" s="5"/>
      <c r="G3153" s="5"/>
      <c r="I3153" s="5"/>
      <c r="K3153" s="5"/>
      <c r="M3153" s="5"/>
      <c r="O3153" s="5"/>
      <c r="Q3153" s="5"/>
      <c r="S3153" s="5"/>
      <c r="U3153" s="5"/>
      <c r="W3153" s="5"/>
    </row>
    <row r="3154" spans="3:23" x14ac:dyDescent="0.2">
      <c r="C3154" s="5"/>
      <c r="G3154" s="5"/>
      <c r="I3154" s="5"/>
      <c r="K3154" s="5"/>
      <c r="M3154" s="5"/>
      <c r="O3154" s="5"/>
      <c r="Q3154" s="5"/>
      <c r="S3154" s="5"/>
      <c r="U3154" s="5"/>
      <c r="W3154" s="5"/>
    </row>
    <row r="3155" spans="3:23" x14ac:dyDescent="0.2">
      <c r="C3155" s="5"/>
      <c r="G3155" s="5"/>
      <c r="I3155" s="5"/>
      <c r="K3155" s="5"/>
      <c r="M3155" s="5"/>
      <c r="O3155" s="5"/>
      <c r="Q3155" s="5"/>
      <c r="S3155" s="5"/>
      <c r="U3155" s="5"/>
      <c r="W3155" s="5"/>
    </row>
    <row r="3156" spans="3:23" x14ac:dyDescent="0.2">
      <c r="C3156" s="5"/>
      <c r="G3156" s="5"/>
      <c r="I3156" s="5"/>
      <c r="K3156" s="5"/>
      <c r="M3156" s="5"/>
      <c r="O3156" s="5"/>
      <c r="Q3156" s="5"/>
      <c r="S3156" s="5"/>
      <c r="U3156" s="5"/>
      <c r="W3156" s="5"/>
    </row>
    <row r="3157" spans="3:23" x14ac:dyDescent="0.2">
      <c r="C3157" s="5"/>
      <c r="G3157" s="5"/>
      <c r="I3157" s="5"/>
      <c r="K3157" s="5"/>
      <c r="M3157" s="5"/>
      <c r="O3157" s="5"/>
      <c r="Q3157" s="5"/>
      <c r="S3157" s="5"/>
      <c r="U3157" s="5"/>
      <c r="W3157" s="5"/>
    </row>
    <row r="3158" spans="3:23" x14ac:dyDescent="0.2">
      <c r="C3158" s="5"/>
      <c r="G3158" s="5"/>
      <c r="I3158" s="5"/>
      <c r="K3158" s="5"/>
      <c r="M3158" s="5"/>
      <c r="O3158" s="5"/>
      <c r="Q3158" s="5"/>
      <c r="S3158" s="5"/>
      <c r="U3158" s="5"/>
      <c r="W3158" s="5"/>
    </row>
    <row r="3159" spans="3:23" x14ac:dyDescent="0.2">
      <c r="C3159" s="5"/>
      <c r="G3159" s="5"/>
      <c r="I3159" s="5"/>
      <c r="K3159" s="5"/>
      <c r="M3159" s="5"/>
      <c r="O3159" s="5"/>
      <c r="Q3159" s="5"/>
      <c r="S3159" s="5"/>
      <c r="U3159" s="5"/>
      <c r="W3159" s="5"/>
    </row>
    <row r="3160" spans="3:23" x14ac:dyDescent="0.2">
      <c r="C3160" s="5"/>
      <c r="G3160" s="5"/>
      <c r="I3160" s="5"/>
      <c r="K3160" s="5"/>
      <c r="M3160" s="5"/>
      <c r="O3160" s="5"/>
      <c r="Q3160" s="5"/>
      <c r="S3160" s="5"/>
      <c r="U3160" s="5"/>
      <c r="W3160" s="5"/>
    </row>
    <row r="3161" spans="3:23" x14ac:dyDescent="0.2">
      <c r="C3161" s="5"/>
      <c r="G3161" s="5"/>
      <c r="I3161" s="5"/>
      <c r="K3161" s="5"/>
      <c r="M3161" s="5"/>
      <c r="O3161" s="5"/>
      <c r="Q3161" s="5"/>
      <c r="S3161" s="5"/>
      <c r="U3161" s="5"/>
      <c r="W3161" s="5"/>
    </row>
    <row r="3162" spans="3:23" x14ac:dyDescent="0.2">
      <c r="C3162" s="5"/>
      <c r="G3162" s="5"/>
      <c r="I3162" s="5"/>
      <c r="K3162" s="5"/>
      <c r="M3162" s="5"/>
      <c r="O3162" s="5"/>
      <c r="Q3162" s="5"/>
      <c r="S3162" s="5"/>
      <c r="U3162" s="5"/>
      <c r="W3162" s="5"/>
    </row>
    <row r="3163" spans="3:23" x14ac:dyDescent="0.2">
      <c r="C3163" s="5"/>
      <c r="G3163" s="5"/>
      <c r="I3163" s="5"/>
      <c r="K3163" s="5"/>
      <c r="M3163" s="5"/>
      <c r="O3163" s="5"/>
      <c r="Q3163" s="5"/>
      <c r="S3163" s="5"/>
      <c r="U3163" s="5"/>
      <c r="W3163" s="5"/>
    </row>
    <row r="3164" spans="3:23" x14ac:dyDescent="0.2">
      <c r="C3164" s="5"/>
      <c r="G3164" s="5"/>
      <c r="I3164" s="5"/>
      <c r="K3164" s="5"/>
      <c r="M3164" s="5"/>
      <c r="O3164" s="5"/>
      <c r="Q3164" s="5"/>
      <c r="S3164" s="5"/>
      <c r="U3164" s="5"/>
      <c r="W3164" s="5"/>
    </row>
    <row r="3165" spans="3:23" x14ac:dyDescent="0.2">
      <c r="C3165" s="5"/>
      <c r="G3165" s="5"/>
      <c r="I3165" s="5"/>
      <c r="K3165" s="5"/>
      <c r="M3165" s="5"/>
      <c r="O3165" s="5"/>
      <c r="Q3165" s="5"/>
      <c r="S3165" s="5"/>
      <c r="U3165" s="5"/>
      <c r="W3165" s="5"/>
    </row>
    <row r="3166" spans="3:23" x14ac:dyDescent="0.2">
      <c r="C3166" s="5"/>
      <c r="G3166" s="5"/>
      <c r="I3166" s="5"/>
      <c r="K3166" s="5"/>
      <c r="M3166" s="5"/>
      <c r="O3166" s="5"/>
      <c r="Q3166" s="5"/>
      <c r="S3166" s="5"/>
      <c r="U3166" s="5"/>
      <c r="W3166" s="5"/>
    </row>
    <row r="3167" spans="3:23" x14ac:dyDescent="0.2">
      <c r="C3167" s="5"/>
      <c r="G3167" s="5"/>
      <c r="I3167" s="5"/>
      <c r="K3167" s="5"/>
      <c r="M3167" s="5"/>
      <c r="O3167" s="5"/>
      <c r="Q3167" s="5"/>
      <c r="S3167" s="5"/>
      <c r="U3167" s="5"/>
      <c r="W3167" s="5"/>
    </row>
    <row r="3168" spans="3:23" x14ac:dyDescent="0.2">
      <c r="C3168" s="5"/>
      <c r="G3168" s="5"/>
      <c r="I3168" s="5"/>
      <c r="K3168" s="5"/>
      <c r="M3168" s="5"/>
      <c r="O3168" s="5"/>
      <c r="Q3168" s="5"/>
      <c r="S3168" s="5"/>
      <c r="U3168" s="5"/>
      <c r="W3168" s="5"/>
    </row>
    <row r="3169" spans="3:23" x14ac:dyDescent="0.2">
      <c r="C3169" s="5"/>
      <c r="G3169" s="5"/>
      <c r="I3169" s="5"/>
      <c r="K3169" s="5"/>
      <c r="M3169" s="5"/>
      <c r="O3169" s="5"/>
      <c r="Q3169" s="5"/>
      <c r="S3169" s="5"/>
      <c r="U3169" s="5"/>
      <c r="W3169" s="5"/>
    </row>
    <row r="3170" spans="3:23" x14ac:dyDescent="0.2">
      <c r="C3170" s="5"/>
      <c r="G3170" s="5"/>
      <c r="I3170" s="5"/>
      <c r="K3170" s="5"/>
      <c r="M3170" s="5"/>
      <c r="O3170" s="5"/>
      <c r="Q3170" s="5"/>
      <c r="S3170" s="5"/>
      <c r="U3170" s="5"/>
      <c r="W3170" s="5"/>
    </row>
    <row r="3171" spans="3:23" x14ac:dyDescent="0.2">
      <c r="C3171" s="5"/>
      <c r="G3171" s="5"/>
      <c r="I3171" s="5"/>
      <c r="K3171" s="5"/>
      <c r="M3171" s="5"/>
      <c r="O3171" s="5"/>
      <c r="Q3171" s="5"/>
      <c r="S3171" s="5"/>
      <c r="U3171" s="5"/>
      <c r="W3171" s="5"/>
    </row>
    <row r="3172" spans="3:23" x14ac:dyDescent="0.2">
      <c r="C3172" s="5"/>
      <c r="G3172" s="5"/>
      <c r="I3172" s="5"/>
      <c r="K3172" s="5"/>
      <c r="M3172" s="5"/>
      <c r="O3172" s="5"/>
      <c r="Q3172" s="5"/>
      <c r="S3172" s="5"/>
      <c r="U3172" s="5"/>
      <c r="W3172" s="5"/>
    </row>
    <row r="3173" spans="3:23" x14ac:dyDescent="0.2">
      <c r="C3173" s="5"/>
      <c r="G3173" s="5"/>
      <c r="I3173" s="5"/>
      <c r="K3173" s="5"/>
      <c r="M3173" s="5"/>
      <c r="O3173" s="5"/>
      <c r="Q3173" s="5"/>
      <c r="S3173" s="5"/>
      <c r="U3173" s="5"/>
      <c r="W3173" s="5"/>
    </row>
    <row r="3174" spans="3:23" x14ac:dyDescent="0.2">
      <c r="C3174" s="5"/>
      <c r="G3174" s="5"/>
      <c r="I3174" s="5"/>
      <c r="K3174" s="5"/>
      <c r="M3174" s="5"/>
      <c r="O3174" s="5"/>
      <c r="Q3174" s="5"/>
      <c r="S3174" s="5"/>
      <c r="U3174" s="5"/>
      <c r="W3174" s="5"/>
    </row>
    <row r="3175" spans="3:23" x14ac:dyDescent="0.2">
      <c r="C3175" s="5"/>
      <c r="G3175" s="5"/>
      <c r="I3175" s="5"/>
      <c r="K3175" s="5"/>
      <c r="M3175" s="5"/>
      <c r="O3175" s="5"/>
      <c r="Q3175" s="5"/>
      <c r="S3175" s="5"/>
      <c r="U3175" s="5"/>
      <c r="W3175" s="5"/>
    </row>
    <row r="3176" spans="3:23" x14ac:dyDescent="0.2">
      <c r="C3176" s="5"/>
      <c r="G3176" s="5"/>
      <c r="I3176" s="5"/>
      <c r="K3176" s="5"/>
      <c r="M3176" s="5"/>
      <c r="O3176" s="5"/>
      <c r="Q3176" s="5"/>
      <c r="S3176" s="5"/>
      <c r="U3176" s="5"/>
      <c r="W3176" s="5"/>
    </row>
    <row r="3177" spans="3:23" x14ac:dyDescent="0.2">
      <c r="C3177" s="5"/>
      <c r="G3177" s="5"/>
      <c r="I3177" s="5"/>
      <c r="K3177" s="5"/>
      <c r="M3177" s="5"/>
      <c r="O3177" s="5"/>
      <c r="Q3177" s="5"/>
      <c r="S3177" s="5"/>
      <c r="U3177" s="5"/>
      <c r="W3177" s="5"/>
    </row>
    <row r="3178" spans="3:23" x14ac:dyDescent="0.2">
      <c r="C3178" s="5"/>
      <c r="G3178" s="5"/>
      <c r="I3178" s="5"/>
      <c r="K3178" s="5"/>
      <c r="M3178" s="5"/>
      <c r="O3178" s="5"/>
      <c r="Q3178" s="5"/>
      <c r="S3178" s="5"/>
      <c r="U3178" s="5"/>
      <c r="W3178" s="5"/>
    </row>
    <row r="3179" spans="3:23" x14ac:dyDescent="0.2">
      <c r="C3179" s="5"/>
      <c r="G3179" s="5"/>
      <c r="I3179" s="5"/>
      <c r="K3179" s="5"/>
      <c r="M3179" s="5"/>
      <c r="O3179" s="5"/>
      <c r="Q3179" s="5"/>
      <c r="S3179" s="5"/>
      <c r="U3179" s="5"/>
      <c r="W3179" s="5"/>
    </row>
    <row r="3180" spans="3:23" x14ac:dyDescent="0.2">
      <c r="C3180" s="5"/>
      <c r="G3180" s="5"/>
      <c r="I3180" s="5"/>
      <c r="K3180" s="5"/>
      <c r="M3180" s="5"/>
      <c r="O3180" s="5"/>
      <c r="Q3180" s="5"/>
      <c r="S3180" s="5"/>
      <c r="U3180" s="5"/>
      <c r="W3180" s="5"/>
    </row>
    <row r="3181" spans="3:23" x14ac:dyDescent="0.2">
      <c r="C3181" s="5"/>
      <c r="G3181" s="5"/>
      <c r="I3181" s="5"/>
      <c r="K3181" s="5"/>
      <c r="M3181" s="5"/>
      <c r="O3181" s="5"/>
      <c r="Q3181" s="5"/>
      <c r="S3181" s="5"/>
      <c r="U3181" s="5"/>
      <c r="W3181" s="5"/>
    </row>
    <row r="3182" spans="3:23" x14ac:dyDescent="0.2">
      <c r="C3182" s="5"/>
      <c r="G3182" s="5"/>
      <c r="I3182" s="5"/>
      <c r="K3182" s="5"/>
      <c r="M3182" s="5"/>
      <c r="O3182" s="5"/>
      <c r="Q3182" s="5"/>
      <c r="S3182" s="5"/>
      <c r="U3182" s="5"/>
      <c r="W3182" s="5"/>
    </row>
    <row r="3183" spans="3:23" x14ac:dyDescent="0.2">
      <c r="C3183" s="5"/>
      <c r="G3183" s="5"/>
      <c r="I3183" s="5"/>
      <c r="K3183" s="5"/>
      <c r="M3183" s="5"/>
      <c r="O3183" s="5"/>
      <c r="Q3183" s="5"/>
      <c r="S3183" s="5"/>
      <c r="U3183" s="5"/>
      <c r="W3183" s="5"/>
    </row>
    <row r="3184" spans="3:23" x14ac:dyDescent="0.2">
      <c r="C3184" s="5"/>
      <c r="G3184" s="5"/>
      <c r="I3184" s="5"/>
      <c r="K3184" s="5"/>
      <c r="M3184" s="5"/>
      <c r="O3184" s="5"/>
      <c r="Q3184" s="5"/>
      <c r="S3184" s="5"/>
      <c r="U3184" s="5"/>
      <c r="W3184" s="5"/>
    </row>
    <row r="3185" spans="3:23" x14ac:dyDescent="0.2">
      <c r="C3185" s="5"/>
      <c r="G3185" s="5"/>
      <c r="I3185" s="5"/>
      <c r="K3185" s="5"/>
      <c r="M3185" s="5"/>
      <c r="O3185" s="5"/>
      <c r="Q3185" s="5"/>
      <c r="S3185" s="5"/>
      <c r="U3185" s="5"/>
      <c r="W3185" s="5"/>
    </row>
    <row r="3186" spans="3:23" x14ac:dyDescent="0.2">
      <c r="C3186" s="5"/>
      <c r="G3186" s="5"/>
      <c r="I3186" s="5"/>
      <c r="K3186" s="5"/>
      <c r="M3186" s="5"/>
      <c r="O3186" s="5"/>
      <c r="Q3186" s="5"/>
      <c r="S3186" s="5"/>
      <c r="U3186" s="5"/>
      <c r="W3186" s="5"/>
    </row>
    <row r="3187" spans="3:23" x14ac:dyDescent="0.2">
      <c r="C3187" s="5"/>
      <c r="G3187" s="5"/>
      <c r="I3187" s="5"/>
      <c r="K3187" s="5"/>
      <c r="M3187" s="5"/>
      <c r="O3187" s="5"/>
      <c r="Q3187" s="5"/>
      <c r="S3187" s="5"/>
      <c r="U3187" s="5"/>
      <c r="W3187" s="5"/>
    </row>
    <row r="3188" spans="3:23" x14ac:dyDescent="0.2">
      <c r="C3188" s="5"/>
      <c r="G3188" s="5"/>
      <c r="I3188" s="5"/>
      <c r="K3188" s="5"/>
      <c r="M3188" s="5"/>
      <c r="O3188" s="5"/>
      <c r="Q3188" s="5"/>
      <c r="S3188" s="5"/>
      <c r="U3188" s="5"/>
      <c r="W3188" s="5"/>
    </row>
    <row r="3189" spans="3:23" x14ac:dyDescent="0.2">
      <c r="C3189" s="5"/>
      <c r="G3189" s="5"/>
      <c r="I3189" s="5"/>
      <c r="K3189" s="5"/>
      <c r="M3189" s="5"/>
      <c r="O3189" s="5"/>
      <c r="Q3189" s="5"/>
      <c r="S3189" s="5"/>
      <c r="U3189" s="5"/>
      <c r="W3189" s="5"/>
    </row>
    <row r="3190" spans="3:23" x14ac:dyDescent="0.2">
      <c r="C3190" s="5"/>
      <c r="G3190" s="5"/>
      <c r="I3190" s="5"/>
      <c r="K3190" s="5"/>
      <c r="M3190" s="5"/>
      <c r="O3190" s="5"/>
      <c r="Q3190" s="5"/>
      <c r="S3190" s="5"/>
      <c r="U3190" s="5"/>
      <c r="W3190" s="5"/>
    </row>
    <row r="3191" spans="3:23" x14ac:dyDescent="0.2">
      <c r="C3191" s="5"/>
      <c r="G3191" s="5"/>
      <c r="I3191" s="5"/>
      <c r="K3191" s="5"/>
      <c r="M3191" s="5"/>
      <c r="O3191" s="5"/>
      <c r="Q3191" s="5"/>
      <c r="S3191" s="5"/>
      <c r="U3191" s="5"/>
      <c r="W3191" s="5"/>
    </row>
    <row r="3192" spans="3:23" x14ac:dyDescent="0.2">
      <c r="C3192" s="5"/>
      <c r="G3192" s="5"/>
      <c r="I3192" s="5"/>
      <c r="K3192" s="5"/>
      <c r="M3192" s="5"/>
      <c r="O3192" s="5"/>
      <c r="Q3192" s="5"/>
      <c r="S3192" s="5"/>
      <c r="U3192" s="5"/>
      <c r="W3192" s="5"/>
    </row>
    <row r="3193" spans="3:23" x14ac:dyDescent="0.2">
      <c r="C3193" s="5"/>
      <c r="G3193" s="5"/>
      <c r="I3193" s="5"/>
      <c r="K3193" s="5"/>
      <c r="M3193" s="5"/>
      <c r="O3193" s="5"/>
      <c r="Q3193" s="5"/>
      <c r="S3193" s="5"/>
      <c r="U3193" s="5"/>
      <c r="W3193" s="5"/>
    </row>
    <row r="3194" spans="3:23" x14ac:dyDescent="0.2">
      <c r="C3194" s="5"/>
      <c r="G3194" s="5"/>
      <c r="I3194" s="5"/>
      <c r="K3194" s="5"/>
      <c r="M3194" s="5"/>
      <c r="O3194" s="5"/>
      <c r="Q3194" s="5"/>
      <c r="S3194" s="5"/>
      <c r="U3194" s="5"/>
      <c r="W3194" s="5"/>
    </row>
    <row r="3195" spans="3:23" x14ac:dyDescent="0.2">
      <c r="C3195" s="5"/>
      <c r="G3195" s="5"/>
      <c r="I3195" s="5"/>
      <c r="K3195" s="5"/>
      <c r="M3195" s="5"/>
      <c r="O3195" s="5"/>
      <c r="Q3195" s="5"/>
      <c r="S3195" s="5"/>
      <c r="U3195" s="5"/>
      <c r="W3195" s="5"/>
    </row>
    <row r="3196" spans="3:23" x14ac:dyDescent="0.2">
      <c r="C3196" s="5"/>
      <c r="G3196" s="5"/>
      <c r="I3196" s="5"/>
      <c r="K3196" s="5"/>
      <c r="M3196" s="5"/>
      <c r="O3196" s="5"/>
      <c r="Q3196" s="5"/>
      <c r="S3196" s="5"/>
      <c r="U3196" s="5"/>
      <c r="W3196" s="5"/>
    </row>
    <row r="3197" spans="3:23" x14ac:dyDescent="0.2">
      <c r="C3197" s="5"/>
      <c r="G3197" s="5"/>
      <c r="I3197" s="5"/>
      <c r="K3197" s="5"/>
      <c r="M3197" s="5"/>
      <c r="O3197" s="5"/>
      <c r="Q3197" s="5"/>
      <c r="S3197" s="5"/>
      <c r="U3197" s="5"/>
      <c r="W3197" s="5"/>
    </row>
    <row r="3198" spans="3:23" x14ac:dyDescent="0.2">
      <c r="C3198" s="5"/>
      <c r="G3198" s="5"/>
      <c r="I3198" s="5"/>
      <c r="K3198" s="5"/>
      <c r="M3198" s="5"/>
      <c r="O3198" s="5"/>
      <c r="Q3198" s="5"/>
      <c r="S3198" s="5"/>
      <c r="U3198" s="5"/>
      <c r="W3198" s="5"/>
    </row>
    <row r="3199" spans="3:23" x14ac:dyDescent="0.2">
      <c r="C3199" s="5"/>
      <c r="G3199" s="5"/>
      <c r="I3199" s="5"/>
      <c r="K3199" s="5"/>
      <c r="M3199" s="5"/>
      <c r="O3199" s="5"/>
      <c r="Q3199" s="5"/>
      <c r="S3199" s="5"/>
      <c r="U3199" s="5"/>
      <c r="W3199" s="5"/>
    </row>
    <row r="3200" spans="3:23" x14ac:dyDescent="0.2">
      <c r="C3200" s="5"/>
      <c r="G3200" s="5"/>
      <c r="I3200" s="5"/>
      <c r="K3200" s="5"/>
      <c r="M3200" s="5"/>
      <c r="O3200" s="5"/>
      <c r="Q3200" s="5"/>
      <c r="S3200" s="5"/>
      <c r="U3200" s="5"/>
      <c r="W3200" s="5"/>
    </row>
    <row r="3201" spans="3:23" x14ac:dyDescent="0.2">
      <c r="C3201" s="5"/>
      <c r="G3201" s="5"/>
      <c r="I3201" s="5"/>
      <c r="K3201" s="5"/>
      <c r="M3201" s="5"/>
      <c r="O3201" s="5"/>
      <c r="Q3201" s="5"/>
      <c r="S3201" s="5"/>
      <c r="U3201" s="5"/>
      <c r="W3201" s="5"/>
    </row>
    <row r="3202" spans="3:23" x14ac:dyDescent="0.2">
      <c r="C3202" s="5"/>
      <c r="G3202" s="5"/>
      <c r="I3202" s="5"/>
      <c r="K3202" s="5"/>
      <c r="M3202" s="5"/>
      <c r="O3202" s="5"/>
      <c r="Q3202" s="5"/>
      <c r="S3202" s="5"/>
      <c r="U3202" s="5"/>
      <c r="W3202" s="5"/>
    </row>
    <row r="3203" spans="3:23" x14ac:dyDescent="0.2">
      <c r="C3203" s="5"/>
      <c r="G3203" s="5"/>
      <c r="I3203" s="5"/>
      <c r="K3203" s="5"/>
      <c r="M3203" s="5"/>
      <c r="O3203" s="5"/>
      <c r="Q3203" s="5"/>
      <c r="S3203" s="5"/>
      <c r="U3203" s="5"/>
      <c r="W3203" s="5"/>
    </row>
    <row r="3204" spans="3:23" x14ac:dyDescent="0.2">
      <c r="C3204" s="5"/>
      <c r="G3204" s="5"/>
      <c r="I3204" s="5"/>
      <c r="K3204" s="5"/>
      <c r="M3204" s="5"/>
      <c r="O3204" s="5"/>
      <c r="Q3204" s="5"/>
      <c r="S3204" s="5"/>
      <c r="U3204" s="5"/>
      <c r="W3204" s="5"/>
    </row>
    <row r="3205" spans="3:23" x14ac:dyDescent="0.2">
      <c r="C3205" s="5"/>
      <c r="G3205" s="5"/>
      <c r="I3205" s="5"/>
      <c r="K3205" s="5"/>
      <c r="M3205" s="5"/>
      <c r="O3205" s="5"/>
      <c r="Q3205" s="5"/>
      <c r="S3205" s="5"/>
      <c r="U3205" s="5"/>
      <c r="W3205" s="5"/>
    </row>
    <row r="3206" spans="3:23" x14ac:dyDescent="0.2">
      <c r="C3206" s="5"/>
      <c r="G3206" s="5"/>
      <c r="I3206" s="5"/>
      <c r="K3206" s="5"/>
      <c r="M3206" s="5"/>
      <c r="O3206" s="5"/>
      <c r="Q3206" s="5"/>
      <c r="S3206" s="5"/>
      <c r="U3206" s="5"/>
      <c r="W3206" s="5"/>
    </row>
    <row r="3207" spans="3:23" x14ac:dyDescent="0.2">
      <c r="C3207" s="5"/>
      <c r="G3207" s="5"/>
      <c r="I3207" s="5"/>
      <c r="K3207" s="5"/>
      <c r="M3207" s="5"/>
      <c r="O3207" s="5"/>
      <c r="Q3207" s="5"/>
      <c r="S3207" s="5"/>
      <c r="U3207" s="5"/>
      <c r="W3207" s="5"/>
    </row>
    <row r="3208" spans="3:23" x14ac:dyDescent="0.2">
      <c r="C3208" s="5"/>
      <c r="G3208" s="5"/>
      <c r="I3208" s="5"/>
      <c r="K3208" s="5"/>
      <c r="M3208" s="5"/>
      <c r="O3208" s="5"/>
      <c r="Q3208" s="5"/>
      <c r="S3208" s="5"/>
      <c r="U3208" s="5"/>
      <c r="W3208" s="5"/>
    </row>
    <row r="3209" spans="3:23" x14ac:dyDescent="0.2">
      <c r="C3209" s="5"/>
      <c r="G3209" s="5"/>
      <c r="I3209" s="5"/>
      <c r="K3209" s="5"/>
      <c r="M3209" s="5"/>
      <c r="O3209" s="5"/>
      <c r="Q3209" s="5"/>
      <c r="S3209" s="5"/>
      <c r="U3209" s="5"/>
      <c r="W3209" s="5"/>
    </row>
    <row r="3210" spans="3:23" x14ac:dyDescent="0.2">
      <c r="C3210" s="5"/>
      <c r="G3210" s="5"/>
      <c r="I3210" s="5"/>
      <c r="K3210" s="5"/>
      <c r="M3210" s="5"/>
      <c r="O3210" s="5"/>
      <c r="Q3210" s="5"/>
      <c r="S3210" s="5"/>
      <c r="U3210" s="5"/>
      <c r="W3210" s="5"/>
    </row>
    <row r="3211" spans="3:23" x14ac:dyDescent="0.2">
      <c r="C3211" s="5"/>
      <c r="G3211" s="5"/>
      <c r="I3211" s="5"/>
      <c r="K3211" s="5"/>
      <c r="M3211" s="5"/>
      <c r="O3211" s="5"/>
      <c r="Q3211" s="5"/>
      <c r="S3211" s="5"/>
      <c r="U3211" s="5"/>
      <c r="W3211" s="5"/>
    </row>
    <row r="3212" spans="3:23" x14ac:dyDescent="0.2">
      <c r="C3212" s="5"/>
      <c r="G3212" s="5"/>
      <c r="I3212" s="5"/>
      <c r="K3212" s="5"/>
      <c r="M3212" s="5"/>
      <c r="O3212" s="5"/>
      <c r="Q3212" s="5"/>
      <c r="S3212" s="5"/>
      <c r="U3212" s="5"/>
      <c r="W3212" s="5"/>
    </row>
    <row r="3213" spans="3:23" x14ac:dyDescent="0.2">
      <c r="C3213" s="5"/>
      <c r="G3213" s="5"/>
      <c r="I3213" s="5"/>
      <c r="K3213" s="5"/>
      <c r="M3213" s="5"/>
      <c r="O3213" s="5"/>
      <c r="Q3213" s="5"/>
      <c r="S3213" s="5"/>
      <c r="U3213" s="5"/>
      <c r="W3213" s="5"/>
    </row>
    <row r="3214" spans="3:23" x14ac:dyDescent="0.2">
      <c r="C3214" s="5"/>
      <c r="G3214" s="5"/>
      <c r="I3214" s="5"/>
      <c r="K3214" s="5"/>
      <c r="M3214" s="5"/>
      <c r="O3214" s="5"/>
      <c r="Q3214" s="5"/>
      <c r="S3214" s="5"/>
      <c r="U3214" s="5"/>
      <c r="W3214" s="5"/>
    </row>
    <row r="3215" spans="3:23" x14ac:dyDescent="0.2">
      <c r="C3215" s="5"/>
      <c r="G3215" s="5"/>
      <c r="I3215" s="5"/>
      <c r="K3215" s="5"/>
      <c r="M3215" s="5"/>
      <c r="O3215" s="5"/>
      <c r="Q3215" s="5"/>
      <c r="S3215" s="5"/>
      <c r="U3215" s="5"/>
      <c r="W3215" s="5"/>
    </row>
    <row r="3216" spans="3:23" x14ac:dyDescent="0.2">
      <c r="C3216" s="5"/>
      <c r="G3216" s="5"/>
      <c r="I3216" s="5"/>
      <c r="K3216" s="5"/>
      <c r="M3216" s="5"/>
      <c r="O3216" s="5"/>
      <c r="Q3216" s="5"/>
      <c r="S3216" s="5"/>
      <c r="U3216" s="5"/>
      <c r="W3216" s="5"/>
    </row>
    <row r="3217" spans="3:23" x14ac:dyDescent="0.2">
      <c r="C3217" s="5"/>
      <c r="G3217" s="5"/>
      <c r="I3217" s="5"/>
      <c r="K3217" s="5"/>
      <c r="M3217" s="5"/>
      <c r="O3217" s="5"/>
      <c r="Q3217" s="5"/>
      <c r="S3217" s="5"/>
      <c r="U3217" s="5"/>
      <c r="W3217" s="5"/>
    </row>
    <row r="3218" spans="3:23" x14ac:dyDescent="0.2">
      <c r="C3218" s="5"/>
      <c r="G3218" s="5"/>
      <c r="I3218" s="5"/>
      <c r="K3218" s="5"/>
      <c r="M3218" s="5"/>
      <c r="O3218" s="5"/>
      <c r="Q3218" s="5"/>
      <c r="S3218" s="5"/>
      <c r="U3218" s="5"/>
      <c r="W3218" s="5"/>
    </row>
    <row r="3219" spans="3:23" x14ac:dyDescent="0.2">
      <c r="C3219" s="5"/>
      <c r="G3219" s="5"/>
      <c r="I3219" s="5"/>
      <c r="K3219" s="5"/>
      <c r="M3219" s="5"/>
      <c r="O3219" s="5"/>
      <c r="Q3219" s="5"/>
      <c r="S3219" s="5"/>
      <c r="U3219" s="5"/>
      <c r="W3219" s="5"/>
    </row>
    <row r="3220" spans="3:23" x14ac:dyDescent="0.2">
      <c r="C3220" s="5"/>
      <c r="G3220" s="5"/>
      <c r="I3220" s="5"/>
      <c r="K3220" s="5"/>
      <c r="M3220" s="5"/>
      <c r="O3220" s="5"/>
      <c r="Q3220" s="5"/>
      <c r="S3220" s="5"/>
      <c r="U3220" s="5"/>
      <c r="W3220" s="5"/>
    </row>
    <row r="3221" spans="3:23" x14ac:dyDescent="0.2">
      <c r="C3221" s="5"/>
      <c r="G3221" s="5"/>
      <c r="I3221" s="5"/>
      <c r="K3221" s="5"/>
      <c r="M3221" s="5"/>
      <c r="O3221" s="5"/>
      <c r="Q3221" s="5"/>
      <c r="S3221" s="5"/>
      <c r="U3221" s="5"/>
      <c r="W3221" s="5"/>
    </row>
    <row r="3222" spans="3:23" x14ac:dyDescent="0.2">
      <c r="C3222" s="5"/>
      <c r="G3222" s="5"/>
      <c r="I3222" s="5"/>
      <c r="K3222" s="5"/>
      <c r="M3222" s="5"/>
      <c r="O3222" s="5"/>
      <c r="Q3222" s="5"/>
      <c r="S3222" s="5"/>
      <c r="U3222" s="5"/>
      <c r="W3222" s="5"/>
    </row>
    <row r="3223" spans="3:23" x14ac:dyDescent="0.2">
      <c r="C3223" s="5"/>
      <c r="G3223" s="5"/>
      <c r="I3223" s="5"/>
      <c r="K3223" s="5"/>
      <c r="M3223" s="5"/>
      <c r="O3223" s="5"/>
      <c r="Q3223" s="5"/>
      <c r="S3223" s="5"/>
      <c r="U3223" s="5"/>
      <c r="W3223" s="5"/>
    </row>
    <row r="3224" spans="3:23" x14ac:dyDescent="0.2">
      <c r="C3224" s="5"/>
      <c r="G3224" s="5"/>
      <c r="I3224" s="5"/>
      <c r="K3224" s="5"/>
      <c r="M3224" s="5"/>
      <c r="O3224" s="5"/>
      <c r="Q3224" s="5"/>
      <c r="S3224" s="5"/>
      <c r="U3224" s="5"/>
      <c r="W3224" s="5"/>
    </row>
    <row r="3225" spans="3:23" x14ac:dyDescent="0.2">
      <c r="C3225" s="5"/>
      <c r="G3225" s="5"/>
      <c r="I3225" s="5"/>
      <c r="K3225" s="5"/>
      <c r="M3225" s="5"/>
      <c r="O3225" s="5"/>
      <c r="Q3225" s="5"/>
      <c r="S3225" s="5"/>
      <c r="U3225" s="5"/>
      <c r="W3225" s="5"/>
    </row>
    <row r="3226" spans="3:23" x14ac:dyDescent="0.2">
      <c r="C3226" s="5"/>
      <c r="G3226" s="5"/>
      <c r="I3226" s="5"/>
      <c r="K3226" s="5"/>
      <c r="M3226" s="5"/>
      <c r="O3226" s="5"/>
      <c r="Q3226" s="5"/>
      <c r="S3226" s="5"/>
      <c r="U3226" s="5"/>
      <c r="W3226" s="5"/>
    </row>
    <row r="3227" spans="3:23" x14ac:dyDescent="0.2">
      <c r="C3227" s="5"/>
      <c r="G3227" s="5"/>
      <c r="I3227" s="5"/>
      <c r="K3227" s="5"/>
      <c r="M3227" s="5"/>
      <c r="O3227" s="5"/>
      <c r="Q3227" s="5"/>
      <c r="S3227" s="5"/>
      <c r="U3227" s="5"/>
      <c r="W3227" s="5"/>
    </row>
    <row r="3228" spans="3:23" x14ac:dyDescent="0.2">
      <c r="C3228" s="5"/>
      <c r="G3228" s="5"/>
      <c r="I3228" s="5"/>
      <c r="K3228" s="5"/>
      <c r="M3228" s="5"/>
      <c r="O3228" s="5"/>
      <c r="Q3228" s="5"/>
      <c r="S3228" s="5"/>
      <c r="U3228" s="5"/>
      <c r="W3228" s="5"/>
    </row>
    <row r="3229" spans="3:23" x14ac:dyDescent="0.2">
      <c r="C3229" s="5"/>
      <c r="G3229" s="5"/>
      <c r="I3229" s="5"/>
      <c r="K3229" s="5"/>
      <c r="M3229" s="5"/>
      <c r="O3229" s="5"/>
      <c r="Q3229" s="5"/>
      <c r="S3229" s="5"/>
      <c r="U3229" s="5"/>
      <c r="W3229" s="5"/>
    </row>
    <row r="3230" spans="3:23" x14ac:dyDescent="0.2">
      <c r="C3230" s="5"/>
      <c r="G3230" s="5"/>
      <c r="I3230" s="5"/>
      <c r="K3230" s="5"/>
      <c r="M3230" s="5"/>
      <c r="O3230" s="5"/>
      <c r="Q3230" s="5"/>
      <c r="S3230" s="5"/>
      <c r="U3230" s="5"/>
      <c r="W3230" s="5"/>
    </row>
    <row r="3231" spans="3:23" x14ac:dyDescent="0.2">
      <c r="C3231" s="5"/>
      <c r="G3231" s="5"/>
      <c r="I3231" s="5"/>
      <c r="K3231" s="5"/>
      <c r="M3231" s="5"/>
      <c r="O3231" s="5"/>
      <c r="Q3231" s="5"/>
      <c r="S3231" s="5"/>
      <c r="U3231" s="5"/>
      <c r="W3231" s="5"/>
    </row>
    <row r="3232" spans="3:23" x14ac:dyDescent="0.2">
      <c r="C3232" s="5"/>
      <c r="G3232" s="5"/>
      <c r="I3232" s="5"/>
      <c r="K3232" s="5"/>
      <c r="M3232" s="5"/>
      <c r="O3232" s="5"/>
      <c r="Q3232" s="5"/>
      <c r="S3232" s="5"/>
      <c r="U3232" s="5"/>
      <c r="W3232" s="5"/>
    </row>
    <row r="3233" spans="3:23" x14ac:dyDescent="0.2">
      <c r="C3233" s="5"/>
      <c r="G3233" s="5"/>
      <c r="I3233" s="5"/>
      <c r="K3233" s="5"/>
      <c r="M3233" s="5"/>
      <c r="O3233" s="5"/>
      <c r="Q3233" s="5"/>
      <c r="S3233" s="5"/>
      <c r="U3233" s="5"/>
      <c r="W3233" s="5"/>
    </row>
    <row r="3234" spans="3:23" x14ac:dyDescent="0.2">
      <c r="C3234" s="5"/>
      <c r="G3234" s="5"/>
      <c r="I3234" s="5"/>
      <c r="K3234" s="5"/>
      <c r="M3234" s="5"/>
      <c r="O3234" s="5"/>
      <c r="Q3234" s="5"/>
      <c r="S3234" s="5"/>
      <c r="U3234" s="5"/>
      <c r="W3234" s="5"/>
    </row>
    <row r="3235" spans="3:23" x14ac:dyDescent="0.2">
      <c r="C3235" s="5"/>
      <c r="G3235" s="5"/>
      <c r="I3235" s="5"/>
      <c r="K3235" s="5"/>
      <c r="M3235" s="5"/>
      <c r="O3235" s="5"/>
      <c r="Q3235" s="5"/>
      <c r="S3235" s="5"/>
      <c r="U3235" s="5"/>
      <c r="W3235" s="5"/>
    </row>
    <row r="3236" spans="3:23" x14ac:dyDescent="0.2">
      <c r="C3236" s="5"/>
      <c r="G3236" s="5"/>
      <c r="I3236" s="5"/>
      <c r="K3236" s="5"/>
      <c r="M3236" s="5"/>
      <c r="O3236" s="5"/>
      <c r="Q3236" s="5"/>
      <c r="S3236" s="5"/>
      <c r="U3236" s="5"/>
      <c r="W3236" s="5"/>
    </row>
    <row r="3237" spans="3:23" x14ac:dyDescent="0.2">
      <c r="C3237" s="5"/>
      <c r="G3237" s="5"/>
      <c r="I3237" s="5"/>
      <c r="K3237" s="5"/>
      <c r="M3237" s="5"/>
      <c r="O3237" s="5"/>
      <c r="Q3237" s="5"/>
      <c r="S3237" s="5"/>
      <c r="U3237" s="5"/>
      <c r="W3237" s="5"/>
    </row>
    <row r="3238" spans="3:23" x14ac:dyDescent="0.2">
      <c r="C3238" s="5"/>
      <c r="G3238" s="5"/>
      <c r="I3238" s="5"/>
      <c r="K3238" s="5"/>
      <c r="M3238" s="5"/>
      <c r="O3238" s="5"/>
      <c r="Q3238" s="5"/>
      <c r="S3238" s="5"/>
      <c r="U3238" s="5"/>
      <c r="W3238" s="5"/>
    </row>
    <row r="3239" spans="3:23" x14ac:dyDescent="0.2">
      <c r="C3239" s="5"/>
      <c r="G3239" s="5"/>
      <c r="I3239" s="5"/>
      <c r="K3239" s="5"/>
      <c r="M3239" s="5"/>
      <c r="O3239" s="5"/>
      <c r="Q3239" s="5"/>
      <c r="S3239" s="5"/>
      <c r="U3239" s="5"/>
      <c r="W3239" s="5"/>
    </row>
    <row r="3240" spans="3:23" x14ac:dyDescent="0.2">
      <c r="C3240" s="5"/>
      <c r="G3240" s="5"/>
      <c r="I3240" s="5"/>
      <c r="K3240" s="5"/>
      <c r="M3240" s="5"/>
      <c r="O3240" s="5"/>
      <c r="Q3240" s="5"/>
      <c r="S3240" s="5"/>
      <c r="U3240" s="5"/>
      <c r="W3240" s="5"/>
    </row>
    <row r="3241" spans="3:23" x14ac:dyDescent="0.2">
      <c r="C3241" s="5"/>
      <c r="G3241" s="5"/>
      <c r="I3241" s="5"/>
      <c r="K3241" s="5"/>
      <c r="M3241" s="5"/>
      <c r="O3241" s="5"/>
      <c r="Q3241" s="5"/>
      <c r="S3241" s="5"/>
      <c r="U3241" s="5"/>
      <c r="W3241" s="5"/>
    </row>
    <row r="3242" spans="3:23" x14ac:dyDescent="0.2">
      <c r="C3242" s="5"/>
      <c r="G3242" s="5"/>
      <c r="I3242" s="5"/>
      <c r="K3242" s="5"/>
      <c r="M3242" s="5"/>
      <c r="O3242" s="5"/>
      <c r="Q3242" s="5"/>
      <c r="S3242" s="5"/>
      <c r="U3242" s="5"/>
      <c r="W3242" s="5"/>
    </row>
    <row r="3243" spans="3:23" x14ac:dyDescent="0.2">
      <c r="C3243" s="5"/>
      <c r="G3243" s="5"/>
      <c r="I3243" s="5"/>
      <c r="K3243" s="5"/>
      <c r="M3243" s="5"/>
      <c r="O3243" s="5"/>
      <c r="Q3243" s="5"/>
      <c r="S3243" s="5"/>
      <c r="U3243" s="5"/>
      <c r="W3243" s="5"/>
    </row>
    <row r="3244" spans="3:23" x14ac:dyDescent="0.2">
      <c r="C3244" s="5"/>
      <c r="G3244" s="5"/>
      <c r="I3244" s="5"/>
      <c r="K3244" s="5"/>
      <c r="M3244" s="5"/>
      <c r="O3244" s="5"/>
      <c r="Q3244" s="5"/>
      <c r="S3244" s="5"/>
      <c r="U3244" s="5"/>
      <c r="W3244" s="5"/>
    </row>
    <row r="3245" spans="3:23" x14ac:dyDescent="0.2">
      <c r="C3245" s="5"/>
      <c r="G3245" s="5"/>
      <c r="I3245" s="5"/>
      <c r="K3245" s="5"/>
      <c r="M3245" s="5"/>
      <c r="O3245" s="5"/>
      <c r="Q3245" s="5"/>
      <c r="S3245" s="5"/>
      <c r="U3245" s="5"/>
      <c r="W3245" s="5"/>
    </row>
    <row r="3246" spans="3:23" x14ac:dyDescent="0.2">
      <c r="C3246" s="5"/>
      <c r="G3246" s="5"/>
      <c r="I3246" s="5"/>
      <c r="K3246" s="5"/>
      <c r="M3246" s="5"/>
      <c r="O3246" s="5"/>
      <c r="Q3246" s="5"/>
      <c r="S3246" s="5"/>
      <c r="U3246" s="5"/>
      <c r="W3246" s="5"/>
    </row>
    <row r="3247" spans="3:23" x14ac:dyDescent="0.2">
      <c r="C3247" s="5"/>
      <c r="G3247" s="5"/>
      <c r="I3247" s="5"/>
      <c r="K3247" s="5"/>
      <c r="M3247" s="5"/>
      <c r="O3247" s="5"/>
      <c r="Q3247" s="5"/>
      <c r="S3247" s="5"/>
      <c r="U3247" s="5"/>
      <c r="W3247" s="5"/>
    </row>
    <row r="3248" spans="3:23" x14ac:dyDescent="0.2">
      <c r="C3248" s="5"/>
      <c r="G3248" s="5"/>
      <c r="I3248" s="5"/>
      <c r="K3248" s="5"/>
      <c r="M3248" s="5"/>
      <c r="O3248" s="5"/>
      <c r="Q3248" s="5"/>
      <c r="S3248" s="5"/>
      <c r="U3248" s="5"/>
      <c r="W3248" s="5"/>
    </row>
    <row r="3249" spans="3:23" x14ac:dyDescent="0.2">
      <c r="C3249" s="5"/>
      <c r="G3249" s="5"/>
      <c r="I3249" s="5"/>
      <c r="K3249" s="5"/>
      <c r="M3249" s="5"/>
      <c r="O3249" s="5"/>
      <c r="Q3249" s="5"/>
      <c r="S3249" s="5"/>
      <c r="U3249" s="5"/>
      <c r="W3249" s="5"/>
    </row>
    <row r="3250" spans="3:23" x14ac:dyDescent="0.2">
      <c r="C3250" s="5"/>
      <c r="G3250" s="5"/>
      <c r="I3250" s="5"/>
      <c r="K3250" s="5"/>
      <c r="M3250" s="5"/>
      <c r="O3250" s="5"/>
      <c r="Q3250" s="5"/>
      <c r="S3250" s="5"/>
      <c r="U3250" s="5"/>
      <c r="W3250" s="5"/>
    </row>
    <row r="3251" spans="3:23" x14ac:dyDescent="0.2">
      <c r="C3251" s="5"/>
      <c r="G3251" s="5"/>
      <c r="I3251" s="5"/>
      <c r="K3251" s="5"/>
      <c r="M3251" s="5"/>
      <c r="O3251" s="5"/>
      <c r="Q3251" s="5"/>
      <c r="S3251" s="5"/>
      <c r="U3251" s="5"/>
      <c r="W3251" s="5"/>
    </row>
    <row r="3252" spans="3:23" x14ac:dyDescent="0.2">
      <c r="C3252" s="5"/>
      <c r="G3252" s="5"/>
      <c r="I3252" s="5"/>
      <c r="K3252" s="5"/>
      <c r="M3252" s="5"/>
      <c r="O3252" s="5"/>
      <c r="Q3252" s="5"/>
      <c r="S3252" s="5"/>
      <c r="U3252" s="5"/>
      <c r="W3252" s="5"/>
    </row>
    <row r="3253" spans="3:23" x14ac:dyDescent="0.2">
      <c r="C3253" s="5"/>
      <c r="G3253" s="5"/>
      <c r="I3253" s="5"/>
      <c r="K3253" s="5"/>
      <c r="M3253" s="5"/>
      <c r="O3253" s="5"/>
      <c r="Q3253" s="5"/>
      <c r="S3253" s="5"/>
      <c r="U3253" s="5"/>
      <c r="W3253" s="5"/>
    </row>
    <row r="3254" spans="3:23" x14ac:dyDescent="0.2">
      <c r="C3254" s="5"/>
      <c r="G3254" s="5"/>
      <c r="I3254" s="5"/>
      <c r="K3254" s="5"/>
      <c r="M3254" s="5"/>
      <c r="O3254" s="5"/>
      <c r="Q3254" s="5"/>
      <c r="S3254" s="5"/>
      <c r="U3254" s="5"/>
      <c r="W3254" s="5"/>
    </row>
    <row r="3255" spans="3:23" x14ac:dyDescent="0.2">
      <c r="C3255" s="5"/>
      <c r="G3255" s="5"/>
      <c r="I3255" s="5"/>
      <c r="K3255" s="5"/>
      <c r="M3255" s="5"/>
      <c r="O3255" s="5"/>
      <c r="Q3255" s="5"/>
      <c r="S3255" s="5"/>
      <c r="U3255" s="5"/>
      <c r="W3255" s="5"/>
    </row>
    <row r="3256" spans="3:23" x14ac:dyDescent="0.2">
      <c r="C3256" s="5"/>
      <c r="G3256" s="5"/>
      <c r="I3256" s="5"/>
      <c r="K3256" s="5"/>
      <c r="M3256" s="5"/>
      <c r="O3256" s="5"/>
      <c r="Q3256" s="5"/>
      <c r="S3256" s="5"/>
      <c r="U3256" s="5"/>
      <c r="W3256" s="5"/>
    </row>
    <row r="3257" spans="3:23" x14ac:dyDescent="0.2">
      <c r="C3257" s="5"/>
      <c r="G3257" s="5"/>
      <c r="I3257" s="5"/>
      <c r="K3257" s="5"/>
      <c r="M3257" s="5"/>
      <c r="O3257" s="5"/>
      <c r="Q3257" s="5"/>
      <c r="S3257" s="5"/>
      <c r="U3257" s="5"/>
      <c r="W3257" s="5"/>
    </row>
    <row r="3258" spans="3:23" x14ac:dyDescent="0.2">
      <c r="C3258" s="5"/>
      <c r="G3258" s="5"/>
      <c r="I3258" s="5"/>
      <c r="K3258" s="5"/>
      <c r="M3258" s="5"/>
      <c r="O3258" s="5"/>
      <c r="Q3258" s="5"/>
      <c r="S3258" s="5"/>
      <c r="U3258" s="5"/>
      <c r="W3258" s="5"/>
    </row>
    <row r="3259" spans="3:23" x14ac:dyDescent="0.2">
      <c r="C3259" s="5"/>
      <c r="G3259" s="5"/>
      <c r="I3259" s="5"/>
      <c r="K3259" s="5"/>
      <c r="M3259" s="5"/>
      <c r="O3259" s="5"/>
      <c r="Q3259" s="5"/>
      <c r="S3259" s="5"/>
      <c r="U3259" s="5"/>
      <c r="W3259" s="5"/>
    </row>
    <row r="3260" spans="3:23" x14ac:dyDescent="0.2">
      <c r="C3260" s="5"/>
      <c r="G3260" s="5"/>
      <c r="I3260" s="5"/>
      <c r="K3260" s="5"/>
      <c r="M3260" s="5"/>
      <c r="O3260" s="5"/>
      <c r="Q3260" s="5"/>
      <c r="S3260" s="5"/>
      <c r="U3260" s="5"/>
      <c r="W3260" s="5"/>
    </row>
    <row r="3261" spans="3:23" x14ac:dyDescent="0.2">
      <c r="C3261" s="5"/>
      <c r="G3261" s="5"/>
      <c r="I3261" s="5"/>
      <c r="K3261" s="5"/>
      <c r="M3261" s="5"/>
      <c r="O3261" s="5"/>
      <c r="Q3261" s="5"/>
      <c r="S3261" s="5"/>
      <c r="U3261" s="5"/>
      <c r="W3261" s="5"/>
    </row>
    <row r="3262" spans="3:23" x14ac:dyDescent="0.2">
      <c r="C3262" s="5"/>
      <c r="G3262" s="5"/>
      <c r="I3262" s="5"/>
      <c r="K3262" s="5"/>
      <c r="M3262" s="5"/>
      <c r="O3262" s="5"/>
      <c r="Q3262" s="5"/>
      <c r="S3262" s="5"/>
      <c r="U3262" s="5"/>
      <c r="W3262" s="5"/>
    </row>
    <row r="3263" spans="3:23" x14ac:dyDescent="0.2">
      <c r="C3263" s="5"/>
      <c r="G3263" s="5"/>
      <c r="I3263" s="5"/>
      <c r="K3263" s="5"/>
      <c r="M3263" s="5"/>
      <c r="O3263" s="5"/>
      <c r="Q3263" s="5"/>
      <c r="S3263" s="5"/>
      <c r="U3263" s="5"/>
      <c r="W3263" s="5"/>
    </row>
    <row r="3264" spans="3:23" x14ac:dyDescent="0.2">
      <c r="C3264" s="5"/>
      <c r="G3264" s="5"/>
      <c r="I3264" s="5"/>
      <c r="K3264" s="5"/>
      <c r="M3264" s="5"/>
      <c r="O3264" s="5"/>
      <c r="Q3264" s="5"/>
      <c r="S3264" s="5"/>
      <c r="U3264" s="5"/>
      <c r="W3264" s="5"/>
    </row>
    <row r="3265" spans="3:23" x14ac:dyDescent="0.2">
      <c r="C3265" s="5"/>
      <c r="G3265" s="5"/>
      <c r="I3265" s="5"/>
      <c r="K3265" s="5"/>
      <c r="M3265" s="5"/>
      <c r="O3265" s="5"/>
      <c r="Q3265" s="5"/>
      <c r="S3265" s="5"/>
      <c r="U3265" s="5"/>
      <c r="W3265" s="5"/>
    </row>
    <row r="3266" spans="3:23" x14ac:dyDescent="0.2">
      <c r="C3266" s="5"/>
      <c r="G3266" s="5"/>
      <c r="I3266" s="5"/>
      <c r="K3266" s="5"/>
      <c r="M3266" s="5"/>
      <c r="O3266" s="5"/>
      <c r="Q3266" s="5"/>
      <c r="S3266" s="5"/>
      <c r="U3266" s="5"/>
      <c r="W3266" s="5"/>
    </row>
    <row r="3267" spans="3:23" x14ac:dyDescent="0.2">
      <c r="C3267" s="5"/>
      <c r="G3267" s="5"/>
      <c r="I3267" s="5"/>
      <c r="K3267" s="5"/>
      <c r="M3267" s="5"/>
      <c r="O3267" s="5"/>
      <c r="Q3267" s="5"/>
      <c r="S3267" s="5"/>
      <c r="U3267" s="5"/>
      <c r="W3267" s="5"/>
    </row>
    <row r="3268" spans="3:23" x14ac:dyDescent="0.2">
      <c r="C3268" s="5"/>
      <c r="G3268" s="5"/>
      <c r="I3268" s="5"/>
      <c r="K3268" s="5"/>
      <c r="M3268" s="5"/>
      <c r="O3268" s="5"/>
      <c r="Q3268" s="5"/>
      <c r="S3268" s="5"/>
      <c r="U3268" s="5"/>
      <c r="W3268" s="5"/>
    </row>
    <row r="3269" spans="3:23" x14ac:dyDescent="0.2">
      <c r="C3269" s="5"/>
      <c r="G3269" s="5"/>
      <c r="I3269" s="5"/>
      <c r="K3269" s="5"/>
      <c r="M3269" s="5"/>
      <c r="O3269" s="5"/>
      <c r="Q3269" s="5"/>
      <c r="S3269" s="5"/>
      <c r="U3269" s="5"/>
      <c r="W3269" s="5"/>
    </row>
    <row r="3270" spans="3:23" x14ac:dyDescent="0.2">
      <c r="C3270" s="5"/>
      <c r="G3270" s="5"/>
      <c r="I3270" s="5"/>
      <c r="K3270" s="5"/>
      <c r="M3270" s="5"/>
      <c r="O3270" s="5"/>
      <c r="Q3270" s="5"/>
      <c r="S3270" s="5"/>
      <c r="U3270" s="5"/>
      <c r="W3270" s="5"/>
    </row>
    <row r="3271" spans="3:23" x14ac:dyDescent="0.2">
      <c r="C3271" s="5"/>
      <c r="G3271" s="5"/>
      <c r="I3271" s="5"/>
      <c r="K3271" s="5"/>
      <c r="M3271" s="5"/>
      <c r="O3271" s="5"/>
      <c r="Q3271" s="5"/>
      <c r="S3271" s="5"/>
      <c r="U3271" s="5"/>
      <c r="W3271" s="5"/>
    </row>
    <row r="3272" spans="3:23" x14ac:dyDescent="0.2">
      <c r="C3272" s="5"/>
      <c r="G3272" s="5"/>
      <c r="I3272" s="5"/>
      <c r="K3272" s="5"/>
      <c r="M3272" s="5"/>
      <c r="O3272" s="5"/>
      <c r="Q3272" s="5"/>
      <c r="S3272" s="5"/>
      <c r="U3272" s="5"/>
      <c r="W3272" s="5"/>
    </row>
    <row r="3273" spans="3:23" x14ac:dyDescent="0.2">
      <c r="C3273" s="5"/>
      <c r="G3273" s="5"/>
      <c r="I3273" s="5"/>
      <c r="K3273" s="5"/>
      <c r="M3273" s="5"/>
      <c r="O3273" s="5"/>
      <c r="Q3273" s="5"/>
      <c r="S3273" s="5"/>
      <c r="U3273" s="5"/>
      <c r="W3273" s="5"/>
    </row>
    <row r="3274" spans="3:23" x14ac:dyDescent="0.2">
      <c r="C3274" s="5"/>
      <c r="G3274" s="5"/>
      <c r="I3274" s="5"/>
      <c r="K3274" s="5"/>
      <c r="M3274" s="5"/>
      <c r="O3274" s="5"/>
      <c r="Q3274" s="5"/>
      <c r="S3274" s="5"/>
      <c r="U3274" s="5"/>
      <c r="W3274" s="5"/>
    </row>
    <row r="3275" spans="3:23" x14ac:dyDescent="0.2">
      <c r="C3275" s="5"/>
      <c r="G3275" s="5"/>
      <c r="I3275" s="5"/>
      <c r="K3275" s="5"/>
      <c r="M3275" s="5"/>
      <c r="O3275" s="5"/>
      <c r="Q3275" s="5"/>
      <c r="S3275" s="5"/>
      <c r="U3275" s="5"/>
      <c r="W3275" s="5"/>
    </row>
    <row r="3276" spans="3:23" x14ac:dyDescent="0.2">
      <c r="C3276" s="5"/>
      <c r="G3276" s="5"/>
      <c r="I3276" s="5"/>
      <c r="K3276" s="5"/>
      <c r="M3276" s="5"/>
      <c r="O3276" s="5"/>
      <c r="Q3276" s="5"/>
      <c r="S3276" s="5"/>
      <c r="U3276" s="5"/>
      <c r="W3276" s="5"/>
    </row>
    <row r="3277" spans="3:23" x14ac:dyDescent="0.2">
      <c r="C3277" s="5"/>
      <c r="G3277" s="5"/>
      <c r="I3277" s="5"/>
      <c r="K3277" s="5"/>
      <c r="M3277" s="5"/>
      <c r="O3277" s="5"/>
      <c r="Q3277" s="5"/>
      <c r="S3277" s="5"/>
      <c r="U3277" s="5"/>
      <c r="W3277" s="5"/>
    </row>
    <row r="3278" spans="3:23" x14ac:dyDescent="0.2">
      <c r="C3278" s="5"/>
      <c r="G3278" s="5"/>
      <c r="I3278" s="5"/>
      <c r="K3278" s="5"/>
      <c r="M3278" s="5"/>
      <c r="O3278" s="5"/>
      <c r="Q3278" s="5"/>
      <c r="S3278" s="5"/>
      <c r="U3278" s="5"/>
      <c r="W3278" s="5"/>
    </row>
    <row r="3279" spans="3:23" x14ac:dyDescent="0.2">
      <c r="C3279" s="5"/>
      <c r="G3279" s="5"/>
      <c r="I3279" s="5"/>
      <c r="K3279" s="5"/>
      <c r="M3279" s="5"/>
      <c r="O3279" s="5"/>
      <c r="Q3279" s="5"/>
      <c r="S3279" s="5"/>
      <c r="U3279" s="5"/>
      <c r="W3279" s="5"/>
    </row>
    <row r="3280" spans="3:23" x14ac:dyDescent="0.2">
      <c r="C3280" s="5"/>
      <c r="G3280" s="5"/>
      <c r="I3280" s="5"/>
      <c r="K3280" s="5"/>
      <c r="M3280" s="5"/>
      <c r="O3280" s="5"/>
      <c r="Q3280" s="5"/>
      <c r="S3280" s="5"/>
      <c r="U3280" s="5"/>
      <c r="W3280" s="5"/>
    </row>
    <row r="3281" spans="3:23" x14ac:dyDescent="0.2">
      <c r="C3281" s="5"/>
      <c r="G3281" s="5"/>
      <c r="I3281" s="5"/>
      <c r="K3281" s="5"/>
      <c r="M3281" s="5"/>
      <c r="O3281" s="5"/>
      <c r="Q3281" s="5"/>
      <c r="S3281" s="5"/>
      <c r="U3281" s="5"/>
      <c r="W3281" s="5"/>
    </row>
    <row r="3282" spans="3:23" x14ac:dyDescent="0.2">
      <c r="C3282" s="5"/>
      <c r="G3282" s="5"/>
      <c r="I3282" s="5"/>
      <c r="K3282" s="5"/>
      <c r="M3282" s="5"/>
      <c r="O3282" s="5"/>
      <c r="Q3282" s="5"/>
      <c r="S3282" s="5"/>
      <c r="U3282" s="5"/>
      <c r="W3282" s="5"/>
    </row>
    <row r="3283" spans="3:23" x14ac:dyDescent="0.2">
      <c r="C3283" s="5"/>
      <c r="G3283" s="5"/>
      <c r="I3283" s="5"/>
      <c r="K3283" s="5"/>
      <c r="M3283" s="5"/>
      <c r="O3283" s="5"/>
      <c r="Q3283" s="5"/>
      <c r="S3283" s="5"/>
      <c r="U3283" s="5"/>
      <c r="W3283" s="5"/>
    </row>
    <row r="3284" spans="3:23" x14ac:dyDescent="0.2">
      <c r="C3284" s="5"/>
      <c r="G3284" s="5"/>
      <c r="I3284" s="5"/>
      <c r="K3284" s="5"/>
      <c r="M3284" s="5"/>
      <c r="O3284" s="5"/>
      <c r="Q3284" s="5"/>
      <c r="S3284" s="5"/>
      <c r="U3284" s="5"/>
      <c r="W3284" s="5"/>
    </row>
    <row r="3285" spans="3:23" x14ac:dyDescent="0.2">
      <c r="C3285" s="5"/>
      <c r="G3285" s="5"/>
      <c r="I3285" s="5"/>
      <c r="K3285" s="5"/>
      <c r="M3285" s="5"/>
      <c r="O3285" s="5"/>
      <c r="Q3285" s="5"/>
      <c r="S3285" s="5"/>
      <c r="U3285" s="5"/>
      <c r="W3285" s="5"/>
    </row>
    <row r="3286" spans="3:23" x14ac:dyDescent="0.2">
      <c r="C3286" s="5"/>
      <c r="G3286" s="5"/>
      <c r="I3286" s="5"/>
      <c r="K3286" s="5"/>
      <c r="M3286" s="5"/>
      <c r="O3286" s="5"/>
      <c r="Q3286" s="5"/>
      <c r="S3286" s="5"/>
      <c r="U3286" s="5"/>
      <c r="W3286" s="5"/>
    </row>
    <row r="3287" spans="3:23" x14ac:dyDescent="0.2">
      <c r="C3287" s="5"/>
      <c r="G3287" s="5"/>
      <c r="I3287" s="5"/>
      <c r="K3287" s="5"/>
      <c r="M3287" s="5"/>
      <c r="O3287" s="5"/>
      <c r="Q3287" s="5"/>
      <c r="S3287" s="5"/>
      <c r="U3287" s="5"/>
      <c r="W3287" s="5"/>
    </row>
    <row r="3288" spans="3:23" x14ac:dyDescent="0.2">
      <c r="C3288" s="5"/>
      <c r="G3288" s="5"/>
      <c r="I3288" s="5"/>
      <c r="K3288" s="5"/>
      <c r="M3288" s="5"/>
      <c r="O3288" s="5"/>
      <c r="Q3288" s="5"/>
      <c r="S3288" s="5"/>
      <c r="U3288" s="5"/>
      <c r="W3288" s="5"/>
    </row>
    <row r="3289" spans="3:23" x14ac:dyDescent="0.2">
      <c r="C3289" s="5"/>
      <c r="G3289" s="5"/>
      <c r="I3289" s="5"/>
      <c r="K3289" s="5"/>
      <c r="M3289" s="5"/>
      <c r="O3289" s="5"/>
      <c r="Q3289" s="5"/>
      <c r="S3289" s="5"/>
      <c r="U3289" s="5"/>
      <c r="W3289" s="5"/>
    </row>
    <row r="3290" spans="3:23" x14ac:dyDescent="0.2">
      <c r="C3290" s="5"/>
      <c r="G3290" s="5"/>
      <c r="I3290" s="5"/>
      <c r="K3290" s="5"/>
      <c r="M3290" s="5"/>
      <c r="O3290" s="5"/>
      <c r="Q3290" s="5"/>
      <c r="S3290" s="5"/>
      <c r="U3290" s="5"/>
      <c r="W3290" s="5"/>
    </row>
    <row r="3291" spans="3:23" x14ac:dyDescent="0.2">
      <c r="C3291" s="5"/>
      <c r="G3291" s="5"/>
      <c r="I3291" s="5"/>
      <c r="K3291" s="5"/>
      <c r="M3291" s="5"/>
      <c r="O3291" s="5"/>
      <c r="Q3291" s="5"/>
      <c r="S3291" s="5"/>
      <c r="U3291" s="5"/>
      <c r="W3291" s="5"/>
    </row>
    <row r="3292" spans="3:23" x14ac:dyDescent="0.2">
      <c r="C3292" s="5"/>
      <c r="G3292" s="5"/>
      <c r="I3292" s="5"/>
      <c r="K3292" s="5"/>
      <c r="M3292" s="5"/>
      <c r="O3292" s="5"/>
      <c r="Q3292" s="5"/>
      <c r="S3292" s="5"/>
      <c r="U3292" s="5"/>
      <c r="W3292" s="5"/>
    </row>
    <row r="3293" spans="3:23" x14ac:dyDescent="0.2">
      <c r="C3293" s="5"/>
      <c r="G3293" s="5"/>
      <c r="I3293" s="5"/>
      <c r="K3293" s="5"/>
      <c r="M3293" s="5"/>
      <c r="O3293" s="5"/>
      <c r="Q3293" s="5"/>
      <c r="S3293" s="5"/>
      <c r="U3293" s="5"/>
      <c r="W3293" s="5"/>
    </row>
    <row r="3294" spans="3:23" x14ac:dyDescent="0.2">
      <c r="C3294" s="5"/>
      <c r="G3294" s="5"/>
      <c r="I3294" s="5"/>
      <c r="K3294" s="5"/>
      <c r="M3294" s="5"/>
      <c r="O3294" s="5"/>
      <c r="Q3294" s="5"/>
      <c r="S3294" s="5"/>
      <c r="U3294" s="5"/>
      <c r="W3294" s="5"/>
    </row>
    <row r="3295" spans="3:23" x14ac:dyDescent="0.2">
      <c r="C3295" s="5"/>
      <c r="G3295" s="5"/>
      <c r="I3295" s="5"/>
      <c r="K3295" s="5"/>
      <c r="M3295" s="5"/>
      <c r="O3295" s="5"/>
      <c r="Q3295" s="5"/>
      <c r="S3295" s="5"/>
      <c r="U3295" s="5"/>
      <c r="W3295" s="5"/>
    </row>
    <row r="3296" spans="3:23" x14ac:dyDescent="0.2">
      <c r="C3296" s="5"/>
      <c r="G3296" s="5"/>
      <c r="I3296" s="5"/>
      <c r="K3296" s="5"/>
      <c r="M3296" s="5"/>
      <c r="O3296" s="5"/>
      <c r="Q3296" s="5"/>
      <c r="S3296" s="5"/>
      <c r="U3296" s="5"/>
      <c r="W3296" s="5"/>
    </row>
    <row r="3297" spans="3:23" x14ac:dyDescent="0.2">
      <c r="C3297" s="5"/>
      <c r="G3297" s="5"/>
      <c r="I3297" s="5"/>
      <c r="K3297" s="5"/>
      <c r="M3297" s="5"/>
      <c r="O3297" s="5"/>
      <c r="Q3297" s="5"/>
      <c r="S3297" s="5"/>
      <c r="U3297" s="5"/>
      <c r="W3297" s="5"/>
    </row>
    <row r="3298" spans="3:23" x14ac:dyDescent="0.2">
      <c r="C3298" s="5"/>
      <c r="G3298" s="5"/>
      <c r="I3298" s="5"/>
      <c r="K3298" s="5"/>
      <c r="M3298" s="5"/>
      <c r="O3298" s="5"/>
      <c r="Q3298" s="5"/>
      <c r="S3298" s="5"/>
      <c r="U3298" s="5"/>
      <c r="W3298" s="5"/>
    </row>
    <row r="3299" spans="3:23" x14ac:dyDescent="0.2">
      <c r="C3299" s="5"/>
      <c r="G3299" s="5"/>
      <c r="I3299" s="5"/>
      <c r="K3299" s="5"/>
      <c r="M3299" s="5"/>
      <c r="O3299" s="5"/>
      <c r="Q3299" s="5"/>
      <c r="S3299" s="5"/>
      <c r="U3299" s="5"/>
      <c r="W3299" s="5"/>
    </row>
    <row r="3300" spans="3:23" x14ac:dyDescent="0.2">
      <c r="C3300" s="5"/>
      <c r="G3300" s="5"/>
      <c r="I3300" s="5"/>
      <c r="K3300" s="5"/>
      <c r="M3300" s="5"/>
      <c r="O3300" s="5"/>
      <c r="Q3300" s="5"/>
      <c r="S3300" s="5"/>
      <c r="U3300" s="5"/>
      <c r="W3300" s="5"/>
    </row>
    <row r="3301" spans="3:23" x14ac:dyDescent="0.2">
      <c r="C3301" s="5"/>
      <c r="G3301" s="5"/>
      <c r="I3301" s="5"/>
      <c r="K3301" s="5"/>
      <c r="M3301" s="5"/>
      <c r="O3301" s="5"/>
      <c r="Q3301" s="5"/>
      <c r="S3301" s="5"/>
      <c r="U3301" s="5"/>
      <c r="W3301" s="5"/>
    </row>
    <row r="3302" spans="3:23" x14ac:dyDescent="0.2">
      <c r="C3302" s="5"/>
      <c r="G3302" s="5"/>
      <c r="I3302" s="5"/>
      <c r="K3302" s="5"/>
      <c r="M3302" s="5"/>
      <c r="O3302" s="5"/>
      <c r="Q3302" s="5"/>
      <c r="S3302" s="5"/>
      <c r="U3302" s="5"/>
      <c r="W3302" s="5"/>
    </row>
    <row r="3303" spans="3:23" x14ac:dyDescent="0.2">
      <c r="C3303" s="5"/>
      <c r="G3303" s="5"/>
      <c r="I3303" s="5"/>
      <c r="K3303" s="5"/>
      <c r="M3303" s="5"/>
      <c r="O3303" s="5"/>
      <c r="Q3303" s="5"/>
      <c r="S3303" s="5"/>
      <c r="U3303" s="5"/>
      <c r="W3303" s="5"/>
    </row>
    <row r="3304" spans="3:23" x14ac:dyDescent="0.2">
      <c r="C3304" s="5"/>
      <c r="G3304" s="5"/>
      <c r="I3304" s="5"/>
      <c r="K3304" s="5"/>
      <c r="M3304" s="5"/>
      <c r="O3304" s="5"/>
      <c r="Q3304" s="5"/>
      <c r="S3304" s="5"/>
      <c r="U3304" s="5"/>
      <c r="W3304" s="5"/>
    </row>
    <row r="3305" spans="3:23" x14ac:dyDescent="0.2">
      <c r="C3305" s="5"/>
      <c r="G3305" s="5"/>
      <c r="I3305" s="5"/>
      <c r="K3305" s="5"/>
      <c r="M3305" s="5"/>
      <c r="O3305" s="5"/>
      <c r="Q3305" s="5"/>
      <c r="S3305" s="5"/>
      <c r="U3305" s="5"/>
      <c r="W3305" s="5"/>
    </row>
    <row r="3306" spans="3:23" x14ac:dyDescent="0.2">
      <c r="C3306" s="5"/>
      <c r="G3306" s="5"/>
      <c r="I3306" s="5"/>
      <c r="K3306" s="5"/>
      <c r="M3306" s="5"/>
      <c r="O3306" s="5"/>
      <c r="Q3306" s="5"/>
      <c r="S3306" s="5"/>
      <c r="U3306" s="5"/>
      <c r="W3306" s="5"/>
    </row>
    <row r="3307" spans="3:23" x14ac:dyDescent="0.2">
      <c r="C3307" s="5"/>
      <c r="G3307" s="5"/>
      <c r="I3307" s="5"/>
      <c r="K3307" s="5"/>
      <c r="M3307" s="5"/>
      <c r="O3307" s="5"/>
      <c r="Q3307" s="5"/>
      <c r="S3307" s="5"/>
      <c r="U3307" s="5"/>
      <c r="W3307" s="5"/>
    </row>
    <row r="3308" spans="3:23" x14ac:dyDescent="0.2">
      <c r="C3308" s="5"/>
      <c r="G3308" s="5"/>
      <c r="I3308" s="5"/>
      <c r="K3308" s="5"/>
      <c r="M3308" s="5"/>
      <c r="O3308" s="5"/>
      <c r="Q3308" s="5"/>
      <c r="S3308" s="5"/>
      <c r="U3308" s="5"/>
      <c r="W3308" s="5"/>
    </row>
    <row r="3309" spans="3:23" x14ac:dyDescent="0.2">
      <c r="C3309" s="5"/>
      <c r="G3309" s="5"/>
      <c r="I3309" s="5"/>
      <c r="K3309" s="5"/>
      <c r="M3309" s="5"/>
      <c r="O3309" s="5"/>
      <c r="Q3309" s="5"/>
      <c r="S3309" s="5"/>
      <c r="U3309" s="5"/>
      <c r="W3309" s="5"/>
    </row>
    <row r="3310" spans="3:23" x14ac:dyDescent="0.2">
      <c r="C3310" s="5"/>
      <c r="G3310" s="5"/>
      <c r="I3310" s="5"/>
      <c r="K3310" s="5"/>
      <c r="M3310" s="5"/>
      <c r="O3310" s="5"/>
      <c r="Q3310" s="5"/>
      <c r="S3310" s="5"/>
      <c r="U3310" s="5"/>
      <c r="W3310" s="5"/>
    </row>
    <row r="3311" spans="3:23" x14ac:dyDescent="0.2">
      <c r="C3311" s="5"/>
      <c r="G3311" s="5"/>
      <c r="I3311" s="5"/>
      <c r="K3311" s="5"/>
      <c r="M3311" s="5"/>
      <c r="O3311" s="5"/>
      <c r="Q3311" s="5"/>
      <c r="S3311" s="5"/>
      <c r="U3311" s="5"/>
      <c r="W3311" s="5"/>
    </row>
    <row r="3312" spans="3:23" x14ac:dyDescent="0.2">
      <c r="C3312" s="5"/>
      <c r="G3312" s="5"/>
      <c r="I3312" s="5"/>
      <c r="K3312" s="5"/>
      <c r="M3312" s="5"/>
      <c r="O3312" s="5"/>
      <c r="Q3312" s="5"/>
      <c r="S3312" s="5"/>
      <c r="U3312" s="5"/>
      <c r="W3312" s="5"/>
    </row>
    <row r="3313" spans="3:23" x14ac:dyDescent="0.2">
      <c r="C3313" s="5"/>
      <c r="G3313" s="5"/>
      <c r="I3313" s="5"/>
      <c r="K3313" s="5"/>
      <c r="M3313" s="5"/>
      <c r="O3313" s="5"/>
      <c r="Q3313" s="5"/>
      <c r="S3313" s="5"/>
      <c r="U3313" s="5"/>
      <c r="W3313" s="5"/>
    </row>
    <row r="3314" spans="3:23" x14ac:dyDescent="0.2">
      <c r="C3314" s="5"/>
      <c r="G3314" s="5"/>
      <c r="I3314" s="5"/>
      <c r="K3314" s="5"/>
      <c r="M3314" s="5"/>
      <c r="O3314" s="5"/>
      <c r="Q3314" s="5"/>
      <c r="S3314" s="5"/>
      <c r="U3314" s="5"/>
      <c r="W3314" s="5"/>
    </row>
    <row r="3315" spans="3:23" x14ac:dyDescent="0.2">
      <c r="C3315" s="5"/>
      <c r="G3315" s="5"/>
      <c r="I3315" s="5"/>
      <c r="K3315" s="5"/>
      <c r="M3315" s="5"/>
      <c r="O3315" s="5"/>
      <c r="Q3315" s="5"/>
      <c r="S3315" s="5"/>
      <c r="U3315" s="5"/>
      <c r="W3315" s="5"/>
    </row>
    <row r="3316" spans="3:23" x14ac:dyDescent="0.2">
      <c r="C3316" s="5"/>
      <c r="G3316" s="5"/>
      <c r="I3316" s="5"/>
      <c r="K3316" s="5"/>
      <c r="M3316" s="5"/>
      <c r="O3316" s="5"/>
      <c r="Q3316" s="5"/>
      <c r="S3316" s="5"/>
      <c r="U3316" s="5"/>
      <c r="W3316" s="5"/>
    </row>
    <row r="3317" spans="3:23" x14ac:dyDescent="0.2">
      <c r="C3317" s="5"/>
      <c r="G3317" s="5"/>
      <c r="I3317" s="5"/>
      <c r="K3317" s="5"/>
      <c r="M3317" s="5"/>
      <c r="O3317" s="5"/>
      <c r="Q3317" s="5"/>
      <c r="S3317" s="5"/>
      <c r="U3317" s="5"/>
      <c r="W3317" s="5"/>
    </row>
    <row r="3318" spans="3:23" x14ac:dyDescent="0.2">
      <c r="C3318" s="5"/>
      <c r="G3318" s="5"/>
      <c r="I3318" s="5"/>
      <c r="K3318" s="5"/>
      <c r="M3318" s="5"/>
      <c r="O3318" s="5"/>
      <c r="Q3318" s="5"/>
      <c r="S3318" s="5"/>
      <c r="U3318" s="5"/>
      <c r="W3318" s="5"/>
    </row>
    <row r="3319" spans="3:23" x14ac:dyDescent="0.2">
      <c r="C3319" s="5"/>
      <c r="G3319" s="5"/>
      <c r="I3319" s="5"/>
      <c r="K3319" s="5"/>
      <c r="M3319" s="5"/>
      <c r="O3319" s="5"/>
      <c r="Q3319" s="5"/>
      <c r="S3319" s="5"/>
      <c r="U3319" s="5"/>
      <c r="W3319" s="5"/>
    </row>
    <row r="3320" spans="3:23" x14ac:dyDescent="0.2">
      <c r="C3320" s="5"/>
      <c r="G3320" s="5"/>
      <c r="I3320" s="5"/>
      <c r="K3320" s="5"/>
      <c r="M3320" s="5"/>
      <c r="O3320" s="5"/>
      <c r="Q3320" s="5"/>
      <c r="S3320" s="5"/>
      <c r="U3320" s="5"/>
      <c r="W3320" s="5"/>
    </row>
    <row r="3321" spans="3:23" x14ac:dyDescent="0.2">
      <c r="C3321" s="5"/>
      <c r="G3321" s="5"/>
      <c r="I3321" s="5"/>
      <c r="K3321" s="5"/>
      <c r="M3321" s="5"/>
      <c r="O3321" s="5"/>
      <c r="Q3321" s="5"/>
      <c r="S3321" s="5"/>
      <c r="U3321" s="5"/>
      <c r="W3321" s="5"/>
    </row>
    <row r="3322" spans="3:23" x14ac:dyDescent="0.2">
      <c r="C3322" s="5"/>
      <c r="G3322" s="5"/>
      <c r="I3322" s="5"/>
      <c r="K3322" s="5"/>
      <c r="M3322" s="5"/>
      <c r="O3322" s="5"/>
      <c r="Q3322" s="5"/>
      <c r="S3322" s="5"/>
      <c r="U3322" s="5"/>
      <c r="W3322" s="5"/>
    </row>
    <row r="3323" spans="3:23" x14ac:dyDescent="0.2">
      <c r="C3323" s="5"/>
      <c r="G3323" s="5"/>
      <c r="I3323" s="5"/>
      <c r="K3323" s="5"/>
      <c r="M3323" s="5"/>
      <c r="O3323" s="5"/>
      <c r="Q3323" s="5"/>
      <c r="S3323" s="5"/>
      <c r="U3323" s="5"/>
      <c r="W3323" s="5"/>
    </row>
    <row r="3324" spans="3:23" x14ac:dyDescent="0.2">
      <c r="C3324" s="5"/>
      <c r="G3324" s="5"/>
      <c r="I3324" s="5"/>
      <c r="K3324" s="5"/>
      <c r="M3324" s="5"/>
      <c r="O3324" s="5"/>
      <c r="Q3324" s="5"/>
      <c r="S3324" s="5"/>
      <c r="U3324" s="5"/>
      <c r="W3324" s="5"/>
    </row>
    <row r="3325" spans="3:23" x14ac:dyDescent="0.2">
      <c r="C3325" s="5"/>
      <c r="G3325" s="5"/>
      <c r="I3325" s="5"/>
      <c r="K3325" s="5"/>
      <c r="M3325" s="5"/>
      <c r="O3325" s="5"/>
      <c r="Q3325" s="5"/>
      <c r="S3325" s="5"/>
      <c r="U3325" s="5"/>
      <c r="W3325" s="5"/>
    </row>
    <row r="3326" spans="3:23" x14ac:dyDescent="0.2">
      <c r="C3326" s="5"/>
      <c r="G3326" s="5"/>
      <c r="I3326" s="5"/>
      <c r="K3326" s="5"/>
      <c r="M3326" s="5"/>
      <c r="O3326" s="5"/>
      <c r="Q3326" s="5"/>
      <c r="S3326" s="5"/>
      <c r="U3326" s="5"/>
      <c r="W3326" s="5"/>
    </row>
    <row r="3327" spans="3:23" x14ac:dyDescent="0.2">
      <c r="C3327" s="5"/>
      <c r="G3327" s="5"/>
      <c r="I3327" s="5"/>
      <c r="K3327" s="5"/>
      <c r="M3327" s="5"/>
      <c r="O3327" s="5"/>
      <c r="Q3327" s="5"/>
      <c r="S3327" s="5"/>
      <c r="U3327" s="5"/>
      <c r="W3327" s="5"/>
    </row>
    <row r="3328" spans="3:23" x14ac:dyDescent="0.2">
      <c r="C3328" s="5"/>
      <c r="G3328" s="5"/>
      <c r="I3328" s="5"/>
      <c r="K3328" s="5"/>
      <c r="M3328" s="5"/>
      <c r="O3328" s="5"/>
      <c r="Q3328" s="5"/>
      <c r="S3328" s="5"/>
      <c r="U3328" s="5"/>
      <c r="W3328" s="5"/>
    </row>
    <row r="3329" spans="3:23" x14ac:dyDescent="0.2">
      <c r="C3329" s="5"/>
      <c r="G3329" s="5"/>
      <c r="I3329" s="5"/>
      <c r="K3329" s="5"/>
      <c r="M3329" s="5"/>
      <c r="O3329" s="5"/>
      <c r="Q3329" s="5"/>
      <c r="S3329" s="5"/>
      <c r="U3329" s="5"/>
      <c r="W3329" s="5"/>
    </row>
    <row r="3330" spans="3:23" x14ac:dyDescent="0.2">
      <c r="C3330" s="5"/>
      <c r="G3330" s="5"/>
      <c r="I3330" s="5"/>
      <c r="K3330" s="5"/>
      <c r="M3330" s="5"/>
      <c r="O3330" s="5"/>
      <c r="Q3330" s="5"/>
      <c r="S3330" s="5"/>
      <c r="U3330" s="5"/>
      <c r="W3330" s="5"/>
    </row>
    <row r="3331" spans="3:23" x14ac:dyDescent="0.2">
      <c r="C3331" s="5"/>
      <c r="G3331" s="5"/>
      <c r="I3331" s="5"/>
      <c r="K3331" s="5"/>
      <c r="M3331" s="5"/>
      <c r="O3331" s="5"/>
      <c r="Q3331" s="5"/>
      <c r="S3331" s="5"/>
      <c r="U3331" s="5"/>
      <c r="W3331" s="5"/>
    </row>
    <row r="3332" spans="3:23" x14ac:dyDescent="0.2">
      <c r="C3332" s="5"/>
      <c r="G3332" s="5"/>
      <c r="I3332" s="5"/>
      <c r="K3332" s="5"/>
      <c r="M3332" s="5"/>
      <c r="O3332" s="5"/>
      <c r="Q3332" s="5"/>
      <c r="S3332" s="5"/>
      <c r="U3332" s="5"/>
      <c r="W3332" s="5"/>
    </row>
    <row r="3333" spans="3:23" x14ac:dyDescent="0.2">
      <c r="C3333" s="5"/>
      <c r="G3333" s="5"/>
      <c r="I3333" s="5"/>
      <c r="K3333" s="5"/>
      <c r="M3333" s="5"/>
      <c r="O3333" s="5"/>
      <c r="Q3333" s="5"/>
      <c r="S3333" s="5"/>
      <c r="U3333" s="5"/>
      <c r="W3333" s="5"/>
    </row>
    <row r="3334" spans="3:23" x14ac:dyDescent="0.2">
      <c r="C3334" s="5"/>
      <c r="G3334" s="5"/>
      <c r="I3334" s="5"/>
      <c r="K3334" s="5"/>
      <c r="M3334" s="5"/>
      <c r="O3334" s="5"/>
      <c r="Q3334" s="5"/>
      <c r="S3334" s="5"/>
      <c r="U3334" s="5"/>
      <c r="W3334" s="5"/>
    </row>
    <row r="3335" spans="3:23" x14ac:dyDescent="0.2">
      <c r="C3335" s="5"/>
      <c r="G3335" s="5"/>
      <c r="I3335" s="5"/>
      <c r="K3335" s="5"/>
      <c r="M3335" s="5"/>
      <c r="O3335" s="5"/>
      <c r="Q3335" s="5"/>
      <c r="S3335" s="5"/>
      <c r="U3335" s="5"/>
      <c r="W3335" s="5"/>
    </row>
    <row r="3336" spans="3:23" x14ac:dyDescent="0.2">
      <c r="C3336" s="5"/>
      <c r="G3336" s="5"/>
      <c r="I3336" s="5"/>
      <c r="K3336" s="5"/>
      <c r="M3336" s="5"/>
      <c r="O3336" s="5"/>
      <c r="Q3336" s="5"/>
      <c r="S3336" s="5"/>
      <c r="U3336" s="5"/>
      <c r="W3336" s="5"/>
    </row>
    <row r="3337" spans="3:23" x14ac:dyDescent="0.2">
      <c r="C3337" s="5"/>
      <c r="G3337" s="5"/>
      <c r="I3337" s="5"/>
      <c r="K3337" s="5"/>
      <c r="M3337" s="5"/>
      <c r="O3337" s="5"/>
      <c r="Q3337" s="5"/>
      <c r="S3337" s="5"/>
      <c r="U3337" s="5"/>
      <c r="W3337" s="5"/>
    </row>
    <row r="3338" spans="3:23" x14ac:dyDescent="0.2">
      <c r="C3338" s="5"/>
      <c r="G3338" s="5"/>
      <c r="I3338" s="5"/>
      <c r="K3338" s="5"/>
      <c r="M3338" s="5"/>
      <c r="O3338" s="5"/>
      <c r="Q3338" s="5"/>
      <c r="S3338" s="5"/>
      <c r="U3338" s="5"/>
      <c r="W3338" s="5"/>
    </row>
    <row r="3339" spans="3:23" x14ac:dyDescent="0.2">
      <c r="C3339" s="5"/>
      <c r="G3339" s="5"/>
      <c r="I3339" s="5"/>
      <c r="K3339" s="5"/>
      <c r="M3339" s="5"/>
      <c r="O3339" s="5"/>
      <c r="Q3339" s="5"/>
      <c r="S3339" s="5"/>
      <c r="U3339" s="5"/>
      <c r="W3339" s="5"/>
    </row>
    <row r="3340" spans="3:23" x14ac:dyDescent="0.2">
      <c r="C3340" s="5"/>
      <c r="G3340" s="5"/>
      <c r="I3340" s="5"/>
      <c r="K3340" s="5"/>
      <c r="M3340" s="5"/>
      <c r="O3340" s="5"/>
      <c r="Q3340" s="5"/>
      <c r="S3340" s="5"/>
      <c r="U3340" s="5"/>
      <c r="W3340" s="5"/>
    </row>
    <row r="3341" spans="3:23" x14ac:dyDescent="0.2">
      <c r="C3341" s="5"/>
      <c r="G3341" s="5"/>
      <c r="I3341" s="5"/>
      <c r="K3341" s="5"/>
      <c r="M3341" s="5"/>
      <c r="O3341" s="5"/>
      <c r="Q3341" s="5"/>
      <c r="S3341" s="5"/>
      <c r="U3341" s="5"/>
      <c r="W3341" s="5"/>
    </row>
    <row r="3342" spans="3:23" x14ac:dyDescent="0.2">
      <c r="C3342" s="5"/>
      <c r="G3342" s="5"/>
      <c r="I3342" s="5"/>
      <c r="K3342" s="5"/>
      <c r="M3342" s="5"/>
      <c r="O3342" s="5"/>
      <c r="Q3342" s="5"/>
      <c r="S3342" s="5"/>
      <c r="U3342" s="5"/>
      <c r="W3342" s="5"/>
    </row>
    <row r="3343" spans="3:23" x14ac:dyDescent="0.2">
      <c r="C3343" s="5"/>
      <c r="G3343" s="5"/>
      <c r="I3343" s="5"/>
      <c r="K3343" s="5"/>
      <c r="M3343" s="5"/>
      <c r="O3343" s="5"/>
      <c r="Q3343" s="5"/>
      <c r="S3343" s="5"/>
      <c r="U3343" s="5"/>
      <c r="W3343" s="5"/>
    </row>
    <row r="3344" spans="3:23" x14ac:dyDescent="0.2">
      <c r="C3344" s="5"/>
      <c r="G3344" s="5"/>
      <c r="I3344" s="5"/>
      <c r="K3344" s="5"/>
      <c r="M3344" s="5"/>
      <c r="O3344" s="5"/>
      <c r="Q3344" s="5"/>
      <c r="S3344" s="5"/>
      <c r="U3344" s="5"/>
      <c r="W3344" s="5"/>
    </row>
    <row r="3345" spans="3:23" x14ac:dyDescent="0.2">
      <c r="C3345" s="5"/>
      <c r="G3345" s="5"/>
      <c r="I3345" s="5"/>
      <c r="K3345" s="5"/>
      <c r="M3345" s="5"/>
      <c r="O3345" s="5"/>
      <c r="Q3345" s="5"/>
      <c r="S3345" s="5"/>
      <c r="U3345" s="5"/>
      <c r="W3345" s="5"/>
    </row>
    <row r="3346" spans="3:23" x14ac:dyDescent="0.2">
      <c r="C3346" s="5"/>
      <c r="G3346" s="5"/>
      <c r="I3346" s="5"/>
      <c r="K3346" s="5"/>
      <c r="M3346" s="5"/>
      <c r="O3346" s="5"/>
      <c r="Q3346" s="5"/>
      <c r="S3346" s="5"/>
      <c r="U3346" s="5"/>
      <c r="W3346" s="5"/>
    </row>
    <row r="3347" spans="3:23" x14ac:dyDescent="0.2">
      <c r="C3347" s="5"/>
      <c r="G3347" s="5"/>
      <c r="I3347" s="5"/>
      <c r="K3347" s="5"/>
      <c r="M3347" s="5"/>
      <c r="O3347" s="5"/>
      <c r="Q3347" s="5"/>
      <c r="S3347" s="5"/>
      <c r="U3347" s="5"/>
      <c r="W3347" s="5"/>
    </row>
    <row r="3348" spans="3:23" x14ac:dyDescent="0.2">
      <c r="C3348" s="5"/>
      <c r="G3348" s="5"/>
      <c r="I3348" s="5"/>
      <c r="K3348" s="5"/>
      <c r="M3348" s="5"/>
      <c r="O3348" s="5"/>
      <c r="Q3348" s="5"/>
      <c r="S3348" s="5"/>
      <c r="U3348" s="5"/>
      <c r="W3348" s="5"/>
    </row>
    <row r="3349" spans="3:23" x14ac:dyDescent="0.2">
      <c r="C3349" s="5"/>
      <c r="G3349" s="5"/>
      <c r="I3349" s="5"/>
      <c r="K3349" s="5"/>
      <c r="M3349" s="5"/>
      <c r="O3349" s="5"/>
      <c r="Q3349" s="5"/>
      <c r="S3349" s="5"/>
      <c r="U3349" s="5"/>
      <c r="W3349" s="5"/>
    </row>
    <row r="3350" spans="3:23" x14ac:dyDescent="0.2">
      <c r="C3350" s="5"/>
      <c r="G3350" s="5"/>
      <c r="I3350" s="5"/>
      <c r="K3350" s="5"/>
      <c r="M3350" s="5"/>
      <c r="O3350" s="5"/>
      <c r="Q3350" s="5"/>
      <c r="S3350" s="5"/>
      <c r="U3350" s="5"/>
      <c r="W3350" s="5"/>
    </row>
    <row r="3351" spans="3:23" x14ac:dyDescent="0.2">
      <c r="C3351" s="5"/>
      <c r="G3351" s="5"/>
      <c r="I3351" s="5"/>
      <c r="K3351" s="5"/>
      <c r="M3351" s="5"/>
      <c r="O3351" s="5"/>
      <c r="Q3351" s="5"/>
      <c r="S3351" s="5"/>
      <c r="U3351" s="5"/>
      <c r="W3351" s="5"/>
    </row>
    <row r="3352" spans="3:23" x14ac:dyDescent="0.2">
      <c r="C3352" s="5"/>
      <c r="G3352" s="5"/>
      <c r="I3352" s="5"/>
      <c r="K3352" s="5"/>
      <c r="M3352" s="5"/>
      <c r="O3352" s="5"/>
      <c r="Q3352" s="5"/>
      <c r="S3352" s="5"/>
      <c r="U3352" s="5"/>
      <c r="W3352" s="5"/>
    </row>
    <row r="3353" spans="3:23" x14ac:dyDescent="0.2">
      <c r="C3353" s="5"/>
      <c r="G3353" s="5"/>
      <c r="I3353" s="5"/>
      <c r="K3353" s="5"/>
      <c r="M3353" s="5"/>
      <c r="O3353" s="5"/>
      <c r="Q3353" s="5"/>
      <c r="S3353" s="5"/>
      <c r="U3353" s="5"/>
      <c r="W3353" s="5"/>
    </row>
    <row r="3354" spans="3:23" x14ac:dyDescent="0.2">
      <c r="C3354" s="5"/>
      <c r="G3354" s="5"/>
      <c r="I3354" s="5"/>
      <c r="K3354" s="5"/>
      <c r="M3354" s="5"/>
      <c r="O3354" s="5"/>
      <c r="Q3354" s="5"/>
      <c r="S3354" s="5"/>
      <c r="U3354" s="5"/>
      <c r="W3354" s="5"/>
    </row>
    <row r="3355" spans="3:23" x14ac:dyDescent="0.2">
      <c r="C3355" s="5"/>
      <c r="G3355" s="5"/>
      <c r="I3355" s="5"/>
      <c r="K3355" s="5"/>
      <c r="M3355" s="5"/>
      <c r="O3355" s="5"/>
      <c r="Q3355" s="5"/>
      <c r="S3355" s="5"/>
      <c r="U3355" s="5"/>
      <c r="W3355" s="5"/>
    </row>
    <row r="3356" spans="3:23" x14ac:dyDescent="0.2">
      <c r="C3356" s="5"/>
      <c r="G3356" s="5"/>
      <c r="I3356" s="5"/>
      <c r="K3356" s="5"/>
      <c r="M3356" s="5"/>
      <c r="O3356" s="5"/>
      <c r="Q3356" s="5"/>
      <c r="S3356" s="5"/>
      <c r="U3356" s="5"/>
      <c r="W3356" s="5"/>
    </row>
    <row r="3357" spans="3:23" x14ac:dyDescent="0.2">
      <c r="C3357" s="5"/>
      <c r="G3357" s="5"/>
      <c r="I3357" s="5"/>
      <c r="K3357" s="5"/>
      <c r="M3357" s="5"/>
      <c r="O3357" s="5"/>
      <c r="Q3357" s="5"/>
      <c r="S3357" s="5"/>
      <c r="U3357" s="5"/>
      <c r="W3357" s="5"/>
    </row>
    <row r="3358" spans="3:23" x14ac:dyDescent="0.2">
      <c r="C3358" s="5"/>
      <c r="G3358" s="5"/>
      <c r="I3358" s="5"/>
      <c r="K3358" s="5"/>
      <c r="M3358" s="5"/>
      <c r="O3358" s="5"/>
      <c r="Q3358" s="5"/>
      <c r="S3358" s="5"/>
      <c r="U3358" s="5"/>
      <c r="W3358" s="5"/>
    </row>
    <row r="3359" spans="3:23" x14ac:dyDescent="0.2">
      <c r="C3359" s="5"/>
      <c r="G3359" s="5"/>
      <c r="I3359" s="5"/>
      <c r="K3359" s="5"/>
      <c r="M3359" s="5"/>
      <c r="O3359" s="5"/>
      <c r="Q3359" s="5"/>
      <c r="S3359" s="5"/>
      <c r="U3359" s="5"/>
      <c r="W3359" s="5"/>
    </row>
    <row r="3360" spans="3:23" x14ac:dyDescent="0.2">
      <c r="C3360" s="5"/>
      <c r="G3360" s="5"/>
      <c r="I3360" s="5"/>
      <c r="K3360" s="5"/>
      <c r="M3360" s="5"/>
      <c r="O3360" s="5"/>
      <c r="Q3360" s="5"/>
      <c r="S3360" s="5"/>
      <c r="U3360" s="5"/>
      <c r="W3360" s="5"/>
    </row>
    <row r="3361" spans="3:23" x14ac:dyDescent="0.2">
      <c r="C3361" s="5"/>
      <c r="G3361" s="5"/>
      <c r="I3361" s="5"/>
      <c r="K3361" s="5"/>
      <c r="M3361" s="5"/>
      <c r="O3361" s="5"/>
      <c r="Q3361" s="5"/>
      <c r="S3361" s="5"/>
      <c r="U3361" s="5"/>
      <c r="W3361" s="5"/>
    </row>
    <row r="3362" spans="3:23" x14ac:dyDescent="0.2">
      <c r="C3362" s="5"/>
      <c r="G3362" s="5"/>
      <c r="I3362" s="5"/>
      <c r="K3362" s="5"/>
      <c r="M3362" s="5"/>
      <c r="O3362" s="5"/>
      <c r="Q3362" s="5"/>
      <c r="S3362" s="5"/>
      <c r="U3362" s="5"/>
      <c r="W3362" s="5"/>
    </row>
    <row r="3363" spans="3:23" x14ac:dyDescent="0.2">
      <c r="C3363" s="5"/>
      <c r="G3363" s="5"/>
      <c r="I3363" s="5"/>
      <c r="K3363" s="5"/>
      <c r="M3363" s="5"/>
      <c r="O3363" s="5"/>
      <c r="Q3363" s="5"/>
      <c r="S3363" s="5"/>
      <c r="U3363" s="5"/>
      <c r="W3363" s="5"/>
    </row>
    <row r="3364" spans="3:23" x14ac:dyDescent="0.2">
      <c r="C3364" s="5"/>
      <c r="G3364" s="5"/>
      <c r="I3364" s="5"/>
      <c r="K3364" s="5"/>
      <c r="M3364" s="5"/>
      <c r="O3364" s="5"/>
      <c r="Q3364" s="5"/>
      <c r="S3364" s="5"/>
      <c r="U3364" s="5"/>
      <c r="W3364" s="5"/>
    </row>
    <row r="3365" spans="3:23" x14ac:dyDescent="0.2">
      <c r="C3365" s="5"/>
      <c r="G3365" s="5"/>
      <c r="I3365" s="5"/>
      <c r="K3365" s="5"/>
      <c r="M3365" s="5"/>
      <c r="O3365" s="5"/>
      <c r="Q3365" s="5"/>
      <c r="S3365" s="5"/>
      <c r="U3365" s="5"/>
      <c r="W3365" s="5"/>
    </row>
    <row r="3366" spans="3:23" x14ac:dyDescent="0.2">
      <c r="C3366" s="5"/>
      <c r="G3366" s="5"/>
      <c r="I3366" s="5"/>
      <c r="K3366" s="5"/>
      <c r="M3366" s="5"/>
      <c r="O3366" s="5"/>
      <c r="Q3366" s="5"/>
      <c r="S3366" s="5"/>
      <c r="U3366" s="5"/>
      <c r="W3366" s="5"/>
    </row>
    <row r="3367" spans="3:23" x14ac:dyDescent="0.2">
      <c r="C3367" s="5"/>
      <c r="G3367" s="5"/>
      <c r="I3367" s="5"/>
      <c r="K3367" s="5"/>
      <c r="M3367" s="5"/>
      <c r="O3367" s="5"/>
      <c r="Q3367" s="5"/>
      <c r="S3367" s="5"/>
      <c r="U3367" s="5"/>
      <c r="W3367" s="5"/>
    </row>
    <row r="3368" spans="3:23" x14ac:dyDescent="0.2">
      <c r="C3368" s="5"/>
      <c r="G3368" s="5"/>
      <c r="I3368" s="5"/>
      <c r="K3368" s="5"/>
      <c r="M3368" s="5"/>
      <c r="O3368" s="5"/>
      <c r="Q3368" s="5"/>
      <c r="S3368" s="5"/>
      <c r="U3368" s="5"/>
      <c r="W3368" s="5"/>
    </row>
    <row r="3369" spans="3:23" x14ac:dyDescent="0.2">
      <c r="C3369" s="5"/>
      <c r="G3369" s="5"/>
      <c r="I3369" s="5"/>
      <c r="K3369" s="5"/>
      <c r="M3369" s="5"/>
      <c r="O3369" s="5"/>
      <c r="Q3369" s="5"/>
      <c r="S3369" s="5"/>
      <c r="U3369" s="5"/>
      <c r="W3369" s="5"/>
    </row>
    <row r="3370" spans="3:23" x14ac:dyDescent="0.2">
      <c r="C3370" s="5"/>
      <c r="G3370" s="5"/>
      <c r="I3370" s="5"/>
      <c r="K3370" s="5"/>
      <c r="M3370" s="5"/>
      <c r="O3370" s="5"/>
      <c r="Q3370" s="5"/>
      <c r="S3370" s="5"/>
      <c r="U3370" s="5"/>
      <c r="W3370" s="5"/>
    </row>
    <row r="3371" spans="3:23" x14ac:dyDescent="0.2">
      <c r="C3371" s="5"/>
      <c r="G3371" s="5"/>
      <c r="I3371" s="5"/>
      <c r="K3371" s="5"/>
      <c r="M3371" s="5"/>
      <c r="O3371" s="5"/>
      <c r="Q3371" s="5"/>
      <c r="S3371" s="5"/>
      <c r="U3371" s="5"/>
      <c r="W3371" s="5"/>
    </row>
    <row r="3372" spans="3:23" x14ac:dyDescent="0.2">
      <c r="C3372" s="5"/>
      <c r="G3372" s="5"/>
      <c r="I3372" s="5"/>
      <c r="K3372" s="5"/>
      <c r="M3372" s="5"/>
      <c r="O3372" s="5"/>
      <c r="Q3372" s="5"/>
      <c r="S3372" s="5"/>
      <c r="U3372" s="5"/>
      <c r="W3372" s="5"/>
    </row>
    <row r="3373" spans="3:23" x14ac:dyDescent="0.2">
      <c r="C3373" s="5"/>
      <c r="G3373" s="5"/>
      <c r="I3373" s="5"/>
      <c r="K3373" s="5"/>
      <c r="M3373" s="5"/>
      <c r="O3373" s="5"/>
      <c r="Q3373" s="5"/>
      <c r="S3373" s="5"/>
      <c r="U3373" s="5"/>
      <c r="W3373" s="5"/>
    </row>
    <row r="3374" spans="3:23" x14ac:dyDescent="0.2">
      <c r="C3374" s="5"/>
      <c r="G3374" s="5"/>
      <c r="I3374" s="5"/>
      <c r="K3374" s="5"/>
      <c r="M3374" s="5"/>
      <c r="O3374" s="5"/>
      <c r="Q3374" s="5"/>
      <c r="S3374" s="5"/>
      <c r="U3374" s="5"/>
      <c r="W3374" s="5"/>
    </row>
    <row r="3375" spans="3:23" x14ac:dyDescent="0.2">
      <c r="C3375" s="5"/>
      <c r="G3375" s="5"/>
      <c r="I3375" s="5"/>
      <c r="K3375" s="5"/>
      <c r="M3375" s="5"/>
      <c r="O3375" s="5"/>
      <c r="Q3375" s="5"/>
      <c r="S3375" s="5"/>
      <c r="U3375" s="5"/>
      <c r="W3375" s="5"/>
    </row>
    <row r="3376" spans="3:23" x14ac:dyDescent="0.2">
      <c r="C3376" s="5"/>
      <c r="G3376" s="5"/>
      <c r="I3376" s="5"/>
      <c r="K3376" s="5"/>
      <c r="M3376" s="5"/>
      <c r="O3376" s="5"/>
      <c r="Q3376" s="5"/>
      <c r="S3376" s="5"/>
      <c r="U3376" s="5"/>
      <c r="W3376" s="5"/>
    </row>
    <row r="3377" spans="3:23" x14ac:dyDescent="0.2">
      <c r="C3377" s="5"/>
      <c r="G3377" s="5"/>
      <c r="I3377" s="5"/>
      <c r="K3377" s="5"/>
      <c r="M3377" s="5"/>
      <c r="O3377" s="5"/>
      <c r="Q3377" s="5"/>
      <c r="S3377" s="5"/>
      <c r="U3377" s="5"/>
      <c r="W3377" s="5"/>
    </row>
    <row r="3378" spans="3:23" x14ac:dyDescent="0.2">
      <c r="C3378" s="5"/>
      <c r="G3378" s="5"/>
      <c r="I3378" s="5"/>
      <c r="K3378" s="5"/>
      <c r="M3378" s="5"/>
      <c r="O3378" s="5"/>
      <c r="Q3378" s="5"/>
      <c r="S3378" s="5"/>
      <c r="U3378" s="5"/>
      <c r="W3378" s="5"/>
    </row>
    <row r="3379" spans="3:23" x14ac:dyDescent="0.2">
      <c r="C3379" s="5"/>
      <c r="G3379" s="5"/>
      <c r="I3379" s="5"/>
      <c r="K3379" s="5"/>
      <c r="M3379" s="5"/>
      <c r="O3379" s="5"/>
      <c r="Q3379" s="5"/>
      <c r="S3379" s="5"/>
      <c r="U3379" s="5"/>
      <c r="W3379" s="5"/>
    </row>
    <row r="3380" spans="3:23" x14ac:dyDescent="0.2">
      <c r="C3380" s="5"/>
      <c r="G3380" s="5"/>
      <c r="I3380" s="5"/>
      <c r="K3380" s="5"/>
      <c r="M3380" s="5"/>
      <c r="O3380" s="5"/>
      <c r="Q3380" s="5"/>
      <c r="S3380" s="5"/>
      <c r="U3380" s="5"/>
      <c r="W3380" s="5"/>
    </row>
    <row r="3381" spans="3:23" x14ac:dyDescent="0.2">
      <c r="C3381" s="5"/>
      <c r="G3381" s="5"/>
      <c r="I3381" s="5"/>
      <c r="K3381" s="5"/>
      <c r="M3381" s="5"/>
      <c r="O3381" s="5"/>
      <c r="Q3381" s="5"/>
      <c r="S3381" s="5"/>
      <c r="U3381" s="5"/>
      <c r="W3381" s="5"/>
    </row>
    <row r="3382" spans="3:23" x14ac:dyDescent="0.2">
      <c r="C3382" s="5"/>
      <c r="G3382" s="5"/>
      <c r="I3382" s="5"/>
      <c r="K3382" s="5"/>
      <c r="M3382" s="5"/>
      <c r="O3382" s="5"/>
      <c r="Q3382" s="5"/>
      <c r="S3382" s="5"/>
      <c r="U3382" s="5"/>
      <c r="W3382" s="5"/>
    </row>
    <row r="3383" spans="3:23" x14ac:dyDescent="0.2">
      <c r="C3383" s="5"/>
      <c r="G3383" s="5"/>
      <c r="I3383" s="5"/>
      <c r="K3383" s="5"/>
      <c r="M3383" s="5"/>
      <c r="O3383" s="5"/>
      <c r="Q3383" s="5"/>
      <c r="S3383" s="5"/>
      <c r="U3383" s="5"/>
      <c r="W3383" s="5"/>
    </row>
    <row r="3384" spans="3:23" x14ac:dyDescent="0.2">
      <c r="C3384" s="5"/>
      <c r="G3384" s="5"/>
      <c r="I3384" s="5"/>
      <c r="K3384" s="5"/>
      <c r="M3384" s="5"/>
      <c r="O3384" s="5"/>
      <c r="Q3384" s="5"/>
      <c r="S3384" s="5"/>
      <c r="U3384" s="5"/>
      <c r="W3384" s="5"/>
    </row>
    <row r="3385" spans="3:23" x14ac:dyDescent="0.2">
      <c r="C3385" s="5"/>
      <c r="G3385" s="5"/>
      <c r="I3385" s="5"/>
      <c r="K3385" s="5"/>
      <c r="M3385" s="5"/>
      <c r="O3385" s="5"/>
      <c r="Q3385" s="5"/>
      <c r="S3385" s="5"/>
      <c r="U3385" s="5"/>
      <c r="W3385" s="5"/>
    </row>
    <row r="3386" spans="3:23" x14ac:dyDescent="0.2">
      <c r="C3386" s="5"/>
      <c r="G3386" s="5"/>
      <c r="I3386" s="5"/>
      <c r="K3386" s="5"/>
      <c r="M3386" s="5"/>
      <c r="O3386" s="5"/>
      <c r="Q3386" s="5"/>
      <c r="S3386" s="5"/>
      <c r="U3386" s="5"/>
      <c r="W3386" s="5"/>
    </row>
    <row r="3387" spans="3:23" x14ac:dyDescent="0.2">
      <c r="C3387" s="5"/>
      <c r="G3387" s="5"/>
      <c r="I3387" s="5"/>
      <c r="K3387" s="5"/>
      <c r="M3387" s="5"/>
      <c r="O3387" s="5"/>
      <c r="Q3387" s="5"/>
      <c r="S3387" s="5"/>
      <c r="U3387" s="5"/>
      <c r="W3387" s="5"/>
    </row>
    <row r="3388" spans="3:23" x14ac:dyDescent="0.2">
      <c r="C3388" s="5"/>
      <c r="G3388" s="5"/>
      <c r="I3388" s="5"/>
      <c r="K3388" s="5"/>
      <c r="M3388" s="5"/>
      <c r="O3388" s="5"/>
      <c r="Q3388" s="5"/>
      <c r="S3388" s="5"/>
      <c r="U3388" s="5"/>
      <c r="W3388" s="5"/>
    </row>
    <row r="3389" spans="3:23" x14ac:dyDescent="0.2">
      <c r="C3389" s="5"/>
      <c r="G3389" s="5"/>
      <c r="I3389" s="5"/>
      <c r="K3389" s="5"/>
      <c r="M3389" s="5"/>
      <c r="O3389" s="5"/>
      <c r="Q3389" s="5"/>
      <c r="S3389" s="5"/>
      <c r="U3389" s="5"/>
      <c r="W3389" s="5"/>
    </row>
    <row r="3390" spans="3:23" x14ac:dyDescent="0.2">
      <c r="C3390" s="5"/>
      <c r="G3390" s="5"/>
      <c r="I3390" s="5"/>
      <c r="K3390" s="5"/>
      <c r="M3390" s="5"/>
      <c r="O3390" s="5"/>
      <c r="Q3390" s="5"/>
      <c r="S3390" s="5"/>
      <c r="U3390" s="5"/>
      <c r="W3390" s="5"/>
    </row>
    <row r="3391" spans="3:23" x14ac:dyDescent="0.2">
      <c r="C3391" s="5"/>
      <c r="G3391" s="5"/>
      <c r="I3391" s="5"/>
      <c r="K3391" s="5"/>
      <c r="M3391" s="5"/>
      <c r="O3391" s="5"/>
      <c r="Q3391" s="5"/>
      <c r="S3391" s="5"/>
      <c r="U3391" s="5"/>
      <c r="W3391" s="5"/>
    </row>
    <row r="3392" spans="3:23" x14ac:dyDescent="0.2">
      <c r="C3392" s="5"/>
      <c r="G3392" s="5"/>
      <c r="I3392" s="5"/>
      <c r="K3392" s="5"/>
      <c r="M3392" s="5"/>
      <c r="O3392" s="5"/>
      <c r="Q3392" s="5"/>
      <c r="S3392" s="5"/>
      <c r="U3392" s="5"/>
      <c r="W3392" s="5"/>
    </row>
    <row r="3393" spans="3:23" x14ac:dyDescent="0.2">
      <c r="C3393" s="5"/>
      <c r="G3393" s="5"/>
      <c r="I3393" s="5"/>
      <c r="K3393" s="5"/>
      <c r="M3393" s="5"/>
      <c r="O3393" s="5"/>
      <c r="Q3393" s="5"/>
      <c r="S3393" s="5"/>
      <c r="U3393" s="5"/>
      <c r="W3393" s="5"/>
    </row>
    <row r="3394" spans="3:23" x14ac:dyDescent="0.2">
      <c r="C3394" s="5"/>
      <c r="G3394" s="5"/>
      <c r="I3394" s="5"/>
      <c r="K3394" s="5"/>
      <c r="M3394" s="5"/>
      <c r="O3394" s="5"/>
      <c r="Q3394" s="5"/>
      <c r="S3394" s="5"/>
      <c r="U3394" s="5"/>
      <c r="W3394" s="5"/>
    </row>
    <row r="3395" spans="3:23" x14ac:dyDescent="0.2">
      <c r="C3395" s="5"/>
      <c r="G3395" s="5"/>
      <c r="I3395" s="5"/>
      <c r="K3395" s="5"/>
      <c r="M3395" s="5"/>
      <c r="O3395" s="5"/>
      <c r="Q3395" s="5"/>
      <c r="S3395" s="5"/>
      <c r="U3395" s="5"/>
      <c r="W3395" s="5"/>
    </row>
    <row r="3396" spans="3:23" x14ac:dyDescent="0.2">
      <c r="C3396" s="5"/>
      <c r="G3396" s="5"/>
      <c r="I3396" s="5"/>
      <c r="K3396" s="5"/>
      <c r="M3396" s="5"/>
      <c r="O3396" s="5"/>
      <c r="Q3396" s="5"/>
      <c r="S3396" s="5"/>
      <c r="U3396" s="5"/>
      <c r="W3396" s="5"/>
    </row>
    <row r="3397" spans="3:23" x14ac:dyDescent="0.2">
      <c r="C3397" s="5"/>
      <c r="G3397" s="5"/>
      <c r="I3397" s="5"/>
      <c r="K3397" s="5"/>
      <c r="M3397" s="5"/>
      <c r="O3397" s="5"/>
      <c r="Q3397" s="5"/>
      <c r="S3397" s="5"/>
      <c r="U3397" s="5"/>
      <c r="W3397" s="5"/>
    </row>
    <row r="3398" spans="3:23" x14ac:dyDescent="0.2">
      <c r="C3398" s="5"/>
      <c r="G3398" s="5"/>
      <c r="I3398" s="5"/>
      <c r="K3398" s="5"/>
      <c r="M3398" s="5"/>
      <c r="O3398" s="5"/>
      <c r="Q3398" s="5"/>
      <c r="S3398" s="5"/>
      <c r="U3398" s="5"/>
      <c r="W3398" s="5"/>
    </row>
    <row r="3399" spans="3:23" x14ac:dyDescent="0.2">
      <c r="C3399" s="5"/>
      <c r="G3399" s="5"/>
      <c r="I3399" s="5"/>
      <c r="K3399" s="5"/>
      <c r="M3399" s="5"/>
      <c r="O3399" s="5"/>
      <c r="Q3399" s="5"/>
      <c r="S3399" s="5"/>
      <c r="U3399" s="5"/>
      <c r="W3399" s="5"/>
    </row>
    <row r="3400" spans="3:23" x14ac:dyDescent="0.2">
      <c r="C3400" s="5"/>
      <c r="G3400" s="5"/>
      <c r="I3400" s="5"/>
      <c r="K3400" s="5"/>
      <c r="M3400" s="5"/>
      <c r="O3400" s="5"/>
      <c r="Q3400" s="5"/>
      <c r="S3400" s="5"/>
      <c r="U3400" s="5"/>
      <c r="W3400" s="5"/>
    </row>
    <row r="3401" spans="3:23" x14ac:dyDescent="0.2">
      <c r="C3401" s="5"/>
      <c r="G3401" s="5"/>
      <c r="I3401" s="5"/>
      <c r="K3401" s="5"/>
      <c r="M3401" s="5"/>
      <c r="O3401" s="5"/>
      <c r="Q3401" s="5"/>
      <c r="S3401" s="5"/>
      <c r="U3401" s="5"/>
      <c r="W3401" s="5"/>
    </row>
    <row r="3402" spans="3:23" x14ac:dyDescent="0.2">
      <c r="C3402" s="5"/>
      <c r="G3402" s="5"/>
      <c r="I3402" s="5"/>
      <c r="K3402" s="5"/>
      <c r="M3402" s="5"/>
      <c r="O3402" s="5"/>
      <c r="Q3402" s="5"/>
      <c r="S3402" s="5"/>
      <c r="U3402" s="5"/>
      <c r="W3402" s="5"/>
    </row>
    <row r="3403" spans="3:23" x14ac:dyDescent="0.2">
      <c r="C3403" s="5"/>
      <c r="G3403" s="5"/>
      <c r="I3403" s="5"/>
      <c r="K3403" s="5"/>
      <c r="M3403" s="5"/>
      <c r="O3403" s="5"/>
      <c r="Q3403" s="5"/>
      <c r="S3403" s="5"/>
      <c r="U3403" s="5"/>
      <c r="W3403" s="5"/>
    </row>
    <row r="3404" spans="3:23" x14ac:dyDescent="0.2">
      <c r="C3404" s="5"/>
      <c r="G3404" s="5"/>
      <c r="I3404" s="5"/>
      <c r="K3404" s="5"/>
      <c r="M3404" s="5"/>
      <c r="O3404" s="5"/>
      <c r="Q3404" s="5"/>
      <c r="S3404" s="5"/>
      <c r="U3404" s="5"/>
      <c r="W3404" s="5"/>
    </row>
    <row r="3405" spans="3:23" x14ac:dyDescent="0.2">
      <c r="C3405" s="5"/>
      <c r="G3405" s="5"/>
      <c r="I3405" s="5"/>
      <c r="K3405" s="5"/>
      <c r="M3405" s="5"/>
      <c r="O3405" s="5"/>
      <c r="Q3405" s="5"/>
      <c r="S3405" s="5"/>
      <c r="U3405" s="5"/>
      <c r="W3405" s="5"/>
    </row>
    <row r="3406" spans="3:23" x14ac:dyDescent="0.2">
      <c r="C3406" s="5"/>
      <c r="G3406" s="5"/>
      <c r="I3406" s="5"/>
      <c r="K3406" s="5"/>
      <c r="M3406" s="5"/>
      <c r="O3406" s="5"/>
      <c r="Q3406" s="5"/>
      <c r="S3406" s="5"/>
      <c r="U3406" s="5"/>
      <c r="W3406" s="5"/>
    </row>
    <row r="3407" spans="3:23" x14ac:dyDescent="0.2">
      <c r="C3407" s="5"/>
      <c r="G3407" s="5"/>
      <c r="I3407" s="5"/>
      <c r="K3407" s="5"/>
      <c r="M3407" s="5"/>
      <c r="O3407" s="5"/>
      <c r="Q3407" s="5"/>
      <c r="S3407" s="5"/>
      <c r="U3407" s="5"/>
      <c r="W3407" s="5"/>
    </row>
    <row r="3408" spans="3:23" x14ac:dyDescent="0.2">
      <c r="C3408" s="5"/>
      <c r="G3408" s="5"/>
      <c r="I3408" s="5"/>
      <c r="K3408" s="5"/>
      <c r="M3408" s="5"/>
      <c r="O3408" s="5"/>
      <c r="Q3408" s="5"/>
      <c r="S3408" s="5"/>
      <c r="U3408" s="5"/>
      <c r="W3408" s="5"/>
    </row>
    <row r="3409" spans="3:23" x14ac:dyDescent="0.2">
      <c r="C3409" s="5"/>
      <c r="G3409" s="5"/>
      <c r="I3409" s="5"/>
      <c r="K3409" s="5"/>
      <c r="M3409" s="5"/>
      <c r="O3409" s="5"/>
      <c r="Q3409" s="5"/>
      <c r="S3409" s="5"/>
      <c r="U3409" s="5"/>
      <c r="W3409" s="5"/>
    </row>
    <row r="3410" spans="3:23" x14ac:dyDescent="0.2">
      <c r="C3410" s="5"/>
      <c r="G3410" s="5"/>
      <c r="I3410" s="5"/>
      <c r="K3410" s="5"/>
      <c r="M3410" s="5"/>
      <c r="O3410" s="5"/>
      <c r="Q3410" s="5"/>
      <c r="S3410" s="5"/>
      <c r="U3410" s="5"/>
      <c r="W3410" s="5"/>
    </row>
    <row r="3411" spans="3:23" x14ac:dyDescent="0.2">
      <c r="C3411" s="5"/>
      <c r="G3411" s="5"/>
      <c r="I3411" s="5"/>
      <c r="K3411" s="5"/>
      <c r="M3411" s="5"/>
      <c r="O3411" s="5"/>
      <c r="Q3411" s="5"/>
      <c r="S3411" s="5"/>
      <c r="U3411" s="5"/>
      <c r="W3411" s="5"/>
    </row>
    <row r="3412" spans="3:23" x14ac:dyDescent="0.2">
      <c r="C3412" s="5"/>
      <c r="G3412" s="5"/>
      <c r="I3412" s="5"/>
      <c r="K3412" s="5"/>
      <c r="M3412" s="5"/>
      <c r="O3412" s="5"/>
      <c r="Q3412" s="5"/>
      <c r="S3412" s="5"/>
      <c r="U3412" s="5"/>
      <c r="W3412" s="5"/>
    </row>
    <row r="3413" spans="3:23" x14ac:dyDescent="0.2">
      <c r="C3413" s="5"/>
      <c r="G3413" s="5"/>
      <c r="I3413" s="5"/>
      <c r="K3413" s="5"/>
      <c r="M3413" s="5"/>
      <c r="O3413" s="5"/>
      <c r="Q3413" s="5"/>
      <c r="S3413" s="5"/>
      <c r="U3413" s="5"/>
      <c r="W3413" s="5"/>
    </row>
    <row r="3414" spans="3:23" x14ac:dyDescent="0.2">
      <c r="C3414" s="5"/>
      <c r="G3414" s="5"/>
      <c r="I3414" s="5"/>
      <c r="K3414" s="5"/>
      <c r="M3414" s="5"/>
      <c r="O3414" s="5"/>
      <c r="Q3414" s="5"/>
      <c r="S3414" s="5"/>
      <c r="U3414" s="5"/>
      <c r="W3414" s="5"/>
    </row>
    <row r="3415" spans="3:23" x14ac:dyDescent="0.2">
      <c r="C3415" s="5"/>
      <c r="G3415" s="5"/>
      <c r="I3415" s="5"/>
      <c r="K3415" s="5"/>
      <c r="M3415" s="5"/>
      <c r="O3415" s="5"/>
      <c r="Q3415" s="5"/>
      <c r="S3415" s="5"/>
      <c r="U3415" s="5"/>
      <c r="W3415" s="5"/>
    </row>
    <row r="3416" spans="3:23" x14ac:dyDescent="0.2">
      <c r="C3416" s="5"/>
      <c r="G3416" s="5"/>
      <c r="I3416" s="5"/>
      <c r="K3416" s="5"/>
      <c r="M3416" s="5"/>
      <c r="O3416" s="5"/>
      <c r="Q3416" s="5"/>
      <c r="S3416" s="5"/>
      <c r="U3416" s="5"/>
      <c r="W3416" s="5"/>
    </row>
    <row r="3417" spans="3:23" x14ac:dyDescent="0.2">
      <c r="C3417" s="5"/>
      <c r="G3417" s="5"/>
      <c r="I3417" s="5"/>
      <c r="K3417" s="5"/>
      <c r="M3417" s="5"/>
      <c r="O3417" s="5"/>
      <c r="Q3417" s="5"/>
      <c r="S3417" s="5"/>
      <c r="U3417" s="5"/>
      <c r="W3417" s="5"/>
    </row>
    <row r="3418" spans="3:23" x14ac:dyDescent="0.2">
      <c r="C3418" s="5"/>
      <c r="G3418" s="5"/>
      <c r="I3418" s="5"/>
      <c r="K3418" s="5"/>
      <c r="M3418" s="5"/>
      <c r="O3418" s="5"/>
      <c r="Q3418" s="5"/>
      <c r="S3418" s="5"/>
      <c r="U3418" s="5"/>
      <c r="W3418" s="5"/>
    </row>
    <row r="3419" spans="3:23" x14ac:dyDescent="0.2">
      <c r="C3419" s="5"/>
      <c r="G3419" s="5"/>
      <c r="I3419" s="5"/>
      <c r="K3419" s="5"/>
      <c r="M3419" s="5"/>
      <c r="O3419" s="5"/>
      <c r="Q3419" s="5"/>
      <c r="S3419" s="5"/>
      <c r="U3419" s="5"/>
      <c r="W3419" s="5"/>
    </row>
    <row r="3420" spans="3:23" x14ac:dyDescent="0.2">
      <c r="C3420" s="5"/>
      <c r="G3420" s="5"/>
      <c r="I3420" s="5"/>
      <c r="K3420" s="5"/>
      <c r="M3420" s="5"/>
      <c r="O3420" s="5"/>
      <c r="Q3420" s="5"/>
      <c r="S3420" s="5"/>
      <c r="U3420" s="5"/>
      <c r="W3420" s="5"/>
    </row>
    <row r="3421" spans="3:23" x14ac:dyDescent="0.2">
      <c r="C3421" s="5"/>
      <c r="G3421" s="5"/>
      <c r="I3421" s="5"/>
      <c r="K3421" s="5"/>
      <c r="M3421" s="5"/>
      <c r="O3421" s="5"/>
      <c r="Q3421" s="5"/>
      <c r="S3421" s="5"/>
      <c r="U3421" s="5"/>
      <c r="W3421" s="5"/>
    </row>
    <row r="3422" spans="3:23" x14ac:dyDescent="0.2">
      <c r="C3422" s="5"/>
      <c r="G3422" s="5"/>
      <c r="I3422" s="5"/>
      <c r="K3422" s="5"/>
      <c r="M3422" s="5"/>
      <c r="O3422" s="5"/>
      <c r="Q3422" s="5"/>
      <c r="S3422" s="5"/>
      <c r="U3422" s="5"/>
      <c r="W3422" s="5"/>
    </row>
    <row r="3423" spans="3:23" x14ac:dyDescent="0.2">
      <c r="C3423" s="5"/>
      <c r="G3423" s="5"/>
      <c r="I3423" s="5"/>
      <c r="K3423" s="5"/>
      <c r="M3423" s="5"/>
      <c r="O3423" s="5"/>
      <c r="Q3423" s="5"/>
      <c r="S3423" s="5"/>
      <c r="U3423" s="5"/>
      <c r="W3423" s="5"/>
    </row>
    <row r="3424" spans="3:23" x14ac:dyDescent="0.2">
      <c r="C3424" s="5"/>
      <c r="G3424" s="5"/>
      <c r="I3424" s="5"/>
      <c r="K3424" s="5"/>
      <c r="M3424" s="5"/>
      <c r="O3424" s="5"/>
      <c r="Q3424" s="5"/>
      <c r="S3424" s="5"/>
      <c r="U3424" s="5"/>
      <c r="W3424" s="5"/>
    </row>
    <row r="3425" spans="3:23" x14ac:dyDescent="0.2">
      <c r="C3425" s="5"/>
      <c r="G3425" s="5"/>
      <c r="I3425" s="5"/>
      <c r="K3425" s="5"/>
      <c r="M3425" s="5"/>
      <c r="O3425" s="5"/>
      <c r="Q3425" s="5"/>
      <c r="S3425" s="5"/>
      <c r="U3425" s="5"/>
      <c r="W3425" s="5"/>
    </row>
    <row r="3426" spans="3:23" x14ac:dyDescent="0.2">
      <c r="C3426" s="5"/>
      <c r="G3426" s="5"/>
      <c r="I3426" s="5"/>
      <c r="K3426" s="5"/>
      <c r="M3426" s="5"/>
      <c r="O3426" s="5"/>
      <c r="Q3426" s="5"/>
      <c r="S3426" s="5"/>
      <c r="U3426" s="5"/>
      <c r="W3426" s="5"/>
    </row>
    <row r="3427" spans="3:23" x14ac:dyDescent="0.2">
      <c r="C3427" s="5"/>
      <c r="G3427" s="5"/>
      <c r="I3427" s="5"/>
      <c r="K3427" s="5"/>
      <c r="M3427" s="5"/>
      <c r="O3427" s="5"/>
      <c r="Q3427" s="5"/>
      <c r="S3427" s="5"/>
      <c r="U3427" s="5"/>
      <c r="W3427" s="5"/>
    </row>
    <row r="3428" spans="3:23" x14ac:dyDescent="0.2">
      <c r="C3428" s="5"/>
      <c r="G3428" s="5"/>
      <c r="I3428" s="5"/>
      <c r="K3428" s="5"/>
      <c r="M3428" s="5"/>
      <c r="O3428" s="5"/>
      <c r="Q3428" s="5"/>
      <c r="S3428" s="5"/>
      <c r="U3428" s="5"/>
      <c r="W3428" s="5"/>
    </row>
    <row r="3429" spans="3:23" x14ac:dyDescent="0.2">
      <c r="C3429" s="5"/>
      <c r="G3429" s="5"/>
      <c r="I3429" s="5"/>
      <c r="K3429" s="5"/>
      <c r="M3429" s="5"/>
      <c r="O3429" s="5"/>
      <c r="Q3429" s="5"/>
      <c r="S3429" s="5"/>
      <c r="U3429" s="5"/>
      <c r="W3429" s="5"/>
    </row>
    <row r="3430" spans="3:23" x14ac:dyDescent="0.2">
      <c r="C3430" s="5"/>
      <c r="G3430" s="5"/>
      <c r="I3430" s="5"/>
      <c r="K3430" s="5"/>
      <c r="M3430" s="5"/>
      <c r="O3430" s="5"/>
      <c r="Q3430" s="5"/>
      <c r="S3430" s="5"/>
      <c r="U3430" s="5"/>
      <c r="W3430" s="5"/>
    </row>
    <row r="3431" spans="3:23" x14ac:dyDescent="0.2">
      <c r="C3431" s="5"/>
      <c r="G3431" s="5"/>
      <c r="I3431" s="5"/>
      <c r="K3431" s="5"/>
      <c r="M3431" s="5"/>
      <c r="O3431" s="5"/>
      <c r="Q3431" s="5"/>
      <c r="S3431" s="5"/>
      <c r="U3431" s="5"/>
      <c r="W3431" s="5"/>
    </row>
    <row r="3432" spans="3:23" x14ac:dyDescent="0.2">
      <c r="C3432" s="5"/>
      <c r="G3432" s="5"/>
      <c r="I3432" s="5"/>
      <c r="K3432" s="5"/>
      <c r="M3432" s="5"/>
      <c r="O3432" s="5"/>
      <c r="Q3432" s="5"/>
      <c r="S3432" s="5"/>
      <c r="U3432" s="5"/>
      <c r="W3432" s="5"/>
    </row>
    <row r="3433" spans="3:23" x14ac:dyDescent="0.2">
      <c r="C3433" s="5"/>
      <c r="G3433" s="5"/>
      <c r="I3433" s="5"/>
      <c r="K3433" s="5"/>
      <c r="M3433" s="5"/>
      <c r="O3433" s="5"/>
      <c r="Q3433" s="5"/>
      <c r="S3433" s="5"/>
      <c r="U3433" s="5"/>
      <c r="W3433" s="5"/>
    </row>
    <row r="3434" spans="3:23" x14ac:dyDescent="0.2">
      <c r="C3434" s="5"/>
      <c r="G3434" s="5"/>
      <c r="I3434" s="5"/>
      <c r="K3434" s="5"/>
      <c r="M3434" s="5"/>
      <c r="O3434" s="5"/>
      <c r="Q3434" s="5"/>
      <c r="S3434" s="5"/>
      <c r="U3434" s="5"/>
      <c r="W3434" s="5"/>
    </row>
    <row r="3435" spans="3:23" x14ac:dyDescent="0.2">
      <c r="C3435" s="5"/>
      <c r="G3435" s="5"/>
      <c r="I3435" s="5"/>
      <c r="K3435" s="5"/>
      <c r="M3435" s="5"/>
      <c r="O3435" s="5"/>
      <c r="Q3435" s="5"/>
      <c r="S3435" s="5"/>
      <c r="U3435" s="5"/>
      <c r="W3435" s="5"/>
    </row>
    <row r="3436" spans="3:23" x14ac:dyDescent="0.2">
      <c r="C3436" s="5"/>
      <c r="G3436" s="5"/>
      <c r="I3436" s="5"/>
      <c r="K3436" s="5"/>
      <c r="M3436" s="5"/>
      <c r="O3436" s="5"/>
      <c r="Q3436" s="5"/>
      <c r="S3436" s="5"/>
      <c r="U3436" s="5"/>
      <c r="W3436" s="5"/>
    </row>
    <row r="3437" spans="3:23" x14ac:dyDescent="0.2">
      <c r="C3437" s="5"/>
      <c r="G3437" s="5"/>
      <c r="I3437" s="5"/>
      <c r="K3437" s="5"/>
      <c r="M3437" s="5"/>
      <c r="O3437" s="5"/>
      <c r="Q3437" s="5"/>
      <c r="S3437" s="5"/>
      <c r="U3437" s="5"/>
      <c r="W3437" s="5"/>
    </row>
    <row r="3438" spans="3:23" x14ac:dyDescent="0.2">
      <c r="C3438" s="5"/>
      <c r="G3438" s="5"/>
      <c r="I3438" s="5"/>
      <c r="K3438" s="5"/>
      <c r="M3438" s="5"/>
      <c r="O3438" s="5"/>
      <c r="Q3438" s="5"/>
      <c r="S3438" s="5"/>
      <c r="U3438" s="5"/>
      <c r="W3438" s="5"/>
    </row>
    <row r="3439" spans="3:23" x14ac:dyDescent="0.2">
      <c r="C3439" s="5"/>
      <c r="G3439" s="5"/>
      <c r="I3439" s="5"/>
      <c r="K3439" s="5"/>
      <c r="M3439" s="5"/>
      <c r="O3439" s="5"/>
      <c r="Q3439" s="5"/>
      <c r="S3439" s="5"/>
      <c r="U3439" s="5"/>
      <c r="W3439" s="5"/>
    </row>
    <row r="3440" spans="3:23" x14ac:dyDescent="0.2">
      <c r="C3440" s="5"/>
      <c r="G3440" s="5"/>
      <c r="I3440" s="5"/>
      <c r="K3440" s="5"/>
      <c r="M3440" s="5"/>
      <c r="O3440" s="5"/>
      <c r="Q3440" s="5"/>
      <c r="S3440" s="5"/>
      <c r="U3440" s="5"/>
      <c r="W3440" s="5"/>
    </row>
    <row r="3441" spans="3:23" x14ac:dyDescent="0.2">
      <c r="C3441" s="5"/>
      <c r="G3441" s="5"/>
      <c r="I3441" s="5"/>
      <c r="K3441" s="5"/>
      <c r="M3441" s="5"/>
      <c r="O3441" s="5"/>
      <c r="Q3441" s="5"/>
      <c r="S3441" s="5"/>
      <c r="U3441" s="5"/>
      <c r="W3441" s="5"/>
    </row>
    <row r="3442" spans="3:23" x14ac:dyDescent="0.2">
      <c r="C3442" s="5"/>
      <c r="G3442" s="5"/>
      <c r="K3442" s="5"/>
      <c r="M3442" s="5"/>
      <c r="O3442" s="5"/>
      <c r="Q3442" s="5"/>
      <c r="S3442" s="5"/>
      <c r="U3442" s="5"/>
      <c r="W3442" s="5"/>
    </row>
    <row r="3443" spans="3:23" x14ac:dyDescent="0.2">
      <c r="C3443" s="5"/>
      <c r="G3443" s="5"/>
      <c r="K3443" s="5"/>
      <c r="M3443" s="5"/>
      <c r="O3443" s="5"/>
      <c r="Q3443" s="5"/>
      <c r="S3443" s="5"/>
      <c r="U3443" s="5"/>
      <c r="W3443" s="5"/>
    </row>
    <row r="3444" spans="3:23" x14ac:dyDescent="0.2">
      <c r="C3444" s="5"/>
      <c r="G3444" s="5"/>
      <c r="K3444" s="5"/>
      <c r="M3444" s="5"/>
      <c r="O3444" s="5"/>
      <c r="Q3444" s="5"/>
      <c r="S3444" s="5"/>
      <c r="U3444" s="5"/>
      <c r="W3444" s="5"/>
    </row>
    <row r="3445" spans="3:23" x14ac:dyDescent="0.2">
      <c r="C3445" s="5"/>
      <c r="G3445" s="5"/>
      <c r="K3445" s="5"/>
      <c r="M3445" s="5"/>
      <c r="O3445" s="5"/>
      <c r="Q3445" s="5"/>
      <c r="S3445" s="5"/>
      <c r="U3445" s="5"/>
      <c r="W3445" s="5"/>
    </row>
    <row r="3446" spans="3:23" x14ac:dyDescent="0.2">
      <c r="C3446" s="5"/>
      <c r="G3446" s="5"/>
      <c r="K3446" s="5"/>
      <c r="M3446" s="5"/>
      <c r="O3446" s="5"/>
      <c r="Q3446" s="5"/>
      <c r="S3446" s="5"/>
      <c r="U3446" s="5"/>
      <c r="W3446" s="5"/>
    </row>
    <row r="3447" spans="3:23" x14ac:dyDescent="0.2">
      <c r="C3447" s="5"/>
      <c r="G3447" s="5"/>
      <c r="K3447" s="5"/>
      <c r="M3447" s="5"/>
      <c r="O3447" s="5"/>
      <c r="Q3447" s="5"/>
      <c r="S3447" s="5"/>
      <c r="U3447" s="5"/>
      <c r="W3447" s="5"/>
    </row>
    <row r="3448" spans="3:23" x14ac:dyDescent="0.2">
      <c r="C3448" s="5"/>
      <c r="G3448" s="5"/>
      <c r="K3448" s="5"/>
      <c r="M3448" s="5"/>
      <c r="O3448" s="5"/>
      <c r="Q3448" s="5"/>
      <c r="S3448" s="5"/>
      <c r="U3448" s="5"/>
      <c r="W3448" s="5"/>
    </row>
    <row r="3449" spans="3:23" x14ac:dyDescent="0.2">
      <c r="C3449" s="5"/>
      <c r="G3449" s="5"/>
      <c r="K3449" s="5"/>
      <c r="M3449" s="5"/>
      <c r="O3449" s="5"/>
      <c r="Q3449" s="5"/>
      <c r="S3449" s="5"/>
      <c r="U3449" s="5"/>
      <c r="W3449" s="5"/>
    </row>
    <row r="3450" spans="3:23" x14ac:dyDescent="0.2">
      <c r="C3450" s="5"/>
      <c r="G3450" s="5"/>
      <c r="K3450" s="5"/>
      <c r="M3450" s="5"/>
      <c r="O3450" s="5"/>
      <c r="Q3450" s="5"/>
      <c r="S3450" s="5"/>
      <c r="U3450" s="5"/>
      <c r="W3450" s="5"/>
    </row>
    <row r="3451" spans="3:23" x14ac:dyDescent="0.2">
      <c r="C3451" s="5"/>
      <c r="G3451" s="5"/>
      <c r="K3451" s="5"/>
      <c r="M3451" s="5"/>
      <c r="O3451" s="5"/>
      <c r="Q3451" s="5"/>
      <c r="S3451" s="5"/>
      <c r="U3451" s="5"/>
      <c r="W3451" s="5"/>
    </row>
    <row r="3452" spans="3:23" x14ac:dyDescent="0.2">
      <c r="C3452" s="5"/>
      <c r="G3452" s="5"/>
      <c r="K3452" s="5"/>
      <c r="M3452" s="5"/>
      <c r="O3452" s="5"/>
      <c r="Q3452" s="5"/>
      <c r="S3452" s="5"/>
      <c r="U3452" s="5"/>
      <c r="W3452" s="5"/>
    </row>
    <row r="3453" spans="3:23" x14ac:dyDescent="0.2">
      <c r="C3453" s="5"/>
      <c r="G3453" s="5"/>
      <c r="K3453" s="5"/>
      <c r="M3453" s="5"/>
      <c r="O3453" s="5"/>
      <c r="Q3453" s="5"/>
      <c r="S3453" s="5"/>
      <c r="U3453" s="5"/>
      <c r="W3453" s="5"/>
    </row>
    <row r="3454" spans="3:23" x14ac:dyDescent="0.2">
      <c r="C3454" s="5"/>
      <c r="G3454" s="5"/>
      <c r="K3454" s="5"/>
      <c r="M3454" s="5"/>
      <c r="O3454" s="5"/>
      <c r="Q3454" s="5"/>
      <c r="S3454" s="5"/>
      <c r="U3454" s="5"/>
      <c r="W3454" s="5"/>
    </row>
    <row r="3455" spans="3:23" x14ac:dyDescent="0.2">
      <c r="C3455" s="5"/>
      <c r="G3455" s="5"/>
      <c r="K3455" s="5"/>
      <c r="M3455" s="5"/>
      <c r="O3455" s="5"/>
      <c r="Q3455" s="5"/>
      <c r="S3455" s="5"/>
      <c r="U3455" s="5"/>
      <c r="W3455" s="5"/>
    </row>
    <row r="3456" spans="3:23" x14ac:dyDescent="0.2">
      <c r="C3456" s="5"/>
      <c r="G3456" s="5"/>
      <c r="K3456" s="5"/>
      <c r="M3456" s="5"/>
      <c r="O3456" s="5"/>
      <c r="Q3456" s="5"/>
      <c r="S3456" s="5"/>
      <c r="U3456" s="5"/>
      <c r="W3456" s="5"/>
    </row>
    <row r="3457" spans="3:23" x14ac:dyDescent="0.2">
      <c r="C3457" s="5"/>
      <c r="G3457" s="5"/>
      <c r="K3457" s="5"/>
      <c r="M3457" s="5"/>
      <c r="O3457" s="5"/>
      <c r="Q3457" s="5"/>
      <c r="S3457" s="5"/>
      <c r="U3457" s="5"/>
      <c r="W3457" s="5"/>
    </row>
    <row r="3458" spans="3:23" x14ac:dyDescent="0.2">
      <c r="C3458" s="5"/>
      <c r="G3458" s="5"/>
      <c r="K3458" s="5"/>
      <c r="M3458" s="5"/>
      <c r="O3458" s="5"/>
      <c r="Q3458" s="5"/>
      <c r="S3458" s="5"/>
      <c r="U3458" s="5"/>
      <c r="W3458" s="5"/>
    </row>
    <row r="3459" spans="3:23" x14ac:dyDescent="0.2">
      <c r="C3459" s="5"/>
      <c r="G3459" s="5"/>
      <c r="K3459" s="5"/>
      <c r="M3459" s="5"/>
      <c r="O3459" s="5"/>
      <c r="Q3459" s="5"/>
      <c r="S3459" s="5"/>
      <c r="U3459" s="5"/>
      <c r="W3459" s="5"/>
    </row>
    <row r="3460" spans="3:23" x14ac:dyDescent="0.2">
      <c r="C3460" s="5"/>
      <c r="G3460" s="5"/>
      <c r="K3460" s="5"/>
      <c r="M3460" s="5"/>
      <c r="O3460" s="5"/>
      <c r="Q3460" s="5"/>
      <c r="S3460" s="5"/>
      <c r="U3460" s="5"/>
      <c r="W3460" s="5"/>
    </row>
    <row r="3461" spans="3:23" x14ac:dyDescent="0.2">
      <c r="C3461" s="5"/>
      <c r="G3461" s="5"/>
      <c r="K3461" s="5"/>
      <c r="M3461" s="5"/>
      <c r="O3461" s="5"/>
      <c r="Q3461" s="5"/>
      <c r="S3461" s="5"/>
      <c r="U3461" s="5"/>
      <c r="W3461" s="5"/>
    </row>
    <row r="3462" spans="3:23" x14ac:dyDescent="0.2">
      <c r="C3462" s="5"/>
      <c r="G3462" s="5"/>
      <c r="K3462" s="5"/>
      <c r="M3462" s="5"/>
      <c r="O3462" s="5"/>
      <c r="Q3462" s="5"/>
      <c r="S3462" s="5"/>
      <c r="U3462" s="5"/>
      <c r="W3462" s="5"/>
    </row>
    <row r="3463" spans="3:23" x14ac:dyDescent="0.2">
      <c r="C3463" s="5"/>
      <c r="G3463" s="5"/>
      <c r="K3463" s="5"/>
      <c r="M3463" s="5"/>
      <c r="O3463" s="5"/>
      <c r="Q3463" s="5"/>
      <c r="S3463" s="5"/>
      <c r="U3463" s="5"/>
      <c r="W3463" s="5"/>
    </row>
    <row r="3464" spans="3:23" x14ac:dyDescent="0.2">
      <c r="C3464" s="5"/>
      <c r="G3464" s="5"/>
      <c r="K3464" s="5"/>
      <c r="M3464" s="5"/>
      <c r="O3464" s="5"/>
      <c r="Q3464" s="5"/>
      <c r="S3464" s="5"/>
      <c r="U3464" s="5"/>
      <c r="W3464" s="5"/>
    </row>
    <row r="3465" spans="3:23" x14ac:dyDescent="0.2">
      <c r="C3465" s="5"/>
      <c r="G3465" s="5"/>
      <c r="K3465" s="5"/>
      <c r="M3465" s="5"/>
      <c r="O3465" s="5"/>
      <c r="Q3465" s="5"/>
      <c r="S3465" s="5"/>
      <c r="U3465" s="5"/>
      <c r="W3465" s="5"/>
    </row>
    <row r="3466" spans="3:23" x14ac:dyDescent="0.2">
      <c r="C3466" s="5"/>
      <c r="G3466" s="5"/>
      <c r="K3466" s="5"/>
      <c r="M3466" s="5"/>
      <c r="O3466" s="5"/>
      <c r="Q3466" s="5"/>
      <c r="S3466" s="5"/>
      <c r="U3466" s="5"/>
      <c r="W3466" s="5"/>
    </row>
    <row r="3467" spans="3:23" x14ac:dyDescent="0.2">
      <c r="C3467" s="5"/>
      <c r="G3467" s="5"/>
      <c r="K3467" s="5"/>
      <c r="M3467" s="5"/>
      <c r="O3467" s="5"/>
      <c r="Q3467" s="5"/>
      <c r="S3467" s="5"/>
      <c r="U3467" s="5"/>
      <c r="W3467" s="5"/>
    </row>
    <row r="3468" spans="3:23" x14ac:dyDescent="0.2">
      <c r="C3468" s="5"/>
      <c r="G3468" s="5"/>
      <c r="K3468" s="5"/>
      <c r="M3468" s="5"/>
      <c r="O3468" s="5"/>
      <c r="Q3468" s="5"/>
      <c r="S3468" s="5"/>
      <c r="U3468" s="5"/>
      <c r="W3468" s="5"/>
    </row>
    <row r="3469" spans="3:23" x14ac:dyDescent="0.2">
      <c r="C3469" s="5"/>
      <c r="G3469" s="5"/>
      <c r="K3469" s="5"/>
      <c r="M3469" s="5"/>
      <c r="O3469" s="5"/>
      <c r="Q3469" s="5"/>
      <c r="S3469" s="5"/>
      <c r="U3469" s="5"/>
      <c r="W3469" s="5"/>
    </row>
    <row r="3470" spans="3:23" x14ac:dyDescent="0.2">
      <c r="C3470" s="5"/>
      <c r="G3470" s="5"/>
      <c r="K3470" s="5"/>
      <c r="M3470" s="5"/>
      <c r="O3470" s="5"/>
      <c r="Q3470" s="5"/>
      <c r="S3470" s="5"/>
      <c r="U3470" s="5"/>
      <c r="W3470" s="5"/>
    </row>
    <row r="3471" spans="3:23" x14ac:dyDescent="0.2">
      <c r="C3471" s="5"/>
      <c r="G3471" s="5"/>
      <c r="K3471" s="5"/>
      <c r="M3471" s="5"/>
      <c r="O3471" s="5"/>
      <c r="Q3471" s="5"/>
      <c r="S3471" s="5"/>
      <c r="U3471" s="5"/>
      <c r="W3471" s="5"/>
    </row>
    <row r="3472" spans="3:23" x14ac:dyDescent="0.2">
      <c r="C3472" s="5"/>
      <c r="G3472" s="5"/>
      <c r="K3472" s="5"/>
      <c r="M3472" s="5"/>
      <c r="O3472" s="5"/>
      <c r="Q3472" s="5"/>
      <c r="S3472" s="5"/>
      <c r="U3472" s="5"/>
      <c r="W3472" s="5"/>
    </row>
    <row r="3473" spans="3:23" x14ac:dyDescent="0.2">
      <c r="C3473" s="5"/>
      <c r="G3473" s="5"/>
      <c r="K3473" s="5"/>
      <c r="M3473" s="5"/>
      <c r="O3473" s="5"/>
      <c r="Q3473" s="5"/>
      <c r="S3473" s="5"/>
      <c r="U3473" s="5"/>
      <c r="W3473" s="5"/>
    </row>
    <row r="3474" spans="3:23" x14ac:dyDescent="0.2">
      <c r="C3474" s="5"/>
      <c r="G3474" s="5"/>
      <c r="K3474" s="5"/>
      <c r="M3474" s="5"/>
      <c r="O3474" s="5"/>
      <c r="Q3474" s="5"/>
      <c r="S3474" s="5"/>
      <c r="U3474" s="5"/>
      <c r="W3474" s="5"/>
    </row>
    <row r="3475" spans="3:23" x14ac:dyDescent="0.2">
      <c r="C3475" s="5"/>
      <c r="G3475" s="5"/>
      <c r="K3475" s="5"/>
      <c r="M3475" s="5"/>
      <c r="O3475" s="5"/>
      <c r="Q3475" s="5"/>
      <c r="S3475" s="5"/>
      <c r="U3475" s="5"/>
      <c r="W3475" s="5"/>
    </row>
    <row r="3476" spans="3:23" x14ac:dyDescent="0.2">
      <c r="C3476" s="5"/>
      <c r="G3476" s="5"/>
      <c r="K3476" s="5"/>
      <c r="M3476" s="5"/>
      <c r="O3476" s="5"/>
      <c r="Q3476" s="5"/>
      <c r="S3476" s="5"/>
      <c r="U3476" s="5"/>
      <c r="W3476" s="5"/>
    </row>
    <row r="3477" spans="3:23" x14ac:dyDescent="0.2">
      <c r="C3477" s="5"/>
      <c r="G3477" s="5"/>
      <c r="K3477" s="5"/>
      <c r="M3477" s="5"/>
      <c r="O3477" s="5"/>
      <c r="Q3477" s="5"/>
      <c r="S3477" s="5"/>
      <c r="U3477" s="5"/>
      <c r="W3477" s="5"/>
    </row>
    <row r="3478" spans="3:23" x14ac:dyDescent="0.2">
      <c r="C3478" s="5"/>
      <c r="G3478" s="5"/>
      <c r="K3478" s="5"/>
      <c r="M3478" s="5"/>
      <c r="O3478" s="5"/>
      <c r="Q3478" s="5"/>
      <c r="S3478" s="5"/>
      <c r="U3478" s="5"/>
      <c r="W3478" s="5"/>
    </row>
    <row r="3479" spans="3:23" x14ac:dyDescent="0.2">
      <c r="C3479" s="5"/>
      <c r="G3479" s="5"/>
      <c r="K3479" s="5"/>
      <c r="M3479" s="5"/>
      <c r="O3479" s="5"/>
      <c r="Q3479" s="5"/>
      <c r="S3479" s="5"/>
      <c r="U3479" s="5"/>
      <c r="W3479" s="5"/>
    </row>
    <row r="3480" spans="3:23" x14ac:dyDescent="0.2">
      <c r="C3480" s="5"/>
      <c r="G3480" s="5"/>
      <c r="K3480" s="5"/>
      <c r="M3480" s="5"/>
      <c r="O3480" s="5"/>
      <c r="Q3480" s="5"/>
      <c r="S3480" s="5"/>
      <c r="U3480" s="5"/>
      <c r="W3480" s="5"/>
    </row>
    <row r="3481" spans="3:23" x14ac:dyDescent="0.2">
      <c r="C3481" s="5"/>
      <c r="G3481" s="5"/>
      <c r="K3481" s="5"/>
      <c r="M3481" s="5"/>
      <c r="O3481" s="5"/>
      <c r="Q3481" s="5"/>
      <c r="S3481" s="5"/>
      <c r="U3481" s="5"/>
      <c r="W3481" s="5"/>
    </row>
    <row r="3482" spans="3:23" x14ac:dyDescent="0.2">
      <c r="C3482" s="5"/>
      <c r="G3482" s="5"/>
      <c r="K3482" s="5"/>
      <c r="M3482" s="5"/>
      <c r="O3482" s="5"/>
      <c r="Q3482" s="5"/>
      <c r="S3482" s="5"/>
      <c r="U3482" s="5"/>
      <c r="W3482" s="5"/>
    </row>
    <row r="3483" spans="3:23" x14ac:dyDescent="0.2">
      <c r="C3483" s="5"/>
      <c r="G3483" s="5"/>
      <c r="K3483" s="5"/>
      <c r="M3483" s="5"/>
      <c r="O3483" s="5"/>
      <c r="Q3483" s="5"/>
      <c r="S3483" s="5"/>
      <c r="U3483" s="5"/>
      <c r="W3483" s="5"/>
    </row>
    <row r="3484" spans="3:23" x14ac:dyDescent="0.2">
      <c r="C3484" s="5"/>
      <c r="G3484" s="5"/>
      <c r="K3484" s="5"/>
      <c r="M3484" s="5"/>
      <c r="O3484" s="5"/>
      <c r="Q3484" s="5"/>
      <c r="S3484" s="5"/>
      <c r="U3484" s="5"/>
      <c r="W3484" s="5"/>
    </row>
    <row r="3485" spans="3:23" x14ac:dyDescent="0.2">
      <c r="C3485" s="5"/>
      <c r="G3485" s="5"/>
      <c r="K3485" s="5"/>
      <c r="M3485" s="5"/>
      <c r="O3485" s="5"/>
      <c r="Q3485" s="5"/>
      <c r="S3485" s="5"/>
      <c r="U3485" s="5"/>
      <c r="W3485" s="5"/>
    </row>
    <row r="3486" spans="3:23" x14ac:dyDescent="0.2">
      <c r="C3486" s="5"/>
      <c r="G3486" s="5"/>
      <c r="K3486" s="5"/>
      <c r="M3486" s="5"/>
      <c r="O3486" s="5"/>
      <c r="Q3486" s="5"/>
      <c r="S3486" s="5"/>
      <c r="U3486" s="5"/>
      <c r="W3486" s="5"/>
    </row>
    <row r="3487" spans="3:23" x14ac:dyDescent="0.2">
      <c r="C3487" s="5"/>
      <c r="G3487" s="5"/>
      <c r="K3487" s="5"/>
      <c r="M3487" s="5"/>
      <c r="O3487" s="5"/>
      <c r="Q3487" s="5"/>
      <c r="S3487" s="5"/>
      <c r="U3487" s="5"/>
      <c r="W3487" s="5"/>
    </row>
    <row r="3488" spans="3:23" x14ac:dyDescent="0.2">
      <c r="C3488" s="5"/>
      <c r="G3488" s="5"/>
      <c r="K3488" s="5"/>
      <c r="M3488" s="5"/>
      <c r="O3488" s="5"/>
      <c r="Q3488" s="5"/>
      <c r="S3488" s="5"/>
      <c r="U3488" s="5"/>
      <c r="W3488" s="5"/>
    </row>
    <row r="3489" spans="3:23" x14ac:dyDescent="0.2">
      <c r="C3489" s="5"/>
      <c r="G3489" s="5"/>
      <c r="K3489" s="5"/>
      <c r="M3489" s="5"/>
      <c r="O3489" s="5"/>
      <c r="Q3489" s="5"/>
      <c r="S3489" s="5"/>
      <c r="U3489" s="5"/>
      <c r="W3489" s="5"/>
    </row>
    <row r="3490" spans="3:23" x14ac:dyDescent="0.2">
      <c r="C3490" s="5"/>
      <c r="G3490" s="5"/>
      <c r="K3490" s="5"/>
      <c r="M3490" s="5"/>
      <c r="O3490" s="5"/>
      <c r="Q3490" s="5"/>
      <c r="S3490" s="5"/>
      <c r="U3490" s="5"/>
      <c r="W3490" s="5"/>
    </row>
    <row r="3491" spans="3:23" x14ac:dyDescent="0.2">
      <c r="C3491" s="5"/>
      <c r="G3491" s="5"/>
      <c r="K3491" s="5"/>
      <c r="M3491" s="5"/>
      <c r="O3491" s="5"/>
      <c r="Q3491" s="5"/>
      <c r="S3491" s="5"/>
      <c r="U3491" s="5"/>
      <c r="W3491" s="5"/>
    </row>
    <row r="3492" spans="3:23" x14ac:dyDescent="0.2">
      <c r="C3492" s="5"/>
      <c r="G3492" s="5"/>
      <c r="K3492" s="5"/>
      <c r="M3492" s="5"/>
      <c r="O3492" s="5"/>
      <c r="Q3492" s="5"/>
      <c r="S3492" s="5"/>
      <c r="U3492" s="5"/>
      <c r="W3492" s="5"/>
    </row>
    <row r="3493" spans="3:23" x14ac:dyDescent="0.2">
      <c r="C3493" s="5"/>
      <c r="G3493" s="5"/>
      <c r="K3493" s="5"/>
      <c r="M3493" s="5"/>
      <c r="O3493" s="5"/>
      <c r="Q3493" s="5"/>
      <c r="S3493" s="5"/>
      <c r="U3493" s="5"/>
      <c r="W3493" s="5"/>
    </row>
    <row r="3494" spans="3:23" x14ac:dyDescent="0.2">
      <c r="C3494" s="5"/>
      <c r="G3494" s="5"/>
      <c r="K3494" s="5"/>
      <c r="M3494" s="5"/>
      <c r="O3494" s="5"/>
      <c r="Q3494" s="5"/>
      <c r="S3494" s="5"/>
      <c r="U3494" s="5"/>
      <c r="W3494" s="5"/>
    </row>
    <row r="3495" spans="3:23" x14ac:dyDescent="0.2">
      <c r="C3495" s="5"/>
      <c r="G3495" s="5"/>
      <c r="K3495" s="5"/>
      <c r="M3495" s="5"/>
      <c r="O3495" s="5"/>
      <c r="Q3495" s="5"/>
      <c r="S3495" s="5"/>
      <c r="U3495" s="5"/>
      <c r="W3495" s="5"/>
    </row>
    <row r="3496" spans="3:23" x14ac:dyDescent="0.2">
      <c r="C3496" s="5"/>
      <c r="G3496" s="5"/>
      <c r="K3496" s="5"/>
      <c r="M3496" s="5"/>
      <c r="O3496" s="5"/>
      <c r="Q3496" s="5"/>
      <c r="S3496" s="5"/>
      <c r="U3496" s="5"/>
      <c r="W3496" s="5"/>
    </row>
    <row r="3497" spans="3:23" x14ac:dyDescent="0.2">
      <c r="C3497" s="5"/>
      <c r="G3497" s="5"/>
      <c r="K3497" s="5"/>
      <c r="M3497" s="5"/>
      <c r="O3497" s="5"/>
      <c r="Q3497" s="5"/>
      <c r="S3497" s="5"/>
      <c r="U3497" s="5"/>
      <c r="W3497" s="5"/>
    </row>
    <row r="3498" spans="3:23" x14ac:dyDescent="0.2">
      <c r="C3498" s="5"/>
      <c r="G3498" s="5"/>
      <c r="K3498" s="5"/>
      <c r="M3498" s="5"/>
      <c r="O3498" s="5"/>
      <c r="Q3498" s="5"/>
      <c r="S3498" s="5"/>
      <c r="U3498" s="5"/>
      <c r="W3498" s="5"/>
    </row>
    <row r="3499" spans="3:23" x14ac:dyDescent="0.2">
      <c r="C3499" s="5"/>
      <c r="G3499" s="5"/>
      <c r="K3499" s="5"/>
      <c r="M3499" s="5"/>
      <c r="O3499" s="5"/>
      <c r="Q3499" s="5"/>
      <c r="S3499" s="5"/>
      <c r="U3499" s="5"/>
      <c r="W3499" s="5"/>
    </row>
    <row r="3500" spans="3:23" x14ac:dyDescent="0.2">
      <c r="C3500" s="5"/>
      <c r="G3500" s="5"/>
      <c r="K3500" s="5"/>
      <c r="M3500" s="5"/>
      <c r="O3500" s="5"/>
      <c r="Q3500" s="5"/>
      <c r="S3500" s="5"/>
      <c r="U3500" s="5"/>
      <c r="W3500" s="5"/>
    </row>
    <row r="3501" spans="3:23" x14ac:dyDescent="0.2">
      <c r="C3501" s="5"/>
      <c r="G3501" s="5"/>
      <c r="K3501" s="5"/>
      <c r="M3501" s="5"/>
      <c r="O3501" s="5"/>
      <c r="Q3501" s="5"/>
      <c r="S3501" s="5"/>
      <c r="U3501" s="5"/>
      <c r="W3501" s="5"/>
    </row>
    <row r="3502" spans="3:23" x14ac:dyDescent="0.2">
      <c r="C3502" s="5"/>
      <c r="G3502" s="5"/>
      <c r="K3502" s="5"/>
      <c r="M3502" s="5"/>
      <c r="O3502" s="5"/>
      <c r="Q3502" s="5"/>
      <c r="S3502" s="5"/>
      <c r="U3502" s="5"/>
      <c r="W3502" s="5"/>
    </row>
    <row r="3503" spans="3:23" x14ac:dyDescent="0.2">
      <c r="C3503" s="5"/>
      <c r="G3503" s="5"/>
      <c r="K3503" s="5"/>
      <c r="M3503" s="5"/>
      <c r="O3503" s="5"/>
      <c r="Q3503" s="5"/>
      <c r="S3503" s="5"/>
      <c r="U3503" s="5"/>
      <c r="W3503" s="5"/>
    </row>
    <row r="3504" spans="3:23" x14ac:dyDescent="0.2">
      <c r="C3504" s="5"/>
      <c r="G3504" s="5"/>
      <c r="K3504" s="5"/>
      <c r="M3504" s="5"/>
      <c r="O3504" s="5"/>
      <c r="Q3504" s="5"/>
      <c r="S3504" s="5"/>
      <c r="U3504" s="5"/>
      <c r="W3504" s="5"/>
    </row>
    <row r="3505" spans="3:23" x14ac:dyDescent="0.2">
      <c r="C3505" s="5"/>
      <c r="G3505" s="5"/>
      <c r="K3505" s="5"/>
      <c r="M3505" s="5"/>
      <c r="O3505" s="5"/>
      <c r="Q3505" s="5"/>
      <c r="S3505" s="5"/>
      <c r="U3505" s="5"/>
      <c r="W3505" s="5"/>
    </row>
    <row r="3506" spans="3:23" x14ac:dyDescent="0.2">
      <c r="C3506" s="5"/>
      <c r="G3506" s="5"/>
      <c r="K3506" s="5"/>
      <c r="M3506" s="5"/>
      <c r="O3506" s="5"/>
      <c r="Q3506" s="5"/>
      <c r="S3506" s="5"/>
      <c r="U3506" s="5"/>
      <c r="W3506" s="5"/>
    </row>
    <row r="3507" spans="3:23" x14ac:dyDescent="0.2">
      <c r="C3507" s="5"/>
      <c r="G3507" s="5"/>
      <c r="K3507" s="5"/>
      <c r="M3507" s="5"/>
      <c r="O3507" s="5"/>
      <c r="Q3507" s="5"/>
      <c r="S3507" s="5"/>
      <c r="U3507" s="5"/>
      <c r="W3507" s="5"/>
    </row>
    <row r="3508" spans="3:23" x14ac:dyDescent="0.2">
      <c r="C3508" s="5"/>
      <c r="G3508" s="5"/>
      <c r="K3508" s="5"/>
      <c r="M3508" s="5"/>
      <c r="O3508" s="5"/>
      <c r="Q3508" s="5"/>
      <c r="S3508" s="5"/>
      <c r="U3508" s="5"/>
      <c r="W3508" s="5"/>
    </row>
    <row r="3509" spans="3:23" x14ac:dyDescent="0.2">
      <c r="C3509" s="5"/>
      <c r="G3509" s="5"/>
      <c r="K3509" s="5"/>
      <c r="M3509" s="5"/>
      <c r="O3509" s="5"/>
      <c r="Q3509" s="5"/>
      <c r="S3509" s="5"/>
      <c r="U3509" s="5"/>
      <c r="W3509" s="5"/>
    </row>
    <row r="3510" spans="3:23" x14ac:dyDescent="0.2">
      <c r="C3510" s="5"/>
      <c r="G3510" s="5"/>
      <c r="K3510" s="5"/>
      <c r="M3510" s="5"/>
      <c r="O3510" s="5"/>
      <c r="Q3510" s="5"/>
      <c r="S3510" s="5"/>
      <c r="U3510" s="5"/>
      <c r="W3510" s="5"/>
    </row>
    <row r="3511" spans="3:23" x14ac:dyDescent="0.2">
      <c r="C3511" s="5"/>
      <c r="G3511" s="5"/>
      <c r="K3511" s="5"/>
      <c r="M3511" s="5"/>
      <c r="O3511" s="5"/>
      <c r="Q3511" s="5"/>
      <c r="S3511" s="5"/>
      <c r="U3511" s="5"/>
      <c r="W3511" s="5"/>
    </row>
    <row r="3512" spans="3:23" x14ac:dyDescent="0.2">
      <c r="C3512" s="5"/>
      <c r="G3512" s="5"/>
      <c r="K3512" s="5"/>
      <c r="M3512" s="5"/>
      <c r="O3512" s="5"/>
      <c r="Q3512" s="5"/>
      <c r="S3512" s="5"/>
      <c r="U3512" s="5"/>
      <c r="W3512" s="5"/>
    </row>
    <row r="3513" spans="3:23" x14ac:dyDescent="0.2">
      <c r="C3513" s="5"/>
      <c r="G3513" s="5"/>
      <c r="K3513" s="5"/>
      <c r="M3513" s="5"/>
      <c r="O3513" s="5"/>
      <c r="Q3513" s="5"/>
      <c r="S3513" s="5"/>
      <c r="U3513" s="5"/>
      <c r="W3513" s="5"/>
    </row>
    <row r="3514" spans="3:23" x14ac:dyDescent="0.2">
      <c r="C3514" s="5"/>
      <c r="G3514" s="5"/>
      <c r="K3514" s="5"/>
      <c r="M3514" s="5"/>
      <c r="O3514" s="5"/>
      <c r="Q3514" s="5"/>
      <c r="S3514" s="5"/>
      <c r="U3514" s="5"/>
      <c r="W3514" s="5"/>
    </row>
    <row r="3515" spans="3:23" x14ac:dyDescent="0.2">
      <c r="C3515" s="5"/>
      <c r="G3515" s="5"/>
      <c r="K3515" s="5"/>
      <c r="M3515" s="5"/>
      <c r="O3515" s="5"/>
      <c r="Q3515" s="5"/>
      <c r="S3515" s="5"/>
      <c r="U3515" s="5"/>
      <c r="W3515" s="5"/>
    </row>
    <row r="3516" spans="3:23" x14ac:dyDescent="0.2">
      <c r="C3516" s="5"/>
      <c r="G3516" s="5"/>
      <c r="K3516" s="5"/>
      <c r="M3516" s="5"/>
      <c r="O3516" s="5"/>
      <c r="Q3516" s="5"/>
      <c r="S3516" s="5"/>
      <c r="U3516" s="5"/>
      <c r="W3516" s="5"/>
    </row>
    <row r="3517" spans="3:23" x14ac:dyDescent="0.2">
      <c r="C3517" s="5"/>
      <c r="G3517" s="5"/>
      <c r="K3517" s="5"/>
      <c r="M3517" s="5"/>
      <c r="O3517" s="5"/>
      <c r="Q3517" s="5"/>
      <c r="S3517" s="5"/>
      <c r="U3517" s="5"/>
      <c r="W3517" s="5"/>
    </row>
    <row r="3518" spans="3:23" x14ac:dyDescent="0.2">
      <c r="C3518" s="5"/>
      <c r="G3518" s="5"/>
      <c r="K3518" s="5"/>
      <c r="M3518" s="5"/>
      <c r="O3518" s="5"/>
      <c r="Q3518" s="5"/>
      <c r="S3518" s="5"/>
      <c r="U3518" s="5"/>
      <c r="W3518" s="5"/>
    </row>
    <row r="3519" spans="3:23" x14ac:dyDescent="0.2">
      <c r="C3519" s="5"/>
      <c r="G3519" s="5"/>
      <c r="K3519" s="5"/>
      <c r="M3519" s="5"/>
      <c r="O3519" s="5"/>
      <c r="Q3519" s="5"/>
      <c r="S3519" s="5"/>
      <c r="U3519" s="5"/>
      <c r="W3519" s="5"/>
    </row>
    <row r="3520" spans="3:23" x14ac:dyDescent="0.2">
      <c r="C3520" s="5"/>
      <c r="G3520" s="5"/>
      <c r="K3520" s="5"/>
      <c r="M3520" s="5"/>
      <c r="O3520" s="5"/>
      <c r="Q3520" s="5"/>
      <c r="S3520" s="5"/>
      <c r="U3520" s="5"/>
      <c r="W3520" s="5"/>
    </row>
    <row r="3521" spans="3:23" x14ac:dyDescent="0.2">
      <c r="C3521" s="5"/>
      <c r="G3521" s="5"/>
      <c r="K3521" s="5"/>
      <c r="M3521" s="5"/>
      <c r="O3521" s="5"/>
      <c r="Q3521" s="5"/>
      <c r="S3521" s="5"/>
      <c r="U3521" s="5"/>
      <c r="W3521" s="5"/>
    </row>
    <row r="3522" spans="3:23" x14ac:dyDescent="0.2">
      <c r="C3522" s="5"/>
      <c r="G3522" s="5"/>
      <c r="K3522" s="5"/>
      <c r="M3522" s="5"/>
      <c r="O3522" s="5"/>
      <c r="Q3522" s="5"/>
      <c r="S3522" s="5"/>
      <c r="U3522" s="5"/>
      <c r="W3522" s="5"/>
    </row>
    <row r="3523" spans="3:23" x14ac:dyDescent="0.2">
      <c r="C3523" s="5"/>
      <c r="G3523" s="5"/>
      <c r="K3523" s="5"/>
      <c r="M3523" s="5"/>
      <c r="O3523" s="5"/>
      <c r="Q3523" s="5"/>
      <c r="S3523" s="5"/>
      <c r="U3523" s="5"/>
      <c r="W3523" s="5"/>
    </row>
    <row r="3524" spans="3:23" x14ac:dyDescent="0.2">
      <c r="C3524" s="5"/>
      <c r="G3524" s="5"/>
      <c r="K3524" s="5"/>
      <c r="M3524" s="5"/>
      <c r="O3524" s="5"/>
      <c r="Q3524" s="5"/>
      <c r="S3524" s="5"/>
      <c r="U3524" s="5"/>
      <c r="W3524" s="5"/>
    </row>
    <row r="3525" spans="3:23" x14ac:dyDescent="0.2">
      <c r="C3525" s="5"/>
      <c r="G3525" s="5"/>
      <c r="K3525" s="5"/>
      <c r="M3525" s="5"/>
      <c r="O3525" s="5"/>
      <c r="Q3525" s="5"/>
      <c r="S3525" s="5"/>
      <c r="U3525" s="5"/>
      <c r="W3525" s="5"/>
    </row>
    <row r="3526" spans="3:23" x14ac:dyDescent="0.2">
      <c r="C3526" s="5"/>
      <c r="G3526" s="5"/>
      <c r="K3526" s="5"/>
      <c r="M3526" s="5"/>
      <c r="O3526" s="5"/>
      <c r="Q3526" s="5"/>
      <c r="S3526" s="5"/>
      <c r="U3526" s="5"/>
      <c r="W3526" s="5"/>
    </row>
    <row r="3527" spans="3:23" x14ac:dyDescent="0.2">
      <c r="C3527" s="5"/>
      <c r="G3527" s="5"/>
      <c r="K3527" s="5"/>
      <c r="M3527" s="5"/>
      <c r="O3527" s="5"/>
      <c r="Q3527" s="5"/>
      <c r="S3527" s="5"/>
      <c r="U3527" s="5"/>
      <c r="W3527" s="5"/>
    </row>
    <row r="3528" spans="3:23" x14ac:dyDescent="0.2">
      <c r="C3528" s="5"/>
      <c r="G3528" s="5"/>
      <c r="K3528" s="5"/>
      <c r="M3528" s="5"/>
      <c r="O3528" s="5"/>
      <c r="Q3528" s="5"/>
      <c r="S3528" s="5"/>
      <c r="U3528" s="5"/>
      <c r="W3528" s="5"/>
    </row>
    <row r="3529" spans="3:23" x14ac:dyDescent="0.2">
      <c r="C3529" s="5"/>
      <c r="G3529" s="5"/>
      <c r="K3529" s="5"/>
      <c r="M3529" s="5"/>
      <c r="O3529" s="5"/>
      <c r="Q3529" s="5"/>
      <c r="S3529" s="5"/>
      <c r="U3529" s="5"/>
      <c r="W3529" s="5"/>
    </row>
    <row r="3530" spans="3:23" x14ac:dyDescent="0.2">
      <c r="C3530" s="5"/>
      <c r="G3530" s="5"/>
      <c r="K3530" s="5"/>
      <c r="M3530" s="5"/>
      <c r="O3530" s="5"/>
      <c r="Q3530" s="5"/>
      <c r="S3530" s="5"/>
      <c r="U3530" s="5"/>
      <c r="W3530" s="5"/>
    </row>
    <row r="3531" spans="3:23" x14ac:dyDescent="0.2">
      <c r="C3531" s="5"/>
      <c r="G3531" s="5"/>
      <c r="K3531" s="5"/>
      <c r="M3531" s="5"/>
      <c r="O3531" s="5"/>
      <c r="Q3531" s="5"/>
      <c r="S3531" s="5"/>
      <c r="U3531" s="5"/>
      <c r="W3531" s="5"/>
    </row>
    <row r="3532" spans="3:23" x14ac:dyDescent="0.2">
      <c r="C3532" s="5"/>
      <c r="G3532" s="5"/>
      <c r="K3532" s="5"/>
      <c r="M3532" s="5"/>
      <c r="O3532" s="5"/>
      <c r="Q3532" s="5"/>
      <c r="S3532" s="5"/>
      <c r="U3532" s="5"/>
      <c r="W3532" s="5"/>
    </row>
    <row r="3533" spans="3:23" x14ac:dyDescent="0.2">
      <c r="C3533" s="5"/>
      <c r="G3533" s="5"/>
      <c r="K3533" s="5"/>
      <c r="M3533" s="5"/>
      <c r="O3533" s="5"/>
      <c r="Q3533" s="5"/>
      <c r="S3533" s="5"/>
      <c r="U3533" s="5"/>
      <c r="W3533" s="5"/>
    </row>
    <row r="3534" spans="3:23" x14ac:dyDescent="0.2">
      <c r="C3534" s="5"/>
      <c r="G3534" s="5"/>
      <c r="K3534" s="5"/>
      <c r="M3534" s="5"/>
      <c r="O3534" s="5"/>
      <c r="Q3534" s="5"/>
      <c r="S3534" s="5"/>
      <c r="U3534" s="5"/>
      <c r="W3534" s="5"/>
    </row>
    <row r="3535" spans="3:23" x14ac:dyDescent="0.2">
      <c r="C3535" s="5"/>
      <c r="G3535" s="5"/>
      <c r="K3535" s="5"/>
      <c r="M3535" s="5"/>
      <c r="O3535" s="5"/>
      <c r="Q3535" s="5"/>
      <c r="S3535" s="5"/>
      <c r="U3535" s="5"/>
      <c r="W3535" s="5"/>
    </row>
    <row r="3536" spans="3:23" x14ac:dyDescent="0.2">
      <c r="C3536" s="5"/>
      <c r="G3536" s="5"/>
      <c r="K3536" s="5"/>
      <c r="M3536" s="5"/>
      <c r="O3536" s="5"/>
      <c r="Q3536" s="5"/>
      <c r="S3536" s="5"/>
      <c r="U3536" s="5"/>
      <c r="W3536" s="5"/>
    </row>
    <row r="3537" spans="3:23" x14ac:dyDescent="0.2">
      <c r="C3537" s="5"/>
      <c r="G3537" s="5"/>
      <c r="K3537" s="5"/>
      <c r="M3537" s="5"/>
      <c r="O3537" s="5"/>
      <c r="Q3537" s="5"/>
      <c r="S3537" s="5"/>
      <c r="U3537" s="5"/>
      <c r="W3537" s="5"/>
    </row>
    <row r="3538" spans="3:23" x14ac:dyDescent="0.2">
      <c r="C3538" s="5"/>
      <c r="G3538" s="5"/>
      <c r="K3538" s="5"/>
      <c r="M3538" s="5"/>
      <c r="O3538" s="5"/>
      <c r="Q3538" s="5"/>
      <c r="S3538" s="5"/>
      <c r="U3538" s="5"/>
      <c r="W3538" s="5"/>
    </row>
    <row r="3539" spans="3:23" x14ac:dyDescent="0.2">
      <c r="C3539" s="5"/>
      <c r="G3539" s="5"/>
      <c r="K3539" s="5"/>
      <c r="M3539" s="5"/>
      <c r="O3539" s="5"/>
      <c r="Q3539" s="5"/>
      <c r="S3539" s="5"/>
      <c r="U3539" s="5"/>
      <c r="W3539" s="5"/>
    </row>
    <row r="3540" spans="3:23" x14ac:dyDescent="0.2">
      <c r="C3540" s="5"/>
      <c r="G3540" s="5"/>
      <c r="K3540" s="5"/>
      <c r="M3540" s="5"/>
      <c r="O3540" s="5"/>
      <c r="Q3540" s="5"/>
      <c r="S3540" s="5"/>
      <c r="U3540" s="5"/>
      <c r="W3540" s="5"/>
    </row>
    <row r="3541" spans="3:23" x14ac:dyDescent="0.2">
      <c r="C3541" s="5"/>
      <c r="G3541" s="5"/>
      <c r="K3541" s="5"/>
      <c r="M3541" s="5"/>
      <c r="O3541" s="5"/>
      <c r="Q3541" s="5"/>
      <c r="S3541" s="5"/>
      <c r="U3541" s="5"/>
      <c r="W3541" s="5"/>
    </row>
    <row r="3542" spans="3:23" x14ac:dyDescent="0.2">
      <c r="C3542" s="5"/>
      <c r="G3542" s="5"/>
      <c r="K3542" s="5"/>
      <c r="M3542" s="5"/>
      <c r="O3542" s="5"/>
      <c r="Q3542" s="5"/>
      <c r="S3542" s="5"/>
      <c r="U3542" s="5"/>
      <c r="W3542" s="5"/>
    </row>
    <row r="3543" spans="3:23" x14ac:dyDescent="0.2">
      <c r="C3543" s="5"/>
      <c r="G3543" s="5"/>
      <c r="K3543" s="5"/>
      <c r="M3543" s="5"/>
      <c r="O3543" s="5"/>
      <c r="Q3543" s="5"/>
      <c r="S3543" s="5"/>
      <c r="U3543" s="5"/>
      <c r="W3543" s="5"/>
    </row>
    <row r="3544" spans="3:23" x14ac:dyDescent="0.2">
      <c r="C3544" s="5"/>
      <c r="G3544" s="5"/>
      <c r="K3544" s="5"/>
      <c r="M3544" s="5"/>
      <c r="O3544" s="5"/>
      <c r="Q3544" s="5"/>
      <c r="S3544" s="5"/>
      <c r="U3544" s="5"/>
      <c r="W3544" s="5"/>
    </row>
    <row r="3545" spans="3:23" x14ac:dyDescent="0.2">
      <c r="C3545" s="5"/>
      <c r="G3545" s="5"/>
      <c r="K3545" s="5"/>
      <c r="M3545" s="5"/>
      <c r="O3545" s="5"/>
      <c r="Q3545" s="5"/>
      <c r="S3545" s="5"/>
      <c r="U3545" s="5"/>
      <c r="W3545" s="5"/>
    </row>
    <row r="3546" spans="3:23" x14ac:dyDescent="0.2">
      <c r="C3546" s="5"/>
      <c r="G3546" s="5"/>
      <c r="K3546" s="5"/>
      <c r="M3546" s="5"/>
      <c r="O3546" s="5"/>
      <c r="Q3546" s="5"/>
      <c r="S3546" s="5"/>
      <c r="U3546" s="5"/>
      <c r="W3546" s="5"/>
    </row>
    <row r="3547" spans="3:23" x14ac:dyDescent="0.2">
      <c r="C3547" s="5"/>
      <c r="G3547" s="5"/>
      <c r="K3547" s="5"/>
      <c r="M3547" s="5"/>
      <c r="O3547" s="5"/>
      <c r="Q3547" s="5"/>
      <c r="S3547" s="5"/>
      <c r="U3547" s="5"/>
      <c r="W3547" s="5"/>
    </row>
    <row r="3548" spans="3:23" x14ac:dyDescent="0.2">
      <c r="C3548" s="5"/>
      <c r="G3548" s="5"/>
      <c r="K3548" s="5"/>
      <c r="M3548" s="5"/>
      <c r="O3548" s="5"/>
      <c r="Q3548" s="5"/>
      <c r="S3548" s="5"/>
      <c r="U3548" s="5"/>
      <c r="W3548" s="5"/>
    </row>
    <row r="3549" spans="3:23" x14ac:dyDescent="0.2">
      <c r="C3549" s="5"/>
      <c r="G3549" s="5"/>
      <c r="K3549" s="5"/>
      <c r="M3549" s="5"/>
      <c r="O3549" s="5"/>
      <c r="Q3549" s="5"/>
      <c r="S3549" s="5"/>
      <c r="U3549" s="5"/>
      <c r="W3549" s="5"/>
    </row>
    <row r="3550" spans="3:23" x14ac:dyDescent="0.2">
      <c r="C3550" s="5"/>
      <c r="G3550" s="5"/>
      <c r="K3550" s="5"/>
      <c r="M3550" s="5"/>
      <c r="O3550" s="5"/>
      <c r="Q3550" s="5"/>
      <c r="S3550" s="5"/>
      <c r="U3550" s="5"/>
      <c r="W3550" s="5"/>
    </row>
    <row r="3551" spans="3:23" x14ac:dyDescent="0.2">
      <c r="C3551" s="5"/>
      <c r="G3551" s="5"/>
      <c r="K3551" s="5"/>
      <c r="M3551" s="5"/>
      <c r="O3551" s="5"/>
      <c r="Q3551" s="5"/>
      <c r="S3551" s="5"/>
      <c r="U3551" s="5"/>
      <c r="W3551" s="5"/>
    </row>
    <row r="3552" spans="3:23" x14ac:dyDescent="0.2">
      <c r="C3552" s="5"/>
      <c r="G3552" s="5"/>
      <c r="K3552" s="5"/>
      <c r="M3552" s="5"/>
      <c r="O3552" s="5"/>
      <c r="Q3552" s="5"/>
      <c r="S3552" s="5"/>
      <c r="U3552" s="5"/>
      <c r="W3552" s="5"/>
    </row>
    <row r="3553" spans="3:23" x14ac:dyDescent="0.2">
      <c r="C3553" s="5"/>
      <c r="G3553" s="5"/>
      <c r="K3553" s="5"/>
      <c r="M3553" s="5"/>
      <c r="O3553" s="5"/>
      <c r="Q3553" s="5"/>
      <c r="S3553" s="5"/>
      <c r="U3553" s="5"/>
      <c r="W3553" s="5"/>
    </row>
    <row r="3554" spans="3:23" x14ac:dyDescent="0.2">
      <c r="C3554" s="5"/>
      <c r="G3554" s="5"/>
      <c r="K3554" s="5"/>
      <c r="M3554" s="5"/>
      <c r="O3554" s="5"/>
      <c r="Q3554" s="5"/>
      <c r="S3554" s="5"/>
      <c r="U3554" s="5"/>
      <c r="W3554" s="5"/>
    </row>
    <row r="3555" spans="3:23" x14ac:dyDescent="0.2">
      <c r="C3555" s="5"/>
      <c r="G3555" s="5"/>
      <c r="K3555" s="5"/>
      <c r="M3555" s="5"/>
      <c r="O3555" s="5"/>
      <c r="Q3555" s="5"/>
      <c r="S3555" s="5"/>
      <c r="U3555" s="5"/>
      <c r="W3555" s="5"/>
    </row>
    <row r="3556" spans="3:23" x14ac:dyDescent="0.2">
      <c r="C3556" s="5"/>
      <c r="G3556" s="5"/>
      <c r="K3556" s="5"/>
      <c r="M3556" s="5"/>
      <c r="O3556" s="5"/>
      <c r="Q3556" s="5"/>
      <c r="S3556" s="5"/>
      <c r="U3556" s="5"/>
      <c r="W3556" s="5"/>
    </row>
    <row r="3557" spans="3:23" x14ac:dyDescent="0.2">
      <c r="C3557" s="5"/>
      <c r="G3557" s="5"/>
      <c r="K3557" s="5"/>
      <c r="M3557" s="5"/>
      <c r="O3557" s="5"/>
      <c r="Q3557" s="5"/>
      <c r="S3557" s="5"/>
      <c r="U3557" s="5"/>
      <c r="W3557" s="5"/>
    </row>
    <row r="3558" spans="3:23" x14ac:dyDescent="0.2">
      <c r="C3558" s="5"/>
      <c r="G3558" s="5"/>
      <c r="K3558" s="5"/>
      <c r="M3558" s="5"/>
      <c r="O3558" s="5"/>
      <c r="Q3558" s="5"/>
      <c r="S3558" s="5"/>
      <c r="U3558" s="5"/>
      <c r="W3558" s="5"/>
    </row>
    <row r="3559" spans="3:23" x14ac:dyDescent="0.2">
      <c r="C3559" s="5"/>
      <c r="G3559" s="5"/>
      <c r="K3559" s="5"/>
      <c r="M3559" s="5"/>
      <c r="O3559" s="5"/>
      <c r="Q3559" s="5"/>
      <c r="S3559" s="5"/>
      <c r="U3559" s="5"/>
      <c r="W3559" s="5"/>
    </row>
    <row r="3560" spans="3:23" x14ac:dyDescent="0.2">
      <c r="C3560" s="5"/>
      <c r="G3560" s="5"/>
      <c r="K3560" s="5"/>
      <c r="M3560" s="5"/>
      <c r="O3560" s="5"/>
      <c r="Q3560" s="5"/>
      <c r="S3560" s="5"/>
      <c r="U3560" s="5"/>
      <c r="W3560" s="5"/>
    </row>
    <row r="3561" spans="3:23" x14ac:dyDescent="0.2">
      <c r="C3561" s="5"/>
      <c r="G3561" s="5"/>
      <c r="K3561" s="5"/>
      <c r="M3561" s="5"/>
      <c r="O3561" s="5"/>
      <c r="Q3561" s="5"/>
      <c r="S3561" s="5"/>
      <c r="U3561" s="5"/>
      <c r="W3561" s="5"/>
    </row>
    <row r="3562" spans="3:23" x14ac:dyDescent="0.2">
      <c r="C3562" s="5"/>
      <c r="G3562" s="5"/>
      <c r="K3562" s="5"/>
      <c r="M3562" s="5"/>
      <c r="O3562" s="5"/>
      <c r="Q3562" s="5"/>
      <c r="S3562" s="5"/>
      <c r="U3562" s="5"/>
      <c r="W3562" s="5"/>
    </row>
    <row r="3563" spans="3:23" x14ac:dyDescent="0.2">
      <c r="C3563" s="5"/>
      <c r="G3563" s="5"/>
      <c r="K3563" s="5"/>
      <c r="M3563" s="5"/>
      <c r="O3563" s="5"/>
      <c r="Q3563" s="5"/>
      <c r="S3563" s="5"/>
      <c r="U3563" s="5"/>
      <c r="W3563" s="5"/>
    </row>
    <row r="3564" spans="3:23" x14ac:dyDescent="0.2">
      <c r="C3564" s="5"/>
      <c r="G3564" s="5"/>
      <c r="K3564" s="5"/>
      <c r="M3564" s="5"/>
      <c r="O3564" s="5"/>
      <c r="Q3564" s="5"/>
      <c r="S3564" s="5"/>
      <c r="U3564" s="5"/>
      <c r="W3564" s="5"/>
    </row>
    <row r="3565" spans="3:23" x14ac:dyDescent="0.2">
      <c r="C3565" s="5"/>
      <c r="G3565" s="5"/>
      <c r="K3565" s="5"/>
      <c r="M3565" s="5"/>
      <c r="O3565" s="5"/>
      <c r="Q3565" s="5"/>
      <c r="S3565" s="5"/>
      <c r="U3565" s="5"/>
      <c r="W3565" s="5"/>
    </row>
    <row r="3566" spans="3:23" x14ac:dyDescent="0.2">
      <c r="C3566" s="5"/>
      <c r="G3566" s="5"/>
      <c r="K3566" s="5"/>
      <c r="M3566" s="5"/>
      <c r="O3566" s="5"/>
      <c r="Q3566" s="5"/>
      <c r="S3566" s="5"/>
      <c r="U3566" s="5"/>
      <c r="W3566" s="5"/>
    </row>
    <row r="3567" spans="3:23" x14ac:dyDescent="0.2">
      <c r="C3567" s="5"/>
      <c r="G3567" s="5"/>
      <c r="K3567" s="5"/>
      <c r="M3567" s="5"/>
      <c r="O3567" s="5"/>
      <c r="Q3567" s="5"/>
      <c r="S3567" s="5"/>
      <c r="U3567" s="5"/>
      <c r="W3567" s="5"/>
    </row>
    <row r="3568" spans="3:23" x14ac:dyDescent="0.2">
      <c r="C3568" s="5"/>
      <c r="G3568" s="5"/>
      <c r="K3568" s="5"/>
      <c r="M3568" s="5"/>
      <c r="O3568" s="5"/>
      <c r="Q3568" s="5"/>
      <c r="S3568" s="5"/>
      <c r="U3568" s="5"/>
      <c r="W3568" s="5"/>
    </row>
    <row r="3569" spans="3:23" x14ac:dyDescent="0.2">
      <c r="C3569" s="5"/>
      <c r="G3569" s="5"/>
      <c r="K3569" s="5"/>
      <c r="M3569" s="5"/>
      <c r="O3569" s="5"/>
      <c r="Q3569" s="5"/>
      <c r="S3569" s="5"/>
      <c r="U3569" s="5"/>
      <c r="W3569" s="5"/>
    </row>
    <row r="3570" spans="3:23" x14ac:dyDescent="0.2">
      <c r="C3570" s="5"/>
      <c r="G3570" s="5"/>
      <c r="K3570" s="5"/>
      <c r="M3570" s="5"/>
      <c r="O3570" s="5"/>
      <c r="Q3570" s="5"/>
      <c r="S3570" s="5"/>
      <c r="U3570" s="5"/>
      <c r="W3570" s="5"/>
    </row>
    <row r="3571" spans="3:23" x14ac:dyDescent="0.2">
      <c r="C3571" s="5"/>
      <c r="G3571" s="5"/>
      <c r="K3571" s="5"/>
      <c r="M3571" s="5"/>
      <c r="O3571" s="5"/>
      <c r="Q3571" s="5"/>
      <c r="S3571" s="5"/>
      <c r="U3571" s="5"/>
      <c r="W3571" s="5"/>
    </row>
    <row r="3572" spans="3:23" x14ac:dyDescent="0.2">
      <c r="C3572" s="5"/>
      <c r="G3572" s="5"/>
      <c r="K3572" s="5"/>
      <c r="M3572" s="5"/>
      <c r="O3572" s="5"/>
      <c r="Q3572" s="5"/>
      <c r="S3572" s="5"/>
      <c r="U3572" s="5"/>
      <c r="W3572" s="5"/>
    </row>
    <row r="3573" spans="3:23" x14ac:dyDescent="0.2">
      <c r="C3573" s="5"/>
      <c r="G3573" s="5"/>
      <c r="K3573" s="5"/>
      <c r="M3573" s="5"/>
      <c r="O3573" s="5"/>
      <c r="Q3573" s="5"/>
      <c r="S3573" s="5"/>
      <c r="U3573" s="5"/>
      <c r="W3573" s="5"/>
    </row>
    <row r="3574" spans="3:23" x14ac:dyDescent="0.2">
      <c r="C3574" s="5"/>
      <c r="G3574" s="5"/>
      <c r="K3574" s="5"/>
      <c r="M3574" s="5"/>
      <c r="O3574" s="5"/>
      <c r="Q3574" s="5"/>
      <c r="S3574" s="5"/>
      <c r="U3574" s="5"/>
      <c r="W3574" s="5"/>
    </row>
    <row r="3575" spans="3:23" x14ac:dyDescent="0.2">
      <c r="C3575" s="5"/>
      <c r="G3575" s="5"/>
      <c r="K3575" s="5"/>
      <c r="M3575" s="5"/>
      <c r="O3575" s="5"/>
      <c r="Q3575" s="5"/>
      <c r="S3575" s="5"/>
      <c r="U3575" s="5"/>
      <c r="W3575" s="5"/>
    </row>
    <row r="3576" spans="3:23" x14ac:dyDescent="0.2">
      <c r="C3576" s="5"/>
      <c r="G3576" s="5"/>
      <c r="K3576" s="5"/>
      <c r="M3576" s="5"/>
      <c r="O3576" s="5"/>
      <c r="Q3576" s="5"/>
      <c r="S3576" s="5"/>
      <c r="U3576" s="5"/>
      <c r="W3576" s="5"/>
    </row>
    <row r="3577" spans="3:23" x14ac:dyDescent="0.2">
      <c r="C3577" s="5"/>
      <c r="G3577" s="5"/>
      <c r="K3577" s="5"/>
      <c r="M3577" s="5"/>
      <c r="O3577" s="5"/>
      <c r="Q3577" s="5"/>
      <c r="S3577" s="5"/>
      <c r="U3577" s="5"/>
      <c r="W3577" s="5"/>
    </row>
    <row r="3578" spans="3:23" x14ac:dyDescent="0.2">
      <c r="C3578" s="5"/>
      <c r="G3578" s="5"/>
      <c r="K3578" s="5"/>
      <c r="M3578" s="5"/>
      <c r="O3578" s="5"/>
      <c r="Q3578" s="5"/>
      <c r="S3578" s="5"/>
      <c r="U3578" s="5"/>
      <c r="W3578" s="5"/>
    </row>
    <row r="3579" spans="3:23" x14ac:dyDescent="0.2">
      <c r="C3579" s="5"/>
      <c r="G3579" s="5"/>
      <c r="K3579" s="5"/>
      <c r="M3579" s="5"/>
      <c r="O3579" s="5"/>
      <c r="Q3579" s="5"/>
      <c r="S3579" s="5"/>
      <c r="U3579" s="5"/>
      <c r="W3579" s="5"/>
    </row>
    <row r="3580" spans="3:23" x14ac:dyDescent="0.2">
      <c r="C3580" s="5"/>
      <c r="G3580" s="5"/>
      <c r="K3580" s="5"/>
      <c r="M3580" s="5"/>
      <c r="O3580" s="5"/>
      <c r="Q3580" s="5"/>
      <c r="S3580" s="5"/>
      <c r="U3580" s="5"/>
      <c r="W3580" s="5"/>
    </row>
    <row r="3581" spans="3:23" x14ac:dyDescent="0.2">
      <c r="C3581" s="5"/>
      <c r="G3581" s="5"/>
      <c r="K3581" s="5"/>
      <c r="M3581" s="5"/>
      <c r="O3581" s="5"/>
      <c r="Q3581" s="5"/>
      <c r="S3581" s="5"/>
      <c r="U3581" s="5"/>
      <c r="W3581" s="5"/>
    </row>
    <row r="3582" spans="3:23" x14ac:dyDescent="0.2">
      <c r="C3582" s="5"/>
      <c r="G3582" s="5"/>
      <c r="K3582" s="5"/>
      <c r="M3582" s="5"/>
      <c r="O3582" s="5"/>
      <c r="Q3582" s="5"/>
      <c r="S3582" s="5"/>
      <c r="U3582" s="5"/>
      <c r="W3582" s="5"/>
    </row>
    <row r="3583" spans="3:23" x14ac:dyDescent="0.2">
      <c r="C3583" s="5"/>
      <c r="G3583" s="5"/>
      <c r="K3583" s="5"/>
      <c r="M3583" s="5"/>
      <c r="O3583" s="5"/>
      <c r="Q3583" s="5"/>
      <c r="S3583" s="5"/>
      <c r="U3583" s="5"/>
      <c r="W3583" s="5"/>
    </row>
    <row r="3584" spans="3:23" x14ac:dyDescent="0.2">
      <c r="C3584" s="5"/>
      <c r="G3584" s="5"/>
      <c r="K3584" s="5"/>
      <c r="M3584" s="5"/>
      <c r="O3584" s="5"/>
      <c r="Q3584" s="5"/>
      <c r="S3584" s="5"/>
      <c r="U3584" s="5"/>
      <c r="W3584" s="5"/>
    </row>
    <row r="3585" spans="3:23" x14ac:dyDescent="0.2">
      <c r="C3585" s="5"/>
      <c r="G3585" s="5"/>
      <c r="K3585" s="5"/>
      <c r="M3585" s="5"/>
      <c r="O3585" s="5"/>
      <c r="Q3585" s="5"/>
      <c r="S3585" s="5"/>
      <c r="U3585" s="5"/>
      <c r="W3585" s="5"/>
    </row>
    <row r="3586" spans="3:23" x14ac:dyDescent="0.2">
      <c r="C3586" s="5"/>
      <c r="G3586" s="5"/>
      <c r="K3586" s="5"/>
      <c r="M3586" s="5"/>
      <c r="O3586" s="5"/>
      <c r="Q3586" s="5"/>
      <c r="S3586" s="5"/>
      <c r="U3586" s="5"/>
      <c r="W3586" s="5"/>
    </row>
    <row r="3587" spans="3:23" x14ac:dyDescent="0.2">
      <c r="C3587" s="5"/>
      <c r="G3587" s="5"/>
      <c r="K3587" s="5"/>
      <c r="M3587" s="5"/>
      <c r="O3587" s="5"/>
      <c r="Q3587" s="5"/>
      <c r="S3587" s="5"/>
      <c r="U3587" s="5"/>
      <c r="W3587" s="5"/>
    </row>
    <row r="3588" spans="3:23" x14ac:dyDescent="0.2">
      <c r="C3588" s="5"/>
      <c r="G3588" s="5"/>
      <c r="K3588" s="5"/>
      <c r="M3588" s="5"/>
      <c r="O3588" s="5"/>
      <c r="Q3588" s="5"/>
      <c r="S3588" s="5"/>
      <c r="U3588" s="5"/>
      <c r="W3588" s="5"/>
    </row>
    <row r="3589" spans="3:23" x14ac:dyDescent="0.2">
      <c r="C3589" s="5"/>
      <c r="G3589" s="5"/>
      <c r="K3589" s="5"/>
      <c r="M3589" s="5"/>
      <c r="O3589" s="5"/>
      <c r="Q3589" s="5"/>
      <c r="S3589" s="5"/>
      <c r="U3589" s="5"/>
      <c r="W3589" s="5"/>
    </row>
    <row r="3590" spans="3:23" x14ac:dyDescent="0.2">
      <c r="C3590" s="5"/>
      <c r="G3590" s="5"/>
      <c r="K3590" s="5"/>
      <c r="M3590" s="5"/>
      <c r="O3590" s="5"/>
      <c r="Q3590" s="5"/>
      <c r="S3590" s="5"/>
      <c r="U3590" s="5"/>
      <c r="W3590" s="5"/>
    </row>
    <row r="3591" spans="3:23" x14ac:dyDescent="0.2">
      <c r="C3591" s="5"/>
      <c r="G3591" s="5"/>
      <c r="K3591" s="5"/>
      <c r="M3591" s="5"/>
      <c r="O3591" s="5"/>
      <c r="Q3591" s="5"/>
      <c r="S3591" s="5"/>
      <c r="U3591" s="5"/>
      <c r="W3591" s="5"/>
    </row>
    <row r="3592" spans="3:23" x14ac:dyDescent="0.2">
      <c r="C3592" s="5"/>
      <c r="G3592" s="5"/>
      <c r="K3592" s="5"/>
      <c r="M3592" s="5"/>
      <c r="O3592" s="5"/>
      <c r="Q3592" s="5"/>
      <c r="S3592" s="5"/>
      <c r="U3592" s="5"/>
      <c r="W3592" s="5"/>
    </row>
    <row r="3593" spans="3:23" x14ac:dyDescent="0.2">
      <c r="C3593" s="5"/>
      <c r="G3593" s="5"/>
      <c r="K3593" s="5"/>
      <c r="M3593" s="5"/>
      <c r="O3593" s="5"/>
      <c r="Q3593" s="5"/>
      <c r="S3593" s="5"/>
      <c r="U3593" s="5"/>
      <c r="W3593" s="5"/>
    </row>
    <row r="3594" spans="3:23" x14ac:dyDescent="0.2">
      <c r="C3594" s="5"/>
      <c r="G3594" s="5"/>
      <c r="K3594" s="5"/>
      <c r="M3594" s="5"/>
      <c r="O3594" s="5"/>
      <c r="Q3594" s="5"/>
      <c r="S3594" s="5"/>
      <c r="U3594" s="5"/>
      <c r="W3594" s="5"/>
    </row>
    <row r="3595" spans="3:23" x14ac:dyDescent="0.2">
      <c r="C3595" s="5"/>
      <c r="G3595" s="5"/>
      <c r="K3595" s="5"/>
      <c r="M3595" s="5"/>
      <c r="O3595" s="5"/>
      <c r="Q3595" s="5"/>
      <c r="S3595" s="5"/>
      <c r="U3595" s="5"/>
      <c r="W3595" s="5"/>
    </row>
    <row r="3596" spans="3:23" x14ac:dyDescent="0.2">
      <c r="C3596" s="5"/>
      <c r="G3596" s="5"/>
      <c r="K3596" s="5"/>
      <c r="M3596" s="5"/>
      <c r="O3596" s="5"/>
      <c r="Q3596" s="5"/>
      <c r="S3596" s="5"/>
      <c r="U3596" s="5"/>
      <c r="W3596" s="5"/>
    </row>
    <row r="3597" spans="3:23" x14ac:dyDescent="0.2">
      <c r="C3597" s="5"/>
      <c r="G3597" s="5"/>
      <c r="K3597" s="5"/>
      <c r="M3597" s="5"/>
      <c r="O3597" s="5"/>
      <c r="Q3597" s="5"/>
      <c r="S3597" s="5"/>
      <c r="U3597" s="5"/>
      <c r="W3597" s="5"/>
    </row>
    <row r="3598" spans="3:23" x14ac:dyDescent="0.2">
      <c r="C3598" s="5"/>
      <c r="G3598" s="5"/>
      <c r="K3598" s="5"/>
      <c r="M3598" s="5"/>
      <c r="O3598" s="5"/>
      <c r="Q3598" s="5"/>
      <c r="S3598" s="5"/>
      <c r="U3598" s="5"/>
      <c r="W3598" s="5"/>
    </row>
    <row r="3599" spans="3:23" x14ac:dyDescent="0.2">
      <c r="C3599" s="5"/>
      <c r="G3599" s="5"/>
      <c r="K3599" s="5"/>
      <c r="M3599" s="5"/>
      <c r="O3599" s="5"/>
      <c r="Q3599" s="5"/>
      <c r="S3599" s="5"/>
      <c r="U3599" s="5"/>
      <c r="W3599" s="5"/>
    </row>
    <row r="3600" spans="3:23" x14ac:dyDescent="0.2">
      <c r="C3600" s="5"/>
      <c r="G3600" s="5"/>
      <c r="K3600" s="5"/>
      <c r="M3600" s="5"/>
      <c r="O3600" s="5"/>
      <c r="Q3600" s="5"/>
      <c r="S3600" s="5"/>
      <c r="U3600" s="5"/>
      <c r="W3600" s="5"/>
    </row>
    <row r="3601" spans="3:23" x14ac:dyDescent="0.2">
      <c r="C3601" s="5"/>
      <c r="G3601" s="5"/>
      <c r="K3601" s="5"/>
      <c r="M3601" s="5"/>
      <c r="O3601" s="5"/>
      <c r="Q3601" s="5"/>
      <c r="S3601" s="5"/>
      <c r="U3601" s="5"/>
      <c r="W3601" s="5"/>
    </row>
    <row r="3602" spans="3:23" x14ac:dyDescent="0.2">
      <c r="C3602" s="5"/>
      <c r="G3602" s="5"/>
      <c r="K3602" s="5"/>
      <c r="M3602" s="5"/>
      <c r="O3602" s="5"/>
      <c r="Q3602" s="5"/>
      <c r="S3602" s="5"/>
      <c r="U3602" s="5"/>
      <c r="W3602" s="5"/>
    </row>
    <row r="3603" spans="3:23" x14ac:dyDescent="0.2">
      <c r="C3603" s="5"/>
      <c r="G3603" s="5"/>
      <c r="K3603" s="5"/>
      <c r="M3603" s="5"/>
      <c r="O3603" s="5"/>
      <c r="Q3603" s="5"/>
      <c r="S3603" s="5"/>
      <c r="U3603" s="5"/>
      <c r="W3603" s="5"/>
    </row>
    <row r="3604" spans="3:23" x14ac:dyDescent="0.2">
      <c r="C3604" s="5"/>
      <c r="G3604" s="5"/>
      <c r="K3604" s="5"/>
      <c r="M3604" s="5"/>
      <c r="O3604" s="5"/>
      <c r="Q3604" s="5"/>
      <c r="S3604" s="5"/>
      <c r="U3604" s="5"/>
      <c r="W3604" s="5"/>
    </row>
    <row r="3605" spans="3:23" x14ac:dyDescent="0.2">
      <c r="C3605" s="5"/>
      <c r="G3605" s="5"/>
      <c r="K3605" s="5"/>
      <c r="M3605" s="5"/>
      <c r="O3605" s="5"/>
      <c r="Q3605" s="5"/>
      <c r="S3605" s="5"/>
      <c r="U3605" s="5"/>
      <c r="W3605" s="5"/>
    </row>
    <row r="3606" spans="3:23" x14ac:dyDescent="0.2">
      <c r="C3606" s="5"/>
      <c r="G3606" s="5"/>
      <c r="K3606" s="5"/>
      <c r="M3606" s="5"/>
      <c r="O3606" s="5"/>
      <c r="Q3606" s="5"/>
      <c r="S3606" s="5"/>
      <c r="U3606" s="5"/>
      <c r="W3606" s="5"/>
    </row>
    <row r="3607" spans="3:23" x14ac:dyDescent="0.2">
      <c r="C3607" s="5"/>
      <c r="G3607" s="5"/>
      <c r="K3607" s="5"/>
      <c r="M3607" s="5"/>
      <c r="O3607" s="5"/>
      <c r="Q3607" s="5"/>
      <c r="S3607" s="5"/>
      <c r="U3607" s="5"/>
      <c r="W3607" s="5"/>
    </row>
    <row r="3608" spans="3:23" x14ac:dyDescent="0.2">
      <c r="C3608" s="5"/>
      <c r="G3608" s="5"/>
      <c r="K3608" s="5"/>
      <c r="M3608" s="5"/>
      <c r="O3608" s="5"/>
      <c r="Q3608" s="5"/>
      <c r="S3608" s="5"/>
      <c r="U3608" s="5"/>
      <c r="W3608" s="5"/>
    </row>
    <row r="3609" spans="3:23" x14ac:dyDescent="0.2">
      <c r="C3609" s="5"/>
      <c r="G3609" s="5"/>
      <c r="K3609" s="5"/>
      <c r="M3609" s="5"/>
      <c r="O3609" s="5"/>
      <c r="Q3609" s="5"/>
      <c r="S3609" s="5"/>
      <c r="U3609" s="5"/>
      <c r="W3609" s="5"/>
    </row>
    <row r="3610" spans="3:23" x14ac:dyDescent="0.2">
      <c r="C3610" s="5"/>
      <c r="G3610" s="5"/>
      <c r="K3610" s="5"/>
      <c r="M3610" s="5"/>
      <c r="O3610" s="5"/>
      <c r="Q3610" s="5"/>
      <c r="S3610" s="5"/>
      <c r="U3610" s="5"/>
      <c r="W3610" s="5"/>
    </row>
    <row r="3611" spans="3:23" x14ac:dyDescent="0.2">
      <c r="C3611" s="5"/>
      <c r="G3611" s="5"/>
      <c r="K3611" s="5"/>
      <c r="M3611" s="5"/>
      <c r="O3611" s="5"/>
      <c r="Q3611" s="5"/>
      <c r="S3611" s="5"/>
      <c r="U3611" s="5"/>
      <c r="W3611" s="5"/>
    </row>
    <row r="3612" spans="3:23" x14ac:dyDescent="0.2">
      <c r="C3612" s="5"/>
      <c r="G3612" s="5"/>
      <c r="K3612" s="5"/>
      <c r="M3612" s="5"/>
      <c r="O3612" s="5"/>
      <c r="Q3612" s="5"/>
      <c r="S3612" s="5"/>
      <c r="U3612" s="5"/>
      <c r="W3612" s="5"/>
    </row>
    <row r="3613" spans="3:23" x14ac:dyDescent="0.2">
      <c r="C3613" s="5"/>
      <c r="G3613" s="5"/>
      <c r="K3613" s="5"/>
      <c r="M3613" s="5"/>
      <c r="O3613" s="5"/>
      <c r="Q3613" s="5"/>
      <c r="S3613" s="5"/>
      <c r="U3613" s="5"/>
      <c r="W3613" s="5"/>
    </row>
    <row r="3614" spans="3:23" x14ac:dyDescent="0.2">
      <c r="C3614" s="5"/>
      <c r="G3614" s="5"/>
      <c r="K3614" s="5"/>
      <c r="M3614" s="5"/>
      <c r="O3614" s="5"/>
      <c r="Q3614" s="5"/>
      <c r="S3614" s="5"/>
      <c r="U3614" s="5"/>
      <c r="W3614" s="5"/>
    </row>
    <row r="3615" spans="3:23" x14ac:dyDescent="0.2">
      <c r="C3615" s="5"/>
      <c r="G3615" s="5"/>
      <c r="K3615" s="5"/>
      <c r="M3615" s="5"/>
      <c r="O3615" s="5"/>
      <c r="Q3615" s="5"/>
      <c r="S3615" s="5"/>
      <c r="U3615" s="5"/>
      <c r="W3615" s="5"/>
    </row>
    <row r="3616" spans="3:23" x14ac:dyDescent="0.2">
      <c r="C3616" s="5"/>
      <c r="G3616" s="5"/>
      <c r="K3616" s="5"/>
      <c r="M3616" s="5"/>
      <c r="O3616" s="5"/>
      <c r="Q3616" s="5"/>
      <c r="S3616" s="5"/>
      <c r="U3616" s="5"/>
      <c r="W3616" s="5"/>
    </row>
    <row r="3617" spans="3:23" x14ac:dyDescent="0.2">
      <c r="C3617" s="5"/>
      <c r="G3617" s="5"/>
      <c r="K3617" s="5"/>
      <c r="M3617" s="5"/>
      <c r="O3617" s="5"/>
      <c r="Q3617" s="5"/>
      <c r="S3617" s="5"/>
      <c r="U3617" s="5"/>
      <c r="W3617" s="5"/>
    </row>
    <row r="3618" spans="3:23" x14ac:dyDescent="0.2">
      <c r="C3618" s="5"/>
      <c r="G3618" s="5"/>
      <c r="K3618" s="5"/>
      <c r="M3618" s="5"/>
      <c r="O3618" s="5"/>
      <c r="Q3618" s="5"/>
      <c r="S3618" s="5"/>
      <c r="U3618" s="5"/>
      <c r="W3618" s="5"/>
    </row>
    <row r="3619" spans="3:23" x14ac:dyDescent="0.2">
      <c r="C3619" s="5"/>
      <c r="G3619" s="5"/>
      <c r="K3619" s="5"/>
      <c r="M3619" s="5"/>
      <c r="O3619" s="5"/>
      <c r="Q3619" s="5"/>
      <c r="S3619" s="5"/>
      <c r="U3619" s="5"/>
      <c r="W3619" s="5"/>
    </row>
    <row r="3620" spans="3:23" x14ac:dyDescent="0.2">
      <c r="C3620" s="5"/>
      <c r="G3620" s="5"/>
      <c r="K3620" s="5"/>
      <c r="M3620" s="5"/>
      <c r="O3620" s="5"/>
      <c r="Q3620" s="5"/>
      <c r="S3620" s="5"/>
      <c r="U3620" s="5"/>
      <c r="W3620" s="5"/>
    </row>
    <row r="3621" spans="3:23" x14ac:dyDescent="0.2">
      <c r="C3621" s="5"/>
      <c r="G3621" s="5"/>
      <c r="K3621" s="5"/>
      <c r="M3621" s="5"/>
      <c r="O3621" s="5"/>
      <c r="Q3621" s="5"/>
      <c r="S3621" s="5"/>
      <c r="U3621" s="5"/>
      <c r="W3621" s="5"/>
    </row>
    <row r="3622" spans="3:23" x14ac:dyDescent="0.2">
      <c r="C3622" s="5"/>
      <c r="G3622" s="5"/>
      <c r="K3622" s="5"/>
      <c r="M3622" s="5"/>
      <c r="O3622" s="5"/>
      <c r="Q3622" s="5"/>
      <c r="S3622" s="5"/>
      <c r="U3622" s="5"/>
      <c r="W3622" s="5"/>
    </row>
    <row r="3623" spans="3:23" x14ac:dyDescent="0.2">
      <c r="C3623" s="5"/>
      <c r="G3623" s="5"/>
      <c r="K3623" s="5"/>
      <c r="M3623" s="5"/>
      <c r="O3623" s="5"/>
      <c r="Q3623" s="5"/>
      <c r="S3623" s="5"/>
      <c r="U3623" s="5"/>
      <c r="W3623" s="5"/>
    </row>
    <row r="3624" spans="3:23" x14ac:dyDescent="0.2">
      <c r="C3624" s="5"/>
      <c r="G3624" s="5"/>
      <c r="K3624" s="5"/>
      <c r="M3624" s="5"/>
      <c r="O3624" s="5"/>
      <c r="Q3624" s="5"/>
      <c r="S3624" s="5"/>
      <c r="U3624" s="5"/>
      <c r="W3624" s="5"/>
    </row>
    <row r="3625" spans="3:23" x14ac:dyDescent="0.2">
      <c r="C3625" s="5"/>
      <c r="G3625" s="5"/>
      <c r="K3625" s="5"/>
      <c r="M3625" s="5"/>
      <c r="O3625" s="5"/>
      <c r="Q3625" s="5"/>
      <c r="S3625" s="5"/>
      <c r="U3625" s="5"/>
      <c r="W3625" s="5"/>
    </row>
    <row r="3626" spans="3:23" x14ac:dyDescent="0.2">
      <c r="C3626" s="5"/>
      <c r="G3626" s="5"/>
      <c r="K3626" s="5"/>
      <c r="M3626" s="5"/>
      <c r="O3626" s="5"/>
      <c r="Q3626" s="5"/>
      <c r="S3626" s="5"/>
      <c r="U3626" s="5"/>
      <c r="W3626" s="5"/>
    </row>
    <row r="3627" spans="3:23" x14ac:dyDescent="0.2">
      <c r="C3627" s="5"/>
      <c r="G3627" s="5"/>
      <c r="K3627" s="5"/>
      <c r="M3627" s="5"/>
      <c r="O3627" s="5"/>
      <c r="Q3627" s="5"/>
      <c r="S3627" s="5"/>
      <c r="U3627" s="5"/>
      <c r="W3627" s="5"/>
    </row>
    <row r="3628" spans="3:23" x14ac:dyDescent="0.2">
      <c r="C3628" s="5"/>
      <c r="G3628" s="5"/>
      <c r="K3628" s="5"/>
      <c r="M3628" s="5"/>
      <c r="O3628" s="5"/>
      <c r="Q3628" s="5"/>
      <c r="S3628" s="5"/>
      <c r="U3628" s="5"/>
      <c r="W3628" s="5"/>
    </row>
    <row r="3629" spans="3:23" x14ac:dyDescent="0.2">
      <c r="C3629" s="5"/>
      <c r="G3629" s="5"/>
      <c r="K3629" s="5"/>
      <c r="M3629" s="5"/>
      <c r="O3629" s="5"/>
      <c r="Q3629" s="5"/>
      <c r="S3629" s="5"/>
      <c r="U3629" s="5"/>
      <c r="W3629" s="5"/>
    </row>
    <row r="3630" spans="3:23" x14ac:dyDescent="0.2">
      <c r="C3630" s="5"/>
      <c r="G3630" s="5"/>
      <c r="K3630" s="5"/>
      <c r="M3630" s="5"/>
      <c r="O3630" s="5"/>
      <c r="Q3630" s="5"/>
      <c r="S3630" s="5"/>
      <c r="U3630" s="5"/>
      <c r="W3630" s="5"/>
    </row>
    <row r="3631" spans="3:23" x14ac:dyDescent="0.2">
      <c r="C3631" s="5"/>
      <c r="G3631" s="5"/>
      <c r="K3631" s="5"/>
      <c r="M3631" s="5"/>
      <c r="O3631" s="5"/>
      <c r="Q3631" s="5"/>
      <c r="S3631" s="5"/>
      <c r="U3631" s="5"/>
      <c r="W3631" s="5"/>
    </row>
    <row r="3632" spans="3:23" x14ac:dyDescent="0.2">
      <c r="C3632" s="5"/>
      <c r="G3632" s="5"/>
      <c r="K3632" s="5"/>
      <c r="M3632" s="5"/>
      <c r="O3632" s="5"/>
      <c r="Q3632" s="5"/>
      <c r="S3632" s="5"/>
      <c r="U3632" s="5"/>
      <c r="W3632" s="5"/>
    </row>
    <row r="3633" spans="3:23" x14ac:dyDescent="0.2">
      <c r="C3633" s="5"/>
      <c r="G3633" s="5"/>
      <c r="K3633" s="5"/>
      <c r="M3633" s="5"/>
      <c r="O3633" s="5"/>
      <c r="Q3633" s="5"/>
      <c r="S3633" s="5"/>
      <c r="U3633" s="5"/>
      <c r="W3633" s="5"/>
    </row>
    <row r="3634" spans="3:23" x14ac:dyDescent="0.2">
      <c r="C3634" s="5"/>
      <c r="G3634" s="5"/>
      <c r="K3634" s="5"/>
      <c r="M3634" s="5"/>
      <c r="O3634" s="5"/>
      <c r="Q3634" s="5"/>
      <c r="S3634" s="5"/>
      <c r="U3634" s="5"/>
      <c r="W3634" s="5"/>
    </row>
    <row r="3635" spans="3:23" x14ac:dyDescent="0.2">
      <c r="C3635" s="5"/>
      <c r="G3635" s="5"/>
      <c r="K3635" s="5"/>
      <c r="M3635" s="5"/>
      <c r="O3635" s="5"/>
      <c r="Q3635" s="5"/>
      <c r="S3635" s="5"/>
      <c r="U3635" s="5"/>
      <c r="W3635" s="5"/>
    </row>
    <row r="3636" spans="3:23" x14ac:dyDescent="0.2">
      <c r="C3636" s="5"/>
      <c r="G3636" s="5"/>
      <c r="K3636" s="5"/>
      <c r="M3636" s="5"/>
      <c r="O3636" s="5"/>
      <c r="Q3636" s="5"/>
      <c r="S3636" s="5"/>
      <c r="U3636" s="5"/>
      <c r="W3636" s="5"/>
    </row>
    <row r="3637" spans="3:23" x14ac:dyDescent="0.2">
      <c r="C3637" s="5"/>
      <c r="G3637" s="5"/>
      <c r="K3637" s="5"/>
      <c r="M3637" s="5"/>
      <c r="O3637" s="5"/>
      <c r="Q3637" s="5"/>
      <c r="S3637" s="5"/>
      <c r="U3637" s="5"/>
      <c r="W3637" s="5"/>
    </row>
    <row r="3638" spans="3:23" x14ac:dyDescent="0.2">
      <c r="C3638" s="5"/>
      <c r="G3638" s="5"/>
      <c r="K3638" s="5"/>
      <c r="M3638" s="5"/>
      <c r="O3638" s="5"/>
      <c r="Q3638" s="5"/>
      <c r="S3638" s="5"/>
      <c r="U3638" s="5"/>
      <c r="W3638" s="5"/>
    </row>
    <row r="3639" spans="3:23" x14ac:dyDescent="0.2">
      <c r="C3639" s="5"/>
      <c r="G3639" s="5"/>
      <c r="K3639" s="5"/>
      <c r="M3639" s="5"/>
      <c r="O3639" s="5"/>
      <c r="Q3639" s="5"/>
      <c r="S3639" s="5"/>
      <c r="U3639" s="5"/>
      <c r="W3639" s="5"/>
    </row>
    <row r="3640" spans="3:23" x14ac:dyDescent="0.2">
      <c r="C3640" s="5"/>
      <c r="G3640" s="5"/>
      <c r="K3640" s="5"/>
      <c r="M3640" s="5"/>
      <c r="O3640" s="5"/>
      <c r="Q3640" s="5"/>
      <c r="S3640" s="5"/>
      <c r="U3640" s="5"/>
      <c r="W3640" s="5"/>
    </row>
    <row r="3641" spans="3:23" x14ac:dyDescent="0.2">
      <c r="C3641" s="5"/>
      <c r="G3641" s="5"/>
      <c r="K3641" s="5"/>
      <c r="M3641" s="5"/>
      <c r="O3641" s="5"/>
      <c r="Q3641" s="5"/>
      <c r="S3641" s="5"/>
      <c r="U3641" s="5"/>
      <c r="W3641" s="5"/>
    </row>
    <row r="3642" spans="3:23" x14ac:dyDescent="0.2">
      <c r="C3642" s="5"/>
      <c r="G3642" s="5"/>
      <c r="K3642" s="5"/>
      <c r="M3642" s="5"/>
      <c r="O3642" s="5"/>
      <c r="Q3642" s="5"/>
      <c r="S3642" s="5"/>
      <c r="U3642" s="5"/>
      <c r="W3642" s="5"/>
    </row>
    <row r="3643" spans="3:23" x14ac:dyDescent="0.2">
      <c r="C3643" s="5"/>
      <c r="G3643" s="5"/>
      <c r="K3643" s="5"/>
      <c r="M3643" s="5"/>
      <c r="O3643" s="5"/>
      <c r="Q3643" s="5"/>
      <c r="S3643" s="5"/>
      <c r="U3643" s="5"/>
      <c r="W3643" s="5"/>
    </row>
    <row r="3644" spans="3:23" x14ac:dyDescent="0.2">
      <c r="C3644" s="5"/>
      <c r="G3644" s="5"/>
      <c r="K3644" s="5"/>
      <c r="M3644" s="5"/>
      <c r="O3644" s="5"/>
      <c r="Q3644" s="5"/>
      <c r="S3644" s="5"/>
      <c r="U3644" s="5"/>
      <c r="W3644" s="5"/>
    </row>
    <row r="3645" spans="3:23" x14ac:dyDescent="0.2">
      <c r="C3645" s="5"/>
      <c r="G3645" s="5"/>
      <c r="K3645" s="5"/>
      <c r="M3645" s="5"/>
      <c r="O3645" s="5"/>
      <c r="Q3645" s="5"/>
      <c r="S3645" s="5"/>
      <c r="U3645" s="5"/>
      <c r="W3645" s="5"/>
    </row>
    <row r="3646" spans="3:23" x14ac:dyDescent="0.2">
      <c r="C3646" s="5"/>
      <c r="G3646" s="5"/>
      <c r="K3646" s="5"/>
      <c r="M3646" s="5"/>
      <c r="O3646" s="5"/>
      <c r="Q3646" s="5"/>
      <c r="S3646" s="5"/>
      <c r="U3646" s="5"/>
      <c r="W3646" s="5"/>
    </row>
    <row r="3647" spans="3:23" x14ac:dyDescent="0.2">
      <c r="C3647" s="5"/>
      <c r="G3647" s="5"/>
      <c r="K3647" s="5"/>
      <c r="M3647" s="5"/>
      <c r="O3647" s="5"/>
      <c r="Q3647" s="5"/>
      <c r="S3647" s="5"/>
      <c r="U3647" s="5"/>
      <c r="W3647" s="5"/>
    </row>
    <row r="3648" spans="3:23" x14ac:dyDescent="0.2">
      <c r="C3648" s="5"/>
      <c r="G3648" s="5"/>
      <c r="K3648" s="5"/>
      <c r="M3648" s="5"/>
      <c r="O3648" s="5"/>
      <c r="Q3648" s="5"/>
      <c r="S3648" s="5"/>
      <c r="U3648" s="5"/>
      <c r="W3648" s="5"/>
    </row>
    <row r="3649" spans="3:23" x14ac:dyDescent="0.2">
      <c r="C3649" s="5"/>
      <c r="G3649" s="5"/>
      <c r="K3649" s="5"/>
      <c r="M3649" s="5"/>
      <c r="O3649" s="5"/>
      <c r="Q3649" s="5"/>
      <c r="S3649" s="5"/>
      <c r="U3649" s="5"/>
      <c r="W3649" s="5"/>
    </row>
    <row r="3650" spans="3:23" x14ac:dyDescent="0.2">
      <c r="C3650" s="5"/>
      <c r="G3650" s="5"/>
      <c r="K3650" s="5"/>
      <c r="M3650" s="5"/>
      <c r="O3650" s="5"/>
      <c r="Q3650" s="5"/>
      <c r="S3650" s="5"/>
      <c r="U3650" s="5"/>
      <c r="W3650" s="5"/>
    </row>
    <row r="3651" spans="3:23" x14ac:dyDescent="0.2">
      <c r="C3651" s="5"/>
      <c r="G3651" s="5"/>
      <c r="K3651" s="5"/>
      <c r="M3651" s="5"/>
      <c r="O3651" s="5"/>
      <c r="Q3651" s="5"/>
      <c r="S3651" s="5"/>
      <c r="U3651" s="5"/>
      <c r="W3651" s="5"/>
    </row>
    <row r="3652" spans="3:23" x14ac:dyDescent="0.2">
      <c r="C3652" s="5"/>
      <c r="G3652" s="5"/>
      <c r="K3652" s="5"/>
      <c r="M3652" s="5"/>
      <c r="O3652" s="5"/>
      <c r="Q3652" s="5"/>
      <c r="S3652" s="5"/>
      <c r="U3652" s="5"/>
      <c r="W3652" s="5"/>
    </row>
    <row r="3653" spans="3:23" x14ac:dyDescent="0.2">
      <c r="C3653" s="5"/>
      <c r="G3653" s="5"/>
      <c r="K3653" s="5"/>
      <c r="M3653" s="5"/>
      <c r="O3653" s="5"/>
      <c r="Q3653" s="5"/>
      <c r="S3653" s="5"/>
      <c r="U3653" s="5"/>
      <c r="W3653" s="5"/>
    </row>
    <row r="3654" spans="3:23" x14ac:dyDescent="0.2">
      <c r="C3654" s="5"/>
      <c r="G3654" s="5"/>
      <c r="K3654" s="5"/>
      <c r="M3654" s="5"/>
      <c r="O3654" s="5"/>
      <c r="Q3654" s="5"/>
      <c r="S3654" s="5"/>
      <c r="U3654" s="5"/>
      <c r="W3654" s="5"/>
    </row>
    <row r="3655" spans="3:23" x14ac:dyDescent="0.2">
      <c r="C3655" s="5"/>
      <c r="G3655" s="5"/>
      <c r="K3655" s="5"/>
      <c r="M3655" s="5"/>
      <c r="O3655" s="5"/>
      <c r="Q3655" s="5"/>
      <c r="S3655" s="5"/>
      <c r="U3655" s="5"/>
      <c r="W3655" s="5"/>
    </row>
    <row r="3656" spans="3:23" x14ac:dyDescent="0.2">
      <c r="C3656" s="5"/>
      <c r="G3656" s="5"/>
      <c r="K3656" s="5"/>
      <c r="M3656" s="5"/>
      <c r="O3656" s="5"/>
      <c r="Q3656" s="5"/>
      <c r="S3656" s="5"/>
      <c r="U3656" s="5"/>
      <c r="W3656" s="5"/>
    </row>
    <row r="3657" spans="3:23" x14ac:dyDescent="0.2">
      <c r="C3657" s="5"/>
      <c r="G3657" s="5"/>
      <c r="K3657" s="5"/>
      <c r="M3657" s="5"/>
      <c r="O3657" s="5"/>
      <c r="Q3657" s="5"/>
      <c r="S3657" s="5"/>
      <c r="U3657" s="5"/>
      <c r="W3657" s="5"/>
    </row>
    <row r="3658" spans="3:23" x14ac:dyDescent="0.2">
      <c r="C3658" s="5"/>
      <c r="G3658" s="5"/>
      <c r="K3658" s="5"/>
      <c r="M3658" s="5"/>
      <c r="O3658" s="5"/>
      <c r="Q3658" s="5"/>
      <c r="S3658" s="5"/>
      <c r="U3658" s="5"/>
      <c r="W3658" s="5"/>
    </row>
    <row r="3659" spans="3:23" x14ac:dyDescent="0.2">
      <c r="C3659" s="5"/>
      <c r="G3659" s="5"/>
      <c r="K3659" s="5"/>
      <c r="M3659" s="5"/>
      <c r="O3659" s="5"/>
      <c r="Q3659" s="5"/>
      <c r="S3659" s="5"/>
      <c r="U3659" s="5"/>
      <c r="W3659" s="5"/>
    </row>
    <row r="3660" spans="3:23" x14ac:dyDescent="0.2">
      <c r="C3660" s="5"/>
      <c r="G3660" s="5"/>
      <c r="K3660" s="5"/>
      <c r="M3660" s="5"/>
      <c r="O3660" s="5"/>
      <c r="Q3660" s="5"/>
      <c r="S3660" s="5"/>
      <c r="U3660" s="5"/>
      <c r="W3660" s="5"/>
    </row>
    <row r="3661" spans="3:23" x14ac:dyDescent="0.2">
      <c r="C3661" s="5"/>
      <c r="G3661" s="5"/>
      <c r="K3661" s="5"/>
      <c r="M3661" s="5"/>
      <c r="O3661" s="5"/>
      <c r="Q3661" s="5"/>
      <c r="S3661" s="5"/>
      <c r="U3661" s="5"/>
      <c r="W3661" s="5"/>
    </row>
    <row r="3662" spans="3:23" x14ac:dyDescent="0.2">
      <c r="C3662" s="5"/>
      <c r="G3662" s="5"/>
      <c r="K3662" s="5"/>
      <c r="M3662" s="5"/>
      <c r="O3662" s="5"/>
      <c r="Q3662" s="5"/>
      <c r="S3662" s="5"/>
      <c r="U3662" s="5"/>
      <c r="W3662" s="5"/>
    </row>
    <row r="3663" spans="3:23" x14ac:dyDescent="0.2">
      <c r="C3663" s="5"/>
      <c r="G3663" s="5"/>
      <c r="K3663" s="5"/>
      <c r="M3663" s="5"/>
      <c r="O3663" s="5"/>
      <c r="Q3663" s="5"/>
      <c r="S3663" s="5"/>
      <c r="U3663" s="5"/>
      <c r="W3663" s="5"/>
    </row>
    <row r="3664" spans="3:23" x14ac:dyDescent="0.2">
      <c r="C3664" s="5"/>
      <c r="G3664" s="5"/>
      <c r="K3664" s="5"/>
      <c r="M3664" s="5"/>
      <c r="O3664" s="5"/>
      <c r="Q3664" s="5"/>
      <c r="S3664" s="5"/>
      <c r="U3664" s="5"/>
      <c r="W3664" s="5"/>
    </row>
    <row r="3665" spans="3:23" x14ac:dyDescent="0.2">
      <c r="C3665" s="5"/>
      <c r="G3665" s="5"/>
      <c r="K3665" s="5"/>
      <c r="M3665" s="5"/>
      <c r="O3665" s="5"/>
      <c r="Q3665" s="5"/>
      <c r="S3665" s="5"/>
      <c r="U3665" s="5"/>
      <c r="W3665" s="5"/>
    </row>
    <row r="3666" spans="3:23" x14ac:dyDescent="0.2">
      <c r="C3666" s="5"/>
      <c r="G3666" s="5"/>
      <c r="K3666" s="5"/>
      <c r="M3666" s="5"/>
      <c r="O3666" s="5"/>
      <c r="Q3666" s="5"/>
      <c r="S3666" s="5"/>
      <c r="U3666" s="5"/>
      <c r="W3666" s="5"/>
    </row>
    <row r="3667" spans="3:23" x14ac:dyDescent="0.2">
      <c r="C3667" s="5"/>
      <c r="G3667" s="5"/>
      <c r="K3667" s="5"/>
      <c r="M3667" s="5"/>
      <c r="O3667" s="5"/>
      <c r="Q3667" s="5"/>
      <c r="S3667" s="5"/>
      <c r="U3667" s="5"/>
      <c r="W3667" s="5"/>
    </row>
    <row r="3668" spans="3:23" x14ac:dyDescent="0.2">
      <c r="C3668" s="5"/>
      <c r="G3668" s="5"/>
      <c r="K3668" s="5"/>
      <c r="M3668" s="5"/>
      <c r="O3668" s="5"/>
      <c r="Q3668" s="5"/>
      <c r="S3668" s="5"/>
      <c r="U3668" s="5"/>
      <c r="W3668" s="5"/>
    </row>
    <row r="3669" spans="3:23" x14ac:dyDescent="0.2">
      <c r="C3669" s="5"/>
      <c r="G3669" s="5"/>
      <c r="K3669" s="5"/>
      <c r="M3669" s="5"/>
      <c r="O3669" s="5"/>
      <c r="Q3669" s="5"/>
      <c r="S3669" s="5"/>
      <c r="U3669" s="5"/>
      <c r="W3669" s="5"/>
    </row>
    <row r="3670" spans="3:23" x14ac:dyDescent="0.2">
      <c r="C3670" s="5"/>
      <c r="G3670" s="5"/>
      <c r="K3670" s="5"/>
      <c r="M3670" s="5"/>
      <c r="O3670" s="5"/>
      <c r="Q3670" s="5"/>
      <c r="S3670" s="5"/>
      <c r="U3670" s="5"/>
      <c r="W3670" s="5"/>
    </row>
    <row r="3671" spans="3:23" x14ac:dyDescent="0.2">
      <c r="C3671" s="5"/>
      <c r="G3671" s="5"/>
      <c r="K3671" s="5"/>
      <c r="M3671" s="5"/>
      <c r="O3671" s="5"/>
      <c r="Q3671" s="5"/>
      <c r="S3671" s="5"/>
      <c r="U3671" s="5"/>
      <c r="W3671" s="5"/>
    </row>
    <row r="3672" spans="3:23" x14ac:dyDescent="0.2">
      <c r="C3672" s="5"/>
      <c r="G3672" s="5"/>
      <c r="K3672" s="5"/>
      <c r="M3672" s="5"/>
      <c r="O3672" s="5"/>
      <c r="Q3672" s="5"/>
      <c r="S3672" s="5"/>
      <c r="U3672" s="5"/>
      <c r="W3672" s="5"/>
    </row>
    <row r="3673" spans="3:23" x14ac:dyDescent="0.2">
      <c r="C3673" s="5"/>
      <c r="G3673" s="5"/>
      <c r="K3673" s="5"/>
      <c r="M3673" s="5"/>
      <c r="O3673" s="5"/>
      <c r="Q3673" s="5"/>
      <c r="S3673" s="5"/>
      <c r="U3673" s="5"/>
      <c r="W3673" s="5"/>
    </row>
    <row r="3674" spans="3:23" x14ac:dyDescent="0.2">
      <c r="C3674" s="5"/>
      <c r="G3674" s="5"/>
      <c r="K3674" s="5"/>
      <c r="M3674" s="5"/>
      <c r="O3674" s="5"/>
      <c r="Q3674" s="5"/>
      <c r="S3674" s="5"/>
      <c r="U3674" s="5"/>
      <c r="W3674" s="5"/>
    </row>
    <row r="3675" spans="3:23" x14ac:dyDescent="0.2">
      <c r="C3675" s="5"/>
      <c r="G3675" s="5"/>
      <c r="K3675" s="5"/>
      <c r="M3675" s="5"/>
      <c r="O3675" s="5"/>
      <c r="Q3675" s="5"/>
      <c r="S3675" s="5"/>
      <c r="U3675" s="5"/>
      <c r="W3675" s="5"/>
    </row>
    <row r="3676" spans="3:23" x14ac:dyDescent="0.2">
      <c r="C3676" s="5"/>
      <c r="G3676" s="5"/>
      <c r="K3676" s="5"/>
      <c r="M3676" s="5"/>
      <c r="O3676" s="5"/>
      <c r="Q3676" s="5"/>
      <c r="S3676" s="5"/>
      <c r="U3676" s="5"/>
      <c r="W3676" s="5"/>
    </row>
    <row r="3677" spans="3:23" x14ac:dyDescent="0.2">
      <c r="C3677" s="5"/>
      <c r="G3677" s="5"/>
      <c r="K3677" s="5"/>
      <c r="M3677" s="5"/>
      <c r="O3677" s="5"/>
      <c r="Q3677" s="5"/>
      <c r="S3677" s="5"/>
      <c r="U3677" s="5"/>
      <c r="W3677" s="5"/>
    </row>
    <row r="3678" spans="3:23" x14ac:dyDescent="0.2">
      <c r="C3678" s="5"/>
      <c r="G3678" s="5"/>
      <c r="K3678" s="5"/>
      <c r="M3678" s="5"/>
      <c r="O3678" s="5"/>
      <c r="Q3678" s="5"/>
      <c r="S3678" s="5"/>
      <c r="U3678" s="5"/>
      <c r="W3678" s="5"/>
    </row>
    <row r="3679" spans="3:23" x14ac:dyDescent="0.2">
      <c r="C3679" s="5"/>
      <c r="G3679" s="5"/>
      <c r="K3679" s="5"/>
      <c r="M3679" s="5"/>
      <c r="O3679" s="5"/>
      <c r="Q3679" s="5"/>
      <c r="S3679" s="5"/>
      <c r="U3679" s="5"/>
      <c r="W3679" s="5"/>
    </row>
    <row r="3680" spans="3:23" x14ac:dyDescent="0.2">
      <c r="C3680" s="5"/>
      <c r="G3680" s="5"/>
      <c r="K3680" s="5"/>
      <c r="M3680" s="5"/>
      <c r="O3680" s="5"/>
      <c r="Q3680" s="5"/>
      <c r="S3680" s="5"/>
      <c r="U3680" s="5"/>
      <c r="W3680" s="5"/>
    </row>
    <row r="3681" spans="3:23" x14ac:dyDescent="0.2">
      <c r="C3681" s="5"/>
      <c r="G3681" s="5"/>
      <c r="K3681" s="5"/>
      <c r="M3681" s="5"/>
      <c r="O3681" s="5"/>
      <c r="Q3681" s="5"/>
      <c r="S3681" s="5"/>
      <c r="U3681" s="5"/>
      <c r="W3681" s="5"/>
    </row>
    <row r="3682" spans="3:23" x14ac:dyDescent="0.2">
      <c r="C3682" s="5"/>
      <c r="G3682" s="5"/>
      <c r="K3682" s="5"/>
      <c r="M3682" s="5"/>
      <c r="O3682" s="5"/>
      <c r="Q3682" s="5"/>
      <c r="S3682" s="5"/>
      <c r="U3682" s="5"/>
      <c r="W3682" s="5"/>
    </row>
    <row r="3683" spans="3:23" x14ac:dyDescent="0.2">
      <c r="C3683" s="5"/>
      <c r="G3683" s="5"/>
      <c r="K3683" s="5"/>
      <c r="M3683" s="5"/>
      <c r="O3683" s="5"/>
      <c r="Q3683" s="5"/>
      <c r="S3683" s="5"/>
      <c r="U3683" s="5"/>
      <c r="W3683" s="5"/>
    </row>
    <row r="3684" spans="3:23" x14ac:dyDescent="0.2">
      <c r="C3684" s="5"/>
      <c r="G3684" s="5"/>
      <c r="K3684" s="5"/>
      <c r="M3684" s="5"/>
      <c r="O3684" s="5"/>
      <c r="Q3684" s="5"/>
      <c r="S3684" s="5"/>
      <c r="U3684" s="5"/>
      <c r="W3684" s="5"/>
    </row>
    <row r="3685" spans="3:23" x14ac:dyDescent="0.2">
      <c r="C3685" s="5"/>
      <c r="G3685" s="5"/>
      <c r="K3685" s="5"/>
      <c r="M3685" s="5"/>
      <c r="O3685" s="5"/>
      <c r="Q3685" s="5"/>
      <c r="S3685" s="5"/>
      <c r="U3685" s="5"/>
      <c r="W3685" s="5"/>
    </row>
    <row r="3686" spans="3:23" x14ac:dyDescent="0.2">
      <c r="C3686" s="5"/>
      <c r="G3686" s="5"/>
      <c r="K3686" s="5"/>
      <c r="M3686" s="5"/>
      <c r="O3686" s="5"/>
      <c r="Q3686" s="5"/>
      <c r="S3686" s="5"/>
      <c r="U3686" s="5"/>
      <c r="W3686" s="5"/>
    </row>
    <row r="3687" spans="3:23" x14ac:dyDescent="0.2">
      <c r="C3687" s="5"/>
      <c r="G3687" s="5"/>
      <c r="K3687" s="5"/>
      <c r="M3687" s="5"/>
      <c r="O3687" s="5"/>
      <c r="Q3687" s="5"/>
      <c r="S3687" s="5"/>
      <c r="U3687" s="5"/>
      <c r="W3687" s="5"/>
    </row>
    <row r="3688" spans="3:23" x14ac:dyDescent="0.2">
      <c r="C3688" s="5"/>
      <c r="G3688" s="5"/>
      <c r="K3688" s="5"/>
      <c r="M3688" s="5"/>
      <c r="O3688" s="5"/>
      <c r="Q3688" s="5"/>
      <c r="S3688" s="5"/>
      <c r="U3688" s="5"/>
      <c r="W3688" s="5"/>
    </row>
    <row r="3689" spans="3:23" x14ac:dyDescent="0.2">
      <c r="C3689" s="5"/>
      <c r="G3689" s="5"/>
      <c r="K3689" s="5"/>
      <c r="M3689" s="5"/>
      <c r="O3689" s="5"/>
      <c r="Q3689" s="5"/>
      <c r="S3689" s="5"/>
      <c r="U3689" s="5"/>
      <c r="W3689" s="5"/>
    </row>
    <row r="3690" spans="3:23" x14ac:dyDescent="0.2">
      <c r="C3690" s="5"/>
      <c r="G3690" s="5"/>
      <c r="K3690" s="5"/>
      <c r="M3690" s="5"/>
      <c r="O3690" s="5"/>
      <c r="Q3690" s="5"/>
      <c r="S3690" s="5"/>
      <c r="U3690" s="5"/>
      <c r="W3690" s="5"/>
    </row>
    <row r="3691" spans="3:23" x14ac:dyDescent="0.2">
      <c r="C3691" s="5"/>
      <c r="G3691" s="5"/>
      <c r="K3691" s="5"/>
      <c r="M3691" s="5"/>
      <c r="O3691" s="5"/>
      <c r="Q3691" s="5"/>
      <c r="S3691" s="5"/>
      <c r="U3691" s="5"/>
      <c r="W3691" s="5"/>
    </row>
    <row r="3692" spans="3:23" x14ac:dyDescent="0.2">
      <c r="C3692" s="5"/>
      <c r="G3692" s="5"/>
      <c r="K3692" s="5"/>
      <c r="M3692" s="5"/>
      <c r="O3692" s="5"/>
      <c r="Q3692" s="5"/>
      <c r="S3692" s="5"/>
      <c r="U3692" s="5"/>
      <c r="W3692" s="5"/>
    </row>
    <row r="3693" spans="3:23" x14ac:dyDescent="0.2">
      <c r="C3693" s="5"/>
      <c r="G3693" s="5"/>
      <c r="K3693" s="5"/>
      <c r="M3693" s="5"/>
      <c r="O3693" s="5"/>
      <c r="Q3693" s="5"/>
      <c r="S3693" s="5"/>
      <c r="U3693" s="5"/>
      <c r="W3693" s="5"/>
    </row>
    <row r="3694" spans="3:23" x14ac:dyDescent="0.2">
      <c r="C3694" s="5"/>
      <c r="G3694" s="5"/>
      <c r="K3694" s="5"/>
      <c r="M3694" s="5"/>
      <c r="O3694" s="5"/>
      <c r="Q3694" s="5"/>
      <c r="S3694" s="5"/>
      <c r="U3694" s="5"/>
      <c r="W3694" s="5"/>
    </row>
    <row r="3695" spans="3:23" x14ac:dyDescent="0.2">
      <c r="C3695" s="5"/>
      <c r="G3695" s="5"/>
      <c r="K3695" s="5"/>
      <c r="M3695" s="5"/>
      <c r="O3695" s="5"/>
      <c r="Q3695" s="5"/>
      <c r="S3695" s="5"/>
      <c r="U3695" s="5"/>
      <c r="W3695" s="5"/>
    </row>
    <row r="3696" spans="3:23" x14ac:dyDescent="0.2">
      <c r="C3696" s="5"/>
      <c r="G3696" s="5"/>
      <c r="K3696" s="5"/>
      <c r="M3696" s="5"/>
      <c r="O3696" s="5"/>
      <c r="Q3696" s="5"/>
      <c r="S3696" s="5"/>
      <c r="U3696" s="5"/>
      <c r="W3696" s="5"/>
    </row>
    <row r="3697" spans="3:23" x14ac:dyDescent="0.2">
      <c r="C3697" s="5"/>
      <c r="G3697" s="5"/>
      <c r="K3697" s="5"/>
      <c r="M3697" s="5"/>
      <c r="O3697" s="5"/>
      <c r="Q3697" s="5"/>
      <c r="S3697" s="5"/>
      <c r="U3697" s="5"/>
      <c r="W3697" s="5"/>
    </row>
    <row r="3698" spans="3:23" x14ac:dyDescent="0.2">
      <c r="C3698" s="5"/>
      <c r="G3698" s="5"/>
      <c r="K3698" s="5"/>
      <c r="M3698" s="5"/>
      <c r="O3698" s="5"/>
      <c r="Q3698" s="5"/>
      <c r="S3698" s="5"/>
      <c r="U3698" s="5"/>
      <c r="W3698" s="5"/>
    </row>
    <row r="3699" spans="3:23" x14ac:dyDescent="0.2">
      <c r="C3699" s="5"/>
      <c r="G3699" s="5"/>
      <c r="K3699" s="5"/>
      <c r="M3699" s="5"/>
      <c r="O3699" s="5"/>
      <c r="Q3699" s="5"/>
      <c r="S3699" s="5"/>
      <c r="U3699" s="5"/>
      <c r="W3699" s="5"/>
    </row>
    <row r="3700" spans="3:23" x14ac:dyDescent="0.2">
      <c r="C3700" s="5"/>
      <c r="G3700" s="5"/>
      <c r="K3700" s="5"/>
      <c r="M3700" s="5"/>
      <c r="O3700" s="5"/>
      <c r="Q3700" s="5"/>
      <c r="S3700" s="5"/>
      <c r="U3700" s="5"/>
      <c r="W3700" s="5"/>
    </row>
    <row r="3701" spans="3:23" x14ac:dyDescent="0.2">
      <c r="C3701" s="5"/>
      <c r="G3701" s="5"/>
      <c r="K3701" s="5"/>
      <c r="M3701" s="5"/>
      <c r="O3701" s="5"/>
      <c r="Q3701" s="5"/>
      <c r="S3701" s="5"/>
      <c r="U3701" s="5"/>
      <c r="W3701" s="5"/>
    </row>
    <row r="3702" spans="3:23" x14ac:dyDescent="0.2">
      <c r="C3702" s="5"/>
      <c r="G3702" s="5"/>
      <c r="K3702" s="5"/>
      <c r="M3702" s="5"/>
      <c r="O3702" s="5"/>
      <c r="Q3702" s="5"/>
      <c r="S3702" s="5"/>
      <c r="U3702" s="5"/>
      <c r="W3702" s="5"/>
    </row>
    <row r="3703" spans="3:23" x14ac:dyDescent="0.2">
      <c r="C3703" s="5"/>
      <c r="G3703" s="5"/>
      <c r="K3703" s="5"/>
      <c r="M3703" s="5"/>
      <c r="O3703" s="5"/>
      <c r="Q3703" s="5"/>
      <c r="S3703" s="5"/>
      <c r="U3703" s="5"/>
      <c r="W3703" s="5"/>
    </row>
    <row r="3704" spans="3:23" x14ac:dyDescent="0.2">
      <c r="C3704" s="5"/>
      <c r="G3704" s="5"/>
      <c r="K3704" s="5"/>
      <c r="M3704" s="5"/>
      <c r="O3704" s="5"/>
      <c r="Q3704" s="5"/>
      <c r="S3704" s="5"/>
      <c r="U3704" s="5"/>
      <c r="W3704" s="5"/>
    </row>
    <row r="3705" spans="3:23" x14ac:dyDescent="0.2">
      <c r="C3705" s="5"/>
      <c r="G3705" s="5"/>
      <c r="K3705" s="5"/>
      <c r="M3705" s="5"/>
      <c r="O3705" s="5"/>
      <c r="Q3705" s="5"/>
      <c r="S3705" s="5"/>
      <c r="U3705" s="5"/>
      <c r="W3705" s="5"/>
    </row>
    <row r="3706" spans="3:23" x14ac:dyDescent="0.2">
      <c r="C3706" s="5"/>
      <c r="G3706" s="5"/>
      <c r="K3706" s="5"/>
      <c r="M3706" s="5"/>
      <c r="O3706" s="5"/>
      <c r="Q3706" s="5"/>
      <c r="S3706" s="5"/>
      <c r="U3706" s="5"/>
      <c r="W3706" s="5"/>
    </row>
    <row r="3707" spans="3:23" x14ac:dyDescent="0.2">
      <c r="C3707" s="5"/>
      <c r="G3707" s="5"/>
      <c r="K3707" s="5"/>
      <c r="M3707" s="5"/>
      <c r="O3707" s="5"/>
      <c r="Q3707" s="5"/>
      <c r="S3707" s="5"/>
      <c r="U3707" s="5"/>
      <c r="W3707" s="5"/>
    </row>
    <row r="3708" spans="3:23" x14ac:dyDescent="0.2">
      <c r="C3708" s="5"/>
      <c r="G3708" s="5"/>
      <c r="K3708" s="5"/>
      <c r="M3708" s="5"/>
      <c r="O3708" s="5"/>
      <c r="Q3708" s="5"/>
      <c r="S3708" s="5"/>
      <c r="U3708" s="5"/>
      <c r="W3708" s="5"/>
    </row>
    <row r="3709" spans="3:23" x14ac:dyDescent="0.2">
      <c r="C3709" s="5"/>
      <c r="G3709" s="5"/>
      <c r="K3709" s="5"/>
      <c r="M3709" s="5"/>
      <c r="O3709" s="5"/>
      <c r="Q3709" s="5"/>
      <c r="S3709" s="5"/>
      <c r="U3709" s="5"/>
      <c r="W3709" s="5"/>
    </row>
    <row r="3710" spans="3:23" x14ac:dyDescent="0.2">
      <c r="C3710" s="5"/>
      <c r="G3710" s="5"/>
      <c r="K3710" s="5"/>
      <c r="M3710" s="5"/>
      <c r="O3710" s="5"/>
      <c r="Q3710" s="5"/>
      <c r="S3710" s="5"/>
      <c r="U3710" s="5"/>
      <c r="W3710" s="5"/>
    </row>
    <row r="3711" spans="3:23" x14ac:dyDescent="0.2">
      <c r="C3711" s="5"/>
      <c r="G3711" s="5"/>
      <c r="K3711" s="5"/>
      <c r="M3711" s="5"/>
      <c r="O3711" s="5"/>
      <c r="Q3711" s="5"/>
      <c r="S3711" s="5"/>
      <c r="U3711" s="5"/>
      <c r="W3711" s="5"/>
    </row>
    <row r="3712" spans="3:23" x14ac:dyDescent="0.2">
      <c r="C3712" s="5"/>
      <c r="G3712" s="5"/>
      <c r="K3712" s="5"/>
      <c r="M3712" s="5"/>
      <c r="O3712" s="5"/>
      <c r="Q3712" s="5"/>
      <c r="S3712" s="5"/>
      <c r="U3712" s="5"/>
      <c r="W3712" s="5"/>
    </row>
    <row r="3713" spans="3:23" x14ac:dyDescent="0.2">
      <c r="C3713" s="5"/>
      <c r="G3713" s="5"/>
      <c r="K3713" s="5"/>
      <c r="M3713" s="5"/>
      <c r="O3713" s="5"/>
      <c r="Q3713" s="5"/>
      <c r="S3713" s="5"/>
      <c r="U3713" s="5"/>
      <c r="W3713" s="5"/>
    </row>
    <row r="3714" spans="3:23" x14ac:dyDescent="0.2">
      <c r="C3714" s="5"/>
      <c r="G3714" s="5"/>
      <c r="K3714" s="5"/>
      <c r="M3714" s="5"/>
      <c r="O3714" s="5"/>
      <c r="Q3714" s="5"/>
      <c r="S3714" s="5"/>
      <c r="U3714" s="5"/>
      <c r="W3714" s="5"/>
    </row>
    <row r="3715" spans="3:23" x14ac:dyDescent="0.2">
      <c r="C3715" s="5"/>
      <c r="G3715" s="5"/>
      <c r="K3715" s="5"/>
      <c r="M3715" s="5"/>
      <c r="O3715" s="5"/>
      <c r="Q3715" s="5"/>
      <c r="S3715" s="5"/>
      <c r="U3715" s="5"/>
      <c r="W3715" s="5"/>
    </row>
    <row r="3716" spans="3:23" x14ac:dyDescent="0.2">
      <c r="C3716" s="5"/>
      <c r="G3716" s="5"/>
      <c r="K3716" s="5"/>
      <c r="M3716" s="5"/>
      <c r="O3716" s="5"/>
      <c r="Q3716" s="5"/>
      <c r="S3716" s="5"/>
      <c r="U3716" s="5"/>
      <c r="W3716" s="5"/>
    </row>
    <row r="3717" spans="3:23" x14ac:dyDescent="0.2">
      <c r="C3717" s="5"/>
      <c r="G3717" s="5"/>
      <c r="K3717" s="5"/>
      <c r="M3717" s="5"/>
      <c r="O3717" s="5"/>
      <c r="Q3717" s="5"/>
      <c r="S3717" s="5"/>
      <c r="U3717" s="5"/>
      <c r="W3717" s="5"/>
    </row>
    <row r="3718" spans="3:23" x14ac:dyDescent="0.2">
      <c r="C3718" s="5"/>
      <c r="G3718" s="5"/>
      <c r="K3718" s="5"/>
      <c r="M3718" s="5"/>
      <c r="O3718" s="5"/>
      <c r="Q3718" s="5"/>
      <c r="S3718" s="5"/>
      <c r="U3718" s="5"/>
      <c r="W3718" s="5"/>
    </row>
    <row r="3719" spans="3:23" x14ac:dyDescent="0.2">
      <c r="C3719" s="5"/>
      <c r="G3719" s="5"/>
      <c r="K3719" s="5"/>
      <c r="M3719" s="5"/>
      <c r="O3719" s="5"/>
      <c r="Q3719" s="5"/>
      <c r="S3719" s="5"/>
      <c r="U3719" s="5"/>
      <c r="W3719" s="5"/>
    </row>
    <row r="3720" spans="3:23" x14ac:dyDescent="0.2">
      <c r="C3720" s="5"/>
      <c r="G3720" s="5"/>
      <c r="K3720" s="5"/>
      <c r="M3720" s="5"/>
      <c r="O3720" s="5"/>
      <c r="Q3720" s="5"/>
      <c r="S3720" s="5"/>
      <c r="U3720" s="5"/>
      <c r="W3720" s="5"/>
    </row>
    <row r="3721" spans="3:23" x14ac:dyDescent="0.2">
      <c r="C3721" s="5"/>
      <c r="G3721" s="5"/>
      <c r="K3721" s="5"/>
      <c r="M3721" s="5"/>
      <c r="O3721" s="5"/>
      <c r="Q3721" s="5"/>
      <c r="S3721" s="5"/>
      <c r="U3721" s="5"/>
      <c r="W3721" s="5"/>
    </row>
    <row r="3722" spans="3:23" x14ac:dyDescent="0.2">
      <c r="C3722" s="5"/>
      <c r="G3722" s="5"/>
      <c r="K3722" s="5"/>
      <c r="M3722" s="5"/>
      <c r="O3722" s="5"/>
      <c r="Q3722" s="5"/>
      <c r="S3722" s="5"/>
      <c r="U3722" s="5"/>
      <c r="W3722" s="5"/>
    </row>
    <row r="3723" spans="3:23" x14ac:dyDescent="0.2">
      <c r="C3723" s="5"/>
      <c r="G3723" s="5"/>
      <c r="K3723" s="5"/>
      <c r="M3723" s="5"/>
      <c r="O3723" s="5"/>
      <c r="Q3723" s="5"/>
      <c r="S3723" s="5"/>
      <c r="U3723" s="5"/>
      <c r="W3723" s="5"/>
    </row>
    <row r="3724" spans="3:23" x14ac:dyDescent="0.2">
      <c r="C3724" s="5"/>
      <c r="G3724" s="5"/>
      <c r="K3724" s="5"/>
      <c r="M3724" s="5"/>
      <c r="O3724" s="5"/>
      <c r="Q3724" s="5"/>
      <c r="S3724" s="5"/>
      <c r="U3724" s="5"/>
      <c r="W3724" s="5"/>
    </row>
    <row r="3725" spans="3:23" x14ac:dyDescent="0.2">
      <c r="C3725" s="5"/>
      <c r="G3725" s="5"/>
      <c r="K3725" s="5"/>
      <c r="M3725" s="5"/>
      <c r="O3725" s="5"/>
      <c r="Q3725" s="5"/>
      <c r="S3725" s="5"/>
      <c r="U3725" s="5"/>
      <c r="W3725" s="5"/>
    </row>
    <row r="3726" spans="3:23" x14ac:dyDescent="0.2">
      <c r="C3726" s="5"/>
      <c r="G3726" s="5"/>
      <c r="K3726" s="5"/>
      <c r="M3726" s="5"/>
      <c r="O3726" s="5"/>
      <c r="Q3726" s="5"/>
      <c r="S3726" s="5"/>
      <c r="U3726" s="5"/>
      <c r="W3726" s="5"/>
    </row>
    <row r="3727" spans="3:23" x14ac:dyDescent="0.2">
      <c r="C3727" s="5"/>
      <c r="G3727" s="5"/>
      <c r="K3727" s="5"/>
      <c r="M3727" s="5"/>
      <c r="O3727" s="5"/>
      <c r="Q3727" s="5"/>
      <c r="S3727" s="5"/>
      <c r="U3727" s="5"/>
      <c r="W3727" s="5"/>
    </row>
    <row r="3728" spans="3:23" x14ac:dyDescent="0.2">
      <c r="C3728" s="5"/>
      <c r="G3728" s="5"/>
      <c r="K3728" s="5"/>
      <c r="M3728" s="5"/>
      <c r="O3728" s="5"/>
      <c r="Q3728" s="5"/>
      <c r="S3728" s="5"/>
      <c r="U3728" s="5"/>
      <c r="W3728" s="5"/>
    </row>
    <row r="3729" spans="3:23" x14ac:dyDescent="0.2">
      <c r="C3729" s="5"/>
      <c r="G3729" s="5"/>
      <c r="K3729" s="5"/>
      <c r="M3729" s="5"/>
      <c r="O3729" s="5"/>
      <c r="Q3729" s="5"/>
      <c r="S3729" s="5"/>
      <c r="U3729" s="5"/>
      <c r="W3729" s="5"/>
    </row>
    <row r="3730" spans="3:23" x14ac:dyDescent="0.2">
      <c r="C3730" s="5"/>
      <c r="G3730" s="5"/>
      <c r="K3730" s="5"/>
      <c r="M3730" s="5"/>
      <c r="O3730" s="5"/>
      <c r="Q3730" s="5"/>
      <c r="S3730" s="5"/>
      <c r="U3730" s="5"/>
      <c r="W3730" s="5"/>
    </row>
    <row r="3731" spans="3:23" x14ac:dyDescent="0.2">
      <c r="C3731" s="5"/>
      <c r="G3731" s="5"/>
      <c r="K3731" s="5"/>
      <c r="M3731" s="5"/>
      <c r="O3731" s="5"/>
      <c r="Q3731" s="5"/>
      <c r="S3731" s="5"/>
      <c r="U3731" s="5"/>
      <c r="W3731" s="5"/>
    </row>
    <row r="3732" spans="3:23" x14ac:dyDescent="0.2">
      <c r="C3732" s="5"/>
      <c r="G3732" s="5"/>
      <c r="K3732" s="5"/>
      <c r="M3732" s="5"/>
      <c r="O3732" s="5"/>
      <c r="Q3732" s="5"/>
      <c r="S3732" s="5"/>
      <c r="U3732" s="5"/>
      <c r="W3732" s="5"/>
    </row>
    <row r="3733" spans="3:23" x14ac:dyDescent="0.2">
      <c r="C3733" s="5"/>
      <c r="G3733" s="5"/>
      <c r="K3733" s="5"/>
      <c r="M3733" s="5"/>
      <c r="O3733" s="5"/>
      <c r="Q3733" s="5"/>
      <c r="S3733" s="5"/>
      <c r="U3733" s="5"/>
      <c r="W3733" s="5"/>
    </row>
    <row r="3734" spans="3:23" x14ac:dyDescent="0.2">
      <c r="C3734" s="5"/>
      <c r="G3734" s="5"/>
      <c r="K3734" s="5"/>
      <c r="M3734" s="5"/>
      <c r="O3734" s="5"/>
      <c r="Q3734" s="5"/>
      <c r="S3734" s="5"/>
      <c r="U3734" s="5"/>
      <c r="W3734" s="5"/>
    </row>
    <row r="3735" spans="3:23" x14ac:dyDescent="0.2">
      <c r="C3735" s="5"/>
      <c r="G3735" s="5"/>
      <c r="K3735" s="5"/>
      <c r="M3735" s="5"/>
      <c r="O3735" s="5"/>
      <c r="Q3735" s="5"/>
      <c r="S3735" s="5"/>
      <c r="U3735" s="5"/>
      <c r="W3735" s="5"/>
    </row>
    <row r="3736" spans="3:23" x14ac:dyDescent="0.2">
      <c r="C3736" s="5"/>
      <c r="G3736" s="5"/>
      <c r="K3736" s="5"/>
      <c r="M3736" s="5"/>
      <c r="O3736" s="5"/>
      <c r="Q3736" s="5"/>
      <c r="S3736" s="5"/>
      <c r="U3736" s="5"/>
      <c r="W3736" s="5"/>
    </row>
    <row r="3737" spans="3:23" x14ac:dyDescent="0.2">
      <c r="C3737" s="5"/>
      <c r="G3737" s="5"/>
      <c r="K3737" s="5"/>
      <c r="M3737" s="5"/>
      <c r="O3737" s="5"/>
      <c r="Q3737" s="5"/>
      <c r="S3737" s="5"/>
      <c r="U3737" s="5"/>
      <c r="W3737" s="5"/>
    </row>
    <row r="3738" spans="3:23" x14ac:dyDescent="0.2">
      <c r="C3738" s="5"/>
      <c r="G3738" s="5"/>
      <c r="K3738" s="5"/>
      <c r="M3738" s="5"/>
      <c r="O3738" s="5"/>
      <c r="Q3738" s="5"/>
      <c r="S3738" s="5"/>
      <c r="U3738" s="5"/>
      <c r="W3738" s="5"/>
    </row>
    <row r="3739" spans="3:23" x14ac:dyDescent="0.2">
      <c r="C3739" s="5"/>
      <c r="G3739" s="5"/>
      <c r="K3739" s="5"/>
      <c r="M3739" s="5"/>
      <c r="O3739" s="5"/>
      <c r="Q3739" s="5"/>
      <c r="S3739" s="5"/>
      <c r="U3739" s="5"/>
      <c r="W3739" s="5"/>
    </row>
    <row r="3740" spans="3:23" x14ac:dyDescent="0.2">
      <c r="C3740" s="5"/>
      <c r="G3740" s="5"/>
      <c r="K3740" s="5"/>
      <c r="M3740" s="5"/>
      <c r="O3740" s="5"/>
      <c r="Q3740" s="5"/>
      <c r="S3740" s="5"/>
      <c r="U3740" s="5"/>
      <c r="W3740" s="5"/>
    </row>
    <row r="3741" spans="3:23" x14ac:dyDescent="0.2">
      <c r="C3741" s="5"/>
      <c r="G3741" s="5"/>
      <c r="K3741" s="5"/>
      <c r="M3741" s="5"/>
      <c r="O3741" s="5"/>
      <c r="Q3741" s="5"/>
      <c r="S3741" s="5"/>
      <c r="U3741" s="5"/>
      <c r="W3741" s="5"/>
    </row>
    <row r="3742" spans="3:23" x14ac:dyDescent="0.2">
      <c r="C3742" s="5"/>
      <c r="G3742" s="5"/>
      <c r="K3742" s="5"/>
      <c r="M3742" s="5"/>
      <c r="O3742" s="5"/>
      <c r="Q3742" s="5"/>
      <c r="S3742" s="5"/>
      <c r="U3742" s="5"/>
      <c r="W3742" s="5"/>
    </row>
    <row r="3743" spans="3:23" x14ac:dyDescent="0.2">
      <c r="C3743" s="5"/>
      <c r="G3743" s="5"/>
      <c r="K3743" s="5"/>
      <c r="M3743" s="5"/>
      <c r="O3743" s="5"/>
      <c r="Q3743" s="5"/>
      <c r="S3743" s="5"/>
      <c r="U3743" s="5"/>
      <c r="W3743" s="5"/>
    </row>
    <row r="3744" spans="3:23" x14ac:dyDescent="0.2">
      <c r="C3744" s="5"/>
      <c r="G3744" s="5"/>
      <c r="K3744" s="5"/>
      <c r="M3744" s="5"/>
      <c r="O3744" s="5"/>
      <c r="Q3744" s="5"/>
      <c r="S3744" s="5"/>
      <c r="U3744" s="5"/>
      <c r="W3744" s="5"/>
    </row>
    <row r="3745" spans="3:23" x14ac:dyDescent="0.2">
      <c r="C3745" s="5"/>
      <c r="G3745" s="5"/>
      <c r="K3745" s="5"/>
      <c r="M3745" s="5"/>
      <c r="O3745" s="5"/>
      <c r="Q3745" s="5"/>
      <c r="S3745" s="5"/>
      <c r="U3745" s="5"/>
      <c r="W3745" s="5"/>
    </row>
    <row r="3746" spans="3:23" x14ac:dyDescent="0.2">
      <c r="C3746" s="5"/>
      <c r="G3746" s="5"/>
      <c r="K3746" s="5"/>
      <c r="M3746" s="5"/>
      <c r="O3746" s="5"/>
      <c r="Q3746" s="5"/>
      <c r="S3746" s="5"/>
      <c r="U3746" s="5"/>
      <c r="W3746" s="5"/>
    </row>
    <row r="3747" spans="3:23" x14ac:dyDescent="0.2">
      <c r="C3747" s="5"/>
      <c r="G3747" s="5"/>
      <c r="K3747" s="5"/>
      <c r="M3747" s="5"/>
      <c r="O3747" s="5"/>
      <c r="Q3747" s="5"/>
      <c r="S3747" s="5"/>
      <c r="U3747" s="5"/>
      <c r="W3747" s="5"/>
    </row>
    <row r="3748" spans="3:23" x14ac:dyDescent="0.2">
      <c r="C3748" s="5"/>
      <c r="G3748" s="5"/>
      <c r="K3748" s="5"/>
      <c r="M3748" s="5"/>
      <c r="O3748" s="5"/>
      <c r="Q3748" s="5"/>
      <c r="S3748" s="5"/>
      <c r="U3748" s="5"/>
      <c r="W3748" s="5"/>
    </row>
    <row r="3749" spans="3:23" x14ac:dyDescent="0.2">
      <c r="C3749" s="5"/>
      <c r="G3749" s="5"/>
      <c r="K3749" s="5"/>
      <c r="M3749" s="5"/>
      <c r="O3749" s="5"/>
      <c r="Q3749" s="5"/>
      <c r="S3749" s="5"/>
      <c r="U3749" s="5"/>
      <c r="W3749" s="5"/>
    </row>
    <row r="3750" spans="3:23" x14ac:dyDescent="0.2">
      <c r="C3750" s="5"/>
      <c r="G3750" s="5"/>
      <c r="K3750" s="5"/>
      <c r="M3750" s="5"/>
      <c r="O3750" s="5"/>
      <c r="Q3750" s="5"/>
      <c r="S3750" s="5"/>
      <c r="U3750" s="5"/>
      <c r="W3750" s="5"/>
    </row>
    <row r="3751" spans="3:23" x14ac:dyDescent="0.2">
      <c r="C3751" s="5"/>
      <c r="G3751" s="5"/>
      <c r="K3751" s="5"/>
      <c r="M3751" s="5"/>
      <c r="O3751" s="5"/>
      <c r="Q3751" s="5"/>
      <c r="S3751" s="5"/>
      <c r="U3751" s="5"/>
      <c r="W3751" s="5"/>
    </row>
    <row r="3752" spans="3:23" x14ac:dyDescent="0.2">
      <c r="C3752" s="5"/>
      <c r="G3752" s="5"/>
      <c r="K3752" s="5"/>
      <c r="M3752" s="5"/>
      <c r="O3752" s="5"/>
      <c r="Q3752" s="5"/>
      <c r="S3752" s="5"/>
      <c r="U3752" s="5"/>
      <c r="W3752" s="5"/>
    </row>
    <row r="3753" spans="3:23" x14ac:dyDescent="0.2">
      <c r="C3753" s="5"/>
      <c r="G3753" s="5"/>
      <c r="K3753" s="5"/>
      <c r="M3753" s="5"/>
      <c r="O3753" s="5"/>
      <c r="Q3753" s="5"/>
      <c r="S3753" s="5"/>
      <c r="U3753" s="5"/>
      <c r="W3753" s="5"/>
    </row>
    <row r="3754" spans="3:23" x14ac:dyDescent="0.2">
      <c r="C3754" s="5"/>
      <c r="G3754" s="5"/>
      <c r="K3754" s="5"/>
      <c r="M3754" s="5"/>
      <c r="O3754" s="5"/>
      <c r="Q3754" s="5"/>
      <c r="S3754" s="5"/>
      <c r="U3754" s="5"/>
      <c r="W3754" s="5"/>
    </row>
    <row r="3755" spans="3:23" x14ac:dyDescent="0.2">
      <c r="C3755" s="5"/>
      <c r="G3755" s="5"/>
      <c r="K3755" s="5"/>
      <c r="M3755" s="5"/>
      <c r="O3755" s="5"/>
      <c r="Q3755" s="5"/>
      <c r="S3755" s="5"/>
      <c r="U3755" s="5"/>
      <c r="W3755" s="5"/>
    </row>
    <row r="3756" spans="3:23" x14ac:dyDescent="0.2">
      <c r="C3756" s="5"/>
      <c r="G3756" s="5"/>
      <c r="K3756" s="5"/>
      <c r="M3756" s="5"/>
      <c r="O3756" s="5"/>
      <c r="Q3756" s="5"/>
      <c r="S3756" s="5"/>
      <c r="U3756" s="5"/>
      <c r="W3756" s="5"/>
    </row>
    <row r="3757" spans="3:23" x14ac:dyDescent="0.2">
      <c r="C3757" s="5"/>
      <c r="G3757" s="5"/>
      <c r="K3757" s="5"/>
      <c r="M3757" s="5"/>
      <c r="O3757" s="5"/>
      <c r="Q3757" s="5"/>
      <c r="S3757" s="5"/>
      <c r="U3757" s="5"/>
      <c r="W3757" s="5"/>
    </row>
    <row r="3758" spans="3:23" x14ac:dyDescent="0.2">
      <c r="C3758" s="5"/>
      <c r="G3758" s="5"/>
      <c r="K3758" s="5"/>
      <c r="M3758" s="5"/>
      <c r="O3758" s="5"/>
      <c r="Q3758" s="5"/>
      <c r="S3758" s="5"/>
      <c r="U3758" s="5"/>
      <c r="W3758" s="5"/>
    </row>
    <row r="3759" spans="3:23" x14ac:dyDescent="0.2">
      <c r="C3759" s="5"/>
      <c r="G3759" s="5"/>
      <c r="K3759" s="5"/>
      <c r="M3759" s="5"/>
      <c r="O3759" s="5"/>
      <c r="Q3759" s="5"/>
      <c r="S3759" s="5"/>
      <c r="U3759" s="5"/>
      <c r="W3759" s="5"/>
    </row>
    <row r="3760" spans="3:23" x14ac:dyDescent="0.2">
      <c r="C3760" s="5"/>
      <c r="G3760" s="5"/>
      <c r="K3760" s="5"/>
      <c r="M3760" s="5"/>
      <c r="O3760" s="5"/>
      <c r="Q3760" s="5"/>
      <c r="S3760" s="5"/>
      <c r="U3760" s="5"/>
      <c r="W3760" s="5"/>
    </row>
    <row r="3761" spans="3:23" x14ac:dyDescent="0.2">
      <c r="C3761" s="5"/>
      <c r="G3761" s="5"/>
      <c r="K3761" s="5"/>
      <c r="M3761" s="5"/>
      <c r="O3761" s="5"/>
      <c r="Q3761" s="5"/>
      <c r="S3761" s="5"/>
      <c r="U3761" s="5"/>
      <c r="W3761" s="5"/>
    </row>
    <row r="3762" spans="3:23" x14ac:dyDescent="0.2">
      <c r="C3762" s="5"/>
      <c r="G3762" s="5"/>
      <c r="K3762" s="5"/>
      <c r="M3762" s="5"/>
      <c r="O3762" s="5"/>
      <c r="Q3762" s="5"/>
      <c r="S3762" s="5"/>
      <c r="U3762" s="5"/>
      <c r="W3762" s="5"/>
    </row>
    <row r="3763" spans="3:23" x14ac:dyDescent="0.2">
      <c r="C3763" s="5"/>
      <c r="G3763" s="5"/>
      <c r="K3763" s="5"/>
      <c r="M3763" s="5"/>
      <c r="O3763" s="5"/>
      <c r="Q3763" s="5"/>
      <c r="S3763" s="5"/>
      <c r="U3763" s="5"/>
      <c r="W3763" s="5"/>
    </row>
    <row r="3764" spans="3:23" x14ac:dyDescent="0.2">
      <c r="C3764" s="5"/>
      <c r="G3764" s="5"/>
      <c r="K3764" s="5"/>
      <c r="M3764" s="5"/>
      <c r="O3764" s="5"/>
      <c r="Q3764" s="5"/>
      <c r="S3764" s="5"/>
      <c r="U3764" s="5"/>
      <c r="W3764" s="5"/>
    </row>
    <row r="3765" spans="3:23" x14ac:dyDescent="0.2">
      <c r="C3765" s="5"/>
      <c r="G3765" s="5"/>
      <c r="K3765" s="5"/>
      <c r="M3765" s="5"/>
      <c r="O3765" s="5"/>
      <c r="Q3765" s="5"/>
      <c r="S3765" s="5"/>
      <c r="U3765" s="5"/>
      <c r="W3765" s="5"/>
    </row>
    <row r="3766" spans="3:23" x14ac:dyDescent="0.2">
      <c r="C3766" s="5"/>
      <c r="G3766" s="5"/>
      <c r="K3766" s="5"/>
      <c r="M3766" s="5"/>
      <c r="O3766" s="5"/>
      <c r="Q3766" s="5"/>
      <c r="S3766" s="5"/>
      <c r="U3766" s="5"/>
      <c r="W3766" s="5"/>
    </row>
    <row r="3767" spans="3:23" x14ac:dyDescent="0.2">
      <c r="C3767" s="5"/>
      <c r="G3767" s="5"/>
      <c r="K3767" s="5"/>
      <c r="M3767" s="5"/>
      <c r="O3767" s="5"/>
      <c r="Q3767" s="5"/>
      <c r="S3767" s="5"/>
      <c r="U3767" s="5"/>
      <c r="W3767" s="5"/>
    </row>
    <row r="3768" spans="3:23" x14ac:dyDescent="0.2">
      <c r="C3768" s="5"/>
      <c r="G3768" s="5"/>
      <c r="K3768" s="5"/>
      <c r="M3768" s="5"/>
      <c r="O3768" s="5"/>
      <c r="Q3768" s="5"/>
      <c r="S3768" s="5"/>
      <c r="U3768" s="5"/>
      <c r="W3768" s="5"/>
    </row>
    <row r="3769" spans="3:23" x14ac:dyDescent="0.2">
      <c r="C3769" s="5"/>
      <c r="G3769" s="5"/>
      <c r="K3769" s="5"/>
      <c r="M3769" s="5"/>
      <c r="O3769" s="5"/>
      <c r="Q3769" s="5"/>
      <c r="S3769" s="5"/>
      <c r="U3769" s="5"/>
      <c r="W3769" s="5"/>
    </row>
    <row r="3770" spans="3:23" x14ac:dyDescent="0.2">
      <c r="C3770" s="5"/>
      <c r="G3770" s="5"/>
      <c r="K3770" s="5"/>
      <c r="M3770" s="5"/>
      <c r="O3770" s="5"/>
      <c r="Q3770" s="5"/>
      <c r="S3770" s="5"/>
      <c r="U3770" s="5"/>
      <c r="W3770" s="5"/>
    </row>
    <row r="3771" spans="3:23" x14ac:dyDescent="0.2">
      <c r="C3771" s="5"/>
      <c r="G3771" s="5"/>
      <c r="K3771" s="5"/>
      <c r="M3771" s="5"/>
      <c r="O3771" s="5"/>
      <c r="Q3771" s="5"/>
      <c r="S3771" s="5"/>
      <c r="U3771" s="5"/>
      <c r="W3771" s="5"/>
    </row>
    <row r="3772" spans="3:23" x14ac:dyDescent="0.2">
      <c r="C3772" s="5"/>
      <c r="G3772" s="5"/>
      <c r="K3772" s="5"/>
      <c r="M3772" s="5"/>
      <c r="O3772" s="5"/>
      <c r="Q3772" s="5"/>
      <c r="S3772" s="5"/>
      <c r="U3772" s="5"/>
      <c r="W3772" s="5"/>
    </row>
    <row r="3773" spans="3:23" x14ac:dyDescent="0.2">
      <c r="C3773" s="5"/>
      <c r="G3773" s="5"/>
      <c r="K3773" s="5"/>
      <c r="M3773" s="5"/>
      <c r="O3773" s="5"/>
      <c r="Q3773" s="5"/>
      <c r="S3773" s="5"/>
      <c r="U3773" s="5"/>
      <c r="W3773" s="5"/>
    </row>
    <row r="3774" spans="3:23" x14ac:dyDescent="0.2">
      <c r="C3774" s="5"/>
      <c r="G3774" s="5"/>
      <c r="K3774" s="5"/>
      <c r="M3774" s="5"/>
      <c r="O3774" s="5"/>
      <c r="Q3774" s="5"/>
      <c r="S3774" s="5"/>
      <c r="U3774" s="5"/>
      <c r="W3774" s="5"/>
    </row>
    <row r="3775" spans="3:23" x14ac:dyDescent="0.2">
      <c r="C3775" s="5"/>
      <c r="G3775" s="5"/>
      <c r="K3775" s="5"/>
      <c r="M3775" s="5"/>
      <c r="O3775" s="5"/>
      <c r="Q3775" s="5"/>
      <c r="S3775" s="5"/>
      <c r="U3775" s="5"/>
      <c r="W3775" s="5"/>
    </row>
    <row r="3776" spans="3:23" x14ac:dyDescent="0.2">
      <c r="C3776" s="5"/>
      <c r="G3776" s="5"/>
      <c r="K3776" s="5"/>
      <c r="M3776" s="5"/>
      <c r="O3776" s="5"/>
      <c r="Q3776" s="5"/>
      <c r="S3776" s="5"/>
      <c r="U3776" s="5"/>
      <c r="W3776" s="5"/>
    </row>
    <row r="3777" spans="3:23" x14ac:dyDescent="0.2">
      <c r="C3777" s="5"/>
      <c r="G3777" s="5"/>
      <c r="K3777" s="5"/>
      <c r="M3777" s="5"/>
      <c r="O3777" s="5"/>
      <c r="Q3777" s="5"/>
      <c r="S3777" s="5"/>
      <c r="U3777" s="5"/>
      <c r="W3777" s="5"/>
    </row>
    <row r="3778" spans="3:23" x14ac:dyDescent="0.2">
      <c r="C3778" s="5"/>
      <c r="G3778" s="5"/>
      <c r="K3778" s="5"/>
      <c r="M3778" s="5"/>
      <c r="O3778" s="5"/>
      <c r="Q3778" s="5"/>
      <c r="S3778" s="5"/>
      <c r="U3778" s="5"/>
      <c r="W3778" s="5"/>
    </row>
    <row r="3779" spans="3:23" x14ac:dyDescent="0.2">
      <c r="C3779" s="5"/>
      <c r="G3779" s="5"/>
      <c r="K3779" s="5"/>
      <c r="M3779" s="5"/>
      <c r="O3779" s="5"/>
      <c r="Q3779" s="5"/>
      <c r="S3779" s="5"/>
      <c r="U3779" s="5"/>
      <c r="W3779" s="5"/>
    </row>
    <row r="3780" spans="3:23" x14ac:dyDescent="0.2">
      <c r="C3780" s="5"/>
      <c r="G3780" s="5"/>
      <c r="K3780" s="5"/>
      <c r="M3780" s="5"/>
      <c r="O3780" s="5"/>
      <c r="Q3780" s="5"/>
      <c r="S3780" s="5"/>
      <c r="U3780" s="5"/>
      <c r="W3780" s="5"/>
    </row>
    <row r="3781" spans="3:23" x14ac:dyDescent="0.2">
      <c r="C3781" s="5"/>
      <c r="G3781" s="5"/>
      <c r="K3781" s="5"/>
      <c r="M3781" s="5"/>
      <c r="O3781" s="5"/>
      <c r="Q3781" s="5"/>
      <c r="S3781" s="5"/>
      <c r="U3781" s="5"/>
      <c r="W3781" s="5"/>
    </row>
    <row r="3782" spans="3:23" x14ac:dyDescent="0.2">
      <c r="C3782" s="5"/>
      <c r="G3782" s="5"/>
      <c r="K3782" s="5"/>
      <c r="M3782" s="5"/>
      <c r="O3782" s="5"/>
      <c r="Q3782" s="5"/>
      <c r="S3782" s="5"/>
      <c r="U3782" s="5"/>
      <c r="W3782" s="5"/>
    </row>
    <row r="3783" spans="3:23" x14ac:dyDescent="0.2">
      <c r="C3783" s="5"/>
      <c r="G3783" s="5"/>
      <c r="K3783" s="5"/>
      <c r="M3783" s="5"/>
      <c r="O3783" s="5"/>
      <c r="Q3783" s="5"/>
      <c r="S3783" s="5"/>
      <c r="U3783" s="5"/>
      <c r="W3783" s="5"/>
    </row>
    <row r="3784" spans="3:23" x14ac:dyDescent="0.2">
      <c r="C3784" s="5"/>
      <c r="G3784" s="5"/>
      <c r="K3784" s="5"/>
      <c r="M3784" s="5"/>
      <c r="O3784" s="5"/>
      <c r="Q3784" s="5"/>
      <c r="S3784" s="5"/>
      <c r="U3784" s="5"/>
      <c r="W3784" s="5"/>
    </row>
    <row r="3785" spans="3:23" x14ac:dyDescent="0.2">
      <c r="C3785" s="5"/>
      <c r="G3785" s="5"/>
      <c r="K3785" s="5"/>
      <c r="M3785" s="5"/>
      <c r="O3785" s="5"/>
      <c r="Q3785" s="5"/>
      <c r="S3785" s="5"/>
      <c r="U3785" s="5"/>
      <c r="W3785" s="5"/>
    </row>
    <row r="3786" spans="3:23" x14ac:dyDescent="0.2">
      <c r="C3786" s="5"/>
      <c r="G3786" s="5"/>
      <c r="K3786" s="5"/>
      <c r="M3786" s="5"/>
      <c r="O3786" s="5"/>
      <c r="Q3786" s="5"/>
      <c r="S3786" s="5"/>
      <c r="U3786" s="5"/>
      <c r="W3786" s="5"/>
    </row>
    <row r="3787" spans="3:23" x14ac:dyDescent="0.2">
      <c r="C3787" s="5"/>
      <c r="G3787" s="5"/>
      <c r="K3787" s="5"/>
      <c r="M3787" s="5"/>
      <c r="O3787" s="5"/>
      <c r="Q3787" s="5"/>
      <c r="S3787" s="5"/>
      <c r="U3787" s="5"/>
      <c r="W3787" s="5"/>
    </row>
    <row r="3788" spans="3:23" x14ac:dyDescent="0.2">
      <c r="C3788" s="5"/>
      <c r="G3788" s="5"/>
      <c r="K3788" s="5"/>
      <c r="M3788" s="5"/>
      <c r="O3788" s="5"/>
      <c r="Q3788" s="5"/>
      <c r="S3788" s="5"/>
      <c r="U3788" s="5"/>
      <c r="W3788" s="5"/>
    </row>
    <row r="3789" spans="3:23" x14ac:dyDescent="0.2">
      <c r="C3789" s="5"/>
      <c r="G3789" s="5"/>
      <c r="K3789" s="5"/>
      <c r="M3789" s="5"/>
      <c r="O3789" s="5"/>
      <c r="Q3789" s="5"/>
      <c r="S3789" s="5"/>
      <c r="U3789" s="5"/>
      <c r="W3789" s="5"/>
    </row>
    <row r="3790" spans="3:23" x14ac:dyDescent="0.2">
      <c r="C3790" s="5"/>
      <c r="G3790" s="5"/>
      <c r="K3790" s="5"/>
      <c r="M3790" s="5"/>
      <c r="O3790" s="5"/>
      <c r="Q3790" s="5"/>
      <c r="S3790" s="5"/>
      <c r="U3790" s="5"/>
      <c r="W3790" s="5"/>
    </row>
    <row r="3791" spans="3:23" x14ac:dyDescent="0.2">
      <c r="C3791" s="5"/>
      <c r="G3791" s="5"/>
      <c r="K3791" s="5"/>
      <c r="M3791" s="5"/>
      <c r="O3791" s="5"/>
      <c r="Q3791" s="5"/>
      <c r="S3791" s="5"/>
      <c r="U3791" s="5"/>
      <c r="W3791" s="5"/>
    </row>
    <row r="3792" spans="3:23" x14ac:dyDescent="0.2">
      <c r="C3792" s="5"/>
      <c r="G3792" s="5"/>
      <c r="K3792" s="5"/>
      <c r="M3792" s="5"/>
      <c r="O3792" s="5"/>
      <c r="Q3792" s="5"/>
      <c r="S3792" s="5"/>
      <c r="U3792" s="5"/>
      <c r="W3792" s="5"/>
    </row>
    <row r="3793" spans="3:23" x14ac:dyDescent="0.2">
      <c r="C3793" s="5"/>
      <c r="G3793" s="5"/>
      <c r="K3793" s="5"/>
      <c r="M3793" s="5"/>
      <c r="O3793" s="5"/>
      <c r="Q3793" s="5"/>
      <c r="S3793" s="5"/>
      <c r="U3793" s="5"/>
      <c r="W3793" s="5"/>
    </row>
    <row r="3794" spans="3:23" x14ac:dyDescent="0.2">
      <c r="C3794" s="5"/>
      <c r="G3794" s="5"/>
      <c r="K3794" s="5"/>
      <c r="M3794" s="5"/>
      <c r="O3794" s="5"/>
      <c r="Q3794" s="5"/>
      <c r="S3794" s="5"/>
      <c r="U3794" s="5"/>
      <c r="W3794" s="5"/>
    </row>
    <row r="3795" spans="3:23" x14ac:dyDescent="0.2">
      <c r="C3795" s="5"/>
      <c r="G3795" s="5"/>
      <c r="K3795" s="5"/>
      <c r="M3795" s="5"/>
      <c r="O3795" s="5"/>
      <c r="Q3795" s="5"/>
      <c r="S3795" s="5"/>
      <c r="U3795" s="5"/>
      <c r="W3795" s="5"/>
    </row>
    <row r="3796" spans="3:23" x14ac:dyDescent="0.2">
      <c r="C3796" s="5"/>
      <c r="G3796" s="5"/>
      <c r="K3796" s="5"/>
      <c r="M3796" s="5"/>
      <c r="O3796" s="5"/>
      <c r="Q3796" s="5"/>
      <c r="S3796" s="5"/>
      <c r="U3796" s="5"/>
      <c r="W3796" s="5"/>
    </row>
    <row r="3797" spans="3:23" x14ac:dyDescent="0.2">
      <c r="C3797" s="5"/>
      <c r="G3797" s="5"/>
      <c r="K3797" s="5"/>
      <c r="M3797" s="5"/>
      <c r="O3797" s="5"/>
      <c r="Q3797" s="5"/>
      <c r="S3797" s="5"/>
      <c r="U3797" s="5"/>
      <c r="W3797" s="5"/>
    </row>
    <row r="3798" spans="3:23" x14ac:dyDescent="0.2">
      <c r="C3798" s="5"/>
      <c r="G3798" s="5"/>
      <c r="K3798" s="5"/>
      <c r="M3798" s="5"/>
      <c r="O3798" s="5"/>
      <c r="Q3798" s="5"/>
      <c r="S3798" s="5"/>
      <c r="U3798" s="5"/>
      <c r="W3798" s="5"/>
    </row>
    <row r="3799" spans="3:23" x14ac:dyDescent="0.2">
      <c r="C3799" s="5"/>
      <c r="G3799" s="5"/>
      <c r="K3799" s="5"/>
      <c r="M3799" s="5"/>
      <c r="O3799" s="5"/>
      <c r="Q3799" s="5"/>
      <c r="S3799" s="5"/>
      <c r="U3799" s="5"/>
      <c r="W3799" s="5"/>
    </row>
    <row r="3800" spans="3:23" x14ac:dyDescent="0.2">
      <c r="C3800" s="5"/>
      <c r="G3800" s="5"/>
      <c r="K3800" s="5"/>
      <c r="M3800" s="5"/>
      <c r="O3800" s="5"/>
      <c r="Q3800" s="5"/>
      <c r="S3800" s="5"/>
      <c r="U3800" s="5"/>
      <c r="W3800" s="5"/>
    </row>
    <row r="3801" spans="3:23" x14ac:dyDescent="0.2">
      <c r="C3801" s="5"/>
      <c r="G3801" s="5"/>
      <c r="K3801" s="5"/>
      <c r="M3801" s="5"/>
      <c r="O3801" s="5"/>
      <c r="Q3801" s="5"/>
      <c r="S3801" s="5"/>
      <c r="U3801" s="5"/>
      <c r="W3801" s="5"/>
    </row>
    <row r="3802" spans="3:23" x14ac:dyDescent="0.2">
      <c r="C3802" s="5"/>
      <c r="G3802" s="5"/>
      <c r="K3802" s="5"/>
      <c r="M3802" s="5"/>
      <c r="O3802" s="5"/>
      <c r="Q3802" s="5"/>
      <c r="S3802" s="5"/>
      <c r="U3802" s="5"/>
      <c r="W3802" s="5"/>
    </row>
    <row r="3803" spans="3:23" x14ac:dyDescent="0.2">
      <c r="C3803" s="5"/>
      <c r="G3803" s="5"/>
      <c r="K3803" s="5"/>
      <c r="M3803" s="5"/>
      <c r="O3803" s="5"/>
      <c r="Q3803" s="5"/>
      <c r="S3803" s="5"/>
      <c r="U3803" s="5"/>
      <c r="W3803" s="5"/>
    </row>
    <row r="3804" spans="3:23" x14ac:dyDescent="0.2">
      <c r="C3804" s="5"/>
      <c r="G3804" s="5"/>
      <c r="K3804" s="5"/>
      <c r="M3804" s="5"/>
      <c r="O3804" s="5"/>
      <c r="Q3804" s="5"/>
      <c r="S3804" s="5"/>
      <c r="U3804" s="5"/>
      <c r="W3804" s="5"/>
    </row>
    <row r="3805" spans="3:23" x14ac:dyDescent="0.2">
      <c r="C3805" s="5"/>
      <c r="G3805" s="5"/>
      <c r="K3805" s="5"/>
      <c r="M3805" s="5"/>
      <c r="O3805" s="5"/>
      <c r="Q3805" s="5"/>
      <c r="S3805" s="5"/>
      <c r="U3805" s="5"/>
      <c r="W3805" s="5"/>
    </row>
    <row r="3806" spans="3:23" x14ac:dyDescent="0.2">
      <c r="C3806" s="5"/>
      <c r="G3806" s="5"/>
      <c r="K3806" s="5"/>
      <c r="M3806" s="5"/>
      <c r="O3806" s="5"/>
      <c r="Q3806" s="5"/>
      <c r="S3806" s="5"/>
      <c r="U3806" s="5"/>
      <c r="W3806" s="5"/>
    </row>
    <row r="3807" spans="3:23" x14ac:dyDescent="0.2">
      <c r="C3807" s="5"/>
      <c r="G3807" s="5"/>
      <c r="K3807" s="5"/>
      <c r="M3807" s="5"/>
      <c r="O3807" s="5"/>
      <c r="Q3807" s="5"/>
      <c r="S3807" s="5"/>
      <c r="U3807" s="5"/>
      <c r="W3807" s="5"/>
    </row>
    <row r="3808" spans="3:23" x14ac:dyDescent="0.2">
      <c r="C3808" s="5"/>
      <c r="G3808" s="5"/>
      <c r="K3808" s="5"/>
      <c r="M3808" s="5"/>
      <c r="O3808" s="5"/>
      <c r="Q3808" s="5"/>
      <c r="S3808" s="5"/>
      <c r="U3808" s="5"/>
      <c r="W3808" s="5"/>
    </row>
    <row r="3809" spans="3:23" x14ac:dyDescent="0.2">
      <c r="C3809" s="5"/>
      <c r="G3809" s="5"/>
      <c r="K3809" s="5"/>
      <c r="M3809" s="5"/>
      <c r="O3809" s="5"/>
      <c r="Q3809" s="5"/>
      <c r="S3809" s="5"/>
      <c r="U3809" s="5"/>
      <c r="W3809" s="5"/>
    </row>
    <row r="3810" spans="3:23" x14ac:dyDescent="0.2">
      <c r="C3810" s="5"/>
      <c r="G3810" s="5"/>
      <c r="K3810" s="5"/>
      <c r="M3810" s="5"/>
      <c r="O3810" s="5"/>
      <c r="Q3810" s="5"/>
      <c r="S3810" s="5"/>
      <c r="U3810" s="5"/>
      <c r="W3810" s="5"/>
    </row>
    <row r="3811" spans="3:23" x14ac:dyDescent="0.2">
      <c r="C3811" s="5"/>
      <c r="G3811" s="5"/>
      <c r="K3811" s="5"/>
      <c r="M3811" s="5"/>
      <c r="O3811" s="5"/>
      <c r="Q3811" s="5"/>
      <c r="S3811" s="5"/>
      <c r="U3811" s="5"/>
      <c r="W3811" s="5"/>
    </row>
    <row r="3812" spans="3:23" x14ac:dyDescent="0.2">
      <c r="C3812" s="5"/>
      <c r="G3812" s="5"/>
      <c r="K3812" s="5"/>
      <c r="M3812" s="5"/>
      <c r="O3812" s="5"/>
      <c r="Q3812" s="5"/>
      <c r="S3812" s="5"/>
      <c r="U3812" s="5"/>
      <c r="W3812" s="5"/>
    </row>
    <row r="3813" spans="3:23" x14ac:dyDescent="0.2">
      <c r="C3813" s="5"/>
      <c r="G3813" s="5"/>
      <c r="K3813" s="5"/>
      <c r="M3813" s="5"/>
      <c r="O3813" s="5"/>
      <c r="Q3813" s="5"/>
      <c r="S3813" s="5"/>
      <c r="U3813" s="5"/>
      <c r="W3813" s="5"/>
    </row>
    <row r="3814" spans="3:23" x14ac:dyDescent="0.2">
      <c r="C3814" s="5"/>
      <c r="G3814" s="5"/>
      <c r="K3814" s="5"/>
      <c r="M3814" s="5"/>
      <c r="O3814" s="5"/>
      <c r="Q3814" s="5"/>
      <c r="S3814" s="5"/>
      <c r="U3814" s="5"/>
      <c r="W3814" s="5"/>
    </row>
    <row r="3815" spans="3:23" x14ac:dyDescent="0.2">
      <c r="C3815" s="5"/>
      <c r="G3815" s="5"/>
      <c r="K3815" s="5"/>
      <c r="M3815" s="5"/>
      <c r="O3815" s="5"/>
      <c r="Q3815" s="5"/>
      <c r="S3815" s="5"/>
      <c r="U3815" s="5"/>
      <c r="W3815" s="5"/>
    </row>
    <row r="3816" spans="3:23" x14ac:dyDescent="0.2">
      <c r="C3816" s="5"/>
      <c r="G3816" s="5"/>
      <c r="K3816" s="5"/>
      <c r="M3816" s="5"/>
      <c r="O3816" s="5"/>
      <c r="Q3816" s="5"/>
      <c r="S3816" s="5"/>
      <c r="U3816" s="5"/>
      <c r="W3816" s="5"/>
    </row>
    <row r="3817" spans="3:23" x14ac:dyDescent="0.2">
      <c r="C3817" s="5"/>
      <c r="G3817" s="5"/>
      <c r="K3817" s="5"/>
      <c r="M3817" s="5"/>
      <c r="O3817" s="5"/>
      <c r="Q3817" s="5"/>
      <c r="S3817" s="5"/>
      <c r="U3817" s="5"/>
      <c r="W3817" s="5"/>
    </row>
    <row r="3818" spans="3:23" x14ac:dyDescent="0.2">
      <c r="C3818" s="5"/>
      <c r="G3818" s="5"/>
      <c r="K3818" s="5"/>
      <c r="M3818" s="5"/>
      <c r="O3818" s="5"/>
      <c r="Q3818" s="5"/>
      <c r="S3818" s="5"/>
      <c r="U3818" s="5"/>
      <c r="W3818" s="5"/>
    </row>
    <row r="3819" spans="3:23" x14ac:dyDescent="0.2">
      <c r="C3819" s="5"/>
      <c r="G3819" s="5"/>
      <c r="K3819" s="5"/>
      <c r="M3819" s="5"/>
      <c r="O3819" s="5"/>
      <c r="Q3819" s="5"/>
      <c r="S3819" s="5"/>
      <c r="U3819" s="5"/>
      <c r="W3819" s="5"/>
    </row>
    <row r="3820" spans="3:23" x14ac:dyDescent="0.2">
      <c r="C3820" s="5"/>
      <c r="G3820" s="5"/>
      <c r="K3820" s="5"/>
      <c r="M3820" s="5"/>
      <c r="O3820" s="5"/>
      <c r="Q3820" s="5"/>
      <c r="S3820" s="5"/>
      <c r="U3820" s="5"/>
      <c r="W3820" s="5"/>
    </row>
    <row r="3821" spans="3:23" x14ac:dyDescent="0.2">
      <c r="C3821" s="5"/>
      <c r="G3821" s="5"/>
      <c r="K3821" s="5"/>
      <c r="M3821" s="5"/>
      <c r="O3821" s="5"/>
      <c r="Q3821" s="5"/>
      <c r="S3821" s="5"/>
      <c r="U3821" s="5"/>
      <c r="W3821" s="5"/>
    </row>
    <row r="3822" spans="3:23" x14ac:dyDescent="0.2">
      <c r="C3822" s="5"/>
      <c r="G3822" s="5"/>
      <c r="K3822" s="5"/>
      <c r="M3822" s="5"/>
      <c r="O3822" s="5"/>
      <c r="Q3822" s="5"/>
      <c r="S3822" s="5"/>
      <c r="U3822" s="5"/>
      <c r="W3822" s="5"/>
    </row>
    <row r="3823" spans="3:23" x14ac:dyDescent="0.2">
      <c r="C3823" s="5"/>
      <c r="G3823" s="5"/>
      <c r="K3823" s="5"/>
      <c r="M3823" s="5"/>
      <c r="O3823" s="5"/>
      <c r="Q3823" s="5"/>
      <c r="S3823" s="5"/>
      <c r="U3823" s="5"/>
      <c r="W3823" s="5"/>
    </row>
    <row r="3824" spans="3:23" x14ac:dyDescent="0.2">
      <c r="C3824" s="5"/>
      <c r="G3824" s="5"/>
      <c r="K3824" s="5"/>
      <c r="M3824" s="5"/>
      <c r="O3824" s="5"/>
      <c r="Q3824" s="5"/>
      <c r="S3824" s="5"/>
      <c r="U3824" s="5"/>
      <c r="W3824" s="5"/>
    </row>
    <row r="3825" spans="3:23" x14ac:dyDescent="0.2">
      <c r="C3825" s="5"/>
      <c r="G3825" s="5"/>
      <c r="K3825" s="5"/>
      <c r="M3825" s="5"/>
      <c r="O3825" s="5"/>
      <c r="Q3825" s="5"/>
      <c r="S3825" s="5"/>
      <c r="U3825" s="5"/>
      <c r="W3825" s="5"/>
    </row>
    <row r="3826" spans="3:23" x14ac:dyDescent="0.2">
      <c r="C3826" s="5"/>
      <c r="G3826" s="5"/>
      <c r="K3826" s="5"/>
      <c r="M3826" s="5"/>
      <c r="O3826" s="5"/>
      <c r="Q3826" s="5"/>
      <c r="S3826" s="5"/>
      <c r="U3826" s="5"/>
      <c r="W3826" s="5"/>
    </row>
    <row r="3827" spans="3:23" x14ac:dyDescent="0.2">
      <c r="C3827" s="5"/>
      <c r="G3827" s="5"/>
      <c r="K3827" s="5"/>
      <c r="M3827" s="5"/>
      <c r="O3827" s="5"/>
      <c r="Q3827" s="5"/>
      <c r="S3827" s="5"/>
      <c r="U3827" s="5"/>
      <c r="W3827" s="5"/>
    </row>
    <row r="3828" spans="3:23" x14ac:dyDescent="0.2">
      <c r="C3828" s="5"/>
      <c r="G3828" s="5"/>
      <c r="K3828" s="5"/>
      <c r="M3828" s="5"/>
      <c r="O3828" s="5"/>
      <c r="Q3828" s="5"/>
      <c r="S3828" s="5"/>
      <c r="U3828" s="5"/>
      <c r="W3828" s="5"/>
    </row>
    <row r="3829" spans="3:23" x14ac:dyDescent="0.2">
      <c r="C3829" s="5"/>
      <c r="G3829" s="5"/>
      <c r="K3829" s="5"/>
      <c r="M3829" s="5"/>
      <c r="O3829" s="5"/>
      <c r="Q3829" s="5"/>
      <c r="S3829" s="5"/>
      <c r="U3829" s="5"/>
      <c r="W3829" s="5"/>
    </row>
    <row r="3830" spans="3:23" x14ac:dyDescent="0.2">
      <c r="C3830" s="5"/>
      <c r="G3830" s="5"/>
      <c r="K3830" s="5"/>
      <c r="M3830" s="5"/>
      <c r="O3830" s="5"/>
      <c r="Q3830" s="5"/>
      <c r="S3830" s="5"/>
      <c r="U3830" s="5"/>
      <c r="W3830" s="5"/>
    </row>
    <row r="3831" spans="3:23" x14ac:dyDescent="0.2">
      <c r="C3831" s="5"/>
      <c r="G3831" s="5"/>
      <c r="K3831" s="5"/>
      <c r="M3831" s="5"/>
      <c r="O3831" s="5"/>
      <c r="Q3831" s="5"/>
      <c r="S3831" s="5"/>
      <c r="U3831" s="5"/>
      <c r="W3831" s="5"/>
    </row>
    <row r="3832" spans="3:23" x14ac:dyDescent="0.2">
      <c r="C3832" s="5"/>
      <c r="G3832" s="5"/>
      <c r="K3832" s="5"/>
      <c r="M3832" s="5"/>
      <c r="O3832" s="5"/>
      <c r="Q3832" s="5"/>
      <c r="S3832" s="5"/>
      <c r="U3832" s="5"/>
      <c r="W3832" s="5"/>
    </row>
    <row r="3833" spans="3:23" x14ac:dyDescent="0.2">
      <c r="C3833" s="5"/>
      <c r="G3833" s="5"/>
      <c r="K3833" s="5"/>
      <c r="M3833" s="5"/>
      <c r="O3833" s="5"/>
      <c r="Q3833" s="5"/>
      <c r="S3833" s="5"/>
      <c r="U3833" s="5"/>
      <c r="W3833" s="5"/>
    </row>
    <row r="3834" spans="3:23" x14ac:dyDescent="0.2">
      <c r="C3834" s="5"/>
      <c r="G3834" s="5"/>
      <c r="K3834" s="5"/>
      <c r="M3834" s="5"/>
      <c r="O3834" s="5"/>
      <c r="Q3834" s="5"/>
      <c r="S3834" s="5"/>
      <c r="U3834" s="5"/>
      <c r="W3834" s="5"/>
    </row>
    <row r="3835" spans="3:23" x14ac:dyDescent="0.2">
      <c r="C3835" s="5"/>
      <c r="G3835" s="5"/>
      <c r="K3835" s="5"/>
      <c r="M3835" s="5"/>
      <c r="O3835" s="5"/>
      <c r="Q3835" s="5"/>
      <c r="S3835" s="5"/>
      <c r="U3835" s="5"/>
      <c r="W3835" s="5"/>
    </row>
    <row r="3836" spans="3:23" x14ac:dyDescent="0.2">
      <c r="C3836" s="5"/>
      <c r="G3836" s="5"/>
      <c r="K3836" s="5"/>
      <c r="M3836" s="5"/>
      <c r="O3836" s="5"/>
      <c r="Q3836" s="5"/>
      <c r="S3836" s="5"/>
      <c r="U3836" s="5"/>
      <c r="W3836" s="5"/>
    </row>
    <row r="3837" spans="3:23" x14ac:dyDescent="0.2">
      <c r="C3837" s="5"/>
      <c r="G3837" s="5"/>
      <c r="K3837" s="5"/>
      <c r="M3837" s="5"/>
      <c r="O3837" s="5"/>
      <c r="Q3837" s="5"/>
      <c r="S3837" s="5"/>
      <c r="U3837" s="5"/>
      <c r="W3837" s="5"/>
    </row>
    <row r="3838" spans="3:23" x14ac:dyDescent="0.2">
      <c r="C3838" s="5"/>
      <c r="G3838" s="5"/>
      <c r="K3838" s="5"/>
      <c r="M3838" s="5"/>
      <c r="O3838" s="5"/>
      <c r="Q3838" s="5"/>
      <c r="S3838" s="5"/>
      <c r="U3838" s="5"/>
      <c r="W3838" s="5"/>
    </row>
    <row r="3839" spans="3:23" x14ac:dyDescent="0.2">
      <c r="C3839" s="5"/>
      <c r="G3839" s="5"/>
      <c r="K3839" s="5"/>
      <c r="M3839" s="5"/>
      <c r="O3839" s="5"/>
      <c r="Q3839" s="5"/>
      <c r="S3839" s="5"/>
      <c r="U3839" s="5"/>
      <c r="W3839" s="5"/>
    </row>
    <row r="3840" spans="3:23" x14ac:dyDescent="0.2">
      <c r="C3840" s="5"/>
      <c r="G3840" s="5"/>
      <c r="K3840" s="5"/>
      <c r="M3840" s="5"/>
      <c r="O3840" s="5"/>
      <c r="Q3840" s="5"/>
      <c r="S3840" s="5"/>
      <c r="U3840" s="5"/>
      <c r="W3840" s="5"/>
    </row>
    <row r="3841" spans="3:23" x14ac:dyDescent="0.2">
      <c r="C3841" s="5"/>
      <c r="G3841" s="5"/>
      <c r="K3841" s="5"/>
      <c r="M3841" s="5"/>
      <c r="O3841" s="5"/>
      <c r="Q3841" s="5"/>
      <c r="S3841" s="5"/>
      <c r="U3841" s="5"/>
      <c r="W3841" s="5"/>
    </row>
    <row r="3842" spans="3:23" x14ac:dyDescent="0.2">
      <c r="C3842" s="5"/>
      <c r="G3842" s="5"/>
      <c r="K3842" s="5"/>
      <c r="M3842" s="5"/>
      <c r="O3842" s="5"/>
      <c r="Q3842" s="5"/>
      <c r="S3842" s="5"/>
      <c r="U3842" s="5"/>
      <c r="W3842" s="5"/>
    </row>
    <row r="3843" spans="3:23" x14ac:dyDescent="0.2">
      <c r="C3843" s="5"/>
      <c r="G3843" s="5"/>
      <c r="K3843" s="5"/>
      <c r="M3843" s="5"/>
      <c r="O3843" s="5"/>
      <c r="Q3843" s="5"/>
      <c r="S3843" s="5"/>
      <c r="U3843" s="5"/>
      <c r="W3843" s="5"/>
    </row>
    <row r="3844" spans="3:23" x14ac:dyDescent="0.2">
      <c r="C3844" s="5"/>
      <c r="G3844" s="5"/>
      <c r="K3844" s="5"/>
      <c r="M3844" s="5"/>
      <c r="O3844" s="5"/>
      <c r="Q3844" s="5"/>
      <c r="S3844" s="5"/>
      <c r="U3844" s="5"/>
      <c r="W3844" s="5"/>
    </row>
    <row r="3845" spans="3:23" x14ac:dyDescent="0.2">
      <c r="C3845" s="5"/>
      <c r="G3845" s="5"/>
      <c r="K3845" s="5"/>
      <c r="M3845" s="5"/>
      <c r="O3845" s="5"/>
      <c r="Q3845" s="5"/>
      <c r="S3845" s="5"/>
      <c r="U3845" s="5"/>
      <c r="W3845" s="5"/>
    </row>
    <row r="3846" spans="3:23" x14ac:dyDescent="0.2">
      <c r="C3846" s="5"/>
      <c r="G3846" s="5"/>
      <c r="K3846" s="5"/>
      <c r="M3846" s="5"/>
      <c r="O3846" s="5"/>
      <c r="Q3846" s="5"/>
      <c r="S3846" s="5"/>
      <c r="U3846" s="5"/>
      <c r="W3846" s="5"/>
    </row>
    <row r="3847" spans="3:23" x14ac:dyDescent="0.2">
      <c r="C3847" s="5"/>
      <c r="G3847" s="5"/>
      <c r="K3847" s="5"/>
      <c r="M3847" s="5"/>
      <c r="O3847" s="5"/>
      <c r="Q3847" s="5"/>
      <c r="S3847" s="5"/>
      <c r="U3847" s="5"/>
      <c r="W3847" s="5"/>
    </row>
    <row r="3848" spans="3:23" x14ac:dyDescent="0.2">
      <c r="C3848" s="5"/>
      <c r="G3848" s="5"/>
      <c r="K3848" s="5"/>
      <c r="M3848" s="5"/>
      <c r="O3848" s="5"/>
      <c r="Q3848" s="5"/>
      <c r="S3848" s="5"/>
      <c r="U3848" s="5"/>
      <c r="W3848" s="5"/>
    </row>
    <row r="3849" spans="3:23" x14ac:dyDescent="0.2">
      <c r="C3849" s="5"/>
      <c r="G3849" s="5"/>
      <c r="K3849" s="5"/>
      <c r="M3849" s="5"/>
      <c r="O3849" s="5"/>
      <c r="Q3849" s="5"/>
      <c r="S3849" s="5"/>
      <c r="U3849" s="5"/>
      <c r="W3849" s="5"/>
    </row>
    <row r="3850" spans="3:23" x14ac:dyDescent="0.2">
      <c r="C3850" s="5"/>
      <c r="G3850" s="5"/>
      <c r="K3850" s="5"/>
      <c r="M3850" s="5"/>
      <c r="O3850" s="5"/>
      <c r="Q3850" s="5"/>
      <c r="S3850" s="5"/>
      <c r="U3850" s="5"/>
      <c r="W3850" s="5"/>
    </row>
    <row r="3851" spans="3:23" x14ac:dyDescent="0.2">
      <c r="C3851" s="5"/>
      <c r="G3851" s="5"/>
      <c r="K3851" s="5"/>
      <c r="M3851" s="5"/>
      <c r="O3851" s="5"/>
      <c r="Q3851" s="5"/>
      <c r="S3851" s="5"/>
      <c r="U3851" s="5"/>
      <c r="W3851" s="5"/>
    </row>
    <row r="3852" spans="3:23" x14ac:dyDescent="0.2">
      <c r="C3852" s="5"/>
      <c r="G3852" s="5"/>
      <c r="K3852" s="5"/>
      <c r="M3852" s="5"/>
      <c r="O3852" s="5"/>
      <c r="Q3852" s="5"/>
      <c r="S3852" s="5"/>
      <c r="U3852" s="5"/>
      <c r="W3852" s="5"/>
    </row>
    <row r="3853" spans="3:23" x14ac:dyDescent="0.2">
      <c r="C3853" s="5"/>
      <c r="G3853" s="5"/>
      <c r="K3853" s="5"/>
      <c r="M3853" s="5"/>
      <c r="O3853" s="5"/>
      <c r="Q3853" s="5"/>
      <c r="S3853" s="5"/>
      <c r="U3853" s="5"/>
      <c r="W3853" s="5"/>
    </row>
    <row r="3854" spans="3:23" x14ac:dyDescent="0.2">
      <c r="C3854" s="5"/>
      <c r="G3854" s="5"/>
      <c r="K3854" s="5"/>
      <c r="M3854" s="5"/>
      <c r="O3854" s="5"/>
      <c r="Q3854" s="5"/>
      <c r="S3854" s="5"/>
      <c r="U3854" s="5"/>
      <c r="W3854" s="5"/>
    </row>
    <row r="3855" spans="3:23" x14ac:dyDescent="0.2">
      <c r="C3855" s="5"/>
      <c r="G3855" s="5"/>
      <c r="K3855" s="5"/>
      <c r="M3855" s="5"/>
      <c r="O3855" s="5"/>
      <c r="Q3855" s="5"/>
      <c r="S3855" s="5"/>
      <c r="U3855" s="5"/>
      <c r="W3855" s="5"/>
    </row>
    <row r="3856" spans="3:23" x14ac:dyDescent="0.2">
      <c r="C3856" s="5"/>
      <c r="G3856" s="5"/>
      <c r="K3856" s="5"/>
      <c r="M3856" s="5"/>
      <c r="O3856" s="5"/>
      <c r="Q3856" s="5"/>
      <c r="S3856" s="5"/>
      <c r="U3856" s="5"/>
      <c r="W3856" s="5"/>
    </row>
    <row r="3857" spans="3:23" x14ac:dyDescent="0.2">
      <c r="C3857" s="5"/>
      <c r="G3857" s="5"/>
      <c r="K3857" s="5"/>
      <c r="M3857" s="5"/>
      <c r="O3857" s="5"/>
      <c r="Q3857" s="5"/>
      <c r="S3857" s="5"/>
      <c r="U3857" s="5"/>
      <c r="W3857" s="5"/>
    </row>
    <row r="3858" spans="3:23" x14ac:dyDescent="0.2">
      <c r="C3858" s="5"/>
      <c r="G3858" s="5"/>
      <c r="K3858" s="5"/>
      <c r="M3858" s="5"/>
      <c r="O3858" s="5"/>
      <c r="Q3858" s="5"/>
      <c r="S3858" s="5"/>
      <c r="U3858" s="5"/>
      <c r="W3858" s="5"/>
    </row>
    <row r="3859" spans="3:23" x14ac:dyDescent="0.2">
      <c r="C3859" s="5"/>
      <c r="G3859" s="5"/>
      <c r="K3859" s="5"/>
      <c r="M3859" s="5"/>
      <c r="O3859" s="5"/>
      <c r="Q3859" s="5"/>
      <c r="S3859" s="5"/>
      <c r="U3859" s="5"/>
      <c r="W3859" s="5"/>
    </row>
    <row r="3860" spans="3:23" x14ac:dyDescent="0.2">
      <c r="C3860" s="5"/>
      <c r="G3860" s="5"/>
      <c r="K3860" s="5"/>
      <c r="M3860" s="5"/>
      <c r="O3860" s="5"/>
      <c r="Q3860" s="5"/>
      <c r="S3860" s="5"/>
      <c r="U3860" s="5"/>
      <c r="W3860" s="5"/>
    </row>
    <row r="3861" spans="3:23" x14ac:dyDescent="0.2">
      <c r="C3861" s="5"/>
      <c r="G3861" s="5"/>
      <c r="K3861" s="5"/>
      <c r="M3861" s="5"/>
      <c r="O3861" s="5"/>
      <c r="Q3861" s="5"/>
      <c r="S3861" s="5"/>
      <c r="U3861" s="5"/>
      <c r="W3861" s="5"/>
    </row>
    <row r="3862" spans="3:23" x14ac:dyDescent="0.2">
      <c r="C3862" s="5"/>
      <c r="G3862" s="5"/>
      <c r="K3862" s="5"/>
      <c r="M3862" s="5"/>
      <c r="O3862" s="5"/>
      <c r="Q3862" s="5"/>
      <c r="S3862" s="5"/>
      <c r="U3862" s="5"/>
      <c r="W3862" s="5"/>
    </row>
    <row r="3863" spans="3:23" x14ac:dyDescent="0.2">
      <c r="C3863" s="5"/>
      <c r="G3863" s="5"/>
      <c r="K3863" s="5"/>
      <c r="M3863" s="5"/>
      <c r="O3863" s="5"/>
      <c r="Q3863" s="5"/>
      <c r="S3863" s="5"/>
      <c r="U3863" s="5"/>
      <c r="W3863" s="5"/>
    </row>
    <row r="3864" spans="3:23" x14ac:dyDescent="0.2">
      <c r="C3864" s="5"/>
      <c r="G3864" s="5"/>
      <c r="K3864" s="5"/>
      <c r="M3864" s="5"/>
      <c r="O3864" s="5"/>
      <c r="Q3864" s="5"/>
      <c r="S3864" s="5"/>
      <c r="U3864" s="5"/>
      <c r="W3864" s="5"/>
    </row>
    <row r="3865" spans="3:23" x14ac:dyDescent="0.2">
      <c r="C3865" s="5"/>
      <c r="G3865" s="5"/>
      <c r="K3865" s="5"/>
      <c r="M3865" s="5"/>
      <c r="O3865" s="5"/>
      <c r="Q3865" s="5"/>
      <c r="S3865" s="5"/>
      <c r="U3865" s="5"/>
      <c r="W3865" s="5"/>
    </row>
    <row r="3866" spans="3:23" x14ac:dyDescent="0.2">
      <c r="C3866" s="5"/>
      <c r="G3866" s="5"/>
      <c r="K3866" s="5"/>
      <c r="M3866" s="5"/>
      <c r="O3866" s="5"/>
      <c r="Q3866" s="5"/>
      <c r="S3866" s="5"/>
      <c r="U3866" s="5"/>
      <c r="W3866" s="5"/>
    </row>
    <row r="3867" spans="3:23" x14ac:dyDescent="0.2">
      <c r="C3867" s="5"/>
      <c r="G3867" s="5"/>
      <c r="K3867" s="5"/>
      <c r="M3867" s="5"/>
      <c r="O3867" s="5"/>
      <c r="Q3867" s="5"/>
      <c r="S3867" s="5"/>
      <c r="U3867" s="5"/>
      <c r="W3867" s="5"/>
    </row>
    <row r="3868" spans="3:23" x14ac:dyDescent="0.2">
      <c r="C3868" s="5"/>
      <c r="G3868" s="5"/>
      <c r="K3868" s="5"/>
      <c r="M3868" s="5"/>
      <c r="O3868" s="5"/>
      <c r="Q3868" s="5"/>
      <c r="S3868" s="5"/>
      <c r="U3868" s="5"/>
      <c r="W3868" s="5"/>
    </row>
    <row r="3869" spans="3:23" x14ac:dyDescent="0.2">
      <c r="C3869" s="5"/>
      <c r="G3869" s="5"/>
      <c r="K3869" s="5"/>
      <c r="M3869" s="5"/>
      <c r="O3869" s="5"/>
      <c r="Q3869" s="5"/>
      <c r="S3869" s="5"/>
      <c r="U3869" s="5"/>
      <c r="W3869" s="5"/>
    </row>
    <row r="3870" spans="3:23" x14ac:dyDescent="0.2">
      <c r="C3870" s="5"/>
      <c r="G3870" s="5"/>
      <c r="K3870" s="5"/>
      <c r="M3870" s="5"/>
      <c r="O3870" s="5"/>
      <c r="Q3870" s="5"/>
      <c r="S3870" s="5"/>
      <c r="U3870" s="5"/>
      <c r="W3870" s="5"/>
    </row>
    <row r="3871" spans="3:23" x14ac:dyDescent="0.2">
      <c r="C3871" s="5"/>
      <c r="G3871" s="5"/>
      <c r="K3871" s="5"/>
      <c r="M3871" s="5"/>
      <c r="O3871" s="5"/>
      <c r="Q3871" s="5"/>
      <c r="S3871" s="5"/>
      <c r="U3871" s="5"/>
      <c r="W3871" s="5"/>
    </row>
    <row r="3872" spans="3:23" x14ac:dyDescent="0.2">
      <c r="C3872" s="5"/>
      <c r="G3872" s="5"/>
      <c r="K3872" s="5"/>
      <c r="M3872" s="5"/>
      <c r="O3872" s="5"/>
      <c r="Q3872" s="5"/>
      <c r="S3872" s="5"/>
      <c r="U3872" s="5"/>
      <c r="W3872" s="5"/>
    </row>
    <row r="3873" spans="3:23" x14ac:dyDescent="0.2">
      <c r="C3873" s="5"/>
      <c r="G3873" s="5"/>
      <c r="K3873" s="5"/>
      <c r="M3873" s="5"/>
      <c r="O3873" s="5"/>
      <c r="Q3873" s="5"/>
      <c r="S3873" s="5"/>
      <c r="U3873" s="5"/>
      <c r="W3873" s="5"/>
    </row>
    <row r="3874" spans="3:23" x14ac:dyDescent="0.2">
      <c r="C3874" s="5"/>
      <c r="G3874" s="5"/>
      <c r="K3874" s="5"/>
      <c r="M3874" s="5"/>
      <c r="O3874" s="5"/>
      <c r="Q3874" s="5"/>
      <c r="S3874" s="5"/>
      <c r="U3874" s="5"/>
      <c r="W3874" s="5"/>
    </row>
    <row r="3875" spans="3:23" x14ac:dyDescent="0.2">
      <c r="C3875" s="5"/>
      <c r="G3875" s="5"/>
      <c r="K3875" s="5"/>
      <c r="M3875" s="5"/>
      <c r="O3875" s="5"/>
      <c r="Q3875" s="5"/>
      <c r="S3875" s="5"/>
      <c r="U3875" s="5"/>
      <c r="W3875" s="5"/>
    </row>
    <row r="3876" spans="3:23" x14ac:dyDescent="0.2">
      <c r="C3876" s="5"/>
      <c r="G3876" s="5"/>
      <c r="K3876" s="5"/>
      <c r="M3876" s="5"/>
      <c r="O3876" s="5"/>
      <c r="Q3876" s="5"/>
      <c r="S3876" s="5"/>
      <c r="U3876" s="5"/>
      <c r="W3876" s="5"/>
    </row>
    <row r="3877" spans="3:23" x14ac:dyDescent="0.2">
      <c r="C3877" s="5"/>
      <c r="G3877" s="5"/>
      <c r="K3877" s="5"/>
      <c r="M3877" s="5"/>
      <c r="O3877" s="5"/>
      <c r="Q3877" s="5"/>
      <c r="S3877" s="5"/>
      <c r="U3877" s="5"/>
      <c r="W3877" s="5"/>
    </row>
    <row r="3878" spans="3:23" x14ac:dyDescent="0.2">
      <c r="C3878" s="5"/>
      <c r="G3878" s="5"/>
      <c r="K3878" s="5"/>
      <c r="M3878" s="5"/>
      <c r="O3878" s="5"/>
      <c r="Q3878" s="5"/>
      <c r="S3878" s="5"/>
      <c r="U3878" s="5"/>
      <c r="W3878" s="5"/>
    </row>
    <row r="3879" spans="3:23" x14ac:dyDescent="0.2">
      <c r="C3879" s="5"/>
      <c r="G3879" s="5"/>
      <c r="K3879" s="5"/>
      <c r="M3879" s="5"/>
      <c r="O3879" s="5"/>
      <c r="Q3879" s="5"/>
      <c r="S3879" s="5"/>
      <c r="U3879" s="5"/>
      <c r="W3879" s="5"/>
    </row>
    <row r="3880" spans="3:23" x14ac:dyDescent="0.2">
      <c r="C3880" s="5"/>
      <c r="G3880" s="5"/>
      <c r="K3880" s="5"/>
      <c r="M3880" s="5"/>
      <c r="O3880" s="5"/>
      <c r="Q3880" s="5"/>
      <c r="S3880" s="5"/>
      <c r="U3880" s="5"/>
      <c r="W3880" s="5"/>
    </row>
    <row r="3881" spans="3:23" x14ac:dyDescent="0.2">
      <c r="C3881" s="5"/>
      <c r="G3881" s="5"/>
      <c r="K3881" s="5"/>
      <c r="M3881" s="5"/>
      <c r="O3881" s="5"/>
      <c r="Q3881" s="5"/>
      <c r="S3881" s="5"/>
      <c r="U3881" s="5"/>
      <c r="W3881" s="5"/>
    </row>
    <row r="3882" spans="3:23" x14ac:dyDescent="0.2">
      <c r="C3882" s="5"/>
      <c r="G3882" s="5"/>
      <c r="K3882" s="5"/>
      <c r="M3882" s="5"/>
      <c r="O3882" s="5"/>
      <c r="Q3882" s="5"/>
      <c r="S3882" s="5"/>
      <c r="U3882" s="5"/>
      <c r="W3882" s="5"/>
    </row>
    <row r="3883" spans="3:23" x14ac:dyDescent="0.2">
      <c r="C3883" s="5"/>
      <c r="G3883" s="5"/>
      <c r="K3883" s="5"/>
      <c r="M3883" s="5"/>
      <c r="O3883" s="5"/>
      <c r="Q3883" s="5"/>
      <c r="S3883" s="5"/>
      <c r="U3883" s="5"/>
      <c r="W3883" s="5"/>
    </row>
    <row r="3884" spans="3:23" x14ac:dyDescent="0.2">
      <c r="C3884" s="5"/>
      <c r="G3884" s="5"/>
      <c r="K3884" s="5"/>
      <c r="M3884" s="5"/>
      <c r="O3884" s="5"/>
      <c r="Q3884" s="5"/>
      <c r="S3884" s="5"/>
      <c r="U3884" s="5"/>
      <c r="W3884" s="5"/>
    </row>
    <row r="3885" spans="3:23" x14ac:dyDescent="0.2">
      <c r="C3885" s="5"/>
      <c r="G3885" s="5"/>
      <c r="K3885" s="5"/>
      <c r="M3885" s="5"/>
      <c r="O3885" s="5"/>
      <c r="Q3885" s="5"/>
      <c r="S3885" s="5"/>
      <c r="U3885" s="5"/>
      <c r="W3885" s="5"/>
    </row>
    <row r="3886" spans="3:23" x14ac:dyDescent="0.2">
      <c r="C3886" s="5"/>
      <c r="G3886" s="5"/>
      <c r="K3886" s="5"/>
      <c r="M3886" s="5"/>
      <c r="O3886" s="5"/>
      <c r="Q3886" s="5"/>
      <c r="S3886" s="5"/>
      <c r="U3886" s="5"/>
      <c r="W3886" s="5"/>
    </row>
    <row r="3887" spans="3:23" x14ac:dyDescent="0.2">
      <c r="C3887" s="5"/>
      <c r="G3887" s="5"/>
      <c r="K3887" s="5"/>
      <c r="M3887" s="5"/>
      <c r="O3887" s="5"/>
      <c r="Q3887" s="5"/>
      <c r="S3887" s="5"/>
      <c r="U3887" s="5"/>
      <c r="W3887" s="5"/>
    </row>
    <row r="3888" spans="3:23" x14ac:dyDescent="0.2">
      <c r="C3888" s="5"/>
      <c r="G3888" s="5"/>
      <c r="K3888" s="5"/>
      <c r="M3888" s="5"/>
      <c r="O3888" s="5"/>
      <c r="Q3888" s="5"/>
      <c r="S3888" s="5"/>
      <c r="U3888" s="5"/>
      <c r="W3888" s="5"/>
    </row>
    <row r="3889" spans="3:23" x14ac:dyDescent="0.2">
      <c r="C3889" s="5"/>
      <c r="G3889" s="5"/>
      <c r="K3889" s="5"/>
      <c r="M3889" s="5"/>
      <c r="O3889" s="5"/>
      <c r="Q3889" s="5"/>
      <c r="S3889" s="5"/>
      <c r="U3889" s="5"/>
      <c r="W3889" s="5"/>
    </row>
    <row r="3890" spans="3:23" x14ac:dyDescent="0.2">
      <c r="C3890" s="5"/>
      <c r="G3890" s="5"/>
      <c r="K3890" s="5"/>
      <c r="M3890" s="5"/>
      <c r="O3890" s="5"/>
      <c r="Q3890" s="5"/>
      <c r="S3890" s="5"/>
      <c r="U3890" s="5"/>
      <c r="W3890" s="5"/>
    </row>
    <row r="3891" spans="3:23" x14ac:dyDescent="0.2">
      <c r="C3891" s="5"/>
      <c r="G3891" s="5"/>
      <c r="K3891" s="5"/>
      <c r="M3891" s="5"/>
      <c r="O3891" s="5"/>
      <c r="Q3891" s="5"/>
      <c r="S3891" s="5"/>
      <c r="U3891" s="5"/>
      <c r="W3891" s="5"/>
    </row>
    <row r="3892" spans="3:23" x14ac:dyDescent="0.2">
      <c r="C3892" s="5"/>
      <c r="G3892" s="5"/>
      <c r="K3892" s="5"/>
      <c r="M3892" s="5"/>
      <c r="O3892" s="5"/>
      <c r="Q3892" s="5"/>
      <c r="S3892" s="5"/>
      <c r="U3892" s="5"/>
      <c r="W3892" s="5"/>
    </row>
    <row r="3893" spans="3:23" x14ac:dyDescent="0.2">
      <c r="C3893" s="5"/>
      <c r="G3893" s="5"/>
      <c r="K3893" s="5"/>
      <c r="M3893" s="5"/>
      <c r="O3893" s="5"/>
      <c r="Q3893" s="5"/>
      <c r="S3893" s="5"/>
      <c r="U3893" s="5"/>
      <c r="W3893" s="5"/>
    </row>
    <row r="3894" spans="3:23" x14ac:dyDescent="0.2">
      <c r="C3894" s="5"/>
      <c r="G3894" s="5"/>
      <c r="K3894" s="5"/>
      <c r="M3894" s="5"/>
      <c r="O3894" s="5"/>
      <c r="Q3894" s="5"/>
      <c r="S3894" s="5"/>
      <c r="U3894" s="5"/>
      <c r="W3894" s="5"/>
    </row>
    <row r="3895" spans="3:23" x14ac:dyDescent="0.2">
      <c r="C3895" s="5"/>
      <c r="G3895" s="5"/>
      <c r="K3895" s="5"/>
      <c r="M3895" s="5"/>
      <c r="O3895" s="5"/>
      <c r="Q3895" s="5"/>
      <c r="S3895" s="5"/>
      <c r="U3895" s="5"/>
      <c r="W3895" s="5"/>
    </row>
    <row r="3896" spans="3:23" x14ac:dyDescent="0.2">
      <c r="C3896" s="5"/>
      <c r="G3896" s="5"/>
      <c r="K3896" s="5"/>
      <c r="M3896" s="5"/>
      <c r="O3896" s="5"/>
      <c r="Q3896" s="5"/>
      <c r="S3896" s="5"/>
      <c r="U3896" s="5"/>
      <c r="W3896" s="5"/>
    </row>
    <row r="3897" spans="3:23" x14ac:dyDescent="0.2">
      <c r="C3897" s="5"/>
      <c r="G3897" s="5"/>
      <c r="K3897" s="5"/>
      <c r="M3897" s="5"/>
      <c r="O3897" s="5"/>
      <c r="Q3897" s="5"/>
      <c r="S3897" s="5"/>
      <c r="U3897" s="5"/>
      <c r="W3897" s="5"/>
    </row>
    <row r="3898" spans="3:23" x14ac:dyDescent="0.2">
      <c r="C3898" s="5"/>
      <c r="G3898" s="5"/>
      <c r="K3898" s="5"/>
      <c r="M3898" s="5"/>
      <c r="O3898" s="5"/>
      <c r="Q3898" s="5"/>
      <c r="S3898" s="5"/>
      <c r="U3898" s="5"/>
      <c r="W3898" s="5"/>
    </row>
    <row r="3899" spans="3:23" x14ac:dyDescent="0.2">
      <c r="C3899" s="5"/>
      <c r="G3899" s="5"/>
      <c r="K3899" s="5"/>
      <c r="M3899" s="5"/>
      <c r="O3899" s="5"/>
      <c r="Q3899" s="5"/>
      <c r="S3899" s="5"/>
      <c r="U3899" s="5"/>
      <c r="W3899" s="5"/>
    </row>
    <row r="3900" spans="3:23" x14ac:dyDescent="0.2">
      <c r="C3900" s="5"/>
      <c r="G3900" s="5"/>
      <c r="K3900" s="5"/>
      <c r="M3900" s="5"/>
      <c r="O3900" s="5"/>
      <c r="Q3900" s="5"/>
      <c r="S3900" s="5"/>
      <c r="U3900" s="5"/>
      <c r="W3900" s="5"/>
    </row>
    <row r="3901" spans="3:23" x14ac:dyDescent="0.2">
      <c r="C3901" s="5"/>
      <c r="G3901" s="5"/>
      <c r="K3901" s="5"/>
      <c r="M3901" s="5"/>
      <c r="O3901" s="5"/>
      <c r="Q3901" s="5"/>
      <c r="S3901" s="5"/>
      <c r="U3901" s="5"/>
      <c r="W3901" s="5"/>
    </row>
    <row r="3902" spans="3:23" x14ac:dyDescent="0.2">
      <c r="C3902" s="5"/>
      <c r="G3902" s="5"/>
      <c r="K3902" s="5"/>
      <c r="M3902" s="5"/>
      <c r="O3902" s="5"/>
      <c r="Q3902" s="5"/>
      <c r="S3902" s="5"/>
      <c r="U3902" s="5"/>
      <c r="W3902" s="5"/>
    </row>
    <row r="3903" spans="3:23" x14ac:dyDescent="0.2">
      <c r="C3903" s="5"/>
      <c r="G3903" s="5"/>
      <c r="K3903" s="5"/>
      <c r="M3903" s="5"/>
      <c r="O3903" s="5"/>
      <c r="Q3903" s="5"/>
      <c r="S3903" s="5"/>
      <c r="U3903" s="5"/>
      <c r="W3903" s="5"/>
    </row>
    <row r="3904" spans="3:23" x14ac:dyDescent="0.2">
      <c r="C3904" s="5"/>
      <c r="G3904" s="5"/>
      <c r="K3904" s="5"/>
      <c r="M3904" s="5"/>
      <c r="O3904" s="5"/>
      <c r="Q3904" s="5"/>
      <c r="S3904" s="5"/>
      <c r="U3904" s="5"/>
      <c r="W3904" s="5"/>
    </row>
    <row r="3905" spans="3:23" x14ac:dyDescent="0.2">
      <c r="C3905" s="5"/>
      <c r="G3905" s="5"/>
      <c r="K3905" s="5"/>
      <c r="M3905" s="5"/>
      <c r="O3905" s="5"/>
      <c r="Q3905" s="5"/>
      <c r="S3905" s="5"/>
      <c r="U3905" s="5"/>
      <c r="W3905" s="5"/>
    </row>
    <row r="3906" spans="3:23" x14ac:dyDescent="0.2">
      <c r="C3906" s="5"/>
      <c r="G3906" s="5"/>
      <c r="K3906" s="5"/>
      <c r="M3906" s="5"/>
      <c r="O3906" s="5"/>
      <c r="Q3906" s="5"/>
      <c r="S3906" s="5"/>
      <c r="U3906" s="5"/>
      <c r="W3906" s="5"/>
    </row>
    <row r="3907" spans="3:23" x14ac:dyDescent="0.2">
      <c r="C3907" s="5"/>
      <c r="G3907" s="5"/>
      <c r="K3907" s="5"/>
      <c r="M3907" s="5"/>
      <c r="O3907" s="5"/>
      <c r="Q3907" s="5"/>
      <c r="S3907" s="5"/>
      <c r="U3907" s="5"/>
      <c r="W3907" s="5"/>
    </row>
    <row r="3908" spans="3:23" x14ac:dyDescent="0.2">
      <c r="C3908" s="5"/>
      <c r="G3908" s="5"/>
      <c r="K3908" s="5"/>
      <c r="M3908" s="5"/>
      <c r="O3908" s="5"/>
      <c r="Q3908" s="5"/>
      <c r="S3908" s="5"/>
      <c r="U3908" s="5"/>
      <c r="W3908" s="5"/>
    </row>
    <row r="3909" spans="3:23" x14ac:dyDescent="0.2">
      <c r="C3909" s="5"/>
      <c r="G3909" s="5"/>
      <c r="K3909" s="5"/>
      <c r="M3909" s="5"/>
      <c r="O3909" s="5"/>
      <c r="Q3909" s="5"/>
      <c r="S3909" s="5"/>
      <c r="U3909" s="5"/>
      <c r="W3909" s="5"/>
    </row>
    <row r="3910" spans="3:23" x14ac:dyDescent="0.2">
      <c r="C3910" s="5"/>
      <c r="G3910" s="5"/>
      <c r="K3910" s="5"/>
      <c r="M3910" s="5"/>
      <c r="O3910" s="5"/>
      <c r="Q3910" s="5"/>
      <c r="S3910" s="5"/>
      <c r="U3910" s="5"/>
      <c r="W3910" s="5"/>
    </row>
    <row r="3911" spans="3:23" x14ac:dyDescent="0.2">
      <c r="C3911" s="5"/>
      <c r="G3911" s="5"/>
      <c r="K3911" s="5"/>
      <c r="M3911" s="5"/>
      <c r="O3911" s="5"/>
      <c r="Q3911" s="5"/>
      <c r="S3911" s="5"/>
      <c r="U3911" s="5"/>
      <c r="W3911" s="5"/>
    </row>
    <row r="3912" spans="3:23" x14ac:dyDescent="0.2">
      <c r="C3912" s="5"/>
      <c r="G3912" s="5"/>
      <c r="K3912" s="5"/>
      <c r="M3912" s="5"/>
      <c r="O3912" s="5"/>
      <c r="Q3912" s="5"/>
      <c r="S3912" s="5"/>
      <c r="U3912" s="5"/>
      <c r="W3912" s="5"/>
    </row>
    <row r="3913" spans="3:23" x14ac:dyDescent="0.2">
      <c r="C3913" s="5"/>
      <c r="G3913" s="5"/>
      <c r="K3913" s="5"/>
      <c r="M3913" s="5"/>
      <c r="O3913" s="5"/>
      <c r="Q3913" s="5"/>
      <c r="S3913" s="5"/>
      <c r="U3913" s="5"/>
      <c r="W3913" s="5"/>
    </row>
    <row r="3914" spans="3:23" x14ac:dyDescent="0.2">
      <c r="C3914" s="5"/>
      <c r="G3914" s="5"/>
      <c r="K3914" s="5"/>
      <c r="M3914" s="5"/>
      <c r="O3914" s="5"/>
      <c r="Q3914" s="5"/>
      <c r="S3914" s="5"/>
      <c r="U3914" s="5"/>
      <c r="W3914" s="5"/>
    </row>
    <row r="3915" spans="3:23" x14ac:dyDescent="0.2">
      <c r="C3915" s="5"/>
      <c r="G3915" s="5"/>
      <c r="K3915" s="5"/>
      <c r="M3915" s="5"/>
      <c r="O3915" s="5"/>
      <c r="Q3915" s="5"/>
      <c r="S3915" s="5"/>
      <c r="U3915" s="5"/>
      <c r="W3915" s="5"/>
    </row>
    <row r="3916" spans="3:23" x14ac:dyDescent="0.2">
      <c r="C3916" s="5"/>
      <c r="G3916" s="5"/>
      <c r="K3916" s="5"/>
      <c r="M3916" s="5"/>
      <c r="O3916" s="5"/>
      <c r="Q3916" s="5"/>
      <c r="S3916" s="5"/>
      <c r="U3916" s="5"/>
      <c r="W3916" s="5"/>
    </row>
    <row r="3917" spans="3:23" x14ac:dyDescent="0.2">
      <c r="C3917" s="5"/>
      <c r="G3917" s="5"/>
      <c r="K3917" s="5"/>
      <c r="M3917" s="5"/>
      <c r="O3917" s="5"/>
      <c r="Q3917" s="5"/>
      <c r="S3917" s="5"/>
      <c r="U3917" s="5"/>
      <c r="W3917" s="5"/>
    </row>
    <row r="3918" spans="3:23" x14ac:dyDescent="0.2">
      <c r="C3918" s="5"/>
      <c r="G3918" s="5"/>
      <c r="K3918" s="5"/>
      <c r="M3918" s="5"/>
      <c r="O3918" s="5"/>
      <c r="Q3918" s="5"/>
      <c r="S3918" s="5"/>
      <c r="U3918" s="5"/>
      <c r="W3918" s="5"/>
    </row>
    <row r="3919" spans="3:23" x14ac:dyDescent="0.2">
      <c r="C3919" s="5"/>
      <c r="G3919" s="5"/>
      <c r="K3919" s="5"/>
      <c r="M3919" s="5"/>
      <c r="O3919" s="5"/>
      <c r="Q3919" s="5"/>
      <c r="S3919" s="5"/>
      <c r="U3919" s="5"/>
      <c r="W3919" s="5"/>
    </row>
    <row r="3920" spans="3:23" x14ac:dyDescent="0.2">
      <c r="C3920" s="5"/>
      <c r="G3920" s="5"/>
      <c r="K3920" s="5"/>
      <c r="M3920" s="5"/>
      <c r="O3920" s="5"/>
      <c r="Q3920" s="5"/>
      <c r="S3920" s="5"/>
      <c r="U3920" s="5"/>
      <c r="W3920" s="5"/>
    </row>
    <row r="3921" spans="3:23" x14ac:dyDescent="0.2">
      <c r="C3921" s="5"/>
      <c r="G3921" s="5"/>
      <c r="K3921" s="5"/>
      <c r="M3921" s="5"/>
      <c r="O3921" s="5"/>
      <c r="Q3921" s="5"/>
      <c r="S3921" s="5"/>
      <c r="U3921" s="5"/>
      <c r="W3921" s="5"/>
    </row>
    <row r="3922" spans="3:23" x14ac:dyDescent="0.2">
      <c r="C3922" s="5"/>
      <c r="G3922" s="5"/>
      <c r="K3922" s="5"/>
      <c r="M3922" s="5"/>
      <c r="O3922" s="5"/>
      <c r="Q3922" s="5"/>
      <c r="S3922" s="5"/>
      <c r="U3922" s="5"/>
      <c r="W3922" s="5"/>
    </row>
    <row r="3923" spans="3:23" x14ac:dyDescent="0.2">
      <c r="C3923" s="5"/>
      <c r="G3923" s="5"/>
      <c r="K3923" s="5"/>
      <c r="M3923" s="5"/>
      <c r="O3923" s="5"/>
      <c r="Q3923" s="5"/>
      <c r="S3923" s="5"/>
      <c r="U3923" s="5"/>
      <c r="W3923" s="5"/>
    </row>
    <row r="3924" spans="3:23" x14ac:dyDescent="0.2">
      <c r="C3924" s="5"/>
      <c r="G3924" s="5"/>
      <c r="K3924" s="5"/>
      <c r="M3924" s="5"/>
      <c r="O3924" s="5"/>
      <c r="Q3924" s="5"/>
      <c r="S3924" s="5"/>
      <c r="U3924" s="5"/>
      <c r="W3924" s="5"/>
    </row>
    <row r="3925" spans="3:23" x14ac:dyDescent="0.2">
      <c r="C3925" s="5"/>
      <c r="G3925" s="5"/>
      <c r="K3925" s="5"/>
      <c r="M3925" s="5"/>
      <c r="O3925" s="5"/>
      <c r="Q3925" s="5"/>
      <c r="S3925" s="5"/>
      <c r="U3925" s="5"/>
      <c r="W3925" s="5"/>
    </row>
    <row r="3926" spans="3:23" x14ac:dyDescent="0.2">
      <c r="C3926" s="5"/>
      <c r="G3926" s="5"/>
      <c r="K3926" s="5"/>
      <c r="M3926" s="5"/>
      <c r="O3926" s="5"/>
      <c r="Q3926" s="5"/>
      <c r="S3926" s="5"/>
      <c r="U3926" s="5"/>
      <c r="W3926" s="5"/>
    </row>
    <row r="3927" spans="3:23" x14ac:dyDescent="0.2">
      <c r="C3927" s="5"/>
      <c r="G3927" s="5"/>
      <c r="K3927" s="5"/>
      <c r="M3927" s="5"/>
      <c r="O3927" s="5"/>
      <c r="Q3927" s="5"/>
      <c r="S3927" s="5"/>
      <c r="U3927" s="5"/>
      <c r="W3927" s="5"/>
    </row>
    <row r="3928" spans="3:23" x14ac:dyDescent="0.2">
      <c r="C3928" s="5"/>
      <c r="G3928" s="5"/>
      <c r="K3928" s="5"/>
      <c r="M3928" s="5"/>
      <c r="O3928" s="5"/>
      <c r="Q3928" s="5"/>
      <c r="S3928" s="5"/>
      <c r="U3928" s="5"/>
      <c r="W3928" s="5"/>
    </row>
    <row r="3929" spans="3:23" x14ac:dyDescent="0.2">
      <c r="C3929" s="5"/>
      <c r="G3929" s="5"/>
      <c r="K3929" s="5"/>
      <c r="M3929" s="5"/>
      <c r="O3929" s="5"/>
      <c r="Q3929" s="5"/>
      <c r="S3929" s="5"/>
      <c r="U3929" s="5"/>
      <c r="W3929" s="5"/>
    </row>
    <row r="3930" spans="3:23" x14ac:dyDescent="0.2">
      <c r="C3930" s="5"/>
      <c r="G3930" s="5"/>
      <c r="K3930" s="5"/>
      <c r="M3930" s="5"/>
      <c r="O3930" s="5"/>
      <c r="Q3930" s="5"/>
      <c r="S3930" s="5"/>
      <c r="U3930" s="5"/>
      <c r="W3930" s="5"/>
    </row>
    <row r="3931" spans="3:23" x14ac:dyDescent="0.2">
      <c r="C3931" s="5"/>
      <c r="G3931" s="5"/>
      <c r="K3931" s="5"/>
      <c r="M3931" s="5"/>
      <c r="O3931" s="5"/>
      <c r="Q3931" s="5"/>
      <c r="S3931" s="5"/>
      <c r="U3931" s="5"/>
      <c r="W3931" s="5"/>
    </row>
    <row r="3932" spans="3:23" x14ac:dyDescent="0.2">
      <c r="C3932" s="5"/>
      <c r="G3932" s="5"/>
      <c r="K3932" s="5"/>
      <c r="M3932" s="5"/>
      <c r="O3932" s="5"/>
      <c r="Q3932" s="5"/>
      <c r="S3932" s="5"/>
      <c r="U3932" s="5"/>
      <c r="W3932" s="5"/>
    </row>
    <row r="3933" spans="3:23" x14ac:dyDescent="0.2">
      <c r="C3933" s="5"/>
      <c r="G3933" s="5"/>
      <c r="K3933" s="5"/>
      <c r="M3933" s="5"/>
      <c r="O3933" s="5"/>
      <c r="Q3933" s="5"/>
      <c r="S3933" s="5"/>
      <c r="U3933" s="5"/>
      <c r="W3933" s="5"/>
    </row>
    <row r="3934" spans="3:23" x14ac:dyDescent="0.2">
      <c r="C3934" s="5"/>
      <c r="G3934" s="5"/>
      <c r="K3934" s="5"/>
      <c r="M3934" s="5"/>
      <c r="O3934" s="5"/>
      <c r="Q3934" s="5"/>
      <c r="S3934" s="5"/>
      <c r="U3934" s="5"/>
      <c r="W3934" s="5"/>
    </row>
    <row r="3935" spans="3:23" x14ac:dyDescent="0.2">
      <c r="C3935" s="5"/>
      <c r="G3935" s="5"/>
      <c r="K3935" s="5"/>
      <c r="M3935" s="5"/>
      <c r="O3935" s="5"/>
      <c r="Q3935" s="5"/>
      <c r="S3935" s="5"/>
      <c r="U3935" s="5"/>
      <c r="W3935" s="5"/>
    </row>
    <row r="3936" spans="3:23" x14ac:dyDescent="0.2">
      <c r="C3936" s="5"/>
      <c r="G3936" s="5"/>
      <c r="K3936" s="5"/>
      <c r="M3936" s="5"/>
      <c r="O3936" s="5"/>
      <c r="Q3936" s="5"/>
      <c r="S3936" s="5"/>
      <c r="U3936" s="5"/>
      <c r="W3936" s="5"/>
    </row>
    <row r="3937" spans="3:23" x14ac:dyDescent="0.2">
      <c r="C3937" s="5"/>
      <c r="G3937" s="5"/>
      <c r="K3937" s="5"/>
      <c r="M3937" s="5"/>
      <c r="O3937" s="5"/>
      <c r="Q3937" s="5"/>
      <c r="S3937" s="5"/>
      <c r="U3937" s="5"/>
      <c r="W3937" s="5"/>
    </row>
    <row r="3938" spans="3:23" x14ac:dyDescent="0.2">
      <c r="C3938" s="5"/>
      <c r="G3938" s="5"/>
      <c r="K3938" s="5"/>
      <c r="M3938" s="5"/>
      <c r="O3938" s="5"/>
      <c r="Q3938" s="5"/>
      <c r="S3938" s="5"/>
      <c r="U3938" s="5"/>
      <c r="W3938" s="5"/>
    </row>
    <row r="3939" spans="3:23" x14ac:dyDescent="0.2">
      <c r="C3939" s="5"/>
      <c r="G3939" s="5"/>
      <c r="K3939" s="5"/>
      <c r="M3939" s="5"/>
      <c r="O3939" s="5"/>
      <c r="Q3939" s="5"/>
      <c r="S3939" s="5"/>
      <c r="U3939" s="5"/>
      <c r="W3939" s="5"/>
    </row>
    <row r="3940" spans="3:23" x14ac:dyDescent="0.2">
      <c r="C3940" s="5"/>
      <c r="G3940" s="5"/>
      <c r="K3940" s="5"/>
      <c r="M3940" s="5"/>
      <c r="O3940" s="5"/>
      <c r="Q3940" s="5"/>
      <c r="S3940" s="5"/>
      <c r="U3940" s="5"/>
      <c r="W3940" s="5"/>
    </row>
    <row r="3941" spans="3:23" x14ac:dyDescent="0.2">
      <c r="C3941" s="5"/>
      <c r="G3941" s="5"/>
      <c r="K3941" s="5"/>
      <c r="M3941" s="5"/>
      <c r="O3941" s="5"/>
      <c r="Q3941" s="5"/>
      <c r="S3941" s="5"/>
      <c r="U3941" s="5"/>
      <c r="W3941" s="5"/>
    </row>
    <row r="3942" spans="3:23" x14ac:dyDescent="0.2">
      <c r="C3942" s="5"/>
      <c r="G3942" s="5"/>
      <c r="K3942" s="5"/>
      <c r="M3942" s="5"/>
      <c r="O3942" s="5"/>
      <c r="Q3942" s="5"/>
      <c r="S3942" s="5"/>
      <c r="U3942" s="5"/>
      <c r="W3942" s="5"/>
    </row>
    <row r="3943" spans="3:23" x14ac:dyDescent="0.2">
      <c r="C3943" s="5"/>
      <c r="G3943" s="5"/>
      <c r="K3943" s="5"/>
      <c r="M3943" s="5"/>
      <c r="O3943" s="5"/>
      <c r="Q3943" s="5"/>
      <c r="S3943" s="5"/>
      <c r="U3943" s="5"/>
      <c r="W3943" s="5"/>
    </row>
    <row r="3944" spans="3:23" x14ac:dyDescent="0.2">
      <c r="C3944" s="5"/>
      <c r="G3944" s="5"/>
      <c r="K3944" s="5"/>
      <c r="M3944" s="5"/>
      <c r="O3944" s="5"/>
      <c r="Q3944" s="5"/>
      <c r="S3944" s="5"/>
      <c r="U3944" s="5"/>
      <c r="W3944" s="5"/>
    </row>
    <row r="3945" spans="3:23" x14ac:dyDescent="0.2">
      <c r="C3945" s="5"/>
      <c r="G3945" s="5"/>
      <c r="K3945" s="5"/>
      <c r="M3945" s="5"/>
      <c r="O3945" s="5"/>
      <c r="Q3945" s="5"/>
      <c r="S3945" s="5"/>
      <c r="U3945" s="5"/>
      <c r="W3945" s="5"/>
    </row>
    <row r="3946" spans="3:23" x14ac:dyDescent="0.2">
      <c r="C3946" s="5"/>
      <c r="G3946" s="5"/>
      <c r="K3946" s="5"/>
      <c r="M3946" s="5"/>
      <c r="O3946" s="5"/>
      <c r="Q3946" s="5"/>
      <c r="S3946" s="5"/>
      <c r="U3946" s="5"/>
      <c r="W3946" s="5"/>
    </row>
    <row r="3947" spans="3:23" x14ac:dyDescent="0.2">
      <c r="C3947" s="5"/>
      <c r="G3947" s="5"/>
      <c r="K3947" s="5"/>
      <c r="M3947" s="5"/>
      <c r="O3947" s="5"/>
      <c r="Q3947" s="5"/>
      <c r="S3947" s="5"/>
      <c r="U3947" s="5"/>
      <c r="W3947" s="5"/>
    </row>
    <row r="3948" spans="3:23" x14ac:dyDescent="0.2">
      <c r="C3948" s="5"/>
      <c r="G3948" s="5"/>
      <c r="K3948" s="5"/>
      <c r="M3948" s="5"/>
      <c r="O3948" s="5"/>
      <c r="Q3948" s="5"/>
      <c r="S3948" s="5"/>
      <c r="U3948" s="5"/>
      <c r="W3948" s="5"/>
    </row>
    <row r="3949" spans="3:23" x14ac:dyDescent="0.2">
      <c r="C3949" s="5"/>
      <c r="G3949" s="5"/>
      <c r="K3949" s="5"/>
      <c r="M3949" s="5"/>
      <c r="O3949" s="5"/>
      <c r="Q3949" s="5"/>
      <c r="S3949" s="5"/>
      <c r="U3949" s="5"/>
      <c r="W3949" s="5"/>
    </row>
    <row r="3950" spans="3:23" x14ac:dyDescent="0.2">
      <c r="C3950" s="5"/>
      <c r="G3950" s="5"/>
      <c r="K3950" s="5"/>
      <c r="M3950" s="5"/>
      <c r="O3950" s="5"/>
      <c r="Q3950" s="5"/>
      <c r="S3950" s="5"/>
      <c r="U3950" s="5"/>
      <c r="W3950" s="5"/>
    </row>
    <row r="3951" spans="3:23" x14ac:dyDescent="0.2">
      <c r="C3951" s="5"/>
      <c r="G3951" s="5"/>
      <c r="K3951" s="5"/>
      <c r="M3951" s="5"/>
      <c r="O3951" s="5"/>
      <c r="Q3951" s="5"/>
      <c r="S3951" s="5"/>
      <c r="U3951" s="5"/>
      <c r="W3951" s="5"/>
    </row>
    <row r="3952" spans="3:23" x14ac:dyDescent="0.2">
      <c r="C3952" s="5"/>
      <c r="G3952" s="5"/>
      <c r="K3952" s="5"/>
      <c r="M3952" s="5"/>
      <c r="O3952" s="5"/>
      <c r="Q3952" s="5"/>
      <c r="S3952" s="5"/>
      <c r="U3952" s="5"/>
      <c r="W3952" s="5"/>
    </row>
    <row r="3953" spans="3:23" x14ac:dyDescent="0.2">
      <c r="C3953" s="5"/>
      <c r="G3953" s="5"/>
      <c r="K3953" s="5"/>
      <c r="M3953" s="5"/>
      <c r="O3953" s="5"/>
      <c r="Q3953" s="5"/>
      <c r="S3953" s="5"/>
      <c r="U3953" s="5"/>
      <c r="W3953" s="5"/>
    </row>
    <row r="3954" spans="3:23" x14ac:dyDescent="0.2">
      <c r="C3954" s="5"/>
      <c r="G3954" s="5"/>
      <c r="K3954" s="5"/>
      <c r="M3954" s="5"/>
      <c r="O3954" s="5"/>
      <c r="Q3954" s="5"/>
      <c r="S3954" s="5"/>
      <c r="U3954" s="5"/>
      <c r="W3954" s="5"/>
    </row>
    <row r="3955" spans="3:23" x14ac:dyDescent="0.2">
      <c r="C3955" s="5"/>
      <c r="G3955" s="5"/>
      <c r="K3955" s="5"/>
      <c r="M3955" s="5"/>
      <c r="O3955" s="5"/>
      <c r="Q3955" s="5"/>
      <c r="S3955" s="5"/>
      <c r="U3955" s="5"/>
      <c r="W3955" s="5"/>
    </row>
    <row r="3956" spans="3:23" x14ac:dyDescent="0.2">
      <c r="C3956" s="5"/>
      <c r="G3956" s="5"/>
      <c r="K3956" s="5"/>
      <c r="M3956" s="5"/>
      <c r="O3956" s="5"/>
      <c r="Q3956" s="5"/>
      <c r="S3956" s="5"/>
      <c r="U3956" s="5"/>
      <c r="W3956" s="5"/>
    </row>
    <row r="3957" spans="3:23" x14ac:dyDescent="0.2">
      <c r="C3957" s="5"/>
      <c r="G3957" s="5"/>
      <c r="K3957" s="5"/>
      <c r="M3957" s="5"/>
      <c r="O3957" s="5"/>
      <c r="Q3957" s="5"/>
      <c r="S3957" s="5"/>
      <c r="U3957" s="5"/>
      <c r="W3957" s="5"/>
    </row>
    <row r="3958" spans="3:23" x14ac:dyDescent="0.2">
      <c r="C3958" s="5"/>
      <c r="G3958" s="5"/>
      <c r="K3958" s="5"/>
      <c r="M3958" s="5"/>
      <c r="O3958" s="5"/>
      <c r="Q3958" s="5"/>
      <c r="S3958" s="5"/>
      <c r="U3958" s="5"/>
      <c r="W3958" s="5"/>
    </row>
    <row r="3959" spans="3:23" x14ac:dyDescent="0.2">
      <c r="C3959" s="5"/>
      <c r="G3959" s="5"/>
      <c r="K3959" s="5"/>
      <c r="M3959" s="5"/>
      <c r="O3959" s="5"/>
      <c r="Q3959" s="5"/>
      <c r="S3959" s="5"/>
      <c r="U3959" s="5"/>
      <c r="W3959" s="5"/>
    </row>
    <row r="3960" spans="3:23" x14ac:dyDescent="0.2">
      <c r="C3960" s="5"/>
      <c r="G3960" s="5"/>
      <c r="K3960" s="5"/>
      <c r="M3960" s="5"/>
      <c r="O3960" s="5"/>
      <c r="Q3960" s="5"/>
      <c r="S3960" s="5"/>
      <c r="U3960" s="5"/>
      <c r="W3960" s="5"/>
    </row>
    <row r="3961" spans="3:23" x14ac:dyDescent="0.2">
      <c r="C3961" s="5"/>
      <c r="G3961" s="5"/>
      <c r="K3961" s="5"/>
      <c r="M3961" s="5"/>
      <c r="O3961" s="5"/>
      <c r="Q3961" s="5"/>
      <c r="S3961" s="5"/>
      <c r="U3961" s="5"/>
      <c r="W3961" s="5"/>
    </row>
    <row r="3962" spans="3:23" x14ac:dyDescent="0.2">
      <c r="C3962" s="5"/>
      <c r="G3962" s="5"/>
      <c r="K3962" s="5"/>
      <c r="M3962" s="5"/>
      <c r="O3962" s="5"/>
      <c r="Q3962" s="5"/>
      <c r="S3962" s="5"/>
      <c r="U3962" s="5"/>
      <c r="W3962" s="5"/>
    </row>
    <row r="3963" spans="3:23" x14ac:dyDescent="0.2">
      <c r="C3963" s="5"/>
      <c r="G3963" s="5"/>
      <c r="K3963" s="5"/>
      <c r="M3963" s="5"/>
      <c r="O3963" s="5"/>
      <c r="Q3963" s="5"/>
      <c r="S3963" s="5"/>
      <c r="U3963" s="5"/>
      <c r="W3963" s="5"/>
    </row>
    <row r="3964" spans="3:23" x14ac:dyDescent="0.2">
      <c r="C3964" s="5"/>
      <c r="G3964" s="5"/>
      <c r="K3964" s="5"/>
      <c r="M3964" s="5"/>
      <c r="O3964" s="5"/>
      <c r="Q3964" s="5"/>
      <c r="S3964" s="5"/>
      <c r="U3964" s="5"/>
      <c r="W3964" s="5"/>
    </row>
    <row r="3965" spans="3:23" x14ac:dyDescent="0.2">
      <c r="C3965" s="5"/>
      <c r="G3965" s="5"/>
      <c r="K3965" s="5"/>
      <c r="M3965" s="5"/>
      <c r="O3965" s="5"/>
      <c r="Q3965" s="5"/>
      <c r="S3965" s="5"/>
      <c r="U3965" s="5"/>
      <c r="W3965" s="5"/>
    </row>
    <row r="3966" spans="3:23" x14ac:dyDescent="0.2">
      <c r="C3966" s="5"/>
      <c r="G3966" s="5"/>
      <c r="K3966" s="5"/>
      <c r="M3966" s="5"/>
      <c r="O3966" s="5"/>
      <c r="Q3966" s="5"/>
      <c r="S3966" s="5"/>
      <c r="U3966" s="5"/>
      <c r="W3966" s="5"/>
    </row>
    <row r="3967" spans="3:23" x14ac:dyDescent="0.2">
      <c r="C3967" s="5"/>
      <c r="G3967" s="5"/>
      <c r="K3967" s="5"/>
      <c r="M3967" s="5"/>
      <c r="O3967" s="5"/>
      <c r="Q3967" s="5"/>
      <c r="S3967" s="5"/>
      <c r="U3967" s="5"/>
      <c r="W3967" s="5"/>
    </row>
    <row r="3968" spans="3:23" x14ac:dyDescent="0.2">
      <c r="C3968" s="5"/>
      <c r="G3968" s="5"/>
      <c r="K3968" s="5"/>
      <c r="M3968" s="5"/>
      <c r="O3968" s="5"/>
      <c r="Q3968" s="5"/>
      <c r="S3968" s="5"/>
      <c r="U3968" s="5"/>
      <c r="W3968" s="5"/>
    </row>
    <row r="3969" spans="3:23" x14ac:dyDescent="0.2">
      <c r="C3969" s="5"/>
      <c r="G3969" s="5"/>
      <c r="K3969" s="5"/>
      <c r="M3969" s="5"/>
      <c r="O3969" s="5"/>
      <c r="Q3969" s="5"/>
      <c r="S3969" s="5"/>
      <c r="U3969" s="5"/>
      <c r="W3969" s="5"/>
    </row>
    <row r="3970" spans="3:23" x14ac:dyDescent="0.2">
      <c r="C3970" s="5"/>
      <c r="G3970" s="5"/>
      <c r="K3970" s="5"/>
      <c r="M3970" s="5"/>
      <c r="O3970" s="5"/>
      <c r="Q3970" s="5"/>
      <c r="S3970" s="5"/>
      <c r="U3970" s="5"/>
      <c r="W3970" s="5"/>
    </row>
    <row r="3971" spans="3:23" x14ac:dyDescent="0.2">
      <c r="C3971" s="5"/>
      <c r="G3971" s="5"/>
      <c r="K3971" s="5"/>
      <c r="M3971" s="5"/>
      <c r="O3971" s="5"/>
      <c r="Q3971" s="5"/>
      <c r="S3971" s="5"/>
      <c r="U3971" s="5"/>
      <c r="W3971" s="5"/>
    </row>
    <row r="3972" spans="3:23" x14ac:dyDescent="0.2">
      <c r="C3972" s="5"/>
      <c r="G3972" s="5"/>
      <c r="K3972" s="5"/>
      <c r="M3972" s="5"/>
      <c r="O3972" s="5"/>
      <c r="Q3972" s="5"/>
      <c r="S3972" s="5"/>
      <c r="U3972" s="5"/>
      <c r="W3972" s="5"/>
    </row>
    <row r="3973" spans="3:23" x14ac:dyDescent="0.2">
      <c r="C3973" s="5"/>
      <c r="G3973" s="5"/>
      <c r="K3973" s="5"/>
      <c r="M3973" s="5"/>
      <c r="O3973" s="5"/>
      <c r="Q3973" s="5"/>
      <c r="S3973" s="5"/>
      <c r="U3973" s="5"/>
      <c r="W3973" s="5"/>
    </row>
    <row r="3974" spans="3:23" x14ac:dyDescent="0.2">
      <c r="C3974" s="5"/>
      <c r="G3974" s="5"/>
      <c r="K3974" s="5"/>
      <c r="M3974" s="5"/>
      <c r="O3974" s="5"/>
      <c r="Q3974" s="5"/>
      <c r="S3974" s="5"/>
      <c r="U3974" s="5"/>
      <c r="W3974" s="5"/>
    </row>
    <row r="3975" spans="3:23" x14ac:dyDescent="0.2">
      <c r="C3975" s="5"/>
      <c r="G3975" s="5"/>
      <c r="K3975" s="5"/>
      <c r="M3975" s="5"/>
      <c r="O3975" s="5"/>
      <c r="Q3975" s="5"/>
      <c r="S3975" s="5"/>
      <c r="U3975" s="5"/>
      <c r="W3975" s="5"/>
    </row>
    <row r="3976" spans="3:23" x14ac:dyDescent="0.2">
      <c r="C3976" s="5"/>
      <c r="G3976" s="5"/>
      <c r="K3976" s="5"/>
      <c r="M3976" s="5"/>
      <c r="O3976" s="5"/>
      <c r="Q3976" s="5"/>
      <c r="S3976" s="5"/>
      <c r="U3976" s="5"/>
      <c r="W3976" s="5"/>
    </row>
    <row r="3977" spans="3:23" x14ac:dyDescent="0.2">
      <c r="C3977" s="5"/>
      <c r="G3977" s="5"/>
      <c r="K3977" s="5"/>
      <c r="M3977" s="5"/>
      <c r="O3977" s="5"/>
      <c r="Q3977" s="5"/>
      <c r="S3977" s="5"/>
      <c r="U3977" s="5"/>
      <c r="W3977" s="5"/>
    </row>
    <row r="3978" spans="3:23" x14ac:dyDescent="0.2">
      <c r="C3978" s="5"/>
      <c r="G3978" s="5"/>
      <c r="K3978" s="5"/>
      <c r="M3978" s="5"/>
      <c r="O3978" s="5"/>
      <c r="Q3978" s="5"/>
      <c r="S3978" s="5"/>
      <c r="U3978" s="5"/>
      <c r="W3978" s="5"/>
    </row>
    <row r="3979" spans="3:23" x14ac:dyDescent="0.2">
      <c r="C3979" s="5"/>
      <c r="G3979" s="5"/>
      <c r="K3979" s="5"/>
      <c r="M3979" s="5"/>
      <c r="O3979" s="5"/>
      <c r="Q3979" s="5"/>
      <c r="S3979" s="5"/>
      <c r="U3979" s="5"/>
      <c r="W3979" s="5"/>
    </row>
    <row r="3980" spans="3:23" x14ac:dyDescent="0.2">
      <c r="C3980" s="5"/>
      <c r="G3980" s="5"/>
      <c r="K3980" s="5"/>
      <c r="M3980" s="5"/>
      <c r="O3980" s="5"/>
      <c r="Q3980" s="5"/>
      <c r="S3980" s="5"/>
      <c r="U3980" s="5"/>
      <c r="W3980" s="5"/>
    </row>
    <row r="3981" spans="3:23" x14ac:dyDescent="0.2">
      <c r="C3981" s="5"/>
      <c r="G3981" s="5"/>
      <c r="K3981" s="5"/>
      <c r="M3981" s="5"/>
      <c r="O3981" s="5"/>
      <c r="Q3981" s="5"/>
      <c r="S3981" s="5"/>
      <c r="U3981" s="5"/>
      <c r="W3981" s="5"/>
    </row>
    <row r="3982" spans="3:23" x14ac:dyDescent="0.2">
      <c r="C3982" s="5"/>
      <c r="G3982" s="5"/>
      <c r="K3982" s="5"/>
      <c r="M3982" s="5"/>
      <c r="O3982" s="5"/>
      <c r="Q3982" s="5"/>
      <c r="S3982" s="5"/>
      <c r="U3982" s="5"/>
      <c r="W3982" s="5"/>
    </row>
    <row r="3983" spans="3:23" x14ac:dyDescent="0.2">
      <c r="C3983" s="5"/>
      <c r="G3983" s="5"/>
      <c r="K3983" s="5"/>
      <c r="M3983" s="5"/>
      <c r="O3983" s="5"/>
      <c r="Q3983" s="5"/>
      <c r="S3983" s="5"/>
      <c r="U3983" s="5"/>
      <c r="W3983" s="5"/>
    </row>
    <row r="3984" spans="3:23" x14ac:dyDescent="0.2">
      <c r="C3984" s="5"/>
      <c r="G3984" s="5"/>
      <c r="K3984" s="5"/>
      <c r="M3984" s="5"/>
      <c r="O3984" s="5"/>
      <c r="Q3984" s="5"/>
      <c r="S3984" s="5"/>
      <c r="U3984" s="5"/>
      <c r="W3984" s="5"/>
    </row>
    <row r="3985" spans="3:23" x14ac:dyDescent="0.2">
      <c r="C3985" s="5"/>
      <c r="G3985" s="5"/>
      <c r="K3985" s="5"/>
      <c r="M3985" s="5"/>
      <c r="O3985" s="5"/>
      <c r="Q3985" s="5"/>
      <c r="S3985" s="5"/>
      <c r="U3985" s="5"/>
      <c r="W3985" s="5"/>
    </row>
    <row r="3986" spans="3:23" x14ac:dyDescent="0.2">
      <c r="C3986" s="5"/>
      <c r="G3986" s="5"/>
      <c r="K3986" s="5"/>
      <c r="M3986" s="5"/>
      <c r="O3986" s="5"/>
      <c r="Q3986" s="5"/>
      <c r="S3986" s="5"/>
      <c r="U3986" s="5"/>
      <c r="W3986" s="5"/>
    </row>
    <row r="3987" spans="3:23" x14ac:dyDescent="0.2">
      <c r="C3987" s="5"/>
      <c r="G3987" s="5"/>
      <c r="K3987" s="5"/>
      <c r="M3987" s="5"/>
      <c r="O3987" s="5"/>
      <c r="Q3987" s="5"/>
      <c r="S3987" s="5"/>
      <c r="U3987" s="5"/>
      <c r="W3987" s="5"/>
    </row>
    <row r="3988" spans="3:23" x14ac:dyDescent="0.2">
      <c r="C3988" s="5"/>
      <c r="G3988" s="5"/>
      <c r="K3988" s="5"/>
      <c r="M3988" s="5"/>
      <c r="O3988" s="5"/>
      <c r="Q3988" s="5"/>
      <c r="S3988" s="5"/>
      <c r="U3988" s="5"/>
      <c r="W3988" s="5"/>
    </row>
    <row r="3989" spans="3:23" x14ac:dyDescent="0.2">
      <c r="C3989" s="5"/>
      <c r="G3989" s="5"/>
      <c r="K3989" s="5"/>
      <c r="M3989" s="5"/>
      <c r="O3989" s="5"/>
      <c r="Q3989" s="5"/>
      <c r="S3989" s="5"/>
      <c r="U3989" s="5"/>
      <c r="W3989" s="5"/>
    </row>
    <row r="3990" spans="3:23" x14ac:dyDescent="0.2">
      <c r="C3990" s="5"/>
      <c r="G3990" s="5"/>
      <c r="K3990" s="5"/>
      <c r="M3990" s="5"/>
      <c r="O3990" s="5"/>
      <c r="Q3990" s="5"/>
      <c r="S3990" s="5"/>
      <c r="U3990" s="5"/>
      <c r="W3990" s="5"/>
    </row>
    <row r="3991" spans="3:23" x14ac:dyDescent="0.2">
      <c r="C3991" s="5"/>
      <c r="G3991" s="5"/>
      <c r="K3991" s="5"/>
      <c r="M3991" s="5"/>
      <c r="O3991" s="5"/>
      <c r="Q3991" s="5"/>
      <c r="S3991" s="5"/>
      <c r="U3991" s="5"/>
      <c r="W3991" s="5"/>
    </row>
    <row r="3992" spans="3:23" x14ac:dyDescent="0.2">
      <c r="C3992" s="5"/>
      <c r="G3992" s="5"/>
      <c r="K3992" s="5"/>
      <c r="M3992" s="5"/>
      <c r="O3992" s="5"/>
      <c r="Q3992" s="5"/>
      <c r="S3992" s="5"/>
      <c r="U3992" s="5"/>
      <c r="W3992" s="5"/>
    </row>
    <row r="3993" spans="3:23" x14ac:dyDescent="0.2">
      <c r="C3993" s="5"/>
      <c r="G3993" s="5"/>
      <c r="K3993" s="5"/>
      <c r="M3993" s="5"/>
      <c r="O3993" s="5"/>
      <c r="Q3993" s="5"/>
      <c r="S3993" s="5"/>
      <c r="U3993" s="5"/>
      <c r="W3993" s="5"/>
    </row>
    <row r="3994" spans="3:23" x14ac:dyDescent="0.2">
      <c r="C3994" s="5"/>
      <c r="G3994" s="5"/>
      <c r="K3994" s="5"/>
      <c r="M3994" s="5"/>
      <c r="O3994" s="5"/>
      <c r="Q3994" s="5"/>
      <c r="S3994" s="5"/>
      <c r="U3994" s="5"/>
      <c r="W3994" s="5"/>
    </row>
    <row r="3995" spans="3:23" x14ac:dyDescent="0.2">
      <c r="C3995" s="5"/>
      <c r="G3995" s="5"/>
      <c r="K3995" s="5"/>
      <c r="M3995" s="5"/>
      <c r="O3995" s="5"/>
      <c r="Q3995" s="5"/>
      <c r="S3995" s="5"/>
      <c r="U3995" s="5"/>
      <c r="W3995" s="5"/>
    </row>
    <row r="3996" spans="3:23" x14ac:dyDescent="0.2">
      <c r="C3996" s="5"/>
      <c r="G3996" s="5"/>
      <c r="K3996" s="5"/>
      <c r="M3996" s="5"/>
      <c r="O3996" s="5"/>
      <c r="Q3996" s="5"/>
      <c r="S3996" s="5"/>
      <c r="U3996" s="5"/>
      <c r="W3996" s="5"/>
    </row>
    <row r="3997" spans="3:23" x14ac:dyDescent="0.2">
      <c r="C3997" s="5"/>
      <c r="G3997" s="5"/>
      <c r="K3997" s="5"/>
      <c r="M3997" s="5"/>
      <c r="O3997" s="5"/>
      <c r="Q3997" s="5"/>
      <c r="S3997" s="5"/>
      <c r="U3997" s="5"/>
      <c r="W3997" s="5"/>
    </row>
    <row r="3998" spans="3:23" x14ac:dyDescent="0.2">
      <c r="C3998" s="5"/>
      <c r="G3998" s="5"/>
      <c r="K3998" s="5"/>
      <c r="M3998" s="5"/>
      <c r="O3998" s="5"/>
      <c r="Q3998" s="5"/>
      <c r="S3998" s="5"/>
      <c r="U3998" s="5"/>
      <c r="W3998" s="5"/>
    </row>
    <row r="3999" spans="3:23" x14ac:dyDescent="0.2">
      <c r="C3999" s="5"/>
      <c r="G3999" s="5"/>
      <c r="K3999" s="5"/>
      <c r="M3999" s="5"/>
      <c r="O3999" s="5"/>
      <c r="Q3999" s="5"/>
      <c r="S3999" s="5"/>
      <c r="U3999" s="5"/>
      <c r="W3999" s="5"/>
    </row>
    <row r="4000" spans="3:23" x14ac:dyDescent="0.2">
      <c r="C4000" s="5"/>
      <c r="G4000" s="5"/>
      <c r="K4000" s="5"/>
      <c r="M4000" s="5"/>
      <c r="O4000" s="5"/>
      <c r="Q4000" s="5"/>
      <c r="S4000" s="5"/>
      <c r="U4000" s="5"/>
      <c r="W4000" s="5"/>
    </row>
    <row r="4001" spans="3:23" x14ac:dyDescent="0.2">
      <c r="C4001" s="5"/>
      <c r="G4001" s="5"/>
      <c r="K4001" s="5"/>
      <c r="M4001" s="5"/>
      <c r="O4001" s="5"/>
      <c r="Q4001" s="5"/>
      <c r="S4001" s="5"/>
      <c r="U4001" s="5"/>
      <c r="W4001" s="5"/>
    </row>
    <row r="4002" spans="3:23" x14ac:dyDescent="0.2">
      <c r="C4002" s="5"/>
      <c r="G4002" s="5"/>
      <c r="K4002" s="5"/>
      <c r="M4002" s="5"/>
      <c r="O4002" s="5"/>
      <c r="Q4002" s="5"/>
      <c r="S4002" s="5"/>
      <c r="U4002" s="5"/>
      <c r="W4002" s="5"/>
    </row>
    <row r="4003" spans="3:23" x14ac:dyDescent="0.2">
      <c r="C4003" s="5"/>
      <c r="G4003" s="5"/>
      <c r="K4003" s="5"/>
      <c r="M4003" s="5"/>
      <c r="O4003" s="5"/>
      <c r="Q4003" s="5"/>
      <c r="S4003" s="5"/>
      <c r="U4003" s="5"/>
      <c r="W4003" s="5"/>
    </row>
    <row r="4004" spans="3:23" x14ac:dyDescent="0.2">
      <c r="C4004" s="5"/>
      <c r="G4004" s="5"/>
      <c r="K4004" s="5"/>
      <c r="M4004" s="5"/>
      <c r="O4004" s="5"/>
      <c r="Q4004" s="5"/>
      <c r="S4004" s="5"/>
      <c r="U4004" s="5"/>
      <c r="W4004" s="5"/>
    </row>
    <row r="4005" spans="3:23" x14ac:dyDescent="0.2">
      <c r="C4005" s="5"/>
      <c r="G4005" s="5"/>
      <c r="K4005" s="5"/>
      <c r="M4005" s="5"/>
      <c r="O4005" s="5"/>
      <c r="Q4005" s="5"/>
      <c r="S4005" s="5"/>
      <c r="U4005" s="5"/>
      <c r="W4005" s="5"/>
    </row>
    <row r="4006" spans="3:23" x14ac:dyDescent="0.2">
      <c r="C4006" s="5"/>
      <c r="G4006" s="5"/>
      <c r="K4006" s="5"/>
      <c r="M4006" s="5"/>
      <c r="O4006" s="5"/>
      <c r="Q4006" s="5"/>
      <c r="S4006" s="5"/>
      <c r="U4006" s="5"/>
      <c r="W4006" s="5"/>
    </row>
    <row r="4007" spans="3:23" x14ac:dyDescent="0.2">
      <c r="C4007" s="5"/>
      <c r="G4007" s="5"/>
      <c r="K4007" s="5"/>
      <c r="M4007" s="5"/>
      <c r="O4007" s="5"/>
      <c r="Q4007" s="5"/>
      <c r="S4007" s="5"/>
      <c r="U4007" s="5"/>
      <c r="W4007" s="5"/>
    </row>
    <row r="4008" spans="3:23" x14ac:dyDescent="0.2">
      <c r="C4008" s="5"/>
      <c r="G4008" s="5"/>
      <c r="K4008" s="5"/>
      <c r="M4008" s="5"/>
      <c r="O4008" s="5"/>
      <c r="Q4008" s="5"/>
      <c r="S4008" s="5"/>
      <c r="U4008" s="5"/>
      <c r="W4008" s="5"/>
    </row>
    <row r="4009" spans="3:23" x14ac:dyDescent="0.2">
      <c r="C4009" s="5"/>
      <c r="G4009" s="5"/>
      <c r="K4009" s="5"/>
      <c r="M4009" s="5"/>
      <c r="O4009" s="5"/>
      <c r="Q4009" s="5"/>
      <c r="S4009" s="5"/>
      <c r="U4009" s="5"/>
      <c r="W4009" s="5"/>
    </row>
    <row r="4010" spans="3:23" x14ac:dyDescent="0.2">
      <c r="C4010" s="5"/>
      <c r="G4010" s="5"/>
      <c r="K4010" s="5"/>
      <c r="M4010" s="5"/>
      <c r="O4010" s="5"/>
      <c r="Q4010" s="5"/>
      <c r="S4010" s="5"/>
      <c r="U4010" s="5"/>
      <c r="W4010" s="5"/>
    </row>
    <row r="4011" spans="3:23" x14ac:dyDescent="0.2">
      <c r="C4011" s="5"/>
      <c r="G4011" s="5"/>
      <c r="K4011" s="5"/>
      <c r="M4011" s="5"/>
      <c r="O4011" s="5"/>
      <c r="Q4011" s="5"/>
      <c r="S4011" s="5"/>
      <c r="U4011" s="5"/>
      <c r="W4011" s="5"/>
    </row>
    <row r="4012" spans="3:23" x14ac:dyDescent="0.2">
      <c r="C4012" s="5"/>
      <c r="G4012" s="5"/>
      <c r="K4012" s="5"/>
      <c r="M4012" s="5"/>
      <c r="O4012" s="5"/>
      <c r="Q4012" s="5"/>
      <c r="S4012" s="5"/>
      <c r="U4012" s="5"/>
      <c r="W4012" s="5"/>
    </row>
    <row r="4013" spans="3:23" x14ac:dyDescent="0.2">
      <c r="C4013" s="5"/>
      <c r="G4013" s="5"/>
      <c r="K4013" s="5"/>
      <c r="M4013" s="5"/>
      <c r="O4013" s="5"/>
      <c r="Q4013" s="5"/>
      <c r="S4013" s="5"/>
      <c r="U4013" s="5"/>
      <c r="W4013" s="5"/>
    </row>
    <row r="4014" spans="3:23" x14ac:dyDescent="0.2">
      <c r="C4014" s="5"/>
      <c r="G4014" s="5"/>
      <c r="K4014" s="5"/>
      <c r="M4014" s="5"/>
      <c r="O4014" s="5"/>
      <c r="Q4014" s="5"/>
      <c r="S4014" s="5"/>
      <c r="U4014" s="5"/>
      <c r="W4014" s="5"/>
    </row>
    <row r="4015" spans="3:23" x14ac:dyDescent="0.2">
      <c r="C4015" s="5"/>
      <c r="G4015" s="5"/>
      <c r="K4015" s="5"/>
      <c r="M4015" s="5"/>
      <c r="O4015" s="5"/>
      <c r="Q4015" s="5"/>
      <c r="S4015" s="5"/>
      <c r="U4015" s="5"/>
      <c r="W4015" s="5"/>
    </row>
    <row r="4016" spans="3:23" x14ac:dyDescent="0.2">
      <c r="C4016" s="5"/>
      <c r="G4016" s="5"/>
      <c r="K4016" s="5"/>
      <c r="M4016" s="5"/>
      <c r="O4016" s="5"/>
      <c r="Q4016" s="5"/>
      <c r="S4016" s="5"/>
      <c r="U4016" s="5"/>
      <c r="W4016" s="5"/>
    </row>
    <row r="4017" spans="3:23" x14ac:dyDescent="0.2">
      <c r="C4017" s="5"/>
      <c r="G4017" s="5"/>
      <c r="K4017" s="5"/>
      <c r="M4017" s="5"/>
      <c r="O4017" s="5"/>
      <c r="Q4017" s="5"/>
      <c r="S4017" s="5"/>
      <c r="U4017" s="5"/>
      <c r="W4017" s="5"/>
    </row>
    <row r="4018" spans="3:23" x14ac:dyDescent="0.2">
      <c r="C4018" s="5"/>
      <c r="G4018" s="5"/>
      <c r="K4018" s="5"/>
      <c r="M4018" s="5"/>
      <c r="O4018" s="5"/>
      <c r="Q4018" s="5"/>
      <c r="S4018" s="5"/>
      <c r="U4018" s="5"/>
      <c r="W4018" s="5"/>
    </row>
    <row r="4019" spans="3:23" x14ac:dyDescent="0.2">
      <c r="C4019" s="5"/>
      <c r="G4019" s="5"/>
      <c r="K4019" s="5"/>
      <c r="M4019" s="5"/>
      <c r="O4019" s="5"/>
      <c r="Q4019" s="5"/>
      <c r="S4019" s="5"/>
      <c r="U4019" s="5"/>
      <c r="W4019" s="5"/>
    </row>
    <row r="4020" spans="3:23" x14ac:dyDescent="0.2">
      <c r="C4020" s="5"/>
      <c r="G4020" s="5"/>
      <c r="K4020" s="5"/>
      <c r="M4020" s="5"/>
      <c r="O4020" s="5"/>
      <c r="Q4020" s="5"/>
      <c r="S4020" s="5"/>
      <c r="U4020" s="5"/>
      <c r="W4020" s="5"/>
    </row>
    <row r="4021" spans="3:23" x14ac:dyDescent="0.2">
      <c r="C4021" s="5"/>
      <c r="G4021" s="5"/>
      <c r="K4021" s="5"/>
      <c r="M4021" s="5"/>
      <c r="O4021" s="5"/>
      <c r="Q4021" s="5"/>
      <c r="S4021" s="5"/>
      <c r="U4021" s="5"/>
      <c r="W4021" s="5"/>
    </row>
    <row r="4022" spans="3:23" x14ac:dyDescent="0.2">
      <c r="C4022" s="5"/>
      <c r="G4022" s="5"/>
      <c r="K4022" s="5"/>
      <c r="M4022" s="5"/>
      <c r="O4022" s="5"/>
      <c r="Q4022" s="5"/>
      <c r="S4022" s="5"/>
      <c r="U4022" s="5"/>
      <c r="W4022" s="5"/>
    </row>
    <row r="4023" spans="3:23" x14ac:dyDescent="0.2">
      <c r="C4023" s="5"/>
      <c r="G4023" s="5"/>
      <c r="K4023" s="5"/>
      <c r="M4023" s="5"/>
      <c r="O4023" s="5"/>
      <c r="Q4023" s="5"/>
      <c r="S4023" s="5"/>
      <c r="U4023" s="5"/>
      <c r="W4023" s="5"/>
    </row>
    <row r="4024" spans="3:23" x14ac:dyDescent="0.2">
      <c r="C4024" s="5"/>
      <c r="G4024" s="5"/>
      <c r="K4024" s="5"/>
      <c r="M4024" s="5"/>
      <c r="O4024" s="5"/>
      <c r="Q4024" s="5"/>
      <c r="S4024" s="5"/>
      <c r="U4024" s="5"/>
      <c r="W4024" s="5"/>
    </row>
    <row r="4025" spans="3:23" x14ac:dyDescent="0.2">
      <c r="C4025" s="5"/>
      <c r="G4025" s="5"/>
      <c r="K4025" s="5"/>
      <c r="M4025" s="5"/>
      <c r="O4025" s="5"/>
      <c r="Q4025" s="5"/>
      <c r="S4025" s="5"/>
      <c r="U4025" s="5"/>
      <c r="W4025" s="5"/>
    </row>
    <row r="4026" spans="3:23" x14ac:dyDescent="0.2">
      <c r="C4026" s="5"/>
      <c r="G4026" s="5"/>
      <c r="K4026" s="5"/>
      <c r="M4026" s="5"/>
      <c r="O4026" s="5"/>
      <c r="Q4026" s="5"/>
      <c r="S4026" s="5"/>
      <c r="U4026" s="5"/>
      <c r="W4026" s="5"/>
    </row>
    <row r="4027" spans="3:23" x14ac:dyDescent="0.2">
      <c r="C4027" s="5"/>
      <c r="G4027" s="5"/>
      <c r="K4027" s="5"/>
      <c r="M4027" s="5"/>
      <c r="O4027" s="5"/>
      <c r="Q4027" s="5"/>
      <c r="S4027" s="5"/>
      <c r="U4027" s="5"/>
      <c r="W4027" s="5"/>
    </row>
    <row r="4028" spans="3:23" x14ac:dyDescent="0.2">
      <c r="C4028" s="5"/>
      <c r="G4028" s="5"/>
      <c r="K4028" s="5"/>
      <c r="M4028" s="5"/>
      <c r="O4028" s="5"/>
      <c r="Q4028" s="5"/>
      <c r="S4028" s="5"/>
      <c r="U4028" s="5"/>
      <c r="W4028" s="5"/>
    </row>
    <row r="4029" spans="3:23" x14ac:dyDescent="0.2">
      <c r="C4029" s="5"/>
      <c r="G4029" s="5"/>
      <c r="K4029" s="5"/>
      <c r="M4029" s="5"/>
      <c r="O4029" s="5"/>
      <c r="Q4029" s="5"/>
      <c r="S4029" s="5"/>
      <c r="U4029" s="5"/>
      <c r="W4029" s="5"/>
    </row>
    <row r="4030" spans="3:23" x14ac:dyDescent="0.2">
      <c r="C4030" s="5"/>
      <c r="G4030" s="5"/>
      <c r="K4030" s="5"/>
      <c r="M4030" s="5"/>
      <c r="O4030" s="5"/>
      <c r="Q4030" s="5"/>
      <c r="S4030" s="5"/>
      <c r="U4030" s="5"/>
      <c r="W4030" s="5"/>
    </row>
    <row r="4031" spans="3:23" x14ac:dyDescent="0.2">
      <c r="C4031" s="5"/>
      <c r="G4031" s="5"/>
      <c r="K4031" s="5"/>
      <c r="M4031" s="5"/>
      <c r="O4031" s="5"/>
      <c r="Q4031" s="5"/>
      <c r="S4031" s="5"/>
      <c r="U4031" s="5"/>
      <c r="W4031" s="5"/>
    </row>
    <row r="4032" spans="3:23" x14ac:dyDescent="0.2">
      <c r="C4032" s="5"/>
      <c r="G4032" s="5"/>
      <c r="K4032" s="5"/>
      <c r="M4032" s="5"/>
      <c r="O4032" s="5"/>
      <c r="Q4032" s="5"/>
      <c r="S4032" s="5"/>
      <c r="U4032" s="5"/>
      <c r="W4032" s="5"/>
    </row>
    <row r="4033" spans="3:23" x14ac:dyDescent="0.2">
      <c r="C4033" s="5"/>
      <c r="G4033" s="5"/>
      <c r="K4033" s="5"/>
      <c r="M4033" s="5"/>
      <c r="O4033" s="5"/>
      <c r="Q4033" s="5"/>
      <c r="S4033" s="5"/>
      <c r="U4033" s="5"/>
      <c r="W4033" s="5"/>
    </row>
    <row r="4034" spans="3:23" x14ac:dyDescent="0.2">
      <c r="C4034" s="5"/>
      <c r="G4034" s="5"/>
      <c r="K4034" s="5"/>
      <c r="M4034" s="5"/>
      <c r="O4034" s="5"/>
      <c r="Q4034" s="5"/>
      <c r="S4034" s="5"/>
      <c r="U4034" s="5"/>
      <c r="W4034" s="5"/>
    </row>
    <row r="4035" spans="3:23" x14ac:dyDescent="0.2">
      <c r="C4035" s="5"/>
      <c r="G4035" s="5"/>
      <c r="K4035" s="5"/>
      <c r="M4035" s="5"/>
      <c r="O4035" s="5"/>
      <c r="Q4035" s="5"/>
      <c r="S4035" s="5"/>
      <c r="U4035" s="5"/>
      <c r="W4035" s="5"/>
    </row>
    <row r="4036" spans="3:23" x14ac:dyDescent="0.2">
      <c r="C4036" s="5"/>
      <c r="G4036" s="5"/>
      <c r="K4036" s="5"/>
      <c r="M4036" s="5"/>
      <c r="O4036" s="5"/>
      <c r="Q4036" s="5"/>
      <c r="S4036" s="5"/>
      <c r="U4036" s="5"/>
      <c r="W4036" s="5"/>
    </row>
    <row r="4037" spans="3:23" x14ac:dyDescent="0.2">
      <c r="C4037" s="5"/>
      <c r="G4037" s="5"/>
      <c r="K4037" s="5"/>
      <c r="M4037" s="5"/>
      <c r="O4037" s="5"/>
      <c r="Q4037" s="5"/>
      <c r="S4037" s="5"/>
      <c r="U4037" s="5"/>
      <c r="W4037" s="5"/>
    </row>
    <row r="4038" spans="3:23" x14ac:dyDescent="0.2">
      <c r="C4038" s="5"/>
      <c r="G4038" s="5"/>
      <c r="K4038" s="5"/>
      <c r="M4038" s="5"/>
      <c r="O4038" s="5"/>
      <c r="Q4038" s="5"/>
      <c r="S4038" s="5"/>
      <c r="U4038" s="5"/>
      <c r="W4038" s="5"/>
    </row>
    <row r="4039" spans="3:23" x14ac:dyDescent="0.2">
      <c r="C4039" s="5"/>
      <c r="G4039" s="5"/>
      <c r="K4039" s="5"/>
      <c r="M4039" s="5"/>
      <c r="O4039" s="5"/>
      <c r="Q4039" s="5"/>
      <c r="S4039" s="5"/>
      <c r="U4039" s="5"/>
      <c r="W4039" s="5"/>
    </row>
    <row r="4040" spans="3:23" x14ac:dyDescent="0.2">
      <c r="C4040" s="5"/>
      <c r="G4040" s="5"/>
      <c r="K4040" s="5"/>
      <c r="M4040" s="5"/>
      <c r="O4040" s="5"/>
      <c r="Q4040" s="5"/>
      <c r="S4040" s="5"/>
      <c r="U4040" s="5"/>
      <c r="W4040" s="5"/>
    </row>
    <row r="4041" spans="3:23" x14ac:dyDescent="0.2">
      <c r="C4041" s="5"/>
      <c r="G4041" s="5"/>
      <c r="K4041" s="5"/>
      <c r="M4041" s="5"/>
      <c r="O4041" s="5"/>
      <c r="Q4041" s="5"/>
      <c r="S4041" s="5"/>
      <c r="U4041" s="5"/>
      <c r="W4041" s="5"/>
    </row>
    <row r="4042" spans="3:23" x14ac:dyDescent="0.2">
      <c r="C4042" s="5"/>
      <c r="G4042" s="5"/>
      <c r="K4042" s="5"/>
      <c r="M4042" s="5"/>
      <c r="O4042" s="5"/>
      <c r="Q4042" s="5"/>
      <c r="S4042" s="5"/>
      <c r="U4042" s="5"/>
      <c r="W4042" s="5"/>
    </row>
    <row r="4043" spans="3:23" x14ac:dyDescent="0.2">
      <c r="C4043" s="5"/>
      <c r="G4043" s="5"/>
      <c r="K4043" s="5"/>
      <c r="M4043" s="5"/>
      <c r="O4043" s="5"/>
      <c r="Q4043" s="5"/>
      <c r="S4043" s="5"/>
      <c r="U4043" s="5"/>
      <c r="W4043" s="5"/>
    </row>
    <row r="4044" spans="3:23" x14ac:dyDescent="0.2">
      <c r="C4044" s="5"/>
      <c r="G4044" s="5"/>
      <c r="K4044" s="5"/>
      <c r="M4044" s="5"/>
      <c r="O4044" s="5"/>
      <c r="Q4044" s="5"/>
      <c r="S4044" s="5"/>
      <c r="U4044" s="5"/>
      <c r="W4044" s="5"/>
    </row>
    <row r="4045" spans="3:23" x14ac:dyDescent="0.2">
      <c r="C4045" s="5"/>
      <c r="G4045" s="5"/>
      <c r="K4045" s="5"/>
      <c r="M4045" s="5"/>
      <c r="O4045" s="5"/>
      <c r="Q4045" s="5"/>
      <c r="S4045" s="5"/>
      <c r="U4045" s="5"/>
      <c r="W4045" s="5"/>
    </row>
    <row r="4046" spans="3:23" x14ac:dyDescent="0.2">
      <c r="C4046" s="5"/>
      <c r="G4046" s="5"/>
      <c r="K4046" s="5"/>
      <c r="M4046" s="5"/>
      <c r="O4046" s="5"/>
      <c r="Q4046" s="5"/>
      <c r="S4046" s="5"/>
      <c r="U4046" s="5"/>
      <c r="W4046" s="5"/>
    </row>
    <row r="4047" spans="3:23" x14ac:dyDescent="0.2">
      <c r="C4047" s="5"/>
      <c r="G4047" s="5"/>
      <c r="K4047" s="5"/>
      <c r="M4047" s="5"/>
      <c r="O4047" s="5"/>
      <c r="Q4047" s="5"/>
      <c r="S4047" s="5"/>
      <c r="U4047" s="5"/>
      <c r="W4047" s="5"/>
    </row>
    <row r="4048" spans="3:23" x14ac:dyDescent="0.2">
      <c r="C4048" s="5"/>
      <c r="G4048" s="5"/>
      <c r="K4048" s="5"/>
      <c r="M4048" s="5"/>
      <c r="O4048" s="5"/>
      <c r="Q4048" s="5"/>
      <c r="S4048" s="5"/>
      <c r="U4048" s="5"/>
      <c r="W4048" s="5"/>
    </row>
    <row r="4049" spans="3:23" x14ac:dyDescent="0.2">
      <c r="C4049" s="5"/>
      <c r="G4049" s="5"/>
      <c r="K4049" s="5"/>
      <c r="M4049" s="5"/>
      <c r="O4049" s="5"/>
      <c r="Q4049" s="5"/>
      <c r="S4049" s="5"/>
      <c r="U4049" s="5"/>
      <c r="W4049" s="5"/>
    </row>
    <row r="4050" spans="3:23" x14ac:dyDescent="0.2">
      <c r="C4050" s="5"/>
      <c r="G4050" s="5"/>
      <c r="K4050" s="5"/>
      <c r="M4050" s="5"/>
      <c r="O4050" s="5"/>
      <c r="Q4050" s="5"/>
      <c r="S4050" s="5"/>
      <c r="U4050" s="5"/>
      <c r="W4050" s="5"/>
    </row>
    <row r="4051" spans="3:23" x14ac:dyDescent="0.2">
      <c r="C4051" s="5"/>
      <c r="G4051" s="5"/>
      <c r="K4051" s="5"/>
      <c r="M4051" s="5"/>
      <c r="O4051" s="5"/>
      <c r="Q4051" s="5"/>
      <c r="S4051" s="5"/>
      <c r="U4051" s="5"/>
      <c r="W4051" s="5"/>
    </row>
    <row r="4052" spans="3:23" x14ac:dyDescent="0.2">
      <c r="C4052" s="5"/>
      <c r="G4052" s="5"/>
      <c r="K4052" s="5"/>
      <c r="M4052" s="5"/>
      <c r="O4052" s="5"/>
      <c r="Q4052" s="5"/>
      <c r="S4052" s="5"/>
      <c r="U4052" s="5"/>
      <c r="W4052" s="5"/>
    </row>
    <row r="4053" spans="3:23" x14ac:dyDescent="0.2">
      <c r="C4053" s="5"/>
      <c r="G4053" s="5"/>
      <c r="K4053" s="5"/>
      <c r="M4053" s="5"/>
      <c r="O4053" s="5"/>
      <c r="Q4053" s="5"/>
      <c r="S4053" s="5"/>
      <c r="U4053" s="5"/>
      <c r="W4053" s="5"/>
    </row>
    <row r="4054" spans="3:23" x14ac:dyDescent="0.2">
      <c r="C4054" s="5"/>
      <c r="G4054" s="5"/>
      <c r="K4054" s="5"/>
      <c r="M4054" s="5"/>
      <c r="O4054" s="5"/>
      <c r="Q4054" s="5"/>
      <c r="S4054" s="5"/>
      <c r="U4054" s="5"/>
      <c r="W4054" s="5"/>
    </row>
    <row r="4055" spans="3:23" x14ac:dyDescent="0.2">
      <c r="C4055" s="5"/>
      <c r="G4055" s="5"/>
      <c r="K4055" s="5"/>
      <c r="M4055" s="5"/>
      <c r="O4055" s="5"/>
      <c r="Q4055" s="5"/>
      <c r="S4055" s="5"/>
      <c r="U4055" s="5"/>
      <c r="W4055" s="5"/>
    </row>
    <row r="4056" spans="3:23" x14ac:dyDescent="0.2">
      <c r="C4056" s="5"/>
      <c r="G4056" s="5"/>
      <c r="K4056" s="5"/>
      <c r="M4056" s="5"/>
      <c r="O4056" s="5"/>
      <c r="Q4056" s="5"/>
      <c r="S4056" s="5"/>
      <c r="U4056" s="5"/>
      <c r="W4056" s="5"/>
    </row>
    <row r="4057" spans="3:23" x14ac:dyDescent="0.2">
      <c r="C4057" s="5"/>
      <c r="G4057" s="5"/>
      <c r="K4057" s="5"/>
      <c r="M4057" s="5"/>
      <c r="O4057" s="5"/>
      <c r="Q4057" s="5"/>
      <c r="S4057" s="5"/>
      <c r="U4057" s="5"/>
      <c r="W4057" s="5"/>
    </row>
    <row r="4058" spans="3:23" x14ac:dyDescent="0.2">
      <c r="C4058" s="5"/>
      <c r="G4058" s="5"/>
      <c r="K4058" s="5"/>
      <c r="M4058" s="5"/>
      <c r="O4058" s="5"/>
      <c r="Q4058" s="5"/>
      <c r="S4058" s="5"/>
      <c r="U4058" s="5"/>
      <c r="W4058" s="5"/>
    </row>
    <row r="4059" spans="3:23" x14ac:dyDescent="0.2">
      <c r="C4059" s="5"/>
      <c r="G4059" s="5"/>
      <c r="K4059" s="5"/>
      <c r="M4059" s="5"/>
      <c r="O4059" s="5"/>
      <c r="Q4059" s="5"/>
      <c r="S4059" s="5"/>
      <c r="U4059" s="5"/>
      <c r="W4059" s="5"/>
    </row>
    <row r="4060" spans="3:23" x14ac:dyDescent="0.2">
      <c r="C4060" s="5"/>
      <c r="G4060" s="5"/>
      <c r="K4060" s="5"/>
      <c r="M4060" s="5"/>
      <c r="O4060" s="5"/>
      <c r="Q4060" s="5"/>
      <c r="S4060" s="5"/>
      <c r="U4060" s="5"/>
      <c r="W4060" s="5"/>
    </row>
    <row r="4061" spans="3:23" x14ac:dyDescent="0.2">
      <c r="C4061" s="5"/>
      <c r="G4061" s="5"/>
      <c r="K4061" s="5"/>
      <c r="M4061" s="5"/>
      <c r="O4061" s="5"/>
      <c r="Q4061" s="5"/>
      <c r="S4061" s="5"/>
      <c r="U4061" s="5"/>
      <c r="W4061" s="5"/>
    </row>
    <row r="4062" spans="3:23" x14ac:dyDescent="0.2">
      <c r="C4062" s="5"/>
      <c r="G4062" s="5"/>
      <c r="K4062" s="5"/>
      <c r="M4062" s="5"/>
      <c r="O4062" s="5"/>
      <c r="Q4062" s="5"/>
      <c r="S4062" s="5"/>
      <c r="U4062" s="5"/>
      <c r="W4062" s="5"/>
    </row>
    <row r="4063" spans="3:23" x14ac:dyDescent="0.2">
      <c r="C4063" s="5"/>
      <c r="G4063" s="5"/>
      <c r="K4063" s="5"/>
      <c r="M4063" s="5"/>
      <c r="O4063" s="5"/>
      <c r="Q4063" s="5"/>
      <c r="S4063" s="5"/>
      <c r="U4063" s="5"/>
      <c r="W4063" s="5"/>
    </row>
    <row r="4064" spans="3:23" x14ac:dyDescent="0.2">
      <c r="C4064" s="5"/>
      <c r="G4064" s="5"/>
      <c r="K4064" s="5"/>
      <c r="M4064" s="5"/>
      <c r="O4064" s="5"/>
      <c r="Q4064" s="5"/>
      <c r="S4064" s="5"/>
      <c r="U4064" s="5"/>
      <c r="W4064" s="5"/>
    </row>
    <row r="4065" spans="3:23" x14ac:dyDescent="0.2">
      <c r="C4065" s="5"/>
      <c r="G4065" s="5"/>
      <c r="K4065" s="5"/>
      <c r="M4065" s="5"/>
      <c r="O4065" s="5"/>
      <c r="Q4065" s="5"/>
      <c r="S4065" s="5"/>
      <c r="U4065" s="5"/>
      <c r="W4065" s="5"/>
    </row>
    <row r="4066" spans="3:23" x14ac:dyDescent="0.2">
      <c r="C4066" s="5"/>
      <c r="G4066" s="5"/>
      <c r="K4066" s="5"/>
      <c r="M4066" s="5"/>
      <c r="O4066" s="5"/>
      <c r="Q4066" s="5"/>
      <c r="S4066" s="5"/>
      <c r="U4066" s="5"/>
      <c r="W4066" s="5"/>
    </row>
    <row r="4067" spans="3:23" x14ac:dyDescent="0.2">
      <c r="C4067" s="5"/>
      <c r="G4067" s="5"/>
      <c r="K4067" s="5"/>
      <c r="M4067" s="5"/>
      <c r="O4067" s="5"/>
      <c r="Q4067" s="5"/>
      <c r="S4067" s="5"/>
      <c r="U4067" s="5"/>
      <c r="W4067" s="5"/>
    </row>
    <row r="4068" spans="3:23" x14ac:dyDescent="0.2">
      <c r="C4068" s="5"/>
      <c r="G4068" s="5"/>
      <c r="K4068" s="5"/>
      <c r="M4068" s="5"/>
      <c r="O4068" s="5"/>
      <c r="Q4068" s="5"/>
      <c r="S4068" s="5"/>
      <c r="U4068" s="5"/>
      <c r="W4068" s="5"/>
    </row>
    <row r="4069" spans="3:23" x14ac:dyDescent="0.2">
      <c r="C4069" s="5"/>
      <c r="G4069" s="5"/>
      <c r="K4069" s="5"/>
      <c r="M4069" s="5"/>
      <c r="O4069" s="5"/>
      <c r="Q4069" s="5"/>
      <c r="S4069" s="5"/>
      <c r="U4069" s="5"/>
      <c r="W4069" s="5"/>
    </row>
    <row r="4070" spans="3:23" x14ac:dyDescent="0.2">
      <c r="C4070" s="5"/>
      <c r="G4070" s="5"/>
      <c r="K4070" s="5"/>
      <c r="M4070" s="5"/>
      <c r="O4070" s="5"/>
      <c r="Q4070" s="5"/>
      <c r="S4070" s="5"/>
      <c r="U4070" s="5"/>
      <c r="W4070" s="5"/>
    </row>
    <row r="4071" spans="3:23" x14ac:dyDescent="0.2">
      <c r="C4071" s="5"/>
      <c r="G4071" s="5"/>
      <c r="K4071" s="5"/>
      <c r="M4071" s="5"/>
      <c r="O4071" s="5"/>
      <c r="Q4071" s="5"/>
      <c r="S4071" s="5"/>
      <c r="U4071" s="5"/>
      <c r="W4071" s="5"/>
    </row>
    <row r="4072" spans="3:23" x14ac:dyDescent="0.2">
      <c r="C4072" s="5"/>
      <c r="G4072" s="5"/>
      <c r="K4072" s="5"/>
      <c r="M4072" s="5"/>
      <c r="O4072" s="5"/>
      <c r="Q4072" s="5"/>
      <c r="S4072" s="5"/>
      <c r="U4072" s="5"/>
      <c r="W4072" s="5"/>
    </row>
    <row r="4073" spans="3:23" x14ac:dyDescent="0.2">
      <c r="C4073" s="5"/>
      <c r="G4073" s="5"/>
      <c r="K4073" s="5"/>
      <c r="M4073" s="5"/>
      <c r="O4073" s="5"/>
      <c r="Q4073" s="5"/>
      <c r="S4073" s="5"/>
      <c r="U4073" s="5"/>
      <c r="W4073" s="5"/>
    </row>
    <row r="4074" spans="3:23" x14ac:dyDescent="0.2">
      <c r="C4074" s="5"/>
      <c r="G4074" s="5"/>
      <c r="K4074" s="5"/>
      <c r="M4074" s="5"/>
      <c r="O4074" s="5"/>
      <c r="Q4074" s="5"/>
      <c r="S4074" s="5"/>
      <c r="U4074" s="5"/>
      <c r="W4074" s="5"/>
    </row>
    <row r="4075" spans="3:23" x14ac:dyDescent="0.2">
      <c r="C4075" s="5"/>
      <c r="G4075" s="5"/>
      <c r="K4075" s="5"/>
      <c r="M4075" s="5"/>
      <c r="O4075" s="5"/>
      <c r="Q4075" s="5"/>
      <c r="S4075" s="5"/>
      <c r="U4075" s="5"/>
      <c r="W4075" s="5"/>
    </row>
    <row r="4076" spans="3:23" x14ac:dyDescent="0.2">
      <c r="C4076" s="5"/>
      <c r="G4076" s="5"/>
      <c r="K4076" s="5"/>
      <c r="M4076" s="5"/>
      <c r="O4076" s="5"/>
      <c r="Q4076" s="5"/>
      <c r="S4076" s="5"/>
      <c r="U4076" s="5"/>
      <c r="W4076" s="5"/>
    </row>
    <row r="4077" spans="3:23" x14ac:dyDescent="0.2">
      <c r="C4077" s="5"/>
      <c r="G4077" s="5"/>
      <c r="K4077" s="5"/>
      <c r="M4077" s="5"/>
      <c r="O4077" s="5"/>
      <c r="Q4077" s="5"/>
      <c r="S4077" s="5"/>
      <c r="U4077" s="5"/>
      <c r="W4077" s="5"/>
    </row>
    <row r="4078" spans="3:23" x14ac:dyDescent="0.2">
      <c r="C4078" s="5"/>
      <c r="G4078" s="5"/>
      <c r="K4078" s="5"/>
      <c r="M4078" s="5"/>
      <c r="O4078" s="5"/>
      <c r="Q4078" s="5"/>
      <c r="S4078" s="5"/>
      <c r="U4078" s="5"/>
      <c r="W4078" s="5"/>
    </row>
    <row r="4079" spans="3:23" x14ac:dyDescent="0.2">
      <c r="C4079" s="5"/>
      <c r="G4079" s="5"/>
      <c r="K4079" s="5"/>
      <c r="M4079" s="5"/>
      <c r="O4079" s="5"/>
      <c r="Q4079" s="5"/>
      <c r="S4079" s="5"/>
      <c r="U4079" s="5"/>
      <c r="W4079" s="5"/>
    </row>
    <row r="4080" spans="3:23" x14ac:dyDescent="0.2">
      <c r="C4080" s="5"/>
      <c r="G4080" s="5"/>
      <c r="K4080" s="5"/>
      <c r="M4080" s="5"/>
      <c r="O4080" s="5"/>
      <c r="Q4080" s="5"/>
      <c r="S4080" s="5"/>
      <c r="U4080" s="5"/>
      <c r="W4080" s="5"/>
    </row>
    <row r="4081" spans="3:23" x14ac:dyDescent="0.2">
      <c r="C4081" s="5"/>
      <c r="G4081" s="5"/>
      <c r="K4081" s="5"/>
      <c r="M4081" s="5"/>
      <c r="O4081" s="5"/>
      <c r="Q4081" s="5"/>
      <c r="S4081" s="5"/>
      <c r="U4081" s="5"/>
      <c r="W4081" s="5"/>
    </row>
    <row r="4082" spans="3:23" x14ac:dyDescent="0.2">
      <c r="C4082" s="5"/>
      <c r="G4082" s="5"/>
      <c r="K4082" s="5"/>
      <c r="M4082" s="5"/>
      <c r="O4082" s="5"/>
      <c r="Q4082" s="5"/>
      <c r="S4082" s="5"/>
      <c r="U4082" s="5"/>
      <c r="W4082" s="5"/>
    </row>
    <row r="4083" spans="3:23" x14ac:dyDescent="0.2">
      <c r="C4083" s="5"/>
      <c r="G4083" s="5"/>
      <c r="K4083" s="5"/>
      <c r="M4083" s="5"/>
      <c r="O4083" s="5"/>
      <c r="Q4083" s="5"/>
      <c r="S4083" s="5"/>
      <c r="U4083" s="5"/>
      <c r="W4083" s="5"/>
    </row>
    <row r="4084" spans="3:23" x14ac:dyDescent="0.2">
      <c r="C4084" s="5"/>
      <c r="G4084" s="5"/>
      <c r="K4084" s="5"/>
      <c r="M4084" s="5"/>
      <c r="O4084" s="5"/>
      <c r="Q4084" s="5"/>
      <c r="S4084" s="5"/>
      <c r="U4084" s="5"/>
      <c r="W4084" s="5"/>
    </row>
    <row r="4085" spans="3:23" x14ac:dyDescent="0.2">
      <c r="C4085" s="5"/>
      <c r="G4085" s="5"/>
      <c r="K4085" s="5"/>
      <c r="M4085" s="5"/>
      <c r="O4085" s="5"/>
      <c r="Q4085" s="5"/>
      <c r="S4085" s="5"/>
      <c r="U4085" s="5"/>
      <c r="W4085" s="5"/>
    </row>
    <row r="4086" spans="3:23" x14ac:dyDescent="0.2">
      <c r="C4086" s="5"/>
      <c r="G4086" s="5"/>
      <c r="K4086" s="5"/>
      <c r="M4086" s="5"/>
      <c r="O4086" s="5"/>
      <c r="Q4086" s="5"/>
      <c r="S4086" s="5"/>
      <c r="U4086" s="5"/>
      <c r="W4086" s="5"/>
    </row>
    <row r="4087" spans="3:23" x14ac:dyDescent="0.2">
      <c r="C4087" s="5"/>
      <c r="G4087" s="5"/>
      <c r="K4087" s="5"/>
      <c r="M4087" s="5"/>
      <c r="O4087" s="5"/>
      <c r="Q4087" s="5"/>
      <c r="S4087" s="5"/>
      <c r="U4087" s="5"/>
      <c r="W4087" s="5"/>
    </row>
    <row r="4088" spans="3:23" x14ac:dyDescent="0.2">
      <c r="C4088" s="5"/>
      <c r="G4088" s="5"/>
      <c r="K4088" s="5"/>
      <c r="M4088" s="5"/>
      <c r="O4088" s="5"/>
      <c r="Q4088" s="5"/>
      <c r="S4088" s="5"/>
      <c r="U4088" s="5"/>
      <c r="W4088" s="5"/>
    </row>
    <row r="4089" spans="3:23" x14ac:dyDescent="0.2">
      <c r="C4089" s="5"/>
      <c r="G4089" s="5"/>
      <c r="K4089" s="5"/>
      <c r="M4089" s="5"/>
      <c r="O4089" s="5"/>
      <c r="Q4089" s="5"/>
      <c r="S4089" s="5"/>
      <c r="U4089" s="5"/>
      <c r="W4089" s="5"/>
    </row>
    <row r="4090" spans="3:23" x14ac:dyDescent="0.2">
      <c r="C4090" s="5"/>
      <c r="G4090" s="5"/>
      <c r="K4090" s="5"/>
      <c r="M4090" s="5"/>
      <c r="O4090" s="5"/>
      <c r="Q4090" s="5"/>
      <c r="S4090" s="5"/>
      <c r="U4090" s="5"/>
      <c r="W4090" s="5"/>
    </row>
    <row r="4091" spans="3:23" x14ac:dyDescent="0.2">
      <c r="C4091" s="5"/>
      <c r="G4091" s="5"/>
      <c r="K4091" s="5"/>
      <c r="M4091" s="5"/>
      <c r="O4091" s="5"/>
      <c r="Q4091" s="5"/>
      <c r="S4091" s="5"/>
      <c r="U4091" s="5"/>
      <c r="W4091" s="5"/>
    </row>
    <row r="4092" spans="3:23" x14ac:dyDescent="0.2">
      <c r="C4092" s="5"/>
      <c r="G4092" s="5"/>
      <c r="K4092" s="5"/>
      <c r="M4092" s="5"/>
      <c r="O4092" s="5"/>
      <c r="Q4092" s="5"/>
      <c r="S4092" s="5"/>
      <c r="U4092" s="5"/>
      <c r="W4092" s="5"/>
    </row>
    <row r="4093" spans="3:23" x14ac:dyDescent="0.2">
      <c r="C4093" s="5"/>
      <c r="G4093" s="5"/>
      <c r="K4093" s="5"/>
      <c r="M4093" s="5"/>
      <c r="O4093" s="5"/>
      <c r="Q4093" s="5"/>
      <c r="S4093" s="5"/>
      <c r="U4093" s="5"/>
      <c r="W4093" s="5"/>
    </row>
    <row r="4094" spans="3:23" x14ac:dyDescent="0.2">
      <c r="C4094" s="5"/>
      <c r="G4094" s="5"/>
      <c r="K4094" s="5"/>
      <c r="M4094" s="5"/>
      <c r="O4094" s="5"/>
      <c r="Q4094" s="5"/>
      <c r="S4094" s="5"/>
      <c r="U4094" s="5"/>
      <c r="W4094" s="5"/>
    </row>
    <row r="4095" spans="3:23" x14ac:dyDescent="0.2">
      <c r="C4095" s="5"/>
      <c r="G4095" s="5"/>
      <c r="K4095" s="5"/>
      <c r="M4095" s="5"/>
      <c r="O4095" s="5"/>
      <c r="Q4095" s="5"/>
      <c r="S4095" s="5"/>
      <c r="U4095" s="5"/>
      <c r="W4095" s="5"/>
    </row>
    <row r="4096" spans="3:23" x14ac:dyDescent="0.2">
      <c r="C4096" s="5"/>
      <c r="G4096" s="5"/>
      <c r="K4096" s="5"/>
      <c r="M4096" s="5"/>
      <c r="O4096" s="5"/>
      <c r="Q4096" s="5"/>
      <c r="S4096" s="5"/>
      <c r="U4096" s="5"/>
      <c r="W4096" s="5"/>
    </row>
    <row r="4097" spans="3:23" x14ac:dyDescent="0.2">
      <c r="C4097" s="5"/>
      <c r="G4097" s="5"/>
      <c r="K4097" s="5"/>
      <c r="M4097" s="5"/>
      <c r="O4097" s="5"/>
      <c r="Q4097" s="5"/>
      <c r="S4097" s="5"/>
      <c r="U4097" s="5"/>
      <c r="W4097" s="5"/>
    </row>
    <row r="4098" spans="3:23" x14ac:dyDescent="0.2">
      <c r="C4098" s="5"/>
      <c r="G4098" s="5"/>
      <c r="K4098" s="5"/>
      <c r="M4098" s="5"/>
      <c r="O4098" s="5"/>
      <c r="Q4098" s="5"/>
      <c r="S4098" s="5"/>
      <c r="U4098" s="5"/>
      <c r="W4098" s="5"/>
    </row>
    <row r="4099" spans="3:23" x14ac:dyDescent="0.2">
      <c r="C4099" s="5"/>
      <c r="G4099" s="5"/>
      <c r="K4099" s="5"/>
      <c r="M4099" s="5"/>
      <c r="O4099" s="5"/>
      <c r="Q4099" s="5"/>
      <c r="S4099" s="5"/>
      <c r="U4099" s="5"/>
      <c r="W4099" s="5"/>
    </row>
    <row r="4100" spans="3:23" x14ac:dyDescent="0.2">
      <c r="C4100" s="5"/>
      <c r="G4100" s="5"/>
      <c r="K4100" s="5"/>
      <c r="M4100" s="5"/>
      <c r="O4100" s="5"/>
      <c r="Q4100" s="5"/>
      <c r="S4100" s="5"/>
      <c r="U4100" s="5"/>
      <c r="W4100" s="5"/>
    </row>
    <row r="4101" spans="3:23" x14ac:dyDescent="0.2">
      <c r="C4101" s="5"/>
      <c r="G4101" s="5"/>
      <c r="K4101" s="5"/>
      <c r="M4101" s="5"/>
      <c r="O4101" s="5"/>
      <c r="Q4101" s="5"/>
      <c r="S4101" s="5"/>
      <c r="U4101" s="5"/>
      <c r="W4101" s="5"/>
    </row>
    <row r="4102" spans="3:23" x14ac:dyDescent="0.2">
      <c r="C4102" s="5"/>
      <c r="G4102" s="5"/>
      <c r="K4102" s="5"/>
      <c r="M4102" s="5"/>
      <c r="O4102" s="5"/>
      <c r="Q4102" s="5"/>
      <c r="S4102" s="5"/>
      <c r="U4102" s="5"/>
      <c r="W4102" s="5"/>
    </row>
    <row r="4103" spans="3:23" x14ac:dyDescent="0.2">
      <c r="C4103" s="5"/>
      <c r="G4103" s="5"/>
      <c r="K4103" s="5"/>
      <c r="M4103" s="5"/>
      <c r="O4103" s="5"/>
      <c r="Q4103" s="5"/>
      <c r="S4103" s="5"/>
      <c r="U4103" s="5"/>
      <c r="W4103" s="5"/>
    </row>
    <row r="4104" spans="3:23" x14ac:dyDescent="0.2">
      <c r="C4104" s="5"/>
      <c r="G4104" s="5"/>
      <c r="K4104" s="5"/>
      <c r="M4104" s="5"/>
      <c r="O4104" s="5"/>
      <c r="Q4104" s="5"/>
      <c r="S4104" s="5"/>
      <c r="U4104" s="5"/>
      <c r="W4104" s="5"/>
    </row>
    <row r="4105" spans="3:23" x14ac:dyDescent="0.2">
      <c r="C4105" s="5"/>
      <c r="G4105" s="5"/>
      <c r="K4105" s="5"/>
      <c r="M4105" s="5"/>
      <c r="O4105" s="5"/>
      <c r="Q4105" s="5"/>
      <c r="S4105" s="5"/>
      <c r="U4105" s="5"/>
      <c r="W4105" s="5"/>
    </row>
    <row r="4106" spans="3:23" x14ac:dyDescent="0.2">
      <c r="C4106" s="5"/>
      <c r="G4106" s="5"/>
      <c r="K4106" s="5"/>
      <c r="M4106" s="5"/>
      <c r="O4106" s="5"/>
      <c r="Q4106" s="5"/>
      <c r="S4106" s="5"/>
      <c r="U4106" s="5"/>
      <c r="W4106" s="5"/>
    </row>
    <row r="4107" spans="3:23" x14ac:dyDescent="0.2">
      <c r="C4107" s="5"/>
      <c r="G4107" s="5"/>
      <c r="K4107" s="5"/>
      <c r="M4107" s="5"/>
      <c r="O4107" s="5"/>
      <c r="Q4107" s="5"/>
      <c r="S4107" s="5"/>
      <c r="U4107" s="5"/>
      <c r="W4107" s="5"/>
    </row>
    <row r="4108" spans="3:23" x14ac:dyDescent="0.2">
      <c r="C4108" s="5"/>
      <c r="G4108" s="5"/>
      <c r="K4108" s="5"/>
      <c r="M4108" s="5"/>
      <c r="O4108" s="5"/>
      <c r="Q4108" s="5"/>
      <c r="S4108" s="5"/>
      <c r="U4108" s="5"/>
      <c r="W4108" s="5"/>
    </row>
    <row r="4109" spans="3:23" x14ac:dyDescent="0.2">
      <c r="C4109" s="5"/>
      <c r="G4109" s="5"/>
      <c r="K4109" s="5"/>
      <c r="M4109" s="5"/>
      <c r="O4109" s="5"/>
      <c r="Q4109" s="5"/>
      <c r="S4109" s="5"/>
      <c r="U4109" s="5"/>
      <c r="W4109" s="5"/>
    </row>
    <row r="4110" spans="3:23" x14ac:dyDescent="0.2">
      <c r="C4110" s="5"/>
      <c r="G4110" s="5"/>
      <c r="K4110" s="5"/>
      <c r="M4110" s="5"/>
      <c r="O4110" s="5"/>
      <c r="Q4110" s="5"/>
      <c r="S4110" s="5"/>
      <c r="U4110" s="5"/>
      <c r="W4110" s="5"/>
    </row>
    <row r="4111" spans="3:23" x14ac:dyDescent="0.2">
      <c r="C4111" s="5"/>
      <c r="G4111" s="5"/>
      <c r="K4111" s="5"/>
      <c r="M4111" s="5"/>
      <c r="O4111" s="5"/>
      <c r="Q4111" s="5"/>
      <c r="S4111" s="5"/>
      <c r="U4111" s="5"/>
      <c r="W4111" s="5"/>
    </row>
    <row r="4112" spans="3:23" x14ac:dyDescent="0.2">
      <c r="C4112" s="5"/>
      <c r="G4112" s="5"/>
      <c r="K4112" s="5"/>
      <c r="M4112" s="5"/>
      <c r="O4112" s="5"/>
      <c r="Q4112" s="5"/>
      <c r="S4112" s="5"/>
      <c r="U4112" s="5"/>
      <c r="W4112" s="5"/>
    </row>
    <row r="4113" spans="3:23" x14ac:dyDescent="0.2">
      <c r="C4113" s="5"/>
      <c r="G4113" s="5"/>
      <c r="K4113" s="5"/>
      <c r="M4113" s="5"/>
      <c r="O4113" s="5"/>
      <c r="Q4113" s="5"/>
      <c r="S4113" s="5"/>
      <c r="U4113" s="5"/>
      <c r="W4113" s="5"/>
    </row>
    <row r="4114" spans="3:23" x14ac:dyDescent="0.2">
      <c r="C4114" s="5"/>
      <c r="G4114" s="5"/>
      <c r="K4114" s="5"/>
      <c r="M4114" s="5"/>
      <c r="O4114" s="5"/>
      <c r="Q4114" s="5"/>
      <c r="S4114" s="5"/>
      <c r="U4114" s="5"/>
      <c r="W4114" s="5"/>
    </row>
    <row r="4115" spans="3:23" x14ac:dyDescent="0.2">
      <c r="C4115" s="5"/>
      <c r="G4115" s="5"/>
      <c r="K4115" s="5"/>
      <c r="M4115" s="5"/>
      <c r="O4115" s="5"/>
      <c r="Q4115" s="5"/>
      <c r="S4115" s="5"/>
      <c r="U4115" s="5"/>
      <c r="W4115" s="5"/>
    </row>
    <row r="4116" spans="3:23" x14ac:dyDescent="0.2">
      <c r="C4116" s="5"/>
      <c r="G4116" s="5"/>
      <c r="K4116" s="5"/>
      <c r="M4116" s="5"/>
      <c r="O4116" s="5"/>
      <c r="Q4116" s="5"/>
      <c r="S4116" s="5"/>
      <c r="U4116" s="5"/>
      <c r="W4116" s="5"/>
    </row>
    <row r="4117" spans="3:23" x14ac:dyDescent="0.2">
      <c r="C4117" s="5"/>
      <c r="G4117" s="5"/>
      <c r="K4117" s="5"/>
      <c r="M4117" s="5"/>
      <c r="O4117" s="5"/>
      <c r="Q4117" s="5"/>
      <c r="S4117" s="5"/>
      <c r="U4117" s="5"/>
      <c r="W4117" s="5"/>
    </row>
    <row r="4118" spans="3:23" x14ac:dyDescent="0.2">
      <c r="C4118" s="5"/>
      <c r="G4118" s="5"/>
      <c r="K4118" s="5"/>
      <c r="M4118" s="5"/>
      <c r="O4118" s="5"/>
      <c r="Q4118" s="5"/>
      <c r="S4118" s="5"/>
      <c r="U4118" s="5"/>
      <c r="W4118" s="5"/>
    </row>
    <row r="4119" spans="3:23" x14ac:dyDescent="0.2">
      <c r="C4119" s="5"/>
      <c r="G4119" s="5"/>
      <c r="K4119" s="5"/>
      <c r="M4119" s="5"/>
      <c r="O4119" s="5"/>
      <c r="Q4119" s="5"/>
      <c r="S4119" s="5"/>
      <c r="U4119" s="5"/>
      <c r="W4119" s="5"/>
    </row>
    <row r="4120" spans="3:23" x14ac:dyDescent="0.2">
      <c r="C4120" s="5"/>
      <c r="G4120" s="5"/>
      <c r="K4120" s="5"/>
      <c r="M4120" s="5"/>
      <c r="O4120" s="5"/>
      <c r="Q4120" s="5"/>
      <c r="S4120" s="5"/>
      <c r="U4120" s="5"/>
      <c r="W4120" s="5"/>
    </row>
    <row r="4121" spans="3:23" x14ac:dyDescent="0.2">
      <c r="C4121" s="5"/>
      <c r="G4121" s="5"/>
      <c r="K4121" s="5"/>
      <c r="M4121" s="5"/>
      <c r="O4121" s="5"/>
      <c r="Q4121" s="5"/>
      <c r="S4121" s="5"/>
      <c r="U4121" s="5"/>
      <c r="W4121" s="5"/>
    </row>
    <row r="4122" spans="3:23" x14ac:dyDescent="0.2">
      <c r="C4122" s="5"/>
      <c r="G4122" s="5"/>
      <c r="K4122" s="5"/>
      <c r="M4122" s="5"/>
      <c r="O4122" s="5"/>
      <c r="Q4122" s="5"/>
      <c r="S4122" s="5"/>
      <c r="U4122" s="5"/>
      <c r="W4122" s="5"/>
    </row>
    <row r="4123" spans="3:23" x14ac:dyDescent="0.2">
      <c r="C4123" s="5"/>
      <c r="G4123" s="5"/>
      <c r="K4123" s="5"/>
      <c r="M4123" s="5"/>
      <c r="O4123" s="5"/>
      <c r="Q4123" s="5"/>
      <c r="S4123" s="5"/>
      <c r="U4123" s="5"/>
      <c r="W4123" s="5"/>
    </row>
    <row r="4124" spans="3:23" x14ac:dyDescent="0.2">
      <c r="C4124" s="5"/>
      <c r="G4124" s="5"/>
      <c r="K4124" s="5"/>
      <c r="M4124" s="5"/>
      <c r="O4124" s="5"/>
      <c r="Q4124" s="5"/>
      <c r="S4124" s="5"/>
      <c r="U4124" s="5"/>
      <c r="W4124" s="5"/>
    </row>
    <row r="4125" spans="3:23" x14ac:dyDescent="0.2">
      <c r="C4125" s="5"/>
      <c r="G4125" s="5"/>
      <c r="K4125" s="5"/>
      <c r="M4125" s="5"/>
      <c r="O4125" s="5"/>
      <c r="Q4125" s="5"/>
      <c r="S4125" s="5"/>
      <c r="U4125" s="5"/>
      <c r="W4125" s="5"/>
    </row>
    <row r="4126" spans="3:23" x14ac:dyDescent="0.2">
      <c r="C4126" s="5"/>
      <c r="G4126" s="5"/>
      <c r="K4126" s="5"/>
      <c r="M4126" s="5"/>
      <c r="O4126" s="5"/>
      <c r="Q4126" s="5"/>
      <c r="S4126" s="5"/>
      <c r="U4126" s="5"/>
      <c r="W4126" s="5"/>
    </row>
    <row r="4127" spans="3:23" x14ac:dyDescent="0.2">
      <c r="C4127" s="5"/>
      <c r="G4127" s="5"/>
      <c r="K4127" s="5"/>
      <c r="M4127" s="5"/>
      <c r="O4127" s="5"/>
      <c r="Q4127" s="5"/>
      <c r="S4127" s="5"/>
      <c r="U4127" s="5"/>
      <c r="W4127" s="5"/>
    </row>
    <row r="4128" spans="3:23" x14ac:dyDescent="0.2">
      <c r="C4128" s="5"/>
      <c r="G4128" s="5"/>
      <c r="K4128" s="5"/>
      <c r="M4128" s="5"/>
      <c r="O4128" s="5"/>
      <c r="Q4128" s="5"/>
      <c r="S4128" s="5"/>
      <c r="U4128" s="5"/>
      <c r="W4128" s="5"/>
    </row>
    <row r="4129" spans="3:23" x14ac:dyDescent="0.2">
      <c r="C4129" s="5"/>
      <c r="G4129" s="5"/>
      <c r="K4129" s="5"/>
      <c r="M4129" s="5"/>
      <c r="O4129" s="5"/>
      <c r="Q4129" s="5"/>
      <c r="S4129" s="5"/>
      <c r="U4129" s="5"/>
      <c r="W4129" s="5"/>
    </row>
    <row r="4130" spans="3:23" x14ac:dyDescent="0.2">
      <c r="C4130" s="5"/>
      <c r="G4130" s="5"/>
      <c r="K4130" s="5"/>
      <c r="M4130" s="5"/>
      <c r="O4130" s="5"/>
      <c r="Q4130" s="5"/>
      <c r="S4130" s="5"/>
      <c r="U4130" s="5"/>
      <c r="W4130" s="5"/>
    </row>
    <row r="4131" spans="3:23" x14ac:dyDescent="0.2">
      <c r="C4131" s="5"/>
      <c r="G4131" s="5"/>
      <c r="K4131" s="5"/>
      <c r="M4131" s="5"/>
      <c r="O4131" s="5"/>
      <c r="Q4131" s="5"/>
      <c r="S4131" s="5"/>
      <c r="U4131" s="5"/>
      <c r="W4131" s="5"/>
    </row>
    <row r="4132" spans="3:23" x14ac:dyDescent="0.2">
      <c r="C4132" s="5"/>
      <c r="G4132" s="5"/>
      <c r="K4132" s="5"/>
      <c r="M4132" s="5"/>
      <c r="O4132" s="5"/>
      <c r="Q4132" s="5"/>
      <c r="S4132" s="5"/>
      <c r="U4132" s="5"/>
      <c r="W4132" s="5"/>
    </row>
    <row r="4133" spans="3:23" x14ac:dyDescent="0.2">
      <c r="C4133" s="5"/>
      <c r="G4133" s="5"/>
      <c r="K4133" s="5"/>
      <c r="M4133" s="5"/>
      <c r="O4133" s="5"/>
      <c r="Q4133" s="5"/>
      <c r="S4133" s="5"/>
      <c r="U4133" s="5"/>
      <c r="W4133" s="5"/>
    </row>
    <row r="4134" spans="3:23" x14ac:dyDescent="0.2">
      <c r="C4134" s="5"/>
      <c r="G4134" s="5"/>
      <c r="K4134" s="5"/>
      <c r="M4134" s="5"/>
      <c r="O4134" s="5"/>
      <c r="Q4134" s="5"/>
      <c r="S4134" s="5"/>
      <c r="U4134" s="5"/>
      <c r="W4134" s="5"/>
    </row>
    <row r="4135" spans="3:23" x14ac:dyDescent="0.2">
      <c r="C4135" s="5"/>
      <c r="G4135" s="5"/>
      <c r="K4135" s="5"/>
      <c r="M4135" s="5"/>
      <c r="O4135" s="5"/>
      <c r="Q4135" s="5"/>
      <c r="S4135" s="5"/>
      <c r="U4135" s="5"/>
      <c r="W4135" s="5"/>
    </row>
    <row r="4136" spans="3:23" x14ac:dyDescent="0.2">
      <c r="C4136" s="5"/>
      <c r="G4136" s="5"/>
      <c r="K4136" s="5"/>
      <c r="M4136" s="5"/>
      <c r="O4136" s="5"/>
      <c r="Q4136" s="5"/>
      <c r="S4136" s="5"/>
      <c r="U4136" s="5"/>
      <c r="W4136" s="5"/>
    </row>
    <row r="4137" spans="3:23" x14ac:dyDescent="0.2">
      <c r="C4137" s="5"/>
      <c r="G4137" s="5"/>
      <c r="K4137" s="5"/>
      <c r="M4137" s="5"/>
      <c r="O4137" s="5"/>
      <c r="Q4137" s="5"/>
      <c r="S4137" s="5"/>
      <c r="U4137" s="5"/>
      <c r="W4137" s="5"/>
    </row>
    <row r="4138" spans="3:23" x14ac:dyDescent="0.2">
      <c r="C4138" s="5"/>
      <c r="G4138" s="5"/>
      <c r="K4138" s="5"/>
      <c r="M4138" s="5"/>
      <c r="O4138" s="5"/>
      <c r="Q4138" s="5"/>
      <c r="S4138" s="5"/>
      <c r="U4138" s="5"/>
      <c r="W4138" s="5"/>
    </row>
    <row r="4139" spans="3:23" x14ac:dyDescent="0.2">
      <c r="C4139" s="5"/>
      <c r="G4139" s="5"/>
      <c r="K4139" s="5"/>
      <c r="M4139" s="5"/>
      <c r="O4139" s="5"/>
      <c r="Q4139" s="5"/>
      <c r="S4139" s="5"/>
      <c r="U4139" s="5"/>
      <c r="W4139" s="5"/>
    </row>
    <row r="4140" spans="3:23" x14ac:dyDescent="0.2">
      <c r="C4140" s="5"/>
      <c r="G4140" s="5"/>
      <c r="K4140" s="5"/>
      <c r="M4140" s="5"/>
      <c r="O4140" s="5"/>
      <c r="Q4140" s="5"/>
      <c r="S4140" s="5"/>
      <c r="U4140" s="5"/>
      <c r="W4140" s="5"/>
    </row>
    <row r="4141" spans="3:23" x14ac:dyDescent="0.2">
      <c r="C4141" s="5"/>
      <c r="G4141" s="5"/>
      <c r="K4141" s="5"/>
      <c r="M4141" s="5"/>
      <c r="O4141" s="5"/>
      <c r="Q4141" s="5"/>
      <c r="S4141" s="5"/>
      <c r="U4141" s="5"/>
      <c r="W4141" s="5"/>
    </row>
    <row r="4142" spans="3:23" x14ac:dyDescent="0.2">
      <c r="C4142" s="5"/>
      <c r="G4142" s="5"/>
      <c r="K4142" s="5"/>
      <c r="M4142" s="5"/>
      <c r="O4142" s="5"/>
      <c r="Q4142" s="5"/>
      <c r="S4142" s="5"/>
      <c r="U4142" s="5"/>
      <c r="W4142" s="5"/>
    </row>
    <row r="4143" spans="3:23" x14ac:dyDescent="0.2">
      <c r="C4143" s="5"/>
      <c r="G4143" s="5"/>
      <c r="K4143" s="5"/>
      <c r="M4143" s="5"/>
      <c r="O4143" s="5"/>
      <c r="Q4143" s="5"/>
      <c r="S4143" s="5"/>
      <c r="U4143" s="5"/>
      <c r="W4143" s="5"/>
    </row>
    <row r="4144" spans="3:23" x14ac:dyDescent="0.2">
      <c r="C4144" s="5"/>
      <c r="G4144" s="5"/>
      <c r="K4144" s="5"/>
      <c r="M4144" s="5"/>
      <c r="O4144" s="5"/>
      <c r="Q4144" s="5"/>
      <c r="S4144" s="5"/>
      <c r="U4144" s="5"/>
      <c r="W4144" s="5"/>
    </row>
    <row r="4145" spans="3:23" x14ac:dyDescent="0.2">
      <c r="C4145" s="5"/>
      <c r="G4145" s="5"/>
      <c r="K4145" s="5"/>
      <c r="M4145" s="5"/>
      <c r="O4145" s="5"/>
      <c r="Q4145" s="5"/>
      <c r="S4145" s="5"/>
      <c r="U4145" s="5"/>
      <c r="W4145" s="5"/>
    </row>
    <row r="4146" spans="3:23" x14ac:dyDescent="0.2">
      <c r="C4146" s="5"/>
      <c r="G4146" s="5"/>
      <c r="K4146" s="5"/>
      <c r="M4146" s="5"/>
      <c r="O4146" s="5"/>
      <c r="Q4146" s="5"/>
      <c r="S4146" s="5"/>
      <c r="U4146" s="5"/>
      <c r="W4146" s="5"/>
    </row>
    <row r="4147" spans="3:23" x14ac:dyDescent="0.2">
      <c r="C4147" s="5"/>
      <c r="G4147" s="5"/>
      <c r="K4147" s="5"/>
      <c r="M4147" s="5"/>
      <c r="O4147" s="5"/>
      <c r="Q4147" s="5"/>
      <c r="S4147" s="5"/>
      <c r="U4147" s="5"/>
      <c r="W4147" s="5"/>
    </row>
    <row r="4148" spans="3:23" x14ac:dyDescent="0.2">
      <c r="C4148" s="5"/>
      <c r="G4148" s="5"/>
      <c r="K4148" s="5"/>
      <c r="M4148" s="5"/>
      <c r="O4148" s="5"/>
      <c r="Q4148" s="5"/>
      <c r="S4148" s="5"/>
      <c r="U4148" s="5"/>
      <c r="W4148" s="5"/>
    </row>
    <row r="4149" spans="3:23" x14ac:dyDescent="0.2">
      <c r="C4149" s="5"/>
      <c r="G4149" s="5"/>
      <c r="K4149" s="5"/>
      <c r="M4149" s="5"/>
      <c r="O4149" s="5"/>
      <c r="Q4149" s="5"/>
      <c r="S4149" s="5"/>
      <c r="U4149" s="5"/>
      <c r="W4149" s="5"/>
    </row>
    <row r="4150" spans="3:23" x14ac:dyDescent="0.2">
      <c r="C4150" s="5"/>
      <c r="G4150" s="5"/>
      <c r="K4150" s="5"/>
      <c r="M4150" s="5"/>
      <c r="O4150" s="5"/>
      <c r="Q4150" s="5"/>
      <c r="S4150" s="5"/>
      <c r="U4150" s="5"/>
      <c r="W4150" s="5"/>
    </row>
    <row r="4151" spans="3:23" x14ac:dyDescent="0.2">
      <c r="C4151" s="5"/>
      <c r="G4151" s="5"/>
      <c r="K4151" s="5"/>
      <c r="M4151" s="5"/>
      <c r="O4151" s="5"/>
      <c r="Q4151" s="5"/>
      <c r="S4151" s="5"/>
      <c r="U4151" s="5"/>
      <c r="W4151" s="5"/>
    </row>
    <row r="4152" spans="3:23" x14ac:dyDescent="0.2">
      <c r="C4152" s="5"/>
      <c r="G4152" s="5"/>
      <c r="K4152" s="5"/>
      <c r="M4152" s="5"/>
      <c r="O4152" s="5"/>
      <c r="Q4152" s="5"/>
      <c r="S4152" s="5"/>
      <c r="U4152" s="5"/>
      <c r="W4152" s="5"/>
    </row>
    <row r="4153" spans="3:23" x14ac:dyDescent="0.2">
      <c r="C4153" s="5"/>
      <c r="G4153" s="5"/>
      <c r="K4153" s="5"/>
      <c r="M4153" s="5"/>
      <c r="O4153" s="5"/>
      <c r="Q4153" s="5"/>
      <c r="S4153" s="5"/>
      <c r="U4153" s="5"/>
      <c r="W4153" s="5"/>
    </row>
    <row r="4154" spans="3:23" x14ac:dyDescent="0.2">
      <c r="C4154" s="5"/>
      <c r="G4154" s="5"/>
      <c r="K4154" s="5"/>
      <c r="M4154" s="5"/>
      <c r="O4154" s="5"/>
      <c r="Q4154" s="5"/>
      <c r="S4154" s="5"/>
      <c r="U4154" s="5"/>
      <c r="W4154" s="5"/>
    </row>
    <row r="4155" spans="3:23" x14ac:dyDescent="0.2">
      <c r="C4155" s="5"/>
      <c r="G4155" s="5"/>
      <c r="K4155" s="5"/>
      <c r="M4155" s="5"/>
      <c r="O4155" s="5"/>
      <c r="Q4155" s="5"/>
      <c r="S4155" s="5"/>
      <c r="U4155" s="5"/>
      <c r="W4155" s="5"/>
    </row>
    <row r="4156" spans="3:23" x14ac:dyDescent="0.2">
      <c r="C4156" s="5"/>
      <c r="G4156" s="5"/>
      <c r="K4156" s="5"/>
      <c r="M4156" s="5"/>
      <c r="O4156" s="5"/>
      <c r="Q4156" s="5"/>
      <c r="S4156" s="5"/>
      <c r="U4156" s="5"/>
      <c r="W4156" s="5"/>
    </row>
    <row r="4157" spans="3:23" x14ac:dyDescent="0.2">
      <c r="C4157" s="5"/>
      <c r="G4157" s="5"/>
      <c r="K4157" s="5"/>
      <c r="M4157" s="5"/>
      <c r="O4157" s="5"/>
      <c r="Q4157" s="5"/>
      <c r="S4157" s="5"/>
      <c r="U4157" s="5"/>
      <c r="W4157" s="5"/>
    </row>
    <row r="4158" spans="3:23" x14ac:dyDescent="0.2">
      <c r="C4158" s="5"/>
      <c r="G4158" s="5"/>
      <c r="K4158" s="5"/>
      <c r="M4158" s="5"/>
      <c r="O4158" s="5"/>
      <c r="Q4158" s="5"/>
      <c r="S4158" s="5"/>
      <c r="U4158" s="5"/>
      <c r="W4158" s="5"/>
    </row>
    <row r="4159" spans="3:23" x14ac:dyDescent="0.2">
      <c r="C4159" s="5"/>
      <c r="G4159" s="5"/>
      <c r="K4159" s="5"/>
      <c r="M4159" s="5"/>
      <c r="O4159" s="5"/>
      <c r="Q4159" s="5"/>
      <c r="S4159" s="5"/>
      <c r="U4159" s="5"/>
      <c r="W4159" s="5"/>
    </row>
    <row r="4160" spans="3:23" x14ac:dyDescent="0.2">
      <c r="C4160" s="5"/>
      <c r="G4160" s="5"/>
      <c r="K4160" s="5"/>
      <c r="M4160" s="5"/>
      <c r="O4160" s="5"/>
      <c r="Q4160" s="5"/>
      <c r="S4160" s="5"/>
      <c r="U4160" s="5"/>
      <c r="W4160" s="5"/>
    </row>
    <row r="4161" spans="3:23" x14ac:dyDescent="0.2">
      <c r="C4161" s="5"/>
      <c r="G4161" s="5"/>
      <c r="K4161" s="5"/>
      <c r="M4161" s="5"/>
      <c r="O4161" s="5"/>
      <c r="Q4161" s="5"/>
      <c r="S4161" s="5"/>
      <c r="U4161" s="5"/>
      <c r="W4161" s="5"/>
    </row>
    <row r="4162" spans="3:23" x14ac:dyDescent="0.2">
      <c r="C4162" s="5"/>
      <c r="G4162" s="5"/>
      <c r="K4162" s="5"/>
      <c r="M4162" s="5"/>
      <c r="O4162" s="5"/>
      <c r="Q4162" s="5"/>
      <c r="S4162" s="5"/>
      <c r="U4162" s="5"/>
      <c r="W4162" s="5"/>
    </row>
    <row r="4163" spans="3:23" x14ac:dyDescent="0.2">
      <c r="C4163" s="5"/>
      <c r="G4163" s="5"/>
      <c r="K4163" s="5"/>
      <c r="M4163" s="5"/>
      <c r="O4163" s="5"/>
      <c r="Q4163" s="5"/>
      <c r="S4163" s="5"/>
      <c r="U4163" s="5"/>
      <c r="W4163" s="5"/>
    </row>
    <row r="4164" spans="3:23" x14ac:dyDescent="0.2">
      <c r="C4164" s="5"/>
      <c r="G4164" s="5"/>
      <c r="K4164" s="5"/>
      <c r="M4164" s="5"/>
      <c r="O4164" s="5"/>
      <c r="Q4164" s="5"/>
      <c r="S4164" s="5"/>
      <c r="U4164" s="5"/>
      <c r="W4164" s="5"/>
    </row>
    <row r="4165" spans="3:23" x14ac:dyDescent="0.2">
      <c r="C4165" s="5"/>
      <c r="G4165" s="5"/>
      <c r="K4165" s="5"/>
      <c r="M4165" s="5"/>
      <c r="O4165" s="5"/>
      <c r="Q4165" s="5"/>
      <c r="S4165" s="5"/>
      <c r="U4165" s="5"/>
      <c r="W4165" s="5"/>
    </row>
    <row r="4166" spans="3:23" x14ac:dyDescent="0.2">
      <c r="C4166" s="5"/>
      <c r="G4166" s="5"/>
      <c r="K4166" s="5"/>
      <c r="M4166" s="5"/>
      <c r="O4166" s="5"/>
      <c r="Q4166" s="5"/>
      <c r="S4166" s="5"/>
      <c r="U4166" s="5"/>
      <c r="W4166" s="5"/>
    </row>
    <row r="4167" spans="3:23" x14ac:dyDescent="0.2">
      <c r="C4167" s="5"/>
      <c r="G4167" s="5"/>
      <c r="K4167" s="5"/>
      <c r="M4167" s="5"/>
      <c r="O4167" s="5"/>
      <c r="Q4167" s="5"/>
      <c r="S4167" s="5"/>
      <c r="U4167" s="5"/>
      <c r="W4167" s="5"/>
    </row>
    <row r="4168" spans="3:23" x14ac:dyDescent="0.2">
      <c r="C4168" s="5"/>
      <c r="G4168" s="5"/>
      <c r="K4168" s="5"/>
      <c r="M4168" s="5"/>
      <c r="O4168" s="5"/>
      <c r="Q4168" s="5"/>
      <c r="S4168" s="5"/>
      <c r="U4168" s="5"/>
      <c r="W4168" s="5"/>
    </row>
    <row r="4169" spans="3:23" x14ac:dyDescent="0.2">
      <c r="C4169" s="5"/>
      <c r="G4169" s="5"/>
      <c r="K4169" s="5"/>
      <c r="M4169" s="5"/>
      <c r="O4169" s="5"/>
      <c r="Q4169" s="5"/>
      <c r="S4169" s="5"/>
      <c r="U4169" s="5"/>
      <c r="W4169" s="5"/>
    </row>
    <row r="4170" spans="3:23" x14ac:dyDescent="0.2">
      <c r="C4170" s="5"/>
      <c r="G4170" s="5"/>
      <c r="K4170" s="5"/>
      <c r="M4170" s="5"/>
      <c r="O4170" s="5"/>
      <c r="Q4170" s="5"/>
      <c r="S4170" s="5"/>
      <c r="U4170" s="5"/>
      <c r="W4170" s="5"/>
    </row>
    <row r="4171" spans="3:23" x14ac:dyDescent="0.2">
      <c r="C4171" s="5"/>
      <c r="G4171" s="5"/>
      <c r="K4171" s="5"/>
      <c r="M4171" s="5"/>
      <c r="O4171" s="5"/>
      <c r="Q4171" s="5"/>
      <c r="S4171" s="5"/>
      <c r="U4171" s="5"/>
      <c r="W4171" s="5"/>
    </row>
    <row r="4172" spans="3:23" x14ac:dyDescent="0.2">
      <c r="C4172" s="5"/>
      <c r="G4172" s="5"/>
      <c r="K4172" s="5"/>
      <c r="M4172" s="5"/>
      <c r="O4172" s="5"/>
      <c r="Q4172" s="5"/>
      <c r="S4172" s="5"/>
      <c r="U4172" s="5"/>
      <c r="W4172" s="5"/>
    </row>
    <row r="4173" spans="3:23" x14ac:dyDescent="0.2">
      <c r="C4173" s="5"/>
      <c r="G4173" s="5"/>
      <c r="K4173" s="5"/>
      <c r="M4173" s="5"/>
      <c r="O4173" s="5"/>
      <c r="Q4173" s="5"/>
      <c r="S4173" s="5"/>
      <c r="U4173" s="5"/>
      <c r="W4173" s="5"/>
    </row>
    <row r="4174" spans="3:23" x14ac:dyDescent="0.2">
      <c r="C4174" s="5"/>
      <c r="G4174" s="5"/>
      <c r="K4174" s="5"/>
      <c r="M4174" s="5"/>
      <c r="O4174" s="5"/>
      <c r="Q4174" s="5"/>
      <c r="S4174" s="5"/>
      <c r="U4174" s="5"/>
      <c r="W4174" s="5"/>
    </row>
    <row r="4175" spans="3:23" x14ac:dyDescent="0.2">
      <c r="C4175" s="5"/>
      <c r="G4175" s="5"/>
      <c r="K4175" s="5"/>
      <c r="M4175" s="5"/>
      <c r="O4175" s="5"/>
      <c r="Q4175" s="5"/>
      <c r="S4175" s="5"/>
      <c r="U4175" s="5"/>
      <c r="W4175" s="5"/>
    </row>
    <row r="4176" spans="3:23" x14ac:dyDescent="0.2">
      <c r="C4176" s="5"/>
      <c r="G4176" s="5"/>
      <c r="K4176" s="5"/>
      <c r="M4176" s="5"/>
      <c r="O4176" s="5"/>
      <c r="Q4176" s="5"/>
      <c r="S4176" s="5"/>
      <c r="U4176" s="5"/>
      <c r="W4176" s="5"/>
    </row>
    <row r="4177" spans="3:23" x14ac:dyDescent="0.2">
      <c r="C4177" s="5"/>
      <c r="G4177" s="5"/>
      <c r="K4177" s="5"/>
      <c r="M4177" s="5"/>
      <c r="O4177" s="5"/>
      <c r="Q4177" s="5"/>
      <c r="S4177" s="5"/>
      <c r="U4177" s="5"/>
      <c r="W4177" s="5"/>
    </row>
    <row r="4178" spans="3:23" x14ac:dyDescent="0.2">
      <c r="C4178" s="5"/>
      <c r="G4178" s="5"/>
      <c r="K4178" s="5"/>
      <c r="M4178" s="5"/>
      <c r="O4178" s="5"/>
      <c r="Q4178" s="5"/>
      <c r="S4178" s="5"/>
      <c r="U4178" s="5"/>
      <c r="W4178" s="5"/>
    </row>
    <row r="4179" spans="3:23" x14ac:dyDescent="0.2">
      <c r="C4179" s="5"/>
      <c r="G4179" s="5"/>
      <c r="K4179" s="5"/>
      <c r="M4179" s="5"/>
      <c r="O4179" s="5"/>
      <c r="Q4179" s="5"/>
      <c r="S4179" s="5"/>
      <c r="U4179" s="5"/>
      <c r="W4179" s="5"/>
    </row>
    <row r="4180" spans="3:23" x14ac:dyDescent="0.2">
      <c r="C4180" s="5"/>
      <c r="G4180" s="5"/>
      <c r="K4180" s="5"/>
      <c r="M4180" s="5"/>
      <c r="O4180" s="5"/>
      <c r="Q4180" s="5"/>
      <c r="S4180" s="5"/>
      <c r="U4180" s="5"/>
      <c r="W4180" s="5"/>
    </row>
    <row r="4181" spans="3:23" x14ac:dyDescent="0.2">
      <c r="C4181" s="5"/>
      <c r="G4181" s="5"/>
      <c r="K4181" s="5"/>
      <c r="M4181" s="5"/>
      <c r="O4181" s="5"/>
      <c r="Q4181" s="5"/>
      <c r="S4181" s="5"/>
      <c r="U4181" s="5"/>
      <c r="W4181" s="5"/>
    </row>
    <row r="4182" spans="3:23" x14ac:dyDescent="0.2">
      <c r="C4182" s="5"/>
      <c r="G4182" s="5"/>
      <c r="K4182" s="5"/>
      <c r="M4182" s="5"/>
      <c r="O4182" s="5"/>
      <c r="Q4182" s="5"/>
      <c r="S4182" s="5"/>
      <c r="U4182" s="5"/>
      <c r="W4182" s="5"/>
    </row>
    <row r="4183" spans="3:23" x14ac:dyDescent="0.2">
      <c r="C4183" s="5"/>
      <c r="G4183" s="5"/>
      <c r="K4183" s="5"/>
      <c r="M4183" s="5"/>
      <c r="O4183" s="5"/>
      <c r="Q4183" s="5"/>
      <c r="S4183" s="5"/>
      <c r="U4183" s="5"/>
      <c r="W4183" s="5"/>
    </row>
    <row r="4184" spans="3:23" x14ac:dyDescent="0.2">
      <c r="C4184" s="5"/>
      <c r="G4184" s="5"/>
      <c r="K4184" s="5"/>
      <c r="M4184" s="5"/>
      <c r="O4184" s="5"/>
      <c r="Q4184" s="5"/>
      <c r="S4184" s="5"/>
      <c r="U4184" s="5"/>
      <c r="W4184" s="5"/>
    </row>
    <row r="4185" spans="3:23" x14ac:dyDescent="0.2">
      <c r="C4185" s="5"/>
      <c r="G4185" s="5"/>
      <c r="K4185" s="5"/>
      <c r="M4185" s="5"/>
      <c r="O4185" s="5"/>
      <c r="Q4185" s="5"/>
      <c r="S4185" s="5"/>
      <c r="U4185" s="5"/>
      <c r="W4185" s="5"/>
    </row>
    <row r="4186" spans="3:23" x14ac:dyDescent="0.2">
      <c r="C4186" s="5"/>
      <c r="G4186" s="5"/>
      <c r="K4186" s="5"/>
      <c r="M4186" s="5"/>
      <c r="O4186" s="5"/>
      <c r="Q4186" s="5"/>
      <c r="S4186" s="5"/>
      <c r="U4186" s="5"/>
      <c r="W4186" s="5"/>
    </row>
    <row r="4187" spans="3:23" x14ac:dyDescent="0.2">
      <c r="C4187" s="5"/>
      <c r="G4187" s="5"/>
      <c r="K4187" s="5"/>
      <c r="M4187" s="5"/>
      <c r="O4187" s="5"/>
      <c r="Q4187" s="5"/>
      <c r="S4187" s="5"/>
      <c r="U4187" s="5"/>
      <c r="W4187" s="5"/>
    </row>
    <row r="4188" spans="3:23" x14ac:dyDescent="0.2">
      <c r="C4188" s="5"/>
      <c r="G4188" s="5"/>
      <c r="K4188" s="5"/>
      <c r="M4188" s="5"/>
      <c r="O4188" s="5"/>
      <c r="Q4188" s="5"/>
      <c r="S4188" s="5"/>
      <c r="U4188" s="5"/>
      <c r="W4188" s="5"/>
    </row>
    <row r="4189" spans="3:23" x14ac:dyDescent="0.2">
      <c r="C4189" s="5"/>
      <c r="G4189" s="5"/>
      <c r="K4189" s="5"/>
      <c r="M4189" s="5"/>
      <c r="O4189" s="5"/>
      <c r="Q4189" s="5"/>
      <c r="S4189" s="5"/>
      <c r="U4189" s="5"/>
      <c r="W4189" s="5"/>
    </row>
    <row r="4190" spans="3:23" x14ac:dyDescent="0.2">
      <c r="C4190" s="5"/>
      <c r="G4190" s="5"/>
      <c r="K4190" s="5"/>
      <c r="M4190" s="5"/>
      <c r="O4190" s="5"/>
      <c r="Q4190" s="5"/>
      <c r="S4190" s="5"/>
      <c r="U4190" s="5"/>
      <c r="W4190" s="5"/>
    </row>
    <row r="4191" spans="3:23" x14ac:dyDescent="0.2">
      <c r="C4191" s="5"/>
      <c r="G4191" s="5"/>
      <c r="K4191" s="5"/>
      <c r="M4191" s="5"/>
      <c r="O4191" s="5"/>
      <c r="Q4191" s="5"/>
      <c r="S4191" s="5"/>
      <c r="U4191" s="5"/>
      <c r="W4191" s="5"/>
    </row>
    <row r="4192" spans="3:23" x14ac:dyDescent="0.2">
      <c r="C4192" s="5"/>
      <c r="G4192" s="5"/>
      <c r="K4192" s="5"/>
      <c r="M4192" s="5"/>
      <c r="O4192" s="5"/>
      <c r="Q4192" s="5"/>
      <c r="S4192" s="5"/>
      <c r="U4192" s="5"/>
      <c r="W4192" s="5"/>
    </row>
    <row r="4193" spans="3:23" x14ac:dyDescent="0.2">
      <c r="C4193" s="5"/>
      <c r="G4193" s="5"/>
      <c r="K4193" s="5"/>
      <c r="M4193" s="5"/>
      <c r="O4193" s="5"/>
      <c r="Q4193" s="5"/>
      <c r="S4193" s="5"/>
      <c r="U4193" s="5"/>
      <c r="W4193" s="5"/>
    </row>
    <row r="4194" spans="3:23" x14ac:dyDescent="0.2">
      <c r="C4194" s="5"/>
      <c r="G4194" s="5"/>
      <c r="K4194" s="5"/>
      <c r="M4194" s="5"/>
      <c r="O4194" s="5"/>
      <c r="Q4194" s="5"/>
      <c r="S4194" s="5"/>
      <c r="U4194" s="5"/>
      <c r="W4194" s="5"/>
    </row>
    <row r="4195" spans="3:23" x14ac:dyDescent="0.2">
      <c r="C4195" s="5"/>
      <c r="G4195" s="5"/>
      <c r="K4195" s="5"/>
      <c r="M4195" s="5"/>
      <c r="O4195" s="5"/>
      <c r="Q4195" s="5"/>
      <c r="S4195" s="5"/>
      <c r="U4195" s="5"/>
      <c r="W4195" s="5"/>
    </row>
    <row r="4196" spans="3:23" x14ac:dyDescent="0.2">
      <c r="C4196" s="5"/>
      <c r="G4196" s="5"/>
      <c r="K4196" s="5"/>
      <c r="M4196" s="5"/>
      <c r="O4196" s="5"/>
      <c r="Q4196" s="5"/>
      <c r="S4196" s="5"/>
      <c r="U4196" s="5"/>
      <c r="W4196" s="5"/>
    </row>
    <row r="4197" spans="3:23" x14ac:dyDescent="0.2">
      <c r="C4197" s="5"/>
      <c r="G4197" s="5"/>
      <c r="K4197" s="5"/>
      <c r="M4197" s="5"/>
      <c r="O4197" s="5"/>
      <c r="Q4197" s="5"/>
      <c r="S4197" s="5"/>
      <c r="U4197" s="5"/>
      <c r="W4197" s="5"/>
    </row>
    <row r="4198" spans="3:23" x14ac:dyDescent="0.2">
      <c r="C4198" s="5"/>
      <c r="G4198" s="5"/>
      <c r="K4198" s="5"/>
      <c r="M4198" s="5"/>
      <c r="O4198" s="5"/>
      <c r="Q4198" s="5"/>
      <c r="S4198" s="5"/>
      <c r="U4198" s="5"/>
      <c r="W4198" s="5"/>
    </row>
    <row r="4199" spans="3:23" x14ac:dyDescent="0.2">
      <c r="C4199" s="5"/>
      <c r="G4199" s="5"/>
      <c r="K4199" s="5"/>
      <c r="M4199" s="5"/>
      <c r="O4199" s="5"/>
      <c r="Q4199" s="5"/>
      <c r="S4199" s="5"/>
      <c r="U4199" s="5"/>
      <c r="W4199" s="5"/>
    </row>
    <row r="4200" spans="3:23" x14ac:dyDescent="0.2">
      <c r="C4200" s="5"/>
      <c r="G4200" s="5"/>
      <c r="K4200" s="5"/>
      <c r="M4200" s="5"/>
      <c r="O4200" s="5"/>
      <c r="Q4200" s="5"/>
      <c r="S4200" s="5"/>
      <c r="U4200" s="5"/>
      <c r="W4200" s="5"/>
    </row>
    <row r="4201" spans="3:23" x14ac:dyDescent="0.2">
      <c r="C4201" s="5"/>
      <c r="G4201" s="5"/>
      <c r="K4201" s="5"/>
      <c r="M4201" s="5"/>
      <c r="O4201" s="5"/>
      <c r="Q4201" s="5"/>
      <c r="S4201" s="5"/>
      <c r="U4201" s="5"/>
      <c r="W4201" s="5"/>
    </row>
    <row r="4202" spans="3:23" x14ac:dyDescent="0.2">
      <c r="C4202" s="5"/>
      <c r="G4202" s="5"/>
      <c r="K4202" s="5"/>
      <c r="M4202" s="5"/>
      <c r="O4202" s="5"/>
      <c r="Q4202" s="5"/>
      <c r="S4202" s="5"/>
      <c r="U4202" s="5"/>
      <c r="W4202" s="5"/>
    </row>
    <row r="4203" spans="3:23" x14ac:dyDescent="0.2">
      <c r="C4203" s="5"/>
      <c r="G4203" s="5"/>
      <c r="K4203" s="5"/>
      <c r="M4203" s="5"/>
      <c r="O4203" s="5"/>
      <c r="Q4203" s="5"/>
      <c r="S4203" s="5"/>
      <c r="U4203" s="5"/>
      <c r="W4203" s="5"/>
    </row>
    <row r="4204" spans="3:23" x14ac:dyDescent="0.2">
      <c r="C4204" s="5"/>
      <c r="G4204" s="5"/>
      <c r="K4204" s="5"/>
      <c r="M4204" s="5"/>
      <c r="O4204" s="5"/>
      <c r="Q4204" s="5"/>
      <c r="S4204" s="5"/>
      <c r="U4204" s="5"/>
      <c r="W4204" s="5"/>
    </row>
    <row r="4205" spans="3:23" x14ac:dyDescent="0.2">
      <c r="C4205" s="5"/>
      <c r="G4205" s="5"/>
      <c r="K4205" s="5"/>
      <c r="M4205" s="5"/>
      <c r="O4205" s="5"/>
      <c r="Q4205" s="5"/>
      <c r="S4205" s="5"/>
      <c r="U4205" s="5"/>
      <c r="W4205" s="5"/>
    </row>
    <row r="4206" spans="3:23" x14ac:dyDescent="0.2">
      <c r="C4206" s="5"/>
      <c r="G4206" s="5"/>
      <c r="K4206" s="5"/>
      <c r="M4206" s="5"/>
      <c r="O4206" s="5"/>
      <c r="Q4206" s="5"/>
      <c r="S4206" s="5"/>
      <c r="U4206" s="5"/>
      <c r="W4206" s="5"/>
    </row>
    <row r="4207" spans="3:23" x14ac:dyDescent="0.2">
      <c r="C4207" s="5"/>
      <c r="G4207" s="5"/>
      <c r="K4207" s="5"/>
      <c r="M4207" s="5"/>
      <c r="O4207" s="5"/>
      <c r="Q4207" s="5"/>
      <c r="S4207" s="5"/>
      <c r="U4207" s="5"/>
      <c r="W4207" s="5"/>
    </row>
    <row r="4208" spans="3:23" x14ac:dyDescent="0.2">
      <c r="C4208" s="5"/>
      <c r="G4208" s="5"/>
      <c r="K4208" s="5"/>
      <c r="M4208" s="5"/>
      <c r="O4208" s="5"/>
      <c r="Q4208" s="5"/>
      <c r="S4208" s="5"/>
      <c r="U4208" s="5"/>
      <c r="W4208" s="5"/>
    </row>
    <row r="4209" spans="3:23" x14ac:dyDescent="0.2">
      <c r="C4209" s="5"/>
      <c r="G4209" s="5"/>
      <c r="K4209" s="5"/>
      <c r="M4209" s="5"/>
      <c r="O4209" s="5"/>
      <c r="Q4209" s="5"/>
      <c r="S4209" s="5"/>
      <c r="U4209" s="5"/>
      <c r="W4209" s="5"/>
    </row>
    <row r="4210" spans="3:23" x14ac:dyDescent="0.2">
      <c r="C4210" s="5"/>
      <c r="G4210" s="5"/>
      <c r="K4210" s="5"/>
      <c r="M4210" s="5"/>
      <c r="O4210" s="5"/>
      <c r="Q4210" s="5"/>
      <c r="S4210" s="5"/>
      <c r="U4210" s="5"/>
      <c r="W4210" s="5"/>
    </row>
    <row r="4211" spans="3:23" x14ac:dyDescent="0.2">
      <c r="C4211" s="5"/>
      <c r="G4211" s="5"/>
      <c r="K4211" s="5"/>
      <c r="M4211" s="5"/>
      <c r="O4211" s="5"/>
      <c r="Q4211" s="5"/>
      <c r="S4211" s="5"/>
      <c r="U4211" s="5"/>
      <c r="W4211" s="5"/>
    </row>
    <row r="4212" spans="3:23" x14ac:dyDescent="0.2">
      <c r="C4212" s="5"/>
      <c r="G4212" s="5"/>
      <c r="K4212" s="5"/>
      <c r="M4212" s="5"/>
      <c r="O4212" s="5"/>
      <c r="Q4212" s="5"/>
      <c r="S4212" s="5"/>
      <c r="U4212" s="5"/>
      <c r="W4212" s="5"/>
    </row>
    <row r="4213" spans="3:23" x14ac:dyDescent="0.2">
      <c r="C4213" s="5"/>
      <c r="G4213" s="5"/>
      <c r="K4213" s="5"/>
      <c r="M4213" s="5"/>
      <c r="O4213" s="5"/>
      <c r="Q4213" s="5"/>
      <c r="S4213" s="5"/>
      <c r="U4213" s="5"/>
      <c r="W4213" s="5"/>
    </row>
    <row r="4214" spans="3:23" x14ac:dyDescent="0.2">
      <c r="C4214" s="5"/>
      <c r="G4214" s="5"/>
      <c r="K4214" s="5"/>
      <c r="M4214" s="5"/>
      <c r="O4214" s="5"/>
      <c r="Q4214" s="5"/>
      <c r="S4214" s="5"/>
      <c r="U4214" s="5"/>
      <c r="W4214" s="5"/>
    </row>
    <row r="4215" spans="3:23" x14ac:dyDescent="0.2">
      <c r="C4215" s="5"/>
      <c r="G4215" s="5"/>
      <c r="K4215" s="5"/>
      <c r="M4215" s="5"/>
      <c r="O4215" s="5"/>
      <c r="Q4215" s="5"/>
      <c r="S4215" s="5"/>
      <c r="U4215" s="5"/>
      <c r="W4215" s="5"/>
    </row>
    <row r="4216" spans="3:23" x14ac:dyDescent="0.2">
      <c r="C4216" s="5"/>
      <c r="G4216" s="5"/>
      <c r="K4216" s="5"/>
      <c r="M4216" s="5"/>
      <c r="O4216" s="5"/>
      <c r="Q4216" s="5"/>
      <c r="S4216" s="5"/>
      <c r="U4216" s="5"/>
      <c r="W4216" s="5"/>
    </row>
    <row r="4217" spans="3:23" x14ac:dyDescent="0.2">
      <c r="C4217" s="5"/>
      <c r="G4217" s="5"/>
      <c r="K4217" s="5"/>
      <c r="M4217" s="5"/>
      <c r="O4217" s="5"/>
      <c r="Q4217" s="5"/>
      <c r="S4217" s="5"/>
      <c r="U4217" s="5"/>
      <c r="W4217" s="5"/>
    </row>
    <row r="4218" spans="3:23" x14ac:dyDescent="0.2">
      <c r="C4218" s="5"/>
      <c r="G4218" s="5"/>
      <c r="K4218" s="5"/>
      <c r="M4218" s="5"/>
      <c r="O4218" s="5"/>
      <c r="Q4218" s="5"/>
      <c r="S4218" s="5"/>
      <c r="U4218" s="5"/>
      <c r="W4218" s="5"/>
    </row>
    <row r="4219" spans="3:23" x14ac:dyDescent="0.2">
      <c r="C4219" s="5"/>
      <c r="G4219" s="5"/>
      <c r="K4219" s="5"/>
      <c r="M4219" s="5"/>
      <c r="O4219" s="5"/>
      <c r="Q4219" s="5"/>
      <c r="S4219" s="5"/>
      <c r="U4219" s="5"/>
      <c r="W4219" s="5"/>
    </row>
    <row r="4220" spans="3:23" x14ac:dyDescent="0.2">
      <c r="C4220" s="5"/>
      <c r="G4220" s="5"/>
      <c r="K4220" s="5"/>
      <c r="M4220" s="5"/>
      <c r="O4220" s="5"/>
      <c r="Q4220" s="5"/>
      <c r="S4220" s="5"/>
      <c r="U4220" s="5"/>
      <c r="W4220" s="5"/>
    </row>
    <row r="4221" spans="3:23" x14ac:dyDescent="0.2">
      <c r="C4221" s="5"/>
      <c r="G4221" s="5"/>
      <c r="K4221" s="5"/>
      <c r="M4221" s="5"/>
      <c r="O4221" s="5"/>
      <c r="Q4221" s="5"/>
      <c r="S4221" s="5"/>
      <c r="U4221" s="5"/>
      <c r="W4221" s="5"/>
    </row>
    <row r="4222" spans="3:23" x14ac:dyDescent="0.2">
      <c r="C4222" s="5"/>
      <c r="G4222" s="5"/>
      <c r="K4222" s="5"/>
      <c r="M4222" s="5"/>
      <c r="O4222" s="5"/>
      <c r="Q4222" s="5"/>
      <c r="S4222" s="5"/>
      <c r="U4222" s="5"/>
      <c r="W4222" s="5"/>
    </row>
    <row r="4223" spans="3:23" x14ac:dyDescent="0.2">
      <c r="C4223" s="5"/>
      <c r="G4223" s="5"/>
      <c r="K4223" s="5"/>
      <c r="M4223" s="5"/>
      <c r="O4223" s="5"/>
      <c r="Q4223" s="5"/>
      <c r="S4223" s="5"/>
      <c r="U4223" s="5"/>
      <c r="W4223" s="5"/>
    </row>
    <row r="4224" spans="3:23" x14ac:dyDescent="0.2">
      <c r="C4224" s="5"/>
      <c r="G4224" s="5"/>
      <c r="K4224" s="5"/>
      <c r="M4224" s="5"/>
      <c r="O4224" s="5"/>
      <c r="Q4224" s="5"/>
      <c r="S4224" s="5"/>
      <c r="U4224" s="5"/>
      <c r="W4224" s="5"/>
    </row>
    <row r="4225" spans="3:23" x14ac:dyDescent="0.2">
      <c r="C4225" s="5"/>
      <c r="G4225" s="5"/>
      <c r="K4225" s="5"/>
      <c r="M4225" s="5"/>
      <c r="O4225" s="5"/>
      <c r="Q4225" s="5"/>
      <c r="S4225" s="5"/>
      <c r="U4225" s="5"/>
      <c r="W4225" s="5"/>
    </row>
    <row r="4226" spans="3:23" x14ac:dyDescent="0.2">
      <c r="C4226" s="5"/>
      <c r="G4226" s="5"/>
      <c r="K4226" s="5"/>
      <c r="M4226" s="5"/>
      <c r="O4226" s="5"/>
      <c r="Q4226" s="5"/>
      <c r="S4226" s="5"/>
      <c r="U4226" s="5"/>
      <c r="W4226" s="5"/>
    </row>
    <row r="4227" spans="3:23" x14ac:dyDescent="0.2">
      <c r="C4227" s="5"/>
      <c r="G4227" s="5"/>
      <c r="K4227" s="5"/>
      <c r="M4227" s="5"/>
      <c r="O4227" s="5"/>
      <c r="Q4227" s="5"/>
      <c r="S4227" s="5"/>
      <c r="U4227" s="5"/>
      <c r="W4227" s="5"/>
    </row>
    <row r="4228" spans="3:23" x14ac:dyDescent="0.2">
      <c r="C4228" s="5"/>
      <c r="G4228" s="5"/>
      <c r="K4228" s="5"/>
      <c r="M4228" s="5"/>
      <c r="O4228" s="5"/>
      <c r="Q4228" s="5"/>
      <c r="S4228" s="5"/>
      <c r="U4228" s="5"/>
      <c r="W4228" s="5"/>
    </row>
    <row r="4229" spans="3:23" x14ac:dyDescent="0.2">
      <c r="C4229" s="5"/>
      <c r="G4229" s="5"/>
      <c r="K4229" s="5"/>
      <c r="M4229" s="5"/>
      <c r="O4229" s="5"/>
      <c r="Q4229" s="5"/>
      <c r="S4229" s="5"/>
      <c r="U4229" s="5"/>
      <c r="W4229" s="5"/>
    </row>
    <row r="4230" spans="3:23" x14ac:dyDescent="0.2">
      <c r="C4230" s="5"/>
      <c r="G4230" s="5"/>
      <c r="K4230" s="5"/>
      <c r="M4230" s="5"/>
      <c r="O4230" s="5"/>
      <c r="Q4230" s="5"/>
      <c r="S4230" s="5"/>
      <c r="U4230" s="5"/>
      <c r="W4230" s="5"/>
    </row>
    <row r="4231" spans="3:23" x14ac:dyDescent="0.2">
      <c r="C4231" s="5"/>
      <c r="G4231" s="5"/>
      <c r="K4231" s="5"/>
      <c r="M4231" s="5"/>
      <c r="O4231" s="5"/>
      <c r="Q4231" s="5"/>
      <c r="S4231" s="5"/>
      <c r="U4231" s="5"/>
      <c r="W4231" s="5"/>
    </row>
    <row r="4232" spans="3:23" x14ac:dyDescent="0.2">
      <c r="C4232" s="5"/>
      <c r="G4232" s="5"/>
      <c r="K4232" s="5"/>
      <c r="M4232" s="5"/>
      <c r="O4232" s="5"/>
      <c r="Q4232" s="5"/>
      <c r="S4232" s="5"/>
      <c r="U4232" s="5"/>
      <c r="W4232" s="5"/>
    </row>
    <row r="4233" spans="3:23" x14ac:dyDescent="0.2">
      <c r="C4233" s="5"/>
      <c r="G4233" s="5"/>
      <c r="K4233" s="5"/>
      <c r="M4233" s="5"/>
      <c r="O4233" s="5"/>
      <c r="Q4233" s="5"/>
      <c r="S4233" s="5"/>
      <c r="U4233" s="5"/>
      <c r="W4233" s="5"/>
    </row>
    <row r="4234" spans="3:23" x14ac:dyDescent="0.2">
      <c r="C4234" s="5"/>
      <c r="G4234" s="5"/>
      <c r="K4234" s="5"/>
      <c r="M4234" s="5"/>
      <c r="O4234" s="5"/>
      <c r="Q4234" s="5"/>
      <c r="S4234" s="5"/>
      <c r="U4234" s="5"/>
      <c r="W4234" s="5"/>
    </row>
    <row r="4235" spans="3:23" x14ac:dyDescent="0.2">
      <c r="C4235" s="5"/>
      <c r="G4235" s="5"/>
      <c r="K4235" s="5"/>
      <c r="M4235" s="5"/>
      <c r="O4235" s="5"/>
      <c r="Q4235" s="5"/>
      <c r="S4235" s="5"/>
      <c r="U4235" s="5"/>
      <c r="W4235" s="5"/>
    </row>
    <row r="4236" spans="3:23" x14ac:dyDescent="0.2">
      <c r="C4236" s="5"/>
      <c r="G4236" s="5"/>
      <c r="K4236" s="5"/>
      <c r="M4236" s="5"/>
      <c r="O4236" s="5"/>
      <c r="Q4236" s="5"/>
      <c r="S4236" s="5"/>
      <c r="U4236" s="5"/>
      <c r="W4236" s="5"/>
    </row>
    <row r="4237" spans="3:23" x14ac:dyDescent="0.2">
      <c r="C4237" s="5"/>
      <c r="G4237" s="5"/>
      <c r="K4237" s="5"/>
      <c r="M4237" s="5"/>
      <c r="O4237" s="5"/>
      <c r="Q4237" s="5"/>
      <c r="S4237" s="5"/>
      <c r="U4237" s="5"/>
      <c r="W4237" s="5"/>
    </row>
    <row r="4238" spans="3:23" x14ac:dyDescent="0.2">
      <c r="C4238" s="5"/>
      <c r="G4238" s="5"/>
      <c r="K4238" s="5"/>
      <c r="M4238" s="5"/>
      <c r="O4238" s="5"/>
      <c r="Q4238" s="5"/>
      <c r="S4238" s="5"/>
      <c r="U4238" s="5"/>
      <c r="W4238" s="5"/>
    </row>
    <row r="4239" spans="3:23" x14ac:dyDescent="0.2">
      <c r="C4239" s="5"/>
      <c r="G4239" s="5"/>
      <c r="K4239" s="5"/>
      <c r="M4239" s="5"/>
      <c r="O4239" s="5"/>
      <c r="Q4239" s="5"/>
      <c r="S4239" s="5"/>
      <c r="U4239" s="5"/>
      <c r="W4239" s="5"/>
    </row>
    <row r="4240" spans="3:23" x14ac:dyDescent="0.2">
      <c r="C4240" s="5"/>
      <c r="G4240" s="5"/>
      <c r="K4240" s="5"/>
      <c r="M4240" s="5"/>
      <c r="O4240" s="5"/>
      <c r="Q4240" s="5"/>
      <c r="S4240" s="5"/>
      <c r="U4240" s="5"/>
      <c r="W4240" s="5"/>
    </row>
    <row r="4241" spans="3:23" x14ac:dyDescent="0.2">
      <c r="C4241" s="5"/>
      <c r="G4241" s="5"/>
      <c r="K4241" s="5"/>
      <c r="M4241" s="5"/>
      <c r="O4241" s="5"/>
      <c r="Q4241" s="5"/>
      <c r="S4241" s="5"/>
      <c r="U4241" s="5"/>
      <c r="W4241" s="5"/>
    </row>
    <row r="4242" spans="3:23" x14ac:dyDescent="0.2">
      <c r="C4242" s="5"/>
      <c r="G4242" s="5"/>
      <c r="K4242" s="5"/>
      <c r="M4242" s="5"/>
      <c r="O4242" s="5"/>
      <c r="Q4242" s="5"/>
      <c r="S4242" s="5"/>
      <c r="U4242" s="5"/>
      <c r="W4242" s="5"/>
    </row>
    <row r="4243" spans="3:23" x14ac:dyDescent="0.2">
      <c r="C4243" s="5"/>
      <c r="G4243" s="5"/>
      <c r="K4243" s="5"/>
      <c r="M4243" s="5"/>
      <c r="O4243" s="5"/>
      <c r="Q4243" s="5"/>
      <c r="S4243" s="5"/>
      <c r="U4243" s="5"/>
      <c r="W4243" s="5"/>
    </row>
    <row r="4244" spans="3:23" x14ac:dyDescent="0.2">
      <c r="C4244" s="5"/>
      <c r="G4244" s="5"/>
      <c r="K4244" s="5"/>
      <c r="M4244" s="5"/>
      <c r="O4244" s="5"/>
      <c r="Q4244" s="5"/>
      <c r="S4244" s="5"/>
      <c r="U4244" s="5"/>
      <c r="W4244" s="5"/>
    </row>
    <row r="4245" spans="3:23" x14ac:dyDescent="0.2">
      <c r="C4245" s="5"/>
      <c r="G4245" s="5"/>
      <c r="K4245" s="5"/>
      <c r="M4245" s="5"/>
      <c r="O4245" s="5"/>
      <c r="Q4245" s="5"/>
      <c r="S4245" s="5"/>
      <c r="U4245" s="5"/>
      <c r="W4245" s="5"/>
    </row>
    <row r="4246" spans="3:23" x14ac:dyDescent="0.2">
      <c r="C4246" s="5"/>
      <c r="G4246" s="5"/>
      <c r="K4246" s="5"/>
      <c r="M4246" s="5"/>
      <c r="O4246" s="5"/>
      <c r="Q4246" s="5"/>
      <c r="S4246" s="5"/>
      <c r="U4246" s="5"/>
      <c r="W4246" s="5"/>
    </row>
    <row r="4247" spans="3:23" x14ac:dyDescent="0.2">
      <c r="C4247" s="5"/>
      <c r="G4247" s="5"/>
      <c r="K4247" s="5"/>
      <c r="M4247" s="5"/>
      <c r="O4247" s="5"/>
      <c r="Q4247" s="5"/>
      <c r="S4247" s="5"/>
      <c r="U4247" s="5"/>
      <c r="W4247" s="5"/>
    </row>
    <row r="4248" spans="3:23" x14ac:dyDescent="0.2">
      <c r="C4248" s="5"/>
      <c r="G4248" s="5"/>
      <c r="K4248" s="5"/>
      <c r="M4248" s="5"/>
      <c r="O4248" s="5"/>
      <c r="Q4248" s="5"/>
      <c r="S4248" s="5"/>
      <c r="U4248" s="5"/>
      <c r="W4248" s="5"/>
    </row>
    <row r="4249" spans="3:23" x14ac:dyDescent="0.2">
      <c r="C4249" s="5"/>
      <c r="G4249" s="5"/>
      <c r="K4249" s="5"/>
      <c r="M4249" s="5"/>
      <c r="O4249" s="5"/>
      <c r="Q4249" s="5"/>
      <c r="S4249" s="5"/>
      <c r="U4249" s="5"/>
      <c r="W4249" s="5"/>
    </row>
    <row r="4250" spans="3:23" x14ac:dyDescent="0.2">
      <c r="C4250" s="5"/>
      <c r="G4250" s="5"/>
      <c r="K4250" s="5"/>
      <c r="M4250" s="5"/>
      <c r="O4250" s="5"/>
      <c r="Q4250" s="5"/>
      <c r="S4250" s="5"/>
      <c r="U4250" s="5"/>
      <c r="W4250" s="5"/>
    </row>
    <row r="4251" spans="3:23" x14ac:dyDescent="0.2">
      <c r="C4251" s="5"/>
      <c r="G4251" s="5"/>
      <c r="K4251" s="5"/>
      <c r="M4251" s="5"/>
      <c r="O4251" s="5"/>
      <c r="Q4251" s="5"/>
      <c r="S4251" s="5"/>
      <c r="U4251" s="5"/>
      <c r="W4251" s="5"/>
    </row>
    <row r="4252" spans="3:23" x14ac:dyDescent="0.2">
      <c r="C4252" s="5"/>
      <c r="G4252" s="5"/>
      <c r="K4252" s="5"/>
      <c r="M4252" s="5"/>
      <c r="O4252" s="5"/>
      <c r="Q4252" s="5"/>
      <c r="S4252" s="5"/>
      <c r="U4252" s="5"/>
      <c r="W4252" s="5"/>
    </row>
    <row r="4253" spans="3:23" x14ac:dyDescent="0.2">
      <c r="C4253" s="5"/>
      <c r="G4253" s="5"/>
      <c r="K4253" s="5"/>
      <c r="M4253" s="5"/>
      <c r="O4253" s="5"/>
      <c r="Q4253" s="5"/>
      <c r="S4253" s="5"/>
      <c r="U4253" s="5"/>
      <c r="W4253" s="5"/>
    </row>
    <row r="4254" spans="3:23" x14ac:dyDescent="0.2">
      <c r="C4254" s="5"/>
      <c r="G4254" s="5"/>
      <c r="K4254" s="5"/>
      <c r="M4254" s="5"/>
      <c r="O4254" s="5"/>
      <c r="Q4254" s="5"/>
      <c r="S4254" s="5"/>
      <c r="U4254" s="5"/>
      <c r="W4254" s="5"/>
    </row>
    <row r="4255" spans="3:23" x14ac:dyDescent="0.2">
      <c r="C4255" s="5"/>
      <c r="G4255" s="5"/>
      <c r="K4255" s="5"/>
      <c r="M4255" s="5"/>
      <c r="O4255" s="5"/>
      <c r="Q4255" s="5"/>
      <c r="S4255" s="5"/>
      <c r="U4255" s="5"/>
      <c r="W4255" s="5"/>
    </row>
    <row r="4256" spans="3:23" x14ac:dyDescent="0.2">
      <c r="C4256" s="5"/>
      <c r="G4256" s="5"/>
      <c r="K4256" s="5"/>
      <c r="M4256" s="5"/>
      <c r="O4256" s="5"/>
      <c r="Q4256" s="5"/>
      <c r="S4256" s="5"/>
      <c r="U4256" s="5"/>
      <c r="W4256" s="5"/>
    </row>
    <row r="4257" spans="3:23" x14ac:dyDescent="0.2">
      <c r="C4257" s="5"/>
      <c r="G4257" s="5"/>
      <c r="K4257" s="5"/>
      <c r="M4257" s="5"/>
      <c r="O4257" s="5"/>
      <c r="Q4257" s="5"/>
      <c r="S4257" s="5"/>
      <c r="U4257" s="5"/>
      <c r="W4257" s="5"/>
    </row>
    <row r="4258" spans="3:23" x14ac:dyDescent="0.2">
      <c r="C4258" s="5"/>
      <c r="G4258" s="5"/>
      <c r="K4258" s="5"/>
      <c r="M4258" s="5"/>
      <c r="O4258" s="5"/>
      <c r="Q4258" s="5"/>
      <c r="S4258" s="5"/>
      <c r="U4258" s="5"/>
      <c r="W4258" s="5"/>
    </row>
    <row r="4259" spans="3:23" x14ac:dyDescent="0.2">
      <c r="C4259" s="5"/>
      <c r="G4259" s="5"/>
      <c r="K4259" s="5"/>
      <c r="M4259" s="5"/>
      <c r="O4259" s="5"/>
      <c r="Q4259" s="5"/>
      <c r="S4259" s="5"/>
      <c r="U4259" s="5"/>
      <c r="W4259" s="5"/>
    </row>
    <row r="4260" spans="3:23" x14ac:dyDescent="0.2">
      <c r="C4260" s="5"/>
      <c r="G4260" s="5"/>
      <c r="K4260" s="5"/>
      <c r="M4260" s="5"/>
      <c r="O4260" s="5"/>
      <c r="Q4260" s="5"/>
      <c r="S4260" s="5"/>
      <c r="U4260" s="5"/>
      <c r="W4260" s="5"/>
    </row>
    <row r="4261" spans="3:23" x14ac:dyDescent="0.2">
      <c r="C4261" s="5"/>
      <c r="G4261" s="5"/>
      <c r="K4261" s="5"/>
      <c r="M4261" s="5"/>
      <c r="O4261" s="5"/>
      <c r="Q4261" s="5"/>
      <c r="S4261" s="5"/>
      <c r="U4261" s="5"/>
      <c r="W4261" s="5"/>
    </row>
    <row r="4262" spans="3:23" x14ac:dyDescent="0.2">
      <c r="C4262" s="5"/>
      <c r="G4262" s="5"/>
      <c r="K4262" s="5"/>
      <c r="M4262" s="5"/>
      <c r="O4262" s="5"/>
      <c r="Q4262" s="5"/>
      <c r="S4262" s="5"/>
      <c r="U4262" s="5"/>
      <c r="W4262" s="5"/>
    </row>
    <row r="4263" spans="3:23" x14ac:dyDescent="0.2">
      <c r="C4263" s="5"/>
      <c r="G4263" s="5"/>
      <c r="K4263" s="5"/>
      <c r="M4263" s="5"/>
      <c r="O4263" s="5"/>
      <c r="Q4263" s="5"/>
      <c r="S4263" s="5"/>
      <c r="U4263" s="5"/>
      <c r="W4263" s="5"/>
    </row>
    <row r="4264" spans="3:23" x14ac:dyDescent="0.2">
      <c r="C4264" s="5"/>
      <c r="G4264" s="5"/>
      <c r="K4264" s="5"/>
      <c r="M4264" s="5"/>
      <c r="O4264" s="5"/>
      <c r="Q4264" s="5"/>
      <c r="S4264" s="5"/>
      <c r="U4264" s="5"/>
      <c r="W4264" s="5"/>
    </row>
    <row r="4265" spans="3:23" x14ac:dyDescent="0.2">
      <c r="C4265" s="5"/>
      <c r="G4265" s="5"/>
      <c r="K4265" s="5"/>
      <c r="M4265" s="5"/>
      <c r="O4265" s="5"/>
      <c r="Q4265" s="5"/>
      <c r="S4265" s="5"/>
      <c r="U4265" s="5"/>
      <c r="W4265" s="5"/>
    </row>
    <row r="4266" spans="3:23" x14ac:dyDescent="0.2">
      <c r="C4266" s="5"/>
      <c r="G4266" s="5"/>
      <c r="K4266" s="5"/>
      <c r="M4266" s="5"/>
      <c r="O4266" s="5"/>
      <c r="Q4266" s="5"/>
      <c r="S4266" s="5"/>
      <c r="U4266" s="5"/>
      <c r="W4266" s="5"/>
    </row>
    <row r="4267" spans="3:23" x14ac:dyDescent="0.2">
      <c r="C4267" s="5"/>
      <c r="G4267" s="5"/>
      <c r="K4267" s="5"/>
      <c r="M4267" s="5"/>
      <c r="O4267" s="5"/>
      <c r="Q4267" s="5"/>
      <c r="S4267" s="5"/>
      <c r="U4267" s="5"/>
      <c r="W4267" s="5"/>
    </row>
    <row r="4268" spans="3:23" x14ac:dyDescent="0.2">
      <c r="C4268" s="5"/>
      <c r="G4268" s="5"/>
      <c r="K4268" s="5"/>
      <c r="M4268" s="5"/>
      <c r="O4268" s="5"/>
      <c r="Q4268" s="5"/>
      <c r="S4268" s="5"/>
      <c r="U4268" s="5"/>
      <c r="W4268" s="5"/>
    </row>
    <row r="4269" spans="3:23" x14ac:dyDescent="0.2">
      <c r="C4269" s="5"/>
      <c r="G4269" s="5"/>
      <c r="K4269" s="5"/>
      <c r="M4269" s="5"/>
      <c r="O4269" s="5"/>
      <c r="Q4269" s="5"/>
      <c r="S4269" s="5"/>
      <c r="U4269" s="5"/>
      <c r="W4269" s="5"/>
    </row>
    <row r="4270" spans="3:23" x14ac:dyDescent="0.2">
      <c r="C4270" s="5"/>
      <c r="G4270" s="5"/>
      <c r="K4270" s="5"/>
      <c r="M4270" s="5"/>
      <c r="O4270" s="5"/>
      <c r="Q4270" s="5"/>
      <c r="S4270" s="5"/>
      <c r="U4270" s="5"/>
      <c r="W4270" s="5"/>
    </row>
    <row r="4271" spans="3:23" x14ac:dyDescent="0.2">
      <c r="C4271" s="5"/>
      <c r="G4271" s="5"/>
      <c r="K4271" s="5"/>
      <c r="M4271" s="5"/>
      <c r="O4271" s="5"/>
      <c r="Q4271" s="5"/>
      <c r="S4271" s="5"/>
      <c r="U4271" s="5"/>
      <c r="W4271" s="5"/>
    </row>
    <row r="4272" spans="3:23" x14ac:dyDescent="0.2">
      <c r="C4272" s="5"/>
      <c r="G4272" s="5"/>
      <c r="K4272" s="5"/>
      <c r="M4272" s="5"/>
      <c r="O4272" s="5"/>
      <c r="Q4272" s="5"/>
      <c r="S4272" s="5"/>
      <c r="U4272" s="5"/>
      <c r="W4272" s="5"/>
    </row>
    <row r="4273" spans="3:23" x14ac:dyDescent="0.2">
      <c r="C4273" s="5"/>
      <c r="G4273" s="5"/>
      <c r="K4273" s="5"/>
      <c r="M4273" s="5"/>
      <c r="O4273" s="5"/>
      <c r="Q4273" s="5"/>
      <c r="S4273" s="5"/>
      <c r="U4273" s="5"/>
      <c r="W4273" s="5"/>
    </row>
    <row r="4274" spans="3:23" x14ac:dyDescent="0.2">
      <c r="C4274" s="5"/>
      <c r="G4274" s="5"/>
      <c r="K4274" s="5"/>
      <c r="M4274" s="5"/>
      <c r="O4274" s="5"/>
      <c r="Q4274" s="5"/>
      <c r="S4274" s="5"/>
      <c r="U4274" s="5"/>
      <c r="W4274" s="5"/>
    </row>
    <row r="4275" spans="3:23" x14ac:dyDescent="0.2">
      <c r="C4275" s="5"/>
      <c r="G4275" s="5"/>
      <c r="K4275" s="5"/>
      <c r="M4275" s="5"/>
      <c r="O4275" s="5"/>
      <c r="Q4275" s="5"/>
      <c r="S4275" s="5"/>
      <c r="U4275" s="5"/>
      <c r="W4275" s="5"/>
    </row>
    <row r="4276" spans="3:23" x14ac:dyDescent="0.2">
      <c r="C4276" s="5"/>
      <c r="G4276" s="5"/>
      <c r="K4276" s="5"/>
      <c r="M4276" s="5"/>
      <c r="O4276" s="5"/>
      <c r="Q4276" s="5"/>
      <c r="S4276" s="5"/>
      <c r="U4276" s="5"/>
      <c r="W4276" s="5"/>
    </row>
    <row r="4277" spans="3:23" x14ac:dyDescent="0.2">
      <c r="C4277" s="5"/>
      <c r="G4277" s="5"/>
      <c r="K4277" s="5"/>
      <c r="M4277" s="5"/>
      <c r="O4277" s="5"/>
      <c r="Q4277" s="5"/>
      <c r="S4277" s="5"/>
      <c r="U4277" s="5"/>
      <c r="W4277" s="5"/>
    </row>
    <row r="4278" spans="3:23" x14ac:dyDescent="0.2">
      <c r="C4278" s="5"/>
      <c r="G4278" s="5"/>
      <c r="K4278" s="5"/>
      <c r="M4278" s="5"/>
      <c r="O4278" s="5"/>
      <c r="Q4278" s="5"/>
      <c r="S4278" s="5"/>
      <c r="U4278" s="5"/>
      <c r="W4278" s="5"/>
    </row>
    <row r="4279" spans="3:23" x14ac:dyDescent="0.2">
      <c r="C4279" s="5"/>
      <c r="G4279" s="5"/>
      <c r="K4279" s="5"/>
      <c r="M4279" s="5"/>
      <c r="O4279" s="5"/>
      <c r="Q4279" s="5"/>
      <c r="S4279" s="5"/>
      <c r="U4279" s="5"/>
      <c r="W4279" s="5"/>
    </row>
    <row r="4280" spans="3:23" x14ac:dyDescent="0.2">
      <c r="C4280" s="5"/>
      <c r="G4280" s="5"/>
      <c r="K4280" s="5"/>
      <c r="M4280" s="5"/>
      <c r="O4280" s="5"/>
      <c r="Q4280" s="5"/>
      <c r="S4280" s="5"/>
      <c r="U4280" s="5"/>
      <c r="W4280" s="5"/>
    </row>
    <row r="4281" spans="3:23" x14ac:dyDescent="0.2">
      <c r="C4281" s="5"/>
      <c r="G4281" s="5"/>
      <c r="K4281" s="5"/>
      <c r="M4281" s="5"/>
      <c r="O4281" s="5"/>
      <c r="Q4281" s="5"/>
      <c r="S4281" s="5"/>
      <c r="U4281" s="5"/>
      <c r="W4281" s="5"/>
    </row>
    <row r="4282" spans="3:23" x14ac:dyDescent="0.2">
      <c r="C4282" s="5"/>
      <c r="G4282" s="5"/>
      <c r="K4282" s="5"/>
      <c r="M4282" s="5"/>
      <c r="O4282" s="5"/>
      <c r="Q4282" s="5"/>
      <c r="S4282" s="5"/>
      <c r="U4282" s="5"/>
      <c r="W4282" s="5"/>
    </row>
    <row r="4283" spans="3:23" x14ac:dyDescent="0.2">
      <c r="C4283" s="5"/>
      <c r="G4283" s="5"/>
      <c r="K4283" s="5"/>
      <c r="M4283" s="5"/>
      <c r="O4283" s="5"/>
      <c r="Q4283" s="5"/>
      <c r="S4283" s="5"/>
      <c r="U4283" s="5"/>
      <c r="W4283" s="5"/>
    </row>
    <row r="4284" spans="3:23" x14ac:dyDescent="0.2">
      <c r="C4284" s="5"/>
      <c r="G4284" s="5"/>
      <c r="K4284" s="5"/>
      <c r="M4284" s="5"/>
      <c r="O4284" s="5"/>
      <c r="Q4284" s="5"/>
      <c r="S4284" s="5"/>
      <c r="U4284" s="5"/>
      <c r="W4284" s="5"/>
    </row>
    <row r="4285" spans="3:23" x14ac:dyDescent="0.2">
      <c r="C4285" s="5"/>
      <c r="G4285" s="5"/>
      <c r="K4285" s="5"/>
      <c r="M4285" s="5"/>
      <c r="O4285" s="5"/>
      <c r="Q4285" s="5"/>
      <c r="S4285" s="5"/>
      <c r="U4285" s="5"/>
      <c r="W4285" s="5"/>
    </row>
    <row r="4286" spans="3:23" x14ac:dyDescent="0.2">
      <c r="C4286" s="5"/>
      <c r="G4286" s="5"/>
      <c r="K4286" s="5"/>
      <c r="M4286" s="5"/>
      <c r="O4286" s="5"/>
      <c r="Q4286" s="5"/>
      <c r="S4286" s="5"/>
      <c r="U4286" s="5"/>
      <c r="W4286" s="5"/>
    </row>
    <row r="4287" spans="3:23" x14ac:dyDescent="0.2">
      <c r="C4287" s="5"/>
      <c r="G4287" s="5"/>
      <c r="K4287" s="5"/>
      <c r="M4287" s="5"/>
      <c r="O4287" s="5"/>
      <c r="Q4287" s="5"/>
      <c r="S4287" s="5"/>
      <c r="U4287" s="5"/>
      <c r="W4287" s="5"/>
    </row>
    <row r="4288" spans="3:23" x14ac:dyDescent="0.2">
      <c r="C4288" s="5"/>
      <c r="G4288" s="5"/>
      <c r="K4288" s="5"/>
      <c r="M4288" s="5"/>
      <c r="O4288" s="5"/>
      <c r="Q4288" s="5"/>
      <c r="S4288" s="5"/>
      <c r="U4288" s="5"/>
      <c r="W4288" s="5"/>
    </row>
    <row r="4289" spans="3:23" x14ac:dyDescent="0.2">
      <c r="C4289" s="5"/>
      <c r="G4289" s="5"/>
      <c r="K4289" s="5"/>
      <c r="M4289" s="5"/>
      <c r="O4289" s="5"/>
      <c r="Q4289" s="5"/>
      <c r="S4289" s="5"/>
      <c r="U4289" s="5"/>
      <c r="W4289" s="5"/>
    </row>
    <row r="4290" spans="3:23" x14ac:dyDescent="0.2">
      <c r="C4290" s="5"/>
      <c r="G4290" s="5"/>
      <c r="K4290" s="5"/>
      <c r="M4290" s="5"/>
      <c r="O4290" s="5"/>
      <c r="Q4290" s="5"/>
      <c r="S4290" s="5"/>
      <c r="U4290" s="5"/>
      <c r="W4290" s="5"/>
    </row>
    <row r="4291" spans="3:23" x14ac:dyDescent="0.2">
      <c r="C4291" s="5"/>
      <c r="G4291" s="5"/>
      <c r="K4291" s="5"/>
      <c r="M4291" s="5"/>
      <c r="O4291" s="5"/>
      <c r="Q4291" s="5"/>
      <c r="S4291" s="5"/>
      <c r="U4291" s="5"/>
      <c r="W4291" s="5"/>
    </row>
    <row r="4292" spans="3:23" x14ac:dyDescent="0.2">
      <c r="C4292" s="5"/>
      <c r="G4292" s="5"/>
      <c r="K4292" s="5"/>
      <c r="M4292" s="5"/>
      <c r="O4292" s="5"/>
      <c r="Q4292" s="5"/>
      <c r="S4292" s="5"/>
      <c r="U4292" s="5"/>
      <c r="W4292" s="5"/>
    </row>
    <row r="4293" spans="3:23" x14ac:dyDescent="0.2">
      <c r="C4293" s="5"/>
      <c r="G4293" s="5"/>
      <c r="K4293" s="5"/>
      <c r="M4293" s="5"/>
      <c r="O4293" s="5"/>
      <c r="Q4293" s="5"/>
      <c r="S4293" s="5"/>
      <c r="U4293" s="5"/>
      <c r="W4293" s="5"/>
    </row>
    <row r="4294" spans="3:23" x14ac:dyDescent="0.2">
      <c r="C4294" s="5"/>
      <c r="G4294" s="5"/>
      <c r="K4294" s="5"/>
      <c r="M4294" s="5"/>
      <c r="O4294" s="5"/>
      <c r="Q4294" s="5"/>
      <c r="S4294" s="5"/>
      <c r="U4294" s="5"/>
      <c r="W4294" s="5"/>
    </row>
    <row r="4295" spans="3:23" x14ac:dyDescent="0.2">
      <c r="C4295" s="5"/>
      <c r="G4295" s="5"/>
      <c r="K4295" s="5"/>
      <c r="M4295" s="5"/>
      <c r="O4295" s="5"/>
      <c r="Q4295" s="5"/>
      <c r="S4295" s="5"/>
      <c r="U4295" s="5"/>
      <c r="W4295" s="5"/>
    </row>
    <row r="4296" spans="3:23" x14ac:dyDescent="0.2">
      <c r="C4296" s="5"/>
      <c r="G4296" s="5"/>
      <c r="K4296" s="5"/>
      <c r="M4296" s="5"/>
      <c r="O4296" s="5"/>
      <c r="Q4296" s="5"/>
      <c r="S4296" s="5"/>
      <c r="U4296" s="5"/>
      <c r="W4296" s="5"/>
    </row>
    <row r="4297" spans="3:23" x14ac:dyDescent="0.2">
      <c r="C4297" s="5"/>
      <c r="G4297" s="5"/>
      <c r="K4297" s="5"/>
      <c r="M4297" s="5"/>
      <c r="O4297" s="5"/>
      <c r="Q4297" s="5"/>
      <c r="S4297" s="5"/>
      <c r="U4297" s="5"/>
      <c r="W4297" s="5"/>
    </row>
    <row r="4298" spans="3:23" x14ac:dyDescent="0.2">
      <c r="C4298" s="5"/>
      <c r="G4298" s="5"/>
      <c r="K4298" s="5"/>
      <c r="M4298" s="5"/>
      <c r="O4298" s="5"/>
      <c r="Q4298" s="5"/>
      <c r="S4298" s="5"/>
      <c r="U4298" s="5"/>
      <c r="W4298" s="5"/>
    </row>
    <row r="4299" spans="3:23" x14ac:dyDescent="0.2">
      <c r="C4299" s="5"/>
      <c r="G4299" s="5"/>
      <c r="K4299" s="5"/>
      <c r="M4299" s="5"/>
      <c r="O4299" s="5"/>
      <c r="Q4299" s="5"/>
      <c r="S4299" s="5"/>
      <c r="U4299" s="5"/>
      <c r="W4299" s="5"/>
    </row>
    <row r="4300" spans="3:23" x14ac:dyDescent="0.2">
      <c r="C4300" s="5"/>
      <c r="G4300" s="5"/>
      <c r="K4300" s="5"/>
      <c r="M4300" s="5"/>
      <c r="O4300" s="5"/>
      <c r="Q4300" s="5"/>
      <c r="S4300" s="5"/>
      <c r="U4300" s="5"/>
      <c r="W4300" s="5"/>
    </row>
    <row r="4301" spans="3:23" x14ac:dyDescent="0.2">
      <c r="C4301" s="5"/>
      <c r="G4301" s="5"/>
      <c r="K4301" s="5"/>
      <c r="M4301" s="5"/>
      <c r="O4301" s="5"/>
      <c r="Q4301" s="5"/>
      <c r="S4301" s="5"/>
      <c r="U4301" s="5"/>
      <c r="W4301" s="5"/>
    </row>
    <row r="4302" spans="3:23" x14ac:dyDescent="0.2">
      <c r="C4302" s="5"/>
      <c r="G4302" s="5"/>
      <c r="K4302" s="5"/>
      <c r="M4302" s="5"/>
      <c r="O4302" s="5"/>
      <c r="Q4302" s="5"/>
      <c r="S4302" s="5"/>
      <c r="U4302" s="5"/>
      <c r="W4302" s="5"/>
    </row>
    <row r="4303" spans="3:23" x14ac:dyDescent="0.2">
      <c r="C4303" s="5"/>
      <c r="G4303" s="5"/>
      <c r="K4303" s="5"/>
      <c r="M4303" s="5"/>
      <c r="O4303" s="5"/>
      <c r="Q4303" s="5"/>
      <c r="S4303" s="5"/>
      <c r="U4303" s="5"/>
      <c r="W4303" s="5"/>
    </row>
    <row r="4304" spans="3:23" x14ac:dyDescent="0.2">
      <c r="C4304" s="5"/>
      <c r="G4304" s="5"/>
      <c r="K4304" s="5"/>
      <c r="M4304" s="5"/>
      <c r="O4304" s="5"/>
      <c r="Q4304" s="5"/>
      <c r="S4304" s="5"/>
      <c r="U4304" s="5"/>
      <c r="W4304" s="5"/>
    </row>
    <row r="4305" spans="3:23" x14ac:dyDescent="0.2">
      <c r="C4305" s="5"/>
      <c r="G4305" s="5"/>
      <c r="K4305" s="5"/>
      <c r="M4305" s="5"/>
      <c r="O4305" s="5"/>
      <c r="Q4305" s="5"/>
      <c r="S4305" s="5"/>
      <c r="U4305" s="5"/>
      <c r="W4305" s="5"/>
    </row>
    <row r="4306" spans="3:23" x14ac:dyDescent="0.2">
      <c r="C4306" s="5"/>
      <c r="G4306" s="5"/>
      <c r="K4306" s="5"/>
      <c r="M4306" s="5"/>
      <c r="O4306" s="5"/>
      <c r="Q4306" s="5"/>
      <c r="S4306" s="5"/>
      <c r="U4306" s="5"/>
      <c r="W4306" s="5"/>
    </row>
    <row r="4307" spans="3:23" x14ac:dyDescent="0.2">
      <c r="C4307" s="5"/>
      <c r="G4307" s="5"/>
      <c r="K4307" s="5"/>
      <c r="M4307" s="5"/>
      <c r="O4307" s="5"/>
      <c r="Q4307" s="5"/>
      <c r="S4307" s="5"/>
      <c r="U4307" s="5"/>
      <c r="W4307" s="5"/>
    </row>
    <row r="4308" spans="3:23" x14ac:dyDescent="0.2">
      <c r="C4308" s="5"/>
      <c r="G4308" s="5"/>
      <c r="K4308" s="5"/>
      <c r="M4308" s="5"/>
      <c r="O4308" s="5"/>
      <c r="Q4308" s="5"/>
      <c r="S4308" s="5"/>
      <c r="U4308" s="5"/>
      <c r="W4308" s="5"/>
    </row>
    <row r="4309" spans="3:23" x14ac:dyDescent="0.2">
      <c r="C4309" s="5"/>
      <c r="G4309" s="5"/>
      <c r="K4309" s="5"/>
      <c r="M4309" s="5"/>
      <c r="O4309" s="5"/>
      <c r="Q4309" s="5"/>
      <c r="S4309" s="5"/>
      <c r="U4309" s="5"/>
      <c r="W4309" s="5"/>
    </row>
    <row r="4310" spans="3:23" x14ac:dyDescent="0.2">
      <c r="C4310" s="5"/>
      <c r="G4310" s="5"/>
      <c r="K4310" s="5"/>
      <c r="M4310" s="5"/>
      <c r="O4310" s="5"/>
      <c r="Q4310" s="5"/>
      <c r="S4310" s="5"/>
      <c r="U4310" s="5"/>
      <c r="W4310" s="5"/>
    </row>
    <row r="4311" spans="3:23" x14ac:dyDescent="0.2">
      <c r="C4311" s="5"/>
      <c r="G4311" s="5"/>
      <c r="K4311" s="5"/>
      <c r="M4311" s="5"/>
      <c r="O4311" s="5"/>
      <c r="Q4311" s="5"/>
      <c r="S4311" s="5"/>
      <c r="U4311" s="5"/>
      <c r="W4311" s="5"/>
    </row>
    <row r="4312" spans="3:23" x14ac:dyDescent="0.2">
      <c r="C4312" s="5"/>
      <c r="G4312" s="5"/>
      <c r="K4312" s="5"/>
      <c r="M4312" s="5"/>
      <c r="O4312" s="5"/>
      <c r="Q4312" s="5"/>
      <c r="S4312" s="5"/>
      <c r="U4312" s="5"/>
      <c r="W4312" s="5"/>
    </row>
    <row r="4313" spans="3:23" x14ac:dyDescent="0.2">
      <c r="C4313" s="5"/>
      <c r="G4313" s="5"/>
      <c r="K4313" s="5"/>
      <c r="M4313" s="5"/>
      <c r="O4313" s="5"/>
      <c r="Q4313" s="5"/>
      <c r="S4313" s="5"/>
      <c r="U4313" s="5"/>
      <c r="W4313" s="5"/>
    </row>
    <row r="4314" spans="3:23" x14ac:dyDescent="0.2">
      <c r="C4314" s="5"/>
      <c r="G4314" s="5"/>
      <c r="K4314" s="5"/>
      <c r="M4314" s="5"/>
      <c r="O4314" s="5"/>
      <c r="Q4314" s="5"/>
      <c r="S4314" s="5"/>
      <c r="U4314" s="5"/>
      <c r="W4314" s="5"/>
    </row>
    <row r="4315" spans="3:23" x14ac:dyDescent="0.2">
      <c r="C4315" s="5"/>
      <c r="G4315" s="5"/>
      <c r="K4315" s="5"/>
      <c r="M4315" s="5"/>
      <c r="O4315" s="5"/>
      <c r="Q4315" s="5"/>
      <c r="S4315" s="5"/>
      <c r="U4315" s="5"/>
      <c r="W4315" s="5"/>
    </row>
    <row r="4316" spans="3:23" x14ac:dyDescent="0.2">
      <c r="C4316" s="5"/>
      <c r="G4316" s="5"/>
      <c r="K4316" s="5"/>
      <c r="M4316" s="5"/>
      <c r="O4316" s="5"/>
      <c r="Q4316" s="5"/>
      <c r="S4316" s="5"/>
      <c r="U4316" s="5"/>
      <c r="W4316" s="5"/>
    </row>
    <row r="4317" spans="3:23" x14ac:dyDescent="0.2">
      <c r="C4317" s="5"/>
      <c r="G4317" s="5"/>
      <c r="K4317" s="5"/>
      <c r="M4317" s="5"/>
      <c r="O4317" s="5"/>
      <c r="Q4317" s="5"/>
      <c r="S4317" s="5"/>
      <c r="U4317" s="5"/>
      <c r="W4317" s="5"/>
    </row>
    <row r="4318" spans="3:23" x14ac:dyDescent="0.2">
      <c r="C4318" s="5"/>
      <c r="G4318" s="5"/>
      <c r="K4318" s="5"/>
      <c r="M4318" s="5"/>
      <c r="O4318" s="5"/>
      <c r="Q4318" s="5"/>
      <c r="S4318" s="5"/>
      <c r="U4318" s="5"/>
      <c r="W4318" s="5"/>
    </row>
    <row r="4319" spans="3:23" x14ac:dyDescent="0.2">
      <c r="C4319" s="5"/>
      <c r="G4319" s="5"/>
      <c r="K4319" s="5"/>
      <c r="M4319" s="5"/>
      <c r="O4319" s="5"/>
      <c r="Q4319" s="5"/>
      <c r="S4319" s="5"/>
      <c r="U4319" s="5"/>
      <c r="W4319" s="5"/>
    </row>
    <row r="4320" spans="3:23" x14ac:dyDescent="0.2">
      <c r="C4320" s="5"/>
      <c r="G4320" s="5"/>
      <c r="K4320" s="5"/>
      <c r="M4320" s="5"/>
      <c r="O4320" s="5"/>
      <c r="Q4320" s="5"/>
      <c r="S4320" s="5"/>
      <c r="U4320" s="5"/>
      <c r="W4320" s="5"/>
    </row>
    <row r="4321" spans="3:23" x14ac:dyDescent="0.2">
      <c r="C4321" s="5"/>
      <c r="G4321" s="5"/>
      <c r="K4321" s="5"/>
      <c r="M4321" s="5"/>
      <c r="O4321" s="5"/>
      <c r="Q4321" s="5"/>
      <c r="S4321" s="5"/>
      <c r="U4321" s="5"/>
      <c r="W4321" s="5"/>
    </row>
    <row r="4322" spans="3:23" x14ac:dyDescent="0.2">
      <c r="C4322" s="5"/>
      <c r="G4322" s="5"/>
      <c r="K4322" s="5"/>
      <c r="M4322" s="5"/>
      <c r="O4322" s="5"/>
      <c r="Q4322" s="5"/>
      <c r="S4322" s="5"/>
      <c r="U4322" s="5"/>
      <c r="W4322" s="5"/>
    </row>
    <row r="4323" spans="3:23" x14ac:dyDescent="0.2">
      <c r="C4323" s="5"/>
      <c r="G4323" s="5"/>
      <c r="K4323" s="5"/>
      <c r="M4323" s="5"/>
      <c r="O4323" s="5"/>
      <c r="Q4323" s="5"/>
      <c r="S4323" s="5"/>
      <c r="U4323" s="5"/>
      <c r="W4323" s="5"/>
    </row>
    <row r="4324" spans="3:23" x14ac:dyDescent="0.2">
      <c r="C4324" s="5"/>
      <c r="G4324" s="5"/>
      <c r="K4324" s="5"/>
      <c r="M4324" s="5"/>
      <c r="O4324" s="5"/>
      <c r="Q4324" s="5"/>
      <c r="S4324" s="5"/>
      <c r="U4324" s="5"/>
      <c r="W4324" s="5"/>
    </row>
    <row r="4325" spans="3:23" x14ac:dyDescent="0.2">
      <c r="C4325" s="5"/>
      <c r="G4325" s="5"/>
      <c r="K4325" s="5"/>
      <c r="M4325" s="5"/>
      <c r="O4325" s="5"/>
      <c r="Q4325" s="5"/>
      <c r="S4325" s="5"/>
      <c r="U4325" s="5"/>
      <c r="W4325" s="5"/>
    </row>
    <row r="4326" spans="3:23" x14ac:dyDescent="0.2">
      <c r="C4326" s="5"/>
      <c r="G4326" s="5"/>
      <c r="K4326" s="5"/>
      <c r="M4326" s="5"/>
      <c r="O4326" s="5"/>
      <c r="Q4326" s="5"/>
      <c r="S4326" s="5"/>
      <c r="U4326" s="5"/>
      <c r="W4326" s="5"/>
    </row>
    <row r="4327" spans="3:23" x14ac:dyDescent="0.2">
      <c r="C4327" s="5"/>
      <c r="G4327" s="5"/>
      <c r="K4327" s="5"/>
      <c r="M4327" s="5"/>
      <c r="O4327" s="5"/>
      <c r="Q4327" s="5"/>
      <c r="S4327" s="5"/>
      <c r="U4327" s="5"/>
      <c r="W4327" s="5"/>
    </row>
    <row r="4328" spans="3:23" x14ac:dyDescent="0.2">
      <c r="C4328" s="5"/>
      <c r="G4328" s="5"/>
      <c r="K4328" s="5"/>
      <c r="M4328" s="5"/>
      <c r="O4328" s="5"/>
      <c r="Q4328" s="5"/>
      <c r="S4328" s="5"/>
      <c r="U4328" s="5"/>
      <c r="W4328" s="5"/>
    </row>
    <row r="4329" spans="3:23" x14ac:dyDescent="0.2">
      <c r="C4329" s="5"/>
      <c r="G4329" s="5"/>
      <c r="K4329" s="5"/>
      <c r="M4329" s="5"/>
      <c r="O4329" s="5"/>
      <c r="Q4329" s="5"/>
      <c r="S4329" s="5"/>
      <c r="U4329" s="5"/>
      <c r="W4329" s="5"/>
    </row>
    <row r="4330" spans="3:23" x14ac:dyDescent="0.2">
      <c r="C4330" s="5"/>
      <c r="G4330" s="5"/>
      <c r="K4330" s="5"/>
      <c r="M4330" s="5"/>
      <c r="O4330" s="5"/>
      <c r="Q4330" s="5"/>
      <c r="S4330" s="5"/>
      <c r="U4330" s="5"/>
      <c r="W4330" s="5"/>
    </row>
    <row r="4331" spans="3:23" x14ac:dyDescent="0.2">
      <c r="C4331" s="5"/>
      <c r="G4331" s="5"/>
      <c r="K4331" s="5"/>
      <c r="M4331" s="5"/>
      <c r="O4331" s="5"/>
      <c r="Q4331" s="5"/>
      <c r="S4331" s="5"/>
      <c r="U4331" s="5"/>
      <c r="W4331" s="5"/>
    </row>
    <row r="4332" spans="3:23" x14ac:dyDescent="0.2">
      <c r="C4332" s="5"/>
      <c r="G4332" s="5"/>
      <c r="K4332" s="5"/>
      <c r="M4332" s="5"/>
      <c r="O4332" s="5"/>
      <c r="Q4332" s="5"/>
      <c r="S4332" s="5"/>
      <c r="U4332" s="5"/>
      <c r="W4332" s="5"/>
    </row>
    <row r="4333" spans="3:23" x14ac:dyDescent="0.2">
      <c r="C4333" s="5"/>
      <c r="G4333" s="5"/>
      <c r="K4333" s="5"/>
      <c r="M4333" s="5"/>
      <c r="O4333" s="5"/>
      <c r="Q4333" s="5"/>
      <c r="S4333" s="5"/>
      <c r="U4333" s="5"/>
      <c r="W4333" s="5"/>
    </row>
    <row r="4334" spans="3:23" x14ac:dyDescent="0.2">
      <c r="C4334" s="5"/>
      <c r="G4334" s="5"/>
      <c r="K4334" s="5"/>
      <c r="M4334" s="5"/>
      <c r="O4334" s="5"/>
      <c r="Q4334" s="5"/>
      <c r="S4334" s="5"/>
      <c r="U4334" s="5"/>
      <c r="W4334" s="5"/>
    </row>
    <row r="4335" spans="3:23" x14ac:dyDescent="0.2">
      <c r="C4335" s="5"/>
      <c r="G4335" s="5"/>
      <c r="K4335" s="5"/>
      <c r="M4335" s="5"/>
      <c r="O4335" s="5"/>
      <c r="Q4335" s="5"/>
      <c r="S4335" s="5"/>
      <c r="U4335" s="5"/>
      <c r="W4335" s="5"/>
    </row>
    <row r="4336" spans="3:23" x14ac:dyDescent="0.2">
      <c r="C4336" s="5"/>
      <c r="G4336" s="5"/>
      <c r="K4336" s="5"/>
      <c r="M4336" s="5"/>
      <c r="O4336" s="5"/>
      <c r="Q4336" s="5"/>
      <c r="S4336" s="5"/>
      <c r="U4336" s="5"/>
      <c r="W4336" s="5"/>
    </row>
    <row r="4337" spans="3:23" x14ac:dyDescent="0.2">
      <c r="C4337" s="5"/>
      <c r="G4337" s="5"/>
      <c r="K4337" s="5"/>
      <c r="M4337" s="5"/>
      <c r="O4337" s="5"/>
      <c r="Q4337" s="5"/>
      <c r="S4337" s="5"/>
      <c r="U4337" s="5"/>
      <c r="W4337" s="5"/>
    </row>
    <row r="4338" spans="3:23" x14ac:dyDescent="0.2">
      <c r="C4338" s="5"/>
      <c r="G4338" s="5"/>
      <c r="K4338" s="5"/>
      <c r="M4338" s="5"/>
      <c r="O4338" s="5"/>
      <c r="Q4338" s="5"/>
      <c r="S4338" s="5"/>
      <c r="U4338" s="5"/>
      <c r="W4338" s="5"/>
    </row>
    <row r="4339" spans="3:23" x14ac:dyDescent="0.2">
      <c r="C4339" s="5"/>
      <c r="G4339" s="5"/>
      <c r="K4339" s="5"/>
      <c r="M4339" s="5"/>
      <c r="O4339" s="5"/>
      <c r="Q4339" s="5"/>
      <c r="S4339" s="5"/>
      <c r="U4339" s="5"/>
      <c r="W4339" s="5"/>
    </row>
    <row r="4340" spans="3:23" x14ac:dyDescent="0.2">
      <c r="C4340" s="5"/>
      <c r="G4340" s="5"/>
      <c r="K4340" s="5"/>
      <c r="M4340" s="5"/>
      <c r="O4340" s="5"/>
      <c r="Q4340" s="5"/>
      <c r="S4340" s="5"/>
      <c r="U4340" s="5"/>
      <c r="W4340" s="5"/>
    </row>
    <row r="4341" spans="3:23" x14ac:dyDescent="0.2">
      <c r="C4341" s="5"/>
      <c r="G4341" s="5"/>
      <c r="K4341" s="5"/>
      <c r="M4341" s="5"/>
      <c r="O4341" s="5"/>
      <c r="Q4341" s="5"/>
      <c r="S4341" s="5"/>
      <c r="U4341" s="5"/>
      <c r="W4341" s="5"/>
    </row>
    <row r="4342" spans="3:23" x14ac:dyDescent="0.2">
      <c r="C4342" s="5"/>
      <c r="G4342" s="5"/>
      <c r="K4342" s="5"/>
      <c r="M4342" s="5"/>
      <c r="O4342" s="5"/>
      <c r="Q4342" s="5"/>
      <c r="S4342" s="5"/>
      <c r="U4342" s="5"/>
      <c r="W4342" s="5"/>
    </row>
    <row r="4343" spans="3:23" x14ac:dyDescent="0.2">
      <c r="C4343" s="5"/>
      <c r="G4343" s="5"/>
      <c r="K4343" s="5"/>
      <c r="M4343" s="5"/>
      <c r="O4343" s="5"/>
      <c r="Q4343" s="5"/>
      <c r="S4343" s="5"/>
      <c r="U4343" s="5"/>
      <c r="W4343" s="5"/>
    </row>
    <row r="4344" spans="3:23" x14ac:dyDescent="0.2">
      <c r="C4344" s="5"/>
      <c r="G4344" s="5"/>
      <c r="K4344" s="5"/>
      <c r="M4344" s="5"/>
      <c r="O4344" s="5"/>
      <c r="Q4344" s="5"/>
      <c r="S4344" s="5"/>
      <c r="U4344" s="5"/>
      <c r="W4344" s="5"/>
    </row>
    <row r="4345" spans="3:23" x14ac:dyDescent="0.2">
      <c r="C4345" s="5"/>
      <c r="G4345" s="5"/>
      <c r="K4345" s="5"/>
      <c r="M4345" s="5"/>
      <c r="O4345" s="5"/>
      <c r="Q4345" s="5"/>
      <c r="S4345" s="5"/>
      <c r="U4345" s="5"/>
      <c r="W4345" s="5"/>
    </row>
    <row r="4346" spans="3:23" x14ac:dyDescent="0.2">
      <c r="C4346" s="5"/>
      <c r="G4346" s="5"/>
      <c r="K4346" s="5"/>
      <c r="M4346" s="5"/>
      <c r="O4346" s="5"/>
      <c r="Q4346" s="5"/>
      <c r="S4346" s="5"/>
      <c r="U4346" s="5"/>
      <c r="W4346" s="5"/>
    </row>
    <row r="4347" spans="3:23" x14ac:dyDescent="0.2">
      <c r="C4347" s="5"/>
      <c r="G4347" s="5"/>
      <c r="K4347" s="5"/>
      <c r="M4347" s="5"/>
      <c r="O4347" s="5"/>
      <c r="Q4347" s="5"/>
      <c r="S4347" s="5"/>
      <c r="U4347" s="5"/>
      <c r="W4347" s="5"/>
    </row>
    <row r="4348" spans="3:23" x14ac:dyDescent="0.2">
      <c r="C4348" s="5"/>
      <c r="G4348" s="5"/>
      <c r="K4348" s="5"/>
      <c r="M4348" s="5"/>
      <c r="O4348" s="5"/>
      <c r="Q4348" s="5"/>
      <c r="S4348" s="5"/>
      <c r="U4348" s="5"/>
      <c r="W4348" s="5"/>
    </row>
    <row r="4349" spans="3:23" x14ac:dyDescent="0.2">
      <c r="C4349" s="5"/>
      <c r="G4349" s="5"/>
      <c r="K4349" s="5"/>
      <c r="M4349" s="5"/>
      <c r="O4349" s="5"/>
      <c r="Q4349" s="5"/>
      <c r="S4349" s="5"/>
      <c r="U4349" s="5"/>
      <c r="W4349" s="5"/>
    </row>
    <row r="4350" spans="3:23" x14ac:dyDescent="0.2">
      <c r="C4350" s="5"/>
      <c r="G4350" s="5"/>
      <c r="K4350" s="5"/>
      <c r="M4350" s="5"/>
      <c r="O4350" s="5"/>
      <c r="Q4350" s="5"/>
      <c r="S4350" s="5"/>
      <c r="U4350" s="5"/>
      <c r="W4350" s="5"/>
    </row>
    <row r="4351" spans="3:23" x14ac:dyDescent="0.2">
      <c r="C4351" s="5"/>
      <c r="G4351" s="5"/>
      <c r="K4351" s="5"/>
      <c r="M4351" s="5"/>
      <c r="O4351" s="5"/>
      <c r="Q4351" s="5"/>
      <c r="S4351" s="5"/>
      <c r="U4351" s="5"/>
      <c r="W4351" s="5"/>
    </row>
    <row r="4352" spans="3:23" x14ac:dyDescent="0.2">
      <c r="C4352" s="5"/>
      <c r="G4352" s="5"/>
      <c r="K4352" s="5"/>
      <c r="M4352" s="5"/>
      <c r="O4352" s="5"/>
      <c r="Q4352" s="5"/>
      <c r="S4352" s="5"/>
      <c r="U4352" s="5"/>
      <c r="W4352" s="5"/>
    </row>
    <row r="4353" spans="3:23" x14ac:dyDescent="0.2">
      <c r="C4353" s="5"/>
      <c r="G4353" s="5"/>
      <c r="K4353" s="5"/>
      <c r="M4353" s="5"/>
      <c r="O4353" s="5"/>
      <c r="Q4353" s="5"/>
      <c r="S4353" s="5"/>
      <c r="U4353" s="5"/>
      <c r="W4353" s="5"/>
    </row>
    <row r="4354" spans="3:23" x14ac:dyDescent="0.2">
      <c r="C4354" s="5"/>
      <c r="G4354" s="5"/>
      <c r="K4354" s="5"/>
      <c r="M4354" s="5"/>
      <c r="O4354" s="5"/>
      <c r="Q4354" s="5"/>
      <c r="S4354" s="5"/>
      <c r="U4354" s="5"/>
      <c r="W4354" s="5"/>
    </row>
    <row r="4355" spans="3:23" x14ac:dyDescent="0.2">
      <c r="C4355" s="5"/>
      <c r="G4355" s="5"/>
      <c r="K4355" s="5"/>
      <c r="M4355" s="5"/>
      <c r="O4355" s="5"/>
      <c r="Q4355" s="5"/>
      <c r="S4355" s="5"/>
      <c r="U4355" s="5"/>
      <c r="W4355" s="5"/>
    </row>
    <row r="4356" spans="3:23" x14ac:dyDescent="0.2">
      <c r="C4356" s="5"/>
      <c r="G4356" s="5"/>
      <c r="K4356" s="5"/>
      <c r="M4356" s="5"/>
      <c r="O4356" s="5"/>
      <c r="Q4356" s="5"/>
      <c r="S4356" s="5"/>
      <c r="U4356" s="5"/>
      <c r="W4356" s="5"/>
    </row>
    <row r="4357" spans="3:23" x14ac:dyDescent="0.2">
      <c r="C4357" s="5"/>
      <c r="G4357" s="5"/>
      <c r="K4357" s="5"/>
      <c r="M4357" s="5"/>
      <c r="O4357" s="5"/>
      <c r="Q4357" s="5"/>
      <c r="S4357" s="5"/>
      <c r="U4357" s="5"/>
      <c r="W4357" s="5"/>
    </row>
    <row r="4358" spans="3:23" x14ac:dyDescent="0.2">
      <c r="C4358" s="5"/>
      <c r="G4358" s="5"/>
      <c r="K4358" s="5"/>
      <c r="M4358" s="5"/>
      <c r="O4358" s="5"/>
      <c r="Q4358" s="5"/>
      <c r="S4358" s="5"/>
      <c r="U4358" s="5"/>
      <c r="W4358" s="5"/>
    </row>
    <row r="4359" spans="3:23" x14ac:dyDescent="0.2">
      <c r="C4359" s="5"/>
      <c r="G4359" s="5"/>
      <c r="K4359" s="5"/>
      <c r="M4359" s="5"/>
      <c r="O4359" s="5"/>
      <c r="Q4359" s="5"/>
      <c r="S4359" s="5"/>
      <c r="U4359" s="5"/>
      <c r="W4359" s="5"/>
    </row>
    <row r="4360" spans="3:23" x14ac:dyDescent="0.2">
      <c r="C4360" s="5"/>
      <c r="G4360" s="5"/>
      <c r="K4360" s="5"/>
      <c r="M4360" s="5"/>
      <c r="O4360" s="5"/>
      <c r="Q4360" s="5"/>
      <c r="S4360" s="5"/>
      <c r="U4360" s="5"/>
      <c r="W4360" s="5"/>
    </row>
    <row r="4361" spans="3:23" x14ac:dyDescent="0.2">
      <c r="C4361" s="5"/>
      <c r="G4361" s="5"/>
      <c r="K4361" s="5"/>
      <c r="M4361" s="5"/>
      <c r="O4361" s="5"/>
      <c r="Q4361" s="5"/>
      <c r="S4361" s="5"/>
      <c r="U4361" s="5"/>
      <c r="W4361" s="5"/>
    </row>
    <row r="4362" spans="3:23" x14ac:dyDescent="0.2">
      <c r="C4362" s="5"/>
      <c r="G4362" s="5"/>
      <c r="K4362" s="5"/>
      <c r="M4362" s="5"/>
      <c r="O4362" s="5"/>
      <c r="Q4362" s="5"/>
      <c r="S4362" s="5"/>
      <c r="U4362" s="5"/>
      <c r="W4362" s="5"/>
    </row>
    <row r="4363" spans="3:23" x14ac:dyDescent="0.2">
      <c r="C4363" s="5"/>
      <c r="G4363" s="5"/>
      <c r="K4363" s="5"/>
      <c r="M4363" s="5"/>
      <c r="O4363" s="5"/>
      <c r="Q4363" s="5"/>
      <c r="S4363" s="5"/>
      <c r="U4363" s="5"/>
      <c r="W4363" s="5"/>
    </row>
    <row r="4364" spans="3:23" x14ac:dyDescent="0.2">
      <c r="C4364" s="5"/>
      <c r="G4364" s="5"/>
      <c r="K4364" s="5"/>
      <c r="M4364" s="5"/>
      <c r="O4364" s="5"/>
      <c r="Q4364" s="5"/>
      <c r="S4364" s="5"/>
      <c r="U4364" s="5"/>
      <c r="W4364" s="5"/>
    </row>
    <row r="4365" spans="3:23" x14ac:dyDescent="0.2">
      <c r="C4365" s="5"/>
      <c r="G4365" s="5"/>
      <c r="K4365" s="5"/>
      <c r="M4365" s="5"/>
      <c r="O4365" s="5"/>
      <c r="Q4365" s="5"/>
      <c r="S4365" s="5"/>
      <c r="U4365" s="5"/>
      <c r="W4365" s="5"/>
    </row>
    <row r="4366" spans="3:23" x14ac:dyDescent="0.2">
      <c r="C4366" s="5"/>
      <c r="G4366" s="5"/>
      <c r="K4366" s="5"/>
      <c r="M4366" s="5"/>
      <c r="O4366" s="5"/>
      <c r="Q4366" s="5"/>
      <c r="S4366" s="5"/>
      <c r="U4366" s="5"/>
      <c r="W4366" s="5"/>
    </row>
    <row r="4367" spans="3:23" x14ac:dyDescent="0.2">
      <c r="C4367" s="5"/>
      <c r="G4367" s="5"/>
      <c r="K4367" s="5"/>
      <c r="M4367" s="5"/>
      <c r="O4367" s="5"/>
      <c r="Q4367" s="5"/>
      <c r="S4367" s="5"/>
      <c r="U4367" s="5"/>
      <c r="W4367" s="5"/>
    </row>
    <row r="4368" spans="3:23" x14ac:dyDescent="0.2">
      <c r="C4368" s="5"/>
      <c r="G4368" s="5"/>
      <c r="K4368" s="5"/>
      <c r="M4368" s="5"/>
      <c r="O4368" s="5"/>
      <c r="Q4368" s="5"/>
      <c r="S4368" s="5"/>
      <c r="U4368" s="5"/>
      <c r="W4368" s="5"/>
    </row>
    <row r="4369" spans="3:23" x14ac:dyDescent="0.2">
      <c r="C4369" s="5"/>
      <c r="G4369" s="5"/>
      <c r="K4369" s="5"/>
      <c r="M4369" s="5"/>
      <c r="O4369" s="5"/>
      <c r="Q4369" s="5"/>
      <c r="S4369" s="5"/>
      <c r="U4369" s="5"/>
      <c r="W4369" s="5"/>
    </row>
    <row r="4370" spans="3:23" x14ac:dyDescent="0.2">
      <c r="C4370" s="5"/>
      <c r="G4370" s="5"/>
      <c r="K4370" s="5"/>
      <c r="M4370" s="5"/>
      <c r="O4370" s="5"/>
      <c r="Q4370" s="5"/>
      <c r="S4370" s="5"/>
      <c r="U4370" s="5"/>
      <c r="W4370" s="5"/>
    </row>
    <row r="4371" spans="3:23" x14ac:dyDescent="0.2">
      <c r="C4371" s="5"/>
      <c r="G4371" s="5"/>
      <c r="K4371" s="5"/>
      <c r="M4371" s="5"/>
      <c r="O4371" s="5"/>
      <c r="Q4371" s="5"/>
      <c r="S4371" s="5"/>
      <c r="U4371" s="5"/>
      <c r="W4371" s="5"/>
    </row>
    <row r="4372" spans="3:23" x14ac:dyDescent="0.2">
      <c r="C4372" s="5"/>
      <c r="G4372" s="5"/>
      <c r="K4372" s="5"/>
      <c r="M4372" s="5"/>
      <c r="O4372" s="5"/>
      <c r="Q4372" s="5"/>
      <c r="S4372" s="5"/>
      <c r="U4372" s="5"/>
      <c r="W4372" s="5"/>
    </row>
    <row r="4373" spans="3:23" x14ac:dyDescent="0.2">
      <c r="C4373" s="5"/>
      <c r="G4373" s="5"/>
      <c r="K4373" s="5"/>
      <c r="M4373" s="5"/>
      <c r="O4373" s="5"/>
      <c r="Q4373" s="5"/>
      <c r="S4373" s="5"/>
      <c r="U4373" s="5"/>
      <c r="W4373" s="5"/>
    </row>
    <row r="4374" spans="3:23" x14ac:dyDescent="0.2">
      <c r="C4374" s="5"/>
      <c r="G4374" s="5"/>
      <c r="K4374" s="5"/>
      <c r="M4374" s="5"/>
      <c r="O4374" s="5"/>
      <c r="Q4374" s="5"/>
      <c r="S4374" s="5"/>
      <c r="U4374" s="5"/>
      <c r="W4374" s="5"/>
    </row>
    <row r="4375" spans="3:23" x14ac:dyDescent="0.2">
      <c r="C4375" s="5"/>
      <c r="G4375" s="5"/>
      <c r="K4375" s="5"/>
      <c r="M4375" s="5"/>
      <c r="O4375" s="5"/>
      <c r="Q4375" s="5"/>
      <c r="S4375" s="5"/>
      <c r="U4375" s="5"/>
      <c r="W4375" s="5"/>
    </row>
    <row r="4376" spans="3:23" x14ac:dyDescent="0.2">
      <c r="C4376" s="5"/>
      <c r="G4376" s="5"/>
      <c r="K4376" s="5"/>
      <c r="M4376" s="5"/>
      <c r="O4376" s="5"/>
      <c r="Q4376" s="5"/>
      <c r="S4376" s="5"/>
      <c r="U4376" s="5"/>
      <c r="W4376" s="5"/>
    </row>
    <row r="4377" spans="3:23" x14ac:dyDescent="0.2">
      <c r="C4377" s="5"/>
      <c r="G4377" s="5"/>
      <c r="K4377" s="5"/>
      <c r="M4377" s="5"/>
      <c r="O4377" s="5"/>
      <c r="Q4377" s="5"/>
      <c r="S4377" s="5"/>
      <c r="U4377" s="5"/>
      <c r="W4377" s="5"/>
    </row>
    <row r="4378" spans="3:23" x14ac:dyDescent="0.2">
      <c r="C4378" s="5"/>
      <c r="G4378" s="5"/>
      <c r="K4378" s="5"/>
      <c r="M4378" s="5"/>
      <c r="O4378" s="5"/>
      <c r="Q4378" s="5"/>
      <c r="S4378" s="5"/>
      <c r="U4378" s="5"/>
      <c r="W4378" s="5"/>
    </row>
    <row r="4379" spans="3:23" x14ac:dyDescent="0.2">
      <c r="C4379" s="5"/>
      <c r="G4379" s="5"/>
      <c r="K4379" s="5"/>
      <c r="M4379" s="5"/>
      <c r="O4379" s="5"/>
      <c r="Q4379" s="5"/>
      <c r="S4379" s="5"/>
      <c r="U4379" s="5"/>
      <c r="W4379" s="5"/>
    </row>
    <row r="4380" spans="3:23" x14ac:dyDescent="0.2">
      <c r="C4380" s="5"/>
      <c r="G4380" s="5"/>
      <c r="K4380" s="5"/>
      <c r="M4380" s="5"/>
      <c r="O4380" s="5"/>
      <c r="Q4380" s="5"/>
      <c r="S4380" s="5"/>
      <c r="U4380" s="5"/>
      <c r="W4380" s="5"/>
    </row>
    <row r="4381" spans="3:23" x14ac:dyDescent="0.2">
      <c r="C4381" s="5"/>
      <c r="G4381" s="5"/>
      <c r="K4381" s="5"/>
      <c r="M4381" s="5"/>
      <c r="O4381" s="5"/>
      <c r="Q4381" s="5"/>
      <c r="S4381" s="5"/>
      <c r="U4381" s="5"/>
      <c r="W4381" s="5"/>
    </row>
    <row r="4382" spans="3:23" x14ac:dyDescent="0.2">
      <c r="C4382" s="5"/>
      <c r="G4382" s="5"/>
      <c r="K4382" s="5"/>
      <c r="M4382" s="5"/>
      <c r="O4382" s="5"/>
      <c r="Q4382" s="5"/>
      <c r="S4382" s="5"/>
      <c r="U4382" s="5"/>
      <c r="W4382" s="5"/>
    </row>
    <row r="4383" spans="3:23" x14ac:dyDescent="0.2">
      <c r="C4383" s="5"/>
      <c r="G4383" s="5"/>
      <c r="K4383" s="5"/>
      <c r="M4383" s="5"/>
      <c r="O4383" s="5"/>
      <c r="Q4383" s="5"/>
      <c r="S4383" s="5"/>
      <c r="U4383" s="5"/>
      <c r="W4383" s="5"/>
    </row>
    <row r="4384" spans="3:23" x14ac:dyDescent="0.2">
      <c r="C4384" s="5"/>
      <c r="G4384" s="5"/>
      <c r="K4384" s="5"/>
      <c r="M4384" s="5"/>
      <c r="O4384" s="5"/>
      <c r="Q4384" s="5"/>
      <c r="S4384" s="5"/>
      <c r="U4384" s="5"/>
      <c r="W4384" s="5"/>
    </row>
    <row r="4385" spans="3:23" x14ac:dyDescent="0.2">
      <c r="C4385" s="5"/>
      <c r="G4385" s="5"/>
      <c r="K4385" s="5"/>
      <c r="M4385" s="5"/>
      <c r="O4385" s="5"/>
      <c r="Q4385" s="5"/>
      <c r="S4385" s="5"/>
      <c r="U4385" s="5"/>
      <c r="W4385" s="5"/>
    </row>
    <row r="4386" spans="3:23" x14ac:dyDescent="0.2">
      <c r="C4386" s="5"/>
      <c r="G4386" s="5"/>
      <c r="K4386" s="5"/>
      <c r="M4386" s="5"/>
      <c r="O4386" s="5"/>
      <c r="Q4386" s="5"/>
      <c r="S4386" s="5"/>
      <c r="U4386" s="5"/>
      <c r="W4386" s="5"/>
    </row>
    <row r="4387" spans="3:23" x14ac:dyDescent="0.2">
      <c r="C4387" s="5"/>
      <c r="G4387" s="5"/>
      <c r="K4387" s="5"/>
      <c r="M4387" s="5"/>
      <c r="O4387" s="5"/>
      <c r="Q4387" s="5"/>
      <c r="S4387" s="5"/>
      <c r="U4387" s="5"/>
      <c r="W4387" s="5"/>
    </row>
    <row r="4388" spans="3:23" x14ac:dyDescent="0.2">
      <c r="C4388" s="5"/>
      <c r="G4388" s="5"/>
      <c r="K4388" s="5"/>
      <c r="M4388" s="5"/>
      <c r="O4388" s="5"/>
      <c r="Q4388" s="5"/>
      <c r="S4388" s="5"/>
      <c r="U4388" s="5"/>
      <c r="W4388" s="5"/>
    </row>
    <row r="4389" spans="3:23" x14ac:dyDescent="0.2">
      <c r="C4389" s="5"/>
      <c r="G4389" s="5"/>
      <c r="K4389" s="5"/>
      <c r="M4389" s="5"/>
      <c r="O4389" s="5"/>
      <c r="Q4389" s="5"/>
      <c r="S4389" s="5"/>
      <c r="U4389" s="5"/>
      <c r="W4389" s="5"/>
    </row>
    <row r="4390" spans="3:23" x14ac:dyDescent="0.2">
      <c r="C4390" s="5"/>
      <c r="G4390" s="5"/>
      <c r="K4390" s="5"/>
      <c r="M4390" s="5"/>
      <c r="O4390" s="5"/>
      <c r="Q4390" s="5"/>
      <c r="S4390" s="5"/>
      <c r="U4390" s="5"/>
      <c r="W4390" s="5"/>
    </row>
    <row r="4391" spans="3:23" x14ac:dyDescent="0.2">
      <c r="C4391" s="5"/>
      <c r="G4391" s="5"/>
      <c r="K4391" s="5"/>
      <c r="M4391" s="5"/>
      <c r="O4391" s="5"/>
      <c r="Q4391" s="5"/>
      <c r="S4391" s="5"/>
      <c r="U4391" s="5"/>
      <c r="W4391" s="5"/>
    </row>
    <row r="4392" spans="3:23" x14ac:dyDescent="0.2">
      <c r="C4392" s="5"/>
      <c r="G4392" s="5"/>
      <c r="K4392" s="5"/>
      <c r="M4392" s="5"/>
      <c r="O4392" s="5"/>
      <c r="Q4392" s="5"/>
      <c r="S4392" s="5"/>
      <c r="U4392" s="5"/>
      <c r="W4392" s="5"/>
    </row>
    <row r="4393" spans="3:23" x14ac:dyDescent="0.2">
      <c r="C4393" s="5"/>
      <c r="G4393" s="5"/>
      <c r="K4393" s="5"/>
      <c r="M4393" s="5"/>
      <c r="O4393" s="5"/>
      <c r="Q4393" s="5"/>
      <c r="S4393" s="5"/>
      <c r="U4393" s="5"/>
      <c r="W4393" s="5"/>
    </row>
    <row r="4394" spans="3:23" x14ac:dyDescent="0.2">
      <c r="C4394" s="5"/>
      <c r="G4394" s="5"/>
      <c r="K4394" s="5"/>
      <c r="M4394" s="5"/>
      <c r="O4394" s="5"/>
      <c r="Q4394" s="5"/>
      <c r="S4394" s="5"/>
      <c r="U4394" s="5"/>
      <c r="W4394" s="5"/>
    </row>
    <row r="4395" spans="3:23" x14ac:dyDescent="0.2">
      <c r="C4395" s="5"/>
      <c r="G4395" s="5"/>
      <c r="K4395" s="5"/>
      <c r="M4395" s="5"/>
      <c r="O4395" s="5"/>
      <c r="Q4395" s="5"/>
      <c r="S4395" s="5"/>
      <c r="U4395" s="5"/>
      <c r="W4395" s="5"/>
    </row>
    <row r="4396" spans="3:23" x14ac:dyDescent="0.2">
      <c r="C4396" s="5"/>
      <c r="G4396" s="5"/>
      <c r="K4396" s="5"/>
      <c r="M4396" s="5"/>
      <c r="O4396" s="5"/>
      <c r="Q4396" s="5"/>
      <c r="S4396" s="5"/>
      <c r="U4396" s="5"/>
      <c r="W4396" s="5"/>
    </row>
    <row r="4397" spans="3:23" x14ac:dyDescent="0.2">
      <c r="C4397" s="5"/>
      <c r="G4397" s="5"/>
      <c r="K4397" s="5"/>
      <c r="M4397" s="5"/>
      <c r="O4397" s="5"/>
      <c r="Q4397" s="5"/>
      <c r="S4397" s="5"/>
      <c r="U4397" s="5"/>
      <c r="W4397" s="5"/>
    </row>
    <row r="4398" spans="3:23" x14ac:dyDescent="0.2">
      <c r="C4398" s="5"/>
      <c r="G4398" s="5"/>
      <c r="K4398" s="5"/>
      <c r="M4398" s="5"/>
      <c r="O4398" s="5"/>
      <c r="Q4398" s="5"/>
      <c r="S4398" s="5"/>
      <c r="U4398" s="5"/>
      <c r="W4398" s="5"/>
    </row>
    <row r="4399" spans="3:23" x14ac:dyDescent="0.2">
      <c r="C4399" s="5"/>
      <c r="G4399" s="5"/>
      <c r="K4399" s="5"/>
      <c r="M4399" s="5"/>
      <c r="O4399" s="5"/>
      <c r="Q4399" s="5"/>
      <c r="S4399" s="5"/>
      <c r="U4399" s="5"/>
      <c r="W4399" s="5"/>
    </row>
    <row r="4400" spans="3:23" x14ac:dyDescent="0.2">
      <c r="C4400" s="5"/>
      <c r="G4400" s="5"/>
      <c r="K4400" s="5"/>
      <c r="M4400" s="5"/>
      <c r="O4400" s="5"/>
      <c r="Q4400" s="5"/>
      <c r="S4400" s="5"/>
      <c r="U4400" s="5"/>
      <c r="W4400" s="5"/>
    </row>
    <row r="4401" spans="3:23" x14ac:dyDescent="0.2">
      <c r="C4401" s="5"/>
      <c r="G4401" s="5"/>
      <c r="K4401" s="5"/>
      <c r="M4401" s="5"/>
      <c r="O4401" s="5"/>
      <c r="Q4401" s="5"/>
      <c r="S4401" s="5"/>
      <c r="U4401" s="5"/>
      <c r="W4401" s="5"/>
    </row>
    <row r="4402" spans="3:23" x14ac:dyDescent="0.2">
      <c r="C4402" s="5"/>
      <c r="G4402" s="5"/>
      <c r="K4402" s="5"/>
      <c r="M4402" s="5"/>
      <c r="O4402" s="5"/>
      <c r="Q4402" s="5"/>
      <c r="S4402" s="5"/>
      <c r="U4402" s="5"/>
      <c r="W4402" s="5"/>
    </row>
    <row r="4403" spans="3:23" x14ac:dyDescent="0.2">
      <c r="C4403" s="5"/>
      <c r="G4403" s="5"/>
      <c r="K4403" s="5"/>
      <c r="M4403" s="5"/>
      <c r="O4403" s="5"/>
      <c r="Q4403" s="5"/>
      <c r="S4403" s="5"/>
      <c r="U4403" s="5"/>
      <c r="W4403" s="5"/>
    </row>
    <row r="4404" spans="3:23" x14ac:dyDescent="0.2">
      <c r="C4404" s="5"/>
      <c r="G4404" s="5"/>
      <c r="K4404" s="5"/>
      <c r="M4404" s="5"/>
      <c r="O4404" s="5"/>
      <c r="Q4404" s="5"/>
      <c r="S4404" s="5"/>
      <c r="U4404" s="5"/>
      <c r="W4404" s="5"/>
    </row>
    <row r="4405" spans="3:23" x14ac:dyDescent="0.2">
      <c r="C4405" s="5"/>
      <c r="G4405" s="5"/>
      <c r="K4405" s="5"/>
      <c r="M4405" s="5"/>
      <c r="O4405" s="5"/>
      <c r="Q4405" s="5"/>
      <c r="S4405" s="5"/>
      <c r="U4405" s="5"/>
      <c r="W4405" s="5"/>
    </row>
    <row r="4406" spans="3:23" x14ac:dyDescent="0.2">
      <c r="C4406" s="5"/>
      <c r="G4406" s="5"/>
      <c r="K4406" s="5"/>
      <c r="M4406" s="5"/>
      <c r="O4406" s="5"/>
      <c r="Q4406" s="5"/>
      <c r="S4406" s="5"/>
      <c r="U4406" s="5"/>
      <c r="W4406" s="5"/>
    </row>
    <row r="4407" spans="3:23" x14ac:dyDescent="0.2">
      <c r="C4407" s="5"/>
      <c r="G4407" s="5"/>
      <c r="K4407" s="5"/>
      <c r="M4407" s="5"/>
      <c r="O4407" s="5"/>
      <c r="Q4407" s="5"/>
      <c r="S4407" s="5"/>
      <c r="U4407" s="5"/>
      <c r="W4407" s="5"/>
    </row>
    <row r="4408" spans="3:23" x14ac:dyDescent="0.2">
      <c r="C4408" s="5"/>
      <c r="G4408" s="5"/>
      <c r="K4408" s="5"/>
      <c r="M4408" s="5"/>
      <c r="O4408" s="5"/>
      <c r="Q4408" s="5"/>
      <c r="S4408" s="5"/>
      <c r="U4408" s="5"/>
      <c r="W4408" s="5"/>
    </row>
    <row r="4409" spans="3:23" x14ac:dyDescent="0.2">
      <c r="C4409" s="5"/>
      <c r="G4409" s="5"/>
      <c r="K4409" s="5"/>
      <c r="M4409" s="5"/>
      <c r="O4409" s="5"/>
      <c r="Q4409" s="5"/>
      <c r="S4409" s="5"/>
      <c r="U4409" s="5"/>
      <c r="W4409" s="5"/>
    </row>
    <row r="4410" spans="3:23" x14ac:dyDescent="0.2">
      <c r="C4410" s="5"/>
      <c r="G4410" s="5"/>
      <c r="K4410" s="5"/>
      <c r="M4410" s="5"/>
      <c r="O4410" s="5"/>
      <c r="Q4410" s="5"/>
      <c r="S4410" s="5"/>
      <c r="U4410" s="5"/>
      <c r="W4410" s="5"/>
    </row>
    <row r="4411" spans="3:23" x14ac:dyDescent="0.2">
      <c r="C4411" s="5"/>
      <c r="G4411" s="5"/>
      <c r="K4411" s="5"/>
      <c r="M4411" s="5"/>
      <c r="O4411" s="5"/>
      <c r="Q4411" s="5"/>
      <c r="S4411" s="5"/>
      <c r="U4411" s="5"/>
      <c r="W4411" s="5"/>
    </row>
    <row r="4412" spans="3:23" x14ac:dyDescent="0.2">
      <c r="C4412" s="5"/>
      <c r="G4412" s="5"/>
      <c r="K4412" s="5"/>
      <c r="M4412" s="5"/>
      <c r="O4412" s="5"/>
      <c r="Q4412" s="5"/>
      <c r="S4412" s="5"/>
      <c r="U4412" s="5"/>
      <c r="W4412" s="5"/>
    </row>
    <row r="4413" spans="3:23" x14ac:dyDescent="0.2">
      <c r="C4413" s="5"/>
      <c r="G4413" s="5"/>
      <c r="K4413" s="5"/>
      <c r="M4413" s="5"/>
      <c r="O4413" s="5"/>
      <c r="Q4413" s="5"/>
      <c r="S4413" s="5"/>
      <c r="U4413" s="5"/>
      <c r="W4413" s="5"/>
    </row>
    <row r="4414" spans="3:23" x14ac:dyDescent="0.2">
      <c r="C4414" s="5"/>
      <c r="G4414" s="5"/>
      <c r="K4414" s="5"/>
      <c r="M4414" s="5"/>
      <c r="O4414" s="5"/>
      <c r="Q4414" s="5"/>
      <c r="S4414" s="5"/>
      <c r="U4414" s="5"/>
      <c r="W4414" s="5"/>
    </row>
    <row r="4415" spans="3:23" x14ac:dyDescent="0.2">
      <c r="C4415" s="5"/>
      <c r="G4415" s="5"/>
      <c r="K4415" s="5"/>
      <c r="M4415" s="5"/>
      <c r="O4415" s="5"/>
      <c r="Q4415" s="5"/>
      <c r="S4415" s="5"/>
      <c r="U4415" s="5"/>
      <c r="W4415" s="5"/>
    </row>
    <row r="4416" spans="3:23" x14ac:dyDescent="0.2">
      <c r="C4416" s="5"/>
      <c r="G4416" s="5"/>
      <c r="K4416" s="5"/>
      <c r="M4416" s="5"/>
      <c r="O4416" s="5"/>
      <c r="Q4416" s="5"/>
      <c r="S4416" s="5"/>
      <c r="U4416" s="5"/>
      <c r="W4416" s="5"/>
    </row>
    <row r="4417" spans="3:23" x14ac:dyDescent="0.2">
      <c r="C4417" s="5"/>
      <c r="G4417" s="5"/>
      <c r="K4417" s="5"/>
      <c r="M4417" s="5"/>
      <c r="O4417" s="5"/>
      <c r="Q4417" s="5"/>
      <c r="S4417" s="5"/>
      <c r="U4417" s="5"/>
      <c r="W4417" s="5"/>
    </row>
    <row r="4418" spans="3:23" x14ac:dyDescent="0.2">
      <c r="C4418" s="5"/>
      <c r="G4418" s="5"/>
      <c r="K4418" s="5"/>
      <c r="M4418" s="5"/>
      <c r="O4418" s="5"/>
      <c r="Q4418" s="5"/>
      <c r="S4418" s="5"/>
      <c r="U4418" s="5"/>
      <c r="W4418" s="5"/>
    </row>
    <row r="4419" spans="3:23" x14ac:dyDescent="0.2">
      <c r="C4419" s="5"/>
      <c r="G4419" s="5"/>
      <c r="K4419" s="5"/>
      <c r="M4419" s="5"/>
      <c r="O4419" s="5"/>
      <c r="Q4419" s="5"/>
      <c r="S4419" s="5"/>
      <c r="U4419" s="5"/>
      <c r="W4419" s="5"/>
    </row>
    <row r="4420" spans="3:23" x14ac:dyDescent="0.2">
      <c r="C4420" s="5"/>
      <c r="G4420" s="5"/>
      <c r="K4420" s="5"/>
      <c r="M4420" s="5"/>
      <c r="O4420" s="5"/>
      <c r="Q4420" s="5"/>
      <c r="S4420" s="5"/>
      <c r="U4420" s="5"/>
      <c r="W4420" s="5"/>
    </row>
    <row r="4421" spans="3:23" x14ac:dyDescent="0.2">
      <c r="C4421" s="5"/>
      <c r="G4421" s="5"/>
      <c r="K4421" s="5"/>
      <c r="M4421" s="5"/>
      <c r="O4421" s="5"/>
      <c r="Q4421" s="5"/>
      <c r="S4421" s="5"/>
      <c r="U4421" s="5"/>
      <c r="W4421" s="5"/>
    </row>
    <row r="4422" spans="3:23" x14ac:dyDescent="0.2">
      <c r="C4422" s="5"/>
      <c r="G4422" s="5"/>
      <c r="K4422" s="5"/>
      <c r="M4422" s="5"/>
      <c r="O4422" s="5"/>
      <c r="Q4422" s="5"/>
      <c r="S4422" s="5"/>
      <c r="U4422" s="5"/>
      <c r="W4422" s="5"/>
    </row>
    <row r="4423" spans="3:23" x14ac:dyDescent="0.2">
      <c r="C4423" s="5"/>
      <c r="G4423" s="5"/>
      <c r="K4423" s="5"/>
      <c r="M4423" s="5"/>
      <c r="O4423" s="5"/>
      <c r="Q4423" s="5"/>
      <c r="S4423" s="5"/>
      <c r="U4423" s="5"/>
      <c r="W4423" s="5"/>
    </row>
    <row r="4424" spans="3:23" x14ac:dyDescent="0.2">
      <c r="C4424" s="5"/>
      <c r="G4424" s="5"/>
      <c r="K4424" s="5"/>
      <c r="M4424" s="5"/>
      <c r="O4424" s="5"/>
      <c r="Q4424" s="5"/>
      <c r="S4424" s="5"/>
      <c r="U4424" s="5"/>
      <c r="W4424" s="5"/>
    </row>
    <row r="4425" spans="3:23" x14ac:dyDescent="0.2">
      <c r="C4425" s="5"/>
      <c r="G4425" s="5"/>
      <c r="K4425" s="5"/>
      <c r="M4425" s="5"/>
      <c r="O4425" s="5"/>
      <c r="Q4425" s="5"/>
      <c r="S4425" s="5"/>
      <c r="U4425" s="5"/>
      <c r="W4425" s="5"/>
    </row>
    <row r="4426" spans="3:23" x14ac:dyDescent="0.2">
      <c r="C4426" s="5"/>
      <c r="G4426" s="5"/>
      <c r="K4426" s="5"/>
      <c r="M4426" s="5"/>
      <c r="O4426" s="5"/>
      <c r="Q4426" s="5"/>
      <c r="S4426" s="5"/>
      <c r="U4426" s="5"/>
      <c r="W4426" s="5"/>
    </row>
    <row r="4427" spans="3:23" x14ac:dyDescent="0.2">
      <c r="C4427" s="5"/>
      <c r="G4427" s="5"/>
      <c r="K4427" s="5"/>
      <c r="M4427" s="5"/>
      <c r="O4427" s="5"/>
      <c r="Q4427" s="5"/>
      <c r="S4427" s="5"/>
      <c r="U4427" s="5"/>
      <c r="W4427" s="5"/>
    </row>
    <row r="4428" spans="3:23" x14ac:dyDescent="0.2">
      <c r="C4428" s="5"/>
      <c r="G4428" s="5"/>
      <c r="K4428" s="5"/>
      <c r="M4428" s="5"/>
      <c r="O4428" s="5"/>
      <c r="Q4428" s="5"/>
      <c r="S4428" s="5"/>
      <c r="U4428" s="5"/>
      <c r="W4428" s="5"/>
    </row>
    <row r="4429" spans="3:23" x14ac:dyDescent="0.2">
      <c r="C4429" s="5"/>
      <c r="G4429" s="5"/>
      <c r="K4429" s="5"/>
      <c r="M4429" s="5"/>
      <c r="O4429" s="5"/>
      <c r="Q4429" s="5"/>
      <c r="S4429" s="5"/>
      <c r="U4429" s="5"/>
      <c r="W4429" s="5"/>
    </row>
    <row r="4430" spans="3:23" x14ac:dyDescent="0.2">
      <c r="C4430" s="5"/>
      <c r="G4430" s="5"/>
      <c r="K4430" s="5"/>
      <c r="M4430" s="5"/>
      <c r="O4430" s="5"/>
      <c r="Q4430" s="5"/>
      <c r="S4430" s="5"/>
      <c r="U4430" s="5"/>
      <c r="W4430" s="5"/>
    </row>
    <row r="4431" spans="3:23" x14ac:dyDescent="0.2">
      <c r="C4431" s="5"/>
      <c r="G4431" s="5"/>
      <c r="K4431" s="5"/>
      <c r="M4431" s="5"/>
      <c r="O4431" s="5"/>
      <c r="Q4431" s="5"/>
      <c r="S4431" s="5"/>
      <c r="U4431" s="5"/>
      <c r="W4431" s="5"/>
    </row>
    <row r="4432" spans="3:23" x14ac:dyDescent="0.2">
      <c r="C4432" s="5"/>
      <c r="G4432" s="5"/>
      <c r="K4432" s="5"/>
      <c r="M4432" s="5"/>
      <c r="O4432" s="5"/>
      <c r="Q4432" s="5"/>
      <c r="S4432" s="5"/>
      <c r="U4432" s="5"/>
      <c r="W4432" s="5"/>
    </row>
    <row r="4433" spans="3:23" x14ac:dyDescent="0.2">
      <c r="C4433" s="5"/>
      <c r="G4433" s="5"/>
      <c r="K4433" s="5"/>
      <c r="M4433" s="5"/>
      <c r="O4433" s="5"/>
      <c r="Q4433" s="5"/>
      <c r="S4433" s="5"/>
      <c r="U4433" s="5"/>
      <c r="W4433" s="5"/>
    </row>
    <row r="4434" spans="3:23" x14ac:dyDescent="0.2">
      <c r="C4434" s="5"/>
      <c r="G4434" s="5"/>
      <c r="K4434" s="5"/>
      <c r="M4434" s="5"/>
      <c r="O4434" s="5"/>
      <c r="Q4434" s="5"/>
      <c r="S4434" s="5"/>
      <c r="U4434" s="5"/>
      <c r="W4434" s="5"/>
    </row>
    <row r="4435" spans="3:23" x14ac:dyDescent="0.2">
      <c r="C4435" s="5"/>
      <c r="G4435" s="5"/>
      <c r="K4435" s="5"/>
      <c r="M4435" s="5"/>
      <c r="O4435" s="5"/>
      <c r="Q4435" s="5"/>
      <c r="S4435" s="5"/>
      <c r="U4435" s="5"/>
      <c r="W4435" s="5"/>
    </row>
    <row r="4436" spans="3:23" x14ac:dyDescent="0.2">
      <c r="C4436" s="5"/>
      <c r="G4436" s="5"/>
      <c r="K4436" s="5"/>
      <c r="M4436" s="5"/>
      <c r="O4436" s="5"/>
      <c r="Q4436" s="5"/>
      <c r="S4436" s="5"/>
      <c r="U4436" s="5"/>
      <c r="W4436" s="5"/>
    </row>
    <row r="4437" spans="3:23" x14ac:dyDescent="0.2">
      <c r="C4437" s="5"/>
      <c r="G4437" s="5"/>
      <c r="K4437" s="5"/>
      <c r="M4437" s="5"/>
      <c r="O4437" s="5"/>
      <c r="Q4437" s="5"/>
      <c r="S4437" s="5"/>
      <c r="U4437" s="5"/>
      <c r="W4437" s="5"/>
    </row>
    <row r="4438" spans="3:23" x14ac:dyDescent="0.2">
      <c r="C4438" s="5"/>
      <c r="G4438" s="5"/>
      <c r="K4438" s="5"/>
      <c r="M4438" s="5"/>
      <c r="O4438" s="5"/>
      <c r="Q4438" s="5"/>
      <c r="S4438" s="5"/>
      <c r="U4438" s="5"/>
      <c r="W4438" s="5"/>
    </row>
    <row r="4439" spans="3:23" x14ac:dyDescent="0.2">
      <c r="C4439" s="5"/>
      <c r="G4439" s="5"/>
      <c r="K4439" s="5"/>
      <c r="M4439" s="5"/>
      <c r="O4439" s="5"/>
      <c r="Q4439" s="5"/>
      <c r="S4439" s="5"/>
      <c r="U4439" s="5"/>
      <c r="W4439" s="5"/>
    </row>
    <row r="4440" spans="3:23" x14ac:dyDescent="0.2">
      <c r="C4440" s="5"/>
      <c r="G4440" s="5"/>
      <c r="K4440" s="5"/>
      <c r="M4440" s="5"/>
      <c r="O4440" s="5"/>
      <c r="Q4440" s="5"/>
      <c r="S4440" s="5"/>
      <c r="U4440" s="5"/>
      <c r="W4440" s="5"/>
    </row>
    <row r="4441" spans="3:23" x14ac:dyDescent="0.2">
      <c r="C4441" s="5"/>
      <c r="G4441" s="5"/>
      <c r="K4441" s="5"/>
      <c r="M4441" s="5"/>
      <c r="O4441" s="5"/>
      <c r="Q4441" s="5"/>
      <c r="S4441" s="5"/>
      <c r="U4441" s="5"/>
      <c r="W4441" s="5"/>
    </row>
    <row r="4442" spans="3:23" x14ac:dyDescent="0.2">
      <c r="C4442" s="5"/>
      <c r="K4442" s="5"/>
      <c r="M4442" s="5"/>
      <c r="O4442" s="5"/>
      <c r="Q4442" s="5"/>
      <c r="S4442" s="5"/>
      <c r="U4442" s="5"/>
      <c r="W4442" s="5"/>
    </row>
    <row r="4443" spans="3:23" x14ac:dyDescent="0.2">
      <c r="C4443" s="5"/>
      <c r="K4443" s="5"/>
      <c r="M4443" s="5"/>
      <c r="O4443" s="5"/>
      <c r="Q4443" s="5"/>
      <c r="S4443" s="5"/>
      <c r="U4443" s="5"/>
      <c r="W4443" s="5"/>
    </row>
    <row r="4444" spans="3:23" x14ac:dyDescent="0.2">
      <c r="C4444" s="5"/>
      <c r="K4444" s="5"/>
      <c r="M4444" s="5"/>
      <c r="O4444" s="5"/>
      <c r="Q4444" s="5"/>
      <c r="S4444" s="5"/>
      <c r="U4444" s="5"/>
      <c r="W4444" s="5"/>
    </row>
    <row r="4445" spans="3:23" x14ac:dyDescent="0.2">
      <c r="C4445" s="5"/>
      <c r="K4445" s="5"/>
      <c r="M4445" s="5"/>
      <c r="O4445" s="5"/>
      <c r="Q4445" s="5"/>
      <c r="S4445" s="5"/>
      <c r="U4445" s="5"/>
      <c r="W4445" s="5"/>
    </row>
    <row r="4446" spans="3:23" x14ac:dyDescent="0.2">
      <c r="C4446" s="5"/>
      <c r="K4446" s="5"/>
      <c r="M4446" s="5"/>
      <c r="O4446" s="5"/>
      <c r="Q4446" s="5"/>
      <c r="S4446" s="5"/>
      <c r="U4446" s="5"/>
      <c r="W4446" s="5"/>
    </row>
    <row r="4447" spans="3:23" x14ac:dyDescent="0.2">
      <c r="C4447" s="5"/>
      <c r="K4447" s="5"/>
      <c r="M4447" s="5"/>
      <c r="O4447" s="5"/>
      <c r="Q4447" s="5"/>
      <c r="S4447" s="5"/>
      <c r="U4447" s="5"/>
      <c r="W4447" s="5"/>
    </row>
    <row r="4448" spans="3:23" x14ac:dyDescent="0.2">
      <c r="C4448" s="5"/>
      <c r="K4448" s="5"/>
      <c r="M4448" s="5"/>
      <c r="O4448" s="5"/>
      <c r="Q4448" s="5"/>
      <c r="S4448" s="5"/>
      <c r="U4448" s="5"/>
      <c r="W4448" s="5"/>
    </row>
    <row r="4449" spans="3:23" x14ac:dyDescent="0.2">
      <c r="C4449" s="5"/>
      <c r="K4449" s="5"/>
      <c r="M4449" s="5"/>
      <c r="O4449" s="5"/>
      <c r="Q4449" s="5"/>
      <c r="S4449" s="5"/>
      <c r="U4449" s="5"/>
      <c r="W4449" s="5"/>
    </row>
    <row r="4450" spans="3:23" x14ac:dyDescent="0.2">
      <c r="C4450" s="5"/>
      <c r="K4450" s="5"/>
      <c r="M4450" s="5"/>
      <c r="O4450" s="5"/>
      <c r="Q4450" s="5"/>
      <c r="S4450" s="5"/>
      <c r="U4450" s="5"/>
      <c r="W4450" s="5"/>
    </row>
    <row r="4451" spans="3:23" x14ac:dyDescent="0.2">
      <c r="C4451" s="5"/>
      <c r="K4451" s="5"/>
      <c r="M4451" s="5"/>
      <c r="O4451" s="5"/>
      <c r="Q4451" s="5"/>
      <c r="S4451" s="5"/>
      <c r="U4451" s="5"/>
      <c r="W4451" s="5"/>
    </row>
    <row r="4452" spans="3:23" x14ac:dyDescent="0.2">
      <c r="C4452" s="5"/>
      <c r="K4452" s="5"/>
      <c r="M4452" s="5"/>
      <c r="O4452" s="5"/>
      <c r="Q4452" s="5"/>
      <c r="S4452" s="5"/>
      <c r="U4452" s="5"/>
      <c r="W4452" s="5"/>
    </row>
    <row r="4453" spans="3:23" x14ac:dyDescent="0.2">
      <c r="C4453" s="5"/>
      <c r="K4453" s="5"/>
      <c r="M4453" s="5"/>
      <c r="O4453" s="5"/>
      <c r="Q4453" s="5"/>
      <c r="S4453" s="5"/>
      <c r="U4453" s="5"/>
      <c r="W4453" s="5"/>
    </row>
    <row r="4454" spans="3:23" x14ac:dyDescent="0.2">
      <c r="C4454" s="5"/>
      <c r="K4454" s="5"/>
      <c r="M4454" s="5"/>
      <c r="O4454" s="5"/>
      <c r="Q4454" s="5"/>
      <c r="S4454" s="5"/>
      <c r="U4454" s="5"/>
      <c r="W4454" s="5"/>
    </row>
    <row r="4455" spans="3:23" x14ac:dyDescent="0.2">
      <c r="C4455" s="5"/>
      <c r="K4455" s="5"/>
      <c r="M4455" s="5"/>
      <c r="O4455" s="5"/>
      <c r="Q4455" s="5"/>
      <c r="S4455" s="5"/>
      <c r="U4455" s="5"/>
      <c r="W4455" s="5"/>
    </row>
    <row r="4456" spans="3:23" x14ac:dyDescent="0.2">
      <c r="C4456" s="5"/>
      <c r="K4456" s="5"/>
      <c r="M4456" s="5"/>
      <c r="O4456" s="5"/>
      <c r="Q4456" s="5"/>
      <c r="S4456" s="5"/>
      <c r="U4456" s="5"/>
      <c r="W4456" s="5"/>
    </row>
    <row r="4457" spans="3:23" x14ac:dyDescent="0.2">
      <c r="C4457" s="5"/>
      <c r="K4457" s="5"/>
      <c r="M4457" s="5"/>
      <c r="O4457" s="5"/>
      <c r="Q4457" s="5"/>
      <c r="S4457" s="5"/>
      <c r="U4457" s="5"/>
      <c r="W4457" s="5"/>
    </row>
    <row r="4458" spans="3:23" x14ac:dyDescent="0.2">
      <c r="C4458" s="5"/>
      <c r="K4458" s="5"/>
      <c r="M4458" s="5"/>
      <c r="O4458" s="5"/>
      <c r="Q4458" s="5"/>
      <c r="S4458" s="5"/>
      <c r="U4458" s="5"/>
      <c r="W4458" s="5"/>
    </row>
    <row r="4459" spans="3:23" x14ac:dyDescent="0.2">
      <c r="C4459" s="5"/>
      <c r="K4459" s="5"/>
      <c r="M4459" s="5"/>
      <c r="O4459" s="5"/>
      <c r="Q4459" s="5"/>
      <c r="S4459" s="5"/>
      <c r="U4459" s="5"/>
      <c r="W4459" s="5"/>
    </row>
    <row r="4460" spans="3:23" x14ac:dyDescent="0.2">
      <c r="C4460" s="5"/>
      <c r="K4460" s="5"/>
      <c r="M4460" s="5"/>
      <c r="O4460" s="5"/>
      <c r="Q4460" s="5"/>
      <c r="S4460" s="5"/>
      <c r="U4460" s="5"/>
      <c r="W4460" s="5"/>
    </row>
    <row r="4461" spans="3:23" x14ac:dyDescent="0.2">
      <c r="C4461" s="5"/>
      <c r="K4461" s="5"/>
      <c r="M4461" s="5"/>
      <c r="O4461" s="5"/>
      <c r="Q4461" s="5"/>
      <c r="S4461" s="5"/>
      <c r="U4461" s="5"/>
      <c r="W4461" s="5"/>
    </row>
    <row r="4462" spans="3:23" x14ac:dyDescent="0.2">
      <c r="C4462" s="5"/>
      <c r="K4462" s="5"/>
      <c r="M4462" s="5"/>
      <c r="O4462" s="5"/>
      <c r="Q4462" s="5"/>
      <c r="S4462" s="5"/>
      <c r="U4462" s="5"/>
      <c r="W4462" s="5"/>
    </row>
    <row r="4463" spans="3:23" x14ac:dyDescent="0.2">
      <c r="C4463" s="5"/>
      <c r="K4463" s="5"/>
      <c r="M4463" s="5"/>
      <c r="O4463" s="5"/>
      <c r="Q4463" s="5"/>
      <c r="S4463" s="5"/>
      <c r="U4463" s="5"/>
      <c r="W4463" s="5"/>
    </row>
    <row r="4464" spans="3:23" x14ac:dyDescent="0.2">
      <c r="C4464" s="5"/>
      <c r="K4464" s="5"/>
      <c r="M4464" s="5"/>
      <c r="O4464" s="5"/>
      <c r="Q4464" s="5"/>
      <c r="S4464" s="5"/>
      <c r="U4464" s="5"/>
      <c r="W4464" s="5"/>
    </row>
    <row r="4465" spans="3:23" x14ac:dyDescent="0.2">
      <c r="C4465" s="5"/>
      <c r="K4465" s="5"/>
      <c r="M4465" s="5"/>
      <c r="O4465" s="5"/>
      <c r="Q4465" s="5"/>
      <c r="S4465" s="5"/>
      <c r="U4465" s="5"/>
      <c r="W4465" s="5"/>
    </row>
    <row r="4466" spans="3:23" x14ac:dyDescent="0.2">
      <c r="C4466" s="5"/>
      <c r="K4466" s="5"/>
      <c r="M4466" s="5"/>
      <c r="O4466" s="5"/>
      <c r="Q4466" s="5"/>
      <c r="S4466" s="5"/>
      <c r="U4466" s="5"/>
      <c r="W4466" s="5"/>
    </row>
    <row r="4467" spans="3:23" x14ac:dyDescent="0.2">
      <c r="C4467" s="5"/>
      <c r="K4467" s="5"/>
      <c r="M4467" s="5"/>
      <c r="O4467" s="5"/>
      <c r="Q4467" s="5"/>
      <c r="S4467" s="5"/>
      <c r="U4467" s="5"/>
      <c r="W4467" s="5"/>
    </row>
    <row r="4468" spans="3:23" x14ac:dyDescent="0.2">
      <c r="C4468" s="5"/>
      <c r="K4468" s="5"/>
      <c r="M4468" s="5"/>
      <c r="O4468" s="5"/>
      <c r="Q4468" s="5"/>
      <c r="S4468" s="5"/>
      <c r="U4468" s="5"/>
      <c r="W4468" s="5"/>
    </row>
    <row r="4469" spans="3:23" x14ac:dyDescent="0.2">
      <c r="C4469" s="5"/>
      <c r="K4469" s="5"/>
      <c r="M4469" s="5"/>
      <c r="O4469" s="5"/>
      <c r="Q4469" s="5"/>
      <c r="S4469" s="5"/>
      <c r="U4469" s="5"/>
      <c r="W4469" s="5"/>
    </row>
    <row r="4470" spans="3:23" x14ac:dyDescent="0.2">
      <c r="C4470" s="5"/>
      <c r="K4470" s="5"/>
      <c r="M4470" s="5"/>
      <c r="O4470" s="5"/>
      <c r="Q4470" s="5"/>
      <c r="S4470" s="5"/>
      <c r="U4470" s="5"/>
      <c r="W4470" s="5"/>
    </row>
    <row r="4471" spans="3:23" x14ac:dyDescent="0.2">
      <c r="C4471" s="5"/>
      <c r="K4471" s="5"/>
      <c r="M4471" s="5"/>
      <c r="O4471" s="5"/>
      <c r="Q4471" s="5"/>
      <c r="S4471" s="5"/>
      <c r="U4471" s="5"/>
      <c r="W4471" s="5"/>
    </row>
    <row r="4472" spans="3:23" x14ac:dyDescent="0.2">
      <c r="C4472" s="5"/>
      <c r="K4472" s="5"/>
      <c r="M4472" s="5"/>
      <c r="O4472" s="5"/>
      <c r="Q4472" s="5"/>
      <c r="S4472" s="5"/>
      <c r="U4472" s="5"/>
      <c r="W4472" s="5"/>
    </row>
    <row r="4473" spans="3:23" x14ac:dyDescent="0.2">
      <c r="C4473" s="5"/>
      <c r="K4473" s="5"/>
      <c r="M4473" s="5"/>
      <c r="O4473" s="5"/>
      <c r="Q4473" s="5"/>
      <c r="S4473" s="5"/>
      <c r="U4473" s="5"/>
      <c r="W4473" s="5"/>
    </row>
    <row r="4474" spans="3:23" x14ac:dyDescent="0.2">
      <c r="C4474" s="5"/>
      <c r="K4474" s="5"/>
      <c r="M4474" s="5"/>
      <c r="O4474" s="5"/>
      <c r="Q4474" s="5"/>
      <c r="S4474" s="5"/>
      <c r="U4474" s="5"/>
      <c r="W4474" s="5"/>
    </row>
    <row r="4475" spans="3:23" x14ac:dyDescent="0.2">
      <c r="C4475" s="5"/>
      <c r="K4475" s="5"/>
      <c r="M4475" s="5"/>
      <c r="O4475" s="5"/>
      <c r="Q4475" s="5"/>
      <c r="S4475" s="5"/>
      <c r="U4475" s="5"/>
      <c r="W4475" s="5"/>
    </row>
    <row r="4476" spans="3:23" x14ac:dyDescent="0.2">
      <c r="C4476" s="5"/>
      <c r="K4476" s="5"/>
      <c r="M4476" s="5"/>
      <c r="O4476" s="5"/>
      <c r="Q4476" s="5"/>
      <c r="S4476" s="5"/>
      <c r="U4476" s="5"/>
      <c r="W4476" s="5"/>
    </row>
    <row r="4477" spans="3:23" x14ac:dyDescent="0.2">
      <c r="C4477" s="5"/>
      <c r="K4477" s="5"/>
      <c r="M4477" s="5"/>
      <c r="O4477" s="5"/>
      <c r="Q4477" s="5"/>
      <c r="S4477" s="5"/>
      <c r="U4477" s="5"/>
      <c r="W4477" s="5"/>
    </row>
    <row r="4478" spans="3:23" x14ac:dyDescent="0.2">
      <c r="C4478" s="5"/>
      <c r="K4478" s="5"/>
      <c r="M4478" s="5"/>
      <c r="O4478" s="5"/>
      <c r="Q4478" s="5"/>
      <c r="S4478" s="5"/>
      <c r="U4478" s="5"/>
      <c r="W4478" s="5"/>
    </row>
    <row r="4479" spans="3:23" x14ac:dyDescent="0.2">
      <c r="C4479" s="5"/>
      <c r="K4479" s="5"/>
      <c r="M4479" s="5"/>
      <c r="O4479" s="5"/>
      <c r="Q4479" s="5"/>
      <c r="S4479" s="5"/>
      <c r="U4479" s="5"/>
      <c r="W4479" s="5"/>
    </row>
    <row r="4480" spans="3:23" x14ac:dyDescent="0.2">
      <c r="C4480" s="5"/>
      <c r="K4480" s="5"/>
      <c r="M4480" s="5"/>
      <c r="O4480" s="5"/>
      <c r="Q4480" s="5"/>
      <c r="S4480" s="5"/>
      <c r="U4480" s="5"/>
      <c r="W4480" s="5"/>
    </row>
    <row r="4481" spans="3:23" x14ac:dyDescent="0.2">
      <c r="C4481" s="5"/>
      <c r="K4481" s="5"/>
      <c r="M4481" s="5"/>
      <c r="O4481" s="5"/>
      <c r="Q4481" s="5"/>
      <c r="S4481" s="5"/>
      <c r="U4481" s="5"/>
      <c r="W4481" s="5"/>
    </row>
    <row r="4482" spans="3:23" x14ac:dyDescent="0.2">
      <c r="C4482" s="5"/>
      <c r="K4482" s="5"/>
      <c r="M4482" s="5"/>
      <c r="O4482" s="5"/>
      <c r="Q4482" s="5"/>
      <c r="S4482" s="5"/>
      <c r="U4482" s="5"/>
      <c r="W4482" s="5"/>
    </row>
    <row r="4483" spans="3:23" x14ac:dyDescent="0.2">
      <c r="C4483" s="5"/>
      <c r="K4483" s="5"/>
      <c r="M4483" s="5"/>
      <c r="O4483" s="5"/>
      <c r="Q4483" s="5"/>
      <c r="S4483" s="5"/>
      <c r="U4483" s="5"/>
      <c r="W4483" s="5"/>
    </row>
    <row r="4484" spans="3:23" x14ac:dyDescent="0.2">
      <c r="C4484" s="5"/>
      <c r="K4484" s="5"/>
      <c r="M4484" s="5"/>
      <c r="O4484" s="5"/>
      <c r="Q4484" s="5"/>
      <c r="S4484" s="5"/>
      <c r="U4484" s="5"/>
      <c r="W4484" s="5"/>
    </row>
    <row r="4485" spans="3:23" x14ac:dyDescent="0.2">
      <c r="C4485" s="5"/>
      <c r="K4485" s="5"/>
      <c r="M4485" s="5"/>
      <c r="O4485" s="5"/>
      <c r="Q4485" s="5"/>
      <c r="S4485" s="5"/>
      <c r="U4485" s="5"/>
      <c r="W4485" s="5"/>
    </row>
    <row r="4486" spans="3:23" x14ac:dyDescent="0.2">
      <c r="C4486" s="5"/>
      <c r="K4486" s="5"/>
      <c r="M4486" s="5"/>
      <c r="O4486" s="5"/>
      <c r="Q4486" s="5"/>
      <c r="S4486" s="5"/>
      <c r="U4486" s="5"/>
      <c r="W4486" s="5"/>
    </row>
    <row r="4487" spans="3:23" x14ac:dyDescent="0.2">
      <c r="C4487" s="5"/>
      <c r="K4487" s="5"/>
      <c r="M4487" s="5"/>
      <c r="O4487" s="5"/>
      <c r="Q4487" s="5"/>
      <c r="S4487" s="5"/>
      <c r="U4487" s="5"/>
      <c r="W4487" s="5"/>
    </row>
    <row r="4488" spans="3:23" x14ac:dyDescent="0.2">
      <c r="C4488" s="5"/>
      <c r="K4488" s="5"/>
      <c r="M4488" s="5"/>
      <c r="O4488" s="5"/>
      <c r="Q4488" s="5"/>
      <c r="S4488" s="5"/>
      <c r="U4488" s="5"/>
      <c r="W4488" s="5"/>
    </row>
    <row r="4489" spans="3:23" x14ac:dyDescent="0.2">
      <c r="C4489" s="5"/>
      <c r="K4489" s="5"/>
      <c r="M4489" s="5"/>
      <c r="O4489" s="5"/>
      <c r="Q4489" s="5"/>
      <c r="S4489" s="5"/>
      <c r="U4489" s="5"/>
      <c r="W4489" s="5"/>
    </row>
    <row r="4490" spans="3:23" x14ac:dyDescent="0.2">
      <c r="C4490" s="5"/>
      <c r="K4490" s="5"/>
      <c r="M4490" s="5"/>
      <c r="O4490" s="5"/>
      <c r="Q4490" s="5"/>
      <c r="S4490" s="5"/>
      <c r="U4490" s="5"/>
      <c r="W4490" s="5"/>
    </row>
    <row r="4491" spans="3:23" x14ac:dyDescent="0.2">
      <c r="C4491" s="5"/>
      <c r="K4491" s="5"/>
      <c r="M4491" s="5"/>
      <c r="O4491" s="5"/>
      <c r="Q4491" s="5"/>
      <c r="S4491" s="5"/>
      <c r="U4491" s="5"/>
      <c r="W4491" s="5"/>
    </row>
    <row r="4492" spans="3:23" x14ac:dyDescent="0.2">
      <c r="C4492" s="5"/>
      <c r="K4492" s="5"/>
      <c r="M4492" s="5"/>
      <c r="O4492" s="5"/>
      <c r="Q4492" s="5"/>
      <c r="S4492" s="5"/>
      <c r="U4492" s="5"/>
      <c r="W4492" s="5"/>
    </row>
    <row r="4493" spans="3:23" x14ac:dyDescent="0.2">
      <c r="C4493" s="5"/>
      <c r="K4493" s="5"/>
      <c r="M4493" s="5"/>
      <c r="O4493" s="5"/>
      <c r="Q4493" s="5"/>
      <c r="S4493" s="5"/>
      <c r="U4493" s="5"/>
      <c r="W4493" s="5"/>
    </row>
    <row r="4494" spans="3:23" x14ac:dyDescent="0.2">
      <c r="C4494" s="5"/>
      <c r="K4494" s="5"/>
      <c r="M4494" s="5"/>
      <c r="O4494" s="5"/>
      <c r="Q4494" s="5"/>
      <c r="S4494" s="5"/>
      <c r="U4494" s="5"/>
      <c r="W4494" s="5"/>
    </row>
    <row r="4495" spans="3:23" x14ac:dyDescent="0.2">
      <c r="C4495" s="5"/>
      <c r="K4495" s="5"/>
      <c r="M4495" s="5"/>
      <c r="O4495" s="5"/>
      <c r="Q4495" s="5"/>
      <c r="S4495" s="5"/>
      <c r="U4495" s="5"/>
      <c r="W4495" s="5"/>
    </row>
    <row r="4496" spans="3:23" x14ac:dyDescent="0.2">
      <c r="C4496" s="5"/>
      <c r="K4496" s="5"/>
      <c r="M4496" s="5"/>
      <c r="O4496" s="5"/>
      <c r="Q4496" s="5"/>
      <c r="S4496" s="5"/>
      <c r="U4496" s="5"/>
      <c r="W4496" s="5"/>
    </row>
    <row r="4497" spans="3:23" x14ac:dyDescent="0.2">
      <c r="C4497" s="5"/>
      <c r="K4497" s="5"/>
      <c r="M4497" s="5"/>
      <c r="O4497" s="5"/>
      <c r="Q4497" s="5"/>
      <c r="S4497" s="5"/>
      <c r="U4497" s="5"/>
      <c r="W4497" s="5"/>
    </row>
    <row r="4498" spans="3:23" x14ac:dyDescent="0.2">
      <c r="C4498" s="5"/>
      <c r="K4498" s="5"/>
      <c r="M4498" s="5"/>
      <c r="O4498" s="5"/>
      <c r="Q4498" s="5"/>
      <c r="S4498" s="5"/>
      <c r="U4498" s="5"/>
      <c r="W4498" s="5"/>
    </row>
    <row r="4499" spans="3:23" x14ac:dyDescent="0.2">
      <c r="C4499" s="5"/>
      <c r="K4499" s="5"/>
      <c r="M4499" s="5"/>
      <c r="O4499" s="5"/>
      <c r="Q4499" s="5"/>
      <c r="S4499" s="5"/>
      <c r="U4499" s="5"/>
      <c r="W4499" s="5"/>
    </row>
    <row r="4500" spans="3:23" x14ac:dyDescent="0.2">
      <c r="C4500" s="5"/>
      <c r="K4500" s="5"/>
      <c r="M4500" s="5"/>
      <c r="O4500" s="5"/>
      <c r="Q4500" s="5"/>
      <c r="S4500" s="5"/>
      <c r="U4500" s="5"/>
      <c r="W4500" s="5"/>
    </row>
    <row r="4501" spans="3:23" x14ac:dyDescent="0.2">
      <c r="C4501" s="5"/>
      <c r="K4501" s="5"/>
      <c r="M4501" s="5"/>
      <c r="O4501" s="5"/>
      <c r="Q4501" s="5"/>
      <c r="S4501" s="5"/>
      <c r="U4501" s="5"/>
      <c r="W4501" s="5"/>
    </row>
    <row r="4502" spans="3:23" x14ac:dyDescent="0.2">
      <c r="C4502" s="5"/>
      <c r="K4502" s="5"/>
      <c r="M4502" s="5"/>
      <c r="O4502" s="5"/>
      <c r="Q4502" s="5"/>
      <c r="S4502" s="5"/>
      <c r="U4502" s="5"/>
      <c r="W4502" s="5"/>
    </row>
    <row r="4503" spans="3:23" x14ac:dyDescent="0.2">
      <c r="C4503" s="5"/>
      <c r="K4503" s="5"/>
      <c r="M4503" s="5"/>
      <c r="O4503" s="5"/>
      <c r="Q4503" s="5"/>
      <c r="S4503" s="5"/>
      <c r="U4503" s="5"/>
      <c r="W4503" s="5"/>
    </row>
    <row r="4504" spans="3:23" x14ac:dyDescent="0.2">
      <c r="C4504" s="5"/>
      <c r="K4504" s="5"/>
      <c r="M4504" s="5"/>
      <c r="O4504" s="5"/>
      <c r="Q4504" s="5"/>
      <c r="S4504" s="5"/>
      <c r="U4504" s="5"/>
      <c r="W4504" s="5"/>
    </row>
    <row r="4505" spans="3:23" x14ac:dyDescent="0.2">
      <c r="C4505" s="5"/>
      <c r="K4505" s="5"/>
      <c r="M4505" s="5"/>
      <c r="O4505" s="5"/>
      <c r="Q4505" s="5"/>
      <c r="S4505" s="5"/>
      <c r="U4505" s="5"/>
      <c r="W4505" s="5"/>
    </row>
    <row r="4506" spans="3:23" x14ac:dyDescent="0.2">
      <c r="C4506" s="5"/>
      <c r="K4506" s="5"/>
      <c r="M4506" s="5"/>
      <c r="O4506" s="5"/>
      <c r="Q4506" s="5"/>
      <c r="S4506" s="5"/>
      <c r="U4506" s="5"/>
      <c r="W4506" s="5"/>
    </row>
    <row r="4507" spans="3:23" x14ac:dyDescent="0.2">
      <c r="C4507" s="5"/>
      <c r="K4507" s="5"/>
      <c r="M4507" s="5"/>
      <c r="O4507" s="5"/>
      <c r="Q4507" s="5"/>
      <c r="S4507" s="5"/>
      <c r="U4507" s="5"/>
      <c r="W4507" s="5"/>
    </row>
    <row r="4508" spans="3:23" x14ac:dyDescent="0.2">
      <c r="C4508" s="5"/>
      <c r="K4508" s="5"/>
      <c r="M4508" s="5"/>
      <c r="O4508" s="5"/>
      <c r="Q4508" s="5"/>
      <c r="S4508" s="5"/>
      <c r="U4508" s="5"/>
      <c r="W4508" s="5"/>
    </row>
    <row r="4509" spans="3:23" x14ac:dyDescent="0.2">
      <c r="C4509" s="5"/>
      <c r="K4509" s="5"/>
      <c r="M4509" s="5"/>
      <c r="O4509" s="5"/>
      <c r="Q4509" s="5"/>
      <c r="S4509" s="5"/>
      <c r="U4509" s="5"/>
      <c r="W4509" s="5"/>
    </row>
    <row r="4510" spans="3:23" x14ac:dyDescent="0.2">
      <c r="C4510" s="5"/>
      <c r="K4510" s="5"/>
      <c r="M4510" s="5"/>
      <c r="O4510" s="5"/>
      <c r="Q4510" s="5"/>
      <c r="S4510" s="5"/>
      <c r="U4510" s="5"/>
      <c r="W4510" s="5"/>
    </row>
    <row r="4511" spans="3:23" x14ac:dyDescent="0.2">
      <c r="C4511" s="5"/>
      <c r="K4511" s="5"/>
      <c r="M4511" s="5"/>
      <c r="O4511" s="5"/>
      <c r="Q4511" s="5"/>
      <c r="S4511" s="5"/>
      <c r="U4511" s="5"/>
      <c r="W4511" s="5"/>
    </row>
    <row r="4512" spans="3:23" x14ac:dyDescent="0.2">
      <c r="C4512" s="5"/>
      <c r="K4512" s="5"/>
      <c r="M4512" s="5"/>
      <c r="O4512" s="5"/>
      <c r="Q4512" s="5"/>
      <c r="S4512" s="5"/>
      <c r="U4512" s="5"/>
      <c r="W4512" s="5"/>
    </row>
    <row r="4513" spans="3:23" x14ac:dyDescent="0.2">
      <c r="C4513" s="5"/>
      <c r="K4513" s="5"/>
      <c r="M4513" s="5"/>
      <c r="O4513" s="5"/>
      <c r="Q4513" s="5"/>
      <c r="S4513" s="5"/>
      <c r="U4513" s="5"/>
      <c r="W4513" s="5"/>
    </row>
    <row r="4514" spans="3:23" x14ac:dyDescent="0.2">
      <c r="C4514" s="5"/>
      <c r="K4514" s="5"/>
      <c r="M4514" s="5"/>
      <c r="O4514" s="5"/>
      <c r="Q4514" s="5"/>
      <c r="S4514" s="5"/>
      <c r="U4514" s="5"/>
      <c r="W4514" s="5"/>
    </row>
    <row r="4515" spans="3:23" x14ac:dyDescent="0.2">
      <c r="C4515" s="5"/>
      <c r="K4515" s="5"/>
      <c r="M4515" s="5"/>
      <c r="O4515" s="5"/>
      <c r="Q4515" s="5"/>
      <c r="S4515" s="5"/>
      <c r="U4515" s="5"/>
      <c r="W4515" s="5"/>
    </row>
    <row r="4516" spans="3:23" x14ac:dyDescent="0.2">
      <c r="C4516" s="5"/>
      <c r="K4516" s="5"/>
      <c r="M4516" s="5"/>
      <c r="O4516" s="5"/>
      <c r="Q4516" s="5"/>
      <c r="S4516" s="5"/>
      <c r="U4516" s="5"/>
      <c r="W4516" s="5"/>
    </row>
    <row r="4517" spans="3:23" x14ac:dyDescent="0.2">
      <c r="C4517" s="5"/>
      <c r="K4517" s="5"/>
      <c r="M4517" s="5"/>
      <c r="O4517" s="5"/>
      <c r="Q4517" s="5"/>
      <c r="S4517" s="5"/>
      <c r="U4517" s="5"/>
      <c r="W4517" s="5"/>
    </row>
    <row r="4518" spans="3:23" x14ac:dyDescent="0.2">
      <c r="C4518" s="5"/>
      <c r="K4518" s="5"/>
      <c r="M4518" s="5"/>
      <c r="O4518" s="5"/>
      <c r="Q4518" s="5"/>
      <c r="S4518" s="5"/>
      <c r="U4518" s="5"/>
      <c r="W4518" s="5"/>
    </row>
    <row r="4519" spans="3:23" x14ac:dyDescent="0.2">
      <c r="C4519" s="5"/>
      <c r="K4519" s="5"/>
      <c r="M4519" s="5"/>
      <c r="O4519" s="5"/>
      <c r="Q4519" s="5"/>
      <c r="S4519" s="5"/>
      <c r="U4519" s="5"/>
      <c r="W4519" s="5"/>
    </row>
    <row r="4520" spans="3:23" x14ac:dyDescent="0.2">
      <c r="C4520" s="5"/>
      <c r="K4520" s="5"/>
      <c r="M4520" s="5"/>
      <c r="O4520" s="5"/>
      <c r="Q4520" s="5"/>
      <c r="S4520" s="5"/>
      <c r="U4520" s="5"/>
      <c r="W4520" s="5"/>
    </row>
    <row r="4521" spans="3:23" x14ac:dyDescent="0.2">
      <c r="C4521" s="5"/>
      <c r="K4521" s="5"/>
      <c r="M4521" s="5"/>
      <c r="O4521" s="5"/>
      <c r="Q4521" s="5"/>
      <c r="S4521" s="5"/>
      <c r="U4521" s="5"/>
      <c r="W4521" s="5"/>
    </row>
    <row r="4522" spans="3:23" x14ac:dyDescent="0.2">
      <c r="C4522" s="5"/>
      <c r="K4522" s="5"/>
      <c r="M4522" s="5"/>
      <c r="O4522" s="5"/>
      <c r="Q4522" s="5"/>
      <c r="S4522" s="5"/>
      <c r="U4522" s="5"/>
      <c r="W4522" s="5"/>
    </row>
    <row r="4523" spans="3:23" x14ac:dyDescent="0.2">
      <c r="C4523" s="5"/>
      <c r="K4523" s="5"/>
      <c r="M4523" s="5"/>
      <c r="O4523" s="5"/>
      <c r="Q4523" s="5"/>
      <c r="S4523" s="5"/>
      <c r="U4523" s="5"/>
      <c r="W4523" s="5"/>
    </row>
    <row r="4524" spans="3:23" x14ac:dyDescent="0.2">
      <c r="C4524" s="5"/>
      <c r="K4524" s="5"/>
      <c r="M4524" s="5"/>
      <c r="O4524" s="5"/>
      <c r="Q4524" s="5"/>
      <c r="S4524" s="5"/>
      <c r="U4524" s="5"/>
      <c r="W4524" s="5"/>
    </row>
    <row r="4525" spans="3:23" x14ac:dyDescent="0.2">
      <c r="C4525" s="5"/>
      <c r="K4525" s="5"/>
      <c r="M4525" s="5"/>
      <c r="O4525" s="5"/>
      <c r="Q4525" s="5"/>
      <c r="S4525" s="5"/>
      <c r="U4525" s="5"/>
      <c r="W4525" s="5"/>
    </row>
    <row r="4526" spans="3:23" x14ac:dyDescent="0.2">
      <c r="C4526" s="5"/>
      <c r="K4526" s="5"/>
      <c r="M4526" s="5"/>
      <c r="O4526" s="5"/>
      <c r="Q4526" s="5"/>
      <c r="S4526" s="5"/>
      <c r="U4526" s="5"/>
      <c r="W4526" s="5"/>
    </row>
    <row r="4527" spans="3:23" x14ac:dyDescent="0.2">
      <c r="C4527" s="5"/>
      <c r="K4527" s="5"/>
      <c r="M4527" s="5"/>
      <c r="O4527" s="5"/>
      <c r="Q4527" s="5"/>
      <c r="S4527" s="5"/>
      <c r="U4527" s="5"/>
      <c r="W4527" s="5"/>
    </row>
    <row r="4528" spans="3:23" x14ac:dyDescent="0.2">
      <c r="C4528" s="5"/>
      <c r="K4528" s="5"/>
      <c r="M4528" s="5"/>
      <c r="O4528" s="5"/>
      <c r="Q4528" s="5"/>
      <c r="S4528" s="5"/>
      <c r="U4528" s="5"/>
      <c r="W4528" s="5"/>
    </row>
    <row r="4529" spans="3:23" x14ac:dyDescent="0.2">
      <c r="C4529" s="5"/>
      <c r="K4529" s="5"/>
      <c r="M4529" s="5"/>
      <c r="O4529" s="5"/>
      <c r="Q4529" s="5"/>
      <c r="S4529" s="5"/>
      <c r="U4529" s="5"/>
      <c r="W4529" s="5"/>
    </row>
    <row r="4530" spans="3:23" x14ac:dyDescent="0.2">
      <c r="C4530" s="5"/>
      <c r="K4530" s="5"/>
      <c r="M4530" s="5"/>
      <c r="O4530" s="5"/>
      <c r="Q4530" s="5"/>
      <c r="S4530" s="5"/>
      <c r="U4530" s="5"/>
      <c r="W4530" s="5"/>
    </row>
    <row r="4531" spans="3:23" x14ac:dyDescent="0.2">
      <c r="C4531" s="5"/>
      <c r="K4531" s="5"/>
      <c r="M4531" s="5"/>
      <c r="O4531" s="5"/>
      <c r="Q4531" s="5"/>
      <c r="S4531" s="5"/>
      <c r="U4531" s="5"/>
      <c r="W4531" s="5"/>
    </row>
    <row r="4532" spans="3:23" x14ac:dyDescent="0.2">
      <c r="C4532" s="5"/>
      <c r="K4532" s="5"/>
      <c r="M4532" s="5"/>
      <c r="O4532" s="5"/>
      <c r="Q4532" s="5"/>
      <c r="S4532" s="5"/>
      <c r="U4532" s="5"/>
      <c r="W4532" s="5"/>
    </row>
    <row r="4533" spans="3:23" x14ac:dyDescent="0.2">
      <c r="C4533" s="5"/>
      <c r="K4533" s="5"/>
      <c r="M4533" s="5"/>
      <c r="O4533" s="5"/>
      <c r="Q4533" s="5"/>
      <c r="S4533" s="5"/>
      <c r="U4533" s="5"/>
      <c r="W4533" s="5"/>
    </row>
    <row r="4534" spans="3:23" x14ac:dyDescent="0.2">
      <c r="C4534" s="5"/>
      <c r="K4534" s="5"/>
      <c r="M4534" s="5"/>
      <c r="O4534" s="5"/>
      <c r="Q4534" s="5"/>
      <c r="S4534" s="5"/>
      <c r="U4534" s="5"/>
      <c r="W4534" s="5"/>
    </row>
    <row r="4535" spans="3:23" x14ac:dyDescent="0.2">
      <c r="C4535" s="5"/>
      <c r="K4535" s="5"/>
      <c r="M4535" s="5"/>
      <c r="O4535" s="5"/>
      <c r="Q4535" s="5"/>
      <c r="S4535" s="5"/>
      <c r="U4535" s="5"/>
      <c r="W4535" s="5"/>
    </row>
    <row r="4536" spans="3:23" x14ac:dyDescent="0.2">
      <c r="C4536" s="5"/>
      <c r="K4536" s="5"/>
      <c r="M4536" s="5"/>
      <c r="O4536" s="5"/>
      <c r="Q4536" s="5"/>
      <c r="S4536" s="5"/>
      <c r="U4536" s="5"/>
      <c r="W4536" s="5"/>
    </row>
    <row r="4537" spans="3:23" x14ac:dyDescent="0.2">
      <c r="C4537" s="5"/>
      <c r="K4537" s="5"/>
      <c r="M4537" s="5"/>
      <c r="O4537" s="5"/>
      <c r="Q4537" s="5"/>
      <c r="S4537" s="5"/>
      <c r="U4537" s="5"/>
      <c r="W4537" s="5"/>
    </row>
    <row r="4538" spans="3:23" x14ac:dyDescent="0.2">
      <c r="C4538" s="5"/>
      <c r="K4538" s="5"/>
      <c r="M4538" s="5"/>
      <c r="O4538" s="5"/>
      <c r="Q4538" s="5"/>
      <c r="S4538" s="5"/>
      <c r="U4538" s="5"/>
      <c r="W4538" s="5"/>
    </row>
    <row r="4539" spans="3:23" x14ac:dyDescent="0.2">
      <c r="C4539" s="5"/>
      <c r="K4539" s="5"/>
      <c r="M4539" s="5"/>
      <c r="O4539" s="5"/>
      <c r="Q4539" s="5"/>
      <c r="S4539" s="5"/>
      <c r="U4539" s="5"/>
      <c r="W4539" s="5"/>
    </row>
    <row r="4540" spans="3:23" x14ac:dyDescent="0.2">
      <c r="C4540" s="5"/>
      <c r="K4540" s="5"/>
      <c r="M4540" s="5"/>
      <c r="O4540" s="5"/>
      <c r="Q4540" s="5"/>
      <c r="S4540" s="5"/>
      <c r="U4540" s="5"/>
      <c r="W4540" s="5"/>
    </row>
    <row r="4541" spans="3:23" x14ac:dyDescent="0.2">
      <c r="C4541" s="5"/>
      <c r="K4541" s="5"/>
      <c r="M4541" s="5"/>
      <c r="O4541" s="5"/>
      <c r="Q4541" s="5"/>
      <c r="S4541" s="5"/>
      <c r="U4541" s="5"/>
      <c r="W4541" s="5"/>
    </row>
    <row r="4542" spans="3:23" x14ac:dyDescent="0.2">
      <c r="C4542" s="5"/>
      <c r="K4542" s="5"/>
      <c r="M4542" s="5"/>
      <c r="O4542" s="5"/>
      <c r="Q4542" s="5"/>
      <c r="S4542" s="5"/>
      <c r="U4542" s="5"/>
      <c r="W4542" s="5"/>
    </row>
    <row r="4543" spans="3:23" x14ac:dyDescent="0.2">
      <c r="C4543" s="5"/>
      <c r="K4543" s="5"/>
      <c r="M4543" s="5"/>
      <c r="O4543" s="5"/>
      <c r="Q4543" s="5"/>
      <c r="S4543" s="5"/>
      <c r="U4543" s="5"/>
      <c r="W4543" s="5"/>
    </row>
    <row r="4544" spans="3:23" x14ac:dyDescent="0.2">
      <c r="C4544" s="5"/>
      <c r="K4544" s="5"/>
      <c r="M4544" s="5"/>
      <c r="O4544" s="5"/>
      <c r="Q4544" s="5"/>
      <c r="S4544" s="5"/>
      <c r="U4544" s="5"/>
      <c r="W4544" s="5"/>
    </row>
    <row r="4545" spans="3:23" x14ac:dyDescent="0.2">
      <c r="C4545" s="5"/>
      <c r="K4545" s="5"/>
      <c r="M4545" s="5"/>
      <c r="O4545" s="5"/>
      <c r="Q4545" s="5"/>
      <c r="S4545" s="5"/>
      <c r="U4545" s="5"/>
      <c r="W4545" s="5"/>
    </row>
    <row r="4546" spans="3:23" x14ac:dyDescent="0.2">
      <c r="C4546" s="5"/>
      <c r="K4546" s="5"/>
      <c r="M4546" s="5"/>
      <c r="O4546" s="5"/>
      <c r="Q4546" s="5"/>
      <c r="S4546" s="5"/>
      <c r="U4546" s="5"/>
      <c r="W4546" s="5"/>
    </row>
    <row r="4547" spans="3:23" x14ac:dyDescent="0.2">
      <c r="C4547" s="5"/>
      <c r="K4547" s="5"/>
      <c r="M4547" s="5"/>
      <c r="O4547" s="5"/>
      <c r="Q4547" s="5"/>
      <c r="S4547" s="5"/>
      <c r="U4547" s="5"/>
      <c r="W4547" s="5"/>
    </row>
    <row r="4548" spans="3:23" x14ac:dyDescent="0.2">
      <c r="C4548" s="5"/>
      <c r="K4548" s="5"/>
      <c r="M4548" s="5"/>
      <c r="O4548" s="5"/>
      <c r="Q4548" s="5"/>
      <c r="S4548" s="5"/>
      <c r="U4548" s="5"/>
      <c r="W4548" s="5"/>
    </row>
    <row r="4549" spans="3:23" x14ac:dyDescent="0.2">
      <c r="C4549" s="5"/>
      <c r="K4549" s="5"/>
      <c r="M4549" s="5"/>
      <c r="O4549" s="5"/>
      <c r="Q4549" s="5"/>
      <c r="S4549" s="5"/>
      <c r="U4549" s="5"/>
      <c r="W4549" s="5"/>
    </row>
    <row r="4550" spans="3:23" x14ac:dyDescent="0.2">
      <c r="C4550" s="5"/>
      <c r="K4550" s="5"/>
      <c r="M4550" s="5"/>
      <c r="O4550" s="5"/>
      <c r="Q4550" s="5"/>
      <c r="S4550" s="5"/>
      <c r="U4550" s="5"/>
      <c r="W4550" s="5"/>
    </row>
    <row r="4551" spans="3:23" x14ac:dyDescent="0.2">
      <c r="C4551" s="5"/>
      <c r="K4551" s="5"/>
      <c r="M4551" s="5"/>
      <c r="O4551" s="5"/>
      <c r="Q4551" s="5"/>
      <c r="S4551" s="5"/>
      <c r="U4551" s="5"/>
      <c r="W4551" s="5"/>
    </row>
    <row r="4552" spans="3:23" x14ac:dyDescent="0.2">
      <c r="C4552" s="5"/>
      <c r="K4552" s="5"/>
      <c r="M4552" s="5"/>
      <c r="O4552" s="5"/>
      <c r="Q4552" s="5"/>
      <c r="S4552" s="5"/>
      <c r="U4552" s="5"/>
      <c r="W4552" s="5"/>
    </row>
    <row r="4553" spans="3:23" x14ac:dyDescent="0.2">
      <c r="C4553" s="5"/>
      <c r="K4553" s="5"/>
      <c r="M4553" s="5"/>
      <c r="O4553" s="5"/>
      <c r="Q4553" s="5"/>
      <c r="S4553" s="5"/>
      <c r="U4553" s="5"/>
      <c r="W4553" s="5"/>
    </row>
    <row r="4554" spans="3:23" x14ac:dyDescent="0.2">
      <c r="C4554" s="5"/>
      <c r="K4554" s="5"/>
      <c r="M4554" s="5"/>
      <c r="O4554" s="5"/>
      <c r="Q4554" s="5"/>
      <c r="S4554" s="5"/>
      <c r="U4554" s="5"/>
      <c r="W4554" s="5"/>
    </row>
    <row r="4555" spans="3:23" x14ac:dyDescent="0.2">
      <c r="C4555" s="5"/>
      <c r="K4555" s="5"/>
      <c r="M4555" s="5"/>
      <c r="O4555" s="5"/>
      <c r="Q4555" s="5"/>
      <c r="S4555" s="5"/>
      <c r="U4555" s="5"/>
      <c r="W4555" s="5"/>
    </row>
    <row r="4556" spans="3:23" x14ac:dyDescent="0.2">
      <c r="C4556" s="5"/>
      <c r="K4556" s="5"/>
      <c r="M4556" s="5"/>
      <c r="O4556" s="5"/>
      <c r="Q4556" s="5"/>
      <c r="S4556" s="5"/>
      <c r="U4556" s="5"/>
      <c r="W4556" s="5"/>
    </row>
    <row r="4557" spans="3:23" x14ac:dyDescent="0.2">
      <c r="C4557" s="5"/>
      <c r="K4557" s="5"/>
      <c r="M4557" s="5"/>
      <c r="O4557" s="5"/>
      <c r="Q4557" s="5"/>
      <c r="S4557" s="5"/>
      <c r="U4557" s="5"/>
      <c r="W4557" s="5"/>
    </row>
    <row r="4558" spans="3:23" x14ac:dyDescent="0.2">
      <c r="C4558" s="5"/>
      <c r="K4558" s="5"/>
      <c r="M4558" s="5"/>
      <c r="O4558" s="5"/>
      <c r="Q4558" s="5"/>
      <c r="S4558" s="5"/>
      <c r="U4558" s="5"/>
      <c r="W4558" s="5"/>
    </row>
    <row r="4559" spans="3:23" x14ac:dyDescent="0.2">
      <c r="C4559" s="5"/>
      <c r="K4559" s="5"/>
      <c r="M4559" s="5"/>
      <c r="O4559" s="5"/>
      <c r="Q4559" s="5"/>
      <c r="S4559" s="5"/>
      <c r="U4559" s="5"/>
      <c r="W4559" s="5"/>
    </row>
    <row r="4560" spans="3:23" x14ac:dyDescent="0.2">
      <c r="C4560" s="5"/>
      <c r="K4560" s="5"/>
      <c r="M4560" s="5"/>
      <c r="O4560" s="5"/>
      <c r="Q4560" s="5"/>
      <c r="S4560" s="5"/>
      <c r="U4560" s="5"/>
      <c r="W4560" s="5"/>
    </row>
    <row r="4561" spans="3:23" x14ac:dyDescent="0.2">
      <c r="C4561" s="5"/>
      <c r="K4561" s="5"/>
      <c r="M4561" s="5"/>
      <c r="O4561" s="5"/>
      <c r="Q4561" s="5"/>
      <c r="S4561" s="5"/>
      <c r="U4561" s="5"/>
      <c r="W4561" s="5"/>
    </row>
    <row r="4562" spans="3:23" x14ac:dyDescent="0.2">
      <c r="C4562" s="5"/>
      <c r="K4562" s="5"/>
      <c r="M4562" s="5"/>
      <c r="O4562" s="5"/>
      <c r="Q4562" s="5"/>
      <c r="S4562" s="5"/>
      <c r="U4562" s="5"/>
      <c r="W4562" s="5"/>
    </row>
    <row r="4563" spans="3:23" x14ac:dyDescent="0.2">
      <c r="C4563" s="5"/>
      <c r="K4563" s="5"/>
      <c r="M4563" s="5"/>
      <c r="O4563" s="5"/>
      <c r="Q4563" s="5"/>
      <c r="S4563" s="5"/>
      <c r="U4563" s="5"/>
      <c r="W4563" s="5"/>
    </row>
    <row r="4564" spans="3:23" x14ac:dyDescent="0.2">
      <c r="C4564" s="5"/>
      <c r="K4564" s="5"/>
      <c r="M4564" s="5"/>
      <c r="O4564" s="5"/>
      <c r="Q4564" s="5"/>
      <c r="S4564" s="5"/>
      <c r="U4564" s="5"/>
      <c r="W4564" s="5"/>
    </row>
    <row r="4565" spans="3:23" x14ac:dyDescent="0.2">
      <c r="C4565" s="5"/>
      <c r="K4565" s="5"/>
      <c r="M4565" s="5"/>
      <c r="O4565" s="5"/>
      <c r="Q4565" s="5"/>
      <c r="S4565" s="5"/>
      <c r="U4565" s="5"/>
      <c r="W4565" s="5"/>
    </row>
    <row r="4566" spans="3:23" x14ac:dyDescent="0.2">
      <c r="C4566" s="5"/>
      <c r="K4566" s="5"/>
      <c r="M4566" s="5"/>
      <c r="O4566" s="5"/>
      <c r="Q4566" s="5"/>
      <c r="S4566" s="5"/>
      <c r="U4566" s="5"/>
      <c r="W4566" s="5"/>
    </row>
    <row r="4567" spans="3:23" x14ac:dyDescent="0.2">
      <c r="C4567" s="5"/>
      <c r="K4567" s="5"/>
      <c r="M4567" s="5"/>
      <c r="O4567" s="5"/>
      <c r="Q4567" s="5"/>
      <c r="S4567" s="5"/>
      <c r="U4567" s="5"/>
      <c r="W4567" s="5"/>
    </row>
    <row r="4568" spans="3:23" x14ac:dyDescent="0.2">
      <c r="C4568" s="5"/>
      <c r="K4568" s="5"/>
      <c r="M4568" s="5"/>
      <c r="O4568" s="5"/>
      <c r="Q4568" s="5"/>
      <c r="S4568" s="5"/>
      <c r="U4568" s="5"/>
      <c r="W4568" s="5"/>
    </row>
    <row r="4569" spans="3:23" x14ac:dyDescent="0.2">
      <c r="C4569" s="5"/>
      <c r="K4569" s="5"/>
      <c r="M4569" s="5"/>
      <c r="O4569" s="5"/>
      <c r="Q4569" s="5"/>
      <c r="S4569" s="5"/>
      <c r="U4569" s="5"/>
      <c r="W4569" s="5"/>
    </row>
    <row r="4570" spans="3:23" x14ac:dyDescent="0.2">
      <c r="C4570" s="5"/>
      <c r="K4570" s="5"/>
      <c r="M4570" s="5"/>
      <c r="O4570" s="5"/>
      <c r="Q4570" s="5"/>
      <c r="S4570" s="5"/>
      <c r="U4570" s="5"/>
      <c r="W4570" s="5"/>
    </row>
    <row r="4571" spans="3:23" x14ac:dyDescent="0.2">
      <c r="C4571" s="5"/>
      <c r="K4571" s="5"/>
      <c r="M4571" s="5"/>
      <c r="O4571" s="5"/>
      <c r="Q4571" s="5"/>
      <c r="S4571" s="5"/>
      <c r="U4571" s="5"/>
      <c r="W4571" s="5"/>
    </row>
    <row r="4572" spans="3:23" x14ac:dyDescent="0.2">
      <c r="C4572" s="5"/>
      <c r="K4572" s="5"/>
      <c r="M4572" s="5"/>
      <c r="O4572" s="5"/>
      <c r="Q4572" s="5"/>
      <c r="S4572" s="5"/>
      <c r="U4572" s="5"/>
      <c r="W4572" s="5"/>
    </row>
    <row r="4573" spans="3:23" x14ac:dyDescent="0.2">
      <c r="C4573" s="5"/>
      <c r="K4573" s="5"/>
      <c r="M4573" s="5"/>
      <c r="O4573" s="5"/>
      <c r="Q4573" s="5"/>
      <c r="S4573" s="5"/>
      <c r="U4573" s="5"/>
      <c r="W4573" s="5"/>
    </row>
    <row r="4574" spans="3:23" x14ac:dyDescent="0.2">
      <c r="C4574" s="5"/>
      <c r="K4574" s="5"/>
      <c r="M4574" s="5"/>
      <c r="O4574" s="5"/>
      <c r="Q4574" s="5"/>
      <c r="S4574" s="5"/>
      <c r="U4574" s="5"/>
      <c r="W4574" s="5"/>
    </row>
    <row r="4575" spans="3:23" x14ac:dyDescent="0.2">
      <c r="C4575" s="5"/>
      <c r="K4575" s="5"/>
      <c r="M4575" s="5"/>
      <c r="O4575" s="5"/>
      <c r="Q4575" s="5"/>
      <c r="S4575" s="5"/>
      <c r="U4575" s="5"/>
      <c r="W4575" s="5"/>
    </row>
    <row r="4576" spans="3:23" x14ac:dyDescent="0.2">
      <c r="C4576" s="5"/>
      <c r="K4576" s="5"/>
      <c r="M4576" s="5"/>
      <c r="O4576" s="5"/>
      <c r="Q4576" s="5"/>
      <c r="S4576" s="5"/>
      <c r="U4576" s="5"/>
      <c r="W4576" s="5"/>
    </row>
    <row r="4577" spans="3:23" x14ac:dyDescent="0.2">
      <c r="C4577" s="5"/>
      <c r="K4577" s="5"/>
      <c r="M4577" s="5"/>
      <c r="O4577" s="5"/>
      <c r="Q4577" s="5"/>
      <c r="S4577" s="5"/>
      <c r="U4577" s="5"/>
      <c r="W4577" s="5"/>
    </row>
    <row r="4578" spans="3:23" x14ac:dyDescent="0.2">
      <c r="C4578" s="5"/>
      <c r="K4578" s="5"/>
      <c r="M4578" s="5"/>
      <c r="O4578" s="5"/>
      <c r="Q4578" s="5"/>
      <c r="S4578" s="5"/>
      <c r="U4578" s="5"/>
      <c r="W4578" s="5"/>
    </row>
    <row r="4579" spans="3:23" x14ac:dyDescent="0.2">
      <c r="C4579" s="5"/>
      <c r="K4579" s="5"/>
      <c r="M4579" s="5"/>
      <c r="O4579" s="5"/>
      <c r="Q4579" s="5"/>
      <c r="S4579" s="5"/>
      <c r="U4579" s="5"/>
      <c r="W4579" s="5"/>
    </row>
    <row r="4580" spans="3:23" x14ac:dyDescent="0.2">
      <c r="C4580" s="5"/>
      <c r="K4580" s="5"/>
      <c r="M4580" s="5"/>
      <c r="O4580" s="5"/>
      <c r="Q4580" s="5"/>
      <c r="S4580" s="5"/>
      <c r="U4580" s="5"/>
      <c r="W4580" s="5"/>
    </row>
    <row r="4581" spans="3:23" x14ac:dyDescent="0.2">
      <c r="C4581" s="5"/>
      <c r="K4581" s="5"/>
      <c r="M4581" s="5"/>
      <c r="O4581" s="5"/>
      <c r="Q4581" s="5"/>
      <c r="S4581" s="5"/>
      <c r="U4581" s="5"/>
      <c r="W4581" s="5"/>
    </row>
    <row r="4582" spans="3:23" x14ac:dyDescent="0.2">
      <c r="C4582" s="5"/>
      <c r="K4582" s="5"/>
      <c r="M4582" s="5"/>
      <c r="O4582" s="5"/>
      <c r="Q4582" s="5"/>
      <c r="S4582" s="5"/>
      <c r="U4582" s="5"/>
      <c r="W4582" s="5"/>
    </row>
    <row r="4583" spans="3:23" x14ac:dyDescent="0.2">
      <c r="C4583" s="5"/>
      <c r="K4583" s="5"/>
      <c r="M4583" s="5"/>
      <c r="O4583" s="5"/>
      <c r="Q4583" s="5"/>
      <c r="S4583" s="5"/>
      <c r="U4583" s="5"/>
      <c r="W4583" s="5"/>
    </row>
    <row r="4584" spans="3:23" x14ac:dyDescent="0.2">
      <c r="C4584" s="5"/>
      <c r="K4584" s="5"/>
      <c r="M4584" s="5"/>
      <c r="O4584" s="5"/>
      <c r="Q4584" s="5"/>
      <c r="S4584" s="5"/>
      <c r="U4584" s="5"/>
      <c r="W4584" s="5"/>
    </row>
    <row r="4585" spans="3:23" x14ac:dyDescent="0.2">
      <c r="C4585" s="5"/>
      <c r="K4585" s="5"/>
      <c r="M4585" s="5"/>
      <c r="O4585" s="5"/>
      <c r="Q4585" s="5"/>
      <c r="S4585" s="5"/>
      <c r="U4585" s="5"/>
      <c r="W4585" s="5"/>
    </row>
    <row r="4586" spans="3:23" x14ac:dyDescent="0.2">
      <c r="C4586" s="5"/>
      <c r="K4586" s="5"/>
      <c r="M4586" s="5"/>
      <c r="O4586" s="5"/>
      <c r="Q4586" s="5"/>
      <c r="S4586" s="5"/>
      <c r="U4586" s="5"/>
      <c r="W4586" s="5"/>
    </row>
    <row r="4587" spans="3:23" x14ac:dyDescent="0.2">
      <c r="C4587" s="5"/>
      <c r="K4587" s="5"/>
      <c r="M4587" s="5"/>
      <c r="O4587" s="5"/>
      <c r="Q4587" s="5"/>
      <c r="S4587" s="5"/>
      <c r="U4587" s="5"/>
      <c r="W4587" s="5"/>
    </row>
    <row r="4588" spans="3:23" x14ac:dyDescent="0.2">
      <c r="C4588" s="5"/>
      <c r="K4588" s="5"/>
      <c r="M4588" s="5"/>
      <c r="O4588" s="5"/>
      <c r="Q4588" s="5"/>
      <c r="S4588" s="5"/>
      <c r="U4588" s="5"/>
      <c r="W4588" s="5"/>
    </row>
    <row r="4589" spans="3:23" x14ac:dyDescent="0.2">
      <c r="C4589" s="5"/>
      <c r="K4589" s="5"/>
      <c r="M4589" s="5"/>
      <c r="O4589" s="5"/>
      <c r="Q4589" s="5"/>
      <c r="S4589" s="5"/>
      <c r="U4589" s="5"/>
      <c r="W4589" s="5"/>
    </row>
    <row r="4590" spans="3:23" x14ac:dyDescent="0.2">
      <c r="C4590" s="5"/>
      <c r="K4590" s="5"/>
      <c r="M4590" s="5"/>
      <c r="O4590" s="5"/>
      <c r="Q4590" s="5"/>
      <c r="S4590" s="5"/>
      <c r="U4590" s="5"/>
      <c r="W4590" s="5"/>
    </row>
    <row r="4591" spans="3:23" x14ac:dyDescent="0.2">
      <c r="C4591" s="5"/>
      <c r="K4591" s="5"/>
      <c r="M4591" s="5"/>
      <c r="O4591" s="5"/>
      <c r="Q4591" s="5"/>
      <c r="S4591" s="5"/>
      <c r="U4591" s="5"/>
      <c r="W4591" s="5"/>
    </row>
    <row r="4592" spans="3:23" x14ac:dyDescent="0.2">
      <c r="C4592" s="5"/>
      <c r="K4592" s="5"/>
      <c r="M4592" s="5"/>
      <c r="O4592" s="5"/>
      <c r="Q4592" s="5"/>
      <c r="S4592" s="5"/>
      <c r="U4592" s="5"/>
      <c r="W4592" s="5"/>
    </row>
    <row r="4593" spans="3:23" x14ac:dyDescent="0.2">
      <c r="C4593" s="5"/>
      <c r="K4593" s="5"/>
      <c r="M4593" s="5"/>
      <c r="O4593" s="5"/>
      <c r="Q4593" s="5"/>
      <c r="S4593" s="5"/>
      <c r="U4593" s="5"/>
      <c r="W4593" s="5"/>
    </row>
    <row r="4594" spans="3:23" x14ac:dyDescent="0.2">
      <c r="C4594" s="5"/>
      <c r="K4594" s="5"/>
      <c r="M4594" s="5"/>
      <c r="O4594" s="5"/>
      <c r="Q4594" s="5"/>
      <c r="S4594" s="5"/>
      <c r="U4594" s="5"/>
      <c r="W4594" s="5"/>
    </row>
    <row r="4595" spans="3:23" x14ac:dyDescent="0.2">
      <c r="C4595" s="5"/>
      <c r="K4595" s="5"/>
      <c r="M4595" s="5"/>
      <c r="O4595" s="5"/>
      <c r="Q4595" s="5"/>
      <c r="S4595" s="5"/>
      <c r="U4595" s="5"/>
      <c r="W4595" s="5"/>
    </row>
    <row r="4596" spans="3:23" x14ac:dyDescent="0.2">
      <c r="C4596" s="5"/>
      <c r="K4596" s="5"/>
      <c r="M4596" s="5"/>
      <c r="O4596" s="5"/>
      <c r="Q4596" s="5"/>
      <c r="S4596" s="5"/>
      <c r="U4596" s="5"/>
      <c r="W4596" s="5"/>
    </row>
    <row r="4597" spans="3:23" x14ac:dyDescent="0.2">
      <c r="C4597" s="5"/>
      <c r="K4597" s="5"/>
      <c r="M4597" s="5"/>
      <c r="O4597" s="5"/>
      <c r="Q4597" s="5"/>
      <c r="S4597" s="5"/>
      <c r="U4597" s="5"/>
      <c r="W4597" s="5"/>
    </row>
    <row r="4598" spans="3:23" x14ac:dyDescent="0.2">
      <c r="C4598" s="5"/>
      <c r="K4598" s="5"/>
      <c r="M4598" s="5"/>
      <c r="O4598" s="5"/>
      <c r="Q4598" s="5"/>
      <c r="S4598" s="5"/>
      <c r="U4598" s="5"/>
      <c r="W4598" s="5"/>
    </row>
    <row r="4599" spans="3:23" x14ac:dyDescent="0.2">
      <c r="C4599" s="5"/>
      <c r="K4599" s="5"/>
      <c r="M4599" s="5"/>
      <c r="O4599" s="5"/>
      <c r="Q4599" s="5"/>
      <c r="S4599" s="5"/>
      <c r="U4599" s="5"/>
      <c r="W4599" s="5"/>
    </row>
    <row r="4600" spans="3:23" x14ac:dyDescent="0.2">
      <c r="C4600" s="5"/>
      <c r="K4600" s="5"/>
      <c r="M4600" s="5"/>
      <c r="O4600" s="5"/>
      <c r="Q4600" s="5"/>
      <c r="S4600" s="5"/>
      <c r="U4600" s="5"/>
      <c r="W4600" s="5"/>
    </row>
    <row r="4601" spans="3:23" x14ac:dyDescent="0.2">
      <c r="C4601" s="5"/>
      <c r="K4601" s="5"/>
      <c r="M4601" s="5"/>
      <c r="O4601" s="5"/>
      <c r="Q4601" s="5"/>
      <c r="S4601" s="5"/>
      <c r="U4601" s="5"/>
      <c r="W4601" s="5"/>
    </row>
    <row r="4602" spans="3:23" x14ac:dyDescent="0.2">
      <c r="C4602" s="5"/>
      <c r="K4602" s="5"/>
      <c r="M4602" s="5"/>
      <c r="O4602" s="5"/>
      <c r="Q4602" s="5"/>
      <c r="S4602" s="5"/>
      <c r="U4602" s="5"/>
      <c r="W4602" s="5"/>
    </row>
    <row r="4603" spans="3:23" x14ac:dyDescent="0.2">
      <c r="C4603" s="5"/>
      <c r="K4603" s="5"/>
      <c r="M4603" s="5"/>
      <c r="O4603" s="5"/>
      <c r="Q4603" s="5"/>
      <c r="S4603" s="5"/>
      <c r="U4603" s="5"/>
      <c r="W4603" s="5"/>
    </row>
    <row r="4604" spans="3:23" x14ac:dyDescent="0.2">
      <c r="C4604" s="5"/>
      <c r="K4604" s="5"/>
      <c r="M4604" s="5"/>
      <c r="O4604" s="5"/>
      <c r="Q4604" s="5"/>
      <c r="S4604" s="5"/>
      <c r="U4604" s="5"/>
      <c r="W4604" s="5"/>
    </row>
    <row r="4605" spans="3:23" x14ac:dyDescent="0.2">
      <c r="C4605" s="5"/>
      <c r="K4605" s="5"/>
      <c r="M4605" s="5"/>
      <c r="O4605" s="5"/>
      <c r="Q4605" s="5"/>
      <c r="S4605" s="5"/>
      <c r="U4605" s="5"/>
      <c r="W4605" s="5"/>
    </row>
    <row r="4606" spans="3:23" x14ac:dyDescent="0.2">
      <c r="C4606" s="5"/>
      <c r="K4606" s="5"/>
      <c r="M4606" s="5"/>
      <c r="O4606" s="5"/>
      <c r="Q4606" s="5"/>
      <c r="S4606" s="5"/>
      <c r="U4606" s="5"/>
      <c r="W4606" s="5"/>
    </row>
    <row r="4607" spans="3:23" x14ac:dyDescent="0.2">
      <c r="C4607" s="5"/>
      <c r="K4607" s="5"/>
      <c r="M4607" s="5"/>
      <c r="O4607" s="5"/>
      <c r="Q4607" s="5"/>
      <c r="S4607" s="5"/>
      <c r="U4607" s="5"/>
      <c r="W4607" s="5"/>
    </row>
    <row r="4608" spans="3:23" x14ac:dyDescent="0.2">
      <c r="C4608" s="5"/>
      <c r="K4608" s="5"/>
      <c r="M4608" s="5"/>
      <c r="O4608" s="5"/>
      <c r="Q4608" s="5"/>
      <c r="S4608" s="5"/>
      <c r="U4608" s="5"/>
      <c r="W4608" s="5"/>
    </row>
    <row r="4609" spans="3:23" x14ac:dyDescent="0.2">
      <c r="C4609" s="5"/>
      <c r="K4609" s="5"/>
      <c r="M4609" s="5"/>
      <c r="O4609" s="5"/>
      <c r="Q4609" s="5"/>
      <c r="S4609" s="5"/>
      <c r="U4609" s="5"/>
      <c r="W4609" s="5"/>
    </row>
    <row r="4610" spans="3:23" x14ac:dyDescent="0.2">
      <c r="C4610" s="5"/>
      <c r="K4610" s="5"/>
      <c r="M4610" s="5"/>
      <c r="O4610" s="5"/>
      <c r="Q4610" s="5"/>
      <c r="S4610" s="5"/>
      <c r="U4610" s="5"/>
      <c r="W4610" s="5"/>
    </row>
    <row r="4611" spans="3:23" x14ac:dyDescent="0.2">
      <c r="C4611" s="5"/>
      <c r="K4611" s="5"/>
      <c r="M4611" s="5"/>
      <c r="O4611" s="5"/>
      <c r="Q4611" s="5"/>
      <c r="S4611" s="5"/>
      <c r="U4611" s="5"/>
      <c r="W4611" s="5"/>
    </row>
    <row r="4612" spans="3:23" x14ac:dyDescent="0.2">
      <c r="C4612" s="5"/>
      <c r="K4612" s="5"/>
      <c r="M4612" s="5"/>
      <c r="O4612" s="5"/>
      <c r="Q4612" s="5"/>
      <c r="S4612" s="5"/>
      <c r="U4612" s="5"/>
      <c r="W4612" s="5"/>
    </row>
    <row r="4613" spans="3:23" x14ac:dyDescent="0.2">
      <c r="C4613" s="5"/>
      <c r="K4613" s="5"/>
      <c r="M4613" s="5"/>
      <c r="O4613" s="5"/>
      <c r="Q4613" s="5"/>
      <c r="S4613" s="5"/>
      <c r="U4613" s="5"/>
      <c r="W4613" s="5"/>
    </row>
    <row r="4614" spans="3:23" x14ac:dyDescent="0.2">
      <c r="C4614" s="5"/>
      <c r="K4614" s="5"/>
      <c r="M4614" s="5"/>
      <c r="O4614" s="5"/>
      <c r="Q4614" s="5"/>
      <c r="S4614" s="5"/>
      <c r="U4614" s="5"/>
      <c r="W4614" s="5"/>
    </row>
    <row r="4615" spans="3:23" x14ac:dyDescent="0.2">
      <c r="C4615" s="5"/>
      <c r="K4615" s="5"/>
      <c r="M4615" s="5"/>
      <c r="O4615" s="5"/>
      <c r="Q4615" s="5"/>
      <c r="S4615" s="5"/>
      <c r="U4615" s="5"/>
      <c r="W4615" s="5"/>
    </row>
    <row r="4616" spans="3:23" x14ac:dyDescent="0.2">
      <c r="C4616" s="5"/>
      <c r="K4616" s="5"/>
      <c r="M4616" s="5"/>
      <c r="O4616" s="5"/>
      <c r="Q4616" s="5"/>
      <c r="S4616" s="5"/>
      <c r="U4616" s="5"/>
      <c r="W4616" s="5"/>
    </row>
    <row r="4617" spans="3:23" x14ac:dyDescent="0.2">
      <c r="C4617" s="5"/>
      <c r="K4617" s="5"/>
      <c r="M4617" s="5"/>
      <c r="O4617" s="5"/>
      <c r="Q4617" s="5"/>
      <c r="S4617" s="5"/>
      <c r="U4617" s="5"/>
      <c r="W4617" s="5"/>
    </row>
    <row r="4618" spans="3:23" x14ac:dyDescent="0.2">
      <c r="C4618" s="5"/>
      <c r="K4618" s="5"/>
      <c r="M4618" s="5"/>
      <c r="O4618" s="5"/>
      <c r="Q4618" s="5"/>
      <c r="S4618" s="5"/>
      <c r="U4618" s="5"/>
      <c r="W4618" s="5"/>
    </row>
    <row r="4619" spans="3:23" x14ac:dyDescent="0.2">
      <c r="C4619" s="5"/>
      <c r="K4619" s="5"/>
      <c r="M4619" s="5"/>
      <c r="O4619" s="5"/>
      <c r="Q4619" s="5"/>
      <c r="S4619" s="5"/>
      <c r="U4619" s="5"/>
      <c r="W4619" s="5"/>
    </row>
    <row r="4620" spans="3:23" x14ac:dyDescent="0.2">
      <c r="C4620" s="5"/>
      <c r="K4620" s="5"/>
      <c r="M4620" s="5"/>
      <c r="O4620" s="5"/>
      <c r="Q4620" s="5"/>
      <c r="S4620" s="5"/>
      <c r="U4620" s="5"/>
      <c r="W4620" s="5"/>
    </row>
    <row r="4621" spans="3:23" x14ac:dyDescent="0.2">
      <c r="C4621" s="5"/>
      <c r="K4621" s="5"/>
      <c r="M4621" s="5"/>
      <c r="O4621" s="5"/>
      <c r="Q4621" s="5"/>
      <c r="S4621" s="5"/>
      <c r="U4621" s="5"/>
      <c r="W4621" s="5"/>
    </row>
    <row r="4622" spans="3:23" x14ac:dyDescent="0.2">
      <c r="C4622" s="5"/>
      <c r="K4622" s="5"/>
      <c r="M4622" s="5"/>
      <c r="O4622" s="5"/>
      <c r="Q4622" s="5"/>
      <c r="S4622" s="5"/>
      <c r="U4622" s="5"/>
      <c r="W4622" s="5"/>
    </row>
    <row r="4623" spans="3:23" x14ac:dyDescent="0.2">
      <c r="C4623" s="5"/>
      <c r="K4623" s="5"/>
      <c r="M4623" s="5"/>
      <c r="O4623" s="5"/>
      <c r="Q4623" s="5"/>
      <c r="S4623" s="5"/>
      <c r="U4623" s="5"/>
      <c r="W4623" s="5"/>
    </row>
    <row r="4624" spans="3:23" x14ac:dyDescent="0.2">
      <c r="C4624" s="5"/>
      <c r="K4624" s="5"/>
      <c r="M4624" s="5"/>
      <c r="O4624" s="5"/>
      <c r="Q4624" s="5"/>
      <c r="S4624" s="5"/>
      <c r="U4624" s="5"/>
      <c r="W4624" s="5"/>
    </row>
    <row r="4625" spans="3:23" x14ac:dyDescent="0.2">
      <c r="C4625" s="5"/>
      <c r="K4625" s="5"/>
      <c r="M4625" s="5"/>
      <c r="O4625" s="5"/>
      <c r="Q4625" s="5"/>
      <c r="S4625" s="5"/>
      <c r="U4625" s="5"/>
      <c r="W4625" s="5"/>
    </row>
    <row r="4626" spans="3:23" x14ac:dyDescent="0.2">
      <c r="C4626" s="5"/>
      <c r="K4626" s="5"/>
      <c r="M4626" s="5"/>
      <c r="O4626" s="5"/>
      <c r="Q4626" s="5"/>
      <c r="S4626" s="5"/>
      <c r="U4626" s="5"/>
      <c r="W4626" s="5"/>
    </row>
    <row r="4627" spans="3:23" x14ac:dyDescent="0.2">
      <c r="C4627" s="5"/>
      <c r="K4627" s="5"/>
      <c r="M4627" s="5"/>
      <c r="O4627" s="5"/>
      <c r="Q4627" s="5"/>
      <c r="S4627" s="5"/>
      <c r="U4627" s="5"/>
      <c r="W4627" s="5"/>
    </row>
    <row r="4628" spans="3:23" x14ac:dyDescent="0.2">
      <c r="C4628" s="5"/>
      <c r="K4628" s="5"/>
      <c r="M4628" s="5"/>
      <c r="O4628" s="5"/>
      <c r="Q4628" s="5"/>
      <c r="S4628" s="5"/>
      <c r="U4628" s="5"/>
      <c r="W4628" s="5"/>
    </row>
    <row r="4629" spans="3:23" x14ac:dyDescent="0.2">
      <c r="C4629" s="5"/>
      <c r="K4629" s="5"/>
      <c r="M4629" s="5"/>
      <c r="O4629" s="5"/>
      <c r="Q4629" s="5"/>
      <c r="S4629" s="5"/>
      <c r="U4629" s="5"/>
      <c r="W4629" s="5"/>
    </row>
    <row r="4630" spans="3:23" x14ac:dyDescent="0.2">
      <c r="C4630" s="5"/>
      <c r="K4630" s="5"/>
      <c r="M4630" s="5"/>
      <c r="O4630" s="5"/>
      <c r="Q4630" s="5"/>
      <c r="S4630" s="5"/>
      <c r="U4630" s="5"/>
      <c r="W4630" s="5"/>
    </row>
    <row r="4631" spans="3:23" x14ac:dyDescent="0.2">
      <c r="C4631" s="5"/>
      <c r="K4631" s="5"/>
      <c r="M4631" s="5"/>
      <c r="O4631" s="5"/>
      <c r="Q4631" s="5"/>
      <c r="S4631" s="5"/>
      <c r="U4631" s="5"/>
      <c r="W4631" s="5"/>
    </row>
    <row r="4632" spans="3:23" x14ac:dyDescent="0.2">
      <c r="C4632" s="5"/>
      <c r="K4632" s="5"/>
      <c r="M4632" s="5"/>
      <c r="O4632" s="5"/>
      <c r="Q4632" s="5"/>
      <c r="S4632" s="5"/>
      <c r="U4632" s="5"/>
      <c r="W4632" s="5"/>
    </row>
    <row r="4633" spans="3:23" x14ac:dyDescent="0.2">
      <c r="C4633" s="5"/>
      <c r="K4633" s="5"/>
      <c r="M4633" s="5"/>
      <c r="O4633" s="5"/>
      <c r="Q4633" s="5"/>
      <c r="S4633" s="5"/>
      <c r="U4633" s="5"/>
      <c r="W4633" s="5"/>
    </row>
    <row r="4634" spans="3:23" x14ac:dyDescent="0.2">
      <c r="C4634" s="5"/>
      <c r="K4634" s="5"/>
      <c r="M4634" s="5"/>
      <c r="O4634" s="5"/>
      <c r="Q4634" s="5"/>
      <c r="S4634" s="5"/>
      <c r="U4634" s="5"/>
      <c r="W4634" s="5"/>
    </row>
    <row r="4635" spans="3:23" x14ac:dyDescent="0.2">
      <c r="C4635" s="5"/>
      <c r="K4635" s="5"/>
      <c r="M4635" s="5"/>
      <c r="O4635" s="5"/>
      <c r="Q4635" s="5"/>
      <c r="S4635" s="5"/>
      <c r="U4635" s="5"/>
      <c r="W4635" s="5"/>
    </row>
    <row r="4636" spans="3:23" x14ac:dyDescent="0.2">
      <c r="C4636" s="5"/>
      <c r="K4636" s="5"/>
      <c r="M4636" s="5"/>
      <c r="O4636" s="5"/>
      <c r="Q4636" s="5"/>
      <c r="S4636" s="5"/>
      <c r="U4636" s="5"/>
      <c r="W4636" s="5"/>
    </row>
    <row r="4637" spans="3:23" x14ac:dyDescent="0.2">
      <c r="C4637" s="5"/>
      <c r="K4637" s="5"/>
      <c r="M4637" s="5"/>
      <c r="O4637" s="5"/>
      <c r="Q4637" s="5"/>
      <c r="S4637" s="5"/>
      <c r="U4637" s="5"/>
      <c r="W4637" s="5"/>
    </row>
    <row r="4638" spans="3:23" x14ac:dyDescent="0.2">
      <c r="C4638" s="5"/>
      <c r="K4638" s="5"/>
      <c r="M4638" s="5"/>
      <c r="O4638" s="5"/>
      <c r="Q4638" s="5"/>
      <c r="S4638" s="5"/>
      <c r="U4638" s="5"/>
      <c r="W4638" s="5"/>
    </row>
    <row r="4639" spans="3:23" x14ac:dyDescent="0.2">
      <c r="C4639" s="5"/>
      <c r="K4639" s="5"/>
      <c r="M4639" s="5"/>
      <c r="O4639" s="5"/>
      <c r="Q4639" s="5"/>
      <c r="S4639" s="5"/>
      <c r="U4639" s="5"/>
      <c r="W4639" s="5"/>
    </row>
    <row r="4640" spans="3:23" x14ac:dyDescent="0.2">
      <c r="C4640" s="5"/>
      <c r="K4640" s="5"/>
      <c r="M4640" s="5"/>
      <c r="O4640" s="5"/>
      <c r="Q4640" s="5"/>
      <c r="S4640" s="5"/>
      <c r="U4640" s="5"/>
      <c r="W4640" s="5"/>
    </row>
    <row r="4641" spans="3:23" x14ac:dyDescent="0.2">
      <c r="C4641" s="5"/>
      <c r="K4641" s="5"/>
      <c r="M4641" s="5"/>
      <c r="O4641" s="5"/>
      <c r="Q4641" s="5"/>
      <c r="S4641" s="5"/>
      <c r="U4641" s="5"/>
      <c r="W4641" s="5"/>
    </row>
    <row r="4642" spans="3:23" x14ac:dyDescent="0.2">
      <c r="C4642" s="5"/>
      <c r="K4642" s="5"/>
      <c r="M4642" s="5"/>
      <c r="O4642" s="5"/>
      <c r="Q4642" s="5"/>
      <c r="S4642" s="5"/>
      <c r="U4642" s="5"/>
      <c r="W4642" s="5"/>
    </row>
    <row r="4643" spans="3:23" x14ac:dyDescent="0.2">
      <c r="C4643" s="5"/>
      <c r="K4643" s="5"/>
      <c r="M4643" s="5"/>
      <c r="O4643" s="5"/>
      <c r="Q4643" s="5"/>
      <c r="S4643" s="5"/>
      <c r="U4643" s="5"/>
      <c r="W4643" s="5"/>
    </row>
    <row r="4644" spans="3:23" x14ac:dyDescent="0.2">
      <c r="C4644" s="5"/>
      <c r="K4644" s="5"/>
      <c r="M4644" s="5"/>
      <c r="O4644" s="5"/>
      <c r="Q4644" s="5"/>
      <c r="S4644" s="5"/>
      <c r="U4644" s="5"/>
      <c r="W4644" s="5"/>
    </row>
    <row r="4645" spans="3:23" x14ac:dyDescent="0.2">
      <c r="C4645" s="5"/>
      <c r="K4645" s="5"/>
      <c r="M4645" s="5"/>
      <c r="O4645" s="5"/>
      <c r="Q4645" s="5"/>
      <c r="S4645" s="5"/>
      <c r="U4645" s="5"/>
      <c r="W4645" s="5"/>
    </row>
    <row r="4646" spans="3:23" x14ac:dyDescent="0.2">
      <c r="C4646" s="5"/>
      <c r="K4646" s="5"/>
      <c r="M4646" s="5"/>
      <c r="O4646" s="5"/>
      <c r="Q4646" s="5"/>
      <c r="S4646" s="5"/>
      <c r="U4646" s="5"/>
      <c r="W4646" s="5"/>
    </row>
    <row r="4647" spans="3:23" x14ac:dyDescent="0.2">
      <c r="C4647" s="5"/>
      <c r="K4647" s="5"/>
      <c r="M4647" s="5"/>
      <c r="O4647" s="5"/>
      <c r="Q4647" s="5"/>
      <c r="S4647" s="5"/>
      <c r="U4647" s="5"/>
      <c r="W4647" s="5"/>
    </row>
    <row r="4648" spans="3:23" x14ac:dyDescent="0.2">
      <c r="C4648" s="5"/>
      <c r="K4648" s="5"/>
      <c r="M4648" s="5"/>
      <c r="O4648" s="5"/>
      <c r="Q4648" s="5"/>
      <c r="S4648" s="5"/>
      <c r="U4648" s="5"/>
      <c r="W4648" s="5"/>
    </row>
    <row r="4649" spans="3:23" x14ac:dyDescent="0.2">
      <c r="C4649" s="5"/>
      <c r="K4649" s="5"/>
      <c r="M4649" s="5"/>
      <c r="O4649" s="5"/>
      <c r="Q4649" s="5"/>
      <c r="S4649" s="5"/>
      <c r="U4649" s="5"/>
      <c r="W4649" s="5"/>
    </row>
    <row r="4650" spans="3:23" x14ac:dyDescent="0.2">
      <c r="C4650" s="5"/>
      <c r="K4650" s="5"/>
      <c r="M4650" s="5"/>
      <c r="O4650" s="5"/>
      <c r="Q4650" s="5"/>
      <c r="S4650" s="5"/>
      <c r="U4650" s="5"/>
      <c r="W4650" s="5"/>
    </row>
    <row r="4651" spans="3:23" x14ac:dyDescent="0.2">
      <c r="C4651" s="5"/>
      <c r="K4651" s="5"/>
      <c r="M4651" s="5"/>
      <c r="O4651" s="5"/>
      <c r="Q4651" s="5"/>
      <c r="S4651" s="5"/>
      <c r="U4651" s="5"/>
      <c r="W4651" s="5"/>
    </row>
    <row r="4652" spans="3:23" x14ac:dyDescent="0.2">
      <c r="C4652" s="5"/>
      <c r="K4652" s="5"/>
      <c r="M4652" s="5"/>
      <c r="O4652" s="5"/>
      <c r="Q4652" s="5"/>
      <c r="S4652" s="5"/>
      <c r="U4652" s="5"/>
      <c r="W4652" s="5"/>
    </row>
    <row r="4653" spans="3:23" x14ac:dyDescent="0.2">
      <c r="C4653" s="5"/>
      <c r="K4653" s="5"/>
      <c r="M4653" s="5"/>
      <c r="O4653" s="5"/>
      <c r="Q4653" s="5"/>
      <c r="S4653" s="5"/>
      <c r="U4653" s="5"/>
      <c r="W4653" s="5"/>
    </row>
    <row r="4654" spans="3:23" x14ac:dyDescent="0.2">
      <c r="C4654" s="5"/>
      <c r="K4654" s="5"/>
      <c r="M4654" s="5"/>
      <c r="O4654" s="5"/>
      <c r="Q4654" s="5"/>
      <c r="S4654" s="5"/>
      <c r="U4654" s="5"/>
      <c r="W4654" s="5"/>
    </row>
    <row r="4655" spans="3:23" x14ac:dyDescent="0.2">
      <c r="C4655" s="5"/>
      <c r="K4655" s="5"/>
      <c r="M4655" s="5"/>
      <c r="O4655" s="5"/>
      <c r="Q4655" s="5"/>
      <c r="S4655" s="5"/>
      <c r="U4655" s="5"/>
      <c r="W4655" s="5"/>
    </row>
    <row r="4656" spans="3:23" x14ac:dyDescent="0.2">
      <c r="C4656" s="5"/>
      <c r="K4656" s="5"/>
      <c r="M4656" s="5"/>
      <c r="O4656" s="5"/>
      <c r="Q4656" s="5"/>
      <c r="S4656" s="5"/>
      <c r="U4656" s="5"/>
      <c r="W4656" s="5"/>
    </row>
    <row r="4657" spans="3:23" x14ac:dyDescent="0.2">
      <c r="C4657" s="5"/>
      <c r="K4657" s="5"/>
      <c r="M4657" s="5"/>
      <c r="O4657" s="5"/>
      <c r="Q4657" s="5"/>
      <c r="S4657" s="5"/>
      <c r="U4657" s="5"/>
      <c r="W4657" s="5"/>
    </row>
    <row r="4658" spans="3:23" x14ac:dyDescent="0.2">
      <c r="C4658" s="5"/>
      <c r="K4658" s="5"/>
      <c r="M4658" s="5"/>
      <c r="O4658" s="5"/>
      <c r="Q4658" s="5"/>
      <c r="S4658" s="5"/>
      <c r="U4658" s="5"/>
      <c r="W4658" s="5"/>
    </row>
    <row r="4659" spans="3:23" x14ac:dyDescent="0.2">
      <c r="C4659" s="5"/>
      <c r="K4659" s="5"/>
      <c r="M4659" s="5"/>
      <c r="O4659" s="5"/>
      <c r="Q4659" s="5"/>
      <c r="S4659" s="5"/>
      <c r="U4659" s="5"/>
      <c r="W4659" s="5"/>
    </row>
    <row r="4660" spans="3:23" x14ac:dyDescent="0.2">
      <c r="C4660" s="5"/>
      <c r="K4660" s="5"/>
      <c r="M4660" s="5"/>
      <c r="O4660" s="5"/>
      <c r="Q4660" s="5"/>
      <c r="S4660" s="5"/>
      <c r="U4660" s="5"/>
      <c r="W4660" s="5"/>
    </row>
    <row r="4661" spans="3:23" x14ac:dyDescent="0.2">
      <c r="C4661" s="5"/>
      <c r="K4661" s="5"/>
      <c r="M4661" s="5"/>
      <c r="O4661" s="5"/>
      <c r="Q4661" s="5"/>
      <c r="S4661" s="5"/>
      <c r="U4661" s="5"/>
      <c r="W4661" s="5"/>
    </row>
    <row r="4662" spans="3:23" x14ac:dyDescent="0.2">
      <c r="C4662" s="5"/>
      <c r="K4662" s="5"/>
      <c r="M4662" s="5"/>
      <c r="O4662" s="5"/>
      <c r="Q4662" s="5"/>
      <c r="S4662" s="5"/>
      <c r="U4662" s="5"/>
      <c r="W4662" s="5"/>
    </row>
    <row r="4663" spans="3:23" x14ac:dyDescent="0.2">
      <c r="C4663" s="5"/>
      <c r="K4663" s="5"/>
      <c r="M4663" s="5"/>
      <c r="O4663" s="5"/>
      <c r="Q4663" s="5"/>
      <c r="S4663" s="5"/>
      <c r="U4663" s="5"/>
      <c r="W4663" s="5"/>
    </row>
    <row r="4664" spans="3:23" x14ac:dyDescent="0.2">
      <c r="C4664" s="5"/>
      <c r="K4664" s="5"/>
      <c r="M4664" s="5"/>
      <c r="O4664" s="5"/>
      <c r="Q4664" s="5"/>
      <c r="S4664" s="5"/>
      <c r="U4664" s="5"/>
      <c r="W4664" s="5"/>
    </row>
    <row r="4665" spans="3:23" x14ac:dyDescent="0.2">
      <c r="C4665" s="5"/>
      <c r="K4665" s="5"/>
      <c r="M4665" s="5"/>
      <c r="O4665" s="5"/>
      <c r="Q4665" s="5"/>
      <c r="S4665" s="5"/>
      <c r="U4665" s="5"/>
      <c r="W4665" s="5"/>
    </row>
    <row r="4666" spans="3:23" x14ac:dyDescent="0.2">
      <c r="C4666" s="5"/>
      <c r="K4666" s="5"/>
      <c r="M4666" s="5"/>
      <c r="O4666" s="5"/>
      <c r="Q4666" s="5"/>
      <c r="S4666" s="5"/>
      <c r="U4666" s="5"/>
      <c r="W4666" s="5"/>
    </row>
    <row r="4667" spans="3:23" x14ac:dyDescent="0.2">
      <c r="C4667" s="5"/>
      <c r="K4667" s="5"/>
      <c r="M4667" s="5"/>
      <c r="O4667" s="5"/>
      <c r="Q4667" s="5"/>
      <c r="S4667" s="5"/>
      <c r="U4667" s="5"/>
      <c r="W4667" s="5"/>
    </row>
    <row r="4668" spans="3:23" x14ac:dyDescent="0.2">
      <c r="C4668" s="5"/>
      <c r="K4668" s="5"/>
      <c r="M4668" s="5"/>
      <c r="O4668" s="5"/>
      <c r="Q4668" s="5"/>
      <c r="S4668" s="5"/>
      <c r="U4668" s="5"/>
      <c r="W4668" s="5"/>
    </row>
    <row r="4669" spans="3:23" x14ac:dyDescent="0.2">
      <c r="C4669" s="5"/>
      <c r="K4669" s="5"/>
      <c r="M4669" s="5"/>
      <c r="O4669" s="5"/>
      <c r="Q4669" s="5"/>
      <c r="S4669" s="5"/>
      <c r="U4669" s="5"/>
      <c r="W4669" s="5"/>
    </row>
    <row r="4670" spans="3:23" x14ac:dyDescent="0.2">
      <c r="C4670" s="5"/>
      <c r="K4670" s="5"/>
      <c r="M4670" s="5"/>
      <c r="O4670" s="5"/>
      <c r="Q4670" s="5"/>
      <c r="S4670" s="5"/>
      <c r="U4670" s="5"/>
      <c r="W4670" s="5"/>
    </row>
    <row r="4671" spans="3:23" x14ac:dyDescent="0.2">
      <c r="C4671" s="5"/>
      <c r="K4671" s="5"/>
      <c r="M4671" s="5"/>
      <c r="O4671" s="5"/>
      <c r="Q4671" s="5"/>
      <c r="S4671" s="5"/>
      <c r="U4671" s="5"/>
      <c r="W4671" s="5"/>
    </row>
    <row r="4672" spans="3:23" x14ac:dyDescent="0.2">
      <c r="C4672" s="5"/>
      <c r="K4672" s="5"/>
      <c r="M4672" s="5"/>
      <c r="O4672" s="5"/>
      <c r="Q4672" s="5"/>
      <c r="S4672" s="5"/>
      <c r="U4672" s="5"/>
      <c r="W4672" s="5"/>
    </row>
    <row r="4673" spans="3:23" x14ac:dyDescent="0.2">
      <c r="C4673" s="5"/>
      <c r="K4673" s="5"/>
      <c r="M4673" s="5"/>
      <c r="O4673" s="5"/>
      <c r="Q4673" s="5"/>
      <c r="S4673" s="5"/>
      <c r="U4673" s="5"/>
      <c r="W4673" s="5"/>
    </row>
    <row r="4674" spans="3:23" x14ac:dyDescent="0.2">
      <c r="C4674" s="5"/>
      <c r="K4674" s="5"/>
      <c r="M4674" s="5"/>
      <c r="O4674" s="5"/>
      <c r="Q4674" s="5"/>
      <c r="S4674" s="5"/>
      <c r="U4674" s="5"/>
      <c r="W4674" s="5"/>
    </row>
    <row r="4675" spans="3:23" x14ac:dyDescent="0.2">
      <c r="C4675" s="5"/>
      <c r="K4675" s="5"/>
      <c r="M4675" s="5"/>
      <c r="O4675" s="5"/>
      <c r="Q4675" s="5"/>
      <c r="S4675" s="5"/>
      <c r="U4675" s="5"/>
      <c r="W4675" s="5"/>
    </row>
    <row r="4676" spans="3:23" x14ac:dyDescent="0.2">
      <c r="C4676" s="5"/>
      <c r="K4676" s="5"/>
      <c r="M4676" s="5"/>
      <c r="O4676" s="5"/>
      <c r="Q4676" s="5"/>
      <c r="S4676" s="5"/>
      <c r="U4676" s="5"/>
      <c r="W4676" s="5"/>
    </row>
    <row r="4677" spans="3:23" x14ac:dyDescent="0.2">
      <c r="C4677" s="5"/>
      <c r="K4677" s="5"/>
      <c r="M4677" s="5"/>
      <c r="O4677" s="5"/>
      <c r="Q4677" s="5"/>
      <c r="S4677" s="5"/>
      <c r="U4677" s="5"/>
      <c r="W4677" s="5"/>
    </row>
    <row r="4678" spans="3:23" x14ac:dyDescent="0.2">
      <c r="C4678" s="5"/>
      <c r="K4678" s="5"/>
      <c r="M4678" s="5"/>
      <c r="O4678" s="5"/>
      <c r="Q4678" s="5"/>
      <c r="S4678" s="5"/>
      <c r="U4678" s="5"/>
      <c r="W4678" s="5"/>
    </row>
    <row r="4679" spans="3:23" x14ac:dyDescent="0.2">
      <c r="C4679" s="5"/>
      <c r="K4679" s="5"/>
      <c r="M4679" s="5"/>
      <c r="O4679" s="5"/>
      <c r="Q4679" s="5"/>
      <c r="S4679" s="5"/>
      <c r="U4679" s="5"/>
      <c r="W4679" s="5"/>
    </row>
    <row r="4680" spans="3:23" x14ac:dyDescent="0.2">
      <c r="C4680" s="5"/>
      <c r="K4680" s="5"/>
      <c r="M4680" s="5"/>
      <c r="O4680" s="5"/>
      <c r="Q4680" s="5"/>
      <c r="S4680" s="5"/>
      <c r="U4680" s="5"/>
      <c r="W4680" s="5"/>
    </row>
    <row r="4681" spans="3:23" x14ac:dyDescent="0.2">
      <c r="C4681" s="5"/>
      <c r="K4681" s="5"/>
      <c r="M4681" s="5"/>
      <c r="O4681" s="5"/>
      <c r="Q4681" s="5"/>
      <c r="S4681" s="5"/>
      <c r="U4681" s="5"/>
      <c r="W4681" s="5"/>
    </row>
    <row r="4682" spans="3:23" x14ac:dyDescent="0.2">
      <c r="C4682" s="5"/>
      <c r="K4682" s="5"/>
      <c r="M4682" s="5"/>
      <c r="O4682" s="5"/>
      <c r="Q4682" s="5"/>
      <c r="S4682" s="5"/>
      <c r="U4682" s="5"/>
      <c r="W4682" s="5"/>
    </row>
    <row r="4683" spans="3:23" x14ac:dyDescent="0.2">
      <c r="C4683" s="5"/>
      <c r="K4683" s="5"/>
      <c r="M4683" s="5"/>
      <c r="O4683" s="5"/>
      <c r="Q4683" s="5"/>
      <c r="S4683" s="5"/>
      <c r="U4683" s="5"/>
      <c r="W4683" s="5"/>
    </row>
    <row r="4684" spans="3:23" x14ac:dyDescent="0.2">
      <c r="C4684" s="5"/>
      <c r="K4684" s="5"/>
      <c r="M4684" s="5"/>
      <c r="O4684" s="5"/>
      <c r="Q4684" s="5"/>
      <c r="S4684" s="5"/>
      <c r="U4684" s="5"/>
      <c r="W4684" s="5"/>
    </row>
    <row r="4685" spans="3:23" x14ac:dyDescent="0.2">
      <c r="C4685" s="5"/>
      <c r="K4685" s="5"/>
      <c r="M4685" s="5"/>
      <c r="O4685" s="5"/>
      <c r="Q4685" s="5"/>
      <c r="S4685" s="5"/>
      <c r="U4685" s="5"/>
      <c r="W4685" s="5"/>
    </row>
    <row r="4686" spans="3:23" x14ac:dyDescent="0.2">
      <c r="C4686" s="5"/>
      <c r="K4686" s="5"/>
      <c r="M4686" s="5"/>
      <c r="O4686" s="5"/>
      <c r="Q4686" s="5"/>
      <c r="S4686" s="5"/>
      <c r="U4686" s="5"/>
      <c r="W4686" s="5"/>
    </row>
    <row r="4687" spans="3:23" x14ac:dyDescent="0.2">
      <c r="C4687" s="5"/>
      <c r="K4687" s="5"/>
      <c r="M4687" s="5"/>
      <c r="O4687" s="5"/>
      <c r="Q4687" s="5"/>
      <c r="S4687" s="5"/>
      <c r="U4687" s="5"/>
      <c r="W4687" s="5"/>
    </row>
    <row r="4688" spans="3:23" x14ac:dyDescent="0.2">
      <c r="C4688" s="5"/>
      <c r="K4688" s="5"/>
      <c r="M4688" s="5"/>
      <c r="O4688" s="5"/>
      <c r="Q4688" s="5"/>
      <c r="S4688" s="5"/>
      <c r="U4688" s="5"/>
      <c r="W4688" s="5"/>
    </row>
    <row r="4689" spans="3:23" x14ac:dyDescent="0.2">
      <c r="C4689" s="5"/>
      <c r="K4689" s="5"/>
      <c r="M4689" s="5"/>
      <c r="O4689" s="5"/>
      <c r="Q4689" s="5"/>
      <c r="S4689" s="5"/>
      <c r="U4689" s="5"/>
      <c r="W4689" s="5"/>
    </row>
    <row r="4690" spans="3:23" x14ac:dyDescent="0.2">
      <c r="C4690" s="5"/>
      <c r="K4690" s="5"/>
      <c r="M4690" s="5"/>
      <c r="O4690" s="5"/>
      <c r="Q4690" s="5"/>
      <c r="S4690" s="5"/>
      <c r="U4690" s="5"/>
      <c r="W4690" s="5"/>
    </row>
    <row r="4691" spans="3:23" x14ac:dyDescent="0.2">
      <c r="C4691" s="5"/>
      <c r="K4691" s="5"/>
      <c r="M4691" s="5"/>
      <c r="O4691" s="5"/>
      <c r="Q4691" s="5"/>
      <c r="S4691" s="5"/>
      <c r="U4691" s="5"/>
      <c r="W4691" s="5"/>
    </row>
    <row r="4692" spans="3:23" x14ac:dyDescent="0.2">
      <c r="C4692" s="5"/>
      <c r="K4692" s="5"/>
      <c r="M4692" s="5"/>
      <c r="O4692" s="5"/>
      <c r="Q4692" s="5"/>
      <c r="S4692" s="5"/>
      <c r="U4692" s="5"/>
      <c r="W4692" s="5"/>
    </row>
    <row r="4693" spans="3:23" x14ac:dyDescent="0.2">
      <c r="C4693" s="5"/>
      <c r="K4693" s="5"/>
      <c r="M4693" s="5"/>
      <c r="O4693" s="5"/>
      <c r="Q4693" s="5"/>
      <c r="S4693" s="5"/>
      <c r="U4693" s="5"/>
      <c r="W4693" s="5"/>
    </row>
    <row r="4694" spans="3:23" x14ac:dyDescent="0.2">
      <c r="C4694" s="5"/>
      <c r="K4694" s="5"/>
      <c r="M4694" s="5"/>
      <c r="O4694" s="5"/>
      <c r="Q4694" s="5"/>
      <c r="S4694" s="5"/>
      <c r="U4694" s="5"/>
      <c r="W4694" s="5"/>
    </row>
    <row r="4695" spans="3:23" x14ac:dyDescent="0.2">
      <c r="C4695" s="5"/>
      <c r="K4695" s="5"/>
      <c r="M4695" s="5"/>
      <c r="O4695" s="5"/>
      <c r="Q4695" s="5"/>
      <c r="S4695" s="5"/>
      <c r="U4695" s="5"/>
      <c r="W4695" s="5"/>
    </row>
    <row r="4696" spans="3:23" x14ac:dyDescent="0.2">
      <c r="C4696" s="5"/>
      <c r="K4696" s="5"/>
      <c r="M4696" s="5"/>
      <c r="O4696" s="5"/>
      <c r="Q4696" s="5"/>
      <c r="S4696" s="5"/>
      <c r="U4696" s="5"/>
      <c r="W4696" s="5"/>
    </row>
    <row r="4697" spans="3:23" x14ac:dyDescent="0.2">
      <c r="C4697" s="5"/>
      <c r="K4697" s="5"/>
      <c r="M4697" s="5"/>
      <c r="O4697" s="5"/>
      <c r="Q4697" s="5"/>
      <c r="S4697" s="5"/>
      <c r="U4697" s="5"/>
      <c r="W4697" s="5"/>
    </row>
    <row r="4698" spans="3:23" x14ac:dyDescent="0.2">
      <c r="C4698" s="5"/>
      <c r="K4698" s="5"/>
      <c r="M4698" s="5"/>
      <c r="O4698" s="5"/>
      <c r="Q4698" s="5"/>
      <c r="S4698" s="5"/>
      <c r="U4698" s="5"/>
      <c r="W4698" s="5"/>
    </row>
    <row r="4699" spans="3:23" x14ac:dyDescent="0.2">
      <c r="C4699" s="5"/>
      <c r="K4699" s="5"/>
      <c r="M4699" s="5"/>
      <c r="O4699" s="5"/>
      <c r="Q4699" s="5"/>
      <c r="S4699" s="5"/>
      <c r="U4699" s="5"/>
      <c r="W4699" s="5"/>
    </row>
    <row r="4700" spans="3:23" x14ac:dyDescent="0.2">
      <c r="C4700" s="5"/>
      <c r="K4700" s="5"/>
      <c r="M4700" s="5"/>
      <c r="O4700" s="5"/>
      <c r="Q4700" s="5"/>
      <c r="S4700" s="5"/>
      <c r="U4700" s="5"/>
      <c r="W4700" s="5"/>
    </row>
    <row r="4701" spans="3:23" x14ac:dyDescent="0.2">
      <c r="C4701" s="5"/>
      <c r="K4701" s="5"/>
      <c r="M4701" s="5"/>
      <c r="O4701" s="5"/>
      <c r="Q4701" s="5"/>
      <c r="S4701" s="5"/>
      <c r="U4701" s="5"/>
      <c r="W4701" s="5"/>
    </row>
    <row r="4702" spans="3:23" x14ac:dyDescent="0.2">
      <c r="C4702" s="5"/>
      <c r="K4702" s="5"/>
      <c r="M4702" s="5"/>
      <c r="O4702" s="5"/>
      <c r="Q4702" s="5"/>
      <c r="S4702" s="5"/>
      <c r="U4702" s="5"/>
      <c r="W4702" s="5"/>
    </row>
    <row r="4703" spans="3:23" x14ac:dyDescent="0.2">
      <c r="C4703" s="5"/>
      <c r="K4703" s="5"/>
      <c r="M4703" s="5"/>
      <c r="O4703" s="5"/>
      <c r="Q4703" s="5"/>
      <c r="S4703" s="5"/>
      <c r="U4703" s="5"/>
      <c r="W4703" s="5"/>
    </row>
    <row r="4704" spans="3:23" x14ac:dyDescent="0.2">
      <c r="C4704" s="5"/>
      <c r="K4704" s="5"/>
      <c r="M4704" s="5"/>
      <c r="O4704" s="5"/>
      <c r="Q4704" s="5"/>
      <c r="S4704" s="5"/>
      <c r="U4704" s="5"/>
      <c r="W4704" s="5"/>
    </row>
    <row r="4705" spans="3:23" x14ac:dyDescent="0.2">
      <c r="C4705" s="5"/>
      <c r="K4705" s="5"/>
      <c r="M4705" s="5"/>
      <c r="O4705" s="5"/>
      <c r="Q4705" s="5"/>
      <c r="S4705" s="5"/>
      <c r="U4705" s="5"/>
      <c r="W4705" s="5"/>
    </row>
    <row r="4706" spans="3:23" x14ac:dyDescent="0.2">
      <c r="C4706" s="5"/>
      <c r="K4706" s="5"/>
      <c r="M4706" s="5"/>
      <c r="O4706" s="5"/>
      <c r="Q4706" s="5"/>
      <c r="S4706" s="5"/>
      <c r="U4706" s="5"/>
      <c r="W4706" s="5"/>
    </row>
    <row r="4707" spans="3:23" x14ac:dyDescent="0.2">
      <c r="C4707" s="5"/>
      <c r="K4707" s="5"/>
      <c r="M4707" s="5"/>
      <c r="O4707" s="5"/>
      <c r="Q4707" s="5"/>
      <c r="S4707" s="5"/>
      <c r="U4707" s="5"/>
      <c r="W4707" s="5"/>
    </row>
    <row r="4708" spans="3:23" x14ac:dyDescent="0.2">
      <c r="C4708" s="5"/>
      <c r="K4708" s="5"/>
      <c r="M4708" s="5"/>
      <c r="O4708" s="5"/>
      <c r="Q4708" s="5"/>
      <c r="S4708" s="5"/>
      <c r="U4708" s="5"/>
      <c r="W4708" s="5"/>
    </row>
    <row r="4709" spans="3:23" x14ac:dyDescent="0.2">
      <c r="C4709" s="5"/>
      <c r="K4709" s="5"/>
      <c r="M4709" s="5"/>
      <c r="O4709" s="5"/>
      <c r="Q4709" s="5"/>
      <c r="S4709" s="5"/>
      <c r="U4709" s="5"/>
      <c r="W4709" s="5"/>
    </row>
    <row r="4710" spans="3:23" x14ac:dyDescent="0.2">
      <c r="C4710" s="5"/>
      <c r="K4710" s="5"/>
      <c r="M4710" s="5"/>
      <c r="O4710" s="5"/>
      <c r="Q4710" s="5"/>
      <c r="S4710" s="5"/>
      <c r="U4710" s="5"/>
      <c r="W4710" s="5"/>
    </row>
    <row r="4711" spans="3:23" x14ac:dyDescent="0.2">
      <c r="C4711" s="5"/>
      <c r="K4711" s="5"/>
      <c r="M4711" s="5"/>
      <c r="O4711" s="5"/>
      <c r="Q4711" s="5"/>
      <c r="S4711" s="5"/>
      <c r="U4711" s="5"/>
      <c r="W4711" s="5"/>
    </row>
    <row r="4712" spans="3:23" x14ac:dyDescent="0.2">
      <c r="C4712" s="5"/>
      <c r="K4712" s="5"/>
      <c r="M4712" s="5"/>
      <c r="O4712" s="5"/>
      <c r="Q4712" s="5"/>
      <c r="S4712" s="5"/>
      <c r="U4712" s="5"/>
      <c r="W4712" s="5"/>
    </row>
    <row r="4713" spans="3:23" x14ac:dyDescent="0.2">
      <c r="C4713" s="5"/>
      <c r="K4713" s="5"/>
      <c r="M4713" s="5"/>
      <c r="O4713" s="5"/>
      <c r="Q4713" s="5"/>
      <c r="S4713" s="5"/>
      <c r="U4713" s="5"/>
      <c r="W4713" s="5"/>
    </row>
    <row r="4714" spans="3:23" x14ac:dyDescent="0.2">
      <c r="C4714" s="5"/>
      <c r="K4714" s="5"/>
      <c r="M4714" s="5"/>
      <c r="O4714" s="5"/>
      <c r="Q4714" s="5"/>
      <c r="S4714" s="5"/>
      <c r="U4714" s="5"/>
      <c r="W4714" s="5"/>
    </row>
    <row r="4715" spans="3:23" x14ac:dyDescent="0.2">
      <c r="C4715" s="5"/>
      <c r="K4715" s="5"/>
      <c r="M4715" s="5"/>
      <c r="O4715" s="5"/>
      <c r="Q4715" s="5"/>
      <c r="S4715" s="5"/>
      <c r="U4715" s="5"/>
      <c r="W4715" s="5"/>
    </row>
    <row r="4716" spans="3:23" x14ac:dyDescent="0.2">
      <c r="C4716" s="5"/>
      <c r="K4716" s="5"/>
      <c r="M4716" s="5"/>
      <c r="O4716" s="5"/>
      <c r="Q4716" s="5"/>
      <c r="S4716" s="5"/>
      <c r="U4716" s="5"/>
      <c r="W4716" s="5"/>
    </row>
    <row r="4717" spans="3:23" x14ac:dyDescent="0.2">
      <c r="C4717" s="5"/>
      <c r="K4717" s="5"/>
      <c r="M4717" s="5"/>
      <c r="O4717" s="5"/>
      <c r="Q4717" s="5"/>
      <c r="S4717" s="5"/>
      <c r="U4717" s="5"/>
      <c r="W4717" s="5"/>
    </row>
    <row r="4718" spans="3:23" x14ac:dyDescent="0.2">
      <c r="C4718" s="5"/>
      <c r="K4718" s="5"/>
      <c r="M4718" s="5"/>
      <c r="O4718" s="5"/>
      <c r="Q4718" s="5"/>
      <c r="S4718" s="5"/>
      <c r="U4718" s="5"/>
      <c r="W4718" s="5"/>
    </row>
    <row r="4719" spans="3:23" x14ac:dyDescent="0.2">
      <c r="C4719" s="5"/>
      <c r="K4719" s="5"/>
      <c r="M4719" s="5"/>
      <c r="O4719" s="5"/>
      <c r="Q4719" s="5"/>
      <c r="S4719" s="5"/>
      <c r="U4719" s="5"/>
      <c r="W4719" s="5"/>
    </row>
    <row r="4720" spans="3:23" x14ac:dyDescent="0.2">
      <c r="C4720" s="5"/>
      <c r="K4720" s="5"/>
      <c r="M4720" s="5"/>
      <c r="O4720" s="5"/>
      <c r="Q4720" s="5"/>
      <c r="S4720" s="5"/>
      <c r="U4720" s="5"/>
      <c r="W4720" s="5"/>
    </row>
    <row r="4721" spans="3:23" x14ac:dyDescent="0.2">
      <c r="C4721" s="5"/>
      <c r="K4721" s="5"/>
      <c r="M4721" s="5"/>
      <c r="O4721" s="5"/>
      <c r="Q4721" s="5"/>
      <c r="S4721" s="5"/>
      <c r="U4721" s="5"/>
      <c r="W4721" s="5"/>
    </row>
    <row r="4722" spans="3:23" x14ac:dyDescent="0.2">
      <c r="C4722" s="5"/>
      <c r="K4722" s="5"/>
      <c r="M4722" s="5"/>
      <c r="O4722" s="5"/>
      <c r="Q4722" s="5"/>
      <c r="S4722" s="5"/>
      <c r="U4722" s="5"/>
      <c r="W4722" s="5"/>
    </row>
    <row r="4723" spans="3:23" x14ac:dyDescent="0.2">
      <c r="C4723" s="5"/>
      <c r="K4723" s="5"/>
      <c r="M4723" s="5"/>
      <c r="O4723" s="5"/>
      <c r="Q4723" s="5"/>
      <c r="S4723" s="5"/>
      <c r="U4723" s="5"/>
      <c r="W4723" s="5"/>
    </row>
    <row r="4724" spans="3:23" x14ac:dyDescent="0.2">
      <c r="C4724" s="5"/>
      <c r="K4724" s="5"/>
      <c r="M4724" s="5"/>
      <c r="O4724" s="5"/>
      <c r="Q4724" s="5"/>
      <c r="S4724" s="5"/>
      <c r="U4724" s="5"/>
      <c r="W4724" s="5"/>
    </row>
    <row r="4725" spans="3:23" x14ac:dyDescent="0.2">
      <c r="C4725" s="5"/>
      <c r="K4725" s="5"/>
      <c r="M4725" s="5"/>
      <c r="O4725" s="5"/>
      <c r="Q4725" s="5"/>
      <c r="S4725" s="5"/>
      <c r="U4725" s="5"/>
      <c r="W4725" s="5"/>
    </row>
    <row r="4726" spans="3:23" x14ac:dyDescent="0.2">
      <c r="C4726" s="5"/>
      <c r="K4726" s="5"/>
      <c r="M4726" s="5"/>
      <c r="O4726" s="5"/>
      <c r="Q4726" s="5"/>
      <c r="S4726" s="5"/>
      <c r="U4726" s="5"/>
      <c r="W4726" s="5"/>
    </row>
    <row r="4727" spans="3:23" x14ac:dyDescent="0.2">
      <c r="C4727" s="5"/>
      <c r="K4727" s="5"/>
      <c r="M4727" s="5"/>
      <c r="O4727" s="5"/>
      <c r="Q4727" s="5"/>
      <c r="S4727" s="5"/>
      <c r="U4727" s="5"/>
      <c r="W4727" s="5"/>
    </row>
    <row r="4728" spans="3:23" x14ac:dyDescent="0.2">
      <c r="C4728" s="5"/>
      <c r="K4728" s="5"/>
      <c r="M4728" s="5"/>
      <c r="O4728" s="5"/>
      <c r="Q4728" s="5"/>
      <c r="S4728" s="5"/>
      <c r="U4728" s="5"/>
      <c r="W4728" s="5"/>
    </row>
    <row r="4729" spans="3:23" x14ac:dyDescent="0.2">
      <c r="C4729" s="5"/>
      <c r="K4729" s="5"/>
      <c r="M4729" s="5"/>
      <c r="O4729" s="5"/>
      <c r="Q4729" s="5"/>
      <c r="S4729" s="5"/>
      <c r="U4729" s="5"/>
      <c r="W4729" s="5"/>
    </row>
    <row r="4730" spans="3:23" x14ac:dyDescent="0.2">
      <c r="C4730" s="5"/>
      <c r="K4730" s="5"/>
      <c r="M4730" s="5"/>
      <c r="O4730" s="5"/>
      <c r="Q4730" s="5"/>
      <c r="S4730" s="5"/>
      <c r="U4730" s="5"/>
      <c r="W4730" s="5"/>
    </row>
    <row r="4731" spans="3:23" x14ac:dyDescent="0.2">
      <c r="C4731" s="5"/>
      <c r="K4731" s="5"/>
      <c r="M4731" s="5"/>
      <c r="O4731" s="5"/>
      <c r="Q4731" s="5"/>
      <c r="S4731" s="5"/>
      <c r="U4731" s="5"/>
      <c r="W4731" s="5"/>
    </row>
    <row r="4732" spans="3:23" x14ac:dyDescent="0.2">
      <c r="C4732" s="5"/>
      <c r="K4732" s="5"/>
      <c r="M4732" s="5"/>
      <c r="O4732" s="5"/>
      <c r="Q4732" s="5"/>
      <c r="S4732" s="5"/>
      <c r="U4732" s="5"/>
      <c r="W4732" s="5"/>
    </row>
    <row r="4733" spans="3:23" x14ac:dyDescent="0.2">
      <c r="C4733" s="5"/>
      <c r="K4733" s="5"/>
      <c r="M4733" s="5"/>
      <c r="O4733" s="5"/>
      <c r="Q4733" s="5"/>
      <c r="S4733" s="5"/>
      <c r="U4733" s="5"/>
      <c r="W4733" s="5"/>
    </row>
    <row r="4734" spans="3:23" x14ac:dyDescent="0.2">
      <c r="C4734" s="5"/>
      <c r="K4734" s="5"/>
      <c r="M4734" s="5"/>
      <c r="O4734" s="5"/>
      <c r="Q4734" s="5"/>
      <c r="S4734" s="5"/>
      <c r="U4734" s="5"/>
      <c r="W4734" s="5"/>
    </row>
    <row r="4735" spans="3:23" x14ac:dyDescent="0.2">
      <c r="C4735" s="5"/>
      <c r="K4735" s="5"/>
      <c r="M4735" s="5"/>
      <c r="O4735" s="5"/>
      <c r="Q4735" s="5"/>
      <c r="S4735" s="5"/>
      <c r="U4735" s="5"/>
      <c r="W4735" s="5"/>
    </row>
    <row r="4736" spans="3:23" x14ac:dyDescent="0.2">
      <c r="C4736" s="5"/>
      <c r="K4736" s="5"/>
      <c r="M4736" s="5"/>
      <c r="O4736" s="5"/>
      <c r="Q4736" s="5"/>
      <c r="S4736" s="5"/>
      <c r="U4736" s="5"/>
      <c r="W4736" s="5"/>
    </row>
    <row r="4737" spans="3:23" x14ac:dyDescent="0.2">
      <c r="C4737" s="5"/>
      <c r="K4737" s="5"/>
      <c r="M4737" s="5"/>
      <c r="O4737" s="5"/>
      <c r="Q4737" s="5"/>
      <c r="S4737" s="5"/>
      <c r="U4737" s="5"/>
      <c r="W4737" s="5"/>
    </row>
    <row r="4738" spans="3:23" x14ac:dyDescent="0.2">
      <c r="C4738" s="5"/>
      <c r="K4738" s="5"/>
      <c r="M4738" s="5"/>
      <c r="O4738" s="5"/>
      <c r="Q4738" s="5"/>
      <c r="S4738" s="5"/>
      <c r="U4738" s="5"/>
      <c r="W4738" s="5"/>
    </row>
    <row r="4739" spans="3:23" x14ac:dyDescent="0.2">
      <c r="C4739" s="5"/>
      <c r="K4739" s="5"/>
      <c r="M4739" s="5"/>
      <c r="O4739" s="5"/>
      <c r="Q4739" s="5"/>
      <c r="S4739" s="5"/>
      <c r="U4739" s="5"/>
      <c r="W4739" s="5"/>
    </row>
    <row r="4740" spans="3:23" x14ac:dyDescent="0.2">
      <c r="C4740" s="5"/>
      <c r="K4740" s="5"/>
      <c r="M4740" s="5"/>
      <c r="O4740" s="5"/>
      <c r="Q4740" s="5"/>
      <c r="S4740" s="5"/>
      <c r="U4740" s="5"/>
      <c r="W4740" s="5"/>
    </row>
    <row r="4741" spans="3:23" x14ac:dyDescent="0.2">
      <c r="C4741" s="5"/>
      <c r="K4741" s="5"/>
      <c r="M4741" s="5"/>
      <c r="O4741" s="5"/>
      <c r="Q4741" s="5"/>
      <c r="S4741" s="5"/>
      <c r="U4741" s="5"/>
      <c r="W4741" s="5"/>
    </row>
    <row r="4742" spans="3:23" x14ac:dyDescent="0.2">
      <c r="C4742" s="5"/>
      <c r="K4742" s="5"/>
      <c r="M4742" s="5"/>
      <c r="O4742" s="5"/>
      <c r="Q4742" s="5"/>
      <c r="S4742" s="5"/>
      <c r="U4742" s="5"/>
      <c r="W4742" s="5"/>
    </row>
    <row r="4743" spans="3:23" x14ac:dyDescent="0.2">
      <c r="C4743" s="5"/>
      <c r="K4743" s="5"/>
      <c r="M4743" s="5"/>
      <c r="O4743" s="5"/>
      <c r="Q4743" s="5"/>
      <c r="S4743" s="5"/>
      <c r="U4743" s="5"/>
      <c r="W4743" s="5"/>
    </row>
    <row r="4744" spans="3:23" x14ac:dyDescent="0.2">
      <c r="C4744" s="5"/>
      <c r="K4744" s="5"/>
      <c r="M4744" s="5"/>
      <c r="O4744" s="5"/>
      <c r="Q4744" s="5"/>
      <c r="S4744" s="5"/>
      <c r="U4744" s="5"/>
      <c r="W4744" s="5"/>
    </row>
    <row r="4745" spans="3:23" x14ac:dyDescent="0.2">
      <c r="C4745" s="5"/>
      <c r="K4745" s="5"/>
      <c r="M4745" s="5"/>
      <c r="O4745" s="5"/>
      <c r="Q4745" s="5"/>
      <c r="S4745" s="5"/>
      <c r="U4745" s="5"/>
      <c r="W4745" s="5"/>
    </row>
    <row r="4746" spans="3:23" x14ac:dyDescent="0.2">
      <c r="C4746" s="5"/>
      <c r="K4746" s="5"/>
      <c r="M4746" s="5"/>
      <c r="O4746" s="5"/>
      <c r="Q4746" s="5"/>
      <c r="S4746" s="5"/>
      <c r="U4746" s="5"/>
      <c r="W4746" s="5"/>
    </row>
    <row r="4747" spans="3:23" x14ac:dyDescent="0.2">
      <c r="C4747" s="5"/>
      <c r="K4747" s="5"/>
      <c r="M4747" s="5"/>
      <c r="O4747" s="5"/>
      <c r="Q4747" s="5"/>
      <c r="S4747" s="5"/>
      <c r="U4747" s="5"/>
      <c r="W4747" s="5"/>
    </row>
    <row r="4748" spans="3:23" x14ac:dyDescent="0.2">
      <c r="C4748" s="5"/>
      <c r="K4748" s="5"/>
      <c r="M4748" s="5"/>
      <c r="O4748" s="5"/>
      <c r="Q4748" s="5"/>
      <c r="S4748" s="5"/>
      <c r="U4748" s="5"/>
      <c r="W4748" s="5"/>
    </row>
    <row r="4749" spans="3:23" x14ac:dyDescent="0.2">
      <c r="C4749" s="5"/>
      <c r="K4749" s="5"/>
      <c r="M4749" s="5"/>
      <c r="O4749" s="5"/>
      <c r="Q4749" s="5"/>
      <c r="S4749" s="5"/>
      <c r="U4749" s="5"/>
      <c r="W4749" s="5"/>
    </row>
    <row r="4750" spans="3:23" x14ac:dyDescent="0.2">
      <c r="C4750" s="5"/>
      <c r="K4750" s="5"/>
      <c r="M4750" s="5"/>
      <c r="O4750" s="5"/>
      <c r="Q4750" s="5"/>
      <c r="S4750" s="5"/>
      <c r="U4750" s="5"/>
      <c r="W4750" s="5"/>
    </row>
    <row r="4751" spans="3:23" x14ac:dyDescent="0.2">
      <c r="C4751" s="5"/>
      <c r="K4751" s="5"/>
      <c r="M4751" s="5"/>
      <c r="O4751" s="5"/>
      <c r="Q4751" s="5"/>
      <c r="S4751" s="5"/>
      <c r="U4751" s="5"/>
      <c r="W4751" s="5"/>
    </row>
    <row r="4752" spans="3:23" x14ac:dyDescent="0.2">
      <c r="C4752" s="5"/>
      <c r="K4752" s="5"/>
      <c r="M4752" s="5"/>
      <c r="O4752" s="5"/>
      <c r="Q4752" s="5"/>
      <c r="S4752" s="5"/>
      <c r="U4752" s="5"/>
      <c r="W4752" s="5"/>
    </row>
    <row r="4753" spans="3:23" x14ac:dyDescent="0.2">
      <c r="C4753" s="5"/>
      <c r="K4753" s="5"/>
      <c r="M4753" s="5"/>
      <c r="O4753" s="5"/>
      <c r="Q4753" s="5"/>
      <c r="S4753" s="5"/>
      <c r="U4753" s="5"/>
      <c r="W4753" s="5"/>
    </row>
    <row r="4754" spans="3:23" x14ac:dyDescent="0.2">
      <c r="C4754" s="5"/>
      <c r="K4754" s="5"/>
      <c r="M4754" s="5"/>
      <c r="O4754" s="5"/>
      <c r="Q4754" s="5"/>
      <c r="S4754" s="5"/>
      <c r="U4754" s="5"/>
      <c r="W4754" s="5"/>
    </row>
    <row r="4755" spans="3:23" x14ac:dyDescent="0.2">
      <c r="C4755" s="5"/>
      <c r="K4755" s="5"/>
      <c r="M4755" s="5"/>
      <c r="O4755" s="5"/>
      <c r="Q4755" s="5"/>
      <c r="S4755" s="5"/>
      <c r="U4755" s="5"/>
      <c r="W4755" s="5"/>
    </row>
    <row r="4756" spans="3:23" x14ac:dyDescent="0.2">
      <c r="C4756" s="5"/>
      <c r="K4756" s="5"/>
      <c r="M4756" s="5"/>
      <c r="O4756" s="5"/>
      <c r="Q4756" s="5"/>
      <c r="S4756" s="5"/>
      <c r="U4756" s="5"/>
      <c r="W4756" s="5"/>
    </row>
    <row r="4757" spans="3:23" x14ac:dyDescent="0.2">
      <c r="C4757" s="5"/>
      <c r="K4757" s="5"/>
      <c r="M4757" s="5"/>
      <c r="O4757" s="5"/>
      <c r="Q4757" s="5"/>
      <c r="S4757" s="5"/>
      <c r="U4757" s="5"/>
      <c r="W4757" s="5"/>
    </row>
    <row r="4758" spans="3:23" x14ac:dyDescent="0.2">
      <c r="C4758" s="5"/>
      <c r="K4758" s="5"/>
      <c r="M4758" s="5"/>
      <c r="O4758" s="5"/>
      <c r="Q4758" s="5"/>
      <c r="S4758" s="5"/>
      <c r="U4758" s="5"/>
      <c r="W4758" s="5"/>
    </row>
    <row r="4759" spans="3:23" x14ac:dyDescent="0.2">
      <c r="C4759" s="5"/>
      <c r="K4759" s="5"/>
      <c r="M4759" s="5"/>
      <c r="O4759" s="5"/>
      <c r="Q4759" s="5"/>
      <c r="S4759" s="5"/>
      <c r="U4759" s="5"/>
      <c r="W4759" s="5"/>
    </row>
    <row r="4760" spans="3:23" x14ac:dyDescent="0.2">
      <c r="C4760" s="5"/>
      <c r="K4760" s="5"/>
      <c r="M4760" s="5"/>
      <c r="O4760" s="5"/>
      <c r="Q4760" s="5"/>
      <c r="S4760" s="5"/>
      <c r="U4760" s="5"/>
      <c r="W4760" s="5"/>
    </row>
    <row r="4761" spans="3:23" x14ac:dyDescent="0.2">
      <c r="C4761" s="5"/>
      <c r="K4761" s="5"/>
      <c r="M4761" s="5"/>
      <c r="O4761" s="5"/>
      <c r="Q4761" s="5"/>
      <c r="S4761" s="5"/>
      <c r="U4761" s="5"/>
      <c r="W4761" s="5"/>
    </row>
    <row r="4762" spans="3:23" x14ac:dyDescent="0.2">
      <c r="C4762" s="5"/>
      <c r="K4762" s="5"/>
      <c r="M4762" s="5"/>
      <c r="O4762" s="5"/>
      <c r="Q4762" s="5"/>
      <c r="S4762" s="5"/>
      <c r="U4762" s="5"/>
      <c r="W4762" s="5"/>
    </row>
    <row r="4763" spans="3:23" x14ac:dyDescent="0.2">
      <c r="C4763" s="5"/>
      <c r="K4763" s="5"/>
      <c r="M4763" s="5"/>
      <c r="O4763" s="5"/>
      <c r="Q4763" s="5"/>
      <c r="S4763" s="5"/>
      <c r="U4763" s="5"/>
      <c r="W4763" s="5"/>
    </row>
    <row r="4764" spans="3:23" x14ac:dyDescent="0.2">
      <c r="C4764" s="5"/>
      <c r="K4764" s="5"/>
      <c r="M4764" s="5"/>
      <c r="O4764" s="5"/>
      <c r="Q4764" s="5"/>
      <c r="S4764" s="5"/>
      <c r="U4764" s="5"/>
      <c r="W4764" s="5"/>
    </row>
    <row r="4765" spans="3:23" x14ac:dyDescent="0.2">
      <c r="C4765" s="5"/>
      <c r="K4765" s="5"/>
      <c r="M4765" s="5"/>
      <c r="O4765" s="5"/>
      <c r="Q4765" s="5"/>
      <c r="S4765" s="5"/>
      <c r="U4765" s="5"/>
      <c r="W4765" s="5"/>
    </row>
    <row r="4766" spans="3:23" x14ac:dyDescent="0.2">
      <c r="C4766" s="5"/>
      <c r="K4766" s="5"/>
      <c r="M4766" s="5"/>
      <c r="O4766" s="5"/>
      <c r="Q4766" s="5"/>
      <c r="S4766" s="5"/>
      <c r="U4766" s="5"/>
      <c r="W4766" s="5"/>
    </row>
    <row r="4767" spans="3:23" x14ac:dyDescent="0.2">
      <c r="C4767" s="5"/>
      <c r="K4767" s="5"/>
      <c r="M4767" s="5"/>
      <c r="O4767" s="5"/>
      <c r="Q4767" s="5"/>
      <c r="S4767" s="5"/>
      <c r="U4767" s="5"/>
      <c r="W4767" s="5"/>
    </row>
    <row r="4768" spans="3:23" x14ac:dyDescent="0.2">
      <c r="C4768" s="5"/>
      <c r="K4768" s="5"/>
      <c r="M4768" s="5"/>
      <c r="O4768" s="5"/>
      <c r="Q4768" s="5"/>
      <c r="S4768" s="5"/>
      <c r="U4768" s="5"/>
      <c r="W4768" s="5"/>
    </row>
    <row r="4769" spans="3:23" x14ac:dyDescent="0.2">
      <c r="C4769" s="5"/>
      <c r="K4769" s="5"/>
      <c r="M4769" s="5"/>
      <c r="O4769" s="5"/>
      <c r="Q4769" s="5"/>
      <c r="S4769" s="5"/>
      <c r="U4769" s="5"/>
      <c r="W4769" s="5"/>
    </row>
    <row r="4770" spans="3:23" x14ac:dyDescent="0.2">
      <c r="C4770" s="5"/>
      <c r="K4770" s="5"/>
      <c r="M4770" s="5"/>
      <c r="O4770" s="5"/>
      <c r="Q4770" s="5"/>
      <c r="S4770" s="5"/>
      <c r="U4770" s="5"/>
      <c r="W4770" s="5"/>
    </row>
    <row r="4771" spans="3:23" x14ac:dyDescent="0.2">
      <c r="C4771" s="5"/>
      <c r="K4771" s="5"/>
      <c r="M4771" s="5"/>
      <c r="O4771" s="5"/>
      <c r="Q4771" s="5"/>
      <c r="S4771" s="5"/>
      <c r="U4771" s="5"/>
      <c r="W4771" s="5"/>
    </row>
    <row r="4772" spans="3:23" x14ac:dyDescent="0.2">
      <c r="C4772" s="5"/>
      <c r="K4772" s="5"/>
      <c r="M4772" s="5"/>
      <c r="O4772" s="5"/>
      <c r="Q4772" s="5"/>
      <c r="S4772" s="5"/>
      <c r="U4772" s="5"/>
      <c r="W4772" s="5"/>
    </row>
    <row r="4773" spans="3:23" x14ac:dyDescent="0.2">
      <c r="C4773" s="5"/>
      <c r="K4773" s="5"/>
      <c r="M4773" s="5"/>
      <c r="O4773" s="5"/>
      <c r="Q4773" s="5"/>
      <c r="S4773" s="5"/>
      <c r="U4773" s="5"/>
      <c r="W4773" s="5"/>
    </row>
    <row r="4774" spans="3:23" x14ac:dyDescent="0.2">
      <c r="C4774" s="5"/>
      <c r="K4774" s="5"/>
      <c r="M4774" s="5"/>
      <c r="O4774" s="5"/>
      <c r="Q4774" s="5"/>
      <c r="S4774" s="5"/>
      <c r="U4774" s="5"/>
      <c r="W4774" s="5"/>
    </row>
    <row r="4775" spans="3:23" x14ac:dyDescent="0.2">
      <c r="C4775" s="5"/>
      <c r="K4775" s="5"/>
      <c r="M4775" s="5"/>
      <c r="O4775" s="5"/>
      <c r="Q4775" s="5"/>
      <c r="S4775" s="5"/>
      <c r="U4775" s="5"/>
      <c r="W4775" s="5"/>
    </row>
    <row r="4776" spans="3:23" x14ac:dyDescent="0.2">
      <c r="C4776" s="5"/>
      <c r="K4776" s="5"/>
      <c r="M4776" s="5"/>
      <c r="O4776" s="5"/>
      <c r="Q4776" s="5"/>
      <c r="S4776" s="5"/>
      <c r="U4776" s="5"/>
      <c r="W4776" s="5"/>
    </row>
    <row r="4777" spans="3:23" x14ac:dyDescent="0.2">
      <c r="C4777" s="5"/>
      <c r="K4777" s="5"/>
      <c r="M4777" s="5"/>
      <c r="O4777" s="5"/>
      <c r="Q4777" s="5"/>
      <c r="S4777" s="5"/>
      <c r="U4777" s="5"/>
      <c r="W4777" s="5"/>
    </row>
    <row r="4778" spans="3:23" x14ac:dyDescent="0.2">
      <c r="C4778" s="5"/>
      <c r="K4778" s="5"/>
      <c r="M4778" s="5"/>
      <c r="O4778" s="5"/>
      <c r="Q4778" s="5"/>
      <c r="S4778" s="5"/>
      <c r="U4778" s="5"/>
      <c r="W4778" s="5"/>
    </row>
    <row r="4779" spans="3:23" x14ac:dyDescent="0.2">
      <c r="C4779" s="5"/>
      <c r="K4779" s="5"/>
      <c r="M4779" s="5"/>
      <c r="O4779" s="5"/>
      <c r="Q4779" s="5"/>
      <c r="S4779" s="5"/>
      <c r="U4779" s="5"/>
      <c r="W4779" s="5"/>
    </row>
    <row r="4780" spans="3:23" x14ac:dyDescent="0.2">
      <c r="C4780" s="5"/>
      <c r="K4780" s="5"/>
      <c r="M4780" s="5"/>
      <c r="O4780" s="5"/>
      <c r="Q4780" s="5"/>
      <c r="S4780" s="5"/>
      <c r="U4780" s="5"/>
      <c r="W4780" s="5"/>
    </row>
    <row r="4781" spans="3:23" x14ac:dyDescent="0.2">
      <c r="C4781" s="5"/>
      <c r="K4781" s="5"/>
      <c r="M4781" s="5"/>
      <c r="O4781" s="5"/>
      <c r="Q4781" s="5"/>
      <c r="S4781" s="5"/>
      <c r="U4781" s="5"/>
      <c r="W4781" s="5"/>
    </row>
    <row r="4782" spans="3:23" x14ac:dyDescent="0.2">
      <c r="C4782" s="5"/>
      <c r="K4782" s="5"/>
      <c r="M4782" s="5"/>
      <c r="O4782" s="5"/>
      <c r="Q4782" s="5"/>
      <c r="S4782" s="5"/>
      <c r="U4782" s="5"/>
      <c r="W4782" s="5"/>
    </row>
    <row r="4783" spans="3:23" x14ac:dyDescent="0.2">
      <c r="C4783" s="5"/>
      <c r="K4783" s="5"/>
      <c r="M4783" s="5"/>
      <c r="O4783" s="5"/>
      <c r="Q4783" s="5"/>
      <c r="S4783" s="5"/>
      <c r="U4783" s="5"/>
      <c r="W4783" s="5"/>
    </row>
    <row r="4784" spans="3:23" x14ac:dyDescent="0.2">
      <c r="C4784" s="5"/>
      <c r="K4784" s="5"/>
      <c r="M4784" s="5"/>
      <c r="O4784" s="5"/>
      <c r="Q4784" s="5"/>
      <c r="S4784" s="5"/>
      <c r="U4784" s="5"/>
      <c r="W4784" s="5"/>
    </row>
    <row r="4785" spans="3:23" x14ac:dyDescent="0.2">
      <c r="C4785" s="5"/>
      <c r="K4785" s="5"/>
      <c r="M4785" s="5"/>
      <c r="O4785" s="5"/>
      <c r="Q4785" s="5"/>
      <c r="S4785" s="5"/>
      <c r="U4785" s="5"/>
      <c r="W4785" s="5"/>
    </row>
    <row r="4786" spans="3:23" x14ac:dyDescent="0.2">
      <c r="C4786" s="5"/>
      <c r="K4786" s="5"/>
      <c r="M4786" s="5"/>
      <c r="O4786" s="5"/>
      <c r="Q4786" s="5"/>
      <c r="S4786" s="5"/>
      <c r="U4786" s="5"/>
      <c r="W4786" s="5"/>
    </row>
    <row r="4787" spans="3:23" x14ac:dyDescent="0.2">
      <c r="C4787" s="5"/>
      <c r="K4787" s="5"/>
      <c r="M4787" s="5"/>
      <c r="O4787" s="5"/>
      <c r="Q4787" s="5"/>
      <c r="S4787" s="5"/>
      <c r="U4787" s="5"/>
      <c r="W4787" s="5"/>
    </row>
    <row r="4788" spans="3:23" x14ac:dyDescent="0.2">
      <c r="C4788" s="5"/>
      <c r="K4788" s="5"/>
      <c r="M4788" s="5"/>
      <c r="O4788" s="5"/>
      <c r="Q4788" s="5"/>
      <c r="S4788" s="5"/>
      <c r="U4788" s="5"/>
      <c r="W4788" s="5"/>
    </row>
    <row r="4789" spans="3:23" x14ac:dyDescent="0.2">
      <c r="C4789" s="5"/>
      <c r="K4789" s="5"/>
      <c r="M4789" s="5"/>
      <c r="O4789" s="5"/>
      <c r="Q4789" s="5"/>
      <c r="S4789" s="5"/>
      <c r="U4789" s="5"/>
      <c r="W4789" s="5"/>
    </row>
    <row r="4790" spans="3:23" x14ac:dyDescent="0.2">
      <c r="C4790" s="5"/>
      <c r="K4790" s="5"/>
      <c r="M4790" s="5"/>
      <c r="O4790" s="5"/>
      <c r="Q4790" s="5"/>
      <c r="S4790" s="5"/>
      <c r="U4790" s="5"/>
      <c r="W4790" s="5"/>
    </row>
    <row r="4791" spans="3:23" x14ac:dyDescent="0.2">
      <c r="C4791" s="5"/>
      <c r="K4791" s="5"/>
      <c r="M4791" s="5"/>
      <c r="O4791" s="5"/>
      <c r="Q4791" s="5"/>
      <c r="S4791" s="5"/>
      <c r="U4791" s="5"/>
      <c r="W4791" s="5"/>
    </row>
    <row r="4792" spans="3:23" x14ac:dyDescent="0.2">
      <c r="C4792" s="5"/>
      <c r="K4792" s="5"/>
      <c r="M4792" s="5"/>
      <c r="O4792" s="5"/>
      <c r="Q4792" s="5"/>
      <c r="S4792" s="5"/>
      <c r="U4792" s="5"/>
      <c r="W4792" s="5"/>
    </row>
    <row r="4793" spans="3:23" x14ac:dyDescent="0.2">
      <c r="C4793" s="5"/>
      <c r="K4793" s="5"/>
      <c r="M4793" s="5"/>
      <c r="O4793" s="5"/>
      <c r="Q4793" s="5"/>
      <c r="S4793" s="5"/>
      <c r="U4793" s="5"/>
      <c r="W4793" s="5"/>
    </row>
    <row r="4794" spans="3:23" x14ac:dyDescent="0.2">
      <c r="C4794" s="5"/>
      <c r="K4794" s="5"/>
      <c r="M4794" s="5"/>
      <c r="O4794" s="5"/>
      <c r="Q4794" s="5"/>
      <c r="S4794" s="5"/>
      <c r="U4794" s="5"/>
      <c r="W4794" s="5"/>
    </row>
    <row r="4795" spans="3:23" x14ac:dyDescent="0.2">
      <c r="C4795" s="5"/>
      <c r="K4795" s="5"/>
      <c r="M4795" s="5"/>
      <c r="O4795" s="5"/>
      <c r="Q4795" s="5"/>
      <c r="S4795" s="5"/>
      <c r="U4795" s="5"/>
      <c r="W4795" s="5"/>
    </row>
    <row r="4796" spans="3:23" x14ac:dyDescent="0.2">
      <c r="C4796" s="5"/>
      <c r="K4796" s="5"/>
      <c r="M4796" s="5"/>
      <c r="O4796" s="5"/>
      <c r="Q4796" s="5"/>
      <c r="S4796" s="5"/>
      <c r="U4796" s="5"/>
      <c r="W4796" s="5"/>
    </row>
    <row r="4797" spans="3:23" x14ac:dyDescent="0.2">
      <c r="C4797" s="5"/>
      <c r="K4797" s="5"/>
      <c r="M4797" s="5"/>
      <c r="O4797" s="5"/>
      <c r="Q4797" s="5"/>
      <c r="S4797" s="5"/>
      <c r="U4797" s="5"/>
      <c r="W4797" s="5"/>
    </row>
    <row r="4798" spans="3:23" x14ac:dyDescent="0.2">
      <c r="C4798" s="5"/>
      <c r="K4798" s="5"/>
      <c r="M4798" s="5"/>
      <c r="O4798" s="5"/>
      <c r="Q4798" s="5"/>
      <c r="S4798" s="5"/>
      <c r="U4798" s="5"/>
      <c r="W4798" s="5"/>
    </row>
    <row r="4799" spans="3:23" x14ac:dyDescent="0.2">
      <c r="C4799" s="5"/>
      <c r="K4799" s="5"/>
      <c r="M4799" s="5"/>
      <c r="O4799" s="5"/>
      <c r="Q4799" s="5"/>
      <c r="S4799" s="5"/>
      <c r="U4799" s="5"/>
      <c r="W4799" s="5"/>
    </row>
    <row r="4800" spans="3:23" x14ac:dyDescent="0.2">
      <c r="C4800" s="5"/>
      <c r="K4800" s="5"/>
      <c r="M4800" s="5"/>
      <c r="O4800" s="5"/>
      <c r="Q4800" s="5"/>
      <c r="S4800" s="5"/>
      <c r="U4800" s="5"/>
      <c r="W4800" s="5"/>
    </row>
    <row r="4801" spans="3:23" x14ac:dyDescent="0.2">
      <c r="C4801" s="5"/>
      <c r="K4801" s="5"/>
      <c r="M4801" s="5"/>
      <c r="O4801" s="5"/>
      <c r="Q4801" s="5"/>
      <c r="S4801" s="5"/>
      <c r="U4801" s="5"/>
      <c r="W4801" s="5"/>
    </row>
    <row r="4802" spans="3:23" x14ac:dyDescent="0.2">
      <c r="C4802" s="5"/>
      <c r="K4802" s="5"/>
      <c r="M4802" s="5"/>
      <c r="O4802" s="5"/>
      <c r="Q4802" s="5"/>
      <c r="S4802" s="5"/>
      <c r="U4802" s="5"/>
      <c r="W4802" s="5"/>
    </row>
    <row r="4803" spans="3:23" x14ac:dyDescent="0.2">
      <c r="C4803" s="5"/>
      <c r="K4803" s="5"/>
      <c r="M4803" s="5"/>
      <c r="O4803" s="5"/>
      <c r="Q4803" s="5"/>
      <c r="S4803" s="5"/>
      <c r="U4803" s="5"/>
      <c r="W4803" s="5"/>
    </row>
    <row r="4804" spans="3:23" x14ac:dyDescent="0.2">
      <c r="C4804" s="5"/>
      <c r="K4804" s="5"/>
      <c r="M4804" s="5"/>
      <c r="O4804" s="5"/>
      <c r="Q4804" s="5"/>
      <c r="S4804" s="5"/>
      <c r="U4804" s="5"/>
      <c r="W4804" s="5"/>
    </row>
    <row r="4805" spans="3:23" x14ac:dyDescent="0.2">
      <c r="C4805" s="5"/>
      <c r="K4805" s="5"/>
      <c r="M4805" s="5"/>
      <c r="O4805" s="5"/>
      <c r="Q4805" s="5"/>
      <c r="S4805" s="5"/>
      <c r="U4805" s="5"/>
      <c r="W4805" s="5"/>
    </row>
    <row r="4806" spans="3:23" x14ac:dyDescent="0.2">
      <c r="C4806" s="5"/>
      <c r="K4806" s="5"/>
      <c r="M4806" s="5"/>
      <c r="O4806" s="5"/>
      <c r="Q4806" s="5"/>
      <c r="S4806" s="5"/>
      <c r="U4806" s="5"/>
      <c r="W4806" s="5"/>
    </row>
    <row r="4807" spans="3:23" x14ac:dyDescent="0.2">
      <c r="C4807" s="5"/>
      <c r="K4807" s="5"/>
      <c r="M4807" s="5"/>
      <c r="O4807" s="5"/>
      <c r="Q4807" s="5"/>
      <c r="S4807" s="5"/>
      <c r="U4807" s="5"/>
      <c r="W4807" s="5"/>
    </row>
    <row r="4808" spans="3:23" x14ac:dyDescent="0.2">
      <c r="C4808" s="5"/>
      <c r="K4808" s="5"/>
      <c r="M4808" s="5"/>
      <c r="O4808" s="5"/>
      <c r="Q4808" s="5"/>
      <c r="S4808" s="5"/>
      <c r="U4808" s="5"/>
      <c r="W4808" s="5"/>
    </row>
    <row r="4809" spans="3:23" x14ac:dyDescent="0.2">
      <c r="C4809" s="5"/>
      <c r="K4809" s="5"/>
      <c r="M4809" s="5"/>
      <c r="O4809" s="5"/>
      <c r="Q4809" s="5"/>
      <c r="S4809" s="5"/>
      <c r="U4809" s="5"/>
      <c r="W4809" s="5"/>
    </row>
    <row r="4810" spans="3:23" x14ac:dyDescent="0.2">
      <c r="C4810" s="5"/>
      <c r="K4810" s="5"/>
      <c r="M4810" s="5"/>
      <c r="O4810" s="5"/>
      <c r="Q4810" s="5"/>
      <c r="S4810" s="5"/>
      <c r="U4810" s="5"/>
      <c r="W4810" s="5"/>
    </row>
    <row r="4811" spans="3:23" x14ac:dyDescent="0.2">
      <c r="C4811" s="5"/>
      <c r="K4811" s="5"/>
      <c r="M4811" s="5"/>
      <c r="O4811" s="5"/>
      <c r="Q4811" s="5"/>
      <c r="S4811" s="5"/>
      <c r="U4811" s="5"/>
      <c r="W4811" s="5"/>
    </row>
    <row r="4812" spans="3:23" x14ac:dyDescent="0.2">
      <c r="C4812" s="5"/>
      <c r="K4812" s="5"/>
      <c r="M4812" s="5"/>
      <c r="O4812" s="5"/>
      <c r="Q4812" s="5"/>
      <c r="S4812" s="5"/>
      <c r="U4812" s="5"/>
      <c r="W4812" s="5"/>
    </row>
    <row r="4813" spans="3:23" x14ac:dyDescent="0.2">
      <c r="C4813" s="5"/>
      <c r="K4813" s="5"/>
      <c r="M4813" s="5"/>
      <c r="O4813" s="5"/>
      <c r="Q4813" s="5"/>
      <c r="S4813" s="5"/>
      <c r="U4813" s="5"/>
      <c r="W4813" s="5"/>
    </row>
    <row r="4814" spans="3:23" x14ac:dyDescent="0.2">
      <c r="C4814" s="5"/>
      <c r="K4814" s="5"/>
      <c r="M4814" s="5"/>
      <c r="O4814" s="5"/>
      <c r="Q4814" s="5"/>
      <c r="S4814" s="5"/>
      <c r="U4814" s="5"/>
      <c r="W4814" s="5"/>
    </row>
    <row r="4815" spans="3:23" x14ac:dyDescent="0.2">
      <c r="C4815" s="5"/>
      <c r="K4815" s="5"/>
      <c r="M4815" s="5"/>
      <c r="O4815" s="5"/>
      <c r="Q4815" s="5"/>
      <c r="S4815" s="5"/>
      <c r="U4815" s="5"/>
      <c r="W4815" s="5"/>
    </row>
    <row r="4816" spans="3:23" x14ac:dyDescent="0.2">
      <c r="C4816" s="5"/>
      <c r="K4816" s="5"/>
      <c r="M4816" s="5"/>
      <c r="O4816" s="5"/>
      <c r="Q4816" s="5"/>
      <c r="S4816" s="5"/>
      <c r="U4816" s="5"/>
      <c r="W4816" s="5"/>
    </row>
    <row r="4817" spans="3:23" x14ac:dyDescent="0.2">
      <c r="C4817" s="5"/>
      <c r="K4817" s="5"/>
      <c r="M4817" s="5"/>
      <c r="O4817" s="5"/>
      <c r="Q4817" s="5"/>
      <c r="S4817" s="5"/>
      <c r="U4817" s="5"/>
      <c r="W4817" s="5"/>
    </row>
    <row r="4818" spans="3:23" x14ac:dyDescent="0.2">
      <c r="C4818" s="5"/>
      <c r="K4818" s="5"/>
      <c r="M4818" s="5"/>
      <c r="O4818" s="5"/>
      <c r="Q4818" s="5"/>
      <c r="S4818" s="5"/>
      <c r="U4818" s="5"/>
      <c r="W4818" s="5"/>
    </row>
    <row r="4819" spans="3:23" x14ac:dyDescent="0.2">
      <c r="C4819" s="5"/>
      <c r="K4819" s="5"/>
      <c r="M4819" s="5"/>
      <c r="O4819" s="5"/>
      <c r="Q4819" s="5"/>
      <c r="S4819" s="5"/>
      <c r="U4819" s="5"/>
      <c r="W4819" s="5"/>
    </row>
    <row r="4820" spans="3:23" x14ac:dyDescent="0.2">
      <c r="C4820" s="5"/>
      <c r="K4820" s="5"/>
      <c r="M4820" s="5"/>
      <c r="O4820" s="5"/>
      <c r="Q4820" s="5"/>
      <c r="S4820" s="5"/>
      <c r="U4820" s="5"/>
      <c r="W4820" s="5"/>
    </row>
    <row r="4821" spans="3:23" x14ac:dyDescent="0.2">
      <c r="C4821" s="5"/>
      <c r="K4821" s="5"/>
      <c r="M4821" s="5"/>
      <c r="O4821" s="5"/>
      <c r="Q4821" s="5"/>
      <c r="S4821" s="5"/>
      <c r="U4821" s="5"/>
      <c r="W4821" s="5"/>
    </row>
    <row r="4822" spans="3:23" x14ac:dyDescent="0.2">
      <c r="C4822" s="5"/>
      <c r="K4822" s="5"/>
      <c r="M4822" s="5"/>
      <c r="O4822" s="5"/>
      <c r="Q4822" s="5"/>
      <c r="S4822" s="5"/>
      <c r="U4822" s="5"/>
      <c r="W4822" s="5"/>
    </row>
    <row r="4823" spans="3:23" x14ac:dyDescent="0.2">
      <c r="C4823" s="5"/>
      <c r="K4823" s="5"/>
      <c r="M4823" s="5"/>
      <c r="O4823" s="5"/>
      <c r="Q4823" s="5"/>
      <c r="S4823" s="5"/>
      <c r="U4823" s="5"/>
      <c r="W4823" s="5"/>
    </row>
    <row r="4824" spans="3:23" x14ac:dyDescent="0.2">
      <c r="C4824" s="5"/>
      <c r="K4824" s="5"/>
      <c r="M4824" s="5"/>
      <c r="O4824" s="5"/>
      <c r="Q4824" s="5"/>
      <c r="S4824" s="5"/>
      <c r="U4824" s="5"/>
      <c r="W4824" s="5"/>
    </row>
    <row r="4825" spans="3:23" x14ac:dyDescent="0.2">
      <c r="C4825" s="5"/>
      <c r="K4825" s="5"/>
      <c r="M4825" s="5"/>
      <c r="O4825" s="5"/>
      <c r="Q4825" s="5"/>
      <c r="S4825" s="5"/>
      <c r="U4825" s="5"/>
      <c r="W4825" s="5"/>
    </row>
    <row r="4826" spans="3:23" x14ac:dyDescent="0.2">
      <c r="C4826" s="5"/>
      <c r="K4826" s="5"/>
      <c r="M4826" s="5"/>
      <c r="O4826" s="5"/>
      <c r="Q4826" s="5"/>
      <c r="S4826" s="5"/>
      <c r="U4826" s="5"/>
      <c r="W4826" s="5"/>
    </row>
    <row r="4827" spans="3:23" x14ac:dyDescent="0.2">
      <c r="C4827" s="5"/>
      <c r="K4827" s="5"/>
      <c r="M4827" s="5"/>
      <c r="O4827" s="5"/>
      <c r="Q4827" s="5"/>
      <c r="S4827" s="5"/>
      <c r="U4827" s="5"/>
      <c r="W4827" s="5"/>
    </row>
    <row r="4828" spans="3:23" x14ac:dyDescent="0.2">
      <c r="C4828" s="5"/>
      <c r="K4828" s="5"/>
      <c r="M4828" s="5"/>
      <c r="O4828" s="5"/>
      <c r="Q4828" s="5"/>
      <c r="S4828" s="5"/>
      <c r="U4828" s="5"/>
      <c r="W4828" s="5"/>
    </row>
    <row r="4829" spans="3:23" x14ac:dyDescent="0.2">
      <c r="C4829" s="5"/>
      <c r="K4829" s="5"/>
      <c r="M4829" s="5"/>
      <c r="O4829" s="5"/>
      <c r="Q4829" s="5"/>
      <c r="S4829" s="5"/>
      <c r="U4829" s="5"/>
      <c r="W4829" s="5"/>
    </row>
    <row r="4830" spans="3:23" x14ac:dyDescent="0.2">
      <c r="C4830" s="5"/>
      <c r="K4830" s="5"/>
      <c r="M4830" s="5"/>
      <c r="O4830" s="5"/>
      <c r="Q4830" s="5"/>
      <c r="S4830" s="5"/>
      <c r="U4830" s="5"/>
      <c r="W4830" s="5"/>
    </row>
    <row r="4831" spans="3:23" x14ac:dyDescent="0.2">
      <c r="C4831" s="5"/>
      <c r="K4831" s="5"/>
      <c r="M4831" s="5"/>
      <c r="O4831" s="5"/>
      <c r="Q4831" s="5"/>
      <c r="S4831" s="5"/>
      <c r="U4831" s="5"/>
      <c r="W4831" s="5"/>
    </row>
    <row r="4832" spans="3:23" x14ac:dyDescent="0.2">
      <c r="C4832" s="5"/>
      <c r="K4832" s="5"/>
      <c r="M4832" s="5"/>
      <c r="O4832" s="5"/>
      <c r="Q4832" s="5"/>
      <c r="S4832" s="5"/>
      <c r="U4832" s="5"/>
      <c r="W4832" s="5"/>
    </row>
    <row r="4833" spans="3:23" x14ac:dyDescent="0.2">
      <c r="C4833" s="5"/>
      <c r="K4833" s="5"/>
      <c r="M4833" s="5"/>
      <c r="O4833" s="5"/>
      <c r="Q4833" s="5"/>
      <c r="S4833" s="5"/>
      <c r="U4833" s="5"/>
      <c r="W4833" s="5"/>
    </row>
    <row r="4834" spans="3:23" x14ac:dyDescent="0.2">
      <c r="C4834" s="5"/>
      <c r="K4834" s="5"/>
      <c r="M4834" s="5"/>
      <c r="O4834" s="5"/>
      <c r="Q4834" s="5"/>
      <c r="S4834" s="5"/>
      <c r="U4834" s="5"/>
      <c r="W4834" s="5"/>
    </row>
    <row r="4835" spans="3:23" x14ac:dyDescent="0.2">
      <c r="C4835" s="5"/>
      <c r="K4835" s="5"/>
      <c r="M4835" s="5"/>
      <c r="O4835" s="5"/>
      <c r="Q4835" s="5"/>
      <c r="S4835" s="5"/>
      <c r="U4835" s="5"/>
      <c r="W4835" s="5"/>
    </row>
    <row r="4836" spans="3:23" x14ac:dyDescent="0.2">
      <c r="C4836" s="5"/>
      <c r="K4836" s="5"/>
      <c r="M4836" s="5"/>
      <c r="O4836" s="5"/>
      <c r="Q4836" s="5"/>
      <c r="S4836" s="5"/>
      <c r="U4836" s="5"/>
      <c r="W4836" s="5"/>
    </row>
    <row r="4837" spans="3:23" x14ac:dyDescent="0.2">
      <c r="C4837" s="5"/>
      <c r="K4837" s="5"/>
      <c r="M4837" s="5"/>
      <c r="O4837" s="5"/>
      <c r="Q4837" s="5"/>
      <c r="S4837" s="5"/>
      <c r="U4837" s="5"/>
      <c r="W4837" s="5"/>
    </row>
    <row r="4838" spans="3:23" x14ac:dyDescent="0.2">
      <c r="C4838" s="5"/>
      <c r="K4838" s="5"/>
      <c r="M4838" s="5"/>
      <c r="O4838" s="5"/>
      <c r="Q4838" s="5"/>
      <c r="S4838" s="5"/>
      <c r="U4838" s="5"/>
      <c r="W4838" s="5"/>
    </row>
    <row r="4839" spans="3:23" x14ac:dyDescent="0.2">
      <c r="C4839" s="5"/>
      <c r="K4839" s="5"/>
      <c r="M4839" s="5"/>
      <c r="O4839" s="5"/>
      <c r="Q4839" s="5"/>
      <c r="S4839" s="5"/>
      <c r="U4839" s="5"/>
      <c r="W4839" s="5"/>
    </row>
    <row r="4840" spans="3:23" x14ac:dyDescent="0.2">
      <c r="C4840" s="5"/>
      <c r="K4840" s="5"/>
      <c r="M4840" s="5"/>
      <c r="O4840" s="5"/>
      <c r="Q4840" s="5"/>
      <c r="S4840" s="5"/>
      <c r="U4840" s="5"/>
      <c r="W4840" s="5"/>
    </row>
    <row r="4841" spans="3:23" x14ac:dyDescent="0.2">
      <c r="C4841" s="5"/>
      <c r="K4841" s="5"/>
      <c r="M4841" s="5"/>
      <c r="O4841" s="5"/>
      <c r="Q4841" s="5"/>
      <c r="S4841" s="5"/>
      <c r="U4841" s="5"/>
      <c r="W4841" s="5"/>
    </row>
    <row r="4842" spans="3:23" x14ac:dyDescent="0.2">
      <c r="C4842" s="5"/>
      <c r="K4842" s="5"/>
      <c r="M4842" s="5"/>
      <c r="O4842" s="5"/>
      <c r="Q4842" s="5"/>
      <c r="S4842" s="5"/>
      <c r="U4842" s="5"/>
      <c r="W4842" s="5"/>
    </row>
    <row r="4843" spans="3:23" x14ac:dyDescent="0.2">
      <c r="C4843" s="5"/>
      <c r="K4843" s="5"/>
      <c r="M4843" s="5"/>
      <c r="O4843" s="5"/>
      <c r="Q4843" s="5"/>
      <c r="S4843" s="5"/>
      <c r="U4843" s="5"/>
      <c r="W4843" s="5"/>
    </row>
    <row r="4844" spans="3:23" x14ac:dyDescent="0.2">
      <c r="C4844" s="5"/>
      <c r="K4844" s="5"/>
      <c r="M4844" s="5"/>
      <c r="O4844" s="5"/>
      <c r="Q4844" s="5"/>
      <c r="S4844" s="5"/>
      <c r="U4844" s="5"/>
      <c r="W4844" s="5"/>
    </row>
    <row r="4845" spans="3:23" x14ac:dyDescent="0.2">
      <c r="C4845" s="5"/>
      <c r="K4845" s="5"/>
      <c r="M4845" s="5"/>
      <c r="O4845" s="5"/>
      <c r="Q4845" s="5"/>
      <c r="S4845" s="5"/>
      <c r="U4845" s="5"/>
      <c r="W4845" s="5"/>
    </row>
    <row r="4846" spans="3:23" x14ac:dyDescent="0.2">
      <c r="C4846" s="5"/>
      <c r="K4846" s="5"/>
      <c r="M4846" s="5"/>
      <c r="O4846" s="5"/>
      <c r="Q4846" s="5"/>
      <c r="S4846" s="5"/>
      <c r="U4846" s="5"/>
      <c r="W4846" s="5"/>
    </row>
    <row r="4847" spans="3:23" x14ac:dyDescent="0.2">
      <c r="C4847" s="5"/>
      <c r="K4847" s="5"/>
      <c r="M4847" s="5"/>
      <c r="O4847" s="5"/>
      <c r="Q4847" s="5"/>
      <c r="S4847" s="5"/>
      <c r="U4847" s="5"/>
      <c r="W4847" s="5"/>
    </row>
    <row r="4848" spans="3:23" x14ac:dyDescent="0.2">
      <c r="C4848" s="5"/>
      <c r="K4848" s="5"/>
      <c r="M4848" s="5"/>
      <c r="O4848" s="5"/>
      <c r="Q4848" s="5"/>
      <c r="S4848" s="5"/>
      <c r="U4848" s="5"/>
      <c r="W4848" s="5"/>
    </row>
    <row r="4849" spans="3:23" x14ac:dyDescent="0.2">
      <c r="C4849" s="5"/>
      <c r="K4849" s="5"/>
      <c r="M4849" s="5"/>
      <c r="O4849" s="5"/>
      <c r="Q4849" s="5"/>
      <c r="S4849" s="5"/>
      <c r="U4849" s="5"/>
      <c r="W4849" s="5"/>
    </row>
    <row r="4850" spans="3:23" x14ac:dyDescent="0.2">
      <c r="C4850" s="5"/>
      <c r="K4850" s="5"/>
      <c r="M4850" s="5"/>
      <c r="O4850" s="5"/>
      <c r="Q4850" s="5"/>
      <c r="S4850" s="5"/>
      <c r="U4850" s="5"/>
      <c r="W4850" s="5"/>
    </row>
    <row r="4851" spans="3:23" x14ac:dyDescent="0.2">
      <c r="C4851" s="5"/>
      <c r="K4851" s="5"/>
      <c r="M4851" s="5"/>
      <c r="O4851" s="5"/>
      <c r="Q4851" s="5"/>
      <c r="S4851" s="5"/>
      <c r="U4851" s="5"/>
      <c r="W4851" s="5"/>
    </row>
    <row r="4852" spans="3:23" x14ac:dyDescent="0.2">
      <c r="C4852" s="5"/>
      <c r="K4852" s="5"/>
      <c r="M4852" s="5"/>
      <c r="O4852" s="5"/>
      <c r="Q4852" s="5"/>
      <c r="S4852" s="5"/>
      <c r="U4852" s="5"/>
      <c r="W4852" s="5"/>
    </row>
    <row r="4853" spans="3:23" x14ac:dyDescent="0.2">
      <c r="C4853" s="5"/>
      <c r="K4853" s="5"/>
      <c r="M4853" s="5"/>
      <c r="O4853" s="5"/>
      <c r="Q4853" s="5"/>
      <c r="S4853" s="5"/>
      <c r="U4853" s="5"/>
      <c r="W4853" s="5"/>
    </row>
    <row r="4854" spans="3:23" x14ac:dyDescent="0.2">
      <c r="C4854" s="5"/>
      <c r="K4854" s="5"/>
      <c r="M4854" s="5"/>
      <c r="O4854" s="5"/>
      <c r="Q4854" s="5"/>
      <c r="S4854" s="5"/>
      <c r="U4854" s="5"/>
      <c r="W4854" s="5"/>
    </row>
    <row r="4855" spans="3:23" x14ac:dyDescent="0.2">
      <c r="C4855" s="5"/>
      <c r="K4855" s="5"/>
      <c r="M4855" s="5"/>
      <c r="O4855" s="5"/>
      <c r="Q4855" s="5"/>
      <c r="S4855" s="5"/>
      <c r="U4855" s="5"/>
      <c r="W4855" s="5"/>
    </row>
    <row r="4856" spans="3:23" x14ac:dyDescent="0.2">
      <c r="C4856" s="5"/>
      <c r="K4856" s="5"/>
      <c r="M4856" s="5"/>
      <c r="O4856" s="5"/>
      <c r="Q4856" s="5"/>
      <c r="S4856" s="5"/>
      <c r="U4856" s="5"/>
      <c r="W4856" s="5"/>
    </row>
    <row r="4857" spans="3:23" x14ac:dyDescent="0.2">
      <c r="C4857" s="5"/>
      <c r="K4857" s="5"/>
      <c r="M4857" s="5"/>
      <c r="O4857" s="5"/>
      <c r="Q4857" s="5"/>
      <c r="S4857" s="5"/>
      <c r="U4857" s="5"/>
      <c r="W4857" s="5"/>
    </row>
    <row r="4858" spans="3:23" x14ac:dyDescent="0.2">
      <c r="C4858" s="5"/>
      <c r="K4858" s="5"/>
      <c r="M4858" s="5"/>
      <c r="O4858" s="5"/>
      <c r="Q4858" s="5"/>
      <c r="S4858" s="5"/>
      <c r="U4858" s="5"/>
      <c r="W4858" s="5"/>
    </row>
    <row r="4859" spans="3:23" x14ac:dyDescent="0.2">
      <c r="C4859" s="5"/>
      <c r="K4859" s="5"/>
      <c r="M4859" s="5"/>
      <c r="O4859" s="5"/>
      <c r="Q4859" s="5"/>
      <c r="S4859" s="5"/>
      <c r="U4859" s="5"/>
      <c r="W4859" s="5"/>
    </row>
    <row r="4860" spans="3:23" x14ac:dyDescent="0.2">
      <c r="C4860" s="5"/>
      <c r="K4860" s="5"/>
      <c r="M4860" s="5"/>
      <c r="O4860" s="5"/>
      <c r="Q4860" s="5"/>
      <c r="S4860" s="5"/>
      <c r="U4860" s="5"/>
      <c r="W4860" s="5"/>
    </row>
    <row r="4861" spans="3:23" x14ac:dyDescent="0.2">
      <c r="C4861" s="5"/>
      <c r="K4861" s="5"/>
      <c r="M4861" s="5"/>
      <c r="O4861" s="5"/>
      <c r="Q4861" s="5"/>
      <c r="S4861" s="5"/>
      <c r="U4861" s="5"/>
      <c r="W4861" s="5"/>
    </row>
    <row r="4862" spans="3:23" x14ac:dyDescent="0.2">
      <c r="C4862" s="5"/>
      <c r="K4862" s="5"/>
      <c r="M4862" s="5"/>
      <c r="O4862" s="5"/>
      <c r="Q4862" s="5"/>
      <c r="S4862" s="5"/>
      <c r="U4862" s="5"/>
      <c r="W4862" s="5"/>
    </row>
    <row r="4863" spans="3:23" x14ac:dyDescent="0.2">
      <c r="C4863" s="5"/>
      <c r="K4863" s="5"/>
      <c r="M4863" s="5"/>
      <c r="O4863" s="5"/>
      <c r="Q4863" s="5"/>
      <c r="S4863" s="5"/>
      <c r="U4863" s="5"/>
      <c r="W4863" s="5"/>
    </row>
    <row r="4864" spans="3:23" x14ac:dyDescent="0.2">
      <c r="C4864" s="5"/>
      <c r="K4864" s="5"/>
      <c r="M4864" s="5"/>
      <c r="O4864" s="5"/>
      <c r="Q4864" s="5"/>
      <c r="S4864" s="5"/>
      <c r="U4864" s="5"/>
      <c r="W4864" s="5"/>
    </row>
    <row r="4865" spans="3:23" x14ac:dyDescent="0.2">
      <c r="C4865" s="5"/>
      <c r="K4865" s="5"/>
      <c r="M4865" s="5"/>
      <c r="O4865" s="5"/>
      <c r="Q4865" s="5"/>
      <c r="S4865" s="5"/>
      <c r="U4865" s="5"/>
      <c r="W4865" s="5"/>
    </row>
    <row r="4866" spans="3:23" x14ac:dyDescent="0.2">
      <c r="C4866" s="5"/>
      <c r="K4866" s="5"/>
      <c r="M4866" s="5"/>
      <c r="O4866" s="5"/>
      <c r="Q4866" s="5"/>
      <c r="S4866" s="5"/>
      <c r="U4866" s="5"/>
      <c r="W4866" s="5"/>
    </row>
    <row r="4867" spans="3:23" x14ac:dyDescent="0.2">
      <c r="C4867" s="5"/>
      <c r="K4867" s="5"/>
      <c r="M4867" s="5"/>
      <c r="O4867" s="5"/>
      <c r="Q4867" s="5"/>
      <c r="S4867" s="5"/>
      <c r="U4867" s="5"/>
      <c r="W4867" s="5"/>
    </row>
    <row r="4868" spans="3:23" x14ac:dyDescent="0.2">
      <c r="C4868" s="5"/>
      <c r="K4868" s="5"/>
      <c r="M4868" s="5"/>
      <c r="O4868" s="5"/>
      <c r="Q4868" s="5"/>
      <c r="S4868" s="5"/>
      <c r="U4868" s="5"/>
      <c r="W4868" s="5"/>
    </row>
    <row r="4869" spans="3:23" x14ac:dyDescent="0.2">
      <c r="C4869" s="5"/>
      <c r="K4869" s="5"/>
      <c r="M4869" s="5"/>
      <c r="O4869" s="5"/>
      <c r="Q4869" s="5"/>
      <c r="S4869" s="5"/>
      <c r="U4869" s="5"/>
      <c r="W4869" s="5"/>
    </row>
    <row r="4870" spans="3:23" x14ac:dyDescent="0.2">
      <c r="C4870" s="5"/>
      <c r="K4870" s="5"/>
      <c r="M4870" s="5"/>
      <c r="O4870" s="5"/>
      <c r="Q4870" s="5"/>
      <c r="S4870" s="5"/>
      <c r="U4870" s="5"/>
      <c r="W4870" s="5"/>
    </row>
    <row r="4871" spans="3:23" x14ac:dyDescent="0.2">
      <c r="C4871" s="5"/>
      <c r="K4871" s="5"/>
      <c r="M4871" s="5"/>
      <c r="O4871" s="5"/>
      <c r="Q4871" s="5"/>
      <c r="S4871" s="5"/>
      <c r="U4871" s="5"/>
      <c r="W4871" s="5"/>
    </row>
    <row r="4872" spans="3:23" x14ac:dyDescent="0.2">
      <c r="C4872" s="5"/>
      <c r="K4872" s="5"/>
      <c r="M4872" s="5"/>
      <c r="O4872" s="5"/>
      <c r="Q4872" s="5"/>
      <c r="S4872" s="5"/>
      <c r="U4872" s="5"/>
      <c r="W4872" s="5"/>
    </row>
    <row r="4873" spans="3:23" x14ac:dyDescent="0.2">
      <c r="C4873" s="5"/>
      <c r="K4873" s="5"/>
      <c r="M4873" s="5"/>
      <c r="O4873" s="5"/>
      <c r="Q4873" s="5"/>
      <c r="S4873" s="5"/>
      <c r="U4873" s="5"/>
      <c r="W4873" s="5"/>
    </row>
    <row r="4874" spans="3:23" x14ac:dyDescent="0.2">
      <c r="C4874" s="5"/>
      <c r="K4874" s="5"/>
      <c r="M4874" s="5"/>
      <c r="O4874" s="5"/>
      <c r="Q4874" s="5"/>
      <c r="S4874" s="5"/>
      <c r="U4874" s="5"/>
      <c r="W4874" s="5"/>
    </row>
    <row r="4875" spans="3:23" x14ac:dyDescent="0.2">
      <c r="C4875" s="5"/>
      <c r="K4875" s="5"/>
      <c r="M4875" s="5"/>
      <c r="O4875" s="5"/>
      <c r="Q4875" s="5"/>
      <c r="S4875" s="5"/>
      <c r="U4875" s="5"/>
      <c r="W4875" s="5"/>
    </row>
    <row r="4876" spans="3:23" x14ac:dyDescent="0.2">
      <c r="C4876" s="5"/>
      <c r="K4876" s="5"/>
      <c r="M4876" s="5"/>
      <c r="O4876" s="5"/>
      <c r="Q4876" s="5"/>
      <c r="S4876" s="5"/>
      <c r="U4876" s="5"/>
      <c r="W4876" s="5"/>
    </row>
    <row r="4877" spans="3:23" x14ac:dyDescent="0.2">
      <c r="C4877" s="5"/>
      <c r="K4877" s="5"/>
      <c r="M4877" s="5"/>
      <c r="O4877" s="5"/>
      <c r="Q4877" s="5"/>
      <c r="S4877" s="5"/>
      <c r="U4877" s="5"/>
      <c r="W4877" s="5"/>
    </row>
    <row r="4878" spans="3:23" x14ac:dyDescent="0.2">
      <c r="C4878" s="5"/>
      <c r="K4878" s="5"/>
      <c r="M4878" s="5"/>
      <c r="O4878" s="5"/>
      <c r="Q4878" s="5"/>
      <c r="S4878" s="5"/>
      <c r="U4878" s="5"/>
      <c r="W4878" s="5"/>
    </row>
    <row r="4879" spans="3:23" x14ac:dyDescent="0.2">
      <c r="C4879" s="5"/>
      <c r="K4879" s="5"/>
      <c r="M4879" s="5"/>
      <c r="O4879" s="5"/>
      <c r="Q4879" s="5"/>
      <c r="S4879" s="5"/>
      <c r="U4879" s="5"/>
      <c r="W4879" s="5"/>
    </row>
    <row r="4880" spans="3:23" x14ac:dyDescent="0.2">
      <c r="C4880" s="5"/>
      <c r="K4880" s="5"/>
      <c r="M4880" s="5"/>
      <c r="O4880" s="5"/>
      <c r="Q4880" s="5"/>
      <c r="S4880" s="5"/>
      <c r="U4880" s="5"/>
      <c r="W4880" s="5"/>
    </row>
    <row r="4881" spans="3:23" x14ac:dyDescent="0.2">
      <c r="C4881" s="5"/>
      <c r="K4881" s="5"/>
      <c r="M4881" s="5"/>
      <c r="O4881" s="5"/>
      <c r="Q4881" s="5"/>
      <c r="S4881" s="5"/>
      <c r="U4881" s="5"/>
      <c r="W4881" s="5"/>
    </row>
    <row r="4882" spans="3:23" x14ac:dyDescent="0.2">
      <c r="C4882" s="5"/>
      <c r="K4882" s="5"/>
      <c r="M4882" s="5"/>
      <c r="O4882" s="5"/>
      <c r="Q4882" s="5"/>
      <c r="S4882" s="5"/>
      <c r="U4882" s="5"/>
      <c r="W4882" s="5"/>
    </row>
    <row r="4883" spans="3:23" x14ac:dyDescent="0.2">
      <c r="C4883" s="5"/>
      <c r="K4883" s="5"/>
      <c r="M4883" s="5"/>
      <c r="O4883" s="5"/>
      <c r="Q4883" s="5"/>
      <c r="S4883" s="5"/>
      <c r="U4883" s="5"/>
      <c r="W4883" s="5"/>
    </row>
    <row r="4884" spans="3:23" x14ac:dyDescent="0.2">
      <c r="C4884" s="5"/>
      <c r="K4884" s="5"/>
      <c r="M4884" s="5"/>
      <c r="O4884" s="5"/>
      <c r="Q4884" s="5"/>
      <c r="S4884" s="5"/>
      <c r="U4884" s="5"/>
      <c r="W4884" s="5"/>
    </row>
    <row r="4885" spans="3:23" x14ac:dyDescent="0.2">
      <c r="C4885" s="5"/>
      <c r="K4885" s="5"/>
      <c r="M4885" s="5"/>
      <c r="O4885" s="5"/>
      <c r="Q4885" s="5"/>
      <c r="S4885" s="5"/>
      <c r="U4885" s="5"/>
      <c r="W4885" s="5"/>
    </row>
    <row r="4886" spans="3:23" x14ac:dyDescent="0.2">
      <c r="C4886" s="5"/>
      <c r="K4886" s="5"/>
      <c r="M4886" s="5"/>
      <c r="O4886" s="5"/>
      <c r="Q4886" s="5"/>
      <c r="S4886" s="5"/>
      <c r="U4886" s="5"/>
      <c r="W4886" s="5"/>
    </row>
    <row r="4887" spans="3:23" x14ac:dyDescent="0.2">
      <c r="C4887" s="5"/>
      <c r="K4887" s="5"/>
      <c r="M4887" s="5"/>
      <c r="O4887" s="5"/>
      <c r="Q4887" s="5"/>
      <c r="S4887" s="5"/>
      <c r="U4887" s="5"/>
      <c r="W4887" s="5"/>
    </row>
    <row r="4888" spans="3:23" x14ac:dyDescent="0.2">
      <c r="C4888" s="5"/>
      <c r="K4888" s="5"/>
      <c r="M4888" s="5"/>
      <c r="O4888" s="5"/>
      <c r="Q4888" s="5"/>
      <c r="S4888" s="5"/>
      <c r="U4888" s="5"/>
      <c r="W4888" s="5"/>
    </row>
    <row r="4889" spans="3:23" x14ac:dyDescent="0.2">
      <c r="C4889" s="5"/>
      <c r="K4889" s="5"/>
      <c r="M4889" s="5"/>
      <c r="O4889" s="5"/>
      <c r="Q4889" s="5"/>
      <c r="S4889" s="5"/>
      <c r="U4889" s="5"/>
      <c r="W4889" s="5"/>
    </row>
    <row r="4890" spans="3:23" x14ac:dyDescent="0.2">
      <c r="C4890" s="5"/>
      <c r="K4890" s="5"/>
      <c r="M4890" s="5"/>
      <c r="O4890" s="5"/>
      <c r="Q4890" s="5"/>
      <c r="S4890" s="5"/>
      <c r="U4890" s="5"/>
      <c r="W4890" s="5"/>
    </row>
    <row r="4891" spans="3:23" x14ac:dyDescent="0.2">
      <c r="C4891" s="5"/>
      <c r="K4891" s="5"/>
      <c r="M4891" s="5"/>
      <c r="O4891" s="5"/>
      <c r="Q4891" s="5"/>
      <c r="S4891" s="5"/>
      <c r="U4891" s="5"/>
      <c r="W4891" s="5"/>
    </row>
    <row r="4892" spans="3:23" x14ac:dyDescent="0.2">
      <c r="C4892" s="5"/>
      <c r="K4892" s="5"/>
      <c r="M4892" s="5"/>
      <c r="O4892" s="5"/>
      <c r="Q4892" s="5"/>
      <c r="S4892" s="5"/>
      <c r="U4892" s="5"/>
      <c r="W4892" s="5"/>
    </row>
    <row r="4893" spans="3:23" x14ac:dyDescent="0.2">
      <c r="C4893" s="5"/>
      <c r="K4893" s="5"/>
      <c r="M4893" s="5"/>
      <c r="O4893" s="5"/>
      <c r="Q4893" s="5"/>
      <c r="S4893" s="5"/>
      <c r="U4893" s="5"/>
      <c r="W4893" s="5"/>
    </row>
    <row r="4894" spans="3:23" x14ac:dyDescent="0.2">
      <c r="C4894" s="5"/>
      <c r="K4894" s="5"/>
      <c r="M4894" s="5"/>
      <c r="O4894" s="5"/>
      <c r="Q4894" s="5"/>
      <c r="S4894" s="5"/>
      <c r="U4894" s="5"/>
      <c r="W4894" s="5"/>
    </row>
    <row r="4895" spans="3:23" x14ac:dyDescent="0.2">
      <c r="C4895" s="5"/>
      <c r="K4895" s="5"/>
      <c r="M4895" s="5"/>
      <c r="O4895" s="5"/>
      <c r="Q4895" s="5"/>
      <c r="S4895" s="5"/>
      <c r="U4895" s="5"/>
      <c r="W4895" s="5"/>
    </row>
    <row r="4896" spans="3:23" x14ac:dyDescent="0.2">
      <c r="C4896" s="5"/>
      <c r="K4896" s="5"/>
      <c r="M4896" s="5"/>
      <c r="O4896" s="5"/>
      <c r="Q4896" s="5"/>
      <c r="S4896" s="5"/>
      <c r="U4896" s="5"/>
      <c r="W4896" s="5"/>
    </row>
    <row r="4897" spans="3:23" x14ac:dyDescent="0.2">
      <c r="C4897" s="5"/>
      <c r="K4897" s="5"/>
      <c r="M4897" s="5"/>
      <c r="O4897" s="5"/>
      <c r="Q4897" s="5"/>
      <c r="S4897" s="5"/>
      <c r="U4897" s="5"/>
      <c r="W4897" s="5"/>
    </row>
    <row r="4898" spans="3:23" x14ac:dyDescent="0.2">
      <c r="C4898" s="5"/>
      <c r="K4898" s="5"/>
      <c r="M4898" s="5"/>
      <c r="O4898" s="5"/>
      <c r="Q4898" s="5"/>
      <c r="S4898" s="5"/>
      <c r="U4898" s="5"/>
      <c r="W4898" s="5"/>
    </row>
    <row r="4899" spans="3:23" x14ac:dyDescent="0.2">
      <c r="C4899" s="5"/>
      <c r="K4899" s="5"/>
      <c r="M4899" s="5"/>
      <c r="O4899" s="5"/>
      <c r="Q4899" s="5"/>
      <c r="S4899" s="5"/>
      <c r="U4899" s="5"/>
      <c r="W4899" s="5"/>
    </row>
    <row r="4900" spans="3:23" x14ac:dyDescent="0.2">
      <c r="C4900" s="5"/>
      <c r="K4900" s="5"/>
      <c r="M4900" s="5"/>
      <c r="O4900" s="5"/>
      <c r="Q4900" s="5"/>
      <c r="S4900" s="5"/>
      <c r="U4900" s="5"/>
      <c r="W4900" s="5"/>
    </row>
    <row r="4901" spans="3:23" x14ac:dyDescent="0.2">
      <c r="C4901" s="5"/>
      <c r="K4901" s="5"/>
      <c r="M4901" s="5"/>
      <c r="O4901" s="5"/>
      <c r="Q4901" s="5"/>
      <c r="S4901" s="5"/>
      <c r="U4901" s="5"/>
      <c r="W4901" s="5"/>
    </row>
    <row r="4902" spans="3:23" x14ac:dyDescent="0.2">
      <c r="C4902" s="5"/>
      <c r="K4902" s="5"/>
      <c r="M4902" s="5"/>
      <c r="O4902" s="5"/>
      <c r="Q4902" s="5"/>
      <c r="S4902" s="5"/>
      <c r="U4902" s="5"/>
      <c r="W4902" s="5"/>
    </row>
    <row r="4903" spans="3:23" x14ac:dyDescent="0.2">
      <c r="C4903" s="5"/>
      <c r="K4903" s="5"/>
      <c r="M4903" s="5"/>
      <c r="O4903" s="5"/>
      <c r="Q4903" s="5"/>
      <c r="S4903" s="5"/>
      <c r="U4903" s="5"/>
      <c r="W4903" s="5"/>
    </row>
    <row r="4904" spans="3:23" x14ac:dyDescent="0.2">
      <c r="C4904" s="5"/>
      <c r="K4904" s="5"/>
      <c r="M4904" s="5"/>
      <c r="O4904" s="5"/>
      <c r="Q4904" s="5"/>
      <c r="S4904" s="5"/>
      <c r="U4904" s="5"/>
      <c r="W4904" s="5"/>
    </row>
    <row r="4905" spans="3:23" x14ac:dyDescent="0.2">
      <c r="C4905" s="5"/>
      <c r="K4905" s="5"/>
      <c r="M4905" s="5"/>
      <c r="O4905" s="5"/>
      <c r="Q4905" s="5"/>
      <c r="S4905" s="5"/>
      <c r="U4905" s="5"/>
      <c r="W4905" s="5"/>
    </row>
    <row r="4906" spans="3:23" x14ac:dyDescent="0.2">
      <c r="C4906" s="5"/>
      <c r="K4906" s="5"/>
      <c r="M4906" s="5"/>
      <c r="O4906" s="5"/>
      <c r="Q4906" s="5"/>
      <c r="S4906" s="5"/>
      <c r="U4906" s="5"/>
      <c r="W4906" s="5"/>
    </row>
    <row r="4907" spans="3:23" x14ac:dyDescent="0.2">
      <c r="C4907" s="5"/>
      <c r="K4907" s="5"/>
      <c r="M4907" s="5"/>
      <c r="O4907" s="5"/>
      <c r="Q4907" s="5"/>
      <c r="S4907" s="5"/>
      <c r="U4907" s="5"/>
      <c r="W4907" s="5"/>
    </row>
    <row r="4908" spans="3:23" x14ac:dyDescent="0.2">
      <c r="C4908" s="5"/>
      <c r="K4908" s="5"/>
      <c r="M4908" s="5"/>
      <c r="O4908" s="5"/>
      <c r="Q4908" s="5"/>
      <c r="S4908" s="5"/>
      <c r="U4908" s="5"/>
      <c r="W4908" s="5"/>
    </row>
    <row r="4909" spans="3:23" x14ac:dyDescent="0.2">
      <c r="C4909" s="5"/>
      <c r="K4909" s="5"/>
      <c r="M4909" s="5"/>
      <c r="O4909" s="5"/>
      <c r="Q4909" s="5"/>
      <c r="S4909" s="5"/>
      <c r="U4909" s="5"/>
      <c r="W4909" s="5"/>
    </row>
    <row r="4910" spans="3:23" x14ac:dyDescent="0.2">
      <c r="C4910" s="5"/>
      <c r="K4910" s="5"/>
      <c r="M4910" s="5"/>
      <c r="O4910" s="5"/>
      <c r="Q4910" s="5"/>
      <c r="S4910" s="5"/>
      <c r="U4910" s="5"/>
      <c r="W4910" s="5"/>
    </row>
    <row r="4911" spans="3:23" x14ac:dyDescent="0.2">
      <c r="C4911" s="5"/>
      <c r="K4911" s="5"/>
      <c r="M4911" s="5"/>
      <c r="O4911" s="5"/>
      <c r="Q4911" s="5"/>
      <c r="S4911" s="5"/>
      <c r="U4911" s="5"/>
      <c r="W4911" s="5"/>
    </row>
    <row r="4912" spans="3:23" x14ac:dyDescent="0.2">
      <c r="C4912" s="5"/>
      <c r="K4912" s="5"/>
      <c r="M4912" s="5"/>
      <c r="O4912" s="5"/>
      <c r="Q4912" s="5"/>
      <c r="S4912" s="5"/>
      <c r="U4912" s="5"/>
      <c r="W4912" s="5"/>
    </row>
    <row r="4913" spans="3:23" x14ac:dyDescent="0.2">
      <c r="C4913" s="5"/>
      <c r="K4913" s="5"/>
      <c r="M4913" s="5"/>
      <c r="O4913" s="5"/>
      <c r="Q4913" s="5"/>
      <c r="S4913" s="5"/>
      <c r="U4913" s="5"/>
      <c r="W4913" s="5"/>
    </row>
    <row r="4914" spans="3:23" x14ac:dyDescent="0.2">
      <c r="C4914" s="5"/>
      <c r="K4914" s="5"/>
      <c r="M4914" s="5"/>
      <c r="O4914" s="5"/>
      <c r="Q4914" s="5"/>
      <c r="S4914" s="5"/>
      <c r="U4914" s="5"/>
      <c r="W4914" s="5"/>
    </row>
    <row r="4915" spans="3:23" x14ac:dyDescent="0.2">
      <c r="C4915" s="5"/>
      <c r="K4915" s="5"/>
      <c r="M4915" s="5"/>
      <c r="O4915" s="5"/>
      <c r="Q4915" s="5"/>
      <c r="S4915" s="5"/>
      <c r="U4915" s="5"/>
      <c r="W4915" s="5"/>
    </row>
    <row r="4916" spans="3:23" x14ac:dyDescent="0.2">
      <c r="C4916" s="5"/>
      <c r="K4916" s="5"/>
      <c r="M4916" s="5"/>
      <c r="O4916" s="5"/>
      <c r="Q4916" s="5"/>
      <c r="S4916" s="5"/>
      <c r="U4916" s="5"/>
      <c r="W4916" s="5"/>
    </row>
    <row r="4917" spans="3:23" x14ac:dyDescent="0.2">
      <c r="K4917" s="5"/>
      <c r="M4917" s="5"/>
      <c r="O4917" s="5"/>
      <c r="Q4917" s="5"/>
      <c r="S4917" s="5"/>
      <c r="U4917" s="5"/>
      <c r="W4917" s="5"/>
    </row>
    <row r="4918" spans="3:23" x14ac:dyDescent="0.2">
      <c r="K4918" s="5"/>
      <c r="M4918" s="5"/>
      <c r="O4918" s="5"/>
      <c r="Q4918" s="5"/>
      <c r="S4918" s="5"/>
      <c r="U4918" s="5"/>
      <c r="W4918" s="5"/>
    </row>
    <row r="4919" spans="3:23" x14ac:dyDescent="0.2">
      <c r="K4919" s="5"/>
      <c r="M4919" s="5"/>
      <c r="O4919" s="5"/>
      <c r="Q4919" s="5"/>
      <c r="S4919" s="5"/>
      <c r="U4919" s="5"/>
      <c r="W4919" s="5"/>
    </row>
    <row r="4920" spans="3:23" x14ac:dyDescent="0.2">
      <c r="K4920" s="5"/>
      <c r="M4920" s="5"/>
      <c r="O4920" s="5"/>
      <c r="Q4920" s="5"/>
      <c r="S4920" s="5"/>
      <c r="U4920" s="5"/>
      <c r="W4920" s="5"/>
    </row>
    <row r="4921" spans="3:23" x14ac:dyDescent="0.2">
      <c r="K4921" s="5"/>
      <c r="M4921" s="5"/>
      <c r="O4921" s="5"/>
      <c r="Q4921" s="5"/>
      <c r="S4921" s="5"/>
      <c r="U4921" s="5"/>
      <c r="W4921" s="5"/>
    </row>
    <row r="4922" spans="3:23" x14ac:dyDescent="0.2">
      <c r="K4922" s="5"/>
      <c r="M4922" s="5"/>
      <c r="O4922" s="5"/>
      <c r="Q4922" s="5"/>
      <c r="S4922" s="5"/>
      <c r="U4922" s="5"/>
      <c r="W4922" s="5"/>
    </row>
    <row r="4923" spans="3:23" x14ac:dyDescent="0.2">
      <c r="K4923" s="5"/>
      <c r="M4923" s="5"/>
      <c r="O4923" s="5"/>
      <c r="Q4923" s="5"/>
      <c r="S4923" s="5"/>
      <c r="U4923" s="5"/>
      <c r="W4923" s="5"/>
    </row>
    <row r="4924" spans="3:23" x14ac:dyDescent="0.2">
      <c r="K4924" s="5"/>
      <c r="M4924" s="5"/>
      <c r="O4924" s="5"/>
      <c r="Q4924" s="5"/>
      <c r="S4924" s="5"/>
      <c r="U4924" s="5"/>
      <c r="W4924" s="5"/>
    </row>
    <row r="4925" spans="3:23" x14ac:dyDescent="0.2">
      <c r="K4925" s="5"/>
      <c r="M4925" s="5"/>
      <c r="O4925" s="5"/>
      <c r="Q4925" s="5"/>
      <c r="S4925" s="5"/>
      <c r="U4925" s="5"/>
      <c r="W4925" s="5"/>
    </row>
    <row r="4926" spans="3:23" x14ac:dyDescent="0.2">
      <c r="K4926" s="5"/>
      <c r="M4926" s="5"/>
      <c r="O4926" s="5"/>
      <c r="Q4926" s="5"/>
      <c r="S4926" s="5"/>
      <c r="U4926" s="5"/>
      <c r="W4926" s="5"/>
    </row>
    <row r="4927" spans="3:23" x14ac:dyDescent="0.2">
      <c r="K4927" s="5"/>
      <c r="M4927" s="5"/>
      <c r="O4927" s="5"/>
      <c r="Q4927" s="5"/>
      <c r="S4927" s="5"/>
      <c r="U4927" s="5"/>
      <c r="W4927" s="5"/>
    </row>
    <row r="4928" spans="3:23" x14ac:dyDescent="0.2">
      <c r="K4928" s="5"/>
      <c r="M4928" s="5"/>
      <c r="O4928" s="5"/>
      <c r="Q4928" s="5"/>
      <c r="S4928" s="5"/>
      <c r="U4928" s="5"/>
      <c r="W4928" s="5"/>
    </row>
    <row r="4929" spans="11:23" x14ac:dyDescent="0.2">
      <c r="K4929" s="5"/>
      <c r="M4929" s="5"/>
      <c r="O4929" s="5"/>
      <c r="Q4929" s="5"/>
      <c r="S4929" s="5"/>
      <c r="U4929" s="5"/>
      <c r="W4929" s="5"/>
    </row>
    <row r="4930" spans="11:23" x14ac:dyDescent="0.2">
      <c r="K4930" s="5"/>
      <c r="M4930" s="5"/>
      <c r="O4930" s="5"/>
      <c r="Q4930" s="5"/>
      <c r="S4930" s="5"/>
      <c r="U4930" s="5"/>
      <c r="W4930" s="5"/>
    </row>
    <row r="4931" spans="11:23" x14ac:dyDescent="0.2">
      <c r="K4931" s="5"/>
      <c r="M4931" s="5"/>
      <c r="O4931" s="5"/>
      <c r="Q4931" s="5"/>
      <c r="S4931" s="5"/>
      <c r="U4931" s="5"/>
      <c r="W4931" s="5"/>
    </row>
    <row r="4932" spans="11:23" x14ac:dyDescent="0.2">
      <c r="K4932" s="5"/>
      <c r="M4932" s="5"/>
      <c r="O4932" s="5"/>
      <c r="Q4932" s="5"/>
      <c r="S4932" s="5"/>
      <c r="U4932" s="5"/>
      <c r="W4932" s="5"/>
    </row>
    <row r="4933" spans="11:23" x14ac:dyDescent="0.2">
      <c r="K4933" s="5"/>
      <c r="M4933" s="5"/>
      <c r="O4933" s="5"/>
      <c r="Q4933" s="5"/>
      <c r="S4933" s="5"/>
      <c r="U4933" s="5"/>
      <c r="W4933" s="5"/>
    </row>
    <row r="4934" spans="11:23" x14ac:dyDescent="0.2">
      <c r="K4934" s="5"/>
      <c r="M4934" s="5"/>
      <c r="O4934" s="5"/>
      <c r="Q4934" s="5"/>
      <c r="S4934" s="5"/>
      <c r="U4934" s="5"/>
      <c r="W4934" s="5"/>
    </row>
    <row r="4935" spans="11:23" x14ac:dyDescent="0.2">
      <c r="K4935" s="5"/>
      <c r="M4935" s="5"/>
      <c r="O4935" s="5"/>
      <c r="Q4935" s="5"/>
      <c r="S4935" s="5"/>
      <c r="U4935" s="5"/>
      <c r="W4935" s="5"/>
    </row>
    <row r="4936" spans="11:23" x14ac:dyDescent="0.2">
      <c r="K4936" s="5"/>
      <c r="M4936" s="5"/>
      <c r="O4936" s="5"/>
      <c r="Q4936" s="5"/>
      <c r="S4936" s="5"/>
      <c r="U4936" s="5"/>
      <c r="W4936" s="5"/>
    </row>
    <row r="4937" spans="11:23" x14ac:dyDescent="0.2">
      <c r="K4937" s="5"/>
      <c r="M4937" s="5"/>
      <c r="O4937" s="5"/>
      <c r="Q4937" s="5"/>
      <c r="S4937" s="5"/>
      <c r="U4937" s="5"/>
      <c r="W4937" s="5"/>
    </row>
    <row r="4938" spans="11:23" x14ac:dyDescent="0.2">
      <c r="K4938" s="5"/>
      <c r="M4938" s="5"/>
      <c r="O4938" s="5"/>
      <c r="Q4938" s="5"/>
      <c r="S4938" s="5"/>
      <c r="U4938" s="5"/>
      <c r="W4938" s="5"/>
    </row>
    <row r="4939" spans="11:23" x14ac:dyDescent="0.2">
      <c r="K4939" s="5"/>
      <c r="M4939" s="5"/>
      <c r="O4939" s="5"/>
      <c r="Q4939" s="5"/>
      <c r="S4939" s="5"/>
      <c r="U4939" s="5"/>
      <c r="W4939" s="5"/>
    </row>
    <row r="4940" spans="11:23" x14ac:dyDescent="0.2">
      <c r="K4940" s="5"/>
      <c r="M4940" s="5"/>
      <c r="O4940" s="5"/>
      <c r="Q4940" s="5"/>
      <c r="S4940" s="5"/>
      <c r="U4940" s="5"/>
      <c r="W4940" s="5"/>
    </row>
    <row r="4941" spans="11:23" x14ac:dyDescent="0.2">
      <c r="K4941" s="5"/>
      <c r="M4941" s="5"/>
      <c r="O4941" s="5"/>
      <c r="Q4941" s="5"/>
      <c r="S4941" s="5"/>
      <c r="U4941" s="5"/>
      <c r="W4941" s="5"/>
    </row>
    <row r="4942" spans="11:23" x14ac:dyDescent="0.2">
      <c r="K4942" s="5"/>
      <c r="M4942" s="5"/>
      <c r="O4942" s="5"/>
      <c r="Q4942" s="5"/>
      <c r="S4942" s="5"/>
      <c r="U4942" s="5"/>
      <c r="W4942" s="5"/>
    </row>
    <row r="4943" spans="11:23" x14ac:dyDescent="0.2">
      <c r="K4943" s="5"/>
      <c r="M4943" s="5"/>
      <c r="O4943" s="5"/>
      <c r="Q4943" s="5"/>
      <c r="S4943" s="5"/>
      <c r="U4943" s="5"/>
      <c r="W4943" s="5"/>
    </row>
    <row r="4944" spans="11:23" x14ac:dyDescent="0.2">
      <c r="K4944" s="5"/>
      <c r="M4944" s="5"/>
      <c r="O4944" s="5"/>
      <c r="Q4944" s="5"/>
      <c r="S4944" s="5"/>
      <c r="U4944" s="5"/>
      <c r="W4944" s="5"/>
    </row>
    <row r="4945" spans="11:23" x14ac:dyDescent="0.2">
      <c r="K4945" s="5"/>
      <c r="M4945" s="5"/>
      <c r="O4945" s="5"/>
      <c r="Q4945" s="5"/>
      <c r="S4945" s="5"/>
      <c r="U4945" s="5"/>
      <c r="W4945" s="5"/>
    </row>
    <row r="4946" spans="11:23" x14ac:dyDescent="0.2">
      <c r="K4946" s="5"/>
      <c r="M4946" s="5"/>
      <c r="O4946" s="5"/>
      <c r="Q4946" s="5"/>
      <c r="S4946" s="5"/>
      <c r="U4946" s="5"/>
      <c r="W4946" s="5"/>
    </row>
    <row r="4947" spans="11:23" x14ac:dyDescent="0.2">
      <c r="K4947" s="5"/>
      <c r="M4947" s="5"/>
      <c r="O4947" s="5"/>
      <c r="Q4947" s="5"/>
      <c r="S4947" s="5"/>
      <c r="U4947" s="5"/>
      <c r="W4947" s="5"/>
    </row>
    <row r="4948" spans="11:23" x14ac:dyDescent="0.2">
      <c r="K4948" s="5"/>
      <c r="M4948" s="5"/>
      <c r="O4948" s="5"/>
      <c r="Q4948" s="5"/>
      <c r="S4948" s="5"/>
      <c r="U4948" s="5"/>
      <c r="W4948" s="5"/>
    </row>
    <row r="4949" spans="11:23" x14ac:dyDescent="0.2">
      <c r="K4949" s="5"/>
      <c r="M4949" s="5"/>
      <c r="O4949" s="5"/>
      <c r="Q4949" s="5"/>
      <c r="S4949" s="5"/>
      <c r="U4949" s="5"/>
      <c r="W4949" s="5"/>
    </row>
    <row r="4950" spans="11:23" x14ac:dyDescent="0.2">
      <c r="K4950" s="5"/>
      <c r="M4950" s="5"/>
      <c r="O4950" s="5"/>
      <c r="Q4950" s="5"/>
      <c r="S4950" s="5"/>
      <c r="U4950" s="5"/>
      <c r="W4950" s="5"/>
    </row>
    <row r="4951" spans="11:23" x14ac:dyDescent="0.2">
      <c r="K4951" s="5"/>
      <c r="M4951" s="5"/>
      <c r="O4951" s="5"/>
      <c r="Q4951" s="5"/>
      <c r="S4951" s="5"/>
      <c r="U4951" s="5"/>
      <c r="W4951" s="5"/>
    </row>
    <row r="4952" spans="11:23" x14ac:dyDescent="0.2">
      <c r="K4952" s="5"/>
      <c r="M4952" s="5"/>
      <c r="O4952" s="5"/>
      <c r="Q4952" s="5"/>
      <c r="S4952" s="5"/>
      <c r="U4952" s="5"/>
      <c r="W4952" s="5"/>
    </row>
    <row r="4953" spans="11:23" x14ac:dyDescent="0.2">
      <c r="K4953" s="5"/>
      <c r="M4953" s="5"/>
      <c r="O4953" s="5"/>
      <c r="Q4953" s="5"/>
      <c r="S4953" s="5"/>
      <c r="U4953" s="5"/>
      <c r="W4953" s="5"/>
    </row>
    <row r="4954" spans="11:23" x14ac:dyDescent="0.2">
      <c r="K4954" s="5"/>
      <c r="M4954" s="5"/>
      <c r="O4954" s="5"/>
      <c r="Q4954" s="5"/>
      <c r="S4954" s="5"/>
      <c r="U4954" s="5"/>
      <c r="W4954" s="5"/>
    </row>
    <row r="4955" spans="11:23" x14ac:dyDescent="0.2">
      <c r="K4955" s="5"/>
      <c r="M4955" s="5"/>
      <c r="O4955" s="5"/>
      <c r="Q4955" s="5"/>
      <c r="S4955" s="5"/>
      <c r="U4955" s="5"/>
      <c r="W4955" s="5"/>
    </row>
    <row r="4956" spans="11:23" x14ac:dyDescent="0.2">
      <c r="K4956" s="5"/>
      <c r="M4956" s="5"/>
      <c r="O4956" s="5"/>
      <c r="Q4956" s="5"/>
      <c r="S4956" s="5"/>
      <c r="U4956" s="5"/>
      <c r="W4956" s="5"/>
    </row>
    <row r="4957" spans="11:23" x14ac:dyDescent="0.2">
      <c r="K4957" s="5"/>
      <c r="M4957" s="5"/>
      <c r="O4957" s="5"/>
      <c r="Q4957" s="5"/>
      <c r="S4957" s="5"/>
      <c r="U4957" s="5"/>
      <c r="W4957" s="5"/>
    </row>
    <row r="4958" spans="11:23" x14ac:dyDescent="0.2">
      <c r="K4958" s="5"/>
      <c r="M4958" s="5"/>
      <c r="O4958" s="5"/>
      <c r="Q4958" s="5"/>
      <c r="S4958" s="5"/>
      <c r="U4958" s="5"/>
      <c r="W4958" s="5"/>
    </row>
    <row r="4959" spans="11:23" x14ac:dyDescent="0.2">
      <c r="K4959" s="5"/>
      <c r="M4959" s="5"/>
      <c r="O4959" s="5"/>
      <c r="Q4959" s="5"/>
      <c r="S4959" s="5"/>
      <c r="U4959" s="5"/>
      <c r="W4959" s="5"/>
    </row>
    <row r="4960" spans="11:23" x14ac:dyDescent="0.2">
      <c r="K4960" s="5"/>
      <c r="M4960" s="5"/>
      <c r="O4960" s="5"/>
      <c r="Q4960" s="5"/>
      <c r="S4960" s="5"/>
      <c r="U4960" s="5"/>
      <c r="W4960" s="5"/>
    </row>
    <row r="4961" spans="11:23" x14ac:dyDescent="0.2">
      <c r="K4961" s="5"/>
      <c r="M4961" s="5"/>
      <c r="O4961" s="5"/>
      <c r="Q4961" s="5"/>
      <c r="S4961" s="5"/>
      <c r="U4961" s="5"/>
      <c r="W4961" s="5"/>
    </row>
    <row r="4962" spans="11:23" x14ac:dyDescent="0.2">
      <c r="K4962" s="5"/>
      <c r="M4962" s="5"/>
      <c r="O4962" s="5"/>
      <c r="Q4962" s="5"/>
      <c r="S4962" s="5"/>
      <c r="U4962" s="5"/>
      <c r="W4962" s="5"/>
    </row>
    <row r="4963" spans="11:23" x14ac:dyDescent="0.2">
      <c r="K4963" s="5"/>
      <c r="M4963" s="5"/>
      <c r="O4963" s="5"/>
      <c r="Q4963" s="5"/>
      <c r="S4963" s="5"/>
      <c r="U4963" s="5"/>
      <c r="W4963" s="5"/>
    </row>
    <row r="4964" spans="11:23" x14ac:dyDescent="0.2">
      <c r="K4964" s="5"/>
      <c r="M4964" s="5"/>
      <c r="O4964" s="5"/>
      <c r="Q4964" s="5"/>
      <c r="S4964" s="5"/>
      <c r="U4964" s="5"/>
      <c r="W4964" s="5"/>
    </row>
    <row r="4965" spans="11:23" x14ac:dyDescent="0.2">
      <c r="K4965" s="5"/>
      <c r="M4965" s="5"/>
      <c r="O4965" s="5"/>
      <c r="Q4965" s="5"/>
      <c r="S4965" s="5"/>
      <c r="U4965" s="5"/>
      <c r="W4965" s="5"/>
    </row>
    <row r="4966" spans="11:23" x14ac:dyDescent="0.2">
      <c r="K4966" s="5"/>
      <c r="M4966" s="5"/>
      <c r="O4966" s="5"/>
      <c r="Q4966" s="5"/>
      <c r="S4966" s="5"/>
      <c r="U4966" s="5"/>
      <c r="W4966" s="5"/>
    </row>
    <row r="4967" spans="11:23" x14ac:dyDescent="0.2">
      <c r="K4967" s="5"/>
      <c r="M4967" s="5"/>
      <c r="O4967" s="5"/>
      <c r="Q4967" s="5"/>
      <c r="S4967" s="5"/>
      <c r="U4967" s="5"/>
      <c r="W4967" s="5"/>
    </row>
    <row r="4968" spans="11:23" x14ac:dyDescent="0.2">
      <c r="K4968" s="5"/>
      <c r="M4968" s="5"/>
      <c r="O4968" s="5"/>
      <c r="Q4968" s="5"/>
      <c r="S4968" s="5"/>
      <c r="U4968" s="5"/>
      <c r="W4968" s="5"/>
    </row>
    <row r="4969" spans="11:23" x14ac:dyDescent="0.2">
      <c r="K4969" s="5"/>
      <c r="M4969" s="5"/>
      <c r="O4969" s="5"/>
      <c r="Q4969" s="5"/>
      <c r="S4969" s="5"/>
      <c r="U4969" s="5"/>
      <c r="W4969" s="5"/>
    </row>
    <row r="4970" spans="11:23" x14ac:dyDescent="0.2">
      <c r="K4970" s="5"/>
      <c r="M4970" s="5"/>
      <c r="O4970" s="5"/>
      <c r="Q4970" s="5"/>
      <c r="S4970" s="5"/>
      <c r="U4970" s="5"/>
      <c r="W4970" s="5"/>
    </row>
    <row r="4971" spans="11:23" x14ac:dyDescent="0.2">
      <c r="K4971" s="5"/>
      <c r="M4971" s="5"/>
      <c r="O4971" s="5"/>
      <c r="Q4971" s="5"/>
      <c r="S4971" s="5"/>
      <c r="U4971" s="5"/>
      <c r="W4971" s="5"/>
    </row>
    <row r="4972" spans="11:23" x14ac:dyDescent="0.2">
      <c r="K4972" s="5"/>
      <c r="M4972" s="5"/>
      <c r="O4972" s="5"/>
      <c r="Q4972" s="5"/>
      <c r="S4972" s="5"/>
      <c r="U4972" s="5"/>
      <c r="W4972" s="5"/>
    </row>
    <row r="4973" spans="11:23" x14ac:dyDescent="0.2">
      <c r="K4973" s="5"/>
      <c r="M4973" s="5"/>
      <c r="O4973" s="5"/>
      <c r="Q4973" s="5"/>
      <c r="S4973" s="5"/>
      <c r="U4973" s="5"/>
      <c r="W4973" s="5"/>
    </row>
    <row r="4974" spans="11:23" x14ac:dyDescent="0.2">
      <c r="K4974" s="5"/>
      <c r="M4974" s="5"/>
      <c r="O4974" s="5"/>
      <c r="Q4974" s="5"/>
      <c r="S4974" s="5"/>
      <c r="U4974" s="5"/>
      <c r="W4974" s="5"/>
    </row>
    <row r="4975" spans="11:23" x14ac:dyDescent="0.2">
      <c r="K4975" s="5"/>
      <c r="M4975" s="5"/>
      <c r="O4975" s="5"/>
      <c r="Q4975" s="5"/>
      <c r="S4975" s="5"/>
      <c r="U4975" s="5"/>
      <c r="W4975" s="5"/>
    </row>
    <row r="4976" spans="11:23" x14ac:dyDescent="0.2">
      <c r="K4976" s="5"/>
      <c r="M4976" s="5"/>
      <c r="O4976" s="5"/>
      <c r="Q4976" s="5"/>
      <c r="S4976" s="5"/>
      <c r="U4976" s="5"/>
      <c r="W4976" s="5"/>
    </row>
    <row r="4977" spans="11:23" x14ac:dyDescent="0.2">
      <c r="K4977" s="5"/>
      <c r="M4977" s="5"/>
      <c r="O4977" s="5"/>
      <c r="Q4977" s="5"/>
      <c r="S4977" s="5"/>
      <c r="U4977" s="5"/>
      <c r="W4977" s="5"/>
    </row>
    <row r="4978" spans="11:23" x14ac:dyDescent="0.2">
      <c r="K4978" s="5"/>
      <c r="M4978" s="5"/>
      <c r="O4978" s="5"/>
      <c r="Q4978" s="5"/>
      <c r="S4978" s="5"/>
      <c r="U4978" s="5"/>
      <c r="W4978" s="5"/>
    </row>
    <row r="4979" spans="11:23" x14ac:dyDescent="0.2">
      <c r="K4979" s="5"/>
      <c r="M4979" s="5"/>
      <c r="O4979" s="5"/>
      <c r="Q4979" s="5"/>
      <c r="S4979" s="5"/>
      <c r="U4979" s="5"/>
      <c r="W4979" s="5"/>
    </row>
    <row r="4980" spans="11:23" x14ac:dyDescent="0.2">
      <c r="K4980" s="5"/>
      <c r="M4980" s="5"/>
      <c r="O4980" s="5"/>
      <c r="Q4980" s="5"/>
      <c r="S4980" s="5"/>
      <c r="U4980" s="5"/>
      <c r="W4980" s="5"/>
    </row>
    <row r="4981" spans="11:23" x14ac:dyDescent="0.2">
      <c r="K4981" s="5"/>
      <c r="M4981" s="5"/>
      <c r="O4981" s="5"/>
      <c r="Q4981" s="5"/>
      <c r="S4981" s="5"/>
      <c r="U4981" s="5"/>
      <c r="W4981" s="5"/>
    </row>
    <row r="4982" spans="11:23" x14ac:dyDescent="0.2">
      <c r="K4982" s="5"/>
      <c r="M4982" s="5"/>
      <c r="O4982" s="5"/>
      <c r="Q4982" s="5"/>
      <c r="S4982" s="5"/>
      <c r="U4982" s="5"/>
      <c r="W4982" s="5"/>
    </row>
    <row r="4983" spans="11:23" x14ac:dyDescent="0.2">
      <c r="K4983" s="5"/>
      <c r="M4983" s="5"/>
      <c r="O4983" s="5"/>
      <c r="Q4983" s="5"/>
      <c r="S4983" s="5"/>
      <c r="U4983" s="5"/>
      <c r="W4983" s="5"/>
    </row>
    <row r="4984" spans="11:23" x14ac:dyDescent="0.2">
      <c r="K4984" s="5"/>
      <c r="M4984" s="5"/>
      <c r="O4984" s="5"/>
      <c r="Q4984" s="5"/>
      <c r="S4984" s="5"/>
      <c r="U4984" s="5"/>
      <c r="W4984" s="5"/>
    </row>
    <row r="4985" spans="11:23" x14ac:dyDescent="0.2">
      <c r="K4985" s="5"/>
      <c r="M4985" s="5"/>
      <c r="O4985" s="5"/>
      <c r="Q4985" s="5"/>
      <c r="S4985" s="5"/>
      <c r="U4985" s="5"/>
      <c r="W4985" s="5"/>
    </row>
    <row r="4986" spans="11:23" x14ac:dyDescent="0.2">
      <c r="K4986" s="5"/>
      <c r="M4986" s="5"/>
      <c r="O4986" s="5"/>
      <c r="Q4986" s="5"/>
      <c r="S4986" s="5"/>
      <c r="U4986" s="5"/>
      <c r="W4986" s="5"/>
    </row>
    <row r="4987" spans="11:23" x14ac:dyDescent="0.2">
      <c r="K4987" s="5"/>
      <c r="M4987" s="5"/>
      <c r="O4987" s="5"/>
      <c r="Q4987" s="5"/>
      <c r="S4987" s="5"/>
      <c r="U4987" s="5"/>
      <c r="W4987" s="5"/>
    </row>
    <row r="4988" spans="11:23" x14ac:dyDescent="0.2">
      <c r="K4988" s="5"/>
      <c r="M4988" s="5"/>
      <c r="O4988" s="5"/>
      <c r="Q4988" s="5"/>
      <c r="S4988" s="5"/>
      <c r="U4988" s="5"/>
      <c r="W4988" s="5"/>
    </row>
    <row r="4989" spans="11:23" x14ac:dyDescent="0.2">
      <c r="K4989" s="5"/>
      <c r="M4989" s="5"/>
      <c r="O4989" s="5"/>
      <c r="Q4989" s="5"/>
      <c r="S4989" s="5"/>
      <c r="U4989" s="5"/>
      <c r="W4989" s="5"/>
    </row>
    <row r="4990" spans="11:23" x14ac:dyDescent="0.2">
      <c r="K4990" s="5"/>
      <c r="M4990" s="5"/>
      <c r="O4990" s="5"/>
      <c r="Q4990" s="5"/>
      <c r="S4990" s="5"/>
      <c r="U4990" s="5"/>
      <c r="W4990" s="5"/>
    </row>
    <row r="4991" spans="11:23" x14ac:dyDescent="0.2">
      <c r="K4991" s="5"/>
      <c r="M4991" s="5"/>
      <c r="O4991" s="5"/>
      <c r="Q4991" s="5"/>
      <c r="S4991" s="5"/>
      <c r="U4991" s="5"/>
      <c r="W4991" s="5"/>
    </row>
    <row r="4992" spans="11:23" x14ac:dyDescent="0.2">
      <c r="K4992" s="5"/>
      <c r="M4992" s="5"/>
      <c r="O4992" s="5"/>
      <c r="Q4992" s="5"/>
      <c r="S4992" s="5"/>
      <c r="U4992" s="5"/>
      <c r="W4992" s="5"/>
    </row>
    <row r="4993" spans="11:23" x14ac:dyDescent="0.2">
      <c r="K4993" s="5"/>
      <c r="M4993" s="5"/>
      <c r="O4993" s="5"/>
      <c r="Q4993" s="5"/>
      <c r="S4993" s="5"/>
      <c r="U4993" s="5"/>
      <c r="W4993" s="5"/>
    </row>
    <row r="4994" spans="11:23" x14ac:dyDescent="0.2">
      <c r="K4994" s="5"/>
      <c r="M4994" s="5"/>
      <c r="O4994" s="5"/>
      <c r="Q4994" s="5"/>
      <c r="S4994" s="5"/>
      <c r="U4994" s="5"/>
      <c r="W4994" s="5"/>
    </row>
    <row r="4995" spans="11:23" x14ac:dyDescent="0.2">
      <c r="K4995" s="5"/>
      <c r="M4995" s="5"/>
      <c r="O4995" s="5"/>
      <c r="Q4995" s="5"/>
      <c r="S4995" s="5"/>
      <c r="U4995" s="5"/>
      <c r="W4995" s="5"/>
    </row>
    <row r="4996" spans="11:23" x14ac:dyDescent="0.2">
      <c r="K4996" s="5"/>
      <c r="M4996" s="5"/>
      <c r="O4996" s="5"/>
      <c r="Q4996" s="5"/>
      <c r="S4996" s="5"/>
      <c r="U4996" s="5"/>
      <c r="W4996" s="5"/>
    </row>
    <row r="4997" spans="11:23" x14ac:dyDescent="0.2">
      <c r="K4997" s="5"/>
      <c r="M4997" s="5"/>
      <c r="O4997" s="5"/>
      <c r="Q4997" s="5"/>
      <c r="S4997" s="5"/>
      <c r="U4997" s="5"/>
      <c r="W4997" s="5"/>
    </row>
    <row r="4998" spans="11:23" x14ac:dyDescent="0.2">
      <c r="K4998" s="5"/>
      <c r="M4998" s="5"/>
      <c r="O4998" s="5"/>
      <c r="Q4998" s="5"/>
      <c r="S4998" s="5"/>
      <c r="U4998" s="5"/>
      <c r="W4998" s="5"/>
    </row>
    <row r="4999" spans="11:23" x14ac:dyDescent="0.2">
      <c r="K4999" s="5"/>
      <c r="M4999" s="5"/>
      <c r="O4999" s="5"/>
      <c r="Q4999" s="5"/>
      <c r="S4999" s="5"/>
      <c r="U4999" s="5"/>
      <c r="W4999" s="5"/>
    </row>
    <row r="5000" spans="11:23" x14ac:dyDescent="0.2">
      <c r="K5000" s="5"/>
      <c r="M5000" s="5"/>
      <c r="O5000" s="5"/>
      <c r="Q5000" s="5"/>
      <c r="S5000" s="5"/>
      <c r="U5000" s="5"/>
      <c r="W5000" s="5"/>
    </row>
    <row r="5001" spans="11:23" x14ac:dyDescent="0.2">
      <c r="K5001" s="5"/>
      <c r="M5001" s="5"/>
      <c r="O5001" s="5"/>
      <c r="Q5001" s="5"/>
      <c r="S5001" s="5"/>
      <c r="U5001" s="5"/>
      <c r="W5001" s="5"/>
    </row>
    <row r="5002" spans="11:23" x14ac:dyDescent="0.2">
      <c r="K5002" s="5"/>
      <c r="M5002" s="5"/>
      <c r="O5002" s="5"/>
      <c r="Q5002" s="5"/>
      <c r="S5002" s="5"/>
      <c r="U5002" s="5"/>
      <c r="W5002" s="5"/>
    </row>
    <row r="5003" spans="11:23" x14ac:dyDescent="0.2">
      <c r="K5003" s="5"/>
      <c r="M5003" s="5"/>
      <c r="O5003" s="5"/>
      <c r="Q5003" s="5"/>
      <c r="S5003" s="5"/>
      <c r="U5003" s="5"/>
      <c r="W5003" s="5"/>
    </row>
    <row r="5004" spans="11:23" x14ac:dyDescent="0.2">
      <c r="K5004" s="5"/>
      <c r="M5004" s="5"/>
      <c r="O5004" s="5"/>
      <c r="Q5004" s="5"/>
      <c r="S5004" s="5"/>
      <c r="U5004" s="5"/>
      <c r="W5004" s="5"/>
    </row>
    <row r="5005" spans="11:23" x14ac:dyDescent="0.2">
      <c r="K5005" s="5"/>
      <c r="M5005" s="5"/>
      <c r="O5005" s="5"/>
      <c r="Q5005" s="5"/>
      <c r="S5005" s="5"/>
      <c r="U5005" s="5"/>
      <c r="W5005" s="5"/>
    </row>
    <row r="5006" spans="11:23" x14ac:dyDescent="0.2">
      <c r="K5006" s="5"/>
      <c r="M5006" s="5"/>
      <c r="O5006" s="5"/>
      <c r="Q5006" s="5"/>
      <c r="S5006" s="5"/>
      <c r="U5006" s="5"/>
      <c r="W5006" s="5"/>
    </row>
    <row r="5007" spans="11:23" x14ac:dyDescent="0.2">
      <c r="K5007" s="5"/>
      <c r="M5007" s="5"/>
      <c r="O5007" s="5"/>
      <c r="Q5007" s="5"/>
      <c r="S5007" s="5"/>
      <c r="U5007" s="5"/>
      <c r="W5007" s="5"/>
    </row>
    <row r="5008" spans="11:23" x14ac:dyDescent="0.2">
      <c r="K5008" s="5"/>
      <c r="M5008" s="5"/>
      <c r="O5008" s="5"/>
      <c r="Q5008" s="5"/>
      <c r="S5008" s="5"/>
      <c r="U5008" s="5"/>
      <c r="W5008" s="5"/>
    </row>
    <row r="5009" spans="11:23" x14ac:dyDescent="0.2">
      <c r="K5009" s="5"/>
      <c r="M5009" s="5"/>
      <c r="O5009" s="5"/>
      <c r="Q5009" s="5"/>
      <c r="S5009" s="5"/>
      <c r="U5009" s="5"/>
      <c r="W5009" s="5"/>
    </row>
    <row r="5010" spans="11:23" x14ac:dyDescent="0.2">
      <c r="K5010" s="5"/>
      <c r="M5010" s="5"/>
      <c r="O5010" s="5"/>
      <c r="Q5010" s="5"/>
      <c r="S5010" s="5"/>
      <c r="U5010" s="5"/>
      <c r="W5010" s="5"/>
    </row>
    <row r="5011" spans="11:23" x14ac:dyDescent="0.2">
      <c r="K5011" s="5"/>
      <c r="M5011" s="5"/>
      <c r="O5011" s="5"/>
      <c r="Q5011" s="5"/>
      <c r="S5011" s="5"/>
      <c r="U5011" s="5"/>
      <c r="W5011" s="5"/>
    </row>
    <row r="5012" spans="11:23" x14ac:dyDescent="0.2">
      <c r="K5012" s="5"/>
      <c r="M5012" s="5"/>
      <c r="O5012" s="5"/>
      <c r="Q5012" s="5"/>
      <c r="S5012" s="5"/>
      <c r="U5012" s="5"/>
      <c r="W5012" s="5"/>
    </row>
    <row r="5013" spans="11:23" x14ac:dyDescent="0.2">
      <c r="K5013" s="5"/>
      <c r="M5013" s="5"/>
      <c r="O5013" s="5"/>
      <c r="Q5013" s="5"/>
      <c r="S5013" s="5"/>
      <c r="U5013" s="5"/>
      <c r="W5013" s="5"/>
    </row>
    <row r="5014" spans="11:23" x14ac:dyDescent="0.2">
      <c r="K5014" s="5"/>
      <c r="M5014" s="5"/>
      <c r="O5014" s="5"/>
      <c r="Q5014" s="5"/>
      <c r="S5014" s="5"/>
      <c r="U5014" s="5"/>
      <c r="W5014" s="5"/>
    </row>
    <row r="5015" spans="11:23" x14ac:dyDescent="0.2">
      <c r="K5015" s="5"/>
      <c r="M5015" s="5"/>
      <c r="O5015" s="5"/>
      <c r="Q5015" s="5"/>
      <c r="S5015" s="5"/>
      <c r="U5015" s="5"/>
      <c r="W5015" s="5"/>
    </row>
    <row r="5016" spans="11:23" x14ac:dyDescent="0.2">
      <c r="K5016" s="5"/>
      <c r="M5016" s="5"/>
      <c r="O5016" s="5"/>
      <c r="Q5016" s="5"/>
      <c r="S5016" s="5"/>
      <c r="U5016" s="5"/>
      <c r="W5016" s="5"/>
    </row>
    <row r="5017" spans="11:23" x14ac:dyDescent="0.2">
      <c r="K5017" s="5"/>
      <c r="M5017" s="5"/>
      <c r="O5017" s="5"/>
      <c r="Q5017" s="5"/>
      <c r="S5017" s="5"/>
      <c r="U5017" s="5"/>
      <c r="W5017" s="5"/>
    </row>
    <row r="5018" spans="11:23" x14ac:dyDescent="0.2">
      <c r="K5018" s="5"/>
      <c r="M5018" s="5"/>
      <c r="O5018" s="5"/>
      <c r="Q5018" s="5"/>
      <c r="S5018" s="5"/>
      <c r="U5018" s="5"/>
      <c r="W5018" s="5"/>
    </row>
    <row r="5019" spans="11:23" x14ac:dyDescent="0.2">
      <c r="K5019" s="5"/>
      <c r="M5019" s="5"/>
      <c r="O5019" s="5"/>
      <c r="Q5019" s="5"/>
      <c r="S5019" s="5"/>
      <c r="U5019" s="5"/>
      <c r="W5019" s="5"/>
    </row>
    <row r="5020" spans="11:23" x14ac:dyDescent="0.2">
      <c r="K5020" s="5"/>
      <c r="M5020" s="5"/>
      <c r="O5020" s="5"/>
      <c r="Q5020" s="5"/>
      <c r="S5020" s="5"/>
      <c r="U5020" s="5"/>
      <c r="W5020" s="5"/>
    </row>
    <row r="5021" spans="11:23" x14ac:dyDescent="0.2">
      <c r="K5021" s="5"/>
      <c r="M5021" s="5"/>
      <c r="O5021" s="5"/>
      <c r="Q5021" s="5"/>
      <c r="S5021" s="5"/>
      <c r="U5021" s="5"/>
      <c r="W5021" s="5"/>
    </row>
    <row r="5022" spans="11:23" x14ac:dyDescent="0.2">
      <c r="K5022" s="5"/>
      <c r="M5022" s="5"/>
      <c r="O5022" s="5"/>
      <c r="Q5022" s="5"/>
      <c r="S5022" s="5"/>
      <c r="U5022" s="5"/>
      <c r="W5022" s="5"/>
    </row>
    <row r="5023" spans="11:23" x14ac:dyDescent="0.2">
      <c r="K5023" s="5"/>
      <c r="M5023" s="5"/>
      <c r="O5023" s="5"/>
      <c r="Q5023" s="5"/>
      <c r="S5023" s="5"/>
      <c r="U5023" s="5"/>
      <c r="W5023" s="5"/>
    </row>
    <row r="5024" spans="11:23" x14ac:dyDescent="0.2">
      <c r="K5024" s="5"/>
      <c r="M5024" s="5"/>
      <c r="O5024" s="5"/>
      <c r="Q5024" s="5"/>
      <c r="S5024" s="5"/>
      <c r="U5024" s="5"/>
      <c r="W5024" s="5"/>
    </row>
    <row r="5025" spans="11:23" x14ac:dyDescent="0.2">
      <c r="K5025" s="5"/>
      <c r="M5025" s="5"/>
      <c r="O5025" s="5"/>
      <c r="Q5025" s="5"/>
      <c r="S5025" s="5"/>
      <c r="U5025" s="5"/>
      <c r="W5025" s="5"/>
    </row>
    <row r="5026" spans="11:23" x14ac:dyDescent="0.2">
      <c r="K5026" s="5"/>
      <c r="M5026" s="5"/>
      <c r="O5026" s="5"/>
      <c r="Q5026" s="5"/>
      <c r="S5026" s="5"/>
      <c r="U5026" s="5"/>
      <c r="W5026" s="5"/>
    </row>
    <row r="5027" spans="11:23" x14ac:dyDescent="0.2">
      <c r="K5027" s="5"/>
      <c r="M5027" s="5"/>
      <c r="O5027" s="5"/>
      <c r="Q5027" s="5"/>
      <c r="S5027" s="5"/>
      <c r="U5027" s="5"/>
      <c r="W5027" s="5"/>
    </row>
    <row r="5028" spans="11:23" x14ac:dyDescent="0.2">
      <c r="K5028" s="5"/>
      <c r="M5028" s="5"/>
      <c r="O5028" s="5"/>
      <c r="Q5028" s="5"/>
      <c r="S5028" s="5"/>
      <c r="U5028" s="5"/>
      <c r="W5028" s="5"/>
    </row>
    <row r="5029" spans="11:23" x14ac:dyDescent="0.2">
      <c r="K5029" s="5"/>
      <c r="M5029" s="5"/>
      <c r="O5029" s="5"/>
      <c r="Q5029" s="5"/>
      <c r="S5029" s="5"/>
      <c r="U5029" s="5"/>
      <c r="W5029" s="5"/>
    </row>
    <row r="5030" spans="11:23" x14ac:dyDescent="0.2">
      <c r="K5030" s="5"/>
      <c r="M5030" s="5"/>
      <c r="O5030" s="5"/>
      <c r="Q5030" s="5"/>
      <c r="S5030" s="5"/>
      <c r="U5030" s="5"/>
      <c r="W5030" s="5"/>
    </row>
    <row r="5031" spans="11:23" x14ac:dyDescent="0.2">
      <c r="K5031" s="5"/>
      <c r="M5031" s="5"/>
      <c r="O5031" s="5"/>
      <c r="Q5031" s="5"/>
      <c r="S5031" s="5"/>
      <c r="U5031" s="5"/>
      <c r="W5031" s="5"/>
    </row>
    <row r="5032" spans="11:23" x14ac:dyDescent="0.2">
      <c r="K5032" s="5"/>
      <c r="M5032" s="5"/>
      <c r="O5032" s="5"/>
      <c r="Q5032" s="5"/>
      <c r="S5032" s="5"/>
      <c r="U5032" s="5"/>
      <c r="W5032" s="5"/>
    </row>
    <row r="5033" spans="11:23" x14ac:dyDescent="0.2">
      <c r="K5033" s="5"/>
      <c r="M5033" s="5"/>
      <c r="O5033" s="5"/>
      <c r="Q5033" s="5"/>
      <c r="S5033" s="5"/>
      <c r="U5033" s="5"/>
      <c r="W5033" s="5"/>
    </row>
    <row r="5034" spans="11:23" x14ac:dyDescent="0.2">
      <c r="K5034" s="5"/>
      <c r="M5034" s="5"/>
      <c r="O5034" s="5"/>
      <c r="Q5034" s="5"/>
      <c r="S5034" s="5"/>
      <c r="U5034" s="5"/>
      <c r="W5034" s="5"/>
    </row>
    <row r="5035" spans="11:23" x14ac:dyDescent="0.2">
      <c r="K5035" s="5"/>
      <c r="M5035" s="5"/>
      <c r="O5035" s="5"/>
      <c r="Q5035" s="5"/>
      <c r="S5035" s="5"/>
      <c r="U5035" s="5"/>
      <c r="W5035" s="5"/>
    </row>
    <row r="5036" spans="11:23" x14ac:dyDescent="0.2">
      <c r="K5036" s="5"/>
      <c r="M5036" s="5"/>
      <c r="O5036" s="5"/>
      <c r="Q5036" s="5"/>
      <c r="S5036" s="5"/>
      <c r="U5036" s="5"/>
      <c r="W5036" s="5"/>
    </row>
    <row r="5037" spans="11:23" x14ac:dyDescent="0.2">
      <c r="K5037" s="5"/>
      <c r="M5037" s="5"/>
      <c r="O5037" s="5"/>
      <c r="Q5037" s="5"/>
      <c r="S5037" s="5"/>
      <c r="U5037" s="5"/>
      <c r="W5037" s="5"/>
    </row>
    <row r="5038" spans="11:23" x14ac:dyDescent="0.2">
      <c r="K5038" s="5"/>
      <c r="M5038" s="5"/>
      <c r="O5038" s="5"/>
      <c r="Q5038" s="5"/>
      <c r="S5038" s="5"/>
      <c r="U5038" s="5"/>
      <c r="W5038" s="5"/>
    </row>
    <row r="5039" spans="11:23" x14ac:dyDescent="0.2">
      <c r="K5039" s="5"/>
      <c r="M5039" s="5"/>
      <c r="O5039" s="5"/>
      <c r="Q5039" s="5"/>
      <c r="S5039" s="5"/>
      <c r="U5039" s="5"/>
      <c r="W5039" s="5"/>
    </row>
    <row r="5040" spans="11:23" x14ac:dyDescent="0.2">
      <c r="K5040" s="5"/>
      <c r="M5040" s="5"/>
      <c r="O5040" s="5"/>
      <c r="Q5040" s="5"/>
      <c r="S5040" s="5"/>
      <c r="U5040" s="5"/>
      <c r="W5040" s="5"/>
    </row>
    <row r="5041" spans="11:23" x14ac:dyDescent="0.2">
      <c r="K5041" s="5"/>
      <c r="M5041" s="5"/>
      <c r="O5041" s="5"/>
      <c r="Q5041" s="5"/>
      <c r="S5041" s="5"/>
      <c r="U5041" s="5"/>
      <c r="W5041" s="5"/>
    </row>
    <row r="5042" spans="11:23" x14ac:dyDescent="0.2">
      <c r="K5042" s="5"/>
      <c r="M5042" s="5"/>
      <c r="O5042" s="5"/>
      <c r="Q5042" s="5"/>
      <c r="S5042" s="5"/>
      <c r="U5042" s="5"/>
      <c r="W5042" s="5"/>
    </row>
    <row r="5043" spans="11:23" x14ac:dyDescent="0.2">
      <c r="K5043" s="5"/>
      <c r="M5043" s="5"/>
      <c r="O5043" s="5"/>
      <c r="Q5043" s="5"/>
      <c r="S5043" s="5"/>
      <c r="U5043" s="5"/>
      <c r="W5043" s="5"/>
    </row>
    <row r="5044" spans="11:23" x14ac:dyDescent="0.2">
      <c r="K5044" s="5"/>
      <c r="M5044" s="5"/>
      <c r="O5044" s="5"/>
      <c r="Q5044" s="5"/>
      <c r="S5044" s="5"/>
      <c r="U5044" s="5"/>
      <c r="W5044" s="5"/>
    </row>
    <row r="5045" spans="11:23" x14ac:dyDescent="0.2">
      <c r="K5045" s="5"/>
      <c r="M5045" s="5"/>
      <c r="O5045" s="5"/>
      <c r="Q5045" s="5"/>
      <c r="S5045" s="5"/>
      <c r="U5045" s="5"/>
      <c r="W5045" s="5"/>
    </row>
    <row r="5046" spans="11:23" x14ac:dyDescent="0.2">
      <c r="K5046" s="5"/>
      <c r="M5046" s="5"/>
      <c r="O5046" s="5"/>
      <c r="Q5046" s="5"/>
      <c r="S5046" s="5"/>
      <c r="U5046" s="5"/>
      <c r="W5046" s="5"/>
    </row>
    <row r="5047" spans="11:23" x14ac:dyDescent="0.2">
      <c r="K5047" s="5"/>
      <c r="M5047" s="5"/>
      <c r="O5047" s="5"/>
      <c r="Q5047" s="5"/>
      <c r="S5047" s="5"/>
      <c r="U5047" s="5"/>
      <c r="W5047" s="5"/>
    </row>
    <row r="5048" spans="11:23" x14ac:dyDescent="0.2">
      <c r="K5048" s="5"/>
      <c r="M5048" s="5"/>
      <c r="O5048" s="5"/>
      <c r="Q5048" s="5"/>
      <c r="S5048" s="5"/>
      <c r="U5048" s="5"/>
      <c r="W5048" s="5"/>
    </row>
    <row r="5049" spans="11:23" x14ac:dyDescent="0.2">
      <c r="K5049" s="5"/>
      <c r="M5049" s="5"/>
      <c r="O5049" s="5"/>
      <c r="Q5049" s="5"/>
      <c r="S5049" s="5"/>
      <c r="U5049" s="5"/>
      <c r="W5049" s="5"/>
    </row>
    <row r="5050" spans="11:23" x14ac:dyDescent="0.2">
      <c r="K5050" s="5"/>
      <c r="M5050" s="5"/>
      <c r="O5050" s="5"/>
      <c r="Q5050" s="5"/>
      <c r="S5050" s="5"/>
      <c r="U5050" s="5"/>
      <c r="W5050" s="5"/>
    </row>
    <row r="5051" spans="11:23" x14ac:dyDescent="0.2">
      <c r="K5051" s="5"/>
      <c r="M5051" s="5"/>
      <c r="O5051" s="5"/>
      <c r="Q5051" s="5"/>
      <c r="S5051" s="5"/>
      <c r="U5051" s="5"/>
      <c r="W5051" s="5"/>
    </row>
    <row r="5052" spans="11:23" x14ac:dyDescent="0.2">
      <c r="K5052" s="5"/>
      <c r="M5052" s="5"/>
      <c r="O5052" s="5"/>
      <c r="Q5052" s="5"/>
      <c r="S5052" s="5"/>
      <c r="U5052" s="5"/>
      <c r="W5052" s="5"/>
    </row>
    <row r="5053" spans="11:23" x14ac:dyDescent="0.2">
      <c r="K5053" s="5"/>
      <c r="M5053" s="5"/>
      <c r="O5053" s="5"/>
      <c r="Q5053" s="5"/>
      <c r="S5053" s="5"/>
      <c r="U5053" s="5"/>
      <c r="W5053" s="5"/>
    </row>
    <row r="5054" spans="11:23" x14ac:dyDescent="0.2">
      <c r="K5054" s="5"/>
      <c r="M5054" s="5"/>
      <c r="O5054" s="5"/>
      <c r="Q5054" s="5"/>
      <c r="S5054" s="5"/>
      <c r="U5054" s="5"/>
      <c r="W5054" s="5"/>
    </row>
    <row r="5055" spans="11:23" x14ac:dyDescent="0.2">
      <c r="K5055" s="5"/>
      <c r="M5055" s="5"/>
      <c r="O5055" s="5"/>
      <c r="Q5055" s="5"/>
      <c r="S5055" s="5"/>
      <c r="U5055" s="5"/>
      <c r="W5055" s="5"/>
    </row>
    <row r="5056" spans="11:23" x14ac:dyDescent="0.2">
      <c r="K5056" s="5"/>
      <c r="M5056" s="5"/>
      <c r="O5056" s="5"/>
      <c r="Q5056" s="5"/>
      <c r="S5056" s="5"/>
      <c r="U5056" s="5"/>
      <c r="W5056" s="5"/>
    </row>
    <row r="5057" spans="11:23" x14ac:dyDescent="0.2">
      <c r="K5057" s="5"/>
      <c r="M5057" s="5"/>
      <c r="O5057" s="5"/>
      <c r="Q5057" s="5"/>
      <c r="S5057" s="5"/>
      <c r="U5057" s="5"/>
      <c r="W5057" s="5"/>
    </row>
    <row r="5058" spans="11:23" x14ac:dyDescent="0.2">
      <c r="K5058" s="5"/>
      <c r="M5058" s="5"/>
      <c r="O5058" s="5"/>
      <c r="Q5058" s="5"/>
      <c r="S5058" s="5"/>
      <c r="U5058" s="5"/>
      <c r="W5058" s="5"/>
    </row>
    <row r="5059" spans="11:23" x14ac:dyDescent="0.2">
      <c r="K5059" s="5"/>
      <c r="M5059" s="5"/>
      <c r="O5059" s="5"/>
      <c r="Q5059" s="5"/>
      <c r="S5059" s="5"/>
      <c r="U5059" s="5"/>
      <c r="W5059" s="5"/>
    </row>
    <row r="5060" spans="11:23" x14ac:dyDescent="0.2">
      <c r="K5060" s="5"/>
      <c r="M5060" s="5"/>
      <c r="O5060" s="5"/>
      <c r="Q5060" s="5"/>
      <c r="S5060" s="5"/>
      <c r="U5060" s="5"/>
      <c r="W5060" s="5"/>
    </row>
    <row r="5061" spans="11:23" x14ac:dyDescent="0.2">
      <c r="K5061" s="5"/>
      <c r="M5061" s="5"/>
      <c r="O5061" s="5"/>
      <c r="Q5061" s="5"/>
      <c r="S5061" s="5"/>
      <c r="U5061" s="5"/>
      <c r="W5061" s="5"/>
    </row>
    <row r="5062" spans="11:23" x14ac:dyDescent="0.2">
      <c r="K5062" s="5"/>
      <c r="M5062" s="5"/>
      <c r="O5062" s="5"/>
      <c r="Q5062" s="5"/>
      <c r="S5062" s="5"/>
      <c r="U5062" s="5"/>
      <c r="W5062" s="5"/>
    </row>
    <row r="5063" spans="11:23" x14ac:dyDescent="0.2">
      <c r="K5063" s="5"/>
      <c r="M5063" s="5"/>
      <c r="O5063" s="5"/>
      <c r="Q5063" s="5"/>
      <c r="S5063" s="5"/>
      <c r="U5063" s="5"/>
      <c r="W5063" s="5"/>
    </row>
    <row r="5064" spans="11:23" x14ac:dyDescent="0.2">
      <c r="K5064" s="5"/>
      <c r="M5064" s="5"/>
      <c r="O5064" s="5"/>
      <c r="Q5064" s="5"/>
      <c r="S5064" s="5"/>
      <c r="U5064" s="5"/>
      <c r="W5064" s="5"/>
    </row>
    <row r="5065" spans="11:23" x14ac:dyDescent="0.2">
      <c r="K5065" s="5"/>
      <c r="M5065" s="5"/>
      <c r="O5065" s="5"/>
      <c r="Q5065" s="5"/>
      <c r="S5065" s="5"/>
      <c r="U5065" s="5"/>
      <c r="W5065" s="5"/>
    </row>
    <row r="5066" spans="11:23" x14ac:dyDescent="0.2">
      <c r="K5066" s="5"/>
      <c r="M5066" s="5"/>
      <c r="O5066" s="5"/>
      <c r="Q5066" s="5"/>
      <c r="S5066" s="5"/>
      <c r="U5066" s="5"/>
      <c r="W5066" s="5"/>
    </row>
    <row r="5067" spans="11:23" x14ac:dyDescent="0.2">
      <c r="K5067" s="5"/>
      <c r="M5067" s="5"/>
      <c r="O5067" s="5"/>
      <c r="Q5067" s="5"/>
      <c r="S5067" s="5"/>
      <c r="U5067" s="5"/>
      <c r="W5067" s="5"/>
    </row>
    <row r="5068" spans="11:23" x14ac:dyDescent="0.2">
      <c r="K5068" s="5"/>
      <c r="M5068" s="5"/>
      <c r="O5068" s="5"/>
      <c r="Q5068" s="5"/>
      <c r="S5068" s="5"/>
      <c r="U5068" s="5"/>
      <c r="W5068" s="5"/>
    </row>
    <row r="5069" spans="11:23" x14ac:dyDescent="0.2">
      <c r="K5069" s="5"/>
      <c r="M5069" s="5"/>
      <c r="O5069" s="5"/>
      <c r="Q5069" s="5"/>
      <c r="S5069" s="5"/>
      <c r="U5069" s="5"/>
      <c r="W5069" s="5"/>
    </row>
    <row r="5070" spans="11:23" x14ac:dyDescent="0.2">
      <c r="K5070" s="5"/>
      <c r="M5070" s="5"/>
      <c r="O5070" s="5"/>
      <c r="Q5070" s="5"/>
      <c r="S5070" s="5"/>
      <c r="U5070" s="5"/>
      <c r="W5070" s="5"/>
    </row>
    <row r="5071" spans="11:23" x14ac:dyDescent="0.2">
      <c r="K5071" s="5"/>
      <c r="M5071" s="5"/>
      <c r="O5071" s="5"/>
      <c r="Q5071" s="5"/>
      <c r="S5071" s="5"/>
      <c r="U5071" s="5"/>
      <c r="W5071" s="5"/>
    </row>
    <row r="5072" spans="11:23" x14ac:dyDescent="0.2">
      <c r="K5072" s="5"/>
      <c r="M5072" s="5"/>
      <c r="O5072" s="5"/>
      <c r="Q5072" s="5"/>
      <c r="S5072" s="5"/>
      <c r="U5072" s="5"/>
      <c r="W5072" s="5"/>
    </row>
    <row r="5073" spans="11:23" x14ac:dyDescent="0.2">
      <c r="K5073" s="5"/>
      <c r="M5073" s="5"/>
      <c r="O5073" s="5"/>
      <c r="Q5073" s="5"/>
      <c r="S5073" s="5"/>
      <c r="U5073" s="5"/>
      <c r="W5073" s="5"/>
    </row>
    <row r="5074" spans="11:23" x14ac:dyDescent="0.2">
      <c r="K5074" s="5"/>
      <c r="M5074" s="5"/>
      <c r="O5074" s="5"/>
      <c r="Q5074" s="5"/>
      <c r="S5074" s="5"/>
      <c r="U5074" s="5"/>
      <c r="W5074" s="5"/>
    </row>
    <row r="5075" spans="11:23" x14ac:dyDescent="0.2">
      <c r="K5075" s="5"/>
      <c r="M5075" s="5"/>
      <c r="O5075" s="5"/>
      <c r="Q5075" s="5"/>
      <c r="S5075" s="5"/>
      <c r="U5075" s="5"/>
      <c r="W5075" s="5"/>
    </row>
    <row r="5076" spans="11:23" x14ac:dyDescent="0.2">
      <c r="K5076" s="5"/>
      <c r="M5076" s="5"/>
      <c r="O5076" s="5"/>
      <c r="Q5076" s="5"/>
      <c r="S5076" s="5"/>
      <c r="U5076" s="5"/>
      <c r="W5076" s="5"/>
    </row>
    <row r="5077" spans="11:23" x14ac:dyDescent="0.2">
      <c r="K5077" s="5"/>
      <c r="M5077" s="5"/>
      <c r="O5077" s="5"/>
      <c r="Q5077" s="5"/>
      <c r="S5077" s="5"/>
      <c r="U5077" s="5"/>
      <c r="W5077" s="5"/>
    </row>
    <row r="5078" spans="11:23" x14ac:dyDescent="0.2">
      <c r="K5078" s="5"/>
      <c r="M5078" s="5"/>
      <c r="O5078" s="5"/>
      <c r="Q5078" s="5"/>
      <c r="S5078" s="5"/>
      <c r="U5078" s="5"/>
      <c r="W5078" s="5"/>
    </row>
    <row r="5079" spans="11:23" x14ac:dyDescent="0.2">
      <c r="K5079" s="5"/>
      <c r="M5079" s="5"/>
      <c r="O5079" s="5"/>
      <c r="Q5079" s="5"/>
      <c r="S5079" s="5"/>
      <c r="U5079" s="5"/>
      <c r="W5079" s="5"/>
    </row>
    <row r="5080" spans="11:23" x14ac:dyDescent="0.2">
      <c r="K5080" s="5"/>
      <c r="M5080" s="5"/>
      <c r="O5080" s="5"/>
      <c r="Q5080" s="5"/>
      <c r="S5080" s="5"/>
      <c r="U5080" s="5"/>
      <c r="W5080" s="5"/>
    </row>
    <row r="5081" spans="11:23" x14ac:dyDescent="0.2">
      <c r="K5081" s="5"/>
      <c r="M5081" s="5"/>
      <c r="O5081" s="5"/>
      <c r="Q5081" s="5"/>
      <c r="S5081" s="5"/>
      <c r="U5081" s="5"/>
      <c r="W5081" s="5"/>
    </row>
    <row r="5082" spans="11:23" x14ac:dyDescent="0.2">
      <c r="K5082" s="5"/>
      <c r="M5082" s="5"/>
      <c r="O5082" s="5"/>
      <c r="Q5082" s="5"/>
      <c r="S5082" s="5"/>
      <c r="U5082" s="5"/>
      <c r="W5082" s="5"/>
    </row>
    <row r="5083" spans="11:23" x14ac:dyDescent="0.2">
      <c r="K5083" s="5"/>
      <c r="M5083" s="5"/>
      <c r="O5083" s="5"/>
      <c r="Q5083" s="5"/>
      <c r="S5083" s="5"/>
      <c r="U5083" s="5"/>
      <c r="W5083" s="5"/>
    </row>
    <row r="5084" spans="11:23" x14ac:dyDescent="0.2">
      <c r="K5084" s="5"/>
      <c r="M5084" s="5"/>
      <c r="O5084" s="5"/>
      <c r="Q5084" s="5"/>
      <c r="S5084" s="5"/>
      <c r="U5084" s="5"/>
      <c r="W5084" s="5"/>
    </row>
    <row r="5085" spans="11:23" x14ac:dyDescent="0.2">
      <c r="K5085" s="5"/>
      <c r="M5085" s="5"/>
      <c r="O5085" s="5"/>
      <c r="Q5085" s="5"/>
      <c r="S5085" s="5"/>
      <c r="U5085" s="5"/>
      <c r="W5085" s="5"/>
    </row>
    <row r="5086" spans="11:23" x14ac:dyDescent="0.2">
      <c r="K5086" s="5"/>
      <c r="M5086" s="5"/>
      <c r="O5086" s="5"/>
      <c r="Q5086" s="5"/>
      <c r="S5086" s="5"/>
      <c r="U5086" s="5"/>
      <c r="W5086" s="5"/>
    </row>
    <row r="5087" spans="11:23" x14ac:dyDescent="0.2">
      <c r="K5087" s="5"/>
      <c r="M5087" s="5"/>
      <c r="O5087" s="5"/>
      <c r="Q5087" s="5"/>
      <c r="S5087" s="5"/>
      <c r="U5087" s="5"/>
      <c r="W5087" s="5"/>
    </row>
    <row r="5088" spans="11:23" x14ac:dyDescent="0.2">
      <c r="K5088" s="5"/>
      <c r="M5088" s="5"/>
      <c r="O5088" s="5"/>
      <c r="Q5088" s="5"/>
      <c r="S5088" s="5"/>
      <c r="U5088" s="5"/>
      <c r="W5088" s="5"/>
    </row>
    <row r="5089" spans="11:23" x14ac:dyDescent="0.2">
      <c r="K5089" s="5"/>
      <c r="M5089" s="5"/>
      <c r="O5089" s="5"/>
      <c r="Q5089" s="5"/>
      <c r="S5089" s="5"/>
      <c r="U5089" s="5"/>
      <c r="W5089" s="5"/>
    </row>
    <row r="5090" spans="11:23" x14ac:dyDescent="0.2">
      <c r="K5090" s="5"/>
      <c r="M5090" s="5"/>
      <c r="O5090" s="5"/>
      <c r="Q5090" s="5"/>
      <c r="S5090" s="5"/>
      <c r="U5090" s="5"/>
      <c r="W5090" s="5"/>
    </row>
    <row r="5091" spans="11:23" x14ac:dyDescent="0.2">
      <c r="K5091" s="5"/>
      <c r="M5091" s="5"/>
      <c r="O5091" s="5"/>
      <c r="Q5091" s="5"/>
      <c r="S5091" s="5"/>
      <c r="U5091" s="5"/>
      <c r="W5091" s="5"/>
    </row>
    <row r="5092" spans="11:23" x14ac:dyDescent="0.2">
      <c r="K5092" s="5"/>
      <c r="M5092" s="5"/>
      <c r="O5092" s="5"/>
      <c r="Q5092" s="5"/>
      <c r="S5092" s="5"/>
      <c r="U5092" s="5"/>
      <c r="W5092" s="5"/>
    </row>
    <row r="5093" spans="11:23" x14ac:dyDescent="0.2">
      <c r="K5093" s="5"/>
      <c r="M5093" s="5"/>
      <c r="O5093" s="5"/>
      <c r="Q5093" s="5"/>
      <c r="S5093" s="5"/>
      <c r="U5093" s="5"/>
      <c r="W5093" s="5"/>
    </row>
    <row r="5094" spans="11:23" x14ac:dyDescent="0.2">
      <c r="K5094" s="5"/>
      <c r="M5094" s="5"/>
      <c r="O5094" s="5"/>
      <c r="Q5094" s="5"/>
      <c r="S5094" s="5"/>
      <c r="U5094" s="5"/>
      <c r="W5094" s="5"/>
    </row>
    <row r="5095" spans="11:23" x14ac:dyDescent="0.2">
      <c r="K5095" s="5"/>
      <c r="M5095" s="5"/>
      <c r="O5095" s="5"/>
      <c r="Q5095" s="5"/>
      <c r="S5095" s="5"/>
      <c r="U5095" s="5"/>
      <c r="W5095" s="5"/>
    </row>
    <row r="5096" spans="11:23" x14ac:dyDescent="0.2">
      <c r="K5096" s="5"/>
      <c r="M5096" s="5"/>
      <c r="O5096" s="5"/>
      <c r="Q5096" s="5"/>
      <c r="S5096" s="5"/>
      <c r="U5096" s="5"/>
      <c r="W5096" s="5"/>
    </row>
    <row r="5097" spans="11:23" x14ac:dyDescent="0.2">
      <c r="K5097" s="5"/>
      <c r="M5097" s="5"/>
      <c r="O5097" s="5"/>
      <c r="Q5097" s="5"/>
      <c r="S5097" s="5"/>
      <c r="U5097" s="5"/>
      <c r="W5097" s="5"/>
    </row>
    <row r="5098" spans="11:23" x14ac:dyDescent="0.2">
      <c r="K5098" s="5"/>
      <c r="M5098" s="5"/>
      <c r="O5098" s="5"/>
      <c r="Q5098" s="5"/>
      <c r="S5098" s="5"/>
      <c r="U5098" s="5"/>
      <c r="W5098" s="5"/>
    </row>
    <row r="5099" spans="11:23" x14ac:dyDescent="0.2">
      <c r="K5099" s="5"/>
      <c r="M5099" s="5"/>
      <c r="O5099" s="5"/>
      <c r="Q5099" s="5"/>
      <c r="S5099" s="5"/>
      <c r="U5099" s="5"/>
      <c r="W5099" s="5"/>
    </row>
    <row r="5100" spans="11:23" x14ac:dyDescent="0.2">
      <c r="K5100" s="5"/>
      <c r="M5100" s="5"/>
      <c r="O5100" s="5"/>
      <c r="Q5100" s="5"/>
      <c r="S5100" s="5"/>
      <c r="U5100" s="5"/>
      <c r="W5100" s="5"/>
    </row>
    <row r="5101" spans="11:23" x14ac:dyDescent="0.2">
      <c r="K5101" s="5"/>
      <c r="M5101" s="5"/>
      <c r="O5101" s="5"/>
      <c r="Q5101" s="5"/>
      <c r="S5101" s="5"/>
      <c r="U5101" s="5"/>
      <c r="W5101" s="5"/>
    </row>
    <row r="5102" spans="11:23" x14ac:dyDescent="0.2">
      <c r="K5102" s="5"/>
      <c r="M5102" s="5"/>
      <c r="O5102" s="5"/>
      <c r="Q5102" s="5"/>
      <c r="S5102" s="5"/>
      <c r="U5102" s="5"/>
      <c r="W5102" s="5"/>
    </row>
    <row r="5103" spans="11:23" x14ac:dyDescent="0.2">
      <c r="K5103" s="5"/>
      <c r="M5103" s="5"/>
      <c r="O5103" s="5"/>
      <c r="Q5103" s="5"/>
      <c r="S5103" s="5"/>
      <c r="U5103" s="5"/>
      <c r="W5103" s="5"/>
    </row>
    <row r="5104" spans="11:23" x14ac:dyDescent="0.2">
      <c r="K5104" s="5"/>
      <c r="M5104" s="5"/>
      <c r="O5104" s="5"/>
      <c r="Q5104" s="5"/>
      <c r="S5104" s="5"/>
      <c r="U5104" s="5"/>
      <c r="W5104" s="5"/>
    </row>
    <row r="5105" spans="11:23" x14ac:dyDescent="0.2">
      <c r="K5105" s="5"/>
      <c r="M5105" s="5"/>
      <c r="O5105" s="5"/>
      <c r="Q5105" s="5"/>
      <c r="S5105" s="5"/>
      <c r="U5105" s="5"/>
      <c r="W5105" s="5"/>
    </row>
    <row r="5106" spans="11:23" x14ac:dyDescent="0.2">
      <c r="K5106" s="5"/>
      <c r="M5106" s="5"/>
      <c r="O5106" s="5"/>
      <c r="Q5106" s="5"/>
      <c r="S5106" s="5"/>
      <c r="U5106" s="5"/>
      <c r="W5106" s="5"/>
    </row>
    <row r="5107" spans="11:23" x14ac:dyDescent="0.2">
      <c r="K5107" s="5"/>
      <c r="M5107" s="5"/>
      <c r="O5107" s="5"/>
      <c r="Q5107" s="5"/>
      <c r="S5107" s="5"/>
      <c r="U5107" s="5"/>
      <c r="W5107" s="5"/>
    </row>
    <row r="5108" spans="11:23" x14ac:dyDescent="0.2">
      <c r="K5108" s="5"/>
      <c r="M5108" s="5"/>
      <c r="O5108" s="5"/>
      <c r="Q5108" s="5"/>
      <c r="S5108" s="5"/>
      <c r="U5108" s="5"/>
      <c r="W5108" s="5"/>
    </row>
    <row r="5109" spans="11:23" x14ac:dyDescent="0.2">
      <c r="K5109" s="5"/>
      <c r="M5109" s="5"/>
      <c r="O5109" s="5"/>
      <c r="Q5109" s="5"/>
      <c r="S5109" s="5"/>
      <c r="U5109" s="5"/>
      <c r="W5109" s="5"/>
    </row>
    <row r="5110" spans="11:23" x14ac:dyDescent="0.2">
      <c r="K5110" s="5"/>
      <c r="M5110" s="5"/>
      <c r="O5110" s="5"/>
      <c r="Q5110" s="5"/>
      <c r="S5110" s="5"/>
      <c r="U5110" s="5"/>
      <c r="W5110" s="5"/>
    </row>
    <row r="5111" spans="11:23" x14ac:dyDescent="0.2">
      <c r="K5111" s="5"/>
      <c r="M5111" s="5"/>
      <c r="O5111" s="5"/>
      <c r="Q5111" s="5"/>
      <c r="S5111" s="5"/>
      <c r="U5111" s="5"/>
      <c r="W5111" s="5"/>
    </row>
    <row r="5112" spans="11:23" x14ac:dyDescent="0.2">
      <c r="K5112" s="5"/>
      <c r="M5112" s="5"/>
      <c r="O5112" s="5"/>
      <c r="Q5112" s="5"/>
      <c r="S5112" s="5"/>
      <c r="U5112" s="5"/>
      <c r="W5112" s="5"/>
    </row>
    <row r="5113" spans="11:23" x14ac:dyDescent="0.2">
      <c r="K5113" s="5"/>
      <c r="M5113" s="5"/>
      <c r="O5113" s="5"/>
      <c r="Q5113" s="5"/>
      <c r="S5113" s="5"/>
      <c r="U5113" s="5"/>
      <c r="W5113" s="5"/>
    </row>
    <row r="5114" spans="11:23" x14ac:dyDescent="0.2">
      <c r="K5114" s="5"/>
      <c r="M5114" s="5"/>
      <c r="O5114" s="5"/>
      <c r="Q5114" s="5"/>
      <c r="S5114" s="5"/>
      <c r="U5114" s="5"/>
      <c r="W5114" s="5"/>
    </row>
    <row r="5115" spans="11:23" x14ac:dyDescent="0.2">
      <c r="K5115" s="5"/>
      <c r="M5115" s="5"/>
      <c r="O5115" s="5"/>
      <c r="Q5115" s="5"/>
      <c r="S5115" s="5"/>
      <c r="U5115" s="5"/>
      <c r="W5115" s="5"/>
    </row>
    <row r="5116" spans="11:23" x14ac:dyDescent="0.2">
      <c r="K5116" s="5"/>
      <c r="M5116" s="5"/>
      <c r="O5116" s="5"/>
      <c r="Q5116" s="5"/>
      <c r="S5116" s="5"/>
      <c r="U5116" s="5"/>
      <c r="W5116" s="5"/>
    </row>
    <row r="5117" spans="11:23" x14ac:dyDescent="0.2">
      <c r="K5117" s="5"/>
      <c r="M5117" s="5"/>
      <c r="O5117" s="5"/>
      <c r="Q5117" s="5"/>
      <c r="S5117" s="5"/>
      <c r="U5117" s="5"/>
      <c r="W5117" s="5"/>
    </row>
    <row r="5118" spans="11:23" x14ac:dyDescent="0.2">
      <c r="K5118" s="5"/>
      <c r="M5118" s="5"/>
      <c r="O5118" s="5"/>
      <c r="Q5118" s="5"/>
      <c r="S5118" s="5"/>
      <c r="U5118" s="5"/>
      <c r="W5118" s="5"/>
    </row>
    <row r="5119" spans="11:23" x14ac:dyDescent="0.2">
      <c r="K5119" s="5"/>
      <c r="M5119" s="5"/>
      <c r="O5119" s="5"/>
      <c r="Q5119" s="5"/>
      <c r="S5119" s="5"/>
      <c r="U5119" s="5"/>
      <c r="W5119" s="5"/>
    </row>
    <row r="5120" spans="11:23" x14ac:dyDescent="0.2">
      <c r="K5120" s="5"/>
      <c r="M5120" s="5"/>
      <c r="O5120" s="5"/>
      <c r="Q5120" s="5"/>
      <c r="S5120" s="5"/>
      <c r="U5120" s="5"/>
      <c r="W5120" s="5"/>
    </row>
    <row r="5121" spans="11:23" x14ac:dyDescent="0.2">
      <c r="K5121" s="5"/>
      <c r="M5121" s="5"/>
      <c r="O5121" s="5"/>
      <c r="Q5121" s="5"/>
      <c r="S5121" s="5"/>
      <c r="U5121" s="5"/>
      <c r="W5121" s="5"/>
    </row>
    <row r="5122" spans="11:23" x14ac:dyDescent="0.2">
      <c r="K5122" s="5"/>
      <c r="M5122" s="5"/>
      <c r="O5122" s="5"/>
      <c r="Q5122" s="5"/>
      <c r="S5122" s="5"/>
      <c r="U5122" s="5"/>
      <c r="W5122" s="5"/>
    </row>
    <row r="5123" spans="11:23" x14ac:dyDescent="0.2">
      <c r="K5123" s="5"/>
      <c r="M5123" s="5"/>
      <c r="O5123" s="5"/>
      <c r="Q5123" s="5"/>
      <c r="S5123" s="5"/>
      <c r="U5123" s="5"/>
      <c r="W5123" s="5"/>
    </row>
    <row r="5124" spans="11:23" x14ac:dyDescent="0.2">
      <c r="K5124" s="5"/>
      <c r="M5124" s="5"/>
      <c r="O5124" s="5"/>
      <c r="Q5124" s="5"/>
      <c r="S5124" s="5"/>
      <c r="U5124" s="5"/>
      <c r="W5124" s="5"/>
    </row>
    <row r="5125" spans="11:23" x14ac:dyDescent="0.2">
      <c r="K5125" s="5"/>
      <c r="M5125" s="5"/>
      <c r="O5125" s="5"/>
      <c r="Q5125" s="5"/>
      <c r="S5125" s="5"/>
      <c r="U5125" s="5"/>
      <c r="W5125" s="5"/>
    </row>
    <row r="5126" spans="11:23" x14ac:dyDescent="0.2">
      <c r="K5126" s="5"/>
      <c r="M5126" s="5"/>
      <c r="O5126" s="5"/>
      <c r="Q5126" s="5"/>
      <c r="S5126" s="5"/>
      <c r="U5126" s="5"/>
      <c r="W5126" s="5"/>
    </row>
    <row r="5127" spans="11:23" x14ac:dyDescent="0.2">
      <c r="K5127" s="5"/>
      <c r="M5127" s="5"/>
      <c r="O5127" s="5"/>
      <c r="Q5127" s="5"/>
      <c r="S5127" s="5"/>
      <c r="U5127" s="5"/>
      <c r="W5127" s="5"/>
    </row>
    <row r="5128" spans="11:23" x14ac:dyDescent="0.2">
      <c r="K5128" s="5"/>
      <c r="M5128" s="5"/>
      <c r="O5128" s="5"/>
      <c r="Q5128" s="5"/>
      <c r="S5128" s="5"/>
      <c r="U5128" s="5"/>
      <c r="W5128" s="5"/>
    </row>
    <row r="5129" spans="11:23" x14ac:dyDescent="0.2">
      <c r="K5129" s="5"/>
      <c r="M5129" s="5"/>
      <c r="O5129" s="5"/>
      <c r="Q5129" s="5"/>
      <c r="S5129" s="5"/>
      <c r="U5129" s="5"/>
      <c r="W5129" s="5"/>
    </row>
    <row r="5130" spans="11:23" x14ac:dyDescent="0.2">
      <c r="K5130" s="5"/>
      <c r="M5130" s="5"/>
      <c r="O5130" s="5"/>
      <c r="Q5130" s="5"/>
      <c r="S5130" s="5"/>
      <c r="U5130" s="5"/>
      <c r="W5130" s="5"/>
    </row>
    <row r="5131" spans="11:23" x14ac:dyDescent="0.2">
      <c r="K5131" s="5"/>
      <c r="M5131" s="5"/>
      <c r="O5131" s="5"/>
      <c r="Q5131" s="5"/>
      <c r="S5131" s="5"/>
      <c r="U5131" s="5"/>
      <c r="W5131" s="5"/>
    </row>
    <row r="5132" spans="11:23" x14ac:dyDescent="0.2">
      <c r="K5132" s="5"/>
      <c r="M5132" s="5"/>
      <c r="O5132" s="5"/>
      <c r="Q5132" s="5"/>
      <c r="S5132" s="5"/>
      <c r="U5132" s="5"/>
      <c r="W5132" s="5"/>
    </row>
    <row r="5133" spans="11:23" x14ac:dyDescent="0.2">
      <c r="K5133" s="5"/>
      <c r="M5133" s="5"/>
      <c r="O5133" s="5"/>
      <c r="Q5133" s="5"/>
      <c r="S5133" s="5"/>
      <c r="U5133" s="5"/>
      <c r="W5133" s="5"/>
    </row>
    <row r="5134" spans="11:23" x14ac:dyDescent="0.2">
      <c r="K5134" s="5"/>
      <c r="M5134" s="5"/>
      <c r="O5134" s="5"/>
      <c r="Q5134" s="5"/>
      <c r="S5134" s="5"/>
      <c r="U5134" s="5"/>
      <c r="W5134" s="5"/>
    </row>
    <row r="5135" spans="11:23" x14ac:dyDescent="0.2">
      <c r="K5135" s="5"/>
      <c r="M5135" s="5"/>
      <c r="O5135" s="5"/>
      <c r="Q5135" s="5"/>
      <c r="S5135" s="5"/>
      <c r="U5135" s="5"/>
      <c r="W5135" s="5"/>
    </row>
    <row r="5136" spans="11:23" x14ac:dyDescent="0.2">
      <c r="K5136" s="5"/>
      <c r="M5136" s="5"/>
      <c r="O5136" s="5"/>
      <c r="Q5136" s="5"/>
      <c r="S5136" s="5"/>
      <c r="U5136" s="5"/>
      <c r="W5136" s="5"/>
    </row>
    <row r="5137" spans="11:23" x14ac:dyDescent="0.2">
      <c r="K5137" s="5"/>
      <c r="M5137" s="5"/>
      <c r="O5137" s="5"/>
      <c r="Q5137" s="5"/>
      <c r="S5137" s="5"/>
      <c r="U5137" s="5"/>
      <c r="W5137" s="5"/>
    </row>
    <row r="5138" spans="11:23" x14ac:dyDescent="0.2">
      <c r="K5138" s="5"/>
      <c r="M5138" s="5"/>
      <c r="O5138" s="5"/>
      <c r="Q5138" s="5"/>
      <c r="S5138" s="5"/>
      <c r="U5138" s="5"/>
      <c r="W5138" s="5"/>
    </row>
    <row r="5139" spans="11:23" x14ac:dyDescent="0.2">
      <c r="K5139" s="5"/>
      <c r="M5139" s="5"/>
      <c r="O5139" s="5"/>
      <c r="Q5139" s="5"/>
      <c r="S5139" s="5"/>
      <c r="U5139" s="5"/>
      <c r="W5139" s="5"/>
    </row>
    <row r="5140" spans="11:23" x14ac:dyDescent="0.2">
      <c r="K5140" s="5"/>
      <c r="M5140" s="5"/>
      <c r="O5140" s="5"/>
      <c r="Q5140" s="5"/>
      <c r="S5140" s="5"/>
      <c r="U5140" s="5"/>
      <c r="W5140" s="5"/>
    </row>
    <row r="5141" spans="11:23" x14ac:dyDescent="0.2">
      <c r="K5141" s="5"/>
      <c r="M5141" s="5"/>
      <c r="O5141" s="5"/>
      <c r="Q5141" s="5"/>
      <c r="S5141" s="5"/>
      <c r="U5141" s="5"/>
      <c r="W5141" s="5"/>
    </row>
    <row r="5142" spans="11:23" x14ac:dyDescent="0.2">
      <c r="K5142" s="5"/>
      <c r="M5142" s="5"/>
      <c r="O5142" s="5"/>
      <c r="Q5142" s="5"/>
      <c r="S5142" s="5"/>
      <c r="U5142" s="5"/>
      <c r="W5142" s="5"/>
    </row>
    <row r="5143" spans="11:23" x14ac:dyDescent="0.2">
      <c r="K5143" s="5"/>
      <c r="M5143" s="5"/>
      <c r="O5143" s="5"/>
      <c r="Q5143" s="5"/>
      <c r="S5143" s="5"/>
      <c r="U5143" s="5"/>
      <c r="W5143" s="5"/>
    </row>
    <row r="5144" spans="11:23" x14ac:dyDescent="0.2">
      <c r="K5144" s="5"/>
      <c r="M5144" s="5"/>
      <c r="O5144" s="5"/>
      <c r="Q5144" s="5"/>
      <c r="S5144" s="5"/>
      <c r="U5144" s="5"/>
      <c r="W5144" s="5"/>
    </row>
    <row r="5145" spans="11:23" x14ac:dyDescent="0.2">
      <c r="K5145" s="5"/>
      <c r="M5145" s="5"/>
      <c r="O5145" s="5"/>
      <c r="Q5145" s="5"/>
      <c r="S5145" s="5"/>
      <c r="U5145" s="5"/>
      <c r="W5145" s="5"/>
    </row>
    <row r="5146" spans="11:23" x14ac:dyDescent="0.2">
      <c r="K5146" s="5"/>
      <c r="M5146" s="5"/>
      <c r="O5146" s="5"/>
      <c r="Q5146" s="5"/>
      <c r="S5146" s="5"/>
      <c r="U5146" s="5"/>
      <c r="W5146" s="5"/>
    </row>
    <row r="5147" spans="11:23" x14ac:dyDescent="0.2">
      <c r="K5147" s="5"/>
      <c r="M5147" s="5"/>
      <c r="O5147" s="5"/>
      <c r="Q5147" s="5"/>
      <c r="S5147" s="5"/>
      <c r="U5147" s="5"/>
      <c r="W5147" s="5"/>
    </row>
    <row r="5148" spans="11:23" x14ac:dyDescent="0.2">
      <c r="K5148" s="5"/>
      <c r="M5148" s="5"/>
      <c r="O5148" s="5"/>
      <c r="Q5148" s="5"/>
      <c r="S5148" s="5"/>
      <c r="U5148" s="5"/>
      <c r="W5148" s="5"/>
    </row>
    <row r="5149" spans="11:23" x14ac:dyDescent="0.2">
      <c r="K5149" s="5"/>
      <c r="M5149" s="5"/>
      <c r="O5149" s="5"/>
      <c r="Q5149" s="5"/>
      <c r="S5149" s="5"/>
      <c r="U5149" s="5"/>
      <c r="W5149" s="5"/>
    </row>
    <row r="5150" spans="11:23" x14ac:dyDescent="0.2">
      <c r="K5150" s="5"/>
      <c r="M5150" s="5"/>
      <c r="O5150" s="5"/>
      <c r="Q5150" s="5"/>
      <c r="S5150" s="5"/>
      <c r="U5150" s="5"/>
      <c r="W5150" s="5"/>
    </row>
    <row r="5151" spans="11:23" x14ac:dyDescent="0.2">
      <c r="K5151" s="5"/>
      <c r="M5151" s="5"/>
      <c r="O5151" s="5"/>
      <c r="Q5151" s="5"/>
      <c r="S5151" s="5"/>
      <c r="U5151" s="5"/>
      <c r="W5151" s="5"/>
    </row>
    <row r="5152" spans="11:23" x14ac:dyDescent="0.2">
      <c r="K5152" s="5"/>
      <c r="M5152" s="5"/>
      <c r="O5152" s="5"/>
      <c r="Q5152" s="5"/>
      <c r="S5152" s="5"/>
      <c r="U5152" s="5"/>
      <c r="W5152" s="5"/>
    </row>
    <row r="5153" spans="11:23" x14ac:dyDescent="0.2">
      <c r="K5153" s="5"/>
      <c r="M5153" s="5"/>
      <c r="O5153" s="5"/>
      <c r="Q5153" s="5"/>
      <c r="S5153" s="5"/>
      <c r="U5153" s="5"/>
      <c r="W5153" s="5"/>
    </row>
    <row r="5154" spans="11:23" x14ac:dyDescent="0.2">
      <c r="K5154" s="5"/>
      <c r="M5154" s="5"/>
      <c r="O5154" s="5"/>
      <c r="Q5154" s="5"/>
      <c r="S5154" s="5"/>
      <c r="U5154" s="5"/>
      <c r="W5154" s="5"/>
    </row>
    <row r="5155" spans="11:23" x14ac:dyDescent="0.2">
      <c r="K5155" s="5"/>
      <c r="M5155" s="5"/>
      <c r="O5155" s="5"/>
      <c r="Q5155" s="5"/>
      <c r="S5155" s="5"/>
      <c r="U5155" s="5"/>
      <c r="W5155" s="5"/>
    </row>
    <row r="5156" spans="11:23" x14ac:dyDescent="0.2">
      <c r="K5156" s="5"/>
      <c r="M5156" s="5"/>
      <c r="O5156" s="5"/>
      <c r="Q5156" s="5"/>
      <c r="S5156" s="5"/>
      <c r="U5156" s="5"/>
      <c r="W5156" s="5"/>
    </row>
    <row r="5157" spans="11:23" x14ac:dyDescent="0.2">
      <c r="K5157" s="5"/>
      <c r="M5157" s="5"/>
      <c r="O5157" s="5"/>
      <c r="Q5157" s="5"/>
      <c r="S5157" s="5"/>
      <c r="U5157" s="5"/>
      <c r="W5157" s="5"/>
    </row>
    <row r="5158" spans="11:23" x14ac:dyDescent="0.2">
      <c r="K5158" s="5"/>
      <c r="M5158" s="5"/>
      <c r="O5158" s="5"/>
      <c r="Q5158" s="5"/>
      <c r="S5158" s="5"/>
      <c r="U5158" s="5"/>
      <c r="W5158" s="5"/>
    </row>
    <row r="5159" spans="11:23" x14ac:dyDescent="0.2">
      <c r="K5159" s="5"/>
      <c r="M5159" s="5"/>
      <c r="O5159" s="5"/>
      <c r="Q5159" s="5"/>
      <c r="S5159" s="5"/>
      <c r="U5159" s="5"/>
      <c r="W5159" s="5"/>
    </row>
    <row r="5160" spans="11:23" x14ac:dyDescent="0.2">
      <c r="K5160" s="5"/>
      <c r="M5160" s="5"/>
      <c r="O5160" s="5"/>
      <c r="Q5160" s="5"/>
      <c r="S5160" s="5"/>
      <c r="U5160" s="5"/>
      <c r="W5160" s="5"/>
    </row>
    <row r="5161" spans="11:23" x14ac:dyDescent="0.2">
      <c r="K5161" s="5"/>
      <c r="M5161" s="5"/>
      <c r="O5161" s="5"/>
      <c r="Q5161" s="5"/>
      <c r="S5161" s="5"/>
      <c r="U5161" s="5"/>
      <c r="W5161" s="5"/>
    </row>
    <row r="5162" spans="11:23" x14ac:dyDescent="0.2">
      <c r="K5162" s="5"/>
      <c r="M5162" s="5"/>
      <c r="O5162" s="5"/>
      <c r="Q5162" s="5"/>
      <c r="S5162" s="5"/>
      <c r="U5162" s="5"/>
      <c r="W5162" s="5"/>
    </row>
    <row r="5163" spans="11:23" x14ac:dyDescent="0.2">
      <c r="K5163" s="5"/>
      <c r="M5163" s="5"/>
      <c r="O5163" s="5"/>
      <c r="Q5163" s="5"/>
      <c r="S5163" s="5"/>
      <c r="U5163" s="5"/>
      <c r="W5163" s="5"/>
    </row>
    <row r="5164" spans="11:23" x14ac:dyDescent="0.2">
      <c r="K5164" s="5"/>
      <c r="M5164" s="5"/>
      <c r="O5164" s="5"/>
      <c r="Q5164" s="5"/>
      <c r="S5164" s="5"/>
      <c r="U5164" s="5"/>
      <c r="W5164" s="5"/>
    </row>
    <row r="5165" spans="11:23" x14ac:dyDescent="0.2">
      <c r="K5165" s="5"/>
      <c r="M5165" s="5"/>
      <c r="O5165" s="5"/>
      <c r="Q5165" s="5"/>
      <c r="S5165" s="5"/>
      <c r="U5165" s="5"/>
      <c r="W5165" s="5"/>
    </row>
    <row r="5166" spans="11:23" x14ac:dyDescent="0.2">
      <c r="K5166" s="5"/>
      <c r="M5166" s="5"/>
      <c r="O5166" s="5"/>
      <c r="Q5166" s="5"/>
      <c r="S5166" s="5"/>
      <c r="U5166" s="5"/>
      <c r="W5166" s="5"/>
    </row>
    <row r="5167" spans="11:23" x14ac:dyDescent="0.2">
      <c r="K5167" s="5"/>
      <c r="M5167" s="5"/>
      <c r="O5167" s="5"/>
      <c r="Q5167" s="5"/>
      <c r="S5167" s="5"/>
      <c r="U5167" s="5"/>
      <c r="W5167" s="5"/>
    </row>
    <row r="5168" spans="11:23" x14ac:dyDescent="0.2">
      <c r="K5168" s="5"/>
      <c r="M5168" s="5"/>
      <c r="O5168" s="5"/>
      <c r="Q5168" s="5"/>
      <c r="S5168" s="5"/>
      <c r="U5168" s="5"/>
      <c r="W5168" s="5"/>
    </row>
    <row r="5169" spans="11:23" x14ac:dyDescent="0.2">
      <c r="K5169" s="5"/>
      <c r="M5169" s="5"/>
      <c r="O5169" s="5"/>
      <c r="Q5169" s="5"/>
      <c r="S5169" s="5"/>
      <c r="U5169" s="5"/>
      <c r="W5169" s="5"/>
    </row>
    <row r="5170" spans="11:23" x14ac:dyDescent="0.2">
      <c r="K5170" s="5"/>
      <c r="M5170" s="5"/>
      <c r="O5170" s="5"/>
      <c r="Q5170" s="5"/>
      <c r="S5170" s="5"/>
      <c r="U5170" s="5"/>
      <c r="W5170" s="5"/>
    </row>
    <row r="5171" spans="11:23" x14ac:dyDescent="0.2">
      <c r="K5171" s="5"/>
      <c r="M5171" s="5"/>
      <c r="O5171" s="5"/>
      <c r="Q5171" s="5"/>
      <c r="S5171" s="5"/>
      <c r="U5171" s="5"/>
      <c r="W5171" s="5"/>
    </row>
    <row r="5172" spans="11:23" x14ac:dyDescent="0.2">
      <c r="K5172" s="5"/>
      <c r="M5172" s="5"/>
      <c r="O5172" s="5"/>
      <c r="Q5172" s="5"/>
      <c r="S5172" s="5"/>
      <c r="U5172" s="5"/>
      <c r="W5172" s="5"/>
    </row>
    <row r="5173" spans="11:23" x14ac:dyDescent="0.2">
      <c r="K5173" s="5"/>
      <c r="M5173" s="5"/>
      <c r="O5173" s="5"/>
      <c r="Q5173" s="5"/>
      <c r="S5173" s="5"/>
      <c r="U5173" s="5"/>
      <c r="W5173" s="5"/>
    </row>
    <row r="5174" spans="11:23" x14ac:dyDescent="0.2">
      <c r="K5174" s="5"/>
      <c r="M5174" s="5"/>
      <c r="O5174" s="5"/>
      <c r="Q5174" s="5"/>
      <c r="S5174" s="5"/>
      <c r="U5174" s="5"/>
      <c r="W5174" s="5"/>
    </row>
    <row r="5175" spans="11:23" x14ac:dyDescent="0.2">
      <c r="K5175" s="5"/>
      <c r="M5175" s="5"/>
      <c r="O5175" s="5"/>
      <c r="Q5175" s="5"/>
      <c r="S5175" s="5"/>
      <c r="U5175" s="5"/>
      <c r="W5175" s="5"/>
    </row>
    <row r="5176" spans="11:23" x14ac:dyDescent="0.2">
      <c r="K5176" s="5"/>
      <c r="M5176" s="5"/>
      <c r="O5176" s="5"/>
      <c r="Q5176" s="5"/>
      <c r="S5176" s="5"/>
      <c r="U5176" s="5"/>
      <c r="W5176" s="5"/>
    </row>
    <row r="5177" spans="11:23" x14ac:dyDescent="0.2">
      <c r="K5177" s="5"/>
      <c r="M5177" s="5"/>
      <c r="O5177" s="5"/>
      <c r="Q5177" s="5"/>
      <c r="S5177" s="5"/>
      <c r="U5177" s="5"/>
      <c r="W5177" s="5"/>
    </row>
    <row r="5178" spans="11:23" x14ac:dyDescent="0.2">
      <c r="K5178" s="5"/>
      <c r="M5178" s="5"/>
      <c r="O5178" s="5"/>
      <c r="Q5178" s="5"/>
      <c r="S5178" s="5"/>
      <c r="U5178" s="5"/>
      <c r="W5178" s="5"/>
    </row>
    <row r="5179" spans="11:23" x14ac:dyDescent="0.2">
      <c r="K5179" s="5"/>
      <c r="M5179" s="5"/>
      <c r="O5179" s="5"/>
      <c r="Q5179" s="5"/>
      <c r="S5179" s="5"/>
      <c r="U5179" s="5"/>
      <c r="W5179" s="5"/>
    </row>
    <row r="5180" spans="11:23" x14ac:dyDescent="0.2">
      <c r="K5180" s="5"/>
      <c r="M5180" s="5"/>
      <c r="O5180" s="5"/>
      <c r="Q5180" s="5"/>
      <c r="S5180" s="5"/>
      <c r="U5180" s="5"/>
      <c r="W5180" s="5"/>
    </row>
    <row r="5181" spans="11:23" x14ac:dyDescent="0.2">
      <c r="K5181" s="5"/>
      <c r="M5181" s="5"/>
      <c r="O5181" s="5"/>
      <c r="Q5181" s="5"/>
      <c r="S5181" s="5"/>
      <c r="U5181" s="5"/>
      <c r="W5181" s="5"/>
    </row>
    <row r="5182" spans="11:23" x14ac:dyDescent="0.2">
      <c r="K5182" s="5"/>
      <c r="M5182" s="5"/>
      <c r="O5182" s="5"/>
      <c r="Q5182" s="5"/>
      <c r="S5182" s="5"/>
      <c r="U5182" s="5"/>
      <c r="W5182" s="5"/>
    </row>
    <row r="5183" spans="11:23" x14ac:dyDescent="0.2">
      <c r="K5183" s="5"/>
      <c r="M5183" s="5"/>
      <c r="O5183" s="5"/>
      <c r="Q5183" s="5"/>
      <c r="S5183" s="5"/>
      <c r="U5183" s="5"/>
      <c r="W5183" s="5"/>
    </row>
    <row r="5184" spans="11:23" x14ac:dyDescent="0.2">
      <c r="K5184" s="5"/>
      <c r="M5184" s="5"/>
      <c r="O5184" s="5"/>
      <c r="Q5184" s="5"/>
      <c r="S5184" s="5"/>
      <c r="U5184" s="5"/>
      <c r="W5184" s="5"/>
    </row>
    <row r="5185" spans="11:23" x14ac:dyDescent="0.2">
      <c r="K5185" s="5"/>
      <c r="M5185" s="5"/>
      <c r="O5185" s="5"/>
      <c r="Q5185" s="5"/>
      <c r="S5185" s="5"/>
      <c r="U5185" s="5"/>
      <c r="W5185" s="5"/>
    </row>
    <row r="5186" spans="11:23" x14ac:dyDescent="0.2">
      <c r="K5186" s="5"/>
      <c r="M5186" s="5"/>
      <c r="O5186" s="5"/>
      <c r="Q5186" s="5"/>
      <c r="S5186" s="5"/>
      <c r="U5186" s="5"/>
      <c r="W5186" s="5"/>
    </row>
    <row r="5187" spans="11:23" x14ac:dyDescent="0.2">
      <c r="K5187" s="5"/>
      <c r="M5187" s="5"/>
      <c r="O5187" s="5"/>
      <c r="Q5187" s="5"/>
      <c r="S5187" s="5"/>
      <c r="U5187" s="5"/>
      <c r="W5187" s="5"/>
    </row>
    <row r="5188" spans="11:23" x14ac:dyDescent="0.2">
      <c r="K5188" s="5"/>
      <c r="M5188" s="5"/>
      <c r="O5188" s="5"/>
      <c r="Q5188" s="5"/>
      <c r="S5188" s="5"/>
      <c r="U5188" s="5"/>
      <c r="W5188" s="5"/>
    </row>
    <row r="5189" spans="11:23" x14ac:dyDescent="0.2">
      <c r="K5189" s="5"/>
      <c r="M5189" s="5"/>
      <c r="O5189" s="5"/>
      <c r="Q5189" s="5"/>
      <c r="S5189" s="5"/>
      <c r="U5189" s="5"/>
      <c r="W5189" s="5"/>
    </row>
    <row r="5190" spans="11:23" x14ac:dyDescent="0.2">
      <c r="K5190" s="5"/>
      <c r="M5190" s="5"/>
      <c r="O5190" s="5"/>
      <c r="Q5190" s="5"/>
      <c r="S5190" s="5"/>
      <c r="U5190" s="5"/>
      <c r="W5190" s="5"/>
    </row>
    <row r="5191" spans="11:23" x14ac:dyDescent="0.2">
      <c r="K5191" s="5"/>
      <c r="M5191" s="5"/>
      <c r="O5191" s="5"/>
      <c r="Q5191" s="5"/>
      <c r="S5191" s="5"/>
      <c r="U5191" s="5"/>
      <c r="W5191" s="5"/>
    </row>
    <row r="5192" spans="11:23" x14ac:dyDescent="0.2">
      <c r="K5192" s="5"/>
      <c r="M5192" s="5"/>
      <c r="O5192" s="5"/>
      <c r="Q5192" s="5"/>
      <c r="S5192" s="5"/>
      <c r="U5192" s="5"/>
      <c r="W5192" s="5"/>
    </row>
    <row r="5193" spans="11:23" x14ac:dyDescent="0.2">
      <c r="K5193" s="5"/>
      <c r="M5193" s="5"/>
      <c r="O5193" s="5"/>
      <c r="Q5193" s="5"/>
      <c r="S5193" s="5"/>
      <c r="U5193" s="5"/>
      <c r="W5193" s="5"/>
    </row>
    <row r="5194" spans="11:23" x14ac:dyDescent="0.2">
      <c r="K5194" s="5"/>
      <c r="M5194" s="5"/>
      <c r="O5194" s="5"/>
      <c r="Q5194" s="5"/>
      <c r="S5194" s="5"/>
      <c r="U5194" s="5"/>
      <c r="W5194" s="5"/>
    </row>
    <row r="5195" spans="11:23" x14ac:dyDescent="0.2">
      <c r="K5195" s="5"/>
      <c r="M5195" s="5"/>
      <c r="O5195" s="5"/>
      <c r="Q5195" s="5"/>
      <c r="S5195" s="5"/>
      <c r="U5195" s="5"/>
      <c r="W5195" s="5"/>
    </row>
    <row r="5196" spans="11:23" x14ac:dyDescent="0.2">
      <c r="K5196" s="5"/>
      <c r="M5196" s="5"/>
      <c r="O5196" s="5"/>
      <c r="Q5196" s="5"/>
      <c r="S5196" s="5"/>
      <c r="U5196" s="5"/>
      <c r="W5196" s="5"/>
    </row>
    <row r="5197" spans="11:23" x14ac:dyDescent="0.2">
      <c r="K5197" s="5"/>
      <c r="M5197" s="5"/>
      <c r="O5197" s="5"/>
      <c r="Q5197" s="5"/>
      <c r="S5197" s="5"/>
      <c r="U5197" s="5"/>
      <c r="W5197" s="5"/>
    </row>
    <row r="5198" spans="11:23" x14ac:dyDescent="0.2">
      <c r="K5198" s="5"/>
      <c r="M5198" s="5"/>
      <c r="O5198" s="5"/>
      <c r="Q5198" s="5"/>
      <c r="S5198" s="5"/>
      <c r="U5198" s="5"/>
      <c r="W5198" s="5"/>
    </row>
    <row r="5199" spans="11:23" x14ac:dyDescent="0.2">
      <c r="K5199" s="5"/>
      <c r="M5199" s="5"/>
      <c r="O5199" s="5"/>
      <c r="Q5199" s="5"/>
      <c r="S5199" s="5"/>
      <c r="U5199" s="5"/>
      <c r="W5199" s="5"/>
    </row>
    <row r="5200" spans="11:23" x14ac:dyDescent="0.2">
      <c r="K5200" s="5"/>
      <c r="M5200" s="5"/>
      <c r="O5200" s="5"/>
      <c r="Q5200" s="5"/>
      <c r="S5200" s="5"/>
      <c r="U5200" s="5"/>
      <c r="W5200" s="5"/>
    </row>
    <row r="5201" spans="11:23" x14ac:dyDescent="0.2">
      <c r="K5201" s="5"/>
      <c r="M5201" s="5"/>
      <c r="O5201" s="5"/>
      <c r="Q5201" s="5"/>
      <c r="S5201" s="5"/>
      <c r="U5201" s="5"/>
      <c r="W5201" s="5"/>
    </row>
    <row r="5202" spans="11:23" x14ac:dyDescent="0.2">
      <c r="K5202" s="5"/>
      <c r="M5202" s="5"/>
      <c r="O5202" s="5"/>
      <c r="Q5202" s="5"/>
      <c r="S5202" s="5"/>
      <c r="U5202" s="5"/>
      <c r="W5202" s="5"/>
    </row>
    <row r="5203" spans="11:23" x14ac:dyDescent="0.2">
      <c r="K5203" s="5"/>
      <c r="M5203" s="5"/>
      <c r="O5203" s="5"/>
      <c r="Q5203" s="5"/>
      <c r="S5203" s="5"/>
      <c r="U5203" s="5"/>
      <c r="W5203" s="5"/>
    </row>
    <row r="5204" spans="11:23" x14ac:dyDescent="0.2">
      <c r="K5204" s="5"/>
      <c r="M5204" s="5"/>
      <c r="O5204" s="5"/>
      <c r="Q5204" s="5"/>
      <c r="S5204" s="5"/>
      <c r="U5204" s="5"/>
      <c r="W5204" s="5"/>
    </row>
    <row r="5205" spans="11:23" x14ac:dyDescent="0.2">
      <c r="K5205" s="5"/>
      <c r="M5205" s="5"/>
      <c r="O5205" s="5"/>
      <c r="Q5205" s="5"/>
      <c r="S5205" s="5"/>
      <c r="U5205" s="5"/>
      <c r="W5205" s="5"/>
    </row>
    <row r="5206" spans="11:23" x14ac:dyDescent="0.2">
      <c r="K5206" s="5"/>
      <c r="M5206" s="5"/>
      <c r="O5206" s="5"/>
      <c r="Q5206" s="5"/>
      <c r="S5206" s="5"/>
      <c r="U5206" s="5"/>
      <c r="W5206" s="5"/>
    </row>
    <row r="5207" spans="11:23" x14ac:dyDescent="0.2">
      <c r="K5207" s="5"/>
      <c r="M5207" s="5"/>
      <c r="O5207" s="5"/>
      <c r="Q5207" s="5"/>
      <c r="S5207" s="5"/>
      <c r="U5207" s="5"/>
      <c r="W5207" s="5"/>
    </row>
    <row r="5208" spans="11:23" x14ac:dyDescent="0.2">
      <c r="K5208" s="5"/>
      <c r="M5208" s="5"/>
      <c r="O5208" s="5"/>
      <c r="Q5208" s="5"/>
      <c r="S5208" s="5"/>
      <c r="U5208" s="5"/>
      <c r="W5208" s="5"/>
    </row>
    <row r="5209" spans="11:23" x14ac:dyDescent="0.2">
      <c r="K5209" s="5"/>
      <c r="M5209" s="5"/>
      <c r="O5209" s="5"/>
      <c r="Q5209" s="5"/>
      <c r="S5209" s="5"/>
      <c r="U5209" s="5"/>
      <c r="W5209" s="5"/>
    </row>
    <row r="5210" spans="11:23" x14ac:dyDescent="0.2">
      <c r="K5210" s="5"/>
      <c r="M5210" s="5"/>
      <c r="O5210" s="5"/>
      <c r="Q5210" s="5"/>
      <c r="S5210" s="5"/>
      <c r="U5210" s="5"/>
      <c r="W5210" s="5"/>
    </row>
    <row r="5211" spans="11:23" x14ac:dyDescent="0.2">
      <c r="K5211" s="5"/>
      <c r="M5211" s="5"/>
      <c r="O5211" s="5"/>
      <c r="Q5211" s="5"/>
      <c r="S5211" s="5"/>
      <c r="U5211" s="5"/>
      <c r="W5211" s="5"/>
    </row>
    <row r="5212" spans="11:23" x14ac:dyDescent="0.2">
      <c r="K5212" s="5"/>
      <c r="M5212" s="5"/>
      <c r="O5212" s="5"/>
      <c r="Q5212" s="5"/>
      <c r="S5212" s="5"/>
      <c r="U5212" s="5"/>
      <c r="W5212" s="5"/>
    </row>
    <row r="5213" spans="11:23" x14ac:dyDescent="0.2">
      <c r="K5213" s="5"/>
      <c r="M5213" s="5"/>
      <c r="O5213" s="5"/>
      <c r="Q5213" s="5"/>
      <c r="S5213" s="5"/>
      <c r="U5213" s="5"/>
      <c r="W5213" s="5"/>
    </row>
    <row r="5214" spans="11:23" x14ac:dyDescent="0.2">
      <c r="K5214" s="5"/>
      <c r="M5214" s="5"/>
      <c r="O5214" s="5"/>
      <c r="Q5214" s="5"/>
      <c r="S5214" s="5"/>
      <c r="U5214" s="5"/>
      <c r="W5214" s="5"/>
    </row>
    <row r="5215" spans="11:23" x14ac:dyDescent="0.2">
      <c r="K5215" s="5"/>
      <c r="M5215" s="5"/>
      <c r="O5215" s="5"/>
      <c r="Q5215" s="5"/>
      <c r="S5215" s="5"/>
      <c r="U5215" s="5"/>
      <c r="W5215" s="5"/>
    </row>
    <row r="5216" spans="11:23" x14ac:dyDescent="0.2">
      <c r="K5216" s="5"/>
      <c r="M5216" s="5"/>
      <c r="O5216" s="5"/>
      <c r="Q5216" s="5"/>
      <c r="S5216" s="5"/>
      <c r="U5216" s="5"/>
      <c r="W5216" s="5"/>
    </row>
    <row r="5217" spans="11:23" x14ac:dyDescent="0.2">
      <c r="K5217" s="5"/>
      <c r="M5217" s="5"/>
      <c r="O5217" s="5"/>
      <c r="Q5217" s="5"/>
      <c r="S5217" s="5"/>
      <c r="U5217" s="5"/>
      <c r="W5217" s="5"/>
    </row>
    <row r="5218" spans="11:23" x14ac:dyDescent="0.2">
      <c r="K5218" s="5"/>
      <c r="M5218" s="5"/>
      <c r="O5218" s="5"/>
      <c r="Q5218" s="5"/>
      <c r="S5218" s="5"/>
      <c r="U5218" s="5"/>
      <c r="W5218" s="5"/>
    </row>
    <row r="5219" spans="11:23" x14ac:dyDescent="0.2">
      <c r="K5219" s="5"/>
      <c r="M5219" s="5"/>
      <c r="O5219" s="5"/>
      <c r="Q5219" s="5"/>
      <c r="S5219" s="5"/>
      <c r="U5219" s="5"/>
      <c r="W5219" s="5"/>
    </row>
    <row r="5220" spans="11:23" x14ac:dyDescent="0.2">
      <c r="K5220" s="5"/>
      <c r="M5220" s="5"/>
      <c r="O5220" s="5"/>
      <c r="Q5220" s="5"/>
      <c r="S5220" s="5"/>
      <c r="U5220" s="5"/>
      <c r="W5220" s="5"/>
    </row>
    <row r="5221" spans="11:23" x14ac:dyDescent="0.2">
      <c r="K5221" s="5"/>
      <c r="M5221" s="5"/>
      <c r="O5221" s="5"/>
      <c r="Q5221" s="5"/>
      <c r="S5221" s="5"/>
      <c r="U5221" s="5"/>
      <c r="W5221" s="5"/>
    </row>
    <row r="5222" spans="11:23" x14ac:dyDescent="0.2">
      <c r="K5222" s="5"/>
      <c r="M5222" s="5"/>
      <c r="O5222" s="5"/>
      <c r="Q5222" s="5"/>
      <c r="S5222" s="5"/>
      <c r="U5222" s="5"/>
      <c r="W5222" s="5"/>
    </row>
    <row r="5223" spans="11:23" x14ac:dyDescent="0.2">
      <c r="K5223" s="5"/>
      <c r="M5223" s="5"/>
      <c r="O5223" s="5"/>
      <c r="Q5223" s="5"/>
      <c r="S5223" s="5"/>
      <c r="U5223" s="5"/>
      <c r="W5223" s="5"/>
    </row>
    <row r="5224" spans="11:23" x14ac:dyDescent="0.2">
      <c r="K5224" s="5"/>
      <c r="M5224" s="5"/>
      <c r="O5224" s="5"/>
      <c r="Q5224" s="5"/>
      <c r="S5224" s="5"/>
      <c r="U5224" s="5"/>
      <c r="W5224" s="5"/>
    </row>
    <row r="5225" spans="11:23" x14ac:dyDescent="0.2">
      <c r="K5225" s="5"/>
      <c r="M5225" s="5"/>
      <c r="O5225" s="5"/>
      <c r="Q5225" s="5"/>
      <c r="S5225" s="5"/>
      <c r="U5225" s="5"/>
      <c r="W5225" s="5"/>
    </row>
    <row r="5226" spans="11:23" x14ac:dyDescent="0.2">
      <c r="K5226" s="5"/>
      <c r="M5226" s="5"/>
      <c r="O5226" s="5"/>
      <c r="Q5226" s="5"/>
      <c r="S5226" s="5"/>
      <c r="U5226" s="5"/>
      <c r="W5226" s="5"/>
    </row>
    <row r="5227" spans="11:23" x14ac:dyDescent="0.2">
      <c r="K5227" s="5"/>
      <c r="M5227" s="5"/>
      <c r="O5227" s="5"/>
      <c r="Q5227" s="5"/>
      <c r="S5227" s="5"/>
      <c r="U5227" s="5"/>
      <c r="W5227" s="5"/>
    </row>
    <row r="5228" spans="11:23" x14ac:dyDescent="0.2">
      <c r="K5228" s="5"/>
      <c r="M5228" s="5"/>
      <c r="O5228" s="5"/>
      <c r="Q5228" s="5"/>
      <c r="S5228" s="5"/>
      <c r="U5228" s="5"/>
      <c r="W5228" s="5"/>
    </row>
    <row r="5229" spans="11:23" x14ac:dyDescent="0.2">
      <c r="K5229" s="5"/>
      <c r="M5229" s="5"/>
      <c r="O5229" s="5"/>
      <c r="Q5229" s="5"/>
      <c r="S5229" s="5"/>
      <c r="U5229" s="5"/>
      <c r="W5229" s="5"/>
    </row>
    <row r="5230" spans="11:23" x14ac:dyDescent="0.2">
      <c r="K5230" s="5"/>
      <c r="M5230" s="5"/>
      <c r="O5230" s="5"/>
      <c r="Q5230" s="5"/>
      <c r="S5230" s="5"/>
      <c r="U5230" s="5"/>
      <c r="W5230" s="5"/>
    </row>
    <row r="5231" spans="11:23" x14ac:dyDescent="0.2">
      <c r="K5231" s="5"/>
      <c r="M5231" s="5"/>
      <c r="O5231" s="5"/>
      <c r="Q5231" s="5"/>
      <c r="S5231" s="5"/>
      <c r="U5231" s="5"/>
      <c r="W5231" s="5"/>
    </row>
    <row r="5232" spans="11:23" x14ac:dyDescent="0.2">
      <c r="K5232" s="5"/>
      <c r="M5232" s="5"/>
      <c r="O5232" s="5"/>
      <c r="Q5232" s="5"/>
      <c r="S5232" s="5"/>
      <c r="U5232" s="5"/>
      <c r="W5232" s="5"/>
    </row>
    <row r="5233" spans="11:23" x14ac:dyDescent="0.2">
      <c r="K5233" s="5"/>
      <c r="M5233" s="5"/>
      <c r="O5233" s="5"/>
      <c r="Q5233" s="5"/>
      <c r="S5233" s="5"/>
      <c r="U5233" s="5"/>
      <c r="W5233" s="5"/>
    </row>
    <row r="5234" spans="11:23" x14ac:dyDescent="0.2">
      <c r="K5234" s="5"/>
      <c r="M5234" s="5"/>
      <c r="O5234" s="5"/>
      <c r="Q5234" s="5"/>
      <c r="S5234" s="5"/>
      <c r="U5234" s="5"/>
      <c r="W5234" s="5"/>
    </row>
    <row r="5235" spans="11:23" x14ac:dyDescent="0.2">
      <c r="K5235" s="5"/>
      <c r="M5235" s="5"/>
      <c r="O5235" s="5"/>
      <c r="Q5235" s="5"/>
      <c r="S5235" s="5"/>
      <c r="U5235" s="5"/>
      <c r="W5235" s="5"/>
    </row>
    <row r="5236" spans="11:23" x14ac:dyDescent="0.2">
      <c r="K5236" s="5"/>
      <c r="M5236" s="5"/>
      <c r="O5236" s="5"/>
      <c r="Q5236" s="5"/>
      <c r="S5236" s="5"/>
      <c r="U5236" s="5"/>
      <c r="W5236" s="5"/>
    </row>
    <row r="5237" spans="11:23" x14ac:dyDescent="0.2">
      <c r="K5237" s="5"/>
      <c r="M5237" s="5"/>
      <c r="O5237" s="5"/>
      <c r="Q5237" s="5"/>
      <c r="S5237" s="5"/>
      <c r="U5237" s="5"/>
      <c r="W5237" s="5"/>
    </row>
    <row r="5238" spans="11:23" x14ac:dyDescent="0.2">
      <c r="K5238" s="5"/>
      <c r="M5238" s="5"/>
      <c r="O5238" s="5"/>
      <c r="Q5238" s="5"/>
      <c r="S5238" s="5"/>
      <c r="U5238" s="5"/>
      <c r="W5238" s="5"/>
    </row>
    <row r="5239" spans="11:23" x14ac:dyDescent="0.2">
      <c r="K5239" s="5"/>
      <c r="M5239" s="5"/>
      <c r="O5239" s="5"/>
      <c r="Q5239" s="5"/>
      <c r="S5239" s="5"/>
      <c r="U5239" s="5"/>
      <c r="W5239" s="5"/>
    </row>
    <row r="5240" spans="11:23" x14ac:dyDescent="0.2">
      <c r="K5240" s="5"/>
      <c r="M5240" s="5"/>
      <c r="O5240" s="5"/>
      <c r="Q5240" s="5"/>
      <c r="S5240" s="5"/>
      <c r="U5240" s="5"/>
      <c r="W5240" s="5"/>
    </row>
    <row r="5241" spans="11:23" x14ac:dyDescent="0.2">
      <c r="K5241" s="5"/>
      <c r="M5241" s="5"/>
      <c r="O5241" s="5"/>
      <c r="Q5241" s="5"/>
      <c r="S5241" s="5"/>
      <c r="U5241" s="5"/>
      <c r="W5241" s="5"/>
    </row>
    <row r="5242" spans="11:23" x14ac:dyDescent="0.2">
      <c r="K5242" s="5"/>
      <c r="M5242" s="5"/>
      <c r="O5242" s="5"/>
      <c r="Q5242" s="5"/>
      <c r="S5242" s="5"/>
      <c r="U5242" s="5"/>
      <c r="W5242" s="5"/>
    </row>
    <row r="5243" spans="11:23" x14ac:dyDescent="0.2">
      <c r="K5243" s="5"/>
      <c r="M5243" s="5"/>
      <c r="O5243" s="5"/>
      <c r="Q5243" s="5"/>
      <c r="S5243" s="5"/>
      <c r="U5243" s="5"/>
      <c r="W5243" s="5"/>
    </row>
    <row r="5244" spans="11:23" x14ac:dyDescent="0.2">
      <c r="K5244" s="5"/>
      <c r="M5244" s="5"/>
      <c r="O5244" s="5"/>
      <c r="Q5244" s="5"/>
      <c r="S5244" s="5"/>
      <c r="U5244" s="5"/>
      <c r="W5244" s="5"/>
    </row>
    <row r="5245" spans="11:23" x14ac:dyDescent="0.2">
      <c r="K5245" s="5"/>
      <c r="M5245" s="5"/>
      <c r="O5245" s="5"/>
      <c r="Q5245" s="5"/>
      <c r="S5245" s="5"/>
      <c r="U5245" s="5"/>
      <c r="W5245" s="5"/>
    </row>
    <row r="5246" spans="11:23" x14ac:dyDescent="0.2">
      <c r="K5246" s="5"/>
      <c r="M5246" s="5"/>
      <c r="O5246" s="5"/>
      <c r="Q5246" s="5"/>
      <c r="S5246" s="5"/>
      <c r="U5246" s="5"/>
      <c r="W5246" s="5"/>
    </row>
    <row r="5247" spans="11:23" x14ac:dyDescent="0.2">
      <c r="K5247" s="5"/>
      <c r="M5247" s="5"/>
      <c r="O5247" s="5"/>
      <c r="Q5247" s="5"/>
      <c r="S5247" s="5"/>
      <c r="U5247" s="5"/>
      <c r="W5247" s="5"/>
    </row>
    <row r="5248" spans="11:23" x14ac:dyDescent="0.2">
      <c r="K5248" s="5"/>
      <c r="M5248" s="5"/>
      <c r="O5248" s="5"/>
      <c r="Q5248" s="5"/>
      <c r="S5248" s="5"/>
      <c r="U5248" s="5"/>
      <c r="W5248" s="5"/>
    </row>
    <row r="5249" spans="11:23" x14ac:dyDescent="0.2">
      <c r="K5249" s="5"/>
      <c r="M5249" s="5"/>
      <c r="O5249" s="5"/>
      <c r="Q5249" s="5"/>
      <c r="S5249" s="5"/>
      <c r="U5249" s="5"/>
      <c r="W5249" s="5"/>
    </row>
    <row r="5250" spans="11:23" x14ac:dyDescent="0.2">
      <c r="K5250" s="5"/>
      <c r="M5250" s="5"/>
      <c r="O5250" s="5"/>
      <c r="Q5250" s="5"/>
      <c r="S5250" s="5"/>
      <c r="U5250" s="5"/>
      <c r="W5250" s="5"/>
    </row>
    <row r="5251" spans="11:23" x14ac:dyDescent="0.2">
      <c r="K5251" s="5"/>
      <c r="M5251" s="5"/>
      <c r="O5251" s="5"/>
      <c r="Q5251" s="5"/>
      <c r="S5251" s="5"/>
      <c r="U5251" s="5"/>
      <c r="W5251" s="5"/>
    </row>
    <row r="5252" spans="11:23" x14ac:dyDescent="0.2">
      <c r="K5252" s="5"/>
      <c r="M5252" s="5"/>
      <c r="O5252" s="5"/>
      <c r="Q5252" s="5"/>
      <c r="S5252" s="5"/>
      <c r="U5252" s="5"/>
      <c r="W5252" s="5"/>
    </row>
    <row r="5253" spans="11:23" x14ac:dyDescent="0.2">
      <c r="K5253" s="5"/>
      <c r="M5253" s="5"/>
      <c r="O5253" s="5"/>
      <c r="Q5253" s="5"/>
      <c r="S5253" s="5"/>
      <c r="U5253" s="5"/>
      <c r="W5253" s="5"/>
    </row>
    <row r="5254" spans="11:23" x14ac:dyDescent="0.2">
      <c r="K5254" s="5"/>
      <c r="M5254" s="5"/>
      <c r="O5254" s="5"/>
      <c r="Q5254" s="5"/>
      <c r="S5254" s="5"/>
      <c r="U5254" s="5"/>
      <c r="W5254" s="5"/>
    </row>
    <row r="5255" spans="11:23" x14ac:dyDescent="0.2">
      <c r="K5255" s="5"/>
      <c r="M5255" s="5"/>
      <c r="O5255" s="5"/>
      <c r="Q5255" s="5"/>
      <c r="S5255" s="5"/>
      <c r="U5255" s="5"/>
      <c r="W5255" s="5"/>
    </row>
    <row r="5256" spans="11:23" x14ac:dyDescent="0.2">
      <c r="K5256" s="5"/>
      <c r="M5256" s="5"/>
      <c r="O5256" s="5"/>
      <c r="Q5256" s="5"/>
      <c r="S5256" s="5"/>
      <c r="U5256" s="5"/>
      <c r="W5256" s="5"/>
    </row>
    <row r="5257" spans="11:23" x14ac:dyDescent="0.2">
      <c r="K5257" s="5"/>
      <c r="M5257" s="5"/>
      <c r="O5257" s="5"/>
      <c r="Q5257" s="5"/>
      <c r="S5257" s="5"/>
      <c r="U5257" s="5"/>
      <c r="W5257" s="5"/>
    </row>
    <row r="5258" spans="11:23" x14ac:dyDescent="0.2">
      <c r="K5258" s="5"/>
      <c r="M5258" s="5"/>
      <c r="O5258" s="5"/>
      <c r="Q5258" s="5"/>
      <c r="S5258" s="5"/>
      <c r="U5258" s="5"/>
      <c r="W5258" s="5"/>
    </row>
    <row r="5259" spans="11:23" x14ac:dyDescent="0.2">
      <c r="K5259" s="5"/>
      <c r="M5259" s="5"/>
      <c r="O5259" s="5"/>
      <c r="Q5259" s="5"/>
      <c r="S5259" s="5"/>
      <c r="U5259" s="5"/>
      <c r="W5259" s="5"/>
    </row>
    <row r="5260" spans="11:23" x14ac:dyDescent="0.2">
      <c r="K5260" s="5"/>
      <c r="M5260" s="5"/>
      <c r="O5260" s="5"/>
      <c r="Q5260" s="5"/>
      <c r="S5260" s="5"/>
      <c r="U5260" s="5"/>
      <c r="W5260" s="5"/>
    </row>
    <row r="5261" spans="11:23" x14ac:dyDescent="0.2">
      <c r="K5261" s="5"/>
      <c r="M5261" s="5"/>
      <c r="O5261" s="5"/>
      <c r="Q5261" s="5"/>
      <c r="S5261" s="5"/>
      <c r="U5261" s="5"/>
      <c r="W5261" s="5"/>
    </row>
    <row r="5262" spans="11:23" x14ac:dyDescent="0.2">
      <c r="K5262" s="5"/>
      <c r="M5262" s="5"/>
      <c r="O5262" s="5"/>
      <c r="Q5262" s="5"/>
      <c r="S5262" s="5"/>
      <c r="U5262" s="5"/>
      <c r="W5262" s="5"/>
    </row>
    <row r="5263" spans="11:23" x14ac:dyDescent="0.2">
      <c r="K5263" s="5"/>
      <c r="M5263" s="5"/>
      <c r="O5263" s="5"/>
      <c r="Q5263" s="5"/>
      <c r="S5263" s="5"/>
      <c r="U5263" s="5"/>
      <c r="W5263" s="5"/>
    </row>
    <row r="5264" spans="11:23" x14ac:dyDescent="0.2">
      <c r="K5264" s="5"/>
      <c r="M5264" s="5"/>
      <c r="O5264" s="5"/>
      <c r="Q5264" s="5"/>
      <c r="S5264" s="5"/>
      <c r="U5264" s="5"/>
      <c r="W5264" s="5"/>
    </row>
    <row r="5265" spans="11:23" x14ac:dyDescent="0.2">
      <c r="K5265" s="5"/>
      <c r="M5265" s="5"/>
      <c r="O5265" s="5"/>
      <c r="Q5265" s="5"/>
      <c r="S5265" s="5"/>
      <c r="U5265" s="5"/>
      <c r="W5265" s="5"/>
    </row>
    <row r="5266" spans="11:23" x14ac:dyDescent="0.2">
      <c r="K5266" s="5"/>
      <c r="M5266" s="5"/>
      <c r="O5266" s="5"/>
      <c r="Q5266" s="5"/>
      <c r="S5266" s="5"/>
      <c r="U5266" s="5"/>
      <c r="W5266" s="5"/>
    </row>
    <row r="5267" spans="11:23" x14ac:dyDescent="0.2">
      <c r="K5267" s="5"/>
      <c r="M5267" s="5"/>
      <c r="O5267" s="5"/>
      <c r="Q5267" s="5"/>
      <c r="S5267" s="5"/>
      <c r="U5267" s="5"/>
      <c r="W5267" s="5"/>
    </row>
    <row r="5268" spans="11:23" x14ac:dyDescent="0.2">
      <c r="K5268" s="5"/>
      <c r="M5268" s="5"/>
      <c r="O5268" s="5"/>
      <c r="Q5268" s="5"/>
      <c r="S5268" s="5"/>
      <c r="U5268" s="5"/>
      <c r="W5268" s="5"/>
    </row>
    <row r="5269" spans="11:23" x14ac:dyDescent="0.2">
      <c r="K5269" s="5"/>
      <c r="M5269" s="5"/>
      <c r="O5269" s="5"/>
      <c r="Q5269" s="5"/>
      <c r="S5269" s="5"/>
      <c r="U5269" s="5"/>
      <c r="W5269" s="5"/>
    </row>
    <row r="5270" spans="11:23" x14ac:dyDescent="0.2">
      <c r="K5270" s="5"/>
      <c r="M5270" s="5"/>
      <c r="O5270" s="5"/>
      <c r="Q5270" s="5"/>
      <c r="S5270" s="5"/>
      <c r="U5270" s="5"/>
      <c r="W5270" s="5"/>
    </row>
    <row r="5271" spans="11:23" x14ac:dyDescent="0.2">
      <c r="K5271" s="5"/>
      <c r="M5271" s="5"/>
      <c r="O5271" s="5"/>
      <c r="Q5271" s="5"/>
      <c r="S5271" s="5"/>
      <c r="U5271" s="5"/>
      <c r="W5271" s="5"/>
    </row>
    <row r="5272" spans="11:23" x14ac:dyDescent="0.2">
      <c r="K5272" s="5"/>
      <c r="M5272" s="5"/>
      <c r="O5272" s="5"/>
      <c r="Q5272" s="5"/>
      <c r="S5272" s="5"/>
      <c r="U5272" s="5"/>
      <c r="W5272" s="5"/>
    </row>
    <row r="5273" spans="11:23" x14ac:dyDescent="0.2">
      <c r="K5273" s="5"/>
      <c r="M5273" s="5"/>
      <c r="O5273" s="5"/>
      <c r="Q5273" s="5"/>
      <c r="S5273" s="5"/>
      <c r="U5273" s="5"/>
      <c r="W5273" s="5"/>
    </row>
    <row r="5274" spans="11:23" x14ac:dyDescent="0.2">
      <c r="K5274" s="5"/>
      <c r="M5274" s="5"/>
      <c r="O5274" s="5"/>
      <c r="Q5274" s="5"/>
      <c r="S5274" s="5"/>
      <c r="U5274" s="5"/>
      <c r="W5274" s="5"/>
    </row>
    <row r="5275" spans="11:23" x14ac:dyDescent="0.2">
      <c r="K5275" s="5"/>
      <c r="M5275" s="5"/>
      <c r="O5275" s="5"/>
      <c r="Q5275" s="5"/>
      <c r="S5275" s="5"/>
      <c r="U5275" s="5"/>
      <c r="W5275" s="5"/>
    </row>
    <row r="5276" spans="11:23" x14ac:dyDescent="0.2">
      <c r="K5276" s="5"/>
      <c r="M5276" s="5"/>
      <c r="O5276" s="5"/>
      <c r="Q5276" s="5"/>
      <c r="S5276" s="5"/>
      <c r="U5276" s="5"/>
      <c r="W5276" s="5"/>
    </row>
    <row r="5277" spans="11:23" x14ac:dyDescent="0.2">
      <c r="K5277" s="5"/>
      <c r="M5277" s="5"/>
      <c r="O5277" s="5"/>
      <c r="Q5277" s="5"/>
      <c r="S5277" s="5"/>
      <c r="U5277" s="5"/>
      <c r="W5277" s="5"/>
    </row>
    <row r="5278" spans="11:23" x14ac:dyDescent="0.2">
      <c r="K5278" s="5"/>
      <c r="M5278" s="5"/>
      <c r="O5278" s="5"/>
      <c r="Q5278" s="5"/>
      <c r="S5278" s="5"/>
      <c r="U5278" s="5"/>
      <c r="W5278" s="5"/>
    </row>
    <row r="5279" spans="11:23" x14ac:dyDescent="0.2">
      <c r="K5279" s="5"/>
      <c r="M5279" s="5"/>
      <c r="O5279" s="5"/>
      <c r="Q5279" s="5"/>
      <c r="S5279" s="5"/>
      <c r="U5279" s="5"/>
      <c r="W5279" s="5"/>
    </row>
    <row r="5280" spans="11:23" x14ac:dyDescent="0.2">
      <c r="K5280" s="5"/>
      <c r="M5280" s="5"/>
      <c r="O5280" s="5"/>
      <c r="Q5280" s="5"/>
      <c r="S5280" s="5"/>
      <c r="U5280" s="5"/>
      <c r="W5280" s="5"/>
    </row>
    <row r="5281" spans="11:23" x14ac:dyDescent="0.2">
      <c r="K5281" s="5"/>
      <c r="M5281" s="5"/>
      <c r="O5281" s="5"/>
      <c r="Q5281" s="5"/>
      <c r="S5281" s="5"/>
      <c r="U5281" s="5"/>
      <c r="W5281" s="5"/>
    </row>
    <row r="5282" spans="11:23" x14ac:dyDescent="0.2">
      <c r="K5282" s="5"/>
      <c r="M5282" s="5"/>
      <c r="O5282" s="5"/>
      <c r="Q5282" s="5"/>
      <c r="S5282" s="5"/>
      <c r="U5282" s="5"/>
      <c r="W5282" s="5"/>
    </row>
    <row r="5283" spans="11:23" x14ac:dyDescent="0.2">
      <c r="K5283" s="5"/>
      <c r="M5283" s="5"/>
      <c r="O5283" s="5"/>
      <c r="Q5283" s="5"/>
      <c r="S5283" s="5"/>
      <c r="U5283" s="5"/>
      <c r="W5283" s="5"/>
    </row>
    <row r="5284" spans="11:23" x14ac:dyDescent="0.2">
      <c r="K5284" s="5"/>
      <c r="M5284" s="5"/>
      <c r="O5284" s="5"/>
      <c r="Q5284" s="5"/>
      <c r="S5284" s="5"/>
      <c r="U5284" s="5"/>
      <c r="W5284" s="5"/>
    </row>
    <row r="5285" spans="11:23" x14ac:dyDescent="0.2">
      <c r="K5285" s="5"/>
      <c r="M5285" s="5"/>
      <c r="O5285" s="5"/>
      <c r="Q5285" s="5"/>
      <c r="S5285" s="5"/>
      <c r="U5285" s="5"/>
      <c r="W5285" s="5"/>
    </row>
    <row r="5286" spans="11:23" x14ac:dyDescent="0.2">
      <c r="K5286" s="5"/>
      <c r="M5286" s="5"/>
      <c r="O5286" s="5"/>
      <c r="Q5286" s="5"/>
      <c r="S5286" s="5"/>
      <c r="U5286" s="5"/>
      <c r="W5286" s="5"/>
    </row>
    <row r="5287" spans="11:23" x14ac:dyDescent="0.2">
      <c r="K5287" s="5"/>
      <c r="M5287" s="5"/>
      <c r="O5287" s="5"/>
      <c r="Q5287" s="5"/>
      <c r="S5287" s="5"/>
      <c r="U5287" s="5"/>
      <c r="W5287" s="5"/>
    </row>
    <row r="5288" spans="11:23" x14ac:dyDescent="0.2">
      <c r="K5288" s="5"/>
      <c r="M5288" s="5"/>
      <c r="O5288" s="5"/>
      <c r="Q5288" s="5"/>
      <c r="S5288" s="5"/>
      <c r="U5288" s="5"/>
      <c r="W5288" s="5"/>
    </row>
    <row r="5289" spans="11:23" x14ac:dyDescent="0.2">
      <c r="K5289" s="5"/>
      <c r="M5289" s="5"/>
      <c r="O5289" s="5"/>
      <c r="Q5289" s="5"/>
      <c r="S5289" s="5"/>
      <c r="U5289" s="5"/>
      <c r="W5289" s="5"/>
    </row>
    <row r="5290" spans="11:23" x14ac:dyDescent="0.2">
      <c r="K5290" s="5"/>
      <c r="M5290" s="5"/>
      <c r="O5290" s="5"/>
      <c r="Q5290" s="5"/>
      <c r="S5290" s="5"/>
      <c r="U5290" s="5"/>
      <c r="W5290" s="5"/>
    </row>
    <row r="5291" spans="11:23" x14ac:dyDescent="0.2">
      <c r="K5291" s="5"/>
      <c r="M5291" s="5"/>
      <c r="O5291" s="5"/>
      <c r="Q5291" s="5"/>
      <c r="S5291" s="5"/>
      <c r="U5291" s="5"/>
      <c r="W5291" s="5"/>
    </row>
    <row r="5292" spans="11:23" x14ac:dyDescent="0.2">
      <c r="K5292" s="5"/>
      <c r="M5292" s="5"/>
      <c r="O5292" s="5"/>
      <c r="Q5292" s="5"/>
      <c r="S5292" s="5"/>
      <c r="U5292" s="5"/>
      <c r="W5292" s="5"/>
    </row>
    <row r="5293" spans="11:23" x14ac:dyDescent="0.2">
      <c r="K5293" s="5"/>
      <c r="M5293" s="5"/>
      <c r="O5293" s="5"/>
      <c r="Q5293" s="5"/>
      <c r="S5293" s="5"/>
      <c r="U5293" s="5"/>
      <c r="W5293" s="5"/>
    </row>
    <row r="5294" spans="11:23" x14ac:dyDescent="0.2">
      <c r="K5294" s="5"/>
      <c r="M5294" s="5"/>
      <c r="O5294" s="5"/>
      <c r="Q5294" s="5"/>
      <c r="S5294" s="5"/>
      <c r="U5294" s="5"/>
      <c r="W5294" s="5"/>
    </row>
    <row r="5295" spans="11:23" x14ac:dyDescent="0.2">
      <c r="K5295" s="5"/>
      <c r="M5295" s="5"/>
      <c r="O5295" s="5"/>
      <c r="Q5295" s="5"/>
      <c r="S5295" s="5"/>
      <c r="U5295" s="5"/>
      <c r="W5295" s="5"/>
    </row>
    <row r="5296" spans="11:23" x14ac:dyDescent="0.2">
      <c r="K5296" s="5"/>
      <c r="M5296" s="5"/>
      <c r="O5296" s="5"/>
      <c r="Q5296" s="5"/>
      <c r="S5296" s="5"/>
      <c r="U5296" s="5"/>
      <c r="W5296" s="5"/>
    </row>
    <row r="5297" spans="11:23" x14ac:dyDescent="0.2">
      <c r="K5297" s="5"/>
      <c r="M5297" s="5"/>
      <c r="O5297" s="5"/>
      <c r="Q5297" s="5"/>
      <c r="S5297" s="5"/>
      <c r="U5297" s="5"/>
      <c r="W5297" s="5"/>
    </row>
    <row r="5298" spans="11:23" x14ac:dyDescent="0.2">
      <c r="K5298" s="5"/>
      <c r="M5298" s="5"/>
      <c r="O5298" s="5"/>
      <c r="Q5298" s="5"/>
      <c r="S5298" s="5"/>
      <c r="U5298" s="5"/>
      <c r="W5298" s="5"/>
    </row>
    <row r="5299" spans="11:23" x14ac:dyDescent="0.2">
      <c r="K5299" s="5"/>
      <c r="M5299" s="5"/>
      <c r="O5299" s="5"/>
      <c r="Q5299" s="5"/>
      <c r="S5299" s="5"/>
      <c r="U5299" s="5"/>
      <c r="W5299" s="5"/>
    </row>
    <row r="5300" spans="11:23" x14ac:dyDescent="0.2">
      <c r="K5300" s="5"/>
      <c r="M5300" s="5"/>
      <c r="O5300" s="5"/>
      <c r="Q5300" s="5"/>
      <c r="S5300" s="5"/>
      <c r="U5300" s="5"/>
      <c r="W5300" s="5"/>
    </row>
    <row r="5301" spans="11:23" x14ac:dyDescent="0.2">
      <c r="K5301" s="5"/>
      <c r="M5301" s="5"/>
      <c r="O5301" s="5"/>
      <c r="Q5301" s="5"/>
      <c r="S5301" s="5"/>
      <c r="U5301" s="5"/>
      <c r="W5301" s="5"/>
    </row>
    <row r="5302" spans="11:23" x14ac:dyDescent="0.2">
      <c r="K5302" s="5"/>
      <c r="M5302" s="5"/>
      <c r="O5302" s="5"/>
      <c r="Q5302" s="5"/>
      <c r="S5302" s="5"/>
      <c r="U5302" s="5"/>
      <c r="W5302" s="5"/>
    </row>
    <row r="5303" spans="11:23" x14ac:dyDescent="0.2">
      <c r="K5303" s="5"/>
      <c r="M5303" s="5"/>
      <c r="O5303" s="5"/>
      <c r="Q5303" s="5"/>
      <c r="S5303" s="5"/>
      <c r="U5303" s="5"/>
      <c r="W5303" s="5"/>
    </row>
    <row r="5304" spans="11:23" x14ac:dyDescent="0.2">
      <c r="K5304" s="5"/>
      <c r="M5304" s="5"/>
      <c r="O5304" s="5"/>
      <c r="Q5304" s="5"/>
      <c r="S5304" s="5"/>
      <c r="U5304" s="5"/>
      <c r="W5304" s="5"/>
    </row>
    <row r="5305" spans="11:23" x14ac:dyDescent="0.2">
      <c r="K5305" s="5"/>
      <c r="M5305" s="5"/>
      <c r="O5305" s="5"/>
      <c r="Q5305" s="5"/>
      <c r="S5305" s="5"/>
      <c r="U5305" s="5"/>
      <c r="W5305" s="5"/>
    </row>
    <row r="5306" spans="11:23" x14ac:dyDescent="0.2">
      <c r="K5306" s="5"/>
      <c r="M5306" s="5"/>
      <c r="O5306" s="5"/>
      <c r="Q5306" s="5"/>
      <c r="S5306" s="5"/>
      <c r="U5306" s="5"/>
      <c r="W5306" s="5"/>
    </row>
    <row r="5307" spans="11:23" x14ac:dyDescent="0.2">
      <c r="K5307" s="5"/>
      <c r="M5307" s="5"/>
      <c r="O5307" s="5"/>
      <c r="Q5307" s="5"/>
      <c r="S5307" s="5"/>
      <c r="U5307" s="5"/>
      <c r="W5307" s="5"/>
    </row>
    <row r="5308" spans="11:23" x14ac:dyDescent="0.2">
      <c r="K5308" s="5"/>
      <c r="M5308" s="5"/>
      <c r="O5308" s="5"/>
      <c r="Q5308" s="5"/>
      <c r="S5308" s="5"/>
      <c r="U5308" s="5"/>
      <c r="W5308" s="5"/>
    </row>
    <row r="5309" spans="11:23" x14ac:dyDescent="0.2">
      <c r="K5309" s="5"/>
      <c r="M5309" s="5"/>
      <c r="O5309" s="5"/>
      <c r="Q5309" s="5"/>
      <c r="S5309" s="5"/>
      <c r="U5309" s="5"/>
      <c r="W5309" s="5"/>
    </row>
    <row r="5310" spans="11:23" x14ac:dyDescent="0.2">
      <c r="K5310" s="5"/>
      <c r="M5310" s="5"/>
      <c r="O5310" s="5"/>
      <c r="Q5310" s="5"/>
      <c r="S5310" s="5"/>
      <c r="U5310" s="5"/>
      <c r="W5310" s="5"/>
    </row>
    <row r="5311" spans="11:23" x14ac:dyDescent="0.2">
      <c r="K5311" s="5"/>
      <c r="M5311" s="5"/>
      <c r="O5311" s="5"/>
      <c r="Q5311" s="5"/>
      <c r="S5311" s="5"/>
      <c r="U5311" s="5"/>
      <c r="W5311" s="5"/>
    </row>
    <row r="5312" spans="11:23" x14ac:dyDescent="0.2">
      <c r="K5312" s="5"/>
      <c r="M5312" s="5"/>
      <c r="O5312" s="5"/>
      <c r="Q5312" s="5"/>
      <c r="S5312" s="5"/>
      <c r="U5312" s="5"/>
      <c r="W5312" s="5"/>
    </row>
    <row r="5313" spans="11:23" x14ac:dyDescent="0.2">
      <c r="K5313" s="5"/>
      <c r="M5313" s="5"/>
      <c r="O5313" s="5"/>
      <c r="Q5313" s="5"/>
      <c r="S5313" s="5"/>
      <c r="U5313" s="5"/>
      <c r="W5313" s="5"/>
    </row>
    <row r="5314" spans="11:23" x14ac:dyDescent="0.2">
      <c r="K5314" s="5"/>
      <c r="M5314" s="5"/>
      <c r="O5314" s="5"/>
      <c r="Q5314" s="5"/>
      <c r="S5314" s="5"/>
      <c r="U5314" s="5"/>
      <c r="W5314" s="5"/>
    </row>
    <row r="5315" spans="11:23" x14ac:dyDescent="0.2">
      <c r="K5315" s="5"/>
      <c r="M5315" s="5"/>
      <c r="O5315" s="5"/>
      <c r="Q5315" s="5"/>
      <c r="S5315" s="5"/>
      <c r="U5315" s="5"/>
      <c r="W5315" s="5"/>
    </row>
    <row r="5316" spans="11:23" x14ac:dyDescent="0.2">
      <c r="K5316" s="5"/>
      <c r="M5316" s="5"/>
      <c r="O5316" s="5"/>
      <c r="Q5316" s="5"/>
      <c r="S5316" s="5"/>
      <c r="U5316" s="5"/>
      <c r="W5316" s="5"/>
    </row>
    <row r="5317" spans="11:23" x14ac:dyDescent="0.2">
      <c r="K5317" s="5"/>
      <c r="M5317" s="5"/>
      <c r="O5317" s="5"/>
      <c r="Q5317" s="5"/>
      <c r="S5317" s="5"/>
      <c r="U5317" s="5"/>
      <c r="W5317" s="5"/>
    </row>
    <row r="5318" spans="11:23" x14ac:dyDescent="0.2">
      <c r="K5318" s="5"/>
      <c r="M5318" s="5"/>
      <c r="O5318" s="5"/>
      <c r="Q5318" s="5"/>
      <c r="S5318" s="5"/>
      <c r="U5318" s="5"/>
      <c r="W5318" s="5"/>
    </row>
    <row r="5319" spans="11:23" x14ac:dyDescent="0.2">
      <c r="K5319" s="5"/>
      <c r="M5319" s="5"/>
      <c r="O5319" s="5"/>
      <c r="Q5319" s="5"/>
      <c r="S5319" s="5"/>
      <c r="U5319" s="5"/>
      <c r="W5319" s="5"/>
    </row>
    <row r="5320" spans="11:23" x14ac:dyDescent="0.2">
      <c r="K5320" s="5"/>
      <c r="M5320" s="5"/>
      <c r="O5320" s="5"/>
      <c r="Q5320" s="5"/>
      <c r="S5320" s="5"/>
      <c r="U5320" s="5"/>
      <c r="W5320" s="5"/>
    </row>
    <row r="5321" spans="11:23" x14ac:dyDescent="0.2">
      <c r="K5321" s="5"/>
      <c r="M5321" s="5"/>
      <c r="O5321" s="5"/>
      <c r="Q5321" s="5"/>
      <c r="S5321" s="5"/>
      <c r="U5321" s="5"/>
      <c r="W5321" s="5"/>
    </row>
    <row r="5322" spans="11:23" x14ac:dyDescent="0.2">
      <c r="K5322" s="5"/>
      <c r="M5322" s="5"/>
      <c r="O5322" s="5"/>
      <c r="Q5322" s="5"/>
      <c r="S5322" s="5"/>
      <c r="U5322" s="5"/>
      <c r="W5322" s="5"/>
    </row>
    <row r="5323" spans="11:23" x14ac:dyDescent="0.2">
      <c r="K5323" s="5"/>
      <c r="M5323" s="5"/>
      <c r="O5323" s="5"/>
      <c r="Q5323" s="5"/>
      <c r="S5323" s="5"/>
      <c r="U5323" s="5"/>
      <c r="W5323" s="5"/>
    </row>
    <row r="5324" spans="11:23" x14ac:dyDescent="0.2">
      <c r="K5324" s="5"/>
      <c r="M5324" s="5"/>
      <c r="O5324" s="5"/>
      <c r="Q5324" s="5"/>
      <c r="S5324" s="5"/>
      <c r="U5324" s="5"/>
      <c r="W5324" s="5"/>
    </row>
    <row r="5325" spans="11:23" x14ac:dyDescent="0.2">
      <c r="K5325" s="5"/>
      <c r="M5325" s="5"/>
      <c r="O5325" s="5"/>
      <c r="Q5325" s="5"/>
      <c r="S5325" s="5"/>
      <c r="U5325" s="5"/>
      <c r="W5325" s="5"/>
    </row>
    <row r="5326" spans="11:23" x14ac:dyDescent="0.2">
      <c r="K5326" s="5"/>
      <c r="M5326" s="5"/>
      <c r="O5326" s="5"/>
      <c r="Q5326" s="5"/>
      <c r="S5326" s="5"/>
      <c r="U5326" s="5"/>
      <c r="W5326" s="5"/>
    </row>
    <row r="5327" spans="11:23" x14ac:dyDescent="0.2">
      <c r="K5327" s="5"/>
      <c r="M5327" s="5"/>
      <c r="O5327" s="5"/>
      <c r="Q5327" s="5"/>
      <c r="S5327" s="5"/>
      <c r="U5327" s="5"/>
      <c r="W5327" s="5"/>
    </row>
    <row r="5328" spans="11:23" x14ac:dyDescent="0.2">
      <c r="K5328" s="5"/>
      <c r="M5328" s="5"/>
      <c r="O5328" s="5"/>
      <c r="Q5328" s="5"/>
      <c r="S5328" s="5"/>
      <c r="U5328" s="5"/>
      <c r="W5328" s="5"/>
    </row>
    <row r="5329" spans="11:23" x14ac:dyDescent="0.2">
      <c r="K5329" s="5"/>
      <c r="M5329" s="5"/>
      <c r="O5329" s="5"/>
      <c r="Q5329" s="5"/>
      <c r="S5329" s="5"/>
      <c r="U5329" s="5"/>
      <c r="W5329" s="5"/>
    </row>
    <row r="5330" spans="11:23" x14ac:dyDescent="0.2">
      <c r="K5330" s="5"/>
      <c r="M5330" s="5"/>
      <c r="O5330" s="5"/>
      <c r="Q5330" s="5"/>
      <c r="S5330" s="5"/>
      <c r="U5330" s="5"/>
      <c r="W5330" s="5"/>
    </row>
    <row r="5331" spans="11:23" x14ac:dyDescent="0.2">
      <c r="K5331" s="5"/>
      <c r="M5331" s="5"/>
      <c r="O5331" s="5"/>
      <c r="Q5331" s="5"/>
      <c r="S5331" s="5"/>
      <c r="U5331" s="5"/>
      <c r="W5331" s="5"/>
    </row>
    <row r="5332" spans="11:23" x14ac:dyDescent="0.2">
      <c r="K5332" s="5"/>
      <c r="M5332" s="5"/>
      <c r="O5332" s="5"/>
      <c r="Q5332" s="5"/>
      <c r="S5332" s="5"/>
      <c r="U5332" s="5"/>
      <c r="W5332" s="5"/>
    </row>
    <row r="5333" spans="11:23" x14ac:dyDescent="0.2">
      <c r="K5333" s="5"/>
      <c r="M5333" s="5"/>
      <c r="O5333" s="5"/>
      <c r="Q5333" s="5"/>
      <c r="S5333" s="5"/>
      <c r="U5333" s="5"/>
      <c r="W5333" s="5"/>
    </row>
    <row r="5334" spans="11:23" x14ac:dyDescent="0.2">
      <c r="K5334" s="5"/>
      <c r="M5334" s="5"/>
      <c r="O5334" s="5"/>
      <c r="Q5334" s="5"/>
      <c r="S5334" s="5"/>
      <c r="U5334" s="5"/>
      <c r="W5334" s="5"/>
    </row>
    <row r="5335" spans="11:23" x14ac:dyDescent="0.2">
      <c r="K5335" s="5"/>
      <c r="M5335" s="5"/>
      <c r="O5335" s="5"/>
      <c r="Q5335" s="5"/>
      <c r="S5335" s="5"/>
      <c r="U5335" s="5"/>
      <c r="W5335" s="5"/>
    </row>
    <row r="5336" spans="11:23" x14ac:dyDescent="0.2">
      <c r="K5336" s="5"/>
      <c r="M5336" s="5"/>
      <c r="O5336" s="5"/>
      <c r="Q5336" s="5"/>
      <c r="S5336" s="5"/>
      <c r="U5336" s="5"/>
      <c r="W5336" s="5"/>
    </row>
    <row r="5337" spans="11:23" x14ac:dyDescent="0.2">
      <c r="K5337" s="5"/>
      <c r="M5337" s="5"/>
      <c r="O5337" s="5"/>
      <c r="Q5337" s="5"/>
      <c r="S5337" s="5"/>
      <c r="U5337" s="5"/>
      <c r="W5337" s="5"/>
    </row>
    <row r="5338" spans="11:23" x14ac:dyDescent="0.2">
      <c r="K5338" s="5"/>
      <c r="M5338" s="5"/>
      <c r="O5338" s="5"/>
      <c r="Q5338" s="5"/>
      <c r="S5338" s="5"/>
      <c r="U5338" s="5"/>
      <c r="W5338" s="5"/>
    </row>
    <row r="5339" spans="11:23" x14ac:dyDescent="0.2">
      <c r="K5339" s="5"/>
      <c r="M5339" s="5"/>
      <c r="O5339" s="5"/>
      <c r="Q5339" s="5"/>
      <c r="S5339" s="5"/>
      <c r="U5339" s="5"/>
      <c r="W5339" s="5"/>
    </row>
    <row r="5340" spans="11:23" x14ac:dyDescent="0.2">
      <c r="K5340" s="5"/>
      <c r="M5340" s="5"/>
      <c r="O5340" s="5"/>
      <c r="Q5340" s="5"/>
      <c r="S5340" s="5"/>
      <c r="U5340" s="5"/>
      <c r="W5340" s="5"/>
    </row>
    <row r="5341" spans="11:23" x14ac:dyDescent="0.2">
      <c r="K5341" s="5"/>
      <c r="M5341" s="5"/>
      <c r="O5341" s="5"/>
      <c r="Q5341" s="5"/>
      <c r="S5341" s="5"/>
      <c r="U5341" s="5"/>
      <c r="W5341" s="5"/>
    </row>
    <row r="5342" spans="11:23" x14ac:dyDescent="0.2">
      <c r="K5342" s="5"/>
      <c r="M5342" s="5"/>
      <c r="O5342" s="5"/>
      <c r="Q5342" s="5"/>
      <c r="S5342" s="5"/>
      <c r="U5342" s="5"/>
      <c r="W5342" s="5"/>
    </row>
    <row r="5343" spans="11:23" x14ac:dyDescent="0.2">
      <c r="K5343" s="5"/>
      <c r="M5343" s="5"/>
      <c r="O5343" s="5"/>
      <c r="Q5343" s="5"/>
      <c r="S5343" s="5"/>
      <c r="U5343" s="5"/>
      <c r="W5343" s="5"/>
    </row>
    <row r="5344" spans="11:23" x14ac:dyDescent="0.2">
      <c r="K5344" s="5"/>
      <c r="M5344" s="5"/>
      <c r="O5344" s="5"/>
      <c r="Q5344" s="5"/>
      <c r="S5344" s="5"/>
      <c r="U5344" s="5"/>
      <c r="W5344" s="5"/>
    </row>
    <row r="5345" spans="11:23" x14ac:dyDescent="0.2">
      <c r="K5345" s="5"/>
      <c r="M5345" s="5"/>
      <c r="O5345" s="5"/>
      <c r="Q5345" s="5"/>
      <c r="S5345" s="5"/>
      <c r="U5345" s="5"/>
      <c r="W5345" s="5"/>
    </row>
    <row r="5346" spans="11:23" x14ac:dyDescent="0.2">
      <c r="K5346" s="5"/>
      <c r="M5346" s="5"/>
      <c r="O5346" s="5"/>
      <c r="Q5346" s="5"/>
      <c r="S5346" s="5"/>
      <c r="U5346" s="5"/>
      <c r="W5346" s="5"/>
    </row>
    <row r="5347" spans="11:23" x14ac:dyDescent="0.2">
      <c r="K5347" s="5"/>
      <c r="M5347" s="5"/>
      <c r="O5347" s="5"/>
      <c r="Q5347" s="5"/>
      <c r="S5347" s="5"/>
      <c r="U5347" s="5"/>
      <c r="W5347" s="5"/>
    </row>
    <row r="5348" spans="11:23" x14ac:dyDescent="0.2">
      <c r="K5348" s="5"/>
      <c r="M5348" s="5"/>
      <c r="O5348" s="5"/>
      <c r="Q5348" s="5"/>
      <c r="S5348" s="5"/>
      <c r="U5348" s="5"/>
      <c r="W5348" s="5"/>
    </row>
    <row r="5349" spans="11:23" x14ac:dyDescent="0.2">
      <c r="K5349" s="5"/>
      <c r="M5349" s="5"/>
      <c r="O5349" s="5"/>
      <c r="Q5349" s="5"/>
      <c r="S5349" s="5"/>
      <c r="U5349" s="5"/>
      <c r="W5349" s="5"/>
    </row>
    <row r="5350" spans="11:23" x14ac:dyDescent="0.2">
      <c r="K5350" s="5"/>
      <c r="M5350" s="5"/>
      <c r="O5350" s="5"/>
      <c r="Q5350" s="5"/>
      <c r="S5350" s="5"/>
      <c r="U5350" s="5"/>
      <c r="W5350" s="5"/>
    </row>
    <row r="5351" spans="11:23" x14ac:dyDescent="0.2">
      <c r="K5351" s="5"/>
      <c r="M5351" s="5"/>
      <c r="O5351" s="5"/>
      <c r="Q5351" s="5"/>
      <c r="S5351" s="5"/>
      <c r="U5351" s="5"/>
      <c r="W5351" s="5"/>
    </row>
    <row r="5352" spans="11:23" x14ac:dyDescent="0.2">
      <c r="K5352" s="5"/>
      <c r="M5352" s="5"/>
      <c r="O5352" s="5"/>
      <c r="Q5352" s="5"/>
      <c r="S5352" s="5"/>
      <c r="U5352" s="5"/>
      <c r="W5352" s="5"/>
    </row>
    <row r="5353" spans="11:23" x14ac:dyDescent="0.2">
      <c r="K5353" s="5"/>
      <c r="M5353" s="5"/>
      <c r="O5353" s="5"/>
      <c r="Q5353" s="5"/>
      <c r="S5353" s="5"/>
      <c r="U5353" s="5"/>
      <c r="W5353" s="5"/>
    </row>
    <row r="5354" spans="11:23" x14ac:dyDescent="0.2">
      <c r="K5354" s="5"/>
      <c r="M5354" s="5"/>
      <c r="O5354" s="5"/>
      <c r="Q5354" s="5"/>
      <c r="S5354" s="5"/>
      <c r="U5354" s="5"/>
      <c r="W5354" s="5"/>
    </row>
    <row r="5355" spans="11:23" x14ac:dyDescent="0.2">
      <c r="K5355" s="5"/>
      <c r="M5355" s="5"/>
      <c r="O5355" s="5"/>
      <c r="Q5355" s="5"/>
      <c r="S5355" s="5"/>
      <c r="U5355" s="5"/>
      <c r="W5355" s="5"/>
    </row>
    <row r="5356" spans="11:23" x14ac:dyDescent="0.2">
      <c r="K5356" s="5"/>
      <c r="M5356" s="5"/>
      <c r="O5356" s="5"/>
      <c r="Q5356" s="5"/>
      <c r="S5356" s="5"/>
      <c r="U5356" s="5"/>
      <c r="W5356" s="5"/>
    </row>
    <row r="5357" spans="11:23" x14ac:dyDescent="0.2">
      <c r="K5357" s="5"/>
      <c r="M5357" s="5"/>
      <c r="O5357" s="5"/>
      <c r="Q5357" s="5"/>
      <c r="S5357" s="5"/>
      <c r="U5357" s="5"/>
      <c r="W5357" s="5"/>
    </row>
    <row r="5358" spans="11:23" x14ac:dyDescent="0.2">
      <c r="K5358" s="5"/>
      <c r="M5358" s="5"/>
      <c r="O5358" s="5"/>
      <c r="Q5358" s="5"/>
      <c r="S5358" s="5"/>
      <c r="U5358" s="5"/>
      <c r="W5358" s="5"/>
    </row>
    <row r="5359" spans="11:23" x14ac:dyDescent="0.2">
      <c r="K5359" s="5"/>
      <c r="M5359" s="5"/>
      <c r="O5359" s="5"/>
      <c r="Q5359" s="5"/>
      <c r="S5359" s="5"/>
      <c r="U5359" s="5"/>
      <c r="W5359" s="5"/>
    </row>
    <row r="5360" spans="11:23" x14ac:dyDescent="0.2">
      <c r="K5360" s="5"/>
      <c r="M5360" s="5"/>
      <c r="O5360" s="5"/>
      <c r="Q5360" s="5"/>
      <c r="S5360" s="5"/>
      <c r="U5360" s="5"/>
      <c r="W5360" s="5"/>
    </row>
    <row r="5361" spans="11:23" x14ac:dyDescent="0.2">
      <c r="K5361" s="5"/>
      <c r="M5361" s="5"/>
      <c r="O5361" s="5"/>
      <c r="Q5361" s="5"/>
      <c r="S5361" s="5"/>
      <c r="U5361" s="5"/>
      <c r="W5361" s="5"/>
    </row>
    <row r="5362" spans="11:23" x14ac:dyDescent="0.2">
      <c r="K5362" s="5"/>
      <c r="M5362" s="5"/>
      <c r="O5362" s="5"/>
      <c r="Q5362" s="5"/>
      <c r="S5362" s="5"/>
      <c r="U5362" s="5"/>
      <c r="W5362" s="5"/>
    </row>
    <row r="5363" spans="11:23" x14ac:dyDescent="0.2">
      <c r="K5363" s="5"/>
      <c r="M5363" s="5"/>
      <c r="O5363" s="5"/>
      <c r="Q5363" s="5"/>
      <c r="S5363" s="5"/>
      <c r="U5363" s="5"/>
      <c r="W5363" s="5"/>
    </row>
    <row r="5364" spans="11:23" x14ac:dyDescent="0.2">
      <c r="K5364" s="5"/>
      <c r="M5364" s="5"/>
      <c r="O5364" s="5"/>
      <c r="Q5364" s="5"/>
      <c r="S5364" s="5"/>
      <c r="U5364" s="5"/>
      <c r="W5364" s="5"/>
    </row>
    <row r="5365" spans="11:23" x14ac:dyDescent="0.2">
      <c r="K5365" s="5"/>
      <c r="M5365" s="5"/>
      <c r="O5365" s="5"/>
      <c r="Q5365" s="5"/>
      <c r="S5365" s="5"/>
      <c r="U5365" s="5"/>
      <c r="W5365" s="5"/>
    </row>
    <row r="5366" spans="11:23" x14ac:dyDescent="0.2">
      <c r="K5366" s="5"/>
      <c r="M5366" s="5"/>
      <c r="O5366" s="5"/>
      <c r="Q5366" s="5"/>
      <c r="S5366" s="5"/>
      <c r="U5366" s="5"/>
      <c r="W5366" s="5"/>
    </row>
    <row r="5367" spans="11:23" x14ac:dyDescent="0.2">
      <c r="K5367" s="5"/>
      <c r="M5367" s="5"/>
      <c r="O5367" s="5"/>
      <c r="Q5367" s="5"/>
      <c r="S5367" s="5"/>
      <c r="U5367" s="5"/>
      <c r="W5367" s="5"/>
    </row>
    <row r="5368" spans="11:23" x14ac:dyDescent="0.2">
      <c r="K5368" s="5"/>
      <c r="M5368" s="5"/>
      <c r="O5368" s="5"/>
      <c r="Q5368" s="5"/>
      <c r="S5368" s="5"/>
      <c r="U5368" s="5"/>
      <c r="W5368" s="5"/>
    </row>
    <row r="5369" spans="11:23" x14ac:dyDescent="0.2">
      <c r="K5369" s="5"/>
      <c r="M5369" s="5"/>
      <c r="O5369" s="5"/>
      <c r="Q5369" s="5"/>
      <c r="S5369" s="5"/>
      <c r="U5369" s="5"/>
      <c r="W5369" s="5"/>
    </row>
    <row r="5370" spans="11:23" x14ac:dyDescent="0.2">
      <c r="K5370" s="5"/>
      <c r="M5370" s="5"/>
      <c r="O5370" s="5"/>
      <c r="Q5370" s="5"/>
      <c r="S5370" s="5"/>
      <c r="U5370" s="5"/>
      <c r="W5370" s="5"/>
    </row>
    <row r="5371" spans="11:23" x14ac:dyDescent="0.2">
      <c r="K5371" s="5"/>
      <c r="M5371" s="5"/>
      <c r="O5371" s="5"/>
      <c r="Q5371" s="5"/>
      <c r="S5371" s="5"/>
      <c r="U5371" s="5"/>
      <c r="W5371" s="5"/>
    </row>
    <row r="5372" spans="11:23" x14ac:dyDescent="0.2">
      <c r="K5372" s="5"/>
      <c r="M5372" s="5"/>
      <c r="O5372" s="5"/>
      <c r="Q5372" s="5"/>
      <c r="S5372" s="5"/>
      <c r="U5372" s="5"/>
      <c r="W5372" s="5"/>
    </row>
    <row r="5373" spans="11:23" x14ac:dyDescent="0.2">
      <c r="K5373" s="5"/>
      <c r="M5373" s="5"/>
      <c r="O5373" s="5"/>
      <c r="Q5373" s="5"/>
      <c r="S5373" s="5"/>
      <c r="U5373" s="5"/>
      <c r="W5373" s="5"/>
    </row>
    <row r="5374" spans="11:23" x14ac:dyDescent="0.2">
      <c r="K5374" s="5"/>
      <c r="M5374" s="5"/>
      <c r="O5374" s="5"/>
      <c r="Q5374" s="5"/>
      <c r="S5374" s="5"/>
      <c r="U5374" s="5"/>
      <c r="W5374" s="5"/>
    </row>
    <row r="5375" spans="11:23" x14ac:dyDescent="0.2">
      <c r="K5375" s="5"/>
      <c r="M5375" s="5"/>
      <c r="O5375" s="5"/>
      <c r="Q5375" s="5"/>
      <c r="S5375" s="5"/>
      <c r="U5375" s="5"/>
      <c r="W5375" s="5"/>
    </row>
    <row r="5376" spans="11:23" x14ac:dyDescent="0.2">
      <c r="K5376" s="5"/>
      <c r="M5376" s="5"/>
      <c r="O5376" s="5"/>
      <c r="Q5376" s="5"/>
      <c r="S5376" s="5"/>
      <c r="U5376" s="5"/>
      <c r="W5376" s="5"/>
    </row>
    <row r="5377" spans="11:23" x14ac:dyDescent="0.2">
      <c r="K5377" s="5"/>
      <c r="M5377" s="5"/>
      <c r="O5377" s="5"/>
      <c r="Q5377" s="5"/>
      <c r="S5377" s="5"/>
      <c r="U5377" s="5"/>
      <c r="W5377" s="5"/>
    </row>
    <row r="5378" spans="11:23" x14ac:dyDescent="0.2">
      <c r="K5378" s="5"/>
      <c r="M5378" s="5"/>
      <c r="O5378" s="5"/>
      <c r="Q5378" s="5"/>
      <c r="S5378" s="5"/>
      <c r="U5378" s="5"/>
      <c r="W5378" s="5"/>
    </row>
    <row r="5379" spans="11:23" x14ac:dyDescent="0.2">
      <c r="K5379" s="5"/>
      <c r="M5379" s="5"/>
      <c r="O5379" s="5"/>
      <c r="Q5379" s="5"/>
      <c r="S5379" s="5"/>
      <c r="U5379" s="5"/>
      <c r="W5379" s="5"/>
    </row>
    <row r="5380" spans="11:23" x14ac:dyDescent="0.2">
      <c r="K5380" s="5"/>
      <c r="M5380" s="5"/>
      <c r="O5380" s="5"/>
      <c r="Q5380" s="5"/>
      <c r="S5380" s="5"/>
      <c r="U5380" s="5"/>
      <c r="W5380" s="5"/>
    </row>
    <row r="5381" spans="11:23" x14ac:dyDescent="0.2">
      <c r="K5381" s="5"/>
      <c r="M5381" s="5"/>
      <c r="O5381" s="5"/>
      <c r="Q5381" s="5"/>
      <c r="S5381" s="5"/>
      <c r="U5381" s="5"/>
      <c r="W5381" s="5"/>
    </row>
    <row r="5382" spans="11:23" x14ac:dyDescent="0.2">
      <c r="K5382" s="5"/>
      <c r="M5382" s="5"/>
      <c r="O5382" s="5"/>
      <c r="Q5382" s="5"/>
      <c r="S5382" s="5"/>
      <c r="U5382" s="5"/>
      <c r="W5382" s="5"/>
    </row>
    <row r="5383" spans="11:23" x14ac:dyDescent="0.2">
      <c r="K5383" s="5"/>
      <c r="M5383" s="5"/>
      <c r="O5383" s="5"/>
      <c r="Q5383" s="5"/>
      <c r="S5383" s="5"/>
      <c r="U5383" s="5"/>
      <c r="W5383" s="5"/>
    </row>
    <row r="5384" spans="11:23" x14ac:dyDescent="0.2">
      <c r="K5384" s="5"/>
      <c r="M5384" s="5"/>
      <c r="O5384" s="5"/>
      <c r="Q5384" s="5"/>
      <c r="S5384" s="5"/>
      <c r="U5384" s="5"/>
      <c r="W5384" s="5"/>
    </row>
    <row r="5385" spans="11:23" x14ac:dyDescent="0.2">
      <c r="K5385" s="5"/>
      <c r="M5385" s="5"/>
      <c r="O5385" s="5"/>
      <c r="Q5385" s="5"/>
      <c r="S5385" s="5"/>
      <c r="U5385" s="5"/>
      <c r="W5385" s="5"/>
    </row>
    <row r="5386" spans="11:23" x14ac:dyDescent="0.2">
      <c r="K5386" s="5"/>
      <c r="M5386" s="5"/>
      <c r="O5386" s="5"/>
      <c r="Q5386" s="5"/>
      <c r="S5386" s="5"/>
      <c r="U5386" s="5"/>
      <c r="W5386" s="5"/>
    </row>
    <row r="5387" spans="11:23" x14ac:dyDescent="0.2">
      <c r="K5387" s="5"/>
      <c r="M5387" s="5"/>
      <c r="O5387" s="5"/>
      <c r="Q5387" s="5"/>
      <c r="S5387" s="5"/>
      <c r="U5387" s="5"/>
      <c r="W5387" s="5"/>
    </row>
    <row r="5388" spans="11:23" x14ac:dyDescent="0.2">
      <c r="K5388" s="5"/>
      <c r="M5388" s="5"/>
      <c r="O5388" s="5"/>
      <c r="Q5388" s="5"/>
      <c r="S5388" s="5"/>
      <c r="U5388" s="5"/>
      <c r="W5388" s="5"/>
    </row>
    <row r="5389" spans="11:23" x14ac:dyDescent="0.2">
      <c r="K5389" s="5"/>
      <c r="M5389" s="5"/>
      <c r="O5389" s="5"/>
      <c r="Q5389" s="5"/>
      <c r="S5389" s="5"/>
      <c r="U5389" s="5"/>
      <c r="W5389" s="5"/>
    </row>
    <row r="5390" spans="11:23" x14ac:dyDescent="0.2">
      <c r="K5390" s="5"/>
      <c r="M5390" s="5"/>
      <c r="O5390" s="5"/>
      <c r="Q5390" s="5"/>
      <c r="S5390" s="5"/>
      <c r="U5390" s="5"/>
      <c r="W5390" s="5"/>
    </row>
    <row r="5391" spans="11:23" x14ac:dyDescent="0.2">
      <c r="K5391" s="5"/>
      <c r="M5391" s="5"/>
      <c r="O5391" s="5"/>
      <c r="Q5391" s="5"/>
      <c r="S5391" s="5"/>
      <c r="U5391" s="5"/>
      <c r="W5391" s="5"/>
    </row>
    <row r="5392" spans="11:23" x14ac:dyDescent="0.2">
      <c r="K5392" s="5"/>
      <c r="M5392" s="5"/>
      <c r="O5392" s="5"/>
      <c r="Q5392" s="5"/>
      <c r="S5392" s="5"/>
      <c r="U5392" s="5"/>
      <c r="W5392" s="5"/>
    </row>
    <row r="5393" spans="11:23" x14ac:dyDescent="0.2">
      <c r="K5393" s="5"/>
      <c r="M5393" s="5"/>
      <c r="O5393" s="5"/>
      <c r="Q5393" s="5"/>
      <c r="S5393" s="5"/>
      <c r="U5393" s="5"/>
      <c r="W5393" s="5"/>
    </row>
    <row r="5394" spans="11:23" x14ac:dyDescent="0.2">
      <c r="K5394" s="5"/>
      <c r="M5394" s="5"/>
      <c r="O5394" s="5"/>
      <c r="Q5394" s="5"/>
      <c r="S5394" s="5"/>
      <c r="U5394" s="5"/>
      <c r="W5394" s="5"/>
    </row>
    <row r="5395" spans="11:23" x14ac:dyDescent="0.2">
      <c r="K5395" s="5"/>
      <c r="M5395" s="5"/>
      <c r="O5395" s="5"/>
      <c r="Q5395" s="5"/>
      <c r="S5395" s="5"/>
      <c r="U5395" s="5"/>
      <c r="W5395" s="5"/>
    </row>
    <row r="5396" spans="11:23" x14ac:dyDescent="0.2">
      <c r="K5396" s="5"/>
      <c r="M5396" s="5"/>
      <c r="O5396" s="5"/>
      <c r="Q5396" s="5"/>
      <c r="S5396" s="5"/>
      <c r="U5396" s="5"/>
      <c r="W5396" s="5"/>
    </row>
    <row r="5397" spans="11:23" x14ac:dyDescent="0.2">
      <c r="K5397" s="5"/>
      <c r="M5397" s="5"/>
      <c r="O5397" s="5"/>
      <c r="Q5397" s="5"/>
      <c r="S5397" s="5"/>
      <c r="U5397" s="5"/>
      <c r="W5397" s="5"/>
    </row>
    <row r="5398" spans="11:23" x14ac:dyDescent="0.2">
      <c r="K5398" s="5"/>
      <c r="M5398" s="5"/>
      <c r="O5398" s="5"/>
      <c r="Q5398" s="5"/>
      <c r="S5398" s="5"/>
      <c r="U5398" s="5"/>
      <c r="W5398" s="5"/>
    </row>
    <row r="5399" spans="11:23" x14ac:dyDescent="0.2">
      <c r="K5399" s="5"/>
      <c r="M5399" s="5"/>
      <c r="O5399" s="5"/>
      <c r="Q5399" s="5"/>
      <c r="S5399" s="5"/>
      <c r="U5399" s="5"/>
      <c r="W5399" s="5"/>
    </row>
    <row r="5400" spans="11:23" x14ac:dyDescent="0.2">
      <c r="K5400" s="5"/>
      <c r="M5400" s="5"/>
      <c r="O5400" s="5"/>
      <c r="Q5400" s="5"/>
      <c r="S5400" s="5"/>
      <c r="U5400" s="5"/>
      <c r="W5400" s="5"/>
    </row>
    <row r="5401" spans="11:23" x14ac:dyDescent="0.2">
      <c r="K5401" s="5"/>
      <c r="M5401" s="5"/>
      <c r="O5401" s="5"/>
      <c r="Q5401" s="5"/>
      <c r="S5401" s="5"/>
      <c r="U5401" s="5"/>
      <c r="W5401" s="5"/>
    </row>
    <row r="5402" spans="11:23" x14ac:dyDescent="0.2">
      <c r="K5402" s="5"/>
      <c r="M5402" s="5"/>
      <c r="O5402" s="5"/>
      <c r="Q5402" s="5"/>
      <c r="S5402" s="5"/>
      <c r="U5402" s="5"/>
      <c r="W5402" s="5"/>
    </row>
    <row r="5403" spans="11:23" x14ac:dyDescent="0.2">
      <c r="K5403" s="5"/>
      <c r="M5403" s="5"/>
      <c r="O5403" s="5"/>
      <c r="Q5403" s="5"/>
      <c r="S5403" s="5"/>
      <c r="U5403" s="5"/>
      <c r="W5403" s="5"/>
    </row>
    <row r="5404" spans="11:23" x14ac:dyDescent="0.2">
      <c r="K5404" s="5"/>
      <c r="M5404" s="5"/>
      <c r="O5404" s="5"/>
      <c r="Q5404" s="5"/>
      <c r="S5404" s="5"/>
      <c r="U5404" s="5"/>
      <c r="W5404" s="5"/>
    </row>
    <row r="5405" spans="11:23" x14ac:dyDescent="0.2">
      <c r="K5405" s="5"/>
      <c r="M5405" s="5"/>
      <c r="O5405" s="5"/>
      <c r="Q5405" s="5"/>
      <c r="S5405" s="5"/>
      <c r="U5405" s="5"/>
      <c r="W5405" s="5"/>
    </row>
    <row r="5406" spans="11:23" x14ac:dyDescent="0.2">
      <c r="K5406" s="5"/>
      <c r="M5406" s="5"/>
      <c r="O5406" s="5"/>
      <c r="Q5406" s="5"/>
      <c r="S5406" s="5"/>
      <c r="U5406" s="5"/>
      <c r="W5406" s="5"/>
    </row>
    <row r="5407" spans="11:23" x14ac:dyDescent="0.2">
      <c r="K5407" s="5"/>
      <c r="M5407" s="5"/>
      <c r="O5407" s="5"/>
      <c r="Q5407" s="5"/>
      <c r="S5407" s="5"/>
      <c r="U5407" s="5"/>
      <c r="W5407" s="5"/>
    </row>
    <row r="5408" spans="11:23" x14ac:dyDescent="0.2">
      <c r="K5408" s="5"/>
      <c r="M5408" s="5"/>
      <c r="O5408" s="5"/>
      <c r="Q5408" s="5"/>
      <c r="S5408" s="5"/>
      <c r="U5408" s="5"/>
      <c r="W5408" s="5"/>
    </row>
    <row r="5409" spans="11:23" x14ac:dyDescent="0.2">
      <c r="K5409" s="5"/>
      <c r="M5409" s="5"/>
      <c r="O5409" s="5"/>
      <c r="Q5409" s="5"/>
      <c r="S5409" s="5"/>
      <c r="U5409" s="5"/>
      <c r="W5409" s="5"/>
    </row>
    <row r="5410" spans="11:23" x14ac:dyDescent="0.2">
      <c r="K5410" s="5"/>
      <c r="M5410" s="5"/>
      <c r="O5410" s="5"/>
      <c r="Q5410" s="5"/>
      <c r="S5410" s="5"/>
      <c r="U5410" s="5"/>
      <c r="W5410" s="5"/>
    </row>
    <row r="5411" spans="11:23" x14ac:dyDescent="0.2">
      <c r="K5411" s="5"/>
      <c r="M5411" s="5"/>
      <c r="O5411" s="5"/>
      <c r="Q5411" s="5"/>
      <c r="S5411" s="5"/>
      <c r="U5411" s="5"/>
      <c r="W5411" s="5"/>
    </row>
    <row r="5412" spans="11:23" x14ac:dyDescent="0.2">
      <c r="K5412" s="5"/>
      <c r="M5412" s="5"/>
      <c r="O5412" s="5"/>
      <c r="Q5412" s="5"/>
      <c r="S5412" s="5"/>
      <c r="U5412" s="5"/>
      <c r="W5412" s="5"/>
    </row>
    <row r="5413" spans="11:23" x14ac:dyDescent="0.2">
      <c r="K5413" s="5"/>
      <c r="M5413" s="5"/>
      <c r="O5413" s="5"/>
      <c r="Q5413" s="5"/>
      <c r="S5413" s="5"/>
      <c r="U5413" s="5"/>
      <c r="W5413" s="5"/>
    </row>
    <row r="5414" spans="11:23" x14ac:dyDescent="0.2">
      <c r="K5414" s="5"/>
      <c r="M5414" s="5"/>
      <c r="O5414" s="5"/>
      <c r="Q5414" s="5"/>
      <c r="S5414" s="5"/>
      <c r="U5414" s="5"/>
      <c r="W5414" s="5"/>
    </row>
    <row r="5415" spans="11:23" x14ac:dyDescent="0.2">
      <c r="K5415" s="5"/>
      <c r="M5415" s="5"/>
      <c r="O5415" s="5"/>
      <c r="Q5415" s="5"/>
      <c r="S5415" s="5"/>
      <c r="U5415" s="5"/>
      <c r="W5415" s="5"/>
    </row>
    <row r="5416" spans="11:23" x14ac:dyDescent="0.2">
      <c r="K5416" s="5"/>
      <c r="M5416" s="5"/>
      <c r="O5416" s="5"/>
      <c r="Q5416" s="5"/>
      <c r="S5416" s="5"/>
      <c r="U5416" s="5"/>
      <c r="W5416" s="5"/>
    </row>
    <row r="5417" spans="11:23" x14ac:dyDescent="0.2">
      <c r="K5417" s="5"/>
      <c r="M5417" s="5"/>
      <c r="O5417" s="5"/>
      <c r="Q5417" s="5"/>
      <c r="S5417" s="5"/>
      <c r="U5417" s="5"/>
      <c r="W5417" s="5"/>
    </row>
    <row r="5418" spans="11:23" x14ac:dyDescent="0.2">
      <c r="K5418" s="5"/>
      <c r="M5418" s="5"/>
      <c r="O5418" s="5"/>
      <c r="Q5418" s="5"/>
      <c r="S5418" s="5"/>
      <c r="U5418" s="5"/>
      <c r="W5418" s="5"/>
    </row>
    <row r="5419" spans="11:23" x14ac:dyDescent="0.2">
      <c r="K5419" s="5"/>
      <c r="M5419" s="5"/>
      <c r="O5419" s="5"/>
      <c r="Q5419" s="5"/>
      <c r="S5419" s="5"/>
      <c r="U5419" s="5"/>
      <c r="W5419" s="5"/>
    </row>
    <row r="5420" spans="11:23" x14ac:dyDescent="0.2">
      <c r="K5420" s="5"/>
      <c r="M5420" s="5"/>
      <c r="O5420" s="5"/>
      <c r="Q5420" s="5"/>
      <c r="S5420" s="5"/>
      <c r="U5420" s="5"/>
      <c r="W5420" s="5"/>
    </row>
    <row r="5421" spans="11:23" x14ac:dyDescent="0.2">
      <c r="K5421" s="5"/>
      <c r="M5421" s="5"/>
      <c r="O5421" s="5"/>
      <c r="Q5421" s="5"/>
      <c r="S5421" s="5"/>
      <c r="U5421" s="5"/>
      <c r="W5421" s="5"/>
    </row>
    <row r="5422" spans="11:23" x14ac:dyDescent="0.2">
      <c r="K5422" s="5"/>
      <c r="M5422" s="5"/>
      <c r="O5422" s="5"/>
      <c r="Q5422" s="5"/>
      <c r="S5422" s="5"/>
      <c r="U5422" s="5"/>
      <c r="W5422" s="5"/>
    </row>
    <row r="5423" spans="11:23" x14ac:dyDescent="0.2">
      <c r="K5423" s="5"/>
      <c r="M5423" s="5"/>
      <c r="O5423" s="5"/>
      <c r="Q5423" s="5"/>
      <c r="S5423" s="5"/>
      <c r="U5423" s="5"/>
      <c r="W5423" s="5"/>
    </row>
    <row r="5424" spans="11:23" x14ac:dyDescent="0.2">
      <c r="K5424" s="5"/>
      <c r="M5424" s="5"/>
      <c r="O5424" s="5"/>
      <c r="Q5424" s="5"/>
      <c r="S5424" s="5"/>
      <c r="U5424" s="5"/>
      <c r="W5424" s="5"/>
    </row>
    <row r="5425" spans="11:23" x14ac:dyDescent="0.2">
      <c r="K5425" s="5"/>
      <c r="M5425" s="5"/>
      <c r="O5425" s="5"/>
      <c r="Q5425" s="5"/>
      <c r="S5425" s="5"/>
      <c r="U5425" s="5"/>
      <c r="W5425" s="5"/>
    </row>
    <row r="5426" spans="11:23" x14ac:dyDescent="0.2">
      <c r="K5426" s="5"/>
      <c r="M5426" s="5"/>
      <c r="O5426" s="5"/>
      <c r="Q5426" s="5"/>
      <c r="S5426" s="5"/>
      <c r="U5426" s="5"/>
      <c r="W5426" s="5"/>
    </row>
    <row r="5427" spans="11:23" x14ac:dyDescent="0.2">
      <c r="K5427" s="5"/>
      <c r="M5427" s="5"/>
      <c r="O5427" s="5"/>
      <c r="Q5427" s="5"/>
      <c r="S5427" s="5"/>
      <c r="U5427" s="5"/>
      <c r="W5427" s="5"/>
    </row>
    <row r="5428" spans="11:23" x14ac:dyDescent="0.2">
      <c r="K5428" s="5"/>
      <c r="M5428" s="5"/>
      <c r="O5428" s="5"/>
      <c r="Q5428" s="5"/>
      <c r="S5428" s="5"/>
      <c r="U5428" s="5"/>
      <c r="W5428" s="5"/>
    </row>
    <row r="5429" spans="11:23" x14ac:dyDescent="0.2">
      <c r="K5429" s="5"/>
      <c r="M5429" s="5"/>
      <c r="O5429" s="5"/>
      <c r="Q5429" s="5"/>
      <c r="S5429" s="5"/>
      <c r="U5429" s="5"/>
      <c r="W5429" s="5"/>
    </row>
    <row r="5430" spans="11:23" x14ac:dyDescent="0.2">
      <c r="K5430" s="5"/>
      <c r="M5430" s="5"/>
      <c r="O5430" s="5"/>
      <c r="Q5430" s="5"/>
      <c r="S5430" s="5"/>
      <c r="U5430" s="5"/>
      <c r="W5430" s="5"/>
    </row>
    <row r="5431" spans="11:23" x14ac:dyDescent="0.2">
      <c r="K5431" s="5"/>
      <c r="M5431" s="5"/>
      <c r="O5431" s="5"/>
      <c r="Q5431" s="5"/>
      <c r="S5431" s="5"/>
      <c r="U5431" s="5"/>
      <c r="W5431" s="5"/>
    </row>
    <row r="5432" spans="11:23" x14ac:dyDescent="0.2">
      <c r="K5432" s="5"/>
      <c r="M5432" s="5"/>
      <c r="O5432" s="5"/>
      <c r="Q5432" s="5"/>
      <c r="S5432" s="5"/>
      <c r="U5432" s="5"/>
      <c r="W5432" s="5"/>
    </row>
    <row r="5433" spans="11:23" x14ac:dyDescent="0.2">
      <c r="K5433" s="5"/>
      <c r="M5433" s="5"/>
      <c r="O5433" s="5"/>
      <c r="Q5433" s="5"/>
      <c r="S5433" s="5"/>
      <c r="U5433" s="5"/>
      <c r="W5433" s="5"/>
    </row>
    <row r="5434" spans="11:23" x14ac:dyDescent="0.2">
      <c r="K5434" s="5"/>
      <c r="M5434" s="5"/>
      <c r="O5434" s="5"/>
      <c r="Q5434" s="5"/>
      <c r="S5434" s="5"/>
      <c r="U5434" s="5"/>
      <c r="W5434" s="5"/>
    </row>
    <row r="5435" spans="11:23" x14ac:dyDescent="0.2">
      <c r="K5435" s="5"/>
      <c r="M5435" s="5"/>
      <c r="O5435" s="5"/>
      <c r="Q5435" s="5"/>
      <c r="S5435" s="5"/>
      <c r="U5435" s="5"/>
      <c r="W5435" s="5"/>
    </row>
    <row r="5436" spans="11:23" x14ac:dyDescent="0.2">
      <c r="K5436" s="5"/>
      <c r="M5436" s="5"/>
      <c r="O5436" s="5"/>
      <c r="Q5436" s="5"/>
      <c r="S5436" s="5"/>
      <c r="U5436" s="5"/>
      <c r="W5436" s="5"/>
    </row>
    <row r="5437" spans="11:23" x14ac:dyDescent="0.2">
      <c r="K5437" s="5"/>
      <c r="M5437" s="5"/>
      <c r="O5437" s="5"/>
      <c r="Q5437" s="5"/>
      <c r="S5437" s="5"/>
      <c r="U5437" s="5"/>
      <c r="W5437" s="5"/>
    </row>
    <row r="5438" spans="11:23" x14ac:dyDescent="0.2">
      <c r="K5438" s="5"/>
      <c r="M5438" s="5"/>
      <c r="O5438" s="5"/>
      <c r="Q5438" s="5"/>
      <c r="S5438" s="5"/>
      <c r="U5438" s="5"/>
      <c r="W5438" s="5"/>
    </row>
    <row r="5439" spans="11:23" x14ac:dyDescent="0.2">
      <c r="K5439" s="5"/>
      <c r="M5439" s="5"/>
      <c r="O5439" s="5"/>
      <c r="Q5439" s="5"/>
      <c r="S5439" s="5"/>
      <c r="U5439" s="5"/>
      <c r="W5439" s="5"/>
    </row>
    <row r="5440" spans="11:23" x14ac:dyDescent="0.2">
      <c r="K5440" s="5"/>
      <c r="M5440" s="5"/>
      <c r="O5440" s="5"/>
      <c r="Q5440" s="5"/>
      <c r="S5440" s="5"/>
      <c r="U5440" s="5"/>
      <c r="W5440" s="5"/>
    </row>
    <row r="5441" spans="11:23" x14ac:dyDescent="0.2">
      <c r="K5441" s="5"/>
      <c r="M5441" s="5"/>
      <c r="O5441" s="5"/>
      <c r="Q5441" s="5"/>
      <c r="S5441" s="5"/>
      <c r="U5441" s="5"/>
      <c r="W5441" s="5"/>
    </row>
    <row r="5442" spans="11:23" x14ac:dyDescent="0.2">
      <c r="K5442" s="5"/>
      <c r="M5442" s="5"/>
      <c r="O5442" s="5"/>
      <c r="Q5442" s="5"/>
      <c r="S5442" s="5"/>
      <c r="U5442" s="5"/>
      <c r="W5442" s="5"/>
    </row>
    <row r="5443" spans="11:23" x14ac:dyDescent="0.2">
      <c r="K5443" s="5"/>
      <c r="M5443" s="5"/>
      <c r="O5443" s="5"/>
      <c r="Q5443" s="5"/>
      <c r="S5443" s="5"/>
      <c r="U5443" s="5"/>
      <c r="W5443" s="5"/>
    </row>
    <row r="5444" spans="11:23" x14ac:dyDescent="0.2">
      <c r="K5444" s="5"/>
      <c r="M5444" s="5"/>
      <c r="O5444" s="5"/>
      <c r="Q5444" s="5"/>
      <c r="S5444" s="5"/>
      <c r="U5444" s="5"/>
      <c r="W5444" s="5"/>
    </row>
    <row r="5445" spans="11:23" x14ac:dyDescent="0.2">
      <c r="K5445" s="5"/>
      <c r="M5445" s="5"/>
      <c r="O5445" s="5"/>
      <c r="Q5445" s="5"/>
      <c r="S5445" s="5"/>
      <c r="U5445" s="5"/>
      <c r="W5445" s="5"/>
    </row>
    <row r="5446" spans="11:23" x14ac:dyDescent="0.2">
      <c r="K5446" s="5"/>
      <c r="M5446" s="5"/>
      <c r="O5446" s="5"/>
      <c r="Q5446" s="5"/>
      <c r="S5446" s="5"/>
      <c r="U5446" s="5"/>
      <c r="W5446" s="5"/>
    </row>
    <row r="5447" spans="11:23" x14ac:dyDescent="0.2">
      <c r="K5447" s="5"/>
      <c r="M5447" s="5"/>
      <c r="O5447" s="5"/>
      <c r="Q5447" s="5"/>
      <c r="S5447" s="5"/>
      <c r="U5447" s="5"/>
      <c r="W5447" s="5"/>
    </row>
    <row r="5448" spans="11:23" x14ac:dyDescent="0.2">
      <c r="K5448" s="5"/>
      <c r="M5448" s="5"/>
      <c r="O5448" s="5"/>
      <c r="Q5448" s="5"/>
      <c r="S5448" s="5"/>
      <c r="U5448" s="5"/>
      <c r="W5448" s="5"/>
    </row>
    <row r="5449" spans="11:23" x14ac:dyDescent="0.2">
      <c r="K5449" s="5"/>
      <c r="M5449" s="5"/>
      <c r="O5449" s="5"/>
      <c r="Q5449" s="5"/>
      <c r="S5449" s="5"/>
      <c r="U5449" s="5"/>
      <c r="W5449" s="5"/>
    </row>
    <row r="5450" spans="11:23" x14ac:dyDescent="0.2">
      <c r="K5450" s="5"/>
      <c r="M5450" s="5"/>
      <c r="O5450" s="5"/>
      <c r="Q5450" s="5"/>
      <c r="S5450" s="5"/>
      <c r="U5450" s="5"/>
      <c r="W5450" s="5"/>
    </row>
    <row r="5451" spans="11:23" x14ac:dyDescent="0.2">
      <c r="K5451" s="5"/>
      <c r="M5451" s="5"/>
      <c r="O5451" s="5"/>
      <c r="Q5451" s="5"/>
      <c r="S5451" s="5"/>
      <c r="U5451" s="5"/>
      <c r="W5451" s="5"/>
    </row>
    <row r="5452" spans="11:23" x14ac:dyDescent="0.2">
      <c r="K5452" s="5"/>
      <c r="M5452" s="5"/>
      <c r="O5452" s="5"/>
      <c r="Q5452" s="5"/>
      <c r="S5452" s="5"/>
      <c r="U5452" s="5"/>
      <c r="W5452" s="5"/>
    </row>
    <row r="5453" spans="11:23" x14ac:dyDescent="0.2">
      <c r="K5453" s="5"/>
      <c r="M5453" s="5"/>
      <c r="O5453" s="5"/>
      <c r="Q5453" s="5"/>
      <c r="S5453" s="5"/>
      <c r="U5453" s="5"/>
      <c r="W5453" s="5"/>
    </row>
    <row r="5454" spans="11:23" x14ac:dyDescent="0.2">
      <c r="K5454" s="5"/>
      <c r="M5454" s="5"/>
      <c r="O5454" s="5"/>
      <c r="Q5454" s="5"/>
      <c r="S5454" s="5"/>
      <c r="U5454" s="5"/>
      <c r="W5454" s="5"/>
    </row>
    <row r="5455" spans="11:23" x14ac:dyDescent="0.2">
      <c r="K5455" s="5"/>
      <c r="M5455" s="5"/>
      <c r="O5455" s="5"/>
      <c r="Q5455" s="5"/>
      <c r="S5455" s="5"/>
      <c r="U5455" s="5"/>
      <c r="W5455" s="5"/>
    </row>
    <row r="5456" spans="11:23" x14ac:dyDescent="0.2">
      <c r="K5456" s="5"/>
      <c r="M5456" s="5"/>
      <c r="O5456" s="5"/>
      <c r="Q5456" s="5"/>
      <c r="S5456" s="5"/>
      <c r="U5456" s="5"/>
      <c r="W5456" s="5"/>
    </row>
    <row r="5457" spans="11:23" x14ac:dyDescent="0.2">
      <c r="K5457" s="5"/>
      <c r="M5457" s="5"/>
      <c r="O5457" s="5"/>
      <c r="Q5457" s="5"/>
      <c r="S5457" s="5"/>
      <c r="U5457" s="5"/>
      <c r="W5457" s="5"/>
    </row>
    <row r="5458" spans="11:23" x14ac:dyDescent="0.2">
      <c r="K5458" s="5"/>
      <c r="M5458" s="5"/>
      <c r="O5458" s="5"/>
      <c r="Q5458" s="5"/>
      <c r="S5458" s="5"/>
      <c r="U5458" s="5"/>
      <c r="W5458" s="5"/>
    </row>
    <row r="5459" spans="11:23" x14ac:dyDescent="0.2">
      <c r="K5459" s="5"/>
      <c r="M5459" s="5"/>
      <c r="O5459" s="5"/>
      <c r="Q5459" s="5"/>
      <c r="S5459" s="5"/>
      <c r="U5459" s="5"/>
      <c r="W5459" s="5"/>
    </row>
    <row r="5460" spans="11:23" x14ac:dyDescent="0.2">
      <c r="K5460" s="5"/>
      <c r="M5460" s="5"/>
      <c r="O5460" s="5"/>
      <c r="Q5460" s="5"/>
      <c r="S5460" s="5"/>
      <c r="U5460" s="5"/>
      <c r="W5460" s="5"/>
    </row>
    <row r="5461" spans="11:23" x14ac:dyDescent="0.2">
      <c r="K5461" s="5"/>
      <c r="M5461" s="5"/>
      <c r="O5461" s="5"/>
      <c r="Q5461" s="5"/>
      <c r="S5461" s="5"/>
      <c r="U5461" s="5"/>
      <c r="W5461" s="5"/>
    </row>
    <row r="5462" spans="11:23" x14ac:dyDescent="0.2">
      <c r="K5462" s="5"/>
      <c r="M5462" s="5"/>
      <c r="O5462" s="5"/>
      <c r="Q5462" s="5"/>
      <c r="S5462" s="5"/>
      <c r="U5462" s="5"/>
      <c r="W5462" s="5"/>
    </row>
    <row r="5463" spans="11:23" x14ac:dyDescent="0.2">
      <c r="K5463" s="5"/>
      <c r="M5463" s="5"/>
      <c r="O5463" s="5"/>
      <c r="Q5463" s="5"/>
      <c r="S5463" s="5"/>
      <c r="U5463" s="5"/>
      <c r="W5463" s="5"/>
    </row>
    <row r="5464" spans="11:23" x14ac:dyDescent="0.2">
      <c r="K5464" s="5"/>
      <c r="M5464" s="5"/>
      <c r="O5464" s="5"/>
      <c r="Q5464" s="5"/>
      <c r="S5464" s="5"/>
      <c r="U5464" s="5"/>
      <c r="W5464" s="5"/>
    </row>
    <row r="5465" spans="11:23" x14ac:dyDescent="0.2">
      <c r="K5465" s="5"/>
      <c r="M5465" s="5"/>
      <c r="O5465" s="5"/>
      <c r="Q5465" s="5"/>
      <c r="S5465" s="5"/>
      <c r="U5465" s="5"/>
      <c r="W5465" s="5"/>
    </row>
    <row r="5466" spans="11:23" x14ac:dyDescent="0.2">
      <c r="K5466" s="5"/>
      <c r="M5466" s="5"/>
      <c r="O5466" s="5"/>
      <c r="Q5466" s="5"/>
      <c r="S5466" s="5"/>
      <c r="U5466" s="5"/>
      <c r="W5466" s="5"/>
    </row>
    <row r="5467" spans="11:23" x14ac:dyDescent="0.2">
      <c r="K5467" s="5"/>
      <c r="M5467" s="5"/>
      <c r="O5467" s="5"/>
      <c r="Q5467" s="5"/>
      <c r="S5467" s="5"/>
      <c r="U5467" s="5"/>
      <c r="W5467" s="5"/>
    </row>
    <row r="5468" spans="11:23" x14ac:dyDescent="0.2">
      <c r="K5468" s="5"/>
      <c r="M5468" s="5"/>
      <c r="O5468" s="5"/>
      <c r="Q5468" s="5"/>
      <c r="S5468" s="5"/>
      <c r="U5468" s="5"/>
      <c r="W5468" s="5"/>
    </row>
    <row r="5469" spans="11:23" x14ac:dyDescent="0.2">
      <c r="K5469" s="5"/>
      <c r="M5469" s="5"/>
      <c r="O5469" s="5"/>
      <c r="Q5469" s="5"/>
      <c r="S5469" s="5"/>
      <c r="U5469" s="5"/>
      <c r="W5469" s="5"/>
    </row>
    <row r="5470" spans="11:23" x14ac:dyDescent="0.2">
      <c r="K5470" s="5"/>
      <c r="M5470" s="5"/>
      <c r="O5470" s="5"/>
      <c r="Q5470" s="5"/>
      <c r="S5470" s="5"/>
      <c r="U5470" s="5"/>
      <c r="W5470" s="5"/>
    </row>
    <row r="5471" spans="11:23" x14ac:dyDescent="0.2">
      <c r="K5471" s="5"/>
      <c r="M5471" s="5"/>
      <c r="O5471" s="5"/>
      <c r="Q5471" s="5"/>
      <c r="S5471" s="5"/>
      <c r="U5471" s="5"/>
      <c r="W5471" s="5"/>
    </row>
    <row r="5472" spans="11:23" x14ac:dyDescent="0.2">
      <c r="K5472" s="5"/>
      <c r="M5472" s="5"/>
      <c r="O5472" s="5"/>
      <c r="Q5472" s="5"/>
      <c r="S5472" s="5"/>
      <c r="U5472" s="5"/>
      <c r="W5472" s="5"/>
    </row>
    <row r="5473" spans="11:23" x14ac:dyDescent="0.2">
      <c r="K5473" s="5"/>
      <c r="M5473" s="5"/>
      <c r="O5473" s="5"/>
      <c r="Q5473" s="5"/>
      <c r="S5473" s="5"/>
      <c r="U5473" s="5"/>
      <c r="W5473" s="5"/>
    </row>
    <row r="5474" spans="11:23" x14ac:dyDescent="0.2">
      <c r="K5474" s="5"/>
      <c r="M5474" s="5"/>
      <c r="O5474" s="5"/>
      <c r="Q5474" s="5"/>
      <c r="S5474" s="5"/>
      <c r="U5474" s="5"/>
      <c r="W5474" s="5"/>
    </row>
    <row r="5475" spans="11:23" x14ac:dyDescent="0.2">
      <c r="K5475" s="5"/>
      <c r="M5475" s="5"/>
      <c r="O5475" s="5"/>
      <c r="Q5475" s="5"/>
      <c r="S5475" s="5"/>
      <c r="U5475" s="5"/>
      <c r="W5475" s="5"/>
    </row>
    <row r="5476" spans="11:23" x14ac:dyDescent="0.2">
      <c r="K5476" s="5"/>
      <c r="M5476" s="5"/>
      <c r="O5476" s="5"/>
      <c r="Q5476" s="5"/>
      <c r="S5476" s="5"/>
      <c r="U5476" s="5"/>
      <c r="W5476" s="5"/>
    </row>
    <row r="5477" spans="11:23" x14ac:dyDescent="0.2">
      <c r="K5477" s="5"/>
      <c r="M5477" s="5"/>
      <c r="O5477" s="5"/>
      <c r="Q5477" s="5"/>
      <c r="S5477" s="5"/>
      <c r="U5477" s="5"/>
      <c r="W5477" s="5"/>
    </row>
    <row r="5478" spans="11:23" x14ac:dyDescent="0.2">
      <c r="K5478" s="5"/>
      <c r="M5478" s="5"/>
      <c r="O5478" s="5"/>
      <c r="Q5478" s="5"/>
      <c r="S5478" s="5"/>
      <c r="U5478" s="5"/>
      <c r="W5478" s="5"/>
    </row>
    <row r="5479" spans="11:23" x14ac:dyDescent="0.2">
      <c r="K5479" s="5"/>
      <c r="M5479" s="5"/>
      <c r="O5479" s="5"/>
      <c r="Q5479" s="5"/>
      <c r="S5479" s="5"/>
      <c r="U5479" s="5"/>
      <c r="W5479" s="5"/>
    </row>
    <row r="5480" spans="11:23" x14ac:dyDescent="0.2">
      <c r="K5480" s="5"/>
      <c r="M5480" s="5"/>
      <c r="O5480" s="5"/>
      <c r="Q5480" s="5"/>
      <c r="S5480" s="5"/>
      <c r="U5480" s="5"/>
      <c r="W5480" s="5"/>
    </row>
    <row r="5481" spans="11:23" x14ac:dyDescent="0.2">
      <c r="K5481" s="5"/>
      <c r="M5481" s="5"/>
      <c r="O5481" s="5"/>
      <c r="Q5481" s="5"/>
      <c r="S5481" s="5"/>
      <c r="U5481" s="5"/>
      <c r="W5481" s="5"/>
    </row>
    <row r="5482" spans="11:23" x14ac:dyDescent="0.2">
      <c r="K5482" s="5"/>
      <c r="M5482" s="5"/>
      <c r="O5482" s="5"/>
      <c r="Q5482" s="5"/>
      <c r="S5482" s="5"/>
      <c r="U5482" s="5"/>
      <c r="W5482" s="5"/>
    </row>
    <row r="5483" spans="11:23" x14ac:dyDescent="0.2">
      <c r="K5483" s="5"/>
      <c r="M5483" s="5"/>
      <c r="O5483" s="5"/>
      <c r="Q5483" s="5"/>
      <c r="S5483" s="5"/>
      <c r="U5483" s="5"/>
      <c r="W5483" s="5"/>
    </row>
    <row r="5484" spans="11:23" x14ac:dyDescent="0.2">
      <c r="K5484" s="5"/>
      <c r="M5484" s="5"/>
      <c r="O5484" s="5"/>
      <c r="Q5484" s="5"/>
      <c r="S5484" s="5"/>
      <c r="U5484" s="5"/>
      <c r="W5484" s="5"/>
    </row>
    <row r="5485" spans="11:23" x14ac:dyDescent="0.2">
      <c r="K5485" s="5"/>
      <c r="M5485" s="5"/>
      <c r="O5485" s="5"/>
      <c r="Q5485" s="5"/>
      <c r="S5485" s="5"/>
      <c r="U5485" s="5"/>
      <c r="W5485" s="5"/>
    </row>
    <row r="5486" spans="11:23" x14ac:dyDescent="0.2">
      <c r="K5486" s="5"/>
      <c r="M5486" s="5"/>
      <c r="O5486" s="5"/>
      <c r="Q5486" s="5"/>
      <c r="S5486" s="5"/>
      <c r="U5486" s="5"/>
      <c r="W5486" s="5"/>
    </row>
    <row r="5487" spans="11:23" x14ac:dyDescent="0.2">
      <c r="K5487" s="5"/>
      <c r="M5487" s="5"/>
      <c r="O5487" s="5"/>
      <c r="Q5487" s="5"/>
      <c r="S5487" s="5"/>
      <c r="U5487" s="5"/>
      <c r="W5487" s="5"/>
    </row>
    <row r="5488" spans="11:23" x14ac:dyDescent="0.2">
      <c r="K5488" s="5"/>
      <c r="M5488" s="5"/>
      <c r="O5488" s="5"/>
      <c r="Q5488" s="5"/>
      <c r="S5488" s="5"/>
      <c r="U5488" s="5"/>
      <c r="W5488" s="5"/>
    </row>
    <row r="5489" spans="11:23" x14ac:dyDescent="0.2">
      <c r="K5489" s="5"/>
      <c r="M5489" s="5"/>
      <c r="O5489" s="5"/>
      <c r="Q5489" s="5"/>
      <c r="S5489" s="5"/>
      <c r="U5489" s="5"/>
      <c r="W5489" s="5"/>
    </row>
    <row r="5490" spans="11:23" x14ac:dyDescent="0.2">
      <c r="K5490" s="5"/>
      <c r="M5490" s="5"/>
      <c r="O5490" s="5"/>
      <c r="Q5490" s="5"/>
      <c r="S5490" s="5"/>
      <c r="U5490" s="5"/>
      <c r="W5490" s="5"/>
    </row>
    <row r="5491" spans="11:23" x14ac:dyDescent="0.2">
      <c r="K5491" s="5"/>
      <c r="M5491" s="5"/>
      <c r="O5491" s="5"/>
      <c r="Q5491" s="5"/>
      <c r="S5491" s="5"/>
      <c r="U5491" s="5"/>
      <c r="W5491" s="5"/>
    </row>
    <row r="5492" spans="11:23" x14ac:dyDescent="0.2">
      <c r="K5492" s="5"/>
      <c r="M5492" s="5"/>
      <c r="O5492" s="5"/>
      <c r="Q5492" s="5"/>
      <c r="S5492" s="5"/>
      <c r="U5492" s="5"/>
      <c r="W5492" s="5"/>
    </row>
    <row r="5493" spans="11:23" x14ac:dyDescent="0.2">
      <c r="K5493" s="5"/>
      <c r="M5493" s="5"/>
      <c r="O5493" s="5"/>
      <c r="Q5493" s="5"/>
      <c r="S5493" s="5"/>
      <c r="U5493" s="5"/>
      <c r="W5493" s="5"/>
    </row>
    <row r="5494" spans="11:23" x14ac:dyDescent="0.2">
      <c r="K5494" s="5"/>
      <c r="M5494" s="5"/>
      <c r="O5494" s="5"/>
      <c r="Q5494" s="5"/>
      <c r="S5494" s="5"/>
      <c r="U5494" s="5"/>
      <c r="W5494" s="5"/>
    </row>
    <row r="5495" spans="11:23" x14ac:dyDescent="0.2">
      <c r="K5495" s="5"/>
      <c r="M5495" s="5"/>
      <c r="O5495" s="5"/>
      <c r="Q5495" s="5"/>
      <c r="S5495" s="5"/>
      <c r="U5495" s="5"/>
      <c r="W5495" s="5"/>
    </row>
    <row r="5496" spans="11:23" x14ac:dyDescent="0.2">
      <c r="K5496" s="5"/>
      <c r="M5496" s="5"/>
      <c r="O5496" s="5"/>
      <c r="Q5496" s="5"/>
      <c r="S5496" s="5"/>
      <c r="U5496" s="5"/>
      <c r="W5496" s="5"/>
    </row>
    <row r="5497" spans="11:23" x14ac:dyDescent="0.2">
      <c r="K5497" s="5"/>
      <c r="M5497" s="5"/>
      <c r="O5497" s="5"/>
      <c r="Q5497" s="5"/>
      <c r="S5497" s="5"/>
      <c r="U5497" s="5"/>
      <c r="W5497" s="5"/>
    </row>
    <row r="5498" spans="11:23" x14ac:dyDescent="0.2">
      <c r="K5498" s="5"/>
      <c r="M5498" s="5"/>
      <c r="O5498" s="5"/>
      <c r="Q5498" s="5"/>
      <c r="S5498" s="5"/>
      <c r="U5498" s="5"/>
      <c r="W5498" s="5"/>
    </row>
    <row r="5499" spans="11:23" x14ac:dyDescent="0.2">
      <c r="K5499" s="5"/>
      <c r="M5499" s="5"/>
      <c r="O5499" s="5"/>
      <c r="Q5499" s="5"/>
      <c r="S5499" s="5"/>
      <c r="U5499" s="5"/>
      <c r="W5499" s="5"/>
    </row>
    <row r="5500" spans="11:23" x14ac:dyDescent="0.2">
      <c r="K5500" s="5"/>
      <c r="M5500" s="5"/>
      <c r="O5500" s="5"/>
      <c r="Q5500" s="5"/>
      <c r="S5500" s="5"/>
      <c r="U5500" s="5"/>
      <c r="W5500" s="5"/>
    </row>
    <row r="5501" spans="11:23" x14ac:dyDescent="0.2">
      <c r="K5501" s="5"/>
      <c r="M5501" s="5"/>
      <c r="O5501" s="5"/>
      <c r="Q5501" s="5"/>
      <c r="S5501" s="5"/>
      <c r="U5501" s="5"/>
      <c r="W5501" s="5"/>
    </row>
    <row r="5502" spans="11:23" x14ac:dyDescent="0.2">
      <c r="K5502" s="5"/>
      <c r="M5502" s="5"/>
      <c r="O5502" s="5"/>
      <c r="Q5502" s="5"/>
      <c r="S5502" s="5"/>
      <c r="U5502" s="5"/>
      <c r="W5502" s="5"/>
    </row>
    <row r="5503" spans="11:23" x14ac:dyDescent="0.2">
      <c r="K5503" s="5"/>
      <c r="M5503" s="5"/>
      <c r="O5503" s="5"/>
      <c r="Q5503" s="5"/>
      <c r="S5503" s="5"/>
      <c r="U5503" s="5"/>
      <c r="W5503" s="5"/>
    </row>
    <row r="5504" spans="11:23" x14ac:dyDescent="0.2">
      <c r="K5504" s="5"/>
      <c r="M5504" s="5"/>
      <c r="O5504" s="5"/>
      <c r="Q5504" s="5"/>
      <c r="S5504" s="5"/>
      <c r="U5504" s="5"/>
      <c r="W5504" s="5"/>
    </row>
    <row r="5505" spans="11:23" x14ac:dyDescent="0.2">
      <c r="K5505" s="5"/>
      <c r="M5505" s="5"/>
      <c r="O5505" s="5"/>
      <c r="Q5505" s="5"/>
      <c r="S5505" s="5"/>
      <c r="U5505" s="5"/>
      <c r="W5505" s="5"/>
    </row>
    <row r="5506" spans="11:23" x14ac:dyDescent="0.2">
      <c r="K5506" s="5"/>
      <c r="M5506" s="5"/>
      <c r="O5506" s="5"/>
      <c r="Q5506" s="5"/>
      <c r="S5506" s="5"/>
      <c r="U5506" s="5"/>
      <c r="W5506" s="5"/>
    </row>
    <row r="5507" spans="11:23" x14ac:dyDescent="0.2">
      <c r="K5507" s="5"/>
      <c r="M5507" s="5"/>
      <c r="O5507" s="5"/>
      <c r="Q5507" s="5"/>
      <c r="S5507" s="5"/>
      <c r="U5507" s="5"/>
      <c r="W5507" s="5"/>
    </row>
    <row r="5508" spans="11:23" x14ac:dyDescent="0.2">
      <c r="K5508" s="5"/>
      <c r="M5508" s="5"/>
      <c r="O5508" s="5"/>
      <c r="Q5508" s="5"/>
      <c r="S5508" s="5"/>
      <c r="U5508" s="5"/>
      <c r="W5508" s="5"/>
    </row>
    <row r="5509" spans="11:23" x14ac:dyDescent="0.2">
      <c r="K5509" s="5"/>
      <c r="M5509" s="5"/>
      <c r="O5509" s="5"/>
      <c r="Q5509" s="5"/>
      <c r="S5509" s="5"/>
      <c r="U5509" s="5"/>
      <c r="W5509" s="5"/>
    </row>
    <row r="5510" spans="11:23" x14ac:dyDescent="0.2">
      <c r="K5510" s="5"/>
      <c r="M5510" s="5"/>
      <c r="O5510" s="5"/>
      <c r="Q5510" s="5"/>
      <c r="S5510" s="5"/>
      <c r="U5510" s="5"/>
      <c r="W5510" s="5"/>
    </row>
    <row r="5511" spans="11:23" x14ac:dyDescent="0.2">
      <c r="K5511" s="5"/>
      <c r="M5511" s="5"/>
      <c r="O5511" s="5"/>
      <c r="Q5511" s="5"/>
      <c r="S5511" s="5"/>
      <c r="U5511" s="5"/>
      <c r="W5511" s="5"/>
    </row>
    <row r="5512" spans="11:23" x14ac:dyDescent="0.2">
      <c r="K5512" s="5"/>
      <c r="M5512" s="5"/>
      <c r="O5512" s="5"/>
      <c r="Q5512" s="5"/>
      <c r="S5512" s="5"/>
      <c r="U5512" s="5"/>
      <c r="W5512" s="5"/>
    </row>
    <row r="5513" spans="11:23" x14ac:dyDescent="0.2">
      <c r="K5513" s="5"/>
      <c r="M5513" s="5"/>
      <c r="O5513" s="5"/>
      <c r="Q5513" s="5"/>
      <c r="S5513" s="5"/>
      <c r="U5513" s="5"/>
      <c r="W5513" s="5"/>
    </row>
    <row r="5514" spans="11:23" x14ac:dyDescent="0.2">
      <c r="K5514" s="5"/>
      <c r="M5514" s="5"/>
      <c r="O5514" s="5"/>
      <c r="Q5514" s="5"/>
      <c r="S5514" s="5"/>
      <c r="U5514" s="5"/>
      <c r="W5514" s="5"/>
    </row>
    <row r="5515" spans="11:23" x14ac:dyDescent="0.2">
      <c r="K5515" s="5"/>
      <c r="M5515" s="5"/>
      <c r="O5515" s="5"/>
      <c r="Q5515" s="5"/>
      <c r="S5515" s="5"/>
      <c r="U5515" s="5"/>
      <c r="W5515" s="5"/>
    </row>
    <row r="5516" spans="11:23" x14ac:dyDescent="0.2">
      <c r="K5516" s="5"/>
      <c r="M5516" s="5"/>
      <c r="O5516" s="5"/>
      <c r="Q5516" s="5"/>
      <c r="S5516" s="5"/>
      <c r="U5516" s="5"/>
      <c r="W5516" s="5"/>
    </row>
    <row r="5517" spans="11:23" x14ac:dyDescent="0.2">
      <c r="K5517" s="5"/>
      <c r="M5517" s="5"/>
      <c r="O5517" s="5"/>
      <c r="Q5517" s="5"/>
      <c r="S5517" s="5"/>
      <c r="U5517" s="5"/>
      <c r="W5517" s="5"/>
    </row>
    <row r="5518" spans="11:23" x14ac:dyDescent="0.2">
      <c r="K5518" s="5"/>
      <c r="M5518" s="5"/>
      <c r="O5518" s="5"/>
      <c r="Q5518" s="5"/>
      <c r="S5518" s="5"/>
      <c r="U5518" s="5"/>
      <c r="W5518" s="5"/>
    </row>
    <row r="5519" spans="11:23" x14ac:dyDescent="0.2">
      <c r="K5519" s="5"/>
      <c r="M5519" s="5"/>
      <c r="O5519" s="5"/>
      <c r="Q5519" s="5"/>
      <c r="S5519" s="5"/>
      <c r="U5519" s="5"/>
      <c r="W5519" s="5"/>
    </row>
    <row r="5520" spans="11:23" x14ac:dyDescent="0.2">
      <c r="K5520" s="5"/>
      <c r="M5520" s="5"/>
      <c r="O5520" s="5"/>
      <c r="Q5520" s="5"/>
      <c r="S5520" s="5"/>
      <c r="U5520" s="5"/>
      <c r="W5520" s="5"/>
    </row>
    <row r="5521" spans="11:23" x14ac:dyDescent="0.2">
      <c r="K5521" s="5"/>
      <c r="M5521" s="5"/>
      <c r="O5521" s="5"/>
      <c r="Q5521" s="5"/>
      <c r="S5521" s="5"/>
      <c r="U5521" s="5"/>
      <c r="W5521" s="5"/>
    </row>
    <row r="5522" spans="11:23" x14ac:dyDescent="0.2">
      <c r="K5522" s="5"/>
      <c r="M5522" s="5"/>
      <c r="O5522" s="5"/>
      <c r="Q5522" s="5"/>
      <c r="S5522" s="5"/>
      <c r="U5522" s="5"/>
      <c r="W5522" s="5"/>
    </row>
    <row r="5523" spans="11:23" x14ac:dyDescent="0.2">
      <c r="K5523" s="5"/>
      <c r="M5523" s="5"/>
      <c r="O5523" s="5"/>
      <c r="Q5523" s="5"/>
      <c r="S5523" s="5"/>
      <c r="U5523" s="5"/>
      <c r="W5523" s="5"/>
    </row>
    <row r="5524" spans="11:23" x14ac:dyDescent="0.2">
      <c r="K5524" s="5"/>
      <c r="M5524" s="5"/>
      <c r="O5524" s="5"/>
      <c r="Q5524" s="5"/>
      <c r="S5524" s="5"/>
      <c r="U5524" s="5"/>
      <c r="W5524" s="5"/>
    </row>
    <row r="5525" spans="11:23" x14ac:dyDescent="0.2">
      <c r="K5525" s="5"/>
      <c r="M5525" s="5"/>
      <c r="O5525" s="5"/>
      <c r="Q5525" s="5"/>
      <c r="S5525" s="5"/>
      <c r="U5525" s="5"/>
      <c r="W5525" s="5"/>
    </row>
    <row r="5526" spans="11:23" x14ac:dyDescent="0.2">
      <c r="K5526" s="5"/>
      <c r="M5526" s="5"/>
      <c r="O5526" s="5"/>
      <c r="Q5526" s="5"/>
      <c r="S5526" s="5"/>
      <c r="U5526" s="5"/>
      <c r="W5526" s="5"/>
    </row>
    <row r="5527" spans="11:23" x14ac:dyDescent="0.2">
      <c r="K5527" s="5"/>
      <c r="M5527" s="5"/>
      <c r="O5527" s="5"/>
      <c r="Q5527" s="5"/>
      <c r="S5527" s="5"/>
      <c r="U5527" s="5"/>
      <c r="W5527" s="5"/>
    </row>
    <row r="5528" spans="11:23" x14ac:dyDescent="0.2">
      <c r="K5528" s="5"/>
      <c r="M5528" s="5"/>
      <c r="O5528" s="5"/>
      <c r="Q5528" s="5"/>
      <c r="S5528" s="5"/>
      <c r="U5528" s="5"/>
      <c r="W5528" s="5"/>
    </row>
    <row r="5529" spans="11:23" x14ac:dyDescent="0.2">
      <c r="K5529" s="5"/>
      <c r="M5529" s="5"/>
      <c r="O5529" s="5"/>
      <c r="Q5529" s="5"/>
      <c r="S5529" s="5"/>
      <c r="U5529" s="5"/>
      <c r="W5529" s="5"/>
    </row>
    <row r="5530" spans="11:23" x14ac:dyDescent="0.2">
      <c r="K5530" s="5"/>
      <c r="M5530" s="5"/>
      <c r="O5530" s="5"/>
      <c r="Q5530" s="5"/>
      <c r="S5530" s="5"/>
      <c r="U5530" s="5"/>
      <c r="W5530" s="5"/>
    </row>
    <row r="5531" spans="11:23" x14ac:dyDescent="0.2">
      <c r="K5531" s="5"/>
      <c r="M5531" s="5"/>
      <c r="O5531" s="5"/>
      <c r="Q5531" s="5"/>
      <c r="S5531" s="5"/>
      <c r="U5531" s="5"/>
      <c r="W5531" s="5"/>
    </row>
    <row r="5532" spans="11:23" x14ac:dyDescent="0.2">
      <c r="K5532" s="5"/>
      <c r="M5532" s="5"/>
      <c r="O5532" s="5"/>
      <c r="Q5532" s="5"/>
      <c r="S5532" s="5"/>
      <c r="U5532" s="5"/>
      <c r="W5532" s="5"/>
    </row>
    <row r="5533" spans="11:23" x14ac:dyDescent="0.2">
      <c r="K5533" s="5"/>
      <c r="M5533" s="5"/>
      <c r="O5533" s="5"/>
      <c r="Q5533" s="5"/>
      <c r="S5533" s="5"/>
      <c r="U5533" s="5"/>
      <c r="W5533" s="5"/>
    </row>
    <row r="5534" spans="11:23" x14ac:dyDescent="0.2">
      <c r="K5534" s="5"/>
      <c r="M5534" s="5"/>
      <c r="O5534" s="5"/>
      <c r="Q5534" s="5"/>
      <c r="S5534" s="5"/>
      <c r="U5534" s="5"/>
      <c r="W5534" s="5"/>
    </row>
    <row r="5535" spans="11:23" x14ac:dyDescent="0.2">
      <c r="K5535" s="5"/>
      <c r="M5535" s="5"/>
      <c r="O5535" s="5"/>
      <c r="Q5535" s="5"/>
      <c r="S5535" s="5"/>
      <c r="U5535" s="5"/>
      <c r="W5535" s="5"/>
    </row>
    <row r="5536" spans="11:23" x14ac:dyDescent="0.2">
      <c r="K5536" s="5"/>
      <c r="M5536" s="5"/>
      <c r="O5536" s="5"/>
      <c r="Q5536" s="5"/>
      <c r="S5536" s="5"/>
      <c r="U5536" s="5"/>
      <c r="W5536" s="5"/>
    </row>
    <row r="5537" spans="11:23" x14ac:dyDescent="0.2">
      <c r="K5537" s="5"/>
      <c r="M5537" s="5"/>
      <c r="O5537" s="5"/>
      <c r="Q5537" s="5"/>
      <c r="S5537" s="5"/>
      <c r="U5537" s="5"/>
      <c r="W5537" s="5"/>
    </row>
    <row r="5538" spans="11:23" x14ac:dyDescent="0.2">
      <c r="K5538" s="5"/>
      <c r="M5538" s="5"/>
      <c r="O5538" s="5"/>
      <c r="Q5538" s="5"/>
      <c r="S5538" s="5"/>
      <c r="U5538" s="5"/>
      <c r="W5538" s="5"/>
    </row>
    <row r="5539" spans="11:23" x14ac:dyDescent="0.2">
      <c r="K5539" s="5"/>
      <c r="M5539" s="5"/>
      <c r="O5539" s="5"/>
      <c r="Q5539" s="5"/>
      <c r="S5539" s="5"/>
      <c r="U5539" s="5"/>
      <c r="W5539" s="5"/>
    </row>
    <row r="5540" spans="11:23" x14ac:dyDescent="0.2">
      <c r="K5540" s="5"/>
      <c r="M5540" s="5"/>
      <c r="O5540" s="5"/>
      <c r="Q5540" s="5"/>
      <c r="S5540" s="5"/>
      <c r="U5540" s="5"/>
      <c r="W5540" s="5"/>
    </row>
    <row r="5541" spans="11:23" x14ac:dyDescent="0.2">
      <c r="K5541" s="5"/>
      <c r="M5541" s="5"/>
      <c r="O5541" s="5"/>
      <c r="Q5541" s="5"/>
      <c r="S5541" s="5"/>
      <c r="U5541" s="5"/>
      <c r="W5541" s="5"/>
    </row>
    <row r="5542" spans="11:23" x14ac:dyDescent="0.2">
      <c r="K5542" s="5"/>
      <c r="M5542" s="5"/>
      <c r="O5542" s="5"/>
      <c r="Q5542" s="5"/>
      <c r="S5542" s="5"/>
      <c r="U5542" s="5"/>
      <c r="W5542" s="5"/>
    </row>
    <row r="5543" spans="11:23" x14ac:dyDescent="0.2">
      <c r="K5543" s="5"/>
      <c r="M5543" s="5"/>
      <c r="O5543" s="5"/>
      <c r="Q5543" s="5"/>
      <c r="S5543" s="5"/>
      <c r="U5543" s="5"/>
      <c r="W5543" s="5"/>
    </row>
    <row r="5544" spans="11:23" x14ac:dyDescent="0.2">
      <c r="K5544" s="5"/>
      <c r="M5544" s="5"/>
      <c r="O5544" s="5"/>
      <c r="Q5544" s="5"/>
      <c r="S5544" s="5"/>
      <c r="U5544" s="5"/>
      <c r="W5544" s="5"/>
    </row>
    <row r="5545" spans="11:23" x14ac:dyDescent="0.2">
      <c r="K5545" s="5"/>
      <c r="M5545" s="5"/>
      <c r="O5545" s="5"/>
      <c r="Q5545" s="5"/>
      <c r="S5545" s="5"/>
      <c r="U5545" s="5"/>
      <c r="W5545" s="5"/>
    </row>
    <row r="5546" spans="11:23" x14ac:dyDescent="0.2">
      <c r="K5546" s="5"/>
      <c r="M5546" s="5"/>
      <c r="O5546" s="5"/>
      <c r="Q5546" s="5"/>
      <c r="S5546" s="5"/>
      <c r="U5546" s="5"/>
      <c r="W5546" s="5"/>
    </row>
    <row r="5547" spans="11:23" x14ac:dyDescent="0.2">
      <c r="K5547" s="5"/>
      <c r="M5547" s="5"/>
      <c r="O5547" s="5"/>
      <c r="Q5547" s="5"/>
      <c r="S5547" s="5"/>
      <c r="U5547" s="5"/>
      <c r="W5547" s="5"/>
    </row>
    <row r="5548" spans="11:23" x14ac:dyDescent="0.2">
      <c r="K5548" s="5"/>
      <c r="M5548" s="5"/>
      <c r="O5548" s="5"/>
      <c r="Q5548" s="5"/>
      <c r="S5548" s="5"/>
      <c r="U5548" s="5"/>
      <c r="W5548" s="5"/>
    </row>
    <row r="5549" spans="11:23" x14ac:dyDescent="0.2">
      <c r="K5549" s="5"/>
      <c r="M5549" s="5"/>
      <c r="O5549" s="5"/>
      <c r="Q5549" s="5"/>
      <c r="S5549" s="5"/>
      <c r="U5549" s="5"/>
      <c r="W5549" s="5"/>
    </row>
    <row r="5550" spans="11:23" x14ac:dyDescent="0.2">
      <c r="K5550" s="5"/>
      <c r="M5550" s="5"/>
      <c r="O5550" s="5"/>
      <c r="Q5550" s="5"/>
      <c r="S5550" s="5"/>
      <c r="U5550" s="5"/>
      <c r="W5550" s="5"/>
    </row>
    <row r="5551" spans="11:23" x14ac:dyDescent="0.2">
      <c r="K5551" s="5"/>
      <c r="M5551" s="5"/>
      <c r="O5551" s="5"/>
      <c r="Q5551" s="5"/>
      <c r="S5551" s="5"/>
      <c r="U5551" s="5"/>
      <c r="W5551" s="5"/>
    </row>
    <row r="5552" spans="11:23" x14ac:dyDescent="0.2">
      <c r="K5552" s="5"/>
      <c r="M5552" s="5"/>
      <c r="O5552" s="5"/>
      <c r="Q5552" s="5"/>
      <c r="S5552" s="5"/>
      <c r="U5552" s="5"/>
      <c r="W5552" s="5"/>
    </row>
    <row r="5553" spans="11:23" x14ac:dyDescent="0.2">
      <c r="K5553" s="5"/>
      <c r="M5553" s="5"/>
      <c r="O5553" s="5"/>
      <c r="Q5553" s="5"/>
      <c r="S5553" s="5"/>
      <c r="U5553" s="5"/>
      <c r="W5553" s="5"/>
    </row>
    <row r="5554" spans="11:23" x14ac:dyDescent="0.2">
      <c r="K5554" s="5"/>
      <c r="M5554" s="5"/>
      <c r="O5554" s="5"/>
      <c r="Q5554" s="5"/>
      <c r="S5554" s="5"/>
      <c r="U5554" s="5"/>
      <c r="W5554" s="5"/>
    </row>
    <row r="5555" spans="11:23" x14ac:dyDescent="0.2">
      <c r="K5555" s="5"/>
      <c r="M5555" s="5"/>
      <c r="O5555" s="5"/>
      <c r="Q5555" s="5"/>
      <c r="S5555" s="5"/>
      <c r="U5555" s="5"/>
      <c r="W5555" s="5"/>
    </row>
    <row r="5556" spans="11:23" x14ac:dyDescent="0.2">
      <c r="K5556" s="5"/>
      <c r="M5556" s="5"/>
      <c r="O5556" s="5"/>
      <c r="Q5556" s="5"/>
      <c r="S5556" s="5"/>
      <c r="U5556" s="5"/>
      <c r="W5556" s="5"/>
    </row>
    <row r="5557" spans="11:23" x14ac:dyDescent="0.2">
      <c r="K5557" s="5"/>
      <c r="M5557" s="5"/>
      <c r="O5557" s="5"/>
      <c r="Q5557" s="5"/>
      <c r="S5557" s="5"/>
      <c r="U5557" s="5"/>
      <c r="W5557" s="5"/>
    </row>
    <row r="5558" spans="11:23" x14ac:dyDescent="0.2">
      <c r="K5558" s="5"/>
      <c r="M5558" s="5"/>
      <c r="O5558" s="5"/>
      <c r="Q5558" s="5"/>
      <c r="S5558" s="5"/>
      <c r="U5558" s="5"/>
      <c r="W5558" s="5"/>
    </row>
    <row r="5559" spans="11:23" x14ac:dyDescent="0.2">
      <c r="K5559" s="5"/>
      <c r="M5559" s="5"/>
      <c r="O5559" s="5"/>
      <c r="Q5559" s="5"/>
      <c r="S5559" s="5"/>
      <c r="U5559" s="5"/>
      <c r="W5559" s="5"/>
    </row>
    <row r="5560" spans="11:23" x14ac:dyDescent="0.2">
      <c r="K5560" s="5"/>
      <c r="M5560" s="5"/>
      <c r="O5560" s="5"/>
      <c r="Q5560" s="5"/>
      <c r="S5560" s="5"/>
      <c r="U5560" s="5"/>
      <c r="W5560" s="5"/>
    </row>
    <row r="5561" spans="11:23" x14ac:dyDescent="0.2">
      <c r="K5561" s="5"/>
      <c r="M5561" s="5"/>
      <c r="O5561" s="5"/>
      <c r="Q5561" s="5"/>
      <c r="S5561" s="5"/>
      <c r="U5561" s="5"/>
      <c r="W5561" s="5"/>
    </row>
    <row r="5562" spans="11:23" x14ac:dyDescent="0.2">
      <c r="K5562" s="5"/>
      <c r="M5562" s="5"/>
      <c r="O5562" s="5"/>
      <c r="Q5562" s="5"/>
      <c r="S5562" s="5"/>
      <c r="U5562" s="5"/>
      <c r="W5562" s="5"/>
    </row>
    <row r="5563" spans="11:23" x14ac:dyDescent="0.2">
      <c r="K5563" s="5"/>
      <c r="M5563" s="5"/>
      <c r="O5563" s="5"/>
      <c r="Q5563" s="5"/>
      <c r="S5563" s="5"/>
      <c r="U5563" s="5"/>
      <c r="W5563" s="5"/>
    </row>
    <row r="5564" spans="11:23" x14ac:dyDescent="0.2">
      <c r="K5564" s="5"/>
      <c r="M5564" s="5"/>
      <c r="O5564" s="5"/>
      <c r="Q5564" s="5"/>
      <c r="S5564" s="5"/>
      <c r="U5564" s="5"/>
      <c r="W5564" s="5"/>
    </row>
    <row r="5565" spans="11:23" x14ac:dyDescent="0.2">
      <c r="K5565" s="5"/>
      <c r="M5565" s="5"/>
      <c r="O5565" s="5"/>
      <c r="Q5565" s="5"/>
      <c r="S5565" s="5"/>
      <c r="U5565" s="5"/>
      <c r="W5565" s="5"/>
    </row>
    <row r="5566" spans="11:23" x14ac:dyDescent="0.2">
      <c r="K5566" s="5"/>
      <c r="M5566" s="5"/>
      <c r="O5566" s="5"/>
      <c r="Q5566" s="5"/>
      <c r="S5566" s="5"/>
      <c r="U5566" s="5"/>
      <c r="W5566" s="5"/>
    </row>
    <row r="5567" spans="11:23" x14ac:dyDescent="0.2">
      <c r="K5567" s="5"/>
      <c r="M5567" s="5"/>
      <c r="O5567" s="5"/>
      <c r="Q5567" s="5"/>
      <c r="S5567" s="5"/>
      <c r="U5567" s="5"/>
      <c r="W5567" s="5"/>
    </row>
    <row r="5568" spans="11:23" x14ac:dyDescent="0.2">
      <c r="K5568" s="5"/>
      <c r="M5568" s="5"/>
      <c r="O5568" s="5"/>
      <c r="Q5568" s="5"/>
      <c r="S5568" s="5"/>
      <c r="U5568" s="5"/>
      <c r="W5568" s="5"/>
    </row>
    <row r="5569" spans="11:23" x14ac:dyDescent="0.2">
      <c r="K5569" s="5"/>
      <c r="M5569" s="5"/>
      <c r="O5569" s="5"/>
      <c r="Q5569" s="5"/>
      <c r="S5569" s="5"/>
      <c r="U5569" s="5"/>
      <c r="W5569" s="5"/>
    </row>
    <row r="5570" spans="11:23" x14ac:dyDescent="0.2">
      <c r="K5570" s="5"/>
      <c r="M5570" s="5"/>
      <c r="O5570" s="5"/>
      <c r="Q5570" s="5"/>
      <c r="S5570" s="5"/>
      <c r="U5570" s="5"/>
      <c r="W5570" s="5"/>
    </row>
    <row r="5571" spans="11:23" x14ac:dyDescent="0.2">
      <c r="K5571" s="5"/>
      <c r="M5571" s="5"/>
      <c r="O5571" s="5"/>
      <c r="Q5571" s="5"/>
      <c r="S5571" s="5"/>
      <c r="U5571" s="5"/>
      <c r="W5571" s="5"/>
    </row>
    <row r="5572" spans="11:23" x14ac:dyDescent="0.2">
      <c r="K5572" s="5"/>
      <c r="M5572" s="5"/>
      <c r="O5572" s="5"/>
      <c r="Q5572" s="5"/>
      <c r="S5572" s="5"/>
      <c r="U5572" s="5"/>
      <c r="W5572" s="5"/>
    </row>
    <row r="5573" spans="11:23" x14ac:dyDescent="0.2">
      <c r="K5573" s="5"/>
      <c r="M5573" s="5"/>
      <c r="O5573" s="5"/>
      <c r="Q5573" s="5"/>
      <c r="S5573" s="5"/>
      <c r="U5573" s="5"/>
      <c r="W5573" s="5"/>
    </row>
    <row r="5574" spans="11:23" x14ac:dyDescent="0.2">
      <c r="K5574" s="5"/>
      <c r="M5574" s="5"/>
      <c r="O5574" s="5"/>
      <c r="Q5574" s="5"/>
      <c r="S5574" s="5"/>
      <c r="U5574" s="5"/>
      <c r="W5574" s="5"/>
    </row>
    <row r="5575" spans="11:23" x14ac:dyDescent="0.2">
      <c r="K5575" s="5"/>
      <c r="M5575" s="5"/>
      <c r="O5575" s="5"/>
      <c r="Q5575" s="5"/>
      <c r="S5575" s="5"/>
      <c r="U5575" s="5"/>
      <c r="W5575" s="5"/>
    </row>
    <row r="5576" spans="11:23" x14ac:dyDescent="0.2">
      <c r="K5576" s="5"/>
      <c r="M5576" s="5"/>
      <c r="O5576" s="5"/>
      <c r="Q5576" s="5"/>
      <c r="S5576" s="5"/>
      <c r="U5576" s="5"/>
      <c r="W5576" s="5"/>
    </row>
    <row r="5577" spans="11:23" x14ac:dyDescent="0.2">
      <c r="K5577" s="5"/>
      <c r="M5577" s="5"/>
      <c r="O5577" s="5"/>
      <c r="Q5577" s="5"/>
      <c r="S5577" s="5"/>
      <c r="U5577" s="5"/>
      <c r="W5577" s="5"/>
    </row>
    <row r="5578" spans="11:23" x14ac:dyDescent="0.2">
      <c r="K5578" s="5"/>
      <c r="M5578" s="5"/>
      <c r="O5578" s="5"/>
      <c r="Q5578" s="5"/>
      <c r="S5578" s="5"/>
      <c r="U5578" s="5"/>
      <c r="W5578" s="5"/>
    </row>
    <row r="5579" spans="11:23" x14ac:dyDescent="0.2">
      <c r="K5579" s="5"/>
      <c r="M5579" s="5"/>
      <c r="O5579" s="5"/>
      <c r="Q5579" s="5"/>
      <c r="S5579" s="5"/>
      <c r="U5579" s="5"/>
      <c r="W5579" s="5"/>
    </row>
    <row r="5580" spans="11:23" x14ac:dyDescent="0.2">
      <c r="K5580" s="5"/>
      <c r="M5580" s="5"/>
      <c r="O5580" s="5"/>
      <c r="Q5580" s="5"/>
      <c r="S5580" s="5"/>
      <c r="U5580" s="5"/>
      <c r="W5580" s="5"/>
    </row>
    <row r="5581" spans="11:23" x14ac:dyDescent="0.2">
      <c r="K5581" s="5"/>
      <c r="M5581" s="5"/>
      <c r="O5581" s="5"/>
      <c r="Q5581" s="5"/>
      <c r="S5581" s="5"/>
      <c r="U5581" s="5"/>
      <c r="W5581" s="5"/>
    </row>
    <row r="5582" spans="11:23" x14ac:dyDescent="0.2">
      <c r="K5582" s="5"/>
      <c r="M5582" s="5"/>
      <c r="O5582" s="5"/>
      <c r="Q5582" s="5"/>
      <c r="S5582" s="5"/>
      <c r="U5582" s="5"/>
      <c r="W5582" s="5"/>
    </row>
    <row r="5583" spans="11:23" x14ac:dyDescent="0.2">
      <c r="K5583" s="5"/>
      <c r="M5583" s="5"/>
      <c r="O5583" s="5"/>
      <c r="Q5583" s="5"/>
      <c r="S5583" s="5"/>
      <c r="U5583" s="5"/>
      <c r="W5583" s="5"/>
    </row>
    <row r="5584" spans="11:23" x14ac:dyDescent="0.2">
      <c r="K5584" s="5"/>
      <c r="M5584" s="5"/>
      <c r="O5584" s="5"/>
      <c r="Q5584" s="5"/>
      <c r="S5584" s="5"/>
      <c r="U5584" s="5"/>
      <c r="W5584" s="5"/>
    </row>
    <row r="5585" spans="11:23" x14ac:dyDescent="0.2">
      <c r="K5585" s="5"/>
      <c r="M5585" s="5"/>
      <c r="O5585" s="5"/>
      <c r="Q5585" s="5"/>
      <c r="S5585" s="5"/>
      <c r="U5585" s="5"/>
      <c r="W5585" s="5"/>
    </row>
    <row r="5586" spans="11:23" x14ac:dyDescent="0.2">
      <c r="K5586" s="5"/>
      <c r="M5586" s="5"/>
      <c r="O5586" s="5"/>
      <c r="Q5586" s="5"/>
      <c r="S5586" s="5"/>
      <c r="U5586" s="5"/>
      <c r="W5586" s="5"/>
    </row>
    <row r="5587" spans="11:23" x14ac:dyDescent="0.2">
      <c r="K5587" s="5"/>
      <c r="M5587" s="5"/>
      <c r="O5587" s="5"/>
      <c r="Q5587" s="5"/>
      <c r="S5587" s="5"/>
      <c r="U5587" s="5"/>
      <c r="W5587" s="5"/>
    </row>
    <row r="5588" spans="11:23" x14ac:dyDescent="0.2">
      <c r="K5588" s="5"/>
      <c r="M5588" s="5"/>
      <c r="O5588" s="5"/>
      <c r="Q5588" s="5"/>
      <c r="S5588" s="5"/>
      <c r="U5588" s="5"/>
      <c r="W5588" s="5"/>
    </row>
    <row r="5589" spans="11:23" x14ac:dyDescent="0.2">
      <c r="K5589" s="5"/>
      <c r="M5589" s="5"/>
      <c r="O5589" s="5"/>
      <c r="Q5589" s="5"/>
      <c r="S5589" s="5"/>
      <c r="U5589" s="5"/>
      <c r="W5589" s="5"/>
    </row>
    <row r="5590" spans="11:23" x14ac:dyDescent="0.2">
      <c r="K5590" s="5"/>
      <c r="M5590" s="5"/>
      <c r="O5590" s="5"/>
      <c r="Q5590" s="5"/>
      <c r="S5590" s="5"/>
      <c r="U5590" s="5"/>
      <c r="W5590" s="5"/>
    </row>
    <row r="5591" spans="11:23" x14ac:dyDescent="0.2">
      <c r="K5591" s="5"/>
      <c r="M5591" s="5"/>
      <c r="O5591" s="5"/>
      <c r="Q5591" s="5"/>
      <c r="S5591" s="5"/>
      <c r="U5591" s="5"/>
      <c r="W5591" s="5"/>
    </row>
    <row r="5592" spans="11:23" x14ac:dyDescent="0.2">
      <c r="K5592" s="5"/>
      <c r="M5592" s="5"/>
      <c r="O5592" s="5"/>
      <c r="Q5592" s="5"/>
      <c r="S5592" s="5"/>
      <c r="U5592" s="5"/>
      <c r="W5592" s="5"/>
    </row>
    <row r="5593" spans="11:23" x14ac:dyDescent="0.2">
      <c r="K5593" s="5"/>
      <c r="M5593" s="5"/>
      <c r="O5593" s="5"/>
      <c r="Q5593" s="5"/>
      <c r="S5593" s="5"/>
      <c r="U5593" s="5"/>
      <c r="W5593" s="5"/>
    </row>
    <row r="5594" spans="11:23" x14ac:dyDescent="0.2">
      <c r="K5594" s="5"/>
      <c r="M5594" s="5"/>
      <c r="O5594" s="5"/>
      <c r="Q5594" s="5"/>
      <c r="S5594" s="5"/>
      <c r="U5594" s="5"/>
      <c r="W5594" s="5"/>
    </row>
    <row r="5595" spans="11:23" x14ac:dyDescent="0.2">
      <c r="K5595" s="5"/>
      <c r="M5595" s="5"/>
      <c r="O5595" s="5"/>
      <c r="Q5595" s="5"/>
      <c r="S5595" s="5"/>
      <c r="U5595" s="5"/>
      <c r="W5595" s="5"/>
    </row>
    <row r="5596" spans="11:23" x14ac:dyDescent="0.2">
      <c r="K5596" s="5"/>
      <c r="M5596" s="5"/>
      <c r="O5596" s="5"/>
      <c r="Q5596" s="5"/>
      <c r="S5596" s="5"/>
      <c r="U5596" s="5"/>
      <c r="W5596" s="5"/>
    </row>
    <row r="5597" spans="11:23" x14ac:dyDescent="0.2">
      <c r="K5597" s="5"/>
      <c r="M5597" s="5"/>
      <c r="O5597" s="5"/>
      <c r="Q5597" s="5"/>
      <c r="S5597" s="5"/>
      <c r="U5597" s="5"/>
      <c r="W5597" s="5"/>
    </row>
    <row r="5598" spans="11:23" x14ac:dyDescent="0.2">
      <c r="K5598" s="5"/>
      <c r="M5598" s="5"/>
      <c r="O5598" s="5"/>
      <c r="Q5598" s="5"/>
      <c r="S5598" s="5"/>
      <c r="U5598" s="5"/>
      <c r="W5598" s="5"/>
    </row>
    <row r="5599" spans="11:23" x14ac:dyDescent="0.2">
      <c r="K5599" s="5"/>
      <c r="M5599" s="5"/>
      <c r="O5599" s="5"/>
      <c r="Q5599" s="5"/>
      <c r="S5599" s="5"/>
      <c r="U5599" s="5"/>
      <c r="W5599" s="5"/>
    </row>
    <row r="5600" spans="11:23" x14ac:dyDescent="0.2">
      <c r="K5600" s="5"/>
      <c r="M5600" s="5"/>
      <c r="O5600" s="5"/>
      <c r="Q5600" s="5"/>
      <c r="S5600" s="5"/>
      <c r="U5600" s="5"/>
      <c r="W5600" s="5"/>
    </row>
    <row r="5601" spans="11:23" x14ac:dyDescent="0.2">
      <c r="K5601" s="5"/>
      <c r="M5601" s="5"/>
      <c r="O5601" s="5"/>
      <c r="Q5601" s="5"/>
      <c r="S5601" s="5"/>
      <c r="U5601" s="5"/>
      <c r="W5601" s="5"/>
    </row>
    <row r="5602" spans="11:23" x14ac:dyDescent="0.2">
      <c r="K5602" s="5"/>
      <c r="M5602" s="5"/>
      <c r="O5602" s="5"/>
      <c r="Q5602" s="5"/>
      <c r="S5602" s="5"/>
      <c r="U5602" s="5"/>
      <c r="W5602" s="5"/>
    </row>
    <row r="5603" spans="11:23" x14ac:dyDescent="0.2">
      <c r="K5603" s="5"/>
      <c r="M5603" s="5"/>
      <c r="O5603" s="5"/>
      <c r="Q5603" s="5"/>
      <c r="S5603" s="5"/>
      <c r="U5603" s="5"/>
      <c r="W5603" s="5"/>
    </row>
    <row r="5604" spans="11:23" x14ac:dyDescent="0.2">
      <c r="K5604" s="5"/>
      <c r="M5604" s="5"/>
      <c r="O5604" s="5"/>
      <c r="Q5604" s="5"/>
      <c r="S5604" s="5"/>
      <c r="U5604" s="5"/>
      <c r="W5604" s="5"/>
    </row>
    <row r="5605" spans="11:23" x14ac:dyDescent="0.2">
      <c r="K5605" s="5"/>
      <c r="M5605" s="5"/>
      <c r="O5605" s="5"/>
      <c r="Q5605" s="5"/>
      <c r="S5605" s="5"/>
      <c r="U5605" s="5"/>
      <c r="W5605" s="5"/>
    </row>
    <row r="5606" spans="11:23" x14ac:dyDescent="0.2">
      <c r="K5606" s="5"/>
      <c r="M5606" s="5"/>
      <c r="O5606" s="5"/>
      <c r="Q5606" s="5"/>
      <c r="S5606" s="5"/>
      <c r="U5606" s="5"/>
      <c r="W5606" s="5"/>
    </row>
    <row r="5607" spans="11:23" x14ac:dyDescent="0.2">
      <c r="K5607" s="5"/>
      <c r="M5607" s="5"/>
      <c r="O5607" s="5"/>
      <c r="Q5607" s="5"/>
      <c r="S5607" s="5"/>
      <c r="U5607" s="5"/>
      <c r="W5607" s="5"/>
    </row>
    <row r="5608" spans="11:23" x14ac:dyDescent="0.2">
      <c r="K5608" s="5"/>
      <c r="M5608" s="5"/>
      <c r="O5608" s="5"/>
      <c r="Q5608" s="5"/>
      <c r="S5608" s="5"/>
      <c r="U5608" s="5"/>
      <c r="W5608" s="5"/>
    </row>
    <row r="5609" spans="11:23" x14ac:dyDescent="0.2">
      <c r="K5609" s="5"/>
      <c r="M5609" s="5"/>
      <c r="O5609" s="5"/>
      <c r="Q5609" s="5"/>
      <c r="S5609" s="5"/>
      <c r="U5609" s="5"/>
      <c r="W5609" s="5"/>
    </row>
    <row r="5610" spans="11:23" x14ac:dyDescent="0.2">
      <c r="K5610" s="5"/>
      <c r="M5610" s="5"/>
      <c r="O5610" s="5"/>
      <c r="Q5610" s="5"/>
      <c r="S5610" s="5"/>
      <c r="U5610" s="5"/>
      <c r="W5610" s="5"/>
    </row>
    <row r="5611" spans="11:23" x14ac:dyDescent="0.2">
      <c r="K5611" s="5"/>
      <c r="M5611" s="5"/>
      <c r="O5611" s="5"/>
      <c r="Q5611" s="5"/>
      <c r="S5611" s="5"/>
      <c r="U5611" s="5"/>
      <c r="W5611" s="5"/>
    </row>
    <row r="5612" spans="11:23" x14ac:dyDescent="0.2">
      <c r="K5612" s="5"/>
      <c r="M5612" s="5"/>
      <c r="O5612" s="5"/>
      <c r="Q5612" s="5"/>
      <c r="S5612" s="5"/>
      <c r="U5612" s="5"/>
      <c r="W5612" s="5"/>
    </row>
    <row r="5613" spans="11:23" x14ac:dyDescent="0.2">
      <c r="K5613" s="5"/>
      <c r="M5613" s="5"/>
      <c r="O5613" s="5"/>
      <c r="Q5613" s="5"/>
      <c r="S5613" s="5"/>
      <c r="U5613" s="5"/>
      <c r="W5613" s="5"/>
    </row>
    <row r="5614" spans="11:23" x14ac:dyDescent="0.2">
      <c r="K5614" s="5"/>
      <c r="M5614" s="5"/>
      <c r="O5614" s="5"/>
      <c r="Q5614" s="5"/>
      <c r="S5614" s="5"/>
      <c r="U5614" s="5"/>
      <c r="W5614" s="5"/>
    </row>
    <row r="5615" spans="11:23" x14ac:dyDescent="0.2">
      <c r="K5615" s="5"/>
      <c r="M5615" s="5"/>
      <c r="O5615" s="5"/>
      <c r="Q5615" s="5"/>
      <c r="S5615" s="5"/>
      <c r="U5615" s="5"/>
      <c r="W5615" s="5"/>
    </row>
    <row r="5616" spans="11:23" x14ac:dyDescent="0.2">
      <c r="K5616" s="5"/>
      <c r="M5616" s="5"/>
      <c r="O5616" s="5"/>
      <c r="Q5616" s="5"/>
      <c r="S5616" s="5"/>
      <c r="U5616" s="5"/>
      <c r="W5616" s="5"/>
    </row>
    <row r="5617" spans="11:23" x14ac:dyDescent="0.2">
      <c r="K5617" s="5"/>
      <c r="M5617" s="5"/>
      <c r="O5617" s="5"/>
      <c r="Q5617" s="5"/>
      <c r="S5617" s="5"/>
      <c r="U5617" s="5"/>
      <c r="W5617" s="5"/>
    </row>
    <row r="5618" spans="11:23" x14ac:dyDescent="0.2">
      <c r="K5618" s="5"/>
      <c r="M5618" s="5"/>
      <c r="O5618" s="5"/>
      <c r="Q5618" s="5"/>
      <c r="S5618" s="5"/>
      <c r="U5618" s="5"/>
      <c r="W5618" s="5"/>
    </row>
    <row r="5619" spans="11:23" x14ac:dyDescent="0.2">
      <c r="K5619" s="5"/>
      <c r="M5619" s="5"/>
      <c r="O5619" s="5"/>
      <c r="Q5619" s="5"/>
      <c r="S5619" s="5"/>
      <c r="U5619" s="5"/>
      <c r="W5619" s="5"/>
    </row>
    <row r="5620" spans="11:23" x14ac:dyDescent="0.2">
      <c r="K5620" s="5"/>
      <c r="M5620" s="5"/>
      <c r="O5620" s="5"/>
      <c r="Q5620" s="5"/>
      <c r="S5620" s="5"/>
      <c r="U5620" s="5"/>
      <c r="W5620" s="5"/>
    </row>
    <row r="5621" spans="11:23" x14ac:dyDescent="0.2">
      <c r="K5621" s="5"/>
      <c r="M5621" s="5"/>
      <c r="O5621" s="5"/>
      <c r="Q5621" s="5"/>
      <c r="S5621" s="5"/>
      <c r="U5621" s="5"/>
      <c r="W5621" s="5"/>
    </row>
    <row r="5622" spans="11:23" x14ac:dyDescent="0.2">
      <c r="K5622" s="5"/>
      <c r="M5622" s="5"/>
      <c r="O5622" s="5"/>
      <c r="Q5622" s="5"/>
      <c r="S5622" s="5"/>
      <c r="U5622" s="5"/>
      <c r="W5622" s="5"/>
    </row>
    <row r="5623" spans="11:23" x14ac:dyDescent="0.2">
      <c r="K5623" s="5"/>
      <c r="M5623" s="5"/>
      <c r="O5623" s="5"/>
      <c r="Q5623" s="5"/>
      <c r="S5623" s="5"/>
      <c r="U5623" s="5"/>
      <c r="W5623" s="5"/>
    </row>
    <row r="5624" spans="11:23" x14ac:dyDescent="0.2">
      <c r="K5624" s="5"/>
      <c r="M5624" s="5"/>
      <c r="O5624" s="5"/>
      <c r="Q5624" s="5"/>
      <c r="S5624" s="5"/>
      <c r="U5624" s="5"/>
      <c r="W5624" s="5"/>
    </row>
    <row r="5625" spans="11:23" x14ac:dyDescent="0.2">
      <c r="K5625" s="5"/>
      <c r="M5625" s="5"/>
      <c r="O5625" s="5"/>
      <c r="Q5625" s="5"/>
      <c r="S5625" s="5"/>
      <c r="U5625" s="5"/>
      <c r="W5625" s="5"/>
    </row>
    <row r="5626" spans="11:23" x14ac:dyDescent="0.2">
      <c r="K5626" s="5"/>
      <c r="M5626" s="5"/>
      <c r="O5626" s="5"/>
      <c r="Q5626" s="5"/>
      <c r="S5626" s="5"/>
      <c r="U5626" s="5"/>
      <c r="W5626" s="5"/>
    </row>
    <row r="5627" spans="11:23" x14ac:dyDescent="0.2">
      <c r="K5627" s="5"/>
      <c r="M5627" s="5"/>
      <c r="O5627" s="5"/>
      <c r="Q5627" s="5"/>
      <c r="S5627" s="5"/>
      <c r="U5627" s="5"/>
      <c r="W5627" s="5"/>
    </row>
    <row r="5628" spans="11:23" x14ac:dyDescent="0.2">
      <c r="K5628" s="5"/>
      <c r="M5628" s="5"/>
      <c r="O5628" s="5"/>
      <c r="Q5628" s="5"/>
      <c r="S5628" s="5"/>
      <c r="U5628" s="5"/>
      <c r="W5628" s="5"/>
    </row>
    <row r="5629" spans="11:23" x14ac:dyDescent="0.2">
      <c r="K5629" s="5"/>
      <c r="M5629" s="5"/>
      <c r="O5629" s="5"/>
      <c r="Q5629" s="5"/>
      <c r="S5629" s="5"/>
      <c r="U5629" s="5"/>
      <c r="W5629" s="5"/>
    </row>
    <row r="5630" spans="11:23" x14ac:dyDescent="0.2">
      <c r="K5630" s="5"/>
      <c r="M5630" s="5"/>
      <c r="O5630" s="5"/>
      <c r="Q5630" s="5"/>
      <c r="S5630" s="5"/>
      <c r="U5630" s="5"/>
      <c r="W5630" s="5"/>
    </row>
    <row r="5631" spans="11:23" x14ac:dyDescent="0.2">
      <c r="K5631" s="5"/>
      <c r="M5631" s="5"/>
      <c r="O5631" s="5"/>
      <c r="Q5631" s="5"/>
      <c r="S5631" s="5"/>
      <c r="U5631" s="5"/>
      <c r="W5631" s="5"/>
    </row>
    <row r="5632" spans="11:23" x14ac:dyDescent="0.2">
      <c r="K5632" s="5"/>
      <c r="M5632" s="5"/>
      <c r="O5632" s="5"/>
      <c r="Q5632" s="5"/>
      <c r="S5632" s="5"/>
      <c r="U5632" s="5"/>
      <c r="W5632" s="5"/>
    </row>
    <row r="5633" spans="11:23" x14ac:dyDescent="0.2">
      <c r="K5633" s="5"/>
      <c r="M5633" s="5"/>
      <c r="O5633" s="5"/>
      <c r="Q5633" s="5"/>
      <c r="S5633" s="5"/>
      <c r="U5633" s="5"/>
      <c r="W5633" s="5"/>
    </row>
    <row r="5634" spans="11:23" x14ac:dyDescent="0.2">
      <c r="K5634" s="5"/>
      <c r="M5634" s="5"/>
      <c r="O5634" s="5"/>
      <c r="Q5634" s="5"/>
      <c r="S5634" s="5"/>
      <c r="U5634" s="5"/>
      <c r="W5634" s="5"/>
    </row>
    <row r="5635" spans="11:23" x14ac:dyDescent="0.2">
      <c r="K5635" s="5"/>
      <c r="M5635" s="5"/>
      <c r="O5635" s="5"/>
      <c r="Q5635" s="5"/>
      <c r="S5635" s="5"/>
      <c r="U5635" s="5"/>
      <c r="W5635" s="5"/>
    </row>
    <row r="5636" spans="11:23" x14ac:dyDescent="0.2">
      <c r="K5636" s="5"/>
      <c r="M5636" s="5"/>
      <c r="O5636" s="5"/>
      <c r="Q5636" s="5"/>
      <c r="S5636" s="5"/>
      <c r="U5636" s="5"/>
      <c r="W5636" s="5"/>
    </row>
    <row r="5637" spans="11:23" x14ac:dyDescent="0.2">
      <c r="K5637" s="5"/>
      <c r="M5637" s="5"/>
      <c r="O5637" s="5"/>
      <c r="Q5637" s="5"/>
      <c r="S5637" s="5"/>
      <c r="U5637" s="5"/>
      <c r="W5637" s="5"/>
    </row>
    <row r="5638" spans="11:23" x14ac:dyDescent="0.2">
      <c r="K5638" s="5"/>
      <c r="M5638" s="5"/>
      <c r="O5638" s="5"/>
      <c r="Q5638" s="5"/>
      <c r="S5638" s="5"/>
      <c r="U5638" s="5"/>
      <c r="W5638" s="5"/>
    </row>
    <row r="5639" spans="11:23" x14ac:dyDescent="0.2">
      <c r="K5639" s="5"/>
      <c r="M5639" s="5"/>
      <c r="O5639" s="5"/>
      <c r="Q5639" s="5"/>
      <c r="S5639" s="5"/>
      <c r="U5639" s="5"/>
      <c r="W5639" s="5"/>
    </row>
    <row r="5640" spans="11:23" x14ac:dyDescent="0.2">
      <c r="K5640" s="5"/>
      <c r="M5640" s="5"/>
      <c r="O5640" s="5"/>
      <c r="Q5640" s="5"/>
      <c r="S5640" s="5"/>
      <c r="U5640" s="5"/>
      <c r="W5640" s="5"/>
    </row>
    <row r="5641" spans="11:23" x14ac:dyDescent="0.2">
      <c r="K5641" s="5"/>
      <c r="M5641" s="5"/>
      <c r="O5641" s="5"/>
      <c r="Q5641" s="5"/>
      <c r="S5641" s="5"/>
      <c r="U5641" s="5"/>
      <c r="W5641" s="5"/>
    </row>
    <row r="5642" spans="11:23" x14ac:dyDescent="0.2">
      <c r="K5642" s="5"/>
      <c r="M5642" s="5"/>
      <c r="O5642" s="5"/>
      <c r="Q5642" s="5"/>
      <c r="S5642" s="5"/>
      <c r="U5642" s="5"/>
      <c r="W5642" s="5"/>
    </row>
    <row r="5643" spans="11:23" x14ac:dyDescent="0.2">
      <c r="K5643" s="5"/>
      <c r="M5643" s="5"/>
      <c r="O5643" s="5"/>
      <c r="Q5643" s="5"/>
      <c r="S5643" s="5"/>
      <c r="U5643" s="5"/>
      <c r="W5643" s="5"/>
    </row>
    <row r="5644" spans="11:23" x14ac:dyDescent="0.2">
      <c r="K5644" s="5"/>
      <c r="M5644" s="5"/>
      <c r="O5644" s="5"/>
      <c r="Q5644" s="5"/>
      <c r="S5644" s="5"/>
      <c r="U5644" s="5"/>
      <c r="W5644" s="5"/>
    </row>
    <row r="5645" spans="11:23" x14ac:dyDescent="0.2">
      <c r="K5645" s="5"/>
      <c r="M5645" s="5"/>
      <c r="O5645" s="5"/>
      <c r="Q5645" s="5"/>
      <c r="S5645" s="5"/>
      <c r="U5645" s="5"/>
      <c r="W5645" s="5"/>
    </row>
    <row r="5646" spans="11:23" x14ac:dyDescent="0.2">
      <c r="K5646" s="5"/>
      <c r="M5646" s="5"/>
      <c r="O5646" s="5"/>
      <c r="Q5646" s="5"/>
      <c r="S5646" s="5"/>
      <c r="U5646" s="5"/>
      <c r="W5646" s="5"/>
    </row>
    <row r="5647" spans="11:23" x14ac:dyDescent="0.2">
      <c r="K5647" s="5"/>
      <c r="M5647" s="5"/>
      <c r="O5647" s="5"/>
      <c r="Q5647" s="5"/>
      <c r="S5647" s="5"/>
      <c r="U5647" s="5"/>
      <c r="W5647" s="5"/>
    </row>
    <row r="5648" spans="11:23" x14ac:dyDescent="0.2">
      <c r="K5648" s="5"/>
      <c r="M5648" s="5"/>
      <c r="O5648" s="5"/>
      <c r="Q5648" s="5"/>
      <c r="S5648" s="5"/>
      <c r="U5648" s="5"/>
      <c r="W5648" s="5"/>
    </row>
    <row r="5649" spans="11:23" x14ac:dyDescent="0.2">
      <c r="K5649" s="5"/>
      <c r="M5649" s="5"/>
      <c r="O5649" s="5"/>
      <c r="Q5649" s="5"/>
      <c r="S5649" s="5"/>
      <c r="U5649" s="5"/>
      <c r="W5649" s="5"/>
    </row>
    <row r="5650" spans="11:23" x14ac:dyDescent="0.2">
      <c r="K5650" s="5"/>
      <c r="M5650" s="5"/>
      <c r="O5650" s="5"/>
      <c r="Q5650" s="5"/>
      <c r="S5650" s="5"/>
      <c r="U5650" s="5"/>
      <c r="W5650" s="5"/>
    </row>
    <row r="5651" spans="11:23" x14ac:dyDescent="0.2">
      <c r="K5651" s="5"/>
      <c r="M5651" s="5"/>
      <c r="O5651" s="5"/>
      <c r="Q5651" s="5"/>
      <c r="S5651" s="5"/>
      <c r="U5651" s="5"/>
      <c r="W5651" s="5"/>
    </row>
    <row r="5652" spans="11:23" x14ac:dyDescent="0.2">
      <c r="K5652" s="5"/>
      <c r="M5652" s="5"/>
      <c r="O5652" s="5"/>
      <c r="Q5652" s="5"/>
      <c r="S5652" s="5"/>
      <c r="U5652" s="5"/>
      <c r="W5652" s="5"/>
    </row>
    <row r="5653" spans="11:23" x14ac:dyDescent="0.2">
      <c r="K5653" s="5"/>
      <c r="M5653" s="5"/>
      <c r="O5653" s="5"/>
      <c r="Q5653" s="5"/>
      <c r="S5653" s="5"/>
      <c r="U5653" s="5"/>
      <c r="W5653" s="5"/>
    </row>
    <row r="5654" spans="11:23" x14ac:dyDescent="0.2">
      <c r="K5654" s="5"/>
      <c r="M5654" s="5"/>
      <c r="O5654" s="5"/>
      <c r="Q5654" s="5"/>
      <c r="S5654" s="5"/>
      <c r="U5654" s="5"/>
      <c r="W5654" s="5"/>
    </row>
    <row r="5655" spans="11:23" x14ac:dyDescent="0.2">
      <c r="K5655" s="5"/>
      <c r="M5655" s="5"/>
      <c r="O5655" s="5"/>
      <c r="Q5655" s="5"/>
      <c r="S5655" s="5"/>
      <c r="U5655" s="5"/>
      <c r="W5655" s="5"/>
    </row>
    <row r="5656" spans="11:23" x14ac:dyDescent="0.2">
      <c r="K5656" s="5"/>
      <c r="M5656" s="5"/>
      <c r="O5656" s="5"/>
      <c r="Q5656" s="5"/>
      <c r="S5656" s="5"/>
      <c r="U5656" s="5"/>
      <c r="W5656" s="5"/>
    </row>
    <row r="5657" spans="11:23" x14ac:dyDescent="0.2">
      <c r="K5657" s="5"/>
      <c r="M5657" s="5"/>
      <c r="O5657" s="5"/>
      <c r="Q5657" s="5"/>
      <c r="S5657" s="5"/>
      <c r="U5657" s="5"/>
      <c r="W5657" s="5"/>
    </row>
    <row r="5658" spans="11:23" x14ac:dyDescent="0.2">
      <c r="K5658" s="5"/>
      <c r="M5658" s="5"/>
      <c r="O5658" s="5"/>
      <c r="Q5658" s="5"/>
      <c r="S5658" s="5"/>
      <c r="U5658" s="5"/>
      <c r="W5658" s="5"/>
    </row>
    <row r="5659" spans="11:23" x14ac:dyDescent="0.2">
      <c r="K5659" s="5"/>
      <c r="M5659" s="5"/>
      <c r="O5659" s="5"/>
      <c r="Q5659" s="5"/>
      <c r="S5659" s="5"/>
      <c r="U5659" s="5"/>
      <c r="W5659" s="5"/>
    </row>
    <row r="5660" spans="11:23" x14ac:dyDescent="0.2">
      <c r="K5660" s="5"/>
      <c r="M5660" s="5"/>
      <c r="O5660" s="5"/>
      <c r="Q5660" s="5"/>
      <c r="S5660" s="5"/>
      <c r="U5660" s="5"/>
      <c r="W5660" s="5"/>
    </row>
    <row r="5661" spans="11:23" x14ac:dyDescent="0.2">
      <c r="K5661" s="5"/>
      <c r="M5661" s="5"/>
      <c r="O5661" s="5"/>
      <c r="Q5661" s="5"/>
      <c r="S5661" s="5"/>
      <c r="U5661" s="5"/>
      <c r="W5661" s="5"/>
    </row>
    <row r="5662" spans="11:23" x14ac:dyDescent="0.2">
      <c r="K5662" s="5"/>
      <c r="M5662" s="5"/>
      <c r="O5662" s="5"/>
      <c r="Q5662" s="5"/>
      <c r="S5662" s="5"/>
      <c r="U5662" s="5"/>
      <c r="W5662" s="5"/>
    </row>
    <row r="5663" spans="11:23" x14ac:dyDescent="0.2">
      <c r="K5663" s="5"/>
      <c r="M5663" s="5"/>
      <c r="O5663" s="5"/>
      <c r="Q5663" s="5"/>
      <c r="S5663" s="5"/>
      <c r="U5663" s="5"/>
      <c r="W5663" s="5"/>
    </row>
    <row r="5664" spans="11:23" x14ac:dyDescent="0.2">
      <c r="K5664" s="5"/>
      <c r="M5664" s="5"/>
      <c r="O5664" s="5"/>
      <c r="Q5664" s="5"/>
      <c r="S5664" s="5"/>
      <c r="U5664" s="5"/>
      <c r="W5664" s="5"/>
    </row>
    <row r="5665" spans="11:23" x14ac:dyDescent="0.2">
      <c r="K5665" s="5"/>
      <c r="M5665" s="5"/>
      <c r="O5665" s="5"/>
      <c r="Q5665" s="5"/>
      <c r="S5665" s="5"/>
      <c r="U5665" s="5"/>
      <c r="W5665" s="5"/>
    </row>
    <row r="5666" spans="11:23" x14ac:dyDescent="0.2">
      <c r="K5666" s="5"/>
      <c r="M5666" s="5"/>
      <c r="O5666" s="5"/>
      <c r="Q5666" s="5"/>
      <c r="S5666" s="5"/>
      <c r="U5666" s="5"/>
      <c r="W5666" s="5"/>
    </row>
    <row r="5667" spans="11:23" x14ac:dyDescent="0.2">
      <c r="K5667" s="5"/>
      <c r="M5667" s="5"/>
      <c r="O5667" s="5"/>
      <c r="Q5667" s="5"/>
      <c r="S5667" s="5"/>
      <c r="U5667" s="5"/>
      <c r="W5667" s="5"/>
    </row>
    <row r="5668" spans="11:23" x14ac:dyDescent="0.2">
      <c r="K5668" s="5"/>
      <c r="M5668" s="5"/>
      <c r="O5668" s="5"/>
      <c r="Q5668" s="5"/>
      <c r="S5668" s="5"/>
      <c r="U5668" s="5"/>
      <c r="W5668" s="5"/>
    </row>
    <row r="5669" spans="11:23" x14ac:dyDescent="0.2">
      <c r="K5669" s="5"/>
      <c r="M5669" s="5"/>
      <c r="O5669" s="5"/>
      <c r="Q5669" s="5"/>
      <c r="S5669" s="5"/>
      <c r="U5669" s="5"/>
      <c r="W5669" s="5"/>
    </row>
    <row r="5670" spans="11:23" x14ac:dyDescent="0.2">
      <c r="K5670" s="5"/>
      <c r="M5670" s="5"/>
      <c r="O5670" s="5"/>
      <c r="Q5670" s="5"/>
      <c r="S5670" s="5"/>
      <c r="U5670" s="5"/>
      <c r="W5670" s="5"/>
    </row>
    <row r="5671" spans="11:23" x14ac:dyDescent="0.2">
      <c r="K5671" s="5"/>
      <c r="M5671" s="5"/>
      <c r="O5671" s="5"/>
      <c r="Q5671" s="5"/>
      <c r="S5671" s="5"/>
      <c r="U5671" s="5"/>
      <c r="W5671" s="5"/>
    </row>
    <row r="5672" spans="11:23" x14ac:dyDescent="0.2">
      <c r="K5672" s="5"/>
      <c r="M5672" s="5"/>
      <c r="O5672" s="5"/>
      <c r="Q5672" s="5"/>
      <c r="S5672" s="5"/>
      <c r="U5672" s="5"/>
      <c r="W5672" s="5"/>
    </row>
    <row r="5673" spans="11:23" x14ac:dyDescent="0.2">
      <c r="K5673" s="5"/>
      <c r="M5673" s="5"/>
      <c r="O5673" s="5"/>
      <c r="Q5673" s="5"/>
      <c r="S5673" s="5"/>
      <c r="U5673" s="5"/>
      <c r="W5673" s="5"/>
    </row>
    <row r="5674" spans="11:23" x14ac:dyDescent="0.2">
      <c r="K5674" s="5"/>
      <c r="M5674" s="5"/>
      <c r="O5674" s="5"/>
      <c r="Q5674" s="5"/>
      <c r="S5674" s="5"/>
      <c r="U5674" s="5"/>
      <c r="W5674" s="5"/>
    </row>
    <row r="5675" spans="11:23" x14ac:dyDescent="0.2">
      <c r="K5675" s="5"/>
      <c r="M5675" s="5"/>
      <c r="O5675" s="5"/>
      <c r="Q5675" s="5"/>
      <c r="S5675" s="5"/>
      <c r="U5675" s="5"/>
      <c r="W5675" s="5"/>
    </row>
    <row r="5676" spans="11:23" x14ac:dyDescent="0.2">
      <c r="K5676" s="5"/>
      <c r="M5676" s="5"/>
      <c r="O5676" s="5"/>
      <c r="Q5676" s="5"/>
      <c r="S5676" s="5"/>
      <c r="U5676" s="5"/>
      <c r="W5676" s="5"/>
    </row>
    <row r="5677" spans="11:23" x14ac:dyDescent="0.2">
      <c r="K5677" s="5"/>
      <c r="M5677" s="5"/>
      <c r="O5677" s="5"/>
      <c r="Q5677" s="5"/>
      <c r="S5677" s="5"/>
      <c r="U5677" s="5"/>
      <c r="W5677" s="5"/>
    </row>
    <row r="5678" spans="11:23" x14ac:dyDescent="0.2">
      <c r="K5678" s="5"/>
      <c r="M5678" s="5"/>
      <c r="O5678" s="5"/>
      <c r="Q5678" s="5"/>
      <c r="S5678" s="5"/>
      <c r="U5678" s="5"/>
      <c r="W5678" s="5"/>
    </row>
    <row r="5679" spans="11:23" x14ac:dyDescent="0.2">
      <c r="K5679" s="5"/>
      <c r="M5679" s="5"/>
      <c r="O5679" s="5"/>
      <c r="Q5679" s="5"/>
      <c r="S5679" s="5"/>
      <c r="U5679" s="5"/>
      <c r="W5679" s="5"/>
    </row>
    <row r="5680" spans="11:23" x14ac:dyDescent="0.2">
      <c r="K5680" s="5"/>
      <c r="M5680" s="5"/>
      <c r="O5680" s="5"/>
      <c r="Q5680" s="5"/>
      <c r="S5680" s="5"/>
      <c r="U5680" s="5"/>
      <c r="W5680" s="5"/>
    </row>
    <row r="5681" spans="11:23" x14ac:dyDescent="0.2">
      <c r="K5681" s="5"/>
      <c r="M5681" s="5"/>
      <c r="O5681" s="5"/>
      <c r="Q5681" s="5"/>
      <c r="S5681" s="5"/>
      <c r="U5681" s="5"/>
      <c r="W5681" s="5"/>
    </row>
    <row r="5682" spans="11:23" x14ac:dyDescent="0.2">
      <c r="K5682" s="5"/>
      <c r="M5682" s="5"/>
      <c r="O5682" s="5"/>
      <c r="Q5682" s="5"/>
      <c r="S5682" s="5"/>
      <c r="U5682" s="5"/>
      <c r="W5682" s="5"/>
    </row>
    <row r="5683" spans="11:23" x14ac:dyDescent="0.2">
      <c r="K5683" s="5"/>
      <c r="M5683" s="5"/>
      <c r="O5683" s="5"/>
      <c r="Q5683" s="5"/>
      <c r="S5683" s="5"/>
      <c r="U5683" s="5"/>
      <c r="W5683" s="5"/>
    </row>
    <row r="5684" spans="11:23" x14ac:dyDescent="0.2">
      <c r="K5684" s="5"/>
      <c r="M5684" s="5"/>
      <c r="O5684" s="5"/>
      <c r="Q5684" s="5"/>
      <c r="S5684" s="5"/>
      <c r="U5684" s="5"/>
      <c r="W5684" s="5"/>
    </row>
    <row r="5685" spans="11:23" x14ac:dyDescent="0.2">
      <c r="K5685" s="5"/>
      <c r="M5685" s="5"/>
      <c r="O5685" s="5"/>
      <c r="Q5685" s="5"/>
      <c r="S5685" s="5"/>
      <c r="U5685" s="5"/>
      <c r="W5685" s="5"/>
    </row>
    <row r="5686" spans="11:23" x14ac:dyDescent="0.2">
      <c r="K5686" s="5"/>
      <c r="M5686" s="5"/>
      <c r="O5686" s="5"/>
      <c r="Q5686" s="5"/>
      <c r="S5686" s="5"/>
      <c r="U5686" s="5"/>
      <c r="W5686" s="5"/>
    </row>
    <row r="5687" spans="11:23" x14ac:dyDescent="0.2">
      <c r="K5687" s="5"/>
      <c r="M5687" s="5"/>
      <c r="O5687" s="5"/>
      <c r="Q5687" s="5"/>
      <c r="S5687" s="5"/>
      <c r="U5687" s="5"/>
      <c r="W5687" s="5"/>
    </row>
    <row r="5688" spans="11:23" x14ac:dyDescent="0.2">
      <c r="K5688" s="5"/>
      <c r="M5688" s="5"/>
      <c r="O5688" s="5"/>
      <c r="Q5688" s="5"/>
      <c r="S5688" s="5"/>
      <c r="U5688" s="5"/>
      <c r="W5688" s="5"/>
    </row>
    <row r="5689" spans="11:23" x14ac:dyDescent="0.2">
      <c r="K5689" s="5"/>
      <c r="M5689" s="5"/>
      <c r="O5689" s="5"/>
      <c r="Q5689" s="5"/>
      <c r="S5689" s="5"/>
      <c r="U5689" s="5"/>
      <c r="W5689" s="5"/>
    </row>
    <row r="5690" spans="11:23" x14ac:dyDescent="0.2">
      <c r="K5690" s="5"/>
      <c r="M5690" s="5"/>
      <c r="O5690" s="5"/>
      <c r="Q5690" s="5"/>
      <c r="S5690" s="5"/>
      <c r="U5690" s="5"/>
      <c r="W5690" s="5"/>
    </row>
    <row r="5691" spans="11:23" x14ac:dyDescent="0.2">
      <c r="K5691" s="5"/>
      <c r="M5691" s="5"/>
      <c r="O5691" s="5"/>
      <c r="Q5691" s="5"/>
      <c r="S5691" s="5"/>
      <c r="U5691" s="5"/>
      <c r="W5691" s="5"/>
    </row>
    <row r="5692" spans="11:23" x14ac:dyDescent="0.2">
      <c r="K5692" s="5"/>
      <c r="M5692" s="5"/>
      <c r="O5692" s="5"/>
      <c r="Q5692" s="5"/>
      <c r="S5692" s="5"/>
      <c r="U5692" s="5"/>
      <c r="W5692" s="5"/>
    </row>
    <row r="5693" spans="11:23" x14ac:dyDescent="0.2">
      <c r="K5693" s="5"/>
      <c r="M5693" s="5"/>
      <c r="O5693" s="5"/>
      <c r="Q5693" s="5"/>
      <c r="S5693" s="5"/>
      <c r="U5693" s="5"/>
      <c r="W5693" s="5"/>
    </row>
    <row r="5694" spans="11:23" x14ac:dyDescent="0.2">
      <c r="K5694" s="5"/>
      <c r="M5694" s="5"/>
      <c r="O5694" s="5"/>
      <c r="Q5694" s="5"/>
      <c r="S5694" s="5"/>
      <c r="U5694" s="5"/>
      <c r="W5694" s="5"/>
    </row>
    <row r="5695" spans="11:23" x14ac:dyDescent="0.2">
      <c r="K5695" s="5"/>
      <c r="M5695" s="5"/>
      <c r="O5695" s="5"/>
      <c r="Q5695" s="5"/>
      <c r="S5695" s="5"/>
      <c r="U5695" s="5"/>
      <c r="W5695" s="5"/>
    </row>
    <row r="5696" spans="11:23" x14ac:dyDescent="0.2">
      <c r="K5696" s="5"/>
      <c r="M5696" s="5"/>
      <c r="O5696" s="5"/>
      <c r="Q5696" s="5"/>
      <c r="S5696" s="5"/>
      <c r="U5696" s="5"/>
      <c r="W5696" s="5"/>
    </row>
    <row r="5697" spans="11:23" x14ac:dyDescent="0.2">
      <c r="K5697" s="5"/>
      <c r="M5697" s="5"/>
      <c r="O5697" s="5"/>
      <c r="Q5697" s="5"/>
      <c r="S5697" s="5"/>
      <c r="U5697" s="5"/>
      <c r="W5697" s="5"/>
    </row>
    <row r="5698" spans="11:23" x14ac:dyDescent="0.2">
      <c r="K5698" s="5"/>
      <c r="M5698" s="5"/>
      <c r="O5698" s="5"/>
      <c r="Q5698" s="5"/>
      <c r="S5698" s="5"/>
      <c r="U5698" s="5"/>
      <c r="W5698" s="5"/>
    </row>
    <row r="5699" spans="11:23" x14ac:dyDescent="0.2">
      <c r="K5699" s="5"/>
      <c r="M5699" s="5"/>
      <c r="O5699" s="5"/>
      <c r="Q5699" s="5"/>
      <c r="S5699" s="5"/>
      <c r="U5699" s="5"/>
      <c r="W5699" s="5"/>
    </row>
    <row r="5700" spans="11:23" x14ac:dyDescent="0.2">
      <c r="K5700" s="5"/>
      <c r="M5700" s="5"/>
      <c r="O5700" s="5"/>
      <c r="Q5700" s="5"/>
      <c r="S5700" s="5"/>
      <c r="U5700" s="5"/>
      <c r="W5700" s="5"/>
    </row>
    <row r="5701" spans="11:23" x14ac:dyDescent="0.2">
      <c r="K5701" s="5"/>
      <c r="M5701" s="5"/>
      <c r="O5701" s="5"/>
      <c r="Q5701" s="5"/>
      <c r="S5701" s="5"/>
      <c r="U5701" s="5"/>
      <c r="W5701" s="5"/>
    </row>
    <row r="5702" spans="11:23" x14ac:dyDescent="0.2">
      <c r="K5702" s="5"/>
      <c r="M5702" s="5"/>
      <c r="O5702" s="5"/>
      <c r="Q5702" s="5"/>
      <c r="S5702" s="5"/>
      <c r="U5702" s="5"/>
      <c r="W5702" s="5"/>
    </row>
    <row r="5703" spans="11:23" x14ac:dyDescent="0.2">
      <c r="K5703" s="5"/>
      <c r="M5703" s="5"/>
      <c r="O5703" s="5"/>
      <c r="Q5703" s="5"/>
      <c r="S5703" s="5"/>
      <c r="U5703" s="5"/>
      <c r="W5703" s="5"/>
    </row>
    <row r="5704" spans="11:23" x14ac:dyDescent="0.2">
      <c r="K5704" s="5"/>
      <c r="M5704" s="5"/>
      <c r="O5704" s="5"/>
      <c r="Q5704" s="5"/>
      <c r="S5704" s="5"/>
      <c r="U5704" s="5"/>
      <c r="W5704" s="5"/>
    </row>
    <row r="5705" spans="11:23" x14ac:dyDescent="0.2">
      <c r="K5705" s="5"/>
      <c r="M5705" s="5"/>
      <c r="O5705" s="5"/>
      <c r="Q5705" s="5"/>
      <c r="S5705" s="5"/>
      <c r="U5705" s="5"/>
      <c r="W5705" s="5"/>
    </row>
    <row r="5706" spans="11:23" x14ac:dyDescent="0.2">
      <c r="K5706" s="5"/>
      <c r="M5706" s="5"/>
      <c r="O5706" s="5"/>
      <c r="Q5706" s="5"/>
      <c r="S5706" s="5"/>
      <c r="U5706" s="5"/>
      <c r="W5706" s="5"/>
    </row>
    <row r="5707" spans="11:23" x14ac:dyDescent="0.2">
      <c r="K5707" s="5"/>
      <c r="M5707" s="5"/>
      <c r="O5707" s="5"/>
      <c r="Q5707" s="5"/>
      <c r="S5707" s="5"/>
      <c r="U5707" s="5"/>
      <c r="W5707" s="5"/>
    </row>
    <row r="5708" spans="11:23" x14ac:dyDescent="0.2">
      <c r="K5708" s="5"/>
      <c r="M5708" s="5"/>
      <c r="O5708" s="5"/>
      <c r="Q5708" s="5"/>
      <c r="S5708" s="5"/>
      <c r="U5708" s="5"/>
      <c r="W5708" s="5"/>
    </row>
    <row r="5709" spans="11:23" x14ac:dyDescent="0.2">
      <c r="K5709" s="5"/>
      <c r="M5709" s="5"/>
      <c r="O5709" s="5"/>
      <c r="Q5709" s="5"/>
      <c r="S5709" s="5"/>
      <c r="U5709" s="5"/>
      <c r="W5709" s="5"/>
    </row>
    <row r="5710" spans="11:23" x14ac:dyDescent="0.2">
      <c r="K5710" s="5"/>
      <c r="M5710" s="5"/>
      <c r="O5710" s="5"/>
      <c r="Q5710" s="5"/>
      <c r="S5710" s="5"/>
      <c r="U5710" s="5"/>
      <c r="W5710" s="5"/>
    </row>
    <row r="5711" spans="11:23" x14ac:dyDescent="0.2">
      <c r="K5711" s="5"/>
      <c r="M5711" s="5"/>
      <c r="O5711" s="5"/>
      <c r="Q5711" s="5"/>
      <c r="S5711" s="5"/>
      <c r="U5711" s="5"/>
      <c r="W5711" s="5"/>
    </row>
    <row r="5712" spans="11:23" x14ac:dyDescent="0.2">
      <c r="K5712" s="5"/>
      <c r="M5712" s="5"/>
      <c r="O5712" s="5"/>
      <c r="Q5712" s="5"/>
      <c r="S5712" s="5"/>
      <c r="U5712" s="5"/>
      <c r="W5712" s="5"/>
    </row>
    <row r="5713" spans="11:23" x14ac:dyDescent="0.2">
      <c r="K5713" s="5"/>
      <c r="M5713" s="5"/>
      <c r="O5713" s="5"/>
      <c r="Q5713" s="5"/>
      <c r="S5713" s="5"/>
      <c r="U5713" s="5"/>
      <c r="W5713" s="5"/>
    </row>
    <row r="5714" spans="11:23" x14ac:dyDescent="0.2">
      <c r="K5714" s="5"/>
      <c r="M5714" s="5"/>
      <c r="O5714" s="5"/>
      <c r="Q5714" s="5"/>
      <c r="S5714" s="5"/>
      <c r="U5714" s="5"/>
      <c r="W5714" s="5"/>
    </row>
    <row r="5715" spans="11:23" x14ac:dyDescent="0.2">
      <c r="K5715" s="5"/>
      <c r="M5715" s="5"/>
      <c r="O5715" s="5"/>
      <c r="Q5715" s="5"/>
      <c r="S5715" s="5"/>
      <c r="U5715" s="5"/>
      <c r="W5715" s="5"/>
    </row>
    <row r="5716" spans="11:23" x14ac:dyDescent="0.2">
      <c r="K5716" s="5"/>
      <c r="M5716" s="5"/>
      <c r="O5716" s="5"/>
      <c r="Q5716" s="5"/>
      <c r="S5716" s="5"/>
      <c r="U5716" s="5"/>
      <c r="W5716" s="5"/>
    </row>
    <row r="5717" spans="11:23" x14ac:dyDescent="0.2">
      <c r="K5717" s="5"/>
      <c r="M5717" s="5"/>
      <c r="O5717" s="5"/>
      <c r="Q5717" s="5"/>
      <c r="S5717" s="5"/>
      <c r="U5717" s="5"/>
      <c r="W5717" s="5"/>
    </row>
    <row r="5718" spans="11:23" x14ac:dyDescent="0.2">
      <c r="K5718" s="5"/>
      <c r="M5718" s="5"/>
      <c r="O5718" s="5"/>
      <c r="Q5718" s="5"/>
      <c r="S5718" s="5"/>
      <c r="U5718" s="5"/>
      <c r="W5718" s="5"/>
    </row>
    <row r="5719" spans="11:23" x14ac:dyDescent="0.2">
      <c r="K5719" s="5"/>
      <c r="M5719" s="5"/>
      <c r="O5719" s="5"/>
      <c r="Q5719" s="5"/>
      <c r="S5719" s="5"/>
      <c r="U5719" s="5"/>
      <c r="W5719" s="5"/>
    </row>
    <row r="5720" spans="11:23" x14ac:dyDescent="0.2">
      <c r="K5720" s="5"/>
      <c r="M5720" s="5"/>
      <c r="O5720" s="5"/>
      <c r="Q5720" s="5"/>
      <c r="S5720" s="5"/>
      <c r="U5720" s="5"/>
      <c r="W5720" s="5"/>
    </row>
    <row r="5721" spans="11:23" x14ac:dyDescent="0.2">
      <c r="K5721" s="5"/>
      <c r="M5721" s="5"/>
      <c r="O5721" s="5"/>
      <c r="Q5721" s="5"/>
      <c r="S5721" s="5"/>
      <c r="U5721" s="5"/>
      <c r="W5721" s="5"/>
    </row>
    <row r="5722" spans="11:23" x14ac:dyDescent="0.2">
      <c r="K5722" s="5"/>
      <c r="M5722" s="5"/>
      <c r="O5722" s="5"/>
      <c r="Q5722" s="5"/>
      <c r="S5722" s="5"/>
      <c r="U5722" s="5"/>
      <c r="W5722" s="5"/>
    </row>
    <row r="5723" spans="11:23" x14ac:dyDescent="0.2">
      <c r="K5723" s="5"/>
      <c r="M5723" s="5"/>
      <c r="O5723" s="5"/>
      <c r="Q5723" s="5"/>
      <c r="S5723" s="5"/>
      <c r="U5723" s="5"/>
      <c r="W5723" s="5"/>
    </row>
    <row r="5724" spans="11:23" x14ac:dyDescent="0.2">
      <c r="K5724" s="5"/>
      <c r="M5724" s="5"/>
      <c r="O5724" s="5"/>
      <c r="Q5724" s="5"/>
      <c r="S5724" s="5"/>
      <c r="U5724" s="5"/>
      <c r="W5724" s="5"/>
    </row>
    <row r="5725" spans="11:23" x14ac:dyDescent="0.2">
      <c r="K5725" s="5"/>
      <c r="M5725" s="5"/>
      <c r="O5725" s="5"/>
      <c r="Q5725" s="5"/>
      <c r="S5725" s="5"/>
      <c r="U5725" s="5"/>
      <c r="W5725" s="5"/>
    </row>
    <row r="5726" spans="11:23" x14ac:dyDescent="0.2">
      <c r="K5726" s="5"/>
      <c r="M5726" s="5"/>
      <c r="O5726" s="5"/>
      <c r="Q5726" s="5"/>
      <c r="S5726" s="5"/>
      <c r="U5726" s="5"/>
      <c r="W5726" s="5"/>
    </row>
    <row r="5727" spans="11:23" x14ac:dyDescent="0.2">
      <c r="K5727" s="5"/>
      <c r="M5727" s="5"/>
      <c r="O5727" s="5"/>
      <c r="Q5727" s="5"/>
      <c r="S5727" s="5"/>
      <c r="U5727" s="5"/>
      <c r="W5727" s="5"/>
    </row>
    <row r="5728" spans="11:23" x14ac:dyDescent="0.2">
      <c r="K5728" s="5"/>
      <c r="M5728" s="5"/>
      <c r="O5728" s="5"/>
      <c r="Q5728" s="5"/>
      <c r="S5728" s="5"/>
      <c r="U5728" s="5"/>
      <c r="W5728" s="5"/>
    </row>
    <row r="5729" spans="11:23" x14ac:dyDescent="0.2">
      <c r="K5729" s="5"/>
      <c r="M5729" s="5"/>
      <c r="O5729" s="5"/>
      <c r="Q5729" s="5"/>
      <c r="S5729" s="5"/>
      <c r="U5729" s="5"/>
      <c r="W5729" s="5"/>
    </row>
    <row r="5730" spans="11:23" x14ac:dyDescent="0.2">
      <c r="K5730" s="5"/>
      <c r="M5730" s="5"/>
      <c r="O5730" s="5"/>
      <c r="Q5730" s="5"/>
      <c r="S5730" s="5"/>
      <c r="U5730" s="5"/>
      <c r="W5730" s="5"/>
    </row>
    <row r="5731" spans="11:23" x14ac:dyDescent="0.2">
      <c r="K5731" s="5"/>
      <c r="M5731" s="5"/>
      <c r="O5731" s="5"/>
      <c r="Q5731" s="5"/>
      <c r="S5731" s="5"/>
      <c r="U5731" s="5"/>
      <c r="W5731" s="5"/>
    </row>
    <row r="5732" spans="11:23" x14ac:dyDescent="0.2">
      <c r="K5732" s="5"/>
      <c r="M5732" s="5"/>
      <c r="O5732" s="5"/>
      <c r="Q5732" s="5"/>
      <c r="S5732" s="5"/>
      <c r="U5732" s="5"/>
      <c r="W5732" s="5"/>
    </row>
    <row r="5733" spans="11:23" x14ac:dyDescent="0.2">
      <c r="K5733" s="5"/>
      <c r="M5733" s="5"/>
      <c r="O5733" s="5"/>
      <c r="Q5733" s="5"/>
      <c r="S5733" s="5"/>
      <c r="U5733" s="5"/>
      <c r="W5733" s="5"/>
    </row>
    <row r="5734" spans="11:23" x14ac:dyDescent="0.2">
      <c r="K5734" s="5"/>
      <c r="M5734" s="5"/>
      <c r="O5734" s="5"/>
      <c r="Q5734" s="5"/>
      <c r="S5734" s="5"/>
      <c r="U5734" s="5"/>
      <c r="W5734" s="5"/>
    </row>
    <row r="5735" spans="11:23" x14ac:dyDescent="0.2">
      <c r="K5735" s="5"/>
      <c r="M5735" s="5"/>
      <c r="O5735" s="5"/>
      <c r="Q5735" s="5"/>
      <c r="S5735" s="5"/>
      <c r="U5735" s="5"/>
      <c r="W5735" s="5"/>
    </row>
    <row r="5736" spans="11:23" x14ac:dyDescent="0.2">
      <c r="K5736" s="5"/>
      <c r="M5736" s="5"/>
      <c r="O5736" s="5"/>
      <c r="Q5736" s="5"/>
      <c r="S5736" s="5"/>
      <c r="U5736" s="5"/>
      <c r="W5736" s="5"/>
    </row>
    <row r="5737" spans="11:23" x14ac:dyDescent="0.2">
      <c r="K5737" s="5"/>
      <c r="M5737" s="5"/>
      <c r="O5737" s="5"/>
      <c r="Q5737" s="5"/>
      <c r="S5737" s="5"/>
      <c r="U5737" s="5"/>
      <c r="W5737" s="5"/>
    </row>
    <row r="5738" spans="11:23" x14ac:dyDescent="0.2">
      <c r="K5738" s="5"/>
      <c r="M5738" s="5"/>
      <c r="O5738" s="5"/>
      <c r="Q5738" s="5"/>
      <c r="S5738" s="5"/>
      <c r="U5738" s="5"/>
      <c r="W5738" s="5"/>
    </row>
    <row r="5739" spans="11:23" x14ac:dyDescent="0.2">
      <c r="K5739" s="5"/>
      <c r="M5739" s="5"/>
      <c r="O5739" s="5"/>
      <c r="Q5739" s="5"/>
      <c r="S5739" s="5"/>
      <c r="U5739" s="5"/>
      <c r="W5739" s="5"/>
    </row>
    <row r="5740" spans="11:23" x14ac:dyDescent="0.2">
      <c r="K5740" s="5"/>
      <c r="M5740" s="5"/>
      <c r="O5740" s="5"/>
      <c r="Q5740" s="5"/>
      <c r="S5740" s="5"/>
      <c r="U5740" s="5"/>
      <c r="W5740" s="5"/>
    </row>
    <row r="5741" spans="11:23" x14ac:dyDescent="0.2">
      <c r="K5741" s="5"/>
      <c r="M5741" s="5"/>
      <c r="O5741" s="5"/>
      <c r="Q5741" s="5"/>
      <c r="S5741" s="5"/>
      <c r="U5741" s="5"/>
      <c r="W5741" s="5"/>
    </row>
    <row r="5742" spans="11:23" x14ac:dyDescent="0.2">
      <c r="K5742" s="5"/>
      <c r="M5742" s="5"/>
      <c r="O5742" s="5"/>
      <c r="Q5742" s="5"/>
      <c r="S5742" s="5"/>
      <c r="U5742" s="5"/>
      <c r="W5742" s="5"/>
    </row>
    <row r="5743" spans="11:23" x14ac:dyDescent="0.2">
      <c r="K5743" s="5"/>
      <c r="M5743" s="5"/>
      <c r="O5743" s="5"/>
      <c r="Q5743" s="5"/>
      <c r="S5743" s="5"/>
      <c r="U5743" s="5"/>
      <c r="W5743" s="5"/>
    </row>
    <row r="5744" spans="11:23" x14ac:dyDescent="0.2">
      <c r="K5744" s="5"/>
      <c r="M5744" s="5"/>
      <c r="O5744" s="5"/>
      <c r="Q5744" s="5"/>
      <c r="S5744" s="5"/>
      <c r="U5744" s="5"/>
      <c r="W5744" s="5"/>
    </row>
    <row r="5745" spans="11:23" x14ac:dyDescent="0.2">
      <c r="K5745" s="5"/>
      <c r="M5745" s="5"/>
      <c r="O5745" s="5"/>
      <c r="Q5745" s="5"/>
      <c r="S5745" s="5"/>
      <c r="U5745" s="5"/>
      <c r="W5745" s="5"/>
    </row>
    <row r="5746" spans="11:23" x14ac:dyDescent="0.2">
      <c r="K5746" s="5"/>
      <c r="M5746" s="5"/>
      <c r="O5746" s="5"/>
      <c r="Q5746" s="5"/>
      <c r="S5746" s="5"/>
      <c r="U5746" s="5"/>
      <c r="W5746" s="5"/>
    </row>
    <row r="5747" spans="11:23" x14ac:dyDescent="0.2">
      <c r="K5747" s="5"/>
      <c r="M5747" s="5"/>
      <c r="O5747" s="5"/>
      <c r="Q5747" s="5"/>
      <c r="S5747" s="5"/>
      <c r="U5747" s="5"/>
      <c r="W5747" s="5"/>
    </row>
    <row r="5748" spans="11:23" x14ac:dyDescent="0.2">
      <c r="K5748" s="5"/>
      <c r="M5748" s="5"/>
      <c r="O5748" s="5"/>
      <c r="Q5748" s="5"/>
      <c r="S5748" s="5"/>
      <c r="U5748" s="5"/>
      <c r="W5748" s="5"/>
    </row>
    <row r="5749" spans="11:23" x14ac:dyDescent="0.2">
      <c r="K5749" s="5"/>
      <c r="M5749" s="5"/>
      <c r="O5749" s="5"/>
      <c r="Q5749" s="5"/>
      <c r="S5749" s="5"/>
      <c r="U5749" s="5"/>
      <c r="W5749" s="5"/>
    </row>
    <row r="5750" spans="11:23" x14ac:dyDescent="0.2">
      <c r="K5750" s="5"/>
      <c r="M5750" s="5"/>
      <c r="O5750" s="5"/>
      <c r="Q5750" s="5"/>
      <c r="S5750" s="5"/>
      <c r="U5750" s="5"/>
      <c r="W5750" s="5"/>
    </row>
    <row r="5751" spans="11:23" x14ac:dyDescent="0.2">
      <c r="K5751" s="5"/>
      <c r="M5751" s="5"/>
      <c r="O5751" s="5"/>
      <c r="Q5751" s="5"/>
      <c r="S5751" s="5"/>
      <c r="U5751" s="5"/>
      <c r="W5751" s="5"/>
    </row>
    <row r="5752" spans="11:23" x14ac:dyDescent="0.2">
      <c r="K5752" s="5"/>
      <c r="M5752" s="5"/>
      <c r="O5752" s="5"/>
      <c r="Q5752" s="5"/>
      <c r="S5752" s="5"/>
      <c r="U5752" s="5"/>
      <c r="W5752" s="5"/>
    </row>
    <row r="5753" spans="11:23" x14ac:dyDescent="0.2">
      <c r="K5753" s="5"/>
      <c r="M5753" s="5"/>
      <c r="O5753" s="5"/>
      <c r="Q5753" s="5"/>
      <c r="S5753" s="5"/>
      <c r="U5753" s="5"/>
      <c r="W5753" s="5"/>
    </row>
    <row r="5754" spans="11:23" x14ac:dyDescent="0.2">
      <c r="K5754" s="5"/>
      <c r="M5754" s="5"/>
      <c r="O5754" s="5"/>
      <c r="Q5754" s="5"/>
      <c r="S5754" s="5"/>
      <c r="U5754" s="5"/>
      <c r="W5754" s="5"/>
    </row>
    <row r="5755" spans="11:23" x14ac:dyDescent="0.2">
      <c r="K5755" s="5"/>
      <c r="M5755" s="5"/>
      <c r="O5755" s="5"/>
      <c r="Q5755" s="5"/>
      <c r="S5755" s="5"/>
      <c r="U5755" s="5"/>
      <c r="W5755" s="5"/>
    </row>
    <row r="5756" spans="11:23" x14ac:dyDescent="0.2">
      <c r="K5756" s="5"/>
      <c r="M5756" s="5"/>
      <c r="O5756" s="5"/>
      <c r="Q5756" s="5"/>
      <c r="S5756" s="5"/>
      <c r="U5756" s="5"/>
      <c r="W5756" s="5"/>
    </row>
    <row r="5757" spans="11:23" x14ac:dyDescent="0.2">
      <c r="K5757" s="5"/>
      <c r="M5757" s="5"/>
      <c r="O5757" s="5"/>
      <c r="Q5757" s="5"/>
      <c r="S5757" s="5"/>
      <c r="U5757" s="5"/>
      <c r="W5757" s="5"/>
    </row>
    <row r="5758" spans="11:23" x14ac:dyDescent="0.2">
      <c r="K5758" s="5"/>
      <c r="M5758" s="5"/>
      <c r="O5758" s="5"/>
      <c r="Q5758" s="5"/>
      <c r="S5758" s="5"/>
      <c r="U5758" s="5"/>
      <c r="W5758" s="5"/>
    </row>
    <row r="5759" spans="11:23" x14ac:dyDescent="0.2">
      <c r="K5759" s="5"/>
      <c r="M5759" s="5"/>
      <c r="O5759" s="5"/>
      <c r="Q5759" s="5"/>
      <c r="S5759" s="5"/>
      <c r="U5759" s="5"/>
      <c r="W5759" s="5"/>
    </row>
    <row r="5760" spans="11:23" x14ac:dyDescent="0.2">
      <c r="K5760" s="5"/>
      <c r="M5760" s="5"/>
      <c r="O5760" s="5"/>
      <c r="Q5760" s="5"/>
      <c r="S5760" s="5"/>
      <c r="U5760" s="5"/>
      <c r="W5760" s="5"/>
    </row>
    <row r="5761" spans="11:23" x14ac:dyDescent="0.2">
      <c r="K5761" s="5"/>
      <c r="M5761" s="5"/>
      <c r="O5761" s="5"/>
      <c r="Q5761" s="5"/>
      <c r="S5761" s="5"/>
      <c r="U5761" s="5"/>
      <c r="W5761" s="5"/>
    </row>
    <row r="5762" spans="11:23" x14ac:dyDescent="0.2">
      <c r="K5762" s="5"/>
      <c r="M5762" s="5"/>
      <c r="O5762" s="5"/>
      <c r="Q5762" s="5"/>
      <c r="S5762" s="5"/>
      <c r="U5762" s="5"/>
      <c r="W5762" s="5"/>
    </row>
    <row r="5763" spans="11:23" x14ac:dyDescent="0.2">
      <c r="K5763" s="5"/>
      <c r="M5763" s="5"/>
      <c r="O5763" s="5"/>
      <c r="Q5763" s="5"/>
      <c r="S5763" s="5"/>
      <c r="U5763" s="5"/>
      <c r="W5763" s="5"/>
    </row>
    <row r="5764" spans="11:23" x14ac:dyDescent="0.2">
      <c r="K5764" s="5"/>
      <c r="M5764" s="5"/>
      <c r="O5764" s="5"/>
      <c r="Q5764" s="5"/>
      <c r="S5764" s="5"/>
      <c r="U5764" s="5"/>
      <c r="W5764" s="5"/>
    </row>
    <row r="5765" spans="11:23" x14ac:dyDescent="0.2">
      <c r="K5765" s="5"/>
      <c r="M5765" s="5"/>
      <c r="O5765" s="5"/>
      <c r="Q5765" s="5"/>
      <c r="S5765" s="5"/>
      <c r="U5765" s="5"/>
      <c r="W5765" s="5"/>
    </row>
    <row r="5766" spans="11:23" x14ac:dyDescent="0.2">
      <c r="K5766" s="5"/>
      <c r="M5766" s="5"/>
      <c r="O5766" s="5"/>
      <c r="Q5766" s="5"/>
      <c r="S5766" s="5"/>
      <c r="U5766" s="5"/>
      <c r="W5766" s="5"/>
    </row>
    <row r="5767" spans="11:23" x14ac:dyDescent="0.2">
      <c r="K5767" s="5"/>
      <c r="M5767" s="5"/>
      <c r="O5767" s="5"/>
      <c r="Q5767" s="5"/>
      <c r="S5767" s="5"/>
      <c r="U5767" s="5"/>
      <c r="W5767" s="5"/>
    </row>
    <row r="5768" spans="11:23" x14ac:dyDescent="0.2">
      <c r="K5768" s="5"/>
      <c r="M5768" s="5"/>
      <c r="O5768" s="5"/>
      <c r="Q5768" s="5"/>
      <c r="S5768" s="5"/>
      <c r="U5768" s="5"/>
      <c r="W5768" s="5"/>
    </row>
    <row r="5769" spans="11:23" x14ac:dyDescent="0.2">
      <c r="K5769" s="5"/>
      <c r="M5769" s="5"/>
      <c r="O5769" s="5"/>
      <c r="Q5769" s="5"/>
      <c r="S5769" s="5"/>
      <c r="U5769" s="5"/>
      <c r="W5769" s="5"/>
    </row>
    <row r="5770" spans="11:23" x14ac:dyDescent="0.2">
      <c r="K5770" s="5"/>
      <c r="M5770" s="5"/>
      <c r="O5770" s="5"/>
      <c r="Q5770" s="5"/>
      <c r="S5770" s="5"/>
      <c r="U5770" s="5"/>
      <c r="W5770" s="5"/>
    </row>
    <row r="5771" spans="11:23" x14ac:dyDescent="0.2">
      <c r="K5771" s="5"/>
      <c r="M5771" s="5"/>
      <c r="O5771" s="5"/>
      <c r="Q5771" s="5"/>
      <c r="S5771" s="5"/>
      <c r="U5771" s="5"/>
      <c r="W5771" s="5"/>
    </row>
    <row r="5772" spans="11:23" x14ac:dyDescent="0.2">
      <c r="K5772" s="5"/>
      <c r="M5772" s="5"/>
      <c r="O5772" s="5"/>
      <c r="Q5772" s="5"/>
      <c r="S5772" s="5"/>
      <c r="U5772" s="5"/>
      <c r="W5772" s="5"/>
    </row>
    <row r="5773" spans="11:23" x14ac:dyDescent="0.2">
      <c r="K5773" s="5"/>
      <c r="M5773" s="5"/>
      <c r="O5773" s="5"/>
      <c r="Q5773" s="5"/>
      <c r="S5773" s="5"/>
      <c r="U5773" s="5"/>
      <c r="W5773" s="5"/>
    </row>
    <row r="5774" spans="11:23" x14ac:dyDescent="0.2">
      <c r="K5774" s="5"/>
      <c r="M5774" s="5"/>
      <c r="O5774" s="5"/>
      <c r="Q5774" s="5"/>
      <c r="S5774" s="5"/>
      <c r="U5774" s="5"/>
      <c r="W5774" s="5"/>
    </row>
    <row r="5775" spans="11:23" x14ac:dyDescent="0.2">
      <c r="K5775" s="5"/>
      <c r="M5775" s="5"/>
      <c r="O5775" s="5"/>
      <c r="Q5775" s="5"/>
      <c r="S5775" s="5"/>
      <c r="U5775" s="5"/>
      <c r="W5775" s="5"/>
    </row>
    <row r="5776" spans="11:23" x14ac:dyDescent="0.2">
      <c r="K5776" s="5"/>
      <c r="M5776" s="5"/>
      <c r="O5776" s="5"/>
      <c r="Q5776" s="5"/>
      <c r="S5776" s="5"/>
      <c r="U5776" s="5"/>
      <c r="W5776" s="5"/>
    </row>
    <row r="5777" spans="11:23" x14ac:dyDescent="0.2">
      <c r="K5777" s="5"/>
      <c r="M5777" s="5"/>
      <c r="O5777" s="5"/>
      <c r="Q5777" s="5"/>
      <c r="S5777" s="5"/>
      <c r="U5777" s="5"/>
      <c r="W5777" s="5"/>
    </row>
    <row r="5778" spans="11:23" x14ac:dyDescent="0.2">
      <c r="K5778" s="5"/>
      <c r="M5778" s="5"/>
      <c r="O5778" s="5"/>
      <c r="Q5778" s="5"/>
      <c r="S5778" s="5"/>
      <c r="U5778" s="5"/>
      <c r="W5778" s="5"/>
    </row>
    <row r="5779" spans="11:23" x14ac:dyDescent="0.2">
      <c r="K5779" s="5"/>
      <c r="M5779" s="5"/>
      <c r="O5779" s="5"/>
      <c r="Q5779" s="5"/>
      <c r="S5779" s="5"/>
      <c r="U5779" s="5"/>
      <c r="W5779" s="5"/>
    </row>
    <row r="5780" spans="11:23" x14ac:dyDescent="0.2">
      <c r="K5780" s="5"/>
      <c r="M5780" s="5"/>
      <c r="O5780" s="5"/>
      <c r="Q5780" s="5"/>
      <c r="S5780" s="5"/>
      <c r="U5780" s="5"/>
      <c r="W5780" s="5"/>
    </row>
    <row r="5781" spans="11:23" x14ac:dyDescent="0.2">
      <c r="K5781" s="5"/>
      <c r="M5781" s="5"/>
      <c r="O5781" s="5"/>
      <c r="Q5781" s="5"/>
      <c r="S5781" s="5"/>
      <c r="U5781" s="5"/>
      <c r="W5781" s="5"/>
    </row>
    <row r="5782" spans="11:23" x14ac:dyDescent="0.2">
      <c r="K5782" s="5"/>
      <c r="M5782" s="5"/>
      <c r="O5782" s="5"/>
      <c r="Q5782" s="5"/>
      <c r="S5782" s="5"/>
      <c r="U5782" s="5"/>
      <c r="W5782" s="5"/>
    </row>
    <row r="5783" spans="11:23" x14ac:dyDescent="0.2">
      <c r="K5783" s="5"/>
      <c r="M5783" s="5"/>
      <c r="O5783" s="5"/>
      <c r="Q5783" s="5"/>
      <c r="S5783" s="5"/>
      <c r="U5783" s="5"/>
      <c r="W5783" s="5"/>
    </row>
    <row r="5784" spans="11:23" x14ac:dyDescent="0.2">
      <c r="K5784" s="5"/>
      <c r="M5784" s="5"/>
      <c r="O5784" s="5"/>
      <c r="Q5784" s="5"/>
      <c r="S5784" s="5"/>
      <c r="U5784" s="5"/>
      <c r="W5784" s="5"/>
    </row>
    <row r="5785" spans="11:23" x14ac:dyDescent="0.2">
      <c r="K5785" s="5"/>
      <c r="M5785" s="5"/>
      <c r="O5785" s="5"/>
      <c r="Q5785" s="5"/>
      <c r="S5785" s="5"/>
      <c r="U5785" s="5"/>
      <c r="W5785" s="5"/>
    </row>
    <row r="5786" spans="11:23" x14ac:dyDescent="0.2">
      <c r="K5786" s="5"/>
      <c r="M5786" s="5"/>
      <c r="O5786" s="5"/>
      <c r="Q5786" s="5"/>
      <c r="S5786" s="5"/>
      <c r="U5786" s="5"/>
      <c r="W5786" s="5"/>
    </row>
    <row r="5787" spans="11:23" x14ac:dyDescent="0.2">
      <c r="K5787" s="5"/>
      <c r="M5787" s="5"/>
      <c r="O5787" s="5"/>
      <c r="Q5787" s="5"/>
      <c r="S5787" s="5"/>
      <c r="U5787" s="5"/>
      <c r="W5787" s="5"/>
    </row>
    <row r="5788" spans="11:23" x14ac:dyDescent="0.2">
      <c r="K5788" s="5"/>
      <c r="M5788" s="5"/>
      <c r="O5788" s="5"/>
      <c r="Q5788" s="5"/>
      <c r="S5788" s="5"/>
      <c r="U5788" s="5"/>
      <c r="W5788" s="5"/>
    </row>
    <row r="5789" spans="11:23" x14ac:dyDescent="0.2">
      <c r="K5789" s="5"/>
      <c r="M5789" s="5"/>
      <c r="O5789" s="5"/>
      <c r="Q5789" s="5"/>
      <c r="S5789" s="5"/>
      <c r="U5789" s="5"/>
      <c r="W5789" s="5"/>
    </row>
    <row r="5790" spans="11:23" x14ac:dyDescent="0.2">
      <c r="K5790" s="5"/>
      <c r="M5790" s="5"/>
      <c r="O5790" s="5"/>
      <c r="Q5790" s="5"/>
      <c r="S5790" s="5"/>
      <c r="U5790" s="5"/>
      <c r="W5790" s="5"/>
    </row>
    <row r="5791" spans="11:23" x14ac:dyDescent="0.2">
      <c r="K5791" s="5"/>
      <c r="M5791" s="5"/>
      <c r="O5791" s="5"/>
      <c r="Q5791" s="5"/>
      <c r="S5791" s="5"/>
      <c r="U5791" s="5"/>
      <c r="W5791" s="5"/>
    </row>
    <row r="5792" spans="11:23" x14ac:dyDescent="0.2">
      <c r="K5792" s="5"/>
      <c r="M5792" s="5"/>
      <c r="O5792" s="5"/>
      <c r="Q5792" s="5"/>
      <c r="S5792" s="5"/>
      <c r="U5792" s="5"/>
      <c r="W5792" s="5"/>
    </row>
    <row r="5793" spans="11:23" x14ac:dyDescent="0.2">
      <c r="K5793" s="5"/>
      <c r="M5793" s="5"/>
      <c r="O5793" s="5"/>
      <c r="Q5793" s="5"/>
      <c r="S5793" s="5"/>
      <c r="U5793" s="5"/>
      <c r="W5793" s="5"/>
    </row>
    <row r="5794" spans="11:23" x14ac:dyDescent="0.2">
      <c r="K5794" s="5"/>
      <c r="M5794" s="5"/>
      <c r="O5794" s="5"/>
      <c r="Q5794" s="5"/>
      <c r="S5794" s="5"/>
      <c r="U5794" s="5"/>
      <c r="W5794" s="5"/>
    </row>
    <row r="5795" spans="11:23" x14ac:dyDescent="0.2">
      <c r="K5795" s="5"/>
      <c r="M5795" s="5"/>
      <c r="O5795" s="5"/>
      <c r="Q5795" s="5"/>
      <c r="S5795" s="5"/>
      <c r="U5795" s="5"/>
      <c r="W5795" s="5"/>
    </row>
    <row r="5796" spans="11:23" x14ac:dyDescent="0.2">
      <c r="K5796" s="5"/>
      <c r="M5796" s="5"/>
      <c r="O5796" s="5"/>
      <c r="Q5796" s="5"/>
      <c r="S5796" s="5"/>
      <c r="U5796" s="5"/>
      <c r="W5796" s="5"/>
    </row>
    <row r="5797" spans="11:23" x14ac:dyDescent="0.2">
      <c r="K5797" s="5"/>
      <c r="M5797" s="5"/>
      <c r="O5797" s="5"/>
      <c r="Q5797" s="5"/>
      <c r="S5797" s="5"/>
      <c r="U5797" s="5"/>
      <c r="W5797" s="5"/>
    </row>
    <row r="5798" spans="11:23" x14ac:dyDescent="0.2">
      <c r="K5798" s="5"/>
      <c r="M5798" s="5"/>
      <c r="O5798" s="5"/>
      <c r="Q5798" s="5"/>
      <c r="S5798" s="5"/>
      <c r="U5798" s="5"/>
      <c r="W5798" s="5"/>
    </row>
    <row r="5799" spans="11:23" x14ac:dyDescent="0.2">
      <c r="K5799" s="5"/>
      <c r="M5799" s="5"/>
      <c r="O5799" s="5"/>
      <c r="Q5799" s="5"/>
      <c r="S5799" s="5"/>
      <c r="U5799" s="5"/>
      <c r="W5799" s="5"/>
    </row>
    <row r="5800" spans="11:23" x14ac:dyDescent="0.2">
      <c r="K5800" s="5"/>
      <c r="M5800" s="5"/>
      <c r="O5800" s="5"/>
      <c r="Q5800" s="5"/>
      <c r="S5800" s="5"/>
      <c r="U5800" s="5"/>
      <c r="W5800" s="5"/>
    </row>
    <row r="5801" spans="11:23" x14ac:dyDescent="0.2">
      <c r="K5801" s="5"/>
      <c r="M5801" s="5"/>
      <c r="O5801" s="5"/>
      <c r="Q5801" s="5"/>
      <c r="S5801" s="5"/>
      <c r="U5801" s="5"/>
      <c r="W5801" s="5"/>
    </row>
    <row r="5802" spans="11:23" x14ac:dyDescent="0.2">
      <c r="K5802" s="5"/>
      <c r="M5802" s="5"/>
      <c r="O5802" s="5"/>
      <c r="Q5802" s="5"/>
      <c r="S5802" s="5"/>
      <c r="U5802" s="5"/>
      <c r="W5802" s="5"/>
    </row>
    <row r="5803" spans="11:23" x14ac:dyDescent="0.2">
      <c r="K5803" s="5"/>
      <c r="M5803" s="5"/>
      <c r="O5803" s="5"/>
      <c r="Q5803" s="5"/>
      <c r="S5803" s="5"/>
      <c r="U5803" s="5"/>
      <c r="W5803" s="5"/>
    </row>
    <row r="5804" spans="11:23" x14ac:dyDescent="0.2">
      <c r="K5804" s="5"/>
      <c r="M5804" s="5"/>
      <c r="O5804" s="5"/>
      <c r="Q5804" s="5"/>
      <c r="S5804" s="5"/>
      <c r="U5804" s="5"/>
      <c r="W5804" s="5"/>
    </row>
    <row r="5805" spans="11:23" x14ac:dyDescent="0.2">
      <c r="K5805" s="5"/>
      <c r="M5805" s="5"/>
      <c r="O5805" s="5"/>
      <c r="Q5805" s="5"/>
      <c r="S5805" s="5"/>
      <c r="U5805" s="5"/>
      <c r="W5805" s="5"/>
    </row>
    <row r="5806" spans="11:23" x14ac:dyDescent="0.2">
      <c r="K5806" s="5"/>
      <c r="M5806" s="5"/>
      <c r="O5806" s="5"/>
      <c r="Q5806" s="5"/>
      <c r="S5806" s="5"/>
      <c r="U5806" s="5"/>
      <c r="W5806" s="5"/>
    </row>
    <row r="5807" spans="11:23" x14ac:dyDescent="0.2">
      <c r="K5807" s="5"/>
      <c r="M5807" s="5"/>
      <c r="O5807" s="5"/>
      <c r="Q5807" s="5"/>
      <c r="S5807" s="5"/>
      <c r="U5807" s="5"/>
      <c r="W5807" s="5"/>
    </row>
    <row r="5808" spans="11:23" x14ac:dyDescent="0.2">
      <c r="K5808" s="5"/>
      <c r="M5808" s="5"/>
      <c r="O5808" s="5"/>
      <c r="Q5808" s="5"/>
      <c r="S5808" s="5"/>
      <c r="U5808" s="5"/>
      <c r="W5808" s="5"/>
    </row>
    <row r="5809" spans="11:23" x14ac:dyDescent="0.2">
      <c r="K5809" s="5"/>
      <c r="M5809" s="5"/>
      <c r="O5809" s="5"/>
      <c r="Q5809" s="5"/>
      <c r="S5809" s="5"/>
      <c r="U5809" s="5"/>
      <c r="W5809" s="5"/>
    </row>
    <row r="5810" spans="11:23" x14ac:dyDescent="0.2">
      <c r="K5810" s="5"/>
      <c r="M5810" s="5"/>
      <c r="O5810" s="5"/>
      <c r="Q5810" s="5"/>
      <c r="S5810" s="5"/>
      <c r="U5810" s="5"/>
      <c r="W5810" s="5"/>
    </row>
    <row r="5811" spans="11:23" x14ac:dyDescent="0.2">
      <c r="K5811" s="5"/>
      <c r="M5811" s="5"/>
      <c r="O5811" s="5"/>
      <c r="Q5811" s="5"/>
      <c r="S5811" s="5"/>
      <c r="U5811" s="5"/>
      <c r="W5811" s="5"/>
    </row>
    <row r="5812" spans="11:23" x14ac:dyDescent="0.2">
      <c r="K5812" s="5"/>
      <c r="M5812" s="5"/>
      <c r="O5812" s="5"/>
      <c r="Q5812" s="5"/>
      <c r="S5812" s="5"/>
      <c r="U5812" s="5"/>
      <c r="W5812" s="5"/>
    </row>
    <row r="5813" spans="11:23" x14ac:dyDescent="0.2">
      <c r="K5813" s="5"/>
      <c r="M5813" s="5"/>
      <c r="O5813" s="5"/>
      <c r="Q5813" s="5"/>
      <c r="S5813" s="5"/>
      <c r="U5813" s="5"/>
      <c r="W5813" s="5"/>
    </row>
    <row r="5814" spans="11:23" x14ac:dyDescent="0.2">
      <c r="K5814" s="5"/>
      <c r="M5814" s="5"/>
      <c r="O5814" s="5"/>
      <c r="Q5814" s="5"/>
      <c r="S5814" s="5"/>
      <c r="U5814" s="5"/>
      <c r="W5814" s="5"/>
    </row>
    <row r="5815" spans="11:23" x14ac:dyDescent="0.2">
      <c r="K5815" s="5"/>
      <c r="M5815" s="5"/>
      <c r="O5815" s="5"/>
      <c r="Q5815" s="5"/>
      <c r="S5815" s="5"/>
      <c r="U5815" s="5"/>
      <c r="W5815" s="5"/>
    </row>
    <row r="5816" spans="11:23" x14ac:dyDescent="0.2">
      <c r="K5816" s="5"/>
      <c r="M5816" s="5"/>
      <c r="O5816" s="5"/>
      <c r="Q5816" s="5"/>
      <c r="S5816" s="5"/>
      <c r="U5816" s="5"/>
      <c r="W5816" s="5"/>
    </row>
    <row r="5817" spans="11:23" x14ac:dyDescent="0.2">
      <c r="K5817" s="5"/>
      <c r="M5817" s="5"/>
      <c r="O5817" s="5"/>
      <c r="Q5817" s="5"/>
      <c r="S5817" s="5"/>
      <c r="U5817" s="5"/>
      <c r="W5817" s="5"/>
    </row>
    <row r="5818" spans="11:23" x14ac:dyDescent="0.2">
      <c r="K5818" s="5"/>
      <c r="M5818" s="5"/>
      <c r="O5818" s="5"/>
      <c r="Q5818" s="5"/>
      <c r="S5818" s="5"/>
      <c r="U5818" s="5"/>
      <c r="W5818" s="5"/>
    </row>
    <row r="5819" spans="11:23" x14ac:dyDescent="0.2">
      <c r="K5819" s="5"/>
      <c r="M5819" s="5"/>
      <c r="O5819" s="5"/>
      <c r="Q5819" s="5"/>
      <c r="S5819" s="5"/>
      <c r="U5819" s="5"/>
      <c r="W5819" s="5"/>
    </row>
    <row r="5820" spans="11:23" x14ac:dyDescent="0.2">
      <c r="K5820" s="5"/>
      <c r="M5820" s="5"/>
      <c r="O5820" s="5"/>
      <c r="Q5820" s="5"/>
      <c r="S5820" s="5"/>
      <c r="U5820" s="5"/>
      <c r="W5820" s="5"/>
    </row>
    <row r="5821" spans="11:23" x14ac:dyDescent="0.2">
      <c r="K5821" s="5"/>
      <c r="M5821" s="5"/>
      <c r="O5821" s="5"/>
      <c r="Q5821" s="5"/>
      <c r="S5821" s="5"/>
      <c r="U5821" s="5"/>
      <c r="W5821" s="5"/>
    </row>
    <row r="5822" spans="11:23" x14ac:dyDescent="0.2">
      <c r="K5822" s="5"/>
      <c r="M5822" s="5"/>
      <c r="O5822" s="5"/>
      <c r="Q5822" s="5"/>
      <c r="S5822" s="5"/>
      <c r="U5822" s="5"/>
      <c r="W5822" s="5"/>
    </row>
    <row r="5823" spans="11:23" x14ac:dyDescent="0.2">
      <c r="K5823" s="5"/>
      <c r="M5823" s="5"/>
      <c r="O5823" s="5"/>
      <c r="Q5823" s="5"/>
      <c r="S5823" s="5"/>
      <c r="U5823" s="5"/>
      <c r="W5823" s="5"/>
    </row>
    <row r="5824" spans="11:23" x14ac:dyDescent="0.2">
      <c r="K5824" s="5"/>
      <c r="M5824" s="5"/>
      <c r="O5824" s="5"/>
      <c r="Q5824" s="5"/>
      <c r="S5824" s="5"/>
      <c r="U5824" s="5"/>
      <c r="W5824" s="5"/>
    </row>
    <row r="5825" spans="11:23" x14ac:dyDescent="0.2">
      <c r="K5825" s="5"/>
      <c r="M5825" s="5"/>
      <c r="O5825" s="5"/>
      <c r="Q5825" s="5"/>
      <c r="S5825" s="5"/>
      <c r="U5825" s="5"/>
      <c r="W5825" s="5"/>
    </row>
    <row r="5826" spans="11:23" x14ac:dyDescent="0.2">
      <c r="K5826" s="5"/>
      <c r="M5826" s="5"/>
      <c r="O5826" s="5"/>
      <c r="Q5826" s="5"/>
      <c r="S5826" s="5"/>
      <c r="U5826" s="5"/>
      <c r="W5826" s="5"/>
    </row>
    <row r="5827" spans="11:23" x14ac:dyDescent="0.2">
      <c r="K5827" s="5"/>
      <c r="M5827" s="5"/>
      <c r="O5827" s="5"/>
      <c r="Q5827" s="5"/>
      <c r="S5827" s="5"/>
      <c r="U5827" s="5"/>
      <c r="W5827" s="5"/>
    </row>
    <row r="5828" spans="11:23" x14ac:dyDescent="0.2">
      <c r="K5828" s="5"/>
      <c r="M5828" s="5"/>
      <c r="O5828" s="5"/>
      <c r="Q5828" s="5"/>
      <c r="S5828" s="5"/>
      <c r="U5828" s="5"/>
      <c r="W5828" s="5"/>
    </row>
    <row r="5829" spans="11:23" x14ac:dyDescent="0.2">
      <c r="K5829" s="5"/>
      <c r="M5829" s="5"/>
      <c r="O5829" s="5"/>
      <c r="Q5829" s="5"/>
      <c r="S5829" s="5"/>
      <c r="U5829" s="5"/>
      <c r="W5829" s="5"/>
    </row>
    <row r="5830" spans="11:23" x14ac:dyDescent="0.2">
      <c r="K5830" s="5"/>
      <c r="M5830" s="5"/>
      <c r="O5830" s="5"/>
      <c r="Q5830" s="5"/>
      <c r="S5830" s="5"/>
      <c r="U5830" s="5"/>
      <c r="W5830" s="5"/>
    </row>
    <row r="5831" spans="11:23" x14ac:dyDescent="0.2">
      <c r="K5831" s="5"/>
      <c r="M5831" s="5"/>
      <c r="O5831" s="5"/>
      <c r="Q5831" s="5"/>
      <c r="S5831" s="5"/>
      <c r="U5831" s="5"/>
      <c r="W5831" s="5"/>
    </row>
    <row r="5832" spans="11:23" x14ac:dyDescent="0.2">
      <c r="K5832" s="5"/>
      <c r="M5832" s="5"/>
      <c r="O5832" s="5"/>
      <c r="Q5832" s="5"/>
      <c r="S5832" s="5"/>
      <c r="U5832" s="5"/>
      <c r="W5832" s="5"/>
    </row>
    <row r="5833" spans="11:23" x14ac:dyDescent="0.2">
      <c r="K5833" s="5"/>
      <c r="M5833" s="5"/>
      <c r="O5833" s="5"/>
      <c r="Q5833" s="5"/>
      <c r="S5833" s="5"/>
      <c r="U5833" s="5"/>
      <c r="W5833" s="5"/>
    </row>
    <row r="5834" spans="11:23" x14ac:dyDescent="0.2">
      <c r="K5834" s="5"/>
      <c r="M5834" s="5"/>
      <c r="O5834" s="5"/>
      <c r="Q5834" s="5"/>
      <c r="S5834" s="5"/>
      <c r="U5834" s="5"/>
      <c r="W5834" s="5"/>
    </row>
    <row r="5835" spans="11:23" x14ac:dyDescent="0.2">
      <c r="K5835" s="5"/>
      <c r="M5835" s="5"/>
      <c r="O5835" s="5"/>
      <c r="Q5835" s="5"/>
      <c r="S5835" s="5"/>
      <c r="U5835" s="5"/>
      <c r="W5835" s="5"/>
    </row>
    <row r="5836" spans="11:23" x14ac:dyDescent="0.2">
      <c r="K5836" s="5"/>
      <c r="M5836" s="5"/>
      <c r="O5836" s="5"/>
      <c r="Q5836" s="5"/>
      <c r="S5836" s="5"/>
      <c r="U5836" s="5"/>
      <c r="W5836" s="5"/>
    </row>
    <row r="5837" spans="11:23" x14ac:dyDescent="0.2">
      <c r="K5837" s="5"/>
      <c r="M5837" s="5"/>
      <c r="O5837" s="5"/>
      <c r="Q5837" s="5"/>
      <c r="S5837" s="5"/>
      <c r="U5837" s="5"/>
      <c r="W5837" s="5"/>
    </row>
    <row r="5838" spans="11:23" x14ac:dyDescent="0.2">
      <c r="K5838" s="5"/>
      <c r="M5838" s="5"/>
      <c r="O5838" s="5"/>
      <c r="Q5838" s="5"/>
      <c r="S5838" s="5"/>
      <c r="U5838" s="5"/>
      <c r="W5838" s="5"/>
    </row>
    <row r="5839" spans="11:23" x14ac:dyDescent="0.2">
      <c r="K5839" s="5"/>
      <c r="M5839" s="5"/>
      <c r="O5839" s="5"/>
      <c r="Q5839" s="5"/>
      <c r="S5839" s="5"/>
      <c r="U5839" s="5"/>
      <c r="W5839" s="5"/>
    </row>
    <row r="5840" spans="11:23" x14ac:dyDescent="0.2">
      <c r="K5840" s="5"/>
      <c r="M5840" s="5"/>
      <c r="O5840" s="5"/>
      <c r="Q5840" s="5"/>
      <c r="S5840" s="5"/>
      <c r="U5840" s="5"/>
      <c r="W5840" s="5"/>
    </row>
    <row r="5841" spans="11:23" x14ac:dyDescent="0.2">
      <c r="K5841" s="5"/>
      <c r="M5841" s="5"/>
      <c r="O5841" s="5"/>
      <c r="Q5841" s="5"/>
      <c r="S5841" s="5"/>
      <c r="U5841" s="5"/>
      <c r="W5841" s="5"/>
    </row>
    <row r="5842" spans="11:23" x14ac:dyDescent="0.2">
      <c r="K5842" s="5"/>
      <c r="M5842" s="5"/>
      <c r="O5842" s="5"/>
      <c r="Q5842" s="5"/>
      <c r="S5842" s="5"/>
      <c r="U5842" s="5"/>
      <c r="W5842" s="5"/>
    </row>
    <row r="5843" spans="11:23" x14ac:dyDescent="0.2">
      <c r="K5843" s="5"/>
      <c r="M5843" s="5"/>
      <c r="O5843" s="5"/>
      <c r="Q5843" s="5"/>
      <c r="S5843" s="5"/>
      <c r="U5843" s="5"/>
      <c r="W5843" s="5"/>
    </row>
    <row r="5844" spans="11:23" x14ac:dyDescent="0.2">
      <c r="K5844" s="5"/>
      <c r="M5844" s="5"/>
      <c r="O5844" s="5"/>
      <c r="Q5844" s="5"/>
      <c r="S5844" s="5"/>
      <c r="U5844" s="5"/>
      <c r="W5844" s="5"/>
    </row>
    <row r="5845" spans="11:23" x14ac:dyDescent="0.2">
      <c r="K5845" s="5"/>
      <c r="M5845" s="5"/>
      <c r="O5845" s="5"/>
      <c r="Q5845" s="5"/>
      <c r="S5845" s="5"/>
      <c r="U5845" s="5"/>
      <c r="W5845" s="5"/>
    </row>
    <row r="5846" spans="11:23" x14ac:dyDescent="0.2">
      <c r="K5846" s="5"/>
      <c r="M5846" s="5"/>
      <c r="O5846" s="5"/>
      <c r="Q5846" s="5"/>
      <c r="S5846" s="5"/>
      <c r="U5846" s="5"/>
      <c r="W5846" s="5"/>
    </row>
    <row r="5847" spans="11:23" x14ac:dyDescent="0.2">
      <c r="K5847" s="5"/>
      <c r="M5847" s="5"/>
      <c r="O5847" s="5"/>
      <c r="Q5847" s="5"/>
      <c r="S5847" s="5"/>
      <c r="U5847" s="5"/>
      <c r="W5847" s="5"/>
    </row>
    <row r="5848" spans="11:23" x14ac:dyDescent="0.2">
      <c r="K5848" s="5"/>
      <c r="M5848" s="5"/>
      <c r="O5848" s="5"/>
      <c r="Q5848" s="5"/>
      <c r="S5848" s="5"/>
      <c r="U5848" s="5"/>
      <c r="W5848" s="5"/>
    </row>
    <row r="5849" spans="11:23" x14ac:dyDescent="0.2">
      <c r="K5849" s="5"/>
      <c r="M5849" s="5"/>
      <c r="O5849" s="5"/>
      <c r="Q5849" s="5"/>
      <c r="S5849" s="5"/>
      <c r="U5849" s="5"/>
      <c r="W5849" s="5"/>
    </row>
    <row r="5850" spans="11:23" x14ac:dyDescent="0.2">
      <c r="K5850" s="5"/>
      <c r="M5850" s="5"/>
      <c r="O5850" s="5"/>
      <c r="Q5850" s="5"/>
      <c r="S5850" s="5"/>
      <c r="U5850" s="5"/>
      <c r="W5850" s="5"/>
    </row>
    <row r="5851" spans="11:23" x14ac:dyDescent="0.2">
      <c r="K5851" s="5"/>
      <c r="M5851" s="5"/>
      <c r="O5851" s="5"/>
      <c r="Q5851" s="5"/>
      <c r="S5851" s="5"/>
      <c r="U5851" s="5"/>
      <c r="W5851" s="5"/>
    </row>
    <row r="5852" spans="11:23" x14ac:dyDescent="0.2">
      <c r="K5852" s="5"/>
      <c r="M5852" s="5"/>
      <c r="O5852" s="5"/>
      <c r="Q5852" s="5"/>
      <c r="S5852" s="5"/>
      <c r="U5852" s="5"/>
      <c r="W5852" s="5"/>
    </row>
    <row r="5853" spans="11:23" x14ac:dyDescent="0.2">
      <c r="K5853" s="5"/>
      <c r="M5853" s="5"/>
      <c r="O5853" s="5"/>
      <c r="Q5853" s="5"/>
      <c r="S5853" s="5"/>
      <c r="U5853" s="5"/>
      <c r="W5853" s="5"/>
    </row>
    <row r="5854" spans="11:23" x14ac:dyDescent="0.2">
      <c r="K5854" s="5"/>
      <c r="M5854" s="5"/>
      <c r="O5854" s="5"/>
      <c r="Q5854" s="5"/>
      <c r="S5854" s="5"/>
      <c r="U5854" s="5"/>
      <c r="W5854" s="5"/>
    </row>
    <row r="5855" spans="11:23" x14ac:dyDescent="0.2">
      <c r="K5855" s="5"/>
      <c r="M5855" s="5"/>
      <c r="O5855" s="5"/>
      <c r="Q5855" s="5"/>
      <c r="S5855" s="5"/>
      <c r="U5855" s="5"/>
      <c r="W5855" s="5"/>
    </row>
    <row r="5856" spans="11:23" x14ac:dyDescent="0.2">
      <c r="K5856" s="5"/>
      <c r="M5856" s="5"/>
      <c r="O5856" s="5"/>
      <c r="Q5856" s="5"/>
      <c r="S5856" s="5"/>
      <c r="U5856" s="5"/>
      <c r="W5856" s="5"/>
    </row>
    <row r="5857" spans="11:23" x14ac:dyDescent="0.2">
      <c r="K5857" s="5"/>
      <c r="M5857" s="5"/>
      <c r="O5857" s="5"/>
      <c r="Q5857" s="5"/>
      <c r="S5857" s="5"/>
      <c r="U5857" s="5"/>
      <c r="W5857" s="5"/>
    </row>
    <row r="5858" spans="11:23" x14ac:dyDescent="0.2">
      <c r="K5858" s="5"/>
      <c r="M5858" s="5"/>
      <c r="O5858" s="5"/>
      <c r="Q5858" s="5"/>
      <c r="S5858" s="5"/>
      <c r="U5858" s="5"/>
      <c r="W5858" s="5"/>
    </row>
    <row r="5859" spans="11:23" x14ac:dyDescent="0.2">
      <c r="K5859" s="5"/>
      <c r="M5859" s="5"/>
      <c r="O5859" s="5"/>
      <c r="Q5859" s="5"/>
      <c r="S5859" s="5"/>
      <c r="U5859" s="5"/>
      <c r="W5859" s="5"/>
    </row>
    <row r="5860" spans="11:23" x14ac:dyDescent="0.2">
      <c r="K5860" s="5"/>
      <c r="M5860" s="5"/>
      <c r="O5860" s="5"/>
      <c r="Q5860" s="5"/>
      <c r="S5860" s="5"/>
      <c r="U5860" s="5"/>
      <c r="W5860" s="5"/>
    </row>
    <row r="5861" spans="11:23" x14ac:dyDescent="0.2">
      <c r="K5861" s="5"/>
      <c r="M5861" s="5"/>
      <c r="O5861" s="5"/>
      <c r="Q5861" s="5"/>
      <c r="S5861" s="5"/>
      <c r="U5861" s="5"/>
      <c r="W5861" s="5"/>
    </row>
    <row r="5862" spans="11:23" x14ac:dyDescent="0.2">
      <c r="K5862" s="5"/>
      <c r="M5862" s="5"/>
      <c r="O5862" s="5"/>
      <c r="Q5862" s="5"/>
      <c r="S5862" s="5"/>
      <c r="U5862" s="5"/>
      <c r="W5862" s="5"/>
    </row>
    <row r="5863" spans="11:23" x14ac:dyDescent="0.2">
      <c r="K5863" s="5"/>
      <c r="M5863" s="5"/>
      <c r="O5863" s="5"/>
      <c r="Q5863" s="5"/>
      <c r="S5863" s="5"/>
      <c r="U5863" s="5"/>
      <c r="W5863" s="5"/>
    </row>
    <row r="5864" spans="11:23" x14ac:dyDescent="0.2">
      <c r="K5864" s="5"/>
      <c r="M5864" s="5"/>
      <c r="O5864" s="5"/>
      <c r="Q5864" s="5"/>
      <c r="S5864" s="5"/>
      <c r="U5864" s="5"/>
      <c r="W5864" s="5"/>
    </row>
    <row r="5865" spans="11:23" x14ac:dyDescent="0.2">
      <c r="K5865" s="5"/>
      <c r="M5865" s="5"/>
      <c r="O5865" s="5"/>
      <c r="Q5865" s="5"/>
      <c r="S5865" s="5"/>
      <c r="U5865" s="5"/>
      <c r="W5865" s="5"/>
    </row>
    <row r="5866" spans="11:23" x14ac:dyDescent="0.2">
      <c r="K5866" s="5"/>
      <c r="M5866" s="5"/>
      <c r="O5866" s="5"/>
      <c r="Q5866" s="5"/>
      <c r="S5866" s="5"/>
      <c r="U5866" s="5"/>
      <c r="W5866" s="5"/>
    </row>
    <row r="5867" spans="11:23" x14ac:dyDescent="0.2">
      <c r="K5867" s="5"/>
      <c r="M5867" s="5"/>
      <c r="O5867" s="5"/>
      <c r="Q5867" s="5"/>
      <c r="S5867" s="5"/>
      <c r="U5867" s="5"/>
      <c r="W5867" s="5"/>
    </row>
    <row r="5868" spans="11:23" x14ac:dyDescent="0.2">
      <c r="K5868" s="5"/>
      <c r="M5868" s="5"/>
      <c r="O5868" s="5"/>
      <c r="Q5868" s="5"/>
      <c r="S5868" s="5"/>
      <c r="U5868" s="5"/>
      <c r="W5868" s="5"/>
    </row>
    <row r="5869" spans="11:23" x14ac:dyDescent="0.2">
      <c r="K5869" s="5"/>
      <c r="M5869" s="5"/>
      <c r="O5869" s="5"/>
      <c r="Q5869" s="5"/>
      <c r="S5869" s="5"/>
      <c r="U5869" s="5"/>
      <c r="W5869" s="5"/>
    </row>
    <row r="5870" spans="11:23" x14ac:dyDescent="0.2">
      <c r="K5870" s="5"/>
      <c r="M5870" s="5"/>
      <c r="O5870" s="5"/>
      <c r="Q5870" s="5"/>
      <c r="S5870" s="5"/>
      <c r="U5870" s="5"/>
      <c r="W5870" s="5"/>
    </row>
    <row r="5871" spans="11:23" x14ac:dyDescent="0.2">
      <c r="K5871" s="5"/>
      <c r="M5871" s="5"/>
      <c r="O5871" s="5"/>
      <c r="Q5871" s="5"/>
      <c r="S5871" s="5"/>
      <c r="U5871" s="5"/>
      <c r="W5871" s="5"/>
    </row>
    <row r="5872" spans="11:23" x14ac:dyDescent="0.2">
      <c r="K5872" s="5"/>
      <c r="M5872" s="5"/>
      <c r="O5872" s="5"/>
      <c r="Q5872" s="5"/>
      <c r="S5872" s="5"/>
      <c r="U5872" s="5"/>
      <c r="W5872" s="5"/>
    </row>
    <row r="5873" spans="11:23" x14ac:dyDescent="0.2">
      <c r="K5873" s="5"/>
      <c r="M5873" s="5"/>
      <c r="O5873" s="5"/>
      <c r="Q5873" s="5"/>
      <c r="S5873" s="5"/>
      <c r="U5873" s="5"/>
      <c r="W5873" s="5"/>
    </row>
    <row r="5874" spans="11:23" x14ac:dyDescent="0.2">
      <c r="K5874" s="5"/>
      <c r="M5874" s="5"/>
      <c r="O5874" s="5"/>
      <c r="Q5874" s="5"/>
      <c r="S5874" s="5"/>
      <c r="U5874" s="5"/>
      <c r="W5874" s="5"/>
    </row>
    <row r="5875" spans="11:23" x14ac:dyDescent="0.2">
      <c r="K5875" s="5"/>
      <c r="M5875" s="5"/>
      <c r="O5875" s="5"/>
      <c r="Q5875" s="5"/>
      <c r="S5875" s="5"/>
      <c r="U5875" s="5"/>
      <c r="W5875" s="5"/>
    </row>
    <row r="5876" spans="11:23" x14ac:dyDescent="0.2">
      <c r="K5876" s="5"/>
      <c r="M5876" s="5"/>
      <c r="O5876" s="5"/>
      <c r="Q5876" s="5"/>
      <c r="S5876" s="5"/>
      <c r="U5876" s="5"/>
      <c r="W5876" s="5"/>
    </row>
    <row r="5877" spans="11:23" x14ac:dyDescent="0.2">
      <c r="K5877" s="5"/>
      <c r="M5877" s="5"/>
      <c r="O5877" s="5"/>
      <c r="Q5877" s="5"/>
      <c r="S5877" s="5"/>
      <c r="U5877" s="5"/>
      <c r="W5877" s="5"/>
    </row>
    <row r="5878" spans="11:23" x14ac:dyDescent="0.2">
      <c r="K5878" s="5"/>
      <c r="M5878" s="5"/>
      <c r="O5878" s="5"/>
      <c r="Q5878" s="5"/>
      <c r="S5878" s="5"/>
      <c r="U5878" s="5"/>
      <c r="W5878" s="5"/>
    </row>
    <row r="5879" spans="11:23" x14ac:dyDescent="0.2">
      <c r="K5879" s="5"/>
      <c r="M5879" s="5"/>
      <c r="O5879" s="5"/>
      <c r="Q5879" s="5"/>
      <c r="S5879" s="5"/>
      <c r="U5879" s="5"/>
      <c r="W5879" s="5"/>
    </row>
    <row r="5880" spans="11:23" x14ac:dyDescent="0.2">
      <c r="K5880" s="5"/>
      <c r="M5880" s="5"/>
      <c r="O5880" s="5"/>
      <c r="Q5880" s="5"/>
      <c r="S5880" s="5"/>
      <c r="U5880" s="5"/>
      <c r="W5880" s="5"/>
    </row>
    <row r="5881" spans="11:23" x14ac:dyDescent="0.2">
      <c r="K5881" s="5"/>
      <c r="M5881" s="5"/>
      <c r="O5881" s="5"/>
      <c r="Q5881" s="5"/>
      <c r="S5881" s="5"/>
      <c r="U5881" s="5"/>
      <c r="W5881" s="5"/>
    </row>
    <row r="5882" spans="11:23" x14ac:dyDescent="0.2">
      <c r="K5882" s="5"/>
      <c r="M5882" s="5"/>
      <c r="O5882" s="5"/>
      <c r="Q5882" s="5"/>
      <c r="S5882" s="5"/>
      <c r="U5882" s="5"/>
      <c r="W5882" s="5"/>
    </row>
    <row r="5883" spans="11:23" x14ac:dyDescent="0.2">
      <c r="K5883" s="5"/>
      <c r="M5883" s="5"/>
      <c r="O5883" s="5"/>
      <c r="Q5883" s="5"/>
      <c r="S5883" s="5"/>
      <c r="U5883" s="5"/>
      <c r="W5883" s="5"/>
    </row>
    <row r="5884" spans="11:23" x14ac:dyDescent="0.2">
      <c r="K5884" s="5"/>
      <c r="M5884" s="5"/>
      <c r="O5884" s="5"/>
      <c r="Q5884" s="5"/>
      <c r="S5884" s="5"/>
      <c r="U5884" s="5"/>
      <c r="W5884" s="5"/>
    </row>
    <row r="5885" spans="11:23" x14ac:dyDescent="0.2">
      <c r="K5885" s="5"/>
      <c r="M5885" s="5"/>
      <c r="O5885" s="5"/>
      <c r="Q5885" s="5"/>
      <c r="S5885" s="5"/>
      <c r="U5885" s="5"/>
      <c r="W5885" s="5"/>
    </row>
    <row r="5886" spans="11:23" x14ac:dyDescent="0.2">
      <c r="K5886" s="5"/>
      <c r="M5886" s="5"/>
      <c r="O5886" s="5"/>
      <c r="Q5886" s="5"/>
      <c r="S5886" s="5"/>
      <c r="U5886" s="5"/>
      <c r="W5886" s="5"/>
    </row>
    <row r="5887" spans="11:23" x14ac:dyDescent="0.2">
      <c r="K5887" s="5"/>
      <c r="M5887" s="5"/>
      <c r="O5887" s="5"/>
      <c r="Q5887" s="5"/>
      <c r="S5887" s="5"/>
      <c r="U5887" s="5"/>
      <c r="W5887" s="5"/>
    </row>
    <row r="5888" spans="11:23" x14ac:dyDescent="0.2">
      <c r="K5888" s="5"/>
      <c r="M5888" s="5"/>
      <c r="O5888" s="5"/>
      <c r="Q5888" s="5"/>
      <c r="S5888" s="5"/>
      <c r="U5888" s="5"/>
      <c r="W5888" s="5"/>
    </row>
    <row r="5889" spans="11:23" x14ac:dyDescent="0.2">
      <c r="K5889" s="5"/>
      <c r="M5889" s="5"/>
      <c r="O5889" s="5"/>
      <c r="Q5889" s="5"/>
      <c r="S5889" s="5"/>
      <c r="U5889" s="5"/>
      <c r="W5889" s="5"/>
    </row>
    <row r="5890" spans="11:23" x14ac:dyDescent="0.2">
      <c r="K5890" s="5"/>
      <c r="M5890" s="5"/>
      <c r="O5890" s="5"/>
      <c r="Q5890" s="5"/>
      <c r="S5890" s="5"/>
      <c r="U5890" s="5"/>
      <c r="W5890" s="5"/>
    </row>
    <row r="5891" spans="11:23" x14ac:dyDescent="0.2">
      <c r="K5891" s="5"/>
      <c r="M5891" s="5"/>
      <c r="O5891" s="5"/>
      <c r="Q5891" s="5"/>
      <c r="S5891" s="5"/>
      <c r="U5891" s="5"/>
      <c r="W5891" s="5"/>
    </row>
    <row r="5892" spans="11:23" x14ac:dyDescent="0.2">
      <c r="K5892" s="5"/>
      <c r="M5892" s="5"/>
      <c r="O5892" s="5"/>
      <c r="Q5892" s="5"/>
      <c r="S5892" s="5"/>
      <c r="U5892" s="5"/>
      <c r="W5892" s="5"/>
    </row>
    <row r="5893" spans="11:23" x14ac:dyDescent="0.2">
      <c r="K5893" s="5"/>
      <c r="M5893" s="5"/>
      <c r="O5893" s="5"/>
      <c r="Q5893" s="5"/>
      <c r="S5893" s="5"/>
      <c r="U5893" s="5"/>
      <c r="W5893" s="5"/>
    </row>
    <row r="5894" spans="11:23" x14ac:dyDescent="0.2">
      <c r="K5894" s="5"/>
      <c r="M5894" s="5"/>
      <c r="O5894" s="5"/>
      <c r="Q5894" s="5"/>
      <c r="S5894" s="5"/>
      <c r="U5894" s="5"/>
      <c r="W5894" s="5"/>
    </row>
    <row r="5895" spans="11:23" x14ac:dyDescent="0.2">
      <c r="K5895" s="5"/>
      <c r="M5895" s="5"/>
      <c r="O5895" s="5"/>
      <c r="Q5895" s="5"/>
      <c r="S5895" s="5"/>
      <c r="U5895" s="5"/>
      <c r="W5895" s="5"/>
    </row>
    <row r="5896" spans="11:23" x14ac:dyDescent="0.2">
      <c r="K5896" s="5"/>
      <c r="M5896" s="5"/>
      <c r="O5896" s="5"/>
      <c r="Q5896" s="5"/>
      <c r="S5896" s="5"/>
      <c r="U5896" s="5"/>
      <c r="W5896" s="5"/>
    </row>
    <row r="5897" spans="11:23" x14ac:dyDescent="0.2">
      <c r="K5897" s="5"/>
      <c r="M5897" s="5"/>
      <c r="O5897" s="5"/>
      <c r="Q5897" s="5"/>
      <c r="S5897" s="5"/>
      <c r="U5897" s="5"/>
      <c r="W5897" s="5"/>
    </row>
    <row r="5898" spans="11:23" x14ac:dyDescent="0.2">
      <c r="K5898" s="5"/>
      <c r="M5898" s="5"/>
      <c r="O5898" s="5"/>
      <c r="Q5898" s="5"/>
      <c r="S5898" s="5"/>
      <c r="U5898" s="5"/>
      <c r="W5898" s="5"/>
    </row>
    <row r="5899" spans="11:23" x14ac:dyDescent="0.2">
      <c r="K5899" s="5"/>
      <c r="M5899" s="5"/>
      <c r="O5899" s="5"/>
      <c r="Q5899" s="5"/>
      <c r="S5899" s="5"/>
      <c r="U5899" s="5"/>
      <c r="W5899" s="5"/>
    </row>
    <row r="5900" spans="11:23" x14ac:dyDescent="0.2">
      <c r="K5900" s="5"/>
      <c r="M5900" s="5"/>
      <c r="O5900" s="5"/>
      <c r="Q5900" s="5"/>
      <c r="S5900" s="5"/>
      <c r="U5900" s="5"/>
      <c r="W5900" s="5"/>
    </row>
    <row r="5901" spans="11:23" x14ac:dyDescent="0.2">
      <c r="K5901" s="5"/>
      <c r="M5901" s="5"/>
      <c r="O5901" s="5"/>
      <c r="Q5901" s="5"/>
      <c r="S5901" s="5"/>
      <c r="U5901" s="5"/>
      <c r="W5901" s="5"/>
    </row>
    <row r="5902" spans="11:23" x14ac:dyDescent="0.2">
      <c r="K5902" s="5"/>
      <c r="M5902" s="5"/>
      <c r="O5902" s="5"/>
      <c r="Q5902" s="5"/>
      <c r="S5902" s="5"/>
      <c r="U5902" s="5"/>
      <c r="W5902" s="5"/>
    </row>
    <row r="5903" spans="11:23" x14ac:dyDescent="0.2">
      <c r="K5903" s="5"/>
      <c r="M5903" s="5"/>
      <c r="O5903" s="5"/>
      <c r="Q5903" s="5"/>
      <c r="S5903" s="5"/>
      <c r="U5903" s="5"/>
      <c r="W5903" s="5"/>
    </row>
    <row r="5904" spans="11:23" x14ac:dyDescent="0.2">
      <c r="K5904" s="5"/>
      <c r="M5904" s="5"/>
      <c r="O5904" s="5"/>
      <c r="Q5904" s="5"/>
      <c r="S5904" s="5"/>
      <c r="U5904" s="5"/>
      <c r="W5904" s="5"/>
    </row>
    <row r="5905" spans="11:23" x14ac:dyDescent="0.2">
      <c r="K5905" s="5"/>
      <c r="M5905" s="5"/>
      <c r="O5905" s="5"/>
      <c r="Q5905" s="5"/>
      <c r="S5905" s="5"/>
      <c r="U5905" s="5"/>
      <c r="W5905" s="5"/>
    </row>
    <row r="5906" spans="11:23" x14ac:dyDescent="0.2">
      <c r="K5906" s="5"/>
      <c r="M5906" s="5"/>
      <c r="O5906" s="5"/>
      <c r="Q5906" s="5"/>
      <c r="S5906" s="5"/>
      <c r="U5906" s="5"/>
      <c r="W5906" s="5"/>
    </row>
    <row r="5907" spans="11:23" x14ac:dyDescent="0.2">
      <c r="K5907" s="5"/>
      <c r="M5907" s="5"/>
      <c r="O5907" s="5"/>
      <c r="Q5907" s="5"/>
      <c r="S5907" s="5"/>
      <c r="U5907" s="5"/>
      <c r="W5907" s="5"/>
    </row>
    <row r="5908" spans="11:23" x14ac:dyDescent="0.2">
      <c r="K5908" s="5"/>
      <c r="M5908" s="5"/>
      <c r="O5908" s="5"/>
      <c r="Q5908" s="5"/>
      <c r="S5908" s="5"/>
      <c r="U5908" s="5"/>
      <c r="W5908" s="5"/>
    </row>
    <row r="5909" spans="11:23" x14ac:dyDescent="0.2">
      <c r="K5909" s="5"/>
      <c r="M5909" s="5"/>
      <c r="O5909" s="5"/>
      <c r="Q5909" s="5"/>
      <c r="S5909" s="5"/>
      <c r="U5909" s="5"/>
      <c r="W5909" s="5"/>
    </row>
    <row r="5910" spans="11:23" x14ac:dyDescent="0.2">
      <c r="K5910" s="5"/>
      <c r="M5910" s="5"/>
      <c r="O5910" s="5"/>
      <c r="Q5910" s="5"/>
      <c r="S5910" s="5"/>
      <c r="U5910" s="5"/>
      <c r="W5910" s="5"/>
    </row>
    <row r="5911" spans="11:23" x14ac:dyDescent="0.2">
      <c r="K5911" s="5"/>
      <c r="M5911" s="5"/>
      <c r="O5911" s="5"/>
      <c r="Q5911" s="5"/>
      <c r="S5911" s="5"/>
      <c r="U5911" s="5"/>
      <c r="W5911" s="5"/>
    </row>
    <row r="5912" spans="11:23" x14ac:dyDescent="0.2">
      <c r="K5912" s="5"/>
      <c r="M5912" s="5"/>
      <c r="O5912" s="5"/>
      <c r="Q5912" s="5"/>
      <c r="S5912" s="5"/>
      <c r="U5912" s="5"/>
      <c r="W5912" s="5"/>
    </row>
    <row r="5913" spans="11:23" x14ac:dyDescent="0.2">
      <c r="K5913" s="5"/>
      <c r="M5913" s="5"/>
      <c r="O5913" s="5"/>
      <c r="Q5913" s="5"/>
      <c r="S5913" s="5"/>
      <c r="U5913" s="5"/>
      <c r="W5913" s="5"/>
    </row>
    <row r="5914" spans="11:23" x14ac:dyDescent="0.2">
      <c r="K5914" s="5"/>
      <c r="M5914" s="5"/>
      <c r="O5914" s="5"/>
      <c r="Q5914" s="5"/>
      <c r="S5914" s="5"/>
      <c r="U5914" s="5"/>
      <c r="W5914" s="5"/>
    </row>
    <row r="5915" spans="11:23" x14ac:dyDescent="0.2">
      <c r="K5915" s="5"/>
      <c r="M5915" s="5"/>
      <c r="O5915" s="5"/>
      <c r="Q5915" s="5"/>
      <c r="S5915" s="5"/>
      <c r="U5915" s="5"/>
      <c r="W5915" s="5"/>
    </row>
    <row r="5916" spans="11:23" x14ac:dyDescent="0.2">
      <c r="K5916" s="5"/>
      <c r="M5916" s="5"/>
      <c r="O5916" s="5"/>
      <c r="Q5916" s="5"/>
      <c r="S5916" s="5"/>
      <c r="U5916" s="5"/>
      <c r="W5916" s="5"/>
    </row>
    <row r="5917" spans="11:23" x14ac:dyDescent="0.2">
      <c r="K5917" s="5"/>
      <c r="M5917" s="5"/>
      <c r="O5917" s="5"/>
      <c r="Q5917" s="5"/>
      <c r="S5917" s="5"/>
      <c r="U5917" s="5"/>
      <c r="W5917" s="5"/>
    </row>
    <row r="5918" spans="11:23" x14ac:dyDescent="0.2">
      <c r="K5918" s="5"/>
      <c r="M5918" s="5"/>
      <c r="O5918" s="5"/>
      <c r="Q5918" s="5"/>
      <c r="S5918" s="5"/>
      <c r="U5918" s="5"/>
      <c r="W5918" s="5"/>
    </row>
    <row r="5919" spans="11:23" x14ac:dyDescent="0.2">
      <c r="K5919" s="5"/>
      <c r="M5919" s="5"/>
      <c r="O5919" s="5"/>
      <c r="Q5919" s="5"/>
      <c r="S5919" s="5"/>
      <c r="U5919" s="5"/>
      <c r="W5919" s="5"/>
    </row>
    <row r="5920" spans="11:23" x14ac:dyDescent="0.2">
      <c r="K5920" s="5"/>
      <c r="M5920" s="5"/>
      <c r="O5920" s="5"/>
      <c r="Q5920" s="5"/>
      <c r="S5920" s="5"/>
      <c r="U5920" s="5"/>
      <c r="W5920" s="5"/>
    </row>
    <row r="5921" spans="11:23" x14ac:dyDescent="0.2">
      <c r="K5921" s="5"/>
      <c r="M5921" s="5"/>
      <c r="O5921" s="5"/>
      <c r="Q5921" s="5"/>
      <c r="S5921" s="5"/>
      <c r="U5921" s="5"/>
      <c r="W5921" s="5"/>
    </row>
    <row r="5922" spans="11:23" x14ac:dyDescent="0.2">
      <c r="K5922" s="5"/>
      <c r="M5922" s="5"/>
      <c r="O5922" s="5"/>
      <c r="Q5922" s="5"/>
      <c r="S5922" s="5"/>
      <c r="U5922" s="5"/>
      <c r="W5922" s="5"/>
    </row>
    <row r="5923" spans="11:23" x14ac:dyDescent="0.2">
      <c r="K5923" s="5"/>
      <c r="M5923" s="5"/>
      <c r="O5923" s="5"/>
      <c r="Q5923" s="5"/>
      <c r="S5923" s="5"/>
      <c r="U5923" s="5"/>
      <c r="W5923" s="5"/>
    </row>
    <row r="5924" spans="11:23" x14ac:dyDescent="0.2">
      <c r="K5924" s="5"/>
      <c r="M5924" s="5"/>
      <c r="O5924" s="5"/>
      <c r="Q5924" s="5"/>
      <c r="S5924" s="5"/>
      <c r="U5924" s="5"/>
      <c r="W5924" s="5"/>
    </row>
    <row r="5925" spans="11:23" x14ac:dyDescent="0.2">
      <c r="K5925" s="5"/>
      <c r="M5925" s="5"/>
      <c r="O5925" s="5"/>
      <c r="Q5925" s="5"/>
      <c r="S5925" s="5"/>
      <c r="U5925" s="5"/>
      <c r="W5925" s="5"/>
    </row>
    <row r="5926" spans="11:23" x14ac:dyDescent="0.2">
      <c r="K5926" s="5"/>
      <c r="M5926" s="5"/>
      <c r="O5926" s="5"/>
      <c r="Q5926" s="5"/>
      <c r="S5926" s="5"/>
      <c r="U5926" s="5"/>
      <c r="W5926" s="5"/>
    </row>
    <row r="5927" spans="11:23" x14ac:dyDescent="0.2">
      <c r="K5927" s="5"/>
      <c r="M5927" s="5"/>
      <c r="O5927" s="5"/>
      <c r="Q5927" s="5"/>
      <c r="S5927" s="5"/>
      <c r="U5927" s="5"/>
      <c r="W5927" s="5"/>
    </row>
    <row r="5928" spans="11:23" x14ac:dyDescent="0.2">
      <c r="K5928" s="5"/>
      <c r="M5928" s="5"/>
      <c r="O5928" s="5"/>
      <c r="Q5928" s="5"/>
      <c r="S5928" s="5"/>
      <c r="U5928" s="5"/>
      <c r="W5928" s="5"/>
    </row>
    <row r="5929" spans="11:23" x14ac:dyDescent="0.2">
      <c r="K5929" s="5"/>
      <c r="M5929" s="5"/>
      <c r="O5929" s="5"/>
      <c r="Q5929" s="5"/>
      <c r="S5929" s="5"/>
      <c r="U5929" s="5"/>
      <c r="W5929" s="5"/>
    </row>
    <row r="5930" spans="11:23" x14ac:dyDescent="0.2">
      <c r="K5930" s="5"/>
      <c r="M5930" s="5"/>
      <c r="O5930" s="5"/>
      <c r="Q5930" s="5"/>
      <c r="S5930" s="5"/>
      <c r="U5930" s="5"/>
      <c r="W5930" s="5"/>
    </row>
    <row r="5931" spans="11:23" x14ac:dyDescent="0.2">
      <c r="K5931" s="5"/>
      <c r="M5931" s="5"/>
      <c r="O5931" s="5"/>
      <c r="Q5931" s="5"/>
      <c r="S5931" s="5"/>
      <c r="U5931" s="5"/>
      <c r="W5931" s="5"/>
    </row>
    <row r="5932" spans="11:23" x14ac:dyDescent="0.2">
      <c r="K5932" s="5"/>
      <c r="M5932" s="5"/>
      <c r="O5932" s="5"/>
      <c r="Q5932" s="5"/>
      <c r="S5932" s="5"/>
      <c r="U5932" s="5"/>
      <c r="W5932" s="5"/>
    </row>
    <row r="5933" spans="11:23" x14ac:dyDescent="0.2">
      <c r="K5933" s="5"/>
      <c r="M5933" s="5"/>
      <c r="O5933" s="5"/>
      <c r="Q5933" s="5"/>
      <c r="S5933" s="5"/>
      <c r="U5933" s="5"/>
      <c r="W5933" s="5"/>
    </row>
    <row r="5934" spans="11:23" x14ac:dyDescent="0.2">
      <c r="K5934" s="5"/>
      <c r="M5934" s="5"/>
      <c r="O5934" s="5"/>
      <c r="Q5934" s="5"/>
      <c r="S5934" s="5"/>
      <c r="U5934" s="5"/>
      <c r="W5934" s="5"/>
    </row>
    <row r="5935" spans="11:23" x14ac:dyDescent="0.2">
      <c r="K5935" s="5"/>
      <c r="M5935" s="5"/>
      <c r="O5935" s="5"/>
      <c r="Q5935" s="5"/>
      <c r="S5935" s="5"/>
      <c r="U5935" s="5"/>
      <c r="W5935" s="5"/>
    </row>
    <row r="5936" spans="11:23" x14ac:dyDescent="0.2">
      <c r="K5936" s="5"/>
      <c r="M5936" s="5"/>
      <c r="O5936" s="5"/>
      <c r="Q5936" s="5"/>
      <c r="S5936" s="5"/>
      <c r="U5936" s="5"/>
      <c r="W5936" s="5"/>
    </row>
    <row r="5937" spans="11:23" x14ac:dyDescent="0.2">
      <c r="K5937" s="5"/>
      <c r="M5937" s="5"/>
      <c r="O5937" s="5"/>
      <c r="Q5937" s="5"/>
      <c r="S5937" s="5"/>
      <c r="U5937" s="5"/>
      <c r="W5937" s="5"/>
    </row>
    <row r="5938" spans="11:23" x14ac:dyDescent="0.2">
      <c r="K5938" s="5"/>
      <c r="M5938" s="5"/>
      <c r="O5938" s="5"/>
      <c r="Q5938" s="5"/>
      <c r="S5938" s="5"/>
      <c r="U5938" s="5"/>
      <c r="W5938" s="5"/>
    </row>
    <row r="5939" spans="11:23" x14ac:dyDescent="0.2">
      <c r="K5939" s="5"/>
      <c r="M5939" s="5"/>
      <c r="O5939" s="5"/>
      <c r="Q5939" s="5"/>
      <c r="S5939" s="5"/>
      <c r="U5939" s="5"/>
      <c r="W5939" s="5"/>
    </row>
    <row r="5940" spans="11:23" x14ac:dyDescent="0.2">
      <c r="K5940" s="5"/>
      <c r="M5940" s="5"/>
      <c r="O5940" s="5"/>
      <c r="Q5940" s="5"/>
      <c r="S5940" s="5"/>
      <c r="U5940" s="5"/>
      <c r="W5940" s="5"/>
    </row>
    <row r="5941" spans="11:23" x14ac:dyDescent="0.2">
      <c r="K5941" s="5"/>
      <c r="M5941" s="5"/>
      <c r="O5941" s="5"/>
      <c r="Q5941" s="5"/>
      <c r="S5941" s="5"/>
      <c r="U5941" s="5"/>
      <c r="W5941" s="5"/>
    </row>
    <row r="5942" spans="11:23" x14ac:dyDescent="0.2">
      <c r="K5942" s="5"/>
      <c r="M5942" s="5"/>
      <c r="O5942" s="5"/>
      <c r="Q5942" s="5"/>
      <c r="S5942" s="5"/>
      <c r="U5942" s="5"/>
      <c r="W5942" s="5"/>
    </row>
    <row r="5943" spans="11:23" x14ac:dyDescent="0.2">
      <c r="K5943" s="5"/>
      <c r="M5943" s="5"/>
      <c r="O5943" s="5"/>
      <c r="Q5943" s="5"/>
      <c r="S5943" s="5"/>
      <c r="U5943" s="5"/>
      <c r="W5943" s="5"/>
    </row>
    <row r="5944" spans="11:23" x14ac:dyDescent="0.2">
      <c r="K5944" s="5"/>
      <c r="M5944" s="5"/>
      <c r="O5944" s="5"/>
      <c r="Q5944" s="5"/>
      <c r="S5944" s="5"/>
      <c r="U5944" s="5"/>
      <c r="W5944" s="5"/>
    </row>
    <row r="5945" spans="11:23" x14ac:dyDescent="0.2">
      <c r="K5945" s="5"/>
      <c r="M5945" s="5"/>
      <c r="O5945" s="5"/>
      <c r="Q5945" s="5"/>
      <c r="S5945" s="5"/>
      <c r="U5945" s="5"/>
      <c r="W5945" s="5"/>
    </row>
    <row r="5946" spans="11:23" x14ac:dyDescent="0.2">
      <c r="K5946" s="5"/>
      <c r="M5946" s="5"/>
      <c r="O5946" s="5"/>
      <c r="Q5946" s="5"/>
      <c r="S5946" s="5"/>
      <c r="U5946" s="5"/>
      <c r="W5946" s="5"/>
    </row>
    <row r="5947" spans="11:23" x14ac:dyDescent="0.2">
      <c r="K5947" s="5"/>
      <c r="M5947" s="5"/>
      <c r="O5947" s="5"/>
      <c r="Q5947" s="5"/>
      <c r="S5947" s="5"/>
      <c r="U5947" s="5"/>
      <c r="W5947" s="5"/>
    </row>
    <row r="5948" spans="11:23" x14ac:dyDescent="0.2">
      <c r="K5948" s="5"/>
      <c r="M5948" s="5"/>
      <c r="O5948" s="5"/>
      <c r="Q5948" s="5"/>
      <c r="S5948" s="5"/>
      <c r="U5948" s="5"/>
      <c r="W5948" s="5"/>
    </row>
    <row r="5949" spans="11:23" x14ac:dyDescent="0.2">
      <c r="K5949" s="5"/>
      <c r="M5949" s="5"/>
      <c r="O5949" s="5"/>
      <c r="Q5949" s="5"/>
      <c r="S5949" s="5"/>
      <c r="U5949" s="5"/>
      <c r="W5949" s="5"/>
    </row>
    <row r="5950" spans="11:23" x14ac:dyDescent="0.2">
      <c r="K5950" s="5"/>
      <c r="M5950" s="5"/>
      <c r="O5950" s="5"/>
      <c r="Q5950" s="5"/>
      <c r="S5950" s="5"/>
      <c r="U5950" s="5"/>
      <c r="W5950" s="5"/>
    </row>
    <row r="5951" spans="11:23" x14ac:dyDescent="0.2">
      <c r="K5951" s="5"/>
      <c r="M5951" s="5"/>
      <c r="O5951" s="5"/>
      <c r="Q5951" s="5"/>
      <c r="S5951" s="5"/>
      <c r="U5951" s="5"/>
      <c r="W5951" s="5"/>
    </row>
    <row r="5952" spans="11:23" x14ac:dyDescent="0.2">
      <c r="K5952" s="5"/>
      <c r="M5952" s="5"/>
      <c r="O5952" s="5"/>
      <c r="Q5952" s="5"/>
      <c r="S5952" s="5"/>
      <c r="U5952" s="5"/>
      <c r="W5952" s="5"/>
    </row>
    <row r="5953" spans="11:23" x14ac:dyDescent="0.2">
      <c r="K5953" s="5"/>
      <c r="M5953" s="5"/>
      <c r="O5953" s="5"/>
      <c r="Q5953" s="5"/>
      <c r="S5953" s="5"/>
      <c r="U5953" s="5"/>
      <c r="W5953" s="5"/>
    </row>
    <row r="5954" spans="11:23" x14ac:dyDescent="0.2">
      <c r="K5954" s="5"/>
      <c r="M5954" s="5"/>
      <c r="O5954" s="5"/>
      <c r="Q5954" s="5"/>
      <c r="S5954" s="5"/>
      <c r="U5954" s="5"/>
      <c r="W5954" s="5"/>
    </row>
    <row r="5955" spans="11:23" x14ac:dyDescent="0.2">
      <c r="K5955" s="5"/>
      <c r="M5955" s="5"/>
      <c r="O5955" s="5"/>
      <c r="Q5955" s="5"/>
      <c r="S5955" s="5"/>
      <c r="U5955" s="5"/>
      <c r="W5955" s="5"/>
    </row>
    <row r="5956" spans="11:23" x14ac:dyDescent="0.2">
      <c r="K5956" s="5"/>
      <c r="M5956" s="5"/>
      <c r="O5956" s="5"/>
      <c r="Q5956" s="5"/>
      <c r="S5956" s="5"/>
      <c r="U5956" s="5"/>
      <c r="W5956" s="5"/>
    </row>
    <row r="5957" spans="11:23" x14ac:dyDescent="0.2">
      <c r="K5957" s="5"/>
      <c r="M5957" s="5"/>
      <c r="O5957" s="5"/>
      <c r="Q5957" s="5"/>
      <c r="S5957" s="5"/>
      <c r="U5957" s="5"/>
      <c r="W5957" s="5"/>
    </row>
    <row r="5958" spans="11:23" x14ac:dyDescent="0.2">
      <c r="K5958" s="5"/>
      <c r="M5958" s="5"/>
      <c r="O5958" s="5"/>
      <c r="Q5958" s="5"/>
      <c r="S5958" s="5"/>
      <c r="U5958" s="5"/>
      <c r="W5958" s="5"/>
    </row>
    <row r="5959" spans="11:23" x14ac:dyDescent="0.2">
      <c r="K5959" s="5"/>
      <c r="M5959" s="5"/>
      <c r="O5959" s="5"/>
      <c r="Q5959" s="5"/>
      <c r="S5959" s="5"/>
      <c r="U5959" s="5"/>
      <c r="W5959" s="5"/>
    </row>
    <row r="5960" spans="11:23" x14ac:dyDescent="0.2">
      <c r="K5960" s="5"/>
      <c r="M5960" s="5"/>
      <c r="O5960" s="5"/>
      <c r="Q5960" s="5"/>
      <c r="S5960" s="5"/>
      <c r="U5960" s="5"/>
      <c r="W5960" s="5"/>
    </row>
    <row r="5961" spans="11:23" x14ac:dyDescent="0.2">
      <c r="K5961" s="5"/>
      <c r="M5961" s="5"/>
      <c r="O5961" s="5"/>
      <c r="Q5961" s="5"/>
      <c r="S5961" s="5"/>
      <c r="U5961" s="5"/>
      <c r="W5961" s="5"/>
    </row>
    <row r="5962" spans="11:23" x14ac:dyDescent="0.2">
      <c r="K5962" s="5"/>
      <c r="M5962" s="5"/>
      <c r="O5962" s="5"/>
      <c r="Q5962" s="5"/>
      <c r="S5962" s="5"/>
      <c r="U5962" s="5"/>
      <c r="W5962" s="5"/>
    </row>
    <row r="5963" spans="11:23" x14ac:dyDescent="0.2">
      <c r="K5963" s="5"/>
      <c r="M5963" s="5"/>
      <c r="O5963" s="5"/>
      <c r="Q5963" s="5"/>
      <c r="S5963" s="5"/>
      <c r="U5963" s="5"/>
      <c r="W5963" s="5"/>
    </row>
    <row r="5964" spans="11:23" x14ac:dyDescent="0.2">
      <c r="K5964" s="5"/>
      <c r="M5964" s="5"/>
      <c r="O5964" s="5"/>
      <c r="Q5964" s="5"/>
      <c r="S5964" s="5"/>
      <c r="U5964" s="5"/>
      <c r="W5964" s="5"/>
    </row>
    <row r="5965" spans="11:23" x14ac:dyDescent="0.2">
      <c r="K5965" s="5"/>
      <c r="M5965" s="5"/>
      <c r="O5965" s="5"/>
      <c r="Q5965" s="5"/>
      <c r="S5965" s="5"/>
      <c r="U5965" s="5"/>
      <c r="W5965" s="5"/>
    </row>
    <row r="5966" spans="11:23" x14ac:dyDescent="0.2">
      <c r="K5966" s="5"/>
      <c r="M5966" s="5"/>
      <c r="O5966" s="5"/>
      <c r="Q5966" s="5"/>
      <c r="S5966" s="5"/>
      <c r="U5966" s="5"/>
      <c r="W5966" s="5"/>
    </row>
    <row r="5967" spans="11:23" x14ac:dyDescent="0.2">
      <c r="K5967" s="5"/>
      <c r="M5967" s="5"/>
      <c r="O5967" s="5"/>
      <c r="Q5967" s="5"/>
      <c r="S5967" s="5"/>
      <c r="U5967" s="5"/>
      <c r="W5967" s="5"/>
    </row>
    <row r="5968" spans="11:23" x14ac:dyDescent="0.2">
      <c r="K5968" s="5"/>
      <c r="M5968" s="5"/>
      <c r="O5968" s="5"/>
      <c r="Q5968" s="5"/>
      <c r="S5968" s="5"/>
      <c r="U5968" s="5"/>
      <c r="W5968" s="5"/>
    </row>
    <row r="5969" spans="11:23" x14ac:dyDescent="0.2">
      <c r="K5969" s="5"/>
      <c r="M5969" s="5"/>
      <c r="O5969" s="5"/>
      <c r="Q5969" s="5"/>
      <c r="S5969" s="5"/>
      <c r="U5969" s="5"/>
      <c r="W5969" s="5"/>
    </row>
    <row r="5970" spans="11:23" x14ac:dyDescent="0.2">
      <c r="K5970" s="5"/>
      <c r="M5970" s="5"/>
      <c r="O5970" s="5"/>
      <c r="Q5970" s="5"/>
      <c r="S5970" s="5"/>
      <c r="U5970" s="5"/>
      <c r="W5970" s="5"/>
    </row>
    <row r="5971" spans="11:23" x14ac:dyDescent="0.2">
      <c r="K5971" s="5"/>
      <c r="M5971" s="5"/>
      <c r="O5971" s="5"/>
      <c r="Q5971" s="5"/>
      <c r="S5971" s="5"/>
      <c r="U5971" s="5"/>
      <c r="W5971" s="5"/>
    </row>
    <row r="5972" spans="11:23" x14ac:dyDescent="0.2">
      <c r="K5972" s="5"/>
      <c r="M5972" s="5"/>
      <c r="O5972" s="5"/>
      <c r="Q5972" s="5"/>
      <c r="S5972" s="5"/>
      <c r="U5972" s="5"/>
      <c r="W5972" s="5"/>
    </row>
    <row r="5973" spans="11:23" x14ac:dyDescent="0.2">
      <c r="K5973" s="5"/>
      <c r="M5973" s="5"/>
      <c r="O5973" s="5"/>
      <c r="Q5973" s="5"/>
      <c r="S5973" s="5"/>
      <c r="U5973" s="5"/>
      <c r="W5973" s="5"/>
    </row>
    <row r="5974" spans="11:23" x14ac:dyDescent="0.2">
      <c r="K5974" s="5"/>
      <c r="M5974" s="5"/>
      <c r="O5974" s="5"/>
      <c r="Q5974" s="5"/>
      <c r="S5974" s="5"/>
      <c r="U5974" s="5"/>
      <c r="W5974" s="5"/>
    </row>
    <row r="5975" spans="11:23" x14ac:dyDescent="0.2">
      <c r="K5975" s="5"/>
      <c r="M5975" s="5"/>
      <c r="O5975" s="5"/>
      <c r="Q5975" s="5"/>
      <c r="S5975" s="5"/>
      <c r="U5975" s="5"/>
      <c r="W5975" s="5"/>
    </row>
    <row r="5976" spans="11:23" x14ac:dyDescent="0.2">
      <c r="K5976" s="5"/>
      <c r="M5976" s="5"/>
      <c r="O5976" s="5"/>
      <c r="Q5976" s="5"/>
      <c r="S5976" s="5"/>
      <c r="U5976" s="5"/>
      <c r="W5976" s="5"/>
    </row>
    <row r="5977" spans="11:23" x14ac:dyDescent="0.2">
      <c r="K5977" s="5"/>
      <c r="M5977" s="5"/>
      <c r="O5977" s="5"/>
      <c r="Q5977" s="5"/>
      <c r="S5977" s="5"/>
      <c r="U5977" s="5"/>
      <c r="W5977" s="5"/>
    </row>
    <row r="5978" spans="11:23" x14ac:dyDescent="0.2">
      <c r="K5978" s="5"/>
      <c r="M5978" s="5"/>
      <c r="O5978" s="5"/>
      <c r="Q5978" s="5"/>
      <c r="S5978" s="5"/>
      <c r="U5978" s="5"/>
      <c r="W5978" s="5"/>
    </row>
    <row r="5979" spans="11:23" x14ac:dyDescent="0.2">
      <c r="K5979" s="5"/>
      <c r="M5979" s="5"/>
      <c r="O5979" s="5"/>
      <c r="Q5979" s="5"/>
      <c r="S5979" s="5"/>
      <c r="U5979" s="5"/>
      <c r="W5979" s="5"/>
    </row>
    <row r="5980" spans="11:23" x14ac:dyDescent="0.2">
      <c r="K5980" s="5"/>
      <c r="M5980" s="5"/>
      <c r="O5980" s="5"/>
      <c r="Q5980" s="5"/>
      <c r="S5980" s="5"/>
      <c r="U5980" s="5"/>
      <c r="W5980" s="5"/>
    </row>
    <row r="5981" spans="11:23" x14ac:dyDescent="0.2">
      <c r="K5981" s="5"/>
      <c r="M5981" s="5"/>
      <c r="O5981" s="5"/>
      <c r="Q5981" s="5"/>
      <c r="S5981" s="5"/>
      <c r="U5981" s="5"/>
      <c r="W5981" s="5"/>
    </row>
    <row r="5982" spans="11:23" x14ac:dyDescent="0.2">
      <c r="K5982" s="5"/>
      <c r="M5982" s="5"/>
      <c r="O5982" s="5"/>
      <c r="Q5982" s="5"/>
      <c r="S5982" s="5"/>
      <c r="U5982" s="5"/>
      <c r="W5982" s="5"/>
    </row>
    <row r="5983" spans="11:23" x14ac:dyDescent="0.2">
      <c r="K5983" s="5"/>
      <c r="M5983" s="5"/>
      <c r="O5983" s="5"/>
      <c r="Q5983" s="5"/>
      <c r="S5983" s="5"/>
      <c r="U5983" s="5"/>
      <c r="W5983" s="5"/>
    </row>
    <row r="5984" spans="11:23" x14ac:dyDescent="0.2">
      <c r="K5984" s="5"/>
      <c r="M5984" s="5"/>
      <c r="O5984" s="5"/>
      <c r="Q5984" s="5"/>
      <c r="S5984" s="5"/>
      <c r="U5984" s="5"/>
      <c r="W5984" s="5"/>
    </row>
    <row r="5985" spans="11:23" x14ac:dyDescent="0.2">
      <c r="K5985" s="5"/>
      <c r="M5985" s="5"/>
      <c r="O5985" s="5"/>
      <c r="Q5985" s="5"/>
      <c r="S5985" s="5"/>
      <c r="U5985" s="5"/>
      <c r="W5985" s="5"/>
    </row>
    <row r="5986" spans="11:23" x14ac:dyDescent="0.2">
      <c r="K5986" s="5"/>
      <c r="M5986" s="5"/>
      <c r="O5986" s="5"/>
      <c r="Q5986" s="5"/>
      <c r="S5986" s="5"/>
      <c r="U5986" s="5"/>
      <c r="W5986" s="5"/>
    </row>
    <row r="5987" spans="11:23" x14ac:dyDescent="0.2">
      <c r="K5987" s="5"/>
      <c r="M5987" s="5"/>
      <c r="O5987" s="5"/>
      <c r="Q5987" s="5"/>
      <c r="S5987" s="5"/>
      <c r="U5987" s="5"/>
      <c r="W5987" s="5"/>
    </row>
    <row r="5988" spans="11:23" x14ac:dyDescent="0.2">
      <c r="K5988" s="5"/>
      <c r="M5988" s="5"/>
      <c r="O5988" s="5"/>
      <c r="Q5988" s="5"/>
      <c r="S5988" s="5"/>
      <c r="U5988" s="5"/>
      <c r="W5988" s="5"/>
    </row>
    <row r="5989" spans="11:23" x14ac:dyDescent="0.2">
      <c r="K5989" s="5"/>
      <c r="M5989" s="5"/>
      <c r="O5989" s="5"/>
      <c r="Q5989" s="5"/>
      <c r="S5989" s="5"/>
      <c r="U5989" s="5"/>
      <c r="W5989" s="5"/>
    </row>
    <row r="5990" spans="11:23" x14ac:dyDescent="0.2">
      <c r="K5990" s="5"/>
      <c r="M5990" s="5"/>
      <c r="O5990" s="5"/>
      <c r="Q5990" s="5"/>
      <c r="S5990" s="5"/>
      <c r="U5990" s="5"/>
      <c r="W5990" s="5"/>
    </row>
    <row r="5991" spans="11:23" x14ac:dyDescent="0.2">
      <c r="K5991" s="5"/>
      <c r="M5991" s="5"/>
      <c r="O5991" s="5"/>
      <c r="Q5991" s="5"/>
      <c r="S5991" s="5"/>
      <c r="U5991" s="5"/>
      <c r="W5991" s="5"/>
    </row>
    <row r="5992" spans="11:23" x14ac:dyDescent="0.2">
      <c r="K5992" s="5"/>
      <c r="M5992" s="5"/>
      <c r="O5992" s="5"/>
      <c r="Q5992" s="5"/>
      <c r="S5992" s="5"/>
      <c r="U5992" s="5"/>
      <c r="W5992" s="5"/>
    </row>
    <row r="5993" spans="11:23" x14ac:dyDescent="0.2">
      <c r="K5993" s="5"/>
      <c r="M5993" s="5"/>
      <c r="O5993" s="5"/>
      <c r="Q5993" s="5"/>
      <c r="S5993" s="5"/>
      <c r="U5993" s="5"/>
      <c r="W5993" s="5"/>
    </row>
    <row r="5994" spans="11:23" x14ac:dyDescent="0.2">
      <c r="K5994" s="5"/>
      <c r="M5994" s="5"/>
      <c r="O5994" s="5"/>
      <c r="Q5994" s="5"/>
      <c r="S5994" s="5"/>
      <c r="U5994" s="5"/>
      <c r="W5994" s="5"/>
    </row>
    <row r="5995" spans="11:23" x14ac:dyDescent="0.2">
      <c r="K5995" s="5"/>
      <c r="M5995" s="5"/>
      <c r="O5995" s="5"/>
      <c r="Q5995" s="5"/>
      <c r="S5995" s="5"/>
      <c r="U5995" s="5"/>
      <c r="W5995" s="5"/>
    </row>
    <row r="5996" spans="11:23" x14ac:dyDescent="0.2">
      <c r="K5996" s="5"/>
      <c r="M5996" s="5"/>
      <c r="O5996" s="5"/>
      <c r="Q5996" s="5"/>
      <c r="S5996" s="5"/>
      <c r="U5996" s="5"/>
      <c r="W5996" s="5"/>
    </row>
    <row r="5997" spans="11:23" x14ac:dyDescent="0.2">
      <c r="K5997" s="5"/>
      <c r="M5997" s="5"/>
      <c r="O5997" s="5"/>
      <c r="Q5997" s="5"/>
      <c r="S5997" s="5"/>
      <c r="U5997" s="5"/>
      <c r="W5997" s="5"/>
    </row>
    <row r="5998" spans="11:23" x14ac:dyDescent="0.2">
      <c r="K5998" s="5"/>
      <c r="M5998" s="5"/>
      <c r="O5998" s="5"/>
      <c r="Q5998" s="5"/>
      <c r="S5998" s="5"/>
      <c r="U5998" s="5"/>
      <c r="W5998" s="5"/>
    </row>
    <row r="5999" spans="11:23" x14ac:dyDescent="0.2">
      <c r="K5999" s="5"/>
      <c r="M5999" s="5"/>
      <c r="O5999" s="5"/>
      <c r="Q5999" s="5"/>
      <c r="S5999" s="5"/>
      <c r="U5999" s="5"/>
      <c r="W5999" s="5"/>
    </row>
    <row r="6000" spans="11:23" x14ac:dyDescent="0.2">
      <c r="K6000" s="5"/>
      <c r="M6000" s="5"/>
      <c r="O6000" s="5"/>
      <c r="Q6000" s="5"/>
      <c r="S6000" s="5"/>
      <c r="U6000" s="5"/>
      <c r="W6000" s="5"/>
    </row>
    <row r="6001" spans="11:23" x14ac:dyDescent="0.2">
      <c r="K6001" s="5"/>
      <c r="M6001" s="5"/>
      <c r="O6001" s="5"/>
      <c r="Q6001" s="5"/>
      <c r="S6001" s="5"/>
      <c r="U6001" s="5"/>
      <c r="W6001" s="5"/>
    </row>
    <row r="6002" spans="11:23" x14ac:dyDescent="0.2">
      <c r="K6002" s="5"/>
      <c r="M6002" s="5"/>
      <c r="O6002" s="5"/>
      <c r="Q6002" s="5"/>
      <c r="S6002" s="5"/>
      <c r="U6002" s="5"/>
      <c r="W6002" s="5"/>
    </row>
    <row r="6003" spans="11:23" x14ac:dyDescent="0.2">
      <c r="K6003" s="5"/>
      <c r="M6003" s="5"/>
      <c r="O6003" s="5"/>
      <c r="Q6003" s="5"/>
      <c r="S6003" s="5"/>
      <c r="U6003" s="5"/>
      <c r="W6003" s="5"/>
    </row>
    <row r="6004" spans="11:23" x14ac:dyDescent="0.2">
      <c r="K6004" s="5"/>
      <c r="M6004" s="5"/>
      <c r="O6004" s="5"/>
      <c r="Q6004" s="5"/>
      <c r="S6004" s="5"/>
      <c r="U6004" s="5"/>
      <c r="W6004" s="5"/>
    </row>
    <row r="6005" spans="11:23" x14ac:dyDescent="0.2">
      <c r="K6005" s="5"/>
      <c r="M6005" s="5"/>
      <c r="O6005" s="5"/>
      <c r="Q6005" s="5"/>
      <c r="S6005" s="5"/>
      <c r="U6005" s="5"/>
      <c r="W6005" s="5"/>
    </row>
    <row r="6006" spans="11:23" x14ac:dyDescent="0.2">
      <c r="K6006" s="5"/>
      <c r="M6006" s="5"/>
      <c r="O6006" s="5"/>
      <c r="Q6006" s="5"/>
      <c r="S6006" s="5"/>
      <c r="U6006" s="5"/>
      <c r="W6006" s="5"/>
    </row>
    <row r="6007" spans="11:23" x14ac:dyDescent="0.2">
      <c r="K6007" s="5"/>
      <c r="M6007" s="5"/>
      <c r="O6007" s="5"/>
      <c r="Q6007" s="5"/>
      <c r="S6007" s="5"/>
      <c r="U6007" s="5"/>
      <c r="W6007" s="5"/>
    </row>
    <row r="6008" spans="11:23" x14ac:dyDescent="0.2">
      <c r="K6008" s="5"/>
      <c r="M6008" s="5"/>
      <c r="O6008" s="5"/>
      <c r="Q6008" s="5"/>
      <c r="S6008" s="5"/>
      <c r="U6008" s="5"/>
      <c r="W6008" s="5"/>
    </row>
    <row r="6009" spans="11:23" x14ac:dyDescent="0.2">
      <c r="K6009" s="5"/>
      <c r="M6009" s="5"/>
      <c r="O6009" s="5"/>
      <c r="Q6009" s="5"/>
      <c r="S6009" s="5"/>
      <c r="U6009" s="5"/>
      <c r="W6009" s="5"/>
    </row>
    <row r="6010" spans="11:23" x14ac:dyDescent="0.2">
      <c r="K6010" s="5"/>
      <c r="M6010" s="5"/>
      <c r="O6010" s="5"/>
      <c r="Q6010" s="5"/>
      <c r="S6010" s="5"/>
      <c r="U6010" s="5"/>
      <c r="W6010" s="5"/>
    </row>
    <row r="6011" spans="11:23" x14ac:dyDescent="0.2">
      <c r="K6011" s="5"/>
      <c r="M6011" s="5"/>
      <c r="O6011" s="5"/>
      <c r="Q6011" s="5"/>
      <c r="S6011" s="5"/>
      <c r="U6011" s="5"/>
      <c r="W6011" s="5"/>
    </row>
    <row r="6012" spans="11:23" x14ac:dyDescent="0.2">
      <c r="K6012" s="5"/>
      <c r="M6012" s="5"/>
      <c r="O6012" s="5"/>
      <c r="Q6012" s="5"/>
      <c r="S6012" s="5"/>
      <c r="U6012" s="5"/>
      <c r="W6012" s="5"/>
    </row>
    <row r="6013" spans="11:23" x14ac:dyDescent="0.2">
      <c r="K6013" s="5"/>
      <c r="M6013" s="5"/>
      <c r="O6013" s="5"/>
      <c r="Q6013" s="5"/>
      <c r="S6013" s="5"/>
      <c r="U6013" s="5"/>
      <c r="W6013" s="5"/>
    </row>
    <row r="6014" spans="11:23" x14ac:dyDescent="0.2">
      <c r="K6014" s="5"/>
      <c r="M6014" s="5"/>
      <c r="O6014" s="5"/>
      <c r="Q6014" s="5"/>
      <c r="S6014" s="5"/>
      <c r="U6014" s="5"/>
      <c r="W6014" s="5"/>
    </row>
    <row r="6015" spans="11:23" x14ac:dyDescent="0.2">
      <c r="K6015" s="5"/>
      <c r="M6015" s="5"/>
      <c r="O6015" s="5"/>
      <c r="Q6015" s="5"/>
      <c r="S6015" s="5"/>
      <c r="U6015" s="5"/>
      <c r="W6015" s="5"/>
    </row>
    <row r="6016" spans="11:23" x14ac:dyDescent="0.2">
      <c r="K6016" s="5"/>
      <c r="M6016" s="5"/>
      <c r="O6016" s="5"/>
      <c r="Q6016" s="5"/>
      <c r="S6016" s="5"/>
      <c r="U6016" s="5"/>
      <c r="W6016" s="5"/>
    </row>
    <row r="6017" spans="11:23" x14ac:dyDescent="0.2">
      <c r="K6017" s="5"/>
      <c r="M6017" s="5"/>
      <c r="O6017" s="5"/>
      <c r="Q6017" s="5"/>
      <c r="S6017" s="5"/>
      <c r="U6017" s="5"/>
      <c r="W6017" s="5"/>
    </row>
    <row r="6018" spans="11:23" x14ac:dyDescent="0.2">
      <c r="K6018" s="5"/>
      <c r="M6018" s="5"/>
      <c r="O6018" s="5"/>
      <c r="Q6018" s="5"/>
      <c r="S6018" s="5"/>
      <c r="U6018" s="5"/>
      <c r="W6018" s="5"/>
    </row>
    <row r="6019" spans="11:23" x14ac:dyDescent="0.2">
      <c r="K6019" s="5"/>
      <c r="M6019" s="5"/>
      <c r="O6019" s="5"/>
      <c r="Q6019" s="5"/>
      <c r="S6019" s="5"/>
      <c r="U6019" s="5"/>
      <c r="W6019" s="5"/>
    </row>
    <row r="6020" spans="11:23" x14ac:dyDescent="0.2">
      <c r="K6020" s="5"/>
      <c r="M6020" s="5"/>
      <c r="O6020" s="5"/>
      <c r="Q6020" s="5"/>
      <c r="S6020" s="5"/>
      <c r="U6020" s="5"/>
      <c r="W6020" s="5"/>
    </row>
    <row r="6021" spans="11:23" x14ac:dyDescent="0.2">
      <c r="K6021" s="5"/>
      <c r="M6021" s="5"/>
      <c r="O6021" s="5"/>
      <c r="Q6021" s="5"/>
      <c r="S6021" s="5"/>
      <c r="U6021" s="5"/>
      <c r="W6021" s="5"/>
    </row>
    <row r="6022" spans="11:23" x14ac:dyDescent="0.2">
      <c r="K6022" s="5"/>
      <c r="M6022" s="5"/>
      <c r="O6022" s="5"/>
      <c r="Q6022" s="5"/>
      <c r="S6022" s="5"/>
      <c r="U6022" s="5"/>
      <c r="W6022" s="5"/>
    </row>
    <row r="6023" spans="11:23" x14ac:dyDescent="0.2">
      <c r="K6023" s="5"/>
      <c r="M6023" s="5"/>
      <c r="O6023" s="5"/>
      <c r="Q6023" s="5"/>
      <c r="S6023" s="5"/>
      <c r="U6023" s="5"/>
      <c r="W6023" s="5"/>
    </row>
    <row r="6024" spans="11:23" x14ac:dyDescent="0.2">
      <c r="K6024" s="5"/>
      <c r="M6024" s="5"/>
      <c r="O6024" s="5"/>
      <c r="Q6024" s="5"/>
      <c r="S6024" s="5"/>
      <c r="U6024" s="5"/>
      <c r="W6024" s="5"/>
    </row>
    <row r="6025" spans="11:23" x14ac:dyDescent="0.2">
      <c r="K6025" s="5"/>
      <c r="M6025" s="5"/>
      <c r="O6025" s="5"/>
      <c r="Q6025" s="5"/>
      <c r="S6025" s="5"/>
      <c r="U6025" s="5"/>
      <c r="W6025" s="5"/>
    </row>
    <row r="6026" spans="11:23" x14ac:dyDescent="0.2">
      <c r="K6026" s="5"/>
      <c r="M6026" s="5"/>
      <c r="O6026" s="5"/>
      <c r="Q6026" s="5"/>
      <c r="S6026" s="5"/>
      <c r="U6026" s="5"/>
      <c r="W6026" s="5"/>
    </row>
    <row r="6027" spans="11:23" x14ac:dyDescent="0.2">
      <c r="K6027" s="5"/>
      <c r="M6027" s="5"/>
      <c r="O6027" s="5"/>
      <c r="Q6027" s="5"/>
      <c r="S6027" s="5"/>
      <c r="U6027" s="5"/>
      <c r="W6027" s="5"/>
    </row>
    <row r="6028" spans="11:23" x14ac:dyDescent="0.2">
      <c r="K6028" s="5"/>
      <c r="M6028" s="5"/>
      <c r="O6028" s="5"/>
      <c r="Q6028" s="5"/>
      <c r="S6028" s="5"/>
      <c r="U6028" s="5"/>
      <c r="W6028" s="5"/>
    </row>
    <row r="6029" spans="11:23" x14ac:dyDescent="0.2">
      <c r="K6029" s="5"/>
      <c r="M6029" s="5"/>
      <c r="O6029" s="5"/>
      <c r="Q6029" s="5"/>
      <c r="S6029" s="5"/>
      <c r="U6029" s="5"/>
      <c r="W6029" s="5"/>
    </row>
    <row r="6030" spans="11:23" x14ac:dyDescent="0.2">
      <c r="K6030" s="5"/>
      <c r="M6030" s="5"/>
      <c r="O6030" s="5"/>
      <c r="Q6030" s="5"/>
      <c r="S6030" s="5"/>
      <c r="U6030" s="5"/>
      <c r="W6030" s="5"/>
    </row>
    <row r="6031" spans="11:23" x14ac:dyDescent="0.2">
      <c r="K6031" s="5"/>
      <c r="M6031" s="5"/>
      <c r="O6031" s="5"/>
      <c r="Q6031" s="5"/>
      <c r="S6031" s="5"/>
      <c r="U6031" s="5"/>
      <c r="W6031" s="5"/>
    </row>
    <row r="6032" spans="11:23" x14ac:dyDescent="0.2">
      <c r="K6032" s="5"/>
      <c r="M6032" s="5"/>
      <c r="O6032" s="5"/>
      <c r="Q6032" s="5"/>
      <c r="S6032" s="5"/>
      <c r="U6032" s="5"/>
      <c r="W6032" s="5"/>
    </row>
    <row r="6033" spans="11:23" x14ac:dyDescent="0.2">
      <c r="K6033" s="5"/>
      <c r="M6033" s="5"/>
      <c r="O6033" s="5"/>
      <c r="Q6033" s="5"/>
      <c r="S6033" s="5"/>
      <c r="U6033" s="5"/>
      <c r="W6033" s="5"/>
    </row>
    <row r="6034" spans="11:23" x14ac:dyDescent="0.2">
      <c r="K6034" s="5"/>
      <c r="M6034" s="5"/>
      <c r="O6034" s="5"/>
      <c r="Q6034" s="5"/>
      <c r="S6034" s="5"/>
      <c r="U6034" s="5"/>
      <c r="W6034" s="5"/>
    </row>
    <row r="6035" spans="11:23" x14ac:dyDescent="0.2">
      <c r="K6035" s="5"/>
      <c r="M6035" s="5"/>
      <c r="O6035" s="5"/>
      <c r="Q6035" s="5"/>
      <c r="S6035" s="5"/>
      <c r="U6035" s="5"/>
      <c r="W6035" s="5"/>
    </row>
    <row r="6036" spans="11:23" x14ac:dyDescent="0.2">
      <c r="K6036" s="5"/>
      <c r="M6036" s="5"/>
      <c r="O6036" s="5"/>
      <c r="Q6036" s="5"/>
      <c r="S6036" s="5"/>
      <c r="U6036" s="5"/>
      <c r="W6036" s="5"/>
    </row>
    <row r="6037" spans="11:23" x14ac:dyDescent="0.2">
      <c r="K6037" s="5"/>
      <c r="M6037" s="5"/>
      <c r="O6037" s="5"/>
      <c r="Q6037" s="5"/>
      <c r="S6037" s="5"/>
      <c r="U6037" s="5"/>
      <c r="W6037" s="5"/>
    </row>
    <row r="6038" spans="11:23" x14ac:dyDescent="0.2">
      <c r="K6038" s="5"/>
      <c r="M6038" s="5"/>
      <c r="O6038" s="5"/>
      <c r="Q6038" s="5"/>
      <c r="S6038" s="5"/>
      <c r="U6038" s="5"/>
      <c r="W6038" s="5"/>
    </row>
    <row r="6039" spans="11:23" x14ac:dyDescent="0.2">
      <c r="K6039" s="5"/>
      <c r="M6039" s="5"/>
      <c r="O6039" s="5"/>
      <c r="Q6039" s="5"/>
      <c r="S6039" s="5"/>
      <c r="U6039" s="5"/>
      <c r="W6039" s="5"/>
    </row>
    <row r="6040" spans="11:23" x14ac:dyDescent="0.2">
      <c r="K6040" s="5"/>
      <c r="M6040" s="5"/>
      <c r="O6040" s="5"/>
      <c r="Q6040" s="5"/>
      <c r="S6040" s="5"/>
      <c r="U6040" s="5"/>
      <c r="W6040" s="5"/>
    </row>
    <row r="6041" spans="11:23" x14ac:dyDescent="0.2">
      <c r="K6041" s="5"/>
      <c r="M6041" s="5"/>
      <c r="O6041" s="5"/>
      <c r="Q6041" s="5"/>
      <c r="S6041" s="5"/>
      <c r="U6041" s="5"/>
      <c r="W6041" s="5"/>
    </row>
    <row r="6042" spans="11:23" x14ac:dyDescent="0.2">
      <c r="K6042" s="5"/>
      <c r="M6042" s="5"/>
      <c r="O6042" s="5"/>
      <c r="Q6042" s="5"/>
      <c r="S6042" s="5"/>
      <c r="U6042" s="5"/>
      <c r="W6042" s="5"/>
    </row>
    <row r="6043" spans="11:23" x14ac:dyDescent="0.2">
      <c r="K6043" s="5"/>
      <c r="M6043" s="5"/>
      <c r="O6043" s="5"/>
      <c r="Q6043" s="5"/>
      <c r="S6043" s="5"/>
      <c r="U6043" s="5"/>
      <c r="W6043" s="5"/>
    </row>
    <row r="6044" spans="11:23" x14ac:dyDescent="0.2">
      <c r="K6044" s="5"/>
      <c r="M6044" s="5"/>
      <c r="O6044" s="5"/>
      <c r="Q6044" s="5"/>
      <c r="S6044" s="5"/>
      <c r="U6044" s="5"/>
      <c r="W6044" s="5"/>
    </row>
    <row r="6045" spans="11:23" x14ac:dyDescent="0.2">
      <c r="K6045" s="5"/>
      <c r="M6045" s="5"/>
      <c r="O6045" s="5"/>
      <c r="Q6045" s="5"/>
      <c r="S6045" s="5"/>
      <c r="U6045" s="5"/>
      <c r="W6045" s="5"/>
    </row>
    <row r="6046" spans="11:23" x14ac:dyDescent="0.2">
      <c r="K6046" s="5"/>
      <c r="M6046" s="5"/>
      <c r="O6046" s="5"/>
      <c r="Q6046" s="5"/>
      <c r="S6046" s="5"/>
      <c r="U6046" s="5"/>
      <c r="W6046" s="5"/>
    </row>
    <row r="6047" spans="11:23" x14ac:dyDescent="0.2">
      <c r="K6047" s="5"/>
      <c r="M6047" s="5"/>
      <c r="O6047" s="5"/>
      <c r="Q6047" s="5"/>
      <c r="S6047" s="5"/>
      <c r="U6047" s="5"/>
      <c r="W6047" s="5"/>
    </row>
    <row r="6048" spans="11:23" x14ac:dyDescent="0.2">
      <c r="K6048" s="5"/>
      <c r="M6048" s="5"/>
      <c r="O6048" s="5"/>
      <c r="Q6048" s="5"/>
      <c r="S6048" s="5"/>
      <c r="U6048" s="5"/>
      <c r="W6048" s="5"/>
    </row>
    <row r="6049" spans="11:23" x14ac:dyDescent="0.2">
      <c r="K6049" s="5"/>
      <c r="M6049" s="5"/>
      <c r="O6049" s="5"/>
      <c r="Q6049" s="5"/>
      <c r="S6049" s="5"/>
      <c r="U6049" s="5"/>
      <c r="W6049" s="5"/>
    </row>
    <row r="6050" spans="11:23" x14ac:dyDescent="0.2">
      <c r="K6050" s="5"/>
      <c r="M6050" s="5"/>
      <c r="O6050" s="5"/>
      <c r="Q6050" s="5"/>
      <c r="S6050" s="5"/>
      <c r="U6050" s="5"/>
      <c r="W6050" s="5"/>
    </row>
    <row r="6051" spans="11:23" x14ac:dyDescent="0.2">
      <c r="K6051" s="5"/>
      <c r="M6051" s="5"/>
      <c r="O6051" s="5"/>
      <c r="Q6051" s="5"/>
      <c r="S6051" s="5"/>
      <c r="U6051" s="5"/>
      <c r="W6051" s="5"/>
    </row>
    <row r="6052" spans="11:23" x14ac:dyDescent="0.2">
      <c r="K6052" s="5"/>
      <c r="M6052" s="5"/>
      <c r="O6052" s="5"/>
      <c r="Q6052" s="5"/>
      <c r="S6052" s="5"/>
      <c r="U6052" s="5"/>
      <c r="W6052" s="5"/>
    </row>
    <row r="6053" spans="11:23" x14ac:dyDescent="0.2">
      <c r="K6053" s="5"/>
      <c r="M6053" s="5"/>
      <c r="O6053" s="5"/>
      <c r="Q6053" s="5"/>
      <c r="S6053" s="5"/>
      <c r="U6053" s="5"/>
      <c r="W6053" s="5"/>
    </row>
    <row r="6054" spans="11:23" x14ac:dyDescent="0.2">
      <c r="K6054" s="5"/>
      <c r="M6054" s="5"/>
      <c r="O6054" s="5"/>
      <c r="Q6054" s="5"/>
      <c r="S6054" s="5"/>
      <c r="U6054" s="5"/>
      <c r="W6054" s="5"/>
    </row>
    <row r="6055" spans="11:23" x14ac:dyDescent="0.2">
      <c r="K6055" s="5"/>
      <c r="M6055" s="5"/>
      <c r="O6055" s="5"/>
      <c r="Q6055" s="5"/>
      <c r="S6055" s="5"/>
      <c r="U6055" s="5"/>
      <c r="W6055" s="5"/>
    </row>
    <row r="6056" spans="11:23" x14ac:dyDescent="0.2">
      <c r="K6056" s="5"/>
      <c r="M6056" s="5"/>
      <c r="O6056" s="5"/>
      <c r="Q6056" s="5"/>
      <c r="S6056" s="5"/>
      <c r="U6056" s="5"/>
      <c r="W6056" s="5"/>
    </row>
    <row r="6057" spans="11:23" x14ac:dyDescent="0.2">
      <c r="K6057" s="5"/>
      <c r="M6057" s="5"/>
      <c r="O6057" s="5"/>
      <c r="Q6057" s="5"/>
      <c r="S6057" s="5"/>
      <c r="U6057" s="5"/>
      <c r="W6057" s="5"/>
    </row>
    <row r="6058" spans="11:23" x14ac:dyDescent="0.2">
      <c r="K6058" s="5"/>
      <c r="M6058" s="5"/>
      <c r="O6058" s="5"/>
      <c r="Q6058" s="5"/>
      <c r="S6058" s="5"/>
      <c r="U6058" s="5"/>
      <c r="W6058" s="5"/>
    </row>
    <row r="6059" spans="11:23" x14ac:dyDescent="0.2">
      <c r="K6059" s="5"/>
      <c r="M6059" s="5"/>
      <c r="O6059" s="5"/>
      <c r="Q6059" s="5"/>
      <c r="S6059" s="5"/>
      <c r="U6059" s="5"/>
      <c r="W6059" s="5"/>
    </row>
    <row r="6060" spans="11:23" x14ac:dyDescent="0.2">
      <c r="K6060" s="5"/>
      <c r="M6060" s="5"/>
      <c r="O6060" s="5"/>
      <c r="Q6060" s="5"/>
      <c r="S6060" s="5"/>
      <c r="U6060" s="5"/>
      <c r="W6060" s="5"/>
    </row>
    <row r="6061" spans="11:23" x14ac:dyDescent="0.2">
      <c r="K6061" s="5"/>
      <c r="M6061" s="5"/>
      <c r="O6061" s="5"/>
      <c r="Q6061" s="5"/>
      <c r="S6061" s="5"/>
      <c r="U6061" s="5"/>
      <c r="W6061" s="5"/>
    </row>
    <row r="6062" spans="11:23" x14ac:dyDescent="0.2">
      <c r="K6062" s="5"/>
      <c r="M6062" s="5"/>
      <c r="O6062" s="5"/>
      <c r="Q6062" s="5"/>
      <c r="S6062" s="5"/>
      <c r="U6062" s="5"/>
      <c r="W6062" s="5"/>
    </row>
    <row r="6063" spans="11:23" x14ac:dyDescent="0.2">
      <c r="K6063" s="5"/>
      <c r="M6063" s="5"/>
      <c r="O6063" s="5"/>
      <c r="Q6063" s="5"/>
      <c r="S6063" s="5"/>
      <c r="U6063" s="5"/>
      <c r="W6063" s="5"/>
    </row>
    <row r="6064" spans="11:23" x14ac:dyDescent="0.2">
      <c r="K6064" s="5"/>
      <c r="M6064" s="5"/>
      <c r="O6064" s="5"/>
      <c r="Q6064" s="5"/>
      <c r="S6064" s="5"/>
      <c r="U6064" s="5"/>
      <c r="W6064" s="5"/>
    </row>
    <row r="6065" spans="11:23" x14ac:dyDescent="0.2">
      <c r="K6065" s="5"/>
      <c r="M6065" s="5"/>
      <c r="O6065" s="5"/>
      <c r="Q6065" s="5"/>
      <c r="S6065" s="5"/>
      <c r="U6065" s="5"/>
      <c r="W6065" s="5"/>
    </row>
    <row r="6066" spans="11:23" x14ac:dyDescent="0.2">
      <c r="K6066" s="5"/>
      <c r="M6066" s="5"/>
      <c r="O6066" s="5"/>
      <c r="Q6066" s="5"/>
      <c r="S6066" s="5"/>
      <c r="U6066" s="5"/>
      <c r="W6066" s="5"/>
    </row>
    <row r="6067" spans="11:23" x14ac:dyDescent="0.2">
      <c r="K6067" s="5"/>
      <c r="M6067" s="5"/>
      <c r="O6067" s="5"/>
      <c r="Q6067" s="5"/>
      <c r="S6067" s="5"/>
      <c r="U6067" s="5"/>
      <c r="W6067" s="5"/>
    </row>
    <row r="6068" spans="11:23" x14ac:dyDescent="0.2">
      <c r="K6068" s="5"/>
      <c r="M6068" s="5"/>
      <c r="O6068" s="5"/>
      <c r="Q6068" s="5"/>
      <c r="S6068" s="5"/>
      <c r="U6068" s="5"/>
      <c r="W6068" s="5"/>
    </row>
    <row r="6069" spans="11:23" x14ac:dyDescent="0.2">
      <c r="K6069" s="5"/>
      <c r="M6069" s="5"/>
      <c r="O6069" s="5"/>
      <c r="Q6069" s="5"/>
      <c r="S6069" s="5"/>
      <c r="U6069" s="5"/>
      <c r="W6069" s="5"/>
    </row>
    <row r="6070" spans="11:23" x14ac:dyDescent="0.2">
      <c r="K6070" s="5"/>
      <c r="M6070" s="5"/>
      <c r="O6070" s="5"/>
      <c r="Q6070" s="5"/>
      <c r="S6070" s="5"/>
      <c r="U6070" s="5"/>
      <c r="W6070" s="5"/>
    </row>
    <row r="6071" spans="11:23" x14ac:dyDescent="0.2">
      <c r="K6071" s="5"/>
      <c r="M6071" s="5"/>
      <c r="O6071" s="5"/>
      <c r="Q6071" s="5"/>
      <c r="S6071" s="5"/>
      <c r="U6071" s="5"/>
      <c r="W6071" s="5"/>
    </row>
    <row r="6072" spans="11:23" x14ac:dyDescent="0.2">
      <c r="K6072" s="5"/>
      <c r="M6072" s="5"/>
      <c r="O6072" s="5"/>
      <c r="Q6072" s="5"/>
      <c r="S6072" s="5"/>
      <c r="U6072" s="5"/>
      <c r="W6072" s="5"/>
    </row>
    <row r="6073" spans="11:23" x14ac:dyDescent="0.2">
      <c r="K6073" s="5"/>
      <c r="M6073" s="5"/>
      <c r="O6073" s="5"/>
      <c r="Q6073" s="5"/>
      <c r="S6073" s="5"/>
      <c r="U6073" s="5"/>
      <c r="W6073" s="5"/>
    </row>
    <row r="6074" spans="11:23" x14ac:dyDescent="0.2">
      <c r="K6074" s="5"/>
      <c r="M6074" s="5"/>
      <c r="O6074" s="5"/>
      <c r="Q6074" s="5"/>
      <c r="S6074" s="5"/>
      <c r="U6074" s="5"/>
      <c r="W6074" s="5"/>
    </row>
    <row r="6075" spans="11:23" x14ac:dyDescent="0.2">
      <c r="K6075" s="5"/>
      <c r="M6075" s="5"/>
      <c r="O6075" s="5"/>
      <c r="Q6075" s="5"/>
      <c r="S6075" s="5"/>
      <c r="U6075" s="5"/>
      <c r="W6075" s="5"/>
    </row>
    <row r="6076" spans="11:23" x14ac:dyDescent="0.2">
      <c r="K6076" s="5"/>
      <c r="M6076" s="5"/>
      <c r="O6076" s="5"/>
      <c r="Q6076" s="5"/>
      <c r="S6076" s="5"/>
      <c r="U6076" s="5"/>
      <c r="W6076" s="5"/>
    </row>
    <row r="6077" spans="11:23" x14ac:dyDescent="0.2">
      <c r="K6077" s="5"/>
      <c r="M6077" s="5"/>
      <c r="O6077" s="5"/>
      <c r="Q6077" s="5"/>
      <c r="S6077" s="5"/>
      <c r="U6077" s="5"/>
      <c r="W6077" s="5"/>
    </row>
    <row r="6078" spans="11:23" x14ac:dyDescent="0.2">
      <c r="K6078" s="5"/>
      <c r="M6078" s="5"/>
      <c r="O6078" s="5"/>
      <c r="Q6078" s="5"/>
      <c r="S6078" s="5"/>
      <c r="U6078" s="5"/>
      <c r="W6078" s="5"/>
    </row>
    <row r="6079" spans="11:23" x14ac:dyDescent="0.2">
      <c r="K6079" s="5"/>
      <c r="M6079" s="5"/>
      <c r="O6079" s="5"/>
      <c r="Q6079" s="5"/>
      <c r="S6079" s="5"/>
      <c r="U6079" s="5"/>
      <c r="W6079" s="5"/>
    </row>
    <row r="6080" spans="11:23" x14ac:dyDescent="0.2">
      <c r="K6080" s="5"/>
      <c r="M6080" s="5"/>
      <c r="O6080" s="5"/>
      <c r="Q6080" s="5"/>
      <c r="S6080" s="5"/>
      <c r="U6080" s="5"/>
      <c r="W6080" s="5"/>
    </row>
    <row r="6081" spans="11:23" x14ac:dyDescent="0.2">
      <c r="K6081" s="5"/>
      <c r="M6081" s="5"/>
      <c r="O6081" s="5"/>
      <c r="Q6081" s="5"/>
      <c r="S6081" s="5"/>
      <c r="U6081" s="5"/>
      <c r="W6081" s="5"/>
    </row>
    <row r="6082" spans="11:23" x14ac:dyDescent="0.2">
      <c r="K6082" s="5"/>
      <c r="M6082" s="5"/>
      <c r="O6082" s="5"/>
      <c r="Q6082" s="5"/>
      <c r="S6082" s="5"/>
      <c r="U6082" s="5"/>
      <c r="W6082" s="5"/>
    </row>
    <row r="6083" spans="11:23" x14ac:dyDescent="0.2">
      <c r="K6083" s="5"/>
      <c r="M6083" s="5"/>
      <c r="O6083" s="5"/>
      <c r="Q6083" s="5"/>
      <c r="S6083" s="5"/>
      <c r="U6083" s="5"/>
      <c r="W6083" s="5"/>
    </row>
    <row r="6084" spans="11:23" x14ac:dyDescent="0.2">
      <c r="K6084" s="5"/>
      <c r="M6084" s="5"/>
      <c r="O6084" s="5"/>
      <c r="Q6084" s="5"/>
      <c r="S6084" s="5"/>
      <c r="U6084" s="5"/>
      <c r="W6084" s="5"/>
    </row>
    <row r="6085" spans="11:23" x14ac:dyDescent="0.2">
      <c r="K6085" s="5"/>
      <c r="M6085" s="5"/>
      <c r="O6085" s="5"/>
      <c r="Q6085" s="5"/>
      <c r="S6085" s="5"/>
      <c r="U6085" s="5"/>
      <c r="W6085" s="5"/>
    </row>
    <row r="6086" spans="11:23" x14ac:dyDescent="0.2">
      <c r="K6086" s="5"/>
      <c r="M6086" s="5"/>
      <c r="O6086" s="5"/>
      <c r="Q6086" s="5"/>
      <c r="S6086" s="5"/>
      <c r="U6086" s="5"/>
      <c r="W6086" s="5"/>
    </row>
    <row r="6087" spans="11:23" x14ac:dyDescent="0.2">
      <c r="K6087" s="5"/>
      <c r="M6087" s="5"/>
      <c r="O6087" s="5"/>
      <c r="Q6087" s="5"/>
      <c r="S6087" s="5"/>
      <c r="U6087" s="5"/>
      <c r="W6087" s="5"/>
    </row>
    <row r="6088" spans="11:23" x14ac:dyDescent="0.2">
      <c r="K6088" s="5"/>
      <c r="M6088" s="5"/>
      <c r="O6088" s="5"/>
      <c r="Q6088" s="5"/>
      <c r="S6088" s="5"/>
      <c r="U6088" s="5"/>
      <c r="W6088" s="5"/>
    </row>
    <row r="6089" spans="11:23" x14ac:dyDescent="0.2">
      <c r="K6089" s="5"/>
      <c r="M6089" s="5"/>
      <c r="O6089" s="5"/>
      <c r="Q6089" s="5"/>
      <c r="S6089" s="5"/>
      <c r="U6089" s="5"/>
      <c r="W6089" s="5"/>
    </row>
    <row r="6090" spans="11:23" x14ac:dyDescent="0.2">
      <c r="K6090" s="5"/>
      <c r="M6090" s="5"/>
      <c r="O6090" s="5"/>
      <c r="Q6090" s="5"/>
      <c r="S6090" s="5"/>
      <c r="U6090" s="5"/>
      <c r="W6090" s="5"/>
    </row>
    <row r="6091" spans="11:23" x14ac:dyDescent="0.2">
      <c r="K6091" s="5"/>
      <c r="M6091" s="5"/>
      <c r="O6091" s="5"/>
      <c r="Q6091" s="5"/>
      <c r="S6091" s="5"/>
      <c r="U6091" s="5"/>
      <c r="W6091" s="5"/>
    </row>
    <row r="6092" spans="11:23" x14ac:dyDescent="0.2">
      <c r="K6092" s="5"/>
      <c r="M6092" s="5"/>
      <c r="O6092" s="5"/>
      <c r="Q6092" s="5"/>
      <c r="S6092" s="5"/>
      <c r="U6092" s="5"/>
      <c r="W6092" s="5"/>
    </row>
    <row r="6093" spans="11:23" x14ac:dyDescent="0.2">
      <c r="K6093" s="5"/>
      <c r="M6093" s="5"/>
      <c r="O6093" s="5"/>
      <c r="Q6093" s="5"/>
      <c r="S6093" s="5"/>
      <c r="U6093" s="5"/>
      <c r="W6093" s="5"/>
    </row>
    <row r="6094" spans="11:23" x14ac:dyDescent="0.2">
      <c r="K6094" s="5"/>
      <c r="M6094" s="5"/>
      <c r="O6094" s="5"/>
      <c r="Q6094" s="5"/>
      <c r="S6094" s="5"/>
      <c r="U6094" s="5"/>
      <c r="W6094" s="5"/>
    </row>
    <row r="6095" spans="11:23" x14ac:dyDescent="0.2">
      <c r="K6095" s="5"/>
      <c r="M6095" s="5"/>
      <c r="O6095" s="5"/>
      <c r="Q6095" s="5"/>
      <c r="S6095" s="5"/>
      <c r="U6095" s="5"/>
      <c r="W6095" s="5"/>
    </row>
    <row r="6096" spans="11:23" x14ac:dyDescent="0.2">
      <c r="K6096" s="5"/>
      <c r="M6096" s="5"/>
      <c r="O6096" s="5"/>
      <c r="Q6096" s="5"/>
      <c r="S6096" s="5"/>
      <c r="U6096" s="5"/>
      <c r="W6096" s="5"/>
    </row>
    <row r="6097" spans="11:23" x14ac:dyDescent="0.2">
      <c r="K6097" s="5"/>
      <c r="M6097" s="5"/>
      <c r="O6097" s="5"/>
      <c r="Q6097" s="5"/>
      <c r="S6097" s="5"/>
      <c r="U6097" s="5"/>
      <c r="W6097" s="5"/>
    </row>
    <row r="6098" spans="11:23" x14ac:dyDescent="0.2">
      <c r="K6098" s="5"/>
      <c r="M6098" s="5"/>
      <c r="O6098" s="5"/>
      <c r="Q6098" s="5"/>
      <c r="S6098" s="5"/>
      <c r="U6098" s="5"/>
      <c r="W6098" s="5"/>
    </row>
    <row r="6099" spans="11:23" x14ac:dyDescent="0.2">
      <c r="K6099" s="5"/>
      <c r="M6099" s="5"/>
      <c r="O6099" s="5"/>
      <c r="Q6099" s="5"/>
      <c r="S6099" s="5"/>
      <c r="U6099" s="5"/>
      <c r="W6099" s="5"/>
    </row>
    <row r="6100" spans="11:23" x14ac:dyDescent="0.2">
      <c r="K6100" s="5"/>
      <c r="M6100" s="5"/>
      <c r="O6100" s="5"/>
      <c r="Q6100" s="5"/>
      <c r="S6100" s="5"/>
      <c r="U6100" s="5"/>
      <c r="W6100" s="5"/>
    </row>
    <row r="6101" spans="11:23" x14ac:dyDescent="0.2">
      <c r="K6101" s="5"/>
      <c r="M6101" s="5"/>
      <c r="O6101" s="5"/>
      <c r="Q6101" s="5"/>
      <c r="S6101" s="5"/>
      <c r="U6101" s="5"/>
      <c r="W6101" s="5"/>
    </row>
    <row r="6102" spans="11:23" x14ac:dyDescent="0.2">
      <c r="K6102" s="5"/>
      <c r="M6102" s="5"/>
      <c r="O6102" s="5"/>
      <c r="Q6102" s="5"/>
      <c r="S6102" s="5"/>
      <c r="U6102" s="5"/>
      <c r="W6102" s="5"/>
    </row>
    <row r="6103" spans="11:23" x14ac:dyDescent="0.2">
      <c r="K6103" s="5"/>
      <c r="M6103" s="5"/>
      <c r="O6103" s="5"/>
      <c r="Q6103" s="5"/>
      <c r="S6103" s="5"/>
      <c r="U6103" s="5"/>
      <c r="W6103" s="5"/>
    </row>
    <row r="6104" spans="11:23" x14ac:dyDescent="0.2">
      <c r="K6104" s="5"/>
      <c r="M6104" s="5"/>
      <c r="O6104" s="5"/>
      <c r="Q6104" s="5"/>
      <c r="S6104" s="5"/>
      <c r="U6104" s="5"/>
      <c r="W6104" s="5"/>
    </row>
    <row r="6105" spans="11:23" x14ac:dyDescent="0.2">
      <c r="K6105" s="5"/>
      <c r="M6105" s="5"/>
      <c r="O6105" s="5"/>
      <c r="Q6105" s="5"/>
      <c r="S6105" s="5"/>
      <c r="U6105" s="5"/>
      <c r="W6105" s="5"/>
    </row>
    <row r="6106" spans="11:23" x14ac:dyDescent="0.2">
      <c r="K6106" s="5"/>
      <c r="M6106" s="5"/>
      <c r="O6106" s="5"/>
      <c r="Q6106" s="5"/>
      <c r="S6106" s="5"/>
      <c r="U6106" s="5"/>
      <c r="W6106" s="5"/>
    </row>
    <row r="6107" spans="11:23" x14ac:dyDescent="0.2">
      <c r="K6107" s="5"/>
      <c r="M6107" s="5"/>
      <c r="O6107" s="5"/>
      <c r="Q6107" s="5"/>
      <c r="S6107" s="5"/>
      <c r="U6107" s="5"/>
      <c r="W6107" s="5"/>
    </row>
    <row r="6108" spans="11:23" x14ac:dyDescent="0.2">
      <c r="K6108" s="5"/>
      <c r="M6108" s="5"/>
      <c r="O6108" s="5"/>
      <c r="Q6108" s="5"/>
      <c r="S6108" s="5"/>
      <c r="U6108" s="5"/>
      <c r="W6108" s="5"/>
    </row>
    <row r="6109" spans="11:23" x14ac:dyDescent="0.2">
      <c r="K6109" s="5"/>
      <c r="M6109" s="5"/>
      <c r="O6109" s="5"/>
      <c r="Q6109" s="5"/>
      <c r="S6109" s="5"/>
      <c r="U6109" s="5"/>
      <c r="W6109" s="5"/>
    </row>
    <row r="6110" spans="11:23" x14ac:dyDescent="0.2">
      <c r="K6110" s="5"/>
      <c r="M6110" s="5"/>
      <c r="O6110" s="5"/>
      <c r="Q6110" s="5"/>
      <c r="S6110" s="5"/>
      <c r="U6110" s="5"/>
      <c r="W6110" s="5"/>
    </row>
    <row r="6111" spans="11:23" x14ac:dyDescent="0.2">
      <c r="K6111" s="5"/>
      <c r="M6111" s="5"/>
      <c r="O6111" s="5"/>
      <c r="Q6111" s="5"/>
      <c r="S6111" s="5"/>
      <c r="U6111" s="5"/>
      <c r="W6111" s="5"/>
    </row>
    <row r="6112" spans="11:23" x14ac:dyDescent="0.2">
      <c r="K6112" s="5"/>
      <c r="M6112" s="5"/>
      <c r="O6112" s="5"/>
      <c r="Q6112" s="5"/>
      <c r="S6112" s="5"/>
      <c r="U6112" s="5"/>
      <c r="W6112" s="5"/>
    </row>
    <row r="6113" spans="11:23" x14ac:dyDescent="0.2">
      <c r="K6113" s="5"/>
      <c r="M6113" s="5"/>
      <c r="O6113" s="5"/>
      <c r="Q6113" s="5"/>
      <c r="S6113" s="5"/>
      <c r="U6113" s="5"/>
      <c r="W6113" s="5"/>
    </row>
    <row r="6114" spans="11:23" x14ac:dyDescent="0.2">
      <c r="K6114" s="5"/>
      <c r="M6114" s="5"/>
      <c r="O6114" s="5"/>
      <c r="Q6114" s="5"/>
      <c r="S6114" s="5"/>
      <c r="U6114" s="5"/>
      <c r="W6114" s="5"/>
    </row>
    <row r="6115" spans="11:23" x14ac:dyDescent="0.2">
      <c r="K6115" s="5"/>
      <c r="M6115" s="5"/>
      <c r="O6115" s="5"/>
      <c r="Q6115" s="5"/>
      <c r="S6115" s="5"/>
      <c r="U6115" s="5"/>
      <c r="W6115" s="5"/>
    </row>
    <row r="6116" spans="11:23" x14ac:dyDescent="0.2">
      <c r="K6116" s="5"/>
      <c r="M6116" s="5"/>
      <c r="O6116" s="5"/>
      <c r="Q6116" s="5"/>
      <c r="S6116" s="5"/>
      <c r="U6116" s="5"/>
      <c r="W6116" s="5"/>
    </row>
    <row r="6117" spans="11:23" x14ac:dyDescent="0.2">
      <c r="K6117" s="5"/>
      <c r="M6117" s="5"/>
      <c r="O6117" s="5"/>
      <c r="Q6117" s="5"/>
      <c r="S6117" s="5"/>
      <c r="U6117" s="5"/>
      <c r="W6117" s="5"/>
    </row>
    <row r="6118" spans="11:23" x14ac:dyDescent="0.2">
      <c r="K6118" s="5"/>
      <c r="M6118" s="5"/>
      <c r="O6118" s="5"/>
      <c r="Q6118" s="5"/>
      <c r="S6118" s="5"/>
      <c r="U6118" s="5"/>
      <c r="W6118" s="5"/>
    </row>
    <row r="6119" spans="11:23" x14ac:dyDescent="0.2">
      <c r="K6119" s="5"/>
      <c r="M6119" s="5"/>
      <c r="O6119" s="5"/>
      <c r="Q6119" s="5"/>
      <c r="S6119" s="5"/>
      <c r="U6119" s="5"/>
      <c r="W6119" s="5"/>
    </row>
    <row r="6120" spans="11:23" x14ac:dyDescent="0.2">
      <c r="K6120" s="5"/>
      <c r="M6120" s="5"/>
      <c r="O6120" s="5"/>
      <c r="Q6120" s="5"/>
      <c r="S6120" s="5"/>
      <c r="U6120" s="5"/>
      <c r="W6120" s="5"/>
    </row>
    <row r="6121" spans="11:23" x14ac:dyDescent="0.2">
      <c r="K6121" s="5"/>
      <c r="M6121" s="5"/>
      <c r="O6121" s="5"/>
      <c r="Q6121" s="5"/>
      <c r="S6121" s="5"/>
      <c r="U6121" s="5"/>
      <c r="W6121" s="5"/>
    </row>
    <row r="6122" spans="11:23" x14ac:dyDescent="0.2">
      <c r="K6122" s="5"/>
      <c r="M6122" s="5"/>
      <c r="O6122" s="5"/>
      <c r="Q6122" s="5"/>
      <c r="S6122" s="5"/>
      <c r="U6122" s="5"/>
      <c r="W6122" s="5"/>
    </row>
    <row r="6123" spans="11:23" x14ac:dyDescent="0.2">
      <c r="K6123" s="5"/>
      <c r="M6123" s="5"/>
      <c r="O6123" s="5"/>
      <c r="Q6123" s="5"/>
      <c r="S6123" s="5"/>
      <c r="U6123" s="5"/>
      <c r="W6123" s="5"/>
    </row>
    <row r="6124" spans="11:23" x14ac:dyDescent="0.2">
      <c r="K6124" s="5"/>
      <c r="M6124" s="5"/>
      <c r="O6124" s="5"/>
      <c r="Q6124" s="5"/>
      <c r="S6124" s="5"/>
      <c r="U6124" s="5"/>
      <c r="W6124" s="5"/>
    </row>
    <row r="6125" spans="11:23" x14ac:dyDescent="0.2">
      <c r="K6125" s="5"/>
      <c r="M6125" s="5"/>
      <c r="O6125" s="5"/>
      <c r="Q6125" s="5"/>
      <c r="S6125" s="5"/>
      <c r="U6125" s="5"/>
      <c r="W6125" s="5"/>
    </row>
    <row r="6126" spans="11:23" x14ac:dyDescent="0.2">
      <c r="K6126" s="5"/>
      <c r="M6126" s="5"/>
      <c r="O6126" s="5"/>
      <c r="Q6126" s="5"/>
      <c r="S6126" s="5"/>
      <c r="U6126" s="5"/>
      <c r="W6126" s="5"/>
    </row>
    <row r="6127" spans="11:23" x14ac:dyDescent="0.2">
      <c r="K6127" s="5"/>
      <c r="M6127" s="5"/>
      <c r="O6127" s="5"/>
      <c r="Q6127" s="5"/>
      <c r="S6127" s="5"/>
      <c r="U6127" s="5"/>
      <c r="W6127" s="5"/>
    </row>
    <row r="6128" spans="11:23" x14ac:dyDescent="0.2">
      <c r="K6128" s="5"/>
      <c r="M6128" s="5"/>
      <c r="O6128" s="5"/>
      <c r="Q6128" s="5"/>
      <c r="S6128" s="5"/>
      <c r="U6128" s="5"/>
      <c r="W6128" s="5"/>
    </row>
    <row r="6129" spans="11:23" x14ac:dyDescent="0.2">
      <c r="K6129" s="5"/>
      <c r="M6129" s="5"/>
      <c r="O6129" s="5"/>
      <c r="Q6129" s="5"/>
      <c r="S6129" s="5"/>
      <c r="U6129" s="5"/>
      <c r="W6129" s="5"/>
    </row>
    <row r="6130" spans="11:23" x14ac:dyDescent="0.2">
      <c r="K6130" s="5"/>
      <c r="M6130" s="5"/>
      <c r="O6130" s="5"/>
      <c r="Q6130" s="5"/>
      <c r="S6130" s="5"/>
      <c r="U6130" s="5"/>
      <c r="W6130" s="5"/>
    </row>
    <row r="6131" spans="11:23" x14ac:dyDescent="0.2">
      <c r="K6131" s="5"/>
      <c r="M6131" s="5"/>
      <c r="O6131" s="5"/>
      <c r="Q6131" s="5"/>
      <c r="S6131" s="5"/>
      <c r="U6131" s="5"/>
      <c r="W6131" s="5"/>
    </row>
    <row r="6132" spans="11:23" x14ac:dyDescent="0.2">
      <c r="K6132" s="5"/>
      <c r="M6132" s="5"/>
      <c r="O6132" s="5"/>
      <c r="Q6132" s="5"/>
      <c r="S6132" s="5"/>
      <c r="U6132" s="5"/>
      <c r="W6132" s="5"/>
    </row>
    <row r="6133" spans="11:23" x14ac:dyDescent="0.2">
      <c r="K6133" s="5"/>
      <c r="M6133" s="5"/>
      <c r="O6133" s="5"/>
      <c r="Q6133" s="5"/>
      <c r="S6133" s="5"/>
      <c r="U6133" s="5"/>
      <c r="W6133" s="5"/>
    </row>
    <row r="6134" spans="11:23" x14ac:dyDescent="0.2">
      <c r="K6134" s="5"/>
      <c r="M6134" s="5"/>
      <c r="O6134" s="5"/>
      <c r="Q6134" s="5"/>
      <c r="S6134" s="5"/>
      <c r="U6134" s="5"/>
      <c r="W6134" s="5"/>
    </row>
    <row r="6135" spans="11:23" x14ac:dyDescent="0.2">
      <c r="K6135" s="5"/>
      <c r="M6135" s="5"/>
      <c r="O6135" s="5"/>
      <c r="Q6135" s="5"/>
      <c r="S6135" s="5"/>
      <c r="U6135" s="5"/>
      <c r="W6135" s="5"/>
    </row>
    <row r="6136" spans="11:23" x14ac:dyDescent="0.2">
      <c r="K6136" s="5"/>
      <c r="M6136" s="5"/>
      <c r="O6136" s="5"/>
      <c r="Q6136" s="5"/>
      <c r="S6136" s="5"/>
      <c r="U6136" s="5"/>
      <c r="W6136" s="5"/>
    </row>
    <row r="6137" spans="11:23" x14ac:dyDescent="0.2">
      <c r="K6137" s="5"/>
      <c r="M6137" s="5"/>
      <c r="O6137" s="5"/>
      <c r="Q6137" s="5"/>
      <c r="S6137" s="5"/>
      <c r="U6137" s="5"/>
      <c r="W6137" s="5"/>
    </row>
    <row r="6138" spans="11:23" x14ac:dyDescent="0.2">
      <c r="K6138" s="5"/>
      <c r="M6138" s="5"/>
      <c r="O6138" s="5"/>
      <c r="Q6138" s="5"/>
      <c r="S6138" s="5"/>
      <c r="U6138" s="5"/>
      <c r="W6138" s="5"/>
    </row>
    <row r="6139" spans="11:23" x14ac:dyDescent="0.2">
      <c r="K6139" s="5"/>
      <c r="M6139" s="5"/>
      <c r="O6139" s="5"/>
      <c r="Q6139" s="5"/>
      <c r="S6139" s="5"/>
      <c r="U6139" s="5"/>
      <c r="W6139" s="5"/>
    </row>
    <row r="6140" spans="11:23" x14ac:dyDescent="0.2">
      <c r="K6140" s="5"/>
      <c r="M6140" s="5"/>
      <c r="O6140" s="5"/>
      <c r="Q6140" s="5"/>
      <c r="S6140" s="5"/>
      <c r="U6140" s="5"/>
      <c r="W6140" s="5"/>
    </row>
    <row r="6141" spans="11:23" x14ac:dyDescent="0.2">
      <c r="K6141" s="5"/>
      <c r="M6141" s="5"/>
      <c r="O6141" s="5"/>
      <c r="Q6141" s="5"/>
      <c r="S6141" s="5"/>
      <c r="U6141" s="5"/>
      <c r="W6141" s="5"/>
    </row>
    <row r="6142" spans="11:23" x14ac:dyDescent="0.2">
      <c r="K6142" s="5"/>
      <c r="M6142" s="5"/>
      <c r="O6142" s="5"/>
      <c r="Q6142" s="5"/>
      <c r="S6142" s="5"/>
      <c r="U6142" s="5"/>
      <c r="W6142" s="5"/>
    </row>
    <row r="6143" spans="11:23" x14ac:dyDescent="0.2">
      <c r="K6143" s="5"/>
      <c r="M6143" s="5"/>
      <c r="O6143" s="5"/>
      <c r="Q6143" s="5"/>
      <c r="S6143" s="5"/>
      <c r="U6143" s="5"/>
      <c r="W6143" s="5"/>
    </row>
    <row r="6144" spans="11:23" x14ac:dyDescent="0.2">
      <c r="K6144" s="5"/>
      <c r="M6144" s="5"/>
      <c r="O6144" s="5"/>
      <c r="Q6144" s="5"/>
      <c r="S6144" s="5"/>
      <c r="U6144" s="5"/>
      <c r="W6144" s="5"/>
    </row>
    <row r="6145" spans="11:23" x14ac:dyDescent="0.2">
      <c r="K6145" s="5"/>
      <c r="M6145" s="5"/>
      <c r="O6145" s="5"/>
      <c r="Q6145" s="5"/>
      <c r="S6145" s="5"/>
      <c r="U6145" s="5"/>
      <c r="W6145" s="5"/>
    </row>
    <row r="6146" spans="11:23" x14ac:dyDescent="0.2">
      <c r="K6146" s="5"/>
      <c r="M6146" s="5"/>
      <c r="O6146" s="5"/>
      <c r="Q6146" s="5"/>
      <c r="S6146" s="5"/>
      <c r="U6146" s="5"/>
      <c r="W6146" s="5"/>
    </row>
    <row r="6147" spans="11:23" x14ac:dyDescent="0.2">
      <c r="K6147" s="5"/>
      <c r="M6147" s="5"/>
      <c r="O6147" s="5"/>
      <c r="Q6147" s="5"/>
      <c r="S6147" s="5"/>
      <c r="U6147" s="5"/>
      <c r="W6147" s="5"/>
    </row>
    <row r="6148" spans="11:23" x14ac:dyDescent="0.2">
      <c r="K6148" s="5"/>
      <c r="M6148" s="5"/>
      <c r="O6148" s="5"/>
      <c r="Q6148" s="5"/>
      <c r="S6148" s="5"/>
      <c r="U6148" s="5"/>
      <c r="W6148" s="5"/>
    </row>
    <row r="6149" spans="11:23" x14ac:dyDescent="0.2">
      <c r="K6149" s="5"/>
      <c r="M6149" s="5"/>
      <c r="O6149" s="5"/>
      <c r="Q6149" s="5"/>
      <c r="S6149" s="5"/>
      <c r="U6149" s="5"/>
      <c r="W6149" s="5"/>
    </row>
    <row r="6150" spans="11:23" x14ac:dyDescent="0.2">
      <c r="K6150" s="5"/>
      <c r="M6150" s="5"/>
      <c r="O6150" s="5"/>
      <c r="Q6150" s="5"/>
      <c r="S6150" s="5"/>
      <c r="U6150" s="5"/>
      <c r="W6150" s="5"/>
    </row>
    <row r="6151" spans="11:23" x14ac:dyDescent="0.2">
      <c r="K6151" s="5"/>
      <c r="M6151" s="5"/>
      <c r="O6151" s="5"/>
      <c r="Q6151" s="5"/>
      <c r="S6151" s="5"/>
      <c r="U6151" s="5"/>
      <c r="W6151" s="5"/>
    </row>
    <row r="6152" spans="11:23" x14ac:dyDescent="0.2">
      <c r="K6152" s="5"/>
      <c r="M6152" s="5"/>
      <c r="O6152" s="5"/>
      <c r="Q6152" s="5"/>
      <c r="S6152" s="5"/>
      <c r="U6152" s="5"/>
      <c r="W6152" s="5"/>
    </row>
    <row r="6153" spans="11:23" x14ac:dyDescent="0.2">
      <c r="K6153" s="5"/>
      <c r="M6153" s="5"/>
      <c r="O6153" s="5"/>
      <c r="Q6153" s="5"/>
      <c r="S6153" s="5"/>
      <c r="U6153" s="5"/>
      <c r="W6153" s="5"/>
    </row>
    <row r="6154" spans="11:23" x14ac:dyDescent="0.2">
      <c r="K6154" s="5"/>
      <c r="M6154" s="5"/>
      <c r="O6154" s="5"/>
      <c r="Q6154" s="5"/>
      <c r="S6154" s="5"/>
      <c r="U6154" s="5"/>
      <c r="W6154" s="5"/>
    </row>
    <row r="6155" spans="11:23" x14ac:dyDescent="0.2">
      <c r="K6155" s="5"/>
      <c r="M6155" s="5"/>
      <c r="O6155" s="5"/>
      <c r="Q6155" s="5"/>
      <c r="S6155" s="5"/>
      <c r="U6155" s="5"/>
      <c r="W6155" s="5"/>
    </row>
    <row r="6156" spans="11:23" x14ac:dyDescent="0.2">
      <c r="K6156" s="5"/>
      <c r="M6156" s="5"/>
      <c r="O6156" s="5"/>
      <c r="Q6156" s="5"/>
      <c r="S6156" s="5"/>
      <c r="U6156" s="5"/>
      <c r="W6156" s="5"/>
    </row>
    <row r="6157" spans="11:23" x14ac:dyDescent="0.2">
      <c r="K6157" s="5"/>
      <c r="M6157" s="5"/>
      <c r="O6157" s="5"/>
      <c r="Q6157" s="5"/>
      <c r="S6157" s="5"/>
      <c r="U6157" s="5"/>
      <c r="W6157" s="5"/>
    </row>
    <row r="6158" spans="11:23" x14ac:dyDescent="0.2">
      <c r="K6158" s="5"/>
      <c r="M6158" s="5"/>
      <c r="O6158" s="5"/>
      <c r="Q6158" s="5"/>
      <c r="S6158" s="5"/>
      <c r="U6158" s="5"/>
      <c r="W6158" s="5"/>
    </row>
    <row r="6159" spans="11:23" x14ac:dyDescent="0.2">
      <c r="K6159" s="5"/>
      <c r="M6159" s="5"/>
      <c r="O6159" s="5"/>
      <c r="Q6159" s="5"/>
      <c r="S6159" s="5"/>
      <c r="U6159" s="5"/>
      <c r="W6159" s="5"/>
    </row>
    <row r="6160" spans="11:23" x14ac:dyDescent="0.2">
      <c r="K6160" s="5"/>
      <c r="M6160" s="5"/>
      <c r="O6160" s="5"/>
      <c r="Q6160" s="5"/>
      <c r="S6160" s="5"/>
      <c r="U6160" s="5"/>
      <c r="W6160" s="5"/>
    </row>
    <row r="6161" spans="11:23" x14ac:dyDescent="0.2">
      <c r="K6161" s="5"/>
      <c r="M6161" s="5"/>
      <c r="O6161" s="5"/>
      <c r="Q6161" s="5"/>
      <c r="S6161" s="5"/>
      <c r="U6161" s="5"/>
      <c r="W6161" s="5"/>
    </row>
    <row r="6162" spans="11:23" x14ac:dyDescent="0.2">
      <c r="K6162" s="5"/>
      <c r="M6162" s="5"/>
      <c r="O6162" s="5"/>
      <c r="Q6162" s="5"/>
      <c r="S6162" s="5"/>
      <c r="U6162" s="5"/>
      <c r="W6162" s="5"/>
    </row>
    <row r="6163" spans="11:23" x14ac:dyDescent="0.2">
      <c r="K6163" s="5"/>
      <c r="M6163" s="5"/>
      <c r="O6163" s="5"/>
      <c r="Q6163" s="5"/>
      <c r="S6163" s="5"/>
      <c r="U6163" s="5"/>
      <c r="W6163" s="5"/>
    </row>
    <row r="6164" spans="11:23" x14ac:dyDescent="0.2">
      <c r="K6164" s="5"/>
      <c r="M6164" s="5"/>
      <c r="O6164" s="5"/>
      <c r="Q6164" s="5"/>
      <c r="S6164" s="5"/>
      <c r="U6164" s="5"/>
      <c r="W6164" s="5"/>
    </row>
    <row r="6165" spans="11:23" x14ac:dyDescent="0.2">
      <c r="K6165" s="5"/>
      <c r="M6165" s="5"/>
      <c r="O6165" s="5"/>
      <c r="Q6165" s="5"/>
      <c r="S6165" s="5"/>
      <c r="U6165" s="5"/>
      <c r="W6165" s="5"/>
    </row>
    <row r="6166" spans="11:23" x14ac:dyDescent="0.2">
      <c r="K6166" s="5"/>
      <c r="M6166" s="5"/>
      <c r="O6166" s="5"/>
      <c r="Q6166" s="5"/>
      <c r="S6166" s="5"/>
      <c r="U6166" s="5"/>
      <c r="W6166" s="5"/>
    </row>
    <row r="6167" spans="11:23" x14ac:dyDescent="0.2">
      <c r="K6167" s="5"/>
      <c r="M6167" s="5"/>
      <c r="O6167" s="5"/>
      <c r="Q6167" s="5"/>
      <c r="S6167" s="5"/>
      <c r="U6167" s="5"/>
      <c r="W6167" s="5"/>
    </row>
    <row r="6168" spans="11:23" x14ac:dyDescent="0.2">
      <c r="K6168" s="5"/>
      <c r="M6168" s="5"/>
      <c r="O6168" s="5"/>
      <c r="Q6168" s="5"/>
      <c r="S6168" s="5"/>
      <c r="U6168" s="5"/>
      <c r="W6168" s="5"/>
    </row>
    <row r="6169" spans="11:23" x14ac:dyDescent="0.2">
      <c r="K6169" s="5"/>
      <c r="M6169" s="5"/>
      <c r="O6169" s="5"/>
      <c r="Q6169" s="5"/>
      <c r="S6169" s="5"/>
      <c r="U6169" s="5"/>
      <c r="W6169" s="5"/>
    </row>
    <row r="6170" spans="11:23" x14ac:dyDescent="0.2">
      <c r="K6170" s="5"/>
      <c r="M6170" s="5"/>
      <c r="O6170" s="5"/>
      <c r="Q6170" s="5"/>
      <c r="S6170" s="5"/>
      <c r="U6170" s="5"/>
      <c r="W6170" s="5"/>
    </row>
    <row r="6171" spans="11:23" x14ac:dyDescent="0.2">
      <c r="K6171" s="5"/>
      <c r="M6171" s="5"/>
      <c r="O6171" s="5"/>
      <c r="Q6171" s="5"/>
      <c r="S6171" s="5"/>
      <c r="U6171" s="5"/>
      <c r="W6171" s="5"/>
    </row>
    <row r="6172" spans="11:23" x14ac:dyDescent="0.2">
      <c r="K6172" s="5"/>
      <c r="M6172" s="5"/>
      <c r="O6172" s="5"/>
      <c r="Q6172" s="5"/>
      <c r="S6172" s="5"/>
      <c r="U6172" s="5"/>
      <c r="W6172" s="5"/>
    </row>
    <row r="6173" spans="11:23" x14ac:dyDescent="0.2">
      <c r="K6173" s="5"/>
      <c r="M6173" s="5"/>
      <c r="O6173" s="5"/>
      <c r="Q6173" s="5"/>
      <c r="S6173" s="5"/>
      <c r="U6173" s="5"/>
      <c r="W6173" s="5"/>
    </row>
    <row r="6174" spans="11:23" x14ac:dyDescent="0.2">
      <c r="K6174" s="5"/>
      <c r="M6174" s="5"/>
      <c r="O6174" s="5"/>
      <c r="Q6174" s="5"/>
      <c r="S6174" s="5"/>
      <c r="U6174" s="5"/>
      <c r="W6174" s="5"/>
    </row>
    <row r="6175" spans="11:23" x14ac:dyDescent="0.2">
      <c r="K6175" s="5"/>
      <c r="M6175" s="5"/>
      <c r="O6175" s="5"/>
      <c r="Q6175" s="5"/>
      <c r="S6175" s="5"/>
      <c r="U6175" s="5"/>
      <c r="W6175" s="5"/>
    </row>
    <row r="6176" spans="11:23" x14ac:dyDescent="0.2">
      <c r="K6176" s="5"/>
      <c r="M6176" s="5"/>
      <c r="O6176" s="5"/>
      <c r="Q6176" s="5"/>
      <c r="S6176" s="5"/>
      <c r="U6176" s="5"/>
      <c r="W6176" s="5"/>
    </row>
    <row r="6177" spans="11:23" x14ac:dyDescent="0.2">
      <c r="K6177" s="5"/>
      <c r="M6177" s="5"/>
      <c r="O6177" s="5"/>
      <c r="Q6177" s="5"/>
      <c r="S6177" s="5"/>
      <c r="U6177" s="5"/>
      <c r="W6177" s="5"/>
    </row>
    <row r="6178" spans="11:23" x14ac:dyDescent="0.2">
      <c r="K6178" s="5"/>
      <c r="M6178" s="5"/>
      <c r="O6178" s="5"/>
      <c r="Q6178" s="5"/>
      <c r="S6178" s="5"/>
      <c r="U6178" s="5"/>
      <c r="W6178" s="5"/>
    </row>
    <row r="6179" spans="11:23" x14ac:dyDescent="0.2">
      <c r="K6179" s="5"/>
      <c r="M6179" s="5"/>
      <c r="O6179" s="5"/>
      <c r="Q6179" s="5"/>
      <c r="S6179" s="5"/>
      <c r="U6179" s="5"/>
      <c r="W6179" s="5"/>
    </row>
    <row r="6180" spans="11:23" x14ac:dyDescent="0.2">
      <c r="K6180" s="5"/>
      <c r="M6180" s="5"/>
      <c r="O6180" s="5"/>
      <c r="Q6180" s="5"/>
      <c r="S6180" s="5"/>
      <c r="U6180" s="5"/>
      <c r="W6180" s="5"/>
    </row>
    <row r="6181" spans="11:23" x14ac:dyDescent="0.2">
      <c r="K6181" s="5"/>
      <c r="M6181" s="5"/>
      <c r="O6181" s="5"/>
      <c r="Q6181" s="5"/>
      <c r="S6181" s="5"/>
      <c r="U6181" s="5"/>
      <c r="W6181" s="5"/>
    </row>
    <row r="6182" spans="11:23" x14ac:dyDescent="0.2">
      <c r="K6182" s="5"/>
      <c r="M6182" s="5"/>
      <c r="O6182" s="5"/>
      <c r="Q6182" s="5"/>
      <c r="S6182" s="5"/>
      <c r="U6182" s="5"/>
      <c r="W6182" s="5"/>
    </row>
    <row r="6183" spans="11:23" x14ac:dyDescent="0.2">
      <c r="K6183" s="5"/>
      <c r="M6183" s="5"/>
      <c r="O6183" s="5"/>
      <c r="Q6183" s="5"/>
      <c r="S6183" s="5"/>
      <c r="U6183" s="5"/>
      <c r="W6183" s="5"/>
    </row>
    <row r="6184" spans="11:23" x14ac:dyDescent="0.2">
      <c r="K6184" s="5"/>
      <c r="M6184" s="5"/>
      <c r="O6184" s="5"/>
      <c r="Q6184" s="5"/>
      <c r="S6184" s="5"/>
      <c r="U6184" s="5"/>
      <c r="W6184" s="5"/>
    </row>
    <row r="6185" spans="11:23" x14ac:dyDescent="0.2">
      <c r="K6185" s="5"/>
      <c r="M6185" s="5"/>
      <c r="O6185" s="5"/>
      <c r="Q6185" s="5"/>
      <c r="S6185" s="5"/>
      <c r="U6185" s="5"/>
      <c r="W6185" s="5"/>
    </row>
    <row r="6186" spans="11:23" x14ac:dyDescent="0.2">
      <c r="K6186" s="5"/>
      <c r="M6186" s="5"/>
      <c r="O6186" s="5"/>
      <c r="Q6186" s="5"/>
      <c r="S6186" s="5"/>
      <c r="U6186" s="5"/>
      <c r="W6186" s="5"/>
    </row>
    <row r="6187" spans="11:23" x14ac:dyDescent="0.2">
      <c r="K6187" s="5"/>
      <c r="M6187" s="5"/>
      <c r="O6187" s="5"/>
      <c r="Q6187" s="5"/>
      <c r="S6187" s="5"/>
      <c r="U6187" s="5"/>
      <c r="W6187" s="5"/>
    </row>
    <row r="6188" spans="11:23" x14ac:dyDescent="0.2">
      <c r="K6188" s="5"/>
      <c r="M6188" s="5"/>
      <c r="O6188" s="5"/>
      <c r="Q6188" s="5"/>
      <c r="S6188" s="5"/>
      <c r="U6188" s="5"/>
      <c r="W6188" s="5"/>
    </row>
    <row r="6189" spans="11:23" x14ac:dyDescent="0.2">
      <c r="K6189" s="5"/>
      <c r="M6189" s="5"/>
      <c r="O6189" s="5"/>
      <c r="Q6189" s="5"/>
      <c r="S6189" s="5"/>
      <c r="U6189" s="5"/>
      <c r="W6189" s="5"/>
    </row>
    <row r="6190" spans="11:23" x14ac:dyDescent="0.2">
      <c r="K6190" s="5"/>
      <c r="M6190" s="5"/>
      <c r="O6190" s="5"/>
      <c r="Q6190" s="5"/>
      <c r="S6190" s="5"/>
      <c r="U6190" s="5"/>
      <c r="W6190" s="5"/>
    </row>
    <row r="6191" spans="11:23" x14ac:dyDescent="0.2">
      <c r="K6191" s="5"/>
      <c r="M6191" s="5"/>
      <c r="O6191" s="5"/>
      <c r="Q6191" s="5"/>
      <c r="S6191" s="5"/>
      <c r="U6191" s="5"/>
      <c r="W6191" s="5"/>
    </row>
    <row r="6192" spans="11:23" x14ac:dyDescent="0.2">
      <c r="K6192" s="5"/>
      <c r="M6192" s="5"/>
      <c r="O6192" s="5"/>
      <c r="Q6192" s="5"/>
      <c r="S6192" s="5"/>
      <c r="U6192" s="5"/>
      <c r="W6192" s="5"/>
    </row>
    <row r="6193" spans="11:23" x14ac:dyDescent="0.2">
      <c r="K6193" s="5"/>
      <c r="M6193" s="5"/>
      <c r="O6193" s="5"/>
      <c r="Q6193" s="5"/>
      <c r="S6193" s="5"/>
      <c r="U6193" s="5"/>
      <c r="W6193" s="5"/>
    </row>
    <row r="6194" spans="11:23" x14ac:dyDescent="0.2">
      <c r="K6194" s="5"/>
      <c r="M6194" s="5"/>
      <c r="O6194" s="5"/>
      <c r="Q6194" s="5"/>
      <c r="S6194" s="5"/>
      <c r="U6194" s="5"/>
      <c r="W6194" s="5"/>
    </row>
    <row r="6195" spans="11:23" x14ac:dyDescent="0.2">
      <c r="K6195" s="5"/>
      <c r="M6195" s="5"/>
      <c r="O6195" s="5"/>
      <c r="Q6195" s="5"/>
      <c r="S6195" s="5"/>
      <c r="U6195" s="5"/>
      <c r="W6195" s="5"/>
    </row>
    <row r="6196" spans="11:23" x14ac:dyDescent="0.2">
      <c r="K6196" s="5"/>
      <c r="M6196" s="5"/>
      <c r="O6196" s="5"/>
      <c r="Q6196" s="5"/>
      <c r="S6196" s="5"/>
      <c r="U6196" s="5"/>
      <c r="W6196" s="5"/>
    </row>
    <row r="6197" spans="11:23" x14ac:dyDescent="0.2">
      <c r="K6197" s="5"/>
      <c r="M6197" s="5"/>
      <c r="O6197" s="5"/>
      <c r="Q6197" s="5"/>
      <c r="S6197" s="5"/>
      <c r="U6197" s="5"/>
      <c r="W6197" s="5"/>
    </row>
    <row r="6198" spans="11:23" x14ac:dyDescent="0.2">
      <c r="K6198" s="5"/>
      <c r="M6198" s="5"/>
      <c r="O6198" s="5"/>
      <c r="Q6198" s="5"/>
      <c r="S6198" s="5"/>
      <c r="U6198" s="5"/>
      <c r="W6198" s="5"/>
    </row>
    <row r="6199" spans="11:23" x14ac:dyDescent="0.2">
      <c r="K6199" s="5"/>
      <c r="M6199" s="5"/>
      <c r="O6199" s="5"/>
      <c r="Q6199" s="5"/>
      <c r="S6199" s="5"/>
      <c r="U6199" s="5"/>
      <c r="W6199" s="5"/>
    </row>
    <row r="6200" spans="11:23" x14ac:dyDescent="0.2">
      <c r="K6200" s="5"/>
      <c r="M6200" s="5"/>
      <c r="O6200" s="5"/>
      <c r="Q6200" s="5"/>
      <c r="S6200" s="5"/>
      <c r="U6200" s="5"/>
      <c r="W6200" s="5"/>
    </row>
    <row r="6201" spans="11:23" x14ac:dyDescent="0.2">
      <c r="K6201" s="5"/>
      <c r="M6201" s="5"/>
      <c r="O6201" s="5"/>
      <c r="Q6201" s="5"/>
      <c r="S6201" s="5"/>
      <c r="U6201" s="5"/>
      <c r="W6201" s="5"/>
    </row>
    <row r="6202" spans="11:23" x14ac:dyDescent="0.2">
      <c r="K6202" s="5"/>
      <c r="M6202" s="5"/>
      <c r="O6202" s="5"/>
      <c r="Q6202" s="5"/>
      <c r="S6202" s="5"/>
      <c r="U6202" s="5"/>
      <c r="W6202" s="5"/>
    </row>
    <row r="6203" spans="11:23" x14ac:dyDescent="0.2">
      <c r="K6203" s="5"/>
      <c r="M6203" s="5"/>
      <c r="O6203" s="5"/>
      <c r="Q6203" s="5"/>
      <c r="S6203" s="5"/>
      <c r="U6203" s="5"/>
      <c r="W6203" s="5"/>
    </row>
    <row r="6204" spans="11:23" x14ac:dyDescent="0.2">
      <c r="K6204" s="5"/>
      <c r="M6204" s="5"/>
      <c r="O6204" s="5"/>
      <c r="Q6204" s="5"/>
      <c r="S6204" s="5"/>
      <c r="U6204" s="5"/>
      <c r="W6204" s="5"/>
    </row>
    <row r="6205" spans="11:23" x14ac:dyDescent="0.2">
      <c r="K6205" s="5"/>
      <c r="M6205" s="5"/>
      <c r="O6205" s="5"/>
      <c r="Q6205" s="5"/>
      <c r="S6205" s="5"/>
      <c r="U6205" s="5"/>
      <c r="W6205" s="5"/>
    </row>
    <row r="6206" spans="11:23" x14ac:dyDescent="0.2">
      <c r="K6206" s="5"/>
      <c r="M6206" s="5"/>
      <c r="O6206" s="5"/>
      <c r="Q6206" s="5"/>
      <c r="S6206" s="5"/>
      <c r="U6206" s="5"/>
      <c r="W6206" s="5"/>
    </row>
    <row r="6207" spans="11:23" x14ac:dyDescent="0.2">
      <c r="K6207" s="5"/>
      <c r="M6207" s="5"/>
      <c r="O6207" s="5"/>
      <c r="Q6207" s="5"/>
      <c r="S6207" s="5"/>
      <c r="U6207" s="5"/>
      <c r="W6207" s="5"/>
    </row>
    <row r="6208" spans="11:23" x14ac:dyDescent="0.2">
      <c r="K6208" s="5"/>
      <c r="M6208" s="5"/>
      <c r="O6208" s="5"/>
      <c r="Q6208" s="5"/>
      <c r="S6208" s="5"/>
      <c r="U6208" s="5"/>
      <c r="W6208" s="5"/>
    </row>
    <row r="6209" spans="11:23" x14ac:dyDescent="0.2">
      <c r="K6209" s="5"/>
      <c r="M6209" s="5"/>
      <c r="O6209" s="5"/>
      <c r="Q6209" s="5"/>
      <c r="S6209" s="5"/>
      <c r="U6209" s="5"/>
      <c r="W6209" s="5"/>
    </row>
    <row r="6210" spans="11:23" x14ac:dyDescent="0.2">
      <c r="K6210" s="5"/>
      <c r="M6210" s="5"/>
      <c r="O6210" s="5"/>
      <c r="Q6210" s="5"/>
      <c r="S6210" s="5"/>
      <c r="U6210" s="5"/>
      <c r="W6210" s="5"/>
    </row>
    <row r="6211" spans="11:23" x14ac:dyDescent="0.2">
      <c r="K6211" s="5"/>
      <c r="M6211" s="5"/>
      <c r="O6211" s="5"/>
      <c r="Q6211" s="5"/>
      <c r="S6211" s="5"/>
      <c r="U6211" s="5"/>
      <c r="W6211" s="5"/>
    </row>
    <row r="6212" spans="11:23" x14ac:dyDescent="0.2">
      <c r="K6212" s="5"/>
      <c r="M6212" s="5"/>
      <c r="O6212" s="5"/>
      <c r="Q6212" s="5"/>
      <c r="S6212" s="5"/>
      <c r="U6212" s="5"/>
      <c r="W6212" s="5"/>
    </row>
    <row r="6213" spans="11:23" x14ac:dyDescent="0.2">
      <c r="K6213" s="5"/>
      <c r="M6213" s="5"/>
      <c r="O6213" s="5"/>
      <c r="Q6213" s="5"/>
      <c r="S6213" s="5"/>
      <c r="U6213" s="5"/>
      <c r="W6213" s="5"/>
    </row>
    <row r="6214" spans="11:23" x14ac:dyDescent="0.2">
      <c r="K6214" s="5"/>
      <c r="M6214" s="5"/>
      <c r="O6214" s="5"/>
      <c r="Q6214" s="5"/>
      <c r="S6214" s="5"/>
      <c r="U6214" s="5"/>
      <c r="W6214" s="5"/>
    </row>
    <row r="6215" spans="11:23" x14ac:dyDescent="0.2">
      <c r="K6215" s="5"/>
      <c r="M6215" s="5"/>
      <c r="O6215" s="5"/>
      <c r="Q6215" s="5"/>
      <c r="S6215" s="5"/>
      <c r="U6215" s="5"/>
      <c r="W6215" s="5"/>
    </row>
    <row r="6216" spans="11:23" x14ac:dyDescent="0.2">
      <c r="K6216" s="5"/>
      <c r="M6216" s="5"/>
      <c r="O6216" s="5"/>
      <c r="Q6216" s="5"/>
      <c r="S6216" s="5"/>
      <c r="U6216" s="5"/>
      <c r="W6216" s="5"/>
    </row>
    <row r="6217" spans="11:23" x14ac:dyDescent="0.2">
      <c r="K6217" s="5"/>
      <c r="M6217" s="5"/>
      <c r="O6217" s="5"/>
      <c r="Q6217" s="5"/>
      <c r="S6217" s="5"/>
      <c r="U6217" s="5"/>
      <c r="W6217" s="5"/>
    </row>
    <row r="6218" spans="11:23" x14ac:dyDescent="0.2">
      <c r="K6218" s="5"/>
      <c r="M6218" s="5"/>
      <c r="O6218" s="5"/>
      <c r="Q6218" s="5"/>
      <c r="S6218" s="5"/>
      <c r="U6218" s="5"/>
      <c r="W6218" s="5"/>
    </row>
    <row r="6219" spans="11:23" x14ac:dyDescent="0.2">
      <c r="K6219" s="5"/>
      <c r="M6219" s="5"/>
      <c r="O6219" s="5"/>
      <c r="Q6219" s="5"/>
      <c r="S6219" s="5"/>
      <c r="U6219" s="5"/>
      <c r="W6219" s="5"/>
    </row>
    <row r="6220" spans="11:23" x14ac:dyDescent="0.2">
      <c r="K6220" s="5"/>
      <c r="M6220" s="5"/>
      <c r="O6220" s="5"/>
      <c r="Q6220" s="5"/>
      <c r="S6220" s="5"/>
      <c r="U6220" s="5"/>
      <c r="W6220" s="5"/>
    </row>
    <row r="6221" spans="11:23" x14ac:dyDescent="0.2">
      <c r="K6221" s="5"/>
      <c r="M6221" s="5"/>
      <c r="O6221" s="5"/>
      <c r="Q6221" s="5"/>
      <c r="S6221" s="5"/>
      <c r="U6221" s="5"/>
      <c r="W6221" s="5"/>
    </row>
    <row r="6222" spans="11:23" x14ac:dyDescent="0.2">
      <c r="K6222" s="5"/>
      <c r="M6222" s="5"/>
      <c r="O6222" s="5"/>
      <c r="Q6222" s="5"/>
      <c r="S6222" s="5"/>
      <c r="U6222" s="5"/>
      <c r="W6222" s="5"/>
    </row>
    <row r="6223" spans="11:23" x14ac:dyDescent="0.2">
      <c r="K6223" s="5"/>
      <c r="M6223" s="5"/>
      <c r="O6223" s="5"/>
      <c r="Q6223" s="5"/>
      <c r="S6223" s="5"/>
      <c r="U6223" s="5"/>
      <c r="W6223" s="5"/>
    </row>
    <row r="6224" spans="11:23" x14ac:dyDescent="0.2">
      <c r="K6224" s="5"/>
      <c r="M6224" s="5"/>
      <c r="O6224" s="5"/>
      <c r="Q6224" s="5"/>
      <c r="S6224" s="5"/>
      <c r="U6224" s="5"/>
      <c r="W6224" s="5"/>
    </row>
    <row r="6225" spans="11:23" x14ac:dyDescent="0.2">
      <c r="K6225" s="5"/>
      <c r="M6225" s="5"/>
      <c r="O6225" s="5"/>
      <c r="Q6225" s="5"/>
      <c r="S6225" s="5"/>
      <c r="U6225" s="5"/>
      <c r="W6225" s="5"/>
    </row>
    <row r="6226" spans="11:23" x14ac:dyDescent="0.2">
      <c r="K6226" s="5"/>
      <c r="M6226" s="5"/>
      <c r="O6226" s="5"/>
      <c r="Q6226" s="5"/>
      <c r="S6226" s="5"/>
      <c r="U6226" s="5"/>
      <c r="W6226" s="5"/>
    </row>
    <row r="6227" spans="11:23" x14ac:dyDescent="0.2">
      <c r="K6227" s="5"/>
      <c r="M6227" s="5"/>
      <c r="O6227" s="5"/>
      <c r="Q6227" s="5"/>
      <c r="S6227" s="5"/>
      <c r="U6227" s="5"/>
      <c r="W6227" s="5"/>
    </row>
    <row r="6228" spans="11:23" x14ac:dyDescent="0.2">
      <c r="K6228" s="5"/>
      <c r="M6228" s="5"/>
      <c r="O6228" s="5"/>
      <c r="Q6228" s="5"/>
      <c r="S6228" s="5"/>
      <c r="U6228" s="5"/>
      <c r="W6228" s="5"/>
    </row>
    <row r="6229" spans="11:23" x14ac:dyDescent="0.2">
      <c r="K6229" s="5"/>
      <c r="M6229" s="5"/>
      <c r="O6229" s="5"/>
      <c r="Q6229" s="5"/>
      <c r="S6229" s="5"/>
      <c r="U6229" s="5"/>
      <c r="W6229" s="5"/>
    </row>
    <row r="6230" spans="11:23" x14ac:dyDescent="0.2">
      <c r="K6230" s="5"/>
      <c r="M6230" s="5"/>
      <c r="O6230" s="5"/>
      <c r="Q6230" s="5"/>
      <c r="S6230" s="5"/>
      <c r="U6230" s="5"/>
      <c r="W6230" s="5"/>
    </row>
    <row r="6231" spans="11:23" x14ac:dyDescent="0.2">
      <c r="K6231" s="5"/>
      <c r="M6231" s="5"/>
      <c r="O6231" s="5"/>
      <c r="Q6231" s="5"/>
      <c r="S6231" s="5"/>
      <c r="U6231" s="5"/>
      <c r="W6231" s="5"/>
    </row>
    <row r="6232" spans="11:23" x14ac:dyDescent="0.2">
      <c r="K6232" s="5"/>
      <c r="M6232" s="5"/>
      <c r="O6232" s="5"/>
      <c r="Q6232" s="5"/>
      <c r="S6232" s="5"/>
      <c r="U6232" s="5"/>
      <c r="W6232" s="5"/>
    </row>
    <row r="6233" spans="11:23" x14ac:dyDescent="0.2">
      <c r="K6233" s="5"/>
      <c r="M6233" s="5"/>
      <c r="O6233" s="5"/>
      <c r="Q6233" s="5"/>
      <c r="S6233" s="5"/>
      <c r="U6233" s="5"/>
      <c r="W6233" s="5"/>
    </row>
    <row r="6234" spans="11:23" x14ac:dyDescent="0.2">
      <c r="K6234" s="5"/>
      <c r="M6234" s="5"/>
      <c r="O6234" s="5"/>
      <c r="Q6234" s="5"/>
      <c r="S6234" s="5"/>
      <c r="U6234" s="5"/>
      <c r="W6234" s="5"/>
    </row>
    <row r="6235" spans="11:23" x14ac:dyDescent="0.2">
      <c r="K6235" s="5"/>
      <c r="M6235" s="5"/>
      <c r="O6235" s="5"/>
      <c r="Q6235" s="5"/>
      <c r="S6235" s="5"/>
      <c r="U6235" s="5"/>
      <c r="W6235" s="5"/>
    </row>
    <row r="6236" spans="11:23" x14ac:dyDescent="0.2">
      <c r="K6236" s="5"/>
      <c r="M6236" s="5"/>
      <c r="O6236" s="5"/>
      <c r="Q6236" s="5"/>
      <c r="S6236" s="5"/>
      <c r="U6236" s="5"/>
      <c r="W6236" s="5"/>
    </row>
    <row r="6237" spans="11:23" x14ac:dyDescent="0.2">
      <c r="K6237" s="5"/>
      <c r="M6237" s="5"/>
      <c r="O6237" s="5"/>
      <c r="Q6237" s="5"/>
      <c r="S6237" s="5"/>
      <c r="U6237" s="5"/>
      <c r="W6237" s="5"/>
    </row>
    <row r="6238" spans="11:23" x14ac:dyDescent="0.2">
      <c r="K6238" s="5"/>
      <c r="M6238" s="5"/>
      <c r="O6238" s="5"/>
      <c r="Q6238" s="5"/>
      <c r="S6238" s="5"/>
      <c r="U6238" s="5"/>
      <c r="W6238" s="5"/>
    </row>
    <row r="6239" spans="11:23" x14ac:dyDescent="0.2">
      <c r="K6239" s="5"/>
      <c r="M6239" s="5"/>
      <c r="O6239" s="5"/>
      <c r="Q6239" s="5"/>
      <c r="S6239" s="5"/>
      <c r="U6239" s="5"/>
      <c r="W6239" s="5"/>
    </row>
    <row r="6240" spans="11:23" x14ac:dyDescent="0.2">
      <c r="K6240" s="5"/>
      <c r="M6240" s="5"/>
      <c r="O6240" s="5"/>
      <c r="Q6240" s="5"/>
      <c r="S6240" s="5"/>
      <c r="U6240" s="5"/>
      <c r="W6240" s="5"/>
    </row>
    <row r="6241" spans="11:23" x14ac:dyDescent="0.2">
      <c r="K6241" s="5"/>
      <c r="M6241" s="5"/>
      <c r="O6241" s="5"/>
      <c r="Q6241" s="5"/>
      <c r="S6241" s="5"/>
      <c r="U6241" s="5"/>
      <c r="W6241" s="5"/>
    </row>
    <row r="6242" spans="11:23" x14ac:dyDescent="0.2">
      <c r="K6242" s="5"/>
      <c r="M6242" s="5"/>
      <c r="O6242" s="5"/>
      <c r="Q6242" s="5"/>
      <c r="S6242" s="5"/>
      <c r="U6242" s="5"/>
      <c r="W6242" s="5"/>
    </row>
    <row r="6243" spans="11:23" x14ac:dyDescent="0.2">
      <c r="K6243" s="5"/>
      <c r="M6243" s="5"/>
      <c r="O6243" s="5"/>
      <c r="Q6243" s="5"/>
      <c r="S6243" s="5"/>
      <c r="U6243" s="5"/>
      <c r="W6243" s="5"/>
    </row>
    <row r="6244" spans="11:23" x14ac:dyDescent="0.2">
      <c r="K6244" s="5"/>
      <c r="M6244" s="5"/>
      <c r="O6244" s="5"/>
      <c r="Q6244" s="5"/>
      <c r="S6244" s="5"/>
      <c r="U6244" s="5"/>
      <c r="W6244" s="5"/>
    </row>
    <row r="6245" spans="11:23" x14ac:dyDescent="0.2">
      <c r="K6245" s="5"/>
      <c r="M6245" s="5"/>
      <c r="O6245" s="5"/>
      <c r="Q6245" s="5"/>
      <c r="S6245" s="5"/>
      <c r="U6245" s="5"/>
      <c r="W6245" s="5"/>
    </row>
    <row r="6246" spans="11:23" x14ac:dyDescent="0.2">
      <c r="K6246" s="5"/>
      <c r="M6246" s="5"/>
      <c r="O6246" s="5"/>
      <c r="Q6246" s="5"/>
      <c r="S6246" s="5"/>
      <c r="U6246" s="5"/>
      <c r="W6246" s="5"/>
    </row>
    <row r="6247" spans="11:23" x14ac:dyDescent="0.2">
      <c r="K6247" s="5"/>
      <c r="M6247" s="5"/>
      <c r="O6247" s="5"/>
      <c r="Q6247" s="5"/>
      <c r="S6247" s="5"/>
      <c r="U6247" s="5"/>
      <c r="W6247" s="5"/>
    </row>
    <row r="6248" spans="11:23" x14ac:dyDescent="0.2">
      <c r="K6248" s="5"/>
      <c r="M6248" s="5"/>
      <c r="O6248" s="5"/>
      <c r="Q6248" s="5"/>
      <c r="S6248" s="5"/>
      <c r="U6248" s="5"/>
      <c r="W6248" s="5"/>
    </row>
    <row r="6249" spans="11:23" x14ac:dyDescent="0.2">
      <c r="K6249" s="5"/>
      <c r="M6249" s="5"/>
      <c r="O6249" s="5"/>
      <c r="Q6249" s="5"/>
      <c r="S6249" s="5"/>
      <c r="U6249" s="5"/>
      <c r="W6249" s="5"/>
    </row>
    <row r="6250" spans="11:23" x14ac:dyDescent="0.2">
      <c r="K6250" s="5"/>
      <c r="M6250" s="5"/>
      <c r="O6250" s="5"/>
      <c r="Q6250" s="5"/>
      <c r="S6250" s="5"/>
      <c r="U6250" s="5"/>
      <c r="W6250" s="5"/>
    </row>
    <row r="6251" spans="11:23" x14ac:dyDescent="0.2">
      <c r="K6251" s="5"/>
      <c r="M6251" s="5"/>
      <c r="O6251" s="5"/>
      <c r="Q6251" s="5"/>
      <c r="S6251" s="5"/>
      <c r="U6251" s="5"/>
      <c r="W6251" s="5"/>
    </row>
    <row r="6252" spans="11:23" x14ac:dyDescent="0.2">
      <c r="K6252" s="5"/>
      <c r="M6252" s="5"/>
      <c r="O6252" s="5"/>
      <c r="Q6252" s="5"/>
      <c r="S6252" s="5"/>
      <c r="U6252" s="5"/>
      <c r="W6252" s="5"/>
    </row>
    <row r="6253" spans="11:23" x14ac:dyDescent="0.2">
      <c r="K6253" s="5"/>
      <c r="M6253" s="5"/>
      <c r="O6253" s="5"/>
      <c r="Q6253" s="5"/>
      <c r="S6253" s="5"/>
      <c r="U6253" s="5"/>
      <c r="W6253" s="5"/>
    </row>
    <row r="6254" spans="11:23" x14ac:dyDescent="0.2">
      <c r="K6254" s="5"/>
      <c r="M6254" s="5"/>
      <c r="O6254" s="5"/>
      <c r="Q6254" s="5"/>
      <c r="S6254" s="5"/>
      <c r="U6254" s="5"/>
      <c r="W6254" s="5"/>
    </row>
    <row r="6255" spans="11:23" x14ac:dyDescent="0.2">
      <c r="K6255" s="5"/>
      <c r="M6255" s="5"/>
      <c r="O6255" s="5"/>
      <c r="Q6255" s="5"/>
      <c r="S6255" s="5"/>
      <c r="U6255" s="5"/>
      <c r="W6255" s="5"/>
    </row>
    <row r="6256" spans="11:23" x14ac:dyDescent="0.2">
      <c r="K6256" s="5"/>
      <c r="M6256" s="5"/>
      <c r="O6256" s="5"/>
      <c r="Q6256" s="5"/>
      <c r="S6256" s="5"/>
      <c r="U6256" s="5"/>
      <c r="W6256" s="5"/>
    </row>
    <row r="6257" spans="11:23" x14ac:dyDescent="0.2">
      <c r="K6257" s="5"/>
      <c r="M6257" s="5"/>
      <c r="O6257" s="5"/>
      <c r="Q6257" s="5"/>
      <c r="S6257" s="5"/>
      <c r="U6257" s="5"/>
      <c r="W6257" s="5"/>
    </row>
    <row r="6258" spans="11:23" x14ac:dyDescent="0.2">
      <c r="K6258" s="5"/>
      <c r="M6258" s="5"/>
      <c r="O6258" s="5"/>
      <c r="Q6258" s="5"/>
      <c r="S6258" s="5"/>
      <c r="U6258" s="5"/>
      <c r="W6258" s="5"/>
    </row>
    <row r="6259" spans="11:23" x14ac:dyDescent="0.2">
      <c r="K6259" s="5"/>
      <c r="M6259" s="5"/>
      <c r="O6259" s="5"/>
      <c r="Q6259" s="5"/>
      <c r="S6259" s="5"/>
      <c r="U6259" s="5"/>
      <c r="W6259" s="5"/>
    </row>
    <row r="6260" spans="11:23" x14ac:dyDescent="0.2">
      <c r="K6260" s="5"/>
      <c r="M6260" s="5"/>
      <c r="O6260" s="5"/>
      <c r="Q6260" s="5"/>
      <c r="S6260" s="5"/>
      <c r="U6260" s="5"/>
      <c r="W6260" s="5"/>
    </row>
    <row r="6261" spans="11:23" x14ac:dyDescent="0.2">
      <c r="K6261" s="5"/>
      <c r="M6261" s="5"/>
      <c r="O6261" s="5"/>
      <c r="Q6261" s="5"/>
      <c r="S6261" s="5"/>
      <c r="U6261" s="5"/>
      <c r="W6261" s="5"/>
    </row>
    <row r="6262" spans="11:23" x14ac:dyDescent="0.2">
      <c r="K6262" s="5"/>
      <c r="M6262" s="5"/>
      <c r="O6262" s="5"/>
      <c r="Q6262" s="5"/>
      <c r="S6262" s="5"/>
      <c r="U6262" s="5"/>
      <c r="W6262" s="5"/>
    </row>
    <row r="6263" spans="11:23" x14ac:dyDescent="0.2">
      <c r="K6263" s="5"/>
      <c r="M6263" s="5"/>
      <c r="O6263" s="5"/>
      <c r="Q6263" s="5"/>
      <c r="S6263" s="5"/>
      <c r="U6263" s="5"/>
      <c r="W6263" s="5"/>
    </row>
    <row r="6264" spans="11:23" x14ac:dyDescent="0.2">
      <c r="K6264" s="5"/>
      <c r="M6264" s="5"/>
      <c r="O6264" s="5"/>
      <c r="Q6264" s="5"/>
      <c r="S6264" s="5"/>
      <c r="U6264" s="5"/>
      <c r="W6264" s="5"/>
    </row>
    <row r="6265" spans="11:23" x14ac:dyDescent="0.2">
      <c r="K6265" s="5"/>
      <c r="M6265" s="5"/>
      <c r="O6265" s="5"/>
      <c r="Q6265" s="5"/>
      <c r="S6265" s="5"/>
      <c r="U6265" s="5"/>
      <c r="W6265" s="5"/>
    </row>
    <row r="6266" spans="11:23" x14ac:dyDescent="0.2">
      <c r="K6266" s="5"/>
      <c r="M6266" s="5"/>
      <c r="O6266" s="5"/>
      <c r="Q6266" s="5"/>
      <c r="S6266" s="5"/>
      <c r="U6266" s="5"/>
      <c r="W6266" s="5"/>
    </row>
    <row r="6267" spans="11:23" x14ac:dyDescent="0.2">
      <c r="K6267" s="5"/>
      <c r="M6267" s="5"/>
      <c r="O6267" s="5"/>
      <c r="Q6267" s="5"/>
      <c r="S6267" s="5"/>
      <c r="U6267" s="5"/>
      <c r="W6267" s="5"/>
    </row>
    <row r="6268" spans="11:23" x14ac:dyDescent="0.2">
      <c r="K6268" s="5"/>
      <c r="M6268" s="5"/>
      <c r="O6268" s="5"/>
      <c r="Q6268" s="5"/>
      <c r="S6268" s="5"/>
      <c r="U6268" s="5"/>
      <c r="W6268" s="5"/>
    </row>
    <row r="6269" spans="11:23" x14ac:dyDescent="0.2">
      <c r="K6269" s="5"/>
      <c r="M6269" s="5"/>
      <c r="O6269" s="5"/>
      <c r="Q6269" s="5"/>
      <c r="S6269" s="5"/>
      <c r="U6269" s="5"/>
      <c r="W6269" s="5"/>
    </row>
    <row r="6270" spans="11:23" x14ac:dyDescent="0.2">
      <c r="K6270" s="5"/>
      <c r="M6270" s="5"/>
      <c r="O6270" s="5"/>
      <c r="Q6270" s="5"/>
      <c r="S6270" s="5"/>
      <c r="U6270" s="5"/>
      <c r="W6270" s="5"/>
    </row>
    <row r="6271" spans="11:23" x14ac:dyDescent="0.2">
      <c r="K6271" s="5"/>
      <c r="M6271" s="5"/>
      <c r="O6271" s="5"/>
      <c r="Q6271" s="5"/>
      <c r="S6271" s="5"/>
      <c r="U6271" s="5"/>
      <c r="W6271" s="5"/>
    </row>
    <row r="6272" spans="11:23" x14ac:dyDescent="0.2">
      <c r="K6272" s="5"/>
      <c r="M6272" s="5"/>
      <c r="O6272" s="5"/>
      <c r="Q6272" s="5"/>
      <c r="S6272" s="5"/>
      <c r="U6272" s="5"/>
      <c r="W6272" s="5"/>
    </row>
    <row r="6273" spans="11:23" x14ac:dyDescent="0.2">
      <c r="K6273" s="5"/>
      <c r="M6273" s="5"/>
      <c r="O6273" s="5"/>
      <c r="Q6273" s="5"/>
      <c r="S6273" s="5"/>
      <c r="U6273" s="5"/>
      <c r="W6273" s="5"/>
    </row>
    <row r="6274" spans="11:23" x14ac:dyDescent="0.2">
      <c r="K6274" s="5"/>
      <c r="M6274" s="5"/>
      <c r="O6274" s="5"/>
      <c r="Q6274" s="5"/>
      <c r="S6274" s="5"/>
      <c r="U6274" s="5"/>
      <c r="W6274" s="5"/>
    </row>
    <row r="6275" spans="11:23" x14ac:dyDescent="0.2">
      <c r="K6275" s="5"/>
      <c r="M6275" s="5"/>
      <c r="O6275" s="5"/>
      <c r="Q6275" s="5"/>
      <c r="S6275" s="5"/>
      <c r="U6275" s="5"/>
      <c r="W6275" s="5"/>
    </row>
    <row r="6276" spans="11:23" x14ac:dyDescent="0.2">
      <c r="K6276" s="5"/>
      <c r="M6276" s="5"/>
      <c r="O6276" s="5"/>
      <c r="Q6276" s="5"/>
      <c r="S6276" s="5"/>
      <c r="U6276" s="5"/>
      <c r="W6276" s="5"/>
    </row>
    <row r="6277" spans="11:23" x14ac:dyDescent="0.2">
      <c r="K6277" s="5"/>
      <c r="M6277" s="5"/>
      <c r="O6277" s="5"/>
      <c r="Q6277" s="5"/>
      <c r="S6277" s="5"/>
      <c r="U6277" s="5"/>
      <c r="W6277" s="5"/>
    </row>
    <row r="6278" spans="11:23" x14ac:dyDescent="0.2">
      <c r="K6278" s="5"/>
      <c r="M6278" s="5"/>
      <c r="O6278" s="5"/>
      <c r="Q6278" s="5"/>
      <c r="S6278" s="5"/>
      <c r="U6278" s="5"/>
      <c r="W6278" s="5"/>
    </row>
    <row r="6279" spans="11:23" x14ac:dyDescent="0.2">
      <c r="K6279" s="5"/>
      <c r="M6279" s="5"/>
      <c r="O6279" s="5"/>
      <c r="Q6279" s="5"/>
      <c r="S6279" s="5"/>
      <c r="U6279" s="5"/>
      <c r="W6279" s="5"/>
    </row>
    <row r="6280" spans="11:23" x14ac:dyDescent="0.2">
      <c r="K6280" s="5"/>
      <c r="M6280" s="5"/>
      <c r="O6280" s="5"/>
      <c r="Q6280" s="5"/>
      <c r="S6280" s="5"/>
      <c r="U6280" s="5"/>
      <c r="W6280" s="5"/>
    </row>
    <row r="6281" spans="11:23" x14ac:dyDescent="0.2">
      <c r="K6281" s="5"/>
      <c r="M6281" s="5"/>
      <c r="O6281" s="5"/>
      <c r="Q6281" s="5"/>
      <c r="S6281" s="5"/>
      <c r="U6281" s="5"/>
      <c r="W6281" s="5"/>
    </row>
    <row r="6282" spans="11:23" x14ac:dyDescent="0.2">
      <c r="K6282" s="5"/>
      <c r="M6282" s="5"/>
      <c r="O6282" s="5"/>
      <c r="Q6282" s="5"/>
      <c r="S6282" s="5"/>
      <c r="U6282" s="5"/>
      <c r="W6282" s="5"/>
    </row>
    <row r="6283" spans="11:23" x14ac:dyDescent="0.2">
      <c r="K6283" s="5"/>
      <c r="M6283" s="5"/>
      <c r="O6283" s="5"/>
      <c r="Q6283" s="5"/>
      <c r="S6283" s="5"/>
      <c r="U6283" s="5"/>
      <c r="W6283" s="5"/>
    </row>
    <row r="6284" spans="11:23" x14ac:dyDescent="0.2">
      <c r="K6284" s="5"/>
      <c r="M6284" s="5"/>
      <c r="O6284" s="5"/>
      <c r="Q6284" s="5"/>
      <c r="S6284" s="5"/>
      <c r="U6284" s="5"/>
      <c r="W6284" s="5"/>
    </row>
    <row r="6285" spans="11:23" x14ac:dyDescent="0.2">
      <c r="K6285" s="5"/>
      <c r="M6285" s="5"/>
      <c r="O6285" s="5"/>
      <c r="Q6285" s="5"/>
      <c r="S6285" s="5"/>
      <c r="U6285" s="5"/>
      <c r="W6285" s="5"/>
    </row>
    <row r="6286" spans="11:23" x14ac:dyDescent="0.2">
      <c r="K6286" s="5"/>
      <c r="M6286" s="5"/>
      <c r="O6286" s="5"/>
      <c r="Q6286" s="5"/>
      <c r="S6286" s="5"/>
      <c r="U6286" s="5"/>
      <c r="W6286" s="5"/>
    </row>
    <row r="6287" spans="11:23" x14ac:dyDescent="0.2">
      <c r="K6287" s="5"/>
      <c r="M6287" s="5"/>
      <c r="O6287" s="5"/>
      <c r="Q6287" s="5"/>
      <c r="S6287" s="5"/>
      <c r="U6287" s="5"/>
      <c r="W6287" s="5"/>
    </row>
    <row r="6288" spans="11:23" x14ac:dyDescent="0.2">
      <c r="K6288" s="5"/>
      <c r="M6288" s="5"/>
      <c r="O6288" s="5"/>
      <c r="Q6288" s="5"/>
      <c r="S6288" s="5"/>
      <c r="U6288" s="5"/>
      <c r="W6288" s="5"/>
    </row>
    <row r="6289" spans="11:23" x14ac:dyDescent="0.2">
      <c r="K6289" s="5"/>
      <c r="M6289" s="5"/>
      <c r="O6289" s="5"/>
      <c r="Q6289" s="5"/>
      <c r="S6289" s="5"/>
      <c r="U6289" s="5"/>
      <c r="W6289" s="5"/>
    </row>
    <row r="6290" spans="11:23" x14ac:dyDescent="0.2">
      <c r="K6290" s="5"/>
      <c r="M6290" s="5"/>
      <c r="O6290" s="5"/>
      <c r="Q6290" s="5"/>
      <c r="S6290" s="5"/>
      <c r="U6290" s="5"/>
      <c r="W6290" s="5"/>
    </row>
    <row r="6291" spans="11:23" x14ac:dyDescent="0.2">
      <c r="K6291" s="5"/>
      <c r="M6291" s="5"/>
      <c r="O6291" s="5"/>
      <c r="Q6291" s="5"/>
      <c r="S6291" s="5"/>
      <c r="U6291" s="5"/>
      <c r="W6291" s="5"/>
    </row>
    <row r="6292" spans="11:23" x14ac:dyDescent="0.2">
      <c r="K6292" s="5"/>
      <c r="M6292" s="5"/>
      <c r="O6292" s="5"/>
      <c r="Q6292" s="5"/>
      <c r="S6292" s="5"/>
      <c r="U6292" s="5"/>
      <c r="W6292" s="5"/>
    </row>
    <row r="6293" spans="11:23" x14ac:dyDescent="0.2">
      <c r="K6293" s="5"/>
      <c r="M6293" s="5"/>
      <c r="O6293" s="5"/>
      <c r="Q6293" s="5"/>
      <c r="S6293" s="5"/>
      <c r="U6293" s="5"/>
      <c r="W6293" s="5"/>
    </row>
    <row r="6294" spans="11:23" x14ac:dyDescent="0.2">
      <c r="K6294" s="5"/>
      <c r="M6294" s="5"/>
      <c r="O6294" s="5"/>
      <c r="Q6294" s="5"/>
      <c r="S6294" s="5"/>
      <c r="U6294" s="5"/>
      <c r="W6294" s="5"/>
    </row>
    <row r="6295" spans="11:23" x14ac:dyDescent="0.2">
      <c r="K6295" s="5"/>
      <c r="M6295" s="5"/>
      <c r="O6295" s="5"/>
      <c r="Q6295" s="5"/>
      <c r="S6295" s="5"/>
      <c r="U6295" s="5"/>
      <c r="W6295" s="5"/>
    </row>
    <row r="6296" spans="11:23" x14ac:dyDescent="0.2">
      <c r="K6296" s="5"/>
      <c r="M6296" s="5"/>
      <c r="O6296" s="5"/>
      <c r="Q6296" s="5"/>
      <c r="S6296" s="5"/>
      <c r="U6296" s="5"/>
      <c r="W6296" s="5"/>
    </row>
    <row r="6297" spans="11:23" x14ac:dyDescent="0.2">
      <c r="K6297" s="5"/>
      <c r="M6297" s="5"/>
      <c r="O6297" s="5"/>
      <c r="Q6297" s="5"/>
      <c r="S6297" s="5"/>
      <c r="U6297" s="5"/>
      <c r="W6297" s="5"/>
    </row>
    <row r="6298" spans="11:23" x14ac:dyDescent="0.2">
      <c r="K6298" s="5"/>
      <c r="M6298" s="5"/>
      <c r="O6298" s="5"/>
      <c r="Q6298" s="5"/>
      <c r="S6298" s="5"/>
      <c r="U6298" s="5"/>
      <c r="W6298" s="5"/>
    </row>
    <row r="6299" spans="11:23" x14ac:dyDescent="0.2">
      <c r="K6299" s="5"/>
      <c r="M6299" s="5"/>
      <c r="O6299" s="5"/>
      <c r="Q6299" s="5"/>
      <c r="S6299" s="5"/>
      <c r="U6299" s="5"/>
      <c r="W6299" s="5"/>
    </row>
    <row r="6300" spans="11:23" x14ac:dyDescent="0.2">
      <c r="K6300" s="5"/>
      <c r="M6300" s="5"/>
      <c r="O6300" s="5"/>
      <c r="Q6300" s="5"/>
      <c r="S6300" s="5"/>
      <c r="U6300" s="5"/>
      <c r="W6300" s="5"/>
    </row>
    <row r="6301" spans="11:23" x14ac:dyDescent="0.2">
      <c r="K6301" s="5"/>
      <c r="M6301" s="5"/>
      <c r="O6301" s="5"/>
      <c r="Q6301" s="5"/>
      <c r="S6301" s="5"/>
      <c r="U6301" s="5"/>
      <c r="W6301" s="5"/>
    </row>
    <row r="6302" spans="11:23" x14ac:dyDescent="0.2">
      <c r="K6302" s="5"/>
      <c r="M6302" s="5"/>
      <c r="O6302" s="5"/>
      <c r="Q6302" s="5"/>
      <c r="S6302" s="5"/>
      <c r="U6302" s="5"/>
      <c r="W6302" s="5"/>
    </row>
    <row r="6303" spans="11:23" x14ac:dyDescent="0.2">
      <c r="K6303" s="5"/>
      <c r="M6303" s="5"/>
      <c r="O6303" s="5"/>
      <c r="Q6303" s="5"/>
      <c r="S6303" s="5"/>
      <c r="U6303" s="5"/>
      <c r="W6303" s="5"/>
    </row>
    <row r="6304" spans="11:23" x14ac:dyDescent="0.2">
      <c r="K6304" s="5"/>
      <c r="M6304" s="5"/>
      <c r="O6304" s="5"/>
      <c r="Q6304" s="5"/>
      <c r="S6304" s="5"/>
      <c r="U6304" s="5"/>
      <c r="W6304" s="5"/>
    </row>
    <row r="6305" spans="11:23" x14ac:dyDescent="0.2">
      <c r="K6305" s="5"/>
      <c r="M6305" s="5"/>
      <c r="O6305" s="5"/>
      <c r="Q6305" s="5"/>
      <c r="S6305" s="5"/>
      <c r="U6305" s="5"/>
      <c r="W6305" s="5"/>
    </row>
    <row r="6306" spans="11:23" x14ac:dyDescent="0.2">
      <c r="K6306" s="5"/>
      <c r="M6306" s="5"/>
      <c r="O6306" s="5"/>
      <c r="Q6306" s="5"/>
      <c r="S6306" s="5"/>
      <c r="U6306" s="5"/>
      <c r="W6306" s="5"/>
    </row>
    <row r="6307" spans="11:23" x14ac:dyDescent="0.2">
      <c r="K6307" s="5"/>
      <c r="M6307" s="5"/>
      <c r="O6307" s="5"/>
      <c r="Q6307" s="5"/>
      <c r="S6307" s="5"/>
      <c r="U6307" s="5"/>
      <c r="W6307" s="5"/>
    </row>
    <row r="6308" spans="11:23" x14ac:dyDescent="0.2">
      <c r="K6308" s="5"/>
      <c r="M6308" s="5"/>
      <c r="O6308" s="5"/>
      <c r="Q6308" s="5"/>
      <c r="S6308" s="5"/>
      <c r="U6308" s="5"/>
      <c r="W6308" s="5"/>
    </row>
    <row r="6309" spans="11:23" x14ac:dyDescent="0.2">
      <c r="K6309" s="5"/>
      <c r="M6309" s="5"/>
      <c r="O6309" s="5"/>
      <c r="Q6309" s="5"/>
      <c r="S6309" s="5"/>
      <c r="U6309" s="5"/>
      <c r="W6309" s="5"/>
    </row>
    <row r="6310" spans="11:23" x14ac:dyDescent="0.2">
      <c r="K6310" s="5"/>
      <c r="M6310" s="5"/>
      <c r="O6310" s="5"/>
      <c r="Q6310" s="5"/>
      <c r="S6310" s="5"/>
      <c r="U6310" s="5"/>
      <c r="W6310" s="5"/>
    </row>
    <row r="6311" spans="11:23" x14ac:dyDescent="0.2">
      <c r="K6311" s="5"/>
      <c r="M6311" s="5"/>
      <c r="O6311" s="5"/>
      <c r="Q6311" s="5"/>
      <c r="S6311" s="5"/>
      <c r="U6311" s="5"/>
      <c r="W6311" s="5"/>
    </row>
    <row r="6312" spans="11:23" x14ac:dyDescent="0.2">
      <c r="K6312" s="5"/>
      <c r="M6312" s="5"/>
      <c r="O6312" s="5"/>
      <c r="Q6312" s="5"/>
      <c r="S6312" s="5"/>
      <c r="U6312" s="5"/>
      <c r="W6312" s="5"/>
    </row>
    <row r="6313" spans="11:23" x14ac:dyDescent="0.2">
      <c r="K6313" s="5"/>
      <c r="M6313" s="5"/>
      <c r="O6313" s="5"/>
      <c r="Q6313" s="5"/>
      <c r="S6313" s="5"/>
      <c r="U6313" s="5"/>
      <c r="W6313" s="5"/>
    </row>
    <row r="6314" spans="11:23" x14ac:dyDescent="0.2">
      <c r="K6314" s="5"/>
      <c r="M6314" s="5"/>
      <c r="O6314" s="5"/>
      <c r="Q6314" s="5"/>
      <c r="S6314" s="5"/>
      <c r="U6314" s="5"/>
      <c r="W6314" s="5"/>
    </row>
    <row r="6315" spans="11:23" x14ac:dyDescent="0.2">
      <c r="K6315" s="5"/>
      <c r="M6315" s="5"/>
      <c r="O6315" s="5"/>
      <c r="Q6315" s="5"/>
      <c r="S6315" s="5"/>
      <c r="U6315" s="5"/>
      <c r="W6315" s="5"/>
    </row>
    <row r="6316" spans="11:23" x14ac:dyDescent="0.2">
      <c r="K6316" s="5"/>
      <c r="M6316" s="5"/>
      <c r="O6316" s="5"/>
      <c r="Q6316" s="5"/>
      <c r="S6316" s="5"/>
      <c r="U6316" s="5"/>
      <c r="W6316" s="5"/>
    </row>
    <row r="6317" spans="11:23" x14ac:dyDescent="0.2">
      <c r="K6317" s="5"/>
      <c r="M6317" s="5"/>
      <c r="O6317" s="5"/>
      <c r="Q6317" s="5"/>
      <c r="S6317" s="5"/>
      <c r="U6317" s="5"/>
      <c r="W6317" s="5"/>
    </row>
    <row r="6318" spans="11:23" x14ac:dyDescent="0.2">
      <c r="K6318" s="5"/>
      <c r="M6318" s="5"/>
      <c r="O6318" s="5"/>
      <c r="Q6318" s="5"/>
      <c r="S6318" s="5"/>
      <c r="U6318" s="5"/>
      <c r="W6318" s="5"/>
    </row>
    <row r="6319" spans="11:23" x14ac:dyDescent="0.2">
      <c r="K6319" s="5"/>
      <c r="M6319" s="5"/>
      <c r="O6319" s="5"/>
      <c r="Q6319" s="5"/>
      <c r="S6319" s="5"/>
      <c r="U6319" s="5"/>
      <c r="W6319" s="5"/>
    </row>
    <row r="6320" spans="11:23" x14ac:dyDescent="0.2">
      <c r="K6320" s="5"/>
      <c r="M6320" s="5"/>
      <c r="O6320" s="5"/>
      <c r="Q6320" s="5"/>
      <c r="S6320" s="5"/>
      <c r="U6320" s="5"/>
      <c r="W6320" s="5"/>
    </row>
    <row r="6321" spans="11:23" x14ac:dyDescent="0.2">
      <c r="K6321" s="5"/>
      <c r="M6321" s="5"/>
      <c r="O6321" s="5"/>
      <c r="Q6321" s="5"/>
      <c r="S6321" s="5"/>
      <c r="U6321" s="5"/>
      <c r="W6321" s="5"/>
    </row>
    <row r="6322" spans="11:23" x14ac:dyDescent="0.2">
      <c r="K6322" s="5"/>
      <c r="M6322" s="5"/>
      <c r="O6322" s="5"/>
      <c r="Q6322" s="5"/>
      <c r="S6322" s="5"/>
      <c r="U6322" s="5"/>
      <c r="W6322" s="5"/>
    </row>
    <row r="6323" spans="11:23" x14ac:dyDescent="0.2">
      <c r="K6323" s="5"/>
      <c r="M6323" s="5"/>
      <c r="O6323" s="5"/>
      <c r="Q6323" s="5"/>
      <c r="S6323" s="5"/>
      <c r="U6323" s="5"/>
      <c r="W6323" s="5"/>
    </row>
    <row r="6324" spans="11:23" x14ac:dyDescent="0.2">
      <c r="K6324" s="5"/>
      <c r="M6324" s="5"/>
      <c r="O6324" s="5"/>
      <c r="Q6324" s="5"/>
      <c r="S6324" s="5"/>
      <c r="U6324" s="5"/>
      <c r="W6324" s="5"/>
    </row>
    <row r="6325" spans="11:23" x14ac:dyDescent="0.2">
      <c r="K6325" s="5"/>
      <c r="M6325" s="5"/>
      <c r="O6325" s="5"/>
      <c r="Q6325" s="5"/>
      <c r="S6325" s="5"/>
      <c r="U6325" s="5"/>
      <c r="W6325" s="5"/>
    </row>
    <row r="6326" spans="11:23" x14ac:dyDescent="0.2">
      <c r="K6326" s="5"/>
      <c r="M6326" s="5"/>
      <c r="O6326" s="5"/>
      <c r="Q6326" s="5"/>
      <c r="S6326" s="5"/>
      <c r="U6326" s="5"/>
      <c r="W6326" s="5"/>
    </row>
    <row r="6327" spans="11:23" x14ac:dyDescent="0.2">
      <c r="K6327" s="5"/>
      <c r="M6327" s="5"/>
      <c r="O6327" s="5"/>
      <c r="Q6327" s="5"/>
      <c r="S6327" s="5"/>
      <c r="U6327" s="5"/>
      <c r="W6327" s="5"/>
    </row>
    <row r="6328" spans="11:23" x14ac:dyDescent="0.2">
      <c r="K6328" s="5"/>
      <c r="M6328" s="5"/>
      <c r="O6328" s="5"/>
      <c r="Q6328" s="5"/>
      <c r="S6328" s="5"/>
      <c r="U6328" s="5"/>
      <c r="W6328" s="5"/>
    </row>
    <row r="6329" spans="11:23" x14ac:dyDescent="0.2">
      <c r="K6329" s="5"/>
      <c r="M6329" s="5"/>
      <c r="O6329" s="5"/>
      <c r="Q6329" s="5"/>
      <c r="S6329" s="5"/>
      <c r="U6329" s="5"/>
      <c r="W6329" s="5"/>
    </row>
    <row r="6330" spans="11:23" x14ac:dyDescent="0.2">
      <c r="K6330" s="5"/>
      <c r="M6330" s="5"/>
      <c r="O6330" s="5"/>
      <c r="Q6330" s="5"/>
      <c r="S6330" s="5"/>
      <c r="U6330" s="5"/>
      <c r="W6330" s="5"/>
    </row>
    <row r="6331" spans="11:23" x14ac:dyDescent="0.2">
      <c r="K6331" s="5"/>
      <c r="M6331" s="5"/>
      <c r="O6331" s="5"/>
      <c r="Q6331" s="5"/>
      <c r="S6331" s="5"/>
      <c r="U6331" s="5"/>
      <c r="W6331" s="5"/>
    </row>
    <row r="6332" spans="11:23" x14ac:dyDescent="0.2">
      <c r="K6332" s="5"/>
      <c r="M6332" s="5"/>
      <c r="O6332" s="5"/>
      <c r="Q6332" s="5"/>
      <c r="S6332" s="5"/>
      <c r="U6332" s="5"/>
      <c r="W6332" s="5"/>
    </row>
    <row r="6333" spans="11:23" x14ac:dyDescent="0.2">
      <c r="K6333" s="5"/>
      <c r="M6333" s="5"/>
      <c r="O6333" s="5"/>
      <c r="Q6333" s="5"/>
      <c r="S6333" s="5"/>
      <c r="U6333" s="5"/>
      <c r="W6333" s="5"/>
    </row>
    <row r="6334" spans="11:23" x14ac:dyDescent="0.2">
      <c r="K6334" s="5"/>
      <c r="M6334" s="5"/>
      <c r="O6334" s="5"/>
      <c r="Q6334" s="5"/>
      <c r="S6334" s="5"/>
      <c r="U6334" s="5"/>
      <c r="W6334" s="5"/>
    </row>
    <row r="6335" spans="11:23" x14ac:dyDescent="0.2">
      <c r="K6335" s="5"/>
      <c r="M6335" s="5"/>
      <c r="O6335" s="5"/>
      <c r="Q6335" s="5"/>
      <c r="S6335" s="5"/>
      <c r="U6335" s="5"/>
      <c r="W6335" s="5"/>
    </row>
    <row r="6336" spans="11:23" x14ac:dyDescent="0.2">
      <c r="K6336" s="5"/>
      <c r="M6336" s="5"/>
      <c r="O6336" s="5"/>
      <c r="Q6336" s="5"/>
      <c r="S6336" s="5"/>
      <c r="U6336" s="5"/>
      <c r="W6336" s="5"/>
    </row>
    <row r="6337" spans="11:23" x14ac:dyDescent="0.2">
      <c r="K6337" s="5"/>
      <c r="M6337" s="5"/>
      <c r="O6337" s="5"/>
      <c r="Q6337" s="5"/>
      <c r="S6337" s="5"/>
      <c r="U6337" s="5"/>
      <c r="W6337" s="5"/>
    </row>
    <row r="6338" spans="11:23" x14ac:dyDescent="0.2">
      <c r="K6338" s="5"/>
      <c r="M6338" s="5"/>
      <c r="O6338" s="5"/>
      <c r="Q6338" s="5"/>
      <c r="S6338" s="5"/>
      <c r="U6338" s="5"/>
      <c r="W6338" s="5"/>
    </row>
    <row r="6339" spans="11:23" x14ac:dyDescent="0.2">
      <c r="K6339" s="5"/>
      <c r="M6339" s="5"/>
      <c r="O6339" s="5"/>
      <c r="Q6339" s="5"/>
      <c r="S6339" s="5"/>
      <c r="U6339" s="5"/>
      <c r="W6339" s="5"/>
    </row>
    <row r="6340" spans="11:23" x14ac:dyDescent="0.2">
      <c r="K6340" s="5"/>
      <c r="M6340" s="5"/>
      <c r="O6340" s="5"/>
      <c r="Q6340" s="5"/>
      <c r="S6340" s="5"/>
      <c r="U6340" s="5"/>
      <c r="W6340" s="5"/>
    </row>
    <row r="6341" spans="11:23" x14ac:dyDescent="0.2">
      <c r="K6341" s="5"/>
      <c r="M6341" s="5"/>
      <c r="O6341" s="5"/>
      <c r="Q6341" s="5"/>
      <c r="S6341" s="5"/>
      <c r="U6341" s="5"/>
      <c r="W6341" s="5"/>
    </row>
    <row r="6342" spans="11:23" x14ac:dyDescent="0.2">
      <c r="K6342" s="5"/>
      <c r="M6342" s="5"/>
      <c r="O6342" s="5"/>
      <c r="Q6342" s="5"/>
      <c r="S6342" s="5"/>
      <c r="U6342" s="5"/>
      <c r="W6342" s="5"/>
    </row>
    <row r="6343" spans="11:23" x14ac:dyDescent="0.2">
      <c r="K6343" s="5"/>
      <c r="M6343" s="5"/>
      <c r="O6343" s="5"/>
      <c r="Q6343" s="5"/>
      <c r="S6343" s="5"/>
      <c r="U6343" s="5"/>
      <c r="W6343" s="5"/>
    </row>
    <row r="6344" spans="11:23" x14ac:dyDescent="0.2">
      <c r="K6344" s="5"/>
      <c r="M6344" s="5"/>
      <c r="O6344" s="5"/>
      <c r="Q6344" s="5"/>
      <c r="S6344" s="5"/>
      <c r="U6344" s="5"/>
      <c r="W6344" s="5"/>
    </row>
    <row r="6345" spans="11:23" x14ac:dyDescent="0.2">
      <c r="K6345" s="5"/>
      <c r="M6345" s="5"/>
      <c r="O6345" s="5"/>
      <c r="Q6345" s="5"/>
      <c r="S6345" s="5"/>
      <c r="U6345" s="5"/>
      <c r="W6345" s="5"/>
    </row>
    <row r="6346" spans="11:23" x14ac:dyDescent="0.2">
      <c r="K6346" s="5"/>
      <c r="M6346" s="5"/>
      <c r="O6346" s="5"/>
      <c r="Q6346" s="5"/>
      <c r="S6346" s="5"/>
      <c r="U6346" s="5"/>
      <c r="W6346" s="5"/>
    </row>
    <row r="6347" spans="11:23" x14ac:dyDescent="0.2">
      <c r="K6347" s="5"/>
      <c r="M6347" s="5"/>
      <c r="O6347" s="5"/>
      <c r="Q6347" s="5"/>
      <c r="S6347" s="5"/>
      <c r="U6347" s="5"/>
      <c r="W6347" s="5"/>
    </row>
    <row r="6348" spans="11:23" x14ac:dyDescent="0.2">
      <c r="K6348" s="5"/>
      <c r="M6348" s="5"/>
      <c r="O6348" s="5"/>
      <c r="Q6348" s="5"/>
      <c r="S6348" s="5"/>
      <c r="U6348" s="5"/>
      <c r="W6348" s="5"/>
    </row>
    <row r="6349" spans="11:23" x14ac:dyDescent="0.2">
      <c r="K6349" s="5"/>
      <c r="M6349" s="5"/>
      <c r="O6349" s="5"/>
      <c r="Q6349" s="5"/>
      <c r="S6349" s="5"/>
      <c r="U6349" s="5"/>
      <c r="W6349" s="5"/>
    </row>
    <row r="6350" spans="11:23" x14ac:dyDescent="0.2">
      <c r="K6350" s="5"/>
      <c r="M6350" s="5"/>
      <c r="O6350" s="5"/>
      <c r="Q6350" s="5"/>
      <c r="S6350" s="5"/>
      <c r="U6350" s="5"/>
      <c r="W6350" s="5"/>
    </row>
    <row r="6351" spans="11:23" x14ac:dyDescent="0.2">
      <c r="K6351" s="5"/>
      <c r="M6351" s="5"/>
      <c r="O6351" s="5"/>
      <c r="Q6351" s="5"/>
      <c r="S6351" s="5"/>
      <c r="U6351" s="5"/>
      <c r="W6351" s="5"/>
    </row>
    <row r="6352" spans="11:23" x14ac:dyDescent="0.2">
      <c r="K6352" s="5"/>
      <c r="M6352" s="5"/>
      <c r="O6352" s="5"/>
      <c r="Q6352" s="5"/>
      <c r="S6352" s="5"/>
      <c r="U6352" s="5"/>
      <c r="W6352" s="5"/>
    </row>
    <row r="6353" spans="11:23" x14ac:dyDescent="0.2">
      <c r="K6353" s="5"/>
      <c r="M6353" s="5"/>
      <c r="O6353" s="5"/>
      <c r="Q6353" s="5"/>
      <c r="S6353" s="5"/>
      <c r="U6353" s="5"/>
      <c r="W6353" s="5"/>
    </row>
    <row r="6354" spans="11:23" x14ac:dyDescent="0.2">
      <c r="K6354" s="5"/>
      <c r="M6354" s="5"/>
      <c r="O6354" s="5"/>
      <c r="Q6354" s="5"/>
      <c r="S6354" s="5"/>
      <c r="U6354" s="5"/>
      <c r="W6354" s="5"/>
    </row>
    <row r="6355" spans="11:23" x14ac:dyDescent="0.2">
      <c r="K6355" s="5"/>
      <c r="M6355" s="5"/>
      <c r="O6355" s="5"/>
      <c r="Q6355" s="5"/>
      <c r="S6355" s="5"/>
      <c r="U6355" s="5"/>
      <c r="W6355" s="5"/>
    </row>
    <row r="6356" spans="11:23" x14ac:dyDescent="0.2">
      <c r="K6356" s="5"/>
      <c r="M6356" s="5"/>
      <c r="O6356" s="5"/>
      <c r="Q6356" s="5"/>
      <c r="S6356" s="5"/>
      <c r="U6356" s="5"/>
      <c r="W6356" s="5"/>
    </row>
    <row r="6357" spans="11:23" x14ac:dyDescent="0.2">
      <c r="K6357" s="5"/>
      <c r="M6357" s="5"/>
      <c r="O6357" s="5"/>
      <c r="Q6357" s="5"/>
      <c r="S6357" s="5"/>
      <c r="U6357" s="5"/>
      <c r="W6357" s="5"/>
    </row>
    <row r="6358" spans="11:23" x14ac:dyDescent="0.2">
      <c r="K6358" s="5"/>
      <c r="M6358" s="5"/>
      <c r="O6358" s="5"/>
      <c r="Q6358" s="5"/>
      <c r="S6358" s="5"/>
      <c r="U6358" s="5"/>
      <c r="W6358" s="5"/>
    </row>
    <row r="6359" spans="11:23" x14ac:dyDescent="0.2">
      <c r="K6359" s="5"/>
      <c r="M6359" s="5"/>
      <c r="O6359" s="5"/>
      <c r="Q6359" s="5"/>
      <c r="S6359" s="5"/>
      <c r="U6359" s="5"/>
      <c r="W6359" s="5"/>
    </row>
    <row r="6360" spans="11:23" x14ac:dyDescent="0.2">
      <c r="K6360" s="5"/>
      <c r="M6360" s="5"/>
      <c r="O6360" s="5"/>
      <c r="Q6360" s="5"/>
      <c r="S6360" s="5"/>
      <c r="U6360" s="5"/>
      <c r="W6360" s="5"/>
    </row>
    <row r="6361" spans="11:23" x14ac:dyDescent="0.2">
      <c r="K6361" s="5"/>
      <c r="M6361" s="5"/>
      <c r="O6361" s="5"/>
      <c r="Q6361" s="5"/>
      <c r="S6361" s="5"/>
      <c r="U6361" s="5"/>
      <c r="W6361" s="5"/>
    </row>
    <row r="6362" spans="11:23" x14ac:dyDescent="0.2">
      <c r="K6362" s="5"/>
      <c r="M6362" s="5"/>
      <c r="O6362" s="5"/>
      <c r="Q6362" s="5"/>
      <c r="S6362" s="5"/>
      <c r="U6362" s="5"/>
      <c r="W6362" s="5"/>
    </row>
    <row r="6363" spans="11:23" x14ac:dyDescent="0.2">
      <c r="K6363" s="5"/>
      <c r="M6363" s="5"/>
      <c r="O6363" s="5"/>
      <c r="Q6363" s="5"/>
      <c r="S6363" s="5"/>
      <c r="U6363" s="5"/>
      <c r="W6363" s="5"/>
    </row>
    <row r="6364" spans="11:23" x14ac:dyDescent="0.2">
      <c r="K6364" s="5"/>
      <c r="M6364" s="5"/>
      <c r="O6364" s="5"/>
      <c r="Q6364" s="5"/>
      <c r="S6364" s="5"/>
      <c r="U6364" s="5"/>
      <c r="W6364" s="5"/>
    </row>
    <row r="6365" spans="11:23" x14ac:dyDescent="0.2">
      <c r="K6365" s="5"/>
      <c r="M6365" s="5"/>
      <c r="O6365" s="5"/>
      <c r="Q6365" s="5"/>
      <c r="S6365" s="5"/>
      <c r="U6365" s="5"/>
      <c r="W6365" s="5"/>
    </row>
    <row r="6366" spans="11:23" x14ac:dyDescent="0.2">
      <c r="K6366" s="5"/>
      <c r="M6366" s="5"/>
      <c r="O6366" s="5"/>
      <c r="Q6366" s="5"/>
      <c r="S6366" s="5"/>
      <c r="U6366" s="5"/>
      <c r="W6366" s="5"/>
    </row>
    <row r="6367" spans="11:23" x14ac:dyDescent="0.2">
      <c r="K6367" s="5"/>
      <c r="M6367" s="5"/>
      <c r="O6367" s="5"/>
      <c r="Q6367" s="5"/>
      <c r="S6367" s="5"/>
      <c r="U6367" s="5"/>
      <c r="W6367" s="5"/>
    </row>
    <row r="6368" spans="11:23" x14ac:dyDescent="0.2">
      <c r="K6368" s="5"/>
      <c r="M6368" s="5"/>
      <c r="O6368" s="5"/>
      <c r="Q6368" s="5"/>
      <c r="S6368" s="5"/>
      <c r="U6368" s="5"/>
      <c r="W6368" s="5"/>
    </row>
    <row r="6369" spans="11:23" x14ac:dyDescent="0.2">
      <c r="K6369" s="5"/>
      <c r="M6369" s="5"/>
      <c r="O6369" s="5"/>
      <c r="Q6369" s="5"/>
      <c r="S6369" s="5"/>
      <c r="U6369" s="5"/>
      <c r="W6369" s="5"/>
    </row>
    <row r="6370" spans="11:23" x14ac:dyDescent="0.2">
      <c r="K6370" s="5"/>
      <c r="M6370" s="5"/>
      <c r="O6370" s="5"/>
      <c r="Q6370" s="5"/>
      <c r="S6370" s="5"/>
      <c r="U6370" s="5"/>
      <c r="W6370" s="5"/>
    </row>
    <row r="6371" spans="11:23" x14ac:dyDescent="0.2">
      <c r="K6371" s="5"/>
      <c r="M6371" s="5"/>
      <c r="O6371" s="5"/>
      <c r="Q6371" s="5"/>
      <c r="S6371" s="5"/>
      <c r="U6371" s="5"/>
      <c r="W6371" s="5"/>
    </row>
    <row r="6372" spans="11:23" x14ac:dyDescent="0.2">
      <c r="K6372" s="5"/>
      <c r="M6372" s="5"/>
      <c r="O6372" s="5"/>
      <c r="Q6372" s="5"/>
      <c r="S6372" s="5"/>
      <c r="U6372" s="5"/>
      <c r="W6372" s="5"/>
    </row>
    <row r="6373" spans="11:23" x14ac:dyDescent="0.2">
      <c r="K6373" s="5"/>
      <c r="M6373" s="5"/>
      <c r="O6373" s="5"/>
      <c r="Q6373" s="5"/>
      <c r="S6373" s="5"/>
      <c r="U6373" s="5"/>
      <c r="W6373" s="5"/>
    </row>
    <row r="6374" spans="11:23" x14ac:dyDescent="0.2">
      <c r="K6374" s="5"/>
      <c r="M6374" s="5"/>
      <c r="O6374" s="5"/>
      <c r="Q6374" s="5"/>
      <c r="S6374" s="5"/>
      <c r="U6374" s="5"/>
      <c r="W6374" s="5"/>
    </row>
    <row r="6375" spans="11:23" x14ac:dyDescent="0.2">
      <c r="K6375" s="5"/>
      <c r="M6375" s="5"/>
      <c r="O6375" s="5"/>
      <c r="Q6375" s="5"/>
      <c r="S6375" s="5"/>
      <c r="U6375" s="5"/>
      <c r="W6375" s="5"/>
    </row>
    <row r="6376" spans="11:23" x14ac:dyDescent="0.2">
      <c r="K6376" s="5"/>
      <c r="M6376" s="5"/>
      <c r="O6376" s="5"/>
      <c r="Q6376" s="5"/>
      <c r="S6376" s="5"/>
      <c r="U6376" s="5"/>
      <c r="W6376" s="5"/>
    </row>
    <row r="6377" spans="11:23" x14ac:dyDescent="0.2">
      <c r="K6377" s="5"/>
      <c r="M6377" s="5"/>
      <c r="O6377" s="5"/>
      <c r="Q6377" s="5"/>
      <c r="S6377" s="5"/>
      <c r="U6377" s="5"/>
      <c r="W6377" s="5"/>
    </row>
    <row r="6378" spans="11:23" x14ac:dyDescent="0.2">
      <c r="K6378" s="5"/>
      <c r="M6378" s="5"/>
      <c r="O6378" s="5"/>
      <c r="Q6378" s="5"/>
      <c r="S6378" s="5"/>
      <c r="U6378" s="5"/>
      <c r="W6378" s="5"/>
    </row>
    <row r="6379" spans="11:23" x14ac:dyDescent="0.2">
      <c r="K6379" s="5"/>
      <c r="M6379" s="5"/>
      <c r="O6379" s="5"/>
      <c r="Q6379" s="5"/>
      <c r="S6379" s="5"/>
      <c r="U6379" s="5"/>
      <c r="W6379" s="5"/>
    </row>
    <row r="6380" spans="11:23" x14ac:dyDescent="0.2">
      <c r="K6380" s="5"/>
      <c r="M6380" s="5"/>
      <c r="O6380" s="5"/>
      <c r="Q6380" s="5"/>
      <c r="S6380" s="5"/>
      <c r="U6380" s="5"/>
      <c r="W6380" s="5"/>
    </row>
    <row r="6381" spans="11:23" x14ac:dyDescent="0.2">
      <c r="K6381" s="5"/>
      <c r="M6381" s="5"/>
      <c r="O6381" s="5"/>
      <c r="Q6381" s="5"/>
      <c r="S6381" s="5"/>
      <c r="U6381" s="5"/>
      <c r="W6381" s="5"/>
    </row>
    <row r="6382" spans="11:23" x14ac:dyDescent="0.2">
      <c r="K6382" s="5"/>
      <c r="M6382" s="5"/>
      <c r="O6382" s="5"/>
      <c r="Q6382" s="5"/>
      <c r="S6382" s="5"/>
      <c r="U6382" s="5"/>
      <c r="W6382" s="5"/>
    </row>
    <row r="6383" spans="11:23" x14ac:dyDescent="0.2">
      <c r="K6383" s="5"/>
      <c r="M6383" s="5"/>
      <c r="O6383" s="5"/>
      <c r="Q6383" s="5"/>
      <c r="S6383" s="5"/>
      <c r="U6383" s="5"/>
      <c r="W6383" s="5"/>
    </row>
    <row r="6384" spans="11:23" x14ac:dyDescent="0.2">
      <c r="K6384" s="5"/>
      <c r="M6384" s="5"/>
      <c r="O6384" s="5"/>
      <c r="Q6384" s="5"/>
      <c r="S6384" s="5"/>
      <c r="U6384" s="5"/>
      <c r="W6384" s="5"/>
    </row>
    <row r="6385" spans="11:23" x14ac:dyDescent="0.2">
      <c r="K6385" s="5"/>
      <c r="M6385" s="5"/>
      <c r="O6385" s="5"/>
      <c r="Q6385" s="5"/>
      <c r="S6385" s="5"/>
      <c r="U6385" s="5"/>
      <c r="W6385" s="5"/>
    </row>
    <row r="6386" spans="11:23" x14ac:dyDescent="0.2">
      <c r="K6386" s="5"/>
      <c r="M6386" s="5"/>
      <c r="O6386" s="5"/>
      <c r="Q6386" s="5"/>
      <c r="S6386" s="5"/>
      <c r="U6386" s="5"/>
      <c r="W6386" s="5"/>
    </row>
    <row r="6387" spans="11:23" x14ac:dyDescent="0.2">
      <c r="K6387" s="5"/>
      <c r="M6387" s="5"/>
      <c r="O6387" s="5"/>
      <c r="Q6387" s="5"/>
      <c r="S6387" s="5"/>
      <c r="U6387" s="5"/>
      <c r="W6387" s="5"/>
    </row>
    <row r="6388" spans="11:23" x14ac:dyDescent="0.2">
      <c r="K6388" s="5"/>
      <c r="M6388" s="5"/>
      <c r="O6388" s="5"/>
      <c r="Q6388" s="5"/>
      <c r="S6388" s="5"/>
      <c r="U6388" s="5"/>
      <c r="W6388" s="5"/>
    </row>
    <row r="6389" spans="11:23" x14ac:dyDescent="0.2">
      <c r="K6389" s="5"/>
      <c r="M6389" s="5"/>
      <c r="O6389" s="5"/>
      <c r="Q6389" s="5"/>
      <c r="S6389" s="5"/>
      <c r="U6389" s="5"/>
      <c r="W6389" s="5"/>
    </row>
    <row r="6390" spans="11:23" x14ac:dyDescent="0.2">
      <c r="K6390" s="5"/>
      <c r="M6390" s="5"/>
      <c r="O6390" s="5"/>
      <c r="Q6390" s="5"/>
      <c r="S6390" s="5"/>
      <c r="U6390" s="5"/>
      <c r="W6390" s="5"/>
    </row>
    <row r="6391" spans="11:23" x14ac:dyDescent="0.2">
      <c r="K6391" s="5"/>
      <c r="M6391" s="5"/>
      <c r="O6391" s="5"/>
      <c r="Q6391" s="5"/>
      <c r="S6391" s="5"/>
      <c r="U6391" s="5"/>
      <c r="W6391" s="5"/>
    </row>
    <row r="6392" spans="11:23" x14ac:dyDescent="0.2">
      <c r="K6392" s="5"/>
      <c r="M6392" s="5"/>
      <c r="O6392" s="5"/>
      <c r="Q6392" s="5"/>
      <c r="S6392" s="5"/>
      <c r="U6392" s="5"/>
      <c r="W6392" s="5"/>
    </row>
    <row r="6393" spans="11:23" x14ac:dyDescent="0.2">
      <c r="K6393" s="5"/>
      <c r="M6393" s="5"/>
      <c r="O6393" s="5"/>
      <c r="Q6393" s="5"/>
      <c r="S6393" s="5"/>
      <c r="U6393" s="5"/>
      <c r="W6393" s="5"/>
    </row>
    <row r="6394" spans="11:23" x14ac:dyDescent="0.2">
      <c r="K6394" s="5"/>
      <c r="M6394" s="5"/>
      <c r="O6394" s="5"/>
      <c r="Q6394" s="5"/>
      <c r="S6394" s="5"/>
      <c r="U6394" s="5"/>
      <c r="W6394" s="5"/>
    </row>
    <row r="6395" spans="11:23" x14ac:dyDescent="0.2">
      <c r="K6395" s="5"/>
      <c r="M6395" s="5"/>
      <c r="O6395" s="5"/>
      <c r="Q6395" s="5"/>
      <c r="S6395" s="5"/>
      <c r="U6395" s="5"/>
      <c r="W6395" s="5"/>
    </row>
    <row r="6396" spans="11:23" x14ac:dyDescent="0.2">
      <c r="K6396" s="5"/>
      <c r="M6396" s="5"/>
      <c r="O6396" s="5"/>
      <c r="Q6396" s="5"/>
      <c r="S6396" s="5"/>
      <c r="U6396" s="5"/>
      <c r="W6396" s="5"/>
    </row>
    <row r="6397" spans="11:23" x14ac:dyDescent="0.2">
      <c r="K6397" s="5"/>
      <c r="M6397" s="5"/>
      <c r="O6397" s="5"/>
      <c r="Q6397" s="5"/>
      <c r="S6397" s="5"/>
      <c r="U6397" s="5"/>
      <c r="W6397" s="5"/>
    </row>
    <row r="6398" spans="11:23" x14ac:dyDescent="0.2">
      <c r="K6398" s="5"/>
      <c r="M6398" s="5"/>
      <c r="O6398" s="5"/>
      <c r="Q6398" s="5"/>
      <c r="S6398" s="5"/>
      <c r="U6398" s="5"/>
      <c r="W6398" s="5"/>
    </row>
    <row r="6399" spans="11:23" x14ac:dyDescent="0.2">
      <c r="K6399" s="5"/>
      <c r="M6399" s="5"/>
      <c r="O6399" s="5"/>
      <c r="Q6399" s="5"/>
      <c r="S6399" s="5"/>
      <c r="U6399" s="5"/>
      <c r="W6399" s="5"/>
    </row>
    <row r="6400" spans="11:23" x14ac:dyDescent="0.2">
      <c r="K6400" s="5"/>
      <c r="M6400" s="5"/>
      <c r="O6400" s="5"/>
      <c r="Q6400" s="5"/>
      <c r="S6400" s="5"/>
      <c r="U6400" s="5"/>
      <c r="W6400" s="5"/>
    </row>
    <row r="6401" spans="11:23" x14ac:dyDescent="0.2">
      <c r="K6401" s="5"/>
      <c r="M6401" s="5"/>
      <c r="O6401" s="5"/>
      <c r="Q6401" s="5"/>
      <c r="S6401" s="5"/>
      <c r="U6401" s="5"/>
      <c r="W6401" s="5"/>
    </row>
    <row r="6402" spans="11:23" x14ac:dyDescent="0.2">
      <c r="K6402" s="5"/>
      <c r="M6402" s="5"/>
      <c r="O6402" s="5"/>
      <c r="Q6402" s="5"/>
      <c r="S6402" s="5"/>
      <c r="U6402" s="5"/>
      <c r="W6402" s="5"/>
    </row>
    <row r="6403" spans="11:23" x14ac:dyDescent="0.2">
      <c r="K6403" s="5"/>
      <c r="M6403" s="5"/>
      <c r="O6403" s="5"/>
      <c r="Q6403" s="5"/>
      <c r="S6403" s="5"/>
      <c r="U6403" s="5"/>
      <c r="W6403" s="5"/>
    </row>
    <row r="6404" spans="11:23" x14ac:dyDescent="0.2">
      <c r="K6404" s="5"/>
      <c r="M6404" s="5"/>
      <c r="O6404" s="5"/>
      <c r="Q6404" s="5"/>
      <c r="S6404" s="5"/>
      <c r="U6404" s="5"/>
      <c r="W6404" s="5"/>
    </row>
    <row r="6405" spans="11:23" x14ac:dyDescent="0.2">
      <c r="K6405" s="5"/>
      <c r="M6405" s="5"/>
      <c r="O6405" s="5"/>
      <c r="Q6405" s="5"/>
      <c r="S6405" s="5"/>
      <c r="U6405" s="5"/>
      <c r="W6405" s="5"/>
    </row>
    <row r="6406" spans="11:23" x14ac:dyDescent="0.2">
      <c r="K6406" s="5"/>
      <c r="M6406" s="5"/>
      <c r="O6406" s="5"/>
      <c r="Q6406" s="5"/>
      <c r="S6406" s="5"/>
      <c r="U6406" s="5"/>
      <c r="W6406" s="5"/>
    </row>
    <row r="6407" spans="11:23" x14ac:dyDescent="0.2">
      <c r="K6407" s="5"/>
      <c r="M6407" s="5"/>
      <c r="O6407" s="5"/>
      <c r="Q6407" s="5"/>
      <c r="S6407" s="5"/>
      <c r="U6407" s="5"/>
      <c r="W6407" s="5"/>
    </row>
    <row r="6408" spans="11:23" x14ac:dyDescent="0.2">
      <c r="K6408" s="5"/>
      <c r="M6408" s="5"/>
      <c r="O6408" s="5"/>
      <c r="Q6408" s="5"/>
      <c r="S6408" s="5"/>
      <c r="U6408" s="5"/>
      <c r="W6408" s="5"/>
    </row>
    <row r="6409" spans="11:23" x14ac:dyDescent="0.2">
      <c r="K6409" s="5"/>
      <c r="M6409" s="5"/>
      <c r="O6409" s="5"/>
      <c r="Q6409" s="5"/>
      <c r="S6409" s="5"/>
      <c r="U6409" s="5"/>
      <c r="W6409" s="5"/>
    </row>
    <row r="6410" spans="11:23" x14ac:dyDescent="0.2">
      <c r="K6410" s="5"/>
      <c r="M6410" s="5"/>
      <c r="O6410" s="5"/>
      <c r="Q6410" s="5"/>
      <c r="S6410" s="5"/>
      <c r="U6410" s="5"/>
      <c r="W6410" s="5"/>
    </row>
    <row r="6411" spans="11:23" x14ac:dyDescent="0.2">
      <c r="K6411" s="5"/>
      <c r="M6411" s="5"/>
      <c r="O6411" s="5"/>
      <c r="Q6411" s="5"/>
      <c r="S6411" s="5"/>
      <c r="U6411" s="5"/>
      <c r="W6411" s="5"/>
    </row>
    <row r="6412" spans="11:23" x14ac:dyDescent="0.2">
      <c r="K6412" s="5"/>
      <c r="M6412" s="5"/>
      <c r="O6412" s="5"/>
      <c r="Q6412" s="5"/>
      <c r="S6412" s="5"/>
      <c r="U6412" s="5"/>
      <c r="W6412" s="5"/>
    </row>
    <row r="6413" spans="11:23" x14ac:dyDescent="0.2">
      <c r="K6413" s="5"/>
      <c r="M6413" s="5"/>
      <c r="O6413" s="5"/>
      <c r="Q6413" s="5"/>
      <c r="S6413" s="5"/>
      <c r="U6413" s="5"/>
      <c r="W6413" s="5"/>
    </row>
    <row r="6414" spans="11:23" x14ac:dyDescent="0.2">
      <c r="K6414" s="5"/>
      <c r="M6414" s="5"/>
      <c r="O6414" s="5"/>
      <c r="Q6414" s="5"/>
      <c r="S6414" s="5"/>
      <c r="U6414" s="5"/>
      <c r="W6414" s="5"/>
    </row>
    <row r="6415" spans="11:23" x14ac:dyDescent="0.2">
      <c r="K6415" s="5"/>
      <c r="M6415" s="5"/>
      <c r="O6415" s="5"/>
      <c r="Q6415" s="5"/>
      <c r="S6415" s="5"/>
      <c r="U6415" s="5"/>
      <c r="W6415" s="5"/>
    </row>
    <row r="6416" spans="11:23" x14ac:dyDescent="0.2">
      <c r="K6416" s="5"/>
      <c r="M6416" s="5"/>
      <c r="O6416" s="5"/>
      <c r="Q6416" s="5"/>
      <c r="S6416" s="5"/>
      <c r="U6416" s="5"/>
      <c r="W6416" s="5"/>
    </row>
    <row r="6417" spans="11:23" x14ac:dyDescent="0.2">
      <c r="K6417" s="5"/>
      <c r="M6417" s="5"/>
      <c r="O6417" s="5"/>
      <c r="Q6417" s="5"/>
      <c r="S6417" s="5"/>
      <c r="U6417" s="5"/>
      <c r="W6417" s="5"/>
    </row>
    <row r="6418" spans="11:23" x14ac:dyDescent="0.2">
      <c r="K6418" s="5"/>
      <c r="M6418" s="5"/>
      <c r="O6418" s="5"/>
      <c r="Q6418" s="5"/>
      <c r="S6418" s="5"/>
      <c r="U6418" s="5"/>
      <c r="W6418" s="5"/>
    </row>
    <row r="6419" spans="11:23" x14ac:dyDescent="0.2">
      <c r="K6419" s="5"/>
      <c r="M6419" s="5"/>
      <c r="O6419" s="5"/>
      <c r="Q6419" s="5"/>
      <c r="S6419" s="5"/>
      <c r="U6419" s="5"/>
      <c r="W6419" s="5"/>
    </row>
    <row r="6420" spans="11:23" x14ac:dyDescent="0.2">
      <c r="K6420" s="5"/>
      <c r="M6420" s="5"/>
      <c r="O6420" s="5"/>
      <c r="Q6420" s="5"/>
      <c r="S6420" s="5"/>
      <c r="U6420" s="5"/>
      <c r="W6420" s="5"/>
    </row>
    <row r="6421" spans="11:23" x14ac:dyDescent="0.2">
      <c r="K6421" s="5"/>
      <c r="M6421" s="5"/>
      <c r="O6421" s="5"/>
      <c r="Q6421" s="5"/>
      <c r="S6421" s="5"/>
      <c r="U6421" s="5"/>
      <c r="W6421" s="5"/>
    </row>
    <row r="6422" spans="11:23" x14ac:dyDescent="0.2">
      <c r="K6422" s="5"/>
      <c r="M6422" s="5"/>
      <c r="O6422" s="5"/>
      <c r="Q6422" s="5"/>
      <c r="S6422" s="5"/>
      <c r="U6422" s="5"/>
      <c r="W6422" s="5"/>
    </row>
    <row r="6423" spans="11:23" x14ac:dyDescent="0.2">
      <c r="K6423" s="5"/>
      <c r="M6423" s="5"/>
      <c r="O6423" s="5"/>
      <c r="Q6423" s="5"/>
      <c r="S6423" s="5"/>
      <c r="U6423" s="5"/>
      <c r="W6423" s="5"/>
    </row>
    <row r="6424" spans="11:23" x14ac:dyDescent="0.2">
      <c r="K6424" s="5"/>
      <c r="M6424" s="5"/>
      <c r="O6424" s="5"/>
      <c r="Q6424" s="5"/>
      <c r="S6424" s="5"/>
      <c r="U6424" s="5"/>
      <c r="W6424" s="5"/>
    </row>
    <row r="6425" spans="11:23" x14ac:dyDescent="0.2">
      <c r="K6425" s="5"/>
      <c r="M6425" s="5"/>
      <c r="O6425" s="5"/>
      <c r="Q6425" s="5"/>
      <c r="S6425" s="5"/>
      <c r="U6425" s="5"/>
      <c r="W6425" s="5"/>
    </row>
    <row r="6426" spans="11:23" x14ac:dyDescent="0.2">
      <c r="K6426" s="5"/>
      <c r="M6426" s="5"/>
      <c r="O6426" s="5"/>
      <c r="Q6426" s="5"/>
      <c r="S6426" s="5"/>
      <c r="U6426" s="5"/>
      <c r="W6426" s="5"/>
    </row>
    <row r="6427" spans="11:23" x14ac:dyDescent="0.2">
      <c r="K6427" s="5"/>
      <c r="M6427" s="5"/>
      <c r="O6427" s="5"/>
      <c r="Q6427" s="5"/>
      <c r="S6427" s="5"/>
      <c r="U6427" s="5"/>
      <c r="W6427" s="5"/>
    </row>
    <row r="6428" spans="11:23" x14ac:dyDescent="0.2">
      <c r="K6428" s="5"/>
      <c r="M6428" s="5"/>
      <c r="O6428" s="5"/>
      <c r="Q6428" s="5"/>
      <c r="S6428" s="5"/>
      <c r="U6428" s="5"/>
      <c r="W6428" s="5"/>
    </row>
    <row r="6429" spans="11:23" x14ac:dyDescent="0.2">
      <c r="K6429" s="5"/>
      <c r="M6429" s="5"/>
      <c r="O6429" s="5"/>
      <c r="Q6429" s="5"/>
      <c r="S6429" s="5"/>
      <c r="U6429" s="5"/>
      <c r="W6429" s="5"/>
    </row>
    <row r="6430" spans="11:23" x14ac:dyDescent="0.2">
      <c r="K6430" s="5"/>
      <c r="M6430" s="5"/>
      <c r="O6430" s="5"/>
      <c r="Q6430" s="5"/>
      <c r="S6430" s="5"/>
      <c r="U6430" s="5"/>
      <c r="W6430" s="5"/>
    </row>
    <row r="6431" spans="11:23" x14ac:dyDescent="0.2">
      <c r="K6431" s="5"/>
      <c r="M6431" s="5"/>
      <c r="O6431" s="5"/>
      <c r="Q6431" s="5"/>
      <c r="S6431" s="5"/>
      <c r="U6431" s="5"/>
      <c r="W6431" s="5"/>
    </row>
    <row r="6432" spans="11:23" x14ac:dyDescent="0.2">
      <c r="K6432" s="5"/>
      <c r="M6432" s="5"/>
      <c r="O6432" s="5"/>
      <c r="Q6432" s="5"/>
      <c r="S6432" s="5"/>
      <c r="U6432" s="5"/>
      <c r="W6432" s="5"/>
    </row>
    <row r="6433" spans="11:23" x14ac:dyDescent="0.2">
      <c r="K6433" s="5"/>
      <c r="M6433" s="5"/>
      <c r="O6433" s="5"/>
      <c r="Q6433" s="5"/>
      <c r="S6433" s="5"/>
      <c r="U6433" s="5"/>
      <c r="W6433" s="5"/>
    </row>
    <row r="6434" spans="11:23" x14ac:dyDescent="0.2">
      <c r="K6434" s="5"/>
      <c r="M6434" s="5"/>
      <c r="O6434" s="5"/>
      <c r="Q6434" s="5"/>
      <c r="S6434" s="5"/>
      <c r="U6434" s="5"/>
      <c r="W6434" s="5"/>
    </row>
    <row r="6435" spans="11:23" x14ac:dyDescent="0.2">
      <c r="K6435" s="5"/>
      <c r="M6435" s="5"/>
      <c r="O6435" s="5"/>
      <c r="Q6435" s="5"/>
      <c r="S6435" s="5"/>
      <c r="U6435" s="5"/>
      <c r="W6435" s="5"/>
    </row>
    <row r="6436" spans="11:23" x14ac:dyDescent="0.2">
      <c r="K6436" s="5"/>
      <c r="M6436" s="5"/>
      <c r="O6436" s="5"/>
      <c r="Q6436" s="5"/>
      <c r="S6436" s="5"/>
      <c r="U6436" s="5"/>
      <c r="W6436" s="5"/>
    </row>
    <row r="6437" spans="11:23" x14ac:dyDescent="0.2">
      <c r="K6437" s="5"/>
      <c r="M6437" s="5"/>
      <c r="O6437" s="5"/>
      <c r="Q6437" s="5"/>
      <c r="S6437" s="5"/>
      <c r="U6437" s="5"/>
      <c r="W6437" s="5"/>
    </row>
    <row r="6438" spans="11:23" x14ac:dyDescent="0.2">
      <c r="K6438" s="5"/>
      <c r="M6438" s="5"/>
      <c r="O6438" s="5"/>
      <c r="Q6438" s="5"/>
      <c r="S6438" s="5"/>
      <c r="U6438" s="5"/>
      <c r="W6438" s="5"/>
    </row>
    <row r="6439" spans="11:23" x14ac:dyDescent="0.2">
      <c r="K6439" s="5"/>
      <c r="M6439" s="5"/>
      <c r="O6439" s="5"/>
      <c r="Q6439" s="5"/>
      <c r="S6439" s="5"/>
      <c r="U6439" s="5"/>
      <c r="W6439" s="5"/>
    </row>
    <row r="6440" spans="11:23" x14ac:dyDescent="0.2">
      <c r="K6440" s="5"/>
      <c r="M6440" s="5"/>
      <c r="O6440" s="5"/>
      <c r="Q6440" s="5"/>
      <c r="S6440" s="5"/>
      <c r="U6440" s="5"/>
      <c r="W6440" s="5"/>
    </row>
    <row r="6441" spans="11:23" x14ac:dyDescent="0.2">
      <c r="K6441" s="5"/>
      <c r="M6441" s="5"/>
      <c r="O6441" s="5"/>
      <c r="Q6441" s="5"/>
      <c r="S6441" s="5"/>
      <c r="U6441" s="5"/>
      <c r="W6441" s="5"/>
    </row>
    <row r="6442" spans="11:23" x14ac:dyDescent="0.2">
      <c r="K6442" s="5"/>
      <c r="M6442" s="5"/>
      <c r="O6442" s="5"/>
      <c r="Q6442" s="5"/>
      <c r="S6442" s="5"/>
      <c r="U6442" s="5"/>
      <c r="W6442" s="5"/>
    </row>
    <row r="6443" spans="11:23" x14ac:dyDescent="0.2">
      <c r="K6443" s="5"/>
      <c r="M6443" s="5"/>
      <c r="O6443" s="5"/>
      <c r="Q6443" s="5"/>
      <c r="S6443" s="5"/>
      <c r="U6443" s="5"/>
      <c r="W6443" s="5"/>
    </row>
    <row r="6444" spans="11:23" x14ac:dyDescent="0.2">
      <c r="K6444" s="5"/>
      <c r="M6444" s="5"/>
      <c r="O6444" s="5"/>
      <c r="Q6444" s="5"/>
      <c r="S6444" s="5"/>
      <c r="U6444" s="5"/>
      <c r="W6444" s="5"/>
    </row>
    <row r="6445" spans="11:23" x14ac:dyDescent="0.2">
      <c r="K6445" s="5"/>
      <c r="M6445" s="5"/>
      <c r="O6445" s="5"/>
      <c r="Q6445" s="5"/>
      <c r="S6445" s="5"/>
      <c r="U6445" s="5"/>
      <c r="W6445" s="5"/>
    </row>
    <row r="6446" spans="11:23" x14ac:dyDescent="0.2">
      <c r="K6446" s="5"/>
      <c r="M6446" s="5"/>
      <c r="O6446" s="5"/>
      <c r="Q6446" s="5"/>
      <c r="S6446" s="5"/>
      <c r="U6446" s="5"/>
      <c r="W6446" s="5"/>
    </row>
    <row r="6447" spans="11:23" x14ac:dyDescent="0.2">
      <c r="K6447" s="5"/>
      <c r="M6447" s="5"/>
      <c r="O6447" s="5"/>
      <c r="Q6447" s="5"/>
      <c r="S6447" s="5"/>
      <c r="U6447" s="5"/>
      <c r="W6447" s="5"/>
    </row>
    <row r="6448" spans="11:23" x14ac:dyDescent="0.2">
      <c r="K6448" s="5"/>
      <c r="M6448" s="5"/>
      <c r="O6448" s="5"/>
      <c r="Q6448" s="5"/>
      <c r="S6448" s="5"/>
      <c r="U6448" s="5"/>
      <c r="W6448" s="5"/>
    </row>
    <row r="6449" spans="11:23" x14ac:dyDescent="0.2">
      <c r="K6449" s="5"/>
      <c r="M6449" s="5"/>
      <c r="O6449" s="5"/>
      <c r="Q6449" s="5"/>
      <c r="S6449" s="5"/>
      <c r="U6449" s="5"/>
      <c r="W6449" s="5"/>
    </row>
    <row r="6450" spans="11:23" x14ac:dyDescent="0.2">
      <c r="K6450" s="5"/>
      <c r="M6450" s="5"/>
      <c r="O6450" s="5"/>
      <c r="Q6450" s="5"/>
      <c r="S6450" s="5"/>
      <c r="U6450" s="5"/>
      <c r="W6450" s="5"/>
    </row>
    <row r="6451" spans="11:23" x14ac:dyDescent="0.2">
      <c r="K6451" s="5"/>
      <c r="M6451" s="5"/>
      <c r="O6451" s="5"/>
      <c r="Q6451" s="5"/>
      <c r="S6451" s="5"/>
      <c r="U6451" s="5"/>
      <c r="W6451" s="5"/>
    </row>
    <row r="6452" spans="11:23" x14ac:dyDescent="0.2">
      <c r="K6452" s="5"/>
      <c r="M6452" s="5"/>
      <c r="O6452" s="5"/>
      <c r="Q6452" s="5"/>
      <c r="S6452" s="5"/>
      <c r="U6452" s="5"/>
      <c r="W6452" s="5"/>
    </row>
    <row r="6453" spans="11:23" x14ac:dyDescent="0.2">
      <c r="K6453" s="5"/>
      <c r="M6453" s="5"/>
      <c r="O6453" s="5"/>
      <c r="Q6453" s="5"/>
      <c r="S6453" s="5"/>
      <c r="U6453" s="5"/>
      <c r="W6453" s="5"/>
    </row>
    <row r="6454" spans="11:23" x14ac:dyDescent="0.2">
      <c r="K6454" s="5"/>
      <c r="M6454" s="5"/>
      <c r="O6454" s="5"/>
      <c r="Q6454" s="5"/>
      <c r="S6454" s="5"/>
      <c r="U6454" s="5"/>
      <c r="W6454" s="5"/>
    </row>
    <row r="6455" spans="11:23" x14ac:dyDescent="0.2">
      <c r="K6455" s="5"/>
      <c r="M6455" s="5"/>
      <c r="O6455" s="5"/>
      <c r="Q6455" s="5"/>
      <c r="S6455" s="5"/>
      <c r="U6455" s="5"/>
      <c r="W6455" s="5"/>
    </row>
    <row r="6456" spans="11:23" x14ac:dyDescent="0.2">
      <c r="K6456" s="5"/>
      <c r="M6456" s="5"/>
      <c r="O6456" s="5"/>
      <c r="Q6456" s="5"/>
      <c r="S6456" s="5"/>
      <c r="U6456" s="5"/>
      <c r="W6456" s="5"/>
    </row>
    <row r="6457" spans="11:23" x14ac:dyDescent="0.2">
      <c r="K6457" s="5"/>
      <c r="M6457" s="5"/>
      <c r="O6457" s="5"/>
      <c r="Q6457" s="5"/>
      <c r="S6457" s="5"/>
      <c r="U6457" s="5"/>
      <c r="W6457" s="5"/>
    </row>
    <row r="6458" spans="11:23" x14ac:dyDescent="0.2">
      <c r="K6458" s="5"/>
      <c r="M6458" s="5"/>
      <c r="O6458" s="5"/>
      <c r="Q6458" s="5"/>
      <c r="S6458" s="5"/>
      <c r="U6458" s="5"/>
      <c r="W6458" s="5"/>
    </row>
    <row r="6459" spans="11:23" x14ac:dyDescent="0.2">
      <c r="K6459" s="5"/>
      <c r="M6459" s="5"/>
      <c r="O6459" s="5"/>
      <c r="Q6459" s="5"/>
      <c r="S6459" s="5"/>
      <c r="U6459" s="5"/>
      <c r="W6459" s="5"/>
    </row>
    <row r="6460" spans="11:23" x14ac:dyDescent="0.2">
      <c r="K6460" s="5"/>
      <c r="M6460" s="5"/>
      <c r="O6460" s="5"/>
      <c r="Q6460" s="5"/>
      <c r="S6460" s="5"/>
      <c r="U6460" s="5"/>
      <c r="W6460" s="5"/>
    </row>
    <row r="6461" spans="11:23" x14ac:dyDescent="0.2">
      <c r="K6461" s="5"/>
      <c r="M6461" s="5"/>
      <c r="O6461" s="5"/>
      <c r="Q6461" s="5"/>
      <c r="S6461" s="5"/>
      <c r="U6461" s="5"/>
      <c r="W6461" s="5"/>
    </row>
    <row r="6462" spans="11:23" x14ac:dyDescent="0.2">
      <c r="K6462" s="5"/>
      <c r="M6462" s="5"/>
      <c r="O6462" s="5"/>
      <c r="Q6462" s="5"/>
      <c r="S6462" s="5"/>
      <c r="U6462" s="5"/>
      <c r="W6462" s="5"/>
    </row>
    <row r="6463" spans="11:23" x14ac:dyDescent="0.2">
      <c r="K6463" s="5"/>
      <c r="M6463" s="5"/>
      <c r="O6463" s="5"/>
      <c r="Q6463" s="5"/>
      <c r="S6463" s="5"/>
      <c r="U6463" s="5"/>
      <c r="W6463" s="5"/>
    </row>
    <row r="6464" spans="11:23" x14ac:dyDescent="0.2">
      <c r="K6464" s="5"/>
      <c r="M6464" s="5"/>
      <c r="O6464" s="5"/>
      <c r="Q6464" s="5"/>
      <c r="S6464" s="5"/>
      <c r="U6464" s="5"/>
      <c r="W6464" s="5"/>
    </row>
    <row r="6465" spans="11:23" x14ac:dyDescent="0.2">
      <c r="K6465" s="5"/>
      <c r="M6465" s="5"/>
      <c r="O6465" s="5"/>
      <c r="Q6465" s="5"/>
      <c r="S6465" s="5"/>
      <c r="U6465" s="5"/>
      <c r="W6465" s="5"/>
    </row>
    <row r="6466" spans="11:23" x14ac:dyDescent="0.2">
      <c r="K6466" s="5"/>
      <c r="M6466" s="5"/>
      <c r="O6466" s="5"/>
      <c r="Q6466" s="5"/>
      <c r="S6466" s="5"/>
      <c r="U6466" s="5"/>
      <c r="W6466" s="5"/>
    </row>
    <row r="6467" spans="11:23" x14ac:dyDescent="0.2">
      <c r="K6467" s="5"/>
      <c r="M6467" s="5"/>
      <c r="O6467" s="5"/>
      <c r="Q6467" s="5"/>
      <c r="S6467" s="5"/>
      <c r="U6467" s="5"/>
      <c r="W6467" s="5"/>
    </row>
    <row r="6468" spans="11:23" x14ac:dyDescent="0.2">
      <c r="K6468" s="5"/>
      <c r="M6468" s="5"/>
      <c r="O6468" s="5"/>
      <c r="Q6468" s="5"/>
      <c r="S6468" s="5"/>
      <c r="U6468" s="5"/>
      <c r="W6468" s="5"/>
    </row>
    <row r="6469" spans="11:23" x14ac:dyDescent="0.2">
      <c r="K6469" s="5"/>
      <c r="M6469" s="5"/>
      <c r="O6469" s="5"/>
      <c r="Q6469" s="5"/>
      <c r="S6469" s="5"/>
      <c r="U6469" s="5"/>
      <c r="W6469" s="5"/>
    </row>
    <row r="6470" spans="11:23" x14ac:dyDescent="0.2">
      <c r="K6470" s="5"/>
      <c r="M6470" s="5"/>
      <c r="O6470" s="5"/>
      <c r="Q6470" s="5"/>
      <c r="S6470" s="5"/>
      <c r="U6470" s="5"/>
      <c r="W6470" s="5"/>
    </row>
    <row r="6471" spans="11:23" x14ac:dyDescent="0.2">
      <c r="K6471" s="5"/>
      <c r="M6471" s="5"/>
      <c r="O6471" s="5"/>
      <c r="Q6471" s="5"/>
      <c r="S6471" s="5"/>
      <c r="U6471" s="5"/>
      <c r="W6471" s="5"/>
    </row>
    <row r="6472" spans="11:23" x14ac:dyDescent="0.2">
      <c r="K6472" s="5"/>
      <c r="M6472" s="5"/>
      <c r="O6472" s="5"/>
      <c r="Q6472" s="5"/>
      <c r="S6472" s="5"/>
      <c r="U6472" s="5"/>
      <c r="W6472" s="5"/>
    </row>
    <row r="6473" spans="11:23" x14ac:dyDescent="0.2">
      <c r="K6473" s="5"/>
      <c r="M6473" s="5"/>
      <c r="O6473" s="5"/>
      <c r="Q6473" s="5"/>
      <c r="S6473" s="5"/>
      <c r="U6473" s="5"/>
      <c r="W6473" s="5"/>
    </row>
    <row r="6474" spans="11:23" x14ac:dyDescent="0.2">
      <c r="K6474" s="5"/>
      <c r="M6474" s="5"/>
      <c r="O6474" s="5"/>
      <c r="Q6474" s="5"/>
      <c r="S6474" s="5"/>
      <c r="U6474" s="5"/>
      <c r="W6474" s="5"/>
    </row>
    <row r="6475" spans="11:23" x14ac:dyDescent="0.2">
      <c r="K6475" s="5"/>
      <c r="M6475" s="5"/>
      <c r="O6475" s="5"/>
      <c r="Q6475" s="5"/>
      <c r="S6475" s="5"/>
      <c r="U6475" s="5"/>
      <c r="W6475" s="5"/>
    </row>
    <row r="6476" spans="11:23" x14ac:dyDescent="0.2">
      <c r="K6476" s="5"/>
      <c r="M6476" s="5"/>
      <c r="O6476" s="5"/>
      <c r="Q6476" s="5"/>
      <c r="S6476" s="5"/>
      <c r="U6476" s="5"/>
      <c r="W6476" s="5"/>
    </row>
    <row r="6477" spans="11:23" x14ac:dyDescent="0.2">
      <c r="K6477" s="5"/>
      <c r="M6477" s="5"/>
      <c r="O6477" s="5"/>
      <c r="Q6477" s="5"/>
      <c r="S6477" s="5"/>
      <c r="U6477" s="5"/>
      <c r="W6477" s="5"/>
    </row>
    <row r="6478" spans="11:23" x14ac:dyDescent="0.2">
      <c r="K6478" s="5"/>
      <c r="M6478" s="5"/>
      <c r="O6478" s="5"/>
      <c r="Q6478" s="5"/>
      <c r="S6478" s="5"/>
      <c r="U6478" s="5"/>
      <c r="W6478" s="5"/>
    </row>
    <row r="6479" spans="11:23" x14ac:dyDescent="0.2">
      <c r="K6479" s="5"/>
      <c r="M6479" s="5"/>
      <c r="O6479" s="5"/>
      <c r="Q6479" s="5"/>
      <c r="S6479" s="5"/>
      <c r="U6479" s="5"/>
      <c r="W6479" s="5"/>
    </row>
    <row r="6480" spans="11:23" x14ac:dyDescent="0.2">
      <c r="K6480" s="5"/>
      <c r="M6480" s="5"/>
      <c r="O6480" s="5"/>
      <c r="Q6480" s="5"/>
      <c r="S6480" s="5"/>
      <c r="U6480" s="5"/>
      <c r="W6480" s="5"/>
    </row>
    <row r="6481" spans="11:23" x14ac:dyDescent="0.2">
      <c r="K6481" s="5"/>
      <c r="M6481" s="5"/>
      <c r="O6481" s="5"/>
      <c r="Q6481" s="5"/>
      <c r="S6481" s="5"/>
      <c r="U6481" s="5"/>
      <c r="W6481" s="5"/>
    </row>
    <row r="6482" spans="11:23" x14ac:dyDescent="0.2">
      <c r="K6482" s="5"/>
      <c r="M6482" s="5"/>
      <c r="O6482" s="5"/>
      <c r="Q6482" s="5"/>
      <c r="S6482" s="5"/>
      <c r="U6482" s="5"/>
      <c r="W6482" s="5"/>
    </row>
    <row r="6483" spans="11:23" x14ac:dyDescent="0.2">
      <c r="K6483" s="5"/>
      <c r="M6483" s="5"/>
      <c r="O6483" s="5"/>
      <c r="Q6483" s="5"/>
      <c r="S6483" s="5"/>
      <c r="U6483" s="5"/>
      <c r="W6483" s="5"/>
    </row>
    <row r="6484" spans="11:23" x14ac:dyDescent="0.2">
      <c r="K6484" s="5"/>
      <c r="M6484" s="5"/>
      <c r="O6484" s="5"/>
      <c r="Q6484" s="5"/>
      <c r="S6484" s="5"/>
      <c r="U6484" s="5"/>
      <c r="W6484" s="5"/>
    </row>
    <row r="6485" spans="11:23" x14ac:dyDescent="0.2">
      <c r="K6485" s="5"/>
      <c r="M6485" s="5"/>
      <c r="O6485" s="5"/>
      <c r="Q6485" s="5"/>
      <c r="S6485" s="5"/>
      <c r="U6485" s="5"/>
      <c r="W6485" s="5"/>
    </row>
    <row r="6486" spans="11:23" x14ac:dyDescent="0.2">
      <c r="K6486" s="5"/>
      <c r="M6486" s="5"/>
      <c r="O6486" s="5"/>
      <c r="Q6486" s="5"/>
      <c r="S6486" s="5"/>
      <c r="U6486" s="5"/>
      <c r="W6486" s="5"/>
    </row>
    <row r="6487" spans="11:23" x14ac:dyDescent="0.2">
      <c r="K6487" s="5"/>
      <c r="M6487" s="5"/>
      <c r="O6487" s="5"/>
      <c r="Q6487" s="5"/>
      <c r="S6487" s="5"/>
      <c r="U6487" s="5"/>
      <c r="W6487" s="5"/>
    </row>
    <row r="6488" spans="11:23" x14ac:dyDescent="0.2">
      <c r="K6488" s="5"/>
      <c r="M6488" s="5"/>
      <c r="O6488" s="5"/>
      <c r="Q6488" s="5"/>
      <c r="S6488" s="5"/>
      <c r="U6488" s="5"/>
      <c r="W6488" s="5"/>
    </row>
    <row r="6489" spans="11:23" x14ac:dyDescent="0.2">
      <c r="K6489" s="5"/>
      <c r="M6489" s="5"/>
      <c r="O6489" s="5"/>
      <c r="Q6489" s="5"/>
      <c r="S6489" s="5"/>
      <c r="U6489" s="5"/>
      <c r="W6489" s="5"/>
    </row>
    <row r="6490" spans="11:23" x14ac:dyDescent="0.2">
      <c r="K6490" s="5"/>
      <c r="M6490" s="5"/>
      <c r="O6490" s="5"/>
      <c r="Q6490" s="5"/>
      <c r="S6490" s="5"/>
      <c r="U6490" s="5"/>
      <c r="W6490" s="5"/>
    </row>
    <row r="6491" spans="11:23" x14ac:dyDescent="0.2">
      <c r="K6491" s="5"/>
      <c r="M6491" s="5"/>
      <c r="O6491" s="5"/>
      <c r="Q6491" s="5"/>
      <c r="S6491" s="5"/>
      <c r="U6491" s="5"/>
      <c r="W6491" s="5"/>
    </row>
    <row r="6492" spans="11:23" x14ac:dyDescent="0.2">
      <c r="K6492" s="5"/>
      <c r="M6492" s="5"/>
      <c r="O6492" s="5"/>
      <c r="Q6492" s="5"/>
      <c r="S6492" s="5"/>
      <c r="U6492" s="5"/>
      <c r="W6492" s="5"/>
    </row>
    <row r="6493" spans="11:23" x14ac:dyDescent="0.2">
      <c r="K6493" s="5"/>
      <c r="M6493" s="5"/>
      <c r="O6493" s="5"/>
      <c r="Q6493" s="5"/>
      <c r="S6493" s="5"/>
      <c r="U6493" s="5"/>
      <c r="W6493" s="5"/>
    </row>
    <row r="6494" spans="11:23" x14ac:dyDescent="0.2">
      <c r="K6494" s="5"/>
      <c r="M6494" s="5"/>
      <c r="O6494" s="5"/>
      <c r="Q6494" s="5"/>
      <c r="S6494" s="5"/>
      <c r="U6494" s="5"/>
      <c r="W6494" s="5"/>
    </row>
    <row r="6495" spans="11:23" x14ac:dyDescent="0.2">
      <c r="K6495" s="5"/>
      <c r="M6495" s="5"/>
      <c r="O6495" s="5"/>
      <c r="Q6495" s="5"/>
      <c r="S6495" s="5"/>
      <c r="U6495" s="5"/>
      <c r="W6495" s="5"/>
    </row>
    <row r="6496" spans="11:23" x14ac:dyDescent="0.2">
      <c r="K6496" s="5"/>
      <c r="M6496" s="5"/>
      <c r="O6496" s="5"/>
      <c r="Q6496" s="5"/>
      <c r="S6496" s="5"/>
      <c r="U6496" s="5"/>
      <c r="W6496" s="5"/>
    </row>
    <row r="6497" spans="11:23" x14ac:dyDescent="0.2">
      <c r="K6497" s="5"/>
      <c r="M6497" s="5"/>
      <c r="O6497" s="5"/>
      <c r="Q6497" s="5"/>
      <c r="S6497" s="5"/>
      <c r="U6497" s="5"/>
      <c r="W6497" s="5"/>
    </row>
    <row r="6498" spans="11:23" x14ac:dyDescent="0.2">
      <c r="K6498" s="5"/>
      <c r="M6498" s="5"/>
      <c r="O6498" s="5"/>
      <c r="Q6498" s="5"/>
      <c r="S6498" s="5"/>
      <c r="U6498" s="5"/>
      <c r="W6498" s="5"/>
    </row>
    <row r="6499" spans="11:23" x14ac:dyDescent="0.2">
      <c r="K6499" s="5"/>
      <c r="M6499" s="5"/>
      <c r="O6499" s="5"/>
      <c r="Q6499" s="5"/>
      <c r="S6499" s="5"/>
      <c r="U6499" s="5"/>
      <c r="W6499" s="5"/>
    </row>
    <row r="6500" spans="11:23" x14ac:dyDescent="0.2">
      <c r="K6500" s="5"/>
      <c r="M6500" s="5"/>
      <c r="O6500" s="5"/>
      <c r="Q6500" s="5"/>
      <c r="S6500" s="5"/>
      <c r="U6500" s="5"/>
      <c r="W6500" s="5"/>
    </row>
    <row r="6501" spans="11:23" x14ac:dyDescent="0.2">
      <c r="K6501" s="5"/>
      <c r="M6501" s="5"/>
      <c r="O6501" s="5"/>
      <c r="Q6501" s="5"/>
      <c r="S6501" s="5"/>
      <c r="U6501" s="5"/>
      <c r="W6501" s="5"/>
    </row>
    <row r="6502" spans="11:23" x14ac:dyDescent="0.2">
      <c r="K6502" s="5"/>
      <c r="M6502" s="5"/>
      <c r="O6502" s="5"/>
      <c r="Q6502" s="5"/>
      <c r="S6502" s="5"/>
      <c r="U6502" s="5"/>
      <c r="W6502" s="5"/>
    </row>
    <row r="6503" spans="11:23" x14ac:dyDescent="0.2">
      <c r="K6503" s="5"/>
      <c r="M6503" s="5"/>
      <c r="O6503" s="5"/>
      <c r="Q6503" s="5"/>
      <c r="S6503" s="5"/>
      <c r="U6503" s="5"/>
      <c r="W6503" s="5"/>
    </row>
    <row r="6504" spans="11:23" x14ac:dyDescent="0.2">
      <c r="K6504" s="5"/>
      <c r="M6504" s="5"/>
      <c r="O6504" s="5"/>
      <c r="Q6504" s="5"/>
      <c r="S6504" s="5"/>
      <c r="U6504" s="5"/>
      <c r="W6504" s="5"/>
    </row>
    <row r="6505" spans="11:23" x14ac:dyDescent="0.2">
      <c r="K6505" s="5"/>
      <c r="M6505" s="5"/>
      <c r="O6505" s="5"/>
      <c r="Q6505" s="5"/>
      <c r="S6505" s="5"/>
      <c r="U6505" s="5"/>
      <c r="W6505" s="5"/>
    </row>
    <row r="6506" spans="11:23" x14ac:dyDescent="0.2">
      <c r="K6506" s="5"/>
      <c r="M6506" s="5"/>
      <c r="O6506" s="5"/>
      <c r="Q6506" s="5"/>
      <c r="S6506" s="5"/>
      <c r="U6506" s="5"/>
      <c r="W6506" s="5"/>
    </row>
    <row r="6507" spans="11:23" x14ac:dyDescent="0.2">
      <c r="K6507" s="5"/>
      <c r="M6507" s="5"/>
      <c r="O6507" s="5"/>
      <c r="Q6507" s="5"/>
      <c r="S6507" s="5"/>
      <c r="U6507" s="5"/>
      <c r="W6507" s="5"/>
    </row>
    <row r="6508" spans="11:23" x14ac:dyDescent="0.2">
      <c r="K6508" s="5"/>
      <c r="M6508" s="5"/>
      <c r="O6508" s="5"/>
      <c r="Q6508" s="5"/>
      <c r="S6508" s="5"/>
      <c r="U6508" s="5"/>
      <c r="W6508" s="5"/>
    </row>
    <row r="6509" spans="11:23" x14ac:dyDescent="0.2">
      <c r="K6509" s="5"/>
      <c r="M6509" s="5"/>
      <c r="O6509" s="5"/>
      <c r="Q6509" s="5"/>
      <c r="S6509" s="5"/>
      <c r="U6509" s="5"/>
      <c r="W6509" s="5"/>
    </row>
    <row r="6510" spans="11:23" x14ac:dyDescent="0.2">
      <c r="K6510" s="5"/>
      <c r="M6510" s="5"/>
      <c r="O6510" s="5"/>
      <c r="Q6510" s="5"/>
      <c r="S6510" s="5"/>
      <c r="U6510" s="5"/>
      <c r="W6510" s="5"/>
    </row>
    <row r="6511" spans="11:23" x14ac:dyDescent="0.2">
      <c r="K6511" s="5"/>
      <c r="M6511" s="5"/>
      <c r="O6511" s="5"/>
      <c r="Q6511" s="5"/>
      <c r="S6511" s="5"/>
      <c r="U6511" s="5"/>
      <c r="W6511" s="5"/>
    </row>
    <row r="6512" spans="11:23" x14ac:dyDescent="0.2">
      <c r="K6512" s="5"/>
      <c r="M6512" s="5"/>
      <c r="O6512" s="5"/>
      <c r="Q6512" s="5"/>
      <c r="S6512" s="5"/>
      <c r="U6512" s="5"/>
      <c r="W6512" s="5"/>
    </row>
    <row r="6513" spans="11:23" x14ac:dyDescent="0.2">
      <c r="K6513" s="5"/>
      <c r="M6513" s="5"/>
      <c r="O6513" s="5"/>
      <c r="Q6513" s="5"/>
      <c r="S6513" s="5"/>
      <c r="U6513" s="5"/>
      <c r="W6513" s="5"/>
    </row>
    <row r="6514" spans="11:23" x14ac:dyDescent="0.2">
      <c r="K6514" s="5"/>
      <c r="M6514" s="5"/>
      <c r="O6514" s="5"/>
      <c r="Q6514" s="5"/>
      <c r="S6514" s="5"/>
      <c r="U6514" s="5"/>
      <c r="W6514" s="5"/>
    </row>
    <row r="6515" spans="11:23" x14ac:dyDescent="0.2">
      <c r="K6515" s="5"/>
      <c r="M6515" s="5"/>
      <c r="O6515" s="5"/>
      <c r="Q6515" s="5"/>
      <c r="S6515" s="5"/>
      <c r="U6515" s="5"/>
      <c r="W6515" s="5"/>
    </row>
    <row r="6516" spans="11:23" x14ac:dyDescent="0.2">
      <c r="K6516" s="5"/>
      <c r="M6516" s="5"/>
      <c r="O6516" s="5"/>
      <c r="Q6516" s="5"/>
      <c r="S6516" s="5"/>
      <c r="U6516" s="5"/>
      <c r="W6516" s="5"/>
    </row>
    <row r="6517" spans="11:23" x14ac:dyDescent="0.2">
      <c r="K6517" s="5"/>
      <c r="M6517" s="5"/>
      <c r="O6517" s="5"/>
      <c r="Q6517" s="5"/>
      <c r="S6517" s="5"/>
      <c r="U6517" s="5"/>
      <c r="W6517" s="5"/>
    </row>
    <row r="6518" spans="11:23" x14ac:dyDescent="0.2">
      <c r="K6518" s="5"/>
      <c r="M6518" s="5"/>
      <c r="O6518" s="5"/>
      <c r="Q6518" s="5"/>
      <c r="S6518" s="5"/>
      <c r="U6518" s="5"/>
      <c r="W6518" s="5"/>
    </row>
    <row r="6519" spans="11:23" x14ac:dyDescent="0.2">
      <c r="K6519" s="5"/>
      <c r="M6519" s="5"/>
      <c r="O6519" s="5"/>
      <c r="Q6519" s="5"/>
      <c r="S6519" s="5"/>
      <c r="U6519" s="5"/>
      <c r="W6519" s="5"/>
    </row>
    <row r="6520" spans="11:23" x14ac:dyDescent="0.2">
      <c r="K6520" s="5"/>
      <c r="M6520" s="5"/>
      <c r="O6520" s="5"/>
      <c r="Q6520" s="5"/>
      <c r="S6520" s="5"/>
      <c r="U6520" s="5"/>
      <c r="W6520" s="5"/>
    </row>
    <row r="6521" spans="11:23" x14ac:dyDescent="0.2">
      <c r="K6521" s="5"/>
      <c r="M6521" s="5"/>
      <c r="O6521" s="5"/>
      <c r="Q6521" s="5"/>
      <c r="S6521" s="5"/>
      <c r="U6521" s="5"/>
      <c r="W6521" s="5"/>
    </row>
    <row r="6522" spans="11:23" x14ac:dyDescent="0.2">
      <c r="K6522" s="5"/>
      <c r="M6522" s="5"/>
      <c r="O6522" s="5"/>
      <c r="Q6522" s="5"/>
      <c r="S6522" s="5"/>
      <c r="U6522" s="5"/>
      <c r="W6522" s="5"/>
    </row>
    <row r="6523" spans="11:23" x14ac:dyDescent="0.2">
      <c r="K6523" s="5"/>
      <c r="M6523" s="5"/>
      <c r="O6523" s="5"/>
      <c r="Q6523" s="5"/>
      <c r="S6523" s="5"/>
      <c r="U6523" s="5"/>
      <c r="W6523" s="5"/>
    </row>
    <row r="6524" spans="11:23" x14ac:dyDescent="0.2">
      <c r="K6524" s="5"/>
      <c r="M6524" s="5"/>
      <c r="O6524" s="5"/>
      <c r="Q6524" s="5"/>
      <c r="S6524" s="5"/>
      <c r="U6524" s="5"/>
      <c r="W6524" s="5"/>
    </row>
    <row r="6525" spans="11:23" x14ac:dyDescent="0.2">
      <c r="K6525" s="5"/>
      <c r="M6525" s="5"/>
      <c r="O6525" s="5"/>
      <c r="Q6525" s="5"/>
      <c r="S6525" s="5"/>
      <c r="U6525" s="5"/>
      <c r="W6525" s="5"/>
    </row>
    <row r="6526" spans="11:23" x14ac:dyDescent="0.2">
      <c r="K6526" s="5"/>
      <c r="M6526" s="5"/>
      <c r="O6526" s="5"/>
      <c r="Q6526" s="5"/>
      <c r="S6526" s="5"/>
      <c r="U6526" s="5"/>
      <c r="W6526" s="5"/>
    </row>
    <row r="6527" spans="11:23" x14ac:dyDescent="0.2">
      <c r="K6527" s="5"/>
      <c r="M6527" s="5"/>
      <c r="O6527" s="5"/>
      <c r="Q6527" s="5"/>
      <c r="S6527" s="5"/>
      <c r="U6527" s="5"/>
      <c r="W6527" s="5"/>
    </row>
    <row r="6528" spans="11:23" x14ac:dyDescent="0.2">
      <c r="K6528" s="5"/>
      <c r="M6528" s="5"/>
      <c r="O6528" s="5"/>
      <c r="Q6528" s="5"/>
      <c r="S6528" s="5"/>
      <c r="U6528" s="5"/>
      <c r="W6528" s="5"/>
    </row>
    <row r="6529" spans="11:23" x14ac:dyDescent="0.2">
      <c r="K6529" s="5"/>
      <c r="M6529" s="5"/>
      <c r="O6529" s="5"/>
      <c r="Q6529" s="5"/>
      <c r="S6529" s="5"/>
      <c r="U6529" s="5"/>
      <c r="W6529" s="5"/>
    </row>
    <row r="6530" spans="11:23" x14ac:dyDescent="0.2">
      <c r="K6530" s="5"/>
      <c r="M6530" s="5"/>
      <c r="O6530" s="5"/>
      <c r="Q6530" s="5"/>
      <c r="S6530" s="5"/>
      <c r="U6530" s="5"/>
      <c r="W6530" s="5"/>
    </row>
    <row r="6531" spans="11:23" x14ac:dyDescent="0.2">
      <c r="K6531" s="5"/>
      <c r="M6531" s="5"/>
      <c r="O6531" s="5"/>
      <c r="Q6531" s="5"/>
      <c r="S6531" s="5"/>
      <c r="U6531" s="5"/>
      <c r="W6531" s="5"/>
    </row>
    <row r="6532" spans="11:23" x14ac:dyDescent="0.2">
      <c r="K6532" s="5"/>
      <c r="M6532" s="5"/>
      <c r="O6532" s="5"/>
      <c r="Q6532" s="5"/>
      <c r="S6532" s="5"/>
      <c r="U6532" s="5"/>
      <c r="W6532" s="5"/>
    </row>
    <row r="6533" spans="11:23" x14ac:dyDescent="0.2">
      <c r="K6533" s="5"/>
      <c r="M6533" s="5"/>
      <c r="O6533" s="5"/>
      <c r="Q6533" s="5"/>
      <c r="S6533" s="5"/>
      <c r="U6533" s="5"/>
      <c r="W6533" s="5"/>
    </row>
    <row r="6534" spans="11:23" x14ac:dyDescent="0.2">
      <c r="K6534" s="5"/>
      <c r="M6534" s="5"/>
      <c r="O6534" s="5"/>
      <c r="Q6534" s="5"/>
      <c r="S6534" s="5"/>
      <c r="U6534" s="5"/>
      <c r="W6534" s="5"/>
    </row>
    <row r="6535" spans="11:23" x14ac:dyDescent="0.2">
      <c r="K6535" s="5"/>
      <c r="M6535" s="5"/>
      <c r="O6535" s="5"/>
      <c r="Q6535" s="5"/>
      <c r="S6535" s="5"/>
      <c r="U6535" s="5"/>
      <c r="W6535" s="5"/>
    </row>
    <row r="6536" spans="11:23" x14ac:dyDescent="0.2">
      <c r="K6536" s="5"/>
      <c r="M6536" s="5"/>
      <c r="O6536" s="5"/>
      <c r="Q6536" s="5"/>
      <c r="S6536" s="5"/>
      <c r="U6536" s="5"/>
      <c r="W6536" s="5"/>
    </row>
    <row r="6537" spans="11:23" x14ac:dyDescent="0.2">
      <c r="K6537" s="5"/>
      <c r="M6537" s="5"/>
      <c r="O6537" s="5"/>
      <c r="Q6537" s="5"/>
      <c r="S6537" s="5"/>
      <c r="U6537" s="5"/>
      <c r="W6537" s="5"/>
    </row>
    <row r="6538" spans="11:23" x14ac:dyDescent="0.2">
      <c r="K6538" s="5"/>
      <c r="M6538" s="5"/>
      <c r="O6538" s="5"/>
      <c r="Q6538" s="5"/>
      <c r="S6538" s="5"/>
      <c r="U6538" s="5"/>
      <c r="W6538" s="5"/>
    </row>
    <row r="6539" spans="11:23" x14ac:dyDescent="0.2">
      <c r="K6539" s="5"/>
      <c r="M6539" s="5"/>
      <c r="O6539" s="5"/>
      <c r="Q6539" s="5"/>
      <c r="S6539" s="5"/>
      <c r="U6539" s="5"/>
      <c r="W6539" s="5"/>
    </row>
    <row r="6540" spans="11:23" x14ac:dyDescent="0.2">
      <c r="K6540" s="5"/>
      <c r="M6540" s="5"/>
      <c r="O6540" s="5"/>
      <c r="Q6540" s="5"/>
      <c r="S6540" s="5"/>
      <c r="U6540" s="5"/>
      <c r="W6540" s="5"/>
    </row>
    <row r="6541" spans="11:23" x14ac:dyDescent="0.2">
      <c r="K6541" s="5"/>
      <c r="M6541" s="5"/>
      <c r="O6541" s="5"/>
      <c r="Q6541" s="5"/>
      <c r="S6541" s="5"/>
      <c r="U6541" s="5"/>
      <c r="W6541" s="5"/>
    </row>
    <row r="6542" spans="11:23" x14ac:dyDescent="0.2">
      <c r="K6542" s="5"/>
      <c r="M6542" s="5"/>
      <c r="O6542" s="5"/>
      <c r="Q6542" s="5"/>
      <c r="S6542" s="5"/>
      <c r="U6542" s="5"/>
      <c r="W6542" s="5"/>
    </row>
    <row r="6543" spans="11:23" x14ac:dyDescent="0.2">
      <c r="K6543" s="5"/>
      <c r="M6543" s="5"/>
      <c r="O6543" s="5"/>
      <c r="Q6543" s="5"/>
      <c r="S6543" s="5"/>
      <c r="U6543" s="5"/>
      <c r="W6543" s="5"/>
    </row>
    <row r="6544" spans="11:23" x14ac:dyDescent="0.2">
      <c r="K6544" s="5"/>
      <c r="M6544" s="5"/>
      <c r="O6544" s="5"/>
      <c r="Q6544" s="5"/>
      <c r="S6544" s="5"/>
      <c r="U6544" s="5"/>
      <c r="W6544" s="5"/>
    </row>
    <row r="6545" spans="11:23" x14ac:dyDescent="0.2">
      <c r="K6545" s="5"/>
      <c r="M6545" s="5"/>
      <c r="O6545" s="5"/>
      <c r="Q6545" s="5"/>
      <c r="S6545" s="5"/>
      <c r="U6545" s="5"/>
      <c r="W6545" s="5"/>
    </row>
    <row r="6546" spans="11:23" x14ac:dyDescent="0.2">
      <c r="K6546" s="5"/>
      <c r="M6546" s="5"/>
      <c r="O6546" s="5"/>
      <c r="Q6546" s="5"/>
      <c r="S6546" s="5"/>
      <c r="U6546" s="5"/>
      <c r="W6546" s="5"/>
    </row>
    <row r="6547" spans="11:23" x14ac:dyDescent="0.2">
      <c r="K6547" s="5"/>
      <c r="M6547" s="5"/>
      <c r="O6547" s="5"/>
      <c r="Q6547" s="5"/>
      <c r="S6547" s="5"/>
      <c r="U6547" s="5"/>
      <c r="W6547" s="5"/>
    </row>
    <row r="6548" spans="11:23" x14ac:dyDescent="0.2">
      <c r="K6548" s="5"/>
      <c r="M6548" s="5"/>
      <c r="O6548" s="5"/>
      <c r="Q6548" s="5"/>
      <c r="S6548" s="5"/>
      <c r="U6548" s="5"/>
      <c r="W6548" s="5"/>
    </row>
    <row r="6549" spans="11:23" x14ac:dyDescent="0.2">
      <c r="K6549" s="5"/>
      <c r="M6549" s="5"/>
      <c r="O6549" s="5"/>
      <c r="Q6549" s="5"/>
      <c r="S6549" s="5"/>
      <c r="U6549" s="5"/>
      <c r="W6549" s="5"/>
    </row>
    <row r="6550" spans="11:23" x14ac:dyDescent="0.2">
      <c r="K6550" s="5"/>
      <c r="M6550" s="5"/>
      <c r="O6550" s="5"/>
      <c r="Q6550" s="5"/>
      <c r="S6550" s="5"/>
      <c r="U6550" s="5"/>
      <c r="W6550" s="5"/>
    </row>
    <row r="6551" spans="11:23" x14ac:dyDescent="0.2">
      <c r="K6551" s="5"/>
      <c r="M6551" s="5"/>
      <c r="O6551" s="5"/>
      <c r="Q6551" s="5"/>
      <c r="S6551" s="5"/>
      <c r="U6551" s="5"/>
      <c r="W6551" s="5"/>
    </row>
    <row r="6552" spans="11:23" x14ac:dyDescent="0.2">
      <c r="K6552" s="5"/>
      <c r="M6552" s="5"/>
      <c r="O6552" s="5"/>
      <c r="Q6552" s="5"/>
      <c r="S6552" s="5"/>
      <c r="U6552" s="5"/>
      <c r="W6552" s="5"/>
    </row>
    <row r="6553" spans="11:23" x14ac:dyDescent="0.2">
      <c r="K6553" s="5"/>
      <c r="M6553" s="5"/>
      <c r="O6553" s="5"/>
      <c r="Q6553" s="5"/>
      <c r="S6553" s="5"/>
      <c r="U6553" s="5"/>
      <c r="W6553" s="5"/>
    </row>
    <row r="6554" spans="11:23" x14ac:dyDescent="0.2">
      <c r="K6554" s="5"/>
      <c r="M6554" s="5"/>
      <c r="O6554" s="5"/>
      <c r="Q6554" s="5"/>
      <c r="S6554" s="5"/>
      <c r="U6554" s="5"/>
      <c r="W6554" s="5"/>
    </row>
    <row r="6555" spans="11:23" x14ac:dyDescent="0.2">
      <c r="K6555" s="5"/>
      <c r="M6555" s="5"/>
      <c r="O6555" s="5"/>
      <c r="Q6555" s="5"/>
      <c r="S6555" s="5"/>
      <c r="U6555" s="5"/>
      <c r="W6555" s="5"/>
    </row>
    <row r="6556" spans="11:23" x14ac:dyDescent="0.2">
      <c r="K6556" s="5"/>
      <c r="M6556" s="5"/>
      <c r="O6556" s="5"/>
      <c r="Q6556" s="5"/>
      <c r="S6556" s="5"/>
      <c r="U6556" s="5"/>
      <c r="W6556" s="5"/>
    </row>
    <row r="6557" spans="11:23" x14ac:dyDescent="0.2">
      <c r="K6557" s="5"/>
      <c r="M6557" s="5"/>
      <c r="O6557" s="5"/>
      <c r="Q6557" s="5"/>
      <c r="S6557" s="5"/>
      <c r="U6557" s="5"/>
      <c r="W6557" s="5"/>
    </row>
    <row r="6558" spans="11:23" x14ac:dyDescent="0.2">
      <c r="K6558" s="5"/>
      <c r="M6558" s="5"/>
      <c r="O6558" s="5"/>
      <c r="Q6558" s="5"/>
      <c r="S6558" s="5"/>
      <c r="U6558" s="5"/>
      <c r="W6558" s="5"/>
    </row>
    <row r="6559" spans="11:23" x14ac:dyDescent="0.2">
      <c r="K6559" s="5"/>
      <c r="M6559" s="5"/>
      <c r="O6559" s="5"/>
      <c r="Q6559" s="5"/>
      <c r="S6559" s="5"/>
      <c r="U6559" s="5"/>
      <c r="W6559" s="5"/>
    </row>
    <row r="6560" spans="11:23" x14ac:dyDescent="0.2">
      <c r="K6560" s="5"/>
      <c r="M6560" s="5"/>
      <c r="O6560" s="5"/>
      <c r="Q6560" s="5"/>
      <c r="S6560" s="5"/>
      <c r="U6560" s="5"/>
      <c r="W6560" s="5"/>
    </row>
    <row r="6561" spans="11:23" x14ac:dyDescent="0.2">
      <c r="K6561" s="5"/>
      <c r="M6561" s="5"/>
      <c r="O6561" s="5"/>
      <c r="Q6561" s="5"/>
      <c r="S6561" s="5"/>
      <c r="U6561" s="5"/>
      <c r="W6561" s="5"/>
    </row>
    <row r="6562" spans="11:23" x14ac:dyDescent="0.2">
      <c r="K6562" s="5"/>
      <c r="M6562" s="5"/>
      <c r="O6562" s="5"/>
      <c r="Q6562" s="5"/>
      <c r="S6562" s="5"/>
      <c r="U6562" s="5"/>
      <c r="W6562" s="5"/>
    </row>
    <row r="6563" spans="11:23" x14ac:dyDescent="0.2">
      <c r="K6563" s="5"/>
      <c r="M6563" s="5"/>
      <c r="O6563" s="5"/>
      <c r="Q6563" s="5"/>
      <c r="S6563" s="5"/>
      <c r="U6563" s="5"/>
      <c r="W6563" s="5"/>
    </row>
    <row r="6564" spans="11:23" x14ac:dyDescent="0.2">
      <c r="K6564" s="5"/>
      <c r="M6564" s="5"/>
      <c r="O6564" s="5"/>
      <c r="Q6564" s="5"/>
      <c r="S6564" s="5"/>
      <c r="U6564" s="5"/>
      <c r="W6564" s="5"/>
    </row>
    <row r="6565" spans="11:23" x14ac:dyDescent="0.2">
      <c r="K6565" s="5"/>
      <c r="M6565" s="5"/>
      <c r="O6565" s="5"/>
      <c r="Q6565" s="5"/>
      <c r="S6565" s="5"/>
      <c r="U6565" s="5"/>
      <c r="W6565" s="5"/>
    </row>
    <row r="6566" spans="11:23" x14ac:dyDescent="0.2">
      <c r="K6566" s="5"/>
      <c r="M6566" s="5"/>
      <c r="O6566" s="5"/>
      <c r="Q6566" s="5"/>
      <c r="S6566" s="5"/>
      <c r="U6566" s="5"/>
      <c r="W6566" s="5"/>
    </row>
    <row r="6567" spans="11:23" x14ac:dyDescent="0.2">
      <c r="K6567" s="5"/>
      <c r="M6567" s="5"/>
      <c r="O6567" s="5"/>
      <c r="Q6567" s="5"/>
      <c r="S6567" s="5"/>
      <c r="U6567" s="5"/>
      <c r="W6567" s="5"/>
    </row>
    <row r="6568" spans="11:23" x14ac:dyDescent="0.2">
      <c r="K6568" s="5"/>
      <c r="M6568" s="5"/>
      <c r="O6568" s="5"/>
      <c r="Q6568" s="5"/>
      <c r="S6568" s="5"/>
      <c r="U6568" s="5"/>
      <c r="W6568" s="5"/>
    </row>
    <row r="6569" spans="11:23" x14ac:dyDescent="0.2">
      <c r="K6569" s="5"/>
      <c r="M6569" s="5"/>
      <c r="O6569" s="5"/>
      <c r="Q6569" s="5"/>
      <c r="S6569" s="5"/>
      <c r="U6569" s="5"/>
      <c r="W6569" s="5"/>
    </row>
    <row r="6570" spans="11:23" x14ac:dyDescent="0.2">
      <c r="K6570" s="5"/>
      <c r="M6570" s="5"/>
      <c r="O6570" s="5"/>
      <c r="Q6570" s="5"/>
      <c r="S6570" s="5"/>
      <c r="U6570" s="5"/>
      <c r="W6570" s="5"/>
    </row>
    <row r="6571" spans="11:23" x14ac:dyDescent="0.2">
      <c r="K6571" s="5"/>
      <c r="M6571" s="5"/>
      <c r="O6571" s="5"/>
      <c r="Q6571" s="5"/>
      <c r="S6571" s="5"/>
      <c r="U6571" s="5"/>
      <c r="W6571" s="5"/>
    </row>
    <row r="6572" spans="11:23" x14ac:dyDescent="0.2">
      <c r="K6572" s="5"/>
      <c r="M6572" s="5"/>
      <c r="O6572" s="5"/>
      <c r="Q6572" s="5"/>
      <c r="S6572" s="5"/>
      <c r="U6572" s="5"/>
      <c r="W6572" s="5"/>
    </row>
    <row r="6573" spans="11:23" x14ac:dyDescent="0.2">
      <c r="K6573" s="5"/>
      <c r="M6573" s="5"/>
      <c r="O6573" s="5"/>
      <c r="Q6573" s="5"/>
      <c r="S6573" s="5"/>
      <c r="U6573" s="5"/>
      <c r="W6573" s="5"/>
    </row>
    <row r="6574" spans="11:23" x14ac:dyDescent="0.2">
      <c r="K6574" s="5"/>
      <c r="M6574" s="5"/>
      <c r="O6574" s="5"/>
      <c r="Q6574" s="5"/>
      <c r="S6574" s="5"/>
      <c r="U6574" s="5"/>
      <c r="W6574" s="5"/>
    </row>
    <row r="6575" spans="11:23" x14ac:dyDescent="0.2">
      <c r="K6575" s="5"/>
      <c r="M6575" s="5"/>
      <c r="O6575" s="5"/>
      <c r="Q6575" s="5"/>
      <c r="S6575" s="5"/>
      <c r="U6575" s="5"/>
      <c r="W6575" s="5"/>
    </row>
    <row r="6576" spans="11:23" x14ac:dyDescent="0.2">
      <c r="K6576" s="5"/>
      <c r="M6576" s="5"/>
      <c r="O6576" s="5"/>
      <c r="Q6576" s="5"/>
      <c r="S6576" s="5"/>
      <c r="U6576" s="5"/>
      <c r="W6576" s="5"/>
    </row>
    <row r="6577" spans="11:23" x14ac:dyDescent="0.2">
      <c r="K6577" s="5"/>
      <c r="M6577" s="5"/>
      <c r="O6577" s="5"/>
      <c r="Q6577" s="5"/>
      <c r="S6577" s="5"/>
      <c r="U6577" s="5"/>
      <c r="W6577" s="5"/>
    </row>
    <row r="6578" spans="11:23" x14ac:dyDescent="0.2">
      <c r="K6578" s="5"/>
      <c r="M6578" s="5"/>
      <c r="O6578" s="5"/>
      <c r="Q6578" s="5"/>
      <c r="S6578" s="5"/>
      <c r="U6578" s="5"/>
      <c r="W6578" s="5"/>
    </row>
    <row r="6579" spans="11:23" x14ac:dyDescent="0.2">
      <c r="K6579" s="5"/>
      <c r="M6579" s="5"/>
      <c r="O6579" s="5"/>
      <c r="Q6579" s="5"/>
      <c r="S6579" s="5"/>
      <c r="U6579" s="5"/>
      <c r="W6579" s="5"/>
    </row>
    <row r="6580" spans="11:23" x14ac:dyDescent="0.2">
      <c r="K6580" s="5"/>
      <c r="M6580" s="5"/>
      <c r="O6580" s="5"/>
      <c r="Q6580" s="5"/>
      <c r="S6580" s="5"/>
      <c r="U6580" s="5"/>
      <c r="W6580" s="5"/>
    </row>
    <row r="6581" spans="11:23" x14ac:dyDescent="0.2">
      <c r="K6581" s="5"/>
      <c r="M6581" s="5"/>
      <c r="O6581" s="5"/>
      <c r="Q6581" s="5"/>
      <c r="S6581" s="5"/>
      <c r="U6581" s="5"/>
      <c r="W6581" s="5"/>
    </row>
    <row r="6582" spans="11:23" x14ac:dyDescent="0.2">
      <c r="K6582" s="5"/>
      <c r="M6582" s="5"/>
      <c r="O6582" s="5"/>
      <c r="Q6582" s="5"/>
      <c r="S6582" s="5"/>
      <c r="U6582" s="5"/>
      <c r="W6582" s="5"/>
    </row>
    <row r="6583" spans="11:23" x14ac:dyDescent="0.2">
      <c r="K6583" s="5"/>
      <c r="M6583" s="5"/>
      <c r="O6583" s="5"/>
      <c r="Q6583" s="5"/>
      <c r="S6583" s="5"/>
      <c r="U6583" s="5"/>
      <c r="W6583" s="5"/>
    </row>
    <row r="6584" spans="11:23" x14ac:dyDescent="0.2">
      <c r="K6584" s="5"/>
      <c r="M6584" s="5"/>
      <c r="O6584" s="5"/>
      <c r="Q6584" s="5"/>
      <c r="S6584" s="5"/>
      <c r="U6584" s="5"/>
      <c r="W6584" s="5"/>
    </row>
    <row r="6585" spans="11:23" x14ac:dyDescent="0.2">
      <c r="K6585" s="5"/>
      <c r="M6585" s="5"/>
      <c r="O6585" s="5"/>
      <c r="Q6585" s="5"/>
      <c r="S6585" s="5"/>
      <c r="U6585" s="5"/>
      <c r="W6585" s="5"/>
    </row>
    <row r="6586" spans="11:23" x14ac:dyDescent="0.2">
      <c r="K6586" s="5"/>
      <c r="M6586" s="5"/>
      <c r="O6586" s="5"/>
      <c r="Q6586" s="5"/>
      <c r="S6586" s="5"/>
      <c r="U6586" s="5"/>
      <c r="W6586" s="5"/>
    </row>
    <row r="6587" spans="11:23" x14ac:dyDescent="0.2">
      <c r="K6587" s="5"/>
      <c r="M6587" s="5"/>
      <c r="O6587" s="5"/>
      <c r="Q6587" s="5"/>
      <c r="S6587" s="5"/>
      <c r="U6587" s="5"/>
      <c r="W6587" s="5"/>
    </row>
    <row r="6588" spans="11:23" x14ac:dyDescent="0.2">
      <c r="K6588" s="5"/>
      <c r="M6588" s="5"/>
      <c r="O6588" s="5"/>
      <c r="Q6588" s="5"/>
      <c r="S6588" s="5"/>
      <c r="U6588" s="5"/>
      <c r="W6588" s="5"/>
    </row>
    <row r="6589" spans="11:23" x14ac:dyDescent="0.2">
      <c r="K6589" s="5"/>
      <c r="M6589" s="5"/>
      <c r="O6589" s="5"/>
      <c r="Q6589" s="5"/>
      <c r="S6589" s="5"/>
      <c r="U6589" s="5"/>
      <c r="W6589" s="5"/>
    </row>
    <row r="6590" spans="11:23" x14ac:dyDescent="0.2">
      <c r="K6590" s="5"/>
      <c r="M6590" s="5"/>
      <c r="O6590" s="5"/>
      <c r="Q6590" s="5"/>
      <c r="S6590" s="5"/>
      <c r="U6590" s="5"/>
      <c r="W6590" s="5"/>
    </row>
    <row r="6591" spans="11:23" x14ac:dyDescent="0.2">
      <c r="K6591" s="5"/>
      <c r="M6591" s="5"/>
      <c r="O6591" s="5"/>
      <c r="Q6591" s="5"/>
      <c r="S6591" s="5"/>
      <c r="U6591" s="5"/>
      <c r="W6591" s="5"/>
    </row>
    <row r="6592" spans="11:23" x14ac:dyDescent="0.2">
      <c r="K6592" s="5"/>
      <c r="M6592" s="5"/>
      <c r="O6592" s="5"/>
      <c r="Q6592" s="5"/>
      <c r="S6592" s="5"/>
      <c r="U6592" s="5"/>
      <c r="W6592" s="5"/>
    </row>
    <row r="6593" spans="11:23" x14ac:dyDescent="0.2">
      <c r="K6593" s="5"/>
      <c r="M6593" s="5"/>
      <c r="O6593" s="5"/>
      <c r="Q6593" s="5"/>
      <c r="S6593" s="5"/>
      <c r="U6593" s="5"/>
      <c r="W6593" s="5"/>
    </row>
    <row r="6594" spans="11:23" x14ac:dyDescent="0.2">
      <c r="K6594" s="5"/>
      <c r="M6594" s="5"/>
      <c r="O6594" s="5"/>
      <c r="Q6594" s="5"/>
      <c r="S6594" s="5"/>
      <c r="U6594" s="5"/>
      <c r="W6594" s="5"/>
    </row>
    <row r="6595" spans="11:23" x14ac:dyDescent="0.2">
      <c r="K6595" s="5"/>
      <c r="M6595" s="5"/>
      <c r="O6595" s="5"/>
      <c r="Q6595" s="5"/>
      <c r="S6595" s="5"/>
      <c r="U6595" s="5"/>
      <c r="W6595" s="5"/>
    </row>
    <row r="6596" spans="11:23" x14ac:dyDescent="0.2">
      <c r="K6596" s="5"/>
      <c r="M6596" s="5"/>
      <c r="O6596" s="5"/>
      <c r="Q6596" s="5"/>
      <c r="S6596" s="5"/>
      <c r="U6596" s="5"/>
      <c r="W6596" s="5"/>
    </row>
    <row r="6597" spans="11:23" x14ac:dyDescent="0.2">
      <c r="K6597" s="5"/>
      <c r="M6597" s="5"/>
      <c r="O6597" s="5"/>
      <c r="Q6597" s="5"/>
      <c r="S6597" s="5"/>
      <c r="U6597" s="5"/>
      <c r="W6597" s="5"/>
    </row>
    <row r="6598" spans="11:23" x14ac:dyDescent="0.2">
      <c r="K6598" s="5"/>
      <c r="M6598" s="5"/>
      <c r="O6598" s="5"/>
      <c r="Q6598" s="5"/>
      <c r="S6598" s="5"/>
      <c r="U6598" s="5"/>
      <c r="W6598" s="5"/>
    </row>
    <row r="6599" spans="11:23" x14ac:dyDescent="0.2">
      <c r="K6599" s="5"/>
      <c r="M6599" s="5"/>
      <c r="O6599" s="5"/>
      <c r="Q6599" s="5"/>
      <c r="S6599" s="5"/>
      <c r="U6599" s="5"/>
      <c r="W6599" s="5"/>
    </row>
    <row r="6600" spans="11:23" x14ac:dyDescent="0.2">
      <c r="K6600" s="5"/>
      <c r="M6600" s="5"/>
      <c r="O6600" s="5"/>
      <c r="Q6600" s="5"/>
      <c r="S6600" s="5"/>
      <c r="U6600" s="5"/>
      <c r="W6600" s="5"/>
    </row>
    <row r="6601" spans="11:23" x14ac:dyDescent="0.2">
      <c r="K6601" s="5"/>
      <c r="M6601" s="5"/>
      <c r="O6601" s="5"/>
      <c r="Q6601" s="5"/>
      <c r="S6601" s="5"/>
      <c r="U6601" s="5"/>
      <c r="W6601" s="5"/>
    </row>
    <row r="6602" spans="11:23" x14ac:dyDescent="0.2">
      <c r="K6602" s="5"/>
      <c r="M6602" s="5"/>
      <c r="O6602" s="5"/>
      <c r="Q6602" s="5"/>
      <c r="S6602" s="5"/>
      <c r="U6602" s="5"/>
      <c r="W6602" s="5"/>
    </row>
    <row r="6603" spans="11:23" x14ac:dyDescent="0.2">
      <c r="K6603" s="5"/>
      <c r="M6603" s="5"/>
      <c r="O6603" s="5"/>
      <c r="Q6603" s="5"/>
      <c r="S6603" s="5"/>
      <c r="U6603" s="5"/>
      <c r="W6603" s="5"/>
    </row>
    <row r="6604" spans="11:23" x14ac:dyDescent="0.2">
      <c r="K6604" s="5"/>
      <c r="M6604" s="5"/>
      <c r="O6604" s="5"/>
      <c r="Q6604" s="5"/>
      <c r="S6604" s="5"/>
      <c r="U6604" s="5"/>
      <c r="W6604" s="5"/>
    </row>
    <row r="6605" spans="11:23" x14ac:dyDescent="0.2">
      <c r="K6605" s="5"/>
      <c r="M6605" s="5"/>
      <c r="O6605" s="5"/>
      <c r="Q6605" s="5"/>
      <c r="S6605" s="5"/>
      <c r="U6605" s="5"/>
      <c r="W6605" s="5"/>
    </row>
    <row r="6606" spans="11:23" x14ac:dyDescent="0.2">
      <c r="K6606" s="5"/>
      <c r="M6606" s="5"/>
      <c r="O6606" s="5"/>
      <c r="Q6606" s="5"/>
      <c r="S6606" s="5"/>
      <c r="U6606" s="5"/>
      <c r="W6606" s="5"/>
    </row>
    <row r="6607" spans="11:23" x14ac:dyDescent="0.2">
      <c r="K6607" s="5"/>
      <c r="M6607" s="5"/>
      <c r="O6607" s="5"/>
      <c r="Q6607" s="5"/>
      <c r="S6607" s="5"/>
      <c r="U6607" s="5"/>
      <c r="W6607" s="5"/>
    </row>
    <row r="6608" spans="11:23" x14ac:dyDescent="0.2">
      <c r="K6608" s="5"/>
      <c r="M6608" s="5"/>
      <c r="O6608" s="5"/>
      <c r="Q6608" s="5"/>
      <c r="S6608" s="5"/>
      <c r="U6608" s="5"/>
      <c r="W6608" s="5"/>
    </row>
    <row r="6609" spans="11:23" x14ac:dyDescent="0.2">
      <c r="K6609" s="5"/>
      <c r="M6609" s="5"/>
      <c r="O6609" s="5"/>
      <c r="Q6609" s="5"/>
      <c r="S6609" s="5"/>
      <c r="U6609" s="5"/>
      <c r="W6609" s="5"/>
    </row>
    <row r="6610" spans="11:23" x14ac:dyDescent="0.2">
      <c r="K6610" s="5"/>
      <c r="M6610" s="5"/>
      <c r="O6610" s="5"/>
      <c r="Q6610" s="5"/>
      <c r="S6610" s="5"/>
      <c r="U6610" s="5"/>
      <c r="W6610" s="5"/>
    </row>
    <row r="6611" spans="11:23" x14ac:dyDescent="0.2">
      <c r="K6611" s="5"/>
      <c r="M6611" s="5"/>
      <c r="O6611" s="5"/>
      <c r="Q6611" s="5"/>
      <c r="S6611" s="5"/>
      <c r="U6611" s="5"/>
      <c r="W6611" s="5"/>
    </row>
    <row r="6612" spans="11:23" x14ac:dyDescent="0.2">
      <c r="K6612" s="5"/>
      <c r="M6612" s="5"/>
      <c r="O6612" s="5"/>
      <c r="Q6612" s="5"/>
      <c r="S6612" s="5"/>
      <c r="U6612" s="5"/>
      <c r="W6612" s="5"/>
    </row>
    <row r="6613" spans="11:23" x14ac:dyDescent="0.2">
      <c r="K6613" s="5"/>
      <c r="M6613" s="5"/>
      <c r="O6613" s="5"/>
      <c r="Q6613" s="5"/>
      <c r="S6613" s="5"/>
      <c r="U6613" s="5"/>
      <c r="W6613" s="5"/>
    </row>
    <row r="6614" spans="11:23" x14ac:dyDescent="0.2">
      <c r="K6614" s="5"/>
      <c r="M6614" s="5"/>
      <c r="O6614" s="5"/>
      <c r="Q6614" s="5"/>
      <c r="S6614" s="5"/>
      <c r="U6614" s="5"/>
      <c r="W6614" s="5"/>
    </row>
    <row r="6615" spans="11:23" x14ac:dyDescent="0.2">
      <c r="K6615" s="5"/>
      <c r="M6615" s="5"/>
      <c r="O6615" s="5"/>
      <c r="Q6615" s="5"/>
      <c r="S6615" s="5"/>
      <c r="U6615" s="5"/>
      <c r="W6615" s="5"/>
    </row>
    <row r="6616" spans="11:23" x14ac:dyDescent="0.2">
      <c r="K6616" s="5"/>
      <c r="M6616" s="5"/>
      <c r="O6616" s="5"/>
      <c r="Q6616" s="5"/>
      <c r="S6616" s="5"/>
      <c r="U6616" s="5"/>
      <c r="W6616" s="5"/>
    </row>
    <row r="6617" spans="11:23" x14ac:dyDescent="0.2">
      <c r="K6617" s="5"/>
      <c r="M6617" s="5"/>
      <c r="O6617" s="5"/>
      <c r="Q6617" s="5"/>
      <c r="S6617" s="5"/>
      <c r="U6617" s="5"/>
      <c r="W6617" s="5"/>
    </row>
    <row r="6618" spans="11:23" x14ac:dyDescent="0.2">
      <c r="K6618" s="5"/>
      <c r="M6618" s="5"/>
      <c r="O6618" s="5"/>
      <c r="Q6618" s="5"/>
      <c r="S6618" s="5"/>
      <c r="U6618" s="5"/>
      <c r="W6618" s="5"/>
    </row>
    <row r="6619" spans="11:23" x14ac:dyDescent="0.2">
      <c r="K6619" s="5"/>
      <c r="M6619" s="5"/>
      <c r="O6619" s="5"/>
      <c r="Q6619" s="5"/>
      <c r="S6619" s="5"/>
      <c r="U6619" s="5"/>
      <c r="W6619" s="5"/>
    </row>
    <row r="6620" spans="11:23" x14ac:dyDescent="0.2">
      <c r="K6620" s="5"/>
      <c r="M6620" s="5"/>
      <c r="O6620" s="5"/>
      <c r="Q6620" s="5"/>
      <c r="S6620" s="5"/>
      <c r="U6620" s="5"/>
      <c r="W6620" s="5"/>
    </row>
    <row r="6621" spans="11:23" x14ac:dyDescent="0.2">
      <c r="K6621" s="5"/>
      <c r="M6621" s="5"/>
      <c r="O6621" s="5"/>
      <c r="Q6621" s="5"/>
      <c r="S6621" s="5"/>
      <c r="U6621" s="5"/>
      <c r="W6621" s="5"/>
    </row>
    <row r="6622" spans="11:23" x14ac:dyDescent="0.2">
      <c r="K6622" s="5"/>
      <c r="M6622" s="5"/>
      <c r="O6622" s="5"/>
      <c r="Q6622" s="5"/>
      <c r="S6622" s="5"/>
      <c r="U6622" s="5"/>
      <c r="W6622" s="5"/>
    </row>
    <row r="6623" spans="11:23" x14ac:dyDescent="0.2">
      <c r="K6623" s="5"/>
      <c r="M6623" s="5"/>
      <c r="O6623" s="5"/>
      <c r="Q6623" s="5"/>
      <c r="S6623" s="5"/>
      <c r="U6623" s="5"/>
      <c r="W6623" s="5"/>
    </row>
    <row r="6624" spans="11:23" x14ac:dyDescent="0.2">
      <c r="K6624" s="5"/>
      <c r="M6624" s="5"/>
      <c r="O6624" s="5"/>
      <c r="Q6624" s="5"/>
      <c r="S6624" s="5"/>
      <c r="U6624" s="5"/>
      <c r="W6624" s="5"/>
    </row>
    <row r="6625" spans="11:23" x14ac:dyDescent="0.2">
      <c r="K6625" s="5"/>
      <c r="M6625" s="5"/>
      <c r="O6625" s="5"/>
      <c r="Q6625" s="5"/>
      <c r="S6625" s="5"/>
      <c r="U6625" s="5"/>
      <c r="W6625" s="5"/>
    </row>
    <row r="6626" spans="11:23" x14ac:dyDescent="0.2">
      <c r="K6626" s="5"/>
      <c r="M6626" s="5"/>
      <c r="O6626" s="5"/>
      <c r="Q6626" s="5"/>
      <c r="S6626" s="5"/>
      <c r="U6626" s="5"/>
      <c r="W6626" s="5"/>
    </row>
    <row r="6627" spans="11:23" x14ac:dyDescent="0.2">
      <c r="K6627" s="5"/>
      <c r="M6627" s="5"/>
      <c r="O6627" s="5"/>
      <c r="Q6627" s="5"/>
      <c r="S6627" s="5"/>
      <c r="U6627" s="5"/>
      <c r="W6627" s="5"/>
    </row>
    <row r="6628" spans="11:23" x14ac:dyDescent="0.2">
      <c r="K6628" s="5"/>
      <c r="M6628" s="5"/>
      <c r="O6628" s="5"/>
      <c r="Q6628" s="5"/>
      <c r="S6628" s="5"/>
      <c r="U6628" s="5"/>
      <c r="W6628" s="5"/>
    </row>
    <row r="6629" spans="11:23" x14ac:dyDescent="0.2">
      <c r="K6629" s="5"/>
      <c r="M6629" s="5"/>
      <c r="O6629" s="5"/>
      <c r="Q6629" s="5"/>
      <c r="S6629" s="5"/>
      <c r="U6629" s="5"/>
      <c r="W6629" s="5"/>
    </row>
    <row r="6630" spans="11:23" x14ac:dyDescent="0.2">
      <c r="K6630" s="5"/>
      <c r="M6630" s="5"/>
      <c r="O6630" s="5"/>
      <c r="Q6630" s="5"/>
      <c r="S6630" s="5"/>
      <c r="U6630" s="5"/>
      <c r="W6630" s="5"/>
    </row>
    <row r="6631" spans="11:23" x14ac:dyDescent="0.2">
      <c r="K6631" s="5"/>
      <c r="M6631" s="5"/>
      <c r="O6631" s="5"/>
      <c r="Q6631" s="5"/>
      <c r="S6631" s="5"/>
      <c r="U6631" s="5"/>
      <c r="W6631" s="5"/>
    </row>
    <row r="6632" spans="11:23" x14ac:dyDescent="0.2">
      <c r="K6632" s="5"/>
      <c r="M6632" s="5"/>
      <c r="O6632" s="5"/>
      <c r="Q6632" s="5"/>
      <c r="S6632" s="5"/>
      <c r="U6632" s="5"/>
      <c r="W6632" s="5"/>
    </row>
    <row r="6633" spans="11:23" x14ac:dyDescent="0.2">
      <c r="K6633" s="5"/>
      <c r="M6633" s="5"/>
      <c r="O6633" s="5"/>
      <c r="Q6633" s="5"/>
      <c r="S6633" s="5"/>
      <c r="U6633" s="5"/>
      <c r="W6633" s="5"/>
    </row>
    <row r="6634" spans="11:23" x14ac:dyDescent="0.2">
      <c r="K6634" s="5"/>
      <c r="M6634" s="5"/>
      <c r="O6634" s="5"/>
      <c r="Q6634" s="5"/>
      <c r="S6634" s="5"/>
      <c r="U6634" s="5"/>
      <c r="W6634" s="5"/>
    </row>
    <row r="6635" spans="11:23" x14ac:dyDescent="0.2">
      <c r="K6635" s="5"/>
      <c r="M6635" s="5"/>
      <c r="O6635" s="5"/>
      <c r="Q6635" s="5"/>
      <c r="S6635" s="5"/>
      <c r="U6635" s="5"/>
      <c r="W6635" s="5"/>
    </row>
    <row r="6636" spans="11:23" x14ac:dyDescent="0.2">
      <c r="K6636" s="5"/>
      <c r="M6636" s="5"/>
      <c r="O6636" s="5"/>
      <c r="Q6636" s="5"/>
      <c r="S6636" s="5"/>
      <c r="U6636" s="5"/>
      <c r="W6636" s="5"/>
    </row>
    <row r="6637" spans="11:23" x14ac:dyDescent="0.2">
      <c r="K6637" s="5"/>
      <c r="M6637" s="5"/>
      <c r="O6637" s="5"/>
      <c r="Q6637" s="5"/>
      <c r="S6637" s="5"/>
      <c r="U6637" s="5"/>
      <c r="W6637" s="5"/>
    </row>
    <row r="6638" spans="11:23" x14ac:dyDescent="0.2">
      <c r="K6638" s="5"/>
      <c r="M6638" s="5"/>
      <c r="O6638" s="5"/>
      <c r="Q6638" s="5"/>
      <c r="S6638" s="5"/>
      <c r="U6638" s="5"/>
      <c r="W6638" s="5"/>
    </row>
    <row r="6639" spans="11:23" x14ac:dyDescent="0.2">
      <c r="K6639" s="5"/>
      <c r="M6639" s="5"/>
      <c r="O6639" s="5"/>
      <c r="Q6639" s="5"/>
      <c r="S6639" s="5"/>
      <c r="U6639" s="5"/>
      <c r="W6639" s="5"/>
    </row>
    <row r="6640" spans="11:23" x14ac:dyDescent="0.2">
      <c r="K6640" s="5"/>
      <c r="M6640" s="5"/>
      <c r="O6640" s="5"/>
      <c r="Q6640" s="5"/>
      <c r="S6640" s="5"/>
      <c r="U6640" s="5"/>
      <c r="W6640" s="5"/>
    </row>
    <row r="6641" spans="11:23" x14ac:dyDescent="0.2">
      <c r="K6641" s="5"/>
      <c r="M6641" s="5"/>
      <c r="O6641" s="5"/>
      <c r="Q6641" s="5"/>
      <c r="S6641" s="5"/>
      <c r="U6641" s="5"/>
      <c r="W6641" s="5"/>
    </row>
    <row r="6642" spans="11:23" x14ac:dyDescent="0.2">
      <c r="K6642" s="5"/>
      <c r="M6642" s="5"/>
      <c r="O6642" s="5"/>
      <c r="Q6642" s="5"/>
      <c r="S6642" s="5"/>
      <c r="U6642" s="5"/>
      <c r="W6642" s="5"/>
    </row>
    <row r="6643" spans="11:23" x14ac:dyDescent="0.2">
      <c r="K6643" s="5"/>
      <c r="M6643" s="5"/>
      <c r="O6643" s="5"/>
      <c r="Q6643" s="5"/>
      <c r="S6643" s="5"/>
      <c r="U6643" s="5"/>
      <c r="W6643" s="5"/>
    </row>
    <row r="6644" spans="11:23" x14ac:dyDescent="0.2">
      <c r="K6644" s="5"/>
      <c r="M6644" s="5"/>
      <c r="O6644" s="5"/>
      <c r="Q6644" s="5"/>
      <c r="S6644" s="5"/>
      <c r="U6644" s="5"/>
      <c r="W6644" s="5"/>
    </row>
    <row r="6645" spans="11:23" x14ac:dyDescent="0.2">
      <c r="K6645" s="5"/>
      <c r="M6645" s="5"/>
      <c r="O6645" s="5"/>
      <c r="Q6645" s="5"/>
      <c r="S6645" s="5"/>
      <c r="U6645" s="5"/>
      <c r="W6645" s="5"/>
    </row>
    <row r="6646" spans="11:23" x14ac:dyDescent="0.2">
      <c r="K6646" s="5"/>
      <c r="M6646" s="5"/>
      <c r="O6646" s="5"/>
      <c r="Q6646" s="5"/>
      <c r="S6646" s="5"/>
      <c r="U6646" s="5"/>
      <c r="W6646" s="5"/>
    </row>
    <row r="6647" spans="11:23" x14ac:dyDescent="0.2">
      <c r="K6647" s="5"/>
      <c r="M6647" s="5"/>
      <c r="O6647" s="5"/>
      <c r="Q6647" s="5"/>
      <c r="S6647" s="5"/>
      <c r="U6647" s="5"/>
      <c r="W6647" s="5"/>
    </row>
    <row r="6648" spans="11:23" x14ac:dyDescent="0.2">
      <c r="K6648" s="5"/>
      <c r="M6648" s="5"/>
      <c r="O6648" s="5"/>
      <c r="Q6648" s="5"/>
      <c r="S6648" s="5"/>
      <c r="U6648" s="5"/>
      <c r="W6648" s="5"/>
    </row>
    <row r="6649" spans="11:23" x14ac:dyDescent="0.2">
      <c r="K6649" s="5"/>
      <c r="M6649" s="5"/>
      <c r="O6649" s="5"/>
      <c r="Q6649" s="5"/>
      <c r="S6649" s="5"/>
      <c r="U6649" s="5"/>
      <c r="W6649" s="5"/>
    </row>
    <row r="6650" spans="11:23" x14ac:dyDescent="0.2">
      <c r="K6650" s="5"/>
      <c r="M6650" s="5"/>
      <c r="O6650" s="5"/>
      <c r="Q6650" s="5"/>
      <c r="S6650" s="5"/>
      <c r="U6650" s="5"/>
      <c r="W6650" s="5"/>
    </row>
    <row r="6651" spans="11:23" x14ac:dyDescent="0.2">
      <c r="K6651" s="5"/>
      <c r="M6651" s="5"/>
      <c r="O6651" s="5"/>
      <c r="Q6651" s="5"/>
      <c r="S6651" s="5"/>
      <c r="U6651" s="5"/>
      <c r="W6651" s="5"/>
    </row>
    <row r="6652" spans="11:23" x14ac:dyDescent="0.2">
      <c r="K6652" s="5"/>
      <c r="M6652" s="5"/>
      <c r="O6652" s="5"/>
      <c r="Q6652" s="5"/>
      <c r="S6652" s="5"/>
      <c r="U6652" s="5"/>
      <c r="W6652" s="5"/>
    </row>
    <row r="6653" spans="11:23" x14ac:dyDescent="0.2">
      <c r="K6653" s="5"/>
      <c r="M6653" s="5"/>
      <c r="O6653" s="5"/>
      <c r="Q6653" s="5"/>
      <c r="S6653" s="5"/>
      <c r="U6653" s="5"/>
      <c r="W6653" s="5"/>
    </row>
    <row r="6654" spans="11:23" x14ac:dyDescent="0.2">
      <c r="K6654" s="5"/>
      <c r="M6654" s="5"/>
      <c r="O6654" s="5"/>
      <c r="Q6654" s="5"/>
      <c r="S6654" s="5"/>
      <c r="U6654" s="5"/>
      <c r="W6654" s="5"/>
    </row>
    <row r="6655" spans="11:23" x14ac:dyDescent="0.2">
      <c r="K6655" s="5"/>
      <c r="M6655" s="5"/>
      <c r="O6655" s="5"/>
      <c r="Q6655" s="5"/>
      <c r="S6655" s="5"/>
      <c r="U6655" s="5"/>
      <c r="W6655" s="5"/>
    </row>
    <row r="6656" spans="11:23" x14ac:dyDescent="0.2">
      <c r="K6656" s="5"/>
      <c r="M6656" s="5"/>
      <c r="O6656" s="5"/>
      <c r="Q6656" s="5"/>
      <c r="S6656" s="5"/>
      <c r="U6656" s="5"/>
      <c r="W6656" s="5"/>
    </row>
    <row r="6657" spans="11:23" x14ac:dyDescent="0.2">
      <c r="K6657" s="5"/>
      <c r="M6657" s="5"/>
      <c r="O6657" s="5"/>
      <c r="Q6657" s="5"/>
      <c r="S6657" s="5"/>
      <c r="U6657" s="5"/>
      <c r="W6657" s="5"/>
    </row>
    <row r="6658" spans="11:23" x14ac:dyDescent="0.2">
      <c r="K6658" s="5"/>
      <c r="M6658" s="5"/>
      <c r="O6658" s="5"/>
      <c r="Q6658" s="5"/>
      <c r="S6658" s="5"/>
      <c r="U6658" s="5"/>
      <c r="W6658" s="5"/>
    </row>
    <row r="6659" spans="11:23" x14ac:dyDescent="0.2">
      <c r="K6659" s="5"/>
      <c r="M6659" s="5"/>
      <c r="O6659" s="5"/>
      <c r="Q6659" s="5"/>
      <c r="S6659" s="5"/>
      <c r="U6659" s="5"/>
      <c r="W6659" s="5"/>
    </row>
    <row r="6660" spans="11:23" x14ac:dyDescent="0.2">
      <c r="K6660" s="5"/>
      <c r="M6660" s="5"/>
      <c r="O6660" s="5"/>
      <c r="Q6660" s="5"/>
      <c r="S6660" s="5"/>
      <c r="U6660" s="5"/>
      <c r="W6660" s="5"/>
    </row>
    <row r="6661" spans="11:23" x14ac:dyDescent="0.2">
      <c r="K6661" s="5"/>
      <c r="M6661" s="5"/>
      <c r="O6661" s="5"/>
      <c r="Q6661" s="5"/>
      <c r="S6661" s="5"/>
      <c r="U6661" s="5"/>
      <c r="W6661" s="5"/>
    </row>
    <row r="6662" spans="11:23" x14ac:dyDescent="0.2">
      <c r="K6662" s="5"/>
      <c r="M6662" s="5"/>
      <c r="O6662" s="5"/>
      <c r="Q6662" s="5"/>
      <c r="S6662" s="5"/>
      <c r="U6662" s="5"/>
      <c r="W6662" s="5"/>
    </row>
    <row r="6663" spans="11:23" x14ac:dyDescent="0.2">
      <c r="K6663" s="5"/>
      <c r="M6663" s="5"/>
      <c r="O6663" s="5"/>
      <c r="Q6663" s="5"/>
      <c r="S6663" s="5"/>
      <c r="U6663" s="5"/>
      <c r="W6663" s="5"/>
    </row>
    <row r="6664" spans="11:23" x14ac:dyDescent="0.2">
      <c r="K6664" s="5"/>
      <c r="M6664" s="5"/>
      <c r="O6664" s="5"/>
      <c r="Q6664" s="5"/>
      <c r="S6664" s="5"/>
      <c r="U6664" s="5"/>
      <c r="W6664" s="5"/>
    </row>
    <row r="6665" spans="11:23" x14ac:dyDescent="0.2">
      <c r="K6665" s="5"/>
      <c r="M6665" s="5"/>
      <c r="O6665" s="5"/>
      <c r="Q6665" s="5"/>
      <c r="S6665" s="5"/>
      <c r="U6665" s="5"/>
      <c r="W6665" s="5"/>
    </row>
    <row r="6666" spans="11:23" x14ac:dyDescent="0.2">
      <c r="K6666" s="5"/>
      <c r="M6666" s="5"/>
      <c r="O6666" s="5"/>
      <c r="Q6666" s="5"/>
      <c r="S6666" s="5"/>
      <c r="U6666" s="5"/>
      <c r="W6666" s="5"/>
    </row>
    <row r="6667" spans="11:23" x14ac:dyDescent="0.2">
      <c r="K6667" s="5"/>
      <c r="M6667" s="5"/>
      <c r="O6667" s="5"/>
      <c r="Q6667" s="5"/>
      <c r="S6667" s="5"/>
      <c r="U6667" s="5"/>
      <c r="W6667" s="5"/>
    </row>
    <row r="6668" spans="11:23" x14ac:dyDescent="0.2">
      <c r="K6668" s="5"/>
      <c r="M6668" s="5"/>
      <c r="O6668" s="5"/>
      <c r="Q6668" s="5"/>
      <c r="S6668" s="5"/>
      <c r="U6668" s="5"/>
      <c r="W6668" s="5"/>
    </row>
    <row r="6669" spans="11:23" x14ac:dyDescent="0.2">
      <c r="K6669" s="5"/>
      <c r="M6669" s="5"/>
      <c r="O6669" s="5"/>
      <c r="Q6669" s="5"/>
      <c r="S6669" s="5"/>
      <c r="U6669" s="5"/>
      <c r="W6669" s="5"/>
    </row>
    <row r="6670" spans="11:23" x14ac:dyDescent="0.2">
      <c r="K6670" s="5"/>
      <c r="M6670" s="5"/>
      <c r="O6670" s="5"/>
      <c r="Q6670" s="5"/>
      <c r="S6670" s="5"/>
      <c r="U6670" s="5"/>
      <c r="W6670" s="5"/>
    </row>
    <row r="6671" spans="11:23" x14ac:dyDescent="0.2">
      <c r="K6671" s="5"/>
      <c r="M6671" s="5"/>
      <c r="O6671" s="5"/>
      <c r="Q6671" s="5"/>
      <c r="S6671" s="5"/>
      <c r="U6671" s="5"/>
      <c r="W6671" s="5"/>
    </row>
    <row r="6672" spans="11:23" x14ac:dyDescent="0.2">
      <c r="K6672" s="5"/>
      <c r="M6672" s="5"/>
      <c r="O6672" s="5"/>
      <c r="Q6672" s="5"/>
      <c r="S6672" s="5"/>
      <c r="U6672" s="5"/>
      <c r="W6672" s="5"/>
    </row>
    <row r="6673" spans="11:23" x14ac:dyDescent="0.2">
      <c r="K6673" s="5"/>
      <c r="M6673" s="5"/>
      <c r="O6673" s="5"/>
      <c r="Q6673" s="5"/>
      <c r="S6673" s="5"/>
      <c r="U6673" s="5"/>
      <c r="W6673" s="5"/>
    </row>
    <row r="6674" spans="11:23" x14ac:dyDescent="0.2">
      <c r="K6674" s="5"/>
      <c r="M6674" s="5"/>
      <c r="O6674" s="5"/>
      <c r="Q6674" s="5"/>
      <c r="S6674" s="5"/>
      <c r="U6674" s="5"/>
      <c r="W6674" s="5"/>
    </row>
    <row r="6675" spans="11:23" x14ac:dyDescent="0.2">
      <c r="K6675" s="5"/>
      <c r="M6675" s="5"/>
      <c r="O6675" s="5"/>
      <c r="Q6675" s="5"/>
      <c r="S6675" s="5"/>
      <c r="U6675" s="5"/>
      <c r="W6675" s="5"/>
    </row>
    <row r="6676" spans="11:23" x14ac:dyDescent="0.2">
      <c r="K6676" s="5"/>
      <c r="M6676" s="5"/>
      <c r="O6676" s="5"/>
      <c r="Q6676" s="5"/>
      <c r="S6676" s="5"/>
      <c r="U6676" s="5"/>
      <c r="W6676" s="5"/>
    </row>
    <row r="6677" spans="11:23" x14ac:dyDescent="0.2">
      <c r="K6677" s="5"/>
      <c r="M6677" s="5"/>
      <c r="O6677" s="5"/>
      <c r="Q6677" s="5"/>
      <c r="S6677" s="5"/>
      <c r="U6677" s="5"/>
      <c r="W6677" s="5"/>
    </row>
    <row r="6678" spans="11:23" x14ac:dyDescent="0.2">
      <c r="K6678" s="5"/>
      <c r="M6678" s="5"/>
      <c r="O6678" s="5"/>
      <c r="Q6678" s="5"/>
      <c r="S6678" s="5"/>
      <c r="U6678" s="5"/>
      <c r="W6678" s="5"/>
    </row>
    <row r="6679" spans="11:23" x14ac:dyDescent="0.2">
      <c r="K6679" s="5"/>
      <c r="M6679" s="5"/>
      <c r="O6679" s="5"/>
      <c r="Q6679" s="5"/>
      <c r="S6679" s="5"/>
      <c r="U6679" s="5"/>
      <c r="W6679" s="5"/>
    </row>
    <row r="6680" spans="11:23" x14ac:dyDescent="0.2">
      <c r="Q6680" s="5"/>
      <c r="S6680" s="5"/>
      <c r="U6680" s="5"/>
    </row>
    <row r="6681" spans="11:23" x14ac:dyDescent="0.2">
      <c r="Q6681" s="5"/>
      <c r="S6681" s="5"/>
      <c r="U6681" s="5"/>
    </row>
    <row r="6682" spans="11:23" x14ac:dyDescent="0.2">
      <c r="Q6682" s="5"/>
      <c r="S6682" s="5"/>
      <c r="U6682" s="5"/>
    </row>
    <row r="6683" spans="11:23" x14ac:dyDescent="0.2">
      <c r="Q6683" s="5"/>
      <c r="S6683" s="5"/>
      <c r="U6683" s="5"/>
    </row>
    <row r="6684" spans="11:23" x14ac:dyDescent="0.2">
      <c r="Q6684" s="5"/>
      <c r="S6684" s="5"/>
      <c r="U6684" s="5"/>
    </row>
    <row r="6685" spans="11:23" x14ac:dyDescent="0.2">
      <c r="Q6685" s="5"/>
      <c r="S6685" s="5"/>
      <c r="U6685" s="5"/>
    </row>
    <row r="6686" spans="11:23" x14ac:dyDescent="0.2">
      <c r="Q6686" s="5"/>
      <c r="S6686" s="5"/>
      <c r="U6686" s="5"/>
    </row>
    <row r="6687" spans="11:23" x14ac:dyDescent="0.2">
      <c r="Q6687" s="5"/>
      <c r="S6687" s="5"/>
      <c r="U6687" s="5"/>
    </row>
    <row r="6688" spans="11:23" x14ac:dyDescent="0.2">
      <c r="Q6688" s="5"/>
      <c r="S6688" s="5"/>
      <c r="U6688" s="5"/>
    </row>
    <row r="6689" spans="17:21" x14ac:dyDescent="0.2">
      <c r="Q6689" s="5"/>
      <c r="S6689" s="5"/>
      <c r="U6689" s="5"/>
    </row>
    <row r="6690" spans="17:21" x14ac:dyDescent="0.2">
      <c r="Q6690" s="5"/>
      <c r="S6690" s="5"/>
      <c r="U6690" s="5"/>
    </row>
    <row r="6691" spans="17:21" x14ac:dyDescent="0.2">
      <c r="Q6691" s="5"/>
      <c r="S6691" s="5"/>
      <c r="U6691" s="5"/>
    </row>
    <row r="6692" spans="17:21" x14ac:dyDescent="0.2">
      <c r="Q6692" s="5"/>
      <c r="S6692" s="5"/>
      <c r="U6692" s="5"/>
    </row>
    <row r="6693" spans="17:21" x14ac:dyDescent="0.2">
      <c r="Q6693" s="5"/>
      <c r="S6693" s="5"/>
      <c r="U6693" s="5"/>
    </row>
    <row r="6694" spans="17:21" x14ac:dyDescent="0.2">
      <c r="Q6694" s="5"/>
      <c r="S6694" s="5"/>
      <c r="U6694" s="5"/>
    </row>
    <row r="6695" spans="17:21" x14ac:dyDescent="0.2">
      <c r="Q6695" s="5"/>
      <c r="S6695" s="5"/>
      <c r="U6695" s="5"/>
    </row>
    <row r="6696" spans="17:21" x14ac:dyDescent="0.2">
      <c r="Q6696" s="5"/>
      <c r="S6696" s="5"/>
      <c r="U6696" s="5"/>
    </row>
    <row r="6697" spans="17:21" x14ac:dyDescent="0.2">
      <c r="Q6697" s="5"/>
      <c r="S6697" s="5"/>
      <c r="U6697" s="5"/>
    </row>
    <row r="6698" spans="17:21" x14ac:dyDescent="0.2">
      <c r="Q6698" s="5"/>
      <c r="S6698" s="5"/>
      <c r="U6698" s="5"/>
    </row>
    <row r="6699" spans="17:21" x14ac:dyDescent="0.2">
      <c r="Q6699" s="5"/>
      <c r="S6699" s="5"/>
      <c r="U6699" s="5"/>
    </row>
    <row r="6700" spans="17:21" x14ac:dyDescent="0.2">
      <c r="Q6700" s="5"/>
      <c r="S6700" s="5"/>
      <c r="U6700" s="5"/>
    </row>
    <row r="6701" spans="17:21" x14ac:dyDescent="0.2">
      <c r="Q6701" s="5"/>
      <c r="S6701" s="5"/>
      <c r="U6701" s="5"/>
    </row>
    <row r="6702" spans="17:21" x14ac:dyDescent="0.2">
      <c r="Q6702" s="5"/>
      <c r="S6702" s="5"/>
      <c r="U6702" s="5"/>
    </row>
    <row r="6703" spans="17:21" x14ac:dyDescent="0.2">
      <c r="Q6703" s="5"/>
      <c r="S6703" s="5"/>
      <c r="U6703" s="5"/>
    </row>
    <row r="6704" spans="17:21" x14ac:dyDescent="0.2">
      <c r="Q6704" s="5"/>
      <c r="S6704" s="5"/>
      <c r="U6704" s="5"/>
    </row>
    <row r="6705" spans="17:21" x14ac:dyDescent="0.2">
      <c r="Q6705" s="5"/>
      <c r="S6705" s="5"/>
      <c r="U6705" s="5"/>
    </row>
    <row r="6706" spans="17:21" x14ac:dyDescent="0.2">
      <c r="Q6706" s="5"/>
      <c r="S6706" s="5"/>
      <c r="U6706" s="5"/>
    </row>
    <row r="6707" spans="17:21" x14ac:dyDescent="0.2">
      <c r="Q6707" s="5"/>
      <c r="S6707" s="5"/>
      <c r="U6707" s="5"/>
    </row>
    <row r="6708" spans="17:21" x14ac:dyDescent="0.2">
      <c r="Q6708" s="5"/>
      <c r="S6708" s="5"/>
      <c r="U6708" s="5"/>
    </row>
    <row r="6709" spans="17:21" x14ac:dyDescent="0.2">
      <c r="Q6709" s="5"/>
      <c r="S6709" s="5"/>
      <c r="U6709" s="5"/>
    </row>
    <row r="6710" spans="17:21" x14ac:dyDescent="0.2">
      <c r="Q6710" s="5"/>
      <c r="S6710" s="5"/>
      <c r="U6710" s="5"/>
    </row>
    <row r="6711" spans="17:21" x14ac:dyDescent="0.2">
      <c r="Q6711" s="5"/>
      <c r="S6711" s="5"/>
      <c r="U6711" s="5"/>
    </row>
    <row r="6712" spans="17:21" x14ac:dyDescent="0.2">
      <c r="Q6712" s="5"/>
      <c r="S6712" s="5"/>
      <c r="U6712" s="5"/>
    </row>
    <row r="6713" spans="17:21" x14ac:dyDescent="0.2">
      <c r="Q6713" s="5"/>
      <c r="S6713" s="5"/>
      <c r="U6713" s="5"/>
    </row>
    <row r="6714" spans="17:21" x14ac:dyDescent="0.2">
      <c r="Q6714" s="5"/>
      <c r="S6714" s="5"/>
      <c r="U6714" s="5"/>
    </row>
    <row r="6715" spans="17:21" x14ac:dyDescent="0.2">
      <c r="Q6715" s="5"/>
      <c r="S6715" s="5"/>
      <c r="U6715" s="5"/>
    </row>
    <row r="6716" spans="17:21" x14ac:dyDescent="0.2">
      <c r="Q6716" s="5"/>
      <c r="S6716" s="5"/>
      <c r="U6716" s="5"/>
    </row>
    <row r="6717" spans="17:21" x14ac:dyDescent="0.2">
      <c r="Q6717" s="5"/>
      <c r="S6717" s="5"/>
      <c r="U6717" s="5"/>
    </row>
    <row r="6718" spans="17:21" x14ac:dyDescent="0.2">
      <c r="Q6718" s="5"/>
      <c r="S6718" s="5"/>
      <c r="U6718" s="5"/>
    </row>
    <row r="6719" spans="17:21" x14ac:dyDescent="0.2">
      <c r="Q6719" s="5"/>
      <c r="S6719" s="5"/>
      <c r="U6719" s="5"/>
    </row>
    <row r="6720" spans="17:21" x14ac:dyDescent="0.2">
      <c r="Q6720" s="5"/>
      <c r="S6720" s="5"/>
      <c r="U6720" s="5"/>
    </row>
    <row r="6721" spans="17:21" x14ac:dyDescent="0.2">
      <c r="Q6721" s="5"/>
      <c r="S6721" s="5"/>
      <c r="U6721" s="5"/>
    </row>
    <row r="6722" spans="17:21" x14ac:dyDescent="0.2">
      <c r="Q6722" s="5"/>
      <c r="S6722" s="5"/>
      <c r="U6722" s="5"/>
    </row>
    <row r="6723" spans="17:21" x14ac:dyDescent="0.2">
      <c r="Q6723" s="5"/>
      <c r="S6723" s="5"/>
      <c r="U6723" s="5"/>
    </row>
    <row r="6724" spans="17:21" x14ac:dyDescent="0.2">
      <c r="Q6724" s="5"/>
      <c r="S6724" s="5"/>
      <c r="U6724" s="5"/>
    </row>
    <row r="6725" spans="17:21" x14ac:dyDescent="0.2">
      <c r="Q6725" s="5"/>
      <c r="S6725" s="5"/>
      <c r="U6725" s="5"/>
    </row>
    <row r="6726" spans="17:21" x14ac:dyDescent="0.2">
      <c r="Q6726" s="5"/>
      <c r="S6726" s="5"/>
      <c r="U6726" s="5"/>
    </row>
    <row r="6727" spans="17:21" x14ac:dyDescent="0.2">
      <c r="Q6727" s="5"/>
      <c r="S6727" s="5"/>
      <c r="U6727" s="5"/>
    </row>
    <row r="6728" spans="17:21" x14ac:dyDescent="0.2">
      <c r="Q6728" s="5"/>
      <c r="S6728" s="5"/>
      <c r="U6728" s="5"/>
    </row>
    <row r="6729" spans="17:21" x14ac:dyDescent="0.2">
      <c r="Q6729" s="5"/>
      <c r="S6729" s="5"/>
      <c r="U6729" s="5"/>
    </row>
    <row r="6730" spans="17:21" x14ac:dyDescent="0.2">
      <c r="Q6730" s="5"/>
      <c r="S6730" s="5"/>
      <c r="U6730" s="5"/>
    </row>
    <row r="6731" spans="17:21" x14ac:dyDescent="0.2">
      <c r="Q6731" s="5"/>
      <c r="S6731" s="5"/>
      <c r="U6731" s="5"/>
    </row>
    <row r="6732" spans="17:21" x14ac:dyDescent="0.2">
      <c r="Q6732" s="5"/>
      <c r="S6732" s="5"/>
      <c r="U6732" s="5"/>
    </row>
    <row r="6733" spans="17:21" x14ac:dyDescent="0.2">
      <c r="Q6733" s="5"/>
      <c r="S6733" s="5"/>
      <c r="U6733" s="5"/>
    </row>
    <row r="6734" spans="17:21" x14ac:dyDescent="0.2">
      <c r="Q6734" s="5"/>
      <c r="S6734" s="5"/>
      <c r="U6734" s="5"/>
    </row>
    <row r="6735" spans="17:21" x14ac:dyDescent="0.2">
      <c r="Q6735" s="5"/>
      <c r="S6735" s="5"/>
      <c r="U6735" s="5"/>
    </row>
    <row r="6736" spans="17:21" x14ac:dyDescent="0.2">
      <c r="Q6736" s="5"/>
      <c r="S6736" s="5"/>
      <c r="U6736" s="5"/>
    </row>
    <row r="6737" spans="17:21" x14ac:dyDescent="0.2">
      <c r="Q6737" s="5"/>
      <c r="S6737" s="5"/>
      <c r="U6737" s="5"/>
    </row>
    <row r="6738" spans="17:21" x14ac:dyDescent="0.2">
      <c r="Q6738" s="5"/>
      <c r="S6738" s="5"/>
      <c r="U6738" s="5"/>
    </row>
    <row r="6739" spans="17:21" x14ac:dyDescent="0.2">
      <c r="Q6739" s="5"/>
      <c r="S6739" s="5"/>
      <c r="U6739" s="5"/>
    </row>
    <row r="6740" spans="17:21" x14ac:dyDescent="0.2">
      <c r="Q6740" s="5"/>
      <c r="S6740" s="5"/>
      <c r="U6740" s="5"/>
    </row>
    <row r="6741" spans="17:21" x14ac:dyDescent="0.2">
      <c r="Q6741" s="5"/>
      <c r="S6741" s="5"/>
      <c r="U6741" s="5"/>
    </row>
    <row r="6742" spans="17:21" x14ac:dyDescent="0.2">
      <c r="Q6742" s="5"/>
      <c r="S6742" s="5"/>
      <c r="U6742" s="5"/>
    </row>
    <row r="6743" spans="17:21" x14ac:dyDescent="0.2">
      <c r="Q6743" s="5"/>
      <c r="S6743" s="5"/>
      <c r="U6743" s="5"/>
    </row>
    <row r="6744" spans="17:21" x14ac:dyDescent="0.2">
      <c r="Q6744" s="5"/>
      <c r="S6744" s="5"/>
      <c r="U6744" s="5"/>
    </row>
    <row r="6745" spans="17:21" x14ac:dyDescent="0.2">
      <c r="Q6745" s="5"/>
      <c r="S6745" s="5"/>
      <c r="U6745" s="5"/>
    </row>
    <row r="6746" spans="17:21" x14ac:dyDescent="0.2">
      <c r="Q6746" s="5"/>
      <c r="S6746" s="5"/>
      <c r="U6746" s="5"/>
    </row>
    <row r="6747" spans="17:21" x14ac:dyDescent="0.2">
      <c r="Q6747" s="5"/>
      <c r="S6747" s="5"/>
      <c r="U6747" s="5"/>
    </row>
    <row r="6748" spans="17:21" x14ac:dyDescent="0.2">
      <c r="Q6748" s="5"/>
      <c r="S6748" s="5"/>
      <c r="U6748" s="5"/>
    </row>
    <row r="6749" spans="17:21" x14ac:dyDescent="0.2">
      <c r="Q6749" s="5"/>
      <c r="S6749" s="5"/>
      <c r="U6749" s="5"/>
    </row>
    <row r="6750" spans="17:21" x14ac:dyDescent="0.2">
      <c r="Q6750" s="5"/>
      <c r="S6750" s="5"/>
      <c r="U6750" s="5"/>
    </row>
    <row r="6751" spans="17:21" x14ac:dyDescent="0.2">
      <c r="Q6751" s="5"/>
      <c r="S6751" s="5"/>
      <c r="U6751" s="5"/>
    </row>
    <row r="6752" spans="17:21" x14ac:dyDescent="0.2">
      <c r="Q6752" s="5"/>
      <c r="S6752" s="5"/>
      <c r="U6752" s="5"/>
    </row>
    <row r="6753" spans="17:21" x14ac:dyDescent="0.2">
      <c r="Q6753" s="5"/>
      <c r="S6753" s="5"/>
      <c r="U6753" s="5"/>
    </row>
    <row r="6754" spans="17:21" x14ac:dyDescent="0.2">
      <c r="Q6754" s="5"/>
      <c r="S6754" s="5"/>
      <c r="U6754" s="5"/>
    </row>
    <row r="6755" spans="17:21" x14ac:dyDescent="0.2">
      <c r="Q6755" s="5"/>
      <c r="S6755" s="5"/>
      <c r="U6755" s="5"/>
    </row>
    <row r="6756" spans="17:21" x14ac:dyDescent="0.2">
      <c r="Q6756" s="5"/>
      <c r="S6756" s="5"/>
      <c r="U6756" s="5"/>
    </row>
    <row r="6757" spans="17:21" x14ac:dyDescent="0.2">
      <c r="Q6757" s="5"/>
      <c r="S6757" s="5"/>
      <c r="U6757" s="5"/>
    </row>
    <row r="6758" spans="17:21" x14ac:dyDescent="0.2">
      <c r="Q6758" s="5"/>
      <c r="S6758" s="5"/>
      <c r="U6758" s="5"/>
    </row>
    <row r="6759" spans="17:21" x14ac:dyDescent="0.2">
      <c r="Q6759" s="5"/>
      <c r="S6759" s="5"/>
      <c r="U6759" s="5"/>
    </row>
    <row r="6760" spans="17:21" x14ac:dyDescent="0.2">
      <c r="Q6760" s="5"/>
      <c r="S6760" s="5"/>
      <c r="U6760" s="5"/>
    </row>
    <row r="6761" spans="17:21" x14ac:dyDescent="0.2">
      <c r="Q6761" s="5"/>
      <c r="S6761" s="5"/>
      <c r="U6761" s="5"/>
    </row>
    <row r="6762" spans="17:21" x14ac:dyDescent="0.2">
      <c r="Q6762" s="5"/>
      <c r="S6762" s="5"/>
      <c r="U6762" s="5"/>
    </row>
    <row r="6763" spans="17:21" x14ac:dyDescent="0.2">
      <c r="Q6763" s="5"/>
      <c r="S6763" s="5"/>
      <c r="U6763" s="5"/>
    </row>
    <row r="6764" spans="17:21" x14ac:dyDescent="0.2">
      <c r="Q6764" s="5"/>
      <c r="S6764" s="5"/>
      <c r="U6764" s="5"/>
    </row>
    <row r="6765" spans="17:21" x14ac:dyDescent="0.2">
      <c r="Q6765" s="5"/>
      <c r="S6765" s="5"/>
      <c r="U6765" s="5"/>
    </row>
    <row r="6766" spans="17:21" x14ac:dyDescent="0.2">
      <c r="Q6766" s="5"/>
      <c r="S6766" s="5"/>
      <c r="U6766" s="5"/>
    </row>
    <row r="6767" spans="17:21" x14ac:dyDescent="0.2">
      <c r="Q6767" s="5"/>
      <c r="S6767" s="5"/>
      <c r="U6767" s="5"/>
    </row>
    <row r="6768" spans="17:21" x14ac:dyDescent="0.2">
      <c r="Q6768" s="5"/>
      <c r="S6768" s="5"/>
      <c r="U6768" s="5"/>
    </row>
    <row r="6769" spans="17:21" x14ac:dyDescent="0.2">
      <c r="Q6769" s="5"/>
      <c r="S6769" s="5"/>
      <c r="U6769" s="5"/>
    </row>
    <row r="6770" spans="17:21" x14ac:dyDescent="0.2">
      <c r="Q6770" s="5"/>
      <c r="S6770" s="5"/>
      <c r="U6770" s="5"/>
    </row>
    <row r="6771" spans="17:21" x14ac:dyDescent="0.2">
      <c r="Q6771" s="5"/>
      <c r="S6771" s="5"/>
      <c r="U6771" s="5"/>
    </row>
    <row r="6772" spans="17:21" x14ac:dyDescent="0.2">
      <c r="Q6772" s="5"/>
      <c r="S6772" s="5"/>
      <c r="U6772" s="5"/>
    </row>
    <row r="6773" spans="17:21" x14ac:dyDescent="0.2">
      <c r="Q6773" s="5"/>
      <c r="S6773" s="5"/>
      <c r="U6773" s="5"/>
    </row>
    <row r="6774" spans="17:21" x14ac:dyDescent="0.2">
      <c r="Q6774" s="5"/>
      <c r="S6774" s="5"/>
      <c r="U6774" s="5"/>
    </row>
    <row r="6775" spans="17:21" x14ac:dyDescent="0.2">
      <c r="Q6775" s="5"/>
      <c r="S6775" s="5"/>
      <c r="U6775" s="5"/>
    </row>
    <row r="6776" spans="17:21" x14ac:dyDescent="0.2">
      <c r="Q6776" s="5"/>
      <c r="S6776" s="5"/>
      <c r="U6776" s="5"/>
    </row>
    <row r="6777" spans="17:21" x14ac:dyDescent="0.2">
      <c r="Q6777" s="5"/>
      <c r="S6777" s="5"/>
      <c r="U6777" s="5"/>
    </row>
    <row r="6778" spans="17:21" x14ac:dyDescent="0.2">
      <c r="Q6778" s="5"/>
      <c r="S6778" s="5"/>
      <c r="U6778" s="5"/>
    </row>
    <row r="6779" spans="17:21" x14ac:dyDescent="0.2">
      <c r="Q6779" s="5"/>
      <c r="S6779" s="5"/>
      <c r="U6779" s="5"/>
    </row>
    <row r="6780" spans="17:21" x14ac:dyDescent="0.2">
      <c r="Q6780" s="5"/>
      <c r="S6780" s="5"/>
      <c r="U6780" s="5"/>
    </row>
    <row r="6781" spans="17:21" x14ac:dyDescent="0.2">
      <c r="Q6781" s="5"/>
      <c r="S6781" s="5"/>
      <c r="U6781" s="5"/>
    </row>
    <row r="6782" spans="17:21" x14ac:dyDescent="0.2">
      <c r="Q6782" s="5"/>
      <c r="S6782" s="5"/>
      <c r="U6782" s="5"/>
    </row>
    <row r="6783" spans="17:21" x14ac:dyDescent="0.2">
      <c r="Q6783" s="5"/>
      <c r="S6783" s="5"/>
      <c r="U6783" s="5"/>
    </row>
    <row r="6784" spans="17:21" x14ac:dyDescent="0.2">
      <c r="Q6784" s="5"/>
      <c r="S6784" s="5"/>
      <c r="U6784" s="5"/>
    </row>
    <row r="6785" spans="17:21" x14ac:dyDescent="0.2">
      <c r="Q6785" s="5"/>
      <c r="S6785" s="5"/>
      <c r="U6785" s="5"/>
    </row>
    <row r="6786" spans="17:21" x14ac:dyDescent="0.2">
      <c r="Q6786" s="5"/>
      <c r="S6786" s="5"/>
      <c r="U6786" s="5"/>
    </row>
    <row r="6787" spans="17:21" x14ac:dyDescent="0.2">
      <c r="Q6787" s="5"/>
      <c r="S6787" s="5"/>
      <c r="U6787" s="5"/>
    </row>
    <row r="6788" spans="17:21" x14ac:dyDescent="0.2">
      <c r="Q6788" s="5"/>
      <c r="S6788" s="5"/>
      <c r="U6788" s="5"/>
    </row>
    <row r="6789" spans="17:21" x14ac:dyDescent="0.2">
      <c r="Q6789" s="5"/>
      <c r="S6789" s="5"/>
      <c r="U6789" s="5"/>
    </row>
    <row r="6790" spans="17:21" x14ac:dyDescent="0.2">
      <c r="Q6790" s="5"/>
      <c r="S6790" s="5"/>
      <c r="U6790" s="5"/>
    </row>
    <row r="6791" spans="17:21" x14ac:dyDescent="0.2">
      <c r="Q6791" s="5"/>
      <c r="S6791" s="5"/>
      <c r="U6791" s="5"/>
    </row>
    <row r="6792" spans="17:21" x14ac:dyDescent="0.2">
      <c r="Q6792" s="5"/>
      <c r="S6792" s="5"/>
      <c r="U6792" s="5"/>
    </row>
    <row r="6793" spans="17:21" x14ac:dyDescent="0.2">
      <c r="Q6793" s="5"/>
      <c r="S6793" s="5"/>
      <c r="U6793" s="5"/>
    </row>
    <row r="6794" spans="17:21" x14ac:dyDescent="0.2">
      <c r="Q6794" s="5"/>
      <c r="S6794" s="5"/>
      <c r="U6794" s="5"/>
    </row>
    <row r="6795" spans="17:21" x14ac:dyDescent="0.2">
      <c r="Q6795" s="5"/>
      <c r="S6795" s="5"/>
      <c r="U6795" s="5"/>
    </row>
    <row r="6796" spans="17:21" x14ac:dyDescent="0.2">
      <c r="Q6796" s="5"/>
      <c r="S6796" s="5"/>
      <c r="U6796" s="5"/>
    </row>
    <row r="6797" spans="17:21" x14ac:dyDescent="0.2">
      <c r="Q6797" s="5"/>
      <c r="S6797" s="5"/>
      <c r="U6797" s="5"/>
    </row>
    <row r="6798" spans="17:21" x14ac:dyDescent="0.2">
      <c r="Q6798" s="5"/>
      <c r="S6798" s="5"/>
      <c r="U6798" s="5"/>
    </row>
    <row r="6799" spans="17:21" x14ac:dyDescent="0.2">
      <c r="Q6799" s="5"/>
      <c r="S6799" s="5"/>
      <c r="U6799" s="5"/>
    </row>
    <row r="6800" spans="17:21" x14ac:dyDescent="0.2">
      <c r="Q6800" s="5"/>
      <c r="S6800" s="5"/>
      <c r="U6800" s="5"/>
    </row>
    <row r="6801" spans="17:21" x14ac:dyDescent="0.2">
      <c r="Q6801" s="5"/>
      <c r="S6801" s="5"/>
      <c r="U6801" s="5"/>
    </row>
    <row r="6802" spans="17:21" x14ac:dyDescent="0.2">
      <c r="Q6802" s="5"/>
      <c r="S6802" s="5"/>
      <c r="U6802" s="5"/>
    </row>
    <row r="6803" spans="17:21" x14ac:dyDescent="0.2">
      <c r="Q6803" s="5"/>
      <c r="S6803" s="5"/>
      <c r="U6803" s="5"/>
    </row>
    <row r="6804" spans="17:21" x14ac:dyDescent="0.2">
      <c r="Q6804" s="5"/>
      <c r="S6804" s="5"/>
      <c r="U6804" s="5"/>
    </row>
    <row r="6805" spans="17:21" x14ac:dyDescent="0.2">
      <c r="Q6805" s="5"/>
      <c r="S6805" s="5"/>
      <c r="U6805" s="5"/>
    </row>
    <row r="6806" spans="17:21" x14ac:dyDescent="0.2">
      <c r="Q6806" s="5"/>
      <c r="S6806" s="5"/>
      <c r="U6806" s="5"/>
    </row>
    <row r="6807" spans="17:21" x14ac:dyDescent="0.2">
      <c r="Q6807" s="5"/>
      <c r="S6807" s="5"/>
      <c r="U6807" s="5"/>
    </row>
    <row r="6808" spans="17:21" x14ac:dyDescent="0.2">
      <c r="Q6808" s="5"/>
      <c r="S6808" s="5"/>
      <c r="U6808" s="5"/>
    </row>
    <row r="6809" spans="17:21" x14ac:dyDescent="0.2">
      <c r="Q6809" s="5"/>
      <c r="S6809" s="5"/>
      <c r="U6809" s="5"/>
    </row>
    <row r="6810" spans="17:21" x14ac:dyDescent="0.2">
      <c r="Q6810" s="5"/>
      <c r="S6810" s="5"/>
      <c r="U6810" s="5"/>
    </row>
    <row r="6811" spans="17:21" x14ac:dyDescent="0.2">
      <c r="Q6811" s="5"/>
      <c r="S6811" s="5"/>
      <c r="U6811" s="5"/>
    </row>
    <row r="6812" spans="17:21" x14ac:dyDescent="0.2">
      <c r="Q6812" s="5"/>
      <c r="S6812" s="5"/>
      <c r="U6812" s="5"/>
    </row>
    <row r="6813" spans="17:21" x14ac:dyDescent="0.2">
      <c r="Q6813" s="5"/>
      <c r="S6813" s="5"/>
      <c r="U6813" s="5"/>
    </row>
    <row r="6814" spans="17:21" x14ac:dyDescent="0.2">
      <c r="Q6814" s="5"/>
      <c r="S6814" s="5"/>
      <c r="U6814" s="5"/>
    </row>
    <row r="6815" spans="17:21" x14ac:dyDescent="0.2">
      <c r="Q6815" s="5"/>
      <c r="S6815" s="5"/>
      <c r="U6815" s="5"/>
    </row>
    <row r="6816" spans="17:21" x14ac:dyDescent="0.2">
      <c r="Q6816" s="5"/>
      <c r="S6816" s="5"/>
      <c r="U6816" s="5"/>
    </row>
    <row r="6817" spans="17:21" x14ac:dyDescent="0.2">
      <c r="Q6817" s="5"/>
      <c r="S6817" s="5"/>
      <c r="U6817" s="5"/>
    </row>
    <row r="6818" spans="17:21" x14ac:dyDescent="0.2">
      <c r="Q6818" s="5"/>
      <c r="S6818" s="5"/>
      <c r="U6818" s="5"/>
    </row>
    <row r="6819" spans="17:21" x14ac:dyDescent="0.2">
      <c r="Q6819" s="5"/>
      <c r="S6819" s="5"/>
      <c r="U6819" s="5"/>
    </row>
    <row r="6820" spans="17:21" x14ac:dyDescent="0.2">
      <c r="Q6820" s="5"/>
      <c r="S6820" s="5"/>
      <c r="U6820" s="5"/>
    </row>
    <row r="6821" spans="17:21" x14ac:dyDescent="0.2">
      <c r="Q6821" s="5"/>
      <c r="S6821" s="5"/>
      <c r="U6821" s="5"/>
    </row>
    <row r="6822" spans="17:21" x14ac:dyDescent="0.2">
      <c r="Q6822" s="5"/>
      <c r="S6822" s="5"/>
      <c r="U6822" s="5"/>
    </row>
    <row r="6823" spans="17:21" x14ac:dyDescent="0.2">
      <c r="Q6823" s="5"/>
      <c r="S6823" s="5"/>
      <c r="U6823" s="5"/>
    </row>
    <row r="6824" spans="17:21" x14ac:dyDescent="0.2">
      <c r="Q6824" s="5"/>
      <c r="S6824" s="5"/>
      <c r="U6824" s="5"/>
    </row>
    <row r="6825" spans="17:21" x14ac:dyDescent="0.2">
      <c r="Q6825" s="5"/>
      <c r="S6825" s="5"/>
      <c r="U6825" s="5"/>
    </row>
    <row r="6826" spans="17:21" x14ac:dyDescent="0.2">
      <c r="Q6826" s="5"/>
      <c r="S6826" s="5"/>
      <c r="U6826" s="5"/>
    </row>
    <row r="6827" spans="17:21" x14ac:dyDescent="0.2">
      <c r="Q6827" s="5"/>
      <c r="S6827" s="5"/>
      <c r="U6827" s="5"/>
    </row>
    <row r="6828" spans="17:21" x14ac:dyDescent="0.2">
      <c r="Q6828" s="5"/>
      <c r="S6828" s="5"/>
      <c r="U6828" s="5"/>
    </row>
    <row r="6829" spans="17:21" x14ac:dyDescent="0.2">
      <c r="Q6829" s="5"/>
      <c r="S6829" s="5"/>
      <c r="U6829" s="5"/>
    </row>
    <row r="6830" spans="17:21" x14ac:dyDescent="0.2">
      <c r="Q6830" s="5"/>
      <c r="S6830" s="5"/>
      <c r="U6830" s="5"/>
    </row>
    <row r="6831" spans="17:21" x14ac:dyDescent="0.2">
      <c r="Q6831" s="5"/>
      <c r="S6831" s="5"/>
      <c r="U6831" s="5"/>
    </row>
    <row r="6832" spans="17:21" x14ac:dyDescent="0.2">
      <c r="Q6832" s="5"/>
      <c r="S6832" s="5"/>
      <c r="U6832" s="5"/>
    </row>
    <row r="6833" spans="17:21" x14ac:dyDescent="0.2">
      <c r="Q6833" s="5"/>
      <c r="S6833" s="5"/>
      <c r="U6833" s="5"/>
    </row>
    <row r="6834" spans="17:21" x14ac:dyDescent="0.2">
      <c r="Q6834" s="5"/>
      <c r="S6834" s="5"/>
      <c r="U6834" s="5"/>
    </row>
    <row r="6835" spans="17:21" x14ac:dyDescent="0.2">
      <c r="Q6835" s="5"/>
      <c r="S6835" s="5"/>
      <c r="U6835" s="5"/>
    </row>
    <row r="6836" spans="17:21" x14ac:dyDescent="0.2">
      <c r="Q6836" s="5"/>
      <c r="S6836" s="5"/>
      <c r="U6836" s="5"/>
    </row>
    <row r="6837" spans="17:21" x14ac:dyDescent="0.2">
      <c r="Q6837" s="5"/>
      <c r="S6837" s="5"/>
      <c r="U6837" s="5"/>
    </row>
    <row r="6838" spans="17:21" x14ac:dyDescent="0.2">
      <c r="Q6838" s="5"/>
      <c r="S6838" s="5"/>
      <c r="U6838" s="5"/>
    </row>
    <row r="6839" spans="17:21" x14ac:dyDescent="0.2">
      <c r="Q6839" s="5"/>
      <c r="S6839" s="5"/>
      <c r="U6839" s="5"/>
    </row>
    <row r="6840" spans="17:21" x14ac:dyDescent="0.2">
      <c r="Q6840" s="5"/>
      <c r="S6840" s="5"/>
      <c r="U6840" s="5"/>
    </row>
    <row r="6841" spans="17:21" x14ac:dyDescent="0.2">
      <c r="Q6841" s="5"/>
      <c r="S6841" s="5"/>
      <c r="U6841" s="5"/>
    </row>
    <row r="6842" spans="17:21" x14ac:dyDescent="0.2">
      <c r="Q6842" s="5"/>
      <c r="S6842" s="5"/>
      <c r="U6842" s="5"/>
    </row>
    <row r="6843" spans="17:21" x14ac:dyDescent="0.2">
      <c r="Q6843" s="5"/>
      <c r="S6843" s="5"/>
      <c r="U6843" s="5"/>
    </row>
    <row r="6844" spans="17:21" x14ac:dyDescent="0.2">
      <c r="Q6844" s="5"/>
      <c r="S6844" s="5"/>
      <c r="U6844" s="5"/>
    </row>
    <row r="6845" spans="17:21" x14ac:dyDescent="0.2">
      <c r="Q6845" s="5"/>
      <c r="S6845" s="5"/>
      <c r="U6845" s="5"/>
    </row>
    <row r="6846" spans="17:21" x14ac:dyDescent="0.2">
      <c r="Q6846" s="5"/>
      <c r="S6846" s="5"/>
      <c r="U6846" s="5"/>
    </row>
    <row r="6847" spans="17:21" x14ac:dyDescent="0.2">
      <c r="Q6847" s="5"/>
      <c r="S6847" s="5"/>
      <c r="U6847" s="5"/>
    </row>
    <row r="6848" spans="17:21" x14ac:dyDescent="0.2">
      <c r="Q6848" s="5"/>
      <c r="S6848" s="5"/>
      <c r="U6848" s="5"/>
    </row>
    <row r="6849" spans="17:21" x14ac:dyDescent="0.2">
      <c r="Q6849" s="5"/>
      <c r="S6849" s="5"/>
      <c r="U6849" s="5"/>
    </row>
    <row r="6850" spans="17:21" x14ac:dyDescent="0.2">
      <c r="Q6850" s="5"/>
      <c r="S6850" s="5"/>
      <c r="U6850" s="5"/>
    </row>
    <row r="6851" spans="17:21" x14ac:dyDescent="0.2">
      <c r="Q6851" s="5"/>
      <c r="S6851" s="5"/>
      <c r="U6851" s="5"/>
    </row>
    <row r="6852" spans="17:21" x14ac:dyDescent="0.2">
      <c r="Q6852" s="5"/>
      <c r="S6852" s="5"/>
      <c r="U6852" s="5"/>
    </row>
    <row r="6853" spans="17:21" x14ac:dyDescent="0.2">
      <c r="Q6853" s="5"/>
      <c r="S6853" s="5"/>
      <c r="U6853" s="5"/>
    </row>
    <row r="6854" spans="17:21" x14ac:dyDescent="0.2">
      <c r="Q6854" s="5"/>
      <c r="S6854" s="5"/>
      <c r="U6854" s="5"/>
    </row>
    <row r="6855" spans="17:21" x14ac:dyDescent="0.2">
      <c r="Q6855" s="5"/>
      <c r="S6855" s="5"/>
      <c r="U6855" s="5"/>
    </row>
    <row r="6856" spans="17:21" x14ac:dyDescent="0.2">
      <c r="Q6856" s="5"/>
      <c r="S6856" s="5"/>
      <c r="U6856" s="5"/>
    </row>
    <row r="6857" spans="17:21" x14ac:dyDescent="0.2">
      <c r="Q6857" s="5"/>
      <c r="S6857" s="5"/>
      <c r="U6857" s="5"/>
    </row>
    <row r="6858" spans="17:21" x14ac:dyDescent="0.2">
      <c r="Q6858" s="5"/>
      <c r="S6858" s="5"/>
      <c r="U6858" s="5"/>
    </row>
    <row r="6859" spans="17:21" x14ac:dyDescent="0.2">
      <c r="Q6859" s="5"/>
      <c r="S6859" s="5"/>
      <c r="U6859" s="5"/>
    </row>
    <row r="6860" spans="17:21" x14ac:dyDescent="0.2">
      <c r="Q6860" s="5"/>
      <c r="S6860" s="5"/>
      <c r="U6860" s="5"/>
    </row>
    <row r="6861" spans="17:21" x14ac:dyDescent="0.2">
      <c r="Q6861" s="5"/>
      <c r="S6861" s="5"/>
      <c r="U6861" s="5"/>
    </row>
    <row r="6862" spans="17:21" x14ac:dyDescent="0.2">
      <c r="Q6862" s="5"/>
      <c r="S6862" s="5"/>
      <c r="U6862" s="5"/>
    </row>
    <row r="6863" spans="17:21" x14ac:dyDescent="0.2">
      <c r="Q6863" s="5"/>
      <c r="S6863" s="5"/>
      <c r="U6863" s="5"/>
    </row>
    <row r="6864" spans="17:21" x14ac:dyDescent="0.2">
      <c r="Q6864" s="5"/>
      <c r="S6864" s="5"/>
      <c r="U6864" s="5"/>
    </row>
    <row r="6865" spans="17:21" x14ac:dyDescent="0.2">
      <c r="Q6865" s="5"/>
      <c r="S6865" s="5"/>
      <c r="U6865" s="5"/>
    </row>
    <row r="6866" spans="17:21" x14ac:dyDescent="0.2">
      <c r="Q6866" s="5"/>
      <c r="S6866" s="5"/>
      <c r="U6866" s="5"/>
    </row>
    <row r="6867" spans="17:21" x14ac:dyDescent="0.2">
      <c r="Q6867" s="5"/>
      <c r="S6867" s="5"/>
      <c r="U6867" s="5"/>
    </row>
    <row r="6868" spans="17:21" x14ac:dyDescent="0.2">
      <c r="Q6868" s="5"/>
      <c r="S6868" s="5"/>
      <c r="U6868" s="5"/>
    </row>
    <row r="6869" spans="17:21" x14ac:dyDescent="0.2">
      <c r="Q6869" s="5"/>
      <c r="S6869" s="5"/>
      <c r="U6869" s="5"/>
    </row>
    <row r="6870" spans="17:21" x14ac:dyDescent="0.2">
      <c r="Q6870" s="5"/>
      <c r="S6870" s="5"/>
      <c r="U6870" s="5"/>
    </row>
    <row r="6871" spans="17:21" x14ac:dyDescent="0.2">
      <c r="Q6871" s="5"/>
      <c r="S6871" s="5"/>
      <c r="U6871" s="5"/>
    </row>
    <row r="6872" spans="17:21" x14ac:dyDescent="0.2">
      <c r="Q6872" s="5"/>
      <c r="S6872" s="5"/>
      <c r="U6872" s="5"/>
    </row>
    <row r="6873" spans="17:21" x14ac:dyDescent="0.2">
      <c r="Q6873" s="5"/>
      <c r="S6873" s="5"/>
      <c r="U6873" s="5"/>
    </row>
    <row r="6874" spans="17:21" x14ac:dyDescent="0.2">
      <c r="Q6874" s="5"/>
      <c r="S6874" s="5"/>
      <c r="U6874" s="5"/>
    </row>
    <row r="6875" spans="17:21" x14ac:dyDescent="0.2">
      <c r="Q6875" s="5"/>
      <c r="S6875" s="5"/>
      <c r="U6875" s="5"/>
    </row>
    <row r="6876" spans="17:21" x14ac:dyDescent="0.2">
      <c r="Q6876" s="5"/>
      <c r="S6876" s="5"/>
      <c r="U6876" s="5"/>
    </row>
    <row r="6877" spans="17:21" x14ac:dyDescent="0.2">
      <c r="Q6877" s="5"/>
      <c r="S6877" s="5"/>
      <c r="U6877" s="5"/>
    </row>
    <row r="6878" spans="17:21" x14ac:dyDescent="0.2">
      <c r="Q6878" s="5"/>
      <c r="S6878" s="5"/>
      <c r="U6878" s="5"/>
    </row>
    <row r="6879" spans="17:21" x14ac:dyDescent="0.2">
      <c r="Q6879" s="5"/>
      <c r="S6879" s="5"/>
      <c r="U6879" s="5"/>
    </row>
    <row r="6880" spans="17:21" x14ac:dyDescent="0.2">
      <c r="Q6880" s="5"/>
      <c r="S6880" s="5"/>
      <c r="U6880" s="5"/>
    </row>
    <row r="6881" spans="17:21" x14ac:dyDescent="0.2">
      <c r="Q6881" s="5"/>
      <c r="S6881" s="5"/>
      <c r="U6881" s="5"/>
    </row>
    <row r="6882" spans="17:21" x14ac:dyDescent="0.2">
      <c r="Q6882" s="5"/>
      <c r="S6882" s="5"/>
      <c r="U6882" s="5"/>
    </row>
    <row r="6883" spans="17:21" x14ac:dyDescent="0.2">
      <c r="Q6883" s="5"/>
      <c r="S6883" s="5"/>
      <c r="U6883" s="5"/>
    </row>
    <row r="6884" spans="17:21" x14ac:dyDescent="0.2">
      <c r="Q6884" s="5"/>
      <c r="S6884" s="5"/>
      <c r="U6884" s="5"/>
    </row>
    <row r="6885" spans="17:21" x14ac:dyDescent="0.2">
      <c r="Q6885" s="5"/>
      <c r="S6885" s="5"/>
      <c r="U6885" s="5"/>
    </row>
    <row r="6886" spans="17:21" x14ac:dyDescent="0.2">
      <c r="Q6886" s="5"/>
      <c r="S6886" s="5"/>
      <c r="U6886" s="5"/>
    </row>
    <row r="6887" spans="17:21" x14ac:dyDescent="0.2">
      <c r="Q6887" s="5"/>
      <c r="S6887" s="5"/>
      <c r="U6887" s="5"/>
    </row>
    <row r="6888" spans="17:21" x14ac:dyDescent="0.2">
      <c r="Q6888" s="5"/>
      <c r="S6888" s="5"/>
      <c r="U6888" s="5"/>
    </row>
    <row r="6889" spans="17:21" x14ac:dyDescent="0.2">
      <c r="Q6889" s="5"/>
      <c r="S6889" s="5"/>
      <c r="U6889" s="5"/>
    </row>
    <row r="6890" spans="17:21" x14ac:dyDescent="0.2">
      <c r="Q6890" s="5"/>
      <c r="S6890" s="5"/>
      <c r="U6890" s="5"/>
    </row>
    <row r="6891" spans="17:21" x14ac:dyDescent="0.2">
      <c r="Q6891" s="5"/>
      <c r="S6891" s="5"/>
      <c r="U6891" s="5"/>
    </row>
    <row r="6892" spans="17:21" x14ac:dyDescent="0.2">
      <c r="Q6892" s="5"/>
      <c r="S6892" s="5"/>
      <c r="U6892" s="5"/>
    </row>
    <row r="6893" spans="17:21" x14ac:dyDescent="0.2">
      <c r="Q6893" s="5"/>
      <c r="S6893" s="5"/>
      <c r="U6893" s="5"/>
    </row>
    <row r="6894" spans="17:21" x14ac:dyDescent="0.2">
      <c r="Q6894" s="5"/>
      <c r="S6894" s="5"/>
      <c r="U6894" s="5"/>
    </row>
    <row r="6895" spans="17:21" x14ac:dyDescent="0.2">
      <c r="Q6895" s="5"/>
      <c r="S6895" s="5"/>
      <c r="U6895" s="5"/>
    </row>
    <row r="6896" spans="17:21" x14ac:dyDescent="0.2">
      <c r="Q6896" s="5"/>
      <c r="S6896" s="5"/>
      <c r="U6896" s="5"/>
    </row>
    <row r="6897" spans="17:21" x14ac:dyDescent="0.2">
      <c r="Q6897" s="5"/>
      <c r="S6897" s="5"/>
      <c r="U6897" s="5"/>
    </row>
    <row r="6898" spans="17:21" x14ac:dyDescent="0.2">
      <c r="Q6898" s="5"/>
      <c r="S6898" s="5"/>
      <c r="U6898" s="5"/>
    </row>
    <row r="6899" spans="17:21" x14ac:dyDescent="0.2">
      <c r="Q6899" s="5"/>
      <c r="S6899" s="5"/>
      <c r="U6899" s="5"/>
    </row>
    <row r="6900" spans="17:21" x14ac:dyDescent="0.2">
      <c r="Q6900" s="5"/>
      <c r="S6900" s="5"/>
      <c r="U6900" s="5"/>
    </row>
    <row r="6901" spans="17:21" x14ac:dyDescent="0.2">
      <c r="Q6901" s="5"/>
      <c r="S6901" s="5"/>
      <c r="U6901" s="5"/>
    </row>
    <row r="6902" spans="17:21" x14ac:dyDescent="0.2">
      <c r="Q6902" s="5"/>
      <c r="S6902" s="5"/>
      <c r="U6902" s="5"/>
    </row>
    <row r="6903" spans="17:21" x14ac:dyDescent="0.2">
      <c r="Q6903" s="5"/>
      <c r="S6903" s="5"/>
      <c r="U6903" s="5"/>
    </row>
    <row r="6904" spans="17:21" x14ac:dyDescent="0.2">
      <c r="Q6904" s="5"/>
      <c r="S6904" s="5"/>
      <c r="U6904" s="5"/>
    </row>
    <row r="6905" spans="17:21" x14ac:dyDescent="0.2">
      <c r="Q6905" s="5"/>
      <c r="S6905" s="5"/>
      <c r="U6905" s="5"/>
    </row>
    <row r="6906" spans="17:21" x14ac:dyDescent="0.2">
      <c r="Q6906" s="5"/>
      <c r="S6906" s="5"/>
      <c r="U6906" s="5"/>
    </row>
    <row r="6907" spans="17:21" x14ac:dyDescent="0.2">
      <c r="Q6907" s="5"/>
      <c r="S6907" s="5"/>
      <c r="U6907" s="5"/>
    </row>
    <row r="6908" spans="17:21" x14ac:dyDescent="0.2">
      <c r="Q6908" s="5"/>
      <c r="S6908" s="5"/>
      <c r="U6908" s="5"/>
    </row>
    <row r="6909" spans="17:21" x14ac:dyDescent="0.2">
      <c r="Q6909" s="5"/>
      <c r="S6909" s="5"/>
      <c r="U6909" s="5"/>
    </row>
    <row r="6910" spans="17:21" x14ac:dyDescent="0.2">
      <c r="Q6910" s="5"/>
      <c r="S6910" s="5"/>
      <c r="U6910" s="5"/>
    </row>
    <row r="6911" spans="17:21" x14ac:dyDescent="0.2">
      <c r="Q6911" s="5"/>
      <c r="S6911" s="5"/>
      <c r="U6911" s="5"/>
    </row>
    <row r="6912" spans="17:21" x14ac:dyDescent="0.2">
      <c r="Q6912" s="5"/>
      <c r="S6912" s="5"/>
      <c r="U6912" s="5"/>
    </row>
    <row r="6913" spans="17:21" x14ac:dyDescent="0.2">
      <c r="Q6913" s="5"/>
      <c r="S6913" s="5"/>
      <c r="U6913" s="5"/>
    </row>
    <row r="6914" spans="17:21" x14ac:dyDescent="0.2">
      <c r="Q6914" s="5"/>
      <c r="S6914" s="5"/>
      <c r="U6914" s="5"/>
    </row>
    <row r="6915" spans="17:21" x14ac:dyDescent="0.2">
      <c r="Q6915" s="5"/>
      <c r="S6915" s="5"/>
      <c r="U6915" s="5"/>
    </row>
    <row r="6916" spans="17:21" x14ac:dyDescent="0.2">
      <c r="Q6916" s="5"/>
      <c r="S6916" s="5"/>
      <c r="U6916" s="5"/>
    </row>
    <row r="6917" spans="17:21" x14ac:dyDescent="0.2">
      <c r="Q6917" s="5"/>
      <c r="S6917" s="5"/>
      <c r="U6917" s="5"/>
    </row>
    <row r="6918" spans="17:21" x14ac:dyDescent="0.2">
      <c r="Q6918" s="5"/>
      <c r="S6918" s="5"/>
      <c r="U6918" s="5"/>
    </row>
    <row r="6919" spans="17:21" x14ac:dyDescent="0.2">
      <c r="Q6919" s="5"/>
      <c r="S6919" s="5"/>
      <c r="U6919" s="5"/>
    </row>
    <row r="6920" spans="17:21" x14ac:dyDescent="0.2">
      <c r="Q6920" s="5"/>
      <c r="S6920" s="5"/>
      <c r="U6920" s="5"/>
    </row>
    <row r="6921" spans="17:21" x14ac:dyDescent="0.2">
      <c r="Q6921" s="5"/>
      <c r="S6921" s="5"/>
      <c r="U6921" s="5"/>
    </row>
    <row r="6922" spans="17:21" x14ac:dyDescent="0.2">
      <c r="Q6922" s="5"/>
      <c r="S6922" s="5"/>
      <c r="U6922" s="5"/>
    </row>
    <row r="6923" spans="17:21" x14ac:dyDescent="0.2">
      <c r="Q6923" s="5"/>
      <c r="S6923" s="5"/>
      <c r="U6923" s="5"/>
    </row>
    <row r="6924" spans="17:21" x14ac:dyDescent="0.2">
      <c r="Q6924" s="5"/>
      <c r="S6924" s="5"/>
      <c r="U6924" s="5"/>
    </row>
    <row r="6925" spans="17:21" x14ac:dyDescent="0.2">
      <c r="Q6925" s="5"/>
      <c r="S6925" s="5"/>
      <c r="U6925" s="5"/>
    </row>
    <row r="6926" spans="17:21" x14ac:dyDescent="0.2">
      <c r="Q6926" s="5"/>
      <c r="S6926" s="5"/>
      <c r="U6926" s="5"/>
    </row>
    <row r="6927" spans="17:21" x14ac:dyDescent="0.2">
      <c r="Q6927" s="5"/>
      <c r="S6927" s="5"/>
      <c r="U6927" s="5"/>
    </row>
    <row r="6928" spans="17:21" x14ac:dyDescent="0.2">
      <c r="Q6928" s="5"/>
      <c r="S6928" s="5"/>
      <c r="U6928" s="5"/>
    </row>
    <row r="6929" spans="17:21" x14ac:dyDescent="0.2">
      <c r="Q6929" s="5"/>
      <c r="S6929" s="5"/>
      <c r="U6929" s="5"/>
    </row>
    <row r="6930" spans="17:21" x14ac:dyDescent="0.2">
      <c r="Q6930" s="5"/>
      <c r="S6930" s="5"/>
      <c r="U6930" s="5"/>
    </row>
    <row r="6931" spans="17:21" x14ac:dyDescent="0.2">
      <c r="Q6931" s="5"/>
      <c r="S6931" s="5"/>
      <c r="U6931" s="5"/>
    </row>
    <row r="6932" spans="17:21" x14ac:dyDescent="0.2">
      <c r="Q6932" s="5"/>
      <c r="S6932" s="5"/>
      <c r="U6932" s="5"/>
    </row>
    <row r="6933" spans="17:21" x14ac:dyDescent="0.2">
      <c r="Q6933" s="5"/>
      <c r="S6933" s="5"/>
      <c r="U6933" s="5"/>
    </row>
    <row r="6934" spans="17:21" x14ac:dyDescent="0.2">
      <c r="Q6934" s="5"/>
      <c r="U6934" s="5"/>
    </row>
    <row r="6935" spans="17:21" x14ac:dyDescent="0.2">
      <c r="Q6935" s="5"/>
      <c r="U6935" s="5"/>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E93B-079E-4B29-AEDD-8D5035D3D8A3}">
  <dimension ref="B2:X6935"/>
  <sheetViews>
    <sheetView topLeftCell="B1" zoomScale="106" workbookViewId="0">
      <selection activeCell="E4648" sqref="E4648"/>
    </sheetView>
  </sheetViews>
  <sheetFormatPr baseColWidth="10" defaultRowHeight="14" x14ac:dyDescent="0.2"/>
  <cols>
    <col min="2" max="2" width="11.3984375" style="3"/>
    <col min="4" max="4" width="11.3984375" style="3"/>
    <col min="6" max="6" width="11.3984375" style="3"/>
    <col min="8" max="8" width="11.3984375" style="3"/>
    <col min="10" max="10" width="11.3984375" style="3"/>
    <col min="12" max="12" width="11.3984375" style="3"/>
    <col min="14" max="14" width="11.3984375" style="3"/>
    <col min="16" max="16" width="11.3984375" style="3"/>
    <col min="18" max="18" width="11.3984375" style="3"/>
    <col min="20" max="20" width="11.3984375" style="3"/>
    <col min="22" max="22" width="11.3984375" style="3"/>
  </cols>
  <sheetData>
    <row r="2" spans="2:24" x14ac:dyDescent="0.2">
      <c r="C2" t="s">
        <v>13</v>
      </c>
      <c r="E2" t="s">
        <v>14</v>
      </c>
      <c r="G2" t="s">
        <v>15</v>
      </c>
      <c r="I2" t="s">
        <v>16</v>
      </c>
      <c r="K2" t="s">
        <v>17</v>
      </c>
      <c r="M2" t="s">
        <v>18</v>
      </c>
      <c r="O2" t="s">
        <v>19</v>
      </c>
      <c r="Q2" t="s">
        <v>20</v>
      </c>
      <c r="S2" t="s">
        <v>21</v>
      </c>
      <c r="U2" t="s">
        <v>22</v>
      </c>
      <c r="W2" t="s">
        <v>23</v>
      </c>
    </row>
    <row r="3" spans="2:24" x14ac:dyDescent="0.2">
      <c r="C3" t="s">
        <v>12</v>
      </c>
      <c r="E3" t="s">
        <v>12</v>
      </c>
      <c r="G3" t="s">
        <v>12</v>
      </c>
      <c r="I3" t="s">
        <v>12</v>
      </c>
      <c r="K3" t="s">
        <v>12</v>
      </c>
      <c r="M3" t="s">
        <v>12</v>
      </c>
      <c r="O3" t="s">
        <v>12</v>
      </c>
      <c r="Q3" t="s">
        <v>12</v>
      </c>
      <c r="S3" t="s">
        <v>12</v>
      </c>
      <c r="U3" t="s">
        <v>12</v>
      </c>
      <c r="W3" t="s">
        <v>12</v>
      </c>
    </row>
    <row r="4" spans="2:24" x14ac:dyDescent="0.2">
      <c r="B4" s="48" t="s">
        <v>24</v>
      </c>
      <c r="C4" s="49" t="s">
        <v>1</v>
      </c>
      <c r="D4" s="48"/>
      <c r="E4" s="49" t="s">
        <v>2</v>
      </c>
      <c r="F4" s="48"/>
      <c r="G4" s="49" t="s">
        <v>3</v>
      </c>
      <c r="H4" s="48"/>
      <c r="I4" s="49" t="s">
        <v>4</v>
      </c>
      <c r="J4" s="48"/>
      <c r="K4" s="49" t="s">
        <v>5</v>
      </c>
      <c r="L4" s="48"/>
      <c r="M4" s="49" t="s">
        <v>6</v>
      </c>
      <c r="N4" s="48"/>
      <c r="O4" s="49" t="s">
        <v>7</v>
      </c>
      <c r="P4" s="48"/>
      <c r="Q4" s="49" t="s">
        <v>8</v>
      </c>
      <c r="R4" s="48"/>
      <c r="S4" s="49" t="s">
        <v>9</v>
      </c>
      <c r="T4" s="48"/>
      <c r="U4" s="49" t="s">
        <v>10</v>
      </c>
      <c r="V4" s="48"/>
      <c r="W4" s="49" t="s">
        <v>11</v>
      </c>
      <c r="X4" s="49"/>
    </row>
    <row r="5" spans="2:24" x14ac:dyDescent="0.2">
      <c r="B5" s="47">
        <v>39080</v>
      </c>
      <c r="C5">
        <v>100</v>
      </c>
      <c r="D5" s="47">
        <v>39450</v>
      </c>
      <c r="E5">
        <v>100.44</v>
      </c>
      <c r="F5" s="47">
        <v>36769</v>
      </c>
      <c r="G5">
        <v>102.3451</v>
      </c>
      <c r="H5" s="47">
        <v>37287</v>
      </c>
      <c r="I5">
        <v>102.1493</v>
      </c>
      <c r="J5" s="47">
        <v>36529</v>
      </c>
      <c r="K5">
        <v>4853.0600000000004</v>
      </c>
      <c r="L5" s="47">
        <v>36529</v>
      </c>
      <c r="M5">
        <v>968.87</v>
      </c>
      <c r="N5" s="47">
        <v>36529</v>
      </c>
      <c r="O5">
        <v>989.95</v>
      </c>
      <c r="P5" s="47">
        <v>36525</v>
      </c>
      <c r="Q5">
        <v>2259.2071999999998</v>
      </c>
      <c r="R5" s="47">
        <v>36525</v>
      </c>
      <c r="S5">
        <v>186.77539999999999</v>
      </c>
      <c r="T5" s="47">
        <v>36525</v>
      </c>
      <c r="U5">
        <v>778.17809999999997</v>
      </c>
      <c r="V5" s="47">
        <v>36529</v>
      </c>
      <c r="W5">
        <v>146.27000000000001</v>
      </c>
    </row>
    <row r="6" spans="2:24" x14ac:dyDescent="0.2">
      <c r="B6" s="3">
        <v>39085</v>
      </c>
      <c r="C6">
        <v>100.08</v>
      </c>
      <c r="D6" s="3">
        <v>39451</v>
      </c>
      <c r="E6">
        <v>100.37</v>
      </c>
      <c r="F6" s="3">
        <v>36798</v>
      </c>
      <c r="G6">
        <v>101.6454</v>
      </c>
      <c r="H6" s="3">
        <v>37315</v>
      </c>
      <c r="I6">
        <v>102.1454</v>
      </c>
      <c r="J6" s="3">
        <v>36530</v>
      </c>
      <c r="K6">
        <v>4802.8100000000004</v>
      </c>
      <c r="L6" s="3">
        <v>36530</v>
      </c>
      <c r="M6">
        <v>960.54</v>
      </c>
      <c r="N6" s="3">
        <v>36530</v>
      </c>
      <c r="O6">
        <v>980.2</v>
      </c>
      <c r="P6" s="3">
        <v>36528</v>
      </c>
      <c r="Q6">
        <v>2236.2964000000002</v>
      </c>
      <c r="R6" s="3">
        <v>36528</v>
      </c>
      <c r="S6">
        <v>184.57230000000001</v>
      </c>
      <c r="T6" s="3">
        <v>36528</v>
      </c>
      <c r="U6">
        <v>780.34990000000005</v>
      </c>
      <c r="V6" s="3">
        <v>36530</v>
      </c>
      <c r="W6">
        <v>145.54</v>
      </c>
    </row>
    <row r="7" spans="2:24" x14ac:dyDescent="0.2">
      <c r="B7" s="3">
        <v>39086</v>
      </c>
      <c r="C7">
        <v>100.08</v>
      </c>
      <c r="D7" s="3">
        <v>39454</v>
      </c>
      <c r="E7">
        <v>100.41</v>
      </c>
      <c r="F7" s="3">
        <v>36830</v>
      </c>
      <c r="G7">
        <v>104.8841</v>
      </c>
      <c r="H7" s="3">
        <v>37344</v>
      </c>
      <c r="I7">
        <v>100.5654</v>
      </c>
      <c r="J7" s="3">
        <v>36531</v>
      </c>
      <c r="K7">
        <v>4861.37</v>
      </c>
      <c r="L7" s="3">
        <v>36531</v>
      </c>
      <c r="M7">
        <v>972.53</v>
      </c>
      <c r="N7" s="3">
        <v>36531</v>
      </c>
      <c r="O7">
        <v>989.29</v>
      </c>
      <c r="P7" s="3">
        <v>36529</v>
      </c>
      <c r="Q7">
        <v>2146.4096</v>
      </c>
      <c r="R7" s="3">
        <v>36529</v>
      </c>
      <c r="S7">
        <v>178.69829999999999</v>
      </c>
      <c r="T7" s="3">
        <v>36529</v>
      </c>
      <c r="U7">
        <v>780.42989999999998</v>
      </c>
      <c r="V7" s="3">
        <v>36531</v>
      </c>
      <c r="W7">
        <v>146.1</v>
      </c>
    </row>
    <row r="8" spans="2:24" x14ac:dyDescent="0.2">
      <c r="B8" s="3">
        <v>39087</v>
      </c>
      <c r="C8">
        <v>99.81</v>
      </c>
      <c r="D8" s="3">
        <v>39455</v>
      </c>
      <c r="E8">
        <v>100.4</v>
      </c>
      <c r="F8" s="3">
        <v>36860</v>
      </c>
      <c r="G8">
        <v>102.99079999999999</v>
      </c>
      <c r="H8" s="3">
        <v>37376</v>
      </c>
      <c r="I8">
        <v>99.224199999999996</v>
      </c>
      <c r="J8" s="3">
        <v>36532</v>
      </c>
      <c r="K8">
        <v>4971.8</v>
      </c>
      <c r="L8" s="3">
        <v>36532</v>
      </c>
      <c r="M8">
        <v>992.07</v>
      </c>
      <c r="N8" s="3">
        <v>36532</v>
      </c>
      <c r="O8">
        <v>1006.64</v>
      </c>
      <c r="P8" s="3">
        <v>36530</v>
      </c>
      <c r="Q8">
        <v>2108.4355</v>
      </c>
      <c r="R8" s="3">
        <v>36530</v>
      </c>
      <c r="S8">
        <v>176.69929999999999</v>
      </c>
      <c r="T8" s="3">
        <v>36530</v>
      </c>
      <c r="U8">
        <v>762.75760000000002</v>
      </c>
      <c r="V8" s="3">
        <v>36532</v>
      </c>
      <c r="W8">
        <v>146.01</v>
      </c>
    </row>
    <row r="9" spans="2:24" x14ac:dyDescent="0.2">
      <c r="B9" s="3">
        <v>39090</v>
      </c>
      <c r="C9">
        <v>99.71</v>
      </c>
      <c r="D9" s="3">
        <v>39456</v>
      </c>
      <c r="E9">
        <v>100.53</v>
      </c>
      <c r="F9" s="3">
        <v>36889</v>
      </c>
      <c r="G9">
        <v>98.920199999999994</v>
      </c>
      <c r="H9" s="3">
        <v>37407</v>
      </c>
      <c r="I9">
        <v>98.097800000000007</v>
      </c>
      <c r="J9" s="3">
        <v>36535</v>
      </c>
      <c r="K9">
        <v>4982.29</v>
      </c>
      <c r="L9" s="3">
        <v>36535</v>
      </c>
      <c r="M9">
        <v>994.07</v>
      </c>
      <c r="N9" s="3">
        <v>36535</v>
      </c>
      <c r="O9">
        <v>1021.67</v>
      </c>
      <c r="P9" s="3">
        <v>36531</v>
      </c>
      <c r="Q9">
        <v>2097.415</v>
      </c>
      <c r="R9" s="3">
        <v>36531</v>
      </c>
      <c r="S9">
        <v>177.19460000000001</v>
      </c>
      <c r="T9" s="3">
        <v>36531</v>
      </c>
      <c r="U9">
        <v>759.57989999999995</v>
      </c>
      <c r="V9" s="3">
        <v>36535</v>
      </c>
      <c r="W9">
        <v>146.36000000000001</v>
      </c>
    </row>
    <row r="10" spans="2:24" x14ac:dyDescent="0.2">
      <c r="B10" s="3">
        <v>39091</v>
      </c>
      <c r="C10">
        <v>99.58</v>
      </c>
      <c r="D10" s="3">
        <v>39457</v>
      </c>
      <c r="E10">
        <v>100.53</v>
      </c>
      <c r="F10" s="3">
        <v>36922</v>
      </c>
      <c r="G10">
        <v>100.83669999999999</v>
      </c>
      <c r="H10" s="3">
        <v>37435</v>
      </c>
      <c r="I10">
        <v>95.767600000000002</v>
      </c>
      <c r="J10" s="3">
        <v>36536</v>
      </c>
      <c r="K10">
        <v>4968.49</v>
      </c>
      <c r="L10" s="3">
        <v>36536</v>
      </c>
      <c r="M10">
        <v>989.93</v>
      </c>
      <c r="N10" s="3">
        <v>36536</v>
      </c>
      <c r="O10">
        <v>1027.3399999999999</v>
      </c>
      <c r="P10" s="3">
        <v>36532</v>
      </c>
      <c r="Q10">
        <v>2148.9971</v>
      </c>
      <c r="R10" s="3">
        <v>36532</v>
      </c>
      <c r="S10">
        <v>180.02</v>
      </c>
      <c r="T10" s="3">
        <v>36532</v>
      </c>
      <c r="U10">
        <v>769.73889999999994</v>
      </c>
      <c r="V10" s="3">
        <v>36536</v>
      </c>
      <c r="W10">
        <v>146.31</v>
      </c>
    </row>
    <row r="11" spans="2:24" x14ac:dyDescent="0.2">
      <c r="B11" s="3">
        <v>39092</v>
      </c>
      <c r="C11">
        <v>99.47</v>
      </c>
      <c r="D11" s="3">
        <v>39458</v>
      </c>
      <c r="E11">
        <v>100.58</v>
      </c>
      <c r="F11" s="3">
        <v>36950</v>
      </c>
      <c r="G11">
        <v>102.90130000000001</v>
      </c>
      <c r="H11" s="3">
        <v>37468</v>
      </c>
      <c r="I11">
        <v>95.990099999999998</v>
      </c>
      <c r="J11" s="3">
        <v>36537</v>
      </c>
      <c r="K11">
        <v>4977.76</v>
      </c>
      <c r="L11" s="3">
        <v>36537</v>
      </c>
      <c r="M11">
        <v>988.99</v>
      </c>
      <c r="N11" s="3">
        <v>36537</v>
      </c>
      <c r="O11">
        <v>1030.77</v>
      </c>
      <c r="P11" s="3">
        <v>36535</v>
      </c>
      <c r="Q11">
        <v>2182.7089999999998</v>
      </c>
      <c r="R11" s="3">
        <v>36535</v>
      </c>
      <c r="S11">
        <v>184.04</v>
      </c>
      <c r="T11" s="3">
        <v>36535</v>
      </c>
      <c r="U11">
        <v>796.1807</v>
      </c>
      <c r="V11" s="3">
        <v>36537</v>
      </c>
      <c r="W11">
        <v>146.28</v>
      </c>
    </row>
    <row r="12" spans="2:24" x14ac:dyDescent="0.2">
      <c r="B12" s="3">
        <v>39093</v>
      </c>
      <c r="C12">
        <v>99.51</v>
      </c>
      <c r="D12" s="3">
        <v>39461</v>
      </c>
      <c r="E12">
        <v>100.77</v>
      </c>
      <c r="F12" s="3">
        <v>36980</v>
      </c>
      <c r="G12">
        <v>103.8691</v>
      </c>
      <c r="H12" s="3">
        <v>37498</v>
      </c>
      <c r="I12">
        <v>98.275899999999993</v>
      </c>
      <c r="J12" s="3">
        <v>36538</v>
      </c>
      <c r="K12">
        <v>4985.22</v>
      </c>
      <c r="L12" s="3">
        <v>36538</v>
      </c>
      <c r="M12">
        <v>992.46</v>
      </c>
      <c r="N12" s="3">
        <v>36538</v>
      </c>
      <c r="O12">
        <v>1041.98</v>
      </c>
      <c r="P12" s="3">
        <v>36536</v>
      </c>
      <c r="Q12">
        <v>2165.0075999999999</v>
      </c>
      <c r="R12" s="3">
        <v>36536</v>
      </c>
      <c r="S12">
        <v>182.79079999999999</v>
      </c>
      <c r="T12" s="3">
        <v>36536</v>
      </c>
      <c r="U12">
        <v>779.01440000000002</v>
      </c>
      <c r="V12" s="3">
        <v>36538</v>
      </c>
      <c r="W12">
        <v>147.09</v>
      </c>
    </row>
    <row r="13" spans="2:24" x14ac:dyDescent="0.2">
      <c r="B13" s="3">
        <v>39094</v>
      </c>
      <c r="C13">
        <v>99.33</v>
      </c>
      <c r="D13" s="3">
        <v>39462</v>
      </c>
      <c r="E13">
        <v>100.93</v>
      </c>
      <c r="F13" s="3">
        <v>37011</v>
      </c>
      <c r="G13">
        <v>104.2788</v>
      </c>
      <c r="H13" s="3">
        <v>37529</v>
      </c>
      <c r="I13">
        <v>97.363399999999999</v>
      </c>
      <c r="J13" s="3">
        <v>36539</v>
      </c>
      <c r="K13">
        <v>5042.25</v>
      </c>
      <c r="L13" s="3">
        <v>36539</v>
      </c>
      <c r="M13">
        <v>1005.06</v>
      </c>
      <c r="N13" s="3">
        <v>36539</v>
      </c>
      <c r="O13">
        <v>1057.95</v>
      </c>
      <c r="P13" s="3">
        <v>36537</v>
      </c>
      <c r="Q13">
        <v>2157.6837</v>
      </c>
      <c r="R13" s="3">
        <v>36537</v>
      </c>
      <c r="S13">
        <v>182.06790000000001</v>
      </c>
      <c r="T13" s="3">
        <v>36537</v>
      </c>
      <c r="U13">
        <v>784.97140000000002</v>
      </c>
      <c r="V13" s="3">
        <v>36539</v>
      </c>
      <c r="W13">
        <v>146.94</v>
      </c>
    </row>
    <row r="14" spans="2:24" x14ac:dyDescent="0.2">
      <c r="B14" s="3">
        <v>39097</v>
      </c>
      <c r="C14">
        <v>99.19</v>
      </c>
      <c r="D14" s="3">
        <v>39463</v>
      </c>
      <c r="E14">
        <v>101.06</v>
      </c>
      <c r="F14" s="3">
        <v>37042</v>
      </c>
      <c r="G14">
        <v>108.0331</v>
      </c>
      <c r="H14" s="3">
        <v>37560</v>
      </c>
      <c r="I14">
        <v>97.293899999999994</v>
      </c>
      <c r="J14" s="3">
        <v>36542</v>
      </c>
      <c r="K14">
        <v>5047.21</v>
      </c>
      <c r="L14" s="3">
        <v>36542</v>
      </c>
      <c r="M14">
        <v>1004.48</v>
      </c>
      <c r="N14" s="3">
        <v>36542</v>
      </c>
      <c r="O14">
        <v>1066.43</v>
      </c>
      <c r="P14" s="3">
        <v>36538</v>
      </c>
      <c r="Q14">
        <v>2184.9351000000001</v>
      </c>
      <c r="R14" s="3">
        <v>36538</v>
      </c>
      <c r="S14">
        <v>186.1044</v>
      </c>
      <c r="T14" s="3">
        <v>36538</v>
      </c>
      <c r="U14">
        <v>799.61490000000003</v>
      </c>
      <c r="V14" s="3">
        <v>36542</v>
      </c>
      <c r="W14">
        <v>147.13</v>
      </c>
    </row>
    <row r="15" spans="2:24" x14ac:dyDescent="0.2">
      <c r="B15" s="3">
        <v>39098</v>
      </c>
      <c r="C15">
        <v>99.45</v>
      </c>
      <c r="D15" s="3">
        <v>39464</v>
      </c>
      <c r="E15">
        <v>101.15</v>
      </c>
      <c r="F15" s="3">
        <v>37071</v>
      </c>
      <c r="G15">
        <v>107.48480000000001</v>
      </c>
      <c r="H15" s="3">
        <v>37589</v>
      </c>
      <c r="I15">
        <v>98.275599999999997</v>
      </c>
      <c r="J15" s="3">
        <v>36543</v>
      </c>
      <c r="K15">
        <v>4972.3900000000003</v>
      </c>
      <c r="L15" s="3">
        <v>36543</v>
      </c>
      <c r="M15">
        <v>991.13</v>
      </c>
      <c r="N15" s="3">
        <v>36543</v>
      </c>
      <c r="O15">
        <v>1058.8</v>
      </c>
      <c r="P15" s="3">
        <v>36539</v>
      </c>
      <c r="Q15">
        <v>2232.5673000000002</v>
      </c>
      <c r="R15" s="3">
        <v>36539</v>
      </c>
      <c r="S15">
        <v>189.79580000000001</v>
      </c>
      <c r="T15" s="3">
        <v>36539</v>
      </c>
      <c r="U15">
        <v>822.1893</v>
      </c>
      <c r="V15" s="3">
        <v>36543</v>
      </c>
      <c r="W15">
        <v>147.22</v>
      </c>
    </row>
    <row r="16" spans="2:24" x14ac:dyDescent="0.2">
      <c r="B16" s="3">
        <v>39099</v>
      </c>
      <c r="C16">
        <v>99.62</v>
      </c>
      <c r="D16" s="3">
        <v>39465</v>
      </c>
      <c r="E16">
        <v>101.1</v>
      </c>
      <c r="F16" s="3">
        <v>37103</v>
      </c>
      <c r="G16">
        <v>105.6597</v>
      </c>
      <c r="H16" s="3">
        <v>37621</v>
      </c>
      <c r="I16">
        <v>94.923000000000002</v>
      </c>
      <c r="J16" s="3">
        <v>36544</v>
      </c>
      <c r="K16">
        <v>4948.53</v>
      </c>
      <c r="L16" s="3">
        <v>36544</v>
      </c>
      <c r="M16">
        <v>986.74</v>
      </c>
      <c r="N16" s="3">
        <v>36544</v>
      </c>
      <c r="O16">
        <v>1057.53</v>
      </c>
      <c r="P16" s="3">
        <v>36542</v>
      </c>
      <c r="Q16">
        <v>2251.4225999999999</v>
      </c>
      <c r="R16" s="3">
        <v>36542</v>
      </c>
      <c r="S16">
        <v>192.54140000000001</v>
      </c>
      <c r="T16" s="3">
        <v>36542</v>
      </c>
      <c r="U16">
        <v>839.53549999999996</v>
      </c>
      <c r="V16" s="3">
        <v>36544</v>
      </c>
      <c r="W16">
        <v>146.63999999999999</v>
      </c>
    </row>
    <row r="17" spans="2:23" x14ac:dyDescent="0.2">
      <c r="B17" s="3">
        <v>39100</v>
      </c>
      <c r="C17">
        <v>99.6</v>
      </c>
      <c r="D17" s="3">
        <v>39468</v>
      </c>
      <c r="E17">
        <v>101.32</v>
      </c>
      <c r="F17" s="3">
        <v>37134</v>
      </c>
      <c r="G17">
        <v>105.1669</v>
      </c>
      <c r="H17" s="3">
        <v>37652</v>
      </c>
      <c r="I17">
        <v>94.822800000000001</v>
      </c>
      <c r="J17" s="3">
        <v>36545</v>
      </c>
      <c r="K17">
        <v>4902.95</v>
      </c>
      <c r="L17" s="3">
        <v>36545</v>
      </c>
      <c r="M17">
        <v>975.02</v>
      </c>
      <c r="N17" s="3">
        <v>36545</v>
      </c>
      <c r="O17">
        <v>1060.1099999999999</v>
      </c>
      <c r="P17" s="3">
        <v>36543</v>
      </c>
      <c r="Q17">
        <v>2216.9205999999999</v>
      </c>
      <c r="R17" s="3">
        <v>36543</v>
      </c>
      <c r="S17">
        <v>192.97829999999999</v>
      </c>
      <c r="T17" s="3">
        <v>36543</v>
      </c>
      <c r="U17">
        <v>833.83609999999999</v>
      </c>
      <c r="V17" s="3">
        <v>36545</v>
      </c>
      <c r="W17">
        <v>146.37</v>
      </c>
    </row>
    <row r="18" spans="2:23" x14ac:dyDescent="0.2">
      <c r="B18" s="3">
        <v>39101</v>
      </c>
      <c r="C18">
        <v>99.77</v>
      </c>
      <c r="D18" s="3">
        <v>39469</v>
      </c>
      <c r="E18">
        <v>101.2</v>
      </c>
      <c r="F18" s="3">
        <v>37162</v>
      </c>
      <c r="G18">
        <v>102.6429</v>
      </c>
      <c r="H18" s="3">
        <v>37680</v>
      </c>
      <c r="I18">
        <v>95.043999999999997</v>
      </c>
      <c r="J18" s="3">
        <v>36546</v>
      </c>
      <c r="K18">
        <v>4902.42</v>
      </c>
      <c r="L18" s="3">
        <v>36546</v>
      </c>
      <c r="M18">
        <v>976.69</v>
      </c>
      <c r="N18" s="3">
        <v>36546</v>
      </c>
      <c r="O18">
        <v>1071.03</v>
      </c>
      <c r="P18" s="3">
        <v>36544</v>
      </c>
      <c r="Q18">
        <v>2211.8089</v>
      </c>
      <c r="R18" s="3">
        <v>36544</v>
      </c>
      <c r="S18">
        <v>193.46889999999999</v>
      </c>
      <c r="T18" s="3">
        <v>36544</v>
      </c>
      <c r="U18">
        <v>817.38959999999997</v>
      </c>
      <c r="V18" s="3">
        <v>36546</v>
      </c>
      <c r="W18">
        <v>145.97</v>
      </c>
    </row>
    <row r="19" spans="2:23" x14ac:dyDescent="0.2">
      <c r="B19" s="3">
        <v>39104</v>
      </c>
      <c r="C19">
        <v>99.88</v>
      </c>
      <c r="D19" s="3">
        <v>39470</v>
      </c>
      <c r="E19">
        <v>101.44</v>
      </c>
      <c r="F19" s="3">
        <v>37195</v>
      </c>
      <c r="G19">
        <v>104.62130000000001</v>
      </c>
      <c r="H19" s="3">
        <v>37711</v>
      </c>
      <c r="I19">
        <v>95.055300000000003</v>
      </c>
      <c r="J19" s="3">
        <v>36549</v>
      </c>
      <c r="K19">
        <v>4841.1099999999997</v>
      </c>
      <c r="L19" s="3">
        <v>36549</v>
      </c>
      <c r="M19">
        <v>960.36</v>
      </c>
      <c r="N19" s="3">
        <v>36549</v>
      </c>
      <c r="O19">
        <v>1081.5899999999999</v>
      </c>
      <c r="P19" s="3">
        <v>36545</v>
      </c>
      <c r="Q19">
        <v>2189.6685000000002</v>
      </c>
      <c r="R19" s="3">
        <v>36545</v>
      </c>
      <c r="S19">
        <v>194.2894</v>
      </c>
      <c r="T19" s="3">
        <v>36545</v>
      </c>
      <c r="U19">
        <v>811.04179999999997</v>
      </c>
      <c r="V19" s="3">
        <v>36549</v>
      </c>
      <c r="W19">
        <v>145.99</v>
      </c>
    </row>
    <row r="20" spans="2:23" x14ac:dyDescent="0.2">
      <c r="B20" s="3">
        <v>39105</v>
      </c>
      <c r="C20">
        <v>99.9</v>
      </c>
      <c r="D20" s="3">
        <v>39471</v>
      </c>
      <c r="E20">
        <v>101.1</v>
      </c>
      <c r="F20" s="3">
        <v>37225</v>
      </c>
      <c r="G20">
        <v>104.2856</v>
      </c>
      <c r="H20" s="3">
        <v>37741</v>
      </c>
      <c r="I20">
        <v>96.645399999999995</v>
      </c>
      <c r="J20" s="3">
        <v>36550</v>
      </c>
      <c r="K20">
        <v>4755.05</v>
      </c>
      <c r="L20" s="3">
        <v>36550</v>
      </c>
      <c r="M20">
        <v>946.57</v>
      </c>
      <c r="N20" s="3">
        <v>36550</v>
      </c>
      <c r="O20">
        <v>1078</v>
      </c>
      <c r="P20" s="3">
        <v>36546</v>
      </c>
      <c r="Q20">
        <v>2198.0610000000001</v>
      </c>
      <c r="R20" s="3">
        <v>36546</v>
      </c>
      <c r="S20">
        <v>196.07550000000001</v>
      </c>
      <c r="T20" s="3">
        <v>36546</v>
      </c>
      <c r="U20">
        <v>811.54070000000002</v>
      </c>
      <c r="V20" s="3">
        <v>36550</v>
      </c>
      <c r="W20">
        <v>146.09</v>
      </c>
    </row>
    <row r="21" spans="2:23" x14ac:dyDescent="0.2">
      <c r="B21" s="3">
        <v>39106</v>
      </c>
      <c r="C21">
        <v>99.82</v>
      </c>
      <c r="D21" s="3">
        <v>39472</v>
      </c>
      <c r="E21">
        <v>100.98</v>
      </c>
      <c r="F21" s="3">
        <v>37256</v>
      </c>
      <c r="G21">
        <v>102.9431</v>
      </c>
      <c r="H21" s="3">
        <v>37771</v>
      </c>
      <c r="I21">
        <v>95.511300000000006</v>
      </c>
      <c r="J21" s="3">
        <v>36551</v>
      </c>
      <c r="K21">
        <v>4771.43</v>
      </c>
      <c r="L21" s="3">
        <v>36551</v>
      </c>
      <c r="M21">
        <v>954.56</v>
      </c>
      <c r="N21" s="3">
        <v>36551</v>
      </c>
      <c r="O21">
        <v>1097.74</v>
      </c>
      <c r="P21" s="3">
        <v>36549</v>
      </c>
      <c r="Q21">
        <v>2185.6176</v>
      </c>
      <c r="R21" s="3">
        <v>36549</v>
      </c>
      <c r="S21">
        <v>195.64750000000001</v>
      </c>
      <c r="T21" s="3">
        <v>36549</v>
      </c>
      <c r="U21">
        <v>818.70209999999997</v>
      </c>
      <c r="V21" s="3">
        <v>36551</v>
      </c>
      <c r="W21">
        <v>147.38999999999999</v>
      </c>
    </row>
    <row r="22" spans="2:23" x14ac:dyDescent="0.2">
      <c r="B22" s="3">
        <v>39107</v>
      </c>
      <c r="C22">
        <v>99.75</v>
      </c>
      <c r="D22" s="3">
        <v>39475</v>
      </c>
      <c r="E22">
        <v>101</v>
      </c>
      <c r="F22" s="3">
        <v>37287</v>
      </c>
      <c r="G22">
        <v>105.18899999999999</v>
      </c>
      <c r="H22" s="3">
        <v>37802</v>
      </c>
      <c r="I22">
        <v>98.807699999999997</v>
      </c>
      <c r="J22" s="3">
        <v>36552</v>
      </c>
      <c r="K22">
        <v>4853.21</v>
      </c>
      <c r="L22" s="3">
        <v>36552</v>
      </c>
      <c r="M22">
        <v>972.95</v>
      </c>
      <c r="N22" s="3">
        <v>36552</v>
      </c>
      <c r="O22">
        <v>1101.76</v>
      </c>
      <c r="P22" s="3">
        <v>36550</v>
      </c>
      <c r="Q22">
        <v>2174.6781000000001</v>
      </c>
      <c r="R22" s="3">
        <v>36550</v>
      </c>
      <c r="S22">
        <v>193.72630000000001</v>
      </c>
      <c r="T22" s="3">
        <v>36550</v>
      </c>
      <c r="U22">
        <v>804.46519999999998</v>
      </c>
      <c r="V22" s="3">
        <v>36552</v>
      </c>
      <c r="W22">
        <v>146.91</v>
      </c>
    </row>
    <row r="23" spans="2:23" x14ac:dyDescent="0.2">
      <c r="B23" s="3">
        <v>39108</v>
      </c>
      <c r="C23">
        <v>99.68</v>
      </c>
      <c r="D23" s="3">
        <v>39476</v>
      </c>
      <c r="E23">
        <v>100.87</v>
      </c>
      <c r="F23" s="3">
        <v>37315</v>
      </c>
      <c r="G23">
        <v>105.432</v>
      </c>
      <c r="H23" s="3">
        <v>37833</v>
      </c>
      <c r="I23">
        <v>98.465500000000006</v>
      </c>
      <c r="J23" s="3">
        <v>36553</v>
      </c>
      <c r="K23">
        <v>4804.8599999999997</v>
      </c>
      <c r="L23" s="3">
        <v>36553</v>
      </c>
      <c r="M23">
        <v>968.16</v>
      </c>
      <c r="N23" s="3">
        <v>36553</v>
      </c>
      <c r="O23">
        <v>1103.2</v>
      </c>
      <c r="P23" s="3">
        <v>36551</v>
      </c>
      <c r="Q23">
        <v>2185.1124</v>
      </c>
      <c r="R23" s="3">
        <v>36551</v>
      </c>
      <c r="S23">
        <v>194.30350000000001</v>
      </c>
      <c r="T23" s="3">
        <v>36551</v>
      </c>
      <c r="U23">
        <v>808.84839999999997</v>
      </c>
      <c r="V23" s="3">
        <v>36553</v>
      </c>
      <c r="W23">
        <v>146.80000000000001</v>
      </c>
    </row>
    <row r="24" spans="2:23" x14ac:dyDescent="0.2">
      <c r="B24" s="3">
        <v>39111</v>
      </c>
      <c r="C24">
        <v>99.56</v>
      </c>
      <c r="D24" s="3">
        <v>39477</v>
      </c>
      <c r="E24">
        <v>100.81</v>
      </c>
      <c r="F24" s="3">
        <v>37344</v>
      </c>
      <c r="G24">
        <v>103.4186</v>
      </c>
      <c r="H24" s="3">
        <v>37862</v>
      </c>
      <c r="I24">
        <v>100.13630000000001</v>
      </c>
      <c r="J24" s="3">
        <v>36556</v>
      </c>
      <c r="K24">
        <v>4717.22</v>
      </c>
      <c r="L24" s="3">
        <v>36556</v>
      </c>
      <c r="M24">
        <v>951.27</v>
      </c>
      <c r="N24" s="3">
        <v>36556</v>
      </c>
      <c r="O24">
        <v>1086.55</v>
      </c>
      <c r="P24" s="3">
        <v>36552</v>
      </c>
      <c r="Q24">
        <v>2213.5164</v>
      </c>
      <c r="R24" s="3">
        <v>36552</v>
      </c>
      <c r="S24">
        <v>196.34190000000001</v>
      </c>
      <c r="T24" s="3">
        <v>36552</v>
      </c>
      <c r="U24">
        <v>820.52560000000005</v>
      </c>
      <c r="V24" s="3">
        <v>36556</v>
      </c>
      <c r="W24">
        <v>147.05000000000001</v>
      </c>
    </row>
    <row r="25" spans="2:23" x14ac:dyDescent="0.2">
      <c r="B25" s="3">
        <v>39112</v>
      </c>
      <c r="C25">
        <v>99.56</v>
      </c>
      <c r="D25" s="3">
        <v>39478</v>
      </c>
      <c r="E25">
        <v>100.93</v>
      </c>
      <c r="F25" s="3">
        <v>37376</v>
      </c>
      <c r="G25">
        <v>102.5729</v>
      </c>
      <c r="H25" s="3">
        <v>37894</v>
      </c>
      <c r="I25">
        <v>98.262200000000007</v>
      </c>
      <c r="J25" s="3">
        <v>36557</v>
      </c>
      <c r="K25">
        <v>4791.8599999999997</v>
      </c>
      <c r="L25" s="3">
        <v>36557</v>
      </c>
      <c r="M25">
        <v>965.5</v>
      </c>
      <c r="N25" s="3">
        <v>36557</v>
      </c>
      <c r="O25">
        <v>1094.29</v>
      </c>
      <c r="P25" s="3">
        <v>36553</v>
      </c>
      <c r="Q25">
        <v>2204.1680000000001</v>
      </c>
      <c r="R25" s="3">
        <v>36553</v>
      </c>
      <c r="S25">
        <v>195.24610000000001</v>
      </c>
      <c r="T25" s="3">
        <v>36553</v>
      </c>
      <c r="U25">
        <v>825.4221</v>
      </c>
      <c r="V25" s="3">
        <v>36557</v>
      </c>
      <c r="W25">
        <v>147.15</v>
      </c>
    </row>
    <row r="26" spans="2:23" x14ac:dyDescent="0.2">
      <c r="B26" s="3">
        <v>39113</v>
      </c>
      <c r="C26">
        <v>99.53</v>
      </c>
      <c r="D26" s="3">
        <v>39479</v>
      </c>
      <c r="E26">
        <v>100.89</v>
      </c>
      <c r="F26" s="3">
        <v>37407</v>
      </c>
      <c r="G26">
        <v>101.4233</v>
      </c>
      <c r="H26" s="3">
        <v>37925</v>
      </c>
      <c r="I26">
        <v>99.071200000000005</v>
      </c>
      <c r="J26" s="3">
        <v>36558</v>
      </c>
      <c r="K26">
        <v>4827.5600000000004</v>
      </c>
      <c r="L26" s="3">
        <v>36558</v>
      </c>
      <c r="M26">
        <v>969.77</v>
      </c>
      <c r="N26" s="3">
        <v>36558</v>
      </c>
      <c r="O26">
        <v>1098.1500000000001</v>
      </c>
      <c r="P26" s="3">
        <v>36556</v>
      </c>
      <c r="Q26">
        <v>2217.4180999999999</v>
      </c>
      <c r="R26" s="3">
        <v>36556</v>
      </c>
      <c r="S26">
        <v>193.13480000000001</v>
      </c>
      <c r="T26" s="3">
        <v>36556</v>
      </c>
      <c r="U26">
        <v>815.34289999999999</v>
      </c>
      <c r="V26" s="3">
        <v>36558</v>
      </c>
      <c r="W26">
        <v>147.51</v>
      </c>
    </row>
    <row r="27" spans="2:23" x14ac:dyDescent="0.2">
      <c r="B27" s="3">
        <v>39114</v>
      </c>
      <c r="C27">
        <v>99.63</v>
      </c>
      <c r="D27" s="3">
        <v>39482</v>
      </c>
      <c r="E27">
        <v>100.85</v>
      </c>
      <c r="F27" s="3">
        <v>37435</v>
      </c>
      <c r="G27">
        <v>99.696399999999997</v>
      </c>
      <c r="H27" s="3">
        <v>37953</v>
      </c>
      <c r="I27">
        <v>96.972499999999997</v>
      </c>
      <c r="J27" s="3">
        <v>36559</v>
      </c>
      <c r="K27">
        <v>4887.1499999999996</v>
      </c>
      <c r="L27" s="3">
        <v>36559</v>
      </c>
      <c r="M27">
        <v>980.93</v>
      </c>
      <c r="N27" s="3">
        <v>36559</v>
      </c>
      <c r="O27">
        <v>1108.95</v>
      </c>
      <c r="P27" s="3">
        <v>36557</v>
      </c>
      <c r="Q27">
        <v>2237.7064999999998</v>
      </c>
      <c r="R27" s="3">
        <v>36557</v>
      </c>
      <c r="S27">
        <v>194.61920000000001</v>
      </c>
      <c r="T27" s="3">
        <v>36557</v>
      </c>
      <c r="U27">
        <v>822.92539999999997</v>
      </c>
      <c r="V27" s="3">
        <v>36559</v>
      </c>
      <c r="W27">
        <v>147.31</v>
      </c>
    </row>
    <row r="28" spans="2:23" x14ac:dyDescent="0.2">
      <c r="B28" s="3">
        <v>39115</v>
      </c>
      <c r="C28">
        <v>99.77</v>
      </c>
      <c r="D28" s="3">
        <v>39483</v>
      </c>
      <c r="E28">
        <v>101.06</v>
      </c>
      <c r="F28" s="3">
        <v>37468</v>
      </c>
      <c r="G28">
        <v>100.161</v>
      </c>
      <c r="H28" s="3">
        <v>37986</v>
      </c>
      <c r="I28">
        <v>95.330100000000002</v>
      </c>
      <c r="J28" s="3">
        <v>36560</v>
      </c>
      <c r="K28">
        <v>4869.5600000000004</v>
      </c>
      <c r="L28" s="3">
        <v>36560</v>
      </c>
      <c r="M28">
        <v>973.64</v>
      </c>
      <c r="N28" s="3">
        <v>36560</v>
      </c>
      <c r="O28">
        <v>1126.05</v>
      </c>
      <c r="P28" s="3">
        <v>36558</v>
      </c>
      <c r="Q28">
        <v>2239.2330999999999</v>
      </c>
      <c r="R28" s="3">
        <v>36558</v>
      </c>
      <c r="S28">
        <v>194.7809</v>
      </c>
      <c r="T28" s="3">
        <v>36558</v>
      </c>
      <c r="U28">
        <v>825.67780000000005</v>
      </c>
      <c r="V28" s="3">
        <v>36560</v>
      </c>
      <c r="W28">
        <v>147.03</v>
      </c>
    </row>
    <row r="29" spans="2:23" x14ac:dyDescent="0.2">
      <c r="B29" s="3">
        <v>39118</v>
      </c>
      <c r="C29">
        <v>99.9</v>
      </c>
      <c r="D29" s="3">
        <v>39484</v>
      </c>
      <c r="E29">
        <v>101.06</v>
      </c>
      <c r="F29" s="3">
        <v>37498</v>
      </c>
      <c r="G29">
        <v>103.0868</v>
      </c>
      <c r="H29" s="3">
        <v>38016</v>
      </c>
      <c r="I29">
        <v>97.375500000000002</v>
      </c>
      <c r="J29" s="3">
        <v>36563</v>
      </c>
      <c r="K29">
        <v>4859.41</v>
      </c>
      <c r="L29" s="3">
        <v>36563</v>
      </c>
      <c r="M29">
        <v>969.91</v>
      </c>
      <c r="N29" s="3">
        <v>36563</v>
      </c>
      <c r="O29">
        <v>1133.72</v>
      </c>
      <c r="P29" s="3">
        <v>36559</v>
      </c>
      <c r="Q29">
        <v>2241.7298000000001</v>
      </c>
      <c r="R29" s="3">
        <v>36559</v>
      </c>
      <c r="S29">
        <v>195.20500000000001</v>
      </c>
      <c r="T29" s="3">
        <v>36559</v>
      </c>
      <c r="U29">
        <v>829.68579999999997</v>
      </c>
      <c r="V29" s="3">
        <v>36563</v>
      </c>
      <c r="W29">
        <v>146.86000000000001</v>
      </c>
    </row>
    <row r="30" spans="2:23" x14ac:dyDescent="0.2">
      <c r="B30" s="3">
        <v>39119</v>
      </c>
      <c r="C30">
        <v>99.89</v>
      </c>
      <c r="D30" s="3">
        <v>39485</v>
      </c>
      <c r="E30">
        <v>101.17</v>
      </c>
      <c r="F30" s="3">
        <v>37529</v>
      </c>
      <c r="G30">
        <v>102.316</v>
      </c>
      <c r="H30" s="3">
        <v>38044</v>
      </c>
      <c r="I30">
        <v>98.537499999999994</v>
      </c>
      <c r="J30" s="3">
        <v>36564</v>
      </c>
      <c r="K30">
        <v>4867.8</v>
      </c>
      <c r="L30" s="3">
        <v>36564</v>
      </c>
      <c r="M30">
        <v>972.14</v>
      </c>
      <c r="N30" s="3">
        <v>36564</v>
      </c>
      <c r="O30">
        <v>1142.8499999999999</v>
      </c>
      <c r="P30" s="3">
        <v>36560</v>
      </c>
      <c r="Q30">
        <v>2271.0590000000002</v>
      </c>
      <c r="R30" s="3">
        <v>36560</v>
      </c>
      <c r="S30">
        <v>198.76050000000001</v>
      </c>
      <c r="T30" s="3">
        <v>36560</v>
      </c>
      <c r="U30">
        <v>848.77880000000005</v>
      </c>
      <c r="V30" s="3">
        <v>36564</v>
      </c>
      <c r="W30">
        <v>146.41</v>
      </c>
    </row>
    <row r="31" spans="2:23" x14ac:dyDescent="0.2">
      <c r="B31" s="3">
        <v>39120</v>
      </c>
      <c r="C31">
        <v>99.82</v>
      </c>
      <c r="D31" s="3">
        <v>39486</v>
      </c>
      <c r="E31">
        <v>101.18</v>
      </c>
      <c r="F31" s="3">
        <v>37560</v>
      </c>
      <c r="G31">
        <v>102.23220000000001</v>
      </c>
      <c r="H31" s="3">
        <v>38077</v>
      </c>
      <c r="I31">
        <v>99.160600000000002</v>
      </c>
      <c r="J31" s="3">
        <v>36565</v>
      </c>
      <c r="K31">
        <v>4807.2</v>
      </c>
      <c r="L31" s="3">
        <v>36565</v>
      </c>
      <c r="M31">
        <v>955.85</v>
      </c>
      <c r="N31" s="3">
        <v>36565</v>
      </c>
      <c r="O31">
        <v>1142.98</v>
      </c>
      <c r="P31" s="3">
        <v>36563</v>
      </c>
      <c r="Q31">
        <v>2255.9144999999999</v>
      </c>
      <c r="R31" s="3">
        <v>36563</v>
      </c>
      <c r="S31">
        <v>200.00559999999999</v>
      </c>
      <c r="T31" s="3">
        <v>36563</v>
      </c>
      <c r="U31">
        <v>857.35469999999998</v>
      </c>
      <c r="V31" s="3">
        <v>36565</v>
      </c>
      <c r="W31">
        <v>146.71</v>
      </c>
    </row>
    <row r="32" spans="2:23" x14ac:dyDescent="0.2">
      <c r="B32" s="3">
        <v>39121</v>
      </c>
      <c r="C32">
        <v>99.88</v>
      </c>
      <c r="D32" s="3">
        <v>39489</v>
      </c>
      <c r="E32">
        <v>101.21</v>
      </c>
      <c r="F32" s="3">
        <v>37589</v>
      </c>
      <c r="G32">
        <v>103.0001</v>
      </c>
      <c r="H32" s="3">
        <v>38107</v>
      </c>
      <c r="I32">
        <v>98.652600000000007</v>
      </c>
      <c r="J32" s="3">
        <v>36566</v>
      </c>
      <c r="K32">
        <v>4781.58</v>
      </c>
      <c r="L32" s="3">
        <v>36566</v>
      </c>
      <c r="M32">
        <v>952.7</v>
      </c>
      <c r="N32" s="3">
        <v>36566</v>
      </c>
      <c r="O32">
        <v>1132.01</v>
      </c>
      <c r="P32" s="3">
        <v>36564</v>
      </c>
      <c r="Q32">
        <v>2266.7988</v>
      </c>
      <c r="R32" s="3">
        <v>36564</v>
      </c>
      <c r="S32">
        <v>200.2227</v>
      </c>
      <c r="T32" s="3">
        <v>36564</v>
      </c>
      <c r="U32">
        <v>857.0095</v>
      </c>
      <c r="V32" s="3">
        <v>36566</v>
      </c>
      <c r="W32">
        <v>146.56</v>
      </c>
    </row>
    <row r="33" spans="2:23" x14ac:dyDescent="0.2">
      <c r="B33" s="3">
        <v>39122</v>
      </c>
      <c r="C33">
        <v>99.8</v>
      </c>
      <c r="D33" s="3">
        <v>39490</v>
      </c>
      <c r="E33">
        <v>101.1</v>
      </c>
      <c r="F33" s="3">
        <v>37621</v>
      </c>
      <c r="G33">
        <v>99.8994</v>
      </c>
      <c r="H33" s="3">
        <v>38138</v>
      </c>
      <c r="I33">
        <v>95.965699999999998</v>
      </c>
      <c r="J33" s="3">
        <v>36567</v>
      </c>
      <c r="K33">
        <v>4778.6499999999996</v>
      </c>
      <c r="L33" s="3">
        <v>36567</v>
      </c>
      <c r="M33">
        <v>952.97</v>
      </c>
      <c r="N33" s="3">
        <v>36567</v>
      </c>
      <c r="O33">
        <v>1146.72</v>
      </c>
      <c r="P33" s="3">
        <v>36565</v>
      </c>
      <c r="Q33">
        <v>2242.4951999999998</v>
      </c>
      <c r="R33" s="3">
        <v>36565</v>
      </c>
      <c r="S33">
        <v>200.50559999999999</v>
      </c>
      <c r="T33" s="3">
        <v>36565</v>
      </c>
      <c r="U33">
        <v>858.59310000000005</v>
      </c>
      <c r="V33" s="3">
        <v>36567</v>
      </c>
      <c r="W33">
        <v>146.41</v>
      </c>
    </row>
    <row r="34" spans="2:23" x14ac:dyDescent="0.2">
      <c r="B34" s="3">
        <v>39125</v>
      </c>
      <c r="C34">
        <v>99.81</v>
      </c>
      <c r="D34" s="3">
        <v>39491</v>
      </c>
      <c r="E34">
        <v>101.06</v>
      </c>
      <c r="F34" s="3">
        <v>37652</v>
      </c>
      <c r="G34">
        <v>99.918800000000005</v>
      </c>
      <c r="H34" s="3">
        <v>38168</v>
      </c>
      <c r="I34">
        <v>95.960899999999995</v>
      </c>
      <c r="J34" s="3">
        <v>36570</v>
      </c>
      <c r="K34">
        <v>4754.87</v>
      </c>
      <c r="L34" s="3">
        <v>36570</v>
      </c>
      <c r="M34">
        <v>947.09</v>
      </c>
      <c r="N34" s="3">
        <v>36570</v>
      </c>
      <c r="O34">
        <v>1152.58</v>
      </c>
      <c r="P34" s="3">
        <v>36566</v>
      </c>
      <c r="Q34">
        <v>2246.5672</v>
      </c>
      <c r="R34" s="3">
        <v>36566</v>
      </c>
      <c r="S34">
        <v>202.54900000000001</v>
      </c>
      <c r="T34" s="3">
        <v>36566</v>
      </c>
      <c r="U34">
        <v>865.60929999999996</v>
      </c>
      <c r="V34" s="3">
        <v>36570</v>
      </c>
      <c r="W34">
        <v>146.01</v>
      </c>
    </row>
    <row r="35" spans="2:23" x14ac:dyDescent="0.2">
      <c r="B35" s="3">
        <v>39126</v>
      </c>
      <c r="C35">
        <v>99.7</v>
      </c>
      <c r="D35" s="3">
        <v>39492</v>
      </c>
      <c r="E35">
        <v>100.98</v>
      </c>
      <c r="F35" s="3">
        <v>37680</v>
      </c>
      <c r="G35">
        <v>100.35250000000001</v>
      </c>
      <c r="H35" s="3">
        <v>38198</v>
      </c>
      <c r="I35">
        <v>97.97</v>
      </c>
      <c r="J35" s="3">
        <v>36571</v>
      </c>
      <c r="K35">
        <v>4686.0200000000004</v>
      </c>
      <c r="L35" s="3">
        <v>36571</v>
      </c>
      <c r="M35">
        <v>936.03</v>
      </c>
      <c r="N35" s="3">
        <v>36571</v>
      </c>
      <c r="O35">
        <v>1144.01</v>
      </c>
      <c r="P35" s="3">
        <v>36567</v>
      </c>
      <c r="Q35">
        <v>2227.4189000000001</v>
      </c>
      <c r="R35" s="3">
        <v>36567</v>
      </c>
      <c r="S35">
        <v>202.5522</v>
      </c>
      <c r="T35" s="3">
        <v>36567</v>
      </c>
      <c r="U35">
        <v>864.90710000000001</v>
      </c>
      <c r="V35" s="3">
        <v>36571</v>
      </c>
      <c r="W35">
        <v>146.77000000000001</v>
      </c>
    </row>
    <row r="36" spans="2:23" x14ac:dyDescent="0.2">
      <c r="B36" s="3">
        <v>39127</v>
      </c>
      <c r="C36">
        <v>99.71</v>
      </c>
      <c r="D36" s="3">
        <v>39493</v>
      </c>
      <c r="E36">
        <v>100.99</v>
      </c>
      <c r="F36" s="3">
        <v>37711</v>
      </c>
      <c r="G36">
        <v>100.2655</v>
      </c>
      <c r="H36" s="3">
        <v>38230</v>
      </c>
      <c r="I36">
        <v>98.624600000000001</v>
      </c>
      <c r="J36" s="3">
        <v>36572</v>
      </c>
      <c r="K36">
        <v>4747.6000000000004</v>
      </c>
      <c r="L36" s="3">
        <v>36572</v>
      </c>
      <c r="M36">
        <v>950.01</v>
      </c>
      <c r="N36" s="3">
        <v>36572</v>
      </c>
      <c r="O36">
        <v>1139.82</v>
      </c>
      <c r="P36" s="3">
        <v>36570</v>
      </c>
      <c r="Q36">
        <v>2233.6522</v>
      </c>
      <c r="R36" s="3">
        <v>36570</v>
      </c>
      <c r="S36">
        <v>203.73220000000001</v>
      </c>
      <c r="T36" s="3">
        <v>36570</v>
      </c>
      <c r="U36">
        <v>856.02909999999997</v>
      </c>
      <c r="V36" s="3">
        <v>36572</v>
      </c>
      <c r="W36">
        <v>145.87</v>
      </c>
    </row>
    <row r="37" spans="2:23" x14ac:dyDescent="0.2">
      <c r="B37" s="3">
        <v>39128</v>
      </c>
      <c r="C37">
        <v>99.84</v>
      </c>
      <c r="D37" s="3">
        <v>39496</v>
      </c>
      <c r="E37">
        <v>100.92</v>
      </c>
      <c r="F37" s="3">
        <v>37741</v>
      </c>
      <c r="G37">
        <v>101.9161</v>
      </c>
      <c r="H37" s="3">
        <v>38260</v>
      </c>
      <c r="I37">
        <v>97.986900000000006</v>
      </c>
      <c r="J37" s="3">
        <v>36573</v>
      </c>
      <c r="K37">
        <v>4799.34</v>
      </c>
      <c r="L37" s="3">
        <v>36573</v>
      </c>
      <c r="M37">
        <v>958.84</v>
      </c>
      <c r="N37" s="3">
        <v>36573</v>
      </c>
      <c r="O37">
        <v>1142.1500000000001</v>
      </c>
      <c r="P37" s="3">
        <v>36571</v>
      </c>
      <c r="Q37">
        <v>2211.4706000000001</v>
      </c>
      <c r="R37" s="3">
        <v>36571</v>
      </c>
      <c r="S37">
        <v>201.87459999999999</v>
      </c>
      <c r="T37" s="3">
        <v>36571</v>
      </c>
      <c r="U37">
        <v>848.55730000000005</v>
      </c>
      <c r="V37" s="3">
        <v>36573</v>
      </c>
      <c r="W37">
        <v>145.66</v>
      </c>
    </row>
    <row r="38" spans="2:23" x14ac:dyDescent="0.2">
      <c r="B38" s="3">
        <v>39129</v>
      </c>
      <c r="C38">
        <v>99.79</v>
      </c>
      <c r="D38" s="3">
        <v>39497</v>
      </c>
      <c r="E38">
        <v>100.92</v>
      </c>
      <c r="F38" s="3">
        <v>37771</v>
      </c>
      <c r="G38">
        <v>101.3484</v>
      </c>
      <c r="H38" s="3">
        <v>38289</v>
      </c>
      <c r="I38">
        <v>96.071899999999999</v>
      </c>
      <c r="J38" s="3">
        <v>36574</v>
      </c>
      <c r="K38">
        <v>4824.66</v>
      </c>
      <c r="L38" s="3">
        <v>36574</v>
      </c>
      <c r="M38">
        <v>968.06</v>
      </c>
      <c r="N38" s="3">
        <v>36574</v>
      </c>
      <c r="O38">
        <v>1160.25</v>
      </c>
      <c r="P38" s="3">
        <v>36572</v>
      </c>
      <c r="Q38">
        <v>2198.2885999999999</v>
      </c>
      <c r="R38" s="3">
        <v>36572</v>
      </c>
      <c r="S38">
        <v>203.2372</v>
      </c>
      <c r="T38" s="3">
        <v>36572</v>
      </c>
      <c r="U38">
        <v>845.67690000000005</v>
      </c>
      <c r="V38" s="3">
        <v>36574</v>
      </c>
      <c r="W38">
        <v>145.62</v>
      </c>
    </row>
    <row r="39" spans="2:23" x14ac:dyDescent="0.2">
      <c r="B39" s="3">
        <v>39132</v>
      </c>
      <c r="C39">
        <v>99.73</v>
      </c>
      <c r="D39" s="3">
        <v>39498</v>
      </c>
      <c r="E39">
        <v>100.8</v>
      </c>
      <c r="F39" s="3">
        <v>37802</v>
      </c>
      <c r="G39">
        <v>104.25960000000001</v>
      </c>
      <c r="H39" s="3">
        <v>38321</v>
      </c>
      <c r="I39">
        <v>93.010099999999994</v>
      </c>
      <c r="J39" s="3">
        <v>36577</v>
      </c>
      <c r="K39">
        <v>4772.78</v>
      </c>
      <c r="L39" s="3">
        <v>36577</v>
      </c>
      <c r="M39">
        <v>957.35</v>
      </c>
      <c r="N39" s="3">
        <v>36577</v>
      </c>
      <c r="O39">
        <v>1152.52</v>
      </c>
      <c r="P39" s="3">
        <v>36573</v>
      </c>
      <c r="Q39">
        <v>2208.6761999999999</v>
      </c>
      <c r="R39" s="3">
        <v>36573</v>
      </c>
      <c r="S39">
        <v>205.83109999999999</v>
      </c>
      <c r="T39" s="3">
        <v>36573</v>
      </c>
      <c r="U39">
        <v>852.49210000000005</v>
      </c>
      <c r="V39" s="3">
        <v>36577</v>
      </c>
      <c r="W39">
        <v>144.91999999999999</v>
      </c>
    </row>
    <row r="40" spans="2:23" x14ac:dyDescent="0.2">
      <c r="B40" s="3">
        <v>39133</v>
      </c>
      <c r="C40">
        <v>99.71</v>
      </c>
      <c r="D40" s="3">
        <v>39499</v>
      </c>
      <c r="E40">
        <v>100.69</v>
      </c>
      <c r="F40" s="3">
        <v>37833</v>
      </c>
      <c r="G40">
        <v>102.6006</v>
      </c>
      <c r="H40" s="3">
        <v>38352</v>
      </c>
      <c r="I40">
        <v>93.999799999999993</v>
      </c>
      <c r="J40" s="3">
        <v>36578</v>
      </c>
      <c r="K40">
        <v>4811.57</v>
      </c>
      <c r="L40" s="3">
        <v>36578</v>
      </c>
      <c r="M40">
        <v>964.89</v>
      </c>
      <c r="N40" s="3">
        <v>36578</v>
      </c>
      <c r="O40">
        <v>1159.6300000000001</v>
      </c>
      <c r="P40" s="3">
        <v>36574</v>
      </c>
      <c r="Q40">
        <v>2173.8175000000001</v>
      </c>
      <c r="R40" s="3">
        <v>36574</v>
      </c>
      <c r="S40">
        <v>203.7251</v>
      </c>
      <c r="T40" s="3">
        <v>36574</v>
      </c>
      <c r="U40">
        <v>846.28480000000002</v>
      </c>
      <c r="V40" s="3">
        <v>36578</v>
      </c>
      <c r="W40">
        <v>145.1</v>
      </c>
    </row>
    <row r="41" spans="2:23" x14ac:dyDescent="0.2">
      <c r="B41" s="3">
        <v>39134</v>
      </c>
      <c r="C41">
        <v>99.82</v>
      </c>
      <c r="D41" s="3">
        <v>39500</v>
      </c>
      <c r="E41">
        <v>100.77</v>
      </c>
      <c r="F41" s="3">
        <v>37862</v>
      </c>
      <c r="G41">
        <v>104.4198</v>
      </c>
      <c r="H41" s="3">
        <v>38383</v>
      </c>
      <c r="I41">
        <v>96.877499999999998</v>
      </c>
      <c r="J41" s="3">
        <v>36579</v>
      </c>
      <c r="K41">
        <v>4848.03</v>
      </c>
      <c r="L41" s="3">
        <v>36579</v>
      </c>
      <c r="M41">
        <v>968.77</v>
      </c>
      <c r="N41" s="3">
        <v>36579</v>
      </c>
      <c r="O41">
        <v>1168.81</v>
      </c>
      <c r="P41" s="3">
        <v>36577</v>
      </c>
      <c r="Q41">
        <v>2151.7806</v>
      </c>
      <c r="R41" s="3">
        <v>36577</v>
      </c>
      <c r="S41">
        <v>202.3835</v>
      </c>
      <c r="T41" s="3">
        <v>36577</v>
      </c>
      <c r="U41">
        <v>837.30309999999997</v>
      </c>
      <c r="V41" s="3">
        <v>36579</v>
      </c>
      <c r="W41">
        <v>144.61000000000001</v>
      </c>
    </row>
    <row r="42" spans="2:23" x14ac:dyDescent="0.2">
      <c r="B42" s="3">
        <v>39135</v>
      </c>
      <c r="C42">
        <v>99.72</v>
      </c>
      <c r="D42" s="3">
        <v>39503</v>
      </c>
      <c r="E42">
        <v>100.72</v>
      </c>
      <c r="F42" s="3">
        <v>37894</v>
      </c>
      <c r="G42">
        <v>103.1913</v>
      </c>
      <c r="H42" s="3">
        <v>38411</v>
      </c>
      <c r="I42">
        <v>94.837699999999998</v>
      </c>
      <c r="J42" s="3">
        <v>36580</v>
      </c>
      <c r="K42">
        <v>4832.8599999999997</v>
      </c>
      <c r="L42" s="3">
        <v>36580</v>
      </c>
      <c r="M42">
        <v>967.21</v>
      </c>
      <c r="N42" s="3">
        <v>36580</v>
      </c>
      <c r="O42">
        <v>1181.31</v>
      </c>
      <c r="P42" s="3">
        <v>36578</v>
      </c>
      <c r="Q42">
        <v>2127.6801</v>
      </c>
      <c r="R42" s="3">
        <v>36578</v>
      </c>
      <c r="S42">
        <v>198.1875</v>
      </c>
      <c r="T42" s="3">
        <v>36578</v>
      </c>
      <c r="U42">
        <v>811.15689999999995</v>
      </c>
      <c r="V42" s="3">
        <v>36580</v>
      </c>
      <c r="W42">
        <v>143.54</v>
      </c>
    </row>
    <row r="43" spans="2:23" x14ac:dyDescent="0.2">
      <c r="B43" s="3">
        <v>39136</v>
      </c>
      <c r="C43">
        <v>99.78</v>
      </c>
      <c r="D43" s="3">
        <v>39504</v>
      </c>
      <c r="E43">
        <v>100.65</v>
      </c>
      <c r="F43" s="3">
        <v>37925</v>
      </c>
      <c r="G43">
        <v>103.76179999999999</v>
      </c>
      <c r="H43" s="3">
        <v>38442</v>
      </c>
      <c r="I43">
        <v>96.432900000000004</v>
      </c>
      <c r="J43" s="3">
        <v>36581</v>
      </c>
      <c r="K43">
        <v>4803.76</v>
      </c>
      <c r="L43" s="3">
        <v>36581</v>
      </c>
      <c r="M43">
        <v>965.14</v>
      </c>
      <c r="N43" s="3">
        <v>36581</v>
      </c>
      <c r="O43">
        <v>1191.3800000000001</v>
      </c>
      <c r="P43" s="3">
        <v>36579</v>
      </c>
      <c r="Q43">
        <v>2160.5554000000002</v>
      </c>
      <c r="R43" s="3">
        <v>36579</v>
      </c>
      <c r="S43">
        <v>201.96770000000001</v>
      </c>
      <c r="T43" s="3">
        <v>36579</v>
      </c>
      <c r="U43">
        <v>821.36019999999996</v>
      </c>
      <c r="V43" s="3">
        <v>36581</v>
      </c>
      <c r="W43">
        <v>143.30000000000001</v>
      </c>
    </row>
    <row r="44" spans="2:23" x14ac:dyDescent="0.2">
      <c r="B44" s="3">
        <v>39139</v>
      </c>
      <c r="C44">
        <v>99.95</v>
      </c>
      <c r="D44" s="3">
        <v>39505</v>
      </c>
      <c r="E44">
        <v>100.68</v>
      </c>
      <c r="F44" s="3">
        <v>37953</v>
      </c>
      <c r="G44">
        <v>101.7604</v>
      </c>
      <c r="H44" s="3">
        <v>38471</v>
      </c>
      <c r="I44">
        <v>97.103800000000007</v>
      </c>
      <c r="J44" s="3">
        <v>36584</v>
      </c>
      <c r="K44">
        <v>4758.93</v>
      </c>
      <c r="L44" s="3">
        <v>36584</v>
      </c>
      <c r="M44">
        <v>955.43</v>
      </c>
      <c r="N44" s="3">
        <v>36584</v>
      </c>
      <c r="O44">
        <v>1180.7</v>
      </c>
      <c r="P44" s="3">
        <v>36580</v>
      </c>
      <c r="Q44">
        <v>2166.8552</v>
      </c>
      <c r="R44" s="3">
        <v>36580</v>
      </c>
      <c r="S44">
        <v>204.14359999999999</v>
      </c>
      <c r="T44" s="3">
        <v>36580</v>
      </c>
      <c r="U44">
        <v>827.19680000000005</v>
      </c>
      <c r="V44" s="3">
        <v>36584</v>
      </c>
      <c r="W44">
        <v>142.31</v>
      </c>
    </row>
    <row r="45" spans="2:23" x14ac:dyDescent="0.2">
      <c r="B45" s="3">
        <v>39140</v>
      </c>
      <c r="C45">
        <v>100.1</v>
      </c>
      <c r="D45" s="3">
        <v>39506</v>
      </c>
      <c r="E45">
        <v>100.79</v>
      </c>
      <c r="F45" s="3">
        <v>37986</v>
      </c>
      <c r="G45">
        <v>100.5329</v>
      </c>
      <c r="H45" s="3">
        <v>38503</v>
      </c>
      <c r="I45">
        <v>100.0363</v>
      </c>
      <c r="J45" s="3">
        <v>36585</v>
      </c>
      <c r="K45">
        <v>4750.92</v>
      </c>
      <c r="L45" s="3">
        <v>36585</v>
      </c>
      <c r="M45">
        <v>952.99</v>
      </c>
      <c r="N45" s="3">
        <v>36585</v>
      </c>
      <c r="O45">
        <v>1185.29</v>
      </c>
      <c r="P45" s="3">
        <v>36581</v>
      </c>
      <c r="Q45">
        <v>2203.1306</v>
      </c>
      <c r="R45" s="3">
        <v>36581</v>
      </c>
      <c r="S45">
        <v>210.1987</v>
      </c>
      <c r="T45" s="3">
        <v>36581</v>
      </c>
      <c r="U45">
        <v>836.8066</v>
      </c>
      <c r="V45" s="3">
        <v>36585</v>
      </c>
      <c r="W45">
        <v>141.84</v>
      </c>
    </row>
    <row r="46" spans="2:23" x14ac:dyDescent="0.2">
      <c r="B46" s="3">
        <v>39141</v>
      </c>
      <c r="C46">
        <v>100.14</v>
      </c>
      <c r="D46" s="3">
        <v>39507</v>
      </c>
      <c r="E46">
        <v>101</v>
      </c>
      <c r="F46" s="3">
        <v>38016</v>
      </c>
      <c r="G46">
        <v>102.8378</v>
      </c>
      <c r="H46" s="3">
        <v>38533</v>
      </c>
      <c r="I46">
        <v>102.3348</v>
      </c>
      <c r="J46" s="3">
        <v>36586</v>
      </c>
      <c r="K46">
        <v>4798.53</v>
      </c>
      <c r="L46" s="3">
        <v>36586</v>
      </c>
      <c r="M46">
        <v>961.99</v>
      </c>
      <c r="N46" s="3">
        <v>36586</v>
      </c>
      <c r="O46">
        <v>1207.3699999999999</v>
      </c>
      <c r="P46" s="3">
        <v>36584</v>
      </c>
      <c r="Q46">
        <v>2206.2543999999998</v>
      </c>
      <c r="R46" s="3">
        <v>36584</v>
      </c>
      <c r="S46">
        <v>211.4469</v>
      </c>
      <c r="T46" s="3">
        <v>36584</v>
      </c>
      <c r="U46">
        <v>825.16449999999998</v>
      </c>
      <c r="V46" s="3">
        <v>36586</v>
      </c>
      <c r="W46">
        <v>141.69</v>
      </c>
    </row>
    <row r="47" spans="2:23" x14ac:dyDescent="0.2">
      <c r="B47" s="3">
        <v>39142</v>
      </c>
      <c r="C47">
        <v>100.24</v>
      </c>
      <c r="D47" s="3">
        <v>39510</v>
      </c>
      <c r="E47">
        <v>101.02</v>
      </c>
      <c r="F47" s="3">
        <v>38044</v>
      </c>
      <c r="G47">
        <v>104.1591</v>
      </c>
      <c r="H47" s="3">
        <v>38562</v>
      </c>
      <c r="I47">
        <v>102.18819999999999</v>
      </c>
      <c r="J47" s="3">
        <v>36587</v>
      </c>
      <c r="K47">
        <v>4860.84</v>
      </c>
      <c r="L47" s="3">
        <v>36587</v>
      </c>
      <c r="M47">
        <v>972.47</v>
      </c>
      <c r="N47" s="3">
        <v>36587</v>
      </c>
      <c r="O47">
        <v>1225.05</v>
      </c>
      <c r="P47" s="3">
        <v>36585</v>
      </c>
      <c r="Q47">
        <v>2231.1576</v>
      </c>
      <c r="R47" s="3">
        <v>36585</v>
      </c>
      <c r="S47">
        <v>217.3399</v>
      </c>
      <c r="T47" s="3">
        <v>36585</v>
      </c>
      <c r="U47">
        <v>828.94889999999998</v>
      </c>
      <c r="V47" s="3">
        <v>36587</v>
      </c>
      <c r="W47">
        <v>141.66999999999999</v>
      </c>
    </row>
    <row r="48" spans="2:23" x14ac:dyDescent="0.2">
      <c r="B48" s="3">
        <v>39143</v>
      </c>
      <c r="C48">
        <v>100.17</v>
      </c>
      <c r="D48" s="3">
        <v>39511</v>
      </c>
      <c r="E48">
        <v>101.03</v>
      </c>
      <c r="F48" s="3">
        <v>38077</v>
      </c>
      <c r="G48">
        <v>105.0475</v>
      </c>
      <c r="H48" s="3">
        <v>38595</v>
      </c>
      <c r="I48">
        <v>101.3197</v>
      </c>
      <c r="J48" s="3">
        <v>36588</v>
      </c>
      <c r="K48">
        <v>4850.6099999999997</v>
      </c>
      <c r="L48" s="3">
        <v>36588</v>
      </c>
      <c r="M48">
        <v>969.16</v>
      </c>
      <c r="N48" s="3">
        <v>36588</v>
      </c>
      <c r="O48">
        <v>1231.6199999999999</v>
      </c>
      <c r="P48" s="3">
        <v>36586</v>
      </c>
      <c r="Q48">
        <v>2245.9353000000001</v>
      </c>
      <c r="R48" s="3">
        <v>36586</v>
      </c>
      <c r="S48">
        <v>218.95079999999999</v>
      </c>
      <c r="T48" s="3">
        <v>36586</v>
      </c>
      <c r="U48">
        <v>842.59</v>
      </c>
      <c r="V48" s="3">
        <v>36588</v>
      </c>
      <c r="W48">
        <v>141.96</v>
      </c>
    </row>
    <row r="49" spans="2:23" x14ac:dyDescent="0.2">
      <c r="B49" s="3">
        <v>39146</v>
      </c>
      <c r="C49">
        <v>100.26</v>
      </c>
      <c r="D49" s="3">
        <v>39512</v>
      </c>
      <c r="E49">
        <v>100.91</v>
      </c>
      <c r="F49" s="3">
        <v>38107</v>
      </c>
      <c r="G49">
        <v>103.58320000000001</v>
      </c>
      <c r="H49" s="3">
        <v>38625</v>
      </c>
      <c r="I49">
        <v>102.55880000000001</v>
      </c>
      <c r="J49" s="3">
        <v>36591</v>
      </c>
      <c r="K49">
        <v>4904.67</v>
      </c>
      <c r="L49" s="3">
        <v>36591</v>
      </c>
      <c r="M49">
        <v>984.14</v>
      </c>
      <c r="N49" s="3">
        <v>36591</v>
      </c>
      <c r="O49">
        <v>1254.8499999999999</v>
      </c>
      <c r="P49" s="3">
        <v>36587</v>
      </c>
      <c r="Q49">
        <v>2283.6986999999999</v>
      </c>
      <c r="R49" s="3">
        <v>36587</v>
      </c>
      <c r="S49">
        <v>219.95750000000001</v>
      </c>
      <c r="T49" s="3">
        <v>36587</v>
      </c>
      <c r="U49">
        <v>861.97050000000002</v>
      </c>
      <c r="V49" s="3">
        <v>36591</v>
      </c>
      <c r="W49">
        <v>141.91</v>
      </c>
    </row>
    <row r="50" spans="2:23" x14ac:dyDescent="0.2">
      <c r="B50" s="3">
        <v>39147</v>
      </c>
      <c r="C50">
        <v>100.19</v>
      </c>
      <c r="D50" s="3">
        <v>39513</v>
      </c>
      <c r="E50">
        <v>100.9</v>
      </c>
      <c r="F50" s="3">
        <v>38138</v>
      </c>
      <c r="G50">
        <v>100.703</v>
      </c>
      <c r="H50" s="3">
        <v>38656</v>
      </c>
      <c r="I50">
        <v>101.81059999999999</v>
      </c>
      <c r="J50" s="3">
        <v>36592</v>
      </c>
      <c r="K50">
        <v>4883.1400000000003</v>
      </c>
      <c r="L50" s="3">
        <v>36592</v>
      </c>
      <c r="M50">
        <v>978.8</v>
      </c>
      <c r="N50" s="3">
        <v>36592</v>
      </c>
      <c r="O50">
        <v>1252.99</v>
      </c>
      <c r="P50" s="3">
        <v>36588</v>
      </c>
      <c r="Q50">
        <v>2313.1896999999999</v>
      </c>
      <c r="R50" s="3">
        <v>36588</v>
      </c>
      <c r="S50">
        <v>223.85720000000001</v>
      </c>
      <c r="T50" s="3">
        <v>36588</v>
      </c>
      <c r="U50">
        <v>863.46209999999996</v>
      </c>
      <c r="V50" s="3">
        <v>36592</v>
      </c>
      <c r="W50">
        <v>142.29</v>
      </c>
    </row>
    <row r="51" spans="2:23" x14ac:dyDescent="0.2">
      <c r="B51" s="3">
        <v>39148</v>
      </c>
      <c r="C51">
        <v>100.04</v>
      </c>
      <c r="D51" s="3">
        <v>39514</v>
      </c>
      <c r="E51">
        <v>100.9</v>
      </c>
      <c r="F51" s="3">
        <v>38168</v>
      </c>
      <c r="G51">
        <v>100.83629999999999</v>
      </c>
      <c r="H51" s="3">
        <v>38686</v>
      </c>
      <c r="I51">
        <v>102.9111</v>
      </c>
      <c r="J51" s="3">
        <v>36593</v>
      </c>
      <c r="K51">
        <v>4805.12</v>
      </c>
      <c r="L51" s="3">
        <v>36593</v>
      </c>
      <c r="M51">
        <v>957.64</v>
      </c>
      <c r="N51" s="3">
        <v>36593</v>
      </c>
      <c r="O51">
        <v>1227.19</v>
      </c>
      <c r="P51" s="3">
        <v>36591</v>
      </c>
      <c r="Q51">
        <v>2311.0092</v>
      </c>
      <c r="R51" s="3">
        <v>36591</v>
      </c>
      <c r="S51">
        <v>225.315</v>
      </c>
      <c r="T51" s="3">
        <v>36591</v>
      </c>
      <c r="U51">
        <v>869.26499999999999</v>
      </c>
      <c r="V51" s="3">
        <v>36593</v>
      </c>
      <c r="W51">
        <v>141.68</v>
      </c>
    </row>
    <row r="52" spans="2:23" x14ac:dyDescent="0.2">
      <c r="B52" s="3">
        <v>39149</v>
      </c>
      <c r="C52">
        <v>99.97</v>
      </c>
      <c r="D52" s="3">
        <v>39517</v>
      </c>
      <c r="E52">
        <v>100.94</v>
      </c>
      <c r="F52" s="3">
        <v>38198</v>
      </c>
      <c r="G52">
        <v>102.98480000000001</v>
      </c>
      <c r="H52" s="3">
        <v>38716</v>
      </c>
      <c r="I52">
        <v>103.5981</v>
      </c>
      <c r="J52" s="3">
        <v>36594</v>
      </c>
      <c r="K52">
        <v>4787.45</v>
      </c>
      <c r="L52" s="3">
        <v>36594</v>
      </c>
      <c r="M52">
        <v>958.33</v>
      </c>
      <c r="N52" s="3">
        <v>36594</v>
      </c>
      <c r="O52">
        <v>1238.6300000000001</v>
      </c>
      <c r="P52" s="3">
        <v>36592</v>
      </c>
      <c r="Q52">
        <v>2288.5113999999999</v>
      </c>
      <c r="R52" s="3">
        <v>36592</v>
      </c>
      <c r="S52">
        <v>224.98820000000001</v>
      </c>
      <c r="T52" s="3">
        <v>36592</v>
      </c>
      <c r="U52">
        <v>872.32529999999997</v>
      </c>
      <c r="V52" s="3">
        <v>36594</v>
      </c>
      <c r="W52">
        <v>140.71</v>
      </c>
    </row>
    <row r="53" spans="2:23" x14ac:dyDescent="0.2">
      <c r="B53" s="3">
        <v>39150</v>
      </c>
      <c r="C53">
        <v>99.86</v>
      </c>
      <c r="D53" s="3">
        <v>39518</v>
      </c>
      <c r="E53">
        <v>100.78</v>
      </c>
      <c r="F53" s="3">
        <v>38230</v>
      </c>
      <c r="G53">
        <v>104.30929999999999</v>
      </c>
      <c r="H53" s="3">
        <v>38748</v>
      </c>
      <c r="I53">
        <v>102.0569</v>
      </c>
      <c r="J53" s="3">
        <v>36595</v>
      </c>
      <c r="K53">
        <v>4793.21</v>
      </c>
      <c r="L53" s="3">
        <v>36595</v>
      </c>
      <c r="M53">
        <v>956.59</v>
      </c>
      <c r="N53" s="3">
        <v>36595</v>
      </c>
      <c r="O53">
        <v>1249.01</v>
      </c>
      <c r="P53" s="3">
        <v>36593</v>
      </c>
      <c r="Q53">
        <v>2271.5010000000002</v>
      </c>
      <c r="R53" s="3">
        <v>36593</v>
      </c>
      <c r="S53">
        <v>222.6986</v>
      </c>
      <c r="T53" s="3">
        <v>36593</v>
      </c>
      <c r="U53">
        <v>871.08699999999999</v>
      </c>
      <c r="V53" s="3">
        <v>36595</v>
      </c>
      <c r="W53">
        <v>140.88</v>
      </c>
    </row>
    <row r="54" spans="2:23" x14ac:dyDescent="0.2">
      <c r="B54" s="3">
        <v>39153</v>
      </c>
      <c r="C54">
        <v>100.05</v>
      </c>
      <c r="D54" s="3">
        <v>39519</v>
      </c>
      <c r="E54">
        <v>100.72</v>
      </c>
      <c r="F54" s="3">
        <v>38260</v>
      </c>
      <c r="G54">
        <v>103.9314</v>
      </c>
      <c r="H54" s="3">
        <v>38776</v>
      </c>
      <c r="I54">
        <v>103.9761</v>
      </c>
      <c r="J54" s="3">
        <v>36598</v>
      </c>
      <c r="K54">
        <v>4693.71</v>
      </c>
      <c r="L54" s="3">
        <v>36598</v>
      </c>
      <c r="M54">
        <v>933.78</v>
      </c>
      <c r="N54" s="3">
        <v>36598</v>
      </c>
      <c r="O54">
        <v>1213.98</v>
      </c>
      <c r="P54" s="3">
        <v>36594</v>
      </c>
      <c r="Q54">
        <v>2289.6102999999998</v>
      </c>
      <c r="R54" s="3">
        <v>36594</v>
      </c>
      <c r="S54">
        <v>224.59989999999999</v>
      </c>
      <c r="T54" s="3">
        <v>36594</v>
      </c>
      <c r="U54">
        <v>866.20219999999995</v>
      </c>
      <c r="V54" s="3">
        <v>36598</v>
      </c>
      <c r="W54">
        <v>140.76</v>
      </c>
    </row>
    <row r="55" spans="2:23" x14ac:dyDescent="0.2">
      <c r="B55" s="3">
        <v>39154</v>
      </c>
      <c r="C55">
        <v>100.1</v>
      </c>
      <c r="D55" s="3">
        <v>39520</v>
      </c>
      <c r="E55">
        <v>100.73</v>
      </c>
      <c r="F55" s="3">
        <v>38289</v>
      </c>
      <c r="G55">
        <v>102.39409999999999</v>
      </c>
      <c r="H55" s="3">
        <v>38807</v>
      </c>
      <c r="I55">
        <v>103.4295</v>
      </c>
      <c r="J55" s="3">
        <v>36599</v>
      </c>
      <c r="K55">
        <v>4738.34</v>
      </c>
      <c r="L55" s="3">
        <v>36599</v>
      </c>
      <c r="M55">
        <v>943.51</v>
      </c>
      <c r="N55" s="3">
        <v>36599</v>
      </c>
      <c r="O55">
        <v>1228.3</v>
      </c>
      <c r="P55" s="3">
        <v>36595</v>
      </c>
      <c r="Q55">
        <v>2296.8098</v>
      </c>
      <c r="R55" s="3">
        <v>36595</v>
      </c>
      <c r="S55">
        <v>225.89080000000001</v>
      </c>
      <c r="T55" s="3">
        <v>36595</v>
      </c>
      <c r="U55">
        <v>867.47889999999995</v>
      </c>
      <c r="V55" s="3">
        <v>36599</v>
      </c>
      <c r="W55">
        <v>140.28</v>
      </c>
    </row>
    <row r="56" spans="2:23" x14ac:dyDescent="0.2">
      <c r="B56" s="3">
        <v>39155</v>
      </c>
      <c r="C56">
        <v>100.2</v>
      </c>
      <c r="D56" s="3">
        <v>39521</v>
      </c>
      <c r="E56">
        <v>100.7</v>
      </c>
      <c r="F56" s="3">
        <v>38321</v>
      </c>
      <c r="G56">
        <v>99.547600000000003</v>
      </c>
      <c r="H56" s="3">
        <v>38835</v>
      </c>
      <c r="I56">
        <v>100.6058</v>
      </c>
      <c r="J56" s="3">
        <v>36600</v>
      </c>
      <c r="K56">
        <v>4725.83</v>
      </c>
      <c r="L56" s="3">
        <v>36600</v>
      </c>
      <c r="M56">
        <v>939.34</v>
      </c>
      <c r="N56" s="3">
        <v>36600</v>
      </c>
      <c r="O56">
        <v>1199.48</v>
      </c>
      <c r="P56" s="3">
        <v>36598</v>
      </c>
      <c r="Q56">
        <v>2269.6547999999998</v>
      </c>
      <c r="R56" s="3">
        <v>36598</v>
      </c>
      <c r="S56">
        <v>221.66419999999999</v>
      </c>
      <c r="T56" s="3">
        <v>36598</v>
      </c>
      <c r="U56">
        <v>839.74300000000005</v>
      </c>
      <c r="V56" s="3">
        <v>36600</v>
      </c>
      <c r="W56">
        <v>140.57</v>
      </c>
    </row>
    <row r="57" spans="2:23" x14ac:dyDescent="0.2">
      <c r="B57" s="3">
        <v>39156</v>
      </c>
      <c r="C57">
        <v>100.23</v>
      </c>
      <c r="D57" s="3">
        <v>39524</v>
      </c>
      <c r="E57">
        <v>100.77</v>
      </c>
      <c r="F57" s="3">
        <v>38352</v>
      </c>
      <c r="G57">
        <v>101.0018</v>
      </c>
      <c r="H57" s="3">
        <v>38868</v>
      </c>
      <c r="I57">
        <v>99.481999999999999</v>
      </c>
      <c r="J57" s="3">
        <v>36601</v>
      </c>
      <c r="K57">
        <v>4871.47</v>
      </c>
      <c r="L57" s="3">
        <v>36601</v>
      </c>
      <c r="M57">
        <v>972.69</v>
      </c>
      <c r="N57" s="3">
        <v>36601</v>
      </c>
      <c r="O57">
        <v>1189.72</v>
      </c>
      <c r="P57" s="3">
        <v>36599</v>
      </c>
      <c r="Q57">
        <v>2248.7190999999998</v>
      </c>
      <c r="R57" s="3">
        <v>36599</v>
      </c>
      <c r="S57">
        <v>217.01060000000001</v>
      </c>
      <c r="T57" s="3">
        <v>36599</v>
      </c>
      <c r="U57">
        <v>834.68629999999996</v>
      </c>
      <c r="V57" s="3">
        <v>36601</v>
      </c>
      <c r="W57">
        <v>140.65</v>
      </c>
    </row>
    <row r="58" spans="2:23" x14ac:dyDescent="0.2">
      <c r="B58" s="3">
        <v>39157</v>
      </c>
      <c r="C58">
        <v>100.18</v>
      </c>
      <c r="D58" s="3">
        <v>39525</v>
      </c>
      <c r="E58">
        <v>100.66</v>
      </c>
      <c r="F58" s="3">
        <v>38383</v>
      </c>
      <c r="G58">
        <v>104.4564</v>
      </c>
      <c r="H58" s="3">
        <v>38898</v>
      </c>
      <c r="I58">
        <v>99.788399999999996</v>
      </c>
      <c r="J58" s="3">
        <v>36602</v>
      </c>
      <c r="K58">
        <v>4866.28</v>
      </c>
      <c r="L58" s="3">
        <v>36602</v>
      </c>
      <c r="M58">
        <v>972.24</v>
      </c>
      <c r="N58" s="3">
        <v>36602</v>
      </c>
      <c r="O58">
        <v>1200.33</v>
      </c>
      <c r="P58" s="3">
        <v>36600</v>
      </c>
      <c r="Q58">
        <v>2245.4587999999999</v>
      </c>
      <c r="R58" s="3">
        <v>36600</v>
      </c>
      <c r="S58">
        <v>211.35239999999999</v>
      </c>
      <c r="T58" s="3">
        <v>36600</v>
      </c>
      <c r="U58">
        <v>823.57360000000006</v>
      </c>
      <c r="V58" s="3">
        <v>36602</v>
      </c>
      <c r="W58">
        <v>140.78</v>
      </c>
    </row>
    <row r="59" spans="2:23" x14ac:dyDescent="0.2">
      <c r="B59" s="3">
        <v>39160</v>
      </c>
      <c r="C59">
        <v>100</v>
      </c>
      <c r="D59" s="3">
        <v>39526</v>
      </c>
      <c r="E59">
        <v>100.62</v>
      </c>
      <c r="F59" s="3">
        <v>38411</v>
      </c>
      <c r="G59">
        <v>101.9695</v>
      </c>
      <c r="H59" s="3">
        <v>38929</v>
      </c>
      <c r="I59">
        <v>101.07550000000001</v>
      </c>
      <c r="J59" s="3">
        <v>36605</v>
      </c>
      <c r="K59">
        <v>4922.66</v>
      </c>
      <c r="L59" s="3">
        <v>36605</v>
      </c>
      <c r="M59">
        <v>983.14</v>
      </c>
      <c r="N59" s="3">
        <v>36605</v>
      </c>
      <c r="O59">
        <v>1229.43</v>
      </c>
      <c r="P59" s="3">
        <v>36601</v>
      </c>
      <c r="Q59">
        <v>2322.4283999999998</v>
      </c>
      <c r="R59" s="3">
        <v>36601</v>
      </c>
      <c r="S59">
        <v>214.92250000000001</v>
      </c>
      <c r="T59" s="3">
        <v>36601</v>
      </c>
      <c r="U59">
        <v>827.98509999999999</v>
      </c>
      <c r="V59" s="3">
        <v>36605</v>
      </c>
      <c r="W59">
        <v>139.61000000000001</v>
      </c>
    </row>
    <row r="60" spans="2:23" x14ac:dyDescent="0.2">
      <c r="B60" s="3">
        <v>39161</v>
      </c>
      <c r="C60">
        <v>100.01</v>
      </c>
      <c r="D60" s="3">
        <v>39527</v>
      </c>
      <c r="E60">
        <v>100.66</v>
      </c>
      <c r="F60" s="3">
        <v>38442</v>
      </c>
      <c r="G60">
        <v>103.6849</v>
      </c>
      <c r="H60" s="3">
        <v>38960</v>
      </c>
      <c r="I60">
        <v>101.9585</v>
      </c>
      <c r="J60" s="3">
        <v>36606</v>
      </c>
      <c r="K60">
        <v>4959.5200000000004</v>
      </c>
      <c r="L60" s="3">
        <v>36606</v>
      </c>
      <c r="M60">
        <v>986.08</v>
      </c>
      <c r="N60" s="3">
        <v>36606</v>
      </c>
      <c r="O60">
        <v>1205.73</v>
      </c>
      <c r="P60" s="3">
        <v>36602</v>
      </c>
      <c r="Q60">
        <v>2328.0502999999999</v>
      </c>
      <c r="R60" s="3">
        <v>36602</v>
      </c>
      <c r="S60">
        <v>215.45609999999999</v>
      </c>
      <c r="T60" s="3">
        <v>36602</v>
      </c>
      <c r="U60">
        <v>832.05179999999996</v>
      </c>
      <c r="V60" s="3">
        <v>36606</v>
      </c>
      <c r="W60">
        <v>139.66999999999999</v>
      </c>
    </row>
    <row r="61" spans="2:23" x14ac:dyDescent="0.2">
      <c r="B61" s="3">
        <v>39162</v>
      </c>
      <c r="C61">
        <v>99.96</v>
      </c>
      <c r="D61" s="3">
        <v>39532</v>
      </c>
      <c r="E61">
        <v>100.52</v>
      </c>
      <c r="F61" s="3">
        <v>38471</v>
      </c>
      <c r="G61">
        <v>104.914</v>
      </c>
      <c r="H61" s="3">
        <v>38989</v>
      </c>
      <c r="I61">
        <v>103.57550000000001</v>
      </c>
      <c r="J61" s="3">
        <v>36607</v>
      </c>
      <c r="K61">
        <v>5033.5</v>
      </c>
      <c r="L61" s="3">
        <v>36607</v>
      </c>
      <c r="M61">
        <v>998.81</v>
      </c>
      <c r="N61" s="3">
        <v>36607</v>
      </c>
      <c r="O61">
        <v>1205.6600000000001</v>
      </c>
      <c r="P61" s="3">
        <v>36605</v>
      </c>
      <c r="Q61">
        <v>2332.3004000000001</v>
      </c>
      <c r="R61" s="3">
        <v>36605</v>
      </c>
      <c r="S61">
        <v>211.1788</v>
      </c>
      <c r="T61" s="3">
        <v>36605</v>
      </c>
      <c r="U61">
        <v>824.86429999999996</v>
      </c>
      <c r="V61" s="3">
        <v>36607</v>
      </c>
      <c r="W61">
        <v>140.4</v>
      </c>
    </row>
    <row r="62" spans="2:23" x14ac:dyDescent="0.2">
      <c r="B62" s="3">
        <v>39163</v>
      </c>
      <c r="C62">
        <v>99.98</v>
      </c>
      <c r="D62" s="3">
        <v>39533</v>
      </c>
      <c r="E62">
        <v>100.46</v>
      </c>
      <c r="F62" s="3">
        <v>38503</v>
      </c>
      <c r="G62">
        <v>108.25149999999999</v>
      </c>
      <c r="H62" s="3">
        <v>39021</v>
      </c>
      <c r="I62">
        <v>103.6006</v>
      </c>
      <c r="J62" s="3">
        <v>36608</v>
      </c>
      <c r="K62">
        <v>5032.7700000000004</v>
      </c>
      <c r="L62" s="3">
        <v>36608</v>
      </c>
      <c r="M62">
        <v>1001.57</v>
      </c>
      <c r="N62" s="3">
        <v>36608</v>
      </c>
      <c r="O62">
        <v>1208.28</v>
      </c>
      <c r="P62" s="3">
        <v>36606</v>
      </c>
      <c r="Q62">
        <v>2379.8209000000002</v>
      </c>
      <c r="R62" s="3">
        <v>36606</v>
      </c>
      <c r="S62">
        <v>212.25030000000001</v>
      </c>
      <c r="T62" s="3">
        <v>36606</v>
      </c>
      <c r="U62">
        <v>839.29600000000005</v>
      </c>
      <c r="V62" s="3">
        <v>36608</v>
      </c>
      <c r="W62">
        <v>140.13999999999999</v>
      </c>
    </row>
    <row r="63" spans="2:23" x14ac:dyDescent="0.2">
      <c r="B63" s="3">
        <v>39164</v>
      </c>
      <c r="C63">
        <v>99.91</v>
      </c>
      <c r="D63" s="3">
        <v>39534</v>
      </c>
      <c r="E63">
        <v>100.52</v>
      </c>
      <c r="F63" s="3">
        <v>38533</v>
      </c>
      <c r="G63">
        <v>110.8908</v>
      </c>
      <c r="H63" s="3">
        <v>39051</v>
      </c>
      <c r="I63">
        <v>101.92149999999999</v>
      </c>
      <c r="J63" s="3">
        <v>36609</v>
      </c>
      <c r="K63">
        <v>5083.49</v>
      </c>
      <c r="L63" s="3">
        <v>36609</v>
      </c>
      <c r="M63">
        <v>1009.81</v>
      </c>
      <c r="N63" s="3">
        <v>36609</v>
      </c>
      <c r="O63">
        <v>1218.08</v>
      </c>
      <c r="P63" s="3">
        <v>36607</v>
      </c>
      <c r="Q63">
        <v>2383.6750000000002</v>
      </c>
      <c r="R63" s="3">
        <v>36607</v>
      </c>
      <c r="S63">
        <v>216.27619999999999</v>
      </c>
      <c r="T63" s="3">
        <v>36607</v>
      </c>
      <c r="U63">
        <v>842.41669999999999</v>
      </c>
      <c r="V63" s="3">
        <v>36609</v>
      </c>
      <c r="W63">
        <v>139.88999999999999</v>
      </c>
    </row>
    <row r="64" spans="2:23" x14ac:dyDescent="0.2">
      <c r="B64" s="3">
        <v>39167</v>
      </c>
      <c r="C64">
        <v>99.91</v>
      </c>
      <c r="D64" s="3">
        <v>39535</v>
      </c>
      <c r="E64">
        <v>100.47</v>
      </c>
      <c r="F64" s="3">
        <v>38562</v>
      </c>
      <c r="G64">
        <v>110.3507</v>
      </c>
      <c r="H64" s="3">
        <v>39080</v>
      </c>
      <c r="I64">
        <v>103.1247</v>
      </c>
      <c r="J64" s="3">
        <v>36612</v>
      </c>
      <c r="K64">
        <v>5047.49</v>
      </c>
      <c r="L64" s="3">
        <v>36612</v>
      </c>
      <c r="M64">
        <v>1004.23</v>
      </c>
      <c r="N64" s="3">
        <v>36612</v>
      </c>
      <c r="O64">
        <v>1220.82</v>
      </c>
      <c r="P64" s="3">
        <v>36608</v>
      </c>
      <c r="Q64">
        <v>2376.1345999999999</v>
      </c>
      <c r="R64" s="3">
        <v>36608</v>
      </c>
      <c r="S64">
        <v>213.55549999999999</v>
      </c>
      <c r="T64" s="3">
        <v>36608</v>
      </c>
      <c r="U64">
        <v>841.07950000000005</v>
      </c>
      <c r="V64" s="3">
        <v>36612</v>
      </c>
      <c r="W64">
        <v>140.16</v>
      </c>
    </row>
    <row r="65" spans="2:23" x14ac:dyDescent="0.2">
      <c r="B65" s="3">
        <v>39168</v>
      </c>
      <c r="C65">
        <v>99.93</v>
      </c>
      <c r="D65" s="3">
        <v>39538</v>
      </c>
      <c r="E65">
        <v>100.56</v>
      </c>
      <c r="F65" s="3">
        <v>38595</v>
      </c>
      <c r="G65">
        <v>109.8366</v>
      </c>
      <c r="H65" s="3">
        <v>39113</v>
      </c>
      <c r="I65">
        <v>104.8819</v>
      </c>
      <c r="J65" s="3">
        <v>36613</v>
      </c>
      <c r="K65">
        <v>5054.2700000000004</v>
      </c>
      <c r="L65" s="3">
        <v>36613</v>
      </c>
      <c r="M65">
        <v>1007.67</v>
      </c>
      <c r="N65" s="3">
        <v>36613</v>
      </c>
      <c r="O65">
        <v>1223.54</v>
      </c>
      <c r="P65" s="3">
        <v>36609</v>
      </c>
      <c r="Q65">
        <v>2360.3353000000002</v>
      </c>
      <c r="R65" s="3">
        <v>36609</v>
      </c>
      <c r="S65">
        <v>211.17740000000001</v>
      </c>
      <c r="T65" s="3">
        <v>36609</v>
      </c>
      <c r="U65">
        <v>838.72109999999998</v>
      </c>
      <c r="V65" s="3">
        <v>36613</v>
      </c>
      <c r="W65">
        <v>140.36000000000001</v>
      </c>
    </row>
    <row r="66" spans="2:23" x14ac:dyDescent="0.2">
      <c r="B66" s="3">
        <v>39169</v>
      </c>
      <c r="C66">
        <v>100.03</v>
      </c>
      <c r="D66" s="3">
        <v>39539</v>
      </c>
      <c r="E66">
        <v>100.46</v>
      </c>
      <c r="F66" s="3">
        <v>38625</v>
      </c>
      <c r="G66">
        <v>110.7333</v>
      </c>
      <c r="H66" s="3">
        <v>39141</v>
      </c>
      <c r="I66">
        <v>104.3066</v>
      </c>
      <c r="J66" s="3">
        <v>36614</v>
      </c>
      <c r="K66">
        <v>5073.5</v>
      </c>
      <c r="L66" s="3">
        <v>36614</v>
      </c>
      <c r="M66">
        <v>1012.19</v>
      </c>
      <c r="N66" s="3">
        <v>36614</v>
      </c>
      <c r="O66">
        <v>1230.03</v>
      </c>
      <c r="P66" s="3">
        <v>36612</v>
      </c>
      <c r="Q66">
        <v>2391.8418000000001</v>
      </c>
      <c r="R66" s="3">
        <v>36612</v>
      </c>
      <c r="S66">
        <v>214.7124</v>
      </c>
      <c r="T66" s="3">
        <v>36612</v>
      </c>
      <c r="U66">
        <v>858.14940000000001</v>
      </c>
      <c r="V66" s="3">
        <v>36614</v>
      </c>
      <c r="W66">
        <v>141</v>
      </c>
    </row>
    <row r="67" spans="2:23" x14ac:dyDescent="0.2">
      <c r="B67" s="3">
        <v>39170</v>
      </c>
      <c r="C67">
        <v>99.84</v>
      </c>
      <c r="D67" s="3">
        <v>39540</v>
      </c>
      <c r="E67">
        <v>100.49</v>
      </c>
      <c r="F67" s="3">
        <v>38656</v>
      </c>
      <c r="G67">
        <v>109.2415</v>
      </c>
      <c r="H67" s="3">
        <v>39171</v>
      </c>
      <c r="I67">
        <v>104.8159</v>
      </c>
      <c r="J67" s="3">
        <v>36615</v>
      </c>
      <c r="K67">
        <v>5049.04</v>
      </c>
      <c r="L67" s="3">
        <v>36615</v>
      </c>
      <c r="M67">
        <v>1005.31</v>
      </c>
      <c r="N67" s="3">
        <v>36615</v>
      </c>
      <c r="O67">
        <v>1214.33</v>
      </c>
      <c r="P67" s="3">
        <v>36613</v>
      </c>
      <c r="Q67">
        <v>2399.8355999999999</v>
      </c>
      <c r="R67" s="3">
        <v>36613</v>
      </c>
      <c r="S67">
        <v>214.11590000000001</v>
      </c>
      <c r="T67" s="3">
        <v>36613</v>
      </c>
      <c r="U67">
        <v>855.42359999999996</v>
      </c>
      <c r="V67" s="3">
        <v>36615</v>
      </c>
      <c r="W67">
        <v>140.91999999999999</v>
      </c>
    </row>
    <row r="68" spans="2:23" x14ac:dyDescent="0.2">
      <c r="B68" s="3">
        <v>39171</v>
      </c>
      <c r="C68">
        <v>99.8</v>
      </c>
      <c r="D68" s="3">
        <v>39541</v>
      </c>
      <c r="E68">
        <v>100.55</v>
      </c>
      <c r="F68" s="3">
        <v>38686</v>
      </c>
      <c r="G68">
        <v>110.44459999999999</v>
      </c>
      <c r="H68" s="3">
        <v>39202</v>
      </c>
      <c r="I68">
        <v>104.8884</v>
      </c>
      <c r="J68" s="3">
        <v>36616</v>
      </c>
      <c r="K68">
        <v>5075.78</v>
      </c>
      <c r="L68" s="3">
        <v>36616</v>
      </c>
      <c r="M68">
        <v>1013.03</v>
      </c>
      <c r="N68" s="3">
        <v>36616</v>
      </c>
      <c r="O68">
        <v>1221.5</v>
      </c>
      <c r="P68" s="3">
        <v>36614</v>
      </c>
      <c r="Q68">
        <v>2421.6925000000001</v>
      </c>
      <c r="R68" s="3">
        <v>36614</v>
      </c>
      <c r="S68">
        <v>212.79339999999999</v>
      </c>
      <c r="T68" s="3">
        <v>36614</v>
      </c>
      <c r="U68">
        <v>861.09209999999996</v>
      </c>
      <c r="V68" s="3">
        <v>36616</v>
      </c>
      <c r="W68">
        <v>142.31</v>
      </c>
    </row>
    <row r="69" spans="2:23" x14ac:dyDescent="0.2">
      <c r="B69" s="3">
        <v>39174</v>
      </c>
      <c r="C69">
        <v>99.81</v>
      </c>
      <c r="D69" s="3">
        <v>39542</v>
      </c>
      <c r="E69">
        <v>100.58</v>
      </c>
      <c r="F69" s="3">
        <v>38716</v>
      </c>
      <c r="G69">
        <v>111.81480000000001</v>
      </c>
      <c r="H69" s="3">
        <v>39233</v>
      </c>
      <c r="I69">
        <v>105.4567</v>
      </c>
      <c r="J69" s="3">
        <v>36619</v>
      </c>
      <c r="K69">
        <v>5116.34</v>
      </c>
      <c r="L69" s="3">
        <v>36619</v>
      </c>
      <c r="M69">
        <v>1020.66</v>
      </c>
      <c r="N69" s="3">
        <v>36619</v>
      </c>
      <c r="O69">
        <v>1216.6300000000001</v>
      </c>
      <c r="P69" s="3">
        <v>36615</v>
      </c>
      <c r="Q69">
        <v>2364.4182000000001</v>
      </c>
      <c r="R69" s="3">
        <v>36615</v>
      </c>
      <c r="S69">
        <v>207.31209999999999</v>
      </c>
      <c r="T69" s="3">
        <v>36615</v>
      </c>
      <c r="U69">
        <v>837.85379999999998</v>
      </c>
      <c r="V69" s="3">
        <v>36619</v>
      </c>
      <c r="W69">
        <v>142.99</v>
      </c>
    </row>
    <row r="70" spans="2:23" x14ac:dyDescent="0.2">
      <c r="B70" s="3">
        <v>39175</v>
      </c>
      <c r="C70">
        <v>99.71</v>
      </c>
      <c r="D70" s="3">
        <v>39545</v>
      </c>
      <c r="E70">
        <v>100.56</v>
      </c>
      <c r="F70" s="3">
        <v>38748</v>
      </c>
      <c r="G70">
        <v>110.0595</v>
      </c>
      <c r="H70" s="3">
        <v>39262</v>
      </c>
      <c r="I70">
        <v>105.78449999999999</v>
      </c>
      <c r="J70" s="3">
        <v>36620</v>
      </c>
      <c r="K70">
        <v>5141.0200000000004</v>
      </c>
      <c r="L70" s="3">
        <v>36620</v>
      </c>
      <c r="M70">
        <v>1027.4100000000001</v>
      </c>
      <c r="N70" s="3">
        <v>36620</v>
      </c>
      <c r="O70">
        <v>1191.28</v>
      </c>
      <c r="P70" s="3">
        <v>36616</v>
      </c>
      <c r="Q70">
        <v>2388.3591000000001</v>
      </c>
      <c r="R70" s="3">
        <v>36616</v>
      </c>
      <c r="S70">
        <v>209.82599999999999</v>
      </c>
      <c r="T70" s="3">
        <v>36616</v>
      </c>
      <c r="U70">
        <v>833.87549999999999</v>
      </c>
      <c r="V70" s="3">
        <v>36620</v>
      </c>
      <c r="W70">
        <v>143.19</v>
      </c>
    </row>
    <row r="71" spans="2:23" x14ac:dyDescent="0.2">
      <c r="B71" s="3">
        <v>39176</v>
      </c>
      <c r="C71">
        <v>99.74</v>
      </c>
      <c r="D71" s="3">
        <v>39546</v>
      </c>
      <c r="E71">
        <v>100.59</v>
      </c>
      <c r="F71" s="3">
        <v>38776</v>
      </c>
      <c r="G71">
        <v>112.28440000000001</v>
      </c>
      <c r="H71" s="3">
        <v>39294</v>
      </c>
      <c r="I71">
        <v>105.3605</v>
      </c>
      <c r="J71" s="3">
        <v>36621</v>
      </c>
      <c r="K71">
        <v>5057.3</v>
      </c>
      <c r="L71" s="3">
        <v>36621</v>
      </c>
      <c r="M71">
        <v>1012.49</v>
      </c>
      <c r="N71" s="3">
        <v>36621</v>
      </c>
      <c r="O71">
        <v>1160.3499999999999</v>
      </c>
      <c r="P71" s="3">
        <v>36619</v>
      </c>
      <c r="Q71">
        <v>2374.5428999999999</v>
      </c>
      <c r="R71" s="3">
        <v>36619</v>
      </c>
      <c r="S71">
        <v>205.81110000000001</v>
      </c>
      <c r="T71" s="3">
        <v>36619</v>
      </c>
      <c r="U71">
        <v>824.79639999999995</v>
      </c>
      <c r="V71" s="3">
        <v>36621</v>
      </c>
      <c r="W71">
        <v>143.25</v>
      </c>
    </row>
    <row r="72" spans="2:23" x14ac:dyDescent="0.2">
      <c r="B72" s="3">
        <v>39177</v>
      </c>
      <c r="C72">
        <v>99.68</v>
      </c>
      <c r="D72" s="3">
        <v>39547</v>
      </c>
      <c r="E72">
        <v>100.61</v>
      </c>
      <c r="F72" s="3">
        <v>38807</v>
      </c>
      <c r="G72">
        <v>110.7645</v>
      </c>
      <c r="H72" s="3">
        <v>39325</v>
      </c>
      <c r="I72">
        <v>106.42700000000001</v>
      </c>
      <c r="J72" s="3">
        <v>36622</v>
      </c>
      <c r="K72">
        <v>5065.5200000000004</v>
      </c>
      <c r="L72" s="3">
        <v>36622</v>
      </c>
      <c r="M72">
        <v>1014.31</v>
      </c>
      <c r="N72" s="3">
        <v>36622</v>
      </c>
      <c r="O72">
        <v>1184.79</v>
      </c>
      <c r="P72" s="3">
        <v>36620</v>
      </c>
      <c r="Q72">
        <v>2331.3469</v>
      </c>
      <c r="R72" s="3">
        <v>36620</v>
      </c>
      <c r="S72">
        <v>198.85579999999999</v>
      </c>
      <c r="T72" s="3">
        <v>36620</v>
      </c>
      <c r="U72">
        <v>801.1771</v>
      </c>
      <c r="V72" s="3">
        <v>36622</v>
      </c>
      <c r="W72">
        <v>143.54</v>
      </c>
    </row>
    <row r="73" spans="2:23" x14ac:dyDescent="0.2">
      <c r="B73" s="3">
        <v>39182</v>
      </c>
      <c r="C73">
        <v>99.63</v>
      </c>
      <c r="D73" s="3">
        <v>39548</v>
      </c>
      <c r="E73">
        <v>100.73</v>
      </c>
      <c r="F73" s="3">
        <v>38835</v>
      </c>
      <c r="G73">
        <v>107.4117</v>
      </c>
      <c r="H73" s="3">
        <v>39353</v>
      </c>
      <c r="I73">
        <v>105.2003</v>
      </c>
      <c r="J73" s="3">
        <v>36623</v>
      </c>
      <c r="K73">
        <v>5064.3</v>
      </c>
      <c r="L73" s="3">
        <v>36623</v>
      </c>
      <c r="M73">
        <v>1014.34</v>
      </c>
      <c r="N73" s="3">
        <v>36623</v>
      </c>
      <c r="O73">
        <v>1205.24</v>
      </c>
      <c r="P73" s="3">
        <v>36621</v>
      </c>
      <c r="Q73">
        <v>2314.5486000000001</v>
      </c>
      <c r="R73" s="3">
        <v>36621</v>
      </c>
      <c r="S73">
        <v>199.5506</v>
      </c>
      <c r="T73" s="3">
        <v>36621</v>
      </c>
      <c r="U73">
        <v>796.79280000000006</v>
      </c>
      <c r="V73" s="3">
        <v>36623</v>
      </c>
      <c r="W73">
        <v>143.21</v>
      </c>
    </row>
    <row r="74" spans="2:23" x14ac:dyDescent="0.2">
      <c r="B74" s="3">
        <v>39183</v>
      </c>
      <c r="C74">
        <v>99.64</v>
      </c>
      <c r="D74" s="3">
        <v>39549</v>
      </c>
      <c r="E74">
        <v>100.79</v>
      </c>
      <c r="F74" s="3">
        <v>38868</v>
      </c>
      <c r="G74">
        <v>106.2822</v>
      </c>
      <c r="H74" s="3">
        <v>39386</v>
      </c>
      <c r="I74">
        <v>105.8524</v>
      </c>
      <c r="J74" s="3">
        <v>36626</v>
      </c>
      <c r="K74">
        <v>5049.7299999999996</v>
      </c>
      <c r="L74" s="3">
        <v>36626</v>
      </c>
      <c r="M74">
        <v>1012.62</v>
      </c>
      <c r="N74" s="3">
        <v>36626</v>
      </c>
      <c r="O74">
        <v>1213.75</v>
      </c>
      <c r="P74" s="3">
        <v>36622</v>
      </c>
      <c r="Q74">
        <v>2336.4881</v>
      </c>
      <c r="R74" s="3">
        <v>36622</v>
      </c>
      <c r="S74">
        <v>201.95140000000001</v>
      </c>
      <c r="T74" s="3">
        <v>36622</v>
      </c>
      <c r="U74">
        <v>806.52769999999998</v>
      </c>
      <c r="V74" s="3">
        <v>36626</v>
      </c>
      <c r="W74">
        <v>142.81</v>
      </c>
    </row>
    <row r="75" spans="2:23" x14ac:dyDescent="0.2">
      <c r="B75" s="3">
        <v>39184</v>
      </c>
      <c r="C75">
        <v>99.58</v>
      </c>
      <c r="D75" s="3">
        <v>39552</v>
      </c>
      <c r="E75">
        <v>100.79</v>
      </c>
      <c r="F75" s="3">
        <v>38898</v>
      </c>
      <c r="G75">
        <v>106.3056</v>
      </c>
      <c r="H75" s="3">
        <v>39416</v>
      </c>
      <c r="I75">
        <v>104.4033</v>
      </c>
      <c r="J75" s="3">
        <v>36627</v>
      </c>
      <c r="K75">
        <v>5074.53</v>
      </c>
      <c r="L75" s="3">
        <v>36627</v>
      </c>
      <c r="M75">
        <v>1016.03</v>
      </c>
      <c r="N75" s="3">
        <v>36627</v>
      </c>
      <c r="O75">
        <v>1199.42</v>
      </c>
      <c r="P75" s="3">
        <v>36623</v>
      </c>
      <c r="Q75">
        <v>2355.3789999999999</v>
      </c>
      <c r="R75" s="3">
        <v>36623</v>
      </c>
      <c r="S75">
        <v>203.46449999999999</v>
      </c>
      <c r="T75" s="3">
        <v>36623</v>
      </c>
      <c r="U75">
        <v>823.90250000000003</v>
      </c>
      <c r="V75" s="3">
        <v>36627</v>
      </c>
      <c r="W75">
        <v>142.68</v>
      </c>
    </row>
    <row r="76" spans="2:23" x14ac:dyDescent="0.2">
      <c r="B76" s="3">
        <v>39185</v>
      </c>
      <c r="C76">
        <v>99.36</v>
      </c>
      <c r="D76" s="3">
        <v>39553</v>
      </c>
      <c r="E76">
        <v>100.67</v>
      </c>
      <c r="F76" s="3">
        <v>38929</v>
      </c>
      <c r="G76">
        <v>107.9211</v>
      </c>
      <c r="H76" s="3">
        <v>39447</v>
      </c>
      <c r="I76">
        <v>104.38290000000001</v>
      </c>
      <c r="J76" s="3">
        <v>36628</v>
      </c>
      <c r="K76">
        <v>5115.68</v>
      </c>
      <c r="L76" s="3">
        <v>36628</v>
      </c>
      <c r="M76">
        <v>1026.22</v>
      </c>
      <c r="N76" s="3">
        <v>36628</v>
      </c>
      <c r="O76">
        <v>1199.21</v>
      </c>
      <c r="P76" s="3">
        <v>36626</v>
      </c>
      <c r="Q76">
        <v>2351.2440999999999</v>
      </c>
      <c r="R76" s="3">
        <v>36626</v>
      </c>
      <c r="S76">
        <v>201.3888</v>
      </c>
      <c r="T76" s="3">
        <v>36626</v>
      </c>
      <c r="U76">
        <v>831.71979999999996</v>
      </c>
      <c r="V76" s="3">
        <v>36628</v>
      </c>
      <c r="W76">
        <v>142.18</v>
      </c>
    </row>
    <row r="77" spans="2:23" x14ac:dyDescent="0.2">
      <c r="B77" s="3">
        <v>39188</v>
      </c>
      <c r="C77">
        <v>99.4</v>
      </c>
      <c r="D77" s="3">
        <v>39554</v>
      </c>
      <c r="E77">
        <v>100.56</v>
      </c>
      <c r="F77" s="3">
        <v>38960</v>
      </c>
      <c r="G77">
        <v>109.31</v>
      </c>
      <c r="H77" s="3">
        <v>39478</v>
      </c>
      <c r="I77">
        <v>102.2538</v>
      </c>
      <c r="J77" s="3">
        <v>36629</v>
      </c>
      <c r="K77">
        <v>5117.3999999999996</v>
      </c>
      <c r="L77" s="3">
        <v>36629</v>
      </c>
      <c r="M77">
        <v>1025.5899999999999</v>
      </c>
      <c r="N77" s="3">
        <v>36629</v>
      </c>
      <c r="O77">
        <v>1177.83</v>
      </c>
      <c r="P77" s="3">
        <v>36627</v>
      </c>
      <c r="Q77">
        <v>2339.3510999999999</v>
      </c>
      <c r="R77" s="3">
        <v>36627</v>
      </c>
      <c r="S77">
        <v>200.00829999999999</v>
      </c>
      <c r="T77" s="3">
        <v>36627</v>
      </c>
      <c r="U77">
        <v>821.2835</v>
      </c>
      <c r="V77" s="3">
        <v>36629</v>
      </c>
      <c r="W77">
        <v>142.27000000000001</v>
      </c>
    </row>
    <row r="78" spans="2:23" x14ac:dyDescent="0.2">
      <c r="B78" s="3">
        <v>39189</v>
      </c>
      <c r="C78">
        <v>99.51</v>
      </c>
      <c r="D78" s="3">
        <v>39555</v>
      </c>
      <c r="E78">
        <v>100.42</v>
      </c>
      <c r="F78" s="3">
        <v>38989</v>
      </c>
      <c r="G78">
        <v>111.1635</v>
      </c>
      <c r="H78" s="3">
        <v>39507</v>
      </c>
      <c r="I78">
        <v>99.996799999999993</v>
      </c>
      <c r="J78" s="3">
        <v>36630</v>
      </c>
      <c r="K78">
        <v>5060.67</v>
      </c>
      <c r="L78" s="3">
        <v>36630</v>
      </c>
      <c r="M78">
        <v>1012.57</v>
      </c>
      <c r="N78" s="3">
        <v>36630</v>
      </c>
      <c r="O78">
        <v>1169.3399999999999</v>
      </c>
      <c r="P78" s="3">
        <v>36628</v>
      </c>
      <c r="Q78">
        <v>2326.7049000000002</v>
      </c>
      <c r="R78" s="3">
        <v>36628</v>
      </c>
      <c r="S78">
        <v>199.72319999999999</v>
      </c>
      <c r="T78" s="3">
        <v>36628</v>
      </c>
      <c r="U78">
        <v>815.10429999999997</v>
      </c>
      <c r="V78" s="3">
        <v>36630</v>
      </c>
      <c r="W78">
        <v>142.12</v>
      </c>
    </row>
    <row r="79" spans="2:23" x14ac:dyDescent="0.2">
      <c r="B79" s="3">
        <v>39190</v>
      </c>
      <c r="C79">
        <v>99.7</v>
      </c>
      <c r="D79" s="3">
        <v>39556</v>
      </c>
      <c r="E79">
        <v>100.14</v>
      </c>
      <c r="F79" s="3">
        <v>39021</v>
      </c>
      <c r="G79">
        <v>111.3348</v>
      </c>
      <c r="H79" s="3">
        <v>39538</v>
      </c>
      <c r="I79">
        <v>95.687200000000004</v>
      </c>
      <c r="J79" s="3">
        <v>36633</v>
      </c>
      <c r="K79">
        <v>4970.05</v>
      </c>
      <c r="L79" s="3">
        <v>36633</v>
      </c>
      <c r="M79">
        <v>991.11</v>
      </c>
      <c r="N79" s="3">
        <v>36633</v>
      </c>
      <c r="O79">
        <v>1148.67</v>
      </c>
      <c r="P79" s="3">
        <v>36629</v>
      </c>
      <c r="Q79">
        <v>2294.8335000000002</v>
      </c>
      <c r="R79" s="3">
        <v>36629</v>
      </c>
      <c r="S79">
        <v>197.6174</v>
      </c>
      <c r="T79" s="3">
        <v>36629</v>
      </c>
      <c r="U79">
        <v>796.32420000000002</v>
      </c>
      <c r="V79" s="3">
        <v>36633</v>
      </c>
      <c r="W79">
        <v>142.22999999999999</v>
      </c>
    </row>
    <row r="80" spans="2:23" x14ac:dyDescent="0.2">
      <c r="B80" s="3">
        <v>39191</v>
      </c>
      <c r="C80">
        <v>99.59</v>
      </c>
      <c r="D80" s="3">
        <v>39559</v>
      </c>
      <c r="E80">
        <v>100.34</v>
      </c>
      <c r="F80" s="3">
        <v>39051</v>
      </c>
      <c r="G80">
        <v>109.84699999999999</v>
      </c>
      <c r="H80" s="3">
        <v>39568</v>
      </c>
      <c r="I80">
        <v>99.748199999999997</v>
      </c>
      <c r="J80" s="3">
        <v>36634</v>
      </c>
      <c r="K80">
        <v>4988.74</v>
      </c>
      <c r="L80" s="3">
        <v>36634</v>
      </c>
      <c r="M80">
        <v>994.56</v>
      </c>
      <c r="N80" s="3">
        <v>36634</v>
      </c>
      <c r="O80">
        <v>1167.2</v>
      </c>
      <c r="P80" s="3">
        <v>36630</v>
      </c>
      <c r="Q80">
        <v>2197.3658999999998</v>
      </c>
      <c r="R80" s="3">
        <v>36630</v>
      </c>
      <c r="S80">
        <v>191.45060000000001</v>
      </c>
      <c r="T80" s="3">
        <v>36630</v>
      </c>
      <c r="U80">
        <v>768.44560000000001</v>
      </c>
      <c r="V80" s="3">
        <v>36634</v>
      </c>
      <c r="W80">
        <v>141.59</v>
      </c>
    </row>
    <row r="81" spans="2:23" x14ac:dyDescent="0.2">
      <c r="B81" s="3">
        <v>39192</v>
      </c>
      <c r="C81">
        <v>99.51</v>
      </c>
      <c r="D81" s="3">
        <v>39560</v>
      </c>
      <c r="E81">
        <v>100.28</v>
      </c>
      <c r="F81" s="3">
        <v>39080</v>
      </c>
      <c r="G81">
        <v>110.44</v>
      </c>
      <c r="H81" s="3">
        <v>39598</v>
      </c>
      <c r="I81">
        <v>99.578400000000002</v>
      </c>
      <c r="J81" s="3">
        <v>36635</v>
      </c>
      <c r="K81">
        <v>5003.16</v>
      </c>
      <c r="L81" s="3">
        <v>36635</v>
      </c>
      <c r="M81">
        <v>998.53</v>
      </c>
      <c r="N81" s="3">
        <v>36635</v>
      </c>
      <c r="O81">
        <v>1174.3</v>
      </c>
      <c r="P81" s="3">
        <v>36633</v>
      </c>
      <c r="Q81">
        <v>2199.9825999999998</v>
      </c>
      <c r="R81" s="3">
        <v>36633</v>
      </c>
      <c r="S81">
        <v>185.27029999999999</v>
      </c>
      <c r="T81" s="3">
        <v>36633</v>
      </c>
      <c r="U81">
        <v>723.74810000000002</v>
      </c>
      <c r="V81" s="3">
        <v>36635</v>
      </c>
      <c r="W81">
        <v>141.55000000000001</v>
      </c>
    </row>
    <row r="82" spans="2:23" x14ac:dyDescent="0.2">
      <c r="B82" s="3">
        <v>39195</v>
      </c>
      <c r="C82">
        <v>99.59</v>
      </c>
      <c r="D82" s="3">
        <v>39561</v>
      </c>
      <c r="E82">
        <v>100.38</v>
      </c>
      <c r="F82" s="3">
        <v>39113</v>
      </c>
      <c r="G82">
        <v>111.78230000000001</v>
      </c>
      <c r="H82" s="3">
        <v>39629</v>
      </c>
      <c r="I82">
        <v>97.201400000000007</v>
      </c>
      <c r="J82" s="3">
        <v>36636</v>
      </c>
      <c r="K82">
        <v>5013.79</v>
      </c>
      <c r="L82" s="3">
        <v>36636</v>
      </c>
      <c r="M82">
        <v>1002.01</v>
      </c>
      <c r="N82" s="3">
        <v>36636</v>
      </c>
      <c r="O82">
        <v>1179.4000000000001</v>
      </c>
      <c r="P82" s="3">
        <v>36634</v>
      </c>
      <c r="Q82">
        <v>2264.5781000000002</v>
      </c>
      <c r="R82" s="3">
        <v>36634</v>
      </c>
      <c r="S82">
        <v>191.2501</v>
      </c>
      <c r="T82" s="3">
        <v>36634</v>
      </c>
      <c r="U82">
        <v>749.55759999999998</v>
      </c>
      <c r="V82" s="3">
        <v>36636</v>
      </c>
      <c r="W82">
        <v>141.41</v>
      </c>
    </row>
    <row r="83" spans="2:23" x14ac:dyDescent="0.2">
      <c r="B83" s="3">
        <v>39196</v>
      </c>
      <c r="C83">
        <v>99.67</v>
      </c>
      <c r="D83" s="3">
        <v>39562</v>
      </c>
      <c r="E83">
        <v>100.42</v>
      </c>
      <c r="F83" s="3">
        <v>39141</v>
      </c>
      <c r="G83">
        <v>111.6506</v>
      </c>
      <c r="H83" s="3">
        <v>39660</v>
      </c>
      <c r="I83">
        <v>99.991399999999999</v>
      </c>
      <c r="J83" s="3">
        <v>36641</v>
      </c>
      <c r="K83">
        <v>5052.1000000000004</v>
      </c>
      <c r="L83" s="3">
        <v>36641</v>
      </c>
      <c r="M83">
        <v>1011.08</v>
      </c>
      <c r="N83" s="3">
        <v>36641</v>
      </c>
      <c r="O83">
        <v>1179.1199999999999</v>
      </c>
      <c r="P83" s="3">
        <v>36635</v>
      </c>
      <c r="Q83">
        <v>2278.0558999999998</v>
      </c>
      <c r="R83" s="3">
        <v>36635</v>
      </c>
      <c r="S83">
        <v>194.37719999999999</v>
      </c>
      <c r="T83" s="3">
        <v>36635</v>
      </c>
      <c r="U83">
        <v>750.74400000000003</v>
      </c>
      <c r="V83" s="3">
        <v>36641</v>
      </c>
      <c r="W83">
        <v>140.86000000000001</v>
      </c>
    </row>
    <row r="84" spans="2:23" x14ac:dyDescent="0.2">
      <c r="B84" s="3">
        <v>39197</v>
      </c>
      <c r="C84">
        <v>99.64</v>
      </c>
      <c r="D84" s="3">
        <v>39563</v>
      </c>
      <c r="E84">
        <v>100.33</v>
      </c>
      <c r="F84" s="3">
        <v>39171</v>
      </c>
      <c r="G84">
        <v>111.8779</v>
      </c>
      <c r="H84" s="3">
        <v>39689</v>
      </c>
      <c r="I84">
        <v>102.5055</v>
      </c>
      <c r="J84" s="3">
        <v>36642</v>
      </c>
      <c r="K84">
        <v>5078.6899999999996</v>
      </c>
      <c r="L84" s="3">
        <v>36642</v>
      </c>
      <c r="M84">
        <v>1013.14</v>
      </c>
      <c r="N84" s="3">
        <v>36642</v>
      </c>
      <c r="O84">
        <v>1192.9100000000001</v>
      </c>
      <c r="P84" s="3">
        <v>36636</v>
      </c>
      <c r="Q84">
        <v>2296.7903999999999</v>
      </c>
      <c r="R84" s="3">
        <v>36636</v>
      </c>
      <c r="S84">
        <v>195.61070000000001</v>
      </c>
      <c r="T84" s="3">
        <v>36636</v>
      </c>
      <c r="U84">
        <v>758.28899999999999</v>
      </c>
      <c r="V84" s="3">
        <v>36642</v>
      </c>
      <c r="W84">
        <v>139.86000000000001</v>
      </c>
    </row>
    <row r="85" spans="2:23" x14ac:dyDescent="0.2">
      <c r="B85" s="3">
        <v>39198</v>
      </c>
      <c r="C85">
        <v>99.55</v>
      </c>
      <c r="D85" s="3">
        <v>39566</v>
      </c>
      <c r="E85">
        <v>100.32</v>
      </c>
      <c r="F85" s="3">
        <v>39202</v>
      </c>
      <c r="G85">
        <v>111.8262</v>
      </c>
      <c r="H85" s="3">
        <v>39721</v>
      </c>
      <c r="I85">
        <v>100.1527</v>
      </c>
      <c r="J85" s="3">
        <v>36643</v>
      </c>
      <c r="K85">
        <v>5054.1400000000003</v>
      </c>
      <c r="L85" s="3">
        <v>36643</v>
      </c>
      <c r="M85">
        <v>1007.45</v>
      </c>
      <c r="N85" s="3">
        <v>36643</v>
      </c>
      <c r="O85">
        <v>1185.4000000000001</v>
      </c>
      <c r="P85" s="3">
        <v>36637</v>
      </c>
      <c r="Q85">
        <v>2290.1219000000001</v>
      </c>
      <c r="R85" s="3">
        <v>36637</v>
      </c>
      <c r="S85">
        <v>194.3329</v>
      </c>
      <c r="T85" s="3">
        <v>36637</v>
      </c>
      <c r="U85">
        <v>758.71119999999996</v>
      </c>
      <c r="V85" s="3">
        <v>36643</v>
      </c>
      <c r="W85">
        <v>139.38999999999999</v>
      </c>
    </row>
    <row r="86" spans="2:23" x14ac:dyDescent="0.2">
      <c r="B86" s="3">
        <v>39199</v>
      </c>
      <c r="C86">
        <v>99.51</v>
      </c>
      <c r="D86" s="3">
        <v>39567</v>
      </c>
      <c r="E86">
        <v>100.39</v>
      </c>
      <c r="F86" s="3">
        <v>39233</v>
      </c>
      <c r="G86">
        <v>111.7931</v>
      </c>
      <c r="H86" s="3">
        <v>39752</v>
      </c>
      <c r="I86">
        <v>98.8339</v>
      </c>
      <c r="J86" s="3">
        <v>36644</v>
      </c>
      <c r="K86">
        <v>5062.7299999999996</v>
      </c>
      <c r="L86" s="3">
        <v>36644</v>
      </c>
      <c r="M86">
        <v>1005.45</v>
      </c>
      <c r="N86" s="3">
        <v>36644</v>
      </c>
      <c r="O86">
        <v>1196.3</v>
      </c>
      <c r="P86" s="3">
        <v>36640</v>
      </c>
      <c r="Q86">
        <v>2286.9322999999999</v>
      </c>
      <c r="R86" s="3">
        <v>36640</v>
      </c>
      <c r="S86">
        <v>192.9915</v>
      </c>
      <c r="T86" s="3">
        <v>36640</v>
      </c>
      <c r="U86">
        <v>743.52779999999996</v>
      </c>
      <c r="V86" s="3">
        <v>36644</v>
      </c>
      <c r="W86">
        <v>138.80000000000001</v>
      </c>
    </row>
    <row r="87" spans="2:23" x14ac:dyDescent="0.2">
      <c r="B87" s="3">
        <v>39202</v>
      </c>
      <c r="C87">
        <v>99.72</v>
      </c>
      <c r="D87" s="3">
        <v>39568</v>
      </c>
      <c r="E87">
        <v>100.53</v>
      </c>
      <c r="F87" s="3">
        <v>39262</v>
      </c>
      <c r="G87">
        <v>111.3109</v>
      </c>
      <c r="H87" s="3">
        <v>39780</v>
      </c>
      <c r="I87">
        <v>103.996</v>
      </c>
      <c r="J87" s="3">
        <v>36648</v>
      </c>
      <c r="K87">
        <v>5148.17</v>
      </c>
      <c r="L87" s="3">
        <v>36648</v>
      </c>
      <c r="M87">
        <v>1022.2</v>
      </c>
      <c r="N87" s="3">
        <v>36648</v>
      </c>
      <c r="O87">
        <v>1212.58</v>
      </c>
      <c r="P87" s="3">
        <v>36641</v>
      </c>
      <c r="Q87">
        <v>2366.6466</v>
      </c>
      <c r="R87" s="3">
        <v>36641</v>
      </c>
      <c r="S87">
        <v>198.71899999999999</v>
      </c>
      <c r="T87" s="3">
        <v>36641</v>
      </c>
      <c r="U87">
        <v>768.09529999999995</v>
      </c>
      <c r="V87" s="3">
        <v>36648</v>
      </c>
      <c r="W87">
        <v>138.87</v>
      </c>
    </row>
    <row r="88" spans="2:23" x14ac:dyDescent="0.2">
      <c r="B88" s="3">
        <v>39204</v>
      </c>
      <c r="C88">
        <v>99.51</v>
      </c>
      <c r="D88" s="3">
        <v>39570</v>
      </c>
      <c r="E88">
        <v>100.53</v>
      </c>
      <c r="F88" s="3">
        <v>39294</v>
      </c>
      <c r="G88">
        <v>111.5142</v>
      </c>
      <c r="H88" s="3">
        <v>39813</v>
      </c>
      <c r="I88">
        <v>95.425799999999995</v>
      </c>
      <c r="J88" s="3">
        <v>36649</v>
      </c>
      <c r="K88">
        <v>5139.62</v>
      </c>
      <c r="L88" s="3">
        <v>36649</v>
      </c>
      <c r="M88">
        <v>1022.87</v>
      </c>
      <c r="N88" s="3">
        <v>36649</v>
      </c>
      <c r="O88">
        <v>1215.8</v>
      </c>
      <c r="P88" s="3">
        <v>36642</v>
      </c>
      <c r="Q88">
        <v>2361.3800999999999</v>
      </c>
      <c r="R88" s="3">
        <v>36642</v>
      </c>
      <c r="S88">
        <v>199.16220000000001</v>
      </c>
      <c r="T88" s="3">
        <v>36642</v>
      </c>
      <c r="U88">
        <v>767.30150000000003</v>
      </c>
      <c r="V88" s="3">
        <v>36649</v>
      </c>
      <c r="W88">
        <v>137.63999999999999</v>
      </c>
    </row>
    <row r="89" spans="2:23" x14ac:dyDescent="0.2">
      <c r="B89" s="3">
        <v>39205</v>
      </c>
      <c r="C89">
        <v>99.38</v>
      </c>
      <c r="D89" s="3">
        <v>39573</v>
      </c>
      <c r="E89">
        <v>100.62</v>
      </c>
      <c r="F89" s="3">
        <v>39325</v>
      </c>
      <c r="G89">
        <v>113.34690000000001</v>
      </c>
      <c r="H89" s="3">
        <v>39843</v>
      </c>
      <c r="I89">
        <v>102.1677</v>
      </c>
      <c r="J89" s="3">
        <v>36650</v>
      </c>
      <c r="K89">
        <v>5133.5600000000004</v>
      </c>
      <c r="L89" s="3">
        <v>36650</v>
      </c>
      <c r="M89">
        <v>1021.86</v>
      </c>
      <c r="N89" s="3">
        <v>36650</v>
      </c>
      <c r="O89">
        <v>1209.99</v>
      </c>
      <c r="P89" s="3">
        <v>36643</v>
      </c>
      <c r="Q89">
        <v>2380.6570999999999</v>
      </c>
      <c r="R89" s="3">
        <v>36643</v>
      </c>
      <c r="S89">
        <v>201.76060000000001</v>
      </c>
      <c r="T89" s="3">
        <v>36643</v>
      </c>
      <c r="U89">
        <v>774.81500000000005</v>
      </c>
      <c r="V89" s="3">
        <v>36650</v>
      </c>
      <c r="W89">
        <v>138.57</v>
      </c>
    </row>
    <row r="90" spans="2:23" x14ac:dyDescent="0.2">
      <c r="B90" s="3">
        <v>39206</v>
      </c>
      <c r="C90">
        <v>99.39</v>
      </c>
      <c r="D90" s="3">
        <v>39574</v>
      </c>
      <c r="E90">
        <v>100.79</v>
      </c>
      <c r="F90" s="3">
        <v>39353</v>
      </c>
      <c r="G90">
        <v>112.04470000000001</v>
      </c>
      <c r="H90" s="3">
        <v>39871</v>
      </c>
      <c r="I90">
        <v>100.7924</v>
      </c>
      <c r="J90" s="3">
        <v>36651</v>
      </c>
      <c r="K90">
        <v>5129.34</v>
      </c>
      <c r="L90" s="3">
        <v>36651</v>
      </c>
      <c r="M90">
        <v>1021.69</v>
      </c>
      <c r="N90" s="3">
        <v>36651</v>
      </c>
      <c r="O90">
        <v>1209.32</v>
      </c>
      <c r="P90" s="3">
        <v>36644</v>
      </c>
      <c r="Q90">
        <v>2366.9598000000001</v>
      </c>
      <c r="R90" s="3">
        <v>36644</v>
      </c>
      <c r="S90">
        <v>201.7235</v>
      </c>
      <c r="T90" s="3">
        <v>36644</v>
      </c>
      <c r="U90">
        <v>781.14790000000005</v>
      </c>
      <c r="V90" s="3">
        <v>36651</v>
      </c>
      <c r="W90">
        <v>138.32</v>
      </c>
    </row>
    <row r="91" spans="2:23" x14ac:dyDescent="0.2">
      <c r="B91" s="3">
        <v>39209</v>
      </c>
      <c r="C91">
        <v>99.35</v>
      </c>
      <c r="D91" s="3">
        <v>39575</v>
      </c>
      <c r="E91">
        <v>100.73</v>
      </c>
      <c r="F91" s="3">
        <v>39386</v>
      </c>
      <c r="G91">
        <v>112.9791</v>
      </c>
      <c r="H91" s="3">
        <v>39903</v>
      </c>
      <c r="I91">
        <v>100.1288</v>
      </c>
      <c r="J91" s="3">
        <v>36654</v>
      </c>
      <c r="K91">
        <v>5145.7</v>
      </c>
      <c r="L91" s="3">
        <v>36654</v>
      </c>
      <c r="M91">
        <v>1026.52</v>
      </c>
      <c r="N91" s="3">
        <v>36654</v>
      </c>
      <c r="O91">
        <v>1213.21</v>
      </c>
      <c r="P91" s="3">
        <v>36647</v>
      </c>
      <c r="Q91">
        <v>2370.0972000000002</v>
      </c>
      <c r="R91" s="3">
        <v>36647</v>
      </c>
      <c r="S91">
        <v>202.5538</v>
      </c>
      <c r="T91" s="3">
        <v>36647</v>
      </c>
      <c r="U91">
        <v>776.72040000000004</v>
      </c>
      <c r="V91" s="3">
        <v>36654</v>
      </c>
      <c r="W91">
        <v>138.01</v>
      </c>
    </row>
    <row r="92" spans="2:23" x14ac:dyDescent="0.2">
      <c r="B92" s="3">
        <v>39210</v>
      </c>
      <c r="C92">
        <v>99.48</v>
      </c>
      <c r="D92" s="3">
        <v>39576</v>
      </c>
      <c r="E92">
        <v>100.85</v>
      </c>
      <c r="F92" s="3">
        <v>39416</v>
      </c>
      <c r="G92">
        <v>112.158</v>
      </c>
      <c r="H92" s="3">
        <v>39933</v>
      </c>
      <c r="I92">
        <v>102.5594</v>
      </c>
      <c r="J92" s="3">
        <v>36655</v>
      </c>
      <c r="K92">
        <v>5181.95</v>
      </c>
      <c r="L92" s="3">
        <v>36655</v>
      </c>
      <c r="M92">
        <v>1033.68</v>
      </c>
      <c r="N92" s="3">
        <v>36655</v>
      </c>
      <c r="O92">
        <v>1208.3699999999999</v>
      </c>
      <c r="P92" s="3">
        <v>36648</v>
      </c>
      <c r="Q92">
        <v>2386.0889999999999</v>
      </c>
      <c r="R92" s="3">
        <v>36648</v>
      </c>
      <c r="S92">
        <v>204.48150000000001</v>
      </c>
      <c r="T92" s="3">
        <v>36648</v>
      </c>
      <c r="U92">
        <v>783.35050000000001</v>
      </c>
      <c r="V92" s="3">
        <v>36655</v>
      </c>
      <c r="W92">
        <v>138.12</v>
      </c>
    </row>
    <row r="93" spans="2:23" x14ac:dyDescent="0.2">
      <c r="B93" s="3">
        <v>39211</v>
      </c>
      <c r="C93">
        <v>99.39</v>
      </c>
      <c r="D93" s="3">
        <v>39577</v>
      </c>
      <c r="E93">
        <v>100.89</v>
      </c>
      <c r="F93" s="3">
        <v>39447</v>
      </c>
      <c r="G93">
        <v>112.1307</v>
      </c>
      <c r="H93" s="3">
        <v>39962</v>
      </c>
      <c r="I93">
        <v>101.13209999999999</v>
      </c>
      <c r="J93" s="3">
        <v>36656</v>
      </c>
      <c r="K93">
        <v>5157.6000000000004</v>
      </c>
      <c r="L93" s="3">
        <v>36656</v>
      </c>
      <c r="M93">
        <v>1027.1600000000001</v>
      </c>
      <c r="N93" s="3">
        <v>36656</v>
      </c>
      <c r="O93">
        <v>1193.8900000000001</v>
      </c>
      <c r="P93" s="3">
        <v>36649</v>
      </c>
      <c r="Q93">
        <v>2339.0953</v>
      </c>
      <c r="R93" s="3">
        <v>36649</v>
      </c>
      <c r="S93">
        <v>202.41499999999999</v>
      </c>
      <c r="T93" s="3">
        <v>36649</v>
      </c>
      <c r="U93">
        <v>771.28740000000005</v>
      </c>
      <c r="V93" s="3">
        <v>36656</v>
      </c>
      <c r="W93">
        <v>138.13</v>
      </c>
    </row>
    <row r="94" spans="2:23" x14ac:dyDescent="0.2">
      <c r="B94" s="3">
        <v>39212</v>
      </c>
      <c r="C94">
        <v>99.37</v>
      </c>
      <c r="D94" s="3">
        <v>39581</v>
      </c>
      <c r="E94">
        <v>100.8</v>
      </c>
      <c r="F94" s="3">
        <v>39478</v>
      </c>
      <c r="G94">
        <v>110.3951</v>
      </c>
      <c r="H94" s="3">
        <v>39994</v>
      </c>
      <c r="I94">
        <v>103.8973</v>
      </c>
      <c r="J94" s="3">
        <v>36657</v>
      </c>
      <c r="K94">
        <v>5241.7700000000004</v>
      </c>
      <c r="L94" s="3">
        <v>36657</v>
      </c>
      <c r="M94">
        <v>1043.79</v>
      </c>
      <c r="N94" s="3">
        <v>36657</v>
      </c>
      <c r="O94">
        <v>1206.48</v>
      </c>
      <c r="P94" s="3">
        <v>36650</v>
      </c>
      <c r="Q94">
        <v>2344.2327</v>
      </c>
      <c r="R94" s="3">
        <v>36650</v>
      </c>
      <c r="S94">
        <v>204.4847</v>
      </c>
      <c r="T94" s="3">
        <v>36650</v>
      </c>
      <c r="U94">
        <v>774.03430000000003</v>
      </c>
      <c r="V94" s="3">
        <v>36657</v>
      </c>
      <c r="W94">
        <v>138.02000000000001</v>
      </c>
    </row>
    <row r="95" spans="2:23" x14ac:dyDescent="0.2">
      <c r="B95" s="3">
        <v>39213</v>
      </c>
      <c r="C95">
        <v>99.38</v>
      </c>
      <c r="D95" s="3">
        <v>39582</v>
      </c>
      <c r="E95">
        <v>100.67</v>
      </c>
      <c r="F95" s="3">
        <v>39507</v>
      </c>
      <c r="G95">
        <v>108.0294</v>
      </c>
      <c r="H95" s="3">
        <v>40025</v>
      </c>
      <c r="I95">
        <v>105.48699999999999</v>
      </c>
      <c r="J95" s="3">
        <v>36658</v>
      </c>
      <c r="K95">
        <v>5265.97</v>
      </c>
      <c r="L95" s="3">
        <v>36658</v>
      </c>
      <c r="M95">
        <v>1046.67</v>
      </c>
      <c r="N95" s="3">
        <v>36658</v>
      </c>
      <c r="O95">
        <v>1211.04</v>
      </c>
      <c r="P95" s="3">
        <v>36651</v>
      </c>
      <c r="Q95">
        <v>2357.9634999999998</v>
      </c>
      <c r="R95" s="3">
        <v>36651</v>
      </c>
      <c r="S95">
        <v>205.43340000000001</v>
      </c>
      <c r="T95" s="3">
        <v>36651</v>
      </c>
      <c r="U95">
        <v>776.84109999999998</v>
      </c>
      <c r="V95" s="3">
        <v>36658</v>
      </c>
      <c r="W95">
        <v>137.85</v>
      </c>
    </row>
    <row r="96" spans="2:23" x14ac:dyDescent="0.2">
      <c r="B96" s="3">
        <v>39216</v>
      </c>
      <c r="C96">
        <v>99.2</v>
      </c>
      <c r="D96" s="3">
        <v>39583</v>
      </c>
      <c r="E96">
        <v>100.63</v>
      </c>
      <c r="F96" s="3">
        <v>39538</v>
      </c>
      <c r="G96">
        <v>104.4511</v>
      </c>
      <c r="H96" s="3">
        <v>40056</v>
      </c>
      <c r="I96">
        <v>105.22620000000001</v>
      </c>
      <c r="J96" s="3">
        <v>36661</v>
      </c>
      <c r="K96">
        <v>5257.22</v>
      </c>
      <c r="L96" s="3">
        <v>36661</v>
      </c>
      <c r="M96">
        <v>1046.5999999999999</v>
      </c>
      <c r="N96" s="3">
        <v>36661</v>
      </c>
      <c r="O96">
        <v>1212.3800000000001</v>
      </c>
      <c r="P96" s="3">
        <v>36654</v>
      </c>
      <c r="Q96">
        <v>2342.0500000000002</v>
      </c>
      <c r="R96" s="3">
        <v>36654</v>
      </c>
      <c r="S96">
        <v>204.28630000000001</v>
      </c>
      <c r="T96" s="3">
        <v>36654</v>
      </c>
      <c r="U96">
        <v>768.20489999999995</v>
      </c>
      <c r="V96" s="3">
        <v>36661</v>
      </c>
      <c r="W96">
        <v>137.5</v>
      </c>
    </row>
    <row r="97" spans="2:23" x14ac:dyDescent="0.2">
      <c r="B97" s="3">
        <v>39217</v>
      </c>
      <c r="C97">
        <v>99.08</v>
      </c>
      <c r="D97" s="3">
        <v>39584</v>
      </c>
      <c r="E97">
        <v>100.71</v>
      </c>
      <c r="F97" s="3">
        <v>39568</v>
      </c>
      <c r="G97">
        <v>107.896</v>
      </c>
      <c r="H97" s="3">
        <v>40086</v>
      </c>
      <c r="I97">
        <v>105.3464</v>
      </c>
      <c r="J97" s="3">
        <v>36662</v>
      </c>
      <c r="K97">
        <v>5287.21</v>
      </c>
      <c r="L97" s="3">
        <v>36662</v>
      </c>
      <c r="M97">
        <v>1053.6400000000001</v>
      </c>
      <c r="N97" s="3">
        <v>36662</v>
      </c>
      <c r="O97">
        <v>1220.8900000000001</v>
      </c>
      <c r="P97" s="3">
        <v>36655</v>
      </c>
      <c r="Q97">
        <v>2306.0111000000002</v>
      </c>
      <c r="R97" s="3">
        <v>36655</v>
      </c>
      <c r="S97">
        <v>201.78980000000001</v>
      </c>
      <c r="T97" s="3">
        <v>36655</v>
      </c>
      <c r="U97">
        <v>762.29949999999997</v>
      </c>
      <c r="V97" s="3">
        <v>36662</v>
      </c>
      <c r="W97">
        <v>137.72</v>
      </c>
    </row>
    <row r="98" spans="2:23" x14ac:dyDescent="0.2">
      <c r="B98" s="3">
        <v>39218</v>
      </c>
      <c r="C98">
        <v>99.01</v>
      </c>
      <c r="D98" s="3">
        <v>39587</v>
      </c>
      <c r="E98">
        <v>100.71</v>
      </c>
      <c r="F98" s="3">
        <v>39598</v>
      </c>
      <c r="G98">
        <v>107.0305</v>
      </c>
      <c r="H98" s="3">
        <v>40116</v>
      </c>
      <c r="I98">
        <v>105.0586</v>
      </c>
      <c r="J98" s="3">
        <v>36663</v>
      </c>
      <c r="K98">
        <v>5263.87</v>
      </c>
      <c r="L98" s="3">
        <v>36663</v>
      </c>
      <c r="M98">
        <v>1048.71</v>
      </c>
      <c r="N98" s="3">
        <v>36663</v>
      </c>
      <c r="O98">
        <v>1217.3499999999999</v>
      </c>
      <c r="P98" s="3">
        <v>36656</v>
      </c>
      <c r="Q98">
        <v>2264.027</v>
      </c>
      <c r="R98" s="3">
        <v>36656</v>
      </c>
      <c r="S98">
        <v>198.60839999999999</v>
      </c>
      <c r="T98" s="3">
        <v>36656</v>
      </c>
      <c r="U98">
        <v>749.71199999999999</v>
      </c>
      <c r="V98" s="3">
        <v>36663</v>
      </c>
      <c r="W98">
        <v>137.13</v>
      </c>
    </row>
    <row r="99" spans="2:23" x14ac:dyDescent="0.2">
      <c r="B99" s="3">
        <v>39220</v>
      </c>
      <c r="C99">
        <v>98.93</v>
      </c>
      <c r="D99" s="3">
        <v>39588</v>
      </c>
      <c r="E99">
        <v>100.75</v>
      </c>
      <c r="F99" s="3">
        <v>39629</v>
      </c>
      <c r="G99">
        <v>104.4404</v>
      </c>
      <c r="H99" s="3">
        <v>40147</v>
      </c>
      <c r="I99">
        <v>105.0672</v>
      </c>
      <c r="J99" s="3">
        <v>36664</v>
      </c>
      <c r="K99">
        <v>5300.78</v>
      </c>
      <c r="L99" s="3">
        <v>36664</v>
      </c>
      <c r="M99">
        <v>1057.96</v>
      </c>
      <c r="N99" s="3">
        <v>36664</v>
      </c>
      <c r="O99">
        <v>1225.82</v>
      </c>
      <c r="P99" s="3">
        <v>36657</v>
      </c>
      <c r="Q99">
        <v>2304.2876000000001</v>
      </c>
      <c r="R99" s="3">
        <v>36657</v>
      </c>
      <c r="S99">
        <v>201.2533</v>
      </c>
      <c r="T99" s="3">
        <v>36657</v>
      </c>
      <c r="U99">
        <v>750.19730000000004</v>
      </c>
      <c r="V99" s="3">
        <v>36664</v>
      </c>
      <c r="W99">
        <v>137.05000000000001</v>
      </c>
    </row>
    <row r="100" spans="2:23" x14ac:dyDescent="0.2">
      <c r="B100" s="3">
        <v>39223</v>
      </c>
      <c r="C100">
        <v>98.73</v>
      </c>
      <c r="D100" s="3">
        <v>39589</v>
      </c>
      <c r="E100">
        <v>100.71</v>
      </c>
      <c r="F100" s="3">
        <v>39660</v>
      </c>
      <c r="G100">
        <v>107.60290000000001</v>
      </c>
      <c r="H100" s="3">
        <v>40178</v>
      </c>
      <c r="I100">
        <v>105.41330000000001</v>
      </c>
      <c r="J100" s="3">
        <v>36665</v>
      </c>
      <c r="K100">
        <v>5253.56</v>
      </c>
      <c r="L100" s="3">
        <v>36665</v>
      </c>
      <c r="M100">
        <v>1050.42</v>
      </c>
      <c r="N100" s="3">
        <v>36665</v>
      </c>
      <c r="O100">
        <v>1209.18</v>
      </c>
      <c r="P100" s="3">
        <v>36658</v>
      </c>
      <c r="Q100">
        <v>2303.2257</v>
      </c>
      <c r="R100" s="3">
        <v>36658</v>
      </c>
      <c r="S100">
        <v>200.2475</v>
      </c>
      <c r="T100" s="3">
        <v>36658</v>
      </c>
      <c r="U100">
        <v>741.16290000000004</v>
      </c>
      <c r="V100" s="3">
        <v>36665</v>
      </c>
      <c r="W100">
        <v>136.9</v>
      </c>
    </row>
    <row r="101" spans="2:23" x14ac:dyDescent="0.2">
      <c r="B101" s="3">
        <v>39224</v>
      </c>
      <c r="C101">
        <v>98.79</v>
      </c>
      <c r="D101" s="3">
        <v>39590</v>
      </c>
      <c r="E101">
        <v>100.65</v>
      </c>
      <c r="F101" s="3">
        <v>39689</v>
      </c>
      <c r="G101">
        <v>110.90860000000001</v>
      </c>
      <c r="H101" s="3">
        <v>40207</v>
      </c>
      <c r="I101">
        <v>107.5373</v>
      </c>
      <c r="J101" s="3">
        <v>36668</v>
      </c>
      <c r="K101">
        <v>5237.43</v>
      </c>
      <c r="L101" s="3">
        <v>36668</v>
      </c>
      <c r="M101">
        <v>1045.18</v>
      </c>
      <c r="N101" s="3">
        <v>36668</v>
      </c>
      <c r="O101">
        <v>1193.97</v>
      </c>
      <c r="P101" s="3">
        <v>36661</v>
      </c>
      <c r="Q101">
        <v>2318.239</v>
      </c>
      <c r="R101" s="3">
        <v>36661</v>
      </c>
      <c r="S101">
        <v>202.05879999999999</v>
      </c>
      <c r="T101" s="3">
        <v>36661</v>
      </c>
      <c r="U101">
        <v>747.21349999999995</v>
      </c>
      <c r="V101" s="3">
        <v>36668</v>
      </c>
      <c r="W101">
        <v>136.12</v>
      </c>
    </row>
    <row r="102" spans="2:23" x14ac:dyDescent="0.2">
      <c r="B102" s="3">
        <v>39225</v>
      </c>
      <c r="C102">
        <v>98.64</v>
      </c>
      <c r="D102" s="3">
        <v>39591</v>
      </c>
      <c r="E102">
        <v>100.64</v>
      </c>
      <c r="F102" s="3">
        <v>39721</v>
      </c>
      <c r="G102">
        <v>110.55719999999999</v>
      </c>
      <c r="H102" s="3">
        <v>40235</v>
      </c>
      <c r="I102">
        <v>109.1562</v>
      </c>
      <c r="J102" s="3">
        <v>36669</v>
      </c>
      <c r="K102">
        <v>5297.42</v>
      </c>
      <c r="L102" s="3">
        <v>36669</v>
      </c>
      <c r="M102">
        <v>1056.8399999999999</v>
      </c>
      <c r="N102" s="3">
        <v>36669</v>
      </c>
      <c r="O102">
        <v>1200.45</v>
      </c>
      <c r="P102" s="3">
        <v>36662</v>
      </c>
      <c r="Q102">
        <v>2361.5585000000001</v>
      </c>
      <c r="R102" s="3">
        <v>36662</v>
      </c>
      <c r="S102">
        <v>204.34889999999999</v>
      </c>
      <c r="T102" s="3">
        <v>36662</v>
      </c>
      <c r="U102">
        <v>763.87710000000004</v>
      </c>
      <c r="V102" s="3">
        <v>36669</v>
      </c>
      <c r="W102">
        <v>136.16999999999999</v>
      </c>
    </row>
    <row r="103" spans="2:23" x14ac:dyDescent="0.2">
      <c r="B103" s="3">
        <v>39226</v>
      </c>
      <c r="C103">
        <v>98.63</v>
      </c>
      <c r="D103" s="3">
        <v>39594</v>
      </c>
      <c r="E103">
        <v>100.62</v>
      </c>
      <c r="F103" s="3">
        <v>39752</v>
      </c>
      <c r="G103">
        <v>110.9263</v>
      </c>
      <c r="H103" s="3">
        <v>40268</v>
      </c>
      <c r="I103">
        <v>106.9406</v>
      </c>
      <c r="J103" s="3">
        <v>36670</v>
      </c>
      <c r="K103">
        <v>5297.11</v>
      </c>
      <c r="L103" s="3">
        <v>36670</v>
      </c>
      <c r="M103">
        <v>1056.1099999999999</v>
      </c>
      <c r="N103" s="3">
        <v>36670</v>
      </c>
      <c r="O103">
        <v>1186.8900000000001</v>
      </c>
      <c r="P103" s="3">
        <v>36663</v>
      </c>
      <c r="Q103">
        <v>2352.0378999999998</v>
      </c>
      <c r="R103" s="3">
        <v>36663</v>
      </c>
      <c r="S103">
        <v>205.4342</v>
      </c>
      <c r="T103" s="3">
        <v>36663</v>
      </c>
      <c r="U103">
        <v>765.83280000000002</v>
      </c>
      <c r="V103" s="3">
        <v>36670</v>
      </c>
      <c r="W103">
        <v>135.97</v>
      </c>
    </row>
    <row r="104" spans="2:23" x14ac:dyDescent="0.2">
      <c r="B104" s="3">
        <v>39227</v>
      </c>
      <c r="C104">
        <v>98.54</v>
      </c>
      <c r="D104" s="3">
        <v>39595</v>
      </c>
      <c r="E104">
        <v>100.58</v>
      </c>
      <c r="F104" s="3">
        <v>39780</v>
      </c>
      <c r="G104">
        <v>118.6871</v>
      </c>
      <c r="H104" s="3">
        <v>40298</v>
      </c>
      <c r="I104">
        <v>109.349</v>
      </c>
      <c r="J104" s="3">
        <v>36671</v>
      </c>
      <c r="K104">
        <v>5347.58</v>
      </c>
      <c r="L104" s="3">
        <v>36671</v>
      </c>
      <c r="M104">
        <v>1064.32</v>
      </c>
      <c r="N104" s="3">
        <v>36671</v>
      </c>
      <c r="O104">
        <v>1188.71</v>
      </c>
      <c r="P104" s="3">
        <v>36664</v>
      </c>
      <c r="Q104">
        <v>2346.9056</v>
      </c>
      <c r="R104" s="3">
        <v>36664</v>
      </c>
      <c r="S104">
        <v>204.34819999999999</v>
      </c>
      <c r="T104" s="3">
        <v>36664</v>
      </c>
      <c r="U104">
        <v>757.94659999999999</v>
      </c>
      <c r="V104" s="3">
        <v>36671</v>
      </c>
      <c r="W104">
        <v>137.96</v>
      </c>
    </row>
    <row r="105" spans="2:23" x14ac:dyDescent="0.2">
      <c r="B105" s="3">
        <v>39231</v>
      </c>
      <c r="C105">
        <v>98.4</v>
      </c>
      <c r="D105" s="3">
        <v>39596</v>
      </c>
      <c r="E105">
        <v>100.53</v>
      </c>
      <c r="F105" s="3">
        <v>39813</v>
      </c>
      <c r="G105">
        <v>110.46250000000001</v>
      </c>
      <c r="H105" s="3">
        <v>40329</v>
      </c>
      <c r="I105">
        <v>113.4708</v>
      </c>
      <c r="J105" s="3">
        <v>36672</v>
      </c>
      <c r="K105">
        <v>5281.56</v>
      </c>
      <c r="L105" s="3">
        <v>36672</v>
      </c>
      <c r="M105">
        <v>1052.51</v>
      </c>
      <c r="N105" s="3">
        <v>36672</v>
      </c>
      <c r="O105">
        <v>1184.73</v>
      </c>
      <c r="P105" s="3">
        <v>36665</v>
      </c>
      <c r="Q105">
        <v>2288.9110000000001</v>
      </c>
      <c r="R105" s="3">
        <v>36665</v>
      </c>
      <c r="S105">
        <v>201.47710000000001</v>
      </c>
      <c r="T105" s="3">
        <v>36665</v>
      </c>
      <c r="U105">
        <v>741.99270000000001</v>
      </c>
      <c r="V105" s="3">
        <v>36672</v>
      </c>
      <c r="W105">
        <v>139.09</v>
      </c>
    </row>
    <row r="106" spans="2:23" x14ac:dyDescent="0.2">
      <c r="B106" s="3">
        <v>39232</v>
      </c>
      <c r="C106">
        <v>98.49</v>
      </c>
      <c r="D106" s="3">
        <v>39597</v>
      </c>
      <c r="E106">
        <v>100.45</v>
      </c>
      <c r="F106" s="3">
        <v>39843</v>
      </c>
      <c r="G106">
        <v>116.52290000000001</v>
      </c>
      <c r="H106" s="3">
        <v>40359</v>
      </c>
      <c r="I106">
        <v>106.8608</v>
      </c>
      <c r="J106" s="3">
        <v>36675</v>
      </c>
      <c r="K106">
        <v>5297.52</v>
      </c>
      <c r="L106" s="3">
        <v>36675</v>
      </c>
      <c r="M106">
        <v>1057.1400000000001</v>
      </c>
      <c r="N106" s="3">
        <v>36675</v>
      </c>
      <c r="O106">
        <v>1190.92</v>
      </c>
      <c r="P106" s="3">
        <v>36668</v>
      </c>
      <c r="Q106">
        <v>2250.2579999999998</v>
      </c>
      <c r="R106" s="3">
        <v>36668</v>
      </c>
      <c r="S106">
        <v>197.4872</v>
      </c>
      <c r="T106" s="3">
        <v>36668</v>
      </c>
      <c r="U106">
        <v>716.20870000000002</v>
      </c>
      <c r="V106" s="3">
        <v>36675</v>
      </c>
      <c r="W106">
        <v>138.94</v>
      </c>
    </row>
    <row r="107" spans="2:23" x14ac:dyDescent="0.2">
      <c r="B107" s="3">
        <v>39233</v>
      </c>
      <c r="C107">
        <v>98.35</v>
      </c>
      <c r="D107" s="3">
        <v>39598</v>
      </c>
      <c r="E107">
        <v>100.54</v>
      </c>
      <c r="F107" s="3">
        <v>39871</v>
      </c>
      <c r="G107">
        <v>114.34180000000001</v>
      </c>
      <c r="H107" s="3">
        <v>40389</v>
      </c>
      <c r="I107">
        <v>107.4661</v>
      </c>
      <c r="J107" s="3">
        <v>36676</v>
      </c>
      <c r="K107">
        <v>5251.29</v>
      </c>
      <c r="L107" s="3">
        <v>36676</v>
      </c>
      <c r="M107">
        <v>1049.06</v>
      </c>
      <c r="N107" s="3">
        <v>36676</v>
      </c>
      <c r="O107">
        <v>1194.56</v>
      </c>
      <c r="P107" s="3">
        <v>36669</v>
      </c>
      <c r="Q107">
        <v>2250.9639999999999</v>
      </c>
      <c r="R107" s="3">
        <v>36669</v>
      </c>
      <c r="S107">
        <v>197.5093</v>
      </c>
      <c r="T107" s="3">
        <v>36669</v>
      </c>
      <c r="U107">
        <v>709.74239999999998</v>
      </c>
      <c r="V107" s="3">
        <v>36676</v>
      </c>
      <c r="W107">
        <v>138.79</v>
      </c>
    </row>
    <row r="108" spans="2:23" x14ac:dyDescent="0.2">
      <c r="B108" s="3">
        <v>39234</v>
      </c>
      <c r="C108">
        <v>98.31</v>
      </c>
      <c r="D108" s="3">
        <v>39601</v>
      </c>
      <c r="E108">
        <v>100.57</v>
      </c>
      <c r="F108" s="3">
        <v>39903</v>
      </c>
      <c r="G108">
        <v>114.1669</v>
      </c>
      <c r="H108" s="3">
        <v>40421</v>
      </c>
      <c r="I108">
        <v>104.2813</v>
      </c>
      <c r="J108" s="3">
        <v>36677</v>
      </c>
      <c r="K108">
        <v>5269.66</v>
      </c>
      <c r="L108" s="3">
        <v>36677</v>
      </c>
      <c r="M108">
        <v>1049.75</v>
      </c>
      <c r="N108" s="3">
        <v>36677</v>
      </c>
      <c r="O108">
        <v>1205.28</v>
      </c>
      <c r="P108" s="3">
        <v>36670</v>
      </c>
      <c r="Q108">
        <v>2243.4767000000002</v>
      </c>
      <c r="R108" s="3">
        <v>36670</v>
      </c>
      <c r="S108">
        <v>194.23859999999999</v>
      </c>
      <c r="T108" s="3">
        <v>36670</v>
      </c>
      <c r="U108">
        <v>704.85209999999995</v>
      </c>
      <c r="V108" s="3">
        <v>36677</v>
      </c>
      <c r="W108">
        <v>138.74</v>
      </c>
    </row>
    <row r="109" spans="2:23" x14ac:dyDescent="0.2">
      <c r="B109" s="3">
        <v>39237</v>
      </c>
      <c r="C109">
        <v>98.35</v>
      </c>
      <c r="D109" s="3">
        <v>39602</v>
      </c>
      <c r="E109">
        <v>100.45</v>
      </c>
      <c r="F109" s="3">
        <v>39933</v>
      </c>
      <c r="G109">
        <v>115.38630000000001</v>
      </c>
      <c r="H109" s="3">
        <v>40451</v>
      </c>
      <c r="I109">
        <v>103.6049</v>
      </c>
      <c r="J109" s="3">
        <v>36679</v>
      </c>
      <c r="K109">
        <v>5346.03</v>
      </c>
      <c r="L109" s="3">
        <v>36679</v>
      </c>
      <c r="M109">
        <v>1064.8900000000001</v>
      </c>
      <c r="N109" s="3">
        <v>36679</v>
      </c>
      <c r="O109">
        <v>1227.8599999999999</v>
      </c>
      <c r="P109" s="3">
        <v>36671</v>
      </c>
      <c r="Q109">
        <v>2248.8892999999998</v>
      </c>
      <c r="R109" s="3">
        <v>36671</v>
      </c>
      <c r="S109">
        <v>194.7159</v>
      </c>
      <c r="T109" s="3">
        <v>36671</v>
      </c>
      <c r="U109">
        <v>711.98530000000005</v>
      </c>
      <c r="V109" s="3">
        <v>36679</v>
      </c>
      <c r="W109">
        <v>139.61000000000001</v>
      </c>
    </row>
    <row r="110" spans="2:23" x14ac:dyDescent="0.2">
      <c r="B110" s="3">
        <v>39238</v>
      </c>
      <c r="C110">
        <v>98.25</v>
      </c>
      <c r="D110" s="3">
        <v>39603</v>
      </c>
      <c r="E110">
        <v>100.52</v>
      </c>
      <c r="F110" s="3">
        <v>39962</v>
      </c>
      <c r="G110">
        <v>111.8974</v>
      </c>
      <c r="H110" s="3">
        <v>40480</v>
      </c>
      <c r="I110">
        <v>105.7329</v>
      </c>
      <c r="J110" s="3">
        <v>36682</v>
      </c>
      <c r="K110">
        <v>5321.05</v>
      </c>
      <c r="L110" s="3">
        <v>36682</v>
      </c>
      <c r="M110">
        <v>1061.42</v>
      </c>
      <c r="N110" s="3">
        <v>36682</v>
      </c>
      <c r="O110">
        <v>1230.79</v>
      </c>
      <c r="P110" s="3">
        <v>36672</v>
      </c>
      <c r="Q110">
        <v>2202.7193000000002</v>
      </c>
      <c r="R110" s="3">
        <v>36672</v>
      </c>
      <c r="S110">
        <v>191.0514</v>
      </c>
      <c r="T110" s="3">
        <v>36672</v>
      </c>
      <c r="U110">
        <v>694.89739999999995</v>
      </c>
      <c r="V110" s="3">
        <v>36682</v>
      </c>
      <c r="W110">
        <v>138.99</v>
      </c>
    </row>
    <row r="111" spans="2:23" x14ac:dyDescent="0.2">
      <c r="B111" s="3">
        <v>39239</v>
      </c>
      <c r="C111">
        <v>98.44</v>
      </c>
      <c r="D111" s="3">
        <v>39604</v>
      </c>
      <c r="E111">
        <v>100.22</v>
      </c>
      <c r="F111" s="3">
        <v>39994</v>
      </c>
      <c r="G111">
        <v>114.5834</v>
      </c>
      <c r="H111" s="3">
        <v>40512</v>
      </c>
      <c r="I111">
        <v>103.8177</v>
      </c>
      <c r="J111" s="3">
        <v>36683</v>
      </c>
      <c r="K111">
        <v>5295.42</v>
      </c>
      <c r="L111" s="3">
        <v>36683</v>
      </c>
      <c r="M111">
        <v>1058.48</v>
      </c>
      <c r="N111" s="3">
        <v>36683</v>
      </c>
      <c r="O111">
        <v>1231.55</v>
      </c>
      <c r="P111" s="3">
        <v>36675</v>
      </c>
      <c r="Q111">
        <v>2226.1457999999998</v>
      </c>
      <c r="R111" s="3">
        <v>36675</v>
      </c>
      <c r="S111">
        <v>192.9059</v>
      </c>
      <c r="T111" s="3">
        <v>36675</v>
      </c>
      <c r="U111">
        <v>704.39639999999997</v>
      </c>
      <c r="V111" s="3">
        <v>36683</v>
      </c>
      <c r="W111">
        <v>139.09</v>
      </c>
    </row>
    <row r="112" spans="2:23" x14ac:dyDescent="0.2">
      <c r="B112" s="3">
        <v>39240</v>
      </c>
      <c r="C112">
        <v>98.15</v>
      </c>
      <c r="D112" s="3">
        <v>39605</v>
      </c>
      <c r="E112">
        <v>100.02</v>
      </c>
      <c r="F112" s="3">
        <v>40025</v>
      </c>
      <c r="G112">
        <v>115.90389999999999</v>
      </c>
      <c r="H112" s="3">
        <v>40543</v>
      </c>
      <c r="I112">
        <v>98.405699999999996</v>
      </c>
      <c r="J112" s="3">
        <v>36684</v>
      </c>
      <c r="K112">
        <v>5330.17</v>
      </c>
      <c r="L112" s="3">
        <v>36684</v>
      </c>
      <c r="M112">
        <v>1065.75</v>
      </c>
      <c r="N112" s="3">
        <v>36684</v>
      </c>
      <c r="O112">
        <v>1231.5</v>
      </c>
      <c r="P112" s="3">
        <v>36676</v>
      </c>
      <c r="Q112">
        <v>2269.7862</v>
      </c>
      <c r="R112" s="3">
        <v>36676</v>
      </c>
      <c r="S112">
        <v>194.68780000000001</v>
      </c>
      <c r="T112" s="3">
        <v>36676</v>
      </c>
      <c r="U112">
        <v>722.14070000000004</v>
      </c>
      <c r="V112" s="3">
        <v>36684</v>
      </c>
      <c r="W112">
        <v>138.78</v>
      </c>
    </row>
    <row r="113" spans="2:23" x14ac:dyDescent="0.2">
      <c r="B113" s="3">
        <v>39241</v>
      </c>
      <c r="C113">
        <v>97.94</v>
      </c>
      <c r="D113" s="3">
        <v>39608</v>
      </c>
      <c r="E113">
        <v>99.81</v>
      </c>
      <c r="F113" s="3">
        <v>40056</v>
      </c>
      <c r="G113">
        <v>115.8139</v>
      </c>
      <c r="H113" s="3">
        <v>40574</v>
      </c>
      <c r="I113">
        <v>99.986199999999997</v>
      </c>
      <c r="J113" s="3">
        <v>36685</v>
      </c>
      <c r="K113">
        <v>5341.11</v>
      </c>
      <c r="L113" s="3">
        <v>36685</v>
      </c>
      <c r="M113">
        <v>1067.72</v>
      </c>
      <c r="N113" s="3">
        <v>36685</v>
      </c>
      <c r="O113">
        <v>1236.74</v>
      </c>
      <c r="P113" s="3">
        <v>36677</v>
      </c>
      <c r="Q113">
        <v>2258.8270000000002</v>
      </c>
      <c r="R113" s="3">
        <v>36677</v>
      </c>
      <c r="S113">
        <v>194.00700000000001</v>
      </c>
      <c r="T113" s="3">
        <v>36677</v>
      </c>
      <c r="U113">
        <v>732.04079999999999</v>
      </c>
      <c r="V113" s="3">
        <v>36685</v>
      </c>
      <c r="W113">
        <v>139.54</v>
      </c>
    </row>
    <row r="114" spans="2:23" x14ac:dyDescent="0.2">
      <c r="B114" s="3">
        <v>39244</v>
      </c>
      <c r="C114">
        <v>98.1</v>
      </c>
      <c r="D114" s="3">
        <v>39609</v>
      </c>
      <c r="E114">
        <v>99.78</v>
      </c>
      <c r="F114" s="3">
        <v>40086</v>
      </c>
      <c r="G114">
        <v>116.1399</v>
      </c>
      <c r="H114" s="3">
        <v>40602</v>
      </c>
      <c r="I114">
        <v>99.612899999999996</v>
      </c>
      <c r="J114" s="3">
        <v>36686</v>
      </c>
      <c r="K114">
        <v>5336.14</v>
      </c>
      <c r="L114" s="3">
        <v>36686</v>
      </c>
      <c r="M114">
        <v>1067.68</v>
      </c>
      <c r="N114" s="3">
        <v>36686</v>
      </c>
      <c r="O114">
        <v>1240.4100000000001</v>
      </c>
      <c r="P114" s="3">
        <v>36678</v>
      </c>
      <c r="Q114">
        <v>2308.2595000000001</v>
      </c>
      <c r="R114" s="3">
        <v>36678</v>
      </c>
      <c r="S114">
        <v>197.22810000000001</v>
      </c>
      <c r="T114" s="3">
        <v>36678</v>
      </c>
      <c r="U114">
        <v>742.49639999999999</v>
      </c>
      <c r="V114" s="3">
        <v>36686</v>
      </c>
      <c r="W114">
        <v>139.25</v>
      </c>
    </row>
    <row r="115" spans="2:23" x14ac:dyDescent="0.2">
      <c r="B115" s="3">
        <v>39245</v>
      </c>
      <c r="C115">
        <v>97.85</v>
      </c>
      <c r="D115" s="3">
        <v>39610</v>
      </c>
      <c r="E115">
        <v>99.87</v>
      </c>
      <c r="F115" s="3">
        <v>40116</v>
      </c>
      <c r="G115">
        <v>115.17870000000001</v>
      </c>
      <c r="H115" s="3">
        <v>40633</v>
      </c>
      <c r="I115">
        <v>98.848299999999995</v>
      </c>
      <c r="J115" s="3">
        <v>36690</v>
      </c>
      <c r="K115">
        <v>5334.84</v>
      </c>
      <c r="L115" s="3">
        <v>36690</v>
      </c>
      <c r="M115">
        <v>1066.19</v>
      </c>
      <c r="N115" s="3">
        <v>36690</v>
      </c>
      <c r="O115">
        <v>1234.3399999999999</v>
      </c>
      <c r="P115" s="3">
        <v>36679</v>
      </c>
      <c r="Q115">
        <v>2333.3768</v>
      </c>
      <c r="R115" s="3">
        <v>36679</v>
      </c>
      <c r="S115">
        <v>198.51589999999999</v>
      </c>
      <c r="T115" s="3">
        <v>36679</v>
      </c>
      <c r="U115">
        <v>754.29539999999997</v>
      </c>
      <c r="V115" s="3">
        <v>36690</v>
      </c>
      <c r="W115">
        <v>140</v>
      </c>
    </row>
    <row r="116" spans="2:23" x14ac:dyDescent="0.2">
      <c r="B116" s="3">
        <v>39246</v>
      </c>
      <c r="C116">
        <v>97.73</v>
      </c>
      <c r="D116" s="3">
        <v>39611</v>
      </c>
      <c r="E116">
        <v>99.81</v>
      </c>
      <c r="F116" s="3">
        <v>40147</v>
      </c>
      <c r="G116">
        <v>115.8053</v>
      </c>
      <c r="H116" s="3">
        <v>40662</v>
      </c>
      <c r="I116">
        <v>96.560400000000001</v>
      </c>
      <c r="J116" s="3">
        <v>36691</v>
      </c>
      <c r="K116">
        <v>5370.99</v>
      </c>
      <c r="L116" s="3">
        <v>36691</v>
      </c>
      <c r="M116">
        <v>1070.47</v>
      </c>
      <c r="N116" s="3">
        <v>36691</v>
      </c>
      <c r="O116">
        <v>1233.31</v>
      </c>
      <c r="P116" s="3">
        <v>36682</v>
      </c>
      <c r="Q116">
        <v>2325.7145999999998</v>
      </c>
      <c r="R116" s="3">
        <v>36682</v>
      </c>
      <c r="S116">
        <v>199.29050000000001</v>
      </c>
      <c r="T116" s="3">
        <v>36682</v>
      </c>
      <c r="U116">
        <v>758.40560000000005</v>
      </c>
      <c r="V116" s="3">
        <v>36691</v>
      </c>
      <c r="W116">
        <v>139.94999999999999</v>
      </c>
    </row>
    <row r="117" spans="2:23" x14ac:dyDescent="0.2">
      <c r="B117" s="3">
        <v>39247</v>
      </c>
      <c r="C117">
        <v>97.72</v>
      </c>
      <c r="D117" s="3">
        <v>39612</v>
      </c>
      <c r="E117">
        <v>99.8</v>
      </c>
      <c r="F117" s="3">
        <v>40154</v>
      </c>
      <c r="G117">
        <v>115.9084</v>
      </c>
      <c r="H117" s="3">
        <v>40694</v>
      </c>
      <c r="I117">
        <v>94.307000000000002</v>
      </c>
      <c r="J117" s="3">
        <v>36692</v>
      </c>
      <c r="K117">
        <v>5333.66</v>
      </c>
      <c r="L117" s="3">
        <v>36692</v>
      </c>
      <c r="M117">
        <v>1061.6199999999999</v>
      </c>
      <c r="N117" s="3">
        <v>36692</v>
      </c>
      <c r="O117">
        <v>1228.29</v>
      </c>
      <c r="P117" s="3">
        <v>36683</v>
      </c>
      <c r="Q117">
        <v>2305.4108999999999</v>
      </c>
      <c r="R117" s="3">
        <v>36683</v>
      </c>
      <c r="S117">
        <v>199.21899999999999</v>
      </c>
      <c r="T117" s="3">
        <v>36683</v>
      </c>
      <c r="U117">
        <v>745.88940000000002</v>
      </c>
      <c r="V117" s="3">
        <v>36692</v>
      </c>
      <c r="W117">
        <v>139.74</v>
      </c>
    </row>
    <row r="118" spans="2:23" x14ac:dyDescent="0.2">
      <c r="B118" s="3">
        <v>39248</v>
      </c>
      <c r="C118">
        <v>97.54</v>
      </c>
      <c r="D118" s="3">
        <v>39615</v>
      </c>
      <c r="E118">
        <v>99.87</v>
      </c>
      <c r="F118" s="3">
        <v>40155</v>
      </c>
      <c r="G118">
        <v>116.69450000000001</v>
      </c>
      <c r="H118" s="3">
        <v>40724</v>
      </c>
      <c r="I118">
        <v>93.284000000000006</v>
      </c>
      <c r="J118" s="3">
        <v>36693</v>
      </c>
      <c r="K118">
        <v>5345.88</v>
      </c>
      <c r="L118" s="3">
        <v>36693</v>
      </c>
      <c r="M118">
        <v>1064.92</v>
      </c>
      <c r="N118" s="3">
        <v>36693</v>
      </c>
      <c r="O118">
        <v>1234.6400000000001</v>
      </c>
      <c r="P118" s="3">
        <v>36684</v>
      </c>
      <c r="Q118">
        <v>2286.7642999999998</v>
      </c>
      <c r="R118" s="3">
        <v>36684</v>
      </c>
      <c r="S118">
        <v>197.93190000000001</v>
      </c>
      <c r="T118" s="3">
        <v>36684</v>
      </c>
      <c r="U118">
        <v>739.2722</v>
      </c>
      <c r="V118" s="3">
        <v>36693</v>
      </c>
      <c r="W118">
        <v>140.09</v>
      </c>
    </row>
    <row r="119" spans="2:23" x14ac:dyDescent="0.2">
      <c r="B119" s="3">
        <v>39251</v>
      </c>
      <c r="C119">
        <v>97.45</v>
      </c>
      <c r="D119" s="3">
        <v>39616</v>
      </c>
      <c r="E119">
        <v>99.96</v>
      </c>
      <c r="F119" s="3">
        <v>40156</v>
      </c>
      <c r="G119">
        <v>116.7642</v>
      </c>
      <c r="H119" s="3">
        <v>40753</v>
      </c>
      <c r="I119">
        <v>88.340900000000005</v>
      </c>
      <c r="J119" s="3">
        <v>36696</v>
      </c>
      <c r="K119">
        <v>5314.28</v>
      </c>
      <c r="L119" s="3">
        <v>36696</v>
      </c>
      <c r="M119">
        <v>1058.53</v>
      </c>
      <c r="N119" s="3">
        <v>36696</v>
      </c>
      <c r="O119">
        <v>1231.55</v>
      </c>
      <c r="P119" s="3">
        <v>36685</v>
      </c>
      <c r="Q119">
        <v>2282.9506999999999</v>
      </c>
      <c r="R119" s="3">
        <v>36685</v>
      </c>
      <c r="S119">
        <v>198.29769999999999</v>
      </c>
      <c r="T119" s="3">
        <v>36685</v>
      </c>
      <c r="U119">
        <v>739.56209999999999</v>
      </c>
      <c r="V119" s="3">
        <v>36696</v>
      </c>
      <c r="W119">
        <v>140.02000000000001</v>
      </c>
    </row>
    <row r="120" spans="2:23" x14ac:dyDescent="0.2">
      <c r="B120" s="3">
        <v>39252</v>
      </c>
      <c r="C120">
        <v>97.71</v>
      </c>
      <c r="D120" s="3">
        <v>39617</v>
      </c>
      <c r="E120">
        <v>99.96</v>
      </c>
      <c r="F120" s="3">
        <v>40157</v>
      </c>
      <c r="G120">
        <v>116.6407</v>
      </c>
      <c r="H120" s="3">
        <v>40786</v>
      </c>
      <c r="I120">
        <v>90.073700000000002</v>
      </c>
      <c r="J120" s="3">
        <v>36697</v>
      </c>
      <c r="K120">
        <v>5320.89</v>
      </c>
      <c r="L120" s="3">
        <v>36697</v>
      </c>
      <c r="M120">
        <v>1059.4000000000001</v>
      </c>
      <c r="N120" s="3">
        <v>36697</v>
      </c>
      <c r="O120">
        <v>1237.6600000000001</v>
      </c>
      <c r="P120" s="3">
        <v>36686</v>
      </c>
      <c r="Q120">
        <v>2282.0295000000001</v>
      </c>
      <c r="R120" s="3">
        <v>36686</v>
      </c>
      <c r="S120">
        <v>199.79230000000001</v>
      </c>
      <c r="T120" s="3">
        <v>36686</v>
      </c>
      <c r="U120">
        <v>750.54369999999994</v>
      </c>
      <c r="V120" s="3">
        <v>36697</v>
      </c>
      <c r="W120">
        <v>139.97</v>
      </c>
    </row>
    <row r="121" spans="2:23" x14ac:dyDescent="0.2">
      <c r="B121" s="3">
        <v>39253</v>
      </c>
      <c r="C121">
        <v>97.61</v>
      </c>
      <c r="D121" s="3">
        <v>39618</v>
      </c>
      <c r="E121">
        <v>99.95</v>
      </c>
      <c r="F121" s="3">
        <v>40158</v>
      </c>
      <c r="G121">
        <v>116.8146</v>
      </c>
      <c r="H121" s="3">
        <v>40816</v>
      </c>
      <c r="I121">
        <v>97.637500000000003</v>
      </c>
      <c r="J121" s="3">
        <v>36698</v>
      </c>
      <c r="K121">
        <v>5295.97</v>
      </c>
      <c r="L121" s="3">
        <v>36698</v>
      </c>
      <c r="M121">
        <v>1051.07</v>
      </c>
      <c r="N121" s="3">
        <v>36698</v>
      </c>
      <c r="O121">
        <v>1230.93</v>
      </c>
      <c r="P121" s="3">
        <v>36689</v>
      </c>
      <c r="Q121">
        <v>2266.0309999999999</v>
      </c>
      <c r="R121" s="3">
        <v>36689</v>
      </c>
      <c r="S121">
        <v>198.83619999999999</v>
      </c>
      <c r="T121" s="3">
        <v>36689</v>
      </c>
      <c r="U121">
        <v>744.54520000000002</v>
      </c>
      <c r="V121" s="3">
        <v>36698</v>
      </c>
      <c r="W121">
        <v>139.53</v>
      </c>
    </row>
    <row r="122" spans="2:23" x14ac:dyDescent="0.2">
      <c r="B122" s="3">
        <v>39254</v>
      </c>
      <c r="C122">
        <v>97.6</v>
      </c>
      <c r="D122" s="3">
        <v>39619</v>
      </c>
      <c r="E122">
        <v>100.05</v>
      </c>
      <c r="F122" s="3">
        <v>40161</v>
      </c>
      <c r="G122">
        <v>116.91200000000001</v>
      </c>
      <c r="H122" s="3">
        <v>40847</v>
      </c>
      <c r="I122">
        <v>96.075400000000002</v>
      </c>
      <c r="J122" s="3">
        <v>36699</v>
      </c>
      <c r="K122">
        <v>5235.29</v>
      </c>
      <c r="L122" s="3">
        <v>36699</v>
      </c>
      <c r="M122">
        <v>1040.3800000000001</v>
      </c>
      <c r="N122" s="3">
        <v>36699</v>
      </c>
      <c r="O122">
        <v>1225.0899999999999</v>
      </c>
      <c r="P122" s="3">
        <v>36690</v>
      </c>
      <c r="Q122">
        <v>2272.7141000000001</v>
      </c>
      <c r="R122" s="3">
        <v>36690</v>
      </c>
      <c r="S122">
        <v>198.38130000000001</v>
      </c>
      <c r="T122" s="3">
        <v>36690</v>
      </c>
      <c r="U122">
        <v>736.04269999999997</v>
      </c>
      <c r="V122" s="3">
        <v>36699</v>
      </c>
      <c r="W122">
        <v>138.69</v>
      </c>
    </row>
    <row r="123" spans="2:23" x14ac:dyDescent="0.2">
      <c r="B123" s="3">
        <v>39255</v>
      </c>
      <c r="C123">
        <v>97.42</v>
      </c>
      <c r="D123" s="3">
        <v>39622</v>
      </c>
      <c r="E123">
        <v>100.11</v>
      </c>
      <c r="F123" s="3">
        <v>40162</v>
      </c>
      <c r="G123">
        <v>117.0535</v>
      </c>
      <c r="H123" s="3">
        <v>40877</v>
      </c>
      <c r="I123">
        <v>97.9358</v>
      </c>
      <c r="J123" s="3">
        <v>36700</v>
      </c>
      <c r="K123">
        <v>5238.37</v>
      </c>
      <c r="L123" s="3">
        <v>36700</v>
      </c>
      <c r="M123">
        <v>1038.07</v>
      </c>
      <c r="N123" s="3">
        <v>36700</v>
      </c>
      <c r="O123">
        <v>1217.5</v>
      </c>
      <c r="P123" s="3">
        <v>36691</v>
      </c>
      <c r="Q123">
        <v>2283.0421000000001</v>
      </c>
      <c r="R123" s="3">
        <v>36691</v>
      </c>
      <c r="S123">
        <v>198.64160000000001</v>
      </c>
      <c r="T123" s="3">
        <v>36691</v>
      </c>
      <c r="U123">
        <v>741.06439999999998</v>
      </c>
      <c r="V123" s="3">
        <v>36700</v>
      </c>
      <c r="W123">
        <v>137.56</v>
      </c>
    </row>
    <row r="124" spans="2:23" x14ac:dyDescent="0.2">
      <c r="B124" s="3">
        <v>39258</v>
      </c>
      <c r="C124">
        <v>97.57</v>
      </c>
      <c r="D124" s="3">
        <v>39623</v>
      </c>
      <c r="E124">
        <v>100.13</v>
      </c>
      <c r="F124" s="3">
        <v>40163</v>
      </c>
      <c r="G124">
        <v>116.9902</v>
      </c>
      <c r="H124" s="3">
        <v>40907</v>
      </c>
      <c r="I124">
        <v>100.2586</v>
      </c>
      <c r="J124" s="3">
        <v>36703</v>
      </c>
      <c r="K124">
        <v>5241.37</v>
      </c>
      <c r="L124" s="3">
        <v>36703</v>
      </c>
      <c r="M124">
        <v>1040.68</v>
      </c>
      <c r="N124" s="3">
        <v>36703</v>
      </c>
      <c r="O124">
        <v>1220.44</v>
      </c>
      <c r="P124" s="3">
        <v>36692</v>
      </c>
      <c r="Q124">
        <v>2285.6664999999998</v>
      </c>
      <c r="R124" s="3">
        <v>36692</v>
      </c>
      <c r="S124">
        <v>198.48509999999999</v>
      </c>
      <c r="T124" s="3">
        <v>36692</v>
      </c>
      <c r="U124">
        <v>735.84299999999996</v>
      </c>
      <c r="V124" s="3">
        <v>36703</v>
      </c>
      <c r="W124">
        <v>137.41</v>
      </c>
    </row>
    <row r="125" spans="2:23" x14ac:dyDescent="0.2">
      <c r="B125" s="3">
        <v>39259</v>
      </c>
      <c r="C125">
        <v>97.58</v>
      </c>
      <c r="D125" s="3">
        <v>39624</v>
      </c>
      <c r="E125">
        <v>100.07</v>
      </c>
      <c r="F125" s="3">
        <v>40164</v>
      </c>
      <c r="G125">
        <v>117.6949</v>
      </c>
      <c r="H125" s="3">
        <v>40939</v>
      </c>
      <c r="I125">
        <v>100.6125</v>
      </c>
      <c r="J125" s="3">
        <v>36704</v>
      </c>
      <c r="K125">
        <v>5242.17</v>
      </c>
      <c r="L125" s="3">
        <v>36704</v>
      </c>
      <c r="M125">
        <v>1040.32</v>
      </c>
      <c r="N125" s="3">
        <v>36704</v>
      </c>
      <c r="O125">
        <v>1221.28</v>
      </c>
      <c r="P125" s="3">
        <v>36693</v>
      </c>
      <c r="Q125">
        <v>2249.1237000000001</v>
      </c>
      <c r="R125" s="3">
        <v>36693</v>
      </c>
      <c r="S125">
        <v>196.345</v>
      </c>
      <c r="T125" s="3">
        <v>36693</v>
      </c>
      <c r="U125">
        <v>724.26710000000003</v>
      </c>
      <c r="V125" s="3">
        <v>36704</v>
      </c>
      <c r="W125">
        <v>137.30000000000001</v>
      </c>
    </row>
    <row r="126" spans="2:23" x14ac:dyDescent="0.2">
      <c r="B126" s="3">
        <v>39260</v>
      </c>
      <c r="C126">
        <v>97.63</v>
      </c>
      <c r="D126" s="3">
        <v>39625</v>
      </c>
      <c r="E126">
        <v>100.16</v>
      </c>
      <c r="F126" s="3">
        <v>40165</v>
      </c>
      <c r="G126">
        <v>117.3189</v>
      </c>
      <c r="H126" s="3">
        <v>40968</v>
      </c>
      <c r="I126">
        <v>99.733800000000002</v>
      </c>
      <c r="J126" s="3">
        <v>36705</v>
      </c>
      <c r="K126">
        <v>5264.54</v>
      </c>
      <c r="L126" s="3">
        <v>36705</v>
      </c>
      <c r="M126">
        <v>1043.23</v>
      </c>
      <c r="N126" s="3">
        <v>36705</v>
      </c>
      <c r="O126">
        <v>1224.18</v>
      </c>
      <c r="P126" s="3">
        <v>36696</v>
      </c>
      <c r="Q126">
        <v>2282.1480000000001</v>
      </c>
      <c r="R126" s="3">
        <v>36696</v>
      </c>
      <c r="S126">
        <v>197.81639999999999</v>
      </c>
      <c r="T126" s="3">
        <v>36696</v>
      </c>
      <c r="U126">
        <v>727.95609999999999</v>
      </c>
      <c r="V126" s="3">
        <v>36705</v>
      </c>
      <c r="W126">
        <v>137.01</v>
      </c>
    </row>
    <row r="127" spans="2:23" x14ac:dyDescent="0.2">
      <c r="B127" s="3">
        <v>39261</v>
      </c>
      <c r="C127">
        <v>97.49</v>
      </c>
      <c r="D127" s="3">
        <v>39626</v>
      </c>
      <c r="E127">
        <v>100.18</v>
      </c>
      <c r="F127" s="3">
        <v>40168</v>
      </c>
      <c r="G127">
        <v>116.71980000000001</v>
      </c>
      <c r="H127" s="3">
        <v>40998</v>
      </c>
      <c r="I127">
        <v>100.0617</v>
      </c>
      <c r="J127" s="3">
        <v>36706</v>
      </c>
      <c r="K127">
        <v>5253.98</v>
      </c>
      <c r="L127" s="3">
        <v>36706</v>
      </c>
      <c r="M127">
        <v>1041.06</v>
      </c>
      <c r="N127" s="3">
        <v>36706</v>
      </c>
      <c r="O127">
        <v>1218.81</v>
      </c>
      <c r="P127" s="3">
        <v>36697</v>
      </c>
      <c r="Q127">
        <v>2286.6093999999998</v>
      </c>
      <c r="R127" s="3">
        <v>36697</v>
      </c>
      <c r="S127">
        <v>198.57830000000001</v>
      </c>
      <c r="T127" s="3">
        <v>36697</v>
      </c>
      <c r="U127">
        <v>731.42259999999999</v>
      </c>
      <c r="V127" s="3">
        <v>36706</v>
      </c>
      <c r="W127">
        <v>137.13999999999999</v>
      </c>
    </row>
    <row r="128" spans="2:23" x14ac:dyDescent="0.2">
      <c r="B128" s="3">
        <v>39262</v>
      </c>
      <c r="C128">
        <v>97.33</v>
      </c>
      <c r="D128" s="3">
        <v>39629</v>
      </c>
      <c r="E128">
        <v>100.12</v>
      </c>
      <c r="F128" s="3">
        <v>40169</v>
      </c>
      <c r="G128">
        <v>116.60290000000001</v>
      </c>
      <c r="H128" s="3">
        <v>41029</v>
      </c>
      <c r="I128">
        <v>100.85939999999999</v>
      </c>
      <c r="J128" s="3">
        <v>36707</v>
      </c>
      <c r="K128">
        <v>5293.34</v>
      </c>
      <c r="L128" s="3">
        <v>36707</v>
      </c>
      <c r="M128">
        <v>1049.24</v>
      </c>
      <c r="N128" s="3">
        <v>36707</v>
      </c>
      <c r="O128">
        <v>1231.9100000000001</v>
      </c>
      <c r="P128" s="3">
        <v>36698</v>
      </c>
      <c r="Q128">
        <v>2297.4780999999998</v>
      </c>
      <c r="R128" s="3">
        <v>36698</v>
      </c>
      <c r="S128">
        <v>199.54759999999999</v>
      </c>
      <c r="T128" s="3">
        <v>36698</v>
      </c>
      <c r="U128">
        <v>737.23990000000003</v>
      </c>
      <c r="V128" s="3">
        <v>36707</v>
      </c>
      <c r="W128">
        <v>137.61000000000001</v>
      </c>
    </row>
    <row r="129" spans="2:23" x14ac:dyDescent="0.2">
      <c r="B129" s="3">
        <v>39265</v>
      </c>
      <c r="C129">
        <v>97.48</v>
      </c>
      <c r="D129" s="3">
        <v>39630</v>
      </c>
      <c r="E129">
        <v>100.19</v>
      </c>
      <c r="F129" s="3">
        <v>40170</v>
      </c>
      <c r="G129">
        <v>115.7758</v>
      </c>
      <c r="H129" s="3">
        <v>41060</v>
      </c>
      <c r="I129">
        <v>105.235</v>
      </c>
      <c r="J129" s="3">
        <v>36710</v>
      </c>
      <c r="K129">
        <v>5318.93</v>
      </c>
      <c r="L129" s="3">
        <v>36710</v>
      </c>
      <c r="M129">
        <v>1054.42</v>
      </c>
      <c r="N129" s="3">
        <v>36710</v>
      </c>
      <c r="O129">
        <v>1238.32</v>
      </c>
      <c r="P129" s="3">
        <v>36699</v>
      </c>
      <c r="Q129">
        <v>2288.9061999999999</v>
      </c>
      <c r="R129" s="3">
        <v>36699</v>
      </c>
      <c r="S129">
        <v>199.79509999999999</v>
      </c>
      <c r="T129" s="3">
        <v>36699</v>
      </c>
      <c r="U129">
        <v>739.60940000000005</v>
      </c>
      <c r="V129" s="3">
        <v>36710</v>
      </c>
      <c r="W129">
        <v>136.71</v>
      </c>
    </row>
    <row r="130" spans="2:23" x14ac:dyDescent="0.2">
      <c r="B130" s="3">
        <v>39266</v>
      </c>
      <c r="C130">
        <v>97.41</v>
      </c>
      <c r="D130" s="3">
        <v>39631</v>
      </c>
      <c r="E130">
        <v>100.15</v>
      </c>
      <c r="F130" s="3">
        <v>40171</v>
      </c>
      <c r="G130">
        <v>115.55549999999999</v>
      </c>
      <c r="H130" s="3">
        <v>41089</v>
      </c>
      <c r="I130">
        <v>103.81910000000001</v>
      </c>
      <c r="J130" s="3">
        <v>36711</v>
      </c>
      <c r="K130">
        <v>5351.49</v>
      </c>
      <c r="L130" s="3">
        <v>36711</v>
      </c>
      <c r="M130">
        <v>1064.5899999999999</v>
      </c>
      <c r="N130" s="3">
        <v>36711</v>
      </c>
      <c r="O130">
        <v>1250.54</v>
      </c>
      <c r="P130" s="3">
        <v>36700</v>
      </c>
      <c r="Q130">
        <v>2279.4234000000001</v>
      </c>
      <c r="R130" s="3">
        <v>36700</v>
      </c>
      <c r="S130">
        <v>199.19229999999999</v>
      </c>
      <c r="T130" s="3">
        <v>36700</v>
      </c>
      <c r="U130">
        <v>734.13289999999995</v>
      </c>
      <c r="V130" s="3">
        <v>36711</v>
      </c>
      <c r="W130">
        <v>136.69</v>
      </c>
    </row>
    <row r="131" spans="2:23" x14ac:dyDescent="0.2">
      <c r="B131" s="3">
        <v>39267</v>
      </c>
      <c r="C131">
        <v>97.27</v>
      </c>
      <c r="D131" s="3">
        <v>39632</v>
      </c>
      <c r="E131">
        <v>100.19</v>
      </c>
      <c r="F131" s="3">
        <v>40172</v>
      </c>
      <c r="G131">
        <v>115.5552</v>
      </c>
      <c r="H131" s="3">
        <v>41121</v>
      </c>
      <c r="I131">
        <v>107.4731</v>
      </c>
      <c r="J131" s="3">
        <v>36712</v>
      </c>
      <c r="K131">
        <v>5382.58</v>
      </c>
      <c r="L131" s="3">
        <v>36712</v>
      </c>
      <c r="M131">
        <v>1070.73</v>
      </c>
      <c r="N131" s="3">
        <v>36712</v>
      </c>
      <c r="O131">
        <v>1255.21</v>
      </c>
      <c r="P131" s="3">
        <v>36703</v>
      </c>
      <c r="Q131">
        <v>2274.1516999999999</v>
      </c>
      <c r="R131" s="3">
        <v>36703</v>
      </c>
      <c r="S131">
        <v>199.10429999999999</v>
      </c>
      <c r="T131" s="3">
        <v>36703</v>
      </c>
      <c r="U131">
        <v>730.82709999999997</v>
      </c>
      <c r="V131" s="3">
        <v>36712</v>
      </c>
      <c r="W131">
        <v>136.78</v>
      </c>
    </row>
    <row r="132" spans="2:23" x14ac:dyDescent="0.2">
      <c r="B132" s="3">
        <v>39268</v>
      </c>
      <c r="C132">
        <v>96.97</v>
      </c>
      <c r="D132" s="3">
        <v>39633</v>
      </c>
      <c r="E132">
        <v>100.26</v>
      </c>
      <c r="F132" s="3">
        <v>40175</v>
      </c>
      <c r="G132">
        <v>115.14109999999999</v>
      </c>
      <c r="H132" s="3">
        <v>41152</v>
      </c>
      <c r="I132">
        <v>106.3445</v>
      </c>
      <c r="J132" s="3">
        <v>36713</v>
      </c>
      <c r="K132">
        <v>5413.23</v>
      </c>
      <c r="L132" s="3">
        <v>36713</v>
      </c>
      <c r="M132">
        <v>1077.4000000000001</v>
      </c>
      <c r="N132" s="3">
        <v>36713</v>
      </c>
      <c r="O132">
        <v>1259.23</v>
      </c>
      <c r="P132" s="3">
        <v>36704</v>
      </c>
      <c r="Q132">
        <v>2261.9911999999999</v>
      </c>
      <c r="R132" s="3">
        <v>36704</v>
      </c>
      <c r="S132">
        <v>198.80680000000001</v>
      </c>
      <c r="T132" s="3">
        <v>36704</v>
      </c>
      <c r="U132">
        <v>731.28459999999995</v>
      </c>
      <c r="V132" s="3">
        <v>36713</v>
      </c>
      <c r="W132">
        <v>136.91999999999999</v>
      </c>
    </row>
    <row r="133" spans="2:23" x14ac:dyDescent="0.2">
      <c r="B133" s="3">
        <v>39269</v>
      </c>
      <c r="C133">
        <v>96.79</v>
      </c>
      <c r="D133" s="3">
        <v>39636</v>
      </c>
      <c r="E133">
        <v>100.42</v>
      </c>
      <c r="F133" s="3">
        <v>40176</v>
      </c>
      <c r="G133">
        <v>114.92829999999999</v>
      </c>
      <c r="H133" s="3">
        <v>41180</v>
      </c>
      <c r="I133">
        <v>106.2919</v>
      </c>
      <c r="J133" s="3">
        <v>36714</v>
      </c>
      <c r="K133">
        <v>5423</v>
      </c>
      <c r="L133" s="3">
        <v>36714</v>
      </c>
      <c r="M133">
        <v>1081.53</v>
      </c>
      <c r="N133" s="3">
        <v>36714</v>
      </c>
      <c r="O133">
        <v>1278.47</v>
      </c>
      <c r="P133" s="3">
        <v>36705</v>
      </c>
      <c r="Q133">
        <v>2279.5585999999998</v>
      </c>
      <c r="R133" s="3">
        <v>36705</v>
      </c>
      <c r="S133">
        <v>201.64959999999999</v>
      </c>
      <c r="T133" s="3">
        <v>36705</v>
      </c>
      <c r="U133">
        <v>738.6694</v>
      </c>
      <c r="V133" s="3">
        <v>36714</v>
      </c>
      <c r="W133">
        <v>136.37</v>
      </c>
    </row>
    <row r="134" spans="2:23" x14ac:dyDescent="0.2">
      <c r="B134" s="3">
        <v>39272</v>
      </c>
      <c r="C134">
        <v>96.73</v>
      </c>
      <c r="D134" s="3">
        <v>39637</v>
      </c>
      <c r="E134">
        <v>100.47</v>
      </c>
      <c r="F134" s="3">
        <v>40177</v>
      </c>
      <c r="G134">
        <v>115.48</v>
      </c>
      <c r="H134" s="3">
        <v>41213</v>
      </c>
      <c r="I134">
        <v>105.809</v>
      </c>
      <c r="J134" s="3">
        <v>36717</v>
      </c>
      <c r="K134">
        <v>5435.26</v>
      </c>
      <c r="L134" s="3">
        <v>36717</v>
      </c>
      <c r="M134">
        <v>1085.06</v>
      </c>
      <c r="N134" s="3">
        <v>36717</v>
      </c>
      <c r="O134">
        <v>1292.23</v>
      </c>
      <c r="P134" s="3">
        <v>36706</v>
      </c>
      <c r="Q134">
        <v>2256.7579000000001</v>
      </c>
      <c r="R134" s="3">
        <v>36706</v>
      </c>
      <c r="S134">
        <v>201.7373</v>
      </c>
      <c r="T134" s="3">
        <v>36706</v>
      </c>
      <c r="U134">
        <v>730.7998</v>
      </c>
      <c r="V134" s="3">
        <v>36717</v>
      </c>
      <c r="W134">
        <v>136.80000000000001</v>
      </c>
    </row>
    <row r="135" spans="2:23" x14ac:dyDescent="0.2">
      <c r="B135" s="3">
        <v>39273</v>
      </c>
      <c r="C135">
        <v>96.99</v>
      </c>
      <c r="D135" s="3">
        <v>39638</v>
      </c>
      <c r="E135">
        <v>100.5</v>
      </c>
      <c r="F135" s="3">
        <v>40178</v>
      </c>
      <c r="G135">
        <v>114.7217</v>
      </c>
      <c r="H135" s="3">
        <v>41243</v>
      </c>
      <c r="I135">
        <v>105.50530000000001</v>
      </c>
      <c r="J135" s="3">
        <v>36718</v>
      </c>
      <c r="K135">
        <v>5446.01</v>
      </c>
      <c r="L135" s="3">
        <v>36718</v>
      </c>
      <c r="M135">
        <v>1087.19</v>
      </c>
      <c r="N135" s="3">
        <v>36718</v>
      </c>
      <c r="O135">
        <v>1293.06</v>
      </c>
      <c r="P135" s="3">
        <v>36707</v>
      </c>
      <c r="Q135">
        <v>2264.2271999999998</v>
      </c>
      <c r="R135" s="3">
        <v>36707</v>
      </c>
      <c r="S135">
        <v>202.2491</v>
      </c>
      <c r="T135" s="3">
        <v>36707</v>
      </c>
      <c r="U135">
        <v>733.84709999999995</v>
      </c>
      <c r="V135" s="3">
        <v>36718</v>
      </c>
      <c r="W135">
        <v>136.29</v>
      </c>
    </row>
    <row r="136" spans="2:23" x14ac:dyDescent="0.2">
      <c r="B136" s="3">
        <v>39274</v>
      </c>
      <c r="C136">
        <v>97.06</v>
      </c>
      <c r="D136" s="3">
        <v>39639</v>
      </c>
      <c r="E136">
        <v>100.68</v>
      </c>
      <c r="F136" s="3">
        <v>40182</v>
      </c>
      <c r="G136">
        <v>114.6405</v>
      </c>
      <c r="H136" s="3">
        <v>41274</v>
      </c>
      <c r="I136">
        <v>104.7585</v>
      </c>
      <c r="J136" s="3">
        <v>36719</v>
      </c>
      <c r="K136">
        <v>5431.35</v>
      </c>
      <c r="L136" s="3">
        <v>36719</v>
      </c>
      <c r="M136">
        <v>1086.6600000000001</v>
      </c>
      <c r="N136" s="3">
        <v>36719</v>
      </c>
      <c r="O136">
        <v>1291.44</v>
      </c>
      <c r="P136" s="3">
        <v>36710</v>
      </c>
      <c r="Q136">
        <v>2288.8281999999999</v>
      </c>
      <c r="R136" s="3">
        <v>36710</v>
      </c>
      <c r="S136">
        <v>204.38159999999999</v>
      </c>
      <c r="T136" s="3">
        <v>36710</v>
      </c>
      <c r="U136">
        <v>742.97990000000004</v>
      </c>
      <c r="V136" s="3">
        <v>36719</v>
      </c>
      <c r="W136">
        <v>135.88999999999999</v>
      </c>
    </row>
    <row r="137" spans="2:23" x14ac:dyDescent="0.2">
      <c r="B137" s="3">
        <v>39275</v>
      </c>
      <c r="C137">
        <v>96.87</v>
      </c>
      <c r="D137" s="3">
        <v>39640</v>
      </c>
      <c r="E137">
        <v>100.66</v>
      </c>
      <c r="F137" s="3">
        <v>40183</v>
      </c>
      <c r="G137">
        <v>115.34229999999999</v>
      </c>
      <c r="H137" s="3">
        <v>41305</v>
      </c>
      <c r="I137">
        <v>104.5508</v>
      </c>
      <c r="J137" s="3">
        <v>36720</v>
      </c>
      <c r="K137">
        <v>5471.54</v>
      </c>
      <c r="L137" s="3">
        <v>36720</v>
      </c>
      <c r="M137">
        <v>1103.19</v>
      </c>
      <c r="N137" s="3">
        <v>36720</v>
      </c>
      <c r="O137">
        <v>1302.22</v>
      </c>
      <c r="P137" s="3">
        <v>36711</v>
      </c>
      <c r="Q137">
        <v>2284.4938000000002</v>
      </c>
      <c r="R137" s="3">
        <v>36711</v>
      </c>
      <c r="S137">
        <v>203.55719999999999</v>
      </c>
      <c r="T137" s="3">
        <v>36711</v>
      </c>
      <c r="U137">
        <v>741.24</v>
      </c>
      <c r="V137" s="3">
        <v>36720</v>
      </c>
      <c r="W137">
        <v>135.16</v>
      </c>
    </row>
    <row r="138" spans="2:23" x14ac:dyDescent="0.2">
      <c r="B138" s="3">
        <v>39276</v>
      </c>
      <c r="C138">
        <v>96.78</v>
      </c>
      <c r="D138" s="3">
        <v>39643</v>
      </c>
      <c r="E138">
        <v>100.73</v>
      </c>
      <c r="F138" s="3">
        <v>40184</v>
      </c>
      <c r="G138">
        <v>114.7634</v>
      </c>
      <c r="H138" s="3">
        <v>41333</v>
      </c>
      <c r="I138">
        <v>106.1147</v>
      </c>
      <c r="J138" s="3">
        <v>36721</v>
      </c>
      <c r="K138">
        <v>5464.9</v>
      </c>
      <c r="L138" s="3">
        <v>36721</v>
      </c>
      <c r="M138">
        <v>1100.6400000000001</v>
      </c>
      <c r="N138" s="3">
        <v>36721</v>
      </c>
      <c r="O138">
        <v>1305.0999999999999</v>
      </c>
      <c r="P138" s="3">
        <v>36712</v>
      </c>
      <c r="Q138">
        <v>2251.6329999999998</v>
      </c>
      <c r="R138" s="3">
        <v>36712</v>
      </c>
      <c r="S138">
        <v>201.0926</v>
      </c>
      <c r="T138" s="3">
        <v>36712</v>
      </c>
      <c r="U138">
        <v>742.40139999999997</v>
      </c>
      <c r="V138" s="3">
        <v>36721</v>
      </c>
      <c r="W138">
        <v>135.11000000000001</v>
      </c>
    </row>
    <row r="139" spans="2:23" x14ac:dyDescent="0.2">
      <c r="B139" s="3">
        <v>39279</v>
      </c>
      <c r="C139">
        <v>96.97</v>
      </c>
      <c r="D139" s="3">
        <v>39644</v>
      </c>
      <c r="E139">
        <v>100.79</v>
      </c>
      <c r="F139" s="3">
        <v>40185</v>
      </c>
      <c r="G139">
        <v>114.7959</v>
      </c>
      <c r="H139" s="3">
        <v>41362</v>
      </c>
      <c r="I139">
        <v>107.2919</v>
      </c>
      <c r="J139" s="3">
        <v>36724</v>
      </c>
      <c r="K139">
        <v>5450.09</v>
      </c>
      <c r="L139" s="3">
        <v>36724</v>
      </c>
      <c r="M139">
        <v>1099.67</v>
      </c>
      <c r="N139" s="3">
        <v>36724</v>
      </c>
      <c r="O139">
        <v>1303.79</v>
      </c>
      <c r="P139" s="3">
        <v>36713</v>
      </c>
      <c r="Q139">
        <v>2258.0886999999998</v>
      </c>
      <c r="R139" s="3">
        <v>36713</v>
      </c>
      <c r="S139">
        <v>201.3741</v>
      </c>
      <c r="T139" s="3">
        <v>36713</v>
      </c>
      <c r="U139">
        <v>739.28039999999999</v>
      </c>
      <c r="V139" s="3">
        <v>36724</v>
      </c>
      <c r="W139">
        <v>134.84</v>
      </c>
    </row>
    <row r="140" spans="2:23" x14ac:dyDescent="0.2">
      <c r="B140" s="3">
        <v>39280</v>
      </c>
      <c r="C140">
        <v>96.95</v>
      </c>
      <c r="D140" s="3">
        <v>39645</v>
      </c>
      <c r="E140">
        <v>100.77</v>
      </c>
      <c r="F140" s="3">
        <v>40186</v>
      </c>
      <c r="G140">
        <v>114.9007</v>
      </c>
      <c r="H140" s="3">
        <v>41394</v>
      </c>
      <c r="I140">
        <v>106.6301</v>
      </c>
      <c r="J140" s="3">
        <v>36725</v>
      </c>
      <c r="K140">
        <v>5433.73</v>
      </c>
      <c r="L140" s="3">
        <v>36725</v>
      </c>
      <c r="M140">
        <v>1094.03</v>
      </c>
      <c r="N140" s="3">
        <v>36725</v>
      </c>
      <c r="O140">
        <v>1306.46</v>
      </c>
      <c r="P140" s="3">
        <v>36714</v>
      </c>
      <c r="Q140">
        <v>2288.8218000000002</v>
      </c>
      <c r="R140" s="3">
        <v>36714</v>
      </c>
      <c r="S140">
        <v>202.7208</v>
      </c>
      <c r="T140" s="3">
        <v>36714</v>
      </c>
      <c r="U140">
        <v>743.15340000000003</v>
      </c>
      <c r="V140" s="3">
        <v>36725</v>
      </c>
      <c r="W140">
        <v>134.12</v>
      </c>
    </row>
    <row r="141" spans="2:23" x14ac:dyDescent="0.2">
      <c r="B141" s="3">
        <v>39281</v>
      </c>
      <c r="C141">
        <v>97.23</v>
      </c>
      <c r="D141" s="3">
        <v>39646</v>
      </c>
      <c r="E141">
        <v>100.76</v>
      </c>
      <c r="F141" s="3">
        <v>40189</v>
      </c>
      <c r="G141">
        <v>114.0518</v>
      </c>
      <c r="H141" s="3">
        <v>41425</v>
      </c>
      <c r="I141">
        <v>108.6065</v>
      </c>
      <c r="J141" s="3">
        <v>36726</v>
      </c>
      <c r="K141">
        <v>5454.34</v>
      </c>
      <c r="L141" s="3">
        <v>36726</v>
      </c>
      <c r="M141">
        <v>1096.06</v>
      </c>
      <c r="N141" s="3">
        <v>36726</v>
      </c>
      <c r="O141">
        <v>1311.67</v>
      </c>
      <c r="P141" s="3">
        <v>36717</v>
      </c>
      <c r="Q141">
        <v>2288.8535000000002</v>
      </c>
      <c r="R141" s="3">
        <v>36717</v>
      </c>
      <c r="S141">
        <v>203.68870000000001</v>
      </c>
      <c r="T141" s="3">
        <v>36717</v>
      </c>
      <c r="U141">
        <v>747.32910000000004</v>
      </c>
      <c r="V141" s="3">
        <v>36726</v>
      </c>
      <c r="W141">
        <v>134.34</v>
      </c>
    </row>
    <row r="142" spans="2:23" x14ac:dyDescent="0.2">
      <c r="B142" s="3">
        <v>39282</v>
      </c>
      <c r="C142">
        <v>97.3</v>
      </c>
      <c r="D142" s="3">
        <v>39647</v>
      </c>
      <c r="E142">
        <v>100.49</v>
      </c>
      <c r="F142" s="3">
        <v>40190</v>
      </c>
      <c r="G142">
        <v>114.4722</v>
      </c>
      <c r="H142" s="3">
        <v>41453</v>
      </c>
      <c r="I142">
        <v>106.10939999999999</v>
      </c>
      <c r="J142" s="3">
        <v>36727</v>
      </c>
      <c r="K142">
        <v>5463.87</v>
      </c>
      <c r="L142" s="3">
        <v>36727</v>
      </c>
      <c r="M142">
        <v>1094.8</v>
      </c>
      <c r="N142" s="3">
        <v>36727</v>
      </c>
      <c r="O142">
        <v>1316.09</v>
      </c>
      <c r="P142" s="3">
        <v>36718</v>
      </c>
      <c r="Q142">
        <v>2294.9187000000002</v>
      </c>
      <c r="R142" s="3">
        <v>36718</v>
      </c>
      <c r="S142">
        <v>204.84180000000001</v>
      </c>
      <c r="T142" s="3">
        <v>36718</v>
      </c>
      <c r="U142">
        <v>741.91420000000005</v>
      </c>
      <c r="V142" s="3">
        <v>36727</v>
      </c>
      <c r="W142">
        <v>134.44999999999999</v>
      </c>
    </row>
    <row r="143" spans="2:23" x14ac:dyDescent="0.2">
      <c r="B143" s="3">
        <v>39283</v>
      </c>
      <c r="C143">
        <v>97.66</v>
      </c>
      <c r="D143" s="3">
        <v>39650</v>
      </c>
      <c r="E143">
        <v>100.47</v>
      </c>
      <c r="F143" s="3">
        <v>40191</v>
      </c>
      <c r="G143">
        <v>114.6947</v>
      </c>
      <c r="H143" s="3">
        <v>41486</v>
      </c>
      <c r="I143">
        <v>105.6332</v>
      </c>
      <c r="J143" s="3">
        <v>36728</v>
      </c>
      <c r="K143">
        <v>5448.21</v>
      </c>
      <c r="L143" s="3">
        <v>36728</v>
      </c>
      <c r="M143">
        <v>1092.92</v>
      </c>
      <c r="N143" s="3">
        <v>36728</v>
      </c>
      <c r="O143">
        <v>1323.94</v>
      </c>
      <c r="P143" s="3">
        <v>36719</v>
      </c>
      <c r="Q143">
        <v>2328.2341000000001</v>
      </c>
      <c r="R143" s="3">
        <v>36719</v>
      </c>
      <c r="S143">
        <v>207.8426</v>
      </c>
      <c r="T143" s="3">
        <v>36719</v>
      </c>
      <c r="U143">
        <v>755.8605</v>
      </c>
      <c r="V143" s="3">
        <v>36728</v>
      </c>
      <c r="W143">
        <v>134.28</v>
      </c>
    </row>
    <row r="144" spans="2:23" x14ac:dyDescent="0.2">
      <c r="B144" s="3">
        <v>39286</v>
      </c>
      <c r="C144">
        <v>97.7</v>
      </c>
      <c r="D144" s="3">
        <v>39651</v>
      </c>
      <c r="E144">
        <v>100.46</v>
      </c>
      <c r="F144" s="3">
        <v>40192</v>
      </c>
      <c r="G144">
        <v>115.0985</v>
      </c>
      <c r="H144" s="3">
        <v>41516</v>
      </c>
      <c r="I144">
        <v>105.60250000000001</v>
      </c>
      <c r="J144" s="3">
        <v>36731</v>
      </c>
      <c r="K144">
        <v>5505.41</v>
      </c>
      <c r="L144" s="3">
        <v>36731</v>
      </c>
      <c r="M144">
        <v>1102.07</v>
      </c>
      <c r="N144" s="3">
        <v>36731</v>
      </c>
      <c r="O144">
        <v>1321.49</v>
      </c>
      <c r="P144" s="3">
        <v>36720</v>
      </c>
      <c r="Q144">
        <v>2328.6869999999999</v>
      </c>
      <c r="R144" s="3">
        <v>36720</v>
      </c>
      <c r="S144">
        <v>207.44049999999999</v>
      </c>
      <c r="T144" s="3">
        <v>36720</v>
      </c>
      <c r="U144">
        <v>757.74030000000005</v>
      </c>
      <c r="V144" s="3">
        <v>36731</v>
      </c>
      <c r="W144">
        <v>134.53</v>
      </c>
    </row>
    <row r="145" spans="2:23" x14ac:dyDescent="0.2">
      <c r="B145" s="3">
        <v>39287</v>
      </c>
      <c r="C145">
        <v>97.7</v>
      </c>
      <c r="D145" s="3">
        <v>39652</v>
      </c>
      <c r="E145">
        <v>100.45</v>
      </c>
      <c r="F145" s="3">
        <v>40193</v>
      </c>
      <c r="G145">
        <v>115.5552</v>
      </c>
      <c r="H145" s="3">
        <v>41547</v>
      </c>
      <c r="I145">
        <v>104.26990000000001</v>
      </c>
      <c r="J145" s="3">
        <v>36732</v>
      </c>
      <c r="K145">
        <v>5505.25</v>
      </c>
      <c r="L145" s="3">
        <v>36732</v>
      </c>
      <c r="M145">
        <v>1102.8399999999999</v>
      </c>
      <c r="N145" s="3">
        <v>36732</v>
      </c>
      <c r="O145">
        <v>1317.2</v>
      </c>
      <c r="P145" s="3">
        <v>36721</v>
      </c>
      <c r="Q145">
        <v>2341.4477000000002</v>
      </c>
      <c r="R145" s="3">
        <v>36721</v>
      </c>
      <c r="S145">
        <v>207.68539999999999</v>
      </c>
      <c r="T145" s="3">
        <v>36721</v>
      </c>
      <c r="U145">
        <v>760.22699999999998</v>
      </c>
      <c r="V145" s="3">
        <v>36732</v>
      </c>
      <c r="W145">
        <v>134.69999999999999</v>
      </c>
    </row>
    <row r="146" spans="2:23" x14ac:dyDescent="0.2">
      <c r="B146" s="3">
        <v>39288</v>
      </c>
      <c r="C146">
        <v>97.84</v>
      </c>
      <c r="D146" s="3">
        <v>39653</v>
      </c>
      <c r="E146">
        <v>100.69</v>
      </c>
      <c r="F146" s="3">
        <v>40196</v>
      </c>
      <c r="G146">
        <v>115.5262</v>
      </c>
      <c r="H146" s="3">
        <v>41578</v>
      </c>
      <c r="I146">
        <v>105.13079999999999</v>
      </c>
      <c r="J146" s="3">
        <v>36733</v>
      </c>
      <c r="K146">
        <v>5495.93</v>
      </c>
      <c r="L146" s="3">
        <v>36733</v>
      </c>
      <c r="M146">
        <v>1102.3</v>
      </c>
      <c r="N146" s="3">
        <v>36733</v>
      </c>
      <c r="O146">
        <v>1311.46</v>
      </c>
      <c r="P146" s="3">
        <v>36724</v>
      </c>
      <c r="Q146">
        <v>2348.9558999999999</v>
      </c>
      <c r="R146" s="3">
        <v>36724</v>
      </c>
      <c r="S146">
        <v>208.09139999999999</v>
      </c>
      <c r="T146" s="3">
        <v>36724</v>
      </c>
      <c r="U146">
        <v>763.57429999999999</v>
      </c>
      <c r="V146" s="3">
        <v>36733</v>
      </c>
      <c r="W146">
        <v>134.22999999999999</v>
      </c>
    </row>
    <row r="147" spans="2:23" x14ac:dyDescent="0.2">
      <c r="B147" s="3">
        <v>39289</v>
      </c>
      <c r="C147">
        <v>97.98</v>
      </c>
      <c r="D147" s="3">
        <v>39654</v>
      </c>
      <c r="E147">
        <v>100.74</v>
      </c>
      <c r="F147" s="3">
        <v>40197</v>
      </c>
      <c r="G147">
        <v>116.0608</v>
      </c>
      <c r="H147" s="3">
        <v>41599</v>
      </c>
      <c r="I147">
        <v>105.92149999999999</v>
      </c>
      <c r="J147" s="3">
        <v>36734</v>
      </c>
      <c r="K147">
        <v>5490.74</v>
      </c>
      <c r="L147" s="3">
        <v>36734</v>
      </c>
      <c r="M147">
        <v>1103.7</v>
      </c>
      <c r="N147" s="3">
        <v>36734</v>
      </c>
      <c r="O147">
        <v>1312.93</v>
      </c>
      <c r="P147" s="3">
        <v>36725</v>
      </c>
      <c r="Q147">
        <v>2323.6176999999998</v>
      </c>
      <c r="R147" s="3">
        <v>36725</v>
      </c>
      <c r="S147">
        <v>206.43969999999999</v>
      </c>
      <c r="T147" s="3">
        <v>36725</v>
      </c>
      <c r="U147">
        <v>755.44770000000005</v>
      </c>
      <c r="V147" s="3">
        <v>36734</v>
      </c>
      <c r="W147">
        <v>133.94</v>
      </c>
    </row>
    <row r="148" spans="2:23" x14ac:dyDescent="0.2">
      <c r="B148" s="3">
        <v>39290</v>
      </c>
      <c r="C148">
        <v>98.11</v>
      </c>
      <c r="D148" s="3">
        <v>39657</v>
      </c>
      <c r="E148">
        <v>100.85</v>
      </c>
      <c r="F148" s="3">
        <v>40198</v>
      </c>
      <c r="G148">
        <v>116.8451</v>
      </c>
      <c r="H148" s="3">
        <v>41600</v>
      </c>
      <c r="I148">
        <v>105.36620000000001</v>
      </c>
      <c r="J148" s="3">
        <v>36735</v>
      </c>
      <c r="K148">
        <v>5489.64</v>
      </c>
      <c r="L148" s="3">
        <v>36735</v>
      </c>
      <c r="M148">
        <v>1102.92</v>
      </c>
      <c r="N148" s="3">
        <v>36735</v>
      </c>
      <c r="O148">
        <v>1312.16</v>
      </c>
      <c r="P148" s="3">
        <v>36726</v>
      </c>
      <c r="Q148">
        <v>2345.8157000000001</v>
      </c>
      <c r="R148" s="3">
        <v>36726</v>
      </c>
      <c r="S148">
        <v>207.8963</v>
      </c>
      <c r="T148" s="3">
        <v>36726</v>
      </c>
      <c r="U148">
        <v>756.13909999999998</v>
      </c>
      <c r="V148" s="3">
        <v>36735</v>
      </c>
      <c r="W148">
        <v>134.79</v>
      </c>
    </row>
    <row r="149" spans="2:23" x14ac:dyDescent="0.2">
      <c r="B149" s="3">
        <v>39293</v>
      </c>
      <c r="C149">
        <v>98.1</v>
      </c>
      <c r="D149" s="3">
        <v>39658</v>
      </c>
      <c r="E149">
        <v>100.91</v>
      </c>
      <c r="F149" s="3">
        <v>40199</v>
      </c>
      <c r="G149">
        <v>116.996</v>
      </c>
      <c r="H149" s="3">
        <v>41603</v>
      </c>
      <c r="I149">
        <v>105.61539999999999</v>
      </c>
      <c r="J149" s="3">
        <v>36738</v>
      </c>
      <c r="K149">
        <v>5504.14</v>
      </c>
      <c r="L149" s="3">
        <v>36738</v>
      </c>
      <c r="M149">
        <v>1105.68</v>
      </c>
      <c r="N149" s="3">
        <v>36738</v>
      </c>
      <c r="O149">
        <v>1315.25</v>
      </c>
      <c r="P149" s="3">
        <v>36727</v>
      </c>
      <c r="Q149">
        <v>2337.7257</v>
      </c>
      <c r="R149" s="3">
        <v>36727</v>
      </c>
      <c r="S149">
        <v>206.86709999999999</v>
      </c>
      <c r="T149" s="3">
        <v>36727</v>
      </c>
      <c r="U149">
        <v>744.86559999999997</v>
      </c>
      <c r="V149" s="3">
        <v>36738</v>
      </c>
      <c r="W149">
        <v>135.71</v>
      </c>
    </row>
    <row r="150" spans="2:23" x14ac:dyDescent="0.2">
      <c r="B150" s="3">
        <v>39294</v>
      </c>
      <c r="C150">
        <v>97.84</v>
      </c>
      <c r="D150" s="3">
        <v>39659</v>
      </c>
      <c r="E150">
        <v>101.03</v>
      </c>
      <c r="F150" s="3">
        <v>40200</v>
      </c>
      <c r="G150">
        <v>116.65600000000001</v>
      </c>
      <c r="H150" s="3">
        <v>41604</v>
      </c>
      <c r="I150">
        <v>105.3822</v>
      </c>
      <c r="J150" s="3">
        <v>36740</v>
      </c>
      <c r="K150">
        <v>5585.35</v>
      </c>
      <c r="L150" s="3">
        <v>36740</v>
      </c>
      <c r="M150">
        <v>1122.74</v>
      </c>
      <c r="N150" s="3">
        <v>36740</v>
      </c>
      <c r="O150">
        <v>1325.96</v>
      </c>
      <c r="P150" s="3">
        <v>36728</v>
      </c>
      <c r="Q150">
        <v>2306.3326999999999</v>
      </c>
      <c r="R150" s="3">
        <v>36728</v>
      </c>
      <c r="S150">
        <v>204.2276</v>
      </c>
      <c r="T150" s="3">
        <v>36728</v>
      </c>
      <c r="U150">
        <v>742.35749999999996</v>
      </c>
      <c r="V150" s="3">
        <v>36740</v>
      </c>
      <c r="W150">
        <v>134.68</v>
      </c>
    </row>
    <row r="151" spans="2:23" x14ac:dyDescent="0.2">
      <c r="B151" s="3">
        <v>39296</v>
      </c>
      <c r="C151">
        <v>97.84</v>
      </c>
      <c r="D151" s="3">
        <v>39660</v>
      </c>
      <c r="E151">
        <v>101.24</v>
      </c>
      <c r="F151" s="3">
        <v>40203</v>
      </c>
      <c r="G151">
        <v>116.7025</v>
      </c>
      <c r="H151" s="3">
        <v>41605</v>
      </c>
      <c r="I151">
        <v>105.384</v>
      </c>
      <c r="J151" s="3">
        <v>36741</v>
      </c>
      <c r="K151">
        <v>5575.78</v>
      </c>
      <c r="L151" s="3">
        <v>36741</v>
      </c>
      <c r="M151">
        <v>1122.08</v>
      </c>
      <c r="N151" s="3">
        <v>36741</v>
      </c>
      <c r="O151">
        <v>1315.6</v>
      </c>
      <c r="P151" s="3">
        <v>36731</v>
      </c>
      <c r="Q151">
        <v>2301.7224000000001</v>
      </c>
      <c r="R151" s="3">
        <v>36731</v>
      </c>
      <c r="S151">
        <v>202.73699999999999</v>
      </c>
      <c r="T151" s="3">
        <v>36731</v>
      </c>
      <c r="U151">
        <v>731.04669999999999</v>
      </c>
      <c r="V151" s="3">
        <v>36741</v>
      </c>
      <c r="W151">
        <v>135</v>
      </c>
    </row>
    <row r="152" spans="2:23" x14ac:dyDescent="0.2">
      <c r="B152" s="3">
        <v>39297</v>
      </c>
      <c r="C152">
        <v>98.07</v>
      </c>
      <c r="D152" s="3">
        <v>39664</v>
      </c>
      <c r="E152">
        <v>101.33</v>
      </c>
      <c r="F152" s="3">
        <v>40204</v>
      </c>
      <c r="G152">
        <v>117.4683</v>
      </c>
      <c r="H152" s="3">
        <v>41606</v>
      </c>
      <c r="I152">
        <v>105.23869999999999</v>
      </c>
      <c r="J152" s="3">
        <v>36742</v>
      </c>
      <c r="K152">
        <v>5580.18</v>
      </c>
      <c r="L152" s="3">
        <v>36742</v>
      </c>
      <c r="M152">
        <v>1125.4000000000001</v>
      </c>
      <c r="N152" s="3">
        <v>36742</v>
      </c>
      <c r="O152">
        <v>1331.45</v>
      </c>
      <c r="P152" s="3">
        <v>36732</v>
      </c>
      <c r="Q152">
        <v>2291.3825000000002</v>
      </c>
      <c r="R152" s="3">
        <v>36732</v>
      </c>
      <c r="S152">
        <v>201.7704</v>
      </c>
      <c r="T152" s="3">
        <v>36732</v>
      </c>
      <c r="U152">
        <v>722.76340000000005</v>
      </c>
      <c r="V152" s="3">
        <v>36742</v>
      </c>
      <c r="W152">
        <v>136.16</v>
      </c>
    </row>
    <row r="153" spans="2:23" x14ac:dyDescent="0.2">
      <c r="B153" s="3">
        <v>39300</v>
      </c>
      <c r="C153">
        <v>98.16</v>
      </c>
      <c r="D153" s="3">
        <v>39665</v>
      </c>
      <c r="E153">
        <v>101.37</v>
      </c>
      <c r="F153" s="3">
        <v>40205</v>
      </c>
      <c r="G153">
        <v>117.3871</v>
      </c>
      <c r="H153" s="3">
        <v>41607</v>
      </c>
      <c r="I153">
        <v>105.014</v>
      </c>
      <c r="J153" s="3">
        <v>36745</v>
      </c>
      <c r="K153">
        <v>5655.54</v>
      </c>
      <c r="L153" s="3">
        <v>36745</v>
      </c>
      <c r="M153">
        <v>1137.45</v>
      </c>
      <c r="N153" s="3">
        <v>36745</v>
      </c>
      <c r="O153">
        <v>1333.75</v>
      </c>
      <c r="P153" s="3">
        <v>36733</v>
      </c>
      <c r="Q153">
        <v>2266.3897999999999</v>
      </c>
      <c r="R153" s="3">
        <v>36733</v>
      </c>
      <c r="S153">
        <v>200.625</v>
      </c>
      <c r="T153" s="3">
        <v>36733</v>
      </c>
      <c r="U153">
        <v>719.60799999999995</v>
      </c>
      <c r="V153" s="3">
        <v>36745</v>
      </c>
      <c r="W153">
        <v>136.12</v>
      </c>
    </row>
    <row r="154" spans="2:23" x14ac:dyDescent="0.2">
      <c r="B154" s="3">
        <v>39301</v>
      </c>
      <c r="C154">
        <v>98.16</v>
      </c>
      <c r="D154" s="3">
        <v>39666</v>
      </c>
      <c r="E154">
        <v>101.37</v>
      </c>
      <c r="F154" s="3">
        <v>40206</v>
      </c>
      <c r="G154">
        <v>117.5894</v>
      </c>
      <c r="H154" s="3">
        <v>41610</v>
      </c>
      <c r="I154">
        <v>105.1956</v>
      </c>
      <c r="J154" s="3">
        <v>36746</v>
      </c>
      <c r="K154">
        <v>5653.38</v>
      </c>
      <c r="L154" s="3">
        <v>36746</v>
      </c>
      <c r="M154">
        <v>1138.32</v>
      </c>
      <c r="N154" s="3">
        <v>36746</v>
      </c>
      <c r="O154">
        <v>1334.38</v>
      </c>
      <c r="P154" s="3">
        <v>36734</v>
      </c>
      <c r="Q154">
        <v>2267.7067999999999</v>
      </c>
      <c r="R154" s="3">
        <v>36734</v>
      </c>
      <c r="S154">
        <v>200.00139999999999</v>
      </c>
      <c r="T154" s="3">
        <v>36734</v>
      </c>
      <c r="U154">
        <v>719.89300000000003</v>
      </c>
      <c r="V154" s="3">
        <v>36746</v>
      </c>
      <c r="W154">
        <v>136.62</v>
      </c>
    </row>
    <row r="155" spans="2:23" x14ac:dyDescent="0.2">
      <c r="B155" s="3">
        <v>39302</v>
      </c>
      <c r="C155">
        <v>97.95</v>
      </c>
      <c r="D155" s="3">
        <v>39667</v>
      </c>
      <c r="E155">
        <v>101.49</v>
      </c>
      <c r="F155" s="3">
        <v>40207</v>
      </c>
      <c r="G155">
        <v>117.4772</v>
      </c>
      <c r="H155" s="3">
        <v>41611</v>
      </c>
      <c r="I155">
        <v>105.0577</v>
      </c>
      <c r="J155" s="3">
        <v>36747</v>
      </c>
      <c r="K155">
        <v>5658.87</v>
      </c>
      <c r="L155" s="3">
        <v>36747</v>
      </c>
      <c r="M155">
        <v>1140.8900000000001</v>
      </c>
      <c r="N155" s="3">
        <v>36747</v>
      </c>
      <c r="O155">
        <v>1346.9</v>
      </c>
      <c r="P155" s="3">
        <v>36735</v>
      </c>
      <c r="Q155">
        <v>2247.0614999999998</v>
      </c>
      <c r="R155" s="3">
        <v>36735</v>
      </c>
      <c r="S155">
        <v>198.1206</v>
      </c>
      <c r="T155" s="3">
        <v>36735</v>
      </c>
      <c r="U155">
        <v>713.65009999999995</v>
      </c>
      <c r="V155" s="3">
        <v>36747</v>
      </c>
      <c r="W155">
        <v>136.16</v>
      </c>
    </row>
    <row r="156" spans="2:23" x14ac:dyDescent="0.2">
      <c r="B156" s="3">
        <v>39303</v>
      </c>
      <c r="C156">
        <v>98.17</v>
      </c>
      <c r="D156" s="3">
        <v>39668</v>
      </c>
      <c r="E156">
        <v>101.62</v>
      </c>
      <c r="F156" s="3">
        <v>40210</v>
      </c>
      <c r="G156">
        <v>117.9675</v>
      </c>
      <c r="H156" s="3">
        <v>41612</v>
      </c>
      <c r="I156">
        <v>104.9002</v>
      </c>
      <c r="J156" s="3">
        <v>36748</v>
      </c>
      <c r="K156">
        <v>5639.88</v>
      </c>
      <c r="L156" s="3">
        <v>36748</v>
      </c>
      <c r="M156">
        <v>1138.23</v>
      </c>
      <c r="N156" s="3">
        <v>36748</v>
      </c>
      <c r="O156">
        <v>1349.78</v>
      </c>
      <c r="P156" s="3">
        <v>36738</v>
      </c>
      <c r="Q156">
        <v>2249.0061999999998</v>
      </c>
      <c r="R156" s="3">
        <v>36738</v>
      </c>
      <c r="S156">
        <v>197.4143</v>
      </c>
      <c r="T156" s="3">
        <v>36738</v>
      </c>
      <c r="U156">
        <v>711.43209999999999</v>
      </c>
      <c r="V156" s="3">
        <v>36748</v>
      </c>
      <c r="W156">
        <v>136.57</v>
      </c>
    </row>
    <row r="157" spans="2:23" x14ac:dyDescent="0.2">
      <c r="B157" s="3">
        <v>39304</v>
      </c>
      <c r="C157">
        <v>98.44</v>
      </c>
      <c r="D157" s="3">
        <v>39671</v>
      </c>
      <c r="E157">
        <v>101.63</v>
      </c>
      <c r="F157" s="3">
        <v>40211</v>
      </c>
      <c r="G157">
        <v>117.9468</v>
      </c>
      <c r="H157" s="3">
        <v>41613</v>
      </c>
      <c r="I157">
        <v>104.2372</v>
      </c>
      <c r="J157" s="3">
        <v>36749</v>
      </c>
      <c r="K157">
        <v>5655.71</v>
      </c>
      <c r="L157" s="3">
        <v>36749</v>
      </c>
      <c r="M157">
        <v>1141.93</v>
      </c>
      <c r="N157" s="3">
        <v>36749</v>
      </c>
      <c r="O157">
        <v>1348.71</v>
      </c>
      <c r="P157" s="3">
        <v>36739</v>
      </c>
      <c r="Q157">
        <v>2270.6012000000001</v>
      </c>
      <c r="R157" s="3">
        <v>36739</v>
      </c>
      <c r="S157">
        <v>199.67529999999999</v>
      </c>
      <c r="T157" s="3">
        <v>36739</v>
      </c>
      <c r="U157">
        <v>718.57259999999997</v>
      </c>
      <c r="V157" s="3">
        <v>36749</v>
      </c>
      <c r="W157">
        <v>137.22999999999999</v>
      </c>
    </row>
    <row r="158" spans="2:23" x14ac:dyDescent="0.2">
      <c r="B158" s="3">
        <v>39307</v>
      </c>
      <c r="C158">
        <v>98.33</v>
      </c>
      <c r="D158" s="3">
        <v>39672</v>
      </c>
      <c r="E158">
        <v>101.76</v>
      </c>
      <c r="F158" s="3">
        <v>40212</v>
      </c>
      <c r="G158">
        <v>117.81180000000001</v>
      </c>
      <c r="H158" s="3">
        <v>41614</v>
      </c>
      <c r="I158">
        <v>103.8706</v>
      </c>
      <c r="J158" s="3">
        <v>36752</v>
      </c>
      <c r="K158">
        <v>5690.01</v>
      </c>
      <c r="L158" s="3">
        <v>36752</v>
      </c>
      <c r="M158">
        <v>1150.8399999999999</v>
      </c>
      <c r="N158" s="3">
        <v>36752</v>
      </c>
      <c r="O158">
        <v>1363.28</v>
      </c>
      <c r="P158" s="3">
        <v>36740</v>
      </c>
      <c r="Q158">
        <v>2283.5453000000002</v>
      </c>
      <c r="R158" s="3">
        <v>36740</v>
      </c>
      <c r="S158">
        <v>201.82640000000001</v>
      </c>
      <c r="T158" s="3">
        <v>36740</v>
      </c>
      <c r="U158">
        <v>724.44179999999994</v>
      </c>
      <c r="V158" s="3">
        <v>36752</v>
      </c>
      <c r="W158">
        <v>136.77000000000001</v>
      </c>
    </row>
    <row r="159" spans="2:23" x14ac:dyDescent="0.2">
      <c r="B159" s="3">
        <v>39308</v>
      </c>
      <c r="C159">
        <v>98.47</v>
      </c>
      <c r="D159" s="3">
        <v>39673</v>
      </c>
      <c r="E159">
        <v>101.97</v>
      </c>
      <c r="F159" s="3">
        <v>40213</v>
      </c>
      <c r="G159">
        <v>118.2302</v>
      </c>
      <c r="H159" s="3">
        <v>41617</v>
      </c>
      <c r="I159">
        <v>103.64319999999999</v>
      </c>
      <c r="J159" s="3">
        <v>36753</v>
      </c>
      <c r="K159">
        <v>5687.15</v>
      </c>
      <c r="L159" s="3">
        <v>36753</v>
      </c>
      <c r="M159">
        <v>1151.6199999999999</v>
      </c>
      <c r="N159" s="3">
        <v>36753</v>
      </c>
      <c r="O159">
        <v>1375.97</v>
      </c>
      <c r="P159" s="3">
        <v>36741</v>
      </c>
      <c r="Q159">
        <v>2301.5255000000002</v>
      </c>
      <c r="R159" s="3">
        <v>36741</v>
      </c>
      <c r="S159">
        <v>203.1841</v>
      </c>
      <c r="T159" s="3">
        <v>36741</v>
      </c>
      <c r="U159">
        <v>729.36310000000003</v>
      </c>
      <c r="V159" s="3">
        <v>36753</v>
      </c>
      <c r="W159">
        <v>136.84</v>
      </c>
    </row>
    <row r="160" spans="2:23" x14ac:dyDescent="0.2">
      <c r="B160" s="3">
        <v>39309</v>
      </c>
      <c r="C160">
        <v>98.57</v>
      </c>
      <c r="D160" s="3">
        <v>39674</v>
      </c>
      <c r="E160">
        <v>101.99</v>
      </c>
      <c r="F160" s="3">
        <v>40214</v>
      </c>
      <c r="G160">
        <v>119.3775</v>
      </c>
      <c r="H160" s="3">
        <v>41618</v>
      </c>
      <c r="I160">
        <v>103.37560000000001</v>
      </c>
      <c r="J160" s="3">
        <v>36754</v>
      </c>
      <c r="K160">
        <v>5730.99</v>
      </c>
      <c r="L160" s="3">
        <v>36754</v>
      </c>
      <c r="M160">
        <v>1160.1400000000001</v>
      </c>
      <c r="N160" s="3">
        <v>36754</v>
      </c>
      <c r="O160">
        <v>1385.1</v>
      </c>
      <c r="P160" s="3">
        <v>36742</v>
      </c>
      <c r="Q160">
        <v>2316.5708</v>
      </c>
      <c r="R160" s="3">
        <v>36742</v>
      </c>
      <c r="S160">
        <v>204.59379999999999</v>
      </c>
      <c r="T160" s="3">
        <v>36742</v>
      </c>
      <c r="U160">
        <v>730.88160000000005</v>
      </c>
      <c r="V160" s="3">
        <v>36754</v>
      </c>
      <c r="W160">
        <v>136.69999999999999</v>
      </c>
    </row>
    <row r="161" spans="2:23" x14ac:dyDescent="0.2">
      <c r="B161" s="3">
        <v>39310</v>
      </c>
      <c r="C161">
        <v>98.79</v>
      </c>
      <c r="D161" s="3">
        <v>39675</v>
      </c>
      <c r="E161">
        <v>102.03</v>
      </c>
      <c r="F161" s="3">
        <v>40217</v>
      </c>
      <c r="G161">
        <v>118.86920000000001</v>
      </c>
      <c r="H161" s="3">
        <v>41619</v>
      </c>
      <c r="I161">
        <v>103.1878</v>
      </c>
      <c r="J161" s="3">
        <v>36755</v>
      </c>
      <c r="K161">
        <v>5689.41</v>
      </c>
      <c r="L161" s="3">
        <v>36755</v>
      </c>
      <c r="M161">
        <v>1146.77</v>
      </c>
      <c r="N161" s="3">
        <v>36755</v>
      </c>
      <c r="O161">
        <v>1379.88</v>
      </c>
      <c r="P161" s="3">
        <v>36745</v>
      </c>
      <c r="Q161">
        <v>2333.5005000000001</v>
      </c>
      <c r="R161" s="3">
        <v>36745</v>
      </c>
      <c r="S161">
        <v>205.49459999999999</v>
      </c>
      <c r="T161" s="3">
        <v>36745</v>
      </c>
      <c r="U161">
        <v>723.62860000000001</v>
      </c>
      <c r="V161" s="3">
        <v>36755</v>
      </c>
      <c r="W161">
        <v>136.57</v>
      </c>
    </row>
    <row r="162" spans="2:23" x14ac:dyDescent="0.2">
      <c r="B162" s="3">
        <v>39311</v>
      </c>
      <c r="C162">
        <v>99</v>
      </c>
      <c r="D162" s="3">
        <v>39678</v>
      </c>
      <c r="E162">
        <v>102.1</v>
      </c>
      <c r="F162" s="3">
        <v>40218</v>
      </c>
      <c r="G162">
        <v>118.6482</v>
      </c>
      <c r="H162" s="3">
        <v>41620</v>
      </c>
      <c r="I162">
        <v>103.3925</v>
      </c>
      <c r="J162" s="3">
        <v>36756</v>
      </c>
      <c r="K162">
        <v>5686.91</v>
      </c>
      <c r="L162" s="3">
        <v>36756</v>
      </c>
      <c r="M162">
        <v>1146.1500000000001</v>
      </c>
      <c r="N162" s="3">
        <v>36756</v>
      </c>
      <c r="O162">
        <v>1388.07</v>
      </c>
      <c r="P162" s="3">
        <v>36746</v>
      </c>
      <c r="Q162">
        <v>2344.9427999999998</v>
      </c>
      <c r="R162" s="3">
        <v>36746</v>
      </c>
      <c r="S162">
        <v>206.23490000000001</v>
      </c>
      <c r="T162" s="3">
        <v>36746</v>
      </c>
      <c r="U162">
        <v>727.08730000000003</v>
      </c>
      <c r="V162" s="3">
        <v>36756</v>
      </c>
      <c r="W162">
        <v>137.05000000000001</v>
      </c>
    </row>
    <row r="163" spans="2:23" x14ac:dyDescent="0.2">
      <c r="B163" s="3">
        <v>39314</v>
      </c>
      <c r="C163">
        <v>99.13</v>
      </c>
      <c r="D163" s="3">
        <v>39679</v>
      </c>
      <c r="E163">
        <v>102.19</v>
      </c>
      <c r="F163" s="3">
        <v>40219</v>
      </c>
      <c r="G163">
        <v>118.64749999999999</v>
      </c>
      <c r="H163" s="3">
        <v>41621</v>
      </c>
      <c r="I163">
        <v>103.4984</v>
      </c>
      <c r="J163" s="3">
        <v>36759</v>
      </c>
      <c r="K163">
        <v>5713.61</v>
      </c>
      <c r="L163" s="3">
        <v>36759</v>
      </c>
      <c r="M163">
        <v>1149.73</v>
      </c>
      <c r="N163" s="3">
        <v>36759</v>
      </c>
      <c r="O163">
        <v>1394.33</v>
      </c>
      <c r="P163" s="3">
        <v>36747</v>
      </c>
      <c r="Q163">
        <v>2349.8298</v>
      </c>
      <c r="R163" s="3">
        <v>36747</v>
      </c>
      <c r="S163">
        <v>207.71039999999999</v>
      </c>
      <c r="T163" s="3">
        <v>36747</v>
      </c>
      <c r="U163">
        <v>734.70680000000004</v>
      </c>
      <c r="V163" s="3">
        <v>36759</v>
      </c>
      <c r="W163">
        <v>138.35</v>
      </c>
    </row>
    <row r="164" spans="2:23" x14ac:dyDescent="0.2">
      <c r="B164" s="3">
        <v>39315</v>
      </c>
      <c r="C164">
        <v>99.49</v>
      </c>
      <c r="D164" s="3">
        <v>39680</v>
      </c>
      <c r="E164">
        <v>102.22</v>
      </c>
      <c r="F164" s="3">
        <v>40220</v>
      </c>
      <c r="G164">
        <v>119.2474</v>
      </c>
      <c r="H164" s="3">
        <v>41624</v>
      </c>
      <c r="I164">
        <v>103.248</v>
      </c>
      <c r="J164" s="3">
        <v>36760</v>
      </c>
      <c r="K164">
        <v>5739.89</v>
      </c>
      <c r="L164" s="3">
        <v>36760</v>
      </c>
      <c r="M164">
        <v>1156.79</v>
      </c>
      <c r="N164" s="3">
        <v>36760</v>
      </c>
      <c r="O164">
        <v>1402.69</v>
      </c>
      <c r="P164" s="3">
        <v>36748</v>
      </c>
      <c r="Q164">
        <v>2331.2496999999998</v>
      </c>
      <c r="R164" s="3">
        <v>36748</v>
      </c>
      <c r="S164">
        <v>206.72620000000001</v>
      </c>
      <c r="T164" s="3">
        <v>36748</v>
      </c>
      <c r="U164">
        <v>734.33309999999994</v>
      </c>
      <c r="V164" s="3">
        <v>36760</v>
      </c>
      <c r="W164">
        <v>139.15</v>
      </c>
    </row>
    <row r="165" spans="2:23" x14ac:dyDescent="0.2">
      <c r="B165" s="3">
        <v>39316</v>
      </c>
      <c r="C165">
        <v>98.98</v>
      </c>
      <c r="D165" s="3">
        <v>39681</v>
      </c>
      <c r="E165">
        <v>102.05</v>
      </c>
      <c r="F165" s="3">
        <v>40221</v>
      </c>
      <c r="G165">
        <v>119.52500000000001</v>
      </c>
      <c r="H165" s="3">
        <v>41625</v>
      </c>
      <c r="I165">
        <v>103.3246</v>
      </c>
      <c r="J165" s="3">
        <v>36761</v>
      </c>
      <c r="K165">
        <v>5770.05</v>
      </c>
      <c r="L165" s="3">
        <v>36761</v>
      </c>
      <c r="M165">
        <v>1160.8</v>
      </c>
      <c r="N165" s="3">
        <v>36761</v>
      </c>
      <c r="O165">
        <v>1400.43</v>
      </c>
      <c r="P165" s="3">
        <v>36749</v>
      </c>
      <c r="Q165">
        <v>2354.884</v>
      </c>
      <c r="R165" s="3">
        <v>36749</v>
      </c>
      <c r="S165">
        <v>210.35040000000001</v>
      </c>
      <c r="T165" s="3">
        <v>36749</v>
      </c>
      <c r="U165">
        <v>740.23260000000005</v>
      </c>
      <c r="V165" s="3">
        <v>36761</v>
      </c>
      <c r="W165">
        <v>140.22999999999999</v>
      </c>
    </row>
    <row r="166" spans="2:23" x14ac:dyDescent="0.2">
      <c r="B166" s="3">
        <v>39317</v>
      </c>
      <c r="C166">
        <v>98.86</v>
      </c>
      <c r="D166" s="3">
        <v>39682</v>
      </c>
      <c r="E166">
        <v>101.89</v>
      </c>
      <c r="F166" s="3">
        <v>40224</v>
      </c>
      <c r="G166">
        <v>119.379</v>
      </c>
      <c r="H166" s="3">
        <v>41626</v>
      </c>
      <c r="I166">
        <v>103.238</v>
      </c>
      <c r="J166" s="3">
        <v>36762</v>
      </c>
      <c r="K166">
        <v>5758.82</v>
      </c>
      <c r="L166" s="3">
        <v>36762</v>
      </c>
      <c r="M166">
        <v>1158.19</v>
      </c>
      <c r="N166" s="3">
        <v>36762</v>
      </c>
      <c r="O166">
        <v>1405.65</v>
      </c>
      <c r="P166" s="3">
        <v>36752</v>
      </c>
      <c r="Q166">
        <v>2373.0221999999999</v>
      </c>
      <c r="R166" s="3">
        <v>36752</v>
      </c>
      <c r="S166">
        <v>210.7698</v>
      </c>
      <c r="T166" s="3">
        <v>36752</v>
      </c>
      <c r="U166">
        <v>743.51279999999997</v>
      </c>
      <c r="V166" s="3">
        <v>36762</v>
      </c>
      <c r="W166">
        <v>140.83000000000001</v>
      </c>
    </row>
    <row r="167" spans="2:23" x14ac:dyDescent="0.2">
      <c r="B167" s="3">
        <v>39318</v>
      </c>
      <c r="C167">
        <v>98.91</v>
      </c>
      <c r="D167" s="3">
        <v>39685</v>
      </c>
      <c r="E167">
        <v>101.98</v>
      </c>
      <c r="F167" s="3">
        <v>40225</v>
      </c>
      <c r="G167">
        <v>118.9486</v>
      </c>
      <c r="H167" s="3">
        <v>41627</v>
      </c>
      <c r="I167">
        <v>103.99420000000001</v>
      </c>
      <c r="J167" s="3">
        <v>36763</v>
      </c>
      <c r="K167">
        <v>5736.29</v>
      </c>
      <c r="L167" s="3">
        <v>36763</v>
      </c>
      <c r="M167">
        <v>1154.1099999999999</v>
      </c>
      <c r="N167" s="3">
        <v>36763</v>
      </c>
      <c r="O167">
        <v>1404.68</v>
      </c>
      <c r="P167" s="3">
        <v>36753</v>
      </c>
      <c r="Q167">
        <v>2367.8355999999999</v>
      </c>
      <c r="R167" s="3">
        <v>36753</v>
      </c>
      <c r="S167">
        <v>210.5017</v>
      </c>
      <c r="T167" s="3">
        <v>36753</v>
      </c>
      <c r="U167">
        <v>741.98379999999997</v>
      </c>
      <c r="V167" s="3">
        <v>36763</v>
      </c>
      <c r="W167">
        <v>141.80000000000001</v>
      </c>
    </row>
    <row r="168" spans="2:23" x14ac:dyDescent="0.2">
      <c r="B168" s="3">
        <v>39321</v>
      </c>
      <c r="C168">
        <v>98.91</v>
      </c>
      <c r="D168" s="3">
        <v>39686</v>
      </c>
      <c r="E168">
        <v>102.12</v>
      </c>
      <c r="F168" s="3">
        <v>40226</v>
      </c>
      <c r="G168">
        <v>119.0266</v>
      </c>
      <c r="H168" s="3">
        <v>41628</v>
      </c>
      <c r="I168">
        <v>103.8711</v>
      </c>
      <c r="J168" s="3">
        <v>36766</v>
      </c>
      <c r="K168">
        <v>5753.37</v>
      </c>
      <c r="L168" s="3">
        <v>36766</v>
      </c>
      <c r="M168">
        <v>1160.93</v>
      </c>
      <c r="N168" s="3">
        <v>36766</v>
      </c>
      <c r="O168">
        <v>1409.39</v>
      </c>
      <c r="P168" s="3">
        <v>36754</v>
      </c>
      <c r="Q168">
        <v>2364.7638000000002</v>
      </c>
      <c r="R168" s="3">
        <v>36754</v>
      </c>
      <c r="S168">
        <v>211.3877</v>
      </c>
      <c r="T168" s="3">
        <v>36754</v>
      </c>
      <c r="U168">
        <v>747.58370000000002</v>
      </c>
      <c r="V168" s="3">
        <v>36766</v>
      </c>
      <c r="W168">
        <v>142.44</v>
      </c>
    </row>
    <row r="169" spans="2:23" x14ac:dyDescent="0.2">
      <c r="B169" s="3">
        <v>39322</v>
      </c>
      <c r="C169">
        <v>98.96</v>
      </c>
      <c r="D169" s="3">
        <v>39687</v>
      </c>
      <c r="E169">
        <v>101.94</v>
      </c>
      <c r="F169" s="3">
        <v>40227</v>
      </c>
      <c r="G169">
        <v>118.9508</v>
      </c>
      <c r="H169" s="3">
        <v>41631</v>
      </c>
      <c r="I169">
        <v>103.6519</v>
      </c>
      <c r="J169" s="3">
        <v>36767</v>
      </c>
      <c r="K169">
        <v>5704.34</v>
      </c>
      <c r="L169" s="3">
        <v>36767</v>
      </c>
      <c r="M169">
        <v>1149.95</v>
      </c>
      <c r="N169" s="3">
        <v>36767</v>
      </c>
      <c r="O169">
        <v>1403.46</v>
      </c>
      <c r="P169" s="3">
        <v>36755</v>
      </c>
      <c r="Q169">
        <v>2371.0904999999998</v>
      </c>
      <c r="R169" s="3">
        <v>36755</v>
      </c>
      <c r="S169">
        <v>211.9615</v>
      </c>
      <c r="T169" s="3">
        <v>36755</v>
      </c>
      <c r="U169">
        <v>749.59839999999997</v>
      </c>
      <c r="V169" s="3">
        <v>36767</v>
      </c>
      <c r="W169">
        <v>142.75</v>
      </c>
    </row>
    <row r="170" spans="2:23" x14ac:dyDescent="0.2">
      <c r="B170" s="3">
        <v>39323</v>
      </c>
      <c r="C170">
        <v>98.88</v>
      </c>
      <c r="D170" s="3">
        <v>39688</v>
      </c>
      <c r="E170">
        <v>101.88</v>
      </c>
      <c r="F170" s="3">
        <v>40228</v>
      </c>
      <c r="G170">
        <v>118.9915</v>
      </c>
      <c r="H170" s="3">
        <v>41632</v>
      </c>
      <c r="I170">
        <v>103.88420000000001</v>
      </c>
      <c r="J170" s="3">
        <v>36768</v>
      </c>
      <c r="K170">
        <v>5676.34</v>
      </c>
      <c r="L170" s="3">
        <v>36768</v>
      </c>
      <c r="M170">
        <v>1144.54</v>
      </c>
      <c r="N170" s="3">
        <v>36768</v>
      </c>
      <c r="O170">
        <v>1393.08</v>
      </c>
      <c r="P170" s="3">
        <v>36756</v>
      </c>
      <c r="Q170">
        <v>2395.3924999999999</v>
      </c>
      <c r="R170" s="3">
        <v>36756</v>
      </c>
      <c r="S170">
        <v>214.7817</v>
      </c>
      <c r="T170" s="3">
        <v>36756</v>
      </c>
      <c r="U170">
        <v>752.61710000000005</v>
      </c>
      <c r="V170" s="3">
        <v>36768</v>
      </c>
      <c r="W170">
        <v>142.88</v>
      </c>
    </row>
    <row r="171" spans="2:23" x14ac:dyDescent="0.2">
      <c r="B171" s="3">
        <v>39324</v>
      </c>
      <c r="C171">
        <v>98.77</v>
      </c>
      <c r="D171" s="3">
        <v>39689</v>
      </c>
      <c r="E171">
        <v>101.92</v>
      </c>
      <c r="F171" s="3">
        <v>40231</v>
      </c>
      <c r="G171">
        <v>118.88039999999999</v>
      </c>
      <c r="H171" s="3">
        <v>41633</v>
      </c>
      <c r="I171">
        <v>103.88460000000001</v>
      </c>
      <c r="J171" s="3">
        <v>36769</v>
      </c>
      <c r="K171">
        <v>5681.82</v>
      </c>
      <c r="L171" s="3">
        <v>36769</v>
      </c>
      <c r="M171">
        <v>1147.43</v>
      </c>
      <c r="N171" s="3">
        <v>36769</v>
      </c>
      <c r="O171">
        <v>1403.28</v>
      </c>
      <c r="P171" s="3">
        <v>36759</v>
      </c>
      <c r="Q171">
        <v>2395.9458</v>
      </c>
      <c r="R171" s="3">
        <v>36759</v>
      </c>
      <c r="S171">
        <v>214.61429999999999</v>
      </c>
      <c r="T171" s="3">
        <v>36759</v>
      </c>
      <c r="U171">
        <v>749.94230000000005</v>
      </c>
      <c r="V171" s="3">
        <v>36769</v>
      </c>
      <c r="W171">
        <v>142.13</v>
      </c>
    </row>
    <row r="172" spans="2:23" x14ac:dyDescent="0.2">
      <c r="B172" s="3">
        <v>39325</v>
      </c>
      <c r="C172">
        <v>98.71</v>
      </c>
      <c r="D172" s="3">
        <v>39692</v>
      </c>
      <c r="E172">
        <v>102.01</v>
      </c>
      <c r="F172" s="3">
        <v>40232</v>
      </c>
      <c r="G172">
        <v>119.6146</v>
      </c>
      <c r="H172" s="3">
        <v>41634</v>
      </c>
      <c r="I172">
        <v>103.8133</v>
      </c>
      <c r="J172" s="3">
        <v>36770</v>
      </c>
      <c r="K172">
        <v>5690.66</v>
      </c>
      <c r="L172" s="3">
        <v>36770</v>
      </c>
      <c r="M172">
        <v>1145.31</v>
      </c>
      <c r="N172" s="3">
        <v>36770</v>
      </c>
      <c r="O172">
        <v>1408.08</v>
      </c>
      <c r="P172" s="3">
        <v>36760</v>
      </c>
      <c r="Q172">
        <v>2407.8211000000001</v>
      </c>
      <c r="R172" s="3">
        <v>36760</v>
      </c>
      <c r="S172">
        <v>216.4332</v>
      </c>
      <c r="T172" s="3">
        <v>36760</v>
      </c>
      <c r="U172">
        <v>756.15620000000001</v>
      </c>
      <c r="V172" s="3">
        <v>36770</v>
      </c>
      <c r="W172">
        <v>142.68</v>
      </c>
    </row>
    <row r="173" spans="2:23" x14ac:dyDescent="0.2">
      <c r="B173" s="3">
        <v>39328</v>
      </c>
      <c r="C173">
        <v>98.63</v>
      </c>
      <c r="D173" s="3">
        <v>39693</v>
      </c>
      <c r="E173">
        <v>101.99</v>
      </c>
      <c r="F173" s="3">
        <v>40233</v>
      </c>
      <c r="G173">
        <v>119.3503</v>
      </c>
      <c r="H173" s="3">
        <v>41635</v>
      </c>
      <c r="I173">
        <v>103.11360000000001</v>
      </c>
      <c r="J173" s="3">
        <v>36773</v>
      </c>
      <c r="K173">
        <v>5673.55</v>
      </c>
      <c r="L173" s="3">
        <v>36773</v>
      </c>
      <c r="M173">
        <v>1139.93</v>
      </c>
      <c r="N173" s="3">
        <v>36773</v>
      </c>
      <c r="O173">
        <v>1413.72</v>
      </c>
      <c r="P173" s="3">
        <v>36761</v>
      </c>
      <c r="Q173">
        <v>2394.6264000000001</v>
      </c>
      <c r="R173" s="3">
        <v>36761</v>
      </c>
      <c r="S173">
        <v>214.59129999999999</v>
      </c>
      <c r="T173" s="3">
        <v>36761</v>
      </c>
      <c r="U173">
        <v>746.23239999999998</v>
      </c>
      <c r="V173" s="3">
        <v>36773</v>
      </c>
      <c r="W173">
        <v>142.35</v>
      </c>
    </row>
    <row r="174" spans="2:23" x14ac:dyDescent="0.2">
      <c r="B174" s="3">
        <v>39329</v>
      </c>
      <c r="C174">
        <v>98.72</v>
      </c>
      <c r="D174" s="3">
        <v>39694</v>
      </c>
      <c r="E174">
        <v>102.03</v>
      </c>
      <c r="F174" s="3">
        <v>40234</v>
      </c>
      <c r="G174">
        <v>120.0518</v>
      </c>
      <c r="H174" s="3">
        <v>41638</v>
      </c>
      <c r="I174">
        <v>103.11190000000001</v>
      </c>
      <c r="J174" s="3">
        <v>36774</v>
      </c>
      <c r="K174">
        <v>5662.85</v>
      </c>
      <c r="L174" s="3">
        <v>36774</v>
      </c>
      <c r="M174">
        <v>1140.73</v>
      </c>
      <c r="N174" s="3">
        <v>36774</v>
      </c>
      <c r="O174">
        <v>1414.52</v>
      </c>
      <c r="P174" s="3">
        <v>36762</v>
      </c>
      <c r="Q174">
        <v>2384.4041999999999</v>
      </c>
      <c r="R174" s="3">
        <v>36762</v>
      </c>
      <c r="S174">
        <v>215.08519999999999</v>
      </c>
      <c r="T174" s="3">
        <v>36762</v>
      </c>
      <c r="U174">
        <v>739.78679999999997</v>
      </c>
      <c r="V174" s="3">
        <v>36774</v>
      </c>
      <c r="W174">
        <v>142.26</v>
      </c>
    </row>
    <row r="175" spans="2:23" x14ac:dyDescent="0.2">
      <c r="B175" s="3">
        <v>39330</v>
      </c>
      <c r="C175">
        <v>98.94</v>
      </c>
      <c r="D175" s="3">
        <v>39695</v>
      </c>
      <c r="E175">
        <v>102.11</v>
      </c>
      <c r="F175" s="3">
        <v>40235</v>
      </c>
      <c r="G175">
        <v>119.6591</v>
      </c>
      <c r="H175" s="3">
        <v>41639</v>
      </c>
      <c r="I175">
        <v>103.3998</v>
      </c>
      <c r="J175" s="3">
        <v>36775</v>
      </c>
      <c r="K175">
        <v>5641.44</v>
      </c>
      <c r="L175" s="3">
        <v>36775</v>
      </c>
      <c r="M175">
        <v>1136.3499999999999</v>
      </c>
      <c r="N175" s="3">
        <v>36775</v>
      </c>
      <c r="O175">
        <v>1415.06</v>
      </c>
      <c r="P175" s="3">
        <v>36763</v>
      </c>
      <c r="Q175">
        <v>2388.1536999999998</v>
      </c>
      <c r="R175" s="3">
        <v>36763</v>
      </c>
      <c r="S175">
        <v>215.78020000000001</v>
      </c>
      <c r="T175" s="3">
        <v>36763</v>
      </c>
      <c r="U175">
        <v>738.12909999999999</v>
      </c>
      <c r="V175" s="3">
        <v>36775</v>
      </c>
      <c r="W175">
        <v>142.08000000000001</v>
      </c>
    </row>
    <row r="176" spans="2:23" x14ac:dyDescent="0.2">
      <c r="B176" s="3">
        <v>39331</v>
      </c>
      <c r="C176">
        <v>98.87</v>
      </c>
      <c r="D176" s="3">
        <v>39696</v>
      </c>
      <c r="E176">
        <v>102.33</v>
      </c>
      <c r="F176" s="3">
        <v>40238</v>
      </c>
      <c r="G176">
        <v>120.4096</v>
      </c>
      <c r="H176" s="3">
        <v>41641</v>
      </c>
      <c r="I176">
        <v>104.4387</v>
      </c>
      <c r="J176" s="3">
        <v>36776</v>
      </c>
      <c r="K176">
        <v>5644.45</v>
      </c>
      <c r="L176" s="3">
        <v>36776</v>
      </c>
      <c r="M176">
        <v>1141.28</v>
      </c>
      <c r="N176" s="3">
        <v>36776</v>
      </c>
      <c r="O176">
        <v>1413.05</v>
      </c>
      <c r="P176" s="3">
        <v>36766</v>
      </c>
      <c r="Q176">
        <v>2399.2973999999999</v>
      </c>
      <c r="R176" s="3">
        <v>36766</v>
      </c>
      <c r="S176">
        <v>215.74870000000001</v>
      </c>
      <c r="T176" s="3">
        <v>36766</v>
      </c>
      <c r="U176">
        <v>736.43759999999997</v>
      </c>
      <c r="V176" s="3">
        <v>36776</v>
      </c>
      <c r="W176">
        <v>141.99</v>
      </c>
    </row>
    <row r="177" spans="2:23" x14ac:dyDescent="0.2">
      <c r="B177" s="3">
        <v>39332</v>
      </c>
      <c r="C177">
        <v>99.18</v>
      </c>
      <c r="D177" s="3">
        <v>39699</v>
      </c>
      <c r="E177">
        <v>102.27</v>
      </c>
      <c r="F177" s="3">
        <v>40239</v>
      </c>
      <c r="G177">
        <v>120.14490000000001</v>
      </c>
      <c r="H177" s="3">
        <v>41642</v>
      </c>
      <c r="I177">
        <v>104.7777</v>
      </c>
      <c r="J177" s="3">
        <v>36777</v>
      </c>
      <c r="K177">
        <v>5625.33</v>
      </c>
      <c r="L177" s="3">
        <v>36777</v>
      </c>
      <c r="M177">
        <v>1139.1199999999999</v>
      </c>
      <c r="N177" s="3">
        <v>36777</v>
      </c>
      <c r="O177">
        <v>1417.46</v>
      </c>
      <c r="P177" s="3">
        <v>36767</v>
      </c>
      <c r="Q177">
        <v>2422.2588999999998</v>
      </c>
      <c r="R177" s="3">
        <v>36767</v>
      </c>
      <c r="S177">
        <v>218.9323</v>
      </c>
      <c r="T177" s="3">
        <v>36767</v>
      </c>
      <c r="U177">
        <v>747.80579999999998</v>
      </c>
      <c r="V177" s="3">
        <v>36777</v>
      </c>
      <c r="W177">
        <v>142.28</v>
      </c>
    </row>
    <row r="178" spans="2:23" x14ac:dyDescent="0.2">
      <c r="B178" s="3">
        <v>39335</v>
      </c>
      <c r="C178">
        <v>99.44</v>
      </c>
      <c r="D178" s="3">
        <v>39700</v>
      </c>
      <c r="E178">
        <v>102.3</v>
      </c>
      <c r="F178" s="3">
        <v>40240</v>
      </c>
      <c r="G178">
        <v>119.4836</v>
      </c>
      <c r="H178" s="3">
        <v>41645</v>
      </c>
      <c r="I178">
        <v>104.83499999999999</v>
      </c>
      <c r="J178" s="3">
        <v>36780</v>
      </c>
      <c r="K178">
        <v>5625.34</v>
      </c>
      <c r="L178" s="3">
        <v>36780</v>
      </c>
      <c r="M178">
        <v>1136.8900000000001</v>
      </c>
      <c r="N178" s="3">
        <v>36780</v>
      </c>
      <c r="O178">
        <v>1411.09</v>
      </c>
      <c r="P178" s="3">
        <v>36768</v>
      </c>
      <c r="Q178">
        <v>2408.9108999999999</v>
      </c>
      <c r="R178" s="3">
        <v>36768</v>
      </c>
      <c r="S178">
        <v>218.93119999999999</v>
      </c>
      <c r="T178" s="3">
        <v>36768</v>
      </c>
      <c r="U178">
        <v>743.548</v>
      </c>
      <c r="V178" s="3">
        <v>36780</v>
      </c>
      <c r="W178">
        <v>141.93</v>
      </c>
    </row>
    <row r="179" spans="2:23" x14ac:dyDescent="0.2">
      <c r="B179" s="3">
        <v>39336</v>
      </c>
      <c r="C179">
        <v>99.42</v>
      </c>
      <c r="D179" s="3">
        <v>39701</v>
      </c>
      <c r="E179">
        <v>102.25</v>
      </c>
      <c r="F179" s="3">
        <v>40241</v>
      </c>
      <c r="G179">
        <v>119.9782</v>
      </c>
      <c r="H179" s="3">
        <v>41646</v>
      </c>
      <c r="I179">
        <v>105.3991</v>
      </c>
      <c r="J179" s="3">
        <v>36781</v>
      </c>
      <c r="K179">
        <v>5586.63</v>
      </c>
      <c r="L179" s="3">
        <v>36781</v>
      </c>
      <c r="M179">
        <v>1128.27</v>
      </c>
      <c r="N179" s="3">
        <v>36781</v>
      </c>
      <c r="O179">
        <v>1404.94</v>
      </c>
      <c r="P179" s="3">
        <v>36769</v>
      </c>
      <c r="Q179">
        <v>2430.143</v>
      </c>
      <c r="R179" s="3">
        <v>36769</v>
      </c>
      <c r="S179">
        <v>220.84360000000001</v>
      </c>
      <c r="T179" s="3">
        <v>36769</v>
      </c>
      <c r="U179">
        <v>747.23659999999995</v>
      </c>
      <c r="V179" s="3">
        <v>36781</v>
      </c>
      <c r="W179">
        <v>141.74</v>
      </c>
    </row>
    <row r="180" spans="2:23" x14ac:dyDescent="0.2">
      <c r="B180" s="3">
        <v>39337</v>
      </c>
      <c r="C180">
        <v>99.41</v>
      </c>
      <c r="D180" s="3">
        <v>39702</v>
      </c>
      <c r="E180">
        <v>102.27</v>
      </c>
      <c r="F180" s="3">
        <v>40242</v>
      </c>
      <c r="G180">
        <v>119.5026</v>
      </c>
      <c r="H180" s="3">
        <v>41647</v>
      </c>
      <c r="I180">
        <v>105.25360000000001</v>
      </c>
      <c r="J180" s="3">
        <v>36782</v>
      </c>
      <c r="K180">
        <v>5579.74</v>
      </c>
      <c r="L180" s="3">
        <v>36782</v>
      </c>
      <c r="M180">
        <v>1125.1199999999999</v>
      </c>
      <c r="N180" s="3">
        <v>36782</v>
      </c>
      <c r="O180">
        <v>1400.98</v>
      </c>
      <c r="P180" s="3">
        <v>36770</v>
      </c>
      <c r="Q180">
        <v>2428.4875999999999</v>
      </c>
      <c r="R180" s="3">
        <v>36770</v>
      </c>
      <c r="S180">
        <v>219.7552</v>
      </c>
      <c r="T180" s="3">
        <v>36770</v>
      </c>
      <c r="U180">
        <v>738.84849999999994</v>
      </c>
      <c r="V180" s="3">
        <v>36782</v>
      </c>
      <c r="W180">
        <v>141.61000000000001</v>
      </c>
    </row>
    <row r="181" spans="2:23" x14ac:dyDescent="0.2">
      <c r="B181" s="3">
        <v>39338</v>
      </c>
      <c r="C181">
        <v>99.38</v>
      </c>
      <c r="D181" s="3">
        <v>39703</v>
      </c>
      <c r="E181">
        <v>102.24</v>
      </c>
      <c r="F181" s="3">
        <v>40245</v>
      </c>
      <c r="G181">
        <v>119.23009999999999</v>
      </c>
      <c r="H181" s="3">
        <v>41648</v>
      </c>
      <c r="I181">
        <v>105.2337</v>
      </c>
      <c r="J181" s="3">
        <v>36783</v>
      </c>
      <c r="K181">
        <v>5565.31</v>
      </c>
      <c r="L181" s="3">
        <v>36783</v>
      </c>
      <c r="M181">
        <v>1119.8499999999999</v>
      </c>
      <c r="N181" s="3">
        <v>36783</v>
      </c>
      <c r="O181">
        <v>1407.24</v>
      </c>
      <c r="P181" s="3">
        <v>36773</v>
      </c>
      <c r="Q181">
        <v>2444.9155999999998</v>
      </c>
      <c r="R181" s="3">
        <v>36773</v>
      </c>
      <c r="S181">
        <v>220.69120000000001</v>
      </c>
      <c r="T181" s="3">
        <v>36773</v>
      </c>
      <c r="U181">
        <v>749.20540000000005</v>
      </c>
      <c r="V181" s="3">
        <v>36783</v>
      </c>
      <c r="W181">
        <v>141.79</v>
      </c>
    </row>
    <row r="182" spans="2:23" x14ac:dyDescent="0.2">
      <c r="B182" s="3">
        <v>39339</v>
      </c>
      <c r="C182">
        <v>99.39</v>
      </c>
      <c r="D182" s="3">
        <v>39706</v>
      </c>
      <c r="E182">
        <v>102.05</v>
      </c>
      <c r="F182" s="3">
        <v>40246</v>
      </c>
      <c r="G182">
        <v>119.8998</v>
      </c>
      <c r="H182" s="3">
        <v>41649</v>
      </c>
      <c r="I182">
        <v>104.8725</v>
      </c>
      <c r="J182" s="3">
        <v>36784</v>
      </c>
      <c r="K182">
        <v>5573.87</v>
      </c>
      <c r="L182" s="3">
        <v>36784</v>
      </c>
      <c r="M182">
        <v>1121.3499999999999</v>
      </c>
      <c r="N182" s="3">
        <v>36784</v>
      </c>
      <c r="O182">
        <v>1409.34</v>
      </c>
      <c r="P182" s="3">
        <v>36774</v>
      </c>
      <c r="Q182">
        <v>2435.1487999999999</v>
      </c>
      <c r="R182" s="3">
        <v>36774</v>
      </c>
      <c r="S182">
        <v>221.25729999999999</v>
      </c>
      <c r="T182" s="3">
        <v>36774</v>
      </c>
      <c r="U182">
        <v>754.53890000000001</v>
      </c>
      <c r="V182" s="3">
        <v>36784</v>
      </c>
      <c r="W182">
        <v>141.21</v>
      </c>
    </row>
    <row r="183" spans="2:23" x14ac:dyDescent="0.2">
      <c r="B183" s="3">
        <v>39342</v>
      </c>
      <c r="C183">
        <v>99.44</v>
      </c>
      <c r="D183" s="3">
        <v>39707</v>
      </c>
      <c r="E183">
        <v>101.66</v>
      </c>
      <c r="F183" s="3">
        <v>40247</v>
      </c>
      <c r="G183">
        <v>119.10469999999999</v>
      </c>
      <c r="H183" s="3">
        <v>41652</v>
      </c>
      <c r="I183">
        <v>104.9787</v>
      </c>
      <c r="J183" s="3">
        <v>36787</v>
      </c>
      <c r="K183">
        <v>5524.6</v>
      </c>
      <c r="L183" s="3">
        <v>36787</v>
      </c>
      <c r="M183">
        <v>1108.8800000000001</v>
      </c>
      <c r="N183" s="3">
        <v>36787</v>
      </c>
      <c r="O183">
        <v>1404.91</v>
      </c>
      <c r="P183" s="3">
        <v>36775</v>
      </c>
      <c r="Q183">
        <v>2451.4214000000002</v>
      </c>
      <c r="R183" s="3">
        <v>36775</v>
      </c>
      <c r="S183">
        <v>224.5496</v>
      </c>
      <c r="T183" s="3">
        <v>36775</v>
      </c>
      <c r="U183">
        <v>764.32280000000003</v>
      </c>
      <c r="V183" s="3">
        <v>36787</v>
      </c>
      <c r="W183">
        <v>140.31</v>
      </c>
    </row>
    <row r="184" spans="2:23" x14ac:dyDescent="0.2">
      <c r="B184" s="3">
        <v>39343</v>
      </c>
      <c r="C184">
        <v>99.26</v>
      </c>
      <c r="D184" s="3">
        <v>39708</v>
      </c>
      <c r="E184">
        <v>101.38</v>
      </c>
      <c r="F184" s="3">
        <v>40248</v>
      </c>
      <c r="G184">
        <v>119.0389</v>
      </c>
      <c r="H184" s="3">
        <v>41653</v>
      </c>
      <c r="I184">
        <v>104.7539</v>
      </c>
      <c r="J184" s="3">
        <v>36788</v>
      </c>
      <c r="K184">
        <v>5483.78</v>
      </c>
      <c r="L184" s="3">
        <v>36788</v>
      </c>
      <c r="M184">
        <v>1102.79</v>
      </c>
      <c r="N184" s="3">
        <v>36788</v>
      </c>
      <c r="O184">
        <v>1387.77</v>
      </c>
      <c r="P184" s="3">
        <v>36776</v>
      </c>
      <c r="Q184">
        <v>2440.7885999999999</v>
      </c>
      <c r="R184" s="3">
        <v>36776</v>
      </c>
      <c r="S184">
        <v>224.2586</v>
      </c>
      <c r="T184" s="3">
        <v>36776</v>
      </c>
      <c r="U184">
        <v>753.43129999999996</v>
      </c>
      <c r="V184" s="3">
        <v>36788</v>
      </c>
      <c r="W184">
        <v>138.94999999999999</v>
      </c>
    </row>
    <row r="185" spans="2:23" x14ac:dyDescent="0.2">
      <c r="B185" s="3">
        <v>39344</v>
      </c>
      <c r="C185">
        <v>99.06</v>
      </c>
      <c r="D185" s="3">
        <v>39709</v>
      </c>
      <c r="E185">
        <v>101.05</v>
      </c>
      <c r="F185" s="3">
        <v>40249</v>
      </c>
      <c r="G185">
        <v>118.3323</v>
      </c>
      <c r="H185" s="3">
        <v>41654</v>
      </c>
      <c r="I185">
        <v>105.432</v>
      </c>
      <c r="J185" s="3">
        <v>36789</v>
      </c>
      <c r="K185">
        <v>5459.6</v>
      </c>
      <c r="L185" s="3">
        <v>36789</v>
      </c>
      <c r="M185">
        <v>1097.32</v>
      </c>
      <c r="N185" s="3">
        <v>36789</v>
      </c>
      <c r="O185">
        <v>1383.11</v>
      </c>
      <c r="P185" s="3">
        <v>36777</v>
      </c>
      <c r="Q185">
        <v>2445.7777000000001</v>
      </c>
      <c r="R185" s="3">
        <v>36777</v>
      </c>
      <c r="S185">
        <v>225.13810000000001</v>
      </c>
      <c r="T185" s="3">
        <v>36777</v>
      </c>
      <c r="U185">
        <v>758.87130000000002</v>
      </c>
      <c r="V185" s="3">
        <v>36789</v>
      </c>
      <c r="W185">
        <v>139</v>
      </c>
    </row>
    <row r="186" spans="2:23" x14ac:dyDescent="0.2">
      <c r="B186" s="3">
        <v>39345</v>
      </c>
      <c r="C186">
        <v>98.86</v>
      </c>
      <c r="D186" s="3">
        <v>39710</v>
      </c>
      <c r="E186">
        <v>101.25</v>
      </c>
      <c r="F186" s="3">
        <v>40252</v>
      </c>
      <c r="G186">
        <v>118.4832</v>
      </c>
      <c r="H186" s="3">
        <v>41655</v>
      </c>
      <c r="I186">
        <v>105.1584</v>
      </c>
      <c r="J186" s="3">
        <v>36790</v>
      </c>
      <c r="K186">
        <v>5466.14</v>
      </c>
      <c r="L186" s="3">
        <v>36790</v>
      </c>
      <c r="M186">
        <v>1099.4000000000001</v>
      </c>
      <c r="N186" s="3">
        <v>36790</v>
      </c>
      <c r="O186">
        <v>1370.44</v>
      </c>
      <c r="P186" s="3">
        <v>36780</v>
      </c>
      <c r="Q186">
        <v>2405.6408000000001</v>
      </c>
      <c r="R186" s="3">
        <v>36780</v>
      </c>
      <c r="S186">
        <v>221.73740000000001</v>
      </c>
      <c r="T186" s="3">
        <v>36780</v>
      </c>
      <c r="U186">
        <v>742.63559999999995</v>
      </c>
      <c r="V186" s="3">
        <v>36790</v>
      </c>
      <c r="W186">
        <v>138.6</v>
      </c>
    </row>
    <row r="187" spans="2:23" x14ac:dyDescent="0.2">
      <c r="B187" s="3">
        <v>39346</v>
      </c>
      <c r="C187">
        <v>98.68</v>
      </c>
      <c r="D187" s="3">
        <v>39713</v>
      </c>
      <c r="E187">
        <v>101.13</v>
      </c>
      <c r="F187" s="3">
        <v>40253</v>
      </c>
      <c r="G187">
        <v>118.1617</v>
      </c>
      <c r="H187" s="3">
        <v>41656</v>
      </c>
      <c r="I187">
        <v>105.4487</v>
      </c>
      <c r="J187" s="3">
        <v>36791</v>
      </c>
      <c r="K187">
        <v>5511.47</v>
      </c>
      <c r="L187" s="3">
        <v>36791</v>
      </c>
      <c r="M187">
        <v>1102.74</v>
      </c>
      <c r="N187" s="3">
        <v>36791</v>
      </c>
      <c r="O187">
        <v>1347.98</v>
      </c>
      <c r="P187" s="3">
        <v>36781</v>
      </c>
      <c r="Q187">
        <v>2387.058</v>
      </c>
      <c r="R187" s="3">
        <v>36781</v>
      </c>
      <c r="S187">
        <v>220.04329999999999</v>
      </c>
      <c r="T187" s="3">
        <v>36781</v>
      </c>
      <c r="U187">
        <v>735.86080000000004</v>
      </c>
      <c r="V187" s="3">
        <v>36791</v>
      </c>
      <c r="W187">
        <v>139.22</v>
      </c>
    </row>
    <row r="188" spans="2:23" x14ac:dyDescent="0.2">
      <c r="B188" s="3">
        <v>39349</v>
      </c>
      <c r="C188">
        <v>98.7</v>
      </c>
      <c r="D188" s="3">
        <v>39714</v>
      </c>
      <c r="E188">
        <v>101.12</v>
      </c>
      <c r="F188" s="3">
        <v>40254</v>
      </c>
      <c r="G188">
        <v>118.1987</v>
      </c>
      <c r="H188" s="3">
        <v>41659</v>
      </c>
      <c r="I188">
        <v>105.4834</v>
      </c>
      <c r="J188" s="3">
        <v>36794</v>
      </c>
      <c r="K188">
        <v>5550.31</v>
      </c>
      <c r="L188" s="3">
        <v>36794</v>
      </c>
      <c r="M188">
        <v>1110.0999999999999</v>
      </c>
      <c r="N188" s="3">
        <v>36794</v>
      </c>
      <c r="O188">
        <v>1369.63</v>
      </c>
      <c r="P188" s="3">
        <v>36782</v>
      </c>
      <c r="Q188">
        <v>2379.0445</v>
      </c>
      <c r="R188" s="3">
        <v>36782</v>
      </c>
      <c r="S188">
        <v>219.42689999999999</v>
      </c>
      <c r="T188" s="3">
        <v>36782</v>
      </c>
      <c r="U188">
        <v>734.83730000000003</v>
      </c>
      <c r="V188" s="3">
        <v>36794</v>
      </c>
      <c r="W188">
        <v>138.94</v>
      </c>
    </row>
    <row r="189" spans="2:23" x14ac:dyDescent="0.2">
      <c r="B189" s="3">
        <v>39350</v>
      </c>
      <c r="C189">
        <v>98.81</v>
      </c>
      <c r="D189" s="3">
        <v>39715</v>
      </c>
      <c r="E189">
        <v>101.07</v>
      </c>
      <c r="F189" s="3">
        <v>40255</v>
      </c>
      <c r="G189">
        <v>118.6052</v>
      </c>
      <c r="H189" s="3">
        <v>41660</v>
      </c>
      <c r="I189">
        <v>105.66200000000001</v>
      </c>
      <c r="J189" s="3">
        <v>36795</v>
      </c>
      <c r="K189">
        <v>5518.53</v>
      </c>
      <c r="L189" s="3">
        <v>36795</v>
      </c>
      <c r="M189">
        <v>1108.3599999999999</v>
      </c>
      <c r="N189" s="3">
        <v>36795</v>
      </c>
      <c r="O189">
        <v>1367.09</v>
      </c>
      <c r="P189" s="3">
        <v>36783</v>
      </c>
      <c r="Q189">
        <v>2393.904</v>
      </c>
      <c r="R189" s="3">
        <v>36783</v>
      </c>
      <c r="S189">
        <v>221.38759999999999</v>
      </c>
      <c r="T189" s="3">
        <v>36783</v>
      </c>
      <c r="U189">
        <v>736.04560000000004</v>
      </c>
      <c r="V189" s="3">
        <v>36795</v>
      </c>
      <c r="W189">
        <v>139.76</v>
      </c>
    </row>
    <row r="190" spans="2:23" x14ac:dyDescent="0.2">
      <c r="B190" s="3">
        <v>39351</v>
      </c>
      <c r="C190">
        <v>98.63</v>
      </c>
      <c r="D190" s="3">
        <v>39716</v>
      </c>
      <c r="E190">
        <v>101.03</v>
      </c>
      <c r="F190" s="3">
        <v>40256</v>
      </c>
      <c r="G190">
        <v>118.10850000000001</v>
      </c>
      <c r="H190" s="3">
        <v>41661</v>
      </c>
      <c r="I190">
        <v>105.5244</v>
      </c>
      <c r="J190" s="3">
        <v>36796</v>
      </c>
      <c r="K190">
        <v>5514.37</v>
      </c>
      <c r="L190" s="3">
        <v>36796</v>
      </c>
      <c r="M190">
        <v>1105.19</v>
      </c>
      <c r="N190" s="3">
        <v>36796</v>
      </c>
      <c r="O190">
        <v>1378.36</v>
      </c>
      <c r="P190" s="3">
        <v>36784</v>
      </c>
      <c r="Q190">
        <v>2382.2764000000002</v>
      </c>
      <c r="R190" s="3">
        <v>36784</v>
      </c>
      <c r="S190">
        <v>221.41489999999999</v>
      </c>
      <c r="T190" s="3">
        <v>36784</v>
      </c>
      <c r="U190">
        <v>730.41539999999998</v>
      </c>
      <c r="V190" s="3">
        <v>36796</v>
      </c>
      <c r="W190">
        <v>139.38999999999999</v>
      </c>
    </row>
    <row r="191" spans="2:23" x14ac:dyDescent="0.2">
      <c r="B191" s="3">
        <v>39352</v>
      </c>
      <c r="C191">
        <v>98.68</v>
      </c>
      <c r="D191" s="3">
        <v>39717</v>
      </c>
      <c r="E191">
        <v>101.13</v>
      </c>
      <c r="F191" s="3">
        <v>40259</v>
      </c>
      <c r="G191">
        <v>117.9435</v>
      </c>
      <c r="H191" s="3">
        <v>41662</v>
      </c>
      <c r="I191">
        <v>104.72020000000001</v>
      </c>
      <c r="J191" s="3">
        <v>36797</v>
      </c>
      <c r="K191">
        <v>5520.03</v>
      </c>
      <c r="L191" s="3">
        <v>36797</v>
      </c>
      <c r="M191">
        <v>1105.3599999999999</v>
      </c>
      <c r="N191" s="3">
        <v>36797</v>
      </c>
      <c r="O191">
        <v>1391.36</v>
      </c>
      <c r="P191" s="3">
        <v>36787</v>
      </c>
      <c r="Q191">
        <v>2361.2186000000002</v>
      </c>
      <c r="R191" s="3">
        <v>36787</v>
      </c>
      <c r="S191">
        <v>219.0659</v>
      </c>
      <c r="T191" s="3">
        <v>36787</v>
      </c>
      <c r="U191">
        <v>706.7568</v>
      </c>
      <c r="V191" s="3">
        <v>36797</v>
      </c>
      <c r="W191">
        <v>139.41</v>
      </c>
    </row>
    <row r="192" spans="2:23" x14ac:dyDescent="0.2">
      <c r="B192" s="3">
        <v>39353</v>
      </c>
      <c r="C192">
        <v>98.9</v>
      </c>
      <c r="D192" s="3">
        <v>39720</v>
      </c>
      <c r="E192">
        <v>101.29</v>
      </c>
      <c r="F192" s="3">
        <v>40260</v>
      </c>
      <c r="G192">
        <v>117.77030000000001</v>
      </c>
      <c r="H192" s="3">
        <v>41663</v>
      </c>
      <c r="I192">
        <v>104.1237</v>
      </c>
      <c r="J192" s="3">
        <v>36798</v>
      </c>
      <c r="K192">
        <v>5423.6</v>
      </c>
      <c r="L192" s="3">
        <v>36798</v>
      </c>
      <c r="M192">
        <v>1087.8900000000001</v>
      </c>
      <c r="N192" s="3">
        <v>36798</v>
      </c>
      <c r="O192">
        <v>1416.96</v>
      </c>
      <c r="P192" s="3">
        <v>36788</v>
      </c>
      <c r="Q192">
        <v>2367.1088</v>
      </c>
      <c r="R192" s="3">
        <v>36788</v>
      </c>
      <c r="S192">
        <v>218.36150000000001</v>
      </c>
      <c r="T192" s="3">
        <v>36788</v>
      </c>
      <c r="U192">
        <v>699.29160000000002</v>
      </c>
      <c r="V192" s="3">
        <v>36798</v>
      </c>
      <c r="W192">
        <v>139.52000000000001</v>
      </c>
    </row>
    <row r="193" spans="2:23" x14ac:dyDescent="0.2">
      <c r="B193" s="3">
        <v>39356</v>
      </c>
      <c r="C193">
        <v>98.97</v>
      </c>
      <c r="D193" s="3">
        <v>39721</v>
      </c>
      <c r="E193">
        <v>101.3</v>
      </c>
      <c r="F193" s="3">
        <v>40261</v>
      </c>
      <c r="G193">
        <v>117.9217</v>
      </c>
      <c r="H193" s="3">
        <v>41666</v>
      </c>
      <c r="I193">
        <v>104.3361</v>
      </c>
      <c r="J193" s="3">
        <v>36801</v>
      </c>
      <c r="K193">
        <v>5526.35</v>
      </c>
      <c r="L193" s="3">
        <v>36801</v>
      </c>
      <c r="M193">
        <v>1106.96</v>
      </c>
      <c r="N193" s="3">
        <v>36801</v>
      </c>
      <c r="O193">
        <v>1415.04</v>
      </c>
      <c r="P193" s="3">
        <v>36789</v>
      </c>
      <c r="Q193">
        <v>2355.0805999999998</v>
      </c>
      <c r="R193" s="3">
        <v>36789</v>
      </c>
      <c r="S193">
        <v>219.05340000000001</v>
      </c>
      <c r="T193" s="3">
        <v>36789</v>
      </c>
      <c r="U193">
        <v>708.28779999999995</v>
      </c>
      <c r="V193" s="3">
        <v>36801</v>
      </c>
      <c r="W193">
        <v>139.69999999999999</v>
      </c>
    </row>
    <row r="194" spans="2:23" x14ac:dyDescent="0.2">
      <c r="B194" s="3">
        <v>39357</v>
      </c>
      <c r="C194">
        <v>98.99</v>
      </c>
      <c r="D194" s="3">
        <v>39722</v>
      </c>
      <c r="E194">
        <v>101.14</v>
      </c>
      <c r="F194" s="3">
        <v>40262</v>
      </c>
      <c r="G194">
        <v>117.64530000000001</v>
      </c>
      <c r="H194" s="3">
        <v>41667</v>
      </c>
      <c r="I194">
        <v>104.57510000000001</v>
      </c>
      <c r="J194" s="3">
        <v>36802</v>
      </c>
      <c r="K194">
        <v>5572.97</v>
      </c>
      <c r="L194" s="3">
        <v>36802</v>
      </c>
      <c r="M194">
        <v>1112.79</v>
      </c>
      <c r="N194" s="3">
        <v>36802</v>
      </c>
      <c r="O194">
        <v>1419.76</v>
      </c>
      <c r="P194" s="3">
        <v>36790</v>
      </c>
      <c r="Q194">
        <v>2325.8690000000001</v>
      </c>
      <c r="R194" s="3">
        <v>36790</v>
      </c>
      <c r="S194">
        <v>215.86420000000001</v>
      </c>
      <c r="T194" s="3">
        <v>36790</v>
      </c>
      <c r="U194">
        <v>693.93619999999999</v>
      </c>
      <c r="V194" s="3">
        <v>36802</v>
      </c>
      <c r="W194">
        <v>139.38</v>
      </c>
    </row>
    <row r="195" spans="2:23" x14ac:dyDescent="0.2">
      <c r="B195" s="3">
        <v>39358</v>
      </c>
      <c r="C195">
        <v>98.89</v>
      </c>
      <c r="D195" s="3">
        <v>39723</v>
      </c>
      <c r="E195">
        <v>101.15</v>
      </c>
      <c r="F195" s="3">
        <v>40263</v>
      </c>
      <c r="G195">
        <v>117.48350000000001</v>
      </c>
      <c r="H195" s="3">
        <v>41668</v>
      </c>
      <c r="I195">
        <v>104.295</v>
      </c>
      <c r="J195" s="3">
        <v>36803</v>
      </c>
      <c r="K195">
        <v>5566.71</v>
      </c>
      <c r="L195" s="3">
        <v>36803</v>
      </c>
      <c r="M195">
        <v>1112.22</v>
      </c>
      <c r="N195" s="3">
        <v>36803</v>
      </c>
      <c r="O195">
        <v>1410.85</v>
      </c>
      <c r="P195" s="3">
        <v>36791</v>
      </c>
      <c r="Q195">
        <v>2291.8436000000002</v>
      </c>
      <c r="R195" s="3">
        <v>36791</v>
      </c>
      <c r="S195">
        <v>211.40819999999999</v>
      </c>
      <c r="T195" s="3">
        <v>36791</v>
      </c>
      <c r="U195">
        <v>662.56179999999995</v>
      </c>
      <c r="V195" s="3">
        <v>36803</v>
      </c>
      <c r="W195">
        <v>139.99</v>
      </c>
    </row>
    <row r="196" spans="2:23" x14ac:dyDescent="0.2">
      <c r="B196" s="3">
        <v>39359</v>
      </c>
      <c r="C196">
        <v>99</v>
      </c>
      <c r="D196" s="3">
        <v>39724</v>
      </c>
      <c r="E196">
        <v>100.93</v>
      </c>
      <c r="F196" s="3">
        <v>40266</v>
      </c>
      <c r="G196">
        <v>117.4023</v>
      </c>
      <c r="H196" s="3">
        <v>41669</v>
      </c>
      <c r="I196">
        <v>104.82989999999999</v>
      </c>
      <c r="J196" s="3">
        <v>36804</v>
      </c>
      <c r="K196">
        <v>5578.45</v>
      </c>
      <c r="L196" s="3">
        <v>36804</v>
      </c>
      <c r="M196">
        <v>1113.31</v>
      </c>
      <c r="N196" s="3">
        <v>36804</v>
      </c>
      <c r="O196">
        <v>1411.19</v>
      </c>
      <c r="P196" s="3">
        <v>36794</v>
      </c>
      <c r="Q196">
        <v>2298.1615999999999</v>
      </c>
      <c r="R196" s="3">
        <v>36794</v>
      </c>
      <c r="S196">
        <v>212.37459999999999</v>
      </c>
      <c r="T196" s="3">
        <v>36794</v>
      </c>
      <c r="U196">
        <v>681.03129999999999</v>
      </c>
      <c r="V196" s="3">
        <v>36804</v>
      </c>
      <c r="W196">
        <v>139.9</v>
      </c>
    </row>
    <row r="197" spans="2:23" x14ac:dyDescent="0.2">
      <c r="B197" s="3">
        <v>39360</v>
      </c>
      <c r="C197">
        <v>98.88</v>
      </c>
      <c r="D197" s="3">
        <v>39727</v>
      </c>
      <c r="E197">
        <v>100.95</v>
      </c>
      <c r="F197" s="3">
        <v>40267</v>
      </c>
      <c r="G197">
        <v>117.66419999999999</v>
      </c>
      <c r="H197" s="3">
        <v>41670</v>
      </c>
      <c r="I197">
        <v>105.075</v>
      </c>
      <c r="J197" s="3">
        <v>36805</v>
      </c>
      <c r="K197">
        <v>5549.83</v>
      </c>
      <c r="L197" s="3">
        <v>36805</v>
      </c>
      <c r="M197">
        <v>1105.5999999999999</v>
      </c>
      <c r="N197" s="3">
        <v>36805</v>
      </c>
      <c r="O197">
        <v>1406.53</v>
      </c>
      <c r="P197" s="3">
        <v>36795</v>
      </c>
      <c r="Q197">
        <v>2272.2523999999999</v>
      </c>
      <c r="R197" s="3">
        <v>36795</v>
      </c>
      <c r="S197">
        <v>210.55670000000001</v>
      </c>
      <c r="T197" s="3">
        <v>36795</v>
      </c>
      <c r="U197">
        <v>676.07159999999999</v>
      </c>
      <c r="V197" s="3">
        <v>36805</v>
      </c>
      <c r="W197">
        <v>139.27000000000001</v>
      </c>
    </row>
    <row r="198" spans="2:23" x14ac:dyDescent="0.2">
      <c r="B198" s="3">
        <v>39363</v>
      </c>
      <c r="C198">
        <v>98.8</v>
      </c>
      <c r="D198" s="3">
        <v>39728</v>
      </c>
      <c r="E198">
        <v>100.71</v>
      </c>
      <c r="F198" s="3">
        <v>40268</v>
      </c>
      <c r="G198">
        <v>116.4922</v>
      </c>
      <c r="H198" s="3">
        <v>41673</v>
      </c>
      <c r="I198">
        <v>104.9628</v>
      </c>
      <c r="J198" s="3">
        <v>36808</v>
      </c>
      <c r="K198">
        <v>5441.5</v>
      </c>
      <c r="L198" s="3">
        <v>36808</v>
      </c>
      <c r="M198">
        <v>1082.7</v>
      </c>
      <c r="N198" s="3">
        <v>36808</v>
      </c>
      <c r="O198">
        <v>1385.58</v>
      </c>
      <c r="P198" s="3">
        <v>36796</v>
      </c>
      <c r="Q198">
        <v>2269.1867999999999</v>
      </c>
      <c r="R198" s="3">
        <v>36796</v>
      </c>
      <c r="S198">
        <v>209.55959999999999</v>
      </c>
      <c r="T198" s="3">
        <v>36796</v>
      </c>
      <c r="U198">
        <v>676.10509999999999</v>
      </c>
      <c r="V198" s="3">
        <v>36808</v>
      </c>
      <c r="W198">
        <v>139</v>
      </c>
    </row>
    <row r="199" spans="2:23" x14ac:dyDescent="0.2">
      <c r="B199" s="3">
        <v>39364</v>
      </c>
      <c r="C199">
        <v>98.96</v>
      </c>
      <c r="D199" s="3">
        <v>39729</v>
      </c>
      <c r="E199">
        <v>100.58</v>
      </c>
      <c r="F199" s="3">
        <v>40269</v>
      </c>
      <c r="G199">
        <v>115.8672</v>
      </c>
      <c r="H199" s="3">
        <v>41674</v>
      </c>
      <c r="I199">
        <v>105.09780000000001</v>
      </c>
      <c r="J199" s="3">
        <v>36809</v>
      </c>
      <c r="K199">
        <v>5478.84</v>
      </c>
      <c r="L199" s="3">
        <v>36809</v>
      </c>
      <c r="M199">
        <v>1089.52</v>
      </c>
      <c r="N199" s="3">
        <v>36809</v>
      </c>
      <c r="O199">
        <v>1385.35</v>
      </c>
      <c r="P199" s="3">
        <v>36797</v>
      </c>
      <c r="Q199">
        <v>2294.5257999999999</v>
      </c>
      <c r="R199" s="3">
        <v>36797</v>
      </c>
      <c r="S199">
        <v>210.83629999999999</v>
      </c>
      <c r="T199" s="3">
        <v>36797</v>
      </c>
      <c r="U199">
        <v>675.71990000000005</v>
      </c>
      <c r="V199" s="3">
        <v>36809</v>
      </c>
      <c r="W199">
        <v>138.85</v>
      </c>
    </row>
    <row r="200" spans="2:23" x14ac:dyDescent="0.2">
      <c r="B200" s="3">
        <v>39365</v>
      </c>
      <c r="C200">
        <v>98.84</v>
      </c>
      <c r="D200" s="3">
        <v>39730</v>
      </c>
      <c r="E200">
        <v>100.53</v>
      </c>
      <c r="F200" s="3">
        <v>40270</v>
      </c>
      <c r="G200">
        <v>115.7052</v>
      </c>
      <c r="H200" s="3">
        <v>41675</v>
      </c>
      <c r="I200">
        <v>105.0317</v>
      </c>
      <c r="J200" s="3">
        <v>36810</v>
      </c>
      <c r="K200">
        <v>5375.42</v>
      </c>
      <c r="L200" s="3">
        <v>36810</v>
      </c>
      <c r="M200">
        <v>1066.2</v>
      </c>
      <c r="N200" s="3">
        <v>36810</v>
      </c>
      <c r="O200">
        <v>1359.59</v>
      </c>
      <c r="P200" s="3">
        <v>36798</v>
      </c>
      <c r="Q200">
        <v>2275.7611000000002</v>
      </c>
      <c r="R200" s="3">
        <v>36798</v>
      </c>
      <c r="S200">
        <v>211.5641</v>
      </c>
      <c r="T200" s="3">
        <v>36798</v>
      </c>
      <c r="U200">
        <v>674.4828</v>
      </c>
      <c r="V200" s="3">
        <v>36810</v>
      </c>
      <c r="W200">
        <v>139.13</v>
      </c>
    </row>
    <row r="201" spans="2:23" x14ac:dyDescent="0.2">
      <c r="B201" s="3">
        <v>39366</v>
      </c>
      <c r="C201">
        <v>98.78</v>
      </c>
      <c r="D201" s="3">
        <v>39731</v>
      </c>
      <c r="E201">
        <v>99.86</v>
      </c>
      <c r="F201" s="3">
        <v>40273</v>
      </c>
      <c r="G201">
        <v>116.9563</v>
      </c>
      <c r="H201" s="3">
        <v>41676</v>
      </c>
      <c r="I201">
        <v>104.684</v>
      </c>
      <c r="J201" s="3">
        <v>36811</v>
      </c>
      <c r="K201">
        <v>5393.8</v>
      </c>
      <c r="L201" s="3">
        <v>36811</v>
      </c>
      <c r="M201">
        <v>1069.5899999999999</v>
      </c>
      <c r="N201" s="3">
        <v>36811</v>
      </c>
      <c r="O201">
        <v>1358.45</v>
      </c>
      <c r="P201" s="3">
        <v>36801</v>
      </c>
      <c r="Q201">
        <v>2291.9902999999999</v>
      </c>
      <c r="R201" s="3">
        <v>36801</v>
      </c>
      <c r="S201">
        <v>211.48179999999999</v>
      </c>
      <c r="T201" s="3">
        <v>36801</v>
      </c>
      <c r="U201">
        <v>669.30139999999994</v>
      </c>
      <c r="V201" s="3">
        <v>36811</v>
      </c>
      <c r="W201">
        <v>139.38999999999999</v>
      </c>
    </row>
    <row r="202" spans="2:23" x14ac:dyDescent="0.2">
      <c r="B202" s="3">
        <v>39367</v>
      </c>
      <c r="C202">
        <v>98.8</v>
      </c>
      <c r="D202" s="3">
        <v>39734</v>
      </c>
      <c r="E202">
        <v>99.95</v>
      </c>
      <c r="F202" s="3">
        <v>40274</v>
      </c>
      <c r="G202">
        <v>117.6542</v>
      </c>
      <c r="H202" s="3">
        <v>41677</v>
      </c>
      <c r="I202">
        <v>104.72750000000001</v>
      </c>
      <c r="J202" s="3">
        <v>36812</v>
      </c>
      <c r="K202">
        <v>5354</v>
      </c>
      <c r="L202" s="3">
        <v>36812</v>
      </c>
      <c r="M202">
        <v>1058.47</v>
      </c>
      <c r="N202" s="3">
        <v>36812</v>
      </c>
      <c r="O202">
        <v>1357.03</v>
      </c>
      <c r="P202" s="3">
        <v>36802</v>
      </c>
      <c r="Q202">
        <v>2285.0871999999999</v>
      </c>
      <c r="R202" s="3">
        <v>36802</v>
      </c>
      <c r="S202">
        <v>210.0352</v>
      </c>
      <c r="T202" s="3">
        <v>36802</v>
      </c>
      <c r="U202">
        <v>670.31870000000004</v>
      </c>
      <c r="V202" s="3">
        <v>36812</v>
      </c>
      <c r="W202">
        <v>139.19999999999999</v>
      </c>
    </row>
    <row r="203" spans="2:23" x14ac:dyDescent="0.2">
      <c r="B203" s="3">
        <v>39370</v>
      </c>
      <c r="C203">
        <v>98.72</v>
      </c>
      <c r="D203" s="3">
        <v>39735</v>
      </c>
      <c r="E203">
        <v>100.35</v>
      </c>
      <c r="F203" s="3">
        <v>40275</v>
      </c>
      <c r="G203">
        <v>118.2119</v>
      </c>
      <c r="H203" s="3">
        <v>41680</v>
      </c>
      <c r="I203">
        <v>104.6157</v>
      </c>
      <c r="J203" s="3">
        <v>36815</v>
      </c>
      <c r="K203">
        <v>5316.58</v>
      </c>
      <c r="L203" s="3">
        <v>36815</v>
      </c>
      <c r="M203">
        <v>1051.1500000000001</v>
      </c>
      <c r="N203" s="3">
        <v>36815</v>
      </c>
      <c r="O203">
        <v>1347.05</v>
      </c>
      <c r="P203" s="3">
        <v>36803</v>
      </c>
      <c r="Q203">
        <v>2293.7438999999999</v>
      </c>
      <c r="R203" s="3">
        <v>36803</v>
      </c>
      <c r="S203">
        <v>210.25399999999999</v>
      </c>
      <c r="T203" s="3">
        <v>36803</v>
      </c>
      <c r="U203">
        <v>671.03409999999997</v>
      </c>
      <c r="V203" s="3">
        <v>36815</v>
      </c>
      <c r="W203">
        <v>138.87</v>
      </c>
    </row>
    <row r="204" spans="2:23" x14ac:dyDescent="0.2">
      <c r="B204" s="3">
        <v>39371</v>
      </c>
      <c r="C204">
        <v>98.72</v>
      </c>
      <c r="D204" s="3">
        <v>39736</v>
      </c>
      <c r="E204">
        <v>100.24</v>
      </c>
      <c r="F204" s="3">
        <v>40276</v>
      </c>
      <c r="G204">
        <v>118.31140000000001</v>
      </c>
      <c r="H204" s="3">
        <v>41681</v>
      </c>
      <c r="I204">
        <v>104.45480000000001</v>
      </c>
      <c r="J204" s="3">
        <v>36816</v>
      </c>
      <c r="K204">
        <v>5339.68</v>
      </c>
      <c r="L204" s="3">
        <v>36816</v>
      </c>
      <c r="M204">
        <v>1059.8800000000001</v>
      </c>
      <c r="N204" s="3">
        <v>36816</v>
      </c>
      <c r="O204">
        <v>1350.73</v>
      </c>
      <c r="P204" s="3">
        <v>36804</v>
      </c>
      <c r="Q204">
        <v>2310.3829999999998</v>
      </c>
      <c r="R204" s="3">
        <v>36804</v>
      </c>
      <c r="S204">
        <v>210.58160000000001</v>
      </c>
      <c r="T204" s="3">
        <v>36804</v>
      </c>
      <c r="U204">
        <v>678.3306</v>
      </c>
      <c r="V204" s="3">
        <v>36816</v>
      </c>
      <c r="W204">
        <v>139.18</v>
      </c>
    </row>
    <row r="205" spans="2:23" x14ac:dyDescent="0.2">
      <c r="B205" s="3">
        <v>39372</v>
      </c>
      <c r="C205">
        <v>98.77</v>
      </c>
      <c r="D205" s="3">
        <v>39737</v>
      </c>
      <c r="E205">
        <v>100.2</v>
      </c>
      <c r="F205" s="3">
        <v>40277</v>
      </c>
      <c r="G205">
        <v>118.1418</v>
      </c>
      <c r="H205" s="3">
        <v>41682</v>
      </c>
      <c r="I205">
        <v>104.9991</v>
      </c>
      <c r="J205" s="3">
        <v>36817</v>
      </c>
      <c r="K205">
        <v>5335.09</v>
      </c>
      <c r="L205" s="3">
        <v>36817</v>
      </c>
      <c r="M205">
        <v>1056.69</v>
      </c>
      <c r="N205" s="3">
        <v>36817</v>
      </c>
      <c r="O205">
        <v>1317.57</v>
      </c>
      <c r="P205" s="3">
        <v>36805</v>
      </c>
      <c r="Q205">
        <v>2283.2148999999999</v>
      </c>
      <c r="R205" s="3">
        <v>36805</v>
      </c>
      <c r="S205">
        <v>208.7296</v>
      </c>
      <c r="T205" s="3">
        <v>36805</v>
      </c>
      <c r="U205">
        <v>679.94849999999997</v>
      </c>
      <c r="V205" s="3">
        <v>36817</v>
      </c>
      <c r="W205">
        <v>138.58000000000001</v>
      </c>
    </row>
    <row r="206" spans="2:23" x14ac:dyDescent="0.2">
      <c r="B206" s="3">
        <v>39373</v>
      </c>
      <c r="C206">
        <v>99.16</v>
      </c>
      <c r="D206" s="3">
        <v>39738</v>
      </c>
      <c r="E206">
        <v>100.22</v>
      </c>
      <c r="F206" s="3">
        <v>40280</v>
      </c>
      <c r="G206">
        <v>117.55119999999999</v>
      </c>
      <c r="H206" s="3">
        <v>41683</v>
      </c>
      <c r="I206">
        <v>104.518</v>
      </c>
      <c r="J206" s="3">
        <v>36818</v>
      </c>
      <c r="K206">
        <v>5422.95</v>
      </c>
      <c r="L206" s="3">
        <v>36818</v>
      </c>
      <c r="M206">
        <v>1078.1300000000001</v>
      </c>
      <c r="N206" s="3">
        <v>36818</v>
      </c>
      <c r="O206">
        <v>1339.17</v>
      </c>
      <c r="P206" s="3">
        <v>36808</v>
      </c>
      <c r="Q206">
        <v>2265.2429000000002</v>
      </c>
      <c r="R206" s="3">
        <v>36808</v>
      </c>
      <c r="S206">
        <v>207.83529999999999</v>
      </c>
      <c r="T206" s="3">
        <v>36808</v>
      </c>
      <c r="U206">
        <v>669.35640000000001</v>
      </c>
      <c r="V206" s="3">
        <v>36818</v>
      </c>
      <c r="W206">
        <v>138.08000000000001</v>
      </c>
    </row>
    <row r="207" spans="2:23" x14ac:dyDescent="0.2">
      <c r="B207" s="3">
        <v>39374</v>
      </c>
      <c r="C207">
        <v>99.46</v>
      </c>
      <c r="D207" s="3">
        <v>39741</v>
      </c>
      <c r="E207">
        <v>100.28</v>
      </c>
      <c r="F207" s="3">
        <v>40281</v>
      </c>
      <c r="G207">
        <v>117.5198</v>
      </c>
      <c r="H207" s="3">
        <v>41684</v>
      </c>
      <c r="I207">
        <v>104.4503</v>
      </c>
      <c r="J207" s="3">
        <v>36819</v>
      </c>
      <c r="K207">
        <v>5404.64</v>
      </c>
      <c r="L207" s="3">
        <v>36819</v>
      </c>
      <c r="M207">
        <v>1078.4100000000001</v>
      </c>
      <c r="N207" s="3">
        <v>36819</v>
      </c>
      <c r="O207">
        <v>1348.3</v>
      </c>
      <c r="P207" s="3">
        <v>36809</v>
      </c>
      <c r="Q207">
        <v>2244.4023999999999</v>
      </c>
      <c r="R207" s="3">
        <v>36809</v>
      </c>
      <c r="S207">
        <v>205.5967</v>
      </c>
      <c r="T207" s="3">
        <v>36809</v>
      </c>
      <c r="U207">
        <v>663.34079999999994</v>
      </c>
      <c r="V207" s="3">
        <v>36819</v>
      </c>
      <c r="W207">
        <v>138.85</v>
      </c>
    </row>
    <row r="208" spans="2:23" x14ac:dyDescent="0.2">
      <c r="B208" s="3">
        <v>39377</v>
      </c>
      <c r="C208">
        <v>99.69</v>
      </c>
      <c r="D208" s="3">
        <v>39742</v>
      </c>
      <c r="E208">
        <v>100.37</v>
      </c>
      <c r="F208" s="3">
        <v>40282</v>
      </c>
      <c r="G208">
        <v>117.1932</v>
      </c>
      <c r="H208" s="3">
        <v>41687</v>
      </c>
      <c r="I208">
        <v>104.3321</v>
      </c>
      <c r="J208" s="3">
        <v>36822</v>
      </c>
      <c r="K208">
        <v>5433.57</v>
      </c>
      <c r="L208" s="3">
        <v>36822</v>
      </c>
      <c r="M208">
        <v>1087.3699999999999</v>
      </c>
      <c r="N208" s="3">
        <v>36822</v>
      </c>
      <c r="O208">
        <v>1351.14</v>
      </c>
      <c r="P208" s="3">
        <v>36810</v>
      </c>
      <c r="Q208">
        <v>2193.5077000000001</v>
      </c>
      <c r="R208" s="3">
        <v>36810</v>
      </c>
      <c r="S208">
        <v>202.85390000000001</v>
      </c>
      <c r="T208" s="3">
        <v>36810</v>
      </c>
      <c r="U208">
        <v>643.36170000000004</v>
      </c>
      <c r="V208" s="3">
        <v>36822</v>
      </c>
      <c r="W208">
        <v>138.66999999999999</v>
      </c>
    </row>
    <row r="209" spans="2:23" x14ac:dyDescent="0.2">
      <c r="B209" s="3">
        <v>39378</v>
      </c>
      <c r="C209">
        <v>99.73</v>
      </c>
      <c r="D209" s="3">
        <v>39743</v>
      </c>
      <c r="E209">
        <v>100.5</v>
      </c>
      <c r="F209" s="3">
        <v>40283</v>
      </c>
      <c r="G209">
        <v>117.5705</v>
      </c>
      <c r="H209" s="3">
        <v>41688</v>
      </c>
      <c r="I209">
        <v>104.13460000000001</v>
      </c>
      <c r="J209" s="3">
        <v>36823</v>
      </c>
      <c r="K209">
        <v>5503.16</v>
      </c>
      <c r="L209" s="3">
        <v>36823</v>
      </c>
      <c r="M209">
        <v>1101.72</v>
      </c>
      <c r="N209" s="3">
        <v>36823</v>
      </c>
      <c r="O209">
        <v>1360.67</v>
      </c>
      <c r="P209" s="3">
        <v>36811</v>
      </c>
      <c r="Q209">
        <v>2161.5115000000001</v>
      </c>
      <c r="R209" s="3">
        <v>36811</v>
      </c>
      <c r="S209">
        <v>200.23169999999999</v>
      </c>
      <c r="T209" s="3">
        <v>36811</v>
      </c>
      <c r="U209">
        <v>632.56309999999996</v>
      </c>
      <c r="V209" s="3">
        <v>36823</v>
      </c>
      <c r="W209">
        <v>138.38</v>
      </c>
    </row>
    <row r="210" spans="2:23" x14ac:dyDescent="0.2">
      <c r="B210" s="3">
        <v>39379</v>
      </c>
      <c r="C210">
        <v>99.82</v>
      </c>
      <c r="D210" s="3">
        <v>39744</v>
      </c>
      <c r="E210">
        <v>100.3</v>
      </c>
      <c r="F210" s="3">
        <v>40284</v>
      </c>
      <c r="G210">
        <v>118.19629999999999</v>
      </c>
      <c r="H210" s="3">
        <v>41689</v>
      </c>
      <c r="I210">
        <v>104.0449</v>
      </c>
      <c r="J210" s="3">
        <v>36824</v>
      </c>
      <c r="K210">
        <v>5479.88</v>
      </c>
      <c r="L210" s="3">
        <v>36824</v>
      </c>
      <c r="M210">
        <v>1094.23</v>
      </c>
      <c r="N210" s="3">
        <v>36824</v>
      </c>
      <c r="O210">
        <v>1356.75</v>
      </c>
      <c r="P210" s="3">
        <v>36812</v>
      </c>
      <c r="Q210">
        <v>2220.4794999999999</v>
      </c>
      <c r="R210" s="3">
        <v>36812</v>
      </c>
      <c r="S210">
        <v>203.38200000000001</v>
      </c>
      <c r="T210" s="3">
        <v>36812</v>
      </c>
      <c r="U210">
        <v>633.12220000000002</v>
      </c>
      <c r="V210" s="3">
        <v>36824</v>
      </c>
      <c r="W210">
        <v>138.82</v>
      </c>
    </row>
    <row r="211" spans="2:23" x14ac:dyDescent="0.2">
      <c r="B211" s="3">
        <v>39380</v>
      </c>
      <c r="C211">
        <v>99.74</v>
      </c>
      <c r="D211" s="3">
        <v>39745</v>
      </c>
      <c r="E211">
        <v>100.09</v>
      </c>
      <c r="F211" s="3">
        <v>40287</v>
      </c>
      <c r="G211">
        <v>118.3597</v>
      </c>
      <c r="H211" s="3">
        <v>41690</v>
      </c>
      <c r="I211">
        <v>104.1281</v>
      </c>
      <c r="J211" s="3">
        <v>36825</v>
      </c>
      <c r="K211">
        <v>5492.22</v>
      </c>
      <c r="L211" s="3">
        <v>36825</v>
      </c>
      <c r="M211">
        <v>1093.3800000000001</v>
      </c>
      <c r="N211" s="3">
        <v>36825</v>
      </c>
      <c r="O211">
        <v>1353.71</v>
      </c>
      <c r="P211" s="3">
        <v>36815</v>
      </c>
      <c r="Q211">
        <v>2241.4584</v>
      </c>
      <c r="R211" s="3">
        <v>36815</v>
      </c>
      <c r="S211">
        <v>205.60290000000001</v>
      </c>
      <c r="T211" s="3">
        <v>36815</v>
      </c>
      <c r="U211">
        <v>646.39239999999995</v>
      </c>
      <c r="V211" s="3">
        <v>36825</v>
      </c>
      <c r="W211">
        <v>138.19</v>
      </c>
    </row>
    <row r="212" spans="2:23" x14ac:dyDescent="0.2">
      <c r="B212" s="3">
        <v>39381</v>
      </c>
      <c r="C212">
        <v>99.62</v>
      </c>
      <c r="D212" s="3">
        <v>39748</v>
      </c>
      <c r="E212">
        <v>100.05</v>
      </c>
      <c r="F212" s="3">
        <v>40288</v>
      </c>
      <c r="G212">
        <v>118.37439999999999</v>
      </c>
      <c r="H212" s="3">
        <v>41691</v>
      </c>
      <c r="I212">
        <v>103.9885</v>
      </c>
      <c r="J212" s="3">
        <v>36826</v>
      </c>
      <c r="K212">
        <v>5509.27</v>
      </c>
      <c r="L212" s="3">
        <v>36826</v>
      </c>
      <c r="M212">
        <v>1098.53</v>
      </c>
      <c r="N212" s="3">
        <v>36826</v>
      </c>
      <c r="O212">
        <v>1360.52</v>
      </c>
      <c r="P212" s="3">
        <v>36816</v>
      </c>
      <c r="Q212">
        <v>2205.6284000000001</v>
      </c>
      <c r="R212" s="3">
        <v>36816</v>
      </c>
      <c r="S212">
        <v>202.5992</v>
      </c>
      <c r="T212" s="3">
        <v>36816</v>
      </c>
      <c r="U212">
        <v>635.28060000000005</v>
      </c>
      <c r="V212" s="3">
        <v>36826</v>
      </c>
      <c r="W212">
        <v>138.31</v>
      </c>
    </row>
    <row r="213" spans="2:23" x14ac:dyDescent="0.2">
      <c r="B213" s="3">
        <v>39384</v>
      </c>
      <c r="C213">
        <v>99.71</v>
      </c>
      <c r="D213" s="3">
        <v>39749</v>
      </c>
      <c r="E213">
        <v>100.01</v>
      </c>
      <c r="F213" s="3">
        <v>40289</v>
      </c>
      <c r="G213">
        <v>118.7021</v>
      </c>
      <c r="H213" s="3">
        <v>41694</v>
      </c>
      <c r="I213">
        <v>104.1617</v>
      </c>
      <c r="J213" s="3">
        <v>36829</v>
      </c>
      <c r="K213">
        <v>5554.52</v>
      </c>
      <c r="L213" s="3">
        <v>36829</v>
      </c>
      <c r="M213">
        <v>1110.6400000000001</v>
      </c>
      <c r="N213" s="3">
        <v>36829</v>
      </c>
      <c r="O213">
        <v>1357.64</v>
      </c>
      <c r="P213" s="3">
        <v>36817</v>
      </c>
      <c r="Q213">
        <v>2208.1921000000002</v>
      </c>
      <c r="R213" s="3">
        <v>36817</v>
      </c>
      <c r="S213">
        <v>202.36009999999999</v>
      </c>
      <c r="T213" s="3">
        <v>36817</v>
      </c>
      <c r="U213">
        <v>629.62260000000003</v>
      </c>
      <c r="V213" s="3">
        <v>36829</v>
      </c>
      <c r="W213">
        <v>138.29</v>
      </c>
    </row>
    <row r="214" spans="2:23" x14ac:dyDescent="0.2">
      <c r="B214" s="3">
        <v>39385</v>
      </c>
      <c r="C214">
        <v>99.62</v>
      </c>
      <c r="D214" s="3">
        <v>39750</v>
      </c>
      <c r="E214">
        <v>99.96</v>
      </c>
      <c r="F214" s="3">
        <v>40290</v>
      </c>
      <c r="G214">
        <v>119.2192</v>
      </c>
      <c r="H214" s="3">
        <v>41695</v>
      </c>
      <c r="I214">
        <v>104.0902</v>
      </c>
      <c r="J214" s="3">
        <v>36830</v>
      </c>
      <c r="K214">
        <v>5572.9</v>
      </c>
      <c r="L214" s="3">
        <v>36830</v>
      </c>
      <c r="M214">
        <v>1116.1099999999999</v>
      </c>
      <c r="N214" s="3">
        <v>36830</v>
      </c>
      <c r="O214">
        <v>1362.21</v>
      </c>
      <c r="P214" s="3">
        <v>36818</v>
      </c>
      <c r="Q214">
        <v>2250.4049</v>
      </c>
      <c r="R214" s="3">
        <v>36818</v>
      </c>
      <c r="S214">
        <v>204.15639999999999</v>
      </c>
      <c r="T214" s="3">
        <v>36818</v>
      </c>
      <c r="U214">
        <v>635.8655</v>
      </c>
      <c r="V214" s="3">
        <v>36830</v>
      </c>
      <c r="W214">
        <v>138.72999999999999</v>
      </c>
    </row>
    <row r="215" spans="2:23" x14ac:dyDescent="0.2">
      <c r="B215" s="3">
        <v>39386</v>
      </c>
      <c r="C215">
        <v>99.47</v>
      </c>
      <c r="D215" s="3">
        <v>39751</v>
      </c>
      <c r="E215">
        <v>100.04</v>
      </c>
      <c r="F215" s="3">
        <v>40291</v>
      </c>
      <c r="G215">
        <v>118.63639999999999</v>
      </c>
      <c r="H215" s="3">
        <v>41696</v>
      </c>
      <c r="I215">
        <v>104.405</v>
      </c>
      <c r="J215" s="3">
        <v>36831</v>
      </c>
      <c r="K215">
        <v>5575.75</v>
      </c>
      <c r="L215" s="3">
        <v>36831</v>
      </c>
      <c r="M215">
        <v>1119.5999999999999</v>
      </c>
      <c r="N215" s="3">
        <v>36831</v>
      </c>
      <c r="O215">
        <v>1362.72</v>
      </c>
      <c r="P215" s="3">
        <v>36819</v>
      </c>
      <c r="Q215">
        <v>2260.4430000000002</v>
      </c>
      <c r="R215" s="3">
        <v>36819</v>
      </c>
      <c r="S215">
        <v>206.11279999999999</v>
      </c>
      <c r="T215" s="3">
        <v>36819</v>
      </c>
      <c r="U215">
        <v>648.21910000000003</v>
      </c>
      <c r="V215" s="3">
        <v>36831</v>
      </c>
      <c r="W215">
        <v>138.05000000000001</v>
      </c>
    </row>
    <row r="216" spans="2:23" x14ac:dyDescent="0.2">
      <c r="B216" s="3">
        <v>39387</v>
      </c>
      <c r="C216">
        <v>99.53</v>
      </c>
      <c r="D216" s="3">
        <v>39752</v>
      </c>
      <c r="E216">
        <v>100.15</v>
      </c>
      <c r="F216" s="3">
        <v>40294</v>
      </c>
      <c r="G216">
        <v>118.8763</v>
      </c>
      <c r="H216" s="3">
        <v>41697</v>
      </c>
      <c r="I216">
        <v>104.2004</v>
      </c>
      <c r="J216" s="3">
        <v>36832</v>
      </c>
      <c r="K216">
        <v>5644.83</v>
      </c>
      <c r="L216" s="3">
        <v>36832</v>
      </c>
      <c r="M216">
        <v>1134.33</v>
      </c>
      <c r="N216" s="3">
        <v>36832</v>
      </c>
      <c r="O216">
        <v>1373.86</v>
      </c>
      <c r="P216" s="3">
        <v>36822</v>
      </c>
      <c r="Q216">
        <v>2282.0466999999999</v>
      </c>
      <c r="R216" s="3">
        <v>36822</v>
      </c>
      <c r="S216">
        <v>208.11699999999999</v>
      </c>
      <c r="T216" s="3">
        <v>36822</v>
      </c>
      <c r="U216">
        <v>648.40290000000005</v>
      </c>
      <c r="V216" s="3">
        <v>36832</v>
      </c>
      <c r="W216">
        <v>137.75</v>
      </c>
    </row>
    <row r="217" spans="2:23" x14ac:dyDescent="0.2">
      <c r="B217" s="3">
        <v>39388</v>
      </c>
      <c r="C217">
        <v>99.68</v>
      </c>
      <c r="D217" s="3">
        <v>39755</v>
      </c>
      <c r="E217">
        <v>100.04</v>
      </c>
      <c r="F217" s="3">
        <v>40295</v>
      </c>
      <c r="G217">
        <v>119.2863</v>
      </c>
      <c r="H217" s="3">
        <v>41698</v>
      </c>
      <c r="I217">
        <v>103.49290000000001</v>
      </c>
      <c r="J217" s="3">
        <v>36833</v>
      </c>
      <c r="K217">
        <v>5631.9</v>
      </c>
      <c r="L217" s="3">
        <v>36833</v>
      </c>
      <c r="M217">
        <v>1131.03</v>
      </c>
      <c r="N217" s="3">
        <v>36833</v>
      </c>
      <c r="O217">
        <v>1376.73</v>
      </c>
      <c r="P217" s="3">
        <v>36823</v>
      </c>
      <c r="Q217">
        <v>2298.2109</v>
      </c>
      <c r="R217" s="3">
        <v>36823</v>
      </c>
      <c r="S217">
        <v>208.13910000000001</v>
      </c>
      <c r="T217" s="3">
        <v>36823</v>
      </c>
      <c r="U217">
        <v>654.93489999999997</v>
      </c>
      <c r="V217" s="3">
        <v>36833</v>
      </c>
      <c r="W217">
        <v>137.44</v>
      </c>
    </row>
    <row r="218" spans="2:23" x14ac:dyDescent="0.2">
      <c r="B218" s="3">
        <v>39391</v>
      </c>
      <c r="C218">
        <v>99.65</v>
      </c>
      <c r="D218" s="3">
        <v>39756</v>
      </c>
      <c r="E218">
        <v>100.07</v>
      </c>
      <c r="F218" s="3">
        <v>40296</v>
      </c>
      <c r="G218">
        <v>119.44629999999999</v>
      </c>
      <c r="H218" s="3">
        <v>41701</v>
      </c>
      <c r="I218">
        <v>103.4508</v>
      </c>
      <c r="J218" s="3">
        <v>36836</v>
      </c>
      <c r="K218">
        <v>5676.82</v>
      </c>
      <c r="L218" s="3">
        <v>36836</v>
      </c>
      <c r="M218">
        <v>1138.24</v>
      </c>
      <c r="N218" s="3">
        <v>36836</v>
      </c>
      <c r="O218">
        <v>1387.04</v>
      </c>
      <c r="P218" s="3">
        <v>36824</v>
      </c>
      <c r="Q218">
        <v>2285.1435000000001</v>
      </c>
      <c r="R218" s="3">
        <v>36824</v>
      </c>
      <c r="S218">
        <v>207.87139999999999</v>
      </c>
      <c r="T218" s="3">
        <v>36824</v>
      </c>
      <c r="U218">
        <v>658.03219999999999</v>
      </c>
      <c r="V218" s="3">
        <v>36836</v>
      </c>
      <c r="W218">
        <v>137.38999999999999</v>
      </c>
    </row>
    <row r="219" spans="2:23" x14ac:dyDescent="0.2">
      <c r="B219" s="3">
        <v>39392</v>
      </c>
      <c r="C219">
        <v>99.53</v>
      </c>
      <c r="D219" s="3">
        <v>39757</v>
      </c>
      <c r="E219">
        <v>100.23</v>
      </c>
      <c r="F219" s="3">
        <v>40297</v>
      </c>
      <c r="G219">
        <v>119.474</v>
      </c>
      <c r="H219" s="3">
        <v>41702</v>
      </c>
      <c r="I219">
        <v>103.94799999999999</v>
      </c>
      <c r="J219" s="3">
        <v>36837</v>
      </c>
      <c r="K219">
        <v>5673.29</v>
      </c>
      <c r="L219" s="3">
        <v>36837</v>
      </c>
      <c r="M219">
        <v>1136.6199999999999</v>
      </c>
      <c r="N219" s="3">
        <v>36837</v>
      </c>
      <c r="O219">
        <v>1380.59</v>
      </c>
      <c r="P219" s="3">
        <v>36825</v>
      </c>
      <c r="Q219">
        <v>2272.8928999999998</v>
      </c>
      <c r="R219" s="3">
        <v>36825</v>
      </c>
      <c r="S219">
        <v>207.54310000000001</v>
      </c>
      <c r="T219" s="3">
        <v>36825</v>
      </c>
      <c r="U219">
        <v>653.09389999999996</v>
      </c>
      <c r="V219" s="3">
        <v>36837</v>
      </c>
      <c r="W219">
        <v>137.93</v>
      </c>
    </row>
    <row r="220" spans="2:23" x14ac:dyDescent="0.2">
      <c r="B220" s="3">
        <v>39393</v>
      </c>
      <c r="C220">
        <v>99.66</v>
      </c>
      <c r="D220" s="3">
        <v>39758</v>
      </c>
      <c r="E220">
        <v>100.54</v>
      </c>
      <c r="F220" s="3">
        <v>40298</v>
      </c>
      <c r="G220">
        <v>119.34520000000001</v>
      </c>
      <c r="H220" s="3">
        <v>41703</v>
      </c>
      <c r="I220">
        <v>104.02630000000001</v>
      </c>
      <c r="J220" s="3">
        <v>36838</v>
      </c>
      <c r="K220">
        <v>5658.69</v>
      </c>
      <c r="L220" s="3">
        <v>36838</v>
      </c>
      <c r="M220">
        <v>1132.23</v>
      </c>
      <c r="N220" s="3">
        <v>36838</v>
      </c>
      <c r="O220">
        <v>1376.43</v>
      </c>
      <c r="P220" s="3">
        <v>36826</v>
      </c>
      <c r="Q220">
        <v>2290.7458999999999</v>
      </c>
      <c r="R220" s="3">
        <v>36826</v>
      </c>
      <c r="S220">
        <v>207.41810000000001</v>
      </c>
      <c r="T220" s="3">
        <v>36826</v>
      </c>
      <c r="U220">
        <v>653.64020000000005</v>
      </c>
      <c r="V220" s="3">
        <v>36838</v>
      </c>
      <c r="W220">
        <v>138.37</v>
      </c>
    </row>
    <row r="221" spans="2:23" x14ac:dyDescent="0.2">
      <c r="B221" s="3">
        <v>39394</v>
      </c>
      <c r="C221">
        <v>99.69</v>
      </c>
      <c r="D221" s="3">
        <v>39759</v>
      </c>
      <c r="E221">
        <v>100.74</v>
      </c>
      <c r="F221" s="3">
        <v>40301</v>
      </c>
      <c r="G221">
        <v>119.78740000000001</v>
      </c>
      <c r="H221" s="3">
        <v>41704</v>
      </c>
      <c r="I221">
        <v>103.62</v>
      </c>
      <c r="J221" s="3">
        <v>36839</v>
      </c>
      <c r="K221">
        <v>5604.36</v>
      </c>
      <c r="L221" s="3">
        <v>36839</v>
      </c>
      <c r="M221">
        <v>1121.03</v>
      </c>
      <c r="N221" s="3">
        <v>36839</v>
      </c>
      <c r="O221">
        <v>1357.86</v>
      </c>
      <c r="P221" s="3">
        <v>36829</v>
      </c>
      <c r="Q221">
        <v>2305.4434999999999</v>
      </c>
      <c r="R221" s="3">
        <v>36829</v>
      </c>
      <c r="S221">
        <v>208.1148</v>
      </c>
      <c r="T221" s="3">
        <v>36829</v>
      </c>
      <c r="U221">
        <v>648.69179999999994</v>
      </c>
      <c r="V221" s="3">
        <v>36839</v>
      </c>
      <c r="W221">
        <v>137.63999999999999</v>
      </c>
    </row>
    <row r="222" spans="2:23" x14ac:dyDescent="0.2">
      <c r="B222" s="3">
        <v>39395</v>
      </c>
      <c r="C222">
        <v>99.78</v>
      </c>
      <c r="D222" s="3">
        <v>39762</v>
      </c>
      <c r="E222">
        <v>101.02</v>
      </c>
      <c r="F222" s="3">
        <v>40302</v>
      </c>
      <c r="G222">
        <v>120.831</v>
      </c>
      <c r="H222" s="3">
        <v>41705</v>
      </c>
      <c r="I222">
        <v>103.249</v>
      </c>
      <c r="J222" s="3">
        <v>36840</v>
      </c>
      <c r="K222">
        <v>5609.89</v>
      </c>
      <c r="L222" s="3">
        <v>36840</v>
      </c>
      <c r="M222">
        <v>1118.6300000000001</v>
      </c>
      <c r="N222" s="3">
        <v>36840</v>
      </c>
      <c r="O222">
        <v>1346.92</v>
      </c>
      <c r="P222" s="3">
        <v>36830</v>
      </c>
      <c r="Q222">
        <v>2332.2939000000001</v>
      </c>
      <c r="R222" s="3">
        <v>36830</v>
      </c>
      <c r="S222">
        <v>210.20740000000001</v>
      </c>
      <c r="T222" s="3">
        <v>36830</v>
      </c>
      <c r="U222">
        <v>652.18560000000002</v>
      </c>
      <c r="V222" s="3">
        <v>36840</v>
      </c>
      <c r="W222">
        <v>137.6</v>
      </c>
    </row>
    <row r="223" spans="2:23" x14ac:dyDescent="0.2">
      <c r="B223" s="3">
        <v>39398</v>
      </c>
      <c r="C223">
        <v>99.86</v>
      </c>
      <c r="D223" s="3">
        <v>39763</v>
      </c>
      <c r="E223">
        <v>101.11</v>
      </c>
      <c r="F223" s="3">
        <v>40303</v>
      </c>
      <c r="G223">
        <v>122.02760000000001</v>
      </c>
      <c r="H223" s="3">
        <v>41708</v>
      </c>
      <c r="I223">
        <v>103.15730000000001</v>
      </c>
      <c r="J223" s="3">
        <v>36843</v>
      </c>
      <c r="K223">
        <v>5565.27</v>
      </c>
      <c r="L223" s="3">
        <v>36843</v>
      </c>
      <c r="M223">
        <v>1109.1199999999999</v>
      </c>
      <c r="N223" s="3">
        <v>36843</v>
      </c>
      <c r="O223">
        <v>1321.37</v>
      </c>
      <c r="P223" s="3">
        <v>36831</v>
      </c>
      <c r="Q223">
        <v>2315.8303999999998</v>
      </c>
      <c r="R223" s="3">
        <v>36831</v>
      </c>
      <c r="S223">
        <v>209.4314</v>
      </c>
      <c r="T223" s="3">
        <v>36831</v>
      </c>
      <c r="U223">
        <v>654.25710000000004</v>
      </c>
      <c r="V223" s="3">
        <v>36843</v>
      </c>
      <c r="W223">
        <v>137.30000000000001</v>
      </c>
    </row>
    <row r="224" spans="2:23" x14ac:dyDescent="0.2">
      <c r="B224" s="3">
        <v>39399</v>
      </c>
      <c r="C224">
        <v>99.77</v>
      </c>
      <c r="D224" s="3">
        <v>39764</v>
      </c>
      <c r="E224">
        <v>101.29</v>
      </c>
      <c r="F224" s="3">
        <v>40304</v>
      </c>
      <c r="G224">
        <v>121.095</v>
      </c>
      <c r="H224" s="3">
        <v>41709</v>
      </c>
      <c r="I224">
        <v>103.19</v>
      </c>
      <c r="J224" s="3">
        <v>36844</v>
      </c>
      <c r="K224">
        <v>5642.47</v>
      </c>
      <c r="L224" s="3">
        <v>36844</v>
      </c>
      <c r="M224">
        <v>1127.55</v>
      </c>
      <c r="N224" s="3">
        <v>36844</v>
      </c>
      <c r="O224">
        <v>1336.48</v>
      </c>
      <c r="P224" s="3">
        <v>36832</v>
      </c>
      <c r="Q224">
        <v>2327.5192999999999</v>
      </c>
      <c r="R224" s="3">
        <v>36832</v>
      </c>
      <c r="S224">
        <v>211.93209999999999</v>
      </c>
      <c r="T224" s="3">
        <v>36832</v>
      </c>
      <c r="U224">
        <v>662.52059999999994</v>
      </c>
      <c r="V224" s="3">
        <v>36844</v>
      </c>
      <c r="W224">
        <v>137.52000000000001</v>
      </c>
    </row>
    <row r="225" spans="2:23" x14ac:dyDescent="0.2">
      <c r="B225" s="3">
        <v>39400</v>
      </c>
      <c r="C225">
        <v>99.74</v>
      </c>
      <c r="D225" s="3">
        <v>39765</v>
      </c>
      <c r="E225">
        <v>101.2</v>
      </c>
      <c r="F225" s="3">
        <v>40305</v>
      </c>
      <c r="G225">
        <v>121.4825</v>
      </c>
      <c r="H225" s="3">
        <v>41710</v>
      </c>
      <c r="I225">
        <v>102.8372</v>
      </c>
      <c r="J225" s="3">
        <v>36845</v>
      </c>
      <c r="K225">
        <v>5639.04</v>
      </c>
      <c r="L225" s="3">
        <v>36845</v>
      </c>
      <c r="M225">
        <v>1127.77</v>
      </c>
      <c r="N225" s="3">
        <v>36845</v>
      </c>
      <c r="O225">
        <v>1338.3</v>
      </c>
      <c r="P225" s="3">
        <v>36833</v>
      </c>
      <c r="Q225">
        <v>2309.5257000000001</v>
      </c>
      <c r="R225" s="3">
        <v>36833</v>
      </c>
      <c r="S225">
        <v>211.21610000000001</v>
      </c>
      <c r="T225" s="3">
        <v>36833</v>
      </c>
      <c r="U225">
        <v>659.67309999999998</v>
      </c>
      <c r="V225" s="3">
        <v>36845</v>
      </c>
      <c r="W225">
        <v>137.4</v>
      </c>
    </row>
    <row r="226" spans="2:23" x14ac:dyDescent="0.2">
      <c r="B226" s="3">
        <v>39401</v>
      </c>
      <c r="C226">
        <v>99.96</v>
      </c>
      <c r="D226" s="3">
        <v>39766</v>
      </c>
      <c r="E226">
        <v>101.28</v>
      </c>
      <c r="F226" s="3">
        <v>40308</v>
      </c>
      <c r="G226">
        <v>121.49379999999999</v>
      </c>
      <c r="H226" s="3">
        <v>41711</v>
      </c>
      <c r="I226">
        <v>102.8403</v>
      </c>
      <c r="J226" s="3">
        <v>36846</v>
      </c>
      <c r="K226">
        <v>5656.32</v>
      </c>
      <c r="L226" s="3">
        <v>36846</v>
      </c>
      <c r="M226">
        <v>1135.31</v>
      </c>
      <c r="N226" s="3">
        <v>36846</v>
      </c>
      <c r="O226">
        <v>1342.08</v>
      </c>
      <c r="P226" s="3">
        <v>36836</v>
      </c>
      <c r="Q226">
        <v>2335.3463000000002</v>
      </c>
      <c r="R226" s="3">
        <v>36836</v>
      </c>
      <c r="S226">
        <v>213.46289999999999</v>
      </c>
      <c r="T226" s="3">
        <v>36836</v>
      </c>
      <c r="U226">
        <v>666.10209999999995</v>
      </c>
      <c r="V226" s="3">
        <v>36846</v>
      </c>
      <c r="W226">
        <v>137.66</v>
      </c>
    </row>
    <row r="227" spans="2:23" x14ac:dyDescent="0.2">
      <c r="B227" s="3">
        <v>39402</v>
      </c>
      <c r="C227">
        <v>100.06</v>
      </c>
      <c r="D227" s="3">
        <v>39769</v>
      </c>
      <c r="E227">
        <v>101.43</v>
      </c>
      <c r="F227" s="3">
        <v>40309</v>
      </c>
      <c r="G227">
        <v>121.25320000000001</v>
      </c>
      <c r="H227" s="3">
        <v>41712</v>
      </c>
      <c r="I227">
        <v>102.6229</v>
      </c>
      <c r="J227" s="3">
        <v>36847</v>
      </c>
      <c r="K227">
        <v>5657.66</v>
      </c>
      <c r="L227" s="3">
        <v>36847</v>
      </c>
      <c r="M227">
        <v>1134.0999999999999</v>
      </c>
      <c r="N227" s="3">
        <v>36847</v>
      </c>
      <c r="O227">
        <v>1341.94</v>
      </c>
      <c r="P227" s="3">
        <v>36837</v>
      </c>
      <c r="Q227">
        <v>2328.4621000000002</v>
      </c>
      <c r="R227" s="3">
        <v>36837</v>
      </c>
      <c r="S227">
        <v>213.29740000000001</v>
      </c>
      <c r="T227" s="3">
        <v>36837</v>
      </c>
      <c r="U227">
        <v>668.66679999999997</v>
      </c>
      <c r="V227" s="3">
        <v>36847</v>
      </c>
      <c r="W227">
        <v>137.27000000000001</v>
      </c>
    </row>
    <row r="228" spans="2:23" x14ac:dyDescent="0.2">
      <c r="B228" s="3">
        <v>39405</v>
      </c>
      <c r="C228">
        <v>100.23</v>
      </c>
      <c r="D228" s="3">
        <v>39770</v>
      </c>
      <c r="E228">
        <v>101.55</v>
      </c>
      <c r="F228" s="3">
        <v>40310</v>
      </c>
      <c r="G228">
        <v>121.131</v>
      </c>
      <c r="H228" s="3">
        <v>41715</v>
      </c>
      <c r="I228">
        <v>102.77679999999999</v>
      </c>
      <c r="J228" s="3">
        <v>36850</v>
      </c>
      <c r="K228">
        <v>5657.99</v>
      </c>
      <c r="L228" s="3">
        <v>36850</v>
      </c>
      <c r="M228">
        <v>1132.29</v>
      </c>
      <c r="N228" s="3">
        <v>36850</v>
      </c>
      <c r="O228">
        <v>1344.46</v>
      </c>
      <c r="P228" s="3">
        <v>36838</v>
      </c>
      <c r="Q228">
        <v>2317.5731999999998</v>
      </c>
      <c r="R228" s="3">
        <v>36838</v>
      </c>
      <c r="S228">
        <v>213.3349</v>
      </c>
      <c r="T228" s="3">
        <v>36838</v>
      </c>
      <c r="U228">
        <v>669.85469999999998</v>
      </c>
      <c r="V228" s="3">
        <v>36850</v>
      </c>
      <c r="W228">
        <v>137.27000000000001</v>
      </c>
    </row>
    <row r="229" spans="2:23" x14ac:dyDescent="0.2">
      <c r="B229" s="3">
        <v>39406</v>
      </c>
      <c r="C229">
        <v>100.19</v>
      </c>
      <c r="D229" s="3">
        <v>39771</v>
      </c>
      <c r="E229">
        <v>101.66</v>
      </c>
      <c r="F229" s="3">
        <v>40311</v>
      </c>
      <c r="G229">
        <v>121.7312</v>
      </c>
      <c r="H229" s="3">
        <v>41716</v>
      </c>
      <c r="I229">
        <v>102.98220000000001</v>
      </c>
      <c r="J229" s="3">
        <v>36851</v>
      </c>
      <c r="K229">
        <v>5669.53</v>
      </c>
      <c r="L229" s="3">
        <v>36851</v>
      </c>
      <c r="M229">
        <v>1132.33</v>
      </c>
      <c r="N229" s="3">
        <v>36851</v>
      </c>
      <c r="O229">
        <v>1338.42</v>
      </c>
      <c r="P229" s="3">
        <v>36839</v>
      </c>
      <c r="Q229">
        <v>2287.8616999999999</v>
      </c>
      <c r="R229" s="3">
        <v>36839</v>
      </c>
      <c r="S229">
        <v>210.56469999999999</v>
      </c>
      <c r="T229" s="3">
        <v>36839</v>
      </c>
      <c r="U229">
        <v>659.93619999999999</v>
      </c>
      <c r="V229" s="3">
        <v>36851</v>
      </c>
      <c r="W229">
        <v>137.51</v>
      </c>
    </row>
    <row r="230" spans="2:23" x14ac:dyDescent="0.2">
      <c r="B230" s="3">
        <v>39407</v>
      </c>
      <c r="C230">
        <v>100.38</v>
      </c>
      <c r="D230" s="3">
        <v>39772</v>
      </c>
      <c r="E230">
        <v>102.27</v>
      </c>
      <c r="F230" s="3">
        <v>40312</v>
      </c>
      <c r="G230">
        <v>123.13549999999999</v>
      </c>
      <c r="H230" s="3">
        <v>41717</v>
      </c>
      <c r="I230">
        <v>102.8459</v>
      </c>
      <c r="J230" s="3">
        <v>36852</v>
      </c>
      <c r="K230">
        <v>5581.55</v>
      </c>
      <c r="L230" s="3">
        <v>36852</v>
      </c>
      <c r="M230">
        <v>1109.83</v>
      </c>
      <c r="N230" s="3">
        <v>36852</v>
      </c>
      <c r="O230">
        <v>1323.98</v>
      </c>
      <c r="P230" s="3">
        <v>36840</v>
      </c>
      <c r="Q230">
        <v>2237.5482999999999</v>
      </c>
      <c r="R230" s="3">
        <v>36840</v>
      </c>
      <c r="S230">
        <v>206.83770000000001</v>
      </c>
      <c r="T230" s="3">
        <v>36840</v>
      </c>
      <c r="U230">
        <v>653.47349999999994</v>
      </c>
      <c r="V230" s="3">
        <v>36852</v>
      </c>
      <c r="W230">
        <v>137.30000000000001</v>
      </c>
    </row>
    <row r="231" spans="2:23" x14ac:dyDescent="0.2">
      <c r="B231" s="3">
        <v>39408</v>
      </c>
      <c r="C231">
        <v>100.42</v>
      </c>
      <c r="D231" s="3">
        <v>39773</v>
      </c>
      <c r="E231">
        <v>102.3</v>
      </c>
      <c r="F231" s="3">
        <v>40315</v>
      </c>
      <c r="G231">
        <v>123.44889999999999</v>
      </c>
      <c r="H231" s="3">
        <v>41718</v>
      </c>
      <c r="I231">
        <v>103.4024</v>
      </c>
      <c r="J231" s="3">
        <v>36853</v>
      </c>
      <c r="K231">
        <v>5596.16</v>
      </c>
      <c r="L231" s="3">
        <v>36853</v>
      </c>
      <c r="M231">
        <v>1111.8499999999999</v>
      </c>
      <c r="N231" s="3">
        <v>36853</v>
      </c>
      <c r="O231">
        <v>1311.08</v>
      </c>
      <c r="P231" s="3">
        <v>36843</v>
      </c>
      <c r="Q231">
        <v>2203.9090000000001</v>
      </c>
      <c r="R231" s="3">
        <v>36843</v>
      </c>
      <c r="S231">
        <v>204.26130000000001</v>
      </c>
      <c r="T231" s="3">
        <v>36843</v>
      </c>
      <c r="U231">
        <v>632.43849999999998</v>
      </c>
      <c r="V231" s="3">
        <v>36853</v>
      </c>
      <c r="W231">
        <v>137.55000000000001</v>
      </c>
    </row>
    <row r="232" spans="2:23" x14ac:dyDescent="0.2">
      <c r="B232" s="3">
        <v>39409</v>
      </c>
      <c r="C232">
        <v>100.36</v>
      </c>
      <c r="D232" s="3">
        <v>39776</v>
      </c>
      <c r="E232">
        <v>102.22</v>
      </c>
      <c r="F232" s="3">
        <v>40316</v>
      </c>
      <c r="G232">
        <v>123.5425</v>
      </c>
      <c r="H232" s="3">
        <v>41719</v>
      </c>
      <c r="I232">
        <v>103.47580000000001</v>
      </c>
      <c r="J232" s="3">
        <v>36854</v>
      </c>
      <c r="K232">
        <v>5614.67</v>
      </c>
      <c r="L232" s="3">
        <v>36854</v>
      </c>
      <c r="M232">
        <v>1115.8499999999999</v>
      </c>
      <c r="N232" s="3">
        <v>36854</v>
      </c>
      <c r="O232">
        <v>1318.12</v>
      </c>
      <c r="P232" s="3">
        <v>36844</v>
      </c>
      <c r="Q232">
        <v>2261.4494</v>
      </c>
      <c r="R232" s="3">
        <v>36844</v>
      </c>
      <c r="S232">
        <v>208.24520000000001</v>
      </c>
      <c r="T232" s="3">
        <v>36844</v>
      </c>
      <c r="U232">
        <v>647.18299999999999</v>
      </c>
      <c r="V232" s="3">
        <v>36854</v>
      </c>
      <c r="W232">
        <v>137.49</v>
      </c>
    </row>
    <row r="233" spans="2:23" x14ac:dyDescent="0.2">
      <c r="B233" s="3">
        <v>39412</v>
      </c>
      <c r="C233">
        <v>100.43</v>
      </c>
      <c r="D233" s="3">
        <v>39777</v>
      </c>
      <c r="E233">
        <v>102.35</v>
      </c>
      <c r="F233" s="3">
        <v>40317</v>
      </c>
      <c r="G233">
        <v>125.7587</v>
      </c>
      <c r="H233" s="3">
        <v>41722</v>
      </c>
      <c r="I233">
        <v>103.554</v>
      </c>
      <c r="J233" s="3">
        <v>36857</v>
      </c>
      <c r="K233">
        <v>5656.8</v>
      </c>
      <c r="L233" s="3">
        <v>36857</v>
      </c>
      <c r="M233">
        <v>1125.52</v>
      </c>
      <c r="N233" s="3">
        <v>36857</v>
      </c>
      <c r="O233">
        <v>1335.38</v>
      </c>
      <c r="P233" s="3">
        <v>36845</v>
      </c>
      <c r="Q233">
        <v>2277.3137000000002</v>
      </c>
      <c r="R233" s="3">
        <v>36845</v>
      </c>
      <c r="S233">
        <v>209.91309999999999</v>
      </c>
      <c r="T233" s="3">
        <v>36845</v>
      </c>
      <c r="U233">
        <v>649.64620000000002</v>
      </c>
      <c r="V233" s="3">
        <v>36857</v>
      </c>
      <c r="W233">
        <v>138.12</v>
      </c>
    </row>
    <row r="234" spans="2:23" x14ac:dyDescent="0.2">
      <c r="B234" s="3">
        <v>39413</v>
      </c>
      <c r="C234">
        <v>100.44</v>
      </c>
      <c r="D234" s="3">
        <v>39778</v>
      </c>
      <c r="E234">
        <v>102.41</v>
      </c>
      <c r="F234" s="3">
        <v>40318</v>
      </c>
      <c r="G234">
        <v>126.3686</v>
      </c>
      <c r="H234" s="3">
        <v>41723</v>
      </c>
      <c r="I234">
        <v>103.8309</v>
      </c>
      <c r="J234" s="3">
        <v>36858</v>
      </c>
      <c r="K234">
        <v>5613.82</v>
      </c>
      <c r="L234" s="3">
        <v>36858</v>
      </c>
      <c r="M234">
        <v>1115.27</v>
      </c>
      <c r="N234" s="3">
        <v>36858</v>
      </c>
      <c r="O234">
        <v>1324.93</v>
      </c>
      <c r="P234" s="3">
        <v>36846</v>
      </c>
      <c r="Q234">
        <v>2257.3092000000001</v>
      </c>
      <c r="R234" s="3">
        <v>36846</v>
      </c>
      <c r="S234">
        <v>207.9418</v>
      </c>
      <c r="T234" s="3">
        <v>36846</v>
      </c>
      <c r="U234">
        <v>644.45680000000004</v>
      </c>
      <c r="V234" s="3">
        <v>36858</v>
      </c>
      <c r="W234">
        <v>137.9</v>
      </c>
    </row>
    <row r="235" spans="2:23" x14ac:dyDescent="0.2">
      <c r="B235" s="3">
        <v>39414</v>
      </c>
      <c r="C235">
        <v>100.28</v>
      </c>
      <c r="D235" s="3">
        <v>39779</v>
      </c>
      <c r="E235">
        <v>102.49</v>
      </c>
      <c r="F235" s="3">
        <v>40319</v>
      </c>
      <c r="G235">
        <v>126.544</v>
      </c>
      <c r="H235" s="3">
        <v>41724</v>
      </c>
      <c r="I235">
        <v>103.8856</v>
      </c>
      <c r="J235" s="3">
        <v>36859</v>
      </c>
      <c r="K235">
        <v>5597.2</v>
      </c>
      <c r="L235" s="3">
        <v>36859</v>
      </c>
      <c r="M235">
        <v>1113.73</v>
      </c>
      <c r="N235" s="3">
        <v>36859</v>
      </c>
      <c r="O235">
        <v>1303.8900000000001</v>
      </c>
      <c r="P235" s="3">
        <v>36847</v>
      </c>
      <c r="Q235">
        <v>2254.5146</v>
      </c>
      <c r="R235" s="3">
        <v>36847</v>
      </c>
      <c r="S235">
        <v>208.38810000000001</v>
      </c>
      <c r="T235" s="3">
        <v>36847</v>
      </c>
      <c r="U235">
        <v>642.54499999999996</v>
      </c>
      <c r="V235" s="3">
        <v>36859</v>
      </c>
      <c r="W235">
        <v>138.69</v>
      </c>
    </row>
    <row r="236" spans="2:23" x14ac:dyDescent="0.2">
      <c r="B236" s="3">
        <v>39415</v>
      </c>
      <c r="C236">
        <v>100.52</v>
      </c>
      <c r="D236" s="3">
        <v>39780</v>
      </c>
      <c r="E236">
        <v>102.64</v>
      </c>
      <c r="F236" s="3">
        <v>40322</v>
      </c>
      <c r="G236">
        <v>126.8205</v>
      </c>
      <c r="H236" s="3">
        <v>41725</v>
      </c>
      <c r="I236">
        <v>104.0185</v>
      </c>
      <c r="J236" s="3">
        <v>36860</v>
      </c>
      <c r="K236">
        <v>5533.21</v>
      </c>
      <c r="L236" s="3">
        <v>36860</v>
      </c>
      <c r="M236">
        <v>1098.8499999999999</v>
      </c>
      <c r="N236" s="3">
        <v>36860</v>
      </c>
      <c r="O236">
        <v>1284.52</v>
      </c>
      <c r="P236" s="3">
        <v>36850</v>
      </c>
      <c r="Q236">
        <v>2226.7456000000002</v>
      </c>
      <c r="R236" s="3">
        <v>36850</v>
      </c>
      <c r="S236">
        <v>206.15969999999999</v>
      </c>
      <c r="T236" s="3">
        <v>36850</v>
      </c>
      <c r="U236">
        <v>632.40840000000003</v>
      </c>
      <c r="V236" s="3">
        <v>36860</v>
      </c>
      <c r="W236">
        <v>138.69999999999999</v>
      </c>
    </row>
    <row r="237" spans="2:23" x14ac:dyDescent="0.2">
      <c r="B237" s="3">
        <v>39416</v>
      </c>
      <c r="C237">
        <v>100.23</v>
      </c>
      <c r="D237" s="3">
        <v>39783</v>
      </c>
      <c r="E237">
        <v>102.6</v>
      </c>
      <c r="F237" s="3">
        <v>40323</v>
      </c>
      <c r="G237">
        <v>127.0771</v>
      </c>
      <c r="H237" s="3">
        <v>41726</v>
      </c>
      <c r="I237">
        <v>103.9988</v>
      </c>
      <c r="J237" s="3">
        <v>36861</v>
      </c>
      <c r="K237">
        <v>5578.25</v>
      </c>
      <c r="L237" s="3">
        <v>36861</v>
      </c>
      <c r="M237">
        <v>1106.6500000000001</v>
      </c>
      <c r="N237" s="3">
        <v>36861</v>
      </c>
      <c r="O237">
        <v>1289.8900000000001</v>
      </c>
      <c r="P237" s="3">
        <v>36851</v>
      </c>
      <c r="Q237">
        <v>2231.1644000000001</v>
      </c>
      <c r="R237" s="3">
        <v>36851</v>
      </c>
      <c r="S237">
        <v>204.61490000000001</v>
      </c>
      <c r="T237" s="3">
        <v>36851</v>
      </c>
      <c r="U237">
        <v>634.00189999999998</v>
      </c>
      <c r="V237" s="3">
        <v>36861</v>
      </c>
      <c r="W237">
        <v>139.16</v>
      </c>
    </row>
    <row r="238" spans="2:23" x14ac:dyDescent="0.2">
      <c r="B238" s="3">
        <v>39419</v>
      </c>
      <c r="C238">
        <v>100.42</v>
      </c>
      <c r="D238" s="3">
        <v>39784</v>
      </c>
      <c r="E238">
        <v>102.73</v>
      </c>
      <c r="F238" s="3">
        <v>40324</v>
      </c>
      <c r="G238">
        <v>126.3126</v>
      </c>
      <c r="H238" s="3">
        <v>41729</v>
      </c>
      <c r="I238">
        <v>103.70529999999999</v>
      </c>
      <c r="J238" s="3">
        <v>36864</v>
      </c>
      <c r="K238">
        <v>5550.89</v>
      </c>
      <c r="L238" s="3">
        <v>36864</v>
      </c>
      <c r="M238">
        <v>1094.6099999999999</v>
      </c>
      <c r="N238" s="3">
        <v>36864</v>
      </c>
      <c r="O238">
        <v>1270.94</v>
      </c>
      <c r="P238" s="3">
        <v>36852</v>
      </c>
      <c r="Q238">
        <v>2183.6900999999998</v>
      </c>
      <c r="R238" s="3">
        <v>36852</v>
      </c>
      <c r="S238">
        <v>201.97069999999999</v>
      </c>
      <c r="T238" s="3">
        <v>36852</v>
      </c>
      <c r="U238">
        <v>618.04470000000003</v>
      </c>
      <c r="V238" s="3">
        <v>36864</v>
      </c>
      <c r="W238">
        <v>138.47999999999999</v>
      </c>
    </row>
    <row r="239" spans="2:23" x14ac:dyDescent="0.2">
      <c r="B239" s="3">
        <v>39420</v>
      </c>
      <c r="C239">
        <v>100.41</v>
      </c>
      <c r="D239" s="3">
        <v>39785</v>
      </c>
      <c r="E239">
        <v>102.77</v>
      </c>
      <c r="F239" s="3">
        <v>40325</v>
      </c>
      <c r="G239">
        <v>126.3417</v>
      </c>
      <c r="H239" s="3">
        <v>41730</v>
      </c>
      <c r="I239">
        <v>103.6962</v>
      </c>
      <c r="J239" s="3">
        <v>36865</v>
      </c>
      <c r="K239">
        <v>5643.81</v>
      </c>
      <c r="L239" s="3">
        <v>36865</v>
      </c>
      <c r="M239">
        <v>1112.06</v>
      </c>
      <c r="N239" s="3">
        <v>36865</v>
      </c>
      <c r="O239">
        <v>1284.5899999999999</v>
      </c>
      <c r="P239" s="3">
        <v>36853</v>
      </c>
      <c r="Q239">
        <v>2200.9151000000002</v>
      </c>
      <c r="R239" s="3">
        <v>36853</v>
      </c>
      <c r="S239">
        <v>203.00479999999999</v>
      </c>
      <c r="T239" s="3">
        <v>36853</v>
      </c>
      <c r="U239">
        <v>614.41179999999997</v>
      </c>
      <c r="V239" s="3">
        <v>36865</v>
      </c>
      <c r="W239">
        <v>138.72999999999999</v>
      </c>
    </row>
    <row r="240" spans="2:23" x14ac:dyDescent="0.2">
      <c r="B240" s="3">
        <v>39421</v>
      </c>
      <c r="C240">
        <v>100.08</v>
      </c>
      <c r="D240" s="3">
        <v>39786</v>
      </c>
      <c r="E240">
        <v>102.66</v>
      </c>
      <c r="F240" s="3">
        <v>40326</v>
      </c>
      <c r="G240">
        <v>126.3272</v>
      </c>
      <c r="H240" s="3">
        <v>41731</v>
      </c>
      <c r="I240">
        <v>103.8742</v>
      </c>
      <c r="J240" s="3">
        <v>36866</v>
      </c>
      <c r="K240">
        <v>5604.16</v>
      </c>
      <c r="L240" s="3">
        <v>36866</v>
      </c>
      <c r="M240">
        <v>1110.53</v>
      </c>
      <c r="N240" s="3">
        <v>36866</v>
      </c>
      <c r="O240">
        <v>1282.3599999999999</v>
      </c>
      <c r="P240" s="3">
        <v>36854</v>
      </c>
      <c r="Q240">
        <v>2219.7494999999999</v>
      </c>
      <c r="R240" s="3">
        <v>36854</v>
      </c>
      <c r="S240">
        <v>204.96270000000001</v>
      </c>
      <c r="T240" s="3">
        <v>36854</v>
      </c>
      <c r="U240">
        <v>620.15179999999998</v>
      </c>
      <c r="V240" s="3">
        <v>36866</v>
      </c>
      <c r="W240">
        <v>138.46</v>
      </c>
    </row>
    <row r="241" spans="2:23" x14ac:dyDescent="0.2">
      <c r="B241" s="3">
        <v>39422</v>
      </c>
      <c r="C241">
        <v>99.88</v>
      </c>
      <c r="D241" s="3">
        <v>39787</v>
      </c>
      <c r="E241">
        <v>102.73</v>
      </c>
      <c r="F241" s="3">
        <v>40329</v>
      </c>
      <c r="G241">
        <v>125.9426</v>
      </c>
      <c r="H241" s="3">
        <v>41732</v>
      </c>
      <c r="I241">
        <v>104.4188</v>
      </c>
      <c r="J241" s="3">
        <v>36867</v>
      </c>
      <c r="K241">
        <v>5550.57</v>
      </c>
      <c r="L241" s="3">
        <v>36867</v>
      </c>
      <c r="M241">
        <v>1102.2</v>
      </c>
      <c r="N241" s="3">
        <v>36867</v>
      </c>
      <c r="O241">
        <v>1275.56</v>
      </c>
      <c r="P241" s="3">
        <v>36857</v>
      </c>
      <c r="Q241">
        <v>2209.4553000000001</v>
      </c>
      <c r="R241" s="3">
        <v>36857</v>
      </c>
      <c r="S241">
        <v>203.13630000000001</v>
      </c>
      <c r="T241" s="3">
        <v>36857</v>
      </c>
      <c r="U241">
        <v>618.62860000000001</v>
      </c>
      <c r="V241" s="3">
        <v>36867</v>
      </c>
      <c r="W241">
        <v>138.57</v>
      </c>
    </row>
    <row r="242" spans="2:23" x14ac:dyDescent="0.2">
      <c r="B242" s="3">
        <v>39423</v>
      </c>
      <c r="C242">
        <v>99.65</v>
      </c>
      <c r="D242" s="3">
        <v>39790</v>
      </c>
      <c r="E242">
        <v>102.66</v>
      </c>
      <c r="F242" s="3">
        <v>40330</v>
      </c>
      <c r="G242">
        <v>125.73009999999999</v>
      </c>
      <c r="H242" s="3">
        <v>41733</v>
      </c>
      <c r="I242">
        <v>104.7799</v>
      </c>
      <c r="J242" s="3">
        <v>36868</v>
      </c>
      <c r="K242">
        <v>5538.44</v>
      </c>
      <c r="L242" s="3">
        <v>36868</v>
      </c>
      <c r="M242">
        <v>1103.9000000000001</v>
      </c>
      <c r="N242" s="3">
        <v>36868</v>
      </c>
      <c r="O242">
        <v>1278.73</v>
      </c>
      <c r="P242" s="3">
        <v>36858</v>
      </c>
      <c r="Q242">
        <v>2170.7348999999999</v>
      </c>
      <c r="R242" s="3">
        <v>36858</v>
      </c>
      <c r="S242">
        <v>198.7705</v>
      </c>
      <c r="T242" s="3">
        <v>36858</v>
      </c>
      <c r="U242">
        <v>600.91189999999995</v>
      </c>
      <c r="V242" s="3">
        <v>36868</v>
      </c>
      <c r="W242">
        <v>138.74</v>
      </c>
    </row>
    <row r="243" spans="2:23" x14ac:dyDescent="0.2">
      <c r="B243" s="3">
        <v>39426</v>
      </c>
      <c r="C243">
        <v>99.41</v>
      </c>
      <c r="D243" s="3">
        <v>39791</v>
      </c>
      <c r="E243">
        <v>102.63</v>
      </c>
      <c r="F243" s="3">
        <v>40331</v>
      </c>
      <c r="G243">
        <v>125.74079999999999</v>
      </c>
      <c r="H243" s="3">
        <v>41736</v>
      </c>
      <c r="I243">
        <v>104.3458</v>
      </c>
      <c r="J243" s="3">
        <v>36871</v>
      </c>
      <c r="K243">
        <v>5565.46</v>
      </c>
      <c r="L243" s="3">
        <v>36871</v>
      </c>
      <c r="M243">
        <v>1112.9000000000001</v>
      </c>
      <c r="N243" s="3">
        <v>36871</v>
      </c>
      <c r="O243">
        <v>1278.28</v>
      </c>
      <c r="P243" s="3">
        <v>36859</v>
      </c>
      <c r="Q243">
        <v>2169.0441000000001</v>
      </c>
      <c r="R243" s="3">
        <v>36859</v>
      </c>
      <c r="S243">
        <v>197.03800000000001</v>
      </c>
      <c r="T243" s="3">
        <v>36859</v>
      </c>
      <c r="U243">
        <v>592.81830000000002</v>
      </c>
      <c r="V243" s="3">
        <v>36871</v>
      </c>
      <c r="W243">
        <v>139.04</v>
      </c>
    </row>
    <row r="244" spans="2:23" x14ac:dyDescent="0.2">
      <c r="B244" s="3">
        <v>39427</v>
      </c>
      <c r="C244">
        <v>99.5</v>
      </c>
      <c r="D244" s="3">
        <v>39792</v>
      </c>
      <c r="E244">
        <v>102.73</v>
      </c>
      <c r="F244" s="3">
        <v>40332</v>
      </c>
      <c r="G244">
        <v>125.0749</v>
      </c>
      <c r="H244" s="3">
        <v>41737</v>
      </c>
      <c r="I244">
        <v>104.1371</v>
      </c>
      <c r="J244" s="3">
        <v>36872</v>
      </c>
      <c r="K244">
        <v>5549.24</v>
      </c>
      <c r="L244" s="3">
        <v>36872</v>
      </c>
      <c r="M244">
        <v>1109.56</v>
      </c>
      <c r="N244" s="3">
        <v>36872</v>
      </c>
      <c r="O244">
        <v>1276.7</v>
      </c>
      <c r="P244" s="3">
        <v>36860</v>
      </c>
      <c r="Q244">
        <v>2111.3216000000002</v>
      </c>
      <c r="R244" s="3">
        <v>36860</v>
      </c>
      <c r="S244">
        <v>192.7919</v>
      </c>
      <c r="T244" s="3">
        <v>36860</v>
      </c>
      <c r="U244">
        <v>573.51260000000002</v>
      </c>
      <c r="V244" s="3">
        <v>36872</v>
      </c>
      <c r="W244">
        <v>138.91999999999999</v>
      </c>
    </row>
    <row r="245" spans="2:23" x14ac:dyDescent="0.2">
      <c r="B245" s="3">
        <v>39428</v>
      </c>
      <c r="C245">
        <v>99.31</v>
      </c>
      <c r="D245" s="3">
        <v>39793</v>
      </c>
      <c r="E245">
        <v>102.95</v>
      </c>
      <c r="F245" s="3">
        <v>40333</v>
      </c>
      <c r="G245">
        <v>125.73609999999999</v>
      </c>
      <c r="H245" s="3">
        <v>41738</v>
      </c>
      <c r="I245">
        <v>103.8502</v>
      </c>
      <c r="J245" s="3">
        <v>36873</v>
      </c>
      <c r="K245">
        <v>5563.85</v>
      </c>
      <c r="L245" s="3">
        <v>36873</v>
      </c>
      <c r="M245">
        <v>1110.6400000000001</v>
      </c>
      <c r="N245" s="3">
        <v>36873</v>
      </c>
      <c r="O245">
        <v>1278.3900000000001</v>
      </c>
      <c r="P245" s="3">
        <v>36861</v>
      </c>
      <c r="Q245">
        <v>2117.2339999999999</v>
      </c>
      <c r="R245" s="3">
        <v>36861</v>
      </c>
      <c r="S245">
        <v>195.20259999999999</v>
      </c>
      <c r="T245" s="3">
        <v>36861</v>
      </c>
      <c r="U245">
        <v>576.74300000000005</v>
      </c>
      <c r="V245" s="3">
        <v>36873</v>
      </c>
      <c r="W245">
        <v>139.22999999999999</v>
      </c>
    </row>
    <row r="246" spans="2:23" x14ac:dyDescent="0.2">
      <c r="B246" s="3">
        <v>39429</v>
      </c>
      <c r="C246">
        <v>99.47</v>
      </c>
      <c r="D246" s="3">
        <v>39794</v>
      </c>
      <c r="E246">
        <v>103.01</v>
      </c>
      <c r="F246" s="3">
        <v>40336</v>
      </c>
      <c r="G246">
        <v>125.5399</v>
      </c>
      <c r="H246" s="3">
        <v>41739</v>
      </c>
      <c r="I246">
        <v>103.7223</v>
      </c>
      <c r="J246" s="3">
        <v>36874</v>
      </c>
      <c r="K246">
        <v>5495.63</v>
      </c>
      <c r="L246" s="3">
        <v>36874</v>
      </c>
      <c r="M246">
        <v>1093.8</v>
      </c>
      <c r="N246" s="3">
        <v>36874</v>
      </c>
      <c r="O246">
        <v>1271.3499999999999</v>
      </c>
      <c r="P246" s="3">
        <v>36864</v>
      </c>
      <c r="Q246">
        <v>2097.0506999999998</v>
      </c>
      <c r="R246" s="3">
        <v>36864</v>
      </c>
      <c r="S246">
        <v>192.62119999999999</v>
      </c>
      <c r="T246" s="3">
        <v>36864</v>
      </c>
      <c r="U246">
        <v>566.53530000000001</v>
      </c>
      <c r="V246" s="3">
        <v>36874</v>
      </c>
      <c r="W246">
        <v>139.59</v>
      </c>
    </row>
    <row r="247" spans="2:23" x14ac:dyDescent="0.2">
      <c r="B247" s="3">
        <v>39430</v>
      </c>
      <c r="C247">
        <v>99.43</v>
      </c>
      <c r="D247" s="3">
        <v>39797</v>
      </c>
      <c r="E247">
        <v>103.05</v>
      </c>
      <c r="F247" s="3">
        <v>40337</v>
      </c>
      <c r="G247">
        <v>124.7116</v>
      </c>
      <c r="H247" s="3">
        <v>41740</v>
      </c>
      <c r="I247">
        <v>103.55629999999999</v>
      </c>
      <c r="J247" s="3">
        <v>36875</v>
      </c>
      <c r="K247">
        <v>5449.22</v>
      </c>
      <c r="L247" s="3">
        <v>36875</v>
      </c>
      <c r="M247">
        <v>1080.4100000000001</v>
      </c>
      <c r="N247" s="3">
        <v>36875</v>
      </c>
      <c r="O247">
        <v>1263.1199999999999</v>
      </c>
      <c r="P247" s="3">
        <v>36865</v>
      </c>
      <c r="Q247">
        <v>2165.3712999999998</v>
      </c>
      <c r="R247" s="3">
        <v>36865</v>
      </c>
      <c r="S247">
        <v>196.0539</v>
      </c>
      <c r="T247" s="3">
        <v>36865</v>
      </c>
      <c r="U247">
        <v>587.36400000000003</v>
      </c>
      <c r="V247" s="3">
        <v>36875</v>
      </c>
      <c r="W247">
        <v>139.74</v>
      </c>
    </row>
    <row r="248" spans="2:23" x14ac:dyDescent="0.2">
      <c r="B248" s="3">
        <v>39433</v>
      </c>
      <c r="C248">
        <v>99.52</v>
      </c>
      <c r="D248" s="3">
        <v>39798</v>
      </c>
      <c r="E248">
        <v>103.26</v>
      </c>
      <c r="F248" s="3">
        <v>40338</v>
      </c>
      <c r="G248">
        <v>124.1228</v>
      </c>
      <c r="H248" s="3">
        <v>41743</v>
      </c>
      <c r="I248">
        <v>103.74250000000001</v>
      </c>
      <c r="J248" s="3">
        <v>36878</v>
      </c>
      <c r="K248">
        <v>5511.11</v>
      </c>
      <c r="L248" s="3">
        <v>36878</v>
      </c>
      <c r="M248">
        <v>1091.33</v>
      </c>
      <c r="N248" s="3">
        <v>36878</v>
      </c>
      <c r="O248">
        <v>1260.5999999999999</v>
      </c>
      <c r="P248" s="3">
        <v>36866</v>
      </c>
      <c r="Q248">
        <v>2135.0126</v>
      </c>
      <c r="R248" s="3">
        <v>36866</v>
      </c>
      <c r="S248">
        <v>194.59989999999999</v>
      </c>
      <c r="T248" s="3">
        <v>36866</v>
      </c>
      <c r="U248">
        <v>594.23889999999994</v>
      </c>
      <c r="V248" s="3">
        <v>36878</v>
      </c>
      <c r="W248">
        <v>140.11000000000001</v>
      </c>
    </row>
    <row r="249" spans="2:23" x14ac:dyDescent="0.2">
      <c r="B249" s="3">
        <v>39434</v>
      </c>
      <c r="C249">
        <v>99.6</v>
      </c>
      <c r="D249" s="3">
        <v>39799</v>
      </c>
      <c r="E249">
        <v>103.41</v>
      </c>
      <c r="F249" s="3">
        <v>40339</v>
      </c>
      <c r="G249">
        <v>124.0853</v>
      </c>
      <c r="H249" s="3">
        <v>41744</v>
      </c>
      <c r="I249">
        <v>103.7856</v>
      </c>
      <c r="J249" s="3">
        <v>36879</v>
      </c>
      <c r="K249">
        <v>5563.39</v>
      </c>
      <c r="L249" s="3">
        <v>36879</v>
      </c>
      <c r="M249">
        <v>1102.95</v>
      </c>
      <c r="N249" s="3">
        <v>36879</v>
      </c>
      <c r="O249">
        <v>1253.97</v>
      </c>
      <c r="P249" s="3">
        <v>36867</v>
      </c>
      <c r="Q249">
        <v>2122.2471999999998</v>
      </c>
      <c r="R249" s="3">
        <v>36867</v>
      </c>
      <c r="S249">
        <v>194.03290000000001</v>
      </c>
      <c r="T249" s="3">
        <v>36867</v>
      </c>
      <c r="U249">
        <v>591.55439999999999</v>
      </c>
      <c r="V249" s="3">
        <v>36879</v>
      </c>
      <c r="W249">
        <v>139.74</v>
      </c>
    </row>
    <row r="250" spans="2:23" x14ac:dyDescent="0.2">
      <c r="B250" s="3">
        <v>39435</v>
      </c>
      <c r="C250">
        <v>99.61</v>
      </c>
      <c r="D250" s="3">
        <v>39800</v>
      </c>
      <c r="E250">
        <v>103.48</v>
      </c>
      <c r="F250" s="3">
        <v>40340</v>
      </c>
      <c r="G250">
        <v>124.9705</v>
      </c>
      <c r="H250" s="3">
        <v>41745</v>
      </c>
      <c r="I250">
        <v>103.9503</v>
      </c>
      <c r="J250" s="3">
        <v>36880</v>
      </c>
      <c r="K250">
        <v>5508.82</v>
      </c>
      <c r="L250" s="3">
        <v>36880</v>
      </c>
      <c r="M250">
        <v>1090.1300000000001</v>
      </c>
      <c r="N250" s="3">
        <v>36880</v>
      </c>
      <c r="O250">
        <v>1231.69</v>
      </c>
      <c r="P250" s="3">
        <v>36868</v>
      </c>
      <c r="Q250">
        <v>2151.6644999999999</v>
      </c>
      <c r="R250" s="3">
        <v>36868</v>
      </c>
      <c r="S250">
        <v>196.83009999999999</v>
      </c>
      <c r="T250" s="3">
        <v>36868</v>
      </c>
      <c r="U250">
        <v>602.51940000000002</v>
      </c>
      <c r="V250" s="3">
        <v>36880</v>
      </c>
      <c r="W250">
        <v>139.79</v>
      </c>
    </row>
    <row r="251" spans="2:23" x14ac:dyDescent="0.2">
      <c r="B251" s="3">
        <v>39436</v>
      </c>
      <c r="C251">
        <v>99.72</v>
      </c>
      <c r="D251" s="3">
        <v>39801</v>
      </c>
      <c r="E251">
        <v>103.38</v>
      </c>
      <c r="F251" s="3">
        <v>40343</v>
      </c>
      <c r="G251">
        <v>123.9825</v>
      </c>
      <c r="H251" s="3">
        <v>41746</v>
      </c>
      <c r="I251">
        <v>103.8334</v>
      </c>
      <c r="J251" s="3">
        <v>36881</v>
      </c>
      <c r="K251">
        <v>5468.73</v>
      </c>
      <c r="L251" s="3">
        <v>36881</v>
      </c>
      <c r="M251">
        <v>1083.75</v>
      </c>
      <c r="N251" s="3">
        <v>36881</v>
      </c>
      <c r="O251">
        <v>1220.07</v>
      </c>
      <c r="P251" s="3">
        <v>36871</v>
      </c>
      <c r="Q251">
        <v>2185.7514000000001</v>
      </c>
      <c r="R251" s="3">
        <v>36871</v>
      </c>
      <c r="S251">
        <v>199.44810000000001</v>
      </c>
      <c r="T251" s="3">
        <v>36871</v>
      </c>
      <c r="U251">
        <v>611.44320000000005</v>
      </c>
      <c r="V251" s="3">
        <v>36881</v>
      </c>
      <c r="W251">
        <v>140.34</v>
      </c>
    </row>
    <row r="252" spans="2:23" x14ac:dyDescent="0.2">
      <c r="B252" s="3">
        <v>39437</v>
      </c>
      <c r="C252">
        <v>99.65</v>
      </c>
      <c r="D252" s="3">
        <v>39804</v>
      </c>
      <c r="E252">
        <v>103.47</v>
      </c>
      <c r="F252" s="3">
        <v>40344</v>
      </c>
      <c r="G252">
        <v>123.5275</v>
      </c>
      <c r="H252" s="3">
        <v>41747</v>
      </c>
      <c r="I252">
        <v>103.8338</v>
      </c>
      <c r="J252" s="3">
        <v>36882</v>
      </c>
      <c r="K252">
        <v>5501.27</v>
      </c>
      <c r="L252" s="3">
        <v>36882</v>
      </c>
      <c r="M252">
        <v>1092.2</v>
      </c>
      <c r="N252" s="3">
        <v>36882</v>
      </c>
      <c r="O252">
        <v>1239.75</v>
      </c>
      <c r="P252" s="3">
        <v>36872</v>
      </c>
      <c r="Q252">
        <v>2177.2440000000001</v>
      </c>
      <c r="R252" s="3">
        <v>36872</v>
      </c>
      <c r="S252">
        <v>197.93709999999999</v>
      </c>
      <c r="T252" s="3">
        <v>36872</v>
      </c>
      <c r="U252">
        <v>607.29200000000003</v>
      </c>
      <c r="V252" s="3">
        <v>36882</v>
      </c>
      <c r="W252">
        <v>140.63</v>
      </c>
    </row>
    <row r="253" spans="2:23" x14ac:dyDescent="0.2">
      <c r="B253" s="3">
        <v>39443</v>
      </c>
      <c r="C253">
        <v>99.45</v>
      </c>
      <c r="D253" s="3">
        <v>39805</v>
      </c>
      <c r="E253">
        <v>103.54</v>
      </c>
      <c r="F253" s="3">
        <v>40345</v>
      </c>
      <c r="G253">
        <v>123.2962</v>
      </c>
      <c r="H253" s="3">
        <v>41750</v>
      </c>
      <c r="I253">
        <v>104.10380000000001</v>
      </c>
      <c r="J253" s="3">
        <v>36887</v>
      </c>
      <c r="K253">
        <v>5573.72</v>
      </c>
      <c r="L253" s="3">
        <v>36887</v>
      </c>
      <c r="M253">
        <v>1106.2</v>
      </c>
      <c r="N253" s="3">
        <v>36887</v>
      </c>
      <c r="O253">
        <v>1252.8</v>
      </c>
      <c r="P253" s="3">
        <v>36873</v>
      </c>
      <c r="Q253">
        <v>2165.7854000000002</v>
      </c>
      <c r="R253" s="3">
        <v>36873</v>
      </c>
      <c r="S253">
        <v>196.85400000000001</v>
      </c>
      <c r="T253" s="3">
        <v>36873</v>
      </c>
      <c r="U253">
        <v>608.82579999999996</v>
      </c>
      <c r="V253" s="3">
        <v>36887</v>
      </c>
      <c r="W253">
        <v>140.16999999999999</v>
      </c>
    </row>
    <row r="254" spans="2:23" x14ac:dyDescent="0.2">
      <c r="B254" s="3">
        <v>39444</v>
      </c>
      <c r="C254">
        <v>99.51</v>
      </c>
      <c r="D254" s="3">
        <v>39811</v>
      </c>
      <c r="E254">
        <v>103.66</v>
      </c>
      <c r="F254" s="3">
        <v>40346</v>
      </c>
      <c r="G254">
        <v>122.1713</v>
      </c>
      <c r="H254" s="3">
        <v>41751</v>
      </c>
      <c r="I254">
        <v>104.29259999999999</v>
      </c>
      <c r="J254" s="3">
        <v>36888</v>
      </c>
      <c r="K254">
        <v>5627.97</v>
      </c>
      <c r="L254" s="3">
        <v>36888</v>
      </c>
      <c r="M254">
        <v>1114.8900000000001</v>
      </c>
      <c r="N254" s="3">
        <v>36888</v>
      </c>
      <c r="O254">
        <v>1271</v>
      </c>
      <c r="P254" s="3">
        <v>36874</v>
      </c>
      <c r="Q254">
        <v>2114.9196999999999</v>
      </c>
      <c r="R254" s="3">
        <v>36874</v>
      </c>
      <c r="S254">
        <v>192.9468</v>
      </c>
      <c r="T254" s="3">
        <v>36874</v>
      </c>
      <c r="U254">
        <v>595.87310000000002</v>
      </c>
      <c r="V254" s="3">
        <v>36888</v>
      </c>
      <c r="W254">
        <v>140.51</v>
      </c>
    </row>
    <row r="255" spans="2:23" x14ac:dyDescent="0.2">
      <c r="B255" s="3">
        <v>39450</v>
      </c>
      <c r="C255">
        <v>100.21</v>
      </c>
      <c r="D255" s="3">
        <v>39812</v>
      </c>
      <c r="E255">
        <v>103.75</v>
      </c>
      <c r="F255" s="3">
        <v>40347</v>
      </c>
      <c r="G255">
        <v>121.8021</v>
      </c>
      <c r="H255" s="3">
        <v>41752</v>
      </c>
      <c r="I255">
        <v>103.982</v>
      </c>
      <c r="J255" s="3">
        <v>36889</v>
      </c>
      <c r="K255">
        <v>5621.13</v>
      </c>
      <c r="L255" s="3">
        <v>36889</v>
      </c>
      <c r="M255">
        <v>1116.81</v>
      </c>
      <c r="N255" s="3">
        <v>36889</v>
      </c>
      <c r="O255">
        <v>1277.43</v>
      </c>
      <c r="P255" s="3">
        <v>36875</v>
      </c>
      <c r="Q255">
        <v>2059.8270000000002</v>
      </c>
      <c r="R255" s="3">
        <v>36875</v>
      </c>
      <c r="S255">
        <v>190.13419999999999</v>
      </c>
      <c r="T255" s="3">
        <v>36875</v>
      </c>
      <c r="U255">
        <v>580.52760000000001</v>
      </c>
      <c r="V255" s="3">
        <v>36889</v>
      </c>
      <c r="W255">
        <v>140.30000000000001</v>
      </c>
    </row>
    <row r="256" spans="2:23" x14ac:dyDescent="0.2">
      <c r="B256" s="3">
        <v>39451</v>
      </c>
      <c r="C256">
        <v>100.05</v>
      </c>
      <c r="D256" s="3">
        <v>39818</v>
      </c>
      <c r="E256">
        <v>103.7</v>
      </c>
      <c r="F256" s="3">
        <v>40350</v>
      </c>
      <c r="G256">
        <v>121.7373</v>
      </c>
      <c r="H256" s="3">
        <v>41753</v>
      </c>
      <c r="I256">
        <v>104.017</v>
      </c>
      <c r="J256" s="3">
        <v>36894</v>
      </c>
      <c r="K256">
        <v>5601.76</v>
      </c>
      <c r="L256" s="3">
        <v>36894</v>
      </c>
      <c r="M256">
        <v>1102.42</v>
      </c>
      <c r="N256" s="3">
        <v>36894</v>
      </c>
      <c r="O256">
        <v>1260.6099999999999</v>
      </c>
      <c r="P256" s="3">
        <v>36878</v>
      </c>
      <c r="Q256">
        <v>2077.2453</v>
      </c>
      <c r="R256" s="3">
        <v>36878</v>
      </c>
      <c r="S256">
        <v>190.90469999999999</v>
      </c>
      <c r="T256" s="3">
        <v>36878</v>
      </c>
      <c r="U256">
        <v>585.07249999999999</v>
      </c>
      <c r="V256" s="3">
        <v>36894</v>
      </c>
      <c r="W256">
        <v>140.69</v>
      </c>
    </row>
    <row r="257" spans="2:23" x14ac:dyDescent="0.2">
      <c r="B257" s="3">
        <v>39454</v>
      </c>
      <c r="C257">
        <v>100.11</v>
      </c>
      <c r="D257" s="3">
        <v>39819</v>
      </c>
      <c r="E257">
        <v>103.88</v>
      </c>
      <c r="F257" s="3">
        <v>40351</v>
      </c>
      <c r="G257">
        <v>121.62</v>
      </c>
      <c r="H257" s="3">
        <v>41754</v>
      </c>
      <c r="I257">
        <v>103.9349</v>
      </c>
      <c r="J257" s="3">
        <v>36895</v>
      </c>
      <c r="K257">
        <v>5603.67</v>
      </c>
      <c r="L257" s="3">
        <v>36895</v>
      </c>
      <c r="M257">
        <v>1107.68</v>
      </c>
      <c r="N257" s="3">
        <v>36895</v>
      </c>
      <c r="O257">
        <v>1266.01</v>
      </c>
      <c r="P257" s="3">
        <v>36879</v>
      </c>
      <c r="Q257">
        <v>2073.4140000000002</v>
      </c>
      <c r="R257" s="3">
        <v>36879</v>
      </c>
      <c r="S257">
        <v>190.05459999999999</v>
      </c>
      <c r="T257" s="3">
        <v>36879</v>
      </c>
      <c r="U257">
        <v>584.81970000000001</v>
      </c>
      <c r="V257" s="3">
        <v>36895</v>
      </c>
      <c r="W257">
        <v>142.22999999999999</v>
      </c>
    </row>
    <row r="258" spans="2:23" x14ac:dyDescent="0.2">
      <c r="B258" s="3">
        <v>39455</v>
      </c>
      <c r="C258">
        <v>100</v>
      </c>
      <c r="D258" s="3">
        <v>39820</v>
      </c>
      <c r="E258">
        <v>103.96</v>
      </c>
      <c r="F258" s="3">
        <v>40352</v>
      </c>
      <c r="G258">
        <v>122.1404</v>
      </c>
      <c r="H258" s="3">
        <v>41757</v>
      </c>
      <c r="I258">
        <v>103.8768</v>
      </c>
      <c r="J258" s="3">
        <v>36896</v>
      </c>
      <c r="K258">
        <v>5521.97</v>
      </c>
      <c r="L258" s="3">
        <v>36896</v>
      </c>
      <c r="M258">
        <v>1097.6300000000001</v>
      </c>
      <c r="N258" s="3">
        <v>36896</v>
      </c>
      <c r="O258">
        <v>1261.2</v>
      </c>
      <c r="P258" s="3">
        <v>36880</v>
      </c>
      <c r="Q258">
        <v>1995.9955</v>
      </c>
      <c r="R258" s="3">
        <v>36880</v>
      </c>
      <c r="S258">
        <v>184.55600000000001</v>
      </c>
      <c r="T258" s="3">
        <v>36880</v>
      </c>
      <c r="U258">
        <v>564.31560000000002</v>
      </c>
      <c r="V258" s="3">
        <v>36896</v>
      </c>
      <c r="W258">
        <v>142.97999999999999</v>
      </c>
    </row>
    <row r="259" spans="2:23" x14ac:dyDescent="0.2">
      <c r="B259" s="3">
        <v>39456</v>
      </c>
      <c r="C259">
        <v>100.3</v>
      </c>
      <c r="D259" s="3">
        <v>39821</v>
      </c>
      <c r="E259">
        <v>104.08</v>
      </c>
      <c r="F259" s="3">
        <v>40353</v>
      </c>
      <c r="G259">
        <v>121.8057</v>
      </c>
      <c r="H259" s="3">
        <v>41758</v>
      </c>
      <c r="I259">
        <v>104.1951</v>
      </c>
      <c r="J259" s="3">
        <v>36899</v>
      </c>
      <c r="K259">
        <v>5515.63</v>
      </c>
      <c r="L259" s="3">
        <v>36899</v>
      </c>
      <c r="M259">
        <v>1097.29</v>
      </c>
      <c r="N259" s="3">
        <v>36899</v>
      </c>
      <c r="O259">
        <v>1256.32</v>
      </c>
      <c r="P259" s="3">
        <v>36881</v>
      </c>
      <c r="Q259">
        <v>1993.299</v>
      </c>
      <c r="R259" s="3">
        <v>36881</v>
      </c>
      <c r="S259">
        <v>184.048</v>
      </c>
      <c r="T259" s="3">
        <v>36881</v>
      </c>
      <c r="U259">
        <v>556.21370000000002</v>
      </c>
      <c r="V259" s="3">
        <v>36899</v>
      </c>
      <c r="W259">
        <v>143.35</v>
      </c>
    </row>
    <row r="260" spans="2:23" x14ac:dyDescent="0.2">
      <c r="B260" s="3">
        <v>39457</v>
      </c>
      <c r="C260">
        <v>100.21</v>
      </c>
      <c r="D260" s="3">
        <v>39822</v>
      </c>
      <c r="E260">
        <v>104.27</v>
      </c>
      <c r="F260" s="3">
        <v>40354</v>
      </c>
      <c r="G260">
        <v>120.9222</v>
      </c>
      <c r="H260" s="3">
        <v>41759</v>
      </c>
      <c r="I260">
        <v>104.0553</v>
      </c>
      <c r="J260" s="3">
        <v>36900</v>
      </c>
      <c r="K260">
        <v>5498.51</v>
      </c>
      <c r="L260" s="3">
        <v>36900</v>
      </c>
      <c r="M260">
        <v>1092.8599999999999</v>
      </c>
      <c r="N260" s="3">
        <v>36900</v>
      </c>
      <c r="O260">
        <v>1256.01</v>
      </c>
      <c r="P260" s="3">
        <v>36882</v>
      </c>
      <c r="Q260">
        <v>1999.1056000000001</v>
      </c>
      <c r="R260" s="3">
        <v>36882</v>
      </c>
      <c r="S260">
        <v>184.93729999999999</v>
      </c>
      <c r="T260" s="3">
        <v>36882</v>
      </c>
      <c r="U260">
        <v>553.0625</v>
      </c>
      <c r="V260" s="3">
        <v>36900</v>
      </c>
      <c r="W260">
        <v>144.16999999999999</v>
      </c>
    </row>
    <row r="261" spans="2:23" x14ac:dyDescent="0.2">
      <c r="B261" s="3">
        <v>39458</v>
      </c>
      <c r="C261">
        <v>100.21</v>
      </c>
      <c r="D261" s="3">
        <v>39825</v>
      </c>
      <c r="E261">
        <v>104.46</v>
      </c>
      <c r="F261" s="3">
        <v>40357</v>
      </c>
      <c r="G261">
        <v>119.83499999999999</v>
      </c>
      <c r="H261" s="3">
        <v>41760</v>
      </c>
      <c r="I261">
        <v>103.9842</v>
      </c>
      <c r="J261" s="3">
        <v>36901</v>
      </c>
      <c r="K261">
        <v>5441.81</v>
      </c>
      <c r="L261" s="3">
        <v>36901</v>
      </c>
      <c r="M261">
        <v>1081.77</v>
      </c>
      <c r="N261" s="3">
        <v>36901</v>
      </c>
      <c r="O261">
        <v>1255.93</v>
      </c>
      <c r="P261" s="3">
        <v>36885</v>
      </c>
      <c r="Q261">
        <v>2004.086</v>
      </c>
      <c r="R261" s="3">
        <v>36885</v>
      </c>
      <c r="S261">
        <v>185.85810000000001</v>
      </c>
      <c r="T261" s="3">
        <v>36885</v>
      </c>
      <c r="U261">
        <v>553.18340000000001</v>
      </c>
      <c r="V261" s="3">
        <v>36901</v>
      </c>
      <c r="W261">
        <v>144.26</v>
      </c>
    </row>
    <row r="262" spans="2:23" x14ac:dyDescent="0.2">
      <c r="B262" s="3">
        <v>39461</v>
      </c>
      <c r="C262">
        <v>100.45</v>
      </c>
      <c r="D262" s="3">
        <v>39826</v>
      </c>
      <c r="E262">
        <v>104.54</v>
      </c>
      <c r="F262" s="3">
        <v>40358</v>
      </c>
      <c r="G262">
        <v>119.7782</v>
      </c>
      <c r="H262" s="3">
        <v>41761</v>
      </c>
      <c r="I262">
        <v>103.95650000000001</v>
      </c>
      <c r="J262" s="3">
        <v>36902</v>
      </c>
      <c r="K262">
        <v>5449.7</v>
      </c>
      <c r="L262" s="3">
        <v>36902</v>
      </c>
      <c r="M262">
        <v>1083.2</v>
      </c>
      <c r="N262" s="3">
        <v>36902</v>
      </c>
      <c r="O262">
        <v>1259.48</v>
      </c>
      <c r="P262" s="3">
        <v>36886</v>
      </c>
      <c r="Q262">
        <v>1998.4537</v>
      </c>
      <c r="R262" s="3">
        <v>36886</v>
      </c>
      <c r="S262">
        <v>185.15209999999999</v>
      </c>
      <c r="T262" s="3">
        <v>36886</v>
      </c>
      <c r="U262">
        <v>546.19050000000004</v>
      </c>
      <c r="V262" s="3">
        <v>36902</v>
      </c>
      <c r="W262">
        <v>144.31</v>
      </c>
    </row>
    <row r="263" spans="2:23" x14ac:dyDescent="0.2">
      <c r="B263" s="3">
        <v>39462</v>
      </c>
      <c r="C263">
        <v>100.64</v>
      </c>
      <c r="D263" s="3">
        <v>39827</v>
      </c>
      <c r="E263">
        <v>104.57</v>
      </c>
      <c r="F263" s="3">
        <v>40359</v>
      </c>
      <c r="G263">
        <v>119.30500000000001</v>
      </c>
      <c r="H263" s="3">
        <v>41764</v>
      </c>
      <c r="I263">
        <v>103.8258</v>
      </c>
      <c r="J263" s="3">
        <v>36903</v>
      </c>
      <c r="K263">
        <v>5441.12</v>
      </c>
      <c r="L263" s="3">
        <v>36903</v>
      </c>
      <c r="M263">
        <v>1083.47</v>
      </c>
      <c r="N263" s="3">
        <v>36903</v>
      </c>
      <c r="O263">
        <v>1273.49</v>
      </c>
      <c r="P263" s="3">
        <v>36887</v>
      </c>
      <c r="Q263">
        <v>2024.0695000000001</v>
      </c>
      <c r="R263" s="3">
        <v>36887</v>
      </c>
      <c r="S263">
        <v>187.4973</v>
      </c>
      <c r="T263" s="3">
        <v>36887</v>
      </c>
      <c r="U263">
        <v>548.72590000000002</v>
      </c>
      <c r="V263" s="3">
        <v>36903</v>
      </c>
      <c r="W263">
        <v>145.19</v>
      </c>
    </row>
    <row r="264" spans="2:23" x14ac:dyDescent="0.2">
      <c r="B264" s="3">
        <v>39463</v>
      </c>
      <c r="C264">
        <v>100.89</v>
      </c>
      <c r="D264" s="3">
        <v>39828</v>
      </c>
      <c r="E264">
        <v>104.54</v>
      </c>
      <c r="F264" s="3">
        <v>40360</v>
      </c>
      <c r="G264">
        <v>118.5613</v>
      </c>
      <c r="H264" s="3">
        <v>41765</v>
      </c>
      <c r="I264">
        <v>103.5284</v>
      </c>
      <c r="J264" s="3">
        <v>36906</v>
      </c>
      <c r="K264">
        <v>5449.11</v>
      </c>
      <c r="L264" s="3">
        <v>36906</v>
      </c>
      <c r="M264">
        <v>1087.23</v>
      </c>
      <c r="N264" s="3">
        <v>36906</v>
      </c>
      <c r="O264">
        <v>1272.71</v>
      </c>
      <c r="P264" s="3">
        <v>36888</v>
      </c>
      <c r="Q264">
        <v>2032.8534999999999</v>
      </c>
      <c r="R264" s="3">
        <v>36888</v>
      </c>
      <c r="S264">
        <v>189.5232</v>
      </c>
      <c r="T264" s="3">
        <v>36888</v>
      </c>
      <c r="U264">
        <v>555.26639999999998</v>
      </c>
      <c r="V264" s="3">
        <v>36906</v>
      </c>
      <c r="W264">
        <v>145.31</v>
      </c>
    </row>
    <row r="265" spans="2:23" x14ac:dyDescent="0.2">
      <c r="B265" s="3">
        <v>39464</v>
      </c>
      <c r="C265">
        <v>100.87</v>
      </c>
      <c r="D265" s="3">
        <v>39829</v>
      </c>
      <c r="E265">
        <v>104.43</v>
      </c>
      <c r="F265" s="3">
        <v>40361</v>
      </c>
      <c r="G265">
        <v>119.09010000000001</v>
      </c>
      <c r="H265" s="3">
        <v>41766</v>
      </c>
      <c r="I265">
        <v>103.7796</v>
      </c>
      <c r="J265" s="3">
        <v>36907</v>
      </c>
      <c r="K265">
        <v>5451.59</v>
      </c>
      <c r="L265" s="3">
        <v>36907</v>
      </c>
      <c r="M265">
        <v>1086.68</v>
      </c>
      <c r="N265" s="3">
        <v>36907</v>
      </c>
      <c r="O265">
        <v>1270.03</v>
      </c>
      <c r="P265" s="3">
        <v>36889</v>
      </c>
      <c r="Q265">
        <v>1998.6270999999999</v>
      </c>
      <c r="R265" s="3">
        <v>36889</v>
      </c>
      <c r="S265">
        <v>186.64359999999999</v>
      </c>
      <c r="T265" s="3">
        <v>36889</v>
      </c>
      <c r="U265">
        <v>547.13959999999997</v>
      </c>
      <c r="V265" s="3">
        <v>36907</v>
      </c>
      <c r="W265">
        <v>146.83000000000001</v>
      </c>
    </row>
    <row r="266" spans="2:23" x14ac:dyDescent="0.2">
      <c r="B266" s="3">
        <v>39465</v>
      </c>
      <c r="C266">
        <v>100.8</v>
      </c>
      <c r="D266" s="3">
        <v>39832</v>
      </c>
      <c r="E266">
        <v>104.27</v>
      </c>
      <c r="F266" s="3">
        <v>40364</v>
      </c>
      <c r="G266">
        <v>118.65860000000001</v>
      </c>
      <c r="H266" s="3">
        <v>41767</v>
      </c>
      <c r="I266">
        <v>104.08029999999999</v>
      </c>
      <c r="J266" s="3">
        <v>36908</v>
      </c>
      <c r="K266">
        <v>5518.18</v>
      </c>
      <c r="L266" s="3">
        <v>36908</v>
      </c>
      <c r="M266">
        <v>1098.54</v>
      </c>
      <c r="N266" s="3">
        <v>36908</v>
      </c>
      <c r="O266">
        <v>1287.1500000000001</v>
      </c>
      <c r="P266" s="3">
        <v>36892</v>
      </c>
      <c r="Q266">
        <v>1993.9241</v>
      </c>
      <c r="R266" s="3">
        <v>36892</v>
      </c>
      <c r="S266">
        <v>186.20439999999999</v>
      </c>
      <c r="T266" s="3">
        <v>36892</v>
      </c>
      <c r="U266">
        <v>545.31700000000001</v>
      </c>
      <c r="V266" s="3">
        <v>36908</v>
      </c>
      <c r="W266">
        <v>146.71</v>
      </c>
    </row>
    <row r="267" spans="2:23" x14ac:dyDescent="0.2">
      <c r="B267" s="3">
        <v>39468</v>
      </c>
      <c r="C267">
        <v>101.17</v>
      </c>
      <c r="D267" s="3">
        <v>39833</v>
      </c>
      <c r="E267">
        <v>104.3</v>
      </c>
      <c r="F267" s="3">
        <v>40365</v>
      </c>
      <c r="G267">
        <v>118.6033</v>
      </c>
      <c r="H267" s="3">
        <v>41768</v>
      </c>
      <c r="I267">
        <v>104.7428</v>
      </c>
      <c r="J267" s="3">
        <v>36909</v>
      </c>
      <c r="K267">
        <v>5497.86</v>
      </c>
      <c r="L267" s="3">
        <v>36909</v>
      </c>
      <c r="M267">
        <v>1096.83</v>
      </c>
      <c r="N267" s="3">
        <v>36909</v>
      </c>
      <c r="O267">
        <v>1288.26</v>
      </c>
      <c r="P267" s="3">
        <v>36893</v>
      </c>
      <c r="Q267">
        <v>1960.0197000000001</v>
      </c>
      <c r="R267" s="3">
        <v>36893</v>
      </c>
      <c r="S267">
        <v>183.90979999999999</v>
      </c>
      <c r="T267" s="3">
        <v>36893</v>
      </c>
      <c r="U267">
        <v>545.88400000000001</v>
      </c>
      <c r="V267" s="3">
        <v>36909</v>
      </c>
      <c r="W267">
        <v>146.94</v>
      </c>
    </row>
    <row r="268" spans="2:23" x14ac:dyDescent="0.2">
      <c r="B268" s="3">
        <v>39469</v>
      </c>
      <c r="C268">
        <v>100.84</v>
      </c>
      <c r="D268" s="3">
        <v>39834</v>
      </c>
      <c r="E268">
        <v>104.31</v>
      </c>
      <c r="F268" s="3">
        <v>40366</v>
      </c>
      <c r="G268">
        <v>118.1088</v>
      </c>
      <c r="H268" s="3">
        <v>41771</v>
      </c>
      <c r="I268">
        <v>104.9243</v>
      </c>
      <c r="J268" s="3">
        <v>36910</v>
      </c>
      <c r="K268">
        <v>5454.57</v>
      </c>
      <c r="L268" s="3">
        <v>36910</v>
      </c>
      <c r="M268">
        <v>1092.3699999999999</v>
      </c>
      <c r="N268" s="3">
        <v>36910</v>
      </c>
      <c r="O268">
        <v>1288.94</v>
      </c>
      <c r="P268" s="3">
        <v>36894</v>
      </c>
      <c r="Q268">
        <v>1994.5866000000001</v>
      </c>
      <c r="R268" s="3">
        <v>36894</v>
      </c>
      <c r="S268">
        <v>185.04169999999999</v>
      </c>
      <c r="T268" s="3">
        <v>36894</v>
      </c>
      <c r="U268">
        <v>547.45429999999999</v>
      </c>
      <c r="V268" s="3">
        <v>36910</v>
      </c>
      <c r="W268">
        <v>146.77000000000001</v>
      </c>
    </row>
    <row r="269" spans="2:23" x14ac:dyDescent="0.2">
      <c r="B269" s="3">
        <v>39470</v>
      </c>
      <c r="C269">
        <v>101.23</v>
      </c>
      <c r="D269" s="3">
        <v>39835</v>
      </c>
      <c r="E269">
        <v>104.34</v>
      </c>
      <c r="F269" s="3">
        <v>40367</v>
      </c>
      <c r="G269">
        <v>117.5681</v>
      </c>
      <c r="H269" s="3">
        <v>41772</v>
      </c>
      <c r="I269">
        <v>105.1301</v>
      </c>
      <c r="J269" s="3">
        <v>36913</v>
      </c>
      <c r="K269">
        <v>5460.57</v>
      </c>
      <c r="L269" s="3">
        <v>36913</v>
      </c>
      <c r="M269">
        <v>1091.8699999999999</v>
      </c>
      <c r="N269" s="3">
        <v>36913</v>
      </c>
      <c r="O269">
        <v>1283.68</v>
      </c>
      <c r="P269" s="3">
        <v>36895</v>
      </c>
      <c r="Q269">
        <v>1994.6025</v>
      </c>
      <c r="R269" s="3">
        <v>36895</v>
      </c>
      <c r="S269">
        <v>184.31979999999999</v>
      </c>
      <c r="T269" s="3">
        <v>36895</v>
      </c>
      <c r="U269">
        <v>566.70740000000001</v>
      </c>
      <c r="V269" s="3">
        <v>36913</v>
      </c>
      <c r="W269">
        <v>146.61000000000001</v>
      </c>
    </row>
    <row r="270" spans="2:23" x14ac:dyDescent="0.2">
      <c r="B270" s="3">
        <v>39471</v>
      </c>
      <c r="C270">
        <v>100.81</v>
      </c>
      <c r="D270" s="3">
        <v>39836</v>
      </c>
      <c r="E270">
        <v>104.32</v>
      </c>
      <c r="F270" s="3">
        <v>40368</v>
      </c>
      <c r="G270">
        <v>118.18680000000001</v>
      </c>
      <c r="H270" s="3">
        <v>41773</v>
      </c>
      <c r="I270">
        <v>105.2465</v>
      </c>
      <c r="J270" s="3">
        <v>36914</v>
      </c>
      <c r="K270">
        <v>5459.08</v>
      </c>
      <c r="L270" s="3">
        <v>36914</v>
      </c>
      <c r="M270">
        <v>1088.4000000000001</v>
      </c>
      <c r="N270" s="3">
        <v>36914</v>
      </c>
      <c r="O270">
        <v>1269.52</v>
      </c>
      <c r="P270" s="3">
        <v>36896</v>
      </c>
      <c r="Q270">
        <v>1964.2349999999999</v>
      </c>
      <c r="R270" s="3">
        <v>36896</v>
      </c>
      <c r="S270">
        <v>183.06100000000001</v>
      </c>
      <c r="T270" s="3">
        <v>36896</v>
      </c>
      <c r="U270">
        <v>567.48479999999995</v>
      </c>
      <c r="V270" s="3">
        <v>36914</v>
      </c>
      <c r="W270">
        <v>146.81</v>
      </c>
    </row>
    <row r="271" spans="2:23" x14ac:dyDescent="0.2">
      <c r="B271" s="3">
        <v>39472</v>
      </c>
      <c r="C271">
        <v>100.73</v>
      </c>
      <c r="D271" s="3">
        <v>39839</v>
      </c>
      <c r="E271">
        <v>104.23</v>
      </c>
      <c r="F271" s="3">
        <v>40371</v>
      </c>
      <c r="G271">
        <v>118.77849999999999</v>
      </c>
      <c r="H271" s="3">
        <v>41774</v>
      </c>
      <c r="I271">
        <v>105.315</v>
      </c>
      <c r="J271" s="3">
        <v>36915</v>
      </c>
      <c r="K271">
        <v>5494.03</v>
      </c>
      <c r="L271" s="3">
        <v>36915</v>
      </c>
      <c r="M271">
        <v>1098.32</v>
      </c>
      <c r="N271" s="3">
        <v>36915</v>
      </c>
      <c r="O271">
        <v>1277.6099999999999</v>
      </c>
      <c r="P271" s="3">
        <v>36899</v>
      </c>
      <c r="Q271">
        <v>1968.4695999999999</v>
      </c>
      <c r="R271" s="3">
        <v>36899</v>
      </c>
      <c r="S271">
        <v>183.95689999999999</v>
      </c>
      <c r="T271" s="3">
        <v>36899</v>
      </c>
      <c r="U271">
        <v>570.06470000000002</v>
      </c>
      <c r="V271" s="3">
        <v>36915</v>
      </c>
      <c r="W271">
        <v>147.18</v>
      </c>
    </row>
    <row r="272" spans="2:23" x14ac:dyDescent="0.2">
      <c r="B272" s="3">
        <v>39475</v>
      </c>
      <c r="C272">
        <v>100.71</v>
      </c>
      <c r="D272" s="3">
        <v>39840</v>
      </c>
      <c r="E272">
        <v>104.26</v>
      </c>
      <c r="F272" s="3">
        <v>40372</v>
      </c>
      <c r="G272">
        <v>118.0561</v>
      </c>
      <c r="H272" s="3">
        <v>41775</v>
      </c>
      <c r="I272">
        <v>105.44670000000001</v>
      </c>
      <c r="J272" s="3">
        <v>36916</v>
      </c>
      <c r="K272">
        <v>5521.47</v>
      </c>
      <c r="L272" s="3">
        <v>36916</v>
      </c>
      <c r="M272">
        <v>1104.1400000000001</v>
      </c>
      <c r="N272" s="3">
        <v>36916</v>
      </c>
      <c r="O272">
        <v>1285.53</v>
      </c>
      <c r="P272" s="3">
        <v>36900</v>
      </c>
      <c r="Q272">
        <v>1966.9222</v>
      </c>
      <c r="R272" s="3">
        <v>36900</v>
      </c>
      <c r="S272">
        <v>183.6078</v>
      </c>
      <c r="T272" s="3">
        <v>36900</v>
      </c>
      <c r="U272">
        <v>578.89070000000004</v>
      </c>
      <c r="V272" s="3">
        <v>36916</v>
      </c>
      <c r="W272">
        <v>147.03</v>
      </c>
    </row>
    <row r="273" spans="2:23" x14ac:dyDescent="0.2">
      <c r="B273" s="3">
        <v>39476</v>
      </c>
      <c r="C273">
        <v>100.47</v>
      </c>
      <c r="D273" s="3">
        <v>39841</v>
      </c>
      <c r="E273">
        <v>104.38</v>
      </c>
      <c r="F273" s="3">
        <v>40373</v>
      </c>
      <c r="G273">
        <v>118.3265</v>
      </c>
      <c r="H273" s="3">
        <v>41778</v>
      </c>
      <c r="I273">
        <v>105.5605</v>
      </c>
      <c r="J273" s="3">
        <v>36917</v>
      </c>
      <c r="K273">
        <v>5556.39</v>
      </c>
      <c r="L273" s="3">
        <v>36917</v>
      </c>
      <c r="M273">
        <v>1107.98</v>
      </c>
      <c r="N273" s="3">
        <v>36917</v>
      </c>
      <c r="O273">
        <v>1282.01</v>
      </c>
      <c r="P273" s="3">
        <v>36901</v>
      </c>
      <c r="Q273">
        <v>1978.1577</v>
      </c>
      <c r="R273" s="3">
        <v>36901</v>
      </c>
      <c r="S273">
        <v>185.28469999999999</v>
      </c>
      <c r="T273" s="3">
        <v>36901</v>
      </c>
      <c r="U273">
        <v>577.16819999999996</v>
      </c>
      <c r="V273" s="3">
        <v>36917</v>
      </c>
      <c r="W273">
        <v>146.69</v>
      </c>
    </row>
    <row r="274" spans="2:23" x14ac:dyDescent="0.2">
      <c r="B274" s="3">
        <v>39477</v>
      </c>
      <c r="C274">
        <v>100.3</v>
      </c>
      <c r="D274" s="3">
        <v>39842</v>
      </c>
      <c r="E274">
        <v>104.42</v>
      </c>
      <c r="F274" s="3">
        <v>40374</v>
      </c>
      <c r="G274">
        <v>117.7778</v>
      </c>
      <c r="H274" s="3">
        <v>41779</v>
      </c>
      <c r="I274">
        <v>105.56829999999999</v>
      </c>
      <c r="J274" s="3">
        <v>36920</v>
      </c>
      <c r="K274">
        <v>5552.43</v>
      </c>
      <c r="L274" s="3">
        <v>36920</v>
      </c>
      <c r="M274">
        <v>1108.18</v>
      </c>
      <c r="N274" s="3">
        <v>36920</v>
      </c>
      <c r="O274">
        <v>1277.0999999999999</v>
      </c>
      <c r="P274" s="3">
        <v>36902</v>
      </c>
      <c r="Q274">
        <v>1979.9389000000001</v>
      </c>
      <c r="R274" s="3">
        <v>36902</v>
      </c>
      <c r="S274">
        <v>184.43430000000001</v>
      </c>
      <c r="T274" s="3">
        <v>36902</v>
      </c>
      <c r="U274">
        <v>573.86980000000005</v>
      </c>
      <c r="V274" s="3">
        <v>36920</v>
      </c>
      <c r="W274">
        <v>146.72</v>
      </c>
    </row>
    <row r="275" spans="2:23" x14ac:dyDescent="0.2">
      <c r="B275" s="3">
        <v>39478</v>
      </c>
      <c r="C275">
        <v>100.52</v>
      </c>
      <c r="D275" s="3">
        <v>39843</v>
      </c>
      <c r="E275">
        <v>104.41</v>
      </c>
      <c r="F275" s="3">
        <v>40375</v>
      </c>
      <c r="G275">
        <v>118.99720000000001</v>
      </c>
      <c r="H275" s="3">
        <v>41780</v>
      </c>
      <c r="I275">
        <v>105.73739999999999</v>
      </c>
      <c r="J275" s="3">
        <v>36921</v>
      </c>
      <c r="K275">
        <v>5555.57</v>
      </c>
      <c r="L275" s="3">
        <v>36921</v>
      </c>
      <c r="M275">
        <v>1109.1600000000001</v>
      </c>
      <c r="N275" s="3">
        <v>36921</v>
      </c>
      <c r="O275">
        <v>1276.45</v>
      </c>
      <c r="P275" s="3">
        <v>36903</v>
      </c>
      <c r="Q275">
        <v>1988.5401999999999</v>
      </c>
      <c r="R275" s="3">
        <v>36903</v>
      </c>
      <c r="S275">
        <v>186.3167</v>
      </c>
      <c r="T275" s="3">
        <v>36903</v>
      </c>
      <c r="U275">
        <v>581.82349999999997</v>
      </c>
      <c r="V275" s="3">
        <v>36921</v>
      </c>
      <c r="W275">
        <v>146.91</v>
      </c>
    </row>
    <row r="276" spans="2:23" x14ac:dyDescent="0.2">
      <c r="B276" s="3">
        <v>39479</v>
      </c>
      <c r="C276">
        <v>100.51</v>
      </c>
      <c r="D276" s="3">
        <v>39846</v>
      </c>
      <c r="E276">
        <v>104.35</v>
      </c>
      <c r="F276" s="3">
        <v>40378</v>
      </c>
      <c r="G276">
        <v>119.20010000000001</v>
      </c>
      <c r="H276" s="3">
        <v>41781</v>
      </c>
      <c r="I276">
        <v>105.6825</v>
      </c>
      <c r="J276" s="3">
        <v>36922</v>
      </c>
      <c r="K276">
        <v>5564.09</v>
      </c>
      <c r="L276" s="3">
        <v>36922</v>
      </c>
      <c r="M276">
        <v>1107.04</v>
      </c>
      <c r="N276" s="3">
        <v>36922</v>
      </c>
      <c r="O276">
        <v>1279.6199999999999</v>
      </c>
      <c r="P276" s="3">
        <v>36906</v>
      </c>
      <c r="Q276">
        <v>2006.5953999999999</v>
      </c>
      <c r="R276" s="3">
        <v>36906</v>
      </c>
      <c r="S276">
        <v>188.33269999999999</v>
      </c>
      <c r="T276" s="3">
        <v>36906</v>
      </c>
      <c r="U276">
        <v>590.23030000000006</v>
      </c>
      <c r="V276" s="3">
        <v>36922</v>
      </c>
      <c r="W276">
        <v>146.68</v>
      </c>
    </row>
    <row r="277" spans="2:23" x14ac:dyDescent="0.2">
      <c r="B277" s="3">
        <v>39482</v>
      </c>
      <c r="C277">
        <v>100.49</v>
      </c>
      <c r="D277" s="3">
        <v>39847</v>
      </c>
      <c r="E277">
        <v>104.43</v>
      </c>
      <c r="F277" s="3">
        <v>40379</v>
      </c>
      <c r="G277">
        <v>118.5847</v>
      </c>
      <c r="H277" s="3">
        <v>41782</v>
      </c>
      <c r="I277">
        <v>105.8344</v>
      </c>
      <c r="J277" s="3">
        <v>36923</v>
      </c>
      <c r="K277">
        <v>5514.2</v>
      </c>
      <c r="L277" s="3">
        <v>36923</v>
      </c>
      <c r="M277">
        <v>1097.78</v>
      </c>
      <c r="N277" s="3">
        <v>36923</v>
      </c>
      <c r="O277">
        <v>1276.97</v>
      </c>
      <c r="P277" s="3">
        <v>36907</v>
      </c>
      <c r="Q277">
        <v>2012.8561999999999</v>
      </c>
      <c r="R277" s="3">
        <v>36907</v>
      </c>
      <c r="S277">
        <v>190.3408</v>
      </c>
      <c r="T277" s="3">
        <v>36907</v>
      </c>
      <c r="U277">
        <v>594.02549999999997</v>
      </c>
      <c r="V277" s="3">
        <v>36923</v>
      </c>
      <c r="W277">
        <v>147.44999999999999</v>
      </c>
    </row>
    <row r="278" spans="2:23" x14ac:dyDescent="0.2">
      <c r="B278" s="3">
        <v>39483</v>
      </c>
      <c r="C278">
        <v>100.86</v>
      </c>
      <c r="D278" s="3">
        <v>39848</v>
      </c>
      <c r="E278">
        <v>104.42</v>
      </c>
      <c r="F278" s="3">
        <v>40380</v>
      </c>
      <c r="G278">
        <v>118.88079999999999</v>
      </c>
      <c r="H278" s="3">
        <v>41785</v>
      </c>
      <c r="I278">
        <v>105.7022</v>
      </c>
      <c r="J278" s="3">
        <v>36924</v>
      </c>
      <c r="K278">
        <v>5532.75</v>
      </c>
      <c r="L278" s="3">
        <v>36924</v>
      </c>
      <c r="M278">
        <v>1101.3699999999999</v>
      </c>
      <c r="N278" s="3">
        <v>36924</v>
      </c>
      <c r="O278">
        <v>1275.43</v>
      </c>
      <c r="P278" s="3">
        <v>36908</v>
      </c>
      <c r="Q278">
        <v>2041.1966</v>
      </c>
      <c r="R278" s="3">
        <v>36908</v>
      </c>
      <c r="S278">
        <v>191.9735</v>
      </c>
      <c r="T278" s="3">
        <v>36908</v>
      </c>
      <c r="U278">
        <v>605.29139999999995</v>
      </c>
      <c r="V278" s="3">
        <v>36924</v>
      </c>
      <c r="W278">
        <v>147.26</v>
      </c>
    </row>
    <row r="279" spans="2:23" x14ac:dyDescent="0.2">
      <c r="B279" s="3">
        <v>39484</v>
      </c>
      <c r="C279">
        <v>100.79</v>
      </c>
      <c r="D279" s="3">
        <v>39849</v>
      </c>
      <c r="E279">
        <v>104.49</v>
      </c>
      <c r="F279" s="3">
        <v>40381</v>
      </c>
      <c r="G279">
        <v>118.17400000000001</v>
      </c>
      <c r="H279" s="3">
        <v>41786</v>
      </c>
      <c r="I279">
        <v>106.0599</v>
      </c>
      <c r="J279" s="3">
        <v>36927</v>
      </c>
      <c r="K279">
        <v>5560.94</v>
      </c>
      <c r="L279" s="3">
        <v>36927</v>
      </c>
      <c r="M279">
        <v>1108.8800000000001</v>
      </c>
      <c r="N279" s="3">
        <v>36927</v>
      </c>
      <c r="O279">
        <v>1278.95</v>
      </c>
      <c r="P279" s="3">
        <v>36909</v>
      </c>
      <c r="Q279">
        <v>2026.5218</v>
      </c>
      <c r="R279" s="3">
        <v>36909</v>
      </c>
      <c r="S279">
        <v>190.0754</v>
      </c>
      <c r="T279" s="3">
        <v>36909</v>
      </c>
      <c r="U279">
        <v>601.92679999999996</v>
      </c>
      <c r="V279" s="3">
        <v>36927</v>
      </c>
      <c r="W279">
        <v>146.72999999999999</v>
      </c>
    </row>
    <row r="280" spans="2:23" x14ac:dyDescent="0.2">
      <c r="B280" s="3">
        <v>39485</v>
      </c>
      <c r="C280">
        <v>100.91</v>
      </c>
      <c r="D280" s="3">
        <v>39850</v>
      </c>
      <c r="E280">
        <v>104.56</v>
      </c>
      <c r="F280" s="3">
        <v>40382</v>
      </c>
      <c r="G280">
        <v>119.0823</v>
      </c>
      <c r="H280" s="3">
        <v>41787</v>
      </c>
      <c r="I280">
        <v>106.14</v>
      </c>
      <c r="J280" s="3">
        <v>36928</v>
      </c>
      <c r="K280">
        <v>5573.41</v>
      </c>
      <c r="L280" s="3">
        <v>36928</v>
      </c>
      <c r="M280">
        <v>1112.3</v>
      </c>
      <c r="N280" s="3">
        <v>36928</v>
      </c>
      <c r="O280">
        <v>1284</v>
      </c>
      <c r="P280" s="3">
        <v>36910</v>
      </c>
      <c r="Q280">
        <v>2036.3685</v>
      </c>
      <c r="R280" s="3">
        <v>36910</v>
      </c>
      <c r="S280">
        <v>191.51730000000001</v>
      </c>
      <c r="T280" s="3">
        <v>36910</v>
      </c>
      <c r="U280">
        <v>616.05740000000003</v>
      </c>
      <c r="V280" s="3">
        <v>36928</v>
      </c>
      <c r="W280">
        <v>147.62</v>
      </c>
    </row>
    <row r="281" spans="2:23" x14ac:dyDescent="0.2">
      <c r="B281" s="3">
        <v>39486</v>
      </c>
      <c r="C281">
        <v>100.96</v>
      </c>
      <c r="D281" s="3">
        <v>39853</v>
      </c>
      <c r="E281">
        <v>104.55</v>
      </c>
      <c r="F281" s="3">
        <v>40385</v>
      </c>
      <c r="G281">
        <v>118.8473</v>
      </c>
      <c r="H281" s="3">
        <v>41788</v>
      </c>
      <c r="I281">
        <v>106.00190000000001</v>
      </c>
      <c r="J281" s="3">
        <v>36929</v>
      </c>
      <c r="K281">
        <v>5550.43</v>
      </c>
      <c r="L281" s="3">
        <v>36929</v>
      </c>
      <c r="M281">
        <v>1109.03</v>
      </c>
      <c r="N281" s="3">
        <v>36929</v>
      </c>
      <c r="O281">
        <v>1280.6099999999999</v>
      </c>
      <c r="P281" s="3">
        <v>36913</v>
      </c>
      <c r="Q281">
        <v>2040.3948</v>
      </c>
      <c r="R281" s="3">
        <v>36913</v>
      </c>
      <c r="S281">
        <v>192.19499999999999</v>
      </c>
      <c r="T281" s="3">
        <v>36913</v>
      </c>
      <c r="U281">
        <v>616.95079999999996</v>
      </c>
      <c r="V281" s="3">
        <v>36929</v>
      </c>
      <c r="W281">
        <v>146.99</v>
      </c>
    </row>
    <row r="282" spans="2:23" x14ac:dyDescent="0.2">
      <c r="B282" s="3">
        <v>39489</v>
      </c>
      <c r="C282">
        <v>100.97</v>
      </c>
      <c r="D282" s="3">
        <v>39854</v>
      </c>
      <c r="E282">
        <v>104.66</v>
      </c>
      <c r="F282" s="3">
        <v>40386</v>
      </c>
      <c r="G282">
        <v>120.5022</v>
      </c>
      <c r="H282" s="3">
        <v>41789</v>
      </c>
      <c r="I282">
        <v>105.7774</v>
      </c>
      <c r="J282" s="3">
        <v>36930</v>
      </c>
      <c r="K282">
        <v>5500.61</v>
      </c>
      <c r="L282" s="3">
        <v>36930</v>
      </c>
      <c r="M282">
        <v>1101.1300000000001</v>
      </c>
      <c r="N282" s="3">
        <v>36930</v>
      </c>
      <c r="O282">
        <v>1278.6400000000001</v>
      </c>
      <c r="P282" s="3">
        <v>36914</v>
      </c>
      <c r="Q282">
        <v>2050.0264999999999</v>
      </c>
      <c r="R282" s="3">
        <v>36914</v>
      </c>
      <c r="S282">
        <v>193.5582</v>
      </c>
      <c r="T282" s="3">
        <v>36914</v>
      </c>
      <c r="U282">
        <v>618.87390000000005</v>
      </c>
      <c r="V282" s="3">
        <v>36930</v>
      </c>
      <c r="W282">
        <v>147.21</v>
      </c>
    </row>
    <row r="283" spans="2:23" x14ac:dyDescent="0.2">
      <c r="B283" s="3">
        <v>39490</v>
      </c>
      <c r="C283">
        <v>100.65</v>
      </c>
      <c r="D283" s="3">
        <v>39855</v>
      </c>
      <c r="E283">
        <v>104.78</v>
      </c>
      <c r="F283" s="3">
        <v>40387</v>
      </c>
      <c r="G283">
        <v>120.0429</v>
      </c>
      <c r="H283" s="3">
        <v>41792</v>
      </c>
      <c r="I283">
        <v>105.9813</v>
      </c>
      <c r="J283" s="3">
        <v>36931</v>
      </c>
      <c r="K283">
        <v>5484.39</v>
      </c>
      <c r="L283" s="3">
        <v>36931</v>
      </c>
      <c r="M283">
        <v>1096.73</v>
      </c>
      <c r="N283" s="3">
        <v>36931</v>
      </c>
      <c r="O283">
        <v>1269.23</v>
      </c>
      <c r="P283" s="3">
        <v>36915</v>
      </c>
      <c r="Q283">
        <v>2071.73</v>
      </c>
      <c r="R283" s="3">
        <v>36915</v>
      </c>
      <c r="S283">
        <v>194.511</v>
      </c>
      <c r="T283" s="3">
        <v>36915</v>
      </c>
      <c r="U283">
        <v>625.54660000000001</v>
      </c>
      <c r="V283" s="3">
        <v>36931</v>
      </c>
      <c r="W283">
        <v>147.44999999999999</v>
      </c>
    </row>
    <row r="284" spans="2:23" x14ac:dyDescent="0.2">
      <c r="B284" s="3">
        <v>39491</v>
      </c>
      <c r="C284">
        <v>100.56</v>
      </c>
      <c r="D284" s="3">
        <v>39856</v>
      </c>
      <c r="E284">
        <v>104.87</v>
      </c>
      <c r="F284" s="3">
        <v>40388</v>
      </c>
      <c r="G284">
        <v>118.6696</v>
      </c>
      <c r="H284" s="3">
        <v>41793</v>
      </c>
      <c r="I284">
        <v>105.8608</v>
      </c>
      <c r="J284" s="3">
        <v>36934</v>
      </c>
      <c r="K284">
        <v>5469.39</v>
      </c>
      <c r="L284" s="3">
        <v>36934</v>
      </c>
      <c r="M284">
        <v>1094.31</v>
      </c>
      <c r="N284" s="3">
        <v>36934</v>
      </c>
      <c r="O284">
        <v>1272</v>
      </c>
      <c r="P284" s="3">
        <v>36916</v>
      </c>
      <c r="Q284">
        <v>2068.1165999999998</v>
      </c>
      <c r="R284" s="3">
        <v>36916</v>
      </c>
      <c r="S284">
        <v>195.11670000000001</v>
      </c>
      <c r="T284" s="3">
        <v>36916</v>
      </c>
      <c r="U284">
        <v>626.37739999999997</v>
      </c>
      <c r="V284" s="3">
        <v>36934</v>
      </c>
      <c r="W284">
        <v>146.66</v>
      </c>
    </row>
    <row r="285" spans="2:23" x14ac:dyDescent="0.2">
      <c r="B285" s="3">
        <v>39492</v>
      </c>
      <c r="C285">
        <v>100.39</v>
      </c>
      <c r="D285" s="3">
        <v>39857</v>
      </c>
      <c r="E285">
        <v>104.76</v>
      </c>
      <c r="F285" s="3">
        <v>40389</v>
      </c>
      <c r="G285">
        <v>119.6879</v>
      </c>
      <c r="H285" s="3">
        <v>41794</v>
      </c>
      <c r="I285">
        <v>105.7111</v>
      </c>
      <c r="J285" s="3">
        <v>36935</v>
      </c>
      <c r="K285">
        <v>5478.01</v>
      </c>
      <c r="L285" s="3">
        <v>36935</v>
      </c>
      <c r="M285">
        <v>1094.97</v>
      </c>
      <c r="N285" s="3">
        <v>36935</v>
      </c>
      <c r="O285">
        <v>1274.7</v>
      </c>
      <c r="P285" s="3">
        <v>36917</v>
      </c>
      <c r="Q285">
        <v>2070.7193000000002</v>
      </c>
      <c r="R285" s="3">
        <v>36917</v>
      </c>
      <c r="S285">
        <v>195.29150000000001</v>
      </c>
      <c r="T285" s="3">
        <v>36917</v>
      </c>
      <c r="U285">
        <v>625.78510000000006</v>
      </c>
      <c r="V285" s="3">
        <v>36935</v>
      </c>
      <c r="W285">
        <v>146.57</v>
      </c>
    </row>
    <row r="286" spans="2:23" x14ac:dyDescent="0.2">
      <c r="B286" s="3">
        <v>39493</v>
      </c>
      <c r="C286">
        <v>100.45</v>
      </c>
      <c r="D286" s="3">
        <v>39860</v>
      </c>
      <c r="E286">
        <v>104.82</v>
      </c>
      <c r="F286" s="3">
        <v>40392</v>
      </c>
      <c r="G286">
        <v>119.17140000000001</v>
      </c>
      <c r="H286" s="3">
        <v>41795</v>
      </c>
      <c r="I286">
        <v>105.7204</v>
      </c>
      <c r="J286" s="3">
        <v>36936</v>
      </c>
      <c r="K286">
        <v>5418.7</v>
      </c>
      <c r="L286" s="3">
        <v>36936</v>
      </c>
      <c r="M286">
        <v>1082.0899999999999</v>
      </c>
      <c r="N286" s="3">
        <v>36936</v>
      </c>
      <c r="O286">
        <v>1263.99</v>
      </c>
      <c r="P286" s="3">
        <v>36920</v>
      </c>
      <c r="Q286">
        <v>2076.2860999999998</v>
      </c>
      <c r="R286" s="3">
        <v>36920</v>
      </c>
      <c r="S286">
        <v>196.62180000000001</v>
      </c>
      <c r="T286" s="3">
        <v>36920</v>
      </c>
      <c r="U286">
        <v>623.51909999999998</v>
      </c>
      <c r="V286" s="3">
        <v>36936</v>
      </c>
      <c r="W286">
        <v>146.09</v>
      </c>
    </row>
    <row r="287" spans="2:23" x14ac:dyDescent="0.2">
      <c r="B287" s="3">
        <v>39496</v>
      </c>
      <c r="C287">
        <v>100.26</v>
      </c>
      <c r="D287" s="3">
        <v>39861</v>
      </c>
      <c r="E287">
        <v>104.79</v>
      </c>
      <c r="F287" s="3">
        <v>40393</v>
      </c>
      <c r="G287">
        <v>119.8968</v>
      </c>
      <c r="H287" s="3">
        <v>41796</v>
      </c>
      <c r="I287">
        <v>105.64100000000001</v>
      </c>
      <c r="J287" s="3">
        <v>36937</v>
      </c>
      <c r="K287">
        <v>5451.38</v>
      </c>
      <c r="L287" s="3">
        <v>36937</v>
      </c>
      <c r="M287">
        <v>1088.82</v>
      </c>
      <c r="N287" s="3">
        <v>36937</v>
      </c>
      <c r="O287">
        <v>1267.23</v>
      </c>
      <c r="P287" s="3">
        <v>36921</v>
      </c>
      <c r="Q287">
        <v>2074.5855000000001</v>
      </c>
      <c r="R287" s="3">
        <v>36921</v>
      </c>
      <c r="S287">
        <v>196.36150000000001</v>
      </c>
      <c r="T287" s="3">
        <v>36921</v>
      </c>
      <c r="U287">
        <v>625.19119999999998</v>
      </c>
      <c r="V287" s="3">
        <v>36937</v>
      </c>
      <c r="W287">
        <v>146.37</v>
      </c>
    </row>
    <row r="288" spans="2:23" x14ac:dyDescent="0.2">
      <c r="B288" s="3">
        <v>39497</v>
      </c>
      <c r="C288">
        <v>100.25</v>
      </c>
      <c r="D288" s="3">
        <v>39862</v>
      </c>
      <c r="E288">
        <v>104.7</v>
      </c>
      <c r="F288" s="3">
        <v>40394</v>
      </c>
      <c r="G288">
        <v>120.9696</v>
      </c>
      <c r="H288" s="3">
        <v>41799</v>
      </c>
      <c r="I288">
        <v>105.9755</v>
      </c>
      <c r="J288" s="3">
        <v>36938</v>
      </c>
      <c r="K288">
        <v>5378.92</v>
      </c>
      <c r="L288" s="3">
        <v>36938</v>
      </c>
      <c r="M288">
        <v>1073.5899999999999</v>
      </c>
      <c r="N288" s="3">
        <v>36938</v>
      </c>
      <c r="O288">
        <v>1259.08</v>
      </c>
      <c r="P288" s="3">
        <v>36922</v>
      </c>
      <c r="Q288">
        <v>2071.4405999999999</v>
      </c>
      <c r="R288" s="3">
        <v>36922</v>
      </c>
      <c r="S288">
        <v>196.80009999999999</v>
      </c>
      <c r="T288" s="3">
        <v>36922</v>
      </c>
      <c r="U288">
        <v>633.46709999999996</v>
      </c>
      <c r="V288" s="3">
        <v>36938</v>
      </c>
      <c r="W288">
        <v>145.93</v>
      </c>
    </row>
    <row r="289" spans="2:23" x14ac:dyDescent="0.2">
      <c r="B289" s="3">
        <v>39498</v>
      </c>
      <c r="C289">
        <v>100.12</v>
      </c>
      <c r="D289" s="3">
        <v>39863</v>
      </c>
      <c r="E289">
        <v>104.47</v>
      </c>
      <c r="F289" s="3">
        <v>40395</v>
      </c>
      <c r="G289">
        <v>120.88420000000001</v>
      </c>
      <c r="H289" s="3">
        <v>41800</v>
      </c>
      <c r="I289">
        <v>106.07129999999999</v>
      </c>
      <c r="J289" s="3">
        <v>36941</v>
      </c>
      <c r="K289">
        <v>5382.7</v>
      </c>
      <c r="L289" s="3">
        <v>36941</v>
      </c>
      <c r="M289">
        <v>1074.69</v>
      </c>
      <c r="N289" s="3">
        <v>36941</v>
      </c>
      <c r="O289">
        <v>1251.7</v>
      </c>
      <c r="P289" s="3">
        <v>36923</v>
      </c>
      <c r="Q289">
        <v>2063.4832000000001</v>
      </c>
      <c r="R289" s="3">
        <v>36923</v>
      </c>
      <c r="S289">
        <v>197.09100000000001</v>
      </c>
      <c r="T289" s="3">
        <v>36923</v>
      </c>
      <c r="U289">
        <v>626.2002</v>
      </c>
      <c r="V289" s="3">
        <v>36941</v>
      </c>
      <c r="W289">
        <v>146.13</v>
      </c>
    </row>
    <row r="290" spans="2:23" x14ac:dyDescent="0.2">
      <c r="B290" s="3">
        <v>39499</v>
      </c>
      <c r="C290">
        <v>100.1</v>
      </c>
      <c r="D290" s="3">
        <v>39864</v>
      </c>
      <c r="E290">
        <v>104.37</v>
      </c>
      <c r="F290" s="3">
        <v>40396</v>
      </c>
      <c r="G290">
        <v>120.226</v>
      </c>
      <c r="H290" s="3">
        <v>41801</v>
      </c>
      <c r="I290">
        <v>106.1032</v>
      </c>
      <c r="J290" s="3">
        <v>36942</v>
      </c>
      <c r="K290">
        <v>5348.08</v>
      </c>
      <c r="L290" s="3">
        <v>36942</v>
      </c>
      <c r="M290">
        <v>1067.6099999999999</v>
      </c>
      <c r="N290" s="3">
        <v>36942</v>
      </c>
      <c r="O290">
        <v>1254.52</v>
      </c>
      <c r="P290" s="3">
        <v>36924</v>
      </c>
      <c r="Q290">
        <v>2050.9133999999999</v>
      </c>
      <c r="R290" s="3">
        <v>36924</v>
      </c>
      <c r="S290">
        <v>197.79390000000001</v>
      </c>
      <c r="T290" s="3">
        <v>36924</v>
      </c>
      <c r="U290">
        <v>630.60659999999996</v>
      </c>
      <c r="V290" s="3">
        <v>36942</v>
      </c>
      <c r="W290">
        <v>146.03</v>
      </c>
    </row>
    <row r="291" spans="2:23" x14ac:dyDescent="0.2">
      <c r="B291" s="3">
        <v>39500</v>
      </c>
      <c r="C291">
        <v>100.22</v>
      </c>
      <c r="D291" s="3">
        <v>39867</v>
      </c>
      <c r="E291">
        <v>104.26</v>
      </c>
      <c r="F291" s="3">
        <v>40399</v>
      </c>
      <c r="G291">
        <v>121.0973</v>
      </c>
      <c r="H291" s="3">
        <v>41802</v>
      </c>
      <c r="I291">
        <v>106.13760000000001</v>
      </c>
      <c r="J291" s="3">
        <v>36943</v>
      </c>
      <c r="K291">
        <v>5303.6</v>
      </c>
      <c r="L291" s="3">
        <v>36943</v>
      </c>
      <c r="M291">
        <v>1055.52</v>
      </c>
      <c r="N291" s="3">
        <v>36943</v>
      </c>
      <c r="O291">
        <v>1246.02</v>
      </c>
      <c r="P291" s="3">
        <v>36927</v>
      </c>
      <c r="Q291">
        <v>2046.7766999999999</v>
      </c>
      <c r="R291" s="3">
        <v>36927</v>
      </c>
      <c r="S291">
        <v>197.13829999999999</v>
      </c>
      <c r="T291" s="3">
        <v>36927</v>
      </c>
      <c r="U291">
        <v>617.33659999999998</v>
      </c>
      <c r="V291" s="3">
        <v>36943</v>
      </c>
      <c r="W291">
        <v>145.93</v>
      </c>
    </row>
    <row r="292" spans="2:23" x14ac:dyDescent="0.2">
      <c r="B292" s="3">
        <v>39503</v>
      </c>
      <c r="C292">
        <v>100.06</v>
      </c>
      <c r="D292" s="3">
        <v>39868</v>
      </c>
      <c r="E292">
        <v>103.85</v>
      </c>
      <c r="F292" s="3">
        <v>40400</v>
      </c>
      <c r="G292">
        <v>122.0656</v>
      </c>
      <c r="H292" s="3">
        <v>41803</v>
      </c>
      <c r="I292">
        <v>106.2324</v>
      </c>
      <c r="J292" s="3">
        <v>36944</v>
      </c>
      <c r="K292">
        <v>5306.62</v>
      </c>
      <c r="L292" s="3">
        <v>36944</v>
      </c>
      <c r="M292">
        <v>1054.21</v>
      </c>
      <c r="N292" s="3">
        <v>36944</v>
      </c>
      <c r="O292">
        <v>1235.8499999999999</v>
      </c>
      <c r="P292" s="3">
        <v>36928</v>
      </c>
      <c r="Q292">
        <v>2066.2177000000001</v>
      </c>
      <c r="R292" s="3">
        <v>36928</v>
      </c>
      <c r="S292">
        <v>199.35499999999999</v>
      </c>
      <c r="T292" s="3">
        <v>36928</v>
      </c>
      <c r="U292">
        <v>626.39089999999999</v>
      </c>
      <c r="V292" s="3">
        <v>36944</v>
      </c>
      <c r="W292">
        <v>145.53</v>
      </c>
    </row>
    <row r="293" spans="2:23" x14ac:dyDescent="0.2">
      <c r="B293" s="3">
        <v>39504</v>
      </c>
      <c r="C293">
        <v>99.95</v>
      </c>
      <c r="D293" s="3">
        <v>39869</v>
      </c>
      <c r="E293">
        <v>103.9</v>
      </c>
      <c r="F293" s="3">
        <v>40401</v>
      </c>
      <c r="G293">
        <v>121.82680000000001</v>
      </c>
      <c r="H293" s="3">
        <v>41806</v>
      </c>
      <c r="I293">
        <v>105.9982</v>
      </c>
      <c r="J293" s="3">
        <v>36945</v>
      </c>
      <c r="K293">
        <v>5269.82</v>
      </c>
      <c r="L293" s="3">
        <v>36945</v>
      </c>
      <c r="M293">
        <v>1048.28</v>
      </c>
      <c r="N293" s="3">
        <v>36945</v>
      </c>
      <c r="O293">
        <v>1227.31</v>
      </c>
      <c r="P293" s="3">
        <v>36929</v>
      </c>
      <c r="Q293">
        <v>2035.1889000000001</v>
      </c>
      <c r="R293" s="3">
        <v>36929</v>
      </c>
      <c r="S293">
        <v>197.9178</v>
      </c>
      <c r="T293" s="3">
        <v>36929</v>
      </c>
      <c r="U293">
        <v>612.3809</v>
      </c>
      <c r="V293" s="3">
        <v>36945</v>
      </c>
      <c r="W293">
        <v>145.52000000000001</v>
      </c>
    </row>
    <row r="294" spans="2:23" x14ac:dyDescent="0.2">
      <c r="B294" s="3">
        <v>39505</v>
      </c>
      <c r="C294">
        <v>99.88</v>
      </c>
      <c r="D294" s="3">
        <v>39870</v>
      </c>
      <c r="E294">
        <v>103.64</v>
      </c>
      <c r="F294" s="3">
        <v>40402</v>
      </c>
      <c r="G294">
        <v>120.6323</v>
      </c>
      <c r="H294" s="3">
        <v>41807</v>
      </c>
      <c r="I294">
        <v>106.1259</v>
      </c>
      <c r="J294" s="3">
        <v>36948</v>
      </c>
      <c r="K294">
        <v>5307.33</v>
      </c>
      <c r="L294" s="3">
        <v>36948</v>
      </c>
      <c r="M294">
        <v>1057.8699999999999</v>
      </c>
      <c r="N294" s="3">
        <v>36948</v>
      </c>
      <c r="O294">
        <v>1235.93</v>
      </c>
      <c r="P294" s="3">
        <v>36930</v>
      </c>
      <c r="Q294">
        <v>2045.3175000000001</v>
      </c>
      <c r="R294" s="3">
        <v>36930</v>
      </c>
      <c r="S294">
        <v>198.8783</v>
      </c>
      <c r="T294" s="3">
        <v>36930</v>
      </c>
      <c r="U294">
        <v>624.99720000000002</v>
      </c>
      <c r="V294" s="3">
        <v>36948</v>
      </c>
      <c r="W294">
        <v>145.11000000000001</v>
      </c>
    </row>
    <row r="295" spans="2:23" x14ac:dyDescent="0.2">
      <c r="B295" s="3">
        <v>39506</v>
      </c>
      <c r="C295">
        <v>100.06</v>
      </c>
      <c r="D295" s="3">
        <v>39871</v>
      </c>
      <c r="E295">
        <v>103.7</v>
      </c>
      <c r="F295" s="3">
        <v>40403</v>
      </c>
      <c r="G295">
        <v>120.717</v>
      </c>
      <c r="H295" s="3">
        <v>41808</v>
      </c>
      <c r="I295">
        <v>105.9465</v>
      </c>
      <c r="J295" s="3">
        <v>36949</v>
      </c>
      <c r="K295">
        <v>5316.48</v>
      </c>
      <c r="L295" s="3">
        <v>36949</v>
      </c>
      <c r="M295">
        <v>1059.55</v>
      </c>
      <c r="N295" s="3">
        <v>36949</v>
      </c>
      <c r="O295">
        <v>1232.68</v>
      </c>
      <c r="P295" s="3">
        <v>36931</v>
      </c>
      <c r="Q295">
        <v>2006.8262</v>
      </c>
      <c r="R295" s="3">
        <v>36931</v>
      </c>
      <c r="S295">
        <v>196.4402</v>
      </c>
      <c r="T295" s="3">
        <v>36931</v>
      </c>
      <c r="U295">
        <v>620.75490000000002</v>
      </c>
      <c r="V295" s="3">
        <v>36949</v>
      </c>
      <c r="W295">
        <v>144.63999999999999</v>
      </c>
    </row>
    <row r="296" spans="2:23" x14ac:dyDescent="0.2">
      <c r="B296" s="3">
        <v>39507</v>
      </c>
      <c r="C296">
        <v>100.42</v>
      </c>
      <c r="D296" s="3">
        <v>39874</v>
      </c>
      <c r="E296">
        <v>103.58</v>
      </c>
      <c r="F296" s="3">
        <v>40406</v>
      </c>
      <c r="G296">
        <v>120.01739999999999</v>
      </c>
      <c r="H296" s="3">
        <v>41809</v>
      </c>
      <c r="I296">
        <v>105.5652</v>
      </c>
      <c r="J296" s="3">
        <v>36950</v>
      </c>
      <c r="K296">
        <v>5320.82</v>
      </c>
      <c r="L296" s="3">
        <v>36950</v>
      </c>
      <c r="M296">
        <v>1057.04</v>
      </c>
      <c r="N296" s="3">
        <v>36950</v>
      </c>
      <c r="O296">
        <v>1228.81</v>
      </c>
      <c r="P296" s="3">
        <v>36934</v>
      </c>
      <c r="Q296">
        <v>2028.5034000000001</v>
      </c>
      <c r="R296" s="3">
        <v>36934</v>
      </c>
      <c r="S296">
        <v>198.09809999999999</v>
      </c>
      <c r="T296" s="3">
        <v>36934</v>
      </c>
      <c r="U296">
        <v>621.32449999999994</v>
      </c>
      <c r="V296" s="3">
        <v>36950</v>
      </c>
      <c r="W296">
        <v>144.81</v>
      </c>
    </row>
    <row r="297" spans="2:23" x14ac:dyDescent="0.2">
      <c r="B297" s="3">
        <v>39510</v>
      </c>
      <c r="C297">
        <v>100.39</v>
      </c>
      <c r="D297" s="3">
        <v>39875</v>
      </c>
      <c r="E297">
        <v>103.48</v>
      </c>
      <c r="F297" s="3">
        <v>40407</v>
      </c>
      <c r="G297">
        <v>120.4036</v>
      </c>
      <c r="H297" s="3">
        <v>41810</v>
      </c>
      <c r="I297">
        <v>105.9798</v>
      </c>
      <c r="J297" s="3">
        <v>36951</v>
      </c>
      <c r="K297">
        <v>5219.54</v>
      </c>
      <c r="L297" s="3">
        <v>36951</v>
      </c>
      <c r="M297">
        <v>1036.1199999999999</v>
      </c>
      <c r="N297" s="3">
        <v>36951</v>
      </c>
      <c r="O297">
        <v>1196.01</v>
      </c>
      <c r="P297" s="3">
        <v>36935</v>
      </c>
      <c r="Q297">
        <v>2032.6829</v>
      </c>
      <c r="R297" s="3">
        <v>36935</v>
      </c>
      <c r="S297">
        <v>199.797</v>
      </c>
      <c r="T297" s="3">
        <v>36935</v>
      </c>
      <c r="U297">
        <v>630.35910000000001</v>
      </c>
      <c r="V297" s="3">
        <v>36951</v>
      </c>
      <c r="W297">
        <v>144.37</v>
      </c>
    </row>
    <row r="298" spans="2:23" x14ac:dyDescent="0.2">
      <c r="B298" s="3">
        <v>39511</v>
      </c>
      <c r="C298">
        <v>100.46</v>
      </c>
      <c r="D298" s="3">
        <v>39876</v>
      </c>
      <c r="E298">
        <v>103.2</v>
      </c>
      <c r="F298" s="3">
        <v>40408</v>
      </c>
      <c r="G298">
        <v>120.38890000000001</v>
      </c>
      <c r="H298" s="3">
        <v>41813</v>
      </c>
      <c r="I298">
        <v>105.8788</v>
      </c>
      <c r="J298" s="3">
        <v>36952</v>
      </c>
      <c r="K298">
        <v>5200.62</v>
      </c>
      <c r="L298" s="3">
        <v>36952</v>
      </c>
      <c r="M298">
        <v>1032.82</v>
      </c>
      <c r="N298" s="3">
        <v>36952</v>
      </c>
      <c r="O298">
        <v>1193.1600000000001</v>
      </c>
      <c r="P298" s="3">
        <v>36936</v>
      </c>
      <c r="Q298">
        <v>2017.8254999999999</v>
      </c>
      <c r="R298" s="3">
        <v>36936</v>
      </c>
      <c r="S298">
        <v>199.30510000000001</v>
      </c>
      <c r="T298" s="3">
        <v>36936</v>
      </c>
      <c r="U298">
        <v>627.21289999999999</v>
      </c>
      <c r="V298" s="3">
        <v>36952</v>
      </c>
      <c r="W298">
        <v>143.71</v>
      </c>
    </row>
    <row r="299" spans="2:23" x14ac:dyDescent="0.2">
      <c r="B299" s="3">
        <v>39512</v>
      </c>
      <c r="C299">
        <v>100.21</v>
      </c>
      <c r="D299" s="3">
        <v>39877</v>
      </c>
      <c r="E299">
        <v>103.07</v>
      </c>
      <c r="F299" s="3">
        <v>40409</v>
      </c>
      <c r="G299">
        <v>119.2576</v>
      </c>
      <c r="H299" s="3">
        <v>41814</v>
      </c>
      <c r="I299">
        <v>105.9255</v>
      </c>
      <c r="J299" s="3">
        <v>36955</v>
      </c>
      <c r="K299">
        <v>5227.55</v>
      </c>
      <c r="L299" s="3">
        <v>36955</v>
      </c>
      <c r="M299">
        <v>1037.93</v>
      </c>
      <c r="N299" s="3">
        <v>36955</v>
      </c>
      <c r="O299">
        <v>1196.1600000000001</v>
      </c>
      <c r="P299" s="3">
        <v>36937</v>
      </c>
      <c r="Q299">
        <v>2054.1523000000002</v>
      </c>
      <c r="R299" s="3">
        <v>36937</v>
      </c>
      <c r="S299">
        <v>202.3092</v>
      </c>
      <c r="T299" s="3">
        <v>36937</v>
      </c>
      <c r="U299">
        <v>642.17330000000004</v>
      </c>
      <c r="V299" s="3">
        <v>36955</v>
      </c>
      <c r="W299">
        <v>143.97999999999999</v>
      </c>
    </row>
    <row r="300" spans="2:23" x14ac:dyDescent="0.2">
      <c r="B300" s="3">
        <v>39513</v>
      </c>
      <c r="C300">
        <v>100.12</v>
      </c>
      <c r="D300" s="3">
        <v>39878</v>
      </c>
      <c r="E300">
        <v>102.87</v>
      </c>
      <c r="F300" s="3">
        <v>40410</v>
      </c>
      <c r="G300">
        <v>119.3262</v>
      </c>
      <c r="H300" s="3">
        <v>41815</v>
      </c>
      <c r="I300">
        <v>105.71729999999999</v>
      </c>
      <c r="J300" s="3">
        <v>36956</v>
      </c>
      <c r="K300">
        <v>5254.32</v>
      </c>
      <c r="L300" s="3">
        <v>36956</v>
      </c>
      <c r="M300">
        <v>1049.8800000000001</v>
      </c>
      <c r="N300" s="3">
        <v>36956</v>
      </c>
      <c r="O300">
        <v>1203.69</v>
      </c>
      <c r="P300" s="3">
        <v>36938</v>
      </c>
      <c r="Q300">
        <v>2006.3369</v>
      </c>
      <c r="R300" s="3">
        <v>36938</v>
      </c>
      <c r="S300">
        <v>199.42840000000001</v>
      </c>
      <c r="T300" s="3">
        <v>36938</v>
      </c>
      <c r="U300">
        <v>629.71669999999995</v>
      </c>
      <c r="V300" s="3">
        <v>36956</v>
      </c>
      <c r="W300">
        <v>143.97999999999999</v>
      </c>
    </row>
    <row r="301" spans="2:23" x14ac:dyDescent="0.2">
      <c r="B301" s="3">
        <v>39514</v>
      </c>
      <c r="C301">
        <v>100.07</v>
      </c>
      <c r="D301" s="3">
        <v>39881</v>
      </c>
      <c r="E301">
        <v>102.6</v>
      </c>
      <c r="F301" s="3">
        <v>40413</v>
      </c>
      <c r="G301">
        <v>119.8434</v>
      </c>
      <c r="H301" s="3">
        <v>41816</v>
      </c>
      <c r="I301">
        <v>105.98090000000001</v>
      </c>
      <c r="J301" s="3">
        <v>36957</v>
      </c>
      <c r="K301">
        <v>5254.34</v>
      </c>
      <c r="L301" s="3">
        <v>36957</v>
      </c>
      <c r="M301">
        <v>1050.26</v>
      </c>
      <c r="N301" s="3">
        <v>36957</v>
      </c>
      <c r="O301">
        <v>1214.24</v>
      </c>
      <c r="P301" s="3">
        <v>36941</v>
      </c>
      <c r="Q301">
        <v>1997.7585999999999</v>
      </c>
      <c r="R301" s="3">
        <v>36941</v>
      </c>
      <c r="S301">
        <v>198.34719999999999</v>
      </c>
      <c r="T301" s="3">
        <v>36941</v>
      </c>
      <c r="U301">
        <v>621.72749999999996</v>
      </c>
      <c r="V301" s="3">
        <v>36957</v>
      </c>
      <c r="W301">
        <v>142.81</v>
      </c>
    </row>
    <row r="302" spans="2:23" x14ac:dyDescent="0.2">
      <c r="B302" s="3">
        <v>39517</v>
      </c>
      <c r="C302">
        <v>100.18</v>
      </c>
      <c r="D302" s="3">
        <v>39882</v>
      </c>
      <c r="E302">
        <v>102.66</v>
      </c>
      <c r="F302" s="3">
        <v>40414</v>
      </c>
      <c r="G302">
        <v>119.5838</v>
      </c>
      <c r="H302" s="3">
        <v>41817</v>
      </c>
      <c r="I302">
        <v>105.6649</v>
      </c>
      <c r="J302" s="3">
        <v>36958</v>
      </c>
      <c r="K302">
        <v>5230.57</v>
      </c>
      <c r="L302" s="3">
        <v>36958</v>
      </c>
      <c r="M302">
        <v>1046.6199999999999</v>
      </c>
      <c r="N302" s="3">
        <v>36958</v>
      </c>
      <c r="O302">
        <v>1213.29</v>
      </c>
      <c r="P302" s="3">
        <v>36942</v>
      </c>
      <c r="Q302">
        <v>1990.3115</v>
      </c>
      <c r="R302" s="3">
        <v>36942</v>
      </c>
      <c r="S302">
        <v>199.36259999999999</v>
      </c>
      <c r="T302" s="3">
        <v>36942</v>
      </c>
      <c r="U302">
        <v>629.41380000000004</v>
      </c>
      <c r="V302" s="3">
        <v>36958</v>
      </c>
      <c r="W302">
        <v>143.08000000000001</v>
      </c>
    </row>
    <row r="303" spans="2:23" x14ac:dyDescent="0.2">
      <c r="B303" s="3">
        <v>39518</v>
      </c>
      <c r="C303">
        <v>100.04</v>
      </c>
      <c r="D303" s="3">
        <v>39883</v>
      </c>
      <c r="E303">
        <v>102.91</v>
      </c>
      <c r="F303" s="3">
        <v>40415</v>
      </c>
      <c r="G303">
        <v>119.0121</v>
      </c>
      <c r="H303" s="3">
        <v>41820</v>
      </c>
      <c r="I303">
        <v>105.3612</v>
      </c>
      <c r="J303" s="3">
        <v>36959</v>
      </c>
      <c r="K303">
        <v>5205.6099999999997</v>
      </c>
      <c r="L303" s="3">
        <v>36959</v>
      </c>
      <c r="M303">
        <v>1041.21</v>
      </c>
      <c r="N303" s="3">
        <v>36959</v>
      </c>
      <c r="O303">
        <v>1204.8399999999999</v>
      </c>
      <c r="P303" s="3">
        <v>36943</v>
      </c>
      <c r="Q303">
        <v>1963.2281</v>
      </c>
      <c r="R303" s="3">
        <v>36943</v>
      </c>
      <c r="S303">
        <v>197.23679999999999</v>
      </c>
      <c r="T303" s="3">
        <v>36943</v>
      </c>
      <c r="U303">
        <v>613.20140000000004</v>
      </c>
      <c r="V303" s="3">
        <v>36959</v>
      </c>
      <c r="W303">
        <v>142.85</v>
      </c>
    </row>
    <row r="304" spans="2:23" x14ac:dyDescent="0.2">
      <c r="B304" s="3">
        <v>39519</v>
      </c>
      <c r="C304">
        <v>100.09</v>
      </c>
      <c r="D304" s="3">
        <v>39884</v>
      </c>
      <c r="E304">
        <v>103.02</v>
      </c>
      <c r="F304" s="3">
        <v>40416</v>
      </c>
      <c r="G304">
        <v>118.8262</v>
      </c>
      <c r="H304" s="3">
        <v>41821</v>
      </c>
      <c r="I304">
        <v>105.3724</v>
      </c>
      <c r="J304" s="3">
        <v>36962</v>
      </c>
      <c r="K304">
        <v>5116.2700000000004</v>
      </c>
      <c r="L304" s="3">
        <v>36962</v>
      </c>
      <c r="M304">
        <v>1019.38</v>
      </c>
      <c r="N304" s="3">
        <v>36962</v>
      </c>
      <c r="O304">
        <v>1188.0899999999999</v>
      </c>
      <c r="P304" s="3">
        <v>36944</v>
      </c>
      <c r="Q304">
        <v>1964.6335999999999</v>
      </c>
      <c r="R304" s="3">
        <v>36944</v>
      </c>
      <c r="S304">
        <v>196.01669999999999</v>
      </c>
      <c r="T304" s="3">
        <v>36944</v>
      </c>
      <c r="U304">
        <v>604.55409999999995</v>
      </c>
      <c r="V304" s="3">
        <v>36962</v>
      </c>
      <c r="W304">
        <v>143</v>
      </c>
    </row>
    <row r="305" spans="2:23" x14ac:dyDescent="0.2">
      <c r="B305" s="3">
        <v>39520</v>
      </c>
      <c r="C305">
        <v>100.12</v>
      </c>
      <c r="D305" s="3">
        <v>39885</v>
      </c>
      <c r="E305">
        <v>103.09</v>
      </c>
      <c r="F305" s="3">
        <v>40417</v>
      </c>
      <c r="G305">
        <v>118.5946</v>
      </c>
      <c r="H305" s="3">
        <v>41822</v>
      </c>
      <c r="I305">
        <v>105.4465</v>
      </c>
      <c r="J305" s="3">
        <v>36963</v>
      </c>
      <c r="K305">
        <v>5101.7700000000004</v>
      </c>
      <c r="L305" s="3">
        <v>36963</v>
      </c>
      <c r="M305">
        <v>1015.63</v>
      </c>
      <c r="N305" s="3">
        <v>36963</v>
      </c>
      <c r="O305">
        <v>1186.42</v>
      </c>
      <c r="P305" s="3">
        <v>36945</v>
      </c>
      <c r="Q305">
        <v>1934.2451000000001</v>
      </c>
      <c r="R305" s="3">
        <v>36945</v>
      </c>
      <c r="S305">
        <v>194.8853</v>
      </c>
      <c r="T305" s="3">
        <v>36945</v>
      </c>
      <c r="U305">
        <v>595.38589999999999</v>
      </c>
      <c r="V305" s="3">
        <v>36963</v>
      </c>
      <c r="W305">
        <v>143.26</v>
      </c>
    </row>
    <row r="306" spans="2:23" x14ac:dyDescent="0.2">
      <c r="B306" s="3">
        <v>39521</v>
      </c>
      <c r="C306">
        <v>100.18</v>
      </c>
      <c r="D306" s="3">
        <v>39888</v>
      </c>
      <c r="E306">
        <v>103.14</v>
      </c>
      <c r="F306" s="3">
        <v>40420</v>
      </c>
      <c r="G306">
        <v>118.331</v>
      </c>
      <c r="H306" s="3">
        <v>41823</v>
      </c>
      <c r="I306">
        <v>105.7653</v>
      </c>
      <c r="J306" s="3">
        <v>36964</v>
      </c>
      <c r="K306">
        <v>4998.09</v>
      </c>
      <c r="L306" s="3">
        <v>36964</v>
      </c>
      <c r="M306">
        <v>992.77</v>
      </c>
      <c r="N306" s="3">
        <v>36964</v>
      </c>
      <c r="O306">
        <v>1164.43</v>
      </c>
      <c r="P306" s="3">
        <v>36948</v>
      </c>
      <c r="Q306">
        <v>1970.3340000000001</v>
      </c>
      <c r="R306" s="3">
        <v>36948</v>
      </c>
      <c r="S306">
        <v>197.96090000000001</v>
      </c>
      <c r="T306" s="3">
        <v>36948</v>
      </c>
      <c r="U306">
        <v>603.8175</v>
      </c>
      <c r="V306" s="3">
        <v>36964</v>
      </c>
      <c r="W306">
        <v>142.6</v>
      </c>
    </row>
    <row r="307" spans="2:23" x14ac:dyDescent="0.2">
      <c r="B307" s="3">
        <v>39524</v>
      </c>
      <c r="C307">
        <v>100.22</v>
      </c>
      <c r="D307" s="3">
        <v>39889</v>
      </c>
      <c r="E307">
        <v>103.18</v>
      </c>
      <c r="F307" s="3">
        <v>40421</v>
      </c>
      <c r="G307">
        <v>117.587</v>
      </c>
      <c r="H307" s="3">
        <v>41824</v>
      </c>
      <c r="I307">
        <v>105.90989999999999</v>
      </c>
      <c r="J307" s="3">
        <v>36965</v>
      </c>
      <c r="K307">
        <v>5024.82</v>
      </c>
      <c r="L307" s="3">
        <v>36965</v>
      </c>
      <c r="M307">
        <v>999.99</v>
      </c>
      <c r="N307" s="3">
        <v>36965</v>
      </c>
      <c r="O307">
        <v>1152.33</v>
      </c>
      <c r="P307" s="3">
        <v>36949</v>
      </c>
      <c r="Q307">
        <v>1961.07</v>
      </c>
      <c r="R307" s="3">
        <v>36949</v>
      </c>
      <c r="S307">
        <v>197.0787</v>
      </c>
      <c r="T307" s="3">
        <v>36949</v>
      </c>
      <c r="U307">
        <v>599.54100000000005</v>
      </c>
      <c r="V307" s="3">
        <v>36965</v>
      </c>
      <c r="W307">
        <v>142.82</v>
      </c>
    </row>
    <row r="308" spans="2:23" x14ac:dyDescent="0.2">
      <c r="B308" s="3">
        <v>39525</v>
      </c>
      <c r="C308">
        <v>100.03</v>
      </c>
      <c r="D308" s="3">
        <v>39890</v>
      </c>
      <c r="E308">
        <v>103.23</v>
      </c>
      <c r="F308" s="3">
        <v>40422</v>
      </c>
      <c r="G308">
        <v>117.7719</v>
      </c>
      <c r="H308" s="3">
        <v>41827</v>
      </c>
      <c r="I308">
        <v>105.8745</v>
      </c>
      <c r="J308" s="3">
        <v>36966</v>
      </c>
      <c r="K308">
        <v>4917.09</v>
      </c>
      <c r="L308" s="3">
        <v>36966</v>
      </c>
      <c r="M308">
        <v>977.87</v>
      </c>
      <c r="N308" s="3">
        <v>36966</v>
      </c>
      <c r="O308">
        <v>1141.8</v>
      </c>
      <c r="P308" s="3">
        <v>36950</v>
      </c>
      <c r="Q308">
        <v>1926.8904</v>
      </c>
      <c r="R308" s="3">
        <v>36950</v>
      </c>
      <c r="S308">
        <v>194.14250000000001</v>
      </c>
      <c r="T308" s="3">
        <v>36950</v>
      </c>
      <c r="U308">
        <v>592.91809999999998</v>
      </c>
      <c r="V308" s="3">
        <v>36966</v>
      </c>
      <c r="W308">
        <v>143.08000000000001</v>
      </c>
    </row>
    <row r="309" spans="2:23" x14ac:dyDescent="0.2">
      <c r="B309" s="3">
        <v>39526</v>
      </c>
      <c r="C309">
        <v>100.08</v>
      </c>
      <c r="D309" s="3">
        <v>39891</v>
      </c>
      <c r="E309">
        <v>103.3</v>
      </c>
      <c r="F309" s="3">
        <v>40423</v>
      </c>
      <c r="G309">
        <v>117.14230000000001</v>
      </c>
      <c r="H309" s="3">
        <v>41828</v>
      </c>
      <c r="I309">
        <v>105.8177</v>
      </c>
      <c r="J309" s="3">
        <v>36969</v>
      </c>
      <c r="K309">
        <v>4867.8</v>
      </c>
      <c r="L309" s="3">
        <v>36969</v>
      </c>
      <c r="M309">
        <v>967.07</v>
      </c>
      <c r="N309" s="3">
        <v>36969</v>
      </c>
      <c r="O309">
        <v>1140.08</v>
      </c>
      <c r="P309" s="3">
        <v>36951</v>
      </c>
      <c r="Q309">
        <v>1905.7920999999999</v>
      </c>
      <c r="R309" s="3">
        <v>36951</v>
      </c>
      <c r="S309">
        <v>191.8603</v>
      </c>
      <c r="T309" s="3">
        <v>36951</v>
      </c>
      <c r="U309">
        <v>583.93389999999999</v>
      </c>
      <c r="V309" s="3">
        <v>36969</v>
      </c>
      <c r="W309">
        <v>142.69999999999999</v>
      </c>
    </row>
    <row r="310" spans="2:23" x14ac:dyDescent="0.2">
      <c r="B310" s="3">
        <v>39527</v>
      </c>
      <c r="C310">
        <v>100.29</v>
      </c>
      <c r="D310" s="3">
        <v>39892</v>
      </c>
      <c r="E310">
        <v>103.4</v>
      </c>
      <c r="F310" s="3">
        <v>40424</v>
      </c>
      <c r="G310">
        <v>117.4717</v>
      </c>
      <c r="H310" s="3">
        <v>41829</v>
      </c>
      <c r="I310">
        <v>105.732</v>
      </c>
      <c r="J310" s="3">
        <v>36970</v>
      </c>
      <c r="K310">
        <v>4889.7</v>
      </c>
      <c r="L310" s="3">
        <v>36970</v>
      </c>
      <c r="M310">
        <v>969.83</v>
      </c>
      <c r="N310" s="3">
        <v>36970</v>
      </c>
      <c r="O310">
        <v>1145.57</v>
      </c>
      <c r="P310" s="3">
        <v>36952</v>
      </c>
      <c r="Q310">
        <v>1892.3906999999999</v>
      </c>
      <c r="R310" s="3">
        <v>36952</v>
      </c>
      <c r="S310">
        <v>191.7011</v>
      </c>
      <c r="T310" s="3">
        <v>36952</v>
      </c>
      <c r="U310">
        <v>577.81410000000005</v>
      </c>
      <c r="V310" s="3">
        <v>36970</v>
      </c>
      <c r="W310">
        <v>142.61000000000001</v>
      </c>
    </row>
    <row r="311" spans="2:23" x14ac:dyDescent="0.2">
      <c r="B311" s="3">
        <v>39532</v>
      </c>
      <c r="C311">
        <v>100.04</v>
      </c>
      <c r="D311" s="3">
        <v>39895</v>
      </c>
      <c r="E311">
        <v>103.37</v>
      </c>
      <c r="F311" s="3">
        <v>40427</v>
      </c>
      <c r="G311">
        <v>117.0586</v>
      </c>
      <c r="H311" s="3">
        <v>41830</v>
      </c>
      <c r="I311">
        <v>105.8759</v>
      </c>
      <c r="J311" s="3">
        <v>36971</v>
      </c>
      <c r="K311">
        <v>4815.0200000000004</v>
      </c>
      <c r="L311" s="3">
        <v>36971</v>
      </c>
      <c r="M311">
        <v>950.22</v>
      </c>
      <c r="N311" s="3">
        <v>36971</v>
      </c>
      <c r="O311">
        <v>1125.54</v>
      </c>
      <c r="P311" s="3">
        <v>36955</v>
      </c>
      <c r="Q311">
        <v>1905.1949</v>
      </c>
      <c r="R311" s="3">
        <v>36955</v>
      </c>
      <c r="S311">
        <v>191.87129999999999</v>
      </c>
      <c r="T311" s="3">
        <v>36955</v>
      </c>
      <c r="U311">
        <v>582.14530000000002</v>
      </c>
      <c r="V311" s="3">
        <v>36971</v>
      </c>
      <c r="W311">
        <v>142.99</v>
      </c>
    </row>
    <row r="312" spans="2:23" x14ac:dyDescent="0.2">
      <c r="B312" s="3">
        <v>39533</v>
      </c>
      <c r="C312">
        <v>99.89</v>
      </c>
      <c r="D312" s="3">
        <v>39896</v>
      </c>
      <c r="E312">
        <v>103.36</v>
      </c>
      <c r="F312" s="3">
        <v>40428</v>
      </c>
      <c r="G312">
        <v>116.9205</v>
      </c>
      <c r="H312" s="3">
        <v>41831</v>
      </c>
      <c r="I312">
        <v>105.883</v>
      </c>
      <c r="J312" s="3">
        <v>36972</v>
      </c>
      <c r="K312">
        <v>4565.45</v>
      </c>
      <c r="L312" s="3">
        <v>36972</v>
      </c>
      <c r="M312">
        <v>901.32</v>
      </c>
      <c r="N312" s="3">
        <v>36972</v>
      </c>
      <c r="O312">
        <v>1092.95</v>
      </c>
      <c r="P312" s="3">
        <v>36956</v>
      </c>
      <c r="Q312">
        <v>1926.1413</v>
      </c>
      <c r="R312" s="3">
        <v>36956</v>
      </c>
      <c r="S312">
        <v>193.6651</v>
      </c>
      <c r="T312" s="3">
        <v>36956</v>
      </c>
      <c r="U312">
        <v>586.33889999999997</v>
      </c>
      <c r="V312" s="3">
        <v>36972</v>
      </c>
      <c r="W312">
        <v>142.52000000000001</v>
      </c>
    </row>
    <row r="313" spans="2:23" x14ac:dyDescent="0.2">
      <c r="B313" s="3">
        <v>39534</v>
      </c>
      <c r="C313">
        <v>99.81</v>
      </c>
      <c r="D313" s="3">
        <v>39897</v>
      </c>
      <c r="E313">
        <v>103.5</v>
      </c>
      <c r="F313" s="3">
        <v>40429</v>
      </c>
      <c r="G313">
        <v>116.7</v>
      </c>
      <c r="H313" s="3">
        <v>41834</v>
      </c>
      <c r="I313">
        <v>105.75579999999999</v>
      </c>
      <c r="J313" s="3">
        <v>36973</v>
      </c>
      <c r="K313">
        <v>4666.13</v>
      </c>
      <c r="L313" s="3">
        <v>36973</v>
      </c>
      <c r="M313">
        <v>920.47</v>
      </c>
      <c r="N313" s="3">
        <v>36973</v>
      </c>
      <c r="O313">
        <v>1114.08</v>
      </c>
      <c r="P313" s="3">
        <v>36957</v>
      </c>
      <c r="Q313">
        <v>1942.3112000000001</v>
      </c>
      <c r="R313" s="3">
        <v>36957</v>
      </c>
      <c r="S313">
        <v>195.23660000000001</v>
      </c>
      <c r="T313" s="3">
        <v>36957</v>
      </c>
      <c r="U313">
        <v>591.38649999999996</v>
      </c>
      <c r="V313" s="3">
        <v>36973</v>
      </c>
      <c r="W313">
        <v>142.83000000000001</v>
      </c>
    </row>
    <row r="314" spans="2:23" x14ac:dyDescent="0.2">
      <c r="B314" s="3">
        <v>39535</v>
      </c>
      <c r="C314">
        <v>99.67</v>
      </c>
      <c r="D314" s="3">
        <v>39898</v>
      </c>
      <c r="E314">
        <v>103.48</v>
      </c>
      <c r="F314" s="3">
        <v>40430</v>
      </c>
      <c r="G314">
        <v>116.6554</v>
      </c>
      <c r="H314" s="3">
        <v>41835</v>
      </c>
      <c r="I314">
        <v>106.0523</v>
      </c>
      <c r="J314" s="3">
        <v>36976</v>
      </c>
      <c r="K314">
        <v>4829.8500000000004</v>
      </c>
      <c r="L314" s="3">
        <v>36976</v>
      </c>
      <c r="M314">
        <v>953.74</v>
      </c>
      <c r="N314" s="3">
        <v>36976</v>
      </c>
      <c r="O314">
        <v>1127.56</v>
      </c>
      <c r="P314" s="3">
        <v>36958</v>
      </c>
      <c r="Q314">
        <v>1938.2394999999999</v>
      </c>
      <c r="R314" s="3">
        <v>36958</v>
      </c>
      <c r="S314">
        <v>194.93960000000001</v>
      </c>
      <c r="T314" s="3">
        <v>36958</v>
      </c>
      <c r="U314">
        <v>591.47260000000006</v>
      </c>
      <c r="V314" s="3">
        <v>36976</v>
      </c>
      <c r="W314">
        <v>142.26</v>
      </c>
    </row>
    <row r="315" spans="2:23" x14ac:dyDescent="0.2">
      <c r="B315" s="3">
        <v>39538</v>
      </c>
      <c r="C315">
        <v>99.87</v>
      </c>
      <c r="D315" s="3">
        <v>39899</v>
      </c>
      <c r="E315">
        <v>103.63</v>
      </c>
      <c r="F315" s="3">
        <v>40431</v>
      </c>
      <c r="G315">
        <v>117.5106</v>
      </c>
      <c r="H315" s="3">
        <v>41836</v>
      </c>
      <c r="I315">
        <v>106.2777</v>
      </c>
      <c r="J315" s="3">
        <v>36977</v>
      </c>
      <c r="K315">
        <v>4850.3500000000004</v>
      </c>
      <c r="L315" s="3">
        <v>36977</v>
      </c>
      <c r="M315">
        <v>956.79</v>
      </c>
      <c r="N315" s="3">
        <v>36977</v>
      </c>
      <c r="O315">
        <v>1133.1600000000001</v>
      </c>
      <c r="P315" s="3">
        <v>36959</v>
      </c>
      <c r="Q315">
        <v>1907.3141000000001</v>
      </c>
      <c r="R315" s="3">
        <v>36959</v>
      </c>
      <c r="S315">
        <v>193.81059999999999</v>
      </c>
      <c r="T315" s="3">
        <v>36959</v>
      </c>
      <c r="U315">
        <v>584.84910000000002</v>
      </c>
      <c r="V315" s="3">
        <v>36977</v>
      </c>
      <c r="W315">
        <v>142.30000000000001</v>
      </c>
    </row>
    <row r="316" spans="2:23" x14ac:dyDescent="0.2">
      <c r="B316" s="3">
        <v>39539</v>
      </c>
      <c r="C316">
        <v>99.65</v>
      </c>
      <c r="D316" s="3">
        <v>39902</v>
      </c>
      <c r="E316">
        <v>103.68</v>
      </c>
      <c r="F316" s="3">
        <v>40434</v>
      </c>
      <c r="G316">
        <v>116.5599</v>
      </c>
      <c r="H316" s="3">
        <v>41837</v>
      </c>
      <c r="I316">
        <v>106.376</v>
      </c>
      <c r="J316" s="3">
        <v>36978</v>
      </c>
      <c r="K316">
        <v>4829.04</v>
      </c>
      <c r="L316" s="3">
        <v>36978</v>
      </c>
      <c r="M316">
        <v>952.31</v>
      </c>
      <c r="N316" s="3">
        <v>36978</v>
      </c>
      <c r="O316">
        <v>1140.48</v>
      </c>
      <c r="P316" s="3">
        <v>36962</v>
      </c>
      <c r="Q316">
        <v>1842.9345000000001</v>
      </c>
      <c r="R316" s="3">
        <v>36962</v>
      </c>
      <c r="S316">
        <v>189.73060000000001</v>
      </c>
      <c r="T316" s="3">
        <v>36962</v>
      </c>
      <c r="U316">
        <v>567.14970000000005</v>
      </c>
      <c r="V316" s="3">
        <v>36978</v>
      </c>
      <c r="W316">
        <v>142.22999999999999</v>
      </c>
    </row>
    <row r="317" spans="2:23" x14ac:dyDescent="0.2">
      <c r="B317" s="3">
        <v>39540</v>
      </c>
      <c r="C317">
        <v>99.74</v>
      </c>
      <c r="D317" s="3">
        <v>39903</v>
      </c>
      <c r="E317">
        <v>103.75</v>
      </c>
      <c r="F317" s="3">
        <v>40435</v>
      </c>
      <c r="G317">
        <v>115.8201</v>
      </c>
      <c r="H317" s="3">
        <v>41838</v>
      </c>
      <c r="I317">
        <v>106.40989999999999</v>
      </c>
      <c r="J317" s="3">
        <v>36979</v>
      </c>
      <c r="K317">
        <v>4869.6499999999996</v>
      </c>
      <c r="L317" s="3">
        <v>36979</v>
      </c>
      <c r="M317">
        <v>961.16</v>
      </c>
      <c r="N317" s="3">
        <v>36979</v>
      </c>
      <c r="O317">
        <v>1133.01</v>
      </c>
      <c r="P317" s="3">
        <v>36963</v>
      </c>
      <c r="Q317">
        <v>1868.0829000000001</v>
      </c>
      <c r="R317" s="3">
        <v>36963</v>
      </c>
      <c r="S317">
        <v>190.55279999999999</v>
      </c>
      <c r="T317" s="3">
        <v>36963</v>
      </c>
      <c r="U317">
        <v>570.88350000000003</v>
      </c>
      <c r="V317" s="3">
        <v>36979</v>
      </c>
      <c r="W317">
        <v>142.65</v>
      </c>
    </row>
    <row r="318" spans="2:23" x14ac:dyDescent="0.2">
      <c r="B318" s="3">
        <v>39541</v>
      </c>
      <c r="C318">
        <v>99.88</v>
      </c>
      <c r="D318" s="3">
        <v>39904</v>
      </c>
      <c r="E318">
        <v>103.82</v>
      </c>
      <c r="F318" s="3">
        <v>40436</v>
      </c>
      <c r="G318">
        <v>115.9808</v>
      </c>
      <c r="H318" s="3">
        <v>41841</v>
      </c>
      <c r="I318">
        <v>106.29</v>
      </c>
      <c r="J318" s="3">
        <v>36980</v>
      </c>
      <c r="K318">
        <v>4952.28</v>
      </c>
      <c r="L318" s="3">
        <v>36980</v>
      </c>
      <c r="M318">
        <v>977.97</v>
      </c>
      <c r="N318" s="3">
        <v>36980</v>
      </c>
      <c r="O318">
        <v>1144.97</v>
      </c>
      <c r="P318" s="3">
        <v>36964</v>
      </c>
      <c r="Q318">
        <v>1827.9583</v>
      </c>
      <c r="R318" s="3">
        <v>36964</v>
      </c>
      <c r="S318">
        <v>187.83770000000001</v>
      </c>
      <c r="T318" s="3">
        <v>36964</v>
      </c>
      <c r="U318">
        <v>565.51220000000001</v>
      </c>
      <c r="V318" s="3">
        <v>36980</v>
      </c>
      <c r="W318">
        <v>142.75</v>
      </c>
    </row>
    <row r="319" spans="2:23" x14ac:dyDescent="0.2">
      <c r="B319" s="3">
        <v>39542</v>
      </c>
      <c r="C319">
        <v>99.98</v>
      </c>
      <c r="D319" s="3">
        <v>39905</v>
      </c>
      <c r="E319">
        <v>103.81</v>
      </c>
      <c r="F319" s="3">
        <v>40437</v>
      </c>
      <c r="G319">
        <v>117.2989</v>
      </c>
      <c r="H319" s="3">
        <v>41842</v>
      </c>
      <c r="I319">
        <v>106.6528</v>
      </c>
      <c r="J319" s="3">
        <v>36983</v>
      </c>
      <c r="K319">
        <v>4867.53</v>
      </c>
      <c r="L319" s="3">
        <v>36983</v>
      </c>
      <c r="M319">
        <v>956.6</v>
      </c>
      <c r="N319" s="3">
        <v>36983</v>
      </c>
      <c r="O319">
        <v>1137.45</v>
      </c>
      <c r="P319" s="3">
        <v>36965</v>
      </c>
      <c r="Q319">
        <v>1861.6519000000001</v>
      </c>
      <c r="R319" s="3">
        <v>36965</v>
      </c>
      <c r="S319">
        <v>189.05609999999999</v>
      </c>
      <c r="T319" s="3">
        <v>36965</v>
      </c>
      <c r="U319">
        <v>571.72770000000003</v>
      </c>
      <c r="V319" s="3">
        <v>36983</v>
      </c>
      <c r="W319">
        <v>142.58000000000001</v>
      </c>
    </row>
    <row r="320" spans="2:23" x14ac:dyDescent="0.2">
      <c r="B320" s="3">
        <v>39545</v>
      </c>
      <c r="C320">
        <v>99.83</v>
      </c>
      <c r="D320" s="3">
        <v>39906</v>
      </c>
      <c r="E320">
        <v>103.73</v>
      </c>
      <c r="F320" s="3">
        <v>40438</v>
      </c>
      <c r="G320">
        <v>116.8018</v>
      </c>
      <c r="H320" s="3">
        <v>41843</v>
      </c>
      <c r="I320">
        <v>106.7088</v>
      </c>
      <c r="J320" s="3">
        <v>36984</v>
      </c>
      <c r="K320">
        <v>4761.82</v>
      </c>
      <c r="L320" s="3">
        <v>36984</v>
      </c>
      <c r="M320">
        <v>932.17</v>
      </c>
      <c r="N320" s="3">
        <v>36984</v>
      </c>
      <c r="O320">
        <v>1122.1400000000001</v>
      </c>
      <c r="P320" s="3">
        <v>36966</v>
      </c>
      <c r="Q320">
        <v>1830.7534000000001</v>
      </c>
      <c r="R320" s="3">
        <v>36966</v>
      </c>
      <c r="S320">
        <v>187.39769999999999</v>
      </c>
      <c r="T320" s="3">
        <v>36966</v>
      </c>
      <c r="U320">
        <v>571.04160000000002</v>
      </c>
      <c r="V320" s="3">
        <v>36984</v>
      </c>
      <c r="W320">
        <v>142.44</v>
      </c>
    </row>
    <row r="321" spans="2:23" x14ac:dyDescent="0.2">
      <c r="B321" s="3">
        <v>39546</v>
      </c>
      <c r="C321">
        <v>99.81</v>
      </c>
      <c r="D321" s="3">
        <v>39909</v>
      </c>
      <c r="E321">
        <v>103.78</v>
      </c>
      <c r="F321" s="3">
        <v>40441</v>
      </c>
      <c r="G321">
        <v>116.25239999999999</v>
      </c>
      <c r="H321" s="3">
        <v>41844</v>
      </c>
      <c r="I321">
        <v>106.61020000000001</v>
      </c>
      <c r="J321" s="3">
        <v>36985</v>
      </c>
      <c r="K321">
        <v>4727.87</v>
      </c>
      <c r="L321" s="3">
        <v>36985</v>
      </c>
      <c r="M321">
        <v>925.7</v>
      </c>
      <c r="N321" s="3">
        <v>36985</v>
      </c>
      <c r="O321">
        <v>1108.04</v>
      </c>
      <c r="P321" s="3">
        <v>36969</v>
      </c>
      <c r="Q321">
        <v>1834.8934999999999</v>
      </c>
      <c r="R321" s="3">
        <v>36969</v>
      </c>
      <c r="S321">
        <v>187.17099999999999</v>
      </c>
      <c r="T321" s="3">
        <v>36969</v>
      </c>
      <c r="U321">
        <v>562.14850000000001</v>
      </c>
      <c r="V321" s="3">
        <v>36985</v>
      </c>
      <c r="W321">
        <v>142.72</v>
      </c>
    </row>
    <row r="322" spans="2:23" x14ac:dyDescent="0.2">
      <c r="B322" s="3">
        <v>39547</v>
      </c>
      <c r="C322">
        <v>99.82</v>
      </c>
      <c r="D322" s="3">
        <v>39910</v>
      </c>
      <c r="E322">
        <v>103.83</v>
      </c>
      <c r="F322" s="3">
        <v>40442</v>
      </c>
      <c r="G322">
        <v>116.6592</v>
      </c>
      <c r="H322" s="3">
        <v>41845</v>
      </c>
      <c r="I322">
        <v>106.82080000000001</v>
      </c>
      <c r="J322" s="3">
        <v>36986</v>
      </c>
      <c r="K322">
        <v>4829.6400000000003</v>
      </c>
      <c r="L322" s="3">
        <v>36986</v>
      </c>
      <c r="M322">
        <v>947.77</v>
      </c>
      <c r="N322" s="3">
        <v>36986</v>
      </c>
      <c r="O322">
        <v>1118.92</v>
      </c>
      <c r="P322" s="3">
        <v>36970</v>
      </c>
      <c r="Q322">
        <v>1815.6983</v>
      </c>
      <c r="R322" s="3">
        <v>36970</v>
      </c>
      <c r="S322">
        <v>185.93459999999999</v>
      </c>
      <c r="T322" s="3">
        <v>36970</v>
      </c>
      <c r="U322">
        <v>558.80359999999996</v>
      </c>
      <c r="V322" s="3">
        <v>36986</v>
      </c>
      <c r="W322">
        <v>142.51</v>
      </c>
    </row>
    <row r="323" spans="2:23" x14ac:dyDescent="0.2">
      <c r="B323" s="3">
        <v>39548</v>
      </c>
      <c r="C323">
        <v>100.01</v>
      </c>
      <c r="D323" s="3">
        <v>39911</v>
      </c>
      <c r="E323">
        <v>104</v>
      </c>
      <c r="F323" s="3">
        <v>40443</v>
      </c>
      <c r="G323">
        <v>115.7296</v>
      </c>
      <c r="H323" s="3">
        <v>41848</v>
      </c>
      <c r="I323">
        <v>106.7296</v>
      </c>
      <c r="J323" s="3">
        <v>36987</v>
      </c>
      <c r="K323">
        <v>4817.9399999999996</v>
      </c>
      <c r="L323" s="3">
        <v>36987</v>
      </c>
      <c r="M323">
        <v>942.61</v>
      </c>
      <c r="N323" s="3">
        <v>36987</v>
      </c>
      <c r="O323">
        <v>1126.77</v>
      </c>
      <c r="P323" s="3">
        <v>36971</v>
      </c>
      <c r="Q323">
        <v>1810.0326</v>
      </c>
      <c r="R323" s="3">
        <v>36971</v>
      </c>
      <c r="S323">
        <v>186.4178</v>
      </c>
      <c r="T323" s="3">
        <v>36971</v>
      </c>
      <c r="U323">
        <v>563.40530000000001</v>
      </c>
      <c r="V323" s="3">
        <v>36987</v>
      </c>
      <c r="W323">
        <v>142.91</v>
      </c>
    </row>
    <row r="324" spans="2:23" x14ac:dyDescent="0.2">
      <c r="B324" s="3">
        <v>39549</v>
      </c>
      <c r="C324">
        <v>100.14</v>
      </c>
      <c r="D324" s="3">
        <v>39912</v>
      </c>
      <c r="E324">
        <v>104.04</v>
      </c>
      <c r="F324" s="3">
        <v>40444</v>
      </c>
      <c r="G324">
        <v>115.5406</v>
      </c>
      <c r="H324" s="3">
        <v>41849</v>
      </c>
      <c r="I324">
        <v>106.99120000000001</v>
      </c>
      <c r="J324" s="3">
        <v>36990</v>
      </c>
      <c r="K324">
        <v>4885.97</v>
      </c>
      <c r="L324" s="3">
        <v>36990</v>
      </c>
      <c r="M324">
        <v>956.42</v>
      </c>
      <c r="N324" s="3">
        <v>36990</v>
      </c>
      <c r="O324">
        <v>1123.93</v>
      </c>
      <c r="P324" s="3">
        <v>36972</v>
      </c>
      <c r="Q324">
        <v>1779.3314</v>
      </c>
      <c r="R324" s="3">
        <v>36972</v>
      </c>
      <c r="S324">
        <v>183.5438</v>
      </c>
      <c r="T324" s="3">
        <v>36972</v>
      </c>
      <c r="U324">
        <v>554.69960000000003</v>
      </c>
      <c r="V324" s="3">
        <v>36990</v>
      </c>
      <c r="W324">
        <v>142.87</v>
      </c>
    </row>
    <row r="325" spans="2:23" x14ac:dyDescent="0.2">
      <c r="B325" s="3">
        <v>39552</v>
      </c>
      <c r="C325">
        <v>100.11</v>
      </c>
      <c r="D325" s="3">
        <v>39917</v>
      </c>
      <c r="E325">
        <v>104.19</v>
      </c>
      <c r="F325" s="3">
        <v>40445</v>
      </c>
      <c r="G325">
        <v>115.6677</v>
      </c>
      <c r="H325" s="3">
        <v>41850</v>
      </c>
      <c r="I325">
        <v>107.0932</v>
      </c>
      <c r="J325" s="3">
        <v>36991</v>
      </c>
      <c r="K325">
        <v>4950.8</v>
      </c>
      <c r="L325" s="3">
        <v>36991</v>
      </c>
      <c r="M325">
        <v>969.24</v>
      </c>
      <c r="N325" s="3">
        <v>36991</v>
      </c>
      <c r="O325">
        <v>1132.6099999999999</v>
      </c>
      <c r="P325" s="3">
        <v>36973</v>
      </c>
      <c r="Q325">
        <v>1814.6938</v>
      </c>
      <c r="R325" s="3">
        <v>36973</v>
      </c>
      <c r="S325">
        <v>186.59790000000001</v>
      </c>
      <c r="T325" s="3">
        <v>36973</v>
      </c>
      <c r="U325">
        <v>555.97709999999995</v>
      </c>
      <c r="V325" s="3">
        <v>36991</v>
      </c>
      <c r="W325">
        <v>143.25</v>
      </c>
    </row>
    <row r="326" spans="2:23" x14ac:dyDescent="0.2">
      <c r="B326" s="3">
        <v>39553</v>
      </c>
      <c r="C326">
        <v>99.86</v>
      </c>
      <c r="D326" s="3">
        <v>39918</v>
      </c>
      <c r="E326">
        <v>104.32</v>
      </c>
      <c r="F326" s="3">
        <v>40448</v>
      </c>
      <c r="G326">
        <v>116.011</v>
      </c>
      <c r="H326" s="3">
        <v>41851</v>
      </c>
      <c r="I326">
        <v>107.0471</v>
      </c>
      <c r="J326" s="3">
        <v>36992</v>
      </c>
      <c r="K326">
        <v>5002.75</v>
      </c>
      <c r="L326" s="3">
        <v>36992</v>
      </c>
      <c r="M326">
        <v>980.87</v>
      </c>
      <c r="N326" s="3">
        <v>36992</v>
      </c>
      <c r="O326">
        <v>1141.1600000000001</v>
      </c>
      <c r="P326" s="3">
        <v>36976</v>
      </c>
      <c r="Q326">
        <v>1854.7892999999999</v>
      </c>
      <c r="R326" s="3">
        <v>36976</v>
      </c>
      <c r="S326">
        <v>189.2251</v>
      </c>
      <c r="T326" s="3">
        <v>36976</v>
      </c>
      <c r="U326">
        <v>565.12900000000002</v>
      </c>
      <c r="V326" s="3">
        <v>36992</v>
      </c>
      <c r="W326">
        <v>143.11000000000001</v>
      </c>
    </row>
    <row r="327" spans="2:23" x14ac:dyDescent="0.2">
      <c r="B327" s="3">
        <v>39554</v>
      </c>
      <c r="C327">
        <v>99.69</v>
      </c>
      <c r="D327" s="3">
        <v>39919</v>
      </c>
      <c r="E327">
        <v>104.36</v>
      </c>
      <c r="F327" s="3">
        <v>40449</v>
      </c>
      <c r="G327">
        <v>115.663</v>
      </c>
      <c r="H327" s="3">
        <v>41852</v>
      </c>
      <c r="I327">
        <v>106.79689999999999</v>
      </c>
      <c r="J327" s="3">
        <v>36993</v>
      </c>
      <c r="K327">
        <v>5007.1099999999997</v>
      </c>
      <c r="L327" s="3">
        <v>36993</v>
      </c>
      <c r="M327">
        <v>982</v>
      </c>
      <c r="N327" s="3">
        <v>36993</v>
      </c>
      <c r="O327">
        <v>1140.22</v>
      </c>
      <c r="P327" s="3">
        <v>36977</v>
      </c>
      <c r="Q327">
        <v>1898.9087999999999</v>
      </c>
      <c r="R327" s="3">
        <v>36977</v>
      </c>
      <c r="S327">
        <v>190.99940000000001</v>
      </c>
      <c r="T327" s="3">
        <v>36977</v>
      </c>
      <c r="U327">
        <v>565.53359999999998</v>
      </c>
      <c r="V327" s="3">
        <v>36993</v>
      </c>
      <c r="W327">
        <v>142.97</v>
      </c>
    </row>
    <row r="328" spans="2:23" x14ac:dyDescent="0.2">
      <c r="B328" s="3">
        <v>39555</v>
      </c>
      <c r="C328">
        <v>99.4</v>
      </c>
      <c r="D328" s="3">
        <v>39920</v>
      </c>
      <c r="E328">
        <v>104.45</v>
      </c>
      <c r="F328" s="3">
        <v>40450</v>
      </c>
      <c r="G328">
        <v>115.67</v>
      </c>
      <c r="H328" s="3">
        <v>41855</v>
      </c>
      <c r="I328">
        <v>106.9423</v>
      </c>
      <c r="J328" s="3">
        <v>36998</v>
      </c>
      <c r="K328">
        <v>5007.6000000000004</v>
      </c>
      <c r="L328" s="3">
        <v>36998</v>
      </c>
      <c r="M328">
        <v>982.42</v>
      </c>
      <c r="N328" s="3">
        <v>36998</v>
      </c>
      <c r="O328">
        <v>1139.1199999999999</v>
      </c>
      <c r="P328" s="3">
        <v>36978</v>
      </c>
      <c r="Q328">
        <v>1868.232</v>
      </c>
      <c r="R328" s="3">
        <v>36978</v>
      </c>
      <c r="S328">
        <v>190.0127</v>
      </c>
      <c r="T328" s="3">
        <v>36978</v>
      </c>
      <c r="U328">
        <v>562.58600000000001</v>
      </c>
      <c r="V328" s="3">
        <v>36998</v>
      </c>
      <c r="W328">
        <v>143.21</v>
      </c>
    </row>
    <row r="329" spans="2:23" x14ac:dyDescent="0.2">
      <c r="B329" s="3">
        <v>39556</v>
      </c>
      <c r="C329">
        <v>98.96</v>
      </c>
      <c r="D329" s="3">
        <v>39923</v>
      </c>
      <c r="E329">
        <v>104.52</v>
      </c>
      <c r="F329" s="3">
        <v>40451</v>
      </c>
      <c r="G329">
        <v>115.94370000000001</v>
      </c>
      <c r="H329" s="3">
        <v>41856</v>
      </c>
      <c r="I329">
        <v>107.2222</v>
      </c>
      <c r="J329" s="3">
        <v>36999</v>
      </c>
      <c r="K329">
        <v>5071.74</v>
      </c>
      <c r="L329" s="3">
        <v>36999</v>
      </c>
      <c r="M329">
        <v>998.71</v>
      </c>
      <c r="N329" s="3">
        <v>36999</v>
      </c>
      <c r="O329">
        <v>1153.01</v>
      </c>
      <c r="P329" s="3">
        <v>36979</v>
      </c>
      <c r="Q329">
        <v>1859.0219999999999</v>
      </c>
      <c r="R329" s="3">
        <v>36979</v>
      </c>
      <c r="S329">
        <v>189.2706</v>
      </c>
      <c r="T329" s="3">
        <v>36979</v>
      </c>
      <c r="U329">
        <v>555.13210000000004</v>
      </c>
      <c r="V329" s="3">
        <v>36999</v>
      </c>
      <c r="W329">
        <v>142.54</v>
      </c>
    </row>
    <row r="330" spans="2:23" x14ac:dyDescent="0.2">
      <c r="B330" s="3">
        <v>39559</v>
      </c>
      <c r="C330">
        <v>99.25</v>
      </c>
      <c r="D330" s="3">
        <v>39924</v>
      </c>
      <c r="E330">
        <v>104.59</v>
      </c>
      <c r="F330" s="3">
        <v>40452</v>
      </c>
      <c r="G330">
        <v>116.0744</v>
      </c>
      <c r="H330" s="3">
        <v>41857</v>
      </c>
      <c r="I330">
        <v>107.145</v>
      </c>
      <c r="J330" s="3">
        <v>37000</v>
      </c>
      <c r="K330">
        <v>5046.8500000000004</v>
      </c>
      <c r="L330" s="3">
        <v>37000</v>
      </c>
      <c r="M330">
        <v>997.32</v>
      </c>
      <c r="N330" s="3">
        <v>37000</v>
      </c>
      <c r="O330">
        <v>1162.07</v>
      </c>
      <c r="P330" s="3">
        <v>36980</v>
      </c>
      <c r="Q330">
        <v>1873.3300999999999</v>
      </c>
      <c r="R330" s="3">
        <v>36980</v>
      </c>
      <c r="S330">
        <v>190.91139999999999</v>
      </c>
      <c r="T330" s="3">
        <v>36980</v>
      </c>
      <c r="U330">
        <v>555.34829999999999</v>
      </c>
      <c r="V330" s="3">
        <v>37000</v>
      </c>
      <c r="W330">
        <v>142.83000000000001</v>
      </c>
    </row>
    <row r="331" spans="2:23" x14ac:dyDescent="0.2">
      <c r="B331" s="3">
        <v>39560</v>
      </c>
      <c r="C331">
        <v>99.22</v>
      </c>
      <c r="D331" s="3">
        <v>39925</v>
      </c>
      <c r="E331">
        <v>104.57</v>
      </c>
      <c r="F331" s="3">
        <v>40455</v>
      </c>
      <c r="G331">
        <v>115.8275</v>
      </c>
      <c r="H331" s="3">
        <v>41858</v>
      </c>
      <c r="I331">
        <v>107.1964</v>
      </c>
      <c r="J331" s="3">
        <v>37001</v>
      </c>
      <c r="K331">
        <v>5011.22</v>
      </c>
      <c r="L331" s="3">
        <v>37001</v>
      </c>
      <c r="M331">
        <v>993.29</v>
      </c>
      <c r="N331" s="3">
        <v>37001</v>
      </c>
      <c r="O331">
        <v>1143.8699999999999</v>
      </c>
      <c r="P331" s="3">
        <v>36983</v>
      </c>
      <c r="Q331">
        <v>1852.4672</v>
      </c>
      <c r="R331" s="3">
        <v>36983</v>
      </c>
      <c r="S331">
        <v>188.5317</v>
      </c>
      <c r="T331" s="3">
        <v>36983</v>
      </c>
      <c r="U331">
        <v>545.88250000000005</v>
      </c>
      <c r="V331" s="3">
        <v>37001</v>
      </c>
      <c r="W331">
        <v>142.72</v>
      </c>
    </row>
    <row r="332" spans="2:23" x14ac:dyDescent="0.2">
      <c r="B332" s="3">
        <v>39561</v>
      </c>
      <c r="C332">
        <v>99.38</v>
      </c>
      <c r="D332" s="3">
        <v>39926</v>
      </c>
      <c r="E332">
        <v>104.66</v>
      </c>
      <c r="F332" s="3">
        <v>40456</v>
      </c>
      <c r="G332">
        <v>115.43770000000001</v>
      </c>
      <c r="H332" s="3">
        <v>41859</v>
      </c>
      <c r="I332">
        <v>106.72029999999999</v>
      </c>
      <c r="J332" s="3">
        <v>37004</v>
      </c>
      <c r="K332">
        <v>4966.92</v>
      </c>
      <c r="L332" s="3">
        <v>37004</v>
      </c>
      <c r="M332">
        <v>983.45</v>
      </c>
      <c r="N332" s="3">
        <v>37004</v>
      </c>
      <c r="O332">
        <v>1141.79</v>
      </c>
      <c r="P332" s="3">
        <v>36984</v>
      </c>
      <c r="Q332">
        <v>1784.1493</v>
      </c>
      <c r="R332" s="3">
        <v>36984</v>
      </c>
      <c r="S332">
        <v>184.09399999999999</v>
      </c>
      <c r="T332" s="3">
        <v>36984</v>
      </c>
      <c r="U332">
        <v>526.49329999999998</v>
      </c>
      <c r="V332" s="3">
        <v>37004</v>
      </c>
      <c r="W332">
        <v>142.51</v>
      </c>
    </row>
    <row r="333" spans="2:23" x14ac:dyDescent="0.2">
      <c r="B333" s="3">
        <v>39562</v>
      </c>
      <c r="C333">
        <v>99.39</v>
      </c>
      <c r="D333" s="3">
        <v>39927</v>
      </c>
      <c r="E333">
        <v>104.72</v>
      </c>
      <c r="F333" s="3">
        <v>40457</v>
      </c>
      <c r="G333">
        <v>115.6841</v>
      </c>
      <c r="H333" s="3">
        <v>41862</v>
      </c>
      <c r="I333">
        <v>106.8747</v>
      </c>
      <c r="J333" s="3">
        <v>37005</v>
      </c>
      <c r="K333">
        <v>5022.58</v>
      </c>
      <c r="L333" s="3">
        <v>37005</v>
      </c>
      <c r="M333">
        <v>994.85</v>
      </c>
      <c r="N333" s="3">
        <v>37005</v>
      </c>
      <c r="O333">
        <v>1138.69</v>
      </c>
      <c r="P333" s="3">
        <v>36985</v>
      </c>
      <c r="Q333">
        <v>1780.5713000000001</v>
      </c>
      <c r="R333" s="3">
        <v>36985</v>
      </c>
      <c r="S333">
        <v>183.49279999999999</v>
      </c>
      <c r="T333" s="3">
        <v>36985</v>
      </c>
      <c r="U333">
        <v>515.21299999999997</v>
      </c>
      <c r="V333" s="3">
        <v>37005</v>
      </c>
      <c r="W333">
        <v>142.5</v>
      </c>
    </row>
    <row r="334" spans="2:23" x14ac:dyDescent="0.2">
      <c r="B334" s="3">
        <v>39563</v>
      </c>
      <c r="C334">
        <v>99.25</v>
      </c>
      <c r="D334" s="3">
        <v>39930</v>
      </c>
      <c r="E334">
        <v>104.83</v>
      </c>
      <c r="F334" s="3">
        <v>40458</v>
      </c>
      <c r="G334">
        <v>116.3023</v>
      </c>
      <c r="H334" s="3">
        <v>41863</v>
      </c>
      <c r="I334">
        <v>107.0896</v>
      </c>
      <c r="J334" s="3">
        <v>37006</v>
      </c>
      <c r="K334">
        <v>4983.58</v>
      </c>
      <c r="L334" s="3">
        <v>37006</v>
      </c>
      <c r="M334">
        <v>986.65</v>
      </c>
      <c r="N334" s="3">
        <v>37006</v>
      </c>
      <c r="O334">
        <v>1130.3900000000001</v>
      </c>
      <c r="P334" s="3">
        <v>36986</v>
      </c>
      <c r="Q334">
        <v>1841.1231</v>
      </c>
      <c r="R334" s="3">
        <v>36986</v>
      </c>
      <c r="S334">
        <v>188.32079999999999</v>
      </c>
      <c r="T334" s="3">
        <v>36986</v>
      </c>
      <c r="U334">
        <v>525.89469999999994</v>
      </c>
      <c r="V334" s="3">
        <v>37006</v>
      </c>
      <c r="W334">
        <v>143.41999999999999</v>
      </c>
    </row>
    <row r="335" spans="2:23" x14ac:dyDescent="0.2">
      <c r="B335" s="3">
        <v>39566</v>
      </c>
      <c r="C335">
        <v>99.19</v>
      </c>
      <c r="D335" s="3">
        <v>39931</v>
      </c>
      <c r="E335">
        <v>104.85</v>
      </c>
      <c r="F335" s="3">
        <v>40459</v>
      </c>
      <c r="G335">
        <v>115.86499999999999</v>
      </c>
      <c r="H335" s="3">
        <v>41864</v>
      </c>
      <c r="I335">
        <v>107.0021</v>
      </c>
      <c r="J335" s="3">
        <v>37007</v>
      </c>
      <c r="K335">
        <v>4981.7299999999996</v>
      </c>
      <c r="L335" s="3">
        <v>37007</v>
      </c>
      <c r="M335">
        <v>989.71</v>
      </c>
      <c r="N335" s="3">
        <v>37007</v>
      </c>
      <c r="O335">
        <v>1136.6600000000001</v>
      </c>
      <c r="P335" s="3">
        <v>36987</v>
      </c>
      <c r="Q335">
        <v>1811.1487</v>
      </c>
      <c r="R335" s="3">
        <v>36987</v>
      </c>
      <c r="S335">
        <v>186.17580000000001</v>
      </c>
      <c r="T335" s="3">
        <v>36987</v>
      </c>
      <c r="U335">
        <v>526.95770000000005</v>
      </c>
      <c r="V335" s="3">
        <v>37007</v>
      </c>
      <c r="W335">
        <v>143.66999999999999</v>
      </c>
    </row>
    <row r="336" spans="2:23" x14ac:dyDescent="0.2">
      <c r="B336" s="3">
        <v>39567</v>
      </c>
      <c r="C336">
        <v>99.37</v>
      </c>
      <c r="D336" s="3">
        <v>39932</v>
      </c>
      <c r="E336">
        <v>104.86</v>
      </c>
      <c r="F336" s="3">
        <v>40462</v>
      </c>
      <c r="G336">
        <v>116.1845</v>
      </c>
      <c r="H336" s="3">
        <v>41865</v>
      </c>
      <c r="I336">
        <v>106.8549</v>
      </c>
      <c r="J336" s="3">
        <v>37008</v>
      </c>
      <c r="K336">
        <v>5009.7</v>
      </c>
      <c r="L336" s="3">
        <v>37008</v>
      </c>
      <c r="M336">
        <v>995.14</v>
      </c>
      <c r="N336" s="3">
        <v>37008</v>
      </c>
      <c r="O336">
        <v>1139.1600000000001</v>
      </c>
      <c r="P336" s="3">
        <v>36990</v>
      </c>
      <c r="Q336">
        <v>1823.6025999999999</v>
      </c>
      <c r="R336" s="3">
        <v>36990</v>
      </c>
      <c r="S336">
        <v>187.03399999999999</v>
      </c>
      <c r="T336" s="3">
        <v>36990</v>
      </c>
      <c r="U336">
        <v>525.42870000000005</v>
      </c>
      <c r="V336" s="3">
        <v>37008</v>
      </c>
      <c r="W336">
        <v>143.99</v>
      </c>
    </row>
    <row r="337" spans="2:23" x14ac:dyDescent="0.2">
      <c r="B337" s="3">
        <v>39568</v>
      </c>
      <c r="C337">
        <v>99.61</v>
      </c>
      <c r="D337" s="3">
        <v>39933</v>
      </c>
      <c r="E337">
        <v>104.91</v>
      </c>
      <c r="F337" s="3">
        <v>40463</v>
      </c>
      <c r="G337">
        <v>115.41800000000001</v>
      </c>
      <c r="H337" s="3">
        <v>41866</v>
      </c>
      <c r="I337">
        <v>106.7991</v>
      </c>
      <c r="J337" s="3">
        <v>37011</v>
      </c>
      <c r="K337">
        <v>5064.1099999999997</v>
      </c>
      <c r="L337" s="3">
        <v>37011</v>
      </c>
      <c r="M337">
        <v>1007.86</v>
      </c>
      <c r="N337" s="3">
        <v>37011</v>
      </c>
      <c r="O337">
        <v>1147.3499999999999</v>
      </c>
      <c r="P337" s="3">
        <v>36991</v>
      </c>
      <c r="Q337">
        <v>1881.4518</v>
      </c>
      <c r="R337" s="3">
        <v>36991</v>
      </c>
      <c r="S337">
        <v>191.381</v>
      </c>
      <c r="T337" s="3">
        <v>36991</v>
      </c>
      <c r="U337">
        <v>538.74559999999997</v>
      </c>
      <c r="V337" s="3">
        <v>37011</v>
      </c>
      <c r="W337">
        <v>144.25</v>
      </c>
    </row>
    <row r="338" spans="2:23" x14ac:dyDescent="0.2">
      <c r="B338" s="3">
        <v>39570</v>
      </c>
      <c r="C338">
        <v>99.53</v>
      </c>
      <c r="D338" s="3">
        <v>39937</v>
      </c>
      <c r="E338">
        <v>104.91</v>
      </c>
      <c r="F338" s="3">
        <v>40464</v>
      </c>
      <c r="G338">
        <v>115.6096</v>
      </c>
      <c r="H338" s="3">
        <v>41869</v>
      </c>
      <c r="I338">
        <v>106.9824</v>
      </c>
      <c r="J338" s="3">
        <v>37013</v>
      </c>
      <c r="K338">
        <v>5098.16</v>
      </c>
      <c r="L338" s="3">
        <v>37013</v>
      </c>
      <c r="M338">
        <v>1019.4</v>
      </c>
      <c r="N338" s="3">
        <v>37013</v>
      </c>
      <c r="O338">
        <v>1157.3599999999999</v>
      </c>
      <c r="P338" s="3">
        <v>36992</v>
      </c>
      <c r="Q338">
        <v>1872.7728999999999</v>
      </c>
      <c r="R338" s="3">
        <v>36992</v>
      </c>
      <c r="S338">
        <v>190.84110000000001</v>
      </c>
      <c r="T338" s="3">
        <v>36992</v>
      </c>
      <c r="U338">
        <v>543.72590000000002</v>
      </c>
      <c r="V338" s="3">
        <v>37013</v>
      </c>
      <c r="W338">
        <v>145.49</v>
      </c>
    </row>
    <row r="339" spans="2:23" x14ac:dyDescent="0.2">
      <c r="B339" s="3">
        <v>39573</v>
      </c>
      <c r="C339">
        <v>99.72</v>
      </c>
      <c r="D339" s="3">
        <v>39938</v>
      </c>
      <c r="E339">
        <v>105.05</v>
      </c>
      <c r="F339" s="3">
        <v>40465</v>
      </c>
      <c r="G339">
        <v>115.32899999999999</v>
      </c>
      <c r="H339" s="3">
        <v>41870</v>
      </c>
      <c r="I339">
        <v>107.1628</v>
      </c>
      <c r="J339" s="3">
        <v>37014</v>
      </c>
      <c r="K339">
        <v>5056.1499999999996</v>
      </c>
      <c r="L339" s="3">
        <v>37014</v>
      </c>
      <c r="M339">
        <v>1011.02</v>
      </c>
      <c r="N339" s="3">
        <v>37014</v>
      </c>
      <c r="O339">
        <v>1154.95</v>
      </c>
      <c r="P339" s="3">
        <v>36993</v>
      </c>
      <c r="Q339">
        <v>1891.3710000000001</v>
      </c>
      <c r="R339" s="3">
        <v>36993</v>
      </c>
      <c r="S339">
        <v>192.69589999999999</v>
      </c>
      <c r="T339" s="3">
        <v>36993</v>
      </c>
      <c r="U339">
        <v>545.45609999999999</v>
      </c>
      <c r="V339" s="3">
        <v>37014</v>
      </c>
      <c r="W339">
        <v>145.82</v>
      </c>
    </row>
    <row r="340" spans="2:23" x14ac:dyDescent="0.2">
      <c r="B340" s="3">
        <v>39574</v>
      </c>
      <c r="C340">
        <v>99.95</v>
      </c>
      <c r="D340" s="3">
        <v>39939</v>
      </c>
      <c r="E340">
        <v>105.16</v>
      </c>
      <c r="F340" s="3">
        <v>40466</v>
      </c>
      <c r="G340">
        <v>115.38809999999999</v>
      </c>
      <c r="H340" s="3">
        <v>41871</v>
      </c>
      <c r="I340">
        <v>107.27930000000001</v>
      </c>
      <c r="J340" s="3">
        <v>37015</v>
      </c>
      <c r="K340">
        <v>5093.6400000000003</v>
      </c>
      <c r="L340" s="3">
        <v>37015</v>
      </c>
      <c r="M340">
        <v>1017.75</v>
      </c>
      <c r="N340" s="3">
        <v>37015</v>
      </c>
      <c r="O340">
        <v>1152.25</v>
      </c>
      <c r="P340" s="3">
        <v>36994</v>
      </c>
      <c r="Q340">
        <v>1898.2391</v>
      </c>
      <c r="R340" s="3">
        <v>36994</v>
      </c>
      <c r="S340">
        <v>193.7621</v>
      </c>
      <c r="T340" s="3">
        <v>36994</v>
      </c>
      <c r="U340">
        <v>548.35479999999995</v>
      </c>
      <c r="V340" s="3">
        <v>37015</v>
      </c>
      <c r="W340">
        <v>145.61000000000001</v>
      </c>
    </row>
    <row r="341" spans="2:23" x14ac:dyDescent="0.2">
      <c r="B341" s="3">
        <v>39575</v>
      </c>
      <c r="C341">
        <v>99.75</v>
      </c>
      <c r="D341" s="3">
        <v>39940</v>
      </c>
      <c r="E341">
        <v>105.24</v>
      </c>
      <c r="F341" s="3">
        <v>40469</v>
      </c>
      <c r="G341">
        <v>115.07259999999999</v>
      </c>
      <c r="H341" s="3">
        <v>41872</v>
      </c>
      <c r="I341">
        <v>107.28619999999999</v>
      </c>
      <c r="J341" s="3">
        <v>37018</v>
      </c>
      <c r="K341">
        <v>5160</v>
      </c>
      <c r="L341" s="3">
        <v>37018</v>
      </c>
      <c r="M341">
        <v>1031.45</v>
      </c>
      <c r="N341" s="3">
        <v>37018</v>
      </c>
      <c r="O341">
        <v>1156.4000000000001</v>
      </c>
      <c r="P341" s="3">
        <v>36997</v>
      </c>
      <c r="Q341">
        <v>1892.9362000000001</v>
      </c>
      <c r="R341" s="3">
        <v>36997</v>
      </c>
      <c r="S341">
        <v>193.1182</v>
      </c>
      <c r="T341" s="3">
        <v>36997</v>
      </c>
      <c r="U341">
        <v>545.37609999999995</v>
      </c>
      <c r="V341" s="3">
        <v>37018</v>
      </c>
      <c r="W341">
        <v>145.91</v>
      </c>
    </row>
    <row r="342" spans="2:23" x14ac:dyDescent="0.2">
      <c r="B342" s="3">
        <v>39576</v>
      </c>
      <c r="C342">
        <v>100.09</v>
      </c>
      <c r="D342" s="3">
        <v>39941</v>
      </c>
      <c r="E342">
        <v>105.33</v>
      </c>
      <c r="F342" s="3">
        <v>40470</v>
      </c>
      <c r="G342">
        <v>116.59569999999999</v>
      </c>
      <c r="H342" s="3">
        <v>41873</v>
      </c>
      <c r="I342">
        <v>107.48569999999999</v>
      </c>
      <c r="J342" s="3">
        <v>37019</v>
      </c>
      <c r="K342">
        <v>5147.83</v>
      </c>
      <c r="L342" s="3">
        <v>37019</v>
      </c>
      <c r="M342">
        <v>1033.44</v>
      </c>
      <c r="N342" s="3">
        <v>37019</v>
      </c>
      <c r="O342">
        <v>1157.6099999999999</v>
      </c>
      <c r="P342" s="3">
        <v>36998</v>
      </c>
      <c r="Q342">
        <v>1916.9446</v>
      </c>
      <c r="R342" s="3">
        <v>36998</v>
      </c>
      <c r="S342">
        <v>195.49979999999999</v>
      </c>
      <c r="T342" s="3">
        <v>36998</v>
      </c>
      <c r="U342">
        <v>549.93389999999999</v>
      </c>
      <c r="V342" s="3">
        <v>37019</v>
      </c>
      <c r="W342">
        <v>145.16999999999999</v>
      </c>
    </row>
    <row r="343" spans="2:23" x14ac:dyDescent="0.2">
      <c r="B343" s="3">
        <v>39577</v>
      </c>
      <c r="C343">
        <v>100.19</v>
      </c>
      <c r="D343" s="3">
        <v>39944</v>
      </c>
      <c r="E343">
        <v>105.44</v>
      </c>
      <c r="F343" s="3">
        <v>40471</v>
      </c>
      <c r="G343">
        <v>115.55029999999999</v>
      </c>
      <c r="H343" s="3">
        <v>41876</v>
      </c>
      <c r="I343">
        <v>107.4113</v>
      </c>
      <c r="J343" s="3">
        <v>37020</v>
      </c>
      <c r="K343">
        <v>5110.6000000000004</v>
      </c>
      <c r="L343" s="3">
        <v>37020</v>
      </c>
      <c r="M343">
        <v>1026.33</v>
      </c>
      <c r="N343" s="3">
        <v>37020</v>
      </c>
      <c r="O343">
        <v>1156.03</v>
      </c>
      <c r="P343" s="3">
        <v>36999</v>
      </c>
      <c r="Q343">
        <v>1969.5523000000001</v>
      </c>
      <c r="R343" s="3">
        <v>36999</v>
      </c>
      <c r="S343">
        <v>197.03360000000001</v>
      </c>
      <c r="T343" s="3">
        <v>36999</v>
      </c>
      <c r="U343">
        <v>565.18679999999995</v>
      </c>
      <c r="V343" s="3">
        <v>37020</v>
      </c>
      <c r="W343">
        <v>145.63999999999999</v>
      </c>
    </row>
    <row r="344" spans="2:23" x14ac:dyDescent="0.2">
      <c r="B344" s="3">
        <v>39581</v>
      </c>
      <c r="C344">
        <v>100.06</v>
      </c>
      <c r="D344" s="3">
        <v>39945</v>
      </c>
      <c r="E344">
        <v>105.54</v>
      </c>
      <c r="F344" s="3">
        <v>40472</v>
      </c>
      <c r="G344">
        <v>116.0222</v>
      </c>
      <c r="H344" s="3">
        <v>41877</v>
      </c>
      <c r="I344">
        <v>107.5714</v>
      </c>
      <c r="J344" s="3">
        <v>37021</v>
      </c>
      <c r="K344">
        <v>5181.75</v>
      </c>
      <c r="L344" s="3">
        <v>37021</v>
      </c>
      <c r="M344">
        <v>1040.33</v>
      </c>
      <c r="N344" s="3">
        <v>37021</v>
      </c>
      <c r="O344">
        <v>1160.04</v>
      </c>
      <c r="P344" s="3">
        <v>37000</v>
      </c>
      <c r="Q344">
        <v>1982.1466</v>
      </c>
      <c r="R344" s="3">
        <v>37000</v>
      </c>
      <c r="S344">
        <v>197.89240000000001</v>
      </c>
      <c r="T344" s="3">
        <v>37000</v>
      </c>
      <c r="U344">
        <v>568.97429999999997</v>
      </c>
      <c r="V344" s="3">
        <v>37021</v>
      </c>
      <c r="W344">
        <v>145.41</v>
      </c>
    </row>
    <row r="345" spans="2:23" x14ac:dyDescent="0.2">
      <c r="B345" s="3">
        <v>39582</v>
      </c>
      <c r="C345">
        <v>99.82</v>
      </c>
      <c r="D345" s="3">
        <v>39946</v>
      </c>
      <c r="E345">
        <v>105.76</v>
      </c>
      <c r="F345" s="3">
        <v>40473</v>
      </c>
      <c r="G345">
        <v>117.081</v>
      </c>
      <c r="H345" s="3">
        <v>41878</v>
      </c>
      <c r="I345">
        <v>107.5154</v>
      </c>
      <c r="J345" s="3">
        <v>37022</v>
      </c>
      <c r="K345">
        <v>5201.9399999999996</v>
      </c>
      <c r="L345" s="3">
        <v>37022</v>
      </c>
      <c r="M345">
        <v>1042.04</v>
      </c>
      <c r="N345" s="3">
        <v>37022</v>
      </c>
      <c r="O345">
        <v>1162.31</v>
      </c>
      <c r="P345" s="3">
        <v>37001</v>
      </c>
      <c r="Q345">
        <v>1947.4078999999999</v>
      </c>
      <c r="R345" s="3">
        <v>37001</v>
      </c>
      <c r="S345">
        <v>195.2218</v>
      </c>
      <c r="T345" s="3">
        <v>37001</v>
      </c>
      <c r="U345">
        <v>552.36699999999996</v>
      </c>
      <c r="V345" s="3">
        <v>37022</v>
      </c>
      <c r="W345">
        <v>146.02000000000001</v>
      </c>
    </row>
    <row r="346" spans="2:23" x14ac:dyDescent="0.2">
      <c r="B346" s="3">
        <v>39583</v>
      </c>
      <c r="C346">
        <v>99.7</v>
      </c>
      <c r="D346" s="3">
        <v>39947</v>
      </c>
      <c r="E346">
        <v>105.83</v>
      </c>
      <c r="F346" s="3">
        <v>40476</v>
      </c>
      <c r="G346">
        <v>117.11620000000001</v>
      </c>
      <c r="H346" s="3">
        <v>41879</v>
      </c>
      <c r="I346">
        <v>107.58410000000001</v>
      </c>
      <c r="J346" s="3">
        <v>37025</v>
      </c>
      <c r="K346">
        <v>5170.8599999999997</v>
      </c>
      <c r="L346" s="3">
        <v>37025</v>
      </c>
      <c r="M346">
        <v>1035.3800000000001</v>
      </c>
      <c r="N346" s="3">
        <v>37025</v>
      </c>
      <c r="O346">
        <v>1153.31</v>
      </c>
      <c r="P346" s="3">
        <v>37004</v>
      </c>
      <c r="Q346">
        <v>1942.8724999999999</v>
      </c>
      <c r="R346" s="3">
        <v>37004</v>
      </c>
      <c r="S346">
        <v>196.49440000000001</v>
      </c>
      <c r="T346" s="3">
        <v>37004</v>
      </c>
      <c r="U346">
        <v>555.06190000000004</v>
      </c>
      <c r="V346" s="3">
        <v>37025</v>
      </c>
      <c r="W346">
        <v>146.21</v>
      </c>
    </row>
    <row r="347" spans="2:23" x14ac:dyDescent="0.2">
      <c r="B347" s="3">
        <v>39584</v>
      </c>
      <c r="C347">
        <v>99.92</v>
      </c>
      <c r="D347" s="3">
        <v>39948</v>
      </c>
      <c r="E347">
        <v>105.84</v>
      </c>
      <c r="F347" s="3">
        <v>40477</v>
      </c>
      <c r="G347">
        <v>118.02549999999999</v>
      </c>
      <c r="H347" s="3">
        <v>41880</v>
      </c>
      <c r="I347">
        <v>107.7098</v>
      </c>
      <c r="J347" s="3">
        <v>37026</v>
      </c>
      <c r="K347">
        <v>5215.25</v>
      </c>
      <c r="L347" s="3">
        <v>37026</v>
      </c>
      <c r="M347">
        <v>1044.25</v>
      </c>
      <c r="N347" s="3">
        <v>37026</v>
      </c>
      <c r="O347">
        <v>1153.8900000000001</v>
      </c>
      <c r="P347" s="3">
        <v>37005</v>
      </c>
      <c r="Q347">
        <v>1930.6494</v>
      </c>
      <c r="R347" s="3">
        <v>37005</v>
      </c>
      <c r="S347">
        <v>197.3981</v>
      </c>
      <c r="T347" s="3">
        <v>37005</v>
      </c>
      <c r="U347">
        <v>556.35339999999997</v>
      </c>
      <c r="V347" s="3">
        <v>37026</v>
      </c>
      <c r="W347">
        <v>146.02000000000001</v>
      </c>
    </row>
    <row r="348" spans="2:23" x14ac:dyDescent="0.2">
      <c r="B348" s="3">
        <v>39587</v>
      </c>
      <c r="C348">
        <v>99.85</v>
      </c>
      <c r="D348" s="3">
        <v>39951</v>
      </c>
      <c r="E348">
        <v>105.92</v>
      </c>
      <c r="F348" s="3">
        <v>40478</v>
      </c>
      <c r="G348">
        <v>117.9689</v>
      </c>
      <c r="H348" s="3">
        <v>41883</v>
      </c>
      <c r="I348">
        <v>107.99209999999999</v>
      </c>
      <c r="J348" s="3">
        <v>37027</v>
      </c>
      <c r="K348">
        <v>5224.59</v>
      </c>
      <c r="L348" s="3">
        <v>37027</v>
      </c>
      <c r="M348">
        <v>1044.3900000000001</v>
      </c>
      <c r="N348" s="3">
        <v>37027</v>
      </c>
      <c r="O348">
        <v>1151.97</v>
      </c>
      <c r="P348" s="3">
        <v>37006</v>
      </c>
      <c r="Q348">
        <v>1947.7743</v>
      </c>
      <c r="R348" s="3">
        <v>37006</v>
      </c>
      <c r="S348">
        <v>199.36959999999999</v>
      </c>
      <c r="T348" s="3">
        <v>37006</v>
      </c>
      <c r="U348">
        <v>557.33360000000005</v>
      </c>
      <c r="V348" s="3">
        <v>37027</v>
      </c>
      <c r="W348">
        <v>145.41</v>
      </c>
    </row>
    <row r="349" spans="2:23" x14ac:dyDescent="0.2">
      <c r="B349" s="3">
        <v>39588</v>
      </c>
      <c r="C349">
        <v>100.01</v>
      </c>
      <c r="D349" s="3">
        <v>39952</v>
      </c>
      <c r="E349">
        <v>105.86</v>
      </c>
      <c r="F349" s="3">
        <v>40479</v>
      </c>
      <c r="G349">
        <v>117.86369999999999</v>
      </c>
      <c r="H349" s="3">
        <v>41884</v>
      </c>
      <c r="I349">
        <v>107.84690000000001</v>
      </c>
      <c r="J349" s="3">
        <v>37028</v>
      </c>
      <c r="K349">
        <v>5272.37</v>
      </c>
      <c r="L349" s="3">
        <v>37028</v>
      </c>
      <c r="M349">
        <v>1057.46</v>
      </c>
      <c r="N349" s="3">
        <v>37028</v>
      </c>
      <c r="O349">
        <v>1161.3800000000001</v>
      </c>
      <c r="P349" s="3">
        <v>37007</v>
      </c>
      <c r="Q349">
        <v>1960.9947999999999</v>
      </c>
      <c r="R349" s="3">
        <v>37007</v>
      </c>
      <c r="S349">
        <v>201.0633</v>
      </c>
      <c r="T349" s="3">
        <v>37007</v>
      </c>
      <c r="U349">
        <v>562.93449999999996</v>
      </c>
      <c r="V349" s="3">
        <v>37028</v>
      </c>
      <c r="W349">
        <v>145.44999999999999</v>
      </c>
    </row>
    <row r="350" spans="2:23" x14ac:dyDescent="0.2">
      <c r="B350" s="3">
        <v>39589</v>
      </c>
      <c r="C350">
        <v>99.9</v>
      </c>
      <c r="D350" s="3">
        <v>39953</v>
      </c>
      <c r="E350">
        <v>105.92</v>
      </c>
      <c r="F350" s="3">
        <v>40480</v>
      </c>
      <c r="G350">
        <v>118.2021</v>
      </c>
      <c r="H350" s="3">
        <v>41885</v>
      </c>
      <c r="I350">
        <v>107.8164</v>
      </c>
      <c r="J350" s="3">
        <v>37029</v>
      </c>
      <c r="K350">
        <v>5283.52</v>
      </c>
      <c r="L350" s="3">
        <v>37029</v>
      </c>
      <c r="M350">
        <v>1058.95</v>
      </c>
      <c r="N350" s="3">
        <v>37029</v>
      </c>
      <c r="O350">
        <v>1165.77</v>
      </c>
      <c r="P350" s="3">
        <v>37008</v>
      </c>
      <c r="Q350">
        <v>2005.1229000000001</v>
      </c>
      <c r="R350" s="3">
        <v>37008</v>
      </c>
      <c r="S350">
        <v>204.33019999999999</v>
      </c>
      <c r="T350" s="3">
        <v>37008</v>
      </c>
      <c r="U350">
        <v>573.22329999999999</v>
      </c>
      <c r="V350" s="3">
        <v>37029</v>
      </c>
      <c r="W350">
        <v>145.62</v>
      </c>
    </row>
    <row r="351" spans="2:23" x14ac:dyDescent="0.2">
      <c r="B351" s="3">
        <v>39590</v>
      </c>
      <c r="C351">
        <v>99.77</v>
      </c>
      <c r="D351" s="3">
        <v>39955</v>
      </c>
      <c r="E351">
        <v>105.89</v>
      </c>
      <c r="F351" s="3">
        <v>40483</v>
      </c>
      <c r="G351">
        <v>119.47450000000001</v>
      </c>
      <c r="H351" s="3">
        <v>41886</v>
      </c>
      <c r="I351">
        <v>108.7499</v>
      </c>
      <c r="J351" s="3">
        <v>37032</v>
      </c>
      <c r="K351">
        <v>5294.5</v>
      </c>
      <c r="L351" s="3">
        <v>37032</v>
      </c>
      <c r="M351">
        <v>1061.3399999999999</v>
      </c>
      <c r="N351" s="3">
        <v>37032</v>
      </c>
      <c r="O351">
        <v>1167.53</v>
      </c>
      <c r="P351" s="3">
        <v>37011</v>
      </c>
      <c r="Q351">
        <v>2013.2909999999999</v>
      </c>
      <c r="R351" s="3">
        <v>37011</v>
      </c>
      <c r="S351">
        <v>206.10480000000001</v>
      </c>
      <c r="T351" s="3">
        <v>37011</v>
      </c>
      <c r="U351">
        <v>582.57119999999998</v>
      </c>
      <c r="V351" s="3">
        <v>37032</v>
      </c>
      <c r="W351">
        <v>145.94999999999999</v>
      </c>
    </row>
    <row r="352" spans="2:23" x14ac:dyDescent="0.2">
      <c r="B352" s="3">
        <v>39591</v>
      </c>
      <c r="C352">
        <v>99.8</v>
      </c>
      <c r="D352" s="3">
        <v>39958</v>
      </c>
      <c r="E352">
        <v>105.88</v>
      </c>
      <c r="F352" s="3">
        <v>40484</v>
      </c>
      <c r="G352">
        <v>118.02200000000001</v>
      </c>
      <c r="H352" s="3">
        <v>41887</v>
      </c>
      <c r="I352">
        <v>108.791</v>
      </c>
      <c r="J352" s="3">
        <v>37033</v>
      </c>
      <c r="K352">
        <v>5315.83</v>
      </c>
      <c r="L352" s="3">
        <v>37033</v>
      </c>
      <c r="M352">
        <v>1065.4100000000001</v>
      </c>
      <c r="N352" s="3">
        <v>37033</v>
      </c>
      <c r="O352">
        <v>1170.3399999999999</v>
      </c>
      <c r="P352" s="3">
        <v>37012</v>
      </c>
      <c r="Q352">
        <v>2028.2574</v>
      </c>
      <c r="R352" s="3">
        <v>37012</v>
      </c>
      <c r="S352">
        <v>207.6388</v>
      </c>
      <c r="T352" s="3">
        <v>37012</v>
      </c>
      <c r="U352">
        <v>579.24289999999996</v>
      </c>
      <c r="V352" s="3">
        <v>37033</v>
      </c>
      <c r="W352">
        <v>145.49</v>
      </c>
    </row>
    <row r="353" spans="2:23" x14ac:dyDescent="0.2">
      <c r="B353" s="3">
        <v>39594</v>
      </c>
      <c r="C353">
        <v>99.75</v>
      </c>
      <c r="D353" s="3">
        <v>39959</v>
      </c>
      <c r="E353">
        <v>105.9</v>
      </c>
      <c r="F353" s="3">
        <v>40485</v>
      </c>
      <c r="G353">
        <v>118.0531</v>
      </c>
      <c r="H353" s="3">
        <v>41890</v>
      </c>
      <c r="I353">
        <v>108.7709</v>
      </c>
      <c r="J353" s="3">
        <v>37034</v>
      </c>
      <c r="K353">
        <v>5317.2</v>
      </c>
      <c r="L353" s="3">
        <v>37034</v>
      </c>
      <c r="M353">
        <v>1062.17</v>
      </c>
      <c r="N353" s="3">
        <v>37034</v>
      </c>
      <c r="O353">
        <v>1165.57</v>
      </c>
      <c r="P353" s="3">
        <v>37013</v>
      </c>
      <c r="Q353">
        <v>2028.4582</v>
      </c>
      <c r="R353" s="3">
        <v>37013</v>
      </c>
      <c r="S353">
        <v>207.9897</v>
      </c>
      <c r="T353" s="3">
        <v>37013</v>
      </c>
      <c r="U353">
        <v>584.86779999999999</v>
      </c>
      <c r="V353" s="3">
        <v>37034</v>
      </c>
      <c r="W353">
        <v>145.54</v>
      </c>
    </row>
    <row r="354" spans="2:23" x14ac:dyDescent="0.2">
      <c r="B354" s="3">
        <v>39595</v>
      </c>
      <c r="C354">
        <v>99.64</v>
      </c>
      <c r="D354" s="3">
        <v>39960</v>
      </c>
      <c r="E354">
        <v>105.88</v>
      </c>
      <c r="F354" s="3">
        <v>40486</v>
      </c>
      <c r="G354">
        <v>117.1007</v>
      </c>
      <c r="H354" s="3">
        <v>41891</v>
      </c>
      <c r="I354">
        <v>108.8283</v>
      </c>
      <c r="J354" s="3">
        <v>37036</v>
      </c>
      <c r="K354">
        <v>5296.73</v>
      </c>
      <c r="L354" s="3">
        <v>37036</v>
      </c>
      <c r="M354">
        <v>1058.06</v>
      </c>
      <c r="N354" s="3">
        <v>37036</v>
      </c>
      <c r="O354">
        <v>1161.47</v>
      </c>
      <c r="P354" s="3">
        <v>37014</v>
      </c>
      <c r="Q354">
        <v>2014.5324000000001</v>
      </c>
      <c r="R354" s="3">
        <v>37014</v>
      </c>
      <c r="S354">
        <v>209.1155</v>
      </c>
      <c r="T354" s="3">
        <v>37014</v>
      </c>
      <c r="U354">
        <v>588.88810000000001</v>
      </c>
      <c r="V354" s="3">
        <v>37036</v>
      </c>
      <c r="W354">
        <v>145.88999999999999</v>
      </c>
    </row>
    <row r="355" spans="2:23" x14ac:dyDescent="0.2">
      <c r="B355" s="3">
        <v>39596</v>
      </c>
      <c r="C355">
        <v>99.51</v>
      </c>
      <c r="D355" s="3">
        <v>39961</v>
      </c>
      <c r="E355">
        <v>105.91</v>
      </c>
      <c r="F355" s="3">
        <v>40487</v>
      </c>
      <c r="G355">
        <v>115.6793</v>
      </c>
      <c r="H355" s="3">
        <v>41892</v>
      </c>
      <c r="I355">
        <v>109.155</v>
      </c>
      <c r="J355" s="3">
        <v>37039</v>
      </c>
      <c r="K355">
        <v>5289.08</v>
      </c>
      <c r="L355" s="3">
        <v>37039</v>
      </c>
      <c r="M355">
        <v>1056.97</v>
      </c>
      <c r="N355" s="3">
        <v>37039</v>
      </c>
      <c r="O355">
        <v>1155.6099999999999</v>
      </c>
      <c r="P355" s="3">
        <v>37015</v>
      </c>
      <c r="Q355">
        <v>2026.2619</v>
      </c>
      <c r="R355" s="3">
        <v>37015</v>
      </c>
      <c r="S355">
        <v>209.1121</v>
      </c>
      <c r="T355" s="3">
        <v>37015</v>
      </c>
      <c r="U355">
        <v>583.06849999999997</v>
      </c>
      <c r="V355" s="3">
        <v>37039</v>
      </c>
      <c r="W355">
        <v>145.68</v>
      </c>
    </row>
    <row r="356" spans="2:23" x14ac:dyDescent="0.2">
      <c r="B356" s="3">
        <v>39597</v>
      </c>
      <c r="C356">
        <v>99.25</v>
      </c>
      <c r="D356" s="3">
        <v>39962</v>
      </c>
      <c r="E356">
        <v>105.97</v>
      </c>
      <c r="F356" s="3">
        <v>40490</v>
      </c>
      <c r="G356">
        <v>116.2012</v>
      </c>
      <c r="H356" s="3">
        <v>41893</v>
      </c>
      <c r="I356">
        <v>108.8959</v>
      </c>
      <c r="J356" s="3">
        <v>37040</v>
      </c>
      <c r="K356">
        <v>5258.14</v>
      </c>
      <c r="L356" s="3">
        <v>37040</v>
      </c>
      <c r="M356">
        <v>1048.45</v>
      </c>
      <c r="N356" s="3">
        <v>37040</v>
      </c>
      <c r="O356">
        <v>1153.9000000000001</v>
      </c>
      <c r="P356" s="3">
        <v>37018</v>
      </c>
      <c r="Q356">
        <v>2032.2177999999999</v>
      </c>
      <c r="R356" s="3">
        <v>37018</v>
      </c>
      <c r="S356">
        <v>209.0932</v>
      </c>
      <c r="T356" s="3">
        <v>37018</v>
      </c>
      <c r="U356">
        <v>585.98490000000004</v>
      </c>
      <c r="V356" s="3">
        <v>37040</v>
      </c>
      <c r="W356">
        <v>145.81</v>
      </c>
    </row>
    <row r="357" spans="2:23" x14ac:dyDescent="0.2">
      <c r="B357" s="3">
        <v>39598</v>
      </c>
      <c r="C357">
        <v>99.48</v>
      </c>
      <c r="D357" s="3">
        <v>39966</v>
      </c>
      <c r="E357">
        <v>106.01</v>
      </c>
      <c r="F357" s="3">
        <v>40491</v>
      </c>
      <c r="G357">
        <v>115.5385</v>
      </c>
      <c r="H357" s="3">
        <v>41894</v>
      </c>
      <c r="I357">
        <v>108.81010000000001</v>
      </c>
      <c r="J357" s="3">
        <v>37041</v>
      </c>
      <c r="K357">
        <v>5222.72</v>
      </c>
      <c r="L357" s="3">
        <v>37041</v>
      </c>
      <c r="M357">
        <v>1039.76</v>
      </c>
      <c r="N357" s="3">
        <v>37041</v>
      </c>
      <c r="O357">
        <v>1149.96</v>
      </c>
      <c r="P357" s="3">
        <v>37019</v>
      </c>
      <c r="Q357">
        <v>2033.9645</v>
      </c>
      <c r="R357" s="3">
        <v>37019</v>
      </c>
      <c r="S357">
        <v>209.66480000000001</v>
      </c>
      <c r="T357" s="3">
        <v>37019</v>
      </c>
      <c r="U357">
        <v>587.34839999999997</v>
      </c>
      <c r="V357" s="3">
        <v>37041</v>
      </c>
      <c r="W357">
        <v>146.07</v>
      </c>
    </row>
    <row r="358" spans="2:23" x14ac:dyDescent="0.2">
      <c r="B358" s="3">
        <v>39601</v>
      </c>
      <c r="C358">
        <v>99.52</v>
      </c>
      <c r="D358" s="3">
        <v>39967</v>
      </c>
      <c r="E358">
        <v>106.11</v>
      </c>
      <c r="F358" s="3">
        <v>40492</v>
      </c>
      <c r="G358">
        <v>115.8817</v>
      </c>
      <c r="H358" s="3">
        <v>41897</v>
      </c>
      <c r="I358">
        <v>108.9041</v>
      </c>
      <c r="J358" s="3">
        <v>37042</v>
      </c>
      <c r="K358">
        <v>5183.45</v>
      </c>
      <c r="L358" s="3">
        <v>37042</v>
      </c>
      <c r="M358">
        <v>1034.95</v>
      </c>
      <c r="N358" s="3">
        <v>37042</v>
      </c>
      <c r="O358">
        <v>1149.52</v>
      </c>
      <c r="P358" s="3">
        <v>37020</v>
      </c>
      <c r="Q358">
        <v>2019.9019000000001</v>
      </c>
      <c r="R358" s="3">
        <v>37020</v>
      </c>
      <c r="S358">
        <v>208.63050000000001</v>
      </c>
      <c r="T358" s="3">
        <v>37020</v>
      </c>
      <c r="U358">
        <v>586.44770000000005</v>
      </c>
      <c r="V358" s="3">
        <v>37042</v>
      </c>
      <c r="W358">
        <v>145.72</v>
      </c>
    </row>
    <row r="359" spans="2:23" x14ac:dyDescent="0.2">
      <c r="B359" s="3">
        <v>39602</v>
      </c>
      <c r="C359">
        <v>99.23</v>
      </c>
      <c r="D359" s="3">
        <v>39968</v>
      </c>
      <c r="E359">
        <v>106.08</v>
      </c>
      <c r="F359" s="3">
        <v>40493</v>
      </c>
      <c r="G359">
        <v>115.6807</v>
      </c>
      <c r="H359" s="3">
        <v>41898</v>
      </c>
      <c r="I359">
        <v>108.79770000000001</v>
      </c>
      <c r="J359" s="3">
        <v>37043</v>
      </c>
      <c r="K359">
        <v>5206.79</v>
      </c>
      <c r="L359" s="3">
        <v>37043</v>
      </c>
      <c r="M359">
        <v>1038.3800000000001</v>
      </c>
      <c r="N359" s="3">
        <v>37043</v>
      </c>
      <c r="O359">
        <v>1149.22</v>
      </c>
      <c r="P359" s="3">
        <v>37021</v>
      </c>
      <c r="Q359">
        <v>2030.44</v>
      </c>
      <c r="R359" s="3">
        <v>37021</v>
      </c>
      <c r="S359">
        <v>209.3227</v>
      </c>
      <c r="T359" s="3">
        <v>37021</v>
      </c>
      <c r="U359">
        <v>586.62120000000004</v>
      </c>
      <c r="V359" s="3">
        <v>37043</v>
      </c>
      <c r="W359">
        <v>145.65</v>
      </c>
    </row>
    <row r="360" spans="2:23" x14ac:dyDescent="0.2">
      <c r="B360" s="3">
        <v>39603</v>
      </c>
      <c r="C360">
        <v>99.41</v>
      </c>
      <c r="D360" s="3">
        <v>39969</v>
      </c>
      <c r="E360">
        <v>105.91</v>
      </c>
      <c r="F360" s="3">
        <v>40494</v>
      </c>
      <c r="G360">
        <v>115.9521</v>
      </c>
      <c r="H360" s="3">
        <v>41899</v>
      </c>
      <c r="I360">
        <v>108.8993</v>
      </c>
      <c r="J360" s="3">
        <v>37047</v>
      </c>
      <c r="K360">
        <v>5247.32</v>
      </c>
      <c r="L360" s="3">
        <v>37047</v>
      </c>
      <c r="M360">
        <v>1047.4000000000001</v>
      </c>
      <c r="N360" s="3">
        <v>37047</v>
      </c>
      <c r="O360">
        <v>1152.46</v>
      </c>
      <c r="P360" s="3">
        <v>37022</v>
      </c>
      <c r="Q360">
        <v>2022.4902</v>
      </c>
      <c r="R360" s="3">
        <v>37022</v>
      </c>
      <c r="S360">
        <v>209.35169999999999</v>
      </c>
      <c r="T360" s="3">
        <v>37022</v>
      </c>
      <c r="U360">
        <v>586.79079999999999</v>
      </c>
      <c r="V360" s="3">
        <v>37047</v>
      </c>
      <c r="W360">
        <v>145.94999999999999</v>
      </c>
    </row>
    <row r="361" spans="2:23" x14ac:dyDescent="0.2">
      <c r="B361" s="3">
        <v>39604</v>
      </c>
      <c r="C361">
        <v>99.06</v>
      </c>
      <c r="D361" s="3">
        <v>39972</v>
      </c>
      <c r="E361">
        <v>105.91</v>
      </c>
      <c r="F361" s="3">
        <v>40497</v>
      </c>
      <c r="G361">
        <v>116.0942</v>
      </c>
      <c r="H361" s="3">
        <v>41900</v>
      </c>
      <c r="I361">
        <v>108.6401</v>
      </c>
      <c r="J361" s="3">
        <v>37048</v>
      </c>
      <c r="K361">
        <v>5246.05</v>
      </c>
      <c r="L361" s="3">
        <v>37048</v>
      </c>
      <c r="M361">
        <v>1048.57</v>
      </c>
      <c r="N361" s="3">
        <v>37048</v>
      </c>
      <c r="O361">
        <v>1154.98</v>
      </c>
      <c r="P361" s="3">
        <v>37025</v>
      </c>
      <c r="Q361">
        <v>2010.6479999999999</v>
      </c>
      <c r="R361" s="3">
        <v>37025</v>
      </c>
      <c r="S361">
        <v>208.4375</v>
      </c>
      <c r="T361" s="3">
        <v>37025</v>
      </c>
      <c r="U361">
        <v>580.5788</v>
      </c>
      <c r="V361" s="3">
        <v>37048</v>
      </c>
      <c r="W361">
        <v>146.04</v>
      </c>
    </row>
    <row r="362" spans="2:23" x14ac:dyDescent="0.2">
      <c r="B362" s="3">
        <v>39605</v>
      </c>
      <c r="C362">
        <v>99.01</v>
      </c>
      <c r="D362" s="3">
        <v>39973</v>
      </c>
      <c r="E362">
        <v>105.97</v>
      </c>
      <c r="F362" s="3">
        <v>40498</v>
      </c>
      <c r="G362">
        <v>116.1896</v>
      </c>
      <c r="H362" s="3">
        <v>41901</v>
      </c>
      <c r="I362">
        <v>109.16160000000001</v>
      </c>
      <c r="J362" s="3">
        <v>37049</v>
      </c>
      <c r="K362">
        <v>5251.39</v>
      </c>
      <c r="L362" s="3">
        <v>37049</v>
      </c>
      <c r="M362">
        <v>1049.47</v>
      </c>
      <c r="N362" s="3">
        <v>37049</v>
      </c>
      <c r="O362">
        <v>1159.08</v>
      </c>
      <c r="P362" s="3">
        <v>37026</v>
      </c>
      <c r="Q362">
        <v>2012.6601000000001</v>
      </c>
      <c r="R362" s="3">
        <v>37026</v>
      </c>
      <c r="S362">
        <v>208.38900000000001</v>
      </c>
      <c r="T362" s="3">
        <v>37026</v>
      </c>
      <c r="U362">
        <v>575.06050000000005</v>
      </c>
      <c r="V362" s="3">
        <v>37049</v>
      </c>
      <c r="W362">
        <v>145.77000000000001</v>
      </c>
    </row>
    <row r="363" spans="2:23" x14ac:dyDescent="0.2">
      <c r="B363" s="3">
        <v>39608</v>
      </c>
      <c r="C363">
        <v>98.65</v>
      </c>
      <c r="D363" s="3">
        <v>39974</v>
      </c>
      <c r="E363">
        <v>106.01</v>
      </c>
      <c r="F363" s="3">
        <v>40499</v>
      </c>
      <c r="G363">
        <v>116.3064</v>
      </c>
      <c r="H363" s="3">
        <v>41904</v>
      </c>
      <c r="I363">
        <v>109.34180000000001</v>
      </c>
      <c r="J363" s="3">
        <v>37050</v>
      </c>
      <c r="K363">
        <v>5227.55</v>
      </c>
      <c r="L363" s="3">
        <v>37050</v>
      </c>
      <c r="M363">
        <v>1044.46</v>
      </c>
      <c r="N363" s="3">
        <v>37050</v>
      </c>
      <c r="O363">
        <v>1159.2</v>
      </c>
      <c r="P363" s="3">
        <v>37027</v>
      </c>
      <c r="Q363">
        <v>2029.4556</v>
      </c>
      <c r="R363" s="3">
        <v>37027</v>
      </c>
      <c r="S363">
        <v>207.65090000000001</v>
      </c>
      <c r="T363" s="3">
        <v>37027</v>
      </c>
      <c r="U363">
        <v>573.9461</v>
      </c>
      <c r="V363" s="3">
        <v>37050</v>
      </c>
      <c r="W363">
        <v>146.1</v>
      </c>
    </row>
    <row r="364" spans="2:23" x14ac:dyDescent="0.2">
      <c r="B364" s="3">
        <v>39609</v>
      </c>
      <c r="C364">
        <v>98.55</v>
      </c>
      <c r="D364" s="3">
        <v>39975</v>
      </c>
      <c r="E364">
        <v>105.99</v>
      </c>
      <c r="F364" s="3">
        <v>40500</v>
      </c>
      <c r="G364">
        <v>116.8473</v>
      </c>
      <c r="H364" s="3">
        <v>41905</v>
      </c>
      <c r="I364">
        <v>109.07299999999999</v>
      </c>
      <c r="J364" s="3">
        <v>37053</v>
      </c>
      <c r="K364">
        <v>5196.28</v>
      </c>
      <c r="L364" s="3">
        <v>37053</v>
      </c>
      <c r="M364">
        <v>1037.3800000000001</v>
      </c>
      <c r="N364" s="3">
        <v>37053</v>
      </c>
      <c r="O364">
        <v>1156.8399999999999</v>
      </c>
      <c r="P364" s="3">
        <v>37028</v>
      </c>
      <c r="Q364">
        <v>2050.0374999999999</v>
      </c>
      <c r="R364" s="3">
        <v>37028</v>
      </c>
      <c r="S364">
        <v>210.792</v>
      </c>
      <c r="T364" s="3">
        <v>37028</v>
      </c>
      <c r="U364">
        <v>592.26490000000001</v>
      </c>
      <c r="V364" s="3">
        <v>37053</v>
      </c>
      <c r="W364">
        <v>145.94999999999999</v>
      </c>
    </row>
    <row r="365" spans="2:23" x14ac:dyDescent="0.2">
      <c r="B365" s="3">
        <v>39610</v>
      </c>
      <c r="C365">
        <v>98.63</v>
      </c>
      <c r="D365" s="3">
        <v>39976</v>
      </c>
      <c r="E365">
        <v>106.08</v>
      </c>
      <c r="F365" s="3">
        <v>40501</v>
      </c>
      <c r="G365">
        <v>117.53060000000001</v>
      </c>
      <c r="H365" s="3">
        <v>41906</v>
      </c>
      <c r="I365">
        <v>109.4777</v>
      </c>
      <c r="J365" s="3">
        <v>37054</v>
      </c>
      <c r="K365">
        <v>5133.83</v>
      </c>
      <c r="L365" s="3">
        <v>37054</v>
      </c>
      <c r="M365">
        <v>1024.06</v>
      </c>
      <c r="N365" s="3">
        <v>37054</v>
      </c>
      <c r="O365">
        <v>1144.73</v>
      </c>
      <c r="P365" s="3">
        <v>37029</v>
      </c>
      <c r="Q365">
        <v>2062.0082000000002</v>
      </c>
      <c r="R365" s="3">
        <v>37029</v>
      </c>
      <c r="S365">
        <v>211.97929999999999</v>
      </c>
      <c r="T365" s="3">
        <v>37029</v>
      </c>
      <c r="U365">
        <v>598.03639999999996</v>
      </c>
      <c r="V365" s="3">
        <v>37054</v>
      </c>
      <c r="W365">
        <v>146.41</v>
      </c>
    </row>
    <row r="366" spans="2:23" x14ac:dyDescent="0.2">
      <c r="B366" s="3">
        <v>39611</v>
      </c>
      <c r="C366">
        <v>98.52</v>
      </c>
      <c r="D366" s="3">
        <v>39979</v>
      </c>
      <c r="E366">
        <v>106.23</v>
      </c>
      <c r="F366" s="3">
        <v>40504</v>
      </c>
      <c r="G366">
        <v>116.7063</v>
      </c>
      <c r="H366" s="3">
        <v>41907</v>
      </c>
      <c r="I366">
        <v>109.7846</v>
      </c>
      <c r="J366" s="3">
        <v>37055</v>
      </c>
      <c r="K366">
        <v>5179.67</v>
      </c>
      <c r="L366" s="3">
        <v>37055</v>
      </c>
      <c r="M366">
        <v>1033.8599999999999</v>
      </c>
      <c r="N366" s="3">
        <v>37055</v>
      </c>
      <c r="O366">
        <v>1151.56</v>
      </c>
      <c r="P366" s="3">
        <v>37032</v>
      </c>
      <c r="Q366">
        <v>2084.2584999999999</v>
      </c>
      <c r="R366" s="3">
        <v>37032</v>
      </c>
      <c r="S366">
        <v>214.1319</v>
      </c>
      <c r="T366" s="3">
        <v>37032</v>
      </c>
      <c r="U366">
        <v>601.40899999999999</v>
      </c>
      <c r="V366" s="3">
        <v>37055</v>
      </c>
      <c r="W366">
        <v>145.6</v>
      </c>
    </row>
    <row r="367" spans="2:23" x14ac:dyDescent="0.2">
      <c r="B367" s="3">
        <v>39612</v>
      </c>
      <c r="C367">
        <v>98.5</v>
      </c>
      <c r="D367" s="3">
        <v>39980</v>
      </c>
      <c r="E367">
        <v>106.28</v>
      </c>
      <c r="F367" s="3">
        <v>40505</v>
      </c>
      <c r="G367">
        <v>116.607</v>
      </c>
      <c r="H367" s="3">
        <v>41908</v>
      </c>
      <c r="I367">
        <v>109.9597</v>
      </c>
      <c r="J367" s="3">
        <v>37056</v>
      </c>
      <c r="K367">
        <v>5114.34</v>
      </c>
      <c r="L367" s="3">
        <v>37056</v>
      </c>
      <c r="M367">
        <v>1021.75</v>
      </c>
      <c r="N367" s="3">
        <v>37056</v>
      </c>
      <c r="O367">
        <v>1144.24</v>
      </c>
      <c r="P367" s="3">
        <v>37033</v>
      </c>
      <c r="Q367">
        <v>2106.6885000000002</v>
      </c>
      <c r="R367" s="3">
        <v>37033</v>
      </c>
      <c r="S367">
        <v>216.87790000000001</v>
      </c>
      <c r="T367" s="3">
        <v>37033</v>
      </c>
      <c r="U367">
        <v>612.04179999999997</v>
      </c>
      <c r="V367" s="3">
        <v>37056</v>
      </c>
      <c r="W367">
        <v>145.5</v>
      </c>
    </row>
    <row r="368" spans="2:23" x14ac:dyDescent="0.2">
      <c r="B368" s="3">
        <v>39615</v>
      </c>
      <c r="C368">
        <v>98.57</v>
      </c>
      <c r="D368" s="3">
        <v>39981</v>
      </c>
      <c r="E368">
        <v>106.39</v>
      </c>
      <c r="F368" s="3">
        <v>40506</v>
      </c>
      <c r="G368">
        <v>115.9165</v>
      </c>
      <c r="H368" s="3">
        <v>41911</v>
      </c>
      <c r="I368">
        <v>109.9213</v>
      </c>
      <c r="J368" s="3">
        <v>37057</v>
      </c>
      <c r="K368">
        <v>5084.82</v>
      </c>
      <c r="L368" s="3">
        <v>37057</v>
      </c>
      <c r="M368">
        <v>1014.34</v>
      </c>
      <c r="N368" s="3">
        <v>37057</v>
      </c>
      <c r="O368">
        <v>1139.69</v>
      </c>
      <c r="P368" s="3">
        <v>37034</v>
      </c>
      <c r="Q368">
        <v>2089.4580000000001</v>
      </c>
      <c r="R368" s="3">
        <v>37034</v>
      </c>
      <c r="S368">
        <v>216.54650000000001</v>
      </c>
      <c r="T368" s="3">
        <v>37034</v>
      </c>
      <c r="U368">
        <v>616.08190000000002</v>
      </c>
      <c r="V368" s="3">
        <v>37057</v>
      </c>
      <c r="W368">
        <v>145.29</v>
      </c>
    </row>
    <row r="369" spans="2:23" x14ac:dyDescent="0.2">
      <c r="B369" s="3">
        <v>39616</v>
      </c>
      <c r="C369">
        <v>98.68</v>
      </c>
      <c r="D369" s="3">
        <v>39982</v>
      </c>
      <c r="E369">
        <v>106.39</v>
      </c>
      <c r="F369" s="3">
        <v>40507</v>
      </c>
      <c r="G369">
        <v>116.4438</v>
      </c>
      <c r="H369" s="3">
        <v>41912</v>
      </c>
      <c r="I369">
        <v>110.3074</v>
      </c>
      <c r="J369" s="3">
        <v>37060</v>
      </c>
      <c r="K369">
        <v>5071.58</v>
      </c>
      <c r="L369" s="3">
        <v>37060</v>
      </c>
      <c r="M369">
        <v>1010.32</v>
      </c>
      <c r="N369" s="3">
        <v>37060</v>
      </c>
      <c r="O369">
        <v>1129.24</v>
      </c>
      <c r="P369" s="3">
        <v>37035</v>
      </c>
      <c r="Q369">
        <v>2093.0102999999999</v>
      </c>
      <c r="R369" s="3">
        <v>37035</v>
      </c>
      <c r="S369">
        <v>216.8169</v>
      </c>
      <c r="T369" s="3">
        <v>37035</v>
      </c>
      <c r="U369">
        <v>614.58950000000004</v>
      </c>
      <c r="V369" s="3">
        <v>37060</v>
      </c>
      <c r="W369">
        <v>145.47999999999999</v>
      </c>
    </row>
    <row r="370" spans="2:23" x14ac:dyDescent="0.2">
      <c r="B370" s="3">
        <v>39617</v>
      </c>
      <c r="C370">
        <v>98.72</v>
      </c>
      <c r="D370" s="3">
        <v>39983</v>
      </c>
      <c r="E370">
        <v>106.38</v>
      </c>
      <c r="F370" s="3">
        <v>40508</v>
      </c>
      <c r="G370">
        <v>116.3878</v>
      </c>
      <c r="H370" s="3">
        <v>41913</v>
      </c>
      <c r="I370">
        <v>110.65519999999999</v>
      </c>
      <c r="J370" s="3">
        <v>37061</v>
      </c>
      <c r="K370">
        <v>5039.58</v>
      </c>
      <c r="L370" s="3">
        <v>37061</v>
      </c>
      <c r="M370">
        <v>1010.85</v>
      </c>
      <c r="N370" s="3">
        <v>37061</v>
      </c>
      <c r="O370">
        <v>1122.55</v>
      </c>
      <c r="P370" s="3">
        <v>37036</v>
      </c>
      <c r="Q370">
        <v>2075.9946</v>
      </c>
      <c r="R370" s="3">
        <v>37036</v>
      </c>
      <c r="S370">
        <v>216.75479999999999</v>
      </c>
      <c r="T370" s="3">
        <v>37036</v>
      </c>
      <c r="U370">
        <v>612.32079999999996</v>
      </c>
      <c r="V370" s="3">
        <v>37061</v>
      </c>
      <c r="W370">
        <v>145.37</v>
      </c>
    </row>
    <row r="371" spans="2:23" x14ac:dyDescent="0.2">
      <c r="B371" s="3">
        <v>39618</v>
      </c>
      <c r="C371">
        <v>98.55</v>
      </c>
      <c r="D371" s="3">
        <v>39986</v>
      </c>
      <c r="E371">
        <v>106.43</v>
      </c>
      <c r="F371" s="3">
        <v>40511</v>
      </c>
      <c r="G371">
        <v>115.6938</v>
      </c>
      <c r="H371" s="3">
        <v>41914</v>
      </c>
      <c r="I371">
        <v>110.40219999999999</v>
      </c>
      <c r="J371" s="3">
        <v>37062</v>
      </c>
      <c r="K371">
        <v>4996.01</v>
      </c>
      <c r="L371" s="3">
        <v>37062</v>
      </c>
      <c r="M371">
        <v>998.39</v>
      </c>
      <c r="N371" s="3">
        <v>37062</v>
      </c>
      <c r="O371">
        <v>1104.17</v>
      </c>
      <c r="P371" s="3">
        <v>37039</v>
      </c>
      <c r="Q371">
        <v>2077.8029999999999</v>
      </c>
      <c r="R371" s="3">
        <v>37039</v>
      </c>
      <c r="S371">
        <v>216.71889999999999</v>
      </c>
      <c r="T371" s="3">
        <v>37039</v>
      </c>
      <c r="U371">
        <v>612.49220000000003</v>
      </c>
      <c r="V371" s="3">
        <v>37062</v>
      </c>
      <c r="W371">
        <v>144.69</v>
      </c>
    </row>
    <row r="372" spans="2:23" x14ac:dyDescent="0.2">
      <c r="B372" s="3">
        <v>39619</v>
      </c>
      <c r="C372">
        <v>98.79</v>
      </c>
      <c r="D372" s="3">
        <v>39987</v>
      </c>
      <c r="E372">
        <v>106.4</v>
      </c>
      <c r="F372" s="3">
        <v>40512</v>
      </c>
      <c r="G372">
        <v>115.2114</v>
      </c>
      <c r="H372" s="3">
        <v>41915</v>
      </c>
      <c r="I372">
        <v>111.2383</v>
      </c>
      <c r="J372" s="3">
        <v>37063</v>
      </c>
      <c r="K372">
        <v>4997.4799999999996</v>
      </c>
      <c r="L372" s="3">
        <v>37063</v>
      </c>
      <c r="M372">
        <v>996.7</v>
      </c>
      <c r="N372" s="3">
        <v>37063</v>
      </c>
      <c r="O372">
        <v>1105.1199999999999</v>
      </c>
      <c r="P372" s="3">
        <v>37040</v>
      </c>
      <c r="Q372">
        <v>2066.0871000000002</v>
      </c>
      <c r="R372" s="3">
        <v>37040</v>
      </c>
      <c r="S372">
        <v>216.15309999999999</v>
      </c>
      <c r="T372" s="3">
        <v>37040</v>
      </c>
      <c r="U372">
        <v>611.63409999999999</v>
      </c>
      <c r="V372" s="3">
        <v>37063</v>
      </c>
      <c r="W372">
        <v>144.76</v>
      </c>
    </row>
    <row r="373" spans="2:23" x14ac:dyDescent="0.2">
      <c r="B373" s="3">
        <v>39622</v>
      </c>
      <c r="C373">
        <v>98.93</v>
      </c>
      <c r="D373" s="3">
        <v>39988</v>
      </c>
      <c r="E373">
        <v>106.45</v>
      </c>
      <c r="F373" s="3">
        <v>40513</v>
      </c>
      <c r="G373">
        <v>115.6776</v>
      </c>
      <c r="H373" s="3">
        <v>41918</v>
      </c>
      <c r="I373">
        <v>111.3301</v>
      </c>
      <c r="J373" s="3">
        <v>37064</v>
      </c>
      <c r="K373">
        <v>4957.1499999999996</v>
      </c>
      <c r="L373" s="3">
        <v>37064</v>
      </c>
      <c r="M373">
        <v>990.46</v>
      </c>
      <c r="N373" s="3">
        <v>37064</v>
      </c>
      <c r="O373">
        <v>1102.25</v>
      </c>
      <c r="P373" s="3">
        <v>37041</v>
      </c>
      <c r="Q373">
        <v>2034.5740000000001</v>
      </c>
      <c r="R373" s="3">
        <v>37041</v>
      </c>
      <c r="S373">
        <v>213.66630000000001</v>
      </c>
      <c r="T373" s="3">
        <v>37041</v>
      </c>
      <c r="U373">
        <v>604.44439999999997</v>
      </c>
      <c r="V373" s="3">
        <v>37064</v>
      </c>
      <c r="W373">
        <v>143.28</v>
      </c>
    </row>
    <row r="374" spans="2:23" x14ac:dyDescent="0.2">
      <c r="B374" s="3">
        <v>39623</v>
      </c>
      <c r="C374">
        <v>98.94</v>
      </c>
      <c r="D374" s="3">
        <v>39989</v>
      </c>
      <c r="E374">
        <v>106.49</v>
      </c>
      <c r="F374" s="3">
        <v>40514</v>
      </c>
      <c r="G374">
        <v>115.04730000000001</v>
      </c>
      <c r="H374" s="3">
        <v>41919</v>
      </c>
      <c r="I374">
        <v>111.1387</v>
      </c>
      <c r="J374" s="3">
        <v>37067</v>
      </c>
      <c r="K374">
        <v>4961.49</v>
      </c>
      <c r="L374" s="3">
        <v>37067</v>
      </c>
      <c r="M374">
        <v>990.55</v>
      </c>
      <c r="N374" s="3">
        <v>37067</v>
      </c>
      <c r="O374">
        <v>1105.33</v>
      </c>
      <c r="P374" s="3">
        <v>37042</v>
      </c>
      <c r="Q374">
        <v>2057.8314</v>
      </c>
      <c r="R374" s="3">
        <v>37042</v>
      </c>
      <c r="S374">
        <v>215.7286</v>
      </c>
      <c r="T374" s="3">
        <v>37042</v>
      </c>
      <c r="U374">
        <v>609.93589999999995</v>
      </c>
      <c r="V374" s="3">
        <v>37067</v>
      </c>
      <c r="W374">
        <v>143.16999999999999</v>
      </c>
    </row>
    <row r="375" spans="2:23" x14ac:dyDescent="0.2">
      <c r="B375" s="3">
        <v>39624</v>
      </c>
      <c r="C375">
        <v>98.76</v>
      </c>
      <c r="D375" s="3">
        <v>39990</v>
      </c>
      <c r="E375">
        <v>106.55</v>
      </c>
      <c r="F375" s="3">
        <v>40515</v>
      </c>
      <c r="G375">
        <v>113.7744</v>
      </c>
      <c r="H375" s="3">
        <v>41920</v>
      </c>
      <c r="I375">
        <v>110.8557</v>
      </c>
      <c r="J375" s="3">
        <v>37068</v>
      </c>
      <c r="K375">
        <v>4898.93</v>
      </c>
      <c r="L375" s="3">
        <v>37068</v>
      </c>
      <c r="M375">
        <v>976.54</v>
      </c>
      <c r="N375" s="3">
        <v>37068</v>
      </c>
      <c r="O375">
        <v>1095.18</v>
      </c>
      <c r="P375" s="3">
        <v>37043</v>
      </c>
      <c r="Q375">
        <v>2059.3517999999999</v>
      </c>
      <c r="R375" s="3">
        <v>37043</v>
      </c>
      <c r="S375">
        <v>216.65039999999999</v>
      </c>
      <c r="T375" s="3">
        <v>37043</v>
      </c>
      <c r="U375">
        <v>607.48009999999999</v>
      </c>
      <c r="V375" s="3">
        <v>37068</v>
      </c>
      <c r="W375">
        <v>142.91</v>
      </c>
    </row>
    <row r="376" spans="2:23" x14ac:dyDescent="0.2">
      <c r="B376" s="3">
        <v>39625</v>
      </c>
      <c r="C376">
        <v>98.96</v>
      </c>
      <c r="D376" s="3">
        <v>39993</v>
      </c>
      <c r="E376">
        <v>106.6</v>
      </c>
      <c r="F376" s="3">
        <v>40518</v>
      </c>
      <c r="G376">
        <v>114.7007</v>
      </c>
      <c r="H376" s="3">
        <v>41921</v>
      </c>
      <c r="I376">
        <v>110.53740000000001</v>
      </c>
      <c r="J376" s="3">
        <v>37069</v>
      </c>
      <c r="K376">
        <v>4852.99</v>
      </c>
      <c r="L376" s="3">
        <v>37069</v>
      </c>
      <c r="M376">
        <v>966.61</v>
      </c>
      <c r="N376" s="3">
        <v>37069</v>
      </c>
      <c r="O376">
        <v>1095.3800000000001</v>
      </c>
      <c r="P376" s="3">
        <v>37046</v>
      </c>
      <c r="Q376">
        <v>2068.0852</v>
      </c>
      <c r="R376" s="3">
        <v>37046</v>
      </c>
      <c r="S376">
        <v>217.7234</v>
      </c>
      <c r="T376" s="3">
        <v>37046</v>
      </c>
      <c r="U376">
        <v>609.24779999999998</v>
      </c>
      <c r="V376" s="3">
        <v>37069</v>
      </c>
      <c r="W376">
        <v>142.79</v>
      </c>
    </row>
    <row r="377" spans="2:23" x14ac:dyDescent="0.2">
      <c r="B377" s="3">
        <v>39626</v>
      </c>
      <c r="C377">
        <v>98.9</v>
      </c>
      <c r="D377" s="3">
        <v>39994</v>
      </c>
      <c r="E377">
        <v>106.58</v>
      </c>
      <c r="F377" s="3">
        <v>40519</v>
      </c>
      <c r="G377">
        <v>113.97329999999999</v>
      </c>
      <c r="H377" s="3">
        <v>41922</v>
      </c>
      <c r="I377">
        <v>110.9726</v>
      </c>
      <c r="J377" s="3">
        <v>37070</v>
      </c>
      <c r="K377">
        <v>4950.2299999999996</v>
      </c>
      <c r="L377" s="3">
        <v>37070</v>
      </c>
      <c r="M377">
        <v>990.39</v>
      </c>
      <c r="N377" s="3">
        <v>37070</v>
      </c>
      <c r="O377">
        <v>1099.04</v>
      </c>
      <c r="P377" s="3">
        <v>37047</v>
      </c>
      <c r="Q377">
        <v>2073.8582000000001</v>
      </c>
      <c r="R377" s="3">
        <v>37047</v>
      </c>
      <c r="S377">
        <v>217.71809999999999</v>
      </c>
      <c r="T377" s="3">
        <v>37047</v>
      </c>
      <c r="U377">
        <v>603.24300000000005</v>
      </c>
      <c r="V377" s="3">
        <v>37070</v>
      </c>
      <c r="W377">
        <v>143.61000000000001</v>
      </c>
    </row>
    <row r="378" spans="2:23" x14ac:dyDescent="0.2">
      <c r="B378" s="3">
        <v>39629</v>
      </c>
      <c r="C378">
        <v>98.9</v>
      </c>
      <c r="D378" s="3">
        <v>39995</v>
      </c>
      <c r="E378">
        <v>106.55</v>
      </c>
      <c r="F378" s="3">
        <v>40520</v>
      </c>
      <c r="G378">
        <v>113.83880000000001</v>
      </c>
      <c r="H378" s="3">
        <v>41925</v>
      </c>
      <c r="I378">
        <v>110.4888</v>
      </c>
      <c r="J378" s="3">
        <v>37071</v>
      </c>
      <c r="K378">
        <v>5006.54</v>
      </c>
      <c r="L378" s="3">
        <v>37071</v>
      </c>
      <c r="M378">
        <v>999.64</v>
      </c>
      <c r="N378" s="3">
        <v>37071</v>
      </c>
      <c r="O378">
        <v>1104.8900000000001</v>
      </c>
      <c r="P378" s="3">
        <v>37048</v>
      </c>
      <c r="Q378">
        <v>2067.6981000000001</v>
      </c>
      <c r="R378" s="3">
        <v>37048</v>
      </c>
      <c r="S378">
        <v>218.03229999999999</v>
      </c>
      <c r="T378" s="3">
        <v>37048</v>
      </c>
      <c r="U378">
        <v>609.18439999999998</v>
      </c>
      <c r="V378" s="3">
        <v>37071</v>
      </c>
      <c r="W378">
        <v>144.4</v>
      </c>
    </row>
    <row r="379" spans="2:23" x14ac:dyDescent="0.2">
      <c r="B379" s="3">
        <v>39630</v>
      </c>
      <c r="C379">
        <v>98.95</v>
      </c>
      <c r="D379" s="3">
        <v>39996</v>
      </c>
      <c r="E379">
        <v>106.7</v>
      </c>
      <c r="F379" s="3">
        <v>40521</v>
      </c>
      <c r="G379">
        <v>113.3862</v>
      </c>
      <c r="H379" s="3">
        <v>41926</v>
      </c>
      <c r="I379">
        <v>110.6587</v>
      </c>
      <c r="J379" s="3">
        <v>37074</v>
      </c>
      <c r="K379">
        <v>5048.6499999999996</v>
      </c>
      <c r="L379" s="3">
        <v>37074</v>
      </c>
      <c r="M379">
        <v>1008.95</v>
      </c>
      <c r="N379" s="3">
        <v>37074</v>
      </c>
      <c r="O379">
        <v>1102.97</v>
      </c>
      <c r="P379" s="3">
        <v>37049</v>
      </c>
      <c r="Q379">
        <v>2077.1304</v>
      </c>
      <c r="R379" s="3">
        <v>37049</v>
      </c>
      <c r="S379">
        <v>219.13030000000001</v>
      </c>
      <c r="T379" s="3">
        <v>37049</v>
      </c>
      <c r="U379">
        <v>610.83460000000002</v>
      </c>
      <c r="V379" s="3">
        <v>37074</v>
      </c>
      <c r="W379">
        <v>143.85</v>
      </c>
    </row>
    <row r="380" spans="2:23" x14ac:dyDescent="0.2">
      <c r="B380" s="3">
        <v>39631</v>
      </c>
      <c r="C380">
        <v>98.87</v>
      </c>
      <c r="D380" s="3">
        <v>39997</v>
      </c>
      <c r="E380">
        <v>106.76</v>
      </c>
      <c r="F380" s="3">
        <v>40522</v>
      </c>
      <c r="G380">
        <v>112.9943</v>
      </c>
      <c r="H380" s="3">
        <v>41927</v>
      </c>
      <c r="I380">
        <v>110.2818</v>
      </c>
      <c r="J380" s="3">
        <v>37075</v>
      </c>
      <c r="K380">
        <v>5003.83</v>
      </c>
      <c r="L380" s="3">
        <v>37075</v>
      </c>
      <c r="M380">
        <v>1000.73</v>
      </c>
      <c r="N380" s="3">
        <v>37075</v>
      </c>
      <c r="O380">
        <v>1097.3800000000001</v>
      </c>
      <c r="P380" s="3">
        <v>37050</v>
      </c>
      <c r="Q380">
        <v>2063.9888000000001</v>
      </c>
      <c r="R380" s="3">
        <v>37050</v>
      </c>
      <c r="S380">
        <v>218.7216</v>
      </c>
      <c r="T380" s="3">
        <v>37050</v>
      </c>
      <c r="U380">
        <v>616.83720000000005</v>
      </c>
      <c r="V380" s="3">
        <v>37075</v>
      </c>
      <c r="W380">
        <v>143.6</v>
      </c>
    </row>
    <row r="381" spans="2:23" x14ac:dyDescent="0.2">
      <c r="B381" s="3">
        <v>39632</v>
      </c>
      <c r="C381">
        <v>98.99</v>
      </c>
      <c r="D381" s="3">
        <v>40000</v>
      </c>
      <c r="E381">
        <v>106.83</v>
      </c>
      <c r="F381" s="3">
        <v>40525</v>
      </c>
      <c r="G381">
        <v>111.8623</v>
      </c>
      <c r="H381" s="3">
        <v>41928</v>
      </c>
      <c r="I381">
        <v>109.9515</v>
      </c>
      <c r="J381" s="3">
        <v>37076</v>
      </c>
      <c r="K381">
        <v>4964.46</v>
      </c>
      <c r="L381" s="3">
        <v>37076</v>
      </c>
      <c r="M381">
        <v>989.75</v>
      </c>
      <c r="N381" s="3">
        <v>37076</v>
      </c>
      <c r="O381">
        <v>1095.31</v>
      </c>
      <c r="P381" s="3">
        <v>37053</v>
      </c>
      <c r="Q381">
        <v>2051.1734000000001</v>
      </c>
      <c r="R381" s="3">
        <v>37053</v>
      </c>
      <c r="S381">
        <v>218.27699999999999</v>
      </c>
      <c r="T381" s="3">
        <v>37053</v>
      </c>
      <c r="U381">
        <v>616.17499999999995</v>
      </c>
      <c r="V381" s="3">
        <v>37076</v>
      </c>
      <c r="W381">
        <v>143.53</v>
      </c>
    </row>
    <row r="382" spans="2:23" x14ac:dyDescent="0.2">
      <c r="B382" s="3">
        <v>39633</v>
      </c>
      <c r="C382">
        <v>99.1</v>
      </c>
      <c r="D382" s="3">
        <v>40001</v>
      </c>
      <c r="E382">
        <v>106.84</v>
      </c>
      <c r="F382" s="3">
        <v>40526</v>
      </c>
      <c r="G382">
        <v>110.955</v>
      </c>
      <c r="H382" s="3">
        <v>41929</v>
      </c>
      <c r="I382">
        <v>110.059</v>
      </c>
      <c r="J382" s="3">
        <v>37077</v>
      </c>
      <c r="K382">
        <v>4924.6000000000004</v>
      </c>
      <c r="L382" s="3">
        <v>37077</v>
      </c>
      <c r="M382">
        <v>980.34</v>
      </c>
      <c r="N382" s="3">
        <v>37077</v>
      </c>
      <c r="O382">
        <v>1091.5999999999999</v>
      </c>
      <c r="P382" s="3">
        <v>37054</v>
      </c>
      <c r="Q382">
        <v>2029.7039</v>
      </c>
      <c r="R382" s="3">
        <v>37054</v>
      </c>
      <c r="S382">
        <v>215.99860000000001</v>
      </c>
      <c r="T382" s="3">
        <v>37054</v>
      </c>
      <c r="U382">
        <v>611.52470000000005</v>
      </c>
      <c r="V382" s="3">
        <v>37077</v>
      </c>
      <c r="W382">
        <v>144.04</v>
      </c>
    </row>
    <row r="383" spans="2:23" x14ac:dyDescent="0.2">
      <c r="B383" s="3">
        <v>39636</v>
      </c>
      <c r="C383">
        <v>99.41</v>
      </c>
      <c r="D383" s="3">
        <v>40002</v>
      </c>
      <c r="E383">
        <v>106.85</v>
      </c>
      <c r="F383" s="3">
        <v>40527</v>
      </c>
      <c r="G383">
        <v>110.4173</v>
      </c>
      <c r="H383" s="3">
        <v>41932</v>
      </c>
      <c r="I383">
        <v>109.9532</v>
      </c>
      <c r="J383" s="3">
        <v>37078</v>
      </c>
      <c r="K383">
        <v>4837.37</v>
      </c>
      <c r="L383" s="3">
        <v>37078</v>
      </c>
      <c r="M383">
        <v>962.08</v>
      </c>
      <c r="N383" s="3">
        <v>37078</v>
      </c>
      <c r="O383">
        <v>1081.21</v>
      </c>
      <c r="P383" s="3">
        <v>37055</v>
      </c>
      <c r="Q383">
        <v>2021.2587000000001</v>
      </c>
      <c r="R383" s="3">
        <v>37055</v>
      </c>
      <c r="S383">
        <v>216.13669999999999</v>
      </c>
      <c r="T383" s="3">
        <v>37055</v>
      </c>
      <c r="U383">
        <v>609.44169999999997</v>
      </c>
      <c r="V383" s="3">
        <v>37078</v>
      </c>
      <c r="W383">
        <v>143.31</v>
      </c>
    </row>
    <row r="384" spans="2:23" x14ac:dyDescent="0.2">
      <c r="B384" s="3">
        <v>39637</v>
      </c>
      <c r="C384">
        <v>99.47</v>
      </c>
      <c r="D384" s="3">
        <v>40003</v>
      </c>
      <c r="E384">
        <v>106.85</v>
      </c>
      <c r="F384" s="3">
        <v>40528</v>
      </c>
      <c r="G384">
        <v>111.08499999999999</v>
      </c>
      <c r="H384" s="3">
        <v>41933</v>
      </c>
      <c r="I384">
        <v>110.3075</v>
      </c>
      <c r="J384" s="3">
        <v>37081</v>
      </c>
      <c r="K384">
        <v>4839.3999999999996</v>
      </c>
      <c r="L384" s="3">
        <v>37081</v>
      </c>
      <c r="M384">
        <v>965.5</v>
      </c>
      <c r="N384" s="3">
        <v>37081</v>
      </c>
      <c r="O384">
        <v>1073.6099999999999</v>
      </c>
      <c r="P384" s="3">
        <v>37056</v>
      </c>
      <c r="Q384">
        <v>1976.1705999999999</v>
      </c>
      <c r="R384" s="3">
        <v>37056</v>
      </c>
      <c r="S384">
        <v>212.20679999999999</v>
      </c>
      <c r="T384" s="3">
        <v>37056</v>
      </c>
      <c r="U384">
        <v>598.77629999999999</v>
      </c>
      <c r="V384" s="3">
        <v>37081</v>
      </c>
      <c r="W384">
        <v>142.97999999999999</v>
      </c>
    </row>
    <row r="385" spans="2:23" x14ac:dyDescent="0.2">
      <c r="B385" s="3">
        <v>39638</v>
      </c>
      <c r="C385">
        <v>99.59</v>
      </c>
      <c r="D385" s="3">
        <v>40004</v>
      </c>
      <c r="E385">
        <v>106.84</v>
      </c>
      <c r="F385" s="3">
        <v>40529</v>
      </c>
      <c r="G385">
        <v>111.51390000000001</v>
      </c>
      <c r="H385" s="3">
        <v>41934</v>
      </c>
      <c r="I385">
        <v>110.6172</v>
      </c>
      <c r="J385" s="3">
        <v>37082</v>
      </c>
      <c r="K385">
        <v>4783.5600000000004</v>
      </c>
      <c r="L385" s="3">
        <v>37082</v>
      </c>
      <c r="M385">
        <v>958.34</v>
      </c>
      <c r="N385" s="3">
        <v>37082</v>
      </c>
      <c r="O385">
        <v>1068.8399999999999</v>
      </c>
      <c r="P385" s="3">
        <v>37057</v>
      </c>
      <c r="Q385">
        <v>1965.7798</v>
      </c>
      <c r="R385" s="3">
        <v>37057</v>
      </c>
      <c r="S385">
        <v>211.1206</v>
      </c>
      <c r="T385" s="3">
        <v>37057</v>
      </c>
      <c r="U385">
        <v>595.3587</v>
      </c>
      <c r="V385" s="3">
        <v>37082</v>
      </c>
      <c r="W385">
        <v>143.27000000000001</v>
      </c>
    </row>
    <row r="386" spans="2:23" x14ac:dyDescent="0.2">
      <c r="B386" s="3">
        <v>39639</v>
      </c>
      <c r="C386">
        <v>99.88</v>
      </c>
      <c r="D386" s="3">
        <v>40007</v>
      </c>
      <c r="E386">
        <v>106.92</v>
      </c>
      <c r="F386" s="3">
        <v>40532</v>
      </c>
      <c r="G386">
        <v>110.91759999999999</v>
      </c>
      <c r="H386" s="3">
        <v>41935</v>
      </c>
      <c r="I386">
        <v>110.6322</v>
      </c>
      <c r="J386" s="3">
        <v>37083</v>
      </c>
      <c r="K386">
        <v>4726.9799999999996</v>
      </c>
      <c r="L386" s="3">
        <v>37083</v>
      </c>
      <c r="M386">
        <v>946.19</v>
      </c>
      <c r="N386" s="3">
        <v>37083</v>
      </c>
      <c r="O386">
        <v>1056.75</v>
      </c>
      <c r="P386" s="3">
        <v>37060</v>
      </c>
      <c r="Q386">
        <v>1957.3916999999999</v>
      </c>
      <c r="R386" s="3">
        <v>37060</v>
      </c>
      <c r="S386">
        <v>210.04320000000001</v>
      </c>
      <c r="T386" s="3">
        <v>37060</v>
      </c>
      <c r="U386">
        <v>585.0249</v>
      </c>
      <c r="V386" s="3">
        <v>37083</v>
      </c>
      <c r="W386">
        <v>143.79</v>
      </c>
    </row>
    <row r="387" spans="2:23" x14ac:dyDescent="0.2">
      <c r="B387" s="3">
        <v>39640</v>
      </c>
      <c r="C387">
        <v>99.81</v>
      </c>
      <c r="D387" s="3">
        <v>40008</v>
      </c>
      <c r="E387">
        <v>106.91</v>
      </c>
      <c r="F387" s="3">
        <v>40533</v>
      </c>
      <c r="G387">
        <v>110.2621</v>
      </c>
      <c r="H387" s="3">
        <v>41936</v>
      </c>
      <c r="I387">
        <v>110.50109999999999</v>
      </c>
      <c r="J387" s="3">
        <v>37084</v>
      </c>
      <c r="K387">
        <v>4799.6499999999996</v>
      </c>
      <c r="L387" s="3">
        <v>37084</v>
      </c>
      <c r="M387">
        <v>961.54</v>
      </c>
      <c r="N387" s="3">
        <v>37084</v>
      </c>
      <c r="O387">
        <v>1059.53</v>
      </c>
      <c r="P387" s="3">
        <v>37061</v>
      </c>
      <c r="Q387">
        <v>1976.0109</v>
      </c>
      <c r="R387" s="3">
        <v>37061</v>
      </c>
      <c r="S387">
        <v>211.13759999999999</v>
      </c>
      <c r="T387" s="3">
        <v>37061</v>
      </c>
      <c r="U387">
        <v>589.82659999999998</v>
      </c>
      <c r="V387" s="3">
        <v>37084</v>
      </c>
      <c r="W387">
        <v>143.41</v>
      </c>
    </row>
    <row r="388" spans="2:23" x14ac:dyDescent="0.2">
      <c r="B388" s="3">
        <v>39643</v>
      </c>
      <c r="C388">
        <v>99.91</v>
      </c>
      <c r="D388" s="3">
        <v>40009</v>
      </c>
      <c r="E388">
        <v>106.92</v>
      </c>
      <c r="F388" s="3">
        <v>40534</v>
      </c>
      <c r="G388">
        <v>109.6602</v>
      </c>
      <c r="H388" s="3">
        <v>41939</v>
      </c>
      <c r="I388">
        <v>110.24760000000001</v>
      </c>
      <c r="J388" s="3">
        <v>37085</v>
      </c>
      <c r="K388">
        <v>4804.87</v>
      </c>
      <c r="L388" s="3">
        <v>37085</v>
      </c>
      <c r="M388">
        <v>964.29</v>
      </c>
      <c r="N388" s="3">
        <v>37085</v>
      </c>
      <c r="O388">
        <v>1052.05</v>
      </c>
      <c r="P388" s="3">
        <v>37062</v>
      </c>
      <c r="Q388">
        <v>1977.4131</v>
      </c>
      <c r="R388" s="3">
        <v>37062</v>
      </c>
      <c r="S388">
        <v>209.95009999999999</v>
      </c>
      <c r="T388" s="3">
        <v>37062</v>
      </c>
      <c r="U388">
        <v>586.94870000000003</v>
      </c>
      <c r="V388" s="3">
        <v>37085</v>
      </c>
      <c r="W388">
        <v>143.51</v>
      </c>
    </row>
    <row r="389" spans="2:23" x14ac:dyDescent="0.2">
      <c r="B389" s="3">
        <v>39644</v>
      </c>
      <c r="C389">
        <v>100.02</v>
      </c>
      <c r="D389" s="3">
        <v>40010</v>
      </c>
      <c r="E389">
        <v>107.03</v>
      </c>
      <c r="F389" s="3">
        <v>40535</v>
      </c>
      <c r="G389">
        <v>110.5348</v>
      </c>
      <c r="H389" s="3">
        <v>41940</v>
      </c>
      <c r="I389">
        <v>110.09820000000001</v>
      </c>
      <c r="J389" s="3">
        <v>37088</v>
      </c>
      <c r="K389">
        <v>4800.84</v>
      </c>
      <c r="L389" s="3">
        <v>37088</v>
      </c>
      <c r="M389">
        <v>959.18</v>
      </c>
      <c r="N389" s="3">
        <v>37088</v>
      </c>
      <c r="O389">
        <v>1051.81</v>
      </c>
      <c r="P389" s="3">
        <v>37063</v>
      </c>
      <c r="Q389">
        <v>1980.9807000000001</v>
      </c>
      <c r="R389" s="3">
        <v>37063</v>
      </c>
      <c r="S389">
        <v>209.6129</v>
      </c>
      <c r="T389" s="3">
        <v>37063</v>
      </c>
      <c r="U389">
        <v>588.02689999999996</v>
      </c>
      <c r="V389" s="3">
        <v>37088</v>
      </c>
      <c r="W389">
        <v>143.38</v>
      </c>
    </row>
    <row r="390" spans="2:23" x14ac:dyDescent="0.2">
      <c r="B390" s="3">
        <v>39645</v>
      </c>
      <c r="C390">
        <v>99.93</v>
      </c>
      <c r="D390" s="3">
        <v>40011</v>
      </c>
      <c r="E390">
        <v>107.05</v>
      </c>
      <c r="F390" s="3">
        <v>40536</v>
      </c>
      <c r="G390">
        <v>110.8284</v>
      </c>
      <c r="H390" s="3">
        <v>41941</v>
      </c>
      <c r="I390">
        <v>109.8785</v>
      </c>
      <c r="J390" s="3">
        <v>37089</v>
      </c>
      <c r="K390">
        <v>4775.05</v>
      </c>
      <c r="L390" s="3">
        <v>37089</v>
      </c>
      <c r="M390">
        <v>954.47</v>
      </c>
      <c r="N390" s="3">
        <v>37089</v>
      </c>
      <c r="O390">
        <v>1043.21</v>
      </c>
      <c r="P390" s="3">
        <v>37064</v>
      </c>
      <c r="Q390">
        <v>1974.5023000000001</v>
      </c>
      <c r="R390" s="3">
        <v>37064</v>
      </c>
      <c r="S390">
        <v>209.08439999999999</v>
      </c>
      <c r="T390" s="3">
        <v>37064</v>
      </c>
      <c r="U390">
        <v>589.0797</v>
      </c>
      <c r="V390" s="3">
        <v>37089</v>
      </c>
      <c r="W390">
        <v>143.47999999999999</v>
      </c>
    </row>
    <row r="391" spans="2:23" x14ac:dyDescent="0.2">
      <c r="B391" s="3">
        <v>39646</v>
      </c>
      <c r="C391">
        <v>99.9</v>
      </c>
      <c r="D391" s="3">
        <v>40014</v>
      </c>
      <c r="E391">
        <v>107.08</v>
      </c>
      <c r="F391" s="3">
        <v>40539</v>
      </c>
      <c r="G391">
        <v>110.96380000000001</v>
      </c>
      <c r="H391" s="3">
        <v>41942</v>
      </c>
      <c r="I391">
        <v>110.6524</v>
      </c>
      <c r="J391" s="3">
        <v>37090</v>
      </c>
      <c r="K391">
        <v>4750.25</v>
      </c>
      <c r="L391" s="3">
        <v>37090</v>
      </c>
      <c r="M391">
        <v>949.21</v>
      </c>
      <c r="N391" s="3">
        <v>37090</v>
      </c>
      <c r="O391">
        <v>1044.76</v>
      </c>
      <c r="P391" s="3">
        <v>37067</v>
      </c>
      <c r="Q391">
        <v>1959.1369</v>
      </c>
      <c r="R391" s="3">
        <v>37067</v>
      </c>
      <c r="S391">
        <v>207.99709999999999</v>
      </c>
      <c r="T391" s="3">
        <v>37067</v>
      </c>
      <c r="U391">
        <v>585.06359999999995</v>
      </c>
      <c r="V391" s="3">
        <v>37090</v>
      </c>
      <c r="W391">
        <v>143.65</v>
      </c>
    </row>
    <row r="392" spans="2:23" x14ac:dyDescent="0.2">
      <c r="B392" s="3">
        <v>39647</v>
      </c>
      <c r="C392">
        <v>99.43</v>
      </c>
      <c r="D392" s="3">
        <v>40015</v>
      </c>
      <c r="E392">
        <v>107.27</v>
      </c>
      <c r="F392" s="3">
        <v>40540</v>
      </c>
      <c r="G392">
        <v>109.7693</v>
      </c>
      <c r="H392" s="3">
        <v>41943</v>
      </c>
      <c r="I392">
        <v>111.06870000000001</v>
      </c>
      <c r="J392" s="3">
        <v>37091</v>
      </c>
      <c r="K392">
        <v>4833.8500000000004</v>
      </c>
      <c r="L392" s="3">
        <v>37091</v>
      </c>
      <c r="M392">
        <v>964.77</v>
      </c>
      <c r="N392" s="3">
        <v>37091</v>
      </c>
      <c r="O392">
        <v>1049.27</v>
      </c>
      <c r="P392" s="3">
        <v>37068</v>
      </c>
      <c r="Q392">
        <v>1947.3909000000001</v>
      </c>
      <c r="R392" s="3">
        <v>37068</v>
      </c>
      <c r="S392">
        <v>209.01650000000001</v>
      </c>
      <c r="T392" s="3">
        <v>37068</v>
      </c>
      <c r="U392">
        <v>582.63400000000001</v>
      </c>
      <c r="V392" s="3">
        <v>37091</v>
      </c>
      <c r="W392">
        <v>144.32</v>
      </c>
    </row>
    <row r="393" spans="2:23" x14ac:dyDescent="0.2">
      <c r="B393" s="3">
        <v>39650</v>
      </c>
      <c r="C393">
        <v>99.32</v>
      </c>
      <c r="D393" s="3">
        <v>40016</v>
      </c>
      <c r="E393">
        <v>107.37</v>
      </c>
      <c r="F393" s="3">
        <v>40541</v>
      </c>
      <c r="G393">
        <v>109.9233</v>
      </c>
      <c r="H393" s="3">
        <v>41946</v>
      </c>
      <c r="I393">
        <v>111.2218</v>
      </c>
      <c r="J393" s="3">
        <v>37092</v>
      </c>
      <c r="K393">
        <v>4793.13</v>
      </c>
      <c r="L393" s="3">
        <v>37092</v>
      </c>
      <c r="M393">
        <v>955.7</v>
      </c>
      <c r="N393" s="3">
        <v>37092</v>
      </c>
      <c r="O393">
        <v>1042.99</v>
      </c>
      <c r="P393" s="3">
        <v>37069</v>
      </c>
      <c r="Q393">
        <v>1940.0371</v>
      </c>
      <c r="R393" s="3">
        <v>37069</v>
      </c>
      <c r="S393">
        <v>208.791</v>
      </c>
      <c r="T393" s="3">
        <v>37069</v>
      </c>
      <c r="U393">
        <v>583.40219999999999</v>
      </c>
      <c r="V393" s="3">
        <v>37092</v>
      </c>
      <c r="W393">
        <v>143.84</v>
      </c>
    </row>
    <row r="394" spans="2:23" x14ac:dyDescent="0.2">
      <c r="B394" s="3">
        <v>39651</v>
      </c>
      <c r="C394">
        <v>99.26</v>
      </c>
      <c r="D394" s="3">
        <v>40017</v>
      </c>
      <c r="E394">
        <v>107.4</v>
      </c>
      <c r="F394" s="3">
        <v>40542</v>
      </c>
      <c r="G394">
        <v>108.86660000000001</v>
      </c>
      <c r="H394" s="3">
        <v>41947</v>
      </c>
      <c r="I394">
        <v>110.6251</v>
      </c>
      <c r="J394" s="3">
        <v>37095</v>
      </c>
      <c r="K394">
        <v>4790.88</v>
      </c>
      <c r="L394" s="3">
        <v>37095</v>
      </c>
      <c r="M394">
        <v>955.8</v>
      </c>
      <c r="N394" s="3">
        <v>37095</v>
      </c>
      <c r="O394">
        <v>1040.9100000000001</v>
      </c>
      <c r="P394" s="3">
        <v>37070</v>
      </c>
      <c r="Q394">
        <v>1991.8902</v>
      </c>
      <c r="R394" s="3">
        <v>37070</v>
      </c>
      <c r="S394">
        <v>212.54920000000001</v>
      </c>
      <c r="T394" s="3">
        <v>37070</v>
      </c>
      <c r="U394">
        <v>591.98119999999994</v>
      </c>
      <c r="V394" s="3">
        <v>37095</v>
      </c>
      <c r="W394">
        <v>144.77000000000001</v>
      </c>
    </row>
    <row r="395" spans="2:23" x14ac:dyDescent="0.2">
      <c r="B395" s="3">
        <v>39652</v>
      </c>
      <c r="C395">
        <v>99.2</v>
      </c>
      <c r="D395" s="3">
        <v>40018</v>
      </c>
      <c r="E395">
        <v>107.45</v>
      </c>
      <c r="F395" s="3">
        <v>40543</v>
      </c>
      <c r="G395">
        <v>109.116</v>
      </c>
      <c r="H395" s="3">
        <v>41948</v>
      </c>
      <c r="I395">
        <v>110.9774</v>
      </c>
      <c r="J395" s="3">
        <v>37096</v>
      </c>
      <c r="K395">
        <v>4691.6400000000003</v>
      </c>
      <c r="L395" s="3">
        <v>37096</v>
      </c>
      <c r="M395">
        <v>933.82</v>
      </c>
      <c r="N395" s="3">
        <v>37096</v>
      </c>
      <c r="O395">
        <v>1030.78</v>
      </c>
      <c r="P395" s="3">
        <v>37071</v>
      </c>
      <c r="Q395">
        <v>1994.4292</v>
      </c>
      <c r="R395" s="3">
        <v>37071</v>
      </c>
      <c r="S395">
        <v>215.27610000000001</v>
      </c>
      <c r="T395" s="3">
        <v>37071</v>
      </c>
      <c r="U395">
        <v>597.38340000000005</v>
      </c>
      <c r="V395" s="3">
        <v>37096</v>
      </c>
      <c r="W395">
        <v>144.96</v>
      </c>
    </row>
    <row r="396" spans="2:23" x14ac:dyDescent="0.2">
      <c r="B396" s="3">
        <v>39653</v>
      </c>
      <c r="C396">
        <v>99.57</v>
      </c>
      <c r="D396" s="3">
        <v>40021</v>
      </c>
      <c r="E396">
        <v>107.46</v>
      </c>
      <c r="F396" s="3">
        <v>40546</v>
      </c>
      <c r="G396">
        <v>109.0968</v>
      </c>
      <c r="H396" s="3">
        <v>41949</v>
      </c>
      <c r="I396">
        <v>111.2747</v>
      </c>
      <c r="J396" s="3">
        <v>37097</v>
      </c>
      <c r="K396">
        <v>4628.45</v>
      </c>
      <c r="L396" s="3">
        <v>37097</v>
      </c>
      <c r="M396">
        <v>923.09</v>
      </c>
      <c r="N396" s="3">
        <v>37097</v>
      </c>
      <c r="O396">
        <v>1026.8599999999999</v>
      </c>
      <c r="P396" s="3">
        <v>37074</v>
      </c>
      <c r="Q396">
        <v>2015.9826</v>
      </c>
      <c r="R396" s="3">
        <v>37074</v>
      </c>
      <c r="S396">
        <v>213.50880000000001</v>
      </c>
      <c r="T396" s="3">
        <v>37074</v>
      </c>
      <c r="U396">
        <v>599.50519999999995</v>
      </c>
      <c r="V396" s="3">
        <v>37097</v>
      </c>
      <c r="W396">
        <v>145.15</v>
      </c>
    </row>
    <row r="397" spans="2:23" x14ac:dyDescent="0.2">
      <c r="B397" s="3">
        <v>39654</v>
      </c>
      <c r="C397">
        <v>99.63</v>
      </c>
      <c r="D397" s="3">
        <v>40022</v>
      </c>
      <c r="E397">
        <v>107.55</v>
      </c>
      <c r="F397" s="3">
        <v>40547</v>
      </c>
      <c r="G397">
        <v>110.437</v>
      </c>
      <c r="H397" s="3">
        <v>41950</v>
      </c>
      <c r="I397">
        <v>111.425</v>
      </c>
      <c r="J397" s="3">
        <v>37098</v>
      </c>
      <c r="K397">
        <v>4635.32</v>
      </c>
      <c r="L397" s="3">
        <v>37098</v>
      </c>
      <c r="M397">
        <v>924.28</v>
      </c>
      <c r="N397" s="3">
        <v>37098</v>
      </c>
      <c r="O397">
        <v>1022.7</v>
      </c>
      <c r="P397" s="3">
        <v>37075</v>
      </c>
      <c r="Q397">
        <v>2005.2728</v>
      </c>
      <c r="R397" s="3">
        <v>37075</v>
      </c>
      <c r="S397">
        <v>213.15989999999999</v>
      </c>
      <c r="T397" s="3">
        <v>37075</v>
      </c>
      <c r="U397">
        <v>594.0018</v>
      </c>
      <c r="V397" s="3">
        <v>37098</v>
      </c>
      <c r="W397">
        <v>145.38</v>
      </c>
    </row>
    <row r="398" spans="2:23" x14ac:dyDescent="0.2">
      <c r="B398" s="3">
        <v>39657</v>
      </c>
      <c r="C398">
        <v>99.72</v>
      </c>
      <c r="D398" s="3">
        <v>40023</v>
      </c>
      <c r="E398">
        <v>107.61</v>
      </c>
      <c r="F398" s="3">
        <v>40548</v>
      </c>
      <c r="G398">
        <v>111.3857</v>
      </c>
      <c r="H398" s="3">
        <v>41953</v>
      </c>
      <c r="I398">
        <v>111.1499</v>
      </c>
      <c r="J398" s="3">
        <v>37099</v>
      </c>
      <c r="K398">
        <v>4681.22</v>
      </c>
      <c r="L398" s="3">
        <v>37099</v>
      </c>
      <c r="M398">
        <v>933.87</v>
      </c>
      <c r="N398" s="3">
        <v>37099</v>
      </c>
      <c r="O398">
        <v>1024.45</v>
      </c>
      <c r="P398" s="3">
        <v>37076</v>
      </c>
      <c r="Q398">
        <v>2001.1887999999999</v>
      </c>
      <c r="R398" s="3">
        <v>37076</v>
      </c>
      <c r="S398">
        <v>212.8357</v>
      </c>
      <c r="T398" s="3">
        <v>37076</v>
      </c>
      <c r="U398">
        <v>589.94150000000002</v>
      </c>
      <c r="V398" s="3">
        <v>37099</v>
      </c>
      <c r="W398">
        <v>145.63999999999999</v>
      </c>
    </row>
    <row r="399" spans="2:23" x14ac:dyDescent="0.2">
      <c r="B399" s="3">
        <v>39658</v>
      </c>
      <c r="C399">
        <v>99.84</v>
      </c>
      <c r="D399" s="3">
        <v>40024</v>
      </c>
      <c r="E399">
        <v>107.64</v>
      </c>
      <c r="F399" s="3">
        <v>40549</v>
      </c>
      <c r="G399">
        <v>111.01430000000001</v>
      </c>
      <c r="H399" s="3">
        <v>41954</v>
      </c>
      <c r="I399">
        <v>111.2667</v>
      </c>
      <c r="J399" s="3">
        <v>37102</v>
      </c>
      <c r="K399">
        <v>4713.57</v>
      </c>
      <c r="L399" s="3">
        <v>37102</v>
      </c>
      <c r="M399">
        <v>940.75</v>
      </c>
      <c r="N399" s="3">
        <v>37102</v>
      </c>
      <c r="O399">
        <v>1026.54</v>
      </c>
      <c r="P399" s="3">
        <v>37077</v>
      </c>
      <c r="Q399">
        <v>1995.4272000000001</v>
      </c>
      <c r="R399" s="3">
        <v>37077</v>
      </c>
      <c r="S399">
        <v>213.6711</v>
      </c>
      <c r="T399" s="3">
        <v>37077</v>
      </c>
      <c r="U399">
        <v>593.16319999999996</v>
      </c>
      <c r="V399" s="3">
        <v>37102</v>
      </c>
      <c r="W399">
        <v>146.01</v>
      </c>
    </row>
    <row r="400" spans="2:23" x14ac:dyDescent="0.2">
      <c r="B400" s="3">
        <v>39659</v>
      </c>
      <c r="C400">
        <v>100.12</v>
      </c>
      <c r="D400" s="3">
        <v>40025</v>
      </c>
      <c r="E400">
        <v>107.78</v>
      </c>
      <c r="F400" s="3">
        <v>40550</v>
      </c>
      <c r="G400">
        <v>111.17749999999999</v>
      </c>
      <c r="H400" s="3">
        <v>41955</v>
      </c>
      <c r="I400">
        <v>110.9117</v>
      </c>
      <c r="J400" s="3">
        <v>37103</v>
      </c>
      <c r="K400">
        <v>4732.71</v>
      </c>
      <c r="L400" s="3">
        <v>37103</v>
      </c>
      <c r="M400">
        <v>942.13</v>
      </c>
      <c r="N400" s="3">
        <v>37103</v>
      </c>
      <c r="O400">
        <v>1030.9100000000001</v>
      </c>
      <c r="P400" s="3">
        <v>37078</v>
      </c>
      <c r="Q400">
        <v>1930.0875000000001</v>
      </c>
      <c r="R400" s="3">
        <v>37078</v>
      </c>
      <c r="S400">
        <v>208.44210000000001</v>
      </c>
      <c r="T400" s="3">
        <v>37078</v>
      </c>
      <c r="U400">
        <v>575.87800000000004</v>
      </c>
      <c r="V400" s="3">
        <v>37103</v>
      </c>
      <c r="W400">
        <v>145.56</v>
      </c>
    </row>
    <row r="401" spans="2:23" x14ac:dyDescent="0.2">
      <c r="B401" s="3">
        <v>39660</v>
      </c>
      <c r="C401">
        <v>100.55</v>
      </c>
      <c r="D401" s="3">
        <v>40028</v>
      </c>
      <c r="E401">
        <v>107.79</v>
      </c>
      <c r="F401" s="3">
        <v>40553</v>
      </c>
      <c r="G401">
        <v>111.8095</v>
      </c>
      <c r="H401" s="3">
        <v>41956</v>
      </c>
      <c r="I401">
        <v>110.8981</v>
      </c>
      <c r="J401" s="3">
        <v>37104</v>
      </c>
      <c r="K401">
        <v>4775.1099999999997</v>
      </c>
      <c r="L401" s="3">
        <v>37104</v>
      </c>
      <c r="M401">
        <v>951.96</v>
      </c>
      <c r="N401" s="3">
        <v>37104</v>
      </c>
      <c r="O401">
        <v>1035.47</v>
      </c>
      <c r="P401" s="3">
        <v>37081</v>
      </c>
      <c r="Q401">
        <v>1943.1705999999999</v>
      </c>
      <c r="R401" s="3">
        <v>37081</v>
      </c>
      <c r="S401">
        <v>208.1155</v>
      </c>
      <c r="T401" s="3">
        <v>37081</v>
      </c>
      <c r="U401">
        <v>572.96870000000001</v>
      </c>
      <c r="V401" s="3">
        <v>37104</v>
      </c>
      <c r="W401">
        <v>145.30000000000001</v>
      </c>
    </row>
    <row r="402" spans="2:23" x14ac:dyDescent="0.2">
      <c r="B402" s="3">
        <v>39664</v>
      </c>
      <c r="C402">
        <v>100.56</v>
      </c>
      <c r="D402" s="3">
        <v>40029</v>
      </c>
      <c r="E402">
        <v>107.77</v>
      </c>
      <c r="F402" s="3">
        <v>40554</v>
      </c>
      <c r="G402">
        <v>112.3126</v>
      </c>
      <c r="H402" s="3">
        <v>41957</v>
      </c>
      <c r="I402">
        <v>110.7769</v>
      </c>
      <c r="J402" s="3">
        <v>37105</v>
      </c>
      <c r="K402">
        <v>4792.8599999999997</v>
      </c>
      <c r="L402" s="3">
        <v>37105</v>
      </c>
      <c r="M402">
        <v>957.68</v>
      </c>
      <c r="N402" s="3">
        <v>37105</v>
      </c>
      <c r="O402">
        <v>1039.24</v>
      </c>
      <c r="P402" s="3">
        <v>37082</v>
      </c>
      <c r="Q402">
        <v>1914.4821999999999</v>
      </c>
      <c r="R402" s="3">
        <v>37082</v>
      </c>
      <c r="S402">
        <v>206.63669999999999</v>
      </c>
      <c r="T402" s="3">
        <v>37082</v>
      </c>
      <c r="U402">
        <v>564.2518</v>
      </c>
      <c r="V402" s="3">
        <v>37105</v>
      </c>
      <c r="W402">
        <v>145.76</v>
      </c>
    </row>
    <row r="403" spans="2:23" x14ac:dyDescent="0.2">
      <c r="B403" s="3">
        <v>39665</v>
      </c>
      <c r="C403">
        <v>100.63</v>
      </c>
      <c r="D403" s="3">
        <v>40030</v>
      </c>
      <c r="E403">
        <v>107.75</v>
      </c>
      <c r="F403" s="3">
        <v>40555</v>
      </c>
      <c r="G403">
        <v>112.04259999999999</v>
      </c>
      <c r="H403" s="3">
        <v>41960</v>
      </c>
      <c r="I403">
        <v>110.8907</v>
      </c>
      <c r="J403" s="3">
        <v>37106</v>
      </c>
      <c r="K403">
        <v>4755.2299999999996</v>
      </c>
      <c r="L403" s="3">
        <v>37106</v>
      </c>
      <c r="M403">
        <v>949.36</v>
      </c>
      <c r="N403" s="3">
        <v>37106</v>
      </c>
      <c r="O403">
        <v>1040.31</v>
      </c>
      <c r="P403" s="3">
        <v>37083</v>
      </c>
      <c r="Q403">
        <v>1886.5654</v>
      </c>
      <c r="R403" s="3">
        <v>37083</v>
      </c>
      <c r="S403">
        <v>203.68870000000001</v>
      </c>
      <c r="T403" s="3">
        <v>37083</v>
      </c>
      <c r="U403">
        <v>546.80529999999999</v>
      </c>
      <c r="V403" s="3">
        <v>37106</v>
      </c>
      <c r="W403">
        <v>146.32</v>
      </c>
    </row>
    <row r="404" spans="2:23" x14ac:dyDescent="0.2">
      <c r="B404" s="3">
        <v>39666</v>
      </c>
      <c r="C404">
        <v>100.58</v>
      </c>
      <c r="D404" s="3">
        <v>40031</v>
      </c>
      <c r="E404">
        <v>107.79</v>
      </c>
      <c r="F404" s="3">
        <v>40556</v>
      </c>
      <c r="G404">
        <v>112.19410000000001</v>
      </c>
      <c r="H404" s="3">
        <v>41961</v>
      </c>
      <c r="I404">
        <v>110.3981</v>
      </c>
      <c r="J404" s="3">
        <v>37109</v>
      </c>
      <c r="K404">
        <v>4765.6099999999997</v>
      </c>
      <c r="L404" s="3">
        <v>37109</v>
      </c>
      <c r="M404">
        <v>953.17</v>
      </c>
      <c r="N404" s="3">
        <v>37109</v>
      </c>
      <c r="O404">
        <v>1033.81</v>
      </c>
      <c r="P404" s="3">
        <v>37084</v>
      </c>
      <c r="Q404">
        <v>1929.7289000000001</v>
      </c>
      <c r="R404" s="3">
        <v>37084</v>
      </c>
      <c r="S404">
        <v>207.0163</v>
      </c>
      <c r="T404" s="3">
        <v>37084</v>
      </c>
      <c r="U404">
        <v>555.20079999999996</v>
      </c>
      <c r="V404" s="3">
        <v>37109</v>
      </c>
      <c r="W404">
        <v>145.85</v>
      </c>
    </row>
    <row r="405" spans="2:23" x14ac:dyDescent="0.2">
      <c r="B405" s="3">
        <v>39667</v>
      </c>
      <c r="C405">
        <v>100.79</v>
      </c>
      <c r="D405" s="3">
        <v>40032</v>
      </c>
      <c r="E405">
        <v>107.69</v>
      </c>
      <c r="F405" s="3">
        <v>40557</v>
      </c>
      <c r="G405">
        <v>112.0941</v>
      </c>
      <c r="H405" s="3">
        <v>41962</v>
      </c>
      <c r="I405">
        <v>110.3038</v>
      </c>
      <c r="J405" s="3">
        <v>37110</v>
      </c>
      <c r="K405">
        <v>4761.26</v>
      </c>
      <c r="L405" s="3">
        <v>37110</v>
      </c>
      <c r="M405">
        <v>950.94</v>
      </c>
      <c r="N405" s="3">
        <v>37110</v>
      </c>
      <c r="O405">
        <v>1034.56</v>
      </c>
      <c r="P405" s="3">
        <v>37085</v>
      </c>
      <c r="Q405">
        <v>1936.1632999999999</v>
      </c>
      <c r="R405" s="3">
        <v>37085</v>
      </c>
      <c r="S405">
        <v>207.2116</v>
      </c>
      <c r="T405" s="3">
        <v>37085</v>
      </c>
      <c r="U405">
        <v>551.73950000000002</v>
      </c>
      <c r="V405" s="3">
        <v>37110</v>
      </c>
      <c r="W405">
        <v>145.91</v>
      </c>
    </row>
    <row r="406" spans="2:23" x14ac:dyDescent="0.2">
      <c r="B406" s="3">
        <v>39668</v>
      </c>
      <c r="C406">
        <v>100.87</v>
      </c>
      <c r="D406" s="3">
        <v>40035</v>
      </c>
      <c r="E406">
        <v>107.72</v>
      </c>
      <c r="F406" s="3">
        <v>40560</v>
      </c>
      <c r="G406">
        <v>111.9764</v>
      </c>
      <c r="H406" s="3">
        <v>41963</v>
      </c>
      <c r="I406">
        <v>110.2687</v>
      </c>
      <c r="J406" s="3">
        <v>37111</v>
      </c>
      <c r="K406">
        <v>4749.08</v>
      </c>
      <c r="L406" s="3">
        <v>37111</v>
      </c>
      <c r="M406">
        <v>946.42</v>
      </c>
      <c r="N406" s="3">
        <v>37111</v>
      </c>
      <c r="O406">
        <v>1031.68</v>
      </c>
      <c r="P406" s="3">
        <v>37088</v>
      </c>
      <c r="Q406">
        <v>1919.2962</v>
      </c>
      <c r="R406" s="3">
        <v>37088</v>
      </c>
      <c r="S406">
        <v>205.74619999999999</v>
      </c>
      <c r="T406" s="3">
        <v>37088</v>
      </c>
      <c r="U406">
        <v>545.56240000000003</v>
      </c>
      <c r="V406" s="3">
        <v>37111</v>
      </c>
      <c r="W406">
        <v>145.97999999999999</v>
      </c>
    </row>
    <row r="407" spans="2:23" x14ac:dyDescent="0.2">
      <c r="B407" s="3">
        <v>39671</v>
      </c>
      <c r="C407">
        <v>100.87</v>
      </c>
      <c r="D407" s="3">
        <v>40036</v>
      </c>
      <c r="E407">
        <v>107.89</v>
      </c>
      <c r="F407" s="3">
        <v>40561</v>
      </c>
      <c r="G407">
        <v>111.81270000000001</v>
      </c>
      <c r="H407" s="3">
        <v>41964</v>
      </c>
      <c r="I407">
        <v>111.27030000000001</v>
      </c>
      <c r="J407" s="3">
        <v>37112</v>
      </c>
      <c r="K407">
        <v>4654.38</v>
      </c>
      <c r="L407" s="3">
        <v>37112</v>
      </c>
      <c r="M407">
        <v>926.57</v>
      </c>
      <c r="N407" s="3">
        <v>37112</v>
      </c>
      <c r="O407">
        <v>1023.98</v>
      </c>
      <c r="P407" s="3">
        <v>37089</v>
      </c>
      <c r="Q407">
        <v>1913.4534000000001</v>
      </c>
      <c r="R407" s="3">
        <v>37089</v>
      </c>
      <c r="S407">
        <v>204.93129999999999</v>
      </c>
      <c r="T407" s="3">
        <v>37089</v>
      </c>
      <c r="U407">
        <v>543.92750000000001</v>
      </c>
      <c r="V407" s="3">
        <v>37112</v>
      </c>
      <c r="W407">
        <v>146.07</v>
      </c>
    </row>
    <row r="408" spans="2:23" x14ac:dyDescent="0.2">
      <c r="B408" s="3">
        <v>39672</v>
      </c>
      <c r="C408">
        <v>101.13</v>
      </c>
      <c r="D408" s="3">
        <v>40037</v>
      </c>
      <c r="E408">
        <v>107.95</v>
      </c>
      <c r="F408" s="3">
        <v>40562</v>
      </c>
      <c r="G408">
        <v>112.0518</v>
      </c>
      <c r="H408" s="3">
        <v>41967</v>
      </c>
      <c r="I408">
        <v>111.1604</v>
      </c>
      <c r="J408" s="3">
        <v>37113</v>
      </c>
      <c r="K408">
        <v>4594.87</v>
      </c>
      <c r="L408" s="3">
        <v>37113</v>
      </c>
      <c r="M408">
        <v>917.24</v>
      </c>
      <c r="N408" s="3">
        <v>37113</v>
      </c>
      <c r="O408">
        <v>1023.45</v>
      </c>
      <c r="P408" s="3">
        <v>37090</v>
      </c>
      <c r="Q408">
        <v>1870.0931</v>
      </c>
      <c r="R408" s="3">
        <v>37090</v>
      </c>
      <c r="S408">
        <v>200.94470000000001</v>
      </c>
      <c r="T408" s="3">
        <v>37090</v>
      </c>
      <c r="U408">
        <v>529.22810000000004</v>
      </c>
      <c r="V408" s="3">
        <v>37113</v>
      </c>
      <c r="W408">
        <v>146.5</v>
      </c>
    </row>
    <row r="409" spans="2:23" x14ac:dyDescent="0.2">
      <c r="B409" s="3">
        <v>39673</v>
      </c>
      <c r="C409">
        <v>101.45</v>
      </c>
      <c r="D409" s="3">
        <v>40038</v>
      </c>
      <c r="E409">
        <v>108.05</v>
      </c>
      <c r="F409" s="3">
        <v>40563</v>
      </c>
      <c r="G409">
        <v>112.2574</v>
      </c>
      <c r="H409" s="3">
        <v>41968</v>
      </c>
      <c r="I409">
        <v>110.9562</v>
      </c>
      <c r="J409" s="3">
        <v>37116</v>
      </c>
      <c r="K409">
        <v>4645.7299999999996</v>
      </c>
      <c r="L409" s="3">
        <v>37116</v>
      </c>
      <c r="M409">
        <v>926.79</v>
      </c>
      <c r="N409" s="3">
        <v>37116</v>
      </c>
      <c r="O409">
        <v>1023.16</v>
      </c>
      <c r="P409" s="3">
        <v>37091</v>
      </c>
      <c r="Q409">
        <v>1886.4528</v>
      </c>
      <c r="R409" s="3">
        <v>37091</v>
      </c>
      <c r="S409">
        <v>202.2064</v>
      </c>
      <c r="T409" s="3">
        <v>37091</v>
      </c>
      <c r="U409">
        <v>530.81619999999998</v>
      </c>
      <c r="V409" s="3">
        <v>37116</v>
      </c>
      <c r="W409">
        <v>146.88999999999999</v>
      </c>
    </row>
    <row r="410" spans="2:23" x14ac:dyDescent="0.2">
      <c r="B410" s="3">
        <v>39674</v>
      </c>
      <c r="C410">
        <v>101.39</v>
      </c>
      <c r="D410" s="3">
        <v>40039</v>
      </c>
      <c r="E410">
        <v>108.22</v>
      </c>
      <c r="F410" s="3">
        <v>40564</v>
      </c>
      <c r="G410">
        <v>111.9447</v>
      </c>
      <c r="H410" s="3">
        <v>41969</v>
      </c>
      <c r="I410">
        <v>110.6858</v>
      </c>
      <c r="J410" s="3">
        <v>37117</v>
      </c>
      <c r="K410">
        <v>4712.3100000000004</v>
      </c>
      <c r="L410" s="3">
        <v>37117</v>
      </c>
      <c r="M410">
        <v>940.27</v>
      </c>
      <c r="N410" s="3">
        <v>37117</v>
      </c>
      <c r="O410">
        <v>1024.54</v>
      </c>
      <c r="P410" s="3">
        <v>37092</v>
      </c>
      <c r="Q410">
        <v>1877.9449999999999</v>
      </c>
      <c r="R410" s="3">
        <v>37092</v>
      </c>
      <c r="S410">
        <v>202.14769999999999</v>
      </c>
      <c r="T410" s="3">
        <v>37092</v>
      </c>
      <c r="U410">
        <v>529.64739999999995</v>
      </c>
      <c r="V410" s="3">
        <v>37117</v>
      </c>
      <c r="W410">
        <v>147.06</v>
      </c>
    </row>
    <row r="411" spans="2:23" x14ac:dyDescent="0.2">
      <c r="B411" s="3">
        <v>39675</v>
      </c>
      <c r="C411">
        <v>101.49</v>
      </c>
      <c r="D411" s="3">
        <v>40042</v>
      </c>
      <c r="E411">
        <v>108.31</v>
      </c>
      <c r="F411" s="3">
        <v>40567</v>
      </c>
      <c r="G411">
        <v>110.9019</v>
      </c>
      <c r="H411" s="3">
        <v>41970</v>
      </c>
      <c r="I411">
        <v>110.8917</v>
      </c>
      <c r="J411" s="3">
        <v>37118</v>
      </c>
      <c r="K411">
        <v>4686.8500000000004</v>
      </c>
      <c r="L411" s="3">
        <v>37118</v>
      </c>
      <c r="M411">
        <v>932.72</v>
      </c>
      <c r="N411" s="3">
        <v>37118</v>
      </c>
      <c r="O411">
        <v>1026.42</v>
      </c>
      <c r="P411" s="3">
        <v>37095</v>
      </c>
      <c r="Q411">
        <v>1860.8617999999999</v>
      </c>
      <c r="R411" s="3">
        <v>37095</v>
      </c>
      <c r="S411">
        <v>200.2509</v>
      </c>
      <c r="T411" s="3">
        <v>37095</v>
      </c>
      <c r="U411">
        <v>531.60159999999996</v>
      </c>
      <c r="V411" s="3">
        <v>37118</v>
      </c>
      <c r="W411">
        <v>146.91</v>
      </c>
    </row>
    <row r="412" spans="2:23" x14ac:dyDescent="0.2">
      <c r="B412" s="3">
        <v>39678</v>
      </c>
      <c r="C412">
        <v>101.6</v>
      </c>
      <c r="D412" s="3">
        <v>40043</v>
      </c>
      <c r="E412">
        <v>108.36</v>
      </c>
      <c r="F412" s="3">
        <v>40568</v>
      </c>
      <c r="G412">
        <v>110.4498</v>
      </c>
      <c r="H412" s="3">
        <v>41971</v>
      </c>
      <c r="I412">
        <v>110.9221</v>
      </c>
      <c r="J412" s="3">
        <v>37119</v>
      </c>
      <c r="K412">
        <v>4644.9399999999996</v>
      </c>
      <c r="L412" s="3">
        <v>37119</v>
      </c>
      <c r="M412">
        <v>919.01</v>
      </c>
      <c r="N412" s="3">
        <v>37119</v>
      </c>
      <c r="O412">
        <v>1020.41</v>
      </c>
      <c r="P412" s="3">
        <v>37096</v>
      </c>
      <c r="Q412">
        <v>1829.1335999999999</v>
      </c>
      <c r="R412" s="3">
        <v>37096</v>
      </c>
      <c r="S412">
        <v>197.9965</v>
      </c>
      <c r="T412" s="3">
        <v>37096</v>
      </c>
      <c r="U412">
        <v>524.24090000000001</v>
      </c>
      <c r="V412" s="3">
        <v>37119</v>
      </c>
      <c r="W412">
        <v>146.80000000000001</v>
      </c>
    </row>
    <row r="413" spans="2:23" x14ac:dyDescent="0.2">
      <c r="B413" s="3">
        <v>39679</v>
      </c>
      <c r="C413">
        <v>101.73</v>
      </c>
      <c r="D413" s="3">
        <v>40044</v>
      </c>
      <c r="E413">
        <v>108.4</v>
      </c>
      <c r="F413" s="3">
        <v>40569</v>
      </c>
      <c r="G413">
        <v>110.11490000000001</v>
      </c>
      <c r="H413" s="3">
        <v>41974</v>
      </c>
      <c r="I413">
        <v>110.9653</v>
      </c>
      <c r="J413" s="3">
        <v>37120</v>
      </c>
      <c r="K413">
        <v>4610.4799999999996</v>
      </c>
      <c r="L413" s="3">
        <v>37120</v>
      </c>
      <c r="M413">
        <v>909.31</v>
      </c>
      <c r="N413" s="3">
        <v>37120</v>
      </c>
      <c r="O413">
        <v>1015</v>
      </c>
      <c r="P413" s="3">
        <v>37097</v>
      </c>
      <c r="Q413">
        <v>1838.1351999999999</v>
      </c>
      <c r="R413" s="3">
        <v>37097</v>
      </c>
      <c r="S413">
        <v>197.86160000000001</v>
      </c>
      <c r="T413" s="3">
        <v>37097</v>
      </c>
      <c r="U413">
        <v>523.38800000000003</v>
      </c>
      <c r="V413" s="3">
        <v>37120</v>
      </c>
      <c r="W413">
        <v>146.81</v>
      </c>
    </row>
    <row r="414" spans="2:23" x14ac:dyDescent="0.2">
      <c r="B414" s="3">
        <v>39680</v>
      </c>
      <c r="C414">
        <v>101.87</v>
      </c>
      <c r="D414" s="3">
        <v>40045</v>
      </c>
      <c r="E414">
        <v>108.4</v>
      </c>
      <c r="F414" s="3">
        <v>40570</v>
      </c>
      <c r="G414">
        <v>110.6172</v>
      </c>
      <c r="H414" s="3">
        <v>41975</v>
      </c>
      <c r="I414">
        <v>111.4234</v>
      </c>
      <c r="J414" s="3">
        <v>37123</v>
      </c>
      <c r="K414">
        <v>4585.22</v>
      </c>
      <c r="L414" s="3">
        <v>37123</v>
      </c>
      <c r="M414">
        <v>903.49</v>
      </c>
      <c r="N414" s="3">
        <v>37123</v>
      </c>
      <c r="O414">
        <v>1007.1</v>
      </c>
      <c r="P414" s="3">
        <v>37098</v>
      </c>
      <c r="Q414">
        <v>1855.8937000000001</v>
      </c>
      <c r="R414" s="3">
        <v>37098</v>
      </c>
      <c r="S414">
        <v>199.43190000000001</v>
      </c>
      <c r="T414" s="3">
        <v>37098</v>
      </c>
      <c r="U414">
        <v>530.31389999999999</v>
      </c>
      <c r="V414" s="3">
        <v>37123</v>
      </c>
      <c r="W414">
        <v>146.83000000000001</v>
      </c>
    </row>
    <row r="415" spans="2:23" x14ac:dyDescent="0.2">
      <c r="B415" s="3">
        <v>39681</v>
      </c>
      <c r="C415">
        <v>101.61</v>
      </c>
      <c r="D415" s="3">
        <v>40046</v>
      </c>
      <c r="E415">
        <v>108.3</v>
      </c>
      <c r="F415" s="3">
        <v>40571</v>
      </c>
      <c r="G415">
        <v>110.182</v>
      </c>
      <c r="H415" s="3">
        <v>41976</v>
      </c>
      <c r="I415">
        <v>111.8275</v>
      </c>
      <c r="J415" s="3">
        <v>37124</v>
      </c>
      <c r="K415">
        <v>4643.99</v>
      </c>
      <c r="L415" s="3">
        <v>37124</v>
      </c>
      <c r="M415">
        <v>913.67</v>
      </c>
      <c r="N415" s="3">
        <v>37124</v>
      </c>
      <c r="O415">
        <v>999.67</v>
      </c>
      <c r="P415" s="3">
        <v>37099</v>
      </c>
      <c r="Q415">
        <v>1869.4898000000001</v>
      </c>
      <c r="R415" s="3">
        <v>37099</v>
      </c>
      <c r="S415">
        <v>200.0668</v>
      </c>
      <c r="T415" s="3">
        <v>37099</v>
      </c>
      <c r="U415">
        <v>533.78539999999998</v>
      </c>
      <c r="V415" s="3">
        <v>37124</v>
      </c>
      <c r="W415">
        <v>147.1</v>
      </c>
    </row>
    <row r="416" spans="2:23" x14ac:dyDescent="0.2">
      <c r="B416" s="3">
        <v>39682</v>
      </c>
      <c r="C416">
        <v>101.31</v>
      </c>
      <c r="D416" s="3">
        <v>40049</v>
      </c>
      <c r="E416">
        <v>108.36</v>
      </c>
      <c r="F416" s="3">
        <v>40574</v>
      </c>
      <c r="G416">
        <v>110.20910000000001</v>
      </c>
      <c r="H416" s="3">
        <v>41977</v>
      </c>
      <c r="I416">
        <v>111.00230000000001</v>
      </c>
      <c r="J416" s="3">
        <v>37125</v>
      </c>
      <c r="K416">
        <v>4599.42</v>
      </c>
      <c r="L416" s="3">
        <v>37125</v>
      </c>
      <c r="M416">
        <v>903.83</v>
      </c>
      <c r="N416" s="3">
        <v>37125</v>
      </c>
      <c r="O416">
        <v>996.82</v>
      </c>
      <c r="P416" s="3">
        <v>37102</v>
      </c>
      <c r="Q416">
        <v>1874.2471</v>
      </c>
      <c r="R416" s="3">
        <v>37102</v>
      </c>
      <c r="S416">
        <v>199.3802</v>
      </c>
      <c r="T416" s="3">
        <v>37102</v>
      </c>
      <c r="U416">
        <v>535.774</v>
      </c>
      <c r="V416" s="3">
        <v>37125</v>
      </c>
      <c r="W416">
        <v>147.13999999999999</v>
      </c>
    </row>
    <row r="417" spans="2:23" x14ac:dyDescent="0.2">
      <c r="B417" s="3">
        <v>39685</v>
      </c>
      <c r="C417">
        <v>101.49</v>
      </c>
      <c r="D417" s="3">
        <v>40050</v>
      </c>
      <c r="E417">
        <v>108.42</v>
      </c>
      <c r="F417" s="3">
        <v>40575</v>
      </c>
      <c r="G417">
        <v>110.64490000000001</v>
      </c>
      <c r="H417" s="3">
        <v>41978</v>
      </c>
      <c r="I417">
        <v>111.5929</v>
      </c>
      <c r="J417" s="3">
        <v>37126</v>
      </c>
      <c r="K417">
        <v>4574.22</v>
      </c>
      <c r="L417" s="3">
        <v>37126</v>
      </c>
      <c r="M417">
        <v>901.35</v>
      </c>
      <c r="N417" s="3">
        <v>37126</v>
      </c>
      <c r="O417">
        <v>997.07</v>
      </c>
      <c r="P417" s="3">
        <v>37103</v>
      </c>
      <c r="Q417">
        <v>1894.6886999999999</v>
      </c>
      <c r="R417" s="3">
        <v>37103</v>
      </c>
      <c r="S417">
        <v>200.56180000000001</v>
      </c>
      <c r="T417" s="3">
        <v>37103</v>
      </c>
      <c r="U417">
        <v>538.42240000000004</v>
      </c>
      <c r="V417" s="3">
        <v>37126</v>
      </c>
      <c r="W417">
        <v>147.22999999999999</v>
      </c>
    </row>
    <row r="418" spans="2:23" x14ac:dyDescent="0.2">
      <c r="B418" s="3">
        <v>39686</v>
      </c>
      <c r="C418">
        <v>101.69</v>
      </c>
      <c r="D418" s="3">
        <v>40051</v>
      </c>
      <c r="E418">
        <v>108.49</v>
      </c>
      <c r="F418" s="3">
        <v>40576</v>
      </c>
      <c r="G418">
        <v>110.17919999999999</v>
      </c>
      <c r="H418" s="3">
        <v>41981</v>
      </c>
      <c r="I418">
        <v>111.6737</v>
      </c>
      <c r="J418" s="3">
        <v>37127</v>
      </c>
      <c r="K418">
        <v>4633.3100000000004</v>
      </c>
      <c r="L418" s="3">
        <v>37127</v>
      </c>
      <c r="M418">
        <v>914.26</v>
      </c>
      <c r="N418" s="3">
        <v>37127</v>
      </c>
      <c r="O418">
        <v>1001.07</v>
      </c>
      <c r="P418" s="3">
        <v>37104</v>
      </c>
      <c r="Q418">
        <v>1890.0705</v>
      </c>
      <c r="R418" s="3">
        <v>37104</v>
      </c>
      <c r="S418">
        <v>200.40629999999999</v>
      </c>
      <c r="T418" s="3">
        <v>37104</v>
      </c>
      <c r="U418">
        <v>537.1721</v>
      </c>
      <c r="V418" s="3">
        <v>37127</v>
      </c>
      <c r="W418">
        <v>147.41</v>
      </c>
    </row>
    <row r="419" spans="2:23" x14ac:dyDescent="0.2">
      <c r="B419" s="3">
        <v>39687</v>
      </c>
      <c r="C419">
        <v>101.37</v>
      </c>
      <c r="D419" s="3">
        <v>40052</v>
      </c>
      <c r="E419">
        <v>108.52</v>
      </c>
      <c r="F419" s="3">
        <v>40577</v>
      </c>
      <c r="G419">
        <v>110.80070000000001</v>
      </c>
      <c r="H419" s="3">
        <v>41982</v>
      </c>
      <c r="I419">
        <v>110.9273</v>
      </c>
      <c r="J419" s="3">
        <v>37130</v>
      </c>
      <c r="K419">
        <v>4663.22</v>
      </c>
      <c r="L419" s="3">
        <v>37130</v>
      </c>
      <c r="M419">
        <v>919.25</v>
      </c>
      <c r="N419" s="3">
        <v>37130</v>
      </c>
      <c r="O419">
        <v>1005.61</v>
      </c>
      <c r="P419" s="3">
        <v>37105</v>
      </c>
      <c r="Q419">
        <v>1896.5968</v>
      </c>
      <c r="R419" s="3">
        <v>37105</v>
      </c>
      <c r="S419">
        <v>201.4759</v>
      </c>
      <c r="T419" s="3">
        <v>37105</v>
      </c>
      <c r="U419">
        <v>541.70519999999999</v>
      </c>
      <c r="V419" s="3">
        <v>37130</v>
      </c>
      <c r="W419">
        <v>147.24</v>
      </c>
    </row>
    <row r="420" spans="2:23" x14ac:dyDescent="0.2">
      <c r="B420" s="3">
        <v>39688</v>
      </c>
      <c r="C420">
        <v>101.38</v>
      </c>
      <c r="D420" s="3">
        <v>40053</v>
      </c>
      <c r="E420">
        <v>108.5</v>
      </c>
      <c r="F420" s="3">
        <v>40578</v>
      </c>
      <c r="G420">
        <v>111.33620000000001</v>
      </c>
      <c r="H420" s="3">
        <v>41983</v>
      </c>
      <c r="I420">
        <v>111.11239999999999</v>
      </c>
      <c r="J420" s="3">
        <v>37131</v>
      </c>
      <c r="K420">
        <v>4599.5</v>
      </c>
      <c r="L420" s="3">
        <v>37131</v>
      </c>
      <c r="M420">
        <v>906.02</v>
      </c>
      <c r="N420" s="3">
        <v>37131</v>
      </c>
      <c r="O420">
        <v>997.72</v>
      </c>
      <c r="P420" s="3">
        <v>37106</v>
      </c>
      <c r="Q420">
        <v>1881.5722000000001</v>
      </c>
      <c r="R420" s="3">
        <v>37106</v>
      </c>
      <c r="S420">
        <v>200.71700000000001</v>
      </c>
      <c r="T420" s="3">
        <v>37106</v>
      </c>
      <c r="U420">
        <v>540.35199999999998</v>
      </c>
      <c r="V420" s="3">
        <v>37131</v>
      </c>
      <c r="W420">
        <v>146.85</v>
      </c>
    </row>
    <row r="421" spans="2:23" x14ac:dyDescent="0.2">
      <c r="B421" s="3">
        <v>39689</v>
      </c>
      <c r="C421">
        <v>101.51</v>
      </c>
      <c r="D421" s="3">
        <v>40056</v>
      </c>
      <c r="E421">
        <v>108.52</v>
      </c>
      <c r="F421" s="3">
        <v>40581</v>
      </c>
      <c r="G421">
        <v>111.3441</v>
      </c>
      <c r="H421" s="3">
        <v>41984</v>
      </c>
      <c r="I421">
        <v>111.04259999999999</v>
      </c>
      <c r="J421" s="3">
        <v>37132</v>
      </c>
      <c r="K421">
        <v>4545.41</v>
      </c>
      <c r="L421" s="3">
        <v>37132</v>
      </c>
      <c r="M421">
        <v>893.28</v>
      </c>
      <c r="N421" s="3">
        <v>37132</v>
      </c>
      <c r="O421">
        <v>992.59</v>
      </c>
      <c r="P421" s="3">
        <v>37109</v>
      </c>
      <c r="Q421">
        <v>1870.5174</v>
      </c>
      <c r="R421" s="3">
        <v>37109</v>
      </c>
      <c r="S421">
        <v>199.96899999999999</v>
      </c>
      <c r="T421" s="3">
        <v>37109</v>
      </c>
      <c r="U421">
        <v>537.85450000000003</v>
      </c>
      <c r="V421" s="3">
        <v>37132</v>
      </c>
      <c r="W421">
        <v>146.43</v>
      </c>
    </row>
    <row r="422" spans="2:23" x14ac:dyDescent="0.2">
      <c r="B422" s="3">
        <v>39692</v>
      </c>
      <c r="C422">
        <v>101.62</v>
      </c>
      <c r="D422" s="3">
        <v>40057</v>
      </c>
      <c r="E422">
        <v>108.5</v>
      </c>
      <c r="F422" s="3">
        <v>40582</v>
      </c>
      <c r="G422">
        <v>111.5518</v>
      </c>
      <c r="H422" s="3">
        <v>41985</v>
      </c>
      <c r="I422">
        <v>110.60509999999999</v>
      </c>
      <c r="J422" s="3">
        <v>37133</v>
      </c>
      <c r="K422">
        <v>4511.3100000000004</v>
      </c>
      <c r="L422" s="3">
        <v>37133</v>
      </c>
      <c r="M422">
        <v>886.58</v>
      </c>
      <c r="N422" s="3">
        <v>37133</v>
      </c>
      <c r="O422">
        <v>993.77</v>
      </c>
      <c r="P422" s="3">
        <v>37110</v>
      </c>
      <c r="Q422">
        <v>1881.01</v>
      </c>
      <c r="R422" s="3">
        <v>37110</v>
      </c>
      <c r="S422">
        <v>200.29750000000001</v>
      </c>
      <c r="T422" s="3">
        <v>37110</v>
      </c>
      <c r="U422">
        <v>536.27200000000005</v>
      </c>
      <c r="V422" s="3">
        <v>37133</v>
      </c>
      <c r="W422">
        <v>146.36000000000001</v>
      </c>
    </row>
    <row r="423" spans="2:23" x14ac:dyDescent="0.2">
      <c r="B423" s="3">
        <v>39693</v>
      </c>
      <c r="C423">
        <v>101.52</v>
      </c>
      <c r="D423" s="3">
        <v>40058</v>
      </c>
      <c r="E423">
        <v>108.54</v>
      </c>
      <c r="F423" s="3">
        <v>40583</v>
      </c>
      <c r="G423">
        <v>111.85080000000001</v>
      </c>
      <c r="H423" s="3">
        <v>41988</v>
      </c>
      <c r="I423">
        <v>110.6854</v>
      </c>
      <c r="J423" s="3">
        <v>37134</v>
      </c>
      <c r="K423">
        <v>4540.71</v>
      </c>
      <c r="L423" s="3">
        <v>37134</v>
      </c>
      <c r="M423">
        <v>892.89</v>
      </c>
      <c r="N423" s="3">
        <v>37134</v>
      </c>
      <c r="O423">
        <v>983.03</v>
      </c>
      <c r="P423" s="3">
        <v>37111</v>
      </c>
      <c r="Q423">
        <v>1849.3608999999999</v>
      </c>
      <c r="R423" s="3">
        <v>37111</v>
      </c>
      <c r="S423">
        <v>198.4975</v>
      </c>
      <c r="T423" s="3">
        <v>37111</v>
      </c>
      <c r="U423">
        <v>535.21900000000005</v>
      </c>
      <c r="V423" s="3">
        <v>37134</v>
      </c>
      <c r="W423">
        <v>146.87</v>
      </c>
    </row>
    <row r="424" spans="2:23" x14ac:dyDescent="0.2">
      <c r="B424" s="3">
        <v>39694</v>
      </c>
      <c r="C424">
        <v>101.56</v>
      </c>
      <c r="D424" s="3">
        <v>40059</v>
      </c>
      <c r="E424">
        <v>108.47</v>
      </c>
      <c r="F424" s="3">
        <v>40584</v>
      </c>
      <c r="G424">
        <v>111.94670000000001</v>
      </c>
      <c r="H424" s="3">
        <v>41989</v>
      </c>
      <c r="I424">
        <v>110.1593</v>
      </c>
      <c r="J424" s="3">
        <v>37137</v>
      </c>
      <c r="K424">
        <v>4458.2</v>
      </c>
      <c r="L424" s="3">
        <v>37137</v>
      </c>
      <c r="M424">
        <v>874.4</v>
      </c>
      <c r="N424" s="3">
        <v>37137</v>
      </c>
      <c r="O424">
        <v>968.68</v>
      </c>
      <c r="P424" s="3">
        <v>37112</v>
      </c>
      <c r="Q424">
        <v>1815.2184999999999</v>
      </c>
      <c r="R424" s="3">
        <v>37112</v>
      </c>
      <c r="S424">
        <v>195.48779999999999</v>
      </c>
      <c r="T424" s="3">
        <v>37112</v>
      </c>
      <c r="U424">
        <v>523.26300000000003</v>
      </c>
      <c r="V424" s="3">
        <v>37137</v>
      </c>
      <c r="W424">
        <v>146.18</v>
      </c>
    </row>
    <row r="425" spans="2:23" x14ac:dyDescent="0.2">
      <c r="B425" s="3">
        <v>39695</v>
      </c>
      <c r="C425">
        <v>101.77</v>
      </c>
      <c r="D425" s="3">
        <v>40060</v>
      </c>
      <c r="E425">
        <v>108.48</v>
      </c>
      <c r="F425" s="3">
        <v>40585</v>
      </c>
      <c r="G425">
        <v>112.5956</v>
      </c>
      <c r="H425" s="3">
        <v>41990</v>
      </c>
      <c r="I425">
        <v>110.7162</v>
      </c>
      <c r="J425" s="3">
        <v>37138</v>
      </c>
      <c r="K425">
        <v>4519.43</v>
      </c>
      <c r="L425" s="3">
        <v>37138</v>
      </c>
      <c r="M425">
        <v>888.27</v>
      </c>
      <c r="N425" s="3">
        <v>37138</v>
      </c>
      <c r="O425">
        <v>966.89</v>
      </c>
      <c r="P425" s="3">
        <v>37113</v>
      </c>
      <c r="Q425">
        <v>1826.8451</v>
      </c>
      <c r="R425" s="3">
        <v>37113</v>
      </c>
      <c r="S425">
        <v>196.9864</v>
      </c>
      <c r="T425" s="3">
        <v>37113</v>
      </c>
      <c r="U425">
        <v>526.86389999999994</v>
      </c>
      <c r="V425" s="3">
        <v>37138</v>
      </c>
      <c r="W425">
        <v>146.29</v>
      </c>
    </row>
    <row r="426" spans="2:23" x14ac:dyDescent="0.2">
      <c r="B426" s="3">
        <v>39696</v>
      </c>
      <c r="C426">
        <v>102.11</v>
      </c>
      <c r="D426" s="3">
        <v>40063</v>
      </c>
      <c r="E426">
        <v>108.5</v>
      </c>
      <c r="F426" s="3">
        <v>40588</v>
      </c>
      <c r="G426">
        <v>112.245</v>
      </c>
      <c r="H426" s="3">
        <v>41991</v>
      </c>
      <c r="I426">
        <v>111.7728</v>
      </c>
      <c r="J426" s="3">
        <v>37139</v>
      </c>
      <c r="K426">
        <v>4482.96</v>
      </c>
      <c r="L426" s="3">
        <v>37139</v>
      </c>
      <c r="M426">
        <v>879.21</v>
      </c>
      <c r="N426" s="3">
        <v>37139</v>
      </c>
      <c r="O426">
        <v>957.36</v>
      </c>
      <c r="P426" s="3">
        <v>37116</v>
      </c>
      <c r="Q426">
        <v>1825.1206</v>
      </c>
      <c r="R426" s="3">
        <v>37116</v>
      </c>
      <c r="S426">
        <v>196.42779999999999</v>
      </c>
      <c r="T426" s="3">
        <v>37116</v>
      </c>
      <c r="U426">
        <v>527.94079999999997</v>
      </c>
      <c r="V426" s="3">
        <v>37139</v>
      </c>
      <c r="W426">
        <v>146.38999999999999</v>
      </c>
    </row>
    <row r="427" spans="2:23" x14ac:dyDescent="0.2">
      <c r="B427" s="3">
        <v>39699</v>
      </c>
      <c r="C427">
        <v>102.02</v>
      </c>
      <c r="D427" s="3">
        <v>40064</v>
      </c>
      <c r="E427">
        <v>108.49</v>
      </c>
      <c r="F427" s="3">
        <v>40589</v>
      </c>
      <c r="G427">
        <v>112.05889999999999</v>
      </c>
      <c r="H427" s="3">
        <v>41992</v>
      </c>
      <c r="I427">
        <v>111.816</v>
      </c>
      <c r="J427" s="3">
        <v>37140</v>
      </c>
      <c r="K427">
        <v>4410.84</v>
      </c>
      <c r="L427" s="3">
        <v>37140</v>
      </c>
      <c r="M427">
        <v>862.92</v>
      </c>
      <c r="N427" s="3">
        <v>37140</v>
      </c>
      <c r="O427">
        <v>946.06</v>
      </c>
      <c r="P427" s="3">
        <v>37117</v>
      </c>
      <c r="Q427">
        <v>1822.5360000000001</v>
      </c>
      <c r="R427" s="3">
        <v>37117</v>
      </c>
      <c r="S427">
        <v>196.6429</v>
      </c>
      <c r="T427" s="3">
        <v>37117</v>
      </c>
      <c r="U427">
        <v>530.25040000000001</v>
      </c>
      <c r="V427" s="3">
        <v>37140</v>
      </c>
      <c r="W427">
        <v>146.58000000000001</v>
      </c>
    </row>
    <row r="428" spans="2:23" x14ac:dyDescent="0.2">
      <c r="B428" s="3">
        <v>39700</v>
      </c>
      <c r="C428">
        <v>102.01</v>
      </c>
      <c r="D428" s="3">
        <v>40065</v>
      </c>
      <c r="E428">
        <v>108.46</v>
      </c>
      <c r="F428" s="3">
        <v>40590</v>
      </c>
      <c r="G428">
        <v>112.0617</v>
      </c>
      <c r="H428" s="3">
        <v>41995</v>
      </c>
      <c r="I428">
        <v>111.8253</v>
      </c>
      <c r="J428" s="3">
        <v>37141</v>
      </c>
      <c r="K428">
        <v>4323.05</v>
      </c>
      <c r="L428" s="3">
        <v>37141</v>
      </c>
      <c r="M428">
        <v>846.06</v>
      </c>
      <c r="N428" s="3">
        <v>37141</v>
      </c>
      <c r="O428">
        <v>938.42</v>
      </c>
      <c r="P428" s="3">
        <v>37118</v>
      </c>
      <c r="Q428">
        <v>1807.1292000000001</v>
      </c>
      <c r="R428" s="3">
        <v>37118</v>
      </c>
      <c r="S428">
        <v>196.75909999999999</v>
      </c>
      <c r="T428" s="3">
        <v>37118</v>
      </c>
      <c r="U428">
        <v>525.37980000000005</v>
      </c>
      <c r="V428" s="3">
        <v>37141</v>
      </c>
      <c r="W428">
        <v>146.38</v>
      </c>
    </row>
    <row r="429" spans="2:23" x14ac:dyDescent="0.2">
      <c r="B429" s="3">
        <v>39701</v>
      </c>
      <c r="C429">
        <v>101.92</v>
      </c>
      <c r="D429" s="3">
        <v>40066</v>
      </c>
      <c r="E429">
        <v>108.52</v>
      </c>
      <c r="F429" s="3">
        <v>40591</v>
      </c>
      <c r="G429">
        <v>110.7336</v>
      </c>
      <c r="H429" s="3">
        <v>41996</v>
      </c>
      <c r="I429">
        <v>112.17359999999999</v>
      </c>
      <c r="J429" s="3">
        <v>37144</v>
      </c>
      <c r="K429">
        <v>4238.0600000000004</v>
      </c>
      <c r="L429" s="3">
        <v>37144</v>
      </c>
      <c r="M429">
        <v>827.81</v>
      </c>
      <c r="N429" s="3">
        <v>37144</v>
      </c>
      <c r="O429">
        <v>923.4</v>
      </c>
      <c r="P429" s="3">
        <v>37119</v>
      </c>
      <c r="Q429">
        <v>1793.7045000000001</v>
      </c>
      <c r="R429" s="3">
        <v>37119</v>
      </c>
      <c r="S429">
        <v>196.21729999999999</v>
      </c>
      <c r="T429" s="3">
        <v>37119</v>
      </c>
      <c r="U429">
        <v>521.89610000000005</v>
      </c>
      <c r="V429" s="3">
        <v>37144</v>
      </c>
      <c r="W429">
        <v>146.22</v>
      </c>
    </row>
    <row r="430" spans="2:23" x14ac:dyDescent="0.2">
      <c r="B430" s="3">
        <v>39702</v>
      </c>
      <c r="C430">
        <v>101.93</v>
      </c>
      <c r="D430" s="3">
        <v>40067</v>
      </c>
      <c r="E430">
        <v>108.62</v>
      </c>
      <c r="F430" s="3">
        <v>40592</v>
      </c>
      <c r="G430">
        <v>110.7881</v>
      </c>
      <c r="H430" s="3">
        <v>41997</v>
      </c>
      <c r="I430">
        <v>112.1022</v>
      </c>
      <c r="J430" s="3">
        <v>37145</v>
      </c>
      <c r="K430">
        <v>3955.34</v>
      </c>
      <c r="L430" s="3">
        <v>37145</v>
      </c>
      <c r="M430">
        <v>771.01</v>
      </c>
      <c r="N430" s="3">
        <v>37145</v>
      </c>
      <c r="O430">
        <v>884.92</v>
      </c>
      <c r="P430" s="3">
        <v>37120</v>
      </c>
      <c r="Q430">
        <v>1769.1303</v>
      </c>
      <c r="R430" s="3">
        <v>37120</v>
      </c>
      <c r="S430">
        <v>195.34970000000001</v>
      </c>
      <c r="T430" s="3">
        <v>37120</v>
      </c>
      <c r="U430">
        <v>514.07389999999998</v>
      </c>
      <c r="V430" s="3">
        <v>37145</v>
      </c>
      <c r="W430">
        <v>146.27000000000001</v>
      </c>
    </row>
    <row r="431" spans="2:23" x14ac:dyDescent="0.2">
      <c r="B431" s="3">
        <v>39703</v>
      </c>
      <c r="C431">
        <v>101.8</v>
      </c>
      <c r="D431" s="3">
        <v>40070</v>
      </c>
      <c r="E431">
        <v>108.63</v>
      </c>
      <c r="F431" s="3">
        <v>40595</v>
      </c>
      <c r="G431">
        <v>110.5145</v>
      </c>
      <c r="H431" s="3">
        <v>41998</v>
      </c>
      <c r="I431">
        <v>112.1024</v>
      </c>
      <c r="J431" s="3">
        <v>37146</v>
      </c>
      <c r="K431">
        <v>4042.86</v>
      </c>
      <c r="L431" s="3">
        <v>37146</v>
      </c>
      <c r="M431">
        <v>782.37</v>
      </c>
      <c r="N431" s="3">
        <v>37146</v>
      </c>
      <c r="O431">
        <v>884.53</v>
      </c>
      <c r="P431" s="3">
        <v>37123</v>
      </c>
      <c r="Q431">
        <v>1776.7762</v>
      </c>
      <c r="R431" s="3">
        <v>37123</v>
      </c>
      <c r="S431">
        <v>195.09110000000001</v>
      </c>
      <c r="T431" s="3">
        <v>37123</v>
      </c>
      <c r="U431">
        <v>510.4468</v>
      </c>
      <c r="V431" s="3">
        <v>37146</v>
      </c>
      <c r="W431">
        <v>146.06</v>
      </c>
    </row>
    <row r="432" spans="2:23" x14ac:dyDescent="0.2">
      <c r="B432" s="3">
        <v>39706</v>
      </c>
      <c r="C432">
        <v>101.52</v>
      </c>
      <c r="D432" s="3">
        <v>40071</v>
      </c>
      <c r="E432">
        <v>108.59</v>
      </c>
      <c r="F432" s="3">
        <v>40596</v>
      </c>
      <c r="G432">
        <v>110.0146</v>
      </c>
      <c r="H432" s="3">
        <v>41999</v>
      </c>
      <c r="I432">
        <v>112.26260000000001</v>
      </c>
      <c r="J432" s="3">
        <v>37147</v>
      </c>
      <c r="K432">
        <v>4080.07</v>
      </c>
      <c r="L432" s="3">
        <v>37147</v>
      </c>
      <c r="M432">
        <v>793.72</v>
      </c>
      <c r="N432" s="3">
        <v>37147</v>
      </c>
      <c r="O432">
        <v>878.82</v>
      </c>
      <c r="P432" s="3">
        <v>37124</v>
      </c>
      <c r="Q432">
        <v>1775.9431999999999</v>
      </c>
      <c r="R432" s="3">
        <v>37124</v>
      </c>
      <c r="S432">
        <v>195.3047</v>
      </c>
      <c r="T432" s="3">
        <v>37124</v>
      </c>
      <c r="U432">
        <v>511.73360000000002</v>
      </c>
      <c r="V432" s="3">
        <v>37147</v>
      </c>
      <c r="W432">
        <v>145.86000000000001</v>
      </c>
    </row>
    <row r="433" spans="2:23" x14ac:dyDescent="0.2">
      <c r="B433" s="3">
        <v>39707</v>
      </c>
      <c r="C433">
        <v>101.11</v>
      </c>
      <c r="D433" s="3">
        <v>40072</v>
      </c>
      <c r="E433">
        <v>108.59</v>
      </c>
      <c r="F433" s="3">
        <v>40597</v>
      </c>
      <c r="G433">
        <v>109.5928</v>
      </c>
      <c r="H433" s="3">
        <v>42002</v>
      </c>
      <c r="I433">
        <v>112.3267</v>
      </c>
      <c r="J433" s="3">
        <v>37148</v>
      </c>
      <c r="K433">
        <v>3903.15</v>
      </c>
      <c r="L433" s="3">
        <v>37148</v>
      </c>
      <c r="M433">
        <v>756.46</v>
      </c>
      <c r="N433" s="3">
        <v>37148</v>
      </c>
      <c r="O433">
        <v>862.66</v>
      </c>
      <c r="P433" s="3">
        <v>37125</v>
      </c>
      <c r="Q433">
        <v>1780.3299</v>
      </c>
      <c r="R433" s="3">
        <v>37125</v>
      </c>
      <c r="S433">
        <v>196.0538</v>
      </c>
      <c r="T433" s="3">
        <v>37125</v>
      </c>
      <c r="U433">
        <v>511.39080000000001</v>
      </c>
      <c r="V433" s="3">
        <v>37148</v>
      </c>
      <c r="W433">
        <v>145.79</v>
      </c>
    </row>
    <row r="434" spans="2:23" x14ac:dyDescent="0.2">
      <c r="B434" s="3">
        <v>39708</v>
      </c>
      <c r="C434">
        <v>100.86</v>
      </c>
      <c r="D434" s="3">
        <v>40073</v>
      </c>
      <c r="E434">
        <v>108.61</v>
      </c>
      <c r="F434" s="3">
        <v>40598</v>
      </c>
      <c r="G434">
        <v>109.1825</v>
      </c>
      <c r="H434" s="3">
        <v>42003</v>
      </c>
      <c r="I434">
        <v>112.50700000000001</v>
      </c>
      <c r="J434" s="3">
        <v>37151</v>
      </c>
      <c r="K434">
        <v>4004.5</v>
      </c>
      <c r="L434" s="3">
        <v>37151</v>
      </c>
      <c r="M434">
        <v>771.38</v>
      </c>
      <c r="N434" s="3">
        <v>37151</v>
      </c>
      <c r="O434">
        <v>861.79</v>
      </c>
      <c r="P434" s="3">
        <v>37126</v>
      </c>
      <c r="Q434">
        <v>1775.9199000000001</v>
      </c>
      <c r="R434" s="3">
        <v>37126</v>
      </c>
      <c r="S434">
        <v>195.16040000000001</v>
      </c>
      <c r="T434" s="3">
        <v>37126</v>
      </c>
      <c r="U434">
        <v>512.11530000000005</v>
      </c>
      <c r="V434" s="3">
        <v>37151</v>
      </c>
      <c r="W434">
        <v>145.72999999999999</v>
      </c>
    </row>
    <row r="435" spans="2:23" x14ac:dyDescent="0.2">
      <c r="B435" s="3">
        <v>39709</v>
      </c>
      <c r="C435">
        <v>100.49</v>
      </c>
      <c r="D435" s="3">
        <v>40074</v>
      </c>
      <c r="E435">
        <v>108.66</v>
      </c>
      <c r="F435" s="3">
        <v>40599</v>
      </c>
      <c r="G435">
        <v>109.352</v>
      </c>
      <c r="H435" s="3">
        <v>42004</v>
      </c>
      <c r="I435">
        <v>112.9747</v>
      </c>
      <c r="J435" s="3">
        <v>37152</v>
      </c>
      <c r="K435">
        <v>3956.96</v>
      </c>
      <c r="L435" s="3">
        <v>37152</v>
      </c>
      <c r="M435">
        <v>758.66</v>
      </c>
      <c r="N435" s="3">
        <v>37152</v>
      </c>
      <c r="O435">
        <v>851.23</v>
      </c>
      <c r="P435" s="3">
        <v>37127</v>
      </c>
      <c r="Q435">
        <v>1807.7564</v>
      </c>
      <c r="R435" s="3">
        <v>37127</v>
      </c>
      <c r="S435">
        <v>196.57480000000001</v>
      </c>
      <c r="T435" s="3">
        <v>37127</v>
      </c>
      <c r="U435">
        <v>514.28750000000002</v>
      </c>
      <c r="V435" s="3">
        <v>37152</v>
      </c>
      <c r="W435">
        <v>145.63</v>
      </c>
    </row>
    <row r="436" spans="2:23" x14ac:dyDescent="0.2">
      <c r="B436" s="3">
        <v>39710</v>
      </c>
      <c r="C436">
        <v>100.43</v>
      </c>
      <c r="D436" s="3">
        <v>40077</v>
      </c>
      <c r="E436">
        <v>108.7</v>
      </c>
      <c r="F436" s="3">
        <v>40602</v>
      </c>
      <c r="G436">
        <v>109.6499</v>
      </c>
      <c r="H436" s="3">
        <v>42006</v>
      </c>
      <c r="I436">
        <v>113.3473</v>
      </c>
      <c r="J436" s="3">
        <v>37153</v>
      </c>
      <c r="K436">
        <v>3908.69</v>
      </c>
      <c r="L436" s="3">
        <v>37153</v>
      </c>
      <c r="M436">
        <v>746.8</v>
      </c>
      <c r="N436" s="3">
        <v>37153</v>
      </c>
      <c r="O436">
        <v>847.87</v>
      </c>
      <c r="P436" s="3">
        <v>37130</v>
      </c>
      <c r="Q436">
        <v>1805.3715</v>
      </c>
      <c r="R436" s="3">
        <v>37130</v>
      </c>
      <c r="S436">
        <v>196.6508</v>
      </c>
      <c r="T436" s="3">
        <v>37130</v>
      </c>
      <c r="U436">
        <v>521.1644</v>
      </c>
      <c r="V436" s="3">
        <v>37153</v>
      </c>
      <c r="W436">
        <v>145.6</v>
      </c>
    </row>
    <row r="437" spans="2:23" x14ac:dyDescent="0.2">
      <c r="B437" s="3">
        <v>39713</v>
      </c>
      <c r="C437">
        <v>100.19</v>
      </c>
      <c r="D437" s="3">
        <v>40078</v>
      </c>
      <c r="E437">
        <v>108.66</v>
      </c>
      <c r="F437" s="3">
        <v>40603</v>
      </c>
      <c r="G437">
        <v>109.804</v>
      </c>
      <c r="H437" s="3">
        <v>42009</v>
      </c>
      <c r="I437">
        <v>113.93689999999999</v>
      </c>
      <c r="J437" s="3">
        <v>37154</v>
      </c>
      <c r="K437">
        <v>3735.14</v>
      </c>
      <c r="L437" s="3">
        <v>37154</v>
      </c>
      <c r="M437">
        <v>712.96</v>
      </c>
      <c r="N437" s="3">
        <v>37154</v>
      </c>
      <c r="O437">
        <v>812.4</v>
      </c>
      <c r="P437" s="3">
        <v>37131</v>
      </c>
      <c r="Q437">
        <v>1777.5055</v>
      </c>
      <c r="R437" s="3">
        <v>37131</v>
      </c>
      <c r="S437">
        <v>194.93530000000001</v>
      </c>
      <c r="T437" s="3">
        <v>37131</v>
      </c>
      <c r="U437">
        <v>518.01319999999998</v>
      </c>
      <c r="V437" s="3">
        <v>37154</v>
      </c>
      <c r="W437">
        <v>145.12</v>
      </c>
    </row>
    <row r="438" spans="2:23" x14ac:dyDescent="0.2">
      <c r="B438" s="3">
        <v>39714</v>
      </c>
      <c r="C438">
        <v>100.3</v>
      </c>
      <c r="D438" s="3">
        <v>40079</v>
      </c>
      <c r="E438">
        <v>108.67</v>
      </c>
      <c r="F438" s="3">
        <v>40604</v>
      </c>
      <c r="G438">
        <v>108.958</v>
      </c>
      <c r="H438" s="3">
        <v>42010</v>
      </c>
      <c r="I438">
        <v>114.09529999999999</v>
      </c>
      <c r="J438" s="3">
        <v>37155</v>
      </c>
      <c r="K438">
        <v>3546.6</v>
      </c>
      <c r="L438" s="3">
        <v>37155</v>
      </c>
      <c r="M438">
        <v>674.93</v>
      </c>
      <c r="N438" s="3">
        <v>37155</v>
      </c>
      <c r="O438">
        <v>783.77</v>
      </c>
      <c r="P438" s="3">
        <v>37132</v>
      </c>
      <c r="Q438">
        <v>1768.8833999999999</v>
      </c>
      <c r="R438" s="3">
        <v>37132</v>
      </c>
      <c r="S438">
        <v>195.4297</v>
      </c>
      <c r="T438" s="3">
        <v>37132</v>
      </c>
      <c r="U438">
        <v>520.65729999999996</v>
      </c>
      <c r="V438" s="3">
        <v>37155</v>
      </c>
      <c r="W438">
        <v>145.29</v>
      </c>
    </row>
    <row r="439" spans="2:23" x14ac:dyDescent="0.2">
      <c r="B439" s="3">
        <v>39715</v>
      </c>
      <c r="C439">
        <v>100.32</v>
      </c>
      <c r="D439" s="3">
        <v>40080</v>
      </c>
      <c r="E439">
        <v>108.76</v>
      </c>
      <c r="F439" s="3">
        <v>40605</v>
      </c>
      <c r="G439">
        <v>109.4179</v>
      </c>
      <c r="H439" s="3">
        <v>42011</v>
      </c>
      <c r="I439">
        <v>114.84269999999999</v>
      </c>
      <c r="J439" s="3">
        <v>37158</v>
      </c>
      <c r="K439">
        <v>3754.35</v>
      </c>
      <c r="L439" s="3">
        <v>37158</v>
      </c>
      <c r="M439">
        <v>720.05</v>
      </c>
      <c r="N439" s="3">
        <v>37158</v>
      </c>
      <c r="O439">
        <v>795.97</v>
      </c>
      <c r="P439" s="3">
        <v>37133</v>
      </c>
      <c r="Q439">
        <v>1723.0289</v>
      </c>
      <c r="R439" s="3">
        <v>37133</v>
      </c>
      <c r="S439">
        <v>192.2268</v>
      </c>
      <c r="T439" s="3">
        <v>37133</v>
      </c>
      <c r="U439">
        <v>513.38919999999996</v>
      </c>
      <c r="V439" s="3">
        <v>37158</v>
      </c>
      <c r="W439">
        <v>144.83000000000001</v>
      </c>
    </row>
    <row r="440" spans="2:23" x14ac:dyDescent="0.2">
      <c r="B440" s="3">
        <v>39716</v>
      </c>
      <c r="C440">
        <v>100.23</v>
      </c>
      <c r="D440" s="3">
        <v>40081</v>
      </c>
      <c r="E440">
        <v>108.76</v>
      </c>
      <c r="F440" s="3">
        <v>40606</v>
      </c>
      <c r="G440">
        <v>109.23699999999999</v>
      </c>
      <c r="H440" s="3">
        <v>42012</v>
      </c>
      <c r="I440">
        <v>114.9847</v>
      </c>
      <c r="J440" s="3">
        <v>37159</v>
      </c>
      <c r="K440">
        <v>3858.78</v>
      </c>
      <c r="L440" s="3">
        <v>37159</v>
      </c>
      <c r="M440">
        <v>744.49</v>
      </c>
      <c r="N440" s="3">
        <v>37159</v>
      </c>
      <c r="O440">
        <v>800.37</v>
      </c>
      <c r="P440" s="3">
        <v>37134</v>
      </c>
      <c r="Q440">
        <v>1737.4222</v>
      </c>
      <c r="R440" s="3">
        <v>37134</v>
      </c>
      <c r="S440">
        <v>192.77719999999999</v>
      </c>
      <c r="T440" s="3">
        <v>37134</v>
      </c>
      <c r="U440">
        <v>513.25710000000004</v>
      </c>
      <c r="V440" s="3">
        <v>37159</v>
      </c>
      <c r="W440">
        <v>145.01</v>
      </c>
    </row>
    <row r="441" spans="2:23" x14ac:dyDescent="0.2">
      <c r="B441" s="3">
        <v>39717</v>
      </c>
      <c r="C441">
        <v>100.46</v>
      </c>
      <c r="D441" s="3">
        <v>40084</v>
      </c>
      <c r="E441">
        <v>108.82</v>
      </c>
      <c r="F441" s="3">
        <v>40609</v>
      </c>
      <c r="G441">
        <v>109.2136</v>
      </c>
      <c r="H441" s="3">
        <v>42013</v>
      </c>
      <c r="I441">
        <v>114.81910000000001</v>
      </c>
      <c r="J441" s="3">
        <v>37160</v>
      </c>
      <c r="K441">
        <v>3920.27</v>
      </c>
      <c r="L441" s="3">
        <v>37160</v>
      </c>
      <c r="M441">
        <v>755.04</v>
      </c>
      <c r="N441" s="3">
        <v>37160</v>
      </c>
      <c r="O441">
        <v>801.5</v>
      </c>
      <c r="P441" s="3">
        <v>37137</v>
      </c>
      <c r="Q441">
        <v>1730.2284999999999</v>
      </c>
      <c r="R441" s="3">
        <v>37137</v>
      </c>
      <c r="S441">
        <v>191.70099999999999</v>
      </c>
      <c r="T441" s="3">
        <v>37137</v>
      </c>
      <c r="U441">
        <v>509.81040000000002</v>
      </c>
      <c r="V441" s="3">
        <v>37160</v>
      </c>
      <c r="W441">
        <v>145.09</v>
      </c>
    </row>
    <row r="442" spans="2:23" x14ac:dyDescent="0.2">
      <c r="B442" s="3">
        <v>39720</v>
      </c>
      <c r="C442">
        <v>100.94</v>
      </c>
      <c r="D442" s="3">
        <v>40085</v>
      </c>
      <c r="E442">
        <v>108.82</v>
      </c>
      <c r="F442" s="3">
        <v>40610</v>
      </c>
      <c r="G442">
        <v>109.4832</v>
      </c>
      <c r="H442" s="3">
        <v>42016</v>
      </c>
      <c r="I442">
        <v>114.98350000000001</v>
      </c>
      <c r="J442" s="3">
        <v>37161</v>
      </c>
      <c r="K442">
        <v>3968.87</v>
      </c>
      <c r="L442" s="3">
        <v>37161</v>
      </c>
      <c r="M442">
        <v>761.79</v>
      </c>
      <c r="N442" s="3">
        <v>37161</v>
      </c>
      <c r="O442">
        <v>784.76</v>
      </c>
      <c r="P442" s="3">
        <v>37138</v>
      </c>
      <c r="Q442">
        <v>1773.3316</v>
      </c>
      <c r="R442" s="3">
        <v>37138</v>
      </c>
      <c r="S442">
        <v>195.4957</v>
      </c>
      <c r="T442" s="3">
        <v>37138</v>
      </c>
      <c r="U442">
        <v>524.15729999999996</v>
      </c>
      <c r="V442" s="3">
        <v>37161</v>
      </c>
      <c r="W442">
        <v>145.08000000000001</v>
      </c>
    </row>
    <row r="443" spans="2:23" x14ac:dyDescent="0.2">
      <c r="B443" s="3">
        <v>39721</v>
      </c>
      <c r="C443">
        <v>101</v>
      </c>
      <c r="D443" s="3">
        <v>40086</v>
      </c>
      <c r="E443">
        <v>108.81</v>
      </c>
      <c r="F443" s="3">
        <v>40611</v>
      </c>
      <c r="G443">
        <v>109.3275</v>
      </c>
      <c r="H443" s="3">
        <v>42017</v>
      </c>
      <c r="I443">
        <v>115.2987</v>
      </c>
      <c r="J443" s="3">
        <v>37162</v>
      </c>
      <c r="K443">
        <v>4085.51</v>
      </c>
      <c r="L443" s="3">
        <v>37162</v>
      </c>
      <c r="M443">
        <v>780.85</v>
      </c>
      <c r="N443" s="3">
        <v>37162</v>
      </c>
      <c r="O443">
        <v>795.39</v>
      </c>
      <c r="P443" s="3">
        <v>37139</v>
      </c>
      <c r="Q443">
        <v>1751.5935999999999</v>
      </c>
      <c r="R443" s="3">
        <v>37139</v>
      </c>
      <c r="S443">
        <v>192.82320000000001</v>
      </c>
      <c r="T443" s="3">
        <v>37139</v>
      </c>
      <c r="U443">
        <v>518.00909999999999</v>
      </c>
      <c r="V443" s="3">
        <v>37162</v>
      </c>
      <c r="W443">
        <v>144.88999999999999</v>
      </c>
    </row>
    <row r="444" spans="2:23" x14ac:dyDescent="0.2">
      <c r="B444" s="3">
        <v>39722</v>
      </c>
      <c r="C444">
        <v>100.99</v>
      </c>
      <c r="D444" s="3">
        <v>40087</v>
      </c>
      <c r="E444">
        <v>108.81</v>
      </c>
      <c r="F444" s="3">
        <v>40612</v>
      </c>
      <c r="G444">
        <v>109.72490000000001</v>
      </c>
      <c r="H444" s="3">
        <v>42018</v>
      </c>
      <c r="I444">
        <v>115.4209</v>
      </c>
      <c r="J444" s="3">
        <v>37165</v>
      </c>
      <c r="K444">
        <v>4032.03</v>
      </c>
      <c r="L444" s="3">
        <v>37165</v>
      </c>
      <c r="M444">
        <v>771.92</v>
      </c>
      <c r="N444" s="3">
        <v>37165</v>
      </c>
      <c r="O444">
        <v>800.66</v>
      </c>
      <c r="P444" s="3">
        <v>37140</v>
      </c>
      <c r="Q444">
        <v>1707.4684999999999</v>
      </c>
      <c r="R444" s="3">
        <v>37140</v>
      </c>
      <c r="S444">
        <v>189.89269999999999</v>
      </c>
      <c r="T444" s="3">
        <v>37140</v>
      </c>
      <c r="U444">
        <v>508.16180000000003</v>
      </c>
      <c r="V444" s="3">
        <v>37165</v>
      </c>
      <c r="W444">
        <v>145.12</v>
      </c>
    </row>
    <row r="445" spans="2:23" x14ac:dyDescent="0.2">
      <c r="B445" s="3">
        <v>39723</v>
      </c>
      <c r="C445">
        <v>100.88</v>
      </c>
      <c r="D445" s="3">
        <v>40088</v>
      </c>
      <c r="E445">
        <v>108.85</v>
      </c>
      <c r="F445" s="3">
        <v>40613</v>
      </c>
      <c r="G445">
        <v>109.551</v>
      </c>
      <c r="H445" s="3">
        <v>42019</v>
      </c>
      <c r="I445">
        <v>102.8634</v>
      </c>
      <c r="J445" s="3">
        <v>37166</v>
      </c>
      <c r="K445">
        <v>4021.86</v>
      </c>
      <c r="L445" s="3">
        <v>37166</v>
      </c>
      <c r="M445">
        <v>766.85</v>
      </c>
      <c r="N445" s="3">
        <v>37166</v>
      </c>
      <c r="O445">
        <v>794.87</v>
      </c>
      <c r="P445" s="3">
        <v>37141</v>
      </c>
      <c r="Q445">
        <v>1669.2127</v>
      </c>
      <c r="R445" s="3">
        <v>37141</v>
      </c>
      <c r="S445">
        <v>186.77209999999999</v>
      </c>
      <c r="T445" s="3">
        <v>37141</v>
      </c>
      <c r="U445">
        <v>502.23500000000001</v>
      </c>
      <c r="V445" s="3">
        <v>37166</v>
      </c>
      <c r="W445">
        <v>145.38999999999999</v>
      </c>
    </row>
    <row r="446" spans="2:23" x14ac:dyDescent="0.2">
      <c r="B446" s="3">
        <v>39724</v>
      </c>
      <c r="C446">
        <v>100.67</v>
      </c>
      <c r="D446" s="3">
        <v>40091</v>
      </c>
      <c r="E446">
        <v>108.89</v>
      </c>
      <c r="F446" s="3">
        <v>40616</v>
      </c>
      <c r="G446">
        <v>109.8706</v>
      </c>
      <c r="H446" s="3">
        <v>42020</v>
      </c>
      <c r="I446">
        <v>96.349699999999999</v>
      </c>
      <c r="J446" s="3">
        <v>37167</v>
      </c>
      <c r="K446">
        <v>3985.58</v>
      </c>
      <c r="L446" s="3">
        <v>37167</v>
      </c>
      <c r="M446">
        <v>762.95</v>
      </c>
      <c r="N446" s="3">
        <v>37167</v>
      </c>
      <c r="O446">
        <v>777.87</v>
      </c>
      <c r="P446" s="3">
        <v>37144</v>
      </c>
      <c r="Q446">
        <v>1674.2397000000001</v>
      </c>
      <c r="R446" s="3">
        <v>37144</v>
      </c>
      <c r="S446">
        <v>184.0179</v>
      </c>
      <c r="T446" s="3">
        <v>37144</v>
      </c>
      <c r="U446">
        <v>501.17720000000003</v>
      </c>
      <c r="V446" s="3">
        <v>37167</v>
      </c>
      <c r="W446">
        <v>144.84</v>
      </c>
    </row>
    <row r="447" spans="2:23" x14ac:dyDescent="0.2">
      <c r="B447" s="3">
        <v>39727</v>
      </c>
      <c r="C447">
        <v>100.75</v>
      </c>
      <c r="D447" s="3">
        <v>40092</v>
      </c>
      <c r="E447">
        <v>108.87</v>
      </c>
      <c r="F447" s="3">
        <v>40617</v>
      </c>
      <c r="G447">
        <v>109.2987</v>
      </c>
      <c r="H447" s="3">
        <v>42023</v>
      </c>
      <c r="I447">
        <v>99.081100000000006</v>
      </c>
      <c r="J447" s="3">
        <v>37168</v>
      </c>
      <c r="K447">
        <v>4086.64</v>
      </c>
      <c r="L447" s="3">
        <v>37168</v>
      </c>
      <c r="M447">
        <v>785.34</v>
      </c>
      <c r="N447" s="3">
        <v>37168</v>
      </c>
      <c r="O447">
        <v>791.24</v>
      </c>
      <c r="P447" s="3">
        <v>37145</v>
      </c>
      <c r="Q447">
        <v>1604.2454</v>
      </c>
      <c r="R447" s="3">
        <v>37145</v>
      </c>
      <c r="S447">
        <v>177.5018</v>
      </c>
      <c r="T447" s="3">
        <v>37145</v>
      </c>
      <c r="U447">
        <v>471.55720000000002</v>
      </c>
      <c r="V447" s="3">
        <v>37168</v>
      </c>
      <c r="W447">
        <v>144.59</v>
      </c>
    </row>
    <row r="448" spans="2:23" x14ac:dyDescent="0.2">
      <c r="B448" s="3">
        <v>39728</v>
      </c>
      <c r="C448">
        <v>100.48</v>
      </c>
      <c r="D448" s="3">
        <v>40093</v>
      </c>
      <c r="E448">
        <v>108.9</v>
      </c>
      <c r="F448" s="3">
        <v>40618</v>
      </c>
      <c r="G448">
        <v>108.7989</v>
      </c>
      <c r="H448" s="3">
        <v>42024</v>
      </c>
      <c r="I448">
        <v>99.165800000000004</v>
      </c>
      <c r="J448" s="3">
        <v>37169</v>
      </c>
      <c r="K448">
        <v>4049.18</v>
      </c>
      <c r="L448" s="3">
        <v>37169</v>
      </c>
      <c r="M448">
        <v>774.45</v>
      </c>
      <c r="N448" s="3">
        <v>37169</v>
      </c>
      <c r="O448">
        <v>788.46</v>
      </c>
      <c r="P448" s="3">
        <v>37146</v>
      </c>
      <c r="Q448">
        <v>1616.5669</v>
      </c>
      <c r="R448" s="3">
        <v>37146</v>
      </c>
      <c r="S448">
        <v>175.63059999999999</v>
      </c>
      <c r="T448" s="3">
        <v>37146</v>
      </c>
      <c r="U448">
        <v>464.80930000000001</v>
      </c>
      <c r="V448" s="3">
        <v>37169</v>
      </c>
      <c r="W448">
        <v>144.81</v>
      </c>
    </row>
    <row r="449" spans="2:23" x14ac:dyDescent="0.2">
      <c r="B449" s="3">
        <v>39729</v>
      </c>
      <c r="C449">
        <v>100.36</v>
      </c>
      <c r="D449" s="3">
        <v>40094</v>
      </c>
      <c r="E449">
        <v>108.93</v>
      </c>
      <c r="F449" s="3">
        <v>40619</v>
      </c>
      <c r="G449">
        <v>107.7942</v>
      </c>
      <c r="H449" s="3">
        <v>42025</v>
      </c>
      <c r="I449">
        <v>97.348600000000005</v>
      </c>
      <c r="J449" s="3">
        <v>37172</v>
      </c>
      <c r="K449">
        <v>4047.75</v>
      </c>
      <c r="L449" s="3">
        <v>37172</v>
      </c>
      <c r="M449">
        <v>776.85</v>
      </c>
      <c r="N449" s="3">
        <v>37172</v>
      </c>
      <c r="O449">
        <v>788.67</v>
      </c>
      <c r="P449" s="3">
        <v>37147</v>
      </c>
      <c r="Q449">
        <v>1617.5255999999999</v>
      </c>
      <c r="R449" s="3">
        <v>37147</v>
      </c>
      <c r="S449">
        <v>175.8185</v>
      </c>
      <c r="T449" s="3">
        <v>37147</v>
      </c>
      <c r="U449">
        <v>456.56029999999998</v>
      </c>
      <c r="V449" s="3">
        <v>37172</v>
      </c>
      <c r="W449">
        <v>145.22999999999999</v>
      </c>
    </row>
    <row r="450" spans="2:23" x14ac:dyDescent="0.2">
      <c r="B450" s="3">
        <v>39730</v>
      </c>
      <c r="C450">
        <v>100.12</v>
      </c>
      <c r="D450" s="3">
        <v>40095</v>
      </c>
      <c r="E450">
        <v>108.8</v>
      </c>
      <c r="F450" s="3">
        <v>40620</v>
      </c>
      <c r="G450">
        <v>107.768</v>
      </c>
      <c r="H450" s="3">
        <v>42026</v>
      </c>
      <c r="I450">
        <v>97.932900000000004</v>
      </c>
      <c r="J450" s="3">
        <v>37173</v>
      </c>
      <c r="K450">
        <v>4037.5</v>
      </c>
      <c r="L450" s="3">
        <v>37173</v>
      </c>
      <c r="M450">
        <v>781.88</v>
      </c>
      <c r="N450" s="3">
        <v>37173</v>
      </c>
      <c r="O450">
        <v>788.67</v>
      </c>
      <c r="P450" s="3">
        <v>37148</v>
      </c>
      <c r="Q450">
        <v>1578.8535999999999</v>
      </c>
      <c r="R450" s="3">
        <v>37148</v>
      </c>
      <c r="S450">
        <v>173.4777</v>
      </c>
      <c r="T450" s="3">
        <v>37148</v>
      </c>
      <c r="U450">
        <v>438.6635</v>
      </c>
      <c r="V450" s="3">
        <v>37173</v>
      </c>
      <c r="W450">
        <v>144.34</v>
      </c>
    </row>
    <row r="451" spans="2:23" x14ac:dyDescent="0.2">
      <c r="B451" s="3">
        <v>39731</v>
      </c>
      <c r="C451">
        <v>99.23</v>
      </c>
      <c r="D451" s="3">
        <v>40098</v>
      </c>
      <c r="E451">
        <v>108.85</v>
      </c>
      <c r="F451" s="3">
        <v>40623</v>
      </c>
      <c r="G451">
        <v>108.1377</v>
      </c>
      <c r="H451" s="3">
        <v>42027</v>
      </c>
      <c r="I451">
        <v>98.4054</v>
      </c>
      <c r="J451" s="3">
        <v>37174</v>
      </c>
      <c r="K451">
        <v>4064.84</v>
      </c>
      <c r="L451" s="3">
        <v>37174</v>
      </c>
      <c r="M451">
        <v>791.27</v>
      </c>
      <c r="N451" s="3">
        <v>37174</v>
      </c>
      <c r="O451">
        <v>790.93</v>
      </c>
      <c r="P451" s="3">
        <v>37151</v>
      </c>
      <c r="Q451">
        <v>1522.4272000000001</v>
      </c>
      <c r="R451" s="3">
        <v>37151</v>
      </c>
      <c r="S451">
        <v>164.9221</v>
      </c>
      <c r="T451" s="3">
        <v>37151</v>
      </c>
      <c r="U451">
        <v>427.4667</v>
      </c>
      <c r="V451" s="3">
        <v>37174</v>
      </c>
      <c r="W451">
        <v>144.69</v>
      </c>
    </row>
    <row r="452" spans="2:23" x14ac:dyDescent="0.2">
      <c r="B452" s="3">
        <v>39734</v>
      </c>
      <c r="C452">
        <v>99.21</v>
      </c>
      <c r="D452" s="3">
        <v>40099</v>
      </c>
      <c r="E452">
        <v>108.91</v>
      </c>
      <c r="F452" s="3">
        <v>40624</v>
      </c>
      <c r="G452">
        <v>107.99939999999999</v>
      </c>
      <c r="H452" s="3">
        <v>42030</v>
      </c>
      <c r="I452">
        <v>100.6367</v>
      </c>
      <c r="J452" s="3">
        <v>37175</v>
      </c>
      <c r="K452">
        <v>4151.2299999999996</v>
      </c>
      <c r="L452" s="3">
        <v>37175</v>
      </c>
      <c r="M452">
        <v>811.84</v>
      </c>
      <c r="N452" s="3">
        <v>37175</v>
      </c>
      <c r="O452">
        <v>807.04</v>
      </c>
      <c r="P452" s="3">
        <v>37152</v>
      </c>
      <c r="Q452">
        <v>1508.1908000000001</v>
      </c>
      <c r="R452" s="3">
        <v>37152</v>
      </c>
      <c r="S452">
        <v>163.3425</v>
      </c>
      <c r="T452" s="3">
        <v>37152</v>
      </c>
      <c r="U452">
        <v>427.53460000000001</v>
      </c>
      <c r="V452" s="3">
        <v>37175</v>
      </c>
      <c r="W452">
        <v>144.53</v>
      </c>
    </row>
    <row r="453" spans="2:23" x14ac:dyDescent="0.2">
      <c r="B453" s="3">
        <v>39735</v>
      </c>
      <c r="C453">
        <v>99.5</v>
      </c>
      <c r="D453" s="3">
        <v>40100</v>
      </c>
      <c r="E453">
        <v>108.9</v>
      </c>
      <c r="F453" s="3">
        <v>40625</v>
      </c>
      <c r="G453">
        <v>108.10169999999999</v>
      </c>
      <c r="H453" s="3">
        <v>42031</v>
      </c>
      <c r="I453">
        <v>101.565</v>
      </c>
      <c r="J453" s="3">
        <v>37176</v>
      </c>
      <c r="K453">
        <v>4110.68</v>
      </c>
      <c r="L453" s="3">
        <v>37176</v>
      </c>
      <c r="M453">
        <v>804.79</v>
      </c>
      <c r="N453" s="3">
        <v>37176</v>
      </c>
      <c r="O453">
        <v>808.8</v>
      </c>
      <c r="P453" s="3">
        <v>37153</v>
      </c>
      <c r="Q453">
        <v>1476.9237000000001</v>
      </c>
      <c r="R453" s="3">
        <v>37153</v>
      </c>
      <c r="S453">
        <v>160.69659999999999</v>
      </c>
      <c r="T453" s="3">
        <v>37153</v>
      </c>
      <c r="U453">
        <v>426.1388</v>
      </c>
      <c r="V453" s="3">
        <v>37176</v>
      </c>
      <c r="W453">
        <v>145.26</v>
      </c>
    </row>
    <row r="454" spans="2:23" x14ac:dyDescent="0.2">
      <c r="B454" s="3">
        <v>39736</v>
      </c>
      <c r="C454">
        <v>99.38</v>
      </c>
      <c r="D454" s="3">
        <v>40101</v>
      </c>
      <c r="E454">
        <v>108.86</v>
      </c>
      <c r="F454" s="3">
        <v>40626</v>
      </c>
      <c r="G454">
        <v>108.1836</v>
      </c>
      <c r="H454" s="3">
        <v>42032</v>
      </c>
      <c r="I454">
        <v>101.7705</v>
      </c>
      <c r="J454" s="3">
        <v>37179</v>
      </c>
      <c r="K454">
        <v>4082.97</v>
      </c>
      <c r="L454" s="3">
        <v>37179</v>
      </c>
      <c r="M454">
        <v>793.43</v>
      </c>
      <c r="N454" s="3">
        <v>37179</v>
      </c>
      <c r="O454">
        <v>810.51</v>
      </c>
      <c r="P454" s="3">
        <v>37154</v>
      </c>
      <c r="Q454">
        <v>1435.5900999999999</v>
      </c>
      <c r="R454" s="3">
        <v>37154</v>
      </c>
      <c r="S454">
        <v>156.4427</v>
      </c>
      <c r="T454" s="3">
        <v>37154</v>
      </c>
      <c r="U454">
        <v>415.55369999999999</v>
      </c>
      <c r="V454" s="3">
        <v>37179</v>
      </c>
      <c r="W454">
        <v>145.18</v>
      </c>
    </row>
    <row r="455" spans="2:23" x14ac:dyDescent="0.2">
      <c r="B455" s="3">
        <v>39737</v>
      </c>
      <c r="C455">
        <v>99.26</v>
      </c>
      <c r="D455" s="3">
        <v>40102</v>
      </c>
      <c r="E455">
        <v>108.79</v>
      </c>
      <c r="F455" s="3">
        <v>40627</v>
      </c>
      <c r="G455">
        <v>108.8419</v>
      </c>
      <c r="H455" s="3">
        <v>42033</v>
      </c>
      <c r="I455">
        <v>103.1041</v>
      </c>
      <c r="J455" s="3">
        <v>37180</v>
      </c>
      <c r="K455">
        <v>4082.64</v>
      </c>
      <c r="L455" s="3">
        <v>37180</v>
      </c>
      <c r="M455">
        <v>795.19</v>
      </c>
      <c r="N455" s="3">
        <v>37180</v>
      </c>
      <c r="O455">
        <v>814.99</v>
      </c>
      <c r="P455" s="3">
        <v>37155</v>
      </c>
      <c r="Q455">
        <v>1395.8146999999999</v>
      </c>
      <c r="R455" s="3">
        <v>37155</v>
      </c>
      <c r="S455">
        <v>151.7936</v>
      </c>
      <c r="T455" s="3">
        <v>37155</v>
      </c>
      <c r="U455">
        <v>403.83330000000001</v>
      </c>
      <c r="V455" s="3">
        <v>37180</v>
      </c>
      <c r="W455">
        <v>144.77000000000001</v>
      </c>
    </row>
    <row r="456" spans="2:23" x14ac:dyDescent="0.2">
      <c r="B456" s="3">
        <v>39738</v>
      </c>
      <c r="C456">
        <v>99.31</v>
      </c>
      <c r="D456" s="3">
        <v>40105</v>
      </c>
      <c r="E456">
        <v>108.77</v>
      </c>
      <c r="F456" s="3">
        <v>40630</v>
      </c>
      <c r="G456">
        <v>108.7107</v>
      </c>
      <c r="H456" s="3">
        <v>42034</v>
      </c>
      <c r="I456">
        <v>103.23090000000001</v>
      </c>
      <c r="J456" s="3">
        <v>37181</v>
      </c>
      <c r="K456">
        <v>4106.45</v>
      </c>
      <c r="L456" s="3">
        <v>37181</v>
      </c>
      <c r="M456">
        <v>805.99</v>
      </c>
      <c r="N456" s="3">
        <v>37181</v>
      </c>
      <c r="O456">
        <v>824.21</v>
      </c>
      <c r="P456" s="3">
        <v>37158</v>
      </c>
      <c r="Q456">
        <v>1459.4133999999999</v>
      </c>
      <c r="R456" s="3">
        <v>37158</v>
      </c>
      <c r="S456">
        <v>156.14279999999999</v>
      </c>
      <c r="T456" s="3">
        <v>37158</v>
      </c>
      <c r="U456">
        <v>411.5401</v>
      </c>
      <c r="V456" s="3">
        <v>37181</v>
      </c>
      <c r="W456">
        <v>145.01</v>
      </c>
    </row>
    <row r="457" spans="2:23" x14ac:dyDescent="0.2">
      <c r="B457" s="3">
        <v>39741</v>
      </c>
      <c r="C457">
        <v>99.21</v>
      </c>
      <c r="D457" s="3">
        <v>40106</v>
      </c>
      <c r="E457">
        <v>108.85</v>
      </c>
      <c r="F457" s="3">
        <v>40631</v>
      </c>
      <c r="G457">
        <v>108.8753</v>
      </c>
      <c r="H457" s="3">
        <v>42037</v>
      </c>
      <c r="I457">
        <v>103.9029</v>
      </c>
      <c r="J457" s="3">
        <v>37182</v>
      </c>
      <c r="K457">
        <v>4144.8100000000004</v>
      </c>
      <c r="L457" s="3">
        <v>37182</v>
      </c>
      <c r="M457">
        <v>808.62</v>
      </c>
      <c r="N457" s="3">
        <v>37182</v>
      </c>
      <c r="O457">
        <v>815.85</v>
      </c>
      <c r="P457" s="3">
        <v>37159</v>
      </c>
      <c r="Q457">
        <v>1467.2362000000001</v>
      </c>
      <c r="R457" s="3">
        <v>37159</v>
      </c>
      <c r="S457">
        <v>157.16210000000001</v>
      </c>
      <c r="T457" s="3">
        <v>37159</v>
      </c>
      <c r="U457">
        <v>407.09539999999998</v>
      </c>
      <c r="V457" s="3">
        <v>37182</v>
      </c>
      <c r="W457">
        <v>144.56</v>
      </c>
    </row>
    <row r="458" spans="2:23" x14ac:dyDescent="0.2">
      <c r="B458" s="3">
        <v>39742</v>
      </c>
      <c r="C458">
        <v>99.51</v>
      </c>
      <c r="D458" s="3">
        <v>40107</v>
      </c>
      <c r="E458">
        <v>108.79</v>
      </c>
      <c r="F458" s="3">
        <v>40632</v>
      </c>
      <c r="G458">
        <v>109.16379999999999</v>
      </c>
      <c r="H458" s="3">
        <v>42038</v>
      </c>
      <c r="I458">
        <v>104.0265</v>
      </c>
      <c r="J458" s="3">
        <v>37183</v>
      </c>
      <c r="K458">
        <v>4129.1099999999997</v>
      </c>
      <c r="L458" s="3">
        <v>37183</v>
      </c>
      <c r="M458">
        <v>800.41</v>
      </c>
      <c r="N458" s="3">
        <v>37183</v>
      </c>
      <c r="O458">
        <v>812.23</v>
      </c>
      <c r="P458" s="3">
        <v>37160</v>
      </c>
      <c r="Q458">
        <v>1476.9675</v>
      </c>
      <c r="R458" s="3">
        <v>37160</v>
      </c>
      <c r="S458">
        <v>157.83250000000001</v>
      </c>
      <c r="T458" s="3">
        <v>37160</v>
      </c>
      <c r="U458">
        <v>410.30549999999999</v>
      </c>
      <c r="V458" s="3">
        <v>37183</v>
      </c>
      <c r="W458">
        <v>144.81</v>
      </c>
    </row>
    <row r="459" spans="2:23" x14ac:dyDescent="0.2">
      <c r="B459" s="3">
        <v>39743</v>
      </c>
      <c r="C459">
        <v>99.86</v>
      </c>
      <c r="D459" s="3">
        <v>40108</v>
      </c>
      <c r="E459">
        <v>108.83</v>
      </c>
      <c r="F459" s="3">
        <v>40633</v>
      </c>
      <c r="G459">
        <v>108.4285</v>
      </c>
      <c r="H459" s="3">
        <v>42039</v>
      </c>
      <c r="I459">
        <v>104.14</v>
      </c>
      <c r="J459" s="3">
        <v>37186</v>
      </c>
      <c r="K459">
        <v>4197.46</v>
      </c>
      <c r="L459" s="3">
        <v>37186</v>
      </c>
      <c r="M459">
        <v>813.96</v>
      </c>
      <c r="N459" s="3">
        <v>37186</v>
      </c>
      <c r="O459">
        <v>814.88</v>
      </c>
      <c r="P459" s="3">
        <v>37161</v>
      </c>
      <c r="Q459">
        <v>1502.6514</v>
      </c>
      <c r="R459" s="3">
        <v>37161</v>
      </c>
      <c r="S459">
        <v>159.14019999999999</v>
      </c>
      <c r="T459" s="3">
        <v>37161</v>
      </c>
      <c r="U459">
        <v>413.85919999999999</v>
      </c>
      <c r="V459" s="3">
        <v>37186</v>
      </c>
      <c r="W459">
        <v>144.74</v>
      </c>
    </row>
    <row r="460" spans="2:23" x14ac:dyDescent="0.2">
      <c r="B460" s="3">
        <v>39744</v>
      </c>
      <c r="C460">
        <v>99.73</v>
      </c>
      <c r="D460" s="3">
        <v>40109</v>
      </c>
      <c r="E460">
        <v>108.83</v>
      </c>
      <c r="F460" s="3">
        <v>40634</v>
      </c>
      <c r="G460">
        <v>109.5305</v>
      </c>
      <c r="H460" s="3">
        <v>42040</v>
      </c>
      <c r="I460">
        <v>104.18899999999999</v>
      </c>
      <c r="J460" s="3">
        <v>37187</v>
      </c>
      <c r="K460">
        <v>4263.71</v>
      </c>
      <c r="L460" s="3">
        <v>37187</v>
      </c>
      <c r="M460">
        <v>835.58</v>
      </c>
      <c r="N460" s="3">
        <v>37187</v>
      </c>
      <c r="O460">
        <v>827.11</v>
      </c>
      <c r="P460" s="3">
        <v>37162</v>
      </c>
      <c r="Q460">
        <v>1540.31</v>
      </c>
      <c r="R460" s="3">
        <v>37162</v>
      </c>
      <c r="S460">
        <v>162.9512</v>
      </c>
      <c r="T460" s="3">
        <v>37162</v>
      </c>
      <c r="U460">
        <v>421.79610000000002</v>
      </c>
      <c r="V460" s="3">
        <v>37187</v>
      </c>
      <c r="W460">
        <v>144.51</v>
      </c>
    </row>
    <row r="461" spans="2:23" x14ac:dyDescent="0.2">
      <c r="B461" s="3">
        <v>39745</v>
      </c>
      <c r="C461">
        <v>99.67</v>
      </c>
      <c r="D461" s="3">
        <v>40112</v>
      </c>
      <c r="E461">
        <v>108.87</v>
      </c>
      <c r="F461" s="3">
        <v>40637</v>
      </c>
      <c r="G461">
        <v>108.9795</v>
      </c>
      <c r="H461" s="3">
        <v>42041</v>
      </c>
      <c r="I461">
        <v>103.71850000000001</v>
      </c>
      <c r="J461" s="3">
        <v>37188</v>
      </c>
      <c r="K461">
        <v>4267.62</v>
      </c>
      <c r="L461" s="3">
        <v>37188</v>
      </c>
      <c r="M461">
        <v>840.46</v>
      </c>
      <c r="N461" s="3">
        <v>37188</v>
      </c>
      <c r="O461">
        <v>834.23</v>
      </c>
      <c r="P461" s="3">
        <v>37165</v>
      </c>
      <c r="Q461">
        <v>1532.1637000000001</v>
      </c>
      <c r="R461" s="3">
        <v>37165</v>
      </c>
      <c r="S461">
        <v>161.51089999999999</v>
      </c>
      <c r="T461" s="3">
        <v>37165</v>
      </c>
      <c r="U461">
        <v>419.5702</v>
      </c>
      <c r="V461" s="3">
        <v>37188</v>
      </c>
      <c r="W461">
        <v>144.54</v>
      </c>
    </row>
    <row r="462" spans="2:23" x14ac:dyDescent="0.2">
      <c r="B462" s="3">
        <v>39748</v>
      </c>
      <c r="C462">
        <v>99.67</v>
      </c>
      <c r="D462" s="3">
        <v>40113</v>
      </c>
      <c r="E462">
        <v>108.99</v>
      </c>
      <c r="F462" s="3">
        <v>40638</v>
      </c>
      <c r="G462">
        <v>109.11360000000001</v>
      </c>
      <c r="H462" s="3">
        <v>42044</v>
      </c>
      <c r="I462">
        <v>103.73260000000001</v>
      </c>
      <c r="J462" s="3">
        <v>37189</v>
      </c>
      <c r="K462">
        <v>4213.2299999999996</v>
      </c>
      <c r="L462" s="3">
        <v>37189</v>
      </c>
      <c r="M462">
        <v>828.23</v>
      </c>
      <c r="N462" s="3">
        <v>37189</v>
      </c>
      <c r="O462">
        <v>830.48</v>
      </c>
      <c r="P462" s="3">
        <v>37166</v>
      </c>
      <c r="Q462">
        <v>1550.4954</v>
      </c>
      <c r="R462" s="3">
        <v>37166</v>
      </c>
      <c r="S462">
        <v>162.76</v>
      </c>
      <c r="T462" s="3">
        <v>37166</v>
      </c>
      <c r="U462">
        <v>416.62720000000002</v>
      </c>
      <c r="V462" s="3">
        <v>37189</v>
      </c>
      <c r="W462">
        <v>144.41999999999999</v>
      </c>
    </row>
    <row r="463" spans="2:23" x14ac:dyDescent="0.2">
      <c r="B463" s="3">
        <v>39749</v>
      </c>
      <c r="C463">
        <v>99.54</v>
      </c>
      <c r="D463" s="3">
        <v>40114</v>
      </c>
      <c r="E463">
        <v>109.04</v>
      </c>
      <c r="F463" s="3">
        <v>40639</v>
      </c>
      <c r="G463">
        <v>108.3527</v>
      </c>
      <c r="H463" s="3">
        <v>42045</v>
      </c>
      <c r="I463">
        <v>103.7332</v>
      </c>
      <c r="J463" s="3">
        <v>37190</v>
      </c>
      <c r="K463">
        <v>4253.84</v>
      </c>
      <c r="L463" s="3">
        <v>37190</v>
      </c>
      <c r="M463">
        <v>839.44</v>
      </c>
      <c r="N463" s="3">
        <v>37190</v>
      </c>
      <c r="O463">
        <v>834</v>
      </c>
      <c r="P463" s="3">
        <v>37167</v>
      </c>
      <c r="Q463">
        <v>1567.2978000000001</v>
      </c>
      <c r="R463" s="3">
        <v>37167</v>
      </c>
      <c r="S463">
        <v>165.55500000000001</v>
      </c>
      <c r="T463" s="3">
        <v>37167</v>
      </c>
      <c r="U463">
        <v>414.36470000000003</v>
      </c>
      <c r="V463" s="3">
        <v>37190</v>
      </c>
      <c r="W463">
        <v>145.02000000000001</v>
      </c>
    </row>
    <row r="464" spans="2:23" x14ac:dyDescent="0.2">
      <c r="B464" s="3">
        <v>39750</v>
      </c>
      <c r="C464">
        <v>99.35</v>
      </c>
      <c r="D464" s="3">
        <v>40115</v>
      </c>
      <c r="E464">
        <v>108.98</v>
      </c>
      <c r="F464" s="3">
        <v>40640</v>
      </c>
      <c r="G464">
        <v>108.4092</v>
      </c>
      <c r="H464" s="3">
        <v>42046</v>
      </c>
      <c r="I464">
        <v>103.6895</v>
      </c>
      <c r="J464" s="3">
        <v>37193</v>
      </c>
      <c r="K464">
        <v>4176.38</v>
      </c>
      <c r="L464" s="3">
        <v>37193</v>
      </c>
      <c r="M464">
        <v>824.74</v>
      </c>
      <c r="N464" s="3">
        <v>37193</v>
      </c>
      <c r="O464">
        <v>826.61</v>
      </c>
      <c r="P464" s="3">
        <v>37168</v>
      </c>
      <c r="Q464">
        <v>1586.4014</v>
      </c>
      <c r="R464" s="3">
        <v>37168</v>
      </c>
      <c r="S464">
        <v>168.5421</v>
      </c>
      <c r="T464" s="3">
        <v>37168</v>
      </c>
      <c r="U464">
        <v>423.75</v>
      </c>
      <c r="V464" s="3">
        <v>37193</v>
      </c>
      <c r="W464">
        <v>144.93</v>
      </c>
    </row>
    <row r="465" spans="2:23" x14ac:dyDescent="0.2">
      <c r="B465" s="3">
        <v>39751</v>
      </c>
      <c r="C465">
        <v>99.39</v>
      </c>
      <c r="D465" s="3">
        <v>40116</v>
      </c>
      <c r="E465">
        <v>108.97</v>
      </c>
      <c r="F465" s="3">
        <v>40641</v>
      </c>
      <c r="G465">
        <v>107.9353</v>
      </c>
      <c r="H465" s="3">
        <v>42047</v>
      </c>
      <c r="I465">
        <v>104.24639999999999</v>
      </c>
      <c r="J465" s="3">
        <v>37194</v>
      </c>
      <c r="K465">
        <v>4089.15</v>
      </c>
      <c r="L465" s="3">
        <v>37194</v>
      </c>
      <c r="M465">
        <v>800.68</v>
      </c>
      <c r="N465" s="3">
        <v>37194</v>
      </c>
      <c r="O465">
        <v>813.45</v>
      </c>
      <c r="P465" s="3">
        <v>37169</v>
      </c>
      <c r="Q465">
        <v>1582.5908999999999</v>
      </c>
      <c r="R465" s="3">
        <v>37169</v>
      </c>
      <c r="S465">
        <v>167.59440000000001</v>
      </c>
      <c r="T465" s="3">
        <v>37169</v>
      </c>
      <c r="U465">
        <v>423.60160000000002</v>
      </c>
      <c r="V465" s="3">
        <v>37194</v>
      </c>
      <c r="W465">
        <v>144.41999999999999</v>
      </c>
    </row>
    <row r="466" spans="2:23" x14ac:dyDescent="0.2">
      <c r="B466" s="3">
        <v>39752</v>
      </c>
      <c r="C466">
        <v>99.43</v>
      </c>
      <c r="D466" s="3">
        <v>40119</v>
      </c>
      <c r="E466">
        <v>108.96</v>
      </c>
      <c r="F466" s="3">
        <v>40644</v>
      </c>
      <c r="G466">
        <v>107.8139</v>
      </c>
      <c r="H466" s="3">
        <v>42048</v>
      </c>
      <c r="I466">
        <v>104.6112</v>
      </c>
      <c r="J466" s="3">
        <v>37195</v>
      </c>
      <c r="K466">
        <v>4137.99</v>
      </c>
      <c r="L466" s="3">
        <v>37195</v>
      </c>
      <c r="M466">
        <v>812.06</v>
      </c>
      <c r="N466" s="3">
        <v>37195</v>
      </c>
      <c r="O466">
        <v>819.84</v>
      </c>
      <c r="P466" s="3">
        <v>37172</v>
      </c>
      <c r="Q466">
        <v>1567.8275000000001</v>
      </c>
      <c r="R466" s="3">
        <v>37172</v>
      </c>
      <c r="S466">
        <v>165.7362</v>
      </c>
      <c r="T466" s="3">
        <v>37172</v>
      </c>
      <c r="U466">
        <v>416.68900000000002</v>
      </c>
      <c r="V466" s="3">
        <v>37195</v>
      </c>
      <c r="W466">
        <v>144.91999999999999</v>
      </c>
    </row>
    <row r="467" spans="2:23" x14ac:dyDescent="0.2">
      <c r="B467" s="3">
        <v>39755</v>
      </c>
      <c r="C467">
        <v>99.27</v>
      </c>
      <c r="D467" s="3">
        <v>40120</v>
      </c>
      <c r="E467">
        <v>109</v>
      </c>
      <c r="F467" s="3">
        <v>40645</v>
      </c>
      <c r="G467">
        <v>106.7025</v>
      </c>
      <c r="H467" s="3">
        <v>42051</v>
      </c>
      <c r="I467">
        <v>104.4832</v>
      </c>
      <c r="J467" s="3">
        <v>37196</v>
      </c>
      <c r="K467">
        <v>4149.82</v>
      </c>
      <c r="L467" s="3">
        <v>37196</v>
      </c>
      <c r="M467">
        <v>813.8</v>
      </c>
      <c r="N467" s="3">
        <v>37196</v>
      </c>
      <c r="O467">
        <v>816.67</v>
      </c>
      <c r="P467" s="3">
        <v>37173</v>
      </c>
      <c r="Q467">
        <v>1569.3045</v>
      </c>
      <c r="R467" s="3">
        <v>37173</v>
      </c>
      <c r="S467">
        <v>166.41630000000001</v>
      </c>
      <c r="T467" s="3">
        <v>37173</v>
      </c>
      <c r="U467">
        <v>427.1866</v>
      </c>
      <c r="V467" s="3">
        <v>37196</v>
      </c>
      <c r="W467">
        <v>145.11000000000001</v>
      </c>
    </row>
    <row r="468" spans="2:23" x14ac:dyDescent="0.2">
      <c r="B468" s="3">
        <v>39756</v>
      </c>
      <c r="C468">
        <v>99.25</v>
      </c>
      <c r="D468" s="3">
        <v>40121</v>
      </c>
      <c r="E468">
        <v>108.93</v>
      </c>
      <c r="F468" s="3">
        <v>40646</v>
      </c>
      <c r="G468">
        <v>106.6322</v>
      </c>
      <c r="H468" s="3">
        <v>42052</v>
      </c>
      <c r="I468">
        <v>104.9101</v>
      </c>
      <c r="J468" s="3">
        <v>37197</v>
      </c>
      <c r="K468">
        <v>4163.7</v>
      </c>
      <c r="L468" s="3">
        <v>37197</v>
      </c>
      <c r="M468">
        <v>819.09</v>
      </c>
      <c r="N468" s="3">
        <v>37197</v>
      </c>
      <c r="O468">
        <v>818.92</v>
      </c>
      <c r="P468" s="3">
        <v>37174</v>
      </c>
      <c r="Q468">
        <v>1600.3255999999999</v>
      </c>
      <c r="R468" s="3">
        <v>37174</v>
      </c>
      <c r="S468">
        <v>169.81540000000001</v>
      </c>
      <c r="T468" s="3">
        <v>37174</v>
      </c>
      <c r="U468">
        <v>433.57229999999998</v>
      </c>
      <c r="V468" s="3">
        <v>37197</v>
      </c>
      <c r="W468">
        <v>145.1</v>
      </c>
    </row>
    <row r="469" spans="2:23" x14ac:dyDescent="0.2">
      <c r="B469" s="3">
        <v>39757</v>
      </c>
      <c r="C469">
        <v>99.42</v>
      </c>
      <c r="D469" s="3">
        <v>40122</v>
      </c>
      <c r="E469">
        <v>108.99</v>
      </c>
      <c r="F469" s="3">
        <v>40647</v>
      </c>
      <c r="G469">
        <v>106.529</v>
      </c>
      <c r="H469" s="3">
        <v>42053</v>
      </c>
      <c r="I469">
        <v>106.01990000000001</v>
      </c>
      <c r="J469" s="3">
        <v>37200</v>
      </c>
      <c r="K469">
        <v>4226.83</v>
      </c>
      <c r="L469" s="3">
        <v>37200</v>
      </c>
      <c r="M469">
        <v>831.55</v>
      </c>
      <c r="N469" s="3">
        <v>37200</v>
      </c>
      <c r="O469">
        <v>824.04</v>
      </c>
      <c r="P469" s="3">
        <v>37175</v>
      </c>
      <c r="Q469">
        <v>1641.3594000000001</v>
      </c>
      <c r="R469" s="3">
        <v>37175</v>
      </c>
      <c r="S469">
        <v>175.98050000000001</v>
      </c>
      <c r="T469" s="3">
        <v>37175</v>
      </c>
      <c r="U469">
        <v>451.31610000000001</v>
      </c>
      <c r="V469" s="3">
        <v>37200</v>
      </c>
      <c r="W469">
        <v>145.22</v>
      </c>
    </row>
    <row r="470" spans="2:23" x14ac:dyDescent="0.2">
      <c r="B470" s="3">
        <v>39758</v>
      </c>
      <c r="C470">
        <v>99.82</v>
      </c>
      <c r="D470" s="3">
        <v>40123</v>
      </c>
      <c r="E470">
        <v>109.01</v>
      </c>
      <c r="F470" s="3">
        <v>40648</v>
      </c>
      <c r="G470">
        <v>107.04510000000001</v>
      </c>
      <c r="H470" s="3">
        <v>42054</v>
      </c>
      <c r="I470">
        <v>106.4764</v>
      </c>
      <c r="J470" s="3">
        <v>37201</v>
      </c>
      <c r="K470">
        <v>4234.34</v>
      </c>
      <c r="L470" s="3">
        <v>37201</v>
      </c>
      <c r="M470">
        <v>832.09</v>
      </c>
      <c r="N470" s="3">
        <v>37201</v>
      </c>
      <c r="O470">
        <v>827.05</v>
      </c>
      <c r="P470" s="3">
        <v>37176</v>
      </c>
      <c r="Q470">
        <v>1616.9713999999999</v>
      </c>
      <c r="R470" s="3">
        <v>37176</v>
      </c>
      <c r="S470">
        <v>173.53219999999999</v>
      </c>
      <c r="T470" s="3">
        <v>37176</v>
      </c>
      <c r="U470">
        <v>442.80090000000001</v>
      </c>
      <c r="V470" s="3">
        <v>37201</v>
      </c>
      <c r="W470">
        <v>145.15</v>
      </c>
    </row>
    <row r="471" spans="2:23" x14ac:dyDescent="0.2">
      <c r="B471" s="3">
        <v>39759</v>
      </c>
      <c r="C471">
        <v>100.16</v>
      </c>
      <c r="D471" s="3">
        <v>40126</v>
      </c>
      <c r="E471">
        <v>109.08</v>
      </c>
      <c r="F471" s="3">
        <v>40651</v>
      </c>
      <c r="G471">
        <v>107.2612</v>
      </c>
      <c r="H471" s="3">
        <v>42055</v>
      </c>
      <c r="I471">
        <v>106.0393</v>
      </c>
      <c r="J471" s="3">
        <v>37202</v>
      </c>
      <c r="K471">
        <v>4244.37</v>
      </c>
      <c r="L471" s="3">
        <v>37202</v>
      </c>
      <c r="M471">
        <v>836.67</v>
      </c>
      <c r="N471" s="3">
        <v>37202</v>
      </c>
      <c r="O471">
        <v>825.86</v>
      </c>
      <c r="P471" s="3">
        <v>37179</v>
      </c>
      <c r="Q471">
        <v>1604.9840999999999</v>
      </c>
      <c r="R471" s="3">
        <v>37179</v>
      </c>
      <c r="S471">
        <v>173.6198</v>
      </c>
      <c r="T471" s="3">
        <v>37179</v>
      </c>
      <c r="U471">
        <v>440.96429999999998</v>
      </c>
      <c r="V471" s="3">
        <v>37202</v>
      </c>
      <c r="W471">
        <v>144.94999999999999</v>
      </c>
    </row>
    <row r="472" spans="2:23" x14ac:dyDescent="0.2">
      <c r="B472" s="3">
        <v>39762</v>
      </c>
      <c r="C472">
        <v>100.49</v>
      </c>
      <c r="D472" s="3">
        <v>40127</v>
      </c>
      <c r="E472">
        <v>109.08</v>
      </c>
      <c r="F472" s="3">
        <v>40652</v>
      </c>
      <c r="G472">
        <v>107.5282</v>
      </c>
      <c r="H472" s="3">
        <v>42058</v>
      </c>
      <c r="I472">
        <v>106.471</v>
      </c>
      <c r="J472" s="3">
        <v>37203</v>
      </c>
      <c r="K472">
        <v>4339.9799999999996</v>
      </c>
      <c r="L472" s="3">
        <v>37203</v>
      </c>
      <c r="M472">
        <v>856.92</v>
      </c>
      <c r="N472" s="3">
        <v>37203</v>
      </c>
      <c r="O472">
        <v>835.58</v>
      </c>
      <c r="P472" s="3">
        <v>37180</v>
      </c>
      <c r="Q472">
        <v>1623.3915</v>
      </c>
      <c r="R472" s="3">
        <v>37180</v>
      </c>
      <c r="S472">
        <v>176.14789999999999</v>
      </c>
      <c r="T472" s="3">
        <v>37180</v>
      </c>
      <c r="U472">
        <v>446.91860000000003</v>
      </c>
      <c r="V472" s="3">
        <v>37203</v>
      </c>
      <c r="W472">
        <v>144.99</v>
      </c>
    </row>
    <row r="473" spans="2:23" x14ac:dyDescent="0.2">
      <c r="B473" s="3">
        <v>39763</v>
      </c>
      <c r="C473">
        <v>100.65</v>
      </c>
      <c r="D473" s="3">
        <v>40128</v>
      </c>
      <c r="E473">
        <v>109.1</v>
      </c>
      <c r="F473" s="3">
        <v>40653</v>
      </c>
      <c r="G473">
        <v>107.2628</v>
      </c>
      <c r="H473" s="3">
        <v>42059</v>
      </c>
      <c r="I473">
        <v>106.6935</v>
      </c>
      <c r="J473" s="3">
        <v>37204</v>
      </c>
      <c r="K473">
        <v>4307.1499999999996</v>
      </c>
      <c r="L473" s="3">
        <v>37204</v>
      </c>
      <c r="M473">
        <v>851.41</v>
      </c>
      <c r="N473" s="3">
        <v>37204</v>
      </c>
      <c r="O473">
        <v>839.66</v>
      </c>
      <c r="P473" s="3">
        <v>37181</v>
      </c>
      <c r="Q473">
        <v>1624.4211</v>
      </c>
      <c r="R473" s="3">
        <v>37181</v>
      </c>
      <c r="S473">
        <v>175.4812</v>
      </c>
      <c r="T473" s="3">
        <v>37181</v>
      </c>
      <c r="U473">
        <v>452.09140000000002</v>
      </c>
      <c r="V473" s="3">
        <v>37204</v>
      </c>
      <c r="W473">
        <v>145.16</v>
      </c>
    </row>
    <row r="474" spans="2:23" x14ac:dyDescent="0.2">
      <c r="B474" s="3">
        <v>39764</v>
      </c>
      <c r="C474">
        <v>100.97</v>
      </c>
      <c r="D474" s="3">
        <v>40129</v>
      </c>
      <c r="E474">
        <v>109.1</v>
      </c>
      <c r="F474" s="3">
        <v>40654</v>
      </c>
      <c r="G474">
        <v>106.5605</v>
      </c>
      <c r="H474" s="3">
        <v>42060</v>
      </c>
      <c r="I474">
        <v>106.8364</v>
      </c>
      <c r="J474" s="3">
        <v>37207</v>
      </c>
      <c r="K474">
        <v>4236.68</v>
      </c>
      <c r="L474" s="3">
        <v>37207</v>
      </c>
      <c r="M474">
        <v>835.31</v>
      </c>
      <c r="N474" s="3">
        <v>37207</v>
      </c>
      <c r="O474">
        <v>837.22</v>
      </c>
      <c r="P474" s="3">
        <v>37182</v>
      </c>
      <c r="Q474">
        <v>1603.1670999999999</v>
      </c>
      <c r="R474" s="3">
        <v>37182</v>
      </c>
      <c r="S474">
        <v>173.45490000000001</v>
      </c>
      <c r="T474" s="3">
        <v>37182</v>
      </c>
      <c r="U474">
        <v>446.78410000000002</v>
      </c>
      <c r="V474" s="3">
        <v>37207</v>
      </c>
      <c r="W474">
        <v>145.35</v>
      </c>
    </row>
    <row r="475" spans="2:23" x14ac:dyDescent="0.2">
      <c r="B475" s="3">
        <v>39765</v>
      </c>
      <c r="C475">
        <v>100.81</v>
      </c>
      <c r="D475" s="3">
        <v>40130</v>
      </c>
      <c r="E475">
        <v>109.12</v>
      </c>
      <c r="F475" s="3">
        <v>40655</v>
      </c>
      <c r="G475">
        <v>106.5806</v>
      </c>
      <c r="H475" s="3">
        <v>42061</v>
      </c>
      <c r="I475">
        <v>106.849</v>
      </c>
      <c r="J475" s="3">
        <v>37208</v>
      </c>
      <c r="K475">
        <v>4336.97</v>
      </c>
      <c r="L475" s="3">
        <v>37208</v>
      </c>
      <c r="M475">
        <v>860.2</v>
      </c>
      <c r="N475" s="3">
        <v>37208</v>
      </c>
      <c r="O475">
        <v>848.17</v>
      </c>
      <c r="P475" s="3">
        <v>37183</v>
      </c>
      <c r="Q475">
        <v>1600.9211</v>
      </c>
      <c r="R475" s="3">
        <v>37183</v>
      </c>
      <c r="S475">
        <v>174.18379999999999</v>
      </c>
      <c r="T475" s="3">
        <v>37183</v>
      </c>
      <c r="U475">
        <v>449.08640000000003</v>
      </c>
      <c r="V475" s="3">
        <v>37208</v>
      </c>
      <c r="W475">
        <v>145.71</v>
      </c>
    </row>
    <row r="476" spans="2:23" x14ac:dyDescent="0.2">
      <c r="B476" s="3">
        <v>39766</v>
      </c>
      <c r="C476">
        <v>101.02</v>
      </c>
      <c r="D476" s="3">
        <v>40133</v>
      </c>
      <c r="E476">
        <v>109.16</v>
      </c>
      <c r="F476" s="3">
        <v>40658</v>
      </c>
      <c r="G476">
        <v>106.50190000000001</v>
      </c>
      <c r="H476" s="3">
        <v>42062</v>
      </c>
      <c r="I476">
        <v>106.3151</v>
      </c>
      <c r="J476" s="3">
        <v>37209</v>
      </c>
      <c r="K476">
        <v>4363.2</v>
      </c>
      <c r="L476" s="3">
        <v>37209</v>
      </c>
      <c r="M476">
        <v>868.03</v>
      </c>
      <c r="N476" s="3">
        <v>37209</v>
      </c>
      <c r="O476">
        <v>859.76</v>
      </c>
      <c r="P476" s="3">
        <v>37186</v>
      </c>
      <c r="Q476">
        <v>1638.1256000000001</v>
      </c>
      <c r="R476" s="3">
        <v>37186</v>
      </c>
      <c r="S476">
        <v>177.44890000000001</v>
      </c>
      <c r="T476" s="3">
        <v>37186</v>
      </c>
      <c r="U476">
        <v>456.50349999999997</v>
      </c>
      <c r="V476" s="3">
        <v>37209</v>
      </c>
      <c r="W476">
        <v>146.1</v>
      </c>
    </row>
    <row r="477" spans="2:23" x14ac:dyDescent="0.2">
      <c r="B477" s="3">
        <v>39769</v>
      </c>
      <c r="C477">
        <v>101.26</v>
      </c>
      <c r="D477" s="3">
        <v>40134</v>
      </c>
      <c r="E477">
        <v>109.19</v>
      </c>
      <c r="F477" s="3">
        <v>40659</v>
      </c>
      <c r="G477">
        <v>106.52200000000001</v>
      </c>
      <c r="H477" s="3">
        <v>42065</v>
      </c>
      <c r="I477">
        <v>107.1016</v>
      </c>
      <c r="J477" s="3">
        <v>37210</v>
      </c>
      <c r="K477">
        <v>4447.49</v>
      </c>
      <c r="L477" s="3">
        <v>37210</v>
      </c>
      <c r="M477">
        <v>888.21</v>
      </c>
      <c r="N477" s="3">
        <v>37210</v>
      </c>
      <c r="O477">
        <v>872.56</v>
      </c>
      <c r="P477" s="3">
        <v>37187</v>
      </c>
      <c r="Q477">
        <v>1647.7360000000001</v>
      </c>
      <c r="R477" s="3">
        <v>37187</v>
      </c>
      <c r="S477">
        <v>177.78460000000001</v>
      </c>
      <c r="T477" s="3">
        <v>37187</v>
      </c>
      <c r="U477">
        <v>459.93180000000001</v>
      </c>
      <c r="V477" s="3">
        <v>37210</v>
      </c>
      <c r="W477">
        <v>145.05000000000001</v>
      </c>
    </row>
    <row r="478" spans="2:23" x14ac:dyDescent="0.2">
      <c r="B478" s="3">
        <v>39770</v>
      </c>
      <c r="C478">
        <v>101.43</v>
      </c>
      <c r="D478" s="3">
        <v>40135</v>
      </c>
      <c r="E478">
        <v>109.23</v>
      </c>
      <c r="F478" s="3">
        <v>40660</v>
      </c>
      <c r="G478">
        <v>106.5076</v>
      </c>
      <c r="H478" s="3">
        <v>42066</v>
      </c>
      <c r="I478">
        <v>107.4208</v>
      </c>
      <c r="J478" s="3">
        <v>37211</v>
      </c>
      <c r="K478">
        <v>4464.2</v>
      </c>
      <c r="L478" s="3">
        <v>37211</v>
      </c>
      <c r="M478">
        <v>896.01</v>
      </c>
      <c r="N478" s="3">
        <v>37211</v>
      </c>
      <c r="O478">
        <v>880.33</v>
      </c>
      <c r="P478" s="3">
        <v>37188</v>
      </c>
      <c r="Q478">
        <v>1647.6804999999999</v>
      </c>
      <c r="R478" s="3">
        <v>37188</v>
      </c>
      <c r="S478">
        <v>178.21440000000001</v>
      </c>
      <c r="T478" s="3">
        <v>37188</v>
      </c>
      <c r="U478">
        <v>464.6327</v>
      </c>
      <c r="V478" s="3">
        <v>37211</v>
      </c>
      <c r="W478">
        <v>145.36000000000001</v>
      </c>
    </row>
    <row r="479" spans="2:23" x14ac:dyDescent="0.2">
      <c r="B479" s="3">
        <v>39771</v>
      </c>
      <c r="C479">
        <v>101.72</v>
      </c>
      <c r="D479" s="3">
        <v>40136</v>
      </c>
      <c r="E479">
        <v>109.26</v>
      </c>
      <c r="F479" s="3">
        <v>40661</v>
      </c>
      <c r="G479">
        <v>106.4229</v>
      </c>
      <c r="H479" s="3">
        <v>42067</v>
      </c>
      <c r="I479">
        <v>107.3386</v>
      </c>
      <c r="J479" s="3">
        <v>37214</v>
      </c>
      <c r="K479">
        <v>4496.3</v>
      </c>
      <c r="L479" s="3">
        <v>37214</v>
      </c>
      <c r="M479">
        <v>907.61</v>
      </c>
      <c r="N479" s="3">
        <v>37214</v>
      </c>
      <c r="O479">
        <v>894.67</v>
      </c>
      <c r="P479" s="3">
        <v>37189</v>
      </c>
      <c r="Q479">
        <v>1642.1723</v>
      </c>
      <c r="R479" s="3">
        <v>37189</v>
      </c>
      <c r="S479">
        <v>179.68199999999999</v>
      </c>
      <c r="T479" s="3">
        <v>37189</v>
      </c>
      <c r="U479">
        <v>461.38679999999999</v>
      </c>
      <c r="V479" s="3">
        <v>37214</v>
      </c>
      <c r="W479">
        <v>145.81</v>
      </c>
    </row>
    <row r="480" spans="2:23" x14ac:dyDescent="0.2">
      <c r="B480" s="3">
        <v>39772</v>
      </c>
      <c r="C480">
        <v>102.84</v>
      </c>
      <c r="D480" s="3">
        <v>40137</v>
      </c>
      <c r="E480">
        <v>109.26</v>
      </c>
      <c r="F480" s="3">
        <v>40662</v>
      </c>
      <c r="G480">
        <v>106.1026</v>
      </c>
      <c r="H480" s="3">
        <v>42068</v>
      </c>
      <c r="I480">
        <v>108.3428</v>
      </c>
      <c r="J480" s="3">
        <v>37215</v>
      </c>
      <c r="K480">
        <v>4417.91</v>
      </c>
      <c r="L480" s="3">
        <v>37215</v>
      </c>
      <c r="M480">
        <v>889.44</v>
      </c>
      <c r="N480" s="3">
        <v>37215</v>
      </c>
      <c r="O480">
        <v>891.03</v>
      </c>
      <c r="P480" s="3">
        <v>37190</v>
      </c>
      <c r="Q480">
        <v>1659.4090000000001</v>
      </c>
      <c r="R480" s="3">
        <v>37190</v>
      </c>
      <c r="S480">
        <v>181.17670000000001</v>
      </c>
      <c r="T480" s="3">
        <v>37190</v>
      </c>
      <c r="U480">
        <v>465.45639999999997</v>
      </c>
      <c r="V480" s="3">
        <v>37215</v>
      </c>
      <c r="W480">
        <v>145.81</v>
      </c>
    </row>
    <row r="481" spans="2:23" x14ac:dyDescent="0.2">
      <c r="B481" s="3">
        <v>39773</v>
      </c>
      <c r="C481">
        <v>102.96</v>
      </c>
      <c r="D481" s="3">
        <v>40140</v>
      </c>
      <c r="E481">
        <v>109.24</v>
      </c>
      <c r="F481" s="3">
        <v>40665</v>
      </c>
      <c r="G481">
        <v>105.6177</v>
      </c>
      <c r="H481" s="3">
        <v>42069</v>
      </c>
      <c r="I481">
        <v>108.90989999999999</v>
      </c>
      <c r="J481" s="3">
        <v>37216</v>
      </c>
      <c r="K481">
        <v>4424.67</v>
      </c>
      <c r="L481" s="3">
        <v>37216</v>
      </c>
      <c r="M481">
        <v>888.38</v>
      </c>
      <c r="N481" s="3">
        <v>37216</v>
      </c>
      <c r="O481">
        <v>886.19</v>
      </c>
      <c r="P481" s="3">
        <v>37193</v>
      </c>
      <c r="Q481">
        <v>1606.8894</v>
      </c>
      <c r="R481" s="3">
        <v>37193</v>
      </c>
      <c r="S481">
        <v>176.971</v>
      </c>
      <c r="T481" s="3">
        <v>37193</v>
      </c>
      <c r="U481">
        <v>457.5376</v>
      </c>
      <c r="V481" s="3">
        <v>37216</v>
      </c>
      <c r="W481">
        <v>146.47999999999999</v>
      </c>
    </row>
    <row r="482" spans="2:23" x14ac:dyDescent="0.2">
      <c r="B482" s="3">
        <v>39776</v>
      </c>
      <c r="C482">
        <v>102.84</v>
      </c>
      <c r="D482" s="3">
        <v>40141</v>
      </c>
      <c r="E482">
        <v>109.3</v>
      </c>
      <c r="F482" s="3">
        <v>40666</v>
      </c>
      <c r="G482">
        <v>105.2131</v>
      </c>
      <c r="H482" s="3">
        <v>42072</v>
      </c>
      <c r="I482">
        <v>109.34569999999999</v>
      </c>
      <c r="J482" s="3">
        <v>37217</v>
      </c>
      <c r="K482">
        <v>4451.8</v>
      </c>
      <c r="L482" s="3">
        <v>37217</v>
      </c>
      <c r="M482">
        <v>899.21</v>
      </c>
      <c r="N482" s="3">
        <v>37217</v>
      </c>
      <c r="O482">
        <v>884.89</v>
      </c>
      <c r="P482" s="3">
        <v>37194</v>
      </c>
      <c r="Q482">
        <v>1570.4636</v>
      </c>
      <c r="R482" s="3">
        <v>37194</v>
      </c>
      <c r="S482">
        <v>173.0121</v>
      </c>
      <c r="T482" s="3">
        <v>37194</v>
      </c>
      <c r="U482">
        <v>446.108</v>
      </c>
      <c r="V482" s="3">
        <v>37217</v>
      </c>
      <c r="W482">
        <v>146.79</v>
      </c>
    </row>
    <row r="483" spans="2:23" x14ac:dyDescent="0.2">
      <c r="B483" s="3">
        <v>39777</v>
      </c>
      <c r="C483">
        <v>102.98</v>
      </c>
      <c r="D483" s="3">
        <v>40142</v>
      </c>
      <c r="E483">
        <v>109.22</v>
      </c>
      <c r="F483" s="3">
        <v>40667</v>
      </c>
      <c r="G483">
        <v>105.1176</v>
      </c>
      <c r="H483" s="3">
        <v>42073</v>
      </c>
      <c r="I483">
        <v>110.3965</v>
      </c>
      <c r="J483" s="3">
        <v>37218</v>
      </c>
      <c r="K483">
        <v>4399</v>
      </c>
      <c r="L483" s="3">
        <v>37218</v>
      </c>
      <c r="M483">
        <v>890.88</v>
      </c>
      <c r="N483" s="3">
        <v>37218</v>
      </c>
      <c r="O483">
        <v>879.09</v>
      </c>
      <c r="P483" s="3">
        <v>37195</v>
      </c>
      <c r="Q483">
        <v>1580.1318000000001</v>
      </c>
      <c r="R483" s="3">
        <v>37195</v>
      </c>
      <c r="S483">
        <v>174.9579</v>
      </c>
      <c r="T483" s="3">
        <v>37195</v>
      </c>
      <c r="U483">
        <v>450.8569</v>
      </c>
      <c r="V483" s="3">
        <v>37218</v>
      </c>
      <c r="W483">
        <v>146.13999999999999</v>
      </c>
    </row>
    <row r="484" spans="2:23" x14ac:dyDescent="0.2">
      <c r="B484" s="3">
        <v>39778</v>
      </c>
      <c r="C484">
        <v>103.24</v>
      </c>
      <c r="D484" s="3">
        <v>40143</v>
      </c>
      <c r="E484">
        <v>109.19</v>
      </c>
      <c r="F484" s="3">
        <v>40668</v>
      </c>
      <c r="G484">
        <v>105.90770000000001</v>
      </c>
      <c r="H484" s="3">
        <v>42074</v>
      </c>
      <c r="I484">
        <v>110.8122</v>
      </c>
      <c r="J484" s="3">
        <v>37221</v>
      </c>
      <c r="K484">
        <v>4406.6400000000003</v>
      </c>
      <c r="L484" s="3">
        <v>37221</v>
      </c>
      <c r="M484">
        <v>890.61</v>
      </c>
      <c r="N484" s="3">
        <v>37221</v>
      </c>
      <c r="O484">
        <v>880.23</v>
      </c>
      <c r="P484" s="3">
        <v>37196</v>
      </c>
      <c r="Q484">
        <v>1607.2731000000001</v>
      </c>
      <c r="R484" s="3">
        <v>37196</v>
      </c>
      <c r="S484">
        <v>176.74260000000001</v>
      </c>
      <c r="T484" s="3">
        <v>37196</v>
      </c>
      <c r="U484">
        <v>452.9624</v>
      </c>
      <c r="V484" s="3">
        <v>37221</v>
      </c>
      <c r="W484">
        <v>146.97</v>
      </c>
    </row>
    <row r="485" spans="2:23" x14ac:dyDescent="0.2">
      <c r="B485" s="3">
        <v>39779</v>
      </c>
      <c r="C485">
        <v>103.24</v>
      </c>
      <c r="D485" s="3">
        <v>40144</v>
      </c>
      <c r="E485">
        <v>109.15</v>
      </c>
      <c r="F485" s="3">
        <v>40669</v>
      </c>
      <c r="G485">
        <v>106.49550000000001</v>
      </c>
      <c r="H485" s="3">
        <v>42075</v>
      </c>
      <c r="I485">
        <v>110.6216</v>
      </c>
      <c r="J485" s="3">
        <v>37222</v>
      </c>
      <c r="K485">
        <v>4367.96</v>
      </c>
      <c r="L485" s="3">
        <v>37222</v>
      </c>
      <c r="M485">
        <v>885.04</v>
      </c>
      <c r="N485" s="3">
        <v>37222</v>
      </c>
      <c r="O485">
        <v>880.53</v>
      </c>
      <c r="P485" s="3">
        <v>37197</v>
      </c>
      <c r="Q485">
        <v>1612.6881000000001</v>
      </c>
      <c r="R485" s="3">
        <v>37197</v>
      </c>
      <c r="S485">
        <v>176.89429999999999</v>
      </c>
      <c r="T485" s="3">
        <v>37197</v>
      </c>
      <c r="U485">
        <v>456.9316</v>
      </c>
      <c r="V485" s="3">
        <v>37222</v>
      </c>
      <c r="W485">
        <v>147.21</v>
      </c>
    </row>
    <row r="486" spans="2:23" x14ac:dyDescent="0.2">
      <c r="B486" s="3">
        <v>39780</v>
      </c>
      <c r="C486">
        <v>103.51</v>
      </c>
      <c r="D486" s="3">
        <v>40147</v>
      </c>
      <c r="E486">
        <v>109.2</v>
      </c>
      <c r="F486" s="3">
        <v>40672</v>
      </c>
      <c r="G486">
        <v>106.34820000000001</v>
      </c>
      <c r="H486" s="3">
        <v>42076</v>
      </c>
      <c r="I486">
        <v>110.4543</v>
      </c>
      <c r="J486" s="3">
        <v>37223</v>
      </c>
      <c r="K486">
        <v>4289.8999999999996</v>
      </c>
      <c r="L486" s="3">
        <v>37223</v>
      </c>
      <c r="M486">
        <v>867.6</v>
      </c>
      <c r="N486" s="3">
        <v>37223</v>
      </c>
      <c r="O486">
        <v>874.61</v>
      </c>
      <c r="P486" s="3">
        <v>37200</v>
      </c>
      <c r="Q486">
        <v>1641.7583</v>
      </c>
      <c r="R486" s="3">
        <v>37200</v>
      </c>
      <c r="S486">
        <v>178.96369999999999</v>
      </c>
      <c r="T486" s="3">
        <v>37200</v>
      </c>
      <c r="U486">
        <v>467.7783</v>
      </c>
      <c r="V486" s="3">
        <v>37223</v>
      </c>
      <c r="W486">
        <v>147</v>
      </c>
    </row>
    <row r="487" spans="2:23" x14ac:dyDescent="0.2">
      <c r="B487" s="3">
        <v>39783</v>
      </c>
      <c r="C487">
        <v>103.21</v>
      </c>
      <c r="D487" s="3">
        <v>40148</v>
      </c>
      <c r="E487">
        <v>109.24</v>
      </c>
      <c r="F487" s="3">
        <v>40673</v>
      </c>
      <c r="G487">
        <v>106.67870000000001</v>
      </c>
      <c r="H487" s="3">
        <v>42079</v>
      </c>
      <c r="I487">
        <v>110.8308</v>
      </c>
      <c r="J487" s="3">
        <v>37224</v>
      </c>
      <c r="K487">
        <v>4296.55</v>
      </c>
      <c r="L487" s="3">
        <v>37224</v>
      </c>
      <c r="M487">
        <v>868.43</v>
      </c>
      <c r="N487" s="3">
        <v>37224</v>
      </c>
      <c r="O487">
        <v>869.92</v>
      </c>
      <c r="P487" s="3">
        <v>37201</v>
      </c>
      <c r="Q487">
        <v>1657.2668000000001</v>
      </c>
      <c r="R487" s="3">
        <v>37201</v>
      </c>
      <c r="S487">
        <v>180.65469999999999</v>
      </c>
      <c r="T487" s="3">
        <v>37201</v>
      </c>
      <c r="U487">
        <v>468.84649999999999</v>
      </c>
      <c r="V487" s="3">
        <v>37224</v>
      </c>
      <c r="W487">
        <v>147.11000000000001</v>
      </c>
    </row>
    <row r="488" spans="2:23" x14ac:dyDescent="0.2">
      <c r="B488" s="3">
        <v>39784</v>
      </c>
      <c r="C488">
        <v>103.49</v>
      </c>
      <c r="D488" s="3">
        <v>40149</v>
      </c>
      <c r="E488">
        <v>109.24</v>
      </c>
      <c r="F488" s="3">
        <v>40674</v>
      </c>
      <c r="G488">
        <v>107.1618</v>
      </c>
      <c r="H488" s="3">
        <v>42080</v>
      </c>
      <c r="I488">
        <v>110.4862</v>
      </c>
      <c r="J488" s="3">
        <v>37225</v>
      </c>
      <c r="K488">
        <v>4260.2700000000004</v>
      </c>
      <c r="L488" s="3">
        <v>37225</v>
      </c>
      <c r="M488">
        <v>862.85</v>
      </c>
      <c r="N488" s="3">
        <v>37225</v>
      </c>
      <c r="O488">
        <v>873.47</v>
      </c>
      <c r="P488" s="3">
        <v>37202</v>
      </c>
      <c r="Q488">
        <v>1654.1579999999999</v>
      </c>
      <c r="R488" s="3">
        <v>37202</v>
      </c>
      <c r="S488">
        <v>180.67490000000001</v>
      </c>
      <c r="T488" s="3">
        <v>37202</v>
      </c>
      <c r="U488">
        <v>467.59190000000001</v>
      </c>
      <c r="V488" s="3">
        <v>37225</v>
      </c>
      <c r="W488">
        <v>146.99</v>
      </c>
    </row>
    <row r="489" spans="2:23" x14ac:dyDescent="0.2">
      <c r="B489" s="3">
        <v>39785</v>
      </c>
      <c r="C489">
        <v>103.79</v>
      </c>
      <c r="D489" s="3">
        <v>40150</v>
      </c>
      <c r="E489">
        <v>109.2</v>
      </c>
      <c r="F489" s="3">
        <v>40675</v>
      </c>
      <c r="G489">
        <v>107.242</v>
      </c>
      <c r="H489" s="3">
        <v>42081</v>
      </c>
      <c r="I489">
        <v>109.8019</v>
      </c>
      <c r="J489" s="3">
        <v>37228</v>
      </c>
      <c r="K489">
        <v>4259.32</v>
      </c>
      <c r="L489" s="3">
        <v>37228</v>
      </c>
      <c r="M489">
        <v>860.46</v>
      </c>
      <c r="N489" s="3">
        <v>37228</v>
      </c>
      <c r="O489">
        <v>870.69</v>
      </c>
      <c r="P489" s="3">
        <v>37203</v>
      </c>
      <c r="Q489">
        <v>1670.6675</v>
      </c>
      <c r="R489" s="3">
        <v>37203</v>
      </c>
      <c r="S489">
        <v>181.18360000000001</v>
      </c>
      <c r="T489" s="3">
        <v>37203</v>
      </c>
      <c r="U489">
        <v>475.03300000000002</v>
      </c>
      <c r="V489" s="3">
        <v>37228</v>
      </c>
      <c r="W489">
        <v>147.04</v>
      </c>
    </row>
    <row r="490" spans="2:23" x14ac:dyDescent="0.2">
      <c r="B490" s="3">
        <v>39786</v>
      </c>
      <c r="C490">
        <v>103.63</v>
      </c>
      <c r="D490" s="3">
        <v>40151</v>
      </c>
      <c r="E490">
        <v>109.1</v>
      </c>
      <c r="F490" s="3">
        <v>40676</v>
      </c>
      <c r="G490">
        <v>107.5295</v>
      </c>
      <c r="H490" s="3">
        <v>42082</v>
      </c>
      <c r="I490">
        <v>109.41500000000001</v>
      </c>
      <c r="J490" s="3">
        <v>37229</v>
      </c>
      <c r="K490">
        <v>4346.82</v>
      </c>
      <c r="L490" s="3">
        <v>37229</v>
      </c>
      <c r="M490">
        <v>879.42</v>
      </c>
      <c r="N490" s="3">
        <v>37229</v>
      </c>
      <c r="O490">
        <v>872.7</v>
      </c>
      <c r="P490" s="3">
        <v>37204</v>
      </c>
      <c r="Q490">
        <v>1662.3514</v>
      </c>
      <c r="R490" s="3">
        <v>37204</v>
      </c>
      <c r="S490">
        <v>180.00800000000001</v>
      </c>
      <c r="T490" s="3">
        <v>37204</v>
      </c>
      <c r="U490">
        <v>475.7371</v>
      </c>
      <c r="V490" s="3">
        <v>37229</v>
      </c>
      <c r="W490">
        <v>147.06</v>
      </c>
    </row>
    <row r="491" spans="2:23" x14ac:dyDescent="0.2">
      <c r="B491" s="3">
        <v>39787</v>
      </c>
      <c r="C491">
        <v>103.71</v>
      </c>
      <c r="D491" s="3">
        <v>40154</v>
      </c>
      <c r="E491">
        <v>109.15</v>
      </c>
      <c r="F491" s="3">
        <v>40679</v>
      </c>
      <c r="G491">
        <v>106.746</v>
      </c>
      <c r="H491" s="3">
        <v>42083</v>
      </c>
      <c r="I491">
        <v>108.35</v>
      </c>
      <c r="J491" s="3">
        <v>37230</v>
      </c>
      <c r="K491">
        <v>4409.71</v>
      </c>
      <c r="L491" s="3">
        <v>37230</v>
      </c>
      <c r="M491">
        <v>898.4</v>
      </c>
      <c r="N491" s="3">
        <v>37230</v>
      </c>
      <c r="O491">
        <v>880.86</v>
      </c>
      <c r="P491" s="3">
        <v>37207</v>
      </c>
      <c r="Q491">
        <v>1644.4181000000001</v>
      </c>
      <c r="R491" s="3">
        <v>37207</v>
      </c>
      <c r="S491">
        <v>179.43049999999999</v>
      </c>
      <c r="T491" s="3">
        <v>37207</v>
      </c>
      <c r="U491">
        <v>474.10079999999999</v>
      </c>
      <c r="V491" s="3">
        <v>37230</v>
      </c>
      <c r="W491">
        <v>146.96</v>
      </c>
    </row>
    <row r="492" spans="2:23" x14ac:dyDescent="0.2">
      <c r="B492" s="3">
        <v>39790</v>
      </c>
      <c r="C492">
        <v>103.43</v>
      </c>
      <c r="D492" s="3">
        <v>40155</v>
      </c>
      <c r="E492">
        <v>109.24</v>
      </c>
      <c r="F492" s="3">
        <v>40680</v>
      </c>
      <c r="G492">
        <v>106.976</v>
      </c>
      <c r="H492" s="3">
        <v>42086</v>
      </c>
      <c r="I492">
        <v>107.7085</v>
      </c>
      <c r="J492" s="3">
        <v>37231</v>
      </c>
      <c r="K492">
        <v>4407.0600000000004</v>
      </c>
      <c r="L492" s="3">
        <v>37231</v>
      </c>
      <c r="M492">
        <v>901.56</v>
      </c>
      <c r="N492" s="3">
        <v>37231</v>
      </c>
      <c r="O492">
        <v>891.09</v>
      </c>
      <c r="P492" s="3">
        <v>37208</v>
      </c>
      <c r="Q492">
        <v>1700.6755000000001</v>
      </c>
      <c r="R492" s="3">
        <v>37208</v>
      </c>
      <c r="S492">
        <v>184.97190000000001</v>
      </c>
      <c r="T492" s="3">
        <v>37208</v>
      </c>
      <c r="U492">
        <v>489.87380000000002</v>
      </c>
      <c r="V492" s="3">
        <v>37231</v>
      </c>
      <c r="W492">
        <v>146.69999999999999</v>
      </c>
    </row>
    <row r="493" spans="2:23" x14ac:dyDescent="0.2">
      <c r="B493" s="3">
        <v>39791</v>
      </c>
      <c r="C493">
        <v>103.12</v>
      </c>
      <c r="D493" s="3">
        <v>40156</v>
      </c>
      <c r="E493">
        <v>109.21</v>
      </c>
      <c r="F493" s="3">
        <v>40681</v>
      </c>
      <c r="G493">
        <v>106.392</v>
      </c>
      <c r="H493" s="3">
        <v>42087</v>
      </c>
      <c r="I493">
        <v>106.76220000000001</v>
      </c>
      <c r="J493" s="3">
        <v>37232</v>
      </c>
      <c r="K493">
        <v>4398.6899999999996</v>
      </c>
      <c r="L493" s="3">
        <v>37232</v>
      </c>
      <c r="M493">
        <v>899.48</v>
      </c>
      <c r="N493" s="3">
        <v>37232</v>
      </c>
      <c r="O493">
        <v>900.92</v>
      </c>
      <c r="P493" s="3">
        <v>37209</v>
      </c>
      <c r="Q493">
        <v>1698.8208999999999</v>
      </c>
      <c r="R493" s="3">
        <v>37209</v>
      </c>
      <c r="S493">
        <v>185.9153</v>
      </c>
      <c r="T493" s="3">
        <v>37209</v>
      </c>
      <c r="U493">
        <v>495.76369999999997</v>
      </c>
      <c r="V493" s="3">
        <v>37232</v>
      </c>
      <c r="W493">
        <v>146.28</v>
      </c>
    </row>
    <row r="494" spans="2:23" x14ac:dyDescent="0.2">
      <c r="B494" s="3">
        <v>39792</v>
      </c>
      <c r="C494">
        <v>103.21</v>
      </c>
      <c r="D494" s="3">
        <v>40157</v>
      </c>
      <c r="E494">
        <v>109.16</v>
      </c>
      <c r="F494" s="3">
        <v>40682</v>
      </c>
      <c r="G494">
        <v>106.80929999999999</v>
      </c>
      <c r="H494" s="3">
        <v>42088</v>
      </c>
      <c r="I494">
        <v>106.8571</v>
      </c>
      <c r="J494" s="3">
        <v>37235</v>
      </c>
      <c r="K494">
        <v>4340.72</v>
      </c>
      <c r="L494" s="3">
        <v>37235</v>
      </c>
      <c r="M494">
        <v>880.8</v>
      </c>
      <c r="N494" s="3">
        <v>37235</v>
      </c>
      <c r="O494">
        <v>896.14</v>
      </c>
      <c r="P494" s="3">
        <v>37210</v>
      </c>
      <c r="Q494">
        <v>1705.2315000000001</v>
      </c>
      <c r="R494" s="3">
        <v>37210</v>
      </c>
      <c r="S494">
        <v>185.60499999999999</v>
      </c>
      <c r="T494" s="3">
        <v>37210</v>
      </c>
      <c r="U494">
        <v>502.38959999999997</v>
      </c>
      <c r="V494" s="3">
        <v>37235</v>
      </c>
      <c r="W494">
        <v>146.13</v>
      </c>
    </row>
    <row r="495" spans="2:23" x14ac:dyDescent="0.2">
      <c r="B495" s="3">
        <v>39793</v>
      </c>
      <c r="C495">
        <v>103.39</v>
      </c>
      <c r="D495" s="3">
        <v>40158</v>
      </c>
      <c r="E495">
        <v>109.12</v>
      </c>
      <c r="F495" s="3">
        <v>40683</v>
      </c>
      <c r="G495">
        <v>106.11879999999999</v>
      </c>
      <c r="H495" s="3">
        <v>42089</v>
      </c>
      <c r="I495">
        <v>106.9649</v>
      </c>
      <c r="J495" s="3">
        <v>37236</v>
      </c>
      <c r="K495">
        <v>4324.0600000000004</v>
      </c>
      <c r="L495" s="3">
        <v>37236</v>
      </c>
      <c r="M495">
        <v>876.16</v>
      </c>
      <c r="N495" s="3">
        <v>37236</v>
      </c>
      <c r="O495">
        <v>893.69</v>
      </c>
      <c r="P495" s="3">
        <v>37211</v>
      </c>
      <c r="Q495">
        <v>1702.6892</v>
      </c>
      <c r="R495" s="3">
        <v>37211</v>
      </c>
      <c r="S495">
        <v>185.84870000000001</v>
      </c>
      <c r="T495" s="3">
        <v>37211</v>
      </c>
      <c r="U495">
        <v>500.98430000000002</v>
      </c>
      <c r="V495" s="3">
        <v>37236</v>
      </c>
      <c r="W495">
        <v>145.91</v>
      </c>
    </row>
    <row r="496" spans="2:23" x14ac:dyDescent="0.2">
      <c r="B496" s="3">
        <v>39794</v>
      </c>
      <c r="C496">
        <v>103.44</v>
      </c>
      <c r="D496" s="3">
        <v>40161</v>
      </c>
      <c r="E496">
        <v>109.19</v>
      </c>
      <c r="F496" s="3">
        <v>40686</v>
      </c>
      <c r="G496">
        <v>106.40219999999999</v>
      </c>
      <c r="H496" s="3">
        <v>42090</v>
      </c>
      <c r="I496">
        <v>106.68429999999999</v>
      </c>
      <c r="J496" s="3">
        <v>37237</v>
      </c>
      <c r="K496">
        <v>4315.9799999999996</v>
      </c>
      <c r="L496" s="3">
        <v>37237</v>
      </c>
      <c r="M496">
        <v>874.42</v>
      </c>
      <c r="N496" s="3">
        <v>37237</v>
      </c>
      <c r="O496">
        <v>894.19</v>
      </c>
      <c r="P496" s="3">
        <v>37214</v>
      </c>
      <c r="Q496">
        <v>1718.3773000000001</v>
      </c>
      <c r="R496" s="3">
        <v>37214</v>
      </c>
      <c r="S496">
        <v>188.25200000000001</v>
      </c>
      <c r="T496" s="3">
        <v>37214</v>
      </c>
      <c r="U496">
        <v>509.54570000000001</v>
      </c>
      <c r="V496" s="3">
        <v>37237</v>
      </c>
      <c r="W496">
        <v>145.56</v>
      </c>
    </row>
    <row r="497" spans="2:23" x14ac:dyDescent="0.2">
      <c r="B497" s="3">
        <v>39797</v>
      </c>
      <c r="C497">
        <v>103.54</v>
      </c>
      <c r="D497" s="3">
        <v>40162</v>
      </c>
      <c r="E497">
        <v>109.16</v>
      </c>
      <c r="F497" s="3">
        <v>40687</v>
      </c>
      <c r="G497">
        <v>106.0192</v>
      </c>
      <c r="H497" s="3">
        <v>42093</v>
      </c>
      <c r="I497">
        <v>107.4444</v>
      </c>
      <c r="J497" s="3">
        <v>37238</v>
      </c>
      <c r="K497">
        <v>4273.2</v>
      </c>
      <c r="L497" s="3">
        <v>37238</v>
      </c>
      <c r="M497">
        <v>863.82</v>
      </c>
      <c r="N497" s="3">
        <v>37238</v>
      </c>
      <c r="O497">
        <v>881.33</v>
      </c>
      <c r="P497" s="3">
        <v>37215</v>
      </c>
      <c r="Q497">
        <v>1696.7714000000001</v>
      </c>
      <c r="R497" s="3">
        <v>37215</v>
      </c>
      <c r="S497">
        <v>185.94489999999999</v>
      </c>
      <c r="T497" s="3">
        <v>37215</v>
      </c>
      <c r="U497">
        <v>500.08749999999998</v>
      </c>
      <c r="V497" s="3">
        <v>37238</v>
      </c>
      <c r="W497">
        <v>145.47</v>
      </c>
    </row>
    <row r="498" spans="2:23" x14ac:dyDescent="0.2">
      <c r="B498" s="3">
        <v>39798</v>
      </c>
      <c r="C498">
        <v>103.66</v>
      </c>
      <c r="D498" s="3">
        <v>40163</v>
      </c>
      <c r="E498">
        <v>109.21</v>
      </c>
      <c r="F498" s="3">
        <v>40688</v>
      </c>
      <c r="G498">
        <v>105.4689</v>
      </c>
      <c r="H498" s="3">
        <v>42094</v>
      </c>
      <c r="I498">
        <v>107.7589</v>
      </c>
      <c r="J498" s="3">
        <v>37239</v>
      </c>
      <c r="K498">
        <v>4228.2299999999996</v>
      </c>
      <c r="L498" s="3">
        <v>37239</v>
      </c>
      <c r="M498">
        <v>854.74</v>
      </c>
      <c r="N498" s="3">
        <v>37239</v>
      </c>
      <c r="O498">
        <v>879.15</v>
      </c>
      <c r="P498" s="3">
        <v>37216</v>
      </c>
      <c r="Q498">
        <v>1695.7992999999999</v>
      </c>
      <c r="R498" s="3">
        <v>37216</v>
      </c>
      <c r="S498">
        <v>185.9811</v>
      </c>
      <c r="T498" s="3">
        <v>37216</v>
      </c>
      <c r="U498">
        <v>502.79559999999998</v>
      </c>
      <c r="V498" s="3">
        <v>37239</v>
      </c>
      <c r="W498">
        <v>145.33000000000001</v>
      </c>
    </row>
    <row r="499" spans="2:23" x14ac:dyDescent="0.2">
      <c r="B499" s="3">
        <v>39799</v>
      </c>
      <c r="C499">
        <v>103.95</v>
      </c>
      <c r="D499" s="3">
        <v>40164</v>
      </c>
      <c r="E499">
        <v>109.31</v>
      </c>
      <c r="F499" s="3">
        <v>40689</v>
      </c>
      <c r="G499">
        <v>105.25190000000001</v>
      </c>
      <c r="H499" s="3">
        <v>42095</v>
      </c>
      <c r="I499">
        <v>107.4477</v>
      </c>
      <c r="J499" s="3">
        <v>37242</v>
      </c>
      <c r="K499">
        <v>4302.9799999999996</v>
      </c>
      <c r="L499" s="3">
        <v>37242</v>
      </c>
      <c r="M499">
        <v>870.39</v>
      </c>
      <c r="N499" s="3">
        <v>37242</v>
      </c>
      <c r="O499">
        <v>882.89</v>
      </c>
      <c r="P499" s="3">
        <v>37217</v>
      </c>
      <c r="Q499">
        <v>1705.5924</v>
      </c>
      <c r="R499" s="3">
        <v>37217</v>
      </c>
      <c r="S499">
        <v>186.76580000000001</v>
      </c>
      <c r="T499" s="3">
        <v>37217</v>
      </c>
      <c r="U499">
        <v>506.44690000000003</v>
      </c>
      <c r="V499" s="3">
        <v>37242</v>
      </c>
      <c r="W499">
        <v>144.99</v>
      </c>
    </row>
    <row r="500" spans="2:23" x14ac:dyDescent="0.2">
      <c r="B500" s="3">
        <v>39800</v>
      </c>
      <c r="C500">
        <v>103.94</v>
      </c>
      <c r="D500" s="3">
        <v>40165</v>
      </c>
      <c r="E500">
        <v>109.35</v>
      </c>
      <c r="F500" s="3">
        <v>40690</v>
      </c>
      <c r="G500">
        <v>104.0202</v>
      </c>
      <c r="H500" s="3">
        <v>42096</v>
      </c>
      <c r="I500">
        <v>106.65170000000001</v>
      </c>
      <c r="J500" s="3">
        <v>37243</v>
      </c>
      <c r="K500">
        <v>4282.9399999999996</v>
      </c>
      <c r="L500" s="3">
        <v>37243</v>
      </c>
      <c r="M500">
        <v>866.36</v>
      </c>
      <c r="N500" s="3">
        <v>37243</v>
      </c>
      <c r="O500">
        <v>883.34</v>
      </c>
      <c r="P500" s="3">
        <v>37218</v>
      </c>
      <c r="Q500">
        <v>1718.7619</v>
      </c>
      <c r="R500" s="3">
        <v>37218</v>
      </c>
      <c r="S500">
        <v>188.6611</v>
      </c>
      <c r="T500" s="3">
        <v>37218</v>
      </c>
      <c r="U500">
        <v>514.85889999999995</v>
      </c>
      <c r="V500" s="3">
        <v>37243</v>
      </c>
      <c r="W500">
        <v>145</v>
      </c>
    </row>
    <row r="501" spans="2:23" x14ac:dyDescent="0.2">
      <c r="B501" s="3">
        <v>39801</v>
      </c>
      <c r="C501">
        <v>103.77</v>
      </c>
      <c r="D501" s="3">
        <v>40168</v>
      </c>
      <c r="E501">
        <v>109.37</v>
      </c>
      <c r="F501" s="3">
        <v>40693</v>
      </c>
      <c r="G501">
        <v>103.83369999999999</v>
      </c>
      <c r="H501" s="3">
        <v>42097</v>
      </c>
      <c r="I501">
        <v>106.7865</v>
      </c>
      <c r="J501" s="3">
        <v>37244</v>
      </c>
      <c r="K501">
        <v>4231.51</v>
      </c>
      <c r="L501" s="3">
        <v>37244</v>
      </c>
      <c r="M501">
        <v>855.07</v>
      </c>
      <c r="N501" s="3">
        <v>37244</v>
      </c>
      <c r="O501">
        <v>875.85</v>
      </c>
      <c r="P501" s="3">
        <v>37221</v>
      </c>
      <c r="Q501">
        <v>1726.3744999999999</v>
      </c>
      <c r="R501" s="3">
        <v>37221</v>
      </c>
      <c r="S501">
        <v>190.1097</v>
      </c>
      <c r="T501" s="3">
        <v>37221</v>
      </c>
      <c r="U501">
        <v>523.15800000000002</v>
      </c>
      <c r="V501" s="3">
        <v>37244</v>
      </c>
      <c r="W501">
        <v>145.55000000000001</v>
      </c>
    </row>
    <row r="502" spans="2:23" x14ac:dyDescent="0.2">
      <c r="B502" s="3">
        <v>39804</v>
      </c>
      <c r="C502">
        <v>103.79</v>
      </c>
      <c r="D502" s="3">
        <v>40169</v>
      </c>
      <c r="E502">
        <v>109.35</v>
      </c>
      <c r="F502" s="3">
        <v>40694</v>
      </c>
      <c r="G502">
        <v>104.09229999999999</v>
      </c>
      <c r="H502" s="3">
        <v>42100</v>
      </c>
      <c r="I502">
        <v>106.441</v>
      </c>
      <c r="J502" s="3">
        <v>37245</v>
      </c>
      <c r="K502">
        <v>4296.84</v>
      </c>
      <c r="L502" s="3">
        <v>37245</v>
      </c>
      <c r="M502">
        <v>860.88</v>
      </c>
      <c r="N502" s="3">
        <v>37245</v>
      </c>
      <c r="O502">
        <v>874.22</v>
      </c>
      <c r="P502" s="3">
        <v>37222</v>
      </c>
      <c r="Q502">
        <v>1708.4864</v>
      </c>
      <c r="R502" s="3">
        <v>37222</v>
      </c>
      <c r="S502">
        <v>189.5026</v>
      </c>
      <c r="T502" s="3">
        <v>37222</v>
      </c>
      <c r="U502">
        <v>519.13419999999996</v>
      </c>
      <c r="V502" s="3">
        <v>37245</v>
      </c>
      <c r="W502">
        <v>145.51</v>
      </c>
    </row>
    <row r="503" spans="2:23" x14ac:dyDescent="0.2">
      <c r="B503" s="3">
        <v>39805</v>
      </c>
      <c r="C503">
        <v>103.84</v>
      </c>
      <c r="D503" s="3">
        <v>40170</v>
      </c>
      <c r="E503">
        <v>109.38</v>
      </c>
      <c r="F503" s="3">
        <v>40695</v>
      </c>
      <c r="G503">
        <v>103.0227</v>
      </c>
      <c r="H503" s="3">
        <v>42101</v>
      </c>
      <c r="I503">
        <v>107.25709999999999</v>
      </c>
      <c r="J503" s="3">
        <v>37246</v>
      </c>
      <c r="K503">
        <v>4340.79</v>
      </c>
      <c r="L503" s="3">
        <v>37246</v>
      </c>
      <c r="M503">
        <v>868.78</v>
      </c>
      <c r="N503" s="3">
        <v>37246</v>
      </c>
      <c r="O503">
        <v>879.25</v>
      </c>
      <c r="P503" s="3">
        <v>37223</v>
      </c>
      <c r="Q503">
        <v>1673.0392999999999</v>
      </c>
      <c r="R503" s="3">
        <v>37223</v>
      </c>
      <c r="S503">
        <v>185.95609999999999</v>
      </c>
      <c r="T503" s="3">
        <v>37223</v>
      </c>
      <c r="U503">
        <v>504.4</v>
      </c>
      <c r="V503" s="3">
        <v>37246</v>
      </c>
      <c r="W503">
        <v>145.30000000000001</v>
      </c>
    </row>
    <row r="504" spans="2:23" x14ac:dyDescent="0.2">
      <c r="B504" s="3">
        <v>39811</v>
      </c>
      <c r="C504">
        <v>104</v>
      </c>
      <c r="D504" s="3">
        <v>40175</v>
      </c>
      <c r="E504">
        <v>109.37</v>
      </c>
      <c r="F504" s="3">
        <v>40696</v>
      </c>
      <c r="G504">
        <v>103.2182</v>
      </c>
      <c r="H504" s="3">
        <v>42102</v>
      </c>
      <c r="I504">
        <v>107.5586</v>
      </c>
      <c r="J504" s="3">
        <v>37252</v>
      </c>
      <c r="K504">
        <v>4374.8999999999996</v>
      </c>
      <c r="L504" s="3">
        <v>37252</v>
      </c>
      <c r="M504">
        <v>875.44</v>
      </c>
      <c r="N504" s="3">
        <v>37252</v>
      </c>
      <c r="O504">
        <v>891.81</v>
      </c>
      <c r="P504" s="3">
        <v>37224</v>
      </c>
      <c r="Q504">
        <v>1691.9751000000001</v>
      </c>
      <c r="R504" s="3">
        <v>37224</v>
      </c>
      <c r="S504">
        <v>188.53729999999999</v>
      </c>
      <c r="T504" s="3">
        <v>37224</v>
      </c>
      <c r="U504">
        <v>503.74380000000002</v>
      </c>
      <c r="V504" s="3">
        <v>37252</v>
      </c>
      <c r="W504">
        <v>145.66999999999999</v>
      </c>
    </row>
    <row r="505" spans="2:23" x14ac:dyDescent="0.2">
      <c r="B505" s="3">
        <v>39812</v>
      </c>
      <c r="C505">
        <v>104.02</v>
      </c>
      <c r="D505" s="3">
        <v>40176</v>
      </c>
      <c r="E505">
        <v>109.31</v>
      </c>
      <c r="F505" s="3">
        <v>40697</v>
      </c>
      <c r="G505">
        <v>102.68689999999999</v>
      </c>
      <c r="H505" s="3">
        <v>42103</v>
      </c>
      <c r="I505">
        <v>108.2026</v>
      </c>
      <c r="J505" s="3">
        <v>37253</v>
      </c>
      <c r="K505">
        <v>4382.9399999999996</v>
      </c>
      <c r="L505" s="3">
        <v>37253</v>
      </c>
      <c r="M505">
        <v>876.64</v>
      </c>
      <c r="N505" s="3">
        <v>37253</v>
      </c>
      <c r="O505">
        <v>900.18</v>
      </c>
      <c r="P505" s="3">
        <v>37225</v>
      </c>
      <c r="Q505">
        <v>1683.8252</v>
      </c>
      <c r="R505" s="3">
        <v>37225</v>
      </c>
      <c r="S505">
        <v>187.06450000000001</v>
      </c>
      <c r="T505" s="3">
        <v>37225</v>
      </c>
      <c r="U505">
        <v>500.99529999999999</v>
      </c>
      <c r="V505" s="3">
        <v>37253</v>
      </c>
      <c r="W505">
        <v>145.38999999999999</v>
      </c>
    </row>
    <row r="506" spans="2:23" x14ac:dyDescent="0.2">
      <c r="B506" s="3">
        <v>39818</v>
      </c>
      <c r="C506">
        <v>103.61</v>
      </c>
      <c r="D506" s="3">
        <v>40177</v>
      </c>
      <c r="E506">
        <v>109.25</v>
      </c>
      <c r="F506" s="3">
        <v>40700</v>
      </c>
      <c r="G506">
        <v>102.929</v>
      </c>
      <c r="H506" s="3">
        <v>42104</v>
      </c>
      <c r="I506">
        <v>108.48650000000001</v>
      </c>
      <c r="J506" s="3">
        <v>37258</v>
      </c>
      <c r="K506">
        <v>4351.45</v>
      </c>
      <c r="L506" s="3">
        <v>37258</v>
      </c>
      <c r="M506">
        <v>874.5</v>
      </c>
      <c r="N506" s="3">
        <v>37258</v>
      </c>
      <c r="O506">
        <v>892.93</v>
      </c>
      <c r="P506" s="3">
        <v>37228</v>
      </c>
      <c r="Q506">
        <v>1680.3853999999999</v>
      </c>
      <c r="R506" s="3">
        <v>37228</v>
      </c>
      <c r="S506">
        <v>186.68340000000001</v>
      </c>
      <c r="T506" s="3">
        <v>37228</v>
      </c>
      <c r="U506">
        <v>512.21410000000003</v>
      </c>
      <c r="V506" s="3">
        <v>37258</v>
      </c>
      <c r="W506">
        <v>145.01</v>
      </c>
    </row>
    <row r="507" spans="2:23" x14ac:dyDescent="0.2">
      <c r="B507" s="3">
        <v>39819</v>
      </c>
      <c r="C507">
        <v>103.5</v>
      </c>
      <c r="D507" s="3">
        <v>40182</v>
      </c>
      <c r="E507">
        <v>109.32</v>
      </c>
      <c r="F507" s="3">
        <v>40701</v>
      </c>
      <c r="G507">
        <v>103.1863</v>
      </c>
      <c r="H507" s="3">
        <v>42107</v>
      </c>
      <c r="I507">
        <v>108.2855</v>
      </c>
      <c r="J507" s="3">
        <v>37259</v>
      </c>
      <c r="K507">
        <v>4359.12</v>
      </c>
      <c r="L507" s="3">
        <v>37259</v>
      </c>
      <c r="M507">
        <v>880.5</v>
      </c>
      <c r="N507" s="3">
        <v>37259</v>
      </c>
      <c r="O507">
        <v>899.06</v>
      </c>
      <c r="P507" s="3">
        <v>37229</v>
      </c>
      <c r="Q507">
        <v>1700.7076999999999</v>
      </c>
      <c r="R507" s="3">
        <v>37229</v>
      </c>
      <c r="S507">
        <v>189.43719999999999</v>
      </c>
      <c r="T507" s="3">
        <v>37229</v>
      </c>
      <c r="U507">
        <v>518.14110000000005</v>
      </c>
      <c r="V507" s="3">
        <v>37259</v>
      </c>
      <c r="W507">
        <v>145.19</v>
      </c>
    </row>
    <row r="508" spans="2:23" x14ac:dyDescent="0.2">
      <c r="B508" s="3">
        <v>39820</v>
      </c>
      <c r="C508">
        <v>103.41</v>
      </c>
      <c r="D508" s="3">
        <v>40183</v>
      </c>
      <c r="E508">
        <v>109.37</v>
      </c>
      <c r="F508" s="3">
        <v>40702</v>
      </c>
      <c r="G508">
        <v>103.13079999999999</v>
      </c>
      <c r="H508" s="3">
        <v>42108</v>
      </c>
      <c r="I508">
        <v>107.7247</v>
      </c>
      <c r="J508" s="3">
        <v>37260</v>
      </c>
      <c r="K508">
        <v>4372.28</v>
      </c>
      <c r="L508" s="3">
        <v>37260</v>
      </c>
      <c r="M508">
        <v>888.64</v>
      </c>
      <c r="N508" s="3">
        <v>37260</v>
      </c>
      <c r="O508">
        <v>909.05</v>
      </c>
      <c r="P508" s="3">
        <v>37230</v>
      </c>
      <c r="Q508">
        <v>1750.8439000000001</v>
      </c>
      <c r="R508" s="3">
        <v>37230</v>
      </c>
      <c r="S508">
        <v>194.76609999999999</v>
      </c>
      <c r="T508" s="3">
        <v>37230</v>
      </c>
      <c r="U508">
        <v>536.77949999999998</v>
      </c>
      <c r="V508" s="3">
        <v>37260</v>
      </c>
      <c r="W508">
        <v>145.88</v>
      </c>
    </row>
    <row r="509" spans="2:23" x14ac:dyDescent="0.2">
      <c r="B509" s="3">
        <v>39821</v>
      </c>
      <c r="C509">
        <v>103.66</v>
      </c>
      <c r="D509" s="3">
        <v>40184</v>
      </c>
      <c r="E509">
        <v>109.37</v>
      </c>
      <c r="F509" s="3">
        <v>40703</v>
      </c>
      <c r="G509">
        <v>103.2761</v>
      </c>
      <c r="H509" s="3">
        <v>42109</v>
      </c>
      <c r="I509">
        <v>107.98050000000001</v>
      </c>
      <c r="J509" s="3">
        <v>37263</v>
      </c>
      <c r="K509">
        <v>4368.0600000000004</v>
      </c>
      <c r="L509" s="3">
        <v>37263</v>
      </c>
      <c r="M509">
        <v>886.76</v>
      </c>
      <c r="N509" s="3">
        <v>37263</v>
      </c>
      <c r="O509">
        <v>912.93</v>
      </c>
      <c r="P509" s="3">
        <v>37231</v>
      </c>
      <c r="Q509">
        <v>1736.3251</v>
      </c>
      <c r="R509" s="3">
        <v>37231</v>
      </c>
      <c r="S509">
        <v>194.23589999999999</v>
      </c>
      <c r="T509" s="3">
        <v>37231</v>
      </c>
      <c r="U509">
        <v>539.84960000000001</v>
      </c>
      <c r="V509" s="3">
        <v>37263</v>
      </c>
      <c r="W509">
        <v>146.03</v>
      </c>
    </row>
    <row r="510" spans="2:23" x14ac:dyDescent="0.2">
      <c r="B510" s="3">
        <v>39822</v>
      </c>
      <c r="C510">
        <v>104.19</v>
      </c>
      <c r="D510" s="3">
        <v>40185</v>
      </c>
      <c r="E510">
        <v>109.41</v>
      </c>
      <c r="F510" s="3">
        <v>40704</v>
      </c>
      <c r="G510">
        <v>103.1357</v>
      </c>
      <c r="H510" s="3">
        <v>42110</v>
      </c>
      <c r="I510">
        <v>107.0538</v>
      </c>
      <c r="J510" s="3">
        <v>37264</v>
      </c>
      <c r="K510">
        <v>4321.8500000000004</v>
      </c>
      <c r="L510" s="3">
        <v>37264</v>
      </c>
      <c r="M510">
        <v>878.09</v>
      </c>
      <c r="N510" s="3">
        <v>37264</v>
      </c>
      <c r="O510">
        <v>908.73</v>
      </c>
      <c r="P510" s="3">
        <v>37232</v>
      </c>
      <c r="Q510">
        <v>1732.7704000000001</v>
      </c>
      <c r="R510" s="3">
        <v>37232</v>
      </c>
      <c r="S510">
        <v>195.01220000000001</v>
      </c>
      <c r="T510" s="3">
        <v>37232</v>
      </c>
      <c r="U510">
        <v>546.8809</v>
      </c>
      <c r="V510" s="3">
        <v>37264</v>
      </c>
      <c r="W510">
        <v>145.80000000000001</v>
      </c>
    </row>
    <row r="511" spans="2:23" x14ac:dyDescent="0.2">
      <c r="B511" s="3">
        <v>39825</v>
      </c>
      <c r="C511">
        <v>104.56</v>
      </c>
      <c r="D511" s="3">
        <v>40186</v>
      </c>
      <c r="E511">
        <v>109.41</v>
      </c>
      <c r="F511" s="3">
        <v>40707</v>
      </c>
      <c r="G511">
        <v>102.47</v>
      </c>
      <c r="H511" s="3">
        <v>42111</v>
      </c>
      <c r="I511">
        <v>106.3874</v>
      </c>
      <c r="J511" s="3">
        <v>37265</v>
      </c>
      <c r="K511">
        <v>4354.4799999999996</v>
      </c>
      <c r="L511" s="3">
        <v>37265</v>
      </c>
      <c r="M511">
        <v>883.43</v>
      </c>
      <c r="N511" s="3">
        <v>37265</v>
      </c>
      <c r="O511">
        <v>918.25</v>
      </c>
      <c r="P511" s="3">
        <v>37235</v>
      </c>
      <c r="Q511">
        <v>1709.6575</v>
      </c>
      <c r="R511" s="3">
        <v>37235</v>
      </c>
      <c r="S511">
        <v>193.52889999999999</v>
      </c>
      <c r="T511" s="3">
        <v>37235</v>
      </c>
      <c r="U511">
        <v>543.21910000000003</v>
      </c>
      <c r="V511" s="3">
        <v>37265</v>
      </c>
      <c r="W511">
        <v>145.28</v>
      </c>
    </row>
    <row r="512" spans="2:23" x14ac:dyDescent="0.2">
      <c r="B512" s="3">
        <v>39826</v>
      </c>
      <c r="C512">
        <v>104.72</v>
      </c>
      <c r="D512" s="3">
        <v>40189</v>
      </c>
      <c r="E512">
        <v>109.47</v>
      </c>
      <c r="F512" s="3">
        <v>40708</v>
      </c>
      <c r="G512">
        <v>103.2056</v>
      </c>
      <c r="H512" s="3">
        <v>42114</v>
      </c>
      <c r="I512">
        <v>106.3938</v>
      </c>
      <c r="J512" s="3">
        <v>37266</v>
      </c>
      <c r="K512">
        <v>4355.4399999999996</v>
      </c>
      <c r="L512" s="3">
        <v>37266</v>
      </c>
      <c r="M512">
        <v>882.23</v>
      </c>
      <c r="N512" s="3">
        <v>37266</v>
      </c>
      <c r="O512">
        <v>915.24</v>
      </c>
      <c r="P512" s="3">
        <v>37236</v>
      </c>
      <c r="Q512">
        <v>1697.867</v>
      </c>
      <c r="R512" s="3">
        <v>37236</v>
      </c>
      <c r="S512">
        <v>192.3569</v>
      </c>
      <c r="T512" s="3">
        <v>37236</v>
      </c>
      <c r="U512">
        <v>537.81619999999998</v>
      </c>
      <c r="V512" s="3">
        <v>37266</v>
      </c>
      <c r="W512">
        <v>145.69999999999999</v>
      </c>
    </row>
    <row r="513" spans="2:23" x14ac:dyDescent="0.2">
      <c r="B513" s="3">
        <v>39827</v>
      </c>
      <c r="C513">
        <v>104.77</v>
      </c>
      <c r="D513" s="3">
        <v>40190</v>
      </c>
      <c r="E513">
        <v>109.55</v>
      </c>
      <c r="F513" s="3">
        <v>40709</v>
      </c>
      <c r="G513">
        <v>103.5988</v>
      </c>
      <c r="H513" s="3">
        <v>42115</v>
      </c>
      <c r="I513">
        <v>106.32089999999999</v>
      </c>
      <c r="J513" s="3">
        <v>37267</v>
      </c>
      <c r="K513">
        <v>4389.29</v>
      </c>
      <c r="L513" s="3">
        <v>37267</v>
      </c>
      <c r="M513">
        <v>888.52</v>
      </c>
      <c r="N513" s="3">
        <v>37267</v>
      </c>
      <c r="O513">
        <v>917.23</v>
      </c>
      <c r="P513" s="3">
        <v>37237</v>
      </c>
      <c r="Q513">
        <v>1687.1987999999999</v>
      </c>
      <c r="R513" s="3">
        <v>37237</v>
      </c>
      <c r="S513">
        <v>191.22620000000001</v>
      </c>
      <c r="T513" s="3">
        <v>37237</v>
      </c>
      <c r="U513">
        <v>539.90520000000004</v>
      </c>
      <c r="V513" s="3">
        <v>37267</v>
      </c>
      <c r="W513">
        <v>145.52000000000001</v>
      </c>
    </row>
    <row r="514" spans="2:23" x14ac:dyDescent="0.2">
      <c r="B514" s="3">
        <v>39828</v>
      </c>
      <c r="C514">
        <v>104.77</v>
      </c>
      <c r="D514" s="3">
        <v>40191</v>
      </c>
      <c r="E514">
        <v>109.6</v>
      </c>
      <c r="F514" s="3">
        <v>40710</v>
      </c>
      <c r="G514">
        <v>103.4157</v>
      </c>
      <c r="H514" s="3">
        <v>42116</v>
      </c>
      <c r="I514">
        <v>107.4776</v>
      </c>
      <c r="J514" s="3">
        <v>37270</v>
      </c>
      <c r="K514">
        <v>4311.6099999999997</v>
      </c>
      <c r="L514" s="3">
        <v>37270</v>
      </c>
      <c r="M514">
        <v>872.68</v>
      </c>
      <c r="N514" s="3">
        <v>37270</v>
      </c>
      <c r="O514">
        <v>904.03</v>
      </c>
      <c r="P514" s="3">
        <v>37238</v>
      </c>
      <c r="Q514">
        <v>1665.8453999999999</v>
      </c>
      <c r="R514" s="3">
        <v>37238</v>
      </c>
      <c r="S514">
        <v>189.4324</v>
      </c>
      <c r="T514" s="3">
        <v>37238</v>
      </c>
      <c r="U514">
        <v>532.70659999999998</v>
      </c>
      <c r="V514" s="3">
        <v>37270</v>
      </c>
      <c r="W514">
        <v>145.91999999999999</v>
      </c>
    </row>
    <row r="515" spans="2:23" x14ac:dyDescent="0.2">
      <c r="B515" s="3">
        <v>39829</v>
      </c>
      <c r="C515">
        <v>104.53</v>
      </c>
      <c r="D515" s="3">
        <v>40192</v>
      </c>
      <c r="E515">
        <v>109.62</v>
      </c>
      <c r="F515" s="3">
        <v>40711</v>
      </c>
      <c r="G515">
        <v>103.5818</v>
      </c>
      <c r="H515" s="3">
        <v>42117</v>
      </c>
      <c r="I515">
        <v>106.5986</v>
      </c>
      <c r="J515" s="3">
        <v>37271</v>
      </c>
      <c r="K515">
        <v>4305.72</v>
      </c>
      <c r="L515" s="3">
        <v>37271</v>
      </c>
      <c r="M515">
        <v>870.15</v>
      </c>
      <c r="N515" s="3">
        <v>37271</v>
      </c>
      <c r="O515">
        <v>904.01</v>
      </c>
      <c r="P515" s="3">
        <v>37239</v>
      </c>
      <c r="Q515">
        <v>1644.0485000000001</v>
      </c>
      <c r="R515" s="3">
        <v>37239</v>
      </c>
      <c r="S515">
        <v>186.7252</v>
      </c>
      <c r="T515" s="3">
        <v>37239</v>
      </c>
      <c r="U515">
        <v>523.05920000000003</v>
      </c>
      <c r="V515" s="3">
        <v>37271</v>
      </c>
      <c r="W515">
        <v>146.30000000000001</v>
      </c>
    </row>
    <row r="516" spans="2:23" x14ac:dyDescent="0.2">
      <c r="B516" s="3">
        <v>39832</v>
      </c>
      <c r="C516">
        <v>104.17</v>
      </c>
      <c r="D516" s="3">
        <v>40193</v>
      </c>
      <c r="E516">
        <v>109.67</v>
      </c>
      <c r="F516" s="3">
        <v>40714</v>
      </c>
      <c r="G516">
        <v>102.84650000000001</v>
      </c>
      <c r="H516" s="3">
        <v>42118</v>
      </c>
      <c r="I516">
        <v>106.6157</v>
      </c>
      <c r="J516" s="3">
        <v>37272</v>
      </c>
      <c r="K516">
        <v>4269.13</v>
      </c>
      <c r="L516" s="3">
        <v>37272</v>
      </c>
      <c r="M516">
        <v>861.59</v>
      </c>
      <c r="N516" s="3">
        <v>37272</v>
      </c>
      <c r="O516">
        <v>895.88</v>
      </c>
      <c r="P516" s="3">
        <v>37242</v>
      </c>
      <c r="Q516">
        <v>1666.7329999999999</v>
      </c>
      <c r="R516" s="3">
        <v>37242</v>
      </c>
      <c r="S516">
        <v>188.1234</v>
      </c>
      <c r="T516" s="3">
        <v>37242</v>
      </c>
      <c r="U516">
        <v>523.6182</v>
      </c>
      <c r="V516" s="3">
        <v>37272</v>
      </c>
      <c r="W516">
        <v>146.59</v>
      </c>
    </row>
    <row r="517" spans="2:23" x14ac:dyDescent="0.2">
      <c r="B517" s="3">
        <v>39833</v>
      </c>
      <c r="C517">
        <v>104.31</v>
      </c>
      <c r="D517" s="3">
        <v>40196</v>
      </c>
      <c r="E517">
        <v>109.7</v>
      </c>
      <c r="F517" s="3">
        <v>40715</v>
      </c>
      <c r="G517">
        <v>103.3002</v>
      </c>
      <c r="H517" s="3">
        <v>42121</v>
      </c>
      <c r="I517">
        <v>106.71639999999999</v>
      </c>
      <c r="J517" s="3">
        <v>37273</v>
      </c>
      <c r="K517">
        <v>4319.58</v>
      </c>
      <c r="L517" s="3">
        <v>37273</v>
      </c>
      <c r="M517">
        <v>871.99</v>
      </c>
      <c r="N517" s="3">
        <v>37273</v>
      </c>
      <c r="O517">
        <v>894.84</v>
      </c>
      <c r="P517" s="3">
        <v>37243</v>
      </c>
      <c r="Q517">
        <v>1675.5743</v>
      </c>
      <c r="R517" s="3">
        <v>37243</v>
      </c>
      <c r="S517">
        <v>189.1344</v>
      </c>
      <c r="T517" s="3">
        <v>37243</v>
      </c>
      <c r="U517">
        <v>523.78830000000005</v>
      </c>
      <c r="V517" s="3">
        <v>37273</v>
      </c>
      <c r="W517">
        <v>146.93</v>
      </c>
    </row>
    <row r="518" spans="2:23" x14ac:dyDescent="0.2">
      <c r="B518" s="3">
        <v>39834</v>
      </c>
      <c r="C518">
        <v>104.47</v>
      </c>
      <c r="D518" s="3">
        <v>40197</v>
      </c>
      <c r="E518">
        <v>109.7</v>
      </c>
      <c r="F518" s="3">
        <v>40716</v>
      </c>
      <c r="G518">
        <v>102.5027</v>
      </c>
      <c r="H518" s="3">
        <v>42122</v>
      </c>
      <c r="I518">
        <v>106.7863</v>
      </c>
      <c r="J518" s="3">
        <v>37274</v>
      </c>
      <c r="K518">
        <v>4303.57</v>
      </c>
      <c r="L518" s="3">
        <v>37274</v>
      </c>
      <c r="M518">
        <v>868.94</v>
      </c>
      <c r="N518" s="3">
        <v>37274</v>
      </c>
      <c r="O518">
        <v>893.57</v>
      </c>
      <c r="P518" s="3">
        <v>37244</v>
      </c>
      <c r="Q518">
        <v>1677.3562999999999</v>
      </c>
      <c r="R518" s="3">
        <v>37244</v>
      </c>
      <c r="S518">
        <v>188.03290000000001</v>
      </c>
      <c r="T518" s="3">
        <v>37244</v>
      </c>
      <c r="U518">
        <v>523.50409999999999</v>
      </c>
      <c r="V518" s="3">
        <v>37274</v>
      </c>
      <c r="W518">
        <v>146.72</v>
      </c>
    </row>
    <row r="519" spans="2:23" x14ac:dyDescent="0.2">
      <c r="B519" s="3">
        <v>39835</v>
      </c>
      <c r="C519">
        <v>104.55</v>
      </c>
      <c r="D519" s="3">
        <v>40198</v>
      </c>
      <c r="E519">
        <v>109.77</v>
      </c>
      <c r="F519" s="3">
        <v>40717</v>
      </c>
      <c r="G519">
        <v>102.1382</v>
      </c>
      <c r="H519" s="3">
        <v>42123</v>
      </c>
      <c r="I519">
        <v>105.6962</v>
      </c>
      <c r="J519" s="3">
        <v>37277</v>
      </c>
      <c r="K519">
        <v>4263.8100000000004</v>
      </c>
      <c r="L519" s="3">
        <v>37277</v>
      </c>
      <c r="M519">
        <v>860.16</v>
      </c>
      <c r="N519" s="3">
        <v>37277</v>
      </c>
      <c r="O519">
        <v>892.07</v>
      </c>
      <c r="P519" s="3">
        <v>37245</v>
      </c>
      <c r="Q519">
        <v>1667.2563</v>
      </c>
      <c r="R519" s="3">
        <v>37245</v>
      </c>
      <c r="S519">
        <v>186.40710000000001</v>
      </c>
      <c r="T519" s="3">
        <v>37245</v>
      </c>
      <c r="U519">
        <v>524.06259999999997</v>
      </c>
      <c r="V519" s="3">
        <v>37277</v>
      </c>
      <c r="W519">
        <v>146.28</v>
      </c>
    </row>
    <row r="520" spans="2:23" x14ac:dyDescent="0.2">
      <c r="B520" s="3">
        <v>39836</v>
      </c>
      <c r="C520">
        <v>104.5</v>
      </c>
      <c r="D520" s="3">
        <v>40199</v>
      </c>
      <c r="E520">
        <v>109.79</v>
      </c>
      <c r="F520" s="3">
        <v>40718</v>
      </c>
      <c r="G520">
        <v>102.25539999999999</v>
      </c>
      <c r="H520" s="3">
        <v>42124</v>
      </c>
      <c r="I520">
        <v>105.49850000000001</v>
      </c>
      <c r="J520" s="3">
        <v>37278</v>
      </c>
      <c r="K520">
        <v>4284.46</v>
      </c>
      <c r="L520" s="3">
        <v>37278</v>
      </c>
      <c r="M520">
        <v>864.21</v>
      </c>
      <c r="N520" s="3">
        <v>37278</v>
      </c>
      <c r="O520">
        <v>888.93</v>
      </c>
      <c r="P520" s="3">
        <v>37246</v>
      </c>
      <c r="Q520">
        <v>1690.0940000000001</v>
      </c>
      <c r="R520" s="3">
        <v>37246</v>
      </c>
      <c r="S520">
        <v>189.99600000000001</v>
      </c>
      <c r="T520" s="3">
        <v>37246</v>
      </c>
      <c r="U520">
        <v>524.83900000000006</v>
      </c>
      <c r="V520" s="3">
        <v>37278</v>
      </c>
      <c r="W520">
        <v>146.47999999999999</v>
      </c>
    </row>
    <row r="521" spans="2:23" x14ac:dyDescent="0.2">
      <c r="B521" s="3">
        <v>39839</v>
      </c>
      <c r="C521">
        <v>104.18</v>
      </c>
      <c r="D521" s="3">
        <v>40200</v>
      </c>
      <c r="E521">
        <v>109.81</v>
      </c>
      <c r="F521" s="3">
        <v>40721</v>
      </c>
      <c r="G521">
        <v>101.69670000000001</v>
      </c>
      <c r="H521" s="3">
        <v>42125</v>
      </c>
      <c r="I521">
        <v>104.7578</v>
      </c>
      <c r="J521" s="3">
        <v>37279</v>
      </c>
      <c r="K521">
        <v>4313.5200000000004</v>
      </c>
      <c r="L521" s="3">
        <v>37279</v>
      </c>
      <c r="M521">
        <v>866.99</v>
      </c>
      <c r="N521" s="3">
        <v>37279</v>
      </c>
      <c r="O521">
        <v>893.57</v>
      </c>
      <c r="P521" s="3">
        <v>37249</v>
      </c>
      <c r="Q521">
        <v>1727.0354</v>
      </c>
      <c r="R521" s="3">
        <v>37249</v>
      </c>
      <c r="S521">
        <v>194.9111</v>
      </c>
      <c r="T521" s="3">
        <v>37249</v>
      </c>
      <c r="U521">
        <v>540.72289999999998</v>
      </c>
      <c r="V521" s="3">
        <v>37279</v>
      </c>
      <c r="W521">
        <v>146.69</v>
      </c>
    </row>
    <row r="522" spans="2:23" x14ac:dyDescent="0.2">
      <c r="B522" s="3">
        <v>39840</v>
      </c>
      <c r="C522">
        <v>104.29</v>
      </c>
      <c r="D522" s="3">
        <v>40203</v>
      </c>
      <c r="E522">
        <v>109.82</v>
      </c>
      <c r="F522" s="3">
        <v>40722</v>
      </c>
      <c r="G522">
        <v>101.17610000000001</v>
      </c>
      <c r="H522" s="3">
        <v>42128</v>
      </c>
      <c r="I522">
        <v>104.9175</v>
      </c>
      <c r="J522" s="3">
        <v>37280</v>
      </c>
      <c r="K522">
        <v>4364.93</v>
      </c>
      <c r="L522" s="3">
        <v>37280</v>
      </c>
      <c r="M522">
        <v>879.78</v>
      </c>
      <c r="N522" s="3">
        <v>37280</v>
      </c>
      <c r="O522">
        <v>895.03</v>
      </c>
      <c r="P522" s="3">
        <v>37250</v>
      </c>
      <c r="Q522">
        <v>1718.7461000000001</v>
      </c>
      <c r="R522" s="3">
        <v>37250</v>
      </c>
      <c r="S522">
        <v>194.0977</v>
      </c>
      <c r="T522" s="3">
        <v>37250</v>
      </c>
      <c r="U522">
        <v>541.09849999999994</v>
      </c>
      <c r="V522" s="3">
        <v>37280</v>
      </c>
      <c r="W522">
        <v>146.6</v>
      </c>
    </row>
    <row r="523" spans="2:23" x14ac:dyDescent="0.2">
      <c r="B523" s="3">
        <v>39841</v>
      </c>
      <c r="C523">
        <v>104.57</v>
      </c>
      <c r="D523" s="3">
        <v>40204</v>
      </c>
      <c r="E523">
        <v>109.84</v>
      </c>
      <c r="F523" s="3">
        <v>40723</v>
      </c>
      <c r="G523">
        <v>101.8897</v>
      </c>
      <c r="H523" s="3">
        <v>42129</v>
      </c>
      <c r="I523">
        <v>104.06310000000001</v>
      </c>
      <c r="J523" s="3">
        <v>37281</v>
      </c>
      <c r="K523">
        <v>4351.95</v>
      </c>
      <c r="L523" s="3">
        <v>37281</v>
      </c>
      <c r="M523">
        <v>879.17</v>
      </c>
      <c r="N523" s="3">
        <v>37281</v>
      </c>
      <c r="O523">
        <v>891.88</v>
      </c>
      <c r="P523" s="3">
        <v>37251</v>
      </c>
      <c r="Q523">
        <v>1726.6868999999999</v>
      </c>
      <c r="R523" s="3">
        <v>37251</v>
      </c>
      <c r="S523">
        <v>195.4699</v>
      </c>
      <c r="T523" s="3">
        <v>37251</v>
      </c>
      <c r="U523">
        <v>543.77300000000002</v>
      </c>
      <c r="V523" s="3">
        <v>37281</v>
      </c>
      <c r="W523">
        <v>146.62</v>
      </c>
    </row>
    <row r="524" spans="2:23" x14ac:dyDescent="0.2">
      <c r="B524" s="3">
        <v>39842</v>
      </c>
      <c r="C524">
        <v>104.63</v>
      </c>
      <c r="D524" s="3">
        <v>40205</v>
      </c>
      <c r="E524">
        <v>109.85</v>
      </c>
      <c r="F524" s="3">
        <v>40724</v>
      </c>
      <c r="G524">
        <v>102.8253</v>
      </c>
      <c r="H524" s="3">
        <v>42130</v>
      </c>
      <c r="I524">
        <v>103.09220000000001</v>
      </c>
      <c r="J524" s="3">
        <v>37284</v>
      </c>
      <c r="K524">
        <v>4378.1000000000004</v>
      </c>
      <c r="L524" s="3">
        <v>37284</v>
      </c>
      <c r="M524">
        <v>883.97</v>
      </c>
      <c r="N524" s="3">
        <v>37284</v>
      </c>
      <c r="O524">
        <v>891.28</v>
      </c>
      <c r="P524" s="3">
        <v>37252</v>
      </c>
      <c r="Q524">
        <v>1734.6301000000001</v>
      </c>
      <c r="R524" s="3">
        <v>37252</v>
      </c>
      <c r="S524">
        <v>195.7704</v>
      </c>
      <c r="T524" s="3">
        <v>37252</v>
      </c>
      <c r="U524">
        <v>544.44190000000003</v>
      </c>
      <c r="V524" s="3">
        <v>37284</v>
      </c>
      <c r="W524">
        <v>146.59</v>
      </c>
    </row>
    <row r="525" spans="2:23" x14ac:dyDescent="0.2">
      <c r="B525" s="3">
        <v>39843</v>
      </c>
      <c r="C525">
        <v>104.62</v>
      </c>
      <c r="D525" s="3">
        <v>40206</v>
      </c>
      <c r="E525">
        <v>109.87</v>
      </c>
      <c r="F525" s="3">
        <v>40725</v>
      </c>
      <c r="G525">
        <v>103.5444</v>
      </c>
      <c r="H525" s="3">
        <v>42131</v>
      </c>
      <c r="I525">
        <v>103.4937</v>
      </c>
      <c r="J525" s="3">
        <v>37285</v>
      </c>
      <c r="K525">
        <v>4319.18</v>
      </c>
      <c r="L525" s="3">
        <v>37285</v>
      </c>
      <c r="M525">
        <v>873.19</v>
      </c>
      <c r="N525" s="3">
        <v>37285</v>
      </c>
      <c r="O525">
        <v>882.13</v>
      </c>
      <c r="P525" s="3">
        <v>37253</v>
      </c>
      <c r="Q525">
        <v>1738.8957</v>
      </c>
      <c r="R525" s="3">
        <v>37253</v>
      </c>
      <c r="S525">
        <v>196.58850000000001</v>
      </c>
      <c r="T525" s="3">
        <v>37253</v>
      </c>
      <c r="U525">
        <v>549.60709999999995</v>
      </c>
      <c r="V525" s="3">
        <v>37285</v>
      </c>
      <c r="W525">
        <v>146.91999999999999</v>
      </c>
    </row>
    <row r="526" spans="2:23" x14ac:dyDescent="0.2">
      <c r="B526" s="3">
        <v>39846</v>
      </c>
      <c r="C526">
        <v>104.82</v>
      </c>
      <c r="D526" s="3">
        <v>40207</v>
      </c>
      <c r="E526">
        <v>109.87</v>
      </c>
      <c r="F526" s="3">
        <v>40728</v>
      </c>
      <c r="G526">
        <v>103.6842</v>
      </c>
      <c r="H526" s="3">
        <v>42132</v>
      </c>
      <c r="I526">
        <v>104.4614</v>
      </c>
      <c r="J526" s="3">
        <v>37286</v>
      </c>
      <c r="K526">
        <v>4246.22</v>
      </c>
      <c r="L526" s="3">
        <v>37286</v>
      </c>
      <c r="M526">
        <v>853.6</v>
      </c>
      <c r="N526" s="3">
        <v>37286</v>
      </c>
      <c r="O526">
        <v>874.47</v>
      </c>
      <c r="P526" s="3">
        <v>37256</v>
      </c>
      <c r="Q526">
        <v>1715.0994000000001</v>
      </c>
      <c r="R526" s="3">
        <v>37256</v>
      </c>
      <c r="S526">
        <v>194.22040000000001</v>
      </c>
      <c r="T526" s="3">
        <v>37256</v>
      </c>
      <c r="U526">
        <v>548.29340000000002</v>
      </c>
      <c r="V526" s="3">
        <v>37286</v>
      </c>
      <c r="W526">
        <v>146.65</v>
      </c>
    </row>
    <row r="527" spans="2:23" x14ac:dyDescent="0.2">
      <c r="B527" s="3">
        <v>39847</v>
      </c>
      <c r="C527">
        <v>104.86</v>
      </c>
      <c r="D527" s="3">
        <v>40210</v>
      </c>
      <c r="E527">
        <v>109.91</v>
      </c>
      <c r="F527" s="3">
        <v>40729</v>
      </c>
      <c r="G527">
        <v>103.2509</v>
      </c>
      <c r="H527" s="3">
        <v>42135</v>
      </c>
      <c r="I527">
        <v>104.9353</v>
      </c>
      <c r="J527" s="3">
        <v>37287</v>
      </c>
      <c r="K527">
        <v>4265.1499999999996</v>
      </c>
      <c r="L527" s="3">
        <v>37287</v>
      </c>
      <c r="M527">
        <v>859.78</v>
      </c>
      <c r="N527" s="3">
        <v>37287</v>
      </c>
      <c r="O527">
        <v>882.67</v>
      </c>
      <c r="P527" s="3">
        <v>37257</v>
      </c>
      <c r="Q527">
        <v>1716.7527</v>
      </c>
      <c r="R527" s="3">
        <v>37257</v>
      </c>
      <c r="S527">
        <v>194.4085</v>
      </c>
      <c r="T527" s="3">
        <v>37257</v>
      </c>
      <c r="U527">
        <v>548.91200000000003</v>
      </c>
      <c r="V527" s="3">
        <v>37287</v>
      </c>
      <c r="W527">
        <v>146.88</v>
      </c>
    </row>
    <row r="528" spans="2:23" x14ac:dyDescent="0.2">
      <c r="B528" s="3">
        <v>39848</v>
      </c>
      <c r="C528">
        <v>104.69</v>
      </c>
      <c r="D528" s="3">
        <v>40211</v>
      </c>
      <c r="E528">
        <v>109.93</v>
      </c>
      <c r="F528" s="3">
        <v>40730</v>
      </c>
      <c r="G528">
        <v>102.12309999999999</v>
      </c>
      <c r="H528" s="3">
        <v>42136</v>
      </c>
      <c r="I528">
        <v>104.32689999999999</v>
      </c>
      <c r="J528" s="3">
        <v>37288</v>
      </c>
      <c r="K528">
        <v>4261.93</v>
      </c>
      <c r="L528" s="3">
        <v>37288</v>
      </c>
      <c r="M528">
        <v>857.59</v>
      </c>
      <c r="N528" s="3">
        <v>37288</v>
      </c>
      <c r="O528">
        <v>879.57</v>
      </c>
      <c r="P528" s="3">
        <v>37258</v>
      </c>
      <c r="Q528">
        <v>1702.0817999999999</v>
      </c>
      <c r="R528" s="3">
        <v>37258</v>
      </c>
      <c r="S528">
        <v>192.5043</v>
      </c>
      <c r="T528" s="3">
        <v>37258</v>
      </c>
      <c r="U528">
        <v>549.98469999999998</v>
      </c>
      <c r="V528" s="3">
        <v>37288</v>
      </c>
      <c r="W528">
        <v>147.54</v>
      </c>
    </row>
    <row r="529" spans="2:23" x14ac:dyDescent="0.2">
      <c r="B529" s="3">
        <v>39849</v>
      </c>
      <c r="C529">
        <v>104.75</v>
      </c>
      <c r="D529" s="3">
        <v>40212</v>
      </c>
      <c r="E529">
        <v>109.94</v>
      </c>
      <c r="F529" s="3">
        <v>40731</v>
      </c>
      <c r="G529">
        <v>102.70869999999999</v>
      </c>
      <c r="H529" s="3">
        <v>42137</v>
      </c>
      <c r="I529">
        <v>103.78019999999999</v>
      </c>
      <c r="J529" s="3">
        <v>37291</v>
      </c>
      <c r="K529">
        <v>4237.3500000000004</v>
      </c>
      <c r="L529" s="3">
        <v>37291</v>
      </c>
      <c r="M529">
        <v>853.41</v>
      </c>
      <c r="N529" s="3">
        <v>37291</v>
      </c>
      <c r="O529">
        <v>875.61</v>
      </c>
      <c r="P529" s="3">
        <v>37259</v>
      </c>
      <c r="Q529">
        <v>1730.92</v>
      </c>
      <c r="R529" s="3">
        <v>37259</v>
      </c>
      <c r="S529">
        <v>195.99209999999999</v>
      </c>
      <c r="T529" s="3">
        <v>37259</v>
      </c>
      <c r="U529">
        <v>560.49670000000003</v>
      </c>
      <c r="V529" s="3">
        <v>37291</v>
      </c>
      <c r="W529">
        <v>147.32</v>
      </c>
    </row>
    <row r="530" spans="2:23" x14ac:dyDescent="0.2">
      <c r="B530" s="3">
        <v>39850</v>
      </c>
      <c r="C530">
        <v>104.79</v>
      </c>
      <c r="D530" s="3">
        <v>40213</v>
      </c>
      <c r="E530">
        <v>110</v>
      </c>
      <c r="F530" s="3">
        <v>40732</v>
      </c>
      <c r="G530">
        <v>102.2807</v>
      </c>
      <c r="H530" s="3">
        <v>42138</v>
      </c>
      <c r="I530">
        <v>103.6662</v>
      </c>
      <c r="J530" s="3">
        <v>37292</v>
      </c>
      <c r="K530">
        <v>4194.1400000000003</v>
      </c>
      <c r="L530" s="3">
        <v>37292</v>
      </c>
      <c r="M530">
        <v>840.99</v>
      </c>
      <c r="N530" s="3">
        <v>37292</v>
      </c>
      <c r="O530">
        <v>866.54</v>
      </c>
      <c r="P530" s="3">
        <v>37260</v>
      </c>
      <c r="Q530">
        <v>1740.5219999999999</v>
      </c>
      <c r="R530" s="3">
        <v>37260</v>
      </c>
      <c r="S530">
        <v>197.71610000000001</v>
      </c>
      <c r="T530" s="3">
        <v>37260</v>
      </c>
      <c r="U530">
        <v>571.51199999999994</v>
      </c>
      <c r="V530" s="3">
        <v>37292</v>
      </c>
      <c r="W530">
        <v>147.24</v>
      </c>
    </row>
    <row r="531" spans="2:23" x14ac:dyDescent="0.2">
      <c r="B531" s="3">
        <v>39853</v>
      </c>
      <c r="C531">
        <v>104.65</v>
      </c>
      <c r="D531" s="3">
        <v>40214</v>
      </c>
      <c r="E531">
        <v>110.04</v>
      </c>
      <c r="F531" s="3">
        <v>40735</v>
      </c>
      <c r="G531">
        <v>101.46429999999999</v>
      </c>
      <c r="H531" s="3">
        <v>42139</v>
      </c>
      <c r="I531">
        <v>103.9485</v>
      </c>
      <c r="J531" s="3">
        <v>37293</v>
      </c>
      <c r="K531">
        <v>4175.97</v>
      </c>
      <c r="L531" s="3">
        <v>37293</v>
      </c>
      <c r="M531">
        <v>837.44</v>
      </c>
      <c r="N531" s="3">
        <v>37293</v>
      </c>
      <c r="O531">
        <v>861.17</v>
      </c>
      <c r="P531" s="3">
        <v>37263</v>
      </c>
      <c r="Q531">
        <v>1726.9105999999999</v>
      </c>
      <c r="R531" s="3">
        <v>37263</v>
      </c>
      <c r="S531">
        <v>196.60390000000001</v>
      </c>
      <c r="T531" s="3">
        <v>37263</v>
      </c>
      <c r="U531">
        <v>576.20820000000003</v>
      </c>
      <c r="V531" s="3">
        <v>37293</v>
      </c>
      <c r="W531">
        <v>147.16999999999999</v>
      </c>
    </row>
    <row r="532" spans="2:23" x14ac:dyDescent="0.2">
      <c r="B532" s="3">
        <v>39854</v>
      </c>
      <c r="C532">
        <v>104.85</v>
      </c>
      <c r="D532" s="3">
        <v>40217</v>
      </c>
      <c r="E532">
        <v>110.08</v>
      </c>
      <c r="F532" s="3">
        <v>40736</v>
      </c>
      <c r="G532">
        <v>101.5621</v>
      </c>
      <c r="H532" s="3">
        <v>42142</v>
      </c>
      <c r="I532">
        <v>104.2985</v>
      </c>
      <c r="J532" s="3">
        <v>37294</v>
      </c>
      <c r="K532">
        <v>4251.3</v>
      </c>
      <c r="L532" s="3">
        <v>37294</v>
      </c>
      <c r="M532">
        <v>850.11</v>
      </c>
      <c r="N532" s="3">
        <v>37294</v>
      </c>
      <c r="O532">
        <v>860.85</v>
      </c>
      <c r="P532" s="3">
        <v>37264</v>
      </c>
      <c r="Q532">
        <v>1720.316</v>
      </c>
      <c r="R532" s="3">
        <v>37264</v>
      </c>
      <c r="S532">
        <v>197.16139999999999</v>
      </c>
      <c r="T532" s="3">
        <v>37264</v>
      </c>
      <c r="U532">
        <v>574.27269999999999</v>
      </c>
      <c r="V532" s="3">
        <v>37294</v>
      </c>
      <c r="W532">
        <v>147.07</v>
      </c>
    </row>
    <row r="533" spans="2:23" x14ac:dyDescent="0.2">
      <c r="B533" s="3">
        <v>39855</v>
      </c>
      <c r="C533">
        <v>105.19</v>
      </c>
      <c r="D533" s="3">
        <v>40218</v>
      </c>
      <c r="E533">
        <v>110.1</v>
      </c>
      <c r="F533" s="3">
        <v>40737</v>
      </c>
      <c r="G533">
        <v>100.8813</v>
      </c>
      <c r="H533" s="3">
        <v>42143</v>
      </c>
      <c r="I533">
        <v>105.3563</v>
      </c>
      <c r="J533" s="3">
        <v>37295</v>
      </c>
      <c r="K533">
        <v>4262.79</v>
      </c>
      <c r="L533" s="3">
        <v>37295</v>
      </c>
      <c r="M533">
        <v>851.61</v>
      </c>
      <c r="N533" s="3">
        <v>37295</v>
      </c>
      <c r="O533">
        <v>861.76</v>
      </c>
      <c r="P533" s="3">
        <v>37265</v>
      </c>
      <c r="Q533">
        <v>1717.6226999999999</v>
      </c>
      <c r="R533" s="3">
        <v>37265</v>
      </c>
      <c r="S533">
        <v>197.13730000000001</v>
      </c>
      <c r="T533" s="3">
        <v>37265</v>
      </c>
      <c r="U533">
        <v>575.66679999999997</v>
      </c>
      <c r="V533" s="3">
        <v>37295</v>
      </c>
      <c r="W533">
        <v>147.22999999999999</v>
      </c>
    </row>
    <row r="534" spans="2:23" x14ac:dyDescent="0.2">
      <c r="B534" s="3">
        <v>39856</v>
      </c>
      <c r="C534">
        <v>105.54</v>
      </c>
      <c r="D534" s="3">
        <v>40219</v>
      </c>
      <c r="E534">
        <v>110.12</v>
      </c>
      <c r="F534" s="3">
        <v>40738</v>
      </c>
      <c r="G534">
        <v>100.2278</v>
      </c>
      <c r="H534" s="3">
        <v>42144</v>
      </c>
      <c r="I534">
        <v>105.43129999999999</v>
      </c>
      <c r="J534" s="3">
        <v>37298</v>
      </c>
      <c r="K534">
        <v>4286.25</v>
      </c>
      <c r="L534" s="3">
        <v>37298</v>
      </c>
      <c r="M534">
        <v>855.27</v>
      </c>
      <c r="N534" s="3">
        <v>37298</v>
      </c>
      <c r="O534">
        <v>866.14</v>
      </c>
      <c r="P534" s="3">
        <v>37266</v>
      </c>
      <c r="Q534">
        <v>1715.7045000000001</v>
      </c>
      <c r="R534" s="3">
        <v>37266</v>
      </c>
      <c r="S534">
        <v>197.09440000000001</v>
      </c>
      <c r="T534" s="3">
        <v>37266</v>
      </c>
      <c r="U534">
        <v>567.80960000000005</v>
      </c>
      <c r="V534" s="3">
        <v>37298</v>
      </c>
      <c r="W534">
        <v>147.33000000000001</v>
      </c>
    </row>
    <row r="535" spans="2:23" x14ac:dyDescent="0.2">
      <c r="B535" s="3">
        <v>39857</v>
      </c>
      <c r="C535">
        <v>105.33</v>
      </c>
      <c r="D535" s="3">
        <v>40220</v>
      </c>
      <c r="E535">
        <v>110.14</v>
      </c>
      <c r="F535" s="3">
        <v>40739</v>
      </c>
      <c r="G535">
        <v>99.923699999999997</v>
      </c>
      <c r="H535" s="3">
        <v>42145</v>
      </c>
      <c r="I535">
        <v>105.2535</v>
      </c>
      <c r="J535" s="3">
        <v>37299</v>
      </c>
      <c r="K535">
        <v>4270.03</v>
      </c>
      <c r="L535" s="3">
        <v>37299</v>
      </c>
      <c r="M535">
        <v>854.58</v>
      </c>
      <c r="N535" s="3">
        <v>37299</v>
      </c>
      <c r="O535">
        <v>864.84</v>
      </c>
      <c r="P535" s="3">
        <v>37267</v>
      </c>
      <c r="Q535">
        <v>1703.6683</v>
      </c>
      <c r="R535" s="3">
        <v>37267</v>
      </c>
      <c r="S535">
        <v>195.3844</v>
      </c>
      <c r="T535" s="3">
        <v>37267</v>
      </c>
      <c r="U535">
        <v>562.61180000000002</v>
      </c>
      <c r="V535" s="3">
        <v>37299</v>
      </c>
      <c r="W535">
        <v>146.86000000000001</v>
      </c>
    </row>
    <row r="536" spans="2:23" x14ac:dyDescent="0.2">
      <c r="B536" s="3">
        <v>39860</v>
      </c>
      <c r="C536">
        <v>105.47</v>
      </c>
      <c r="D536" s="3">
        <v>40221</v>
      </c>
      <c r="E536">
        <v>110.19</v>
      </c>
      <c r="F536" s="3">
        <v>40742</v>
      </c>
      <c r="G536">
        <v>99.863200000000006</v>
      </c>
      <c r="H536" s="3">
        <v>42146</v>
      </c>
      <c r="I536">
        <v>105.5949</v>
      </c>
      <c r="J536" s="3">
        <v>37300</v>
      </c>
      <c r="K536">
        <v>4322.32</v>
      </c>
      <c r="L536" s="3">
        <v>37300</v>
      </c>
      <c r="M536">
        <v>865.83</v>
      </c>
      <c r="N536" s="3">
        <v>37300</v>
      </c>
      <c r="O536">
        <v>865.38</v>
      </c>
      <c r="P536" s="3">
        <v>37270</v>
      </c>
      <c r="Q536">
        <v>1685.9276</v>
      </c>
      <c r="R536" s="3">
        <v>37270</v>
      </c>
      <c r="S536">
        <v>192.99369999999999</v>
      </c>
      <c r="T536" s="3">
        <v>37270</v>
      </c>
      <c r="U536">
        <v>561.2731</v>
      </c>
      <c r="V536" s="3">
        <v>37300</v>
      </c>
      <c r="W536">
        <v>147.41</v>
      </c>
    </row>
    <row r="537" spans="2:23" x14ac:dyDescent="0.2">
      <c r="B537" s="3">
        <v>39861</v>
      </c>
      <c r="C537">
        <v>105.41</v>
      </c>
      <c r="D537" s="3">
        <v>40224</v>
      </c>
      <c r="E537">
        <v>110.26</v>
      </c>
      <c r="F537" s="3">
        <v>40743</v>
      </c>
      <c r="G537">
        <v>100.5856</v>
      </c>
      <c r="H537" s="3">
        <v>42149</v>
      </c>
      <c r="I537">
        <v>105.5956</v>
      </c>
      <c r="J537" s="3">
        <v>37301</v>
      </c>
      <c r="K537">
        <v>4377.7700000000004</v>
      </c>
      <c r="L537" s="3">
        <v>37301</v>
      </c>
      <c r="M537">
        <v>876.07</v>
      </c>
      <c r="N537" s="3">
        <v>37301</v>
      </c>
      <c r="O537">
        <v>872.61</v>
      </c>
      <c r="P537" s="3">
        <v>37271</v>
      </c>
      <c r="Q537">
        <v>1699.671</v>
      </c>
      <c r="R537" s="3">
        <v>37271</v>
      </c>
      <c r="S537">
        <v>193.5326</v>
      </c>
      <c r="T537" s="3">
        <v>37271</v>
      </c>
      <c r="U537">
        <v>558.0018</v>
      </c>
      <c r="V537" s="3">
        <v>37301</v>
      </c>
      <c r="W537">
        <v>146.75</v>
      </c>
    </row>
    <row r="538" spans="2:23" x14ac:dyDescent="0.2">
      <c r="B538" s="3">
        <v>39862</v>
      </c>
      <c r="C538">
        <v>105.35</v>
      </c>
      <c r="D538" s="3">
        <v>40225</v>
      </c>
      <c r="E538">
        <v>110.32</v>
      </c>
      <c r="F538" s="3">
        <v>40744</v>
      </c>
      <c r="G538">
        <v>100.6242</v>
      </c>
      <c r="H538" s="3">
        <v>42150</v>
      </c>
      <c r="I538">
        <v>105.9997</v>
      </c>
      <c r="J538" s="3">
        <v>37302</v>
      </c>
      <c r="K538">
        <v>4374.97</v>
      </c>
      <c r="L538" s="3">
        <v>37302</v>
      </c>
      <c r="M538">
        <v>876.2</v>
      </c>
      <c r="N538" s="3">
        <v>37302</v>
      </c>
      <c r="O538">
        <v>875.38</v>
      </c>
      <c r="P538" s="3">
        <v>37272</v>
      </c>
      <c r="Q538">
        <v>1673.9449</v>
      </c>
      <c r="R538" s="3">
        <v>37272</v>
      </c>
      <c r="S538">
        <v>190.59440000000001</v>
      </c>
      <c r="T538" s="3">
        <v>37272</v>
      </c>
      <c r="U538">
        <v>551.82619999999997</v>
      </c>
      <c r="V538" s="3">
        <v>37302</v>
      </c>
      <c r="W538">
        <v>147</v>
      </c>
    </row>
    <row r="539" spans="2:23" x14ac:dyDescent="0.2">
      <c r="B539" s="3">
        <v>39863</v>
      </c>
      <c r="C539">
        <v>104.95</v>
      </c>
      <c r="D539" s="3">
        <v>40226</v>
      </c>
      <c r="E539">
        <v>110.4</v>
      </c>
      <c r="F539" s="3">
        <v>40745</v>
      </c>
      <c r="G539">
        <v>100.86</v>
      </c>
      <c r="H539" s="3">
        <v>42151</v>
      </c>
      <c r="I539">
        <v>106.1219</v>
      </c>
      <c r="J539" s="3">
        <v>37305</v>
      </c>
      <c r="K539">
        <v>4350.83</v>
      </c>
      <c r="L539" s="3">
        <v>37305</v>
      </c>
      <c r="M539">
        <v>871.05</v>
      </c>
      <c r="N539" s="3">
        <v>37305</v>
      </c>
      <c r="O539">
        <v>869.71</v>
      </c>
      <c r="P539" s="3">
        <v>37273</v>
      </c>
      <c r="Q539">
        <v>1692.7928999999999</v>
      </c>
      <c r="R539" s="3">
        <v>37273</v>
      </c>
      <c r="S539">
        <v>191.92400000000001</v>
      </c>
      <c r="T539" s="3">
        <v>37273</v>
      </c>
      <c r="U539">
        <v>557.27719999999999</v>
      </c>
      <c r="V539" s="3">
        <v>37305</v>
      </c>
      <c r="W539">
        <v>146.80000000000001</v>
      </c>
    </row>
    <row r="540" spans="2:23" x14ac:dyDescent="0.2">
      <c r="B540" s="3">
        <v>39864</v>
      </c>
      <c r="C540">
        <v>104.91</v>
      </c>
      <c r="D540" s="3">
        <v>40227</v>
      </c>
      <c r="E540">
        <v>110.35</v>
      </c>
      <c r="F540" s="3">
        <v>40746</v>
      </c>
      <c r="G540">
        <v>100.8493</v>
      </c>
      <c r="H540" s="3">
        <v>42152</v>
      </c>
      <c r="I540">
        <v>105.56359999999999</v>
      </c>
      <c r="J540" s="3">
        <v>37306</v>
      </c>
      <c r="K540">
        <v>4247.13</v>
      </c>
      <c r="L540" s="3">
        <v>37306</v>
      </c>
      <c r="M540">
        <v>852.02</v>
      </c>
      <c r="N540" s="3">
        <v>37306</v>
      </c>
      <c r="O540">
        <v>854.79</v>
      </c>
      <c r="P540" s="3">
        <v>37274</v>
      </c>
      <c r="Q540">
        <v>1676.1554000000001</v>
      </c>
      <c r="R540" s="3">
        <v>37274</v>
      </c>
      <c r="S540">
        <v>189.86770000000001</v>
      </c>
      <c r="T540" s="3">
        <v>37274</v>
      </c>
      <c r="U540">
        <v>554.01030000000003</v>
      </c>
      <c r="V540" s="3">
        <v>37306</v>
      </c>
      <c r="W540">
        <v>147.33000000000001</v>
      </c>
    </row>
    <row r="541" spans="2:23" x14ac:dyDescent="0.2">
      <c r="B541" s="3">
        <v>39867</v>
      </c>
      <c r="C541">
        <v>104.61</v>
      </c>
      <c r="D541" s="3">
        <v>40228</v>
      </c>
      <c r="E541">
        <v>110.26</v>
      </c>
      <c r="F541" s="3">
        <v>40749</v>
      </c>
      <c r="G541">
        <v>99.455100000000002</v>
      </c>
      <c r="H541" s="3">
        <v>42153</v>
      </c>
      <c r="I541">
        <v>105.46939999999999</v>
      </c>
      <c r="J541" s="3">
        <v>37307</v>
      </c>
      <c r="K541">
        <v>4232.3100000000004</v>
      </c>
      <c r="L541" s="3">
        <v>37307</v>
      </c>
      <c r="M541">
        <v>845.79</v>
      </c>
      <c r="N541" s="3">
        <v>37307</v>
      </c>
      <c r="O541">
        <v>853.3</v>
      </c>
      <c r="P541" s="3">
        <v>37277</v>
      </c>
      <c r="Q541">
        <v>1675.5807</v>
      </c>
      <c r="R541" s="3">
        <v>37277</v>
      </c>
      <c r="S541">
        <v>190.34630000000001</v>
      </c>
      <c r="T541" s="3">
        <v>37277</v>
      </c>
      <c r="U541">
        <v>558.84019999999998</v>
      </c>
      <c r="V541" s="3">
        <v>37307</v>
      </c>
      <c r="W541">
        <v>147.01</v>
      </c>
    </row>
    <row r="542" spans="2:23" x14ac:dyDescent="0.2">
      <c r="B542" s="3">
        <v>39868</v>
      </c>
      <c r="C542">
        <v>104.12</v>
      </c>
      <c r="D542" s="3">
        <v>40231</v>
      </c>
      <c r="E542">
        <v>110.29</v>
      </c>
      <c r="F542" s="3">
        <v>40750</v>
      </c>
      <c r="G542">
        <v>99.5839</v>
      </c>
      <c r="H542" s="3">
        <v>42156</v>
      </c>
      <c r="I542">
        <v>105.4297</v>
      </c>
      <c r="J542" s="3">
        <v>37308</v>
      </c>
      <c r="K542">
        <v>4253.4399999999996</v>
      </c>
      <c r="L542" s="3">
        <v>37308</v>
      </c>
      <c r="M542">
        <v>850.63</v>
      </c>
      <c r="N542" s="3">
        <v>37308</v>
      </c>
      <c r="O542">
        <v>862.67</v>
      </c>
      <c r="P542" s="3">
        <v>37278</v>
      </c>
      <c r="Q542">
        <v>1666.7899</v>
      </c>
      <c r="R542" s="3">
        <v>37278</v>
      </c>
      <c r="S542">
        <v>189.2544</v>
      </c>
      <c r="T542" s="3">
        <v>37278</v>
      </c>
      <c r="U542">
        <v>558.55859999999996</v>
      </c>
      <c r="V542" s="3">
        <v>37308</v>
      </c>
      <c r="W542">
        <v>147.13</v>
      </c>
    </row>
    <row r="543" spans="2:23" x14ac:dyDescent="0.2">
      <c r="B543" s="3">
        <v>39869</v>
      </c>
      <c r="C543">
        <v>104.05</v>
      </c>
      <c r="D543" s="3">
        <v>40232</v>
      </c>
      <c r="E543">
        <v>110.35</v>
      </c>
      <c r="F543" s="3">
        <v>40751</v>
      </c>
      <c r="G543">
        <v>99.203299999999999</v>
      </c>
      <c r="H543" s="3">
        <v>42157</v>
      </c>
      <c r="I543">
        <v>104.6387</v>
      </c>
      <c r="J543" s="3">
        <v>37309</v>
      </c>
      <c r="K543">
        <v>4224.5200000000004</v>
      </c>
      <c r="L543" s="3">
        <v>37309</v>
      </c>
      <c r="M543">
        <v>843.94</v>
      </c>
      <c r="N543" s="3">
        <v>37309</v>
      </c>
      <c r="O543">
        <v>855.58</v>
      </c>
      <c r="P543" s="3">
        <v>37279</v>
      </c>
      <c r="Q543">
        <v>1680.3839</v>
      </c>
      <c r="R543" s="3">
        <v>37279</v>
      </c>
      <c r="S543">
        <v>191.29900000000001</v>
      </c>
      <c r="T543" s="3">
        <v>37279</v>
      </c>
      <c r="U543">
        <v>564.50779999999997</v>
      </c>
      <c r="V543" s="3">
        <v>37309</v>
      </c>
      <c r="W543">
        <v>146.94999999999999</v>
      </c>
    </row>
    <row r="544" spans="2:23" x14ac:dyDescent="0.2">
      <c r="B544" s="3">
        <v>39870</v>
      </c>
      <c r="C544">
        <v>103.5</v>
      </c>
      <c r="D544" s="3">
        <v>40233</v>
      </c>
      <c r="E544">
        <v>110.37</v>
      </c>
      <c r="F544" s="3">
        <v>40752</v>
      </c>
      <c r="G544">
        <v>99.354799999999997</v>
      </c>
      <c r="H544" s="3">
        <v>42158</v>
      </c>
      <c r="I544">
        <v>104.9119</v>
      </c>
      <c r="J544" s="3">
        <v>37312</v>
      </c>
      <c r="K544">
        <v>4255.18</v>
      </c>
      <c r="L544" s="3">
        <v>37312</v>
      </c>
      <c r="M544">
        <v>850.42</v>
      </c>
      <c r="N544" s="3">
        <v>37312</v>
      </c>
      <c r="O544">
        <v>854.89</v>
      </c>
      <c r="P544" s="3">
        <v>37280</v>
      </c>
      <c r="Q544">
        <v>1696.3876</v>
      </c>
      <c r="R544" s="3">
        <v>37280</v>
      </c>
      <c r="S544">
        <v>192.91120000000001</v>
      </c>
      <c r="T544" s="3">
        <v>37280</v>
      </c>
      <c r="U544">
        <v>569.52139999999997</v>
      </c>
      <c r="V544" s="3">
        <v>37312</v>
      </c>
      <c r="W544">
        <v>146.91</v>
      </c>
    </row>
    <row r="545" spans="2:23" x14ac:dyDescent="0.2">
      <c r="B545" s="3">
        <v>39871</v>
      </c>
      <c r="C545">
        <v>103.63</v>
      </c>
      <c r="D545" s="3">
        <v>40234</v>
      </c>
      <c r="E545">
        <v>110.39</v>
      </c>
      <c r="F545" s="3">
        <v>40753</v>
      </c>
      <c r="G545">
        <v>98.191400000000002</v>
      </c>
      <c r="H545" s="3">
        <v>42159</v>
      </c>
      <c r="I545">
        <v>104.828</v>
      </c>
      <c r="J545" s="3">
        <v>37313</v>
      </c>
      <c r="K545">
        <v>4240.05</v>
      </c>
      <c r="L545" s="3">
        <v>37313</v>
      </c>
      <c r="M545">
        <v>851.64</v>
      </c>
      <c r="N545" s="3">
        <v>37313</v>
      </c>
      <c r="O545">
        <v>858.47</v>
      </c>
      <c r="P545" s="3">
        <v>37281</v>
      </c>
      <c r="Q545">
        <v>1719.8434</v>
      </c>
      <c r="R545" s="3">
        <v>37281</v>
      </c>
      <c r="S545">
        <v>195.47819999999999</v>
      </c>
      <c r="T545" s="3">
        <v>37281</v>
      </c>
      <c r="U545">
        <v>583.5204</v>
      </c>
      <c r="V545" s="3">
        <v>37313</v>
      </c>
      <c r="W545">
        <v>147.02000000000001</v>
      </c>
    </row>
    <row r="546" spans="2:23" x14ac:dyDescent="0.2">
      <c r="B546" s="3">
        <v>39874</v>
      </c>
      <c r="C546">
        <v>103.48</v>
      </c>
      <c r="D546" s="3">
        <v>40235</v>
      </c>
      <c r="E546">
        <v>110.42</v>
      </c>
      <c r="F546" s="3">
        <v>40756</v>
      </c>
      <c r="G546">
        <v>97.204899999999995</v>
      </c>
      <c r="H546" s="3">
        <v>42160</v>
      </c>
      <c r="I546">
        <v>105.651</v>
      </c>
      <c r="J546" s="3">
        <v>37314</v>
      </c>
      <c r="K546">
        <v>4310.91</v>
      </c>
      <c r="L546" s="3">
        <v>37314</v>
      </c>
      <c r="M546">
        <v>866.38</v>
      </c>
      <c r="N546" s="3">
        <v>37314</v>
      </c>
      <c r="O546">
        <v>864.09</v>
      </c>
      <c r="P546" s="3">
        <v>37284</v>
      </c>
      <c r="Q546">
        <v>1724.8788999999999</v>
      </c>
      <c r="R546" s="3">
        <v>37284</v>
      </c>
      <c r="S546">
        <v>195.8415</v>
      </c>
      <c r="T546" s="3">
        <v>37284</v>
      </c>
      <c r="U546">
        <v>585.81349999999998</v>
      </c>
      <c r="V546" s="3">
        <v>37314</v>
      </c>
      <c r="W546">
        <v>147.02000000000001</v>
      </c>
    </row>
    <row r="547" spans="2:23" x14ac:dyDescent="0.2">
      <c r="B547" s="3">
        <v>39875</v>
      </c>
      <c r="C547">
        <v>103.33</v>
      </c>
      <c r="D547" s="3">
        <v>40238</v>
      </c>
      <c r="E547">
        <v>110.46</v>
      </c>
      <c r="F547" s="3">
        <v>40757</v>
      </c>
      <c r="G547">
        <v>96.134399999999999</v>
      </c>
      <c r="H547" s="3">
        <v>42163</v>
      </c>
      <c r="I547">
        <v>104.8438</v>
      </c>
      <c r="J547" s="3">
        <v>37315</v>
      </c>
      <c r="K547">
        <v>4332.8599999999997</v>
      </c>
      <c r="L547" s="3">
        <v>37315</v>
      </c>
      <c r="M547">
        <v>868.61</v>
      </c>
      <c r="N547" s="3">
        <v>37315</v>
      </c>
      <c r="O547">
        <v>867.08</v>
      </c>
      <c r="P547" s="3">
        <v>37285</v>
      </c>
      <c r="Q547">
        <v>1682.2560000000001</v>
      </c>
      <c r="R547" s="3">
        <v>37285</v>
      </c>
      <c r="S547">
        <v>193.441</v>
      </c>
      <c r="T547" s="3">
        <v>37285</v>
      </c>
      <c r="U547">
        <v>580.80319999999995</v>
      </c>
      <c r="V547" s="3">
        <v>37315</v>
      </c>
      <c r="W547">
        <v>147.32</v>
      </c>
    </row>
    <row r="548" spans="2:23" x14ac:dyDescent="0.2">
      <c r="B548" s="3">
        <v>39876</v>
      </c>
      <c r="C548">
        <v>102.99</v>
      </c>
      <c r="D548" s="3">
        <v>40239</v>
      </c>
      <c r="E548">
        <v>110.44</v>
      </c>
      <c r="F548" s="3">
        <v>40758</v>
      </c>
      <c r="G548">
        <v>95.766000000000005</v>
      </c>
      <c r="H548" s="3">
        <v>42164</v>
      </c>
      <c r="I548">
        <v>104.32389999999999</v>
      </c>
      <c r="J548" s="3">
        <v>37316</v>
      </c>
      <c r="K548">
        <v>4332.68</v>
      </c>
      <c r="L548" s="3">
        <v>37316</v>
      </c>
      <c r="M548">
        <v>874.09</v>
      </c>
      <c r="N548" s="3">
        <v>37316</v>
      </c>
      <c r="O548">
        <v>871.3</v>
      </c>
      <c r="P548" s="3">
        <v>37286</v>
      </c>
      <c r="Q548">
        <v>1685.9911999999999</v>
      </c>
      <c r="R548" s="3">
        <v>37286</v>
      </c>
      <c r="S548">
        <v>194.22149999999999</v>
      </c>
      <c r="T548" s="3">
        <v>37286</v>
      </c>
      <c r="U548">
        <v>573.28219999999999</v>
      </c>
      <c r="V548" s="3">
        <v>37316</v>
      </c>
      <c r="W548">
        <v>147.15</v>
      </c>
    </row>
    <row r="549" spans="2:23" x14ac:dyDescent="0.2">
      <c r="B549" s="3">
        <v>39877</v>
      </c>
      <c r="C549">
        <v>103.04</v>
      </c>
      <c r="D549" s="3">
        <v>40240</v>
      </c>
      <c r="E549">
        <v>110.4</v>
      </c>
      <c r="F549" s="3">
        <v>40759</v>
      </c>
      <c r="G549">
        <v>95.632900000000006</v>
      </c>
      <c r="H549" s="3">
        <v>42165</v>
      </c>
      <c r="I549">
        <v>104.2341</v>
      </c>
      <c r="J549" s="3">
        <v>37319</v>
      </c>
      <c r="K549">
        <v>4393.54</v>
      </c>
      <c r="L549" s="3">
        <v>37319</v>
      </c>
      <c r="M549">
        <v>890.45</v>
      </c>
      <c r="N549" s="3">
        <v>37319</v>
      </c>
      <c r="O549">
        <v>880.87</v>
      </c>
      <c r="P549" s="3">
        <v>37287</v>
      </c>
      <c r="Q549">
        <v>1720.4295999999999</v>
      </c>
      <c r="R549" s="3">
        <v>37287</v>
      </c>
      <c r="S549">
        <v>196.78569999999999</v>
      </c>
      <c r="T549" s="3">
        <v>37287</v>
      </c>
      <c r="U549">
        <v>585.77409999999998</v>
      </c>
      <c r="V549" s="3">
        <v>37319</v>
      </c>
      <c r="W549">
        <v>147.16999999999999</v>
      </c>
    </row>
    <row r="550" spans="2:23" x14ac:dyDescent="0.2">
      <c r="B550" s="3">
        <v>39878</v>
      </c>
      <c r="C550">
        <v>103.05</v>
      </c>
      <c r="D550" s="3">
        <v>40241</v>
      </c>
      <c r="E550">
        <v>110.36</v>
      </c>
      <c r="F550" s="3">
        <v>40760</v>
      </c>
      <c r="G550">
        <v>94.760900000000007</v>
      </c>
      <c r="H550" s="3">
        <v>42166</v>
      </c>
      <c r="I550">
        <v>104.90300000000001</v>
      </c>
      <c r="J550" s="3">
        <v>37320</v>
      </c>
      <c r="K550">
        <v>4376.22</v>
      </c>
      <c r="L550" s="3">
        <v>37320</v>
      </c>
      <c r="M550">
        <v>888.96</v>
      </c>
      <c r="N550" s="3">
        <v>37320</v>
      </c>
      <c r="O550">
        <v>881.15</v>
      </c>
      <c r="P550" s="3">
        <v>37288</v>
      </c>
      <c r="Q550">
        <v>1711.6305</v>
      </c>
      <c r="R550" s="3">
        <v>37288</v>
      </c>
      <c r="S550">
        <v>196.29640000000001</v>
      </c>
      <c r="T550" s="3">
        <v>37288</v>
      </c>
      <c r="U550">
        <v>584.50009999999997</v>
      </c>
      <c r="V550" s="3">
        <v>37320</v>
      </c>
      <c r="W550">
        <v>147.41</v>
      </c>
    </row>
    <row r="551" spans="2:23" x14ac:dyDescent="0.2">
      <c r="B551" s="3">
        <v>39881</v>
      </c>
      <c r="C551">
        <v>102.75</v>
      </c>
      <c r="D551" s="3">
        <v>40242</v>
      </c>
      <c r="E551">
        <v>110.33</v>
      </c>
      <c r="F551" s="3">
        <v>40763</v>
      </c>
      <c r="G551">
        <v>95.043499999999995</v>
      </c>
      <c r="H551" s="3">
        <v>42167</v>
      </c>
      <c r="I551">
        <v>103.95780000000001</v>
      </c>
      <c r="J551" s="3">
        <v>37321</v>
      </c>
      <c r="K551">
        <v>4380.4799999999996</v>
      </c>
      <c r="L551" s="3">
        <v>37321</v>
      </c>
      <c r="M551">
        <v>890.82</v>
      </c>
      <c r="N551" s="3">
        <v>37321</v>
      </c>
      <c r="O551">
        <v>885.93</v>
      </c>
      <c r="P551" s="3">
        <v>37291</v>
      </c>
      <c r="Q551">
        <v>1663.9165</v>
      </c>
      <c r="R551" s="3">
        <v>37291</v>
      </c>
      <c r="S551">
        <v>191.75810000000001</v>
      </c>
      <c r="T551" s="3">
        <v>37291</v>
      </c>
      <c r="U551">
        <v>575.09739999999999</v>
      </c>
      <c r="V551" s="3">
        <v>37321</v>
      </c>
      <c r="W551">
        <v>147.74</v>
      </c>
    </row>
    <row r="552" spans="2:23" x14ac:dyDescent="0.2">
      <c r="B552" s="3">
        <v>39882</v>
      </c>
      <c r="C552">
        <v>102.59</v>
      </c>
      <c r="D552" s="3">
        <v>40245</v>
      </c>
      <c r="E552">
        <v>110.33</v>
      </c>
      <c r="F552" s="3">
        <v>40764</v>
      </c>
      <c r="G552">
        <v>92.623000000000005</v>
      </c>
      <c r="H552" s="3">
        <v>42170</v>
      </c>
      <c r="I552">
        <v>104.89109999999999</v>
      </c>
      <c r="J552" s="3">
        <v>37322</v>
      </c>
      <c r="K552">
        <v>4399.7</v>
      </c>
      <c r="L552" s="3">
        <v>37322</v>
      </c>
      <c r="M552">
        <v>899.4</v>
      </c>
      <c r="N552" s="3">
        <v>37322</v>
      </c>
      <c r="O552">
        <v>895.53</v>
      </c>
      <c r="P552" s="3">
        <v>37292</v>
      </c>
      <c r="Q552">
        <v>1648.9580000000001</v>
      </c>
      <c r="R552" s="3">
        <v>37292</v>
      </c>
      <c r="S552">
        <v>190.18289999999999</v>
      </c>
      <c r="T552" s="3">
        <v>37292</v>
      </c>
      <c r="U552">
        <v>575.3297</v>
      </c>
      <c r="V552" s="3">
        <v>37322</v>
      </c>
      <c r="W552">
        <v>147.46</v>
      </c>
    </row>
    <row r="553" spans="2:23" x14ac:dyDescent="0.2">
      <c r="B553" s="3">
        <v>39883</v>
      </c>
      <c r="C553">
        <v>102.72</v>
      </c>
      <c r="D553" s="3">
        <v>40246</v>
      </c>
      <c r="E553">
        <v>110.32</v>
      </c>
      <c r="F553" s="3">
        <v>40765</v>
      </c>
      <c r="G553">
        <v>91.5244</v>
      </c>
      <c r="H553" s="3">
        <v>42171</v>
      </c>
      <c r="I553">
        <v>104.4817</v>
      </c>
      <c r="J553" s="3">
        <v>37323</v>
      </c>
      <c r="K553">
        <v>4460.83</v>
      </c>
      <c r="L553" s="3">
        <v>37323</v>
      </c>
      <c r="M553">
        <v>913.57</v>
      </c>
      <c r="N553" s="3">
        <v>37323</v>
      </c>
      <c r="O553">
        <v>906.52</v>
      </c>
      <c r="P553" s="3">
        <v>37293</v>
      </c>
      <c r="Q553">
        <v>1636.1722</v>
      </c>
      <c r="R553" s="3">
        <v>37293</v>
      </c>
      <c r="S553">
        <v>188.3674</v>
      </c>
      <c r="T553" s="3">
        <v>37293</v>
      </c>
      <c r="U553">
        <v>577.48659999999995</v>
      </c>
      <c r="V553" s="3">
        <v>37323</v>
      </c>
      <c r="W553">
        <v>147.84</v>
      </c>
    </row>
    <row r="554" spans="2:23" x14ac:dyDescent="0.2">
      <c r="B554" s="3">
        <v>39884</v>
      </c>
      <c r="C554">
        <v>103.12</v>
      </c>
      <c r="D554" s="3">
        <v>40247</v>
      </c>
      <c r="E554">
        <v>110.23</v>
      </c>
      <c r="F554" s="3">
        <v>40766</v>
      </c>
      <c r="G554">
        <v>95.584599999999995</v>
      </c>
      <c r="H554" s="3">
        <v>42172</v>
      </c>
      <c r="I554">
        <v>104.3536</v>
      </c>
      <c r="J554" s="3">
        <v>37326</v>
      </c>
      <c r="K554">
        <v>4438.62</v>
      </c>
      <c r="L554" s="3">
        <v>37326</v>
      </c>
      <c r="M554">
        <v>907.88</v>
      </c>
      <c r="N554" s="3">
        <v>37326</v>
      </c>
      <c r="O554">
        <v>903.97</v>
      </c>
      <c r="P554" s="3">
        <v>37294</v>
      </c>
      <c r="Q554">
        <v>1642.0933</v>
      </c>
      <c r="R554" s="3">
        <v>37294</v>
      </c>
      <c r="S554">
        <v>187.755</v>
      </c>
      <c r="T554" s="3">
        <v>37294</v>
      </c>
      <c r="U554">
        <v>572.37699999999995</v>
      </c>
      <c r="V554" s="3">
        <v>37326</v>
      </c>
      <c r="W554">
        <v>147.99</v>
      </c>
    </row>
    <row r="555" spans="2:23" x14ac:dyDescent="0.2">
      <c r="B555" s="3">
        <v>39885</v>
      </c>
      <c r="C555">
        <v>103.16</v>
      </c>
      <c r="D555" s="3">
        <v>40248</v>
      </c>
      <c r="E555">
        <v>110.25</v>
      </c>
      <c r="F555" s="3">
        <v>40767</v>
      </c>
      <c r="G555">
        <v>96.974000000000004</v>
      </c>
      <c r="H555" s="3">
        <v>42173</v>
      </c>
      <c r="I555">
        <v>103.538</v>
      </c>
      <c r="J555" s="3">
        <v>37327</v>
      </c>
      <c r="K555">
        <v>4410.21</v>
      </c>
      <c r="L555" s="3">
        <v>37327</v>
      </c>
      <c r="M555">
        <v>897.38</v>
      </c>
      <c r="N555" s="3">
        <v>37327</v>
      </c>
      <c r="O555">
        <v>899.25</v>
      </c>
      <c r="P555" s="3">
        <v>37295</v>
      </c>
      <c r="Q555">
        <v>1652.1983</v>
      </c>
      <c r="R555" s="3">
        <v>37295</v>
      </c>
      <c r="S555">
        <v>189.30260000000001</v>
      </c>
      <c r="T555" s="3">
        <v>37295</v>
      </c>
      <c r="U555">
        <v>571.18949999999995</v>
      </c>
      <c r="V555" s="3">
        <v>37327</v>
      </c>
      <c r="W555">
        <v>148.13</v>
      </c>
    </row>
    <row r="556" spans="2:23" x14ac:dyDescent="0.2">
      <c r="B556" s="3">
        <v>39888</v>
      </c>
      <c r="C556">
        <v>103.09</v>
      </c>
      <c r="D556" s="3">
        <v>40249</v>
      </c>
      <c r="E556">
        <v>110.2</v>
      </c>
      <c r="F556" s="3">
        <v>40770</v>
      </c>
      <c r="G556">
        <v>98.496499999999997</v>
      </c>
      <c r="H556" s="3">
        <v>42174</v>
      </c>
      <c r="I556">
        <v>103.925</v>
      </c>
      <c r="J556" s="3">
        <v>37328</v>
      </c>
      <c r="K556">
        <v>4437.9399999999996</v>
      </c>
      <c r="L556" s="3">
        <v>37328</v>
      </c>
      <c r="M556">
        <v>904.55</v>
      </c>
      <c r="N556" s="3">
        <v>37328</v>
      </c>
      <c r="O556">
        <v>898.91</v>
      </c>
      <c r="P556" s="3">
        <v>37298</v>
      </c>
      <c r="Q556">
        <v>1669.4412</v>
      </c>
      <c r="R556" s="3">
        <v>37298</v>
      </c>
      <c r="S556">
        <v>190.68469999999999</v>
      </c>
      <c r="T556" s="3">
        <v>37298</v>
      </c>
      <c r="U556">
        <v>568.39059999999995</v>
      </c>
      <c r="V556" s="3">
        <v>37328</v>
      </c>
      <c r="W556">
        <v>147.85</v>
      </c>
    </row>
    <row r="557" spans="2:23" x14ac:dyDescent="0.2">
      <c r="B557" s="3">
        <v>39889</v>
      </c>
      <c r="C557">
        <v>103.18</v>
      </c>
      <c r="D557" s="3">
        <v>40252</v>
      </c>
      <c r="E557">
        <v>110.23</v>
      </c>
      <c r="F557" s="3">
        <v>40771</v>
      </c>
      <c r="G557">
        <v>99.761300000000006</v>
      </c>
      <c r="H557" s="3">
        <v>42177</v>
      </c>
      <c r="I557">
        <v>103.4357</v>
      </c>
      <c r="J557" s="3">
        <v>37329</v>
      </c>
      <c r="K557">
        <v>4468.83</v>
      </c>
      <c r="L557" s="3">
        <v>37329</v>
      </c>
      <c r="M557">
        <v>908.47</v>
      </c>
      <c r="N557" s="3">
        <v>37329</v>
      </c>
      <c r="O557">
        <v>901.49</v>
      </c>
      <c r="P557" s="3">
        <v>37299</v>
      </c>
      <c r="Q557">
        <v>1670.5245</v>
      </c>
      <c r="R557" s="3">
        <v>37299</v>
      </c>
      <c r="S557">
        <v>191.76079999999999</v>
      </c>
      <c r="T557" s="3">
        <v>37299</v>
      </c>
      <c r="U557">
        <v>571.66970000000003</v>
      </c>
      <c r="V557" s="3">
        <v>37329</v>
      </c>
      <c r="W557">
        <v>147.83000000000001</v>
      </c>
    </row>
    <row r="558" spans="2:23" x14ac:dyDescent="0.2">
      <c r="B558" s="3">
        <v>39890</v>
      </c>
      <c r="C558">
        <v>103.27</v>
      </c>
      <c r="D558" s="3">
        <v>40253</v>
      </c>
      <c r="E558">
        <v>110.23</v>
      </c>
      <c r="F558" s="3">
        <v>40772</v>
      </c>
      <c r="G558">
        <v>100.486</v>
      </c>
      <c r="H558" s="3">
        <v>42178</v>
      </c>
      <c r="I558">
        <v>104.72199999999999</v>
      </c>
      <c r="J558" s="3">
        <v>37330</v>
      </c>
      <c r="K558">
        <v>4485.2700000000004</v>
      </c>
      <c r="L558" s="3">
        <v>37330</v>
      </c>
      <c r="M558">
        <v>910.65</v>
      </c>
      <c r="N558" s="3">
        <v>37330</v>
      </c>
      <c r="O558">
        <v>902.22</v>
      </c>
      <c r="P558" s="3">
        <v>37300</v>
      </c>
      <c r="Q558">
        <v>1694.6918000000001</v>
      </c>
      <c r="R558" s="3">
        <v>37300</v>
      </c>
      <c r="S558">
        <v>194.25579999999999</v>
      </c>
      <c r="T558" s="3">
        <v>37300</v>
      </c>
      <c r="U558">
        <v>579.43259999999998</v>
      </c>
      <c r="V558" s="3">
        <v>37330</v>
      </c>
      <c r="W558">
        <v>148.03</v>
      </c>
    </row>
    <row r="559" spans="2:23" x14ac:dyDescent="0.2">
      <c r="B559" s="3">
        <v>39891</v>
      </c>
      <c r="C559">
        <v>103.37</v>
      </c>
      <c r="D559" s="3">
        <v>40254</v>
      </c>
      <c r="E559">
        <v>110.29</v>
      </c>
      <c r="F559" s="3">
        <v>40773</v>
      </c>
      <c r="G559">
        <v>100.2135</v>
      </c>
      <c r="H559" s="3">
        <v>42179</v>
      </c>
      <c r="I559">
        <v>104.8424</v>
      </c>
      <c r="J559" s="3">
        <v>37333</v>
      </c>
      <c r="K559">
        <v>4518.8100000000004</v>
      </c>
      <c r="L559" s="3">
        <v>37333</v>
      </c>
      <c r="M559">
        <v>920.14</v>
      </c>
      <c r="N559" s="3">
        <v>37333</v>
      </c>
      <c r="O559">
        <v>906.82</v>
      </c>
      <c r="P559" s="3">
        <v>37301</v>
      </c>
      <c r="Q559">
        <v>1698.6513</v>
      </c>
      <c r="R559" s="3">
        <v>37301</v>
      </c>
      <c r="S559">
        <v>193.59530000000001</v>
      </c>
      <c r="T559" s="3">
        <v>37301</v>
      </c>
      <c r="U559">
        <v>591.6191</v>
      </c>
      <c r="V559" s="3">
        <v>37333</v>
      </c>
      <c r="W559">
        <v>148.5</v>
      </c>
    </row>
    <row r="560" spans="2:23" x14ac:dyDescent="0.2">
      <c r="B560" s="3">
        <v>39892</v>
      </c>
      <c r="C560">
        <v>103.37</v>
      </c>
      <c r="D560" s="3">
        <v>40255</v>
      </c>
      <c r="E560">
        <v>110.31</v>
      </c>
      <c r="F560" s="3">
        <v>40774</v>
      </c>
      <c r="G560">
        <v>99.883899999999997</v>
      </c>
      <c r="H560" s="3">
        <v>42180</v>
      </c>
      <c r="I560">
        <v>105.1722</v>
      </c>
      <c r="J560" s="3">
        <v>37334</v>
      </c>
      <c r="K560">
        <v>4524.13</v>
      </c>
      <c r="L560" s="3">
        <v>37334</v>
      </c>
      <c r="M560">
        <v>919.39</v>
      </c>
      <c r="N560" s="3">
        <v>37334</v>
      </c>
      <c r="O560">
        <v>908.77</v>
      </c>
      <c r="P560" s="3">
        <v>37302</v>
      </c>
      <c r="Q560">
        <v>1685.8332</v>
      </c>
      <c r="R560" s="3">
        <v>37302</v>
      </c>
      <c r="S560">
        <v>193.13929999999999</v>
      </c>
      <c r="T560" s="3">
        <v>37302</v>
      </c>
      <c r="U560">
        <v>591.85749999999996</v>
      </c>
      <c r="V560" s="3">
        <v>37334</v>
      </c>
      <c r="W560">
        <v>147.97</v>
      </c>
    </row>
    <row r="561" spans="2:23" x14ac:dyDescent="0.2">
      <c r="B561" s="3">
        <v>39895</v>
      </c>
      <c r="C561">
        <v>103.16</v>
      </c>
      <c r="D561" s="3">
        <v>40256</v>
      </c>
      <c r="E561">
        <v>110.27</v>
      </c>
      <c r="F561" s="3">
        <v>40777</v>
      </c>
      <c r="G561">
        <v>99.470200000000006</v>
      </c>
      <c r="H561" s="3">
        <v>42181</v>
      </c>
      <c r="I561">
        <v>104.5986</v>
      </c>
      <c r="J561" s="3">
        <v>37335</v>
      </c>
      <c r="K561">
        <v>4513.6499999999996</v>
      </c>
      <c r="L561" s="3">
        <v>37335</v>
      </c>
      <c r="M561">
        <v>915.21</v>
      </c>
      <c r="N561" s="3">
        <v>37335</v>
      </c>
      <c r="O561">
        <v>911.01</v>
      </c>
      <c r="P561" s="3">
        <v>37305</v>
      </c>
      <c r="Q561">
        <v>1681.7288000000001</v>
      </c>
      <c r="R561" s="3">
        <v>37305</v>
      </c>
      <c r="S561">
        <v>193.0155</v>
      </c>
      <c r="T561" s="3">
        <v>37305</v>
      </c>
      <c r="U561">
        <v>591.9325</v>
      </c>
      <c r="V561" s="3">
        <v>37335</v>
      </c>
      <c r="W561">
        <v>148.02000000000001</v>
      </c>
    </row>
    <row r="562" spans="2:23" x14ac:dyDescent="0.2">
      <c r="B562" s="3">
        <v>39896</v>
      </c>
      <c r="C562">
        <v>102.9</v>
      </c>
      <c r="D562" s="3">
        <v>40259</v>
      </c>
      <c r="E562">
        <v>110.33</v>
      </c>
      <c r="F562" s="3">
        <v>40778</v>
      </c>
      <c r="G562">
        <v>99.826099999999997</v>
      </c>
      <c r="H562" s="3">
        <v>42184</v>
      </c>
      <c r="I562">
        <v>104.12179999999999</v>
      </c>
      <c r="J562" s="3">
        <v>37336</v>
      </c>
      <c r="K562">
        <v>4506.75</v>
      </c>
      <c r="L562" s="3">
        <v>37336</v>
      </c>
      <c r="M562">
        <v>912.43</v>
      </c>
      <c r="N562" s="3">
        <v>37336</v>
      </c>
      <c r="O562">
        <v>911.63</v>
      </c>
      <c r="P562" s="3">
        <v>37306</v>
      </c>
      <c r="Q562">
        <v>1636.9606000000001</v>
      </c>
      <c r="R562" s="3">
        <v>37306</v>
      </c>
      <c r="S562">
        <v>188.21969999999999</v>
      </c>
      <c r="T562" s="3">
        <v>37306</v>
      </c>
      <c r="U562">
        <v>580.36270000000002</v>
      </c>
      <c r="V562" s="3">
        <v>37336</v>
      </c>
      <c r="W562">
        <v>148.68</v>
      </c>
    </row>
    <row r="563" spans="2:23" x14ac:dyDescent="0.2">
      <c r="B563" s="3">
        <v>39897</v>
      </c>
      <c r="C563">
        <v>103.16</v>
      </c>
      <c r="D563" s="3">
        <v>40260</v>
      </c>
      <c r="E563">
        <v>110.35</v>
      </c>
      <c r="F563" s="3">
        <v>40779</v>
      </c>
      <c r="G563">
        <v>100.0069</v>
      </c>
      <c r="H563" s="3">
        <v>42185</v>
      </c>
      <c r="I563">
        <v>104.69499999999999</v>
      </c>
      <c r="J563" s="3">
        <v>37337</v>
      </c>
      <c r="K563">
        <v>4519.6899999999996</v>
      </c>
      <c r="L563" s="3">
        <v>37337</v>
      </c>
      <c r="M563">
        <v>914.74</v>
      </c>
      <c r="N563" s="3">
        <v>37337</v>
      </c>
      <c r="O563">
        <v>920.28</v>
      </c>
      <c r="P563" s="3">
        <v>37307</v>
      </c>
      <c r="Q563">
        <v>1657.6312</v>
      </c>
      <c r="R563" s="3">
        <v>37307</v>
      </c>
      <c r="S563">
        <v>190.77090000000001</v>
      </c>
      <c r="T563" s="3">
        <v>37307</v>
      </c>
      <c r="U563">
        <v>578.68179999999995</v>
      </c>
      <c r="V563" s="3">
        <v>37337</v>
      </c>
      <c r="W563">
        <v>149.18</v>
      </c>
    </row>
    <row r="564" spans="2:23" x14ac:dyDescent="0.2">
      <c r="B564" s="3">
        <v>39898</v>
      </c>
      <c r="C564">
        <v>103.07</v>
      </c>
      <c r="D564" s="3">
        <v>40261</v>
      </c>
      <c r="E564">
        <v>110.34</v>
      </c>
      <c r="F564" s="3">
        <v>40780</v>
      </c>
      <c r="G564">
        <v>100.29170000000001</v>
      </c>
      <c r="H564" s="3">
        <v>42186</v>
      </c>
      <c r="I564">
        <v>105.5534</v>
      </c>
      <c r="J564" s="3">
        <v>37340</v>
      </c>
      <c r="K564">
        <v>4515.9799999999996</v>
      </c>
      <c r="L564" s="3">
        <v>37340</v>
      </c>
      <c r="M564">
        <v>915.89</v>
      </c>
      <c r="N564" s="3">
        <v>37340</v>
      </c>
      <c r="O564">
        <v>919.36</v>
      </c>
      <c r="P564" s="3">
        <v>37308</v>
      </c>
      <c r="Q564">
        <v>1652.8049000000001</v>
      </c>
      <c r="R564" s="3">
        <v>37308</v>
      </c>
      <c r="S564">
        <v>189.702</v>
      </c>
      <c r="T564" s="3">
        <v>37308</v>
      </c>
      <c r="U564">
        <v>579.03710000000001</v>
      </c>
      <c r="V564" s="3">
        <v>37340</v>
      </c>
      <c r="W564">
        <v>149.04</v>
      </c>
    </row>
    <row r="565" spans="2:23" x14ac:dyDescent="0.2">
      <c r="B565" s="3">
        <v>39899</v>
      </c>
      <c r="C565">
        <v>103.26</v>
      </c>
      <c r="D565" s="3">
        <v>40262</v>
      </c>
      <c r="E565">
        <v>110.34</v>
      </c>
      <c r="F565" s="3">
        <v>40781</v>
      </c>
      <c r="G565">
        <v>102.1328</v>
      </c>
      <c r="H565" s="3">
        <v>42187</v>
      </c>
      <c r="I565">
        <v>105.5604</v>
      </c>
      <c r="J565" s="3">
        <v>37341</v>
      </c>
      <c r="K565">
        <v>4537.96</v>
      </c>
      <c r="L565" s="3">
        <v>37341</v>
      </c>
      <c r="M565">
        <v>916.53</v>
      </c>
      <c r="N565" s="3">
        <v>37341</v>
      </c>
      <c r="O565">
        <v>919.4</v>
      </c>
      <c r="P565" s="3">
        <v>37309</v>
      </c>
      <c r="Q565">
        <v>1646.7951</v>
      </c>
      <c r="R565" s="3">
        <v>37309</v>
      </c>
      <c r="S565">
        <v>189.1799</v>
      </c>
      <c r="T565" s="3">
        <v>37309</v>
      </c>
      <c r="U565">
        <v>574.25689999999997</v>
      </c>
      <c r="V565" s="3">
        <v>37341</v>
      </c>
      <c r="W565">
        <v>149.21</v>
      </c>
    </row>
    <row r="566" spans="2:23" x14ac:dyDescent="0.2">
      <c r="B566" s="3">
        <v>39902</v>
      </c>
      <c r="C566">
        <v>103.44</v>
      </c>
      <c r="D566" s="3">
        <v>40263</v>
      </c>
      <c r="E566">
        <v>110.37</v>
      </c>
      <c r="F566" s="3">
        <v>40784</v>
      </c>
      <c r="G566">
        <v>103.71769999999999</v>
      </c>
      <c r="H566" s="3">
        <v>42188</v>
      </c>
      <c r="I566">
        <v>105.3455</v>
      </c>
      <c r="J566" s="3">
        <v>37342</v>
      </c>
      <c r="K566">
        <v>4545.63</v>
      </c>
      <c r="L566" s="3">
        <v>37342</v>
      </c>
      <c r="M566">
        <v>921.05</v>
      </c>
      <c r="N566" s="3">
        <v>37342</v>
      </c>
      <c r="O566">
        <v>923.5</v>
      </c>
      <c r="P566" s="3">
        <v>37312</v>
      </c>
      <c r="Q566">
        <v>1677.6078</v>
      </c>
      <c r="R566" s="3">
        <v>37312</v>
      </c>
      <c r="S566">
        <v>191.22470000000001</v>
      </c>
      <c r="T566" s="3">
        <v>37312</v>
      </c>
      <c r="U566">
        <v>579.16409999999996</v>
      </c>
      <c r="V566" s="3">
        <v>37342</v>
      </c>
      <c r="W566">
        <v>149.47999999999999</v>
      </c>
    </row>
    <row r="567" spans="2:23" x14ac:dyDescent="0.2">
      <c r="B567" s="3">
        <v>39903</v>
      </c>
      <c r="C567">
        <v>103.66</v>
      </c>
      <c r="D567" s="3">
        <v>40266</v>
      </c>
      <c r="E567">
        <v>110.41</v>
      </c>
      <c r="F567" s="3">
        <v>40785</v>
      </c>
      <c r="G567">
        <v>103.4498</v>
      </c>
      <c r="H567" s="3">
        <v>42191</v>
      </c>
      <c r="I567">
        <v>105.6267</v>
      </c>
      <c r="J567" s="3">
        <v>37343</v>
      </c>
      <c r="K567">
        <v>4561.6099999999997</v>
      </c>
      <c r="L567" s="3">
        <v>37343</v>
      </c>
      <c r="M567">
        <v>925.42</v>
      </c>
      <c r="N567" s="3">
        <v>37343</v>
      </c>
      <c r="O567">
        <v>928.82</v>
      </c>
      <c r="P567" s="3">
        <v>37313</v>
      </c>
      <c r="Q567">
        <v>1692.5965000000001</v>
      </c>
      <c r="R567" s="3">
        <v>37313</v>
      </c>
      <c r="S567">
        <v>193.9667</v>
      </c>
      <c r="T567" s="3">
        <v>37313</v>
      </c>
      <c r="U567">
        <v>586.72590000000002</v>
      </c>
      <c r="V567" s="3">
        <v>37343</v>
      </c>
      <c r="W567">
        <v>149.59</v>
      </c>
    </row>
    <row r="568" spans="2:23" x14ac:dyDescent="0.2">
      <c r="B568" s="3">
        <v>39904</v>
      </c>
      <c r="C568">
        <v>103.54</v>
      </c>
      <c r="D568" s="3">
        <v>40267</v>
      </c>
      <c r="E568">
        <v>110.41</v>
      </c>
      <c r="F568" s="3">
        <v>40786</v>
      </c>
      <c r="G568">
        <v>101.7667</v>
      </c>
      <c r="H568" s="3">
        <v>42192</v>
      </c>
      <c r="I568">
        <v>105.97750000000001</v>
      </c>
      <c r="J568" s="3">
        <v>37348</v>
      </c>
      <c r="K568">
        <v>4573.1099999999997</v>
      </c>
      <c r="L568" s="3">
        <v>37348</v>
      </c>
      <c r="M568">
        <v>926.07</v>
      </c>
      <c r="N568" s="3">
        <v>37348</v>
      </c>
      <c r="O568">
        <v>931.62</v>
      </c>
      <c r="P568" s="3">
        <v>37314</v>
      </c>
      <c r="Q568">
        <v>1699.4491</v>
      </c>
      <c r="R568" s="3">
        <v>37314</v>
      </c>
      <c r="S568">
        <v>194.5754</v>
      </c>
      <c r="T568" s="3">
        <v>37314</v>
      </c>
      <c r="U568">
        <v>596.37919999999997</v>
      </c>
      <c r="V568" s="3">
        <v>37348</v>
      </c>
      <c r="W568">
        <v>149.69</v>
      </c>
    </row>
    <row r="569" spans="2:23" x14ac:dyDescent="0.2">
      <c r="B569" s="3">
        <v>39905</v>
      </c>
      <c r="C569">
        <v>103.41</v>
      </c>
      <c r="D569" s="3">
        <v>40268</v>
      </c>
      <c r="E569">
        <v>110.46</v>
      </c>
      <c r="F569" s="3">
        <v>40787</v>
      </c>
      <c r="G569">
        <v>100.2022</v>
      </c>
      <c r="H569" s="3">
        <v>42193</v>
      </c>
      <c r="I569">
        <v>106.2833</v>
      </c>
      <c r="J569" s="3">
        <v>37349</v>
      </c>
      <c r="K569">
        <v>4591.5200000000004</v>
      </c>
      <c r="L569" s="3">
        <v>37349</v>
      </c>
      <c r="M569">
        <v>933.92</v>
      </c>
      <c r="N569" s="3">
        <v>37349</v>
      </c>
      <c r="O569">
        <v>939.13</v>
      </c>
      <c r="P569" s="3">
        <v>37315</v>
      </c>
      <c r="Q569">
        <v>1690.213</v>
      </c>
      <c r="R569" s="3">
        <v>37315</v>
      </c>
      <c r="S569">
        <v>193.3339</v>
      </c>
      <c r="T569" s="3">
        <v>37315</v>
      </c>
      <c r="U569">
        <v>589.54409999999996</v>
      </c>
      <c r="V569" s="3">
        <v>37349</v>
      </c>
      <c r="W569">
        <v>150.87</v>
      </c>
    </row>
    <row r="570" spans="2:23" x14ac:dyDescent="0.2">
      <c r="B570" s="3">
        <v>39906</v>
      </c>
      <c r="C570">
        <v>103.28</v>
      </c>
      <c r="D570" s="3">
        <v>40269</v>
      </c>
      <c r="E570">
        <v>110.39</v>
      </c>
      <c r="F570" s="3">
        <v>40788</v>
      </c>
      <c r="G570">
        <v>98.796099999999996</v>
      </c>
      <c r="H570" s="3">
        <v>42194</v>
      </c>
      <c r="I570">
        <v>105.8664</v>
      </c>
      <c r="J570" s="3">
        <v>37350</v>
      </c>
      <c r="K570">
        <v>4575.79</v>
      </c>
      <c r="L570" s="3">
        <v>37350</v>
      </c>
      <c r="M570">
        <v>931.52</v>
      </c>
      <c r="N570" s="3">
        <v>37350</v>
      </c>
      <c r="O570">
        <v>936.03</v>
      </c>
      <c r="P570" s="3">
        <v>37316</v>
      </c>
      <c r="Q570">
        <v>1726.1842999999999</v>
      </c>
      <c r="R570" s="3">
        <v>37316</v>
      </c>
      <c r="S570">
        <v>196.97790000000001</v>
      </c>
      <c r="T570" s="3">
        <v>37316</v>
      </c>
      <c r="U570">
        <v>598.05039999999997</v>
      </c>
      <c r="V570" s="3">
        <v>37350</v>
      </c>
      <c r="W570">
        <v>150.97</v>
      </c>
    </row>
    <row r="571" spans="2:23" x14ac:dyDescent="0.2">
      <c r="B571" s="3">
        <v>39909</v>
      </c>
      <c r="C571">
        <v>103.35</v>
      </c>
      <c r="D571" s="3">
        <v>40274</v>
      </c>
      <c r="E571">
        <v>110.32</v>
      </c>
      <c r="F571" s="3">
        <v>40791</v>
      </c>
      <c r="G571">
        <v>99.124700000000004</v>
      </c>
      <c r="H571" s="3">
        <v>42195</v>
      </c>
      <c r="I571">
        <v>105.0412</v>
      </c>
      <c r="J571" s="3">
        <v>37351</v>
      </c>
      <c r="K571">
        <v>4572.0600000000004</v>
      </c>
      <c r="L571" s="3">
        <v>37351</v>
      </c>
      <c r="M571">
        <v>927.75</v>
      </c>
      <c r="N571" s="3">
        <v>37351</v>
      </c>
      <c r="O571">
        <v>940.39</v>
      </c>
      <c r="P571" s="3">
        <v>37319</v>
      </c>
      <c r="Q571">
        <v>1761.4572000000001</v>
      </c>
      <c r="R571" s="3">
        <v>37319</v>
      </c>
      <c r="S571">
        <v>201.22929999999999</v>
      </c>
      <c r="T571" s="3">
        <v>37319</v>
      </c>
      <c r="U571">
        <v>609.20579999999995</v>
      </c>
      <c r="V571" s="3">
        <v>37351</v>
      </c>
      <c r="W571">
        <v>150.65</v>
      </c>
    </row>
    <row r="572" spans="2:23" x14ac:dyDescent="0.2">
      <c r="B572" s="3">
        <v>39910</v>
      </c>
      <c r="C572">
        <v>103.37</v>
      </c>
      <c r="D572" s="3">
        <v>40275</v>
      </c>
      <c r="E572">
        <v>110.32</v>
      </c>
      <c r="F572" s="3">
        <v>40792</v>
      </c>
      <c r="G572">
        <v>107.68940000000001</v>
      </c>
      <c r="H572" s="3">
        <v>42198</v>
      </c>
      <c r="I572">
        <v>105.8459</v>
      </c>
      <c r="J572" s="3">
        <v>37354</v>
      </c>
      <c r="K572">
        <v>4521.3599999999997</v>
      </c>
      <c r="L572" s="3">
        <v>37354</v>
      </c>
      <c r="M572">
        <v>916.79</v>
      </c>
      <c r="N572" s="3">
        <v>37354</v>
      </c>
      <c r="O572">
        <v>935.01</v>
      </c>
      <c r="P572" s="3">
        <v>37320</v>
      </c>
      <c r="Q572">
        <v>1751.6765</v>
      </c>
      <c r="R572" s="3">
        <v>37320</v>
      </c>
      <c r="S572">
        <v>200.90209999999999</v>
      </c>
      <c r="T572" s="3">
        <v>37320</v>
      </c>
      <c r="U572">
        <v>612.23249999999996</v>
      </c>
      <c r="V572" s="3">
        <v>37354</v>
      </c>
      <c r="W572">
        <v>150.82</v>
      </c>
    </row>
    <row r="573" spans="2:23" x14ac:dyDescent="0.2">
      <c r="B573" s="3">
        <v>39911</v>
      </c>
      <c r="C573">
        <v>103.64</v>
      </c>
      <c r="D573" s="3">
        <v>40276</v>
      </c>
      <c r="E573">
        <v>110.36</v>
      </c>
      <c r="F573" s="3">
        <v>40793</v>
      </c>
      <c r="G573">
        <v>107.9288</v>
      </c>
      <c r="H573" s="3">
        <v>42199</v>
      </c>
      <c r="I573">
        <v>105.5722</v>
      </c>
      <c r="J573" s="3">
        <v>37355</v>
      </c>
      <c r="K573">
        <v>4556.9399999999996</v>
      </c>
      <c r="L573" s="3">
        <v>37355</v>
      </c>
      <c r="M573">
        <v>925.33</v>
      </c>
      <c r="N573" s="3">
        <v>37355</v>
      </c>
      <c r="O573">
        <v>936.31</v>
      </c>
      <c r="P573" s="3">
        <v>37321</v>
      </c>
      <c r="Q573">
        <v>1757.8557000000001</v>
      </c>
      <c r="R573" s="3">
        <v>37321</v>
      </c>
      <c r="S573">
        <v>201.42330000000001</v>
      </c>
      <c r="T573" s="3">
        <v>37321</v>
      </c>
      <c r="U573">
        <v>610.14179999999999</v>
      </c>
      <c r="V573" s="3">
        <v>37355</v>
      </c>
      <c r="W573">
        <v>150.69999999999999</v>
      </c>
    </row>
    <row r="574" spans="2:23" x14ac:dyDescent="0.2">
      <c r="B574" s="3">
        <v>39912</v>
      </c>
      <c r="C574">
        <v>103.64</v>
      </c>
      <c r="D574" s="3">
        <v>40277</v>
      </c>
      <c r="E574">
        <v>110.3</v>
      </c>
      <c r="F574" s="3">
        <v>40794</v>
      </c>
      <c r="G574">
        <v>109.2419</v>
      </c>
      <c r="H574" s="3">
        <v>42200</v>
      </c>
      <c r="I574">
        <v>106.1755</v>
      </c>
      <c r="J574" s="3">
        <v>37356</v>
      </c>
      <c r="K574">
        <v>4580.7700000000004</v>
      </c>
      <c r="L574" s="3">
        <v>37356</v>
      </c>
      <c r="M574">
        <v>931.95</v>
      </c>
      <c r="N574" s="3">
        <v>37356</v>
      </c>
      <c r="O574">
        <v>933.78</v>
      </c>
      <c r="P574" s="3">
        <v>37322</v>
      </c>
      <c r="Q574">
        <v>1754.5669</v>
      </c>
      <c r="R574" s="3">
        <v>37322</v>
      </c>
      <c r="S574">
        <v>202.10310000000001</v>
      </c>
      <c r="T574" s="3">
        <v>37322</v>
      </c>
      <c r="U574">
        <v>604.02840000000003</v>
      </c>
      <c r="V574" s="3">
        <v>37356</v>
      </c>
      <c r="W574">
        <v>150.93</v>
      </c>
    </row>
    <row r="575" spans="2:23" x14ac:dyDescent="0.2">
      <c r="B575" s="3">
        <v>39917</v>
      </c>
      <c r="C575">
        <v>103.87</v>
      </c>
      <c r="D575" s="3">
        <v>40280</v>
      </c>
      <c r="E575">
        <v>110.29</v>
      </c>
      <c r="F575" s="3">
        <v>40795</v>
      </c>
      <c r="G575">
        <v>110.3214</v>
      </c>
      <c r="H575" s="3">
        <v>42201</v>
      </c>
      <c r="I575">
        <v>106.248</v>
      </c>
      <c r="J575" s="3">
        <v>37357</v>
      </c>
      <c r="K575">
        <v>4527.6000000000004</v>
      </c>
      <c r="L575" s="3">
        <v>37357</v>
      </c>
      <c r="M575">
        <v>922.29</v>
      </c>
      <c r="N575" s="3">
        <v>37357</v>
      </c>
      <c r="O575">
        <v>933.17</v>
      </c>
      <c r="P575" s="3">
        <v>37323</v>
      </c>
      <c r="Q575">
        <v>1770.9857999999999</v>
      </c>
      <c r="R575" s="3">
        <v>37323</v>
      </c>
      <c r="S575">
        <v>204.5412</v>
      </c>
      <c r="T575" s="3">
        <v>37323</v>
      </c>
      <c r="U575">
        <v>607.27610000000004</v>
      </c>
      <c r="V575" s="3">
        <v>37357</v>
      </c>
      <c r="W575">
        <v>150.33000000000001</v>
      </c>
    </row>
    <row r="576" spans="2:23" x14ac:dyDescent="0.2">
      <c r="B576" s="3">
        <v>39918</v>
      </c>
      <c r="C576">
        <v>104.08</v>
      </c>
      <c r="D576" s="3">
        <v>40281</v>
      </c>
      <c r="E576">
        <v>110.36</v>
      </c>
      <c r="F576" s="3">
        <v>40798</v>
      </c>
      <c r="G576">
        <v>110.1923</v>
      </c>
      <c r="H576" s="3">
        <v>42202</v>
      </c>
      <c r="I576">
        <v>106.6966</v>
      </c>
      <c r="J576" s="3">
        <v>37358</v>
      </c>
      <c r="K576">
        <v>4522.59</v>
      </c>
      <c r="L576" s="3">
        <v>37358</v>
      </c>
      <c r="M576">
        <v>921</v>
      </c>
      <c r="N576" s="3">
        <v>37358</v>
      </c>
      <c r="O576">
        <v>926.69</v>
      </c>
      <c r="P576" s="3">
        <v>37326</v>
      </c>
      <c r="Q576">
        <v>1771.8063</v>
      </c>
      <c r="R576" s="3">
        <v>37326</v>
      </c>
      <c r="S576">
        <v>205.233</v>
      </c>
      <c r="T576" s="3">
        <v>37326</v>
      </c>
      <c r="U576">
        <v>609.81590000000006</v>
      </c>
      <c r="V576" s="3">
        <v>37358</v>
      </c>
      <c r="W576">
        <v>150.47999999999999</v>
      </c>
    </row>
    <row r="577" spans="2:23" x14ac:dyDescent="0.2">
      <c r="B577" s="3">
        <v>39919</v>
      </c>
      <c r="C577">
        <v>104.09</v>
      </c>
      <c r="D577" s="3">
        <v>40282</v>
      </c>
      <c r="E577">
        <v>110.4</v>
      </c>
      <c r="F577" s="3">
        <v>40799</v>
      </c>
      <c r="G577">
        <v>109.5908</v>
      </c>
      <c r="H577" s="3">
        <v>42205</v>
      </c>
      <c r="I577">
        <v>106.92140000000001</v>
      </c>
      <c r="J577" s="3">
        <v>37361</v>
      </c>
      <c r="K577">
        <v>4536.3100000000004</v>
      </c>
      <c r="L577" s="3">
        <v>37361</v>
      </c>
      <c r="M577">
        <v>924.33</v>
      </c>
      <c r="N577" s="3">
        <v>37361</v>
      </c>
      <c r="O577">
        <v>925.51</v>
      </c>
      <c r="P577" s="3">
        <v>37327</v>
      </c>
      <c r="Q577">
        <v>1757.7985000000001</v>
      </c>
      <c r="R577" s="3">
        <v>37327</v>
      </c>
      <c r="S577">
        <v>203.61269999999999</v>
      </c>
      <c r="T577" s="3">
        <v>37327</v>
      </c>
      <c r="U577">
        <v>610.00789999999995</v>
      </c>
      <c r="V577" s="3">
        <v>37361</v>
      </c>
      <c r="W577">
        <v>150.12</v>
      </c>
    </row>
    <row r="578" spans="2:23" x14ac:dyDescent="0.2">
      <c r="B578" s="3">
        <v>39920</v>
      </c>
      <c r="C578">
        <v>104.14</v>
      </c>
      <c r="D578" s="3">
        <v>40283</v>
      </c>
      <c r="E578">
        <v>110.43</v>
      </c>
      <c r="F578" s="3">
        <v>40800</v>
      </c>
      <c r="G578">
        <v>109.45659999999999</v>
      </c>
      <c r="H578" s="3">
        <v>42206</v>
      </c>
      <c r="I578">
        <v>106.5462</v>
      </c>
      <c r="J578" s="3">
        <v>37362</v>
      </c>
      <c r="K578">
        <v>4578.03</v>
      </c>
      <c r="L578" s="3">
        <v>37362</v>
      </c>
      <c r="M578">
        <v>935.47</v>
      </c>
      <c r="N578" s="3">
        <v>37362</v>
      </c>
      <c r="O578">
        <v>930.29</v>
      </c>
      <c r="P578" s="3">
        <v>37328</v>
      </c>
      <c r="Q578">
        <v>1744.2284999999999</v>
      </c>
      <c r="R578" s="3">
        <v>37328</v>
      </c>
      <c r="S578">
        <v>201.78700000000001</v>
      </c>
      <c r="T578" s="3">
        <v>37328</v>
      </c>
      <c r="U578">
        <v>607.73149999999998</v>
      </c>
      <c r="V578" s="3">
        <v>37362</v>
      </c>
      <c r="W578">
        <v>150.81</v>
      </c>
    </row>
    <row r="579" spans="2:23" x14ac:dyDescent="0.2">
      <c r="B579" s="3">
        <v>39923</v>
      </c>
      <c r="C579">
        <v>104.38</v>
      </c>
      <c r="D579" s="3">
        <v>40284</v>
      </c>
      <c r="E579">
        <v>110.51</v>
      </c>
      <c r="F579" s="3">
        <v>40801</v>
      </c>
      <c r="G579">
        <v>108.5136</v>
      </c>
      <c r="H579" s="3">
        <v>42207</v>
      </c>
      <c r="I579">
        <v>107.03530000000001</v>
      </c>
      <c r="J579" s="3">
        <v>37363</v>
      </c>
      <c r="K579">
        <v>4601.8900000000003</v>
      </c>
      <c r="L579" s="3">
        <v>37363</v>
      </c>
      <c r="M579">
        <v>940.69</v>
      </c>
      <c r="N579" s="3">
        <v>37363</v>
      </c>
      <c r="O579">
        <v>937.23</v>
      </c>
      <c r="P579" s="3">
        <v>37329</v>
      </c>
      <c r="Q579">
        <v>1728.4748</v>
      </c>
      <c r="R579" s="3">
        <v>37329</v>
      </c>
      <c r="S579">
        <v>200.34800000000001</v>
      </c>
      <c r="T579" s="3">
        <v>37329</v>
      </c>
      <c r="U579">
        <v>600.37900000000002</v>
      </c>
      <c r="V579" s="3">
        <v>37363</v>
      </c>
      <c r="W579">
        <v>150.26</v>
      </c>
    </row>
    <row r="580" spans="2:23" x14ac:dyDescent="0.2">
      <c r="B580" s="3">
        <v>39924</v>
      </c>
      <c r="C580">
        <v>104.58</v>
      </c>
      <c r="D580" s="3">
        <v>40287</v>
      </c>
      <c r="E580">
        <v>110.56</v>
      </c>
      <c r="F580" s="3">
        <v>40802</v>
      </c>
      <c r="G580">
        <v>109.2072</v>
      </c>
      <c r="H580" s="3">
        <v>42208</v>
      </c>
      <c r="I580">
        <v>106.89400000000001</v>
      </c>
      <c r="J580" s="3">
        <v>37364</v>
      </c>
      <c r="K580">
        <v>4599.26</v>
      </c>
      <c r="L580" s="3">
        <v>37364</v>
      </c>
      <c r="M580">
        <v>936.78</v>
      </c>
      <c r="N580" s="3">
        <v>37364</v>
      </c>
      <c r="O580">
        <v>936.36</v>
      </c>
      <c r="P580" s="3">
        <v>37330</v>
      </c>
      <c r="Q580">
        <v>1746.7363</v>
      </c>
      <c r="R580" s="3">
        <v>37330</v>
      </c>
      <c r="S580">
        <v>201.22450000000001</v>
      </c>
      <c r="T580" s="3">
        <v>37330</v>
      </c>
      <c r="U580">
        <v>599.39589999999998</v>
      </c>
      <c r="V580" s="3">
        <v>37364</v>
      </c>
      <c r="W580">
        <v>150.02000000000001</v>
      </c>
    </row>
    <row r="581" spans="2:23" x14ac:dyDescent="0.2">
      <c r="B581" s="3">
        <v>39925</v>
      </c>
      <c r="C581">
        <v>104.45</v>
      </c>
      <c r="D581" s="3">
        <v>40288</v>
      </c>
      <c r="E581">
        <v>110.55</v>
      </c>
      <c r="F581" s="3">
        <v>40805</v>
      </c>
      <c r="G581">
        <v>110.33159999999999</v>
      </c>
      <c r="H581" s="3">
        <v>42209</v>
      </c>
      <c r="I581">
        <v>106.8295</v>
      </c>
      <c r="J581" s="3">
        <v>37365</v>
      </c>
      <c r="K581">
        <v>4597.1000000000004</v>
      </c>
      <c r="L581" s="3">
        <v>37365</v>
      </c>
      <c r="M581">
        <v>932.91</v>
      </c>
      <c r="N581" s="3">
        <v>37365</v>
      </c>
      <c r="O581">
        <v>937.47</v>
      </c>
      <c r="P581" s="3">
        <v>37333</v>
      </c>
      <c r="Q581">
        <v>1746.2978000000001</v>
      </c>
      <c r="R581" s="3">
        <v>37333</v>
      </c>
      <c r="S581">
        <v>202.2183</v>
      </c>
      <c r="T581" s="3">
        <v>37333</v>
      </c>
      <c r="U581">
        <v>603.61199999999997</v>
      </c>
      <c r="V581" s="3">
        <v>37365</v>
      </c>
      <c r="W581">
        <v>150.35</v>
      </c>
    </row>
    <row r="582" spans="2:23" x14ac:dyDescent="0.2">
      <c r="B582" s="3">
        <v>39926</v>
      </c>
      <c r="C582">
        <v>104.48</v>
      </c>
      <c r="D582" s="3">
        <v>40289</v>
      </c>
      <c r="E582">
        <v>110.5</v>
      </c>
      <c r="F582" s="3">
        <v>40806</v>
      </c>
      <c r="G582">
        <v>110.4995</v>
      </c>
      <c r="H582" s="3">
        <v>42212</v>
      </c>
      <c r="I582">
        <v>107.1289</v>
      </c>
      <c r="J582" s="3">
        <v>37368</v>
      </c>
      <c r="K582">
        <v>4600.12</v>
      </c>
      <c r="L582" s="3">
        <v>37368</v>
      </c>
      <c r="M582">
        <v>930.39</v>
      </c>
      <c r="N582" s="3">
        <v>37368</v>
      </c>
      <c r="O582">
        <v>932.57</v>
      </c>
      <c r="P582" s="3">
        <v>37334</v>
      </c>
      <c r="Q582">
        <v>1757.9689000000001</v>
      </c>
      <c r="R582" s="3">
        <v>37334</v>
      </c>
      <c r="S582">
        <v>203.5197</v>
      </c>
      <c r="T582" s="3">
        <v>37334</v>
      </c>
      <c r="U582">
        <v>606.54150000000004</v>
      </c>
      <c r="V582" s="3">
        <v>37368</v>
      </c>
      <c r="W582">
        <v>149.33000000000001</v>
      </c>
    </row>
    <row r="583" spans="2:23" x14ac:dyDescent="0.2">
      <c r="B583" s="3">
        <v>39927</v>
      </c>
      <c r="C583">
        <v>104.57</v>
      </c>
      <c r="D583" s="3">
        <v>40290</v>
      </c>
      <c r="E583">
        <v>110.51</v>
      </c>
      <c r="F583" s="3">
        <v>40807</v>
      </c>
      <c r="G583">
        <v>111.8475</v>
      </c>
      <c r="H583" s="3">
        <v>42213</v>
      </c>
      <c r="I583">
        <v>107.7569</v>
      </c>
      <c r="J583" s="3">
        <v>37369</v>
      </c>
      <c r="K583">
        <v>4594.9799999999996</v>
      </c>
      <c r="L583" s="3">
        <v>37369</v>
      </c>
      <c r="M583">
        <v>923.6</v>
      </c>
      <c r="N583" s="3">
        <v>37369</v>
      </c>
      <c r="O583">
        <v>935.13</v>
      </c>
      <c r="P583" s="3">
        <v>37335</v>
      </c>
      <c r="Q583">
        <v>1729.7102</v>
      </c>
      <c r="R583" s="3">
        <v>37335</v>
      </c>
      <c r="S583">
        <v>201.49870000000001</v>
      </c>
      <c r="T583" s="3">
        <v>37335</v>
      </c>
      <c r="U583">
        <v>605.31640000000004</v>
      </c>
      <c r="V583" s="3">
        <v>37369</v>
      </c>
      <c r="W583">
        <v>149.94</v>
      </c>
    </row>
    <row r="584" spans="2:23" x14ac:dyDescent="0.2">
      <c r="B584" s="3">
        <v>39930</v>
      </c>
      <c r="C584">
        <v>104.73</v>
      </c>
      <c r="D584" s="3">
        <v>40291</v>
      </c>
      <c r="E584">
        <v>110.47</v>
      </c>
      <c r="F584" s="3">
        <v>40808</v>
      </c>
      <c r="G584">
        <v>112.6234</v>
      </c>
      <c r="H584" s="3">
        <v>42214</v>
      </c>
      <c r="I584">
        <v>107.48909999999999</v>
      </c>
      <c r="J584" s="3">
        <v>37370</v>
      </c>
      <c r="K584">
        <v>4598.1499999999996</v>
      </c>
      <c r="L584" s="3">
        <v>37370</v>
      </c>
      <c r="M584">
        <v>923.64</v>
      </c>
      <c r="N584" s="3">
        <v>37370</v>
      </c>
      <c r="O584">
        <v>935.22</v>
      </c>
      <c r="P584" s="3">
        <v>37336</v>
      </c>
      <c r="Q584">
        <v>1727.2874999999999</v>
      </c>
      <c r="R584" s="3">
        <v>37336</v>
      </c>
      <c r="S584">
        <v>202.59460000000001</v>
      </c>
      <c r="T584" s="3">
        <v>37336</v>
      </c>
      <c r="U584">
        <v>604.28409999999997</v>
      </c>
      <c r="V584" s="3">
        <v>37370</v>
      </c>
      <c r="W584">
        <v>149.84</v>
      </c>
    </row>
    <row r="585" spans="2:23" x14ac:dyDescent="0.2">
      <c r="B585" s="3">
        <v>39931</v>
      </c>
      <c r="C585">
        <v>104.72</v>
      </c>
      <c r="D585" s="3">
        <v>40294</v>
      </c>
      <c r="E585">
        <v>110.49</v>
      </c>
      <c r="F585" s="3">
        <v>40809</v>
      </c>
      <c r="G585">
        <v>112.2026</v>
      </c>
      <c r="H585" s="3">
        <v>42215</v>
      </c>
      <c r="I585">
        <v>107.88979999999999</v>
      </c>
      <c r="J585" s="3">
        <v>37371</v>
      </c>
      <c r="K585">
        <v>4541.01</v>
      </c>
      <c r="L585" s="3">
        <v>37371</v>
      </c>
      <c r="M585">
        <v>911.98</v>
      </c>
      <c r="N585" s="3">
        <v>37371</v>
      </c>
      <c r="O585">
        <v>929.32</v>
      </c>
      <c r="P585" s="3">
        <v>37337</v>
      </c>
      <c r="Q585">
        <v>1735.5912000000001</v>
      </c>
      <c r="R585" s="3">
        <v>37337</v>
      </c>
      <c r="S585">
        <v>203.67789999999999</v>
      </c>
      <c r="T585" s="3">
        <v>37337</v>
      </c>
      <c r="U585">
        <v>611.87030000000004</v>
      </c>
      <c r="V585" s="3">
        <v>37371</v>
      </c>
      <c r="W585">
        <v>150.94</v>
      </c>
    </row>
    <row r="586" spans="2:23" x14ac:dyDescent="0.2">
      <c r="B586" s="3">
        <v>39932</v>
      </c>
      <c r="C586">
        <v>104.69</v>
      </c>
      <c r="D586" s="3">
        <v>40295</v>
      </c>
      <c r="E586">
        <v>110.51</v>
      </c>
      <c r="F586" s="3">
        <v>40812</v>
      </c>
      <c r="G586">
        <v>111.8323</v>
      </c>
      <c r="H586" s="3">
        <v>42216</v>
      </c>
      <c r="I586">
        <v>107.3824</v>
      </c>
      <c r="J586" s="3">
        <v>37372</v>
      </c>
      <c r="K586">
        <v>4503.45</v>
      </c>
      <c r="L586" s="3">
        <v>37372</v>
      </c>
      <c r="M586">
        <v>901.69</v>
      </c>
      <c r="N586" s="3">
        <v>37372</v>
      </c>
      <c r="O586">
        <v>929.69</v>
      </c>
      <c r="P586" s="3">
        <v>37340</v>
      </c>
      <c r="Q586">
        <v>1710.5863999999999</v>
      </c>
      <c r="R586" s="3">
        <v>37340</v>
      </c>
      <c r="S586">
        <v>201.27449999999999</v>
      </c>
      <c r="T586" s="3">
        <v>37340</v>
      </c>
      <c r="U586">
        <v>605.3732</v>
      </c>
      <c r="V586" s="3">
        <v>37372</v>
      </c>
      <c r="W586">
        <v>150.37</v>
      </c>
    </row>
    <row r="587" spans="2:23" x14ac:dyDescent="0.2">
      <c r="B587" s="3">
        <v>39933</v>
      </c>
      <c r="C587">
        <v>104.64</v>
      </c>
      <c r="D587" s="3">
        <v>40296</v>
      </c>
      <c r="E587">
        <v>110.46</v>
      </c>
      <c r="F587" s="3">
        <v>40813</v>
      </c>
      <c r="G587">
        <v>110.7801</v>
      </c>
      <c r="H587" s="3">
        <v>42219</v>
      </c>
      <c r="I587">
        <v>107.9255</v>
      </c>
      <c r="J587" s="3">
        <v>37375</v>
      </c>
      <c r="K587">
        <v>4525.2700000000004</v>
      </c>
      <c r="L587" s="3">
        <v>37375</v>
      </c>
      <c r="M587">
        <v>907.14</v>
      </c>
      <c r="N587" s="3">
        <v>37375</v>
      </c>
      <c r="O587">
        <v>926.03</v>
      </c>
      <c r="P587" s="3">
        <v>37341</v>
      </c>
      <c r="Q587">
        <v>1720.8366000000001</v>
      </c>
      <c r="R587" s="3">
        <v>37341</v>
      </c>
      <c r="S587">
        <v>202.69280000000001</v>
      </c>
      <c r="T587" s="3">
        <v>37341</v>
      </c>
      <c r="U587">
        <v>608.00879999999995</v>
      </c>
      <c r="V587" s="3">
        <v>37375</v>
      </c>
      <c r="W587">
        <v>150.13</v>
      </c>
    </row>
    <row r="588" spans="2:23" x14ac:dyDescent="0.2">
      <c r="B588" s="3">
        <v>39937</v>
      </c>
      <c r="C588">
        <v>104.41</v>
      </c>
      <c r="D588" s="3">
        <v>40297</v>
      </c>
      <c r="E588">
        <v>110.48</v>
      </c>
      <c r="F588" s="3">
        <v>40814</v>
      </c>
      <c r="G588">
        <v>111.2492</v>
      </c>
      <c r="H588" s="3">
        <v>42220</v>
      </c>
      <c r="I588">
        <v>108.4346</v>
      </c>
      <c r="J588" s="3">
        <v>37376</v>
      </c>
      <c r="K588">
        <v>4519.16</v>
      </c>
      <c r="L588" s="3">
        <v>37376</v>
      </c>
      <c r="M588">
        <v>905.17</v>
      </c>
      <c r="N588" s="3">
        <v>37376</v>
      </c>
      <c r="O588">
        <v>925.74</v>
      </c>
      <c r="P588" s="3">
        <v>37342</v>
      </c>
      <c r="Q588">
        <v>1735.7561000000001</v>
      </c>
      <c r="R588" s="3">
        <v>37342</v>
      </c>
      <c r="S588">
        <v>205.26560000000001</v>
      </c>
      <c r="T588" s="3">
        <v>37342</v>
      </c>
      <c r="U588">
        <v>614.88210000000004</v>
      </c>
      <c r="V588" s="3">
        <v>37376</v>
      </c>
      <c r="W588">
        <v>149.75</v>
      </c>
    </row>
    <row r="589" spans="2:23" x14ac:dyDescent="0.2">
      <c r="B589" s="3">
        <v>39938</v>
      </c>
      <c r="C589">
        <v>104.6</v>
      </c>
      <c r="D589" s="3">
        <v>40298</v>
      </c>
      <c r="E589">
        <v>110.5</v>
      </c>
      <c r="F589" s="3">
        <v>40815</v>
      </c>
      <c r="G589">
        <v>110.7146</v>
      </c>
      <c r="H589" s="3">
        <v>42221</v>
      </c>
      <c r="I589">
        <v>109.0167</v>
      </c>
      <c r="J589" s="3">
        <v>37378</v>
      </c>
      <c r="K589">
        <v>4515.6499999999996</v>
      </c>
      <c r="L589" s="3">
        <v>37378</v>
      </c>
      <c r="M589">
        <v>904.77</v>
      </c>
      <c r="N589" s="3">
        <v>37378</v>
      </c>
      <c r="O589">
        <v>924.51</v>
      </c>
      <c r="P589" s="3">
        <v>37343</v>
      </c>
      <c r="Q589">
        <v>1751.2644</v>
      </c>
      <c r="R589" s="3">
        <v>37343</v>
      </c>
      <c r="S589">
        <v>206.64779999999999</v>
      </c>
      <c r="T589" s="3">
        <v>37343</v>
      </c>
      <c r="U589">
        <v>618.3442</v>
      </c>
      <c r="V589" s="3">
        <v>37378</v>
      </c>
      <c r="W589">
        <v>149.32</v>
      </c>
    </row>
    <row r="590" spans="2:23" x14ac:dyDescent="0.2">
      <c r="B590" s="3">
        <v>39939</v>
      </c>
      <c r="C590">
        <v>104.67</v>
      </c>
      <c r="D590" s="3">
        <v>40301</v>
      </c>
      <c r="E590">
        <v>110.46</v>
      </c>
      <c r="F590" s="3">
        <v>40816</v>
      </c>
      <c r="G590">
        <v>112.05070000000001</v>
      </c>
      <c r="H590" s="3">
        <v>42222</v>
      </c>
      <c r="I590">
        <v>109.1264</v>
      </c>
      <c r="J590" s="3">
        <v>37379</v>
      </c>
      <c r="K590">
        <v>4544.63</v>
      </c>
      <c r="L590" s="3">
        <v>37379</v>
      </c>
      <c r="M590">
        <v>906.57</v>
      </c>
      <c r="N590" s="3">
        <v>37379</v>
      </c>
      <c r="O590">
        <v>924.97</v>
      </c>
      <c r="P590" s="3">
        <v>37344</v>
      </c>
      <c r="Q590">
        <v>1746.2511</v>
      </c>
      <c r="R590" s="3">
        <v>37344</v>
      </c>
      <c r="S590">
        <v>206.13399999999999</v>
      </c>
      <c r="T590" s="3">
        <v>37344</v>
      </c>
      <c r="U590">
        <v>617.69719999999995</v>
      </c>
      <c r="V590" s="3">
        <v>37379</v>
      </c>
      <c r="W590">
        <v>149.47999999999999</v>
      </c>
    </row>
    <row r="591" spans="2:23" x14ac:dyDescent="0.2">
      <c r="B591" s="3">
        <v>39940</v>
      </c>
      <c r="C591">
        <v>104.58</v>
      </c>
      <c r="D591" s="3">
        <v>40302</v>
      </c>
      <c r="E591">
        <v>110.57</v>
      </c>
      <c r="F591" s="3">
        <v>40819</v>
      </c>
      <c r="G591">
        <v>113.0081</v>
      </c>
      <c r="H591" s="3">
        <v>42223</v>
      </c>
      <c r="I591">
        <v>109.36369999999999</v>
      </c>
      <c r="J591" s="3">
        <v>37382</v>
      </c>
      <c r="K591">
        <v>4529.34</v>
      </c>
      <c r="L591" s="3">
        <v>37382</v>
      </c>
      <c r="M591">
        <v>903.46</v>
      </c>
      <c r="N591" s="3">
        <v>37382</v>
      </c>
      <c r="O591">
        <v>925.88</v>
      </c>
      <c r="P591" s="3">
        <v>37347</v>
      </c>
      <c r="Q591">
        <v>1726.1188</v>
      </c>
      <c r="R591" s="3">
        <v>37347</v>
      </c>
      <c r="S591">
        <v>203.36</v>
      </c>
      <c r="T591" s="3">
        <v>37347</v>
      </c>
      <c r="U591">
        <v>607.69899999999996</v>
      </c>
      <c r="V591" s="3">
        <v>37382</v>
      </c>
      <c r="W591">
        <v>149.53</v>
      </c>
    </row>
    <row r="592" spans="2:23" x14ac:dyDescent="0.2">
      <c r="B592" s="3">
        <v>39941</v>
      </c>
      <c r="C592">
        <v>104.6</v>
      </c>
      <c r="D592" s="3">
        <v>40303</v>
      </c>
      <c r="E592">
        <v>110.76</v>
      </c>
      <c r="F592" s="3">
        <v>40820</v>
      </c>
      <c r="G592">
        <v>113.4727</v>
      </c>
      <c r="H592" s="3">
        <v>42226</v>
      </c>
      <c r="I592">
        <v>109.8192</v>
      </c>
      <c r="J592" s="3">
        <v>37383</v>
      </c>
      <c r="K592">
        <v>4466.67</v>
      </c>
      <c r="L592" s="3">
        <v>37383</v>
      </c>
      <c r="M592">
        <v>890.32</v>
      </c>
      <c r="N592" s="3">
        <v>37383</v>
      </c>
      <c r="O592">
        <v>916.76</v>
      </c>
      <c r="P592" s="3">
        <v>37348</v>
      </c>
      <c r="Q592">
        <v>1721.6248000000001</v>
      </c>
      <c r="R592" s="3">
        <v>37348</v>
      </c>
      <c r="S592">
        <v>203.21899999999999</v>
      </c>
      <c r="T592" s="3">
        <v>37348</v>
      </c>
      <c r="U592">
        <v>615.19590000000005</v>
      </c>
      <c r="V592" s="3">
        <v>37383</v>
      </c>
      <c r="W592">
        <v>149.75</v>
      </c>
    </row>
    <row r="593" spans="2:23" x14ac:dyDescent="0.2">
      <c r="B593" s="3">
        <v>39944</v>
      </c>
      <c r="C593">
        <v>104.85</v>
      </c>
      <c r="D593" s="3">
        <v>40304</v>
      </c>
      <c r="E593">
        <v>110.86</v>
      </c>
      <c r="F593" s="3">
        <v>40821</v>
      </c>
      <c r="G593">
        <v>113.5241</v>
      </c>
      <c r="H593" s="3">
        <v>42227</v>
      </c>
      <c r="I593">
        <v>109.7851</v>
      </c>
      <c r="J593" s="3">
        <v>37384</v>
      </c>
      <c r="K593">
        <v>4540.3599999999997</v>
      </c>
      <c r="L593" s="3">
        <v>37384</v>
      </c>
      <c r="M593">
        <v>908.2</v>
      </c>
      <c r="N593" s="3">
        <v>37384</v>
      </c>
      <c r="O593">
        <v>921.63</v>
      </c>
      <c r="P593" s="3">
        <v>37349</v>
      </c>
      <c r="Q593">
        <v>1708.7718</v>
      </c>
      <c r="R593" s="3">
        <v>37349</v>
      </c>
      <c r="S593">
        <v>201.91130000000001</v>
      </c>
      <c r="T593" s="3">
        <v>37349</v>
      </c>
      <c r="U593">
        <v>612.91160000000002</v>
      </c>
      <c r="V593" s="3">
        <v>37384</v>
      </c>
      <c r="W593">
        <v>149.15</v>
      </c>
    </row>
    <row r="594" spans="2:23" x14ac:dyDescent="0.2">
      <c r="B594" s="3">
        <v>39945</v>
      </c>
      <c r="C594">
        <v>104.94</v>
      </c>
      <c r="D594" s="3">
        <v>40305</v>
      </c>
      <c r="E594">
        <v>110.7</v>
      </c>
      <c r="F594" s="3">
        <v>40822</v>
      </c>
      <c r="G594">
        <v>113.2972</v>
      </c>
      <c r="H594" s="3">
        <v>42228</v>
      </c>
      <c r="I594">
        <v>108.74420000000001</v>
      </c>
      <c r="J594" s="3">
        <v>37385</v>
      </c>
      <c r="K594">
        <v>4542.6499999999996</v>
      </c>
      <c r="L594" s="3">
        <v>37385</v>
      </c>
      <c r="M594">
        <v>908.6</v>
      </c>
      <c r="N594" s="3">
        <v>37385</v>
      </c>
      <c r="O594">
        <v>921.75</v>
      </c>
      <c r="P594" s="3">
        <v>37350</v>
      </c>
      <c r="Q594">
        <v>1711.8077000000001</v>
      </c>
      <c r="R594" s="3">
        <v>37350</v>
      </c>
      <c r="S594">
        <v>203.22030000000001</v>
      </c>
      <c r="T594" s="3">
        <v>37350</v>
      </c>
      <c r="U594">
        <v>613.63620000000003</v>
      </c>
      <c r="V594" s="3">
        <v>37385</v>
      </c>
      <c r="W594">
        <v>148.82</v>
      </c>
    </row>
    <row r="595" spans="2:23" x14ac:dyDescent="0.2">
      <c r="B595" s="3">
        <v>39946</v>
      </c>
      <c r="C595">
        <v>105.35</v>
      </c>
      <c r="D595" s="3">
        <v>40308</v>
      </c>
      <c r="E595">
        <v>110.74</v>
      </c>
      <c r="F595" s="3">
        <v>40823</v>
      </c>
      <c r="G595">
        <v>112.8943</v>
      </c>
      <c r="H595" s="3">
        <v>42229</v>
      </c>
      <c r="I595">
        <v>109.1023</v>
      </c>
      <c r="J595" s="3">
        <v>37386</v>
      </c>
      <c r="K595">
        <v>4508.76</v>
      </c>
      <c r="L595" s="3">
        <v>37386</v>
      </c>
      <c r="M595">
        <v>901.58</v>
      </c>
      <c r="N595" s="3">
        <v>37386</v>
      </c>
      <c r="O595">
        <v>924.11</v>
      </c>
      <c r="P595" s="3">
        <v>37351</v>
      </c>
      <c r="Q595">
        <v>1704.7660000000001</v>
      </c>
      <c r="R595" s="3">
        <v>37351</v>
      </c>
      <c r="S595">
        <v>203.17789999999999</v>
      </c>
      <c r="T595" s="3">
        <v>37351</v>
      </c>
      <c r="U595">
        <v>616.34010000000001</v>
      </c>
      <c r="V595" s="3">
        <v>37386</v>
      </c>
      <c r="W595">
        <v>149.08000000000001</v>
      </c>
    </row>
    <row r="596" spans="2:23" x14ac:dyDescent="0.2">
      <c r="B596" s="3">
        <v>39947</v>
      </c>
      <c r="C596">
        <v>105.47</v>
      </c>
      <c r="D596" s="3">
        <v>40309</v>
      </c>
      <c r="E596">
        <v>110.83</v>
      </c>
      <c r="F596" s="3">
        <v>40826</v>
      </c>
      <c r="G596">
        <v>111.8985</v>
      </c>
      <c r="H596" s="3">
        <v>42230</v>
      </c>
      <c r="I596">
        <v>109.11060000000001</v>
      </c>
      <c r="J596" s="3">
        <v>37389</v>
      </c>
      <c r="K596">
        <v>4529.5200000000004</v>
      </c>
      <c r="L596" s="3">
        <v>37389</v>
      </c>
      <c r="M596">
        <v>905.42</v>
      </c>
      <c r="N596" s="3">
        <v>37389</v>
      </c>
      <c r="O596">
        <v>920.88</v>
      </c>
      <c r="P596" s="3">
        <v>37354</v>
      </c>
      <c r="Q596">
        <v>1709.3181</v>
      </c>
      <c r="R596" s="3">
        <v>37354</v>
      </c>
      <c r="S596">
        <v>205.32759999999999</v>
      </c>
      <c r="T596" s="3">
        <v>37354</v>
      </c>
      <c r="U596">
        <v>616.2722</v>
      </c>
      <c r="V596" s="3">
        <v>37389</v>
      </c>
      <c r="W596">
        <v>149.09</v>
      </c>
    </row>
    <row r="597" spans="2:23" x14ac:dyDescent="0.2">
      <c r="B597" s="3">
        <v>39948</v>
      </c>
      <c r="C597">
        <v>105.38</v>
      </c>
      <c r="D597" s="3">
        <v>40310</v>
      </c>
      <c r="E597">
        <v>110.87</v>
      </c>
      <c r="F597" s="3">
        <v>40827</v>
      </c>
      <c r="G597">
        <v>112.29259999999999</v>
      </c>
      <c r="H597" s="3">
        <v>42233</v>
      </c>
      <c r="I597">
        <v>109.2484</v>
      </c>
      <c r="J597" s="3">
        <v>37390</v>
      </c>
      <c r="K597">
        <v>4566.84</v>
      </c>
      <c r="L597" s="3">
        <v>37390</v>
      </c>
      <c r="M597">
        <v>915.08</v>
      </c>
      <c r="N597" s="3">
        <v>37390</v>
      </c>
      <c r="O597">
        <v>929.55</v>
      </c>
      <c r="P597" s="3">
        <v>37355</v>
      </c>
      <c r="Q597">
        <v>1694.2121</v>
      </c>
      <c r="R597" s="3">
        <v>37355</v>
      </c>
      <c r="S597">
        <v>204.15770000000001</v>
      </c>
      <c r="T597" s="3">
        <v>37355</v>
      </c>
      <c r="U597">
        <v>611.42750000000001</v>
      </c>
      <c r="V597" s="3">
        <v>37390</v>
      </c>
      <c r="W597">
        <v>149.5</v>
      </c>
    </row>
    <row r="598" spans="2:23" x14ac:dyDescent="0.2">
      <c r="B598" s="3">
        <v>39951</v>
      </c>
      <c r="C598">
        <v>105.57</v>
      </c>
      <c r="D598" s="3">
        <v>40312</v>
      </c>
      <c r="E598">
        <v>110.93</v>
      </c>
      <c r="F598" s="3">
        <v>40828</v>
      </c>
      <c r="G598">
        <v>110.63460000000001</v>
      </c>
      <c r="H598" s="3">
        <v>42234</v>
      </c>
      <c r="I598">
        <v>109.0331</v>
      </c>
      <c r="J598" s="3">
        <v>37391</v>
      </c>
      <c r="K598">
        <v>4599.0600000000004</v>
      </c>
      <c r="L598" s="3">
        <v>37391</v>
      </c>
      <c r="M598">
        <v>923.3</v>
      </c>
      <c r="N598" s="3">
        <v>37391</v>
      </c>
      <c r="O598">
        <v>934.53</v>
      </c>
      <c r="P598" s="3">
        <v>37356</v>
      </c>
      <c r="Q598">
        <v>1711.3767</v>
      </c>
      <c r="R598" s="3">
        <v>37356</v>
      </c>
      <c r="S598">
        <v>206.42930000000001</v>
      </c>
      <c r="T598" s="3">
        <v>37356</v>
      </c>
      <c r="U598">
        <v>610.97519999999997</v>
      </c>
      <c r="V598" s="3">
        <v>37391</v>
      </c>
      <c r="W598">
        <v>149.65</v>
      </c>
    </row>
    <row r="599" spans="2:23" x14ac:dyDescent="0.2">
      <c r="B599" s="3">
        <v>39952</v>
      </c>
      <c r="C599">
        <v>105.42</v>
      </c>
      <c r="D599" s="3">
        <v>40315</v>
      </c>
      <c r="E599">
        <v>110.98</v>
      </c>
      <c r="F599" s="3">
        <v>40829</v>
      </c>
      <c r="G599">
        <v>111.65689999999999</v>
      </c>
      <c r="H599" s="3">
        <v>42235</v>
      </c>
      <c r="I599">
        <v>108.5029</v>
      </c>
      <c r="J599" s="3">
        <v>37392</v>
      </c>
      <c r="K599">
        <v>4615.13</v>
      </c>
      <c r="L599" s="3">
        <v>37392</v>
      </c>
      <c r="M599">
        <v>922.93</v>
      </c>
      <c r="N599" s="3">
        <v>37392</v>
      </c>
      <c r="O599">
        <v>939.74</v>
      </c>
      <c r="P599" s="3">
        <v>37357</v>
      </c>
      <c r="Q599">
        <v>1669.7796000000001</v>
      </c>
      <c r="R599" s="3">
        <v>37357</v>
      </c>
      <c r="S599">
        <v>203.4803</v>
      </c>
      <c r="T599" s="3">
        <v>37357</v>
      </c>
      <c r="U599">
        <v>608.1748</v>
      </c>
      <c r="V599" s="3">
        <v>37392</v>
      </c>
      <c r="W599">
        <v>150.83000000000001</v>
      </c>
    </row>
    <row r="600" spans="2:23" x14ac:dyDescent="0.2">
      <c r="B600" s="3">
        <v>39953</v>
      </c>
      <c r="C600">
        <v>105.43</v>
      </c>
      <c r="D600" s="3">
        <v>40316</v>
      </c>
      <c r="E600">
        <v>111</v>
      </c>
      <c r="F600" s="3">
        <v>40830</v>
      </c>
      <c r="G600">
        <v>110.75660000000001</v>
      </c>
      <c r="H600" s="3">
        <v>42236</v>
      </c>
      <c r="I600">
        <v>107.98</v>
      </c>
      <c r="J600" s="3">
        <v>37393</v>
      </c>
      <c r="K600">
        <v>4586.8999999999996</v>
      </c>
      <c r="L600" s="3">
        <v>37393</v>
      </c>
      <c r="M600">
        <v>920.99</v>
      </c>
      <c r="N600" s="3">
        <v>37393</v>
      </c>
      <c r="O600">
        <v>942.93</v>
      </c>
      <c r="P600" s="3">
        <v>37358</v>
      </c>
      <c r="Q600">
        <v>1683.8558</v>
      </c>
      <c r="R600" s="3">
        <v>37358</v>
      </c>
      <c r="S600">
        <v>206.17699999999999</v>
      </c>
      <c r="T600" s="3">
        <v>37358</v>
      </c>
      <c r="U600">
        <v>614.13589999999999</v>
      </c>
      <c r="V600" s="3">
        <v>37393</v>
      </c>
      <c r="W600">
        <v>151.11000000000001</v>
      </c>
    </row>
    <row r="601" spans="2:23" x14ac:dyDescent="0.2">
      <c r="B601" s="3">
        <v>39955</v>
      </c>
      <c r="C601">
        <v>105.15</v>
      </c>
      <c r="D601" s="3">
        <v>40317</v>
      </c>
      <c r="E601">
        <v>111.04</v>
      </c>
      <c r="F601" s="3">
        <v>40833</v>
      </c>
      <c r="G601">
        <v>111.4795</v>
      </c>
      <c r="H601" s="3">
        <v>42237</v>
      </c>
      <c r="I601">
        <v>107.2724</v>
      </c>
      <c r="J601" s="3">
        <v>37396</v>
      </c>
      <c r="K601">
        <v>4564.49</v>
      </c>
      <c r="L601" s="3">
        <v>37396</v>
      </c>
      <c r="M601">
        <v>917.4</v>
      </c>
      <c r="N601" s="3">
        <v>37396</v>
      </c>
      <c r="O601">
        <v>943.37</v>
      </c>
      <c r="P601" s="3">
        <v>37361</v>
      </c>
      <c r="Q601">
        <v>1682.8228999999999</v>
      </c>
      <c r="R601" s="3">
        <v>37361</v>
      </c>
      <c r="S601">
        <v>206.12430000000001</v>
      </c>
      <c r="T601" s="3">
        <v>37361</v>
      </c>
      <c r="U601">
        <v>618.17780000000005</v>
      </c>
      <c r="V601" s="3">
        <v>37396</v>
      </c>
      <c r="W601">
        <v>151.01</v>
      </c>
    </row>
    <row r="602" spans="2:23" x14ac:dyDescent="0.2">
      <c r="B602" s="3">
        <v>39958</v>
      </c>
      <c r="C602">
        <v>105.08</v>
      </c>
      <c r="D602" s="3">
        <v>40318</v>
      </c>
      <c r="E602">
        <v>111.16</v>
      </c>
      <c r="F602" s="3">
        <v>40834</v>
      </c>
      <c r="G602">
        <v>111.88630000000001</v>
      </c>
      <c r="H602" s="3">
        <v>42240</v>
      </c>
      <c r="I602">
        <v>105.95140000000001</v>
      </c>
      <c r="J602" s="3">
        <v>37397</v>
      </c>
      <c r="K602">
        <v>4575.1400000000003</v>
      </c>
      <c r="L602" s="3">
        <v>37397</v>
      </c>
      <c r="M602">
        <v>917.98</v>
      </c>
      <c r="N602" s="3">
        <v>37397</v>
      </c>
      <c r="O602">
        <v>941.07</v>
      </c>
      <c r="P602" s="3">
        <v>37362</v>
      </c>
      <c r="Q602">
        <v>1714.7555</v>
      </c>
      <c r="R602" s="3">
        <v>37362</v>
      </c>
      <c r="S602">
        <v>208.946</v>
      </c>
      <c r="T602" s="3">
        <v>37362</v>
      </c>
      <c r="U602">
        <v>621.89149999999995</v>
      </c>
      <c r="V602" s="3">
        <v>37397</v>
      </c>
      <c r="W602">
        <v>151.47999999999999</v>
      </c>
    </row>
    <row r="603" spans="2:23" x14ac:dyDescent="0.2">
      <c r="B603" s="3">
        <v>39959</v>
      </c>
      <c r="C603">
        <v>105.09</v>
      </c>
      <c r="D603" s="3">
        <v>40319</v>
      </c>
      <c r="E603">
        <v>111.23</v>
      </c>
      <c r="F603" s="3">
        <v>40835</v>
      </c>
      <c r="G603">
        <v>111.7753</v>
      </c>
      <c r="H603" s="3">
        <v>42241</v>
      </c>
      <c r="I603">
        <v>106.6403</v>
      </c>
      <c r="J603" s="3">
        <v>37398</v>
      </c>
      <c r="K603">
        <v>4553.3500000000004</v>
      </c>
      <c r="L603" s="3">
        <v>37398</v>
      </c>
      <c r="M603">
        <v>910.34</v>
      </c>
      <c r="N603" s="3">
        <v>37398</v>
      </c>
      <c r="O603">
        <v>937.91</v>
      </c>
      <c r="P603" s="3">
        <v>37363</v>
      </c>
      <c r="Q603">
        <v>1708.7607</v>
      </c>
      <c r="R603" s="3">
        <v>37363</v>
      </c>
      <c r="S603">
        <v>208.01179999999999</v>
      </c>
      <c r="T603" s="3">
        <v>37363</v>
      </c>
      <c r="U603">
        <v>629.83929999999998</v>
      </c>
      <c r="V603" s="3">
        <v>37398</v>
      </c>
      <c r="W603">
        <v>150.91999999999999</v>
      </c>
    </row>
    <row r="604" spans="2:23" x14ac:dyDescent="0.2">
      <c r="B604" s="3">
        <v>39960</v>
      </c>
      <c r="C604">
        <v>104.98</v>
      </c>
      <c r="D604" s="3">
        <v>40323</v>
      </c>
      <c r="E604">
        <v>111.39</v>
      </c>
      <c r="F604" s="3">
        <v>40836</v>
      </c>
      <c r="G604">
        <v>111.1592</v>
      </c>
      <c r="H604" s="3">
        <v>42242</v>
      </c>
      <c r="I604">
        <v>106.3716</v>
      </c>
      <c r="J604" s="3">
        <v>37399</v>
      </c>
      <c r="K604">
        <v>4536.18</v>
      </c>
      <c r="L604" s="3">
        <v>37399</v>
      </c>
      <c r="M604">
        <v>906.51</v>
      </c>
      <c r="N604" s="3">
        <v>37399</v>
      </c>
      <c r="O604">
        <v>929.19</v>
      </c>
      <c r="P604" s="3">
        <v>37364</v>
      </c>
      <c r="Q604">
        <v>1703.7311</v>
      </c>
      <c r="R604" s="3">
        <v>37364</v>
      </c>
      <c r="S604">
        <v>207.82040000000001</v>
      </c>
      <c r="T604" s="3">
        <v>37364</v>
      </c>
      <c r="U604">
        <v>628.77089999999998</v>
      </c>
      <c r="V604" s="3">
        <v>37399</v>
      </c>
      <c r="W604">
        <v>150.63999999999999</v>
      </c>
    </row>
    <row r="605" spans="2:23" x14ac:dyDescent="0.2">
      <c r="B605" s="3">
        <v>39961</v>
      </c>
      <c r="C605">
        <v>104.87</v>
      </c>
      <c r="D605" s="3">
        <v>40324</v>
      </c>
      <c r="E605">
        <v>111.24</v>
      </c>
      <c r="F605" s="3">
        <v>40837</v>
      </c>
      <c r="G605">
        <v>110.0262</v>
      </c>
      <c r="H605" s="3">
        <v>42243</v>
      </c>
      <c r="I605">
        <v>107.7248</v>
      </c>
      <c r="J605" s="3">
        <v>37400</v>
      </c>
      <c r="K605">
        <v>4543.34</v>
      </c>
      <c r="L605" s="3">
        <v>37400</v>
      </c>
      <c r="M605">
        <v>907.6</v>
      </c>
      <c r="N605" s="3">
        <v>37400</v>
      </c>
      <c r="O605">
        <v>929.01</v>
      </c>
      <c r="P605" s="3">
        <v>37365</v>
      </c>
      <c r="Q605">
        <v>1701.3653999999999</v>
      </c>
      <c r="R605" s="3">
        <v>37365</v>
      </c>
      <c r="S605">
        <v>207.29040000000001</v>
      </c>
      <c r="T605" s="3">
        <v>37365</v>
      </c>
      <c r="U605">
        <v>626.85</v>
      </c>
      <c r="V605" s="3">
        <v>37400</v>
      </c>
      <c r="W605">
        <v>150.88999999999999</v>
      </c>
    </row>
    <row r="606" spans="2:23" x14ac:dyDescent="0.2">
      <c r="B606" s="3">
        <v>39962</v>
      </c>
      <c r="C606">
        <v>104.92</v>
      </c>
      <c r="D606" s="3">
        <v>40325</v>
      </c>
      <c r="E606">
        <v>111.17</v>
      </c>
      <c r="F606" s="3">
        <v>40840</v>
      </c>
      <c r="G606">
        <v>110.2167</v>
      </c>
      <c r="H606" s="3">
        <v>42244</v>
      </c>
      <c r="I606">
        <v>107.4415</v>
      </c>
      <c r="J606" s="3">
        <v>37403</v>
      </c>
      <c r="K606">
        <v>4565.67</v>
      </c>
      <c r="L606" s="3">
        <v>37403</v>
      </c>
      <c r="M606">
        <v>912.52</v>
      </c>
      <c r="N606" s="3">
        <v>37403</v>
      </c>
      <c r="O606">
        <v>934.05</v>
      </c>
      <c r="P606" s="3">
        <v>37368</v>
      </c>
      <c r="Q606">
        <v>1689.2688000000001</v>
      </c>
      <c r="R606" s="3">
        <v>37368</v>
      </c>
      <c r="S606">
        <v>206.64330000000001</v>
      </c>
      <c r="T606" s="3">
        <v>37368</v>
      </c>
      <c r="U606">
        <v>628.84180000000003</v>
      </c>
      <c r="V606" s="3">
        <v>37403</v>
      </c>
      <c r="W606">
        <v>150.71</v>
      </c>
    </row>
    <row r="607" spans="2:23" x14ac:dyDescent="0.2">
      <c r="B607" s="3">
        <v>39966</v>
      </c>
      <c r="C607">
        <v>104.9</v>
      </c>
      <c r="D607" s="3">
        <v>40326</v>
      </c>
      <c r="E607">
        <v>111.11</v>
      </c>
      <c r="F607" s="3">
        <v>40841</v>
      </c>
      <c r="G607">
        <v>110.2722</v>
      </c>
      <c r="H607" s="3">
        <v>42247</v>
      </c>
      <c r="I607">
        <v>108.0579</v>
      </c>
      <c r="J607" s="3">
        <v>37404</v>
      </c>
      <c r="K607">
        <v>4550.01</v>
      </c>
      <c r="L607" s="3">
        <v>37404</v>
      </c>
      <c r="M607">
        <v>909.48</v>
      </c>
      <c r="N607" s="3">
        <v>37404</v>
      </c>
      <c r="O607">
        <v>931.51</v>
      </c>
      <c r="P607" s="3">
        <v>37369</v>
      </c>
      <c r="Q607">
        <v>1678.2670000000001</v>
      </c>
      <c r="R607" s="3">
        <v>37369</v>
      </c>
      <c r="S607">
        <v>206.1311</v>
      </c>
      <c r="T607" s="3">
        <v>37369</v>
      </c>
      <c r="U607">
        <v>628.18219999999997</v>
      </c>
      <c r="V607" s="3">
        <v>37404</v>
      </c>
      <c r="W607">
        <v>151.44</v>
      </c>
    </row>
    <row r="608" spans="2:23" x14ac:dyDescent="0.2">
      <c r="B608" s="3">
        <v>39967</v>
      </c>
      <c r="C608">
        <v>105.14</v>
      </c>
      <c r="D608" s="3">
        <v>40329</v>
      </c>
      <c r="E608">
        <v>111.14</v>
      </c>
      <c r="F608" s="3">
        <v>40842</v>
      </c>
      <c r="G608">
        <v>110.47790000000001</v>
      </c>
      <c r="H608" s="3">
        <v>42248</v>
      </c>
      <c r="I608">
        <v>107.6752</v>
      </c>
      <c r="J608" s="3">
        <v>37405</v>
      </c>
      <c r="K608">
        <v>4559.2299999999996</v>
      </c>
      <c r="L608" s="3">
        <v>37405</v>
      </c>
      <c r="M608">
        <v>909.35</v>
      </c>
      <c r="N608" s="3">
        <v>37405</v>
      </c>
      <c r="O608">
        <v>931.47</v>
      </c>
      <c r="P608" s="3">
        <v>37370</v>
      </c>
      <c r="Q608">
        <v>1663.4139</v>
      </c>
      <c r="R608" s="3">
        <v>37370</v>
      </c>
      <c r="S608">
        <v>204.7363</v>
      </c>
      <c r="T608" s="3">
        <v>37370</v>
      </c>
      <c r="U608">
        <v>624.83140000000003</v>
      </c>
      <c r="V608" s="3">
        <v>37405</v>
      </c>
      <c r="W608">
        <v>151.71</v>
      </c>
    </row>
    <row r="609" spans="2:23" x14ac:dyDescent="0.2">
      <c r="B609" s="3">
        <v>39968</v>
      </c>
      <c r="C609">
        <v>105.09</v>
      </c>
      <c r="D609" s="3">
        <v>40330</v>
      </c>
      <c r="E609">
        <v>111.06</v>
      </c>
      <c r="F609" s="3">
        <v>40843</v>
      </c>
      <c r="G609">
        <v>108.4918</v>
      </c>
      <c r="H609" s="3">
        <v>42249</v>
      </c>
      <c r="I609">
        <v>108.4188</v>
      </c>
      <c r="J609" s="3">
        <v>37406</v>
      </c>
      <c r="K609">
        <v>4523.8500000000004</v>
      </c>
      <c r="L609" s="3">
        <v>37406</v>
      </c>
      <c r="M609">
        <v>901.39</v>
      </c>
      <c r="N609" s="3">
        <v>37406</v>
      </c>
      <c r="O609">
        <v>928.63</v>
      </c>
      <c r="P609" s="3">
        <v>37371</v>
      </c>
      <c r="Q609">
        <v>1649.2829999999999</v>
      </c>
      <c r="R609" s="3">
        <v>37371</v>
      </c>
      <c r="S609">
        <v>203.3732</v>
      </c>
      <c r="T609" s="3">
        <v>37371</v>
      </c>
      <c r="U609">
        <v>610.91700000000003</v>
      </c>
      <c r="V609" s="3">
        <v>37406</v>
      </c>
      <c r="W609">
        <v>152.1</v>
      </c>
    </row>
    <row r="610" spans="2:23" x14ac:dyDescent="0.2">
      <c r="B610" s="3">
        <v>39969</v>
      </c>
      <c r="C610">
        <v>104.84</v>
      </c>
      <c r="D610" s="3">
        <v>40331</v>
      </c>
      <c r="E610">
        <v>111.02</v>
      </c>
      <c r="F610" s="3">
        <v>40844</v>
      </c>
      <c r="G610">
        <v>108.5479</v>
      </c>
      <c r="H610" s="3">
        <v>42250</v>
      </c>
      <c r="I610">
        <v>108.9978</v>
      </c>
      <c r="J610" s="3">
        <v>37407</v>
      </c>
      <c r="K610">
        <v>4546.05</v>
      </c>
      <c r="L610" s="3">
        <v>37407</v>
      </c>
      <c r="M610">
        <v>907.62</v>
      </c>
      <c r="N610" s="3">
        <v>37407</v>
      </c>
      <c r="O610">
        <v>936.38</v>
      </c>
      <c r="P610" s="3">
        <v>37372</v>
      </c>
      <c r="Q610">
        <v>1630.7439999999999</v>
      </c>
      <c r="R610" s="3">
        <v>37372</v>
      </c>
      <c r="S610">
        <v>201.55930000000001</v>
      </c>
      <c r="T610" s="3">
        <v>37372</v>
      </c>
      <c r="U610">
        <v>609.97310000000004</v>
      </c>
      <c r="V610" s="3">
        <v>37407</v>
      </c>
      <c r="W610">
        <v>152.13999999999999</v>
      </c>
    </row>
    <row r="611" spans="2:23" x14ac:dyDescent="0.2">
      <c r="B611" s="3">
        <v>39972</v>
      </c>
      <c r="C611">
        <v>104.92</v>
      </c>
      <c r="D611" s="3">
        <v>40332</v>
      </c>
      <c r="E611">
        <v>110.95</v>
      </c>
      <c r="F611" s="3">
        <v>40847</v>
      </c>
      <c r="G611">
        <v>108.8302</v>
      </c>
      <c r="H611" s="3">
        <v>42251</v>
      </c>
      <c r="I611">
        <v>108.874</v>
      </c>
      <c r="J611" s="3">
        <v>37410</v>
      </c>
      <c r="K611">
        <v>4529.68</v>
      </c>
      <c r="L611" s="3">
        <v>37410</v>
      </c>
      <c r="M611">
        <v>903.86</v>
      </c>
      <c r="N611" s="3">
        <v>37410</v>
      </c>
      <c r="O611">
        <v>931.14</v>
      </c>
      <c r="P611" s="3">
        <v>37375</v>
      </c>
      <c r="Q611">
        <v>1616.633</v>
      </c>
      <c r="R611" s="3">
        <v>37375</v>
      </c>
      <c r="S611">
        <v>200.34020000000001</v>
      </c>
      <c r="T611" s="3">
        <v>37375</v>
      </c>
      <c r="U611">
        <v>600.05010000000004</v>
      </c>
      <c r="V611" s="3">
        <v>37410</v>
      </c>
      <c r="W611">
        <v>153.37</v>
      </c>
    </row>
    <row r="612" spans="2:23" x14ac:dyDescent="0.2">
      <c r="B612" s="3">
        <v>39973</v>
      </c>
      <c r="C612">
        <v>105.07</v>
      </c>
      <c r="D612" s="3">
        <v>40333</v>
      </c>
      <c r="E612">
        <v>111</v>
      </c>
      <c r="F612" s="3">
        <v>40848</v>
      </c>
      <c r="G612">
        <v>110.8442</v>
      </c>
      <c r="H612" s="3">
        <v>42254</v>
      </c>
      <c r="I612">
        <v>109.07550000000001</v>
      </c>
      <c r="J612" s="3">
        <v>37411</v>
      </c>
      <c r="K612">
        <v>4442.3100000000004</v>
      </c>
      <c r="L612" s="3">
        <v>37411</v>
      </c>
      <c r="M612">
        <v>885.85</v>
      </c>
      <c r="N612" s="3">
        <v>37411</v>
      </c>
      <c r="O612">
        <v>923.26</v>
      </c>
      <c r="P612" s="3">
        <v>37376</v>
      </c>
      <c r="Q612">
        <v>1624.0830000000001</v>
      </c>
      <c r="R612" s="3">
        <v>37376</v>
      </c>
      <c r="S612">
        <v>201.59540000000001</v>
      </c>
      <c r="T612" s="3">
        <v>37376</v>
      </c>
      <c r="U612">
        <v>598.06460000000004</v>
      </c>
      <c r="V612" s="3">
        <v>37411</v>
      </c>
      <c r="W612">
        <v>153.99</v>
      </c>
    </row>
    <row r="613" spans="2:23" x14ac:dyDescent="0.2">
      <c r="B613" s="3">
        <v>39974</v>
      </c>
      <c r="C613">
        <v>105.03</v>
      </c>
      <c r="D613" s="3">
        <v>40336</v>
      </c>
      <c r="E613">
        <v>111.06</v>
      </c>
      <c r="F613" s="3">
        <v>40849</v>
      </c>
      <c r="G613">
        <v>109.9962</v>
      </c>
      <c r="H613" s="3">
        <v>42255</v>
      </c>
      <c r="I613">
        <v>109.4318</v>
      </c>
      <c r="J613" s="3">
        <v>37412</v>
      </c>
      <c r="K613">
        <v>4436.43</v>
      </c>
      <c r="L613" s="3">
        <v>37412</v>
      </c>
      <c r="M613">
        <v>886.58</v>
      </c>
      <c r="N613" s="3">
        <v>37412</v>
      </c>
      <c r="O613">
        <v>928.07</v>
      </c>
      <c r="P613" s="3">
        <v>37377</v>
      </c>
      <c r="Q613">
        <v>1617.4546</v>
      </c>
      <c r="R613" s="3">
        <v>37377</v>
      </c>
      <c r="S613">
        <v>200.12860000000001</v>
      </c>
      <c r="T613" s="3">
        <v>37377</v>
      </c>
      <c r="U613">
        <v>591.16489999999999</v>
      </c>
      <c r="V613" s="3">
        <v>37412</v>
      </c>
      <c r="W613">
        <v>153.94999999999999</v>
      </c>
    </row>
    <row r="614" spans="2:23" x14ac:dyDescent="0.2">
      <c r="B614" s="3">
        <v>39975</v>
      </c>
      <c r="C614">
        <v>105.01</v>
      </c>
      <c r="D614" s="3">
        <v>40337</v>
      </c>
      <c r="E614">
        <v>111.13</v>
      </c>
      <c r="F614" s="3">
        <v>40850</v>
      </c>
      <c r="G614">
        <v>110.0311</v>
      </c>
      <c r="H614" s="3">
        <v>42256</v>
      </c>
      <c r="I614">
        <v>109.28149999999999</v>
      </c>
      <c r="J614" s="3">
        <v>37413</v>
      </c>
      <c r="K614">
        <v>4411.9399999999996</v>
      </c>
      <c r="L614" s="3">
        <v>37413</v>
      </c>
      <c r="M614">
        <v>878.93</v>
      </c>
      <c r="N614" s="3">
        <v>37413</v>
      </c>
      <c r="O614">
        <v>925.5</v>
      </c>
      <c r="P614" s="3">
        <v>37378</v>
      </c>
      <c r="Q614">
        <v>1625.0386000000001</v>
      </c>
      <c r="R614" s="3">
        <v>37378</v>
      </c>
      <c r="S614">
        <v>201.74870000000001</v>
      </c>
      <c r="T614" s="3">
        <v>37378</v>
      </c>
      <c r="U614">
        <v>595.89369999999997</v>
      </c>
      <c r="V614" s="3">
        <v>37413</v>
      </c>
      <c r="W614">
        <v>154.06</v>
      </c>
    </row>
    <row r="615" spans="2:23" x14ac:dyDescent="0.2">
      <c r="B615" s="3">
        <v>39976</v>
      </c>
      <c r="C615">
        <v>105.23</v>
      </c>
      <c r="D615" s="3">
        <v>40338</v>
      </c>
      <c r="E615">
        <v>111.02</v>
      </c>
      <c r="F615" s="3">
        <v>40851</v>
      </c>
      <c r="G615">
        <v>110.67749999999999</v>
      </c>
      <c r="H615" s="3">
        <v>42257</v>
      </c>
      <c r="I615">
        <v>109.16379999999999</v>
      </c>
      <c r="J615" s="3">
        <v>37414</v>
      </c>
      <c r="K615">
        <v>4335.71</v>
      </c>
      <c r="L615" s="3">
        <v>37414</v>
      </c>
      <c r="M615">
        <v>863.55</v>
      </c>
      <c r="N615" s="3">
        <v>37414</v>
      </c>
      <c r="O615">
        <v>917.18</v>
      </c>
      <c r="P615" s="3">
        <v>37379</v>
      </c>
      <c r="Q615">
        <v>1593.4273000000001</v>
      </c>
      <c r="R615" s="3">
        <v>37379</v>
      </c>
      <c r="S615">
        <v>198.76859999999999</v>
      </c>
      <c r="T615" s="3">
        <v>37379</v>
      </c>
      <c r="U615">
        <v>588.67809999999997</v>
      </c>
      <c r="V615" s="3">
        <v>37414</v>
      </c>
      <c r="W615">
        <v>154.76</v>
      </c>
    </row>
    <row r="616" spans="2:23" x14ac:dyDescent="0.2">
      <c r="B616" s="3">
        <v>39979</v>
      </c>
      <c r="C616">
        <v>105.51</v>
      </c>
      <c r="D616" s="3">
        <v>40339</v>
      </c>
      <c r="E616">
        <v>110.95</v>
      </c>
      <c r="F616" s="3">
        <v>40854</v>
      </c>
      <c r="G616">
        <v>112.12869999999999</v>
      </c>
      <c r="H616" s="3">
        <v>42258</v>
      </c>
      <c r="I616">
        <v>109.3634</v>
      </c>
      <c r="J616" s="3">
        <v>37417</v>
      </c>
      <c r="K616">
        <v>4347.46</v>
      </c>
      <c r="L616" s="3">
        <v>37417</v>
      </c>
      <c r="M616">
        <v>867.49</v>
      </c>
      <c r="N616" s="3">
        <v>37417</v>
      </c>
      <c r="O616">
        <v>919.29</v>
      </c>
      <c r="P616" s="3">
        <v>37382</v>
      </c>
      <c r="Q616">
        <v>1577.3157000000001</v>
      </c>
      <c r="R616" s="3">
        <v>37382</v>
      </c>
      <c r="S616">
        <v>196.8049</v>
      </c>
      <c r="T616" s="3">
        <v>37382</v>
      </c>
      <c r="U616">
        <v>581.48889999999994</v>
      </c>
      <c r="V616" s="3">
        <v>37417</v>
      </c>
      <c r="W616">
        <v>154.19</v>
      </c>
    </row>
    <row r="617" spans="2:23" x14ac:dyDescent="0.2">
      <c r="B617" s="3">
        <v>39980</v>
      </c>
      <c r="C617">
        <v>105.54</v>
      </c>
      <c r="D617" s="3">
        <v>40340</v>
      </c>
      <c r="E617">
        <v>111.01</v>
      </c>
      <c r="F617" s="3">
        <v>40855</v>
      </c>
      <c r="G617">
        <v>111.79089999999999</v>
      </c>
      <c r="H617" s="3">
        <v>42261</v>
      </c>
      <c r="I617">
        <v>108.8019</v>
      </c>
      <c r="J617" s="3">
        <v>37418</v>
      </c>
      <c r="K617">
        <v>4389.8</v>
      </c>
      <c r="L617" s="3">
        <v>37418</v>
      </c>
      <c r="M617">
        <v>876.82</v>
      </c>
      <c r="N617" s="3">
        <v>37418</v>
      </c>
      <c r="O617">
        <v>925.05</v>
      </c>
      <c r="P617" s="3">
        <v>37383</v>
      </c>
      <c r="Q617">
        <v>1567.0449000000001</v>
      </c>
      <c r="R617" s="3">
        <v>37383</v>
      </c>
      <c r="S617">
        <v>195.08150000000001</v>
      </c>
      <c r="T617" s="3">
        <v>37383</v>
      </c>
      <c r="U617">
        <v>582.85040000000004</v>
      </c>
      <c r="V617" s="3">
        <v>37418</v>
      </c>
      <c r="W617">
        <v>154.77000000000001</v>
      </c>
    </row>
    <row r="618" spans="2:23" x14ac:dyDescent="0.2">
      <c r="B618" s="3">
        <v>39981</v>
      </c>
      <c r="C618">
        <v>105.72</v>
      </c>
      <c r="D618" s="3">
        <v>40343</v>
      </c>
      <c r="E618">
        <v>110.98</v>
      </c>
      <c r="F618" s="3">
        <v>40856</v>
      </c>
      <c r="G618">
        <v>112.6219</v>
      </c>
      <c r="H618" s="3">
        <v>42262</v>
      </c>
      <c r="I618">
        <v>108.911</v>
      </c>
      <c r="J618" s="3">
        <v>37419</v>
      </c>
      <c r="K618">
        <v>4264.96</v>
      </c>
      <c r="L618" s="3">
        <v>37419</v>
      </c>
      <c r="M618">
        <v>853.63</v>
      </c>
      <c r="N618" s="3">
        <v>37419</v>
      </c>
      <c r="O618">
        <v>911.49</v>
      </c>
      <c r="P618" s="3">
        <v>37384</v>
      </c>
      <c r="Q618">
        <v>1626.9072000000001</v>
      </c>
      <c r="R618" s="3">
        <v>37384</v>
      </c>
      <c r="S618">
        <v>200.32130000000001</v>
      </c>
      <c r="T618" s="3">
        <v>37384</v>
      </c>
      <c r="U618">
        <v>596.69740000000002</v>
      </c>
      <c r="V618" s="3">
        <v>37419</v>
      </c>
      <c r="W618">
        <v>155.04</v>
      </c>
    </row>
    <row r="619" spans="2:23" x14ac:dyDescent="0.2">
      <c r="B619" s="3">
        <v>39982</v>
      </c>
      <c r="C619">
        <v>105.68</v>
      </c>
      <c r="D619" s="3">
        <v>40344</v>
      </c>
      <c r="E619">
        <v>110.93</v>
      </c>
      <c r="F619" s="3">
        <v>40857</v>
      </c>
      <c r="G619">
        <v>112.468</v>
      </c>
      <c r="H619" s="3">
        <v>42263</v>
      </c>
      <c r="I619">
        <v>108.4709</v>
      </c>
      <c r="J619" s="3">
        <v>37420</v>
      </c>
      <c r="K619">
        <v>4205.63</v>
      </c>
      <c r="L619" s="3">
        <v>37420</v>
      </c>
      <c r="M619">
        <v>839.43</v>
      </c>
      <c r="N619" s="3">
        <v>37420</v>
      </c>
      <c r="O619">
        <v>906.37</v>
      </c>
      <c r="P619" s="3">
        <v>37385</v>
      </c>
      <c r="Q619">
        <v>1603.7853</v>
      </c>
      <c r="R619" s="3">
        <v>37385</v>
      </c>
      <c r="S619">
        <v>197.98480000000001</v>
      </c>
      <c r="T619" s="3">
        <v>37385</v>
      </c>
      <c r="U619">
        <v>589.73979999999995</v>
      </c>
      <c r="V619" s="3">
        <v>37420</v>
      </c>
      <c r="W619">
        <v>155.16999999999999</v>
      </c>
    </row>
    <row r="620" spans="2:23" x14ac:dyDescent="0.2">
      <c r="B620" s="3">
        <v>39983</v>
      </c>
      <c r="C620">
        <v>105.65</v>
      </c>
      <c r="D620" s="3">
        <v>40345</v>
      </c>
      <c r="E620">
        <v>110.91</v>
      </c>
      <c r="F620" s="3">
        <v>40858</v>
      </c>
      <c r="G620">
        <v>112.0454</v>
      </c>
      <c r="H620" s="3">
        <v>42264</v>
      </c>
      <c r="I620">
        <v>108.80159999999999</v>
      </c>
      <c r="J620" s="3">
        <v>37421</v>
      </c>
      <c r="K620">
        <v>4153.43</v>
      </c>
      <c r="L620" s="3">
        <v>37421</v>
      </c>
      <c r="M620">
        <v>826.42</v>
      </c>
      <c r="N620" s="3">
        <v>37421</v>
      </c>
      <c r="O620">
        <v>888.06</v>
      </c>
      <c r="P620" s="3">
        <v>37386</v>
      </c>
      <c r="Q620">
        <v>1579.8237999999999</v>
      </c>
      <c r="R620" s="3">
        <v>37386</v>
      </c>
      <c r="S620">
        <v>195.7945</v>
      </c>
      <c r="T620" s="3">
        <v>37386</v>
      </c>
      <c r="U620">
        <v>582.8424</v>
      </c>
      <c r="V620" s="3">
        <v>37421</v>
      </c>
      <c r="W620">
        <v>154.97999999999999</v>
      </c>
    </row>
    <row r="621" spans="2:23" x14ac:dyDescent="0.2">
      <c r="B621" s="3">
        <v>39986</v>
      </c>
      <c r="C621">
        <v>105.74</v>
      </c>
      <c r="D621" s="3">
        <v>40346</v>
      </c>
      <c r="E621">
        <v>110.85</v>
      </c>
      <c r="F621" s="3">
        <v>40861</v>
      </c>
      <c r="G621">
        <v>112.85250000000001</v>
      </c>
      <c r="H621" s="3">
        <v>42265</v>
      </c>
      <c r="I621">
        <v>108.17529999999999</v>
      </c>
      <c r="J621" s="3">
        <v>37424</v>
      </c>
      <c r="K621">
        <v>4269.49</v>
      </c>
      <c r="L621" s="3">
        <v>37424</v>
      </c>
      <c r="M621">
        <v>849.12</v>
      </c>
      <c r="N621" s="3">
        <v>37424</v>
      </c>
      <c r="O621">
        <v>892.67</v>
      </c>
      <c r="P621" s="3">
        <v>37389</v>
      </c>
      <c r="Q621">
        <v>1600.4652000000001</v>
      </c>
      <c r="R621" s="3">
        <v>37389</v>
      </c>
      <c r="S621">
        <v>197.2046</v>
      </c>
      <c r="T621" s="3">
        <v>37389</v>
      </c>
      <c r="U621">
        <v>583.69129999999996</v>
      </c>
      <c r="V621" s="3">
        <v>37424</v>
      </c>
      <c r="W621">
        <v>154.71</v>
      </c>
    </row>
    <row r="622" spans="2:23" x14ac:dyDescent="0.2">
      <c r="B622" s="3">
        <v>39987</v>
      </c>
      <c r="C622">
        <v>105.6</v>
      </c>
      <c r="D622" s="3">
        <v>40347</v>
      </c>
      <c r="E622">
        <v>110.79</v>
      </c>
      <c r="F622" s="3">
        <v>40862</v>
      </c>
      <c r="G622">
        <v>113.57380000000001</v>
      </c>
      <c r="H622" s="3">
        <v>42268</v>
      </c>
      <c r="I622">
        <v>108.8372</v>
      </c>
      <c r="J622" s="3">
        <v>37425</v>
      </c>
      <c r="K622">
        <v>4213.68</v>
      </c>
      <c r="L622" s="3">
        <v>37425</v>
      </c>
      <c r="M622">
        <v>838.66</v>
      </c>
      <c r="N622" s="3">
        <v>37425</v>
      </c>
      <c r="O622">
        <v>891.44</v>
      </c>
      <c r="P622" s="3">
        <v>37390</v>
      </c>
      <c r="Q622">
        <v>1640.1406999999999</v>
      </c>
      <c r="R622" s="3">
        <v>37390</v>
      </c>
      <c r="S622">
        <v>201.9443</v>
      </c>
      <c r="T622" s="3">
        <v>37390</v>
      </c>
      <c r="U622">
        <v>596.6123</v>
      </c>
      <c r="V622" s="3">
        <v>37425</v>
      </c>
      <c r="W622">
        <v>154.57</v>
      </c>
    </row>
    <row r="623" spans="2:23" x14ac:dyDescent="0.2">
      <c r="B623" s="3">
        <v>39988</v>
      </c>
      <c r="C623">
        <v>105.63</v>
      </c>
      <c r="D623" s="3">
        <v>40350</v>
      </c>
      <c r="E623">
        <v>110.74</v>
      </c>
      <c r="F623" s="3">
        <v>40863</v>
      </c>
      <c r="G623">
        <v>113.4962</v>
      </c>
      <c r="H623" s="3">
        <v>42269</v>
      </c>
      <c r="I623">
        <v>108.9021</v>
      </c>
      <c r="J623" s="3">
        <v>37426</v>
      </c>
      <c r="K623">
        <v>4148.4799999999996</v>
      </c>
      <c r="L623" s="3">
        <v>37426</v>
      </c>
      <c r="M623">
        <v>824.09</v>
      </c>
      <c r="N623" s="3">
        <v>37426</v>
      </c>
      <c r="O623">
        <v>886.5</v>
      </c>
      <c r="P623" s="3">
        <v>37391</v>
      </c>
      <c r="Q623">
        <v>1631.8373999999999</v>
      </c>
      <c r="R623" s="3">
        <v>37391</v>
      </c>
      <c r="S623">
        <v>201.38679999999999</v>
      </c>
      <c r="T623" s="3">
        <v>37391</v>
      </c>
      <c r="U623">
        <v>598.38909999999998</v>
      </c>
      <c r="V623" s="3">
        <v>37426</v>
      </c>
      <c r="W623">
        <v>154.57</v>
      </c>
    </row>
    <row r="624" spans="2:23" x14ac:dyDescent="0.2">
      <c r="B624" s="3">
        <v>39989</v>
      </c>
      <c r="C624">
        <v>105.74</v>
      </c>
      <c r="D624" s="3">
        <v>40351</v>
      </c>
      <c r="E624">
        <v>110.83</v>
      </c>
      <c r="F624" s="3">
        <v>40864</v>
      </c>
      <c r="G624">
        <v>113.4464</v>
      </c>
      <c r="H624" s="3">
        <v>42270</v>
      </c>
      <c r="I624">
        <v>109.4603</v>
      </c>
      <c r="J624" s="3">
        <v>37427</v>
      </c>
      <c r="K624">
        <v>4023.65</v>
      </c>
      <c r="L624" s="3">
        <v>37427</v>
      </c>
      <c r="M624">
        <v>797.63</v>
      </c>
      <c r="N624" s="3">
        <v>37427</v>
      </c>
      <c r="O624">
        <v>877.73</v>
      </c>
      <c r="P624" s="3">
        <v>37392</v>
      </c>
      <c r="Q624">
        <v>1634.528</v>
      </c>
      <c r="R624" s="3">
        <v>37392</v>
      </c>
      <c r="S624">
        <v>200.2114</v>
      </c>
      <c r="T624" s="3">
        <v>37392</v>
      </c>
      <c r="U624">
        <v>597.69140000000004</v>
      </c>
      <c r="V624" s="3">
        <v>37427</v>
      </c>
      <c r="W624">
        <v>153.63999999999999</v>
      </c>
    </row>
    <row r="625" spans="2:23" x14ac:dyDescent="0.2">
      <c r="B625" s="3">
        <v>39990</v>
      </c>
      <c r="C625">
        <v>105.86</v>
      </c>
      <c r="D625" s="3">
        <v>40352</v>
      </c>
      <c r="E625">
        <v>110.88</v>
      </c>
      <c r="F625" s="3">
        <v>40865</v>
      </c>
      <c r="G625">
        <v>113.3176</v>
      </c>
      <c r="H625" s="3">
        <v>42271</v>
      </c>
      <c r="I625">
        <v>108.5611</v>
      </c>
      <c r="J625" s="3">
        <v>37428</v>
      </c>
      <c r="K625">
        <v>4030.79</v>
      </c>
      <c r="L625" s="3">
        <v>37428</v>
      </c>
      <c r="M625">
        <v>801.3</v>
      </c>
      <c r="N625" s="3">
        <v>37428</v>
      </c>
      <c r="O625">
        <v>873.02</v>
      </c>
      <c r="P625" s="3">
        <v>37393</v>
      </c>
      <c r="Q625">
        <v>1631.039</v>
      </c>
      <c r="R625" s="3">
        <v>37393</v>
      </c>
      <c r="S625">
        <v>199.6301</v>
      </c>
      <c r="T625" s="3">
        <v>37393</v>
      </c>
      <c r="U625">
        <v>597.31150000000002</v>
      </c>
      <c r="V625" s="3">
        <v>37428</v>
      </c>
      <c r="W625">
        <v>153.88999999999999</v>
      </c>
    </row>
    <row r="626" spans="2:23" x14ac:dyDescent="0.2">
      <c r="B626" s="3">
        <v>39993</v>
      </c>
      <c r="C626">
        <v>105.96</v>
      </c>
      <c r="D626" s="3">
        <v>40353</v>
      </c>
      <c r="E626">
        <v>110.94</v>
      </c>
      <c r="F626" s="3">
        <v>40868</v>
      </c>
      <c r="G626">
        <v>113.3385</v>
      </c>
      <c r="H626" s="3">
        <v>42272</v>
      </c>
      <c r="I626">
        <v>109.11320000000001</v>
      </c>
      <c r="J626" s="3">
        <v>37431</v>
      </c>
      <c r="K626">
        <v>3902.35</v>
      </c>
      <c r="L626" s="3">
        <v>37431</v>
      </c>
      <c r="M626">
        <v>774.4</v>
      </c>
      <c r="N626" s="3">
        <v>37431</v>
      </c>
      <c r="O626">
        <v>861.86</v>
      </c>
      <c r="P626" s="3">
        <v>37396</v>
      </c>
      <c r="Q626">
        <v>1615.6201000000001</v>
      </c>
      <c r="R626" s="3">
        <v>37396</v>
      </c>
      <c r="S626">
        <v>198.39760000000001</v>
      </c>
      <c r="T626" s="3">
        <v>37396</v>
      </c>
      <c r="U626">
        <v>592.1232</v>
      </c>
      <c r="V626" s="3">
        <v>37431</v>
      </c>
      <c r="W626">
        <v>153.51</v>
      </c>
    </row>
    <row r="627" spans="2:23" x14ac:dyDescent="0.2">
      <c r="B627" s="3">
        <v>39994</v>
      </c>
      <c r="C627">
        <v>105.93</v>
      </c>
      <c r="D627" s="3">
        <v>40354</v>
      </c>
      <c r="E627">
        <v>110.93</v>
      </c>
      <c r="F627" s="3">
        <v>40869</v>
      </c>
      <c r="G627">
        <v>112.8596</v>
      </c>
      <c r="H627" s="3">
        <v>42275</v>
      </c>
      <c r="I627">
        <v>109.00230000000001</v>
      </c>
      <c r="J627" s="3">
        <v>37432</v>
      </c>
      <c r="K627">
        <v>4023.73</v>
      </c>
      <c r="L627" s="3">
        <v>37432</v>
      </c>
      <c r="M627">
        <v>799.41</v>
      </c>
      <c r="N627" s="3">
        <v>37432</v>
      </c>
      <c r="O627">
        <v>873.9</v>
      </c>
      <c r="P627" s="3">
        <v>37397</v>
      </c>
      <c r="Q627">
        <v>1604.9127000000001</v>
      </c>
      <c r="R627" s="3">
        <v>37397</v>
      </c>
      <c r="S627">
        <v>197.14599999999999</v>
      </c>
      <c r="T627" s="3">
        <v>37397</v>
      </c>
      <c r="U627">
        <v>584.59659999999997</v>
      </c>
      <c r="V627" s="3">
        <v>37432</v>
      </c>
      <c r="W627">
        <v>154.43</v>
      </c>
    </row>
    <row r="628" spans="2:23" x14ac:dyDescent="0.2">
      <c r="B628" s="3">
        <v>39995</v>
      </c>
      <c r="C628">
        <v>105.85</v>
      </c>
      <c r="D628" s="3">
        <v>40357</v>
      </c>
      <c r="E628">
        <v>111.03</v>
      </c>
      <c r="F628" s="3">
        <v>40870</v>
      </c>
      <c r="G628">
        <v>112.7486</v>
      </c>
      <c r="H628" s="3">
        <v>42276</v>
      </c>
      <c r="I628">
        <v>108.6896</v>
      </c>
      <c r="J628" s="3">
        <v>37433</v>
      </c>
      <c r="K628">
        <v>3919.18</v>
      </c>
      <c r="L628" s="3">
        <v>37433</v>
      </c>
      <c r="M628">
        <v>779.89</v>
      </c>
      <c r="N628" s="3">
        <v>37433</v>
      </c>
      <c r="O628">
        <v>851.15</v>
      </c>
      <c r="P628" s="3">
        <v>37398</v>
      </c>
      <c r="Q628">
        <v>1599.6193000000001</v>
      </c>
      <c r="R628" s="3">
        <v>37398</v>
      </c>
      <c r="S628">
        <v>196.15379999999999</v>
      </c>
      <c r="T628" s="3">
        <v>37398</v>
      </c>
      <c r="U628">
        <v>585.35429999999997</v>
      </c>
      <c r="V628" s="3">
        <v>37433</v>
      </c>
      <c r="W628">
        <v>154.69</v>
      </c>
    </row>
    <row r="629" spans="2:23" x14ac:dyDescent="0.2">
      <c r="B629" s="3">
        <v>39996</v>
      </c>
      <c r="C629">
        <v>106.12</v>
      </c>
      <c r="D629" s="3">
        <v>40358</v>
      </c>
      <c r="E629">
        <v>111.06</v>
      </c>
      <c r="F629" s="3">
        <v>40871</v>
      </c>
      <c r="G629">
        <v>112.8126</v>
      </c>
      <c r="H629" s="3">
        <v>42277</v>
      </c>
      <c r="I629">
        <v>109.1069</v>
      </c>
      <c r="J629" s="3">
        <v>37434</v>
      </c>
      <c r="K629">
        <v>3979.29</v>
      </c>
      <c r="L629" s="3">
        <v>37434</v>
      </c>
      <c r="M629">
        <v>789.77</v>
      </c>
      <c r="N629" s="3">
        <v>37434</v>
      </c>
      <c r="O629">
        <v>860.53</v>
      </c>
      <c r="P629" s="3">
        <v>37399</v>
      </c>
      <c r="Q629">
        <v>1612.7742000000001</v>
      </c>
      <c r="R629" s="3">
        <v>37399</v>
      </c>
      <c r="S629">
        <v>198.10720000000001</v>
      </c>
      <c r="T629" s="3">
        <v>37399</v>
      </c>
      <c r="U629">
        <v>583.24339999999995</v>
      </c>
      <c r="V629" s="3">
        <v>37434</v>
      </c>
      <c r="W629">
        <v>154.62</v>
      </c>
    </row>
    <row r="630" spans="2:23" x14ac:dyDescent="0.2">
      <c r="B630" s="3">
        <v>39997</v>
      </c>
      <c r="C630">
        <v>106.17</v>
      </c>
      <c r="D630" s="3">
        <v>40359</v>
      </c>
      <c r="E630">
        <v>111.04</v>
      </c>
      <c r="F630" s="3">
        <v>40872</v>
      </c>
      <c r="G630">
        <v>113.6071</v>
      </c>
      <c r="H630" s="3">
        <v>42278</v>
      </c>
      <c r="I630">
        <v>109.0454</v>
      </c>
      <c r="J630" s="3">
        <v>37435</v>
      </c>
      <c r="K630">
        <v>4146.93</v>
      </c>
      <c r="L630" s="3">
        <v>37435</v>
      </c>
      <c r="M630">
        <v>819.57</v>
      </c>
      <c r="N630" s="3">
        <v>37435</v>
      </c>
      <c r="O630">
        <v>870.8</v>
      </c>
      <c r="P630" s="3">
        <v>37400</v>
      </c>
      <c r="Q630">
        <v>1611.9677999999999</v>
      </c>
      <c r="R630" s="3">
        <v>37400</v>
      </c>
      <c r="S630">
        <v>198.09639999999999</v>
      </c>
      <c r="T630" s="3">
        <v>37400</v>
      </c>
      <c r="U630">
        <v>591.88959999999997</v>
      </c>
      <c r="V630" s="3">
        <v>37435</v>
      </c>
      <c r="W630">
        <v>153.96</v>
      </c>
    </row>
    <row r="631" spans="2:23" x14ac:dyDescent="0.2">
      <c r="B631" s="3">
        <v>40000</v>
      </c>
      <c r="C631">
        <v>106.29</v>
      </c>
      <c r="D631" s="3">
        <v>40360</v>
      </c>
      <c r="E631">
        <v>111.05</v>
      </c>
      <c r="F631" s="3">
        <v>40875</v>
      </c>
      <c r="G631">
        <v>112.6435</v>
      </c>
      <c r="H631" s="3">
        <v>42279</v>
      </c>
      <c r="I631">
        <v>108.7499</v>
      </c>
      <c r="J631" s="3">
        <v>37438</v>
      </c>
      <c r="K631">
        <v>4146.72</v>
      </c>
      <c r="L631" s="3">
        <v>37438</v>
      </c>
      <c r="M631">
        <v>818.74</v>
      </c>
      <c r="N631" s="3">
        <v>37438</v>
      </c>
      <c r="O631">
        <v>862.31</v>
      </c>
      <c r="P631" s="3">
        <v>37403</v>
      </c>
      <c r="Q631">
        <v>1609.7279000000001</v>
      </c>
      <c r="R631" s="3">
        <v>37403</v>
      </c>
      <c r="S631">
        <v>198.20580000000001</v>
      </c>
      <c r="T631" s="3">
        <v>37403</v>
      </c>
      <c r="U631">
        <v>591.29989999999998</v>
      </c>
      <c r="V631" s="3">
        <v>37438</v>
      </c>
      <c r="W631">
        <v>154.38</v>
      </c>
    </row>
    <row r="632" spans="2:23" x14ac:dyDescent="0.2">
      <c r="B632" s="3">
        <v>40001</v>
      </c>
      <c r="C632">
        <v>106.28</v>
      </c>
      <c r="D632" s="3">
        <v>40361</v>
      </c>
      <c r="E632">
        <v>111.05</v>
      </c>
      <c r="F632" s="3">
        <v>40876</v>
      </c>
      <c r="G632">
        <v>112.53189999999999</v>
      </c>
      <c r="H632" s="3">
        <v>42282</v>
      </c>
      <c r="I632">
        <v>109.1754</v>
      </c>
      <c r="J632" s="3">
        <v>37439</v>
      </c>
      <c r="K632">
        <v>4063.18</v>
      </c>
      <c r="L632" s="3">
        <v>37439</v>
      </c>
      <c r="M632">
        <v>801.01</v>
      </c>
      <c r="N632" s="3">
        <v>37439</v>
      </c>
      <c r="O632">
        <v>843.95</v>
      </c>
      <c r="P632" s="3">
        <v>37404</v>
      </c>
      <c r="Q632">
        <v>1592.9945</v>
      </c>
      <c r="R632" s="3">
        <v>37404</v>
      </c>
      <c r="S632">
        <v>197.11259999999999</v>
      </c>
      <c r="T632" s="3">
        <v>37404</v>
      </c>
      <c r="U632">
        <v>586.11620000000005</v>
      </c>
      <c r="V632" s="3">
        <v>37439</v>
      </c>
      <c r="W632">
        <v>154.32</v>
      </c>
    </row>
    <row r="633" spans="2:23" x14ac:dyDescent="0.2">
      <c r="B633" s="3">
        <v>40002</v>
      </c>
      <c r="C633">
        <v>106.35</v>
      </c>
      <c r="D633" s="3">
        <v>40364</v>
      </c>
      <c r="E633">
        <v>111.07</v>
      </c>
      <c r="F633" s="3">
        <v>40877</v>
      </c>
      <c r="G633">
        <v>111.7878</v>
      </c>
      <c r="H633" s="3">
        <v>42283</v>
      </c>
      <c r="I633">
        <v>108.667</v>
      </c>
      <c r="J633" s="3">
        <v>37440</v>
      </c>
      <c r="K633">
        <v>3963.86</v>
      </c>
      <c r="L633" s="3">
        <v>37440</v>
      </c>
      <c r="M633">
        <v>780.3</v>
      </c>
      <c r="N633" s="3">
        <v>37440</v>
      </c>
      <c r="O633">
        <v>833.71</v>
      </c>
      <c r="P633" s="3">
        <v>37405</v>
      </c>
      <c r="Q633">
        <v>1583.5658000000001</v>
      </c>
      <c r="R633" s="3">
        <v>37405</v>
      </c>
      <c r="S633">
        <v>195.31620000000001</v>
      </c>
      <c r="T633" s="3">
        <v>37405</v>
      </c>
      <c r="U633">
        <v>581.89689999999996</v>
      </c>
      <c r="V633" s="3">
        <v>37440</v>
      </c>
      <c r="W633">
        <v>154.12</v>
      </c>
    </row>
    <row r="634" spans="2:23" x14ac:dyDescent="0.2">
      <c r="B634" s="3">
        <v>40003</v>
      </c>
      <c r="C634">
        <v>106.36</v>
      </c>
      <c r="D634" s="3">
        <v>40365</v>
      </c>
      <c r="E634">
        <v>111.09</v>
      </c>
      <c r="F634" s="3">
        <v>40878</v>
      </c>
      <c r="G634">
        <v>112.0744</v>
      </c>
      <c r="H634" s="3">
        <v>42284</v>
      </c>
      <c r="I634">
        <v>108.996</v>
      </c>
      <c r="J634" s="3">
        <v>37441</v>
      </c>
      <c r="K634">
        <v>4053.61</v>
      </c>
      <c r="L634" s="3">
        <v>37441</v>
      </c>
      <c r="M634">
        <v>797.68</v>
      </c>
      <c r="N634" s="3">
        <v>37441</v>
      </c>
      <c r="O634">
        <v>838.58</v>
      </c>
      <c r="P634" s="3">
        <v>37406</v>
      </c>
      <c r="Q634">
        <v>1564.9862000000001</v>
      </c>
      <c r="R634" s="3">
        <v>37406</v>
      </c>
      <c r="S634">
        <v>193.4084</v>
      </c>
      <c r="T634" s="3">
        <v>37406</v>
      </c>
      <c r="U634">
        <v>573.54679999999996</v>
      </c>
      <c r="V634" s="3">
        <v>37441</v>
      </c>
      <c r="W634">
        <v>154.26</v>
      </c>
    </row>
    <row r="635" spans="2:23" x14ac:dyDescent="0.2">
      <c r="B635" s="3">
        <v>40004</v>
      </c>
      <c r="C635">
        <v>106.44</v>
      </c>
      <c r="D635" s="3">
        <v>40366</v>
      </c>
      <c r="E635">
        <v>111.07</v>
      </c>
      <c r="F635" s="3">
        <v>40879</v>
      </c>
      <c r="G635">
        <v>113.08580000000001</v>
      </c>
      <c r="H635" s="3">
        <v>42285</v>
      </c>
      <c r="I635">
        <v>108.5671</v>
      </c>
      <c r="J635" s="3">
        <v>37442</v>
      </c>
      <c r="K635">
        <v>4169.92</v>
      </c>
      <c r="L635" s="3">
        <v>37442</v>
      </c>
      <c r="M635">
        <v>823.13</v>
      </c>
      <c r="N635" s="3">
        <v>37442</v>
      </c>
      <c r="O635">
        <v>849.16</v>
      </c>
      <c r="P635" s="3">
        <v>37407</v>
      </c>
      <c r="Q635">
        <v>1583.7618</v>
      </c>
      <c r="R635" s="3">
        <v>37407</v>
      </c>
      <c r="S635">
        <v>195.65649999999999</v>
      </c>
      <c r="T635" s="3">
        <v>37407</v>
      </c>
      <c r="U635">
        <v>572.17629999999997</v>
      </c>
      <c r="V635" s="3">
        <v>37442</v>
      </c>
      <c r="W635">
        <v>154.91</v>
      </c>
    </row>
    <row r="636" spans="2:23" x14ac:dyDescent="0.2">
      <c r="B636" s="3">
        <v>40007</v>
      </c>
      <c r="C636">
        <v>106.63</v>
      </c>
      <c r="D636" s="3">
        <v>40367</v>
      </c>
      <c r="E636">
        <v>111.05</v>
      </c>
      <c r="F636" s="3">
        <v>40882</v>
      </c>
      <c r="G636">
        <v>113.4764</v>
      </c>
      <c r="H636" s="3">
        <v>42286</v>
      </c>
      <c r="I636">
        <v>108.2929</v>
      </c>
      <c r="J636" s="3">
        <v>37445</v>
      </c>
      <c r="K636">
        <v>4170.08</v>
      </c>
      <c r="L636" s="3">
        <v>37445</v>
      </c>
      <c r="M636">
        <v>820.24</v>
      </c>
      <c r="N636" s="3">
        <v>37445</v>
      </c>
      <c r="O636">
        <v>853.13</v>
      </c>
      <c r="P636" s="3">
        <v>37410</v>
      </c>
      <c r="Q636">
        <v>1550.3130000000001</v>
      </c>
      <c r="R636" s="3">
        <v>37410</v>
      </c>
      <c r="S636">
        <v>191.91319999999999</v>
      </c>
      <c r="T636" s="3">
        <v>37410</v>
      </c>
      <c r="U636">
        <v>571.17439999999999</v>
      </c>
      <c r="V636" s="3">
        <v>37445</v>
      </c>
      <c r="W636">
        <v>155.11000000000001</v>
      </c>
    </row>
    <row r="637" spans="2:23" x14ac:dyDescent="0.2">
      <c r="B637" s="3">
        <v>40008</v>
      </c>
      <c r="C637">
        <v>106.52</v>
      </c>
      <c r="D637" s="3">
        <v>40368</v>
      </c>
      <c r="E637">
        <v>111.08</v>
      </c>
      <c r="F637" s="3">
        <v>40883</v>
      </c>
      <c r="G637">
        <v>114.3434</v>
      </c>
      <c r="H637" s="3">
        <v>42289</v>
      </c>
      <c r="I637">
        <v>108.2201</v>
      </c>
      <c r="J637" s="3">
        <v>37446</v>
      </c>
      <c r="K637">
        <v>4147.1400000000003</v>
      </c>
      <c r="L637" s="3">
        <v>37446</v>
      </c>
      <c r="M637">
        <v>814.04</v>
      </c>
      <c r="N637" s="3">
        <v>37446</v>
      </c>
      <c r="O637">
        <v>851.37</v>
      </c>
      <c r="P637" s="3">
        <v>37411</v>
      </c>
      <c r="Q637">
        <v>1533.0621000000001</v>
      </c>
      <c r="R637" s="3">
        <v>37411</v>
      </c>
      <c r="S637">
        <v>189.87440000000001</v>
      </c>
      <c r="T637" s="3">
        <v>37411</v>
      </c>
      <c r="U637">
        <v>567.98879999999997</v>
      </c>
      <c r="V637" s="3">
        <v>37446</v>
      </c>
      <c r="W637">
        <v>154.72999999999999</v>
      </c>
    </row>
    <row r="638" spans="2:23" x14ac:dyDescent="0.2">
      <c r="B638" s="3">
        <v>40009</v>
      </c>
      <c r="C638">
        <v>106.48</v>
      </c>
      <c r="D638" s="3">
        <v>40371</v>
      </c>
      <c r="E638">
        <v>111.18</v>
      </c>
      <c r="F638" s="3">
        <v>40884</v>
      </c>
      <c r="G638">
        <v>114.36709999999999</v>
      </c>
      <c r="H638" s="3">
        <v>42290</v>
      </c>
      <c r="I638">
        <v>108.1434</v>
      </c>
      <c r="J638" s="3">
        <v>37447</v>
      </c>
      <c r="K638">
        <v>4023.31</v>
      </c>
      <c r="L638" s="3">
        <v>37447</v>
      </c>
      <c r="M638">
        <v>789.54</v>
      </c>
      <c r="N638" s="3">
        <v>37447</v>
      </c>
      <c r="O638">
        <v>845.08</v>
      </c>
      <c r="P638" s="3">
        <v>37412</v>
      </c>
      <c r="Q638">
        <v>1547.1315999999999</v>
      </c>
      <c r="R638" s="3">
        <v>37412</v>
      </c>
      <c r="S638">
        <v>191.41540000000001</v>
      </c>
      <c r="T638" s="3">
        <v>37412</v>
      </c>
      <c r="U638">
        <v>570.15520000000004</v>
      </c>
      <c r="V638" s="3">
        <v>37447</v>
      </c>
      <c r="W638">
        <v>155.31</v>
      </c>
    </row>
    <row r="639" spans="2:23" x14ac:dyDescent="0.2">
      <c r="B639" s="3">
        <v>40010</v>
      </c>
      <c r="C639">
        <v>106.67</v>
      </c>
      <c r="D639" s="3">
        <v>40372</v>
      </c>
      <c r="E639">
        <v>111.2</v>
      </c>
      <c r="F639" s="3">
        <v>40885</v>
      </c>
      <c r="G639">
        <v>114.53449999999999</v>
      </c>
      <c r="H639" s="3">
        <v>42291</v>
      </c>
      <c r="I639">
        <v>107.6913</v>
      </c>
      <c r="J639" s="3">
        <v>37448</v>
      </c>
      <c r="K639">
        <v>3867.54</v>
      </c>
      <c r="L639" s="3">
        <v>37448</v>
      </c>
      <c r="M639">
        <v>759.04</v>
      </c>
      <c r="N639" s="3">
        <v>37448</v>
      </c>
      <c r="O639">
        <v>827.76</v>
      </c>
      <c r="P639" s="3">
        <v>37413</v>
      </c>
      <c r="Q639">
        <v>1521.5101</v>
      </c>
      <c r="R639" s="3">
        <v>37413</v>
      </c>
      <c r="S639">
        <v>188.69300000000001</v>
      </c>
      <c r="T639" s="3">
        <v>37413</v>
      </c>
      <c r="U639">
        <v>564.43870000000004</v>
      </c>
      <c r="V639" s="3">
        <v>37448</v>
      </c>
      <c r="W639">
        <v>154.81</v>
      </c>
    </row>
    <row r="640" spans="2:23" x14ac:dyDescent="0.2">
      <c r="B640" s="3">
        <v>40011</v>
      </c>
      <c r="C640">
        <v>106.66</v>
      </c>
      <c r="D640" s="3">
        <v>40373</v>
      </c>
      <c r="E640">
        <v>111.17</v>
      </c>
      <c r="F640" s="3">
        <v>40886</v>
      </c>
      <c r="G640">
        <v>113.8995</v>
      </c>
      <c r="H640" s="3">
        <v>42292</v>
      </c>
      <c r="I640">
        <v>107.3236</v>
      </c>
      <c r="J640" s="3">
        <v>37449</v>
      </c>
      <c r="K640">
        <v>3911.01</v>
      </c>
      <c r="L640" s="3">
        <v>37449</v>
      </c>
      <c r="M640">
        <v>765.76</v>
      </c>
      <c r="N640" s="3">
        <v>37449</v>
      </c>
      <c r="O640">
        <v>829.99</v>
      </c>
      <c r="P640" s="3">
        <v>37414</v>
      </c>
      <c r="Q640">
        <v>1510.0815</v>
      </c>
      <c r="R640" s="3">
        <v>37414</v>
      </c>
      <c r="S640">
        <v>188.40209999999999</v>
      </c>
      <c r="T640" s="3">
        <v>37414</v>
      </c>
      <c r="U640">
        <v>555.82910000000004</v>
      </c>
      <c r="V640" s="3">
        <v>37449</v>
      </c>
      <c r="W640">
        <v>154.83000000000001</v>
      </c>
    </row>
    <row r="641" spans="2:23" x14ac:dyDescent="0.2">
      <c r="B641" s="3">
        <v>40014</v>
      </c>
      <c r="C641">
        <v>106.69</v>
      </c>
      <c r="D641" s="3">
        <v>40374</v>
      </c>
      <c r="E641">
        <v>111.18</v>
      </c>
      <c r="F641" s="3">
        <v>40889</v>
      </c>
      <c r="G641">
        <v>114.9513</v>
      </c>
      <c r="H641" s="3">
        <v>42293</v>
      </c>
      <c r="I641">
        <v>107.3605</v>
      </c>
      <c r="J641" s="3">
        <v>37452</v>
      </c>
      <c r="K641">
        <v>3746.08</v>
      </c>
      <c r="L641" s="3">
        <v>37452</v>
      </c>
      <c r="M641">
        <v>733.81</v>
      </c>
      <c r="N641" s="3">
        <v>37452</v>
      </c>
      <c r="O641">
        <v>808.53</v>
      </c>
      <c r="P641" s="3">
        <v>37417</v>
      </c>
      <c r="Q641">
        <v>1516.6975</v>
      </c>
      <c r="R641" s="3">
        <v>37417</v>
      </c>
      <c r="S641">
        <v>188.7012</v>
      </c>
      <c r="T641" s="3">
        <v>37417</v>
      </c>
      <c r="U641">
        <v>561.84339999999997</v>
      </c>
      <c r="V641" s="3">
        <v>37452</v>
      </c>
      <c r="W641">
        <v>155.25</v>
      </c>
    </row>
    <row r="642" spans="2:23" x14ac:dyDescent="0.2">
      <c r="B642" s="3">
        <v>40015</v>
      </c>
      <c r="C642">
        <v>107.03</v>
      </c>
      <c r="D642" s="3">
        <v>40375</v>
      </c>
      <c r="E642">
        <v>111.22</v>
      </c>
      <c r="F642" s="3">
        <v>40890</v>
      </c>
      <c r="G642">
        <v>115.6105</v>
      </c>
      <c r="H642" s="3">
        <v>42296</v>
      </c>
      <c r="I642">
        <v>107.88379999999999</v>
      </c>
      <c r="J642" s="3">
        <v>37453</v>
      </c>
      <c r="K642">
        <v>3658.2</v>
      </c>
      <c r="L642" s="3">
        <v>37453</v>
      </c>
      <c r="M642">
        <v>719</v>
      </c>
      <c r="N642" s="3">
        <v>37453</v>
      </c>
      <c r="O642">
        <v>800.08</v>
      </c>
      <c r="P642" s="3">
        <v>37418</v>
      </c>
      <c r="Q642">
        <v>1501.3387</v>
      </c>
      <c r="R642" s="3">
        <v>37418</v>
      </c>
      <c r="S642">
        <v>186.64840000000001</v>
      </c>
      <c r="T642" s="3">
        <v>37418</v>
      </c>
      <c r="U642">
        <v>558.42960000000005</v>
      </c>
      <c r="V642" s="3">
        <v>37453</v>
      </c>
      <c r="W642">
        <v>154.97999999999999</v>
      </c>
    </row>
    <row r="643" spans="2:23" x14ac:dyDescent="0.2">
      <c r="B643" s="3">
        <v>40016</v>
      </c>
      <c r="C643">
        <v>107.28</v>
      </c>
      <c r="D643" s="3">
        <v>40378</v>
      </c>
      <c r="E643">
        <v>111.29</v>
      </c>
      <c r="F643" s="3">
        <v>40891</v>
      </c>
      <c r="G643">
        <v>116.6741</v>
      </c>
      <c r="H643" s="3">
        <v>42297</v>
      </c>
      <c r="I643">
        <v>107.5386</v>
      </c>
      <c r="J643" s="3">
        <v>37454</v>
      </c>
      <c r="K643">
        <v>3706.01</v>
      </c>
      <c r="L643" s="3">
        <v>37454</v>
      </c>
      <c r="M643">
        <v>736.37</v>
      </c>
      <c r="N643" s="3">
        <v>37454</v>
      </c>
      <c r="O643">
        <v>800.57</v>
      </c>
      <c r="P643" s="3">
        <v>37419</v>
      </c>
      <c r="Q643">
        <v>1502.3153</v>
      </c>
      <c r="R643" s="3">
        <v>37419</v>
      </c>
      <c r="S643">
        <v>186.3476</v>
      </c>
      <c r="T643" s="3">
        <v>37419</v>
      </c>
      <c r="U643">
        <v>556.65239999999994</v>
      </c>
      <c r="V643" s="3">
        <v>37454</v>
      </c>
      <c r="W643">
        <v>154.52000000000001</v>
      </c>
    </row>
    <row r="644" spans="2:23" x14ac:dyDescent="0.2">
      <c r="B644" s="3">
        <v>40017</v>
      </c>
      <c r="C644">
        <v>107.33</v>
      </c>
      <c r="D644" s="3">
        <v>40379</v>
      </c>
      <c r="E644">
        <v>111.37</v>
      </c>
      <c r="F644" s="3">
        <v>40892</v>
      </c>
      <c r="G644">
        <v>115.5393</v>
      </c>
      <c r="H644" s="3">
        <v>42298</v>
      </c>
      <c r="I644">
        <v>107.8608</v>
      </c>
      <c r="J644" s="3">
        <v>37455</v>
      </c>
      <c r="K644">
        <v>3689.69</v>
      </c>
      <c r="L644" s="3">
        <v>37455</v>
      </c>
      <c r="M644">
        <v>736.39</v>
      </c>
      <c r="N644" s="3">
        <v>37455</v>
      </c>
      <c r="O644">
        <v>805.53</v>
      </c>
      <c r="P644" s="3">
        <v>37420</v>
      </c>
      <c r="Q644">
        <v>1488.7858000000001</v>
      </c>
      <c r="R644" s="3">
        <v>37420</v>
      </c>
      <c r="S644">
        <v>184.52520000000001</v>
      </c>
      <c r="T644" s="3">
        <v>37420</v>
      </c>
      <c r="U644">
        <v>557.95690000000002</v>
      </c>
      <c r="V644" s="3">
        <v>37455</v>
      </c>
      <c r="W644">
        <v>154.55000000000001</v>
      </c>
    </row>
    <row r="645" spans="2:23" x14ac:dyDescent="0.2">
      <c r="B645" s="3">
        <v>40018</v>
      </c>
      <c r="C645">
        <v>107.45</v>
      </c>
      <c r="D645" s="3">
        <v>40380</v>
      </c>
      <c r="E645">
        <v>111.37</v>
      </c>
      <c r="F645" s="3">
        <v>40893</v>
      </c>
      <c r="G645">
        <v>115.27079999999999</v>
      </c>
      <c r="H645" s="3">
        <v>42299</v>
      </c>
      <c r="I645">
        <v>109.12439999999999</v>
      </c>
      <c r="J645" s="3">
        <v>37456</v>
      </c>
      <c r="K645">
        <v>3498.09</v>
      </c>
      <c r="L645" s="3">
        <v>37456</v>
      </c>
      <c r="M645">
        <v>698.65</v>
      </c>
      <c r="N645" s="3">
        <v>37456</v>
      </c>
      <c r="O645">
        <v>790.81</v>
      </c>
      <c r="P645" s="3">
        <v>37421</v>
      </c>
      <c r="Q645">
        <v>1468.8425999999999</v>
      </c>
      <c r="R645" s="3">
        <v>37421</v>
      </c>
      <c r="S645">
        <v>182.6831</v>
      </c>
      <c r="T645" s="3">
        <v>37421</v>
      </c>
      <c r="U645">
        <v>550.33320000000003</v>
      </c>
      <c r="V645" s="3">
        <v>37456</v>
      </c>
      <c r="W645">
        <v>154.91999999999999</v>
      </c>
    </row>
    <row r="646" spans="2:23" x14ac:dyDescent="0.2">
      <c r="B646" s="3">
        <v>40021</v>
      </c>
      <c r="C646">
        <v>107.47</v>
      </c>
      <c r="D646" s="3">
        <v>40381</v>
      </c>
      <c r="E646">
        <v>111.37</v>
      </c>
      <c r="F646" s="3">
        <v>40896</v>
      </c>
      <c r="G646">
        <v>115.32340000000001</v>
      </c>
      <c r="H646" s="3">
        <v>42300</v>
      </c>
      <c r="I646">
        <v>109.2752</v>
      </c>
      <c r="J646" s="3">
        <v>37459</v>
      </c>
      <c r="K646">
        <v>3314.62</v>
      </c>
      <c r="L646" s="3">
        <v>37459</v>
      </c>
      <c r="M646">
        <v>656.84</v>
      </c>
      <c r="N646" s="3">
        <v>37459</v>
      </c>
      <c r="O646">
        <v>770.55</v>
      </c>
      <c r="P646" s="3">
        <v>37424</v>
      </c>
      <c r="Q646">
        <v>1504.9057</v>
      </c>
      <c r="R646" s="3">
        <v>37424</v>
      </c>
      <c r="S646">
        <v>185.07650000000001</v>
      </c>
      <c r="T646" s="3">
        <v>37424</v>
      </c>
      <c r="U646">
        <v>549.78330000000005</v>
      </c>
      <c r="V646" s="3">
        <v>37459</v>
      </c>
      <c r="W646">
        <v>154.94</v>
      </c>
    </row>
    <row r="647" spans="2:23" x14ac:dyDescent="0.2">
      <c r="B647" s="3">
        <v>40022</v>
      </c>
      <c r="C647">
        <v>107.73</v>
      </c>
      <c r="D647" s="3">
        <v>40382</v>
      </c>
      <c r="E647">
        <v>111.3</v>
      </c>
      <c r="F647" s="3">
        <v>40897</v>
      </c>
      <c r="G647">
        <v>114.67230000000001</v>
      </c>
      <c r="H647" s="3">
        <v>42303</v>
      </c>
      <c r="I647">
        <v>109.9944</v>
      </c>
      <c r="J647" s="3">
        <v>37460</v>
      </c>
      <c r="K647">
        <v>3262.26</v>
      </c>
      <c r="L647" s="3">
        <v>37460</v>
      </c>
      <c r="M647">
        <v>644.04999999999995</v>
      </c>
      <c r="N647" s="3">
        <v>37460</v>
      </c>
      <c r="O647">
        <v>754.28</v>
      </c>
      <c r="P647" s="3">
        <v>37425</v>
      </c>
      <c r="Q647">
        <v>1498.9151999999999</v>
      </c>
      <c r="R647" s="3">
        <v>37425</v>
      </c>
      <c r="S647">
        <v>184.34219999999999</v>
      </c>
      <c r="T647" s="3">
        <v>37425</v>
      </c>
      <c r="U647">
        <v>548.21169999999995</v>
      </c>
      <c r="V647" s="3">
        <v>37460</v>
      </c>
      <c r="W647">
        <v>154.81</v>
      </c>
    </row>
    <row r="648" spans="2:23" x14ac:dyDescent="0.2">
      <c r="B648" s="3">
        <v>40023</v>
      </c>
      <c r="C648">
        <v>107.89</v>
      </c>
      <c r="D648" s="3">
        <v>40385</v>
      </c>
      <c r="E648">
        <v>111.27</v>
      </c>
      <c r="F648" s="3">
        <v>40898</v>
      </c>
      <c r="G648">
        <v>115.0932</v>
      </c>
      <c r="H648" s="3">
        <v>42304</v>
      </c>
      <c r="I648">
        <v>110.43640000000001</v>
      </c>
      <c r="J648" s="3">
        <v>37461</v>
      </c>
      <c r="K648">
        <v>3234.84</v>
      </c>
      <c r="L648" s="3">
        <v>37461</v>
      </c>
      <c r="M648">
        <v>620.84</v>
      </c>
      <c r="N648" s="3">
        <v>37461</v>
      </c>
      <c r="O648">
        <v>724.61</v>
      </c>
      <c r="P648" s="3">
        <v>37426</v>
      </c>
      <c r="Q648">
        <v>1464.0159000000001</v>
      </c>
      <c r="R648" s="3">
        <v>37426</v>
      </c>
      <c r="S648">
        <v>180.6422</v>
      </c>
      <c r="T648" s="3">
        <v>37426</v>
      </c>
      <c r="U648">
        <v>531.51670000000001</v>
      </c>
      <c r="V648" s="3">
        <v>37461</v>
      </c>
      <c r="W648">
        <v>154.61000000000001</v>
      </c>
    </row>
    <row r="649" spans="2:23" x14ac:dyDescent="0.2">
      <c r="B649" s="3">
        <v>40024</v>
      </c>
      <c r="C649">
        <v>107.94</v>
      </c>
      <c r="D649" s="3">
        <v>40386</v>
      </c>
      <c r="E649">
        <v>111.24</v>
      </c>
      <c r="F649" s="3">
        <v>40899</v>
      </c>
      <c r="G649">
        <v>115.24169999999999</v>
      </c>
      <c r="H649" s="3">
        <v>42305</v>
      </c>
      <c r="I649">
        <v>110.2841</v>
      </c>
      <c r="J649" s="3">
        <v>37462</v>
      </c>
      <c r="K649">
        <v>3427.53</v>
      </c>
      <c r="L649" s="3">
        <v>37462</v>
      </c>
      <c r="M649">
        <v>654.99</v>
      </c>
      <c r="N649" s="3">
        <v>37462</v>
      </c>
      <c r="O649">
        <v>740.41</v>
      </c>
      <c r="P649" s="3">
        <v>37427</v>
      </c>
      <c r="Q649">
        <v>1434.3810000000001</v>
      </c>
      <c r="R649" s="3">
        <v>37427</v>
      </c>
      <c r="S649">
        <v>178.22659999999999</v>
      </c>
      <c r="T649" s="3">
        <v>37427</v>
      </c>
      <c r="U649">
        <v>522.55740000000003</v>
      </c>
      <c r="V649" s="3">
        <v>37462</v>
      </c>
      <c r="W649">
        <v>154.15</v>
      </c>
    </row>
    <row r="650" spans="2:23" x14ac:dyDescent="0.2">
      <c r="B650" s="3">
        <v>40025</v>
      </c>
      <c r="C650">
        <v>108.33</v>
      </c>
      <c r="D650" s="3">
        <v>40387</v>
      </c>
      <c r="E650">
        <v>111.29</v>
      </c>
      <c r="F650" s="3">
        <v>40900</v>
      </c>
      <c r="G650">
        <v>115.33110000000001</v>
      </c>
      <c r="H650" s="3">
        <v>42306</v>
      </c>
      <c r="I650">
        <v>110.6232</v>
      </c>
      <c r="J650" s="3">
        <v>37463</v>
      </c>
      <c r="K650">
        <v>3503.19</v>
      </c>
      <c r="L650" s="3">
        <v>37463</v>
      </c>
      <c r="M650">
        <v>666.95</v>
      </c>
      <c r="N650" s="3">
        <v>37463</v>
      </c>
      <c r="O650">
        <v>744.33</v>
      </c>
      <c r="P650" s="3">
        <v>37428</v>
      </c>
      <c r="Q650">
        <v>1405.0522000000001</v>
      </c>
      <c r="R650" s="3">
        <v>37428</v>
      </c>
      <c r="S650">
        <v>176.4006</v>
      </c>
      <c r="T650" s="3">
        <v>37428</v>
      </c>
      <c r="U650">
        <v>513.80110000000002</v>
      </c>
      <c r="V650" s="3">
        <v>37463</v>
      </c>
      <c r="W650">
        <v>154.19</v>
      </c>
    </row>
    <row r="651" spans="2:23" x14ac:dyDescent="0.2">
      <c r="B651" s="3">
        <v>40028</v>
      </c>
      <c r="C651">
        <v>108.25</v>
      </c>
      <c r="D651" s="3">
        <v>40388</v>
      </c>
      <c r="E651">
        <v>111.28</v>
      </c>
      <c r="F651" s="3">
        <v>40903</v>
      </c>
      <c r="G651">
        <v>115.3342</v>
      </c>
      <c r="H651" s="3">
        <v>42307</v>
      </c>
      <c r="I651">
        <v>110.2633</v>
      </c>
      <c r="J651" s="3">
        <v>37466</v>
      </c>
      <c r="K651">
        <v>3664.06</v>
      </c>
      <c r="L651" s="3">
        <v>37466</v>
      </c>
      <c r="M651">
        <v>705.85</v>
      </c>
      <c r="N651" s="3">
        <v>37466</v>
      </c>
      <c r="O651">
        <v>754.31</v>
      </c>
      <c r="P651" s="3">
        <v>37431</v>
      </c>
      <c r="Q651">
        <v>1395.4281000000001</v>
      </c>
      <c r="R651" s="3">
        <v>37431</v>
      </c>
      <c r="S651">
        <v>175.07650000000001</v>
      </c>
      <c r="T651" s="3">
        <v>37431</v>
      </c>
      <c r="U651">
        <v>507.10210000000001</v>
      </c>
      <c r="V651" s="3">
        <v>37466</v>
      </c>
      <c r="W651">
        <v>154.58000000000001</v>
      </c>
    </row>
    <row r="652" spans="2:23" x14ac:dyDescent="0.2">
      <c r="B652" s="3">
        <v>40029</v>
      </c>
      <c r="C652">
        <v>108.21</v>
      </c>
      <c r="D652" s="3">
        <v>40389</v>
      </c>
      <c r="E652">
        <v>111.34</v>
      </c>
      <c r="F652" s="3">
        <v>40904</v>
      </c>
      <c r="G652">
        <v>115.08150000000001</v>
      </c>
      <c r="H652" s="3">
        <v>42310</v>
      </c>
      <c r="I652">
        <v>110.0303</v>
      </c>
      <c r="J652" s="3">
        <v>37467</v>
      </c>
      <c r="K652">
        <v>3632.58</v>
      </c>
      <c r="L652" s="3">
        <v>37467</v>
      </c>
      <c r="M652">
        <v>695.69</v>
      </c>
      <c r="N652" s="3">
        <v>37467</v>
      </c>
      <c r="O652">
        <v>761.89</v>
      </c>
      <c r="P652" s="3">
        <v>37432</v>
      </c>
      <c r="Q652">
        <v>1393.9739</v>
      </c>
      <c r="R652" s="3">
        <v>37432</v>
      </c>
      <c r="S652">
        <v>174.29</v>
      </c>
      <c r="T652" s="3">
        <v>37432</v>
      </c>
      <c r="U652">
        <v>507.84719999999999</v>
      </c>
      <c r="V652" s="3">
        <v>37467</v>
      </c>
      <c r="W652">
        <v>154.43</v>
      </c>
    </row>
    <row r="653" spans="2:23" x14ac:dyDescent="0.2">
      <c r="B653" s="3">
        <v>40030</v>
      </c>
      <c r="C653">
        <v>108.21</v>
      </c>
      <c r="D653" s="3">
        <v>40392</v>
      </c>
      <c r="E653">
        <v>111.26</v>
      </c>
      <c r="F653" s="3">
        <v>40905</v>
      </c>
      <c r="G653">
        <v>115.9361</v>
      </c>
      <c r="H653" s="3">
        <v>42311</v>
      </c>
      <c r="I653">
        <v>110.5335</v>
      </c>
      <c r="J653" s="3">
        <v>37468</v>
      </c>
      <c r="K653">
        <v>3623.48</v>
      </c>
      <c r="L653" s="3">
        <v>37468</v>
      </c>
      <c r="M653">
        <v>690.18</v>
      </c>
      <c r="N653" s="3">
        <v>37468</v>
      </c>
      <c r="O653">
        <v>766.54</v>
      </c>
      <c r="P653" s="3">
        <v>37433</v>
      </c>
      <c r="Q653">
        <v>1372.8559</v>
      </c>
      <c r="R653" s="3">
        <v>37433</v>
      </c>
      <c r="S653">
        <v>171.9007</v>
      </c>
      <c r="T653" s="3">
        <v>37433</v>
      </c>
      <c r="U653">
        <v>484.59179999999998</v>
      </c>
      <c r="V653" s="3">
        <v>37468</v>
      </c>
      <c r="W653">
        <v>154.97999999999999</v>
      </c>
    </row>
    <row r="654" spans="2:23" x14ac:dyDescent="0.2">
      <c r="B654" s="3">
        <v>40031</v>
      </c>
      <c r="C654">
        <v>108.3</v>
      </c>
      <c r="D654" s="3">
        <v>40393</v>
      </c>
      <c r="E654">
        <v>111.33</v>
      </c>
      <c r="F654" s="3">
        <v>40906</v>
      </c>
      <c r="G654">
        <v>116.1525</v>
      </c>
      <c r="H654" s="3">
        <v>42312</v>
      </c>
      <c r="I654">
        <v>110.4649</v>
      </c>
      <c r="J654" s="3">
        <v>37469</v>
      </c>
      <c r="K654">
        <v>3559.72</v>
      </c>
      <c r="L654" s="3">
        <v>37469</v>
      </c>
      <c r="M654">
        <v>677.19</v>
      </c>
      <c r="N654" s="3">
        <v>37469</v>
      </c>
      <c r="O654">
        <v>763.01</v>
      </c>
      <c r="P654" s="3">
        <v>37434</v>
      </c>
      <c r="Q654">
        <v>1388.8728000000001</v>
      </c>
      <c r="R654" s="3">
        <v>37434</v>
      </c>
      <c r="S654">
        <v>173.32830000000001</v>
      </c>
      <c r="T654" s="3">
        <v>37434</v>
      </c>
      <c r="U654">
        <v>490.8116</v>
      </c>
      <c r="V654" s="3">
        <v>37469</v>
      </c>
      <c r="W654">
        <v>154.5</v>
      </c>
    </row>
    <row r="655" spans="2:23" x14ac:dyDescent="0.2">
      <c r="B655" s="3">
        <v>40032</v>
      </c>
      <c r="C655">
        <v>108.13</v>
      </c>
      <c r="D655" s="3">
        <v>40394</v>
      </c>
      <c r="E655">
        <v>111.36</v>
      </c>
      <c r="F655" s="3">
        <v>40907</v>
      </c>
      <c r="G655">
        <v>115.64830000000001</v>
      </c>
      <c r="H655" s="3">
        <v>42313</v>
      </c>
      <c r="I655">
        <v>110.88420000000001</v>
      </c>
      <c r="J655" s="3">
        <v>37470</v>
      </c>
      <c r="K655">
        <v>3522.24</v>
      </c>
      <c r="L655" s="3">
        <v>37470</v>
      </c>
      <c r="M655">
        <v>663.08</v>
      </c>
      <c r="N655" s="3">
        <v>37470</v>
      </c>
      <c r="O655">
        <v>760.63</v>
      </c>
      <c r="P655" s="3">
        <v>37435</v>
      </c>
      <c r="Q655">
        <v>1403.4421</v>
      </c>
      <c r="R655" s="3">
        <v>37435</v>
      </c>
      <c r="S655">
        <v>174.96010000000001</v>
      </c>
      <c r="T655" s="3">
        <v>37435</v>
      </c>
      <c r="U655">
        <v>498.95049999999998</v>
      </c>
      <c r="V655" s="3">
        <v>37470</v>
      </c>
      <c r="W655">
        <v>155.06</v>
      </c>
    </row>
    <row r="656" spans="2:23" x14ac:dyDescent="0.2">
      <c r="B656" s="3">
        <v>40035</v>
      </c>
      <c r="C656">
        <v>108.21</v>
      </c>
      <c r="D656" s="3">
        <v>40395</v>
      </c>
      <c r="E656">
        <v>111.38</v>
      </c>
      <c r="F656" s="3">
        <v>40911</v>
      </c>
      <c r="G656">
        <v>115.4376</v>
      </c>
      <c r="H656" s="3">
        <v>42314</v>
      </c>
      <c r="I656">
        <v>111.09050000000001</v>
      </c>
      <c r="J656" s="3">
        <v>37473</v>
      </c>
      <c r="K656">
        <v>3395.24</v>
      </c>
      <c r="L656" s="3">
        <v>37473</v>
      </c>
      <c r="M656">
        <v>635.72</v>
      </c>
      <c r="N656" s="3">
        <v>37473</v>
      </c>
      <c r="O656">
        <v>739.33</v>
      </c>
      <c r="P656" s="3">
        <v>37438</v>
      </c>
      <c r="Q656">
        <v>1387.1826000000001</v>
      </c>
      <c r="R656" s="3">
        <v>37438</v>
      </c>
      <c r="S656">
        <v>172.88659999999999</v>
      </c>
      <c r="T656" s="3">
        <v>37438</v>
      </c>
      <c r="U656">
        <v>497.58920000000001</v>
      </c>
      <c r="V656" s="3">
        <v>37473</v>
      </c>
      <c r="W656">
        <v>155.32</v>
      </c>
    </row>
    <row r="657" spans="2:23" x14ac:dyDescent="0.2">
      <c r="B657" s="3">
        <v>40036</v>
      </c>
      <c r="C657">
        <v>108.51</v>
      </c>
      <c r="D657" s="3">
        <v>40396</v>
      </c>
      <c r="E657">
        <v>111.42</v>
      </c>
      <c r="F657" s="3">
        <v>40912</v>
      </c>
      <c r="G657">
        <v>116.4151</v>
      </c>
      <c r="H657" s="3">
        <v>42317</v>
      </c>
      <c r="I657">
        <v>111.0549</v>
      </c>
      <c r="J657" s="3">
        <v>37474</v>
      </c>
      <c r="K657">
        <v>3569.3</v>
      </c>
      <c r="L657" s="3">
        <v>37474</v>
      </c>
      <c r="M657">
        <v>668.25</v>
      </c>
      <c r="N657" s="3">
        <v>37474</v>
      </c>
      <c r="O657">
        <v>738.57</v>
      </c>
      <c r="P657" s="3">
        <v>37439</v>
      </c>
      <c r="Q657">
        <v>1361.4087</v>
      </c>
      <c r="R657" s="3">
        <v>37439</v>
      </c>
      <c r="S657">
        <v>169.5608</v>
      </c>
      <c r="T657" s="3">
        <v>37439</v>
      </c>
      <c r="U657">
        <v>496.24299999999999</v>
      </c>
      <c r="V657" s="3">
        <v>37474</v>
      </c>
      <c r="W657">
        <v>155.38</v>
      </c>
    </row>
    <row r="658" spans="2:23" x14ac:dyDescent="0.2">
      <c r="B658" s="3">
        <v>40037</v>
      </c>
      <c r="C658">
        <v>108.54</v>
      </c>
      <c r="D658" s="3">
        <v>40399</v>
      </c>
      <c r="E658">
        <v>111.49</v>
      </c>
      <c r="F658" s="3">
        <v>40913</v>
      </c>
      <c r="G658">
        <v>116.9361</v>
      </c>
      <c r="H658" s="3">
        <v>42318</v>
      </c>
      <c r="I658">
        <v>111.3252</v>
      </c>
      <c r="J658" s="3">
        <v>37475</v>
      </c>
      <c r="K658">
        <v>3523.49</v>
      </c>
      <c r="L658" s="3">
        <v>37475</v>
      </c>
      <c r="M658">
        <v>661.31</v>
      </c>
      <c r="N658" s="3">
        <v>37475</v>
      </c>
      <c r="O658">
        <v>735.97</v>
      </c>
      <c r="P658" s="3">
        <v>37440</v>
      </c>
      <c r="Q658">
        <v>1355.9063000000001</v>
      </c>
      <c r="R658" s="3">
        <v>37440</v>
      </c>
      <c r="S658">
        <v>168.71010000000001</v>
      </c>
      <c r="T658" s="3">
        <v>37440</v>
      </c>
      <c r="U658">
        <v>496.2928</v>
      </c>
      <c r="V658" s="3">
        <v>37475</v>
      </c>
      <c r="W658">
        <v>155.33000000000001</v>
      </c>
    </row>
    <row r="659" spans="2:23" x14ac:dyDescent="0.2">
      <c r="B659" s="3">
        <v>40038</v>
      </c>
      <c r="C659">
        <v>108.73</v>
      </c>
      <c r="D659" s="3">
        <v>40400</v>
      </c>
      <c r="E659">
        <v>111.57</v>
      </c>
      <c r="F659" s="3">
        <v>40914</v>
      </c>
      <c r="G659">
        <v>117.26519999999999</v>
      </c>
      <c r="H659" s="3">
        <v>42319</v>
      </c>
      <c r="I659">
        <v>111.1905</v>
      </c>
      <c r="J659" s="3">
        <v>37476</v>
      </c>
      <c r="K659">
        <v>3646.47</v>
      </c>
      <c r="L659" s="3">
        <v>37476</v>
      </c>
      <c r="M659">
        <v>683.98</v>
      </c>
      <c r="N659" s="3">
        <v>37476</v>
      </c>
      <c r="O659">
        <v>731.46</v>
      </c>
      <c r="P659" s="3">
        <v>37441</v>
      </c>
      <c r="Q659">
        <v>1366.0146</v>
      </c>
      <c r="R659" s="3">
        <v>37441</v>
      </c>
      <c r="S659">
        <v>169.1206</v>
      </c>
      <c r="T659" s="3">
        <v>37441</v>
      </c>
      <c r="U659">
        <v>504.82170000000002</v>
      </c>
      <c r="V659" s="3">
        <v>37476</v>
      </c>
      <c r="W659">
        <v>155.84</v>
      </c>
    </row>
    <row r="660" spans="2:23" x14ac:dyDescent="0.2">
      <c r="B660" s="3">
        <v>40039</v>
      </c>
      <c r="C660">
        <v>109.01</v>
      </c>
      <c r="D660" s="3">
        <v>40401</v>
      </c>
      <c r="E660">
        <v>111.81</v>
      </c>
      <c r="F660" s="3">
        <v>40917</v>
      </c>
      <c r="G660">
        <v>117.0976</v>
      </c>
      <c r="H660" s="3">
        <v>42320</v>
      </c>
      <c r="I660">
        <v>111.1206</v>
      </c>
      <c r="J660" s="3">
        <v>37477</v>
      </c>
      <c r="K660">
        <v>3689.19</v>
      </c>
      <c r="L660" s="3">
        <v>37477</v>
      </c>
      <c r="M660">
        <v>696.39</v>
      </c>
      <c r="N660" s="3">
        <v>37477</v>
      </c>
      <c r="O660">
        <v>730.97</v>
      </c>
      <c r="P660" s="3">
        <v>37442</v>
      </c>
      <c r="Q660">
        <v>1418.8368</v>
      </c>
      <c r="R660" s="3">
        <v>37442</v>
      </c>
      <c r="S660">
        <v>173.46690000000001</v>
      </c>
      <c r="T660" s="3">
        <v>37442</v>
      </c>
      <c r="U660">
        <v>516.38260000000002</v>
      </c>
      <c r="V660" s="3">
        <v>37477</v>
      </c>
      <c r="W660">
        <v>155.32</v>
      </c>
    </row>
    <row r="661" spans="2:23" x14ac:dyDescent="0.2">
      <c r="B661" s="3">
        <v>40042</v>
      </c>
      <c r="C661">
        <v>109.09</v>
      </c>
      <c r="D661" s="3">
        <v>40402</v>
      </c>
      <c r="E661">
        <v>111.78</v>
      </c>
      <c r="F661" s="3">
        <v>40918</v>
      </c>
      <c r="G661">
        <v>116.9062</v>
      </c>
      <c r="H661" s="3">
        <v>42321</v>
      </c>
      <c r="I661">
        <v>111.6354</v>
      </c>
      <c r="J661" s="3">
        <v>37480</v>
      </c>
      <c r="K661">
        <v>3636.94</v>
      </c>
      <c r="L661" s="3">
        <v>37480</v>
      </c>
      <c r="M661">
        <v>687.27</v>
      </c>
      <c r="N661" s="3">
        <v>37480</v>
      </c>
      <c r="O661">
        <v>723.4</v>
      </c>
      <c r="P661" s="3">
        <v>37445</v>
      </c>
      <c r="Q661">
        <v>1398.2288000000001</v>
      </c>
      <c r="R661" s="3">
        <v>37445</v>
      </c>
      <c r="S661">
        <v>171.03469999999999</v>
      </c>
      <c r="T661" s="3">
        <v>37445</v>
      </c>
      <c r="U661">
        <v>513.56500000000005</v>
      </c>
      <c r="V661" s="3">
        <v>37480</v>
      </c>
      <c r="W661">
        <v>155.43</v>
      </c>
    </row>
    <row r="662" spans="2:23" x14ac:dyDescent="0.2">
      <c r="B662" s="3">
        <v>40043</v>
      </c>
      <c r="C662">
        <v>109.11</v>
      </c>
      <c r="D662" s="3">
        <v>40403</v>
      </c>
      <c r="E662">
        <v>111.8</v>
      </c>
      <c r="F662" s="3">
        <v>40919</v>
      </c>
      <c r="G662">
        <v>117.49079999999999</v>
      </c>
      <c r="H662" s="3">
        <v>42324</v>
      </c>
      <c r="I662">
        <v>111.55240000000001</v>
      </c>
      <c r="J662" s="3">
        <v>37481</v>
      </c>
      <c r="K662">
        <v>3687.37</v>
      </c>
      <c r="L662" s="3">
        <v>37481</v>
      </c>
      <c r="M662">
        <v>696.04</v>
      </c>
      <c r="N662" s="3">
        <v>37481</v>
      </c>
      <c r="O662">
        <v>722.48</v>
      </c>
      <c r="P662" s="3">
        <v>37446</v>
      </c>
      <c r="Q662">
        <v>1374.0864999999999</v>
      </c>
      <c r="R662" s="3">
        <v>37446</v>
      </c>
      <c r="S662">
        <v>169.81190000000001</v>
      </c>
      <c r="T662" s="3">
        <v>37446</v>
      </c>
      <c r="U662">
        <v>516.47040000000004</v>
      </c>
      <c r="V662" s="3">
        <v>37481</v>
      </c>
      <c r="W662">
        <v>155.24</v>
      </c>
    </row>
    <row r="663" spans="2:23" x14ac:dyDescent="0.2">
      <c r="B663" s="3">
        <v>40044</v>
      </c>
      <c r="C663">
        <v>109.27</v>
      </c>
      <c r="D663" s="3">
        <v>40406</v>
      </c>
      <c r="E663">
        <v>111.89</v>
      </c>
      <c r="F663" s="3">
        <v>40920</v>
      </c>
      <c r="G663">
        <v>116.7985</v>
      </c>
      <c r="H663" s="3">
        <v>42325</v>
      </c>
      <c r="I663">
        <v>112.2655</v>
      </c>
      <c r="J663" s="3">
        <v>37482</v>
      </c>
      <c r="K663">
        <v>3662.49</v>
      </c>
      <c r="L663" s="3">
        <v>37482</v>
      </c>
      <c r="M663">
        <v>687.92</v>
      </c>
      <c r="N663" s="3">
        <v>37482</v>
      </c>
      <c r="O663">
        <v>722.84</v>
      </c>
      <c r="P663" s="3">
        <v>37447</v>
      </c>
      <c r="Q663">
        <v>1338.2208000000001</v>
      </c>
      <c r="R663" s="3">
        <v>37447</v>
      </c>
      <c r="S663">
        <v>167.68979999999999</v>
      </c>
      <c r="T663" s="3">
        <v>37447</v>
      </c>
      <c r="U663">
        <v>513.42579999999998</v>
      </c>
      <c r="V663" s="3">
        <v>37482</v>
      </c>
      <c r="W663">
        <v>155.76</v>
      </c>
    </row>
    <row r="664" spans="2:23" x14ac:dyDescent="0.2">
      <c r="B664" s="3">
        <v>40045</v>
      </c>
      <c r="C664">
        <v>109.26</v>
      </c>
      <c r="D664" s="3">
        <v>40407</v>
      </c>
      <c r="E664">
        <v>111.85</v>
      </c>
      <c r="F664" s="3">
        <v>40921</v>
      </c>
      <c r="G664">
        <v>117.7221</v>
      </c>
      <c r="H664" s="3">
        <v>42326</v>
      </c>
      <c r="I664">
        <v>112.6764</v>
      </c>
      <c r="J664" s="3">
        <v>37483</v>
      </c>
      <c r="K664">
        <v>3766.81</v>
      </c>
      <c r="L664" s="3">
        <v>37483</v>
      </c>
      <c r="M664">
        <v>709.13</v>
      </c>
      <c r="N664" s="3">
        <v>37483</v>
      </c>
      <c r="O664">
        <v>735.74</v>
      </c>
      <c r="P664" s="3">
        <v>37448</v>
      </c>
      <c r="Q664">
        <v>1319.3561999999999</v>
      </c>
      <c r="R664" s="3">
        <v>37448</v>
      </c>
      <c r="S664">
        <v>164.94110000000001</v>
      </c>
      <c r="T664" s="3">
        <v>37448</v>
      </c>
      <c r="U664">
        <v>500.42610000000002</v>
      </c>
      <c r="V664" s="3">
        <v>37483</v>
      </c>
      <c r="W664">
        <v>155.63</v>
      </c>
    </row>
    <row r="665" spans="2:23" x14ac:dyDescent="0.2">
      <c r="B665" s="3">
        <v>40046</v>
      </c>
      <c r="C665">
        <v>109.09</v>
      </c>
      <c r="D665" s="3">
        <v>40408</v>
      </c>
      <c r="E665">
        <v>111.92</v>
      </c>
      <c r="F665" s="3">
        <v>40924</v>
      </c>
      <c r="G665">
        <v>117.74890000000001</v>
      </c>
      <c r="H665" s="3">
        <v>42327</v>
      </c>
      <c r="I665">
        <v>112.48739999999999</v>
      </c>
      <c r="J665" s="3">
        <v>37484</v>
      </c>
      <c r="K665">
        <v>3754.47</v>
      </c>
      <c r="L665" s="3">
        <v>37484</v>
      </c>
      <c r="M665">
        <v>706.75</v>
      </c>
      <c r="N665" s="3">
        <v>37484</v>
      </c>
      <c r="O665">
        <v>739.86</v>
      </c>
      <c r="P665" s="3">
        <v>37449</v>
      </c>
      <c r="Q665">
        <v>1319.5767000000001</v>
      </c>
      <c r="R665" s="3">
        <v>37449</v>
      </c>
      <c r="S665">
        <v>164.90979999999999</v>
      </c>
      <c r="T665" s="3">
        <v>37449</v>
      </c>
      <c r="U665">
        <v>512.29639999999995</v>
      </c>
      <c r="V665" s="3">
        <v>37484</v>
      </c>
      <c r="W665">
        <v>156.01</v>
      </c>
    </row>
    <row r="666" spans="2:23" x14ac:dyDescent="0.2">
      <c r="B666" s="3">
        <v>40049</v>
      </c>
      <c r="C666">
        <v>109.15</v>
      </c>
      <c r="D666" s="3">
        <v>40409</v>
      </c>
      <c r="E666">
        <v>111.91</v>
      </c>
      <c r="F666" s="3">
        <v>40925</v>
      </c>
      <c r="G666">
        <v>117.3694</v>
      </c>
      <c r="H666" s="3">
        <v>42328</v>
      </c>
      <c r="I666">
        <v>112.5501</v>
      </c>
      <c r="J666" s="3">
        <v>37487</v>
      </c>
      <c r="K666">
        <v>3842.09</v>
      </c>
      <c r="L666" s="3">
        <v>37487</v>
      </c>
      <c r="M666">
        <v>724.22</v>
      </c>
      <c r="N666" s="3">
        <v>37487</v>
      </c>
      <c r="O666">
        <v>749.64</v>
      </c>
      <c r="P666" s="3">
        <v>37452</v>
      </c>
      <c r="Q666">
        <v>1276.2506000000001</v>
      </c>
      <c r="R666" s="3">
        <v>37452</v>
      </c>
      <c r="S666">
        <v>160.2534</v>
      </c>
      <c r="T666" s="3">
        <v>37452</v>
      </c>
      <c r="U666">
        <v>499.35669999999999</v>
      </c>
      <c r="V666" s="3">
        <v>37487</v>
      </c>
      <c r="W666">
        <v>156.18</v>
      </c>
    </row>
    <row r="667" spans="2:23" x14ac:dyDescent="0.2">
      <c r="B667" s="3">
        <v>40050</v>
      </c>
      <c r="C667">
        <v>109.28</v>
      </c>
      <c r="D667" s="3">
        <v>40410</v>
      </c>
      <c r="E667">
        <v>111.96</v>
      </c>
      <c r="F667" s="3">
        <v>40926</v>
      </c>
      <c r="G667">
        <v>116.7991</v>
      </c>
      <c r="H667" s="3">
        <v>42331</v>
      </c>
      <c r="I667">
        <v>112.7342</v>
      </c>
      <c r="J667" s="3">
        <v>37488</v>
      </c>
      <c r="K667">
        <v>3742.47</v>
      </c>
      <c r="L667" s="3">
        <v>37488</v>
      </c>
      <c r="M667">
        <v>708.02</v>
      </c>
      <c r="N667" s="3">
        <v>37488</v>
      </c>
      <c r="O667">
        <v>745.71</v>
      </c>
      <c r="P667" s="3">
        <v>37453</v>
      </c>
      <c r="Q667">
        <v>1263.5477000000001</v>
      </c>
      <c r="R667" s="3">
        <v>37453</v>
      </c>
      <c r="S667">
        <v>159.0232</v>
      </c>
      <c r="T667" s="3">
        <v>37453</v>
      </c>
      <c r="U667">
        <v>495.74340000000001</v>
      </c>
      <c r="V667" s="3">
        <v>37488</v>
      </c>
      <c r="W667">
        <v>156.29</v>
      </c>
    </row>
    <row r="668" spans="2:23" x14ac:dyDescent="0.2">
      <c r="B668" s="3">
        <v>40051</v>
      </c>
      <c r="C668">
        <v>109.4</v>
      </c>
      <c r="D668" s="3">
        <v>40413</v>
      </c>
      <c r="E668">
        <v>111.98</v>
      </c>
      <c r="F668" s="3">
        <v>40927</v>
      </c>
      <c r="G668">
        <v>115.95</v>
      </c>
      <c r="H668" s="3">
        <v>42332</v>
      </c>
      <c r="I668">
        <v>112.4876</v>
      </c>
      <c r="J668" s="3">
        <v>37489</v>
      </c>
      <c r="K668">
        <v>3811.47</v>
      </c>
      <c r="L668" s="3">
        <v>37489</v>
      </c>
      <c r="M668">
        <v>724.72</v>
      </c>
      <c r="N668" s="3">
        <v>37489</v>
      </c>
      <c r="O668">
        <v>748.99</v>
      </c>
      <c r="P668" s="3">
        <v>37454</v>
      </c>
      <c r="Q668">
        <v>1272.1927000000001</v>
      </c>
      <c r="R668" s="3">
        <v>37454</v>
      </c>
      <c r="S668">
        <v>158.07480000000001</v>
      </c>
      <c r="T668" s="3">
        <v>37454</v>
      </c>
      <c r="U668">
        <v>495.15789999999998</v>
      </c>
      <c r="V668" s="3">
        <v>37489</v>
      </c>
      <c r="W668">
        <v>156.15</v>
      </c>
    </row>
    <row r="669" spans="2:23" x14ac:dyDescent="0.2">
      <c r="B669" s="3">
        <v>40052</v>
      </c>
      <c r="C669">
        <v>109.45</v>
      </c>
      <c r="D669" s="3">
        <v>40414</v>
      </c>
      <c r="E669">
        <v>112.14</v>
      </c>
      <c r="F669" s="3">
        <v>40928</v>
      </c>
      <c r="G669">
        <v>115.5966</v>
      </c>
      <c r="H669" s="3">
        <v>42333</v>
      </c>
      <c r="I669">
        <v>113.16030000000001</v>
      </c>
      <c r="J669" s="3">
        <v>37490</v>
      </c>
      <c r="K669">
        <v>3833.42</v>
      </c>
      <c r="L669" s="3">
        <v>37490</v>
      </c>
      <c r="M669">
        <v>737.75</v>
      </c>
      <c r="N669" s="3">
        <v>37490</v>
      </c>
      <c r="O669">
        <v>761.32</v>
      </c>
      <c r="P669" s="3">
        <v>37455</v>
      </c>
      <c r="Q669">
        <v>1264.6329000000001</v>
      </c>
      <c r="R669" s="3">
        <v>37455</v>
      </c>
      <c r="S669">
        <v>157.2184</v>
      </c>
      <c r="T669" s="3">
        <v>37455</v>
      </c>
      <c r="U669">
        <v>498.81119999999999</v>
      </c>
      <c r="V669" s="3">
        <v>37490</v>
      </c>
      <c r="W669">
        <v>156.4</v>
      </c>
    </row>
    <row r="670" spans="2:23" x14ac:dyDescent="0.2">
      <c r="B670" s="3">
        <v>40053</v>
      </c>
      <c r="C670">
        <v>109.41</v>
      </c>
      <c r="D670" s="3">
        <v>40415</v>
      </c>
      <c r="E670">
        <v>112.05</v>
      </c>
      <c r="F670" s="3">
        <v>40931</v>
      </c>
      <c r="G670">
        <v>114.9046</v>
      </c>
      <c r="H670" s="3">
        <v>42334</v>
      </c>
      <c r="I670">
        <v>113.2723</v>
      </c>
      <c r="J670" s="3">
        <v>37491</v>
      </c>
      <c r="K670">
        <v>3824.2</v>
      </c>
      <c r="L670" s="3">
        <v>37491</v>
      </c>
      <c r="M670">
        <v>737.85</v>
      </c>
      <c r="N670" s="3">
        <v>37491</v>
      </c>
      <c r="O670">
        <v>764.85</v>
      </c>
      <c r="P670" s="3">
        <v>37456</v>
      </c>
      <c r="Q670">
        <v>1208.8053</v>
      </c>
      <c r="R670" s="3">
        <v>37456</v>
      </c>
      <c r="S670">
        <v>152.89160000000001</v>
      </c>
      <c r="T670" s="3">
        <v>37456</v>
      </c>
      <c r="U670">
        <v>486.6343</v>
      </c>
      <c r="V670" s="3">
        <v>37491</v>
      </c>
      <c r="W670">
        <v>156.22</v>
      </c>
    </row>
    <row r="671" spans="2:23" x14ac:dyDescent="0.2">
      <c r="B671" s="3">
        <v>40056</v>
      </c>
      <c r="C671">
        <v>109.36</v>
      </c>
      <c r="D671" s="3">
        <v>40416</v>
      </c>
      <c r="E671">
        <v>111.96</v>
      </c>
      <c r="F671" s="3">
        <v>40932</v>
      </c>
      <c r="G671">
        <v>114.9746</v>
      </c>
      <c r="H671" s="3">
        <v>42335</v>
      </c>
      <c r="I671">
        <v>113.80719999999999</v>
      </c>
      <c r="J671" s="3">
        <v>37494</v>
      </c>
      <c r="K671">
        <v>3782.08</v>
      </c>
      <c r="L671" s="3">
        <v>37494</v>
      </c>
      <c r="M671">
        <v>728.96</v>
      </c>
      <c r="N671" s="3">
        <v>37494</v>
      </c>
      <c r="O671">
        <v>768.49</v>
      </c>
      <c r="P671" s="3">
        <v>37459</v>
      </c>
      <c r="Q671">
        <v>1164.9458999999999</v>
      </c>
      <c r="R671" s="3">
        <v>37459</v>
      </c>
      <c r="S671">
        <v>149.44290000000001</v>
      </c>
      <c r="T671" s="3">
        <v>37459</v>
      </c>
      <c r="U671">
        <v>470.66609999999997</v>
      </c>
      <c r="V671" s="3">
        <v>37494</v>
      </c>
      <c r="W671">
        <v>156.83000000000001</v>
      </c>
    </row>
    <row r="672" spans="2:23" x14ac:dyDescent="0.2">
      <c r="B672" s="3">
        <v>40057</v>
      </c>
      <c r="C672">
        <v>109.36</v>
      </c>
      <c r="D672" s="3">
        <v>40417</v>
      </c>
      <c r="E672">
        <v>111.92</v>
      </c>
      <c r="F672" s="3">
        <v>40933</v>
      </c>
      <c r="G672">
        <v>115.11620000000001</v>
      </c>
      <c r="H672" s="3">
        <v>42338</v>
      </c>
      <c r="I672">
        <v>113.5457</v>
      </c>
      <c r="J672" s="3">
        <v>37495</v>
      </c>
      <c r="K672">
        <v>3823.61</v>
      </c>
      <c r="L672" s="3">
        <v>37495</v>
      </c>
      <c r="M672">
        <v>738.06</v>
      </c>
      <c r="N672" s="3">
        <v>37495</v>
      </c>
      <c r="O672">
        <v>767.54</v>
      </c>
      <c r="P672" s="3">
        <v>37460</v>
      </c>
      <c r="Q672">
        <v>1153.9127000000001</v>
      </c>
      <c r="R672" s="3">
        <v>37460</v>
      </c>
      <c r="S672">
        <v>147.87309999999999</v>
      </c>
      <c r="T672" s="3">
        <v>37460</v>
      </c>
      <c r="U672">
        <v>478.05619999999999</v>
      </c>
      <c r="V672" s="3">
        <v>37495</v>
      </c>
      <c r="W672">
        <v>156.43</v>
      </c>
    </row>
    <row r="673" spans="2:23" x14ac:dyDescent="0.2">
      <c r="B673" s="3">
        <v>40058</v>
      </c>
      <c r="C673">
        <v>109.47</v>
      </c>
      <c r="D673" s="3">
        <v>40420</v>
      </c>
      <c r="E673">
        <v>111.87</v>
      </c>
      <c r="F673" s="3">
        <v>40934</v>
      </c>
      <c r="G673">
        <v>114.57510000000001</v>
      </c>
      <c r="H673" s="3">
        <v>42339</v>
      </c>
      <c r="I673">
        <v>113.90860000000001</v>
      </c>
      <c r="J673" s="3">
        <v>37496</v>
      </c>
      <c r="K673">
        <v>3678.62</v>
      </c>
      <c r="L673" s="3">
        <v>37496</v>
      </c>
      <c r="M673">
        <v>707.39</v>
      </c>
      <c r="N673" s="3">
        <v>37496</v>
      </c>
      <c r="O673">
        <v>757.72</v>
      </c>
      <c r="P673" s="3">
        <v>37461</v>
      </c>
      <c r="Q673">
        <v>1173.4408000000001</v>
      </c>
      <c r="R673" s="3">
        <v>37461</v>
      </c>
      <c r="S673">
        <v>148.31890000000001</v>
      </c>
      <c r="T673" s="3">
        <v>37461</v>
      </c>
      <c r="U673">
        <v>461.41419999999999</v>
      </c>
      <c r="V673" s="3">
        <v>37496</v>
      </c>
      <c r="W673">
        <v>155.9</v>
      </c>
    </row>
    <row r="674" spans="2:23" x14ac:dyDescent="0.2">
      <c r="B674" s="3">
        <v>40059</v>
      </c>
      <c r="C674">
        <v>109.33</v>
      </c>
      <c r="D674" s="3">
        <v>40421</v>
      </c>
      <c r="E674">
        <v>111.91</v>
      </c>
      <c r="F674" s="3">
        <v>40935</v>
      </c>
      <c r="G674">
        <v>115.0917</v>
      </c>
      <c r="H674" s="3">
        <v>42340</v>
      </c>
      <c r="I674">
        <v>113.7109</v>
      </c>
      <c r="J674" s="3">
        <v>37497</v>
      </c>
      <c r="K674">
        <v>3586.7</v>
      </c>
      <c r="L674" s="3">
        <v>37497</v>
      </c>
      <c r="M674">
        <v>685.38</v>
      </c>
      <c r="N674" s="3">
        <v>37497</v>
      </c>
      <c r="O674">
        <v>746.81</v>
      </c>
      <c r="P674" s="3">
        <v>37462</v>
      </c>
      <c r="Q674">
        <v>1179.7363</v>
      </c>
      <c r="R674" s="3">
        <v>37462</v>
      </c>
      <c r="S674">
        <v>148.59180000000001</v>
      </c>
      <c r="T674" s="3">
        <v>37462</v>
      </c>
      <c r="U674">
        <v>460.7002</v>
      </c>
      <c r="V674" s="3">
        <v>37497</v>
      </c>
      <c r="W674">
        <v>155.55000000000001</v>
      </c>
    </row>
    <row r="675" spans="2:23" x14ac:dyDescent="0.2">
      <c r="B675" s="3">
        <v>40060</v>
      </c>
      <c r="C675">
        <v>109.33</v>
      </c>
      <c r="D675" s="3">
        <v>40422</v>
      </c>
      <c r="E675">
        <v>111.83</v>
      </c>
      <c r="F675" s="3">
        <v>40938</v>
      </c>
      <c r="G675">
        <v>115.244</v>
      </c>
      <c r="H675" s="3">
        <v>42341</v>
      </c>
      <c r="I675">
        <v>111.3194</v>
      </c>
      <c r="J675" s="3">
        <v>37498</v>
      </c>
      <c r="K675">
        <v>3652.39</v>
      </c>
      <c r="L675" s="3">
        <v>37498</v>
      </c>
      <c r="M675">
        <v>693.53</v>
      </c>
      <c r="N675" s="3">
        <v>37498</v>
      </c>
      <c r="O675">
        <v>751.01</v>
      </c>
      <c r="P675" s="3">
        <v>37463</v>
      </c>
      <c r="Q675">
        <v>1198.3924999999999</v>
      </c>
      <c r="R675" s="3">
        <v>37463</v>
      </c>
      <c r="S675">
        <v>149.2561</v>
      </c>
      <c r="T675" s="3">
        <v>37463</v>
      </c>
      <c r="U675">
        <v>450.59289999999999</v>
      </c>
      <c r="V675" s="3">
        <v>37498</v>
      </c>
      <c r="W675">
        <v>155.38999999999999</v>
      </c>
    </row>
    <row r="676" spans="2:23" x14ac:dyDescent="0.2">
      <c r="B676" s="3">
        <v>40063</v>
      </c>
      <c r="C676">
        <v>109.32</v>
      </c>
      <c r="D676" s="3">
        <v>40423</v>
      </c>
      <c r="E676">
        <v>111.78</v>
      </c>
      <c r="F676" s="3">
        <v>40939</v>
      </c>
      <c r="G676">
        <v>115.62860000000001</v>
      </c>
      <c r="H676" s="3">
        <v>42342</v>
      </c>
      <c r="I676">
        <v>111.11799999999999</v>
      </c>
      <c r="J676" s="3">
        <v>37501</v>
      </c>
      <c r="K676">
        <v>3562.88</v>
      </c>
      <c r="L676" s="3">
        <v>37501</v>
      </c>
      <c r="M676">
        <v>675.83</v>
      </c>
      <c r="N676" s="3">
        <v>37501</v>
      </c>
      <c r="O676">
        <v>742.31</v>
      </c>
      <c r="P676" s="3">
        <v>37466</v>
      </c>
      <c r="Q676">
        <v>1272.3915999999999</v>
      </c>
      <c r="R676" s="3">
        <v>37466</v>
      </c>
      <c r="S676">
        <v>156.33529999999999</v>
      </c>
      <c r="T676" s="3">
        <v>37466</v>
      </c>
      <c r="U676">
        <v>459.57990000000001</v>
      </c>
      <c r="V676" s="3">
        <v>37501</v>
      </c>
      <c r="W676">
        <v>155.52000000000001</v>
      </c>
    </row>
    <row r="677" spans="2:23" x14ac:dyDescent="0.2">
      <c r="B677" s="3">
        <v>40064</v>
      </c>
      <c r="C677">
        <v>109.29</v>
      </c>
      <c r="D677" s="3">
        <v>40424</v>
      </c>
      <c r="E677">
        <v>111.71</v>
      </c>
      <c r="F677" s="3">
        <v>40940</v>
      </c>
      <c r="G677">
        <v>115.17140000000001</v>
      </c>
      <c r="H677" s="3">
        <v>42345</v>
      </c>
      <c r="I677">
        <v>111.16800000000001</v>
      </c>
      <c r="J677" s="3">
        <v>37502</v>
      </c>
      <c r="K677">
        <v>3446.33</v>
      </c>
      <c r="L677" s="3">
        <v>37502</v>
      </c>
      <c r="M677">
        <v>654.26</v>
      </c>
      <c r="N677" s="3">
        <v>37502</v>
      </c>
      <c r="O677">
        <v>737.11</v>
      </c>
      <c r="P677" s="3">
        <v>37467</v>
      </c>
      <c r="Q677">
        <v>1272.7860000000001</v>
      </c>
      <c r="R677" s="3">
        <v>37467</v>
      </c>
      <c r="S677">
        <v>156.65989999999999</v>
      </c>
      <c r="T677" s="3">
        <v>37467</v>
      </c>
      <c r="U677">
        <v>463.97019999999998</v>
      </c>
      <c r="V677" s="3">
        <v>37502</v>
      </c>
      <c r="W677">
        <v>155.53</v>
      </c>
    </row>
    <row r="678" spans="2:23" x14ac:dyDescent="0.2">
      <c r="B678" s="3">
        <v>40065</v>
      </c>
      <c r="C678">
        <v>109.16</v>
      </c>
      <c r="D678" s="3">
        <v>40427</v>
      </c>
      <c r="E678">
        <v>111.71</v>
      </c>
      <c r="F678" s="3">
        <v>40941</v>
      </c>
      <c r="G678">
        <v>115.3582</v>
      </c>
      <c r="H678" s="3">
        <v>42346</v>
      </c>
      <c r="I678">
        <v>110.39490000000001</v>
      </c>
      <c r="J678" s="3">
        <v>37503</v>
      </c>
      <c r="K678">
        <v>3470.97</v>
      </c>
      <c r="L678" s="3">
        <v>37503</v>
      </c>
      <c r="M678">
        <v>659.97</v>
      </c>
      <c r="N678" s="3">
        <v>37503</v>
      </c>
      <c r="O678">
        <v>728.47</v>
      </c>
      <c r="P678" s="3">
        <v>37468</v>
      </c>
      <c r="Q678">
        <v>1283.5225</v>
      </c>
      <c r="R678" s="3">
        <v>37468</v>
      </c>
      <c r="S678">
        <v>155.72730000000001</v>
      </c>
      <c r="T678" s="3">
        <v>37468</v>
      </c>
      <c r="U678">
        <v>460.14260000000002</v>
      </c>
      <c r="V678" s="3">
        <v>37503</v>
      </c>
      <c r="W678">
        <v>155.52000000000001</v>
      </c>
    </row>
    <row r="679" spans="2:23" x14ac:dyDescent="0.2">
      <c r="B679" s="3">
        <v>40066</v>
      </c>
      <c r="C679">
        <v>109.21</v>
      </c>
      <c r="D679" s="3">
        <v>40428</v>
      </c>
      <c r="E679">
        <v>111.72</v>
      </c>
      <c r="F679" s="3">
        <v>40942</v>
      </c>
      <c r="G679">
        <v>115.4243</v>
      </c>
      <c r="H679" s="3">
        <v>42347</v>
      </c>
      <c r="I679">
        <v>110.06489999999999</v>
      </c>
      <c r="J679" s="3">
        <v>37504</v>
      </c>
      <c r="K679">
        <v>3465.93</v>
      </c>
      <c r="L679" s="3">
        <v>37504</v>
      </c>
      <c r="M679">
        <v>655.87</v>
      </c>
      <c r="N679" s="3">
        <v>37504</v>
      </c>
      <c r="O679">
        <v>720.46</v>
      </c>
      <c r="P679" s="3">
        <v>37469</v>
      </c>
      <c r="Q679">
        <v>1236.6297999999999</v>
      </c>
      <c r="R679" s="3">
        <v>37469</v>
      </c>
      <c r="S679">
        <v>152.8689</v>
      </c>
      <c r="T679" s="3">
        <v>37469</v>
      </c>
      <c r="U679">
        <v>454.8877</v>
      </c>
      <c r="V679" s="3">
        <v>37504</v>
      </c>
      <c r="W679">
        <v>155.57</v>
      </c>
    </row>
    <row r="680" spans="2:23" x14ac:dyDescent="0.2">
      <c r="B680" s="3">
        <v>40067</v>
      </c>
      <c r="C680">
        <v>109.46</v>
      </c>
      <c r="D680" s="3">
        <v>40429</v>
      </c>
      <c r="E680">
        <v>111.66</v>
      </c>
      <c r="F680" s="3">
        <v>40945</v>
      </c>
      <c r="G680">
        <v>115.92010000000001</v>
      </c>
      <c r="H680" s="3">
        <v>42348</v>
      </c>
      <c r="I680">
        <v>110.0582</v>
      </c>
      <c r="J680" s="3">
        <v>37505</v>
      </c>
      <c r="K680">
        <v>3559.01</v>
      </c>
      <c r="L680" s="3">
        <v>37505</v>
      </c>
      <c r="M680">
        <v>674.61</v>
      </c>
      <c r="N680" s="3">
        <v>37505</v>
      </c>
      <c r="O680">
        <v>723.79</v>
      </c>
      <c r="P680" s="3">
        <v>37470</v>
      </c>
      <c r="Q680">
        <v>1219.4236000000001</v>
      </c>
      <c r="R680" s="3">
        <v>37470</v>
      </c>
      <c r="S680">
        <v>149.55869999999999</v>
      </c>
      <c r="T680" s="3">
        <v>37470</v>
      </c>
      <c r="U680">
        <v>454.04300000000001</v>
      </c>
      <c r="V680" s="3">
        <v>37505</v>
      </c>
      <c r="W680">
        <v>154.93</v>
      </c>
    </row>
    <row r="681" spans="2:23" x14ac:dyDescent="0.2">
      <c r="B681" s="3">
        <v>40070</v>
      </c>
      <c r="C681">
        <v>109.49</v>
      </c>
      <c r="D681" s="3">
        <v>40430</v>
      </c>
      <c r="E681">
        <v>111.6</v>
      </c>
      <c r="F681" s="3">
        <v>40946</v>
      </c>
      <c r="G681">
        <v>114.8541</v>
      </c>
      <c r="H681" s="3">
        <v>42349</v>
      </c>
      <c r="I681">
        <v>109.71639999999999</v>
      </c>
      <c r="J681" s="3">
        <v>37508</v>
      </c>
      <c r="K681">
        <v>3511.75</v>
      </c>
      <c r="L681" s="3">
        <v>37508</v>
      </c>
      <c r="M681">
        <v>662.62</v>
      </c>
      <c r="N681" s="3">
        <v>37508</v>
      </c>
      <c r="O681">
        <v>722.09</v>
      </c>
      <c r="P681" s="3">
        <v>37473</v>
      </c>
      <c r="Q681">
        <v>1190.0617999999999</v>
      </c>
      <c r="R681" s="3">
        <v>37473</v>
      </c>
      <c r="S681">
        <v>147.15450000000001</v>
      </c>
      <c r="T681" s="3">
        <v>37473</v>
      </c>
      <c r="U681">
        <v>439.55990000000003</v>
      </c>
      <c r="V681" s="3">
        <v>37508</v>
      </c>
      <c r="W681">
        <v>155.46</v>
      </c>
    </row>
    <row r="682" spans="2:23" x14ac:dyDescent="0.2">
      <c r="B682" s="3">
        <v>40071</v>
      </c>
      <c r="C682">
        <v>109.4</v>
      </c>
      <c r="D682" s="3">
        <v>40431</v>
      </c>
      <c r="E682">
        <v>111.52</v>
      </c>
      <c r="F682" s="3">
        <v>40947</v>
      </c>
      <c r="G682">
        <v>114.83580000000001</v>
      </c>
      <c r="H682" s="3">
        <v>42352</v>
      </c>
      <c r="I682">
        <v>109.30410000000001</v>
      </c>
      <c r="J682" s="3">
        <v>37509</v>
      </c>
      <c r="K682">
        <v>3571.13</v>
      </c>
      <c r="L682" s="3">
        <v>37509</v>
      </c>
      <c r="M682">
        <v>674.25</v>
      </c>
      <c r="N682" s="3">
        <v>37509</v>
      </c>
      <c r="O682">
        <v>725.3</v>
      </c>
      <c r="P682" s="3">
        <v>37474</v>
      </c>
      <c r="Q682">
        <v>1241.1668999999999</v>
      </c>
      <c r="R682" s="3">
        <v>37474</v>
      </c>
      <c r="S682">
        <v>151.24529999999999</v>
      </c>
      <c r="T682" s="3">
        <v>37474</v>
      </c>
      <c r="U682">
        <v>447.66289999999998</v>
      </c>
      <c r="V682" s="3">
        <v>37509</v>
      </c>
      <c r="W682">
        <v>155.02000000000001</v>
      </c>
    </row>
    <row r="683" spans="2:23" x14ac:dyDescent="0.2">
      <c r="B683" s="3">
        <v>40072</v>
      </c>
      <c r="C683">
        <v>109.39</v>
      </c>
      <c r="D683" s="3">
        <v>40434</v>
      </c>
      <c r="E683">
        <v>111.48</v>
      </c>
      <c r="F683" s="3">
        <v>40948</v>
      </c>
      <c r="G683">
        <v>114.37260000000001</v>
      </c>
      <c r="H683" s="3">
        <v>42353</v>
      </c>
      <c r="I683">
        <v>109.89239999999999</v>
      </c>
      <c r="J683" s="3">
        <v>37510</v>
      </c>
      <c r="K683">
        <v>3652.77</v>
      </c>
      <c r="L683" s="3">
        <v>37510</v>
      </c>
      <c r="M683">
        <v>691.29</v>
      </c>
      <c r="N683" s="3">
        <v>37510</v>
      </c>
      <c r="O683">
        <v>729.05</v>
      </c>
      <c r="P683" s="3">
        <v>37475</v>
      </c>
      <c r="Q683">
        <v>1244.5691999999999</v>
      </c>
      <c r="R683" s="3">
        <v>37475</v>
      </c>
      <c r="S683">
        <v>151.15639999999999</v>
      </c>
      <c r="T683" s="3">
        <v>37475</v>
      </c>
      <c r="U683">
        <v>452.97570000000002</v>
      </c>
      <c r="V683" s="3">
        <v>37510</v>
      </c>
      <c r="W683">
        <v>154.84</v>
      </c>
    </row>
    <row r="684" spans="2:23" x14ac:dyDescent="0.2">
      <c r="B684" s="3">
        <v>40073</v>
      </c>
      <c r="C684">
        <v>109.41</v>
      </c>
      <c r="D684" s="3">
        <v>40435</v>
      </c>
      <c r="E684">
        <v>111.55</v>
      </c>
      <c r="F684" s="3">
        <v>40949</v>
      </c>
      <c r="G684">
        <v>114.9939</v>
      </c>
      <c r="H684" s="3">
        <v>42354</v>
      </c>
      <c r="I684">
        <v>109.50320000000001</v>
      </c>
      <c r="J684" s="3">
        <v>37511</v>
      </c>
      <c r="K684">
        <v>3542.09</v>
      </c>
      <c r="L684" s="3">
        <v>37511</v>
      </c>
      <c r="M684">
        <v>666.76</v>
      </c>
      <c r="N684" s="3">
        <v>37511</v>
      </c>
      <c r="O684">
        <v>720.23</v>
      </c>
      <c r="P684" s="3">
        <v>37476</v>
      </c>
      <c r="Q684">
        <v>1295.7728999999999</v>
      </c>
      <c r="R684" s="3">
        <v>37476</v>
      </c>
      <c r="S684">
        <v>154.67660000000001</v>
      </c>
      <c r="T684" s="3">
        <v>37476</v>
      </c>
      <c r="U684">
        <v>464.50599999999997</v>
      </c>
      <c r="V684" s="3">
        <v>37511</v>
      </c>
      <c r="W684">
        <v>155.38999999999999</v>
      </c>
    </row>
    <row r="685" spans="2:23" x14ac:dyDescent="0.2">
      <c r="B685" s="3">
        <v>40074</v>
      </c>
      <c r="C685">
        <v>109.49</v>
      </c>
      <c r="D685" s="3">
        <v>40436</v>
      </c>
      <c r="E685">
        <v>111.46</v>
      </c>
      <c r="F685" s="3">
        <v>40952</v>
      </c>
      <c r="G685">
        <v>114.8498</v>
      </c>
      <c r="H685" s="3">
        <v>42355</v>
      </c>
      <c r="I685">
        <v>110.1452</v>
      </c>
      <c r="J685" s="3">
        <v>37512</v>
      </c>
      <c r="K685">
        <v>3460.38</v>
      </c>
      <c r="L685" s="3">
        <v>37512</v>
      </c>
      <c r="M685">
        <v>649.99</v>
      </c>
      <c r="N685" s="3">
        <v>37512</v>
      </c>
      <c r="O685">
        <v>706.6</v>
      </c>
      <c r="P685" s="3">
        <v>37477</v>
      </c>
      <c r="Q685">
        <v>1300.0289</v>
      </c>
      <c r="R685" s="3">
        <v>37477</v>
      </c>
      <c r="S685">
        <v>154.84700000000001</v>
      </c>
      <c r="T685" s="3">
        <v>37477</v>
      </c>
      <c r="U685">
        <v>463.59879999999998</v>
      </c>
      <c r="V685" s="3">
        <v>37512</v>
      </c>
      <c r="W685">
        <v>154.76</v>
      </c>
    </row>
    <row r="686" spans="2:23" x14ac:dyDescent="0.2">
      <c r="B686" s="3">
        <v>40077</v>
      </c>
      <c r="C686">
        <v>109.53</v>
      </c>
      <c r="D686" s="3">
        <v>40437</v>
      </c>
      <c r="E686">
        <v>111.57</v>
      </c>
      <c r="F686" s="3">
        <v>40953</v>
      </c>
      <c r="G686">
        <v>115.1661</v>
      </c>
      <c r="H686" s="3">
        <v>42356</v>
      </c>
      <c r="I686">
        <v>110.1553</v>
      </c>
      <c r="J686" s="3">
        <v>37515</v>
      </c>
      <c r="K686">
        <v>3460.31</v>
      </c>
      <c r="L686" s="3">
        <v>37515</v>
      </c>
      <c r="M686">
        <v>648.48</v>
      </c>
      <c r="N686" s="3">
        <v>37515</v>
      </c>
      <c r="O686">
        <v>710.38</v>
      </c>
      <c r="P686" s="3">
        <v>37480</v>
      </c>
      <c r="Q686">
        <v>1281.4836</v>
      </c>
      <c r="R686" s="3">
        <v>37480</v>
      </c>
      <c r="S686">
        <v>153.70820000000001</v>
      </c>
      <c r="T686" s="3">
        <v>37480</v>
      </c>
      <c r="U686">
        <v>459.87889999999999</v>
      </c>
      <c r="V686" s="3">
        <v>37515</v>
      </c>
      <c r="W686">
        <v>154.84</v>
      </c>
    </row>
    <row r="687" spans="2:23" x14ac:dyDescent="0.2">
      <c r="B687" s="3">
        <v>40078</v>
      </c>
      <c r="C687">
        <v>109.43</v>
      </c>
      <c r="D687" s="3">
        <v>40438</v>
      </c>
      <c r="E687">
        <v>111.69</v>
      </c>
      <c r="F687" s="3">
        <v>40954</v>
      </c>
      <c r="G687">
        <v>115.4816</v>
      </c>
      <c r="H687" s="3">
        <v>42359</v>
      </c>
      <c r="I687">
        <v>110.12130000000001</v>
      </c>
      <c r="J687" s="3">
        <v>37516</v>
      </c>
      <c r="K687">
        <v>3429.34</v>
      </c>
      <c r="L687" s="3">
        <v>37516</v>
      </c>
      <c r="M687">
        <v>642.19000000000005</v>
      </c>
      <c r="N687" s="3">
        <v>37516</v>
      </c>
      <c r="O687">
        <v>706.88</v>
      </c>
      <c r="P687" s="3">
        <v>37481</v>
      </c>
      <c r="Q687">
        <v>1263.933</v>
      </c>
      <c r="R687" s="3">
        <v>37481</v>
      </c>
      <c r="S687">
        <v>151.25800000000001</v>
      </c>
      <c r="T687" s="3">
        <v>37481</v>
      </c>
      <c r="U687">
        <v>458.41849999999999</v>
      </c>
      <c r="V687" s="3">
        <v>37516</v>
      </c>
      <c r="W687">
        <v>154.94999999999999</v>
      </c>
    </row>
    <row r="688" spans="2:23" x14ac:dyDescent="0.2">
      <c r="B688" s="3">
        <v>40079</v>
      </c>
      <c r="C688">
        <v>109.49</v>
      </c>
      <c r="D688" s="3">
        <v>40441</v>
      </c>
      <c r="E688">
        <v>111.67</v>
      </c>
      <c r="F688" s="3">
        <v>40955</v>
      </c>
      <c r="G688">
        <v>115.3861</v>
      </c>
      <c r="H688" s="3">
        <v>42360</v>
      </c>
      <c r="I688">
        <v>109.7132</v>
      </c>
      <c r="J688" s="3">
        <v>37517</v>
      </c>
      <c r="K688">
        <v>3363.21</v>
      </c>
      <c r="L688" s="3">
        <v>37517</v>
      </c>
      <c r="M688">
        <v>625.29</v>
      </c>
      <c r="N688" s="3">
        <v>37517</v>
      </c>
      <c r="O688">
        <v>693.51</v>
      </c>
      <c r="P688" s="3">
        <v>37482</v>
      </c>
      <c r="Q688">
        <v>1283.2550000000001</v>
      </c>
      <c r="R688" s="3">
        <v>37482</v>
      </c>
      <c r="S688">
        <v>153.28440000000001</v>
      </c>
      <c r="T688" s="3">
        <v>37482</v>
      </c>
      <c r="U688">
        <v>460.33609999999999</v>
      </c>
      <c r="V688" s="3">
        <v>37517</v>
      </c>
      <c r="W688">
        <v>154.71</v>
      </c>
    </row>
    <row r="689" spans="2:23" x14ac:dyDescent="0.2">
      <c r="B689" s="3">
        <v>40080</v>
      </c>
      <c r="C689">
        <v>109.68</v>
      </c>
      <c r="D689" s="3">
        <v>40442</v>
      </c>
      <c r="E689">
        <v>111.73</v>
      </c>
      <c r="F689" s="3">
        <v>40956</v>
      </c>
      <c r="G689">
        <v>114.515</v>
      </c>
      <c r="H689" s="3">
        <v>42361</v>
      </c>
      <c r="I689">
        <v>110.0782</v>
      </c>
      <c r="J689" s="3">
        <v>37518</v>
      </c>
      <c r="K689">
        <v>3305.07</v>
      </c>
      <c r="L689" s="3">
        <v>37518</v>
      </c>
      <c r="M689">
        <v>613.70000000000005</v>
      </c>
      <c r="N689" s="3">
        <v>37518</v>
      </c>
      <c r="O689">
        <v>681.26</v>
      </c>
      <c r="P689" s="3">
        <v>37483</v>
      </c>
      <c r="Q689">
        <v>1304.4782</v>
      </c>
      <c r="R689" s="3">
        <v>37483</v>
      </c>
      <c r="S689">
        <v>154.84610000000001</v>
      </c>
      <c r="T689" s="3">
        <v>37483</v>
      </c>
      <c r="U689">
        <v>464.18189999999998</v>
      </c>
      <c r="V689" s="3">
        <v>37518</v>
      </c>
      <c r="W689">
        <v>154.91999999999999</v>
      </c>
    </row>
    <row r="690" spans="2:23" x14ac:dyDescent="0.2">
      <c r="B690" s="3">
        <v>40081</v>
      </c>
      <c r="C690">
        <v>109.72</v>
      </c>
      <c r="D690" s="3">
        <v>40443</v>
      </c>
      <c r="E690">
        <v>111.81</v>
      </c>
      <c r="F690" s="3">
        <v>40959</v>
      </c>
      <c r="G690">
        <v>113.84480000000001</v>
      </c>
      <c r="H690" s="3">
        <v>42362</v>
      </c>
      <c r="I690">
        <v>109.67449999999999</v>
      </c>
      <c r="J690" s="3">
        <v>37519</v>
      </c>
      <c r="K690">
        <v>3309.07</v>
      </c>
      <c r="L690" s="3">
        <v>37519</v>
      </c>
      <c r="M690">
        <v>613.59</v>
      </c>
      <c r="N690" s="3">
        <v>37519</v>
      </c>
      <c r="O690">
        <v>681.15</v>
      </c>
      <c r="P690" s="3">
        <v>37484</v>
      </c>
      <c r="Q690">
        <v>1309.2720999999999</v>
      </c>
      <c r="R690" s="3">
        <v>37484</v>
      </c>
      <c r="S690">
        <v>156.31809999999999</v>
      </c>
      <c r="T690" s="3">
        <v>37484</v>
      </c>
      <c r="U690">
        <v>467.72199999999998</v>
      </c>
      <c r="V690" s="3">
        <v>37519</v>
      </c>
      <c r="W690">
        <v>154.80000000000001</v>
      </c>
    </row>
    <row r="691" spans="2:23" x14ac:dyDescent="0.2">
      <c r="B691" s="3">
        <v>40084</v>
      </c>
      <c r="C691">
        <v>109.83</v>
      </c>
      <c r="D691" s="3">
        <v>40444</v>
      </c>
      <c r="E691">
        <v>111.84</v>
      </c>
      <c r="F691" s="3">
        <v>40960</v>
      </c>
      <c r="G691">
        <v>113.75409999999999</v>
      </c>
      <c r="H691" s="3">
        <v>42363</v>
      </c>
      <c r="I691">
        <v>109.6746</v>
      </c>
      <c r="J691" s="3">
        <v>37522</v>
      </c>
      <c r="K691">
        <v>3193.19</v>
      </c>
      <c r="L691" s="3">
        <v>37522</v>
      </c>
      <c r="M691">
        <v>591.47</v>
      </c>
      <c r="N691" s="3">
        <v>37522</v>
      </c>
      <c r="O691">
        <v>667.97</v>
      </c>
      <c r="P691" s="3">
        <v>37487</v>
      </c>
      <c r="Q691">
        <v>1340.9528</v>
      </c>
      <c r="R691" s="3">
        <v>37487</v>
      </c>
      <c r="S691">
        <v>158.2602</v>
      </c>
      <c r="T691" s="3">
        <v>37487</v>
      </c>
      <c r="U691">
        <v>471.70049999999998</v>
      </c>
      <c r="V691" s="3">
        <v>37522</v>
      </c>
      <c r="W691">
        <v>154.16</v>
      </c>
    </row>
    <row r="692" spans="2:23" x14ac:dyDescent="0.2">
      <c r="B692" s="3">
        <v>40085</v>
      </c>
      <c r="C692">
        <v>109.87</v>
      </c>
      <c r="D692" s="3">
        <v>40445</v>
      </c>
      <c r="E692">
        <v>111.77</v>
      </c>
      <c r="F692" s="3">
        <v>40961</v>
      </c>
      <c r="G692">
        <v>113.678</v>
      </c>
      <c r="H692" s="3">
        <v>42366</v>
      </c>
      <c r="I692">
        <v>109.8287</v>
      </c>
      <c r="J692" s="3">
        <v>37523</v>
      </c>
      <c r="K692">
        <v>3190.1</v>
      </c>
      <c r="L692" s="3">
        <v>37523</v>
      </c>
      <c r="M692">
        <v>587.44000000000005</v>
      </c>
      <c r="N692" s="3">
        <v>37523</v>
      </c>
      <c r="O692">
        <v>654.05999999999995</v>
      </c>
      <c r="P692" s="3">
        <v>37488</v>
      </c>
      <c r="Q692">
        <v>1325.2755999999999</v>
      </c>
      <c r="R692" s="3">
        <v>37488</v>
      </c>
      <c r="S692">
        <v>157.63919999999999</v>
      </c>
      <c r="T692" s="3">
        <v>37488</v>
      </c>
      <c r="U692">
        <v>475.38209999999998</v>
      </c>
      <c r="V692" s="3">
        <v>37523</v>
      </c>
      <c r="W692">
        <v>154.38</v>
      </c>
    </row>
    <row r="693" spans="2:23" x14ac:dyDescent="0.2">
      <c r="B693" s="3">
        <v>40086</v>
      </c>
      <c r="C693">
        <v>109.96</v>
      </c>
      <c r="D693" s="3">
        <v>40448</v>
      </c>
      <c r="E693">
        <v>111.86</v>
      </c>
      <c r="F693" s="3">
        <v>40962</v>
      </c>
      <c r="G693">
        <v>113.22750000000001</v>
      </c>
      <c r="H693" s="3">
        <v>42367</v>
      </c>
      <c r="I693">
        <v>110.0784</v>
      </c>
      <c r="J693" s="3">
        <v>37524</v>
      </c>
      <c r="K693">
        <v>3243.34</v>
      </c>
      <c r="L693" s="3">
        <v>37524</v>
      </c>
      <c r="M693">
        <v>599.94000000000005</v>
      </c>
      <c r="N693" s="3">
        <v>37524</v>
      </c>
      <c r="O693">
        <v>661.64</v>
      </c>
      <c r="P693" s="3">
        <v>37489</v>
      </c>
      <c r="Q693">
        <v>1341.6129000000001</v>
      </c>
      <c r="R693" s="3">
        <v>37489</v>
      </c>
      <c r="S693">
        <v>159.54159999999999</v>
      </c>
      <c r="T693" s="3">
        <v>37489</v>
      </c>
      <c r="U693">
        <v>478.0317</v>
      </c>
      <c r="V693" s="3">
        <v>37524</v>
      </c>
      <c r="W693">
        <v>154.07</v>
      </c>
    </row>
    <row r="694" spans="2:23" x14ac:dyDescent="0.2">
      <c r="B694" s="3">
        <v>40087</v>
      </c>
      <c r="C694">
        <v>109.92</v>
      </c>
      <c r="D694" s="3">
        <v>40449</v>
      </c>
      <c r="E694">
        <v>111.88</v>
      </c>
      <c r="F694" s="3">
        <v>40963</v>
      </c>
      <c r="G694">
        <v>112.29340000000001</v>
      </c>
      <c r="H694" s="3">
        <v>42368</v>
      </c>
      <c r="I694">
        <v>109.81059999999999</v>
      </c>
      <c r="J694" s="3">
        <v>37525</v>
      </c>
      <c r="K694">
        <v>3406.91</v>
      </c>
      <c r="L694" s="3">
        <v>37525</v>
      </c>
      <c r="M694">
        <v>628.29</v>
      </c>
      <c r="N694" s="3">
        <v>37525</v>
      </c>
      <c r="O694">
        <v>673.38</v>
      </c>
      <c r="P694" s="3">
        <v>37490</v>
      </c>
      <c r="Q694">
        <v>1375.1151</v>
      </c>
      <c r="R694" s="3">
        <v>37490</v>
      </c>
      <c r="S694">
        <v>162.57689999999999</v>
      </c>
      <c r="T694" s="3">
        <v>37490</v>
      </c>
      <c r="U694">
        <v>485.10559999999998</v>
      </c>
      <c r="V694" s="3">
        <v>37525</v>
      </c>
      <c r="W694">
        <v>154.49</v>
      </c>
    </row>
    <row r="695" spans="2:23" x14ac:dyDescent="0.2">
      <c r="B695" s="3">
        <v>40088</v>
      </c>
      <c r="C695">
        <v>109.99</v>
      </c>
      <c r="D695" s="3">
        <v>40450</v>
      </c>
      <c r="E695">
        <v>111.85</v>
      </c>
      <c r="F695" s="3">
        <v>40966</v>
      </c>
      <c r="G695">
        <v>112.93259999999999</v>
      </c>
      <c r="H695" s="3">
        <v>42369</v>
      </c>
      <c r="I695">
        <v>110.887</v>
      </c>
      <c r="J695" s="3">
        <v>37526</v>
      </c>
      <c r="K695">
        <v>3415.4</v>
      </c>
      <c r="L695" s="3">
        <v>37526</v>
      </c>
      <c r="M695">
        <v>631.01</v>
      </c>
      <c r="N695" s="3">
        <v>37526</v>
      </c>
      <c r="O695">
        <v>677.35</v>
      </c>
      <c r="P695" s="3">
        <v>37491</v>
      </c>
      <c r="Q695">
        <v>1346.0809999999999</v>
      </c>
      <c r="R695" s="3">
        <v>37491</v>
      </c>
      <c r="S695">
        <v>160.13319999999999</v>
      </c>
      <c r="T695" s="3">
        <v>37491</v>
      </c>
      <c r="U695">
        <v>480.67660000000001</v>
      </c>
      <c r="V695" s="3">
        <v>37526</v>
      </c>
      <c r="W695">
        <v>154.31</v>
      </c>
    </row>
    <row r="696" spans="2:23" x14ac:dyDescent="0.2">
      <c r="B696" s="3">
        <v>40091</v>
      </c>
      <c r="C696">
        <v>110.05</v>
      </c>
      <c r="D696" s="3">
        <v>40451</v>
      </c>
      <c r="E696">
        <v>111.79</v>
      </c>
      <c r="F696" s="3">
        <v>40967</v>
      </c>
      <c r="G696">
        <v>112.86579999999999</v>
      </c>
      <c r="H696" s="3">
        <v>42373</v>
      </c>
      <c r="I696">
        <v>111.2372</v>
      </c>
      <c r="J696" s="3">
        <v>37529</v>
      </c>
      <c r="K696">
        <v>3336.21</v>
      </c>
      <c r="L696" s="3">
        <v>37529</v>
      </c>
      <c r="M696">
        <v>614.22</v>
      </c>
      <c r="N696" s="3">
        <v>37529</v>
      </c>
      <c r="O696">
        <v>675.76</v>
      </c>
      <c r="P696" s="3">
        <v>37494</v>
      </c>
      <c r="Q696">
        <v>1351.1422</v>
      </c>
      <c r="R696" s="3">
        <v>37494</v>
      </c>
      <c r="S696">
        <v>161.8631</v>
      </c>
      <c r="T696" s="3">
        <v>37494</v>
      </c>
      <c r="U696">
        <v>479.64280000000002</v>
      </c>
      <c r="V696" s="3">
        <v>37529</v>
      </c>
      <c r="W696">
        <v>154.61000000000001</v>
      </c>
    </row>
    <row r="697" spans="2:23" x14ac:dyDescent="0.2">
      <c r="B697" s="3">
        <v>40092</v>
      </c>
      <c r="C697">
        <v>110.01</v>
      </c>
      <c r="D697" s="3">
        <v>40452</v>
      </c>
      <c r="E697">
        <v>111.74</v>
      </c>
      <c r="F697" s="3">
        <v>40968</v>
      </c>
      <c r="G697">
        <v>113.1707</v>
      </c>
      <c r="H697" s="3">
        <v>42374</v>
      </c>
      <c r="I697">
        <v>111.77290000000001</v>
      </c>
      <c r="J697" s="3">
        <v>37530</v>
      </c>
      <c r="K697">
        <v>3292.04</v>
      </c>
      <c r="L697" s="3">
        <v>37530</v>
      </c>
      <c r="M697">
        <v>601.77</v>
      </c>
      <c r="N697" s="3">
        <v>37530</v>
      </c>
      <c r="O697">
        <v>667.22</v>
      </c>
      <c r="P697" s="3">
        <v>37495</v>
      </c>
      <c r="Q697">
        <v>1331.0875000000001</v>
      </c>
      <c r="R697" s="3">
        <v>37495</v>
      </c>
      <c r="S697">
        <v>158.43770000000001</v>
      </c>
      <c r="T697" s="3">
        <v>37495</v>
      </c>
      <c r="U697">
        <v>473.81259999999997</v>
      </c>
      <c r="V697" s="3">
        <v>37530</v>
      </c>
      <c r="W697">
        <v>154.75</v>
      </c>
    </row>
    <row r="698" spans="2:23" x14ac:dyDescent="0.2">
      <c r="B698" s="3">
        <v>40093</v>
      </c>
      <c r="C698">
        <v>110.06</v>
      </c>
      <c r="D698" s="3">
        <v>40455</v>
      </c>
      <c r="E698">
        <v>111.82</v>
      </c>
      <c r="F698" s="3">
        <v>40969</v>
      </c>
      <c r="G698">
        <v>113.4127</v>
      </c>
      <c r="H698" s="3">
        <v>42375</v>
      </c>
      <c r="I698">
        <v>111.5966</v>
      </c>
      <c r="J698" s="3">
        <v>37531</v>
      </c>
      <c r="K698">
        <v>3372.69</v>
      </c>
      <c r="L698" s="3">
        <v>37531</v>
      </c>
      <c r="M698">
        <v>614.96</v>
      </c>
      <c r="N698" s="3">
        <v>37531</v>
      </c>
      <c r="O698">
        <v>665.18</v>
      </c>
      <c r="P698" s="3">
        <v>37496</v>
      </c>
      <c r="Q698">
        <v>1307.3676</v>
      </c>
      <c r="R698" s="3">
        <v>37496</v>
      </c>
      <c r="S698">
        <v>156.93530000000001</v>
      </c>
      <c r="T698" s="3">
        <v>37496</v>
      </c>
      <c r="U698">
        <v>470.87</v>
      </c>
      <c r="V698" s="3">
        <v>37531</v>
      </c>
      <c r="W698">
        <v>154.93</v>
      </c>
    </row>
    <row r="699" spans="2:23" x14ac:dyDescent="0.2">
      <c r="B699" s="3">
        <v>40094</v>
      </c>
      <c r="C699">
        <v>110.08</v>
      </c>
      <c r="D699" s="3">
        <v>40456</v>
      </c>
      <c r="E699">
        <v>111.84</v>
      </c>
      <c r="F699" s="3">
        <v>40970</v>
      </c>
      <c r="G699">
        <v>114.2539</v>
      </c>
      <c r="H699" s="3">
        <v>42376</v>
      </c>
      <c r="I699">
        <v>111.1651</v>
      </c>
      <c r="J699" s="3">
        <v>37532</v>
      </c>
      <c r="K699">
        <v>3332.14</v>
      </c>
      <c r="L699" s="3">
        <v>37532</v>
      </c>
      <c r="M699">
        <v>607.48</v>
      </c>
      <c r="N699" s="3">
        <v>37532</v>
      </c>
      <c r="O699">
        <v>658.19</v>
      </c>
      <c r="P699" s="3">
        <v>37497</v>
      </c>
      <c r="Q699">
        <v>1295.9331</v>
      </c>
      <c r="R699" s="3">
        <v>37497</v>
      </c>
      <c r="S699">
        <v>156.56440000000001</v>
      </c>
      <c r="T699" s="3">
        <v>37497</v>
      </c>
      <c r="U699">
        <v>466.98809999999997</v>
      </c>
      <c r="V699" s="3">
        <v>37532</v>
      </c>
      <c r="W699">
        <v>155.37</v>
      </c>
    </row>
    <row r="700" spans="2:23" x14ac:dyDescent="0.2">
      <c r="B700" s="3">
        <v>40095</v>
      </c>
      <c r="C700">
        <v>109.88</v>
      </c>
      <c r="D700" s="3">
        <v>40457</v>
      </c>
      <c r="E700">
        <v>111.89</v>
      </c>
      <c r="F700" s="3">
        <v>40973</v>
      </c>
      <c r="G700">
        <v>113.9838</v>
      </c>
      <c r="H700" s="3">
        <v>42377</v>
      </c>
      <c r="I700">
        <v>110.49</v>
      </c>
      <c r="J700" s="3">
        <v>37533</v>
      </c>
      <c r="K700">
        <v>3258.46</v>
      </c>
      <c r="L700" s="3">
        <v>37533</v>
      </c>
      <c r="M700">
        <v>592.51</v>
      </c>
      <c r="N700" s="3">
        <v>37533</v>
      </c>
      <c r="O700">
        <v>651.35</v>
      </c>
      <c r="P700" s="3">
        <v>37498</v>
      </c>
      <c r="Q700">
        <v>1300.8575000000001</v>
      </c>
      <c r="R700" s="3">
        <v>37498</v>
      </c>
      <c r="S700">
        <v>156.7696</v>
      </c>
      <c r="T700" s="3">
        <v>37498</v>
      </c>
      <c r="U700">
        <v>472.46660000000003</v>
      </c>
      <c r="V700" s="3">
        <v>37533</v>
      </c>
      <c r="W700">
        <v>155.33000000000001</v>
      </c>
    </row>
    <row r="701" spans="2:23" x14ac:dyDescent="0.2">
      <c r="B701" s="3">
        <v>40098</v>
      </c>
      <c r="C701">
        <v>109.99</v>
      </c>
      <c r="D701" s="3">
        <v>40458</v>
      </c>
      <c r="E701">
        <v>111.83</v>
      </c>
      <c r="F701" s="3">
        <v>40974</v>
      </c>
      <c r="G701">
        <v>114.78100000000001</v>
      </c>
      <c r="H701" s="3">
        <v>42380</v>
      </c>
      <c r="I701">
        <v>111.0865</v>
      </c>
      <c r="J701" s="3">
        <v>37536</v>
      </c>
      <c r="K701">
        <v>3183.83</v>
      </c>
      <c r="L701" s="3">
        <v>37536</v>
      </c>
      <c r="M701">
        <v>576.15</v>
      </c>
      <c r="N701" s="3">
        <v>37536</v>
      </c>
      <c r="O701">
        <v>639.69000000000005</v>
      </c>
      <c r="P701" s="3">
        <v>37501</v>
      </c>
      <c r="Q701">
        <v>1289.1025</v>
      </c>
      <c r="R701" s="3">
        <v>37501</v>
      </c>
      <c r="S701">
        <v>155.8792</v>
      </c>
      <c r="T701" s="3">
        <v>37501</v>
      </c>
      <c r="U701">
        <v>470.01949999999999</v>
      </c>
      <c r="V701" s="3">
        <v>37536</v>
      </c>
      <c r="W701">
        <v>155.46</v>
      </c>
    </row>
    <row r="702" spans="2:23" x14ac:dyDescent="0.2">
      <c r="B702" s="3">
        <v>40099</v>
      </c>
      <c r="C702">
        <v>110.07</v>
      </c>
      <c r="D702" s="3">
        <v>40459</v>
      </c>
      <c r="E702">
        <v>111.89</v>
      </c>
      <c r="F702" s="3">
        <v>40975</v>
      </c>
      <c r="G702">
        <v>114.6726</v>
      </c>
      <c r="H702" s="3">
        <v>42381</v>
      </c>
      <c r="I702">
        <v>111.1576</v>
      </c>
      <c r="J702" s="3">
        <v>37537</v>
      </c>
      <c r="K702">
        <v>3138.05</v>
      </c>
      <c r="L702" s="3">
        <v>37537</v>
      </c>
      <c r="M702">
        <v>572.91</v>
      </c>
      <c r="N702" s="3">
        <v>37537</v>
      </c>
      <c r="O702">
        <v>632.42999999999995</v>
      </c>
      <c r="P702" s="3">
        <v>37502</v>
      </c>
      <c r="Q702">
        <v>1227.7362000000001</v>
      </c>
      <c r="R702" s="3">
        <v>37502</v>
      </c>
      <c r="S702">
        <v>150.80950000000001</v>
      </c>
      <c r="T702" s="3">
        <v>37502</v>
      </c>
      <c r="U702">
        <v>456.22770000000003</v>
      </c>
      <c r="V702" s="3">
        <v>37537</v>
      </c>
      <c r="W702">
        <v>155.97999999999999</v>
      </c>
    </row>
    <row r="703" spans="2:23" x14ac:dyDescent="0.2">
      <c r="B703" s="3">
        <v>40100</v>
      </c>
      <c r="C703">
        <v>110.03</v>
      </c>
      <c r="D703" s="3">
        <v>40462</v>
      </c>
      <c r="E703">
        <v>111.93</v>
      </c>
      <c r="F703" s="3">
        <v>40976</v>
      </c>
      <c r="G703">
        <v>113.6836</v>
      </c>
      <c r="H703" s="3">
        <v>42382</v>
      </c>
      <c r="I703">
        <v>111.8916</v>
      </c>
      <c r="J703" s="3">
        <v>37538</v>
      </c>
      <c r="K703">
        <v>3095.92</v>
      </c>
      <c r="L703" s="3">
        <v>37538</v>
      </c>
      <c r="M703">
        <v>564.25</v>
      </c>
      <c r="N703" s="3">
        <v>37538</v>
      </c>
      <c r="O703">
        <v>626.64</v>
      </c>
      <c r="P703" s="3">
        <v>37503</v>
      </c>
      <c r="Q703">
        <v>1238.8078</v>
      </c>
      <c r="R703" s="3">
        <v>37503</v>
      </c>
      <c r="S703">
        <v>151.61340000000001</v>
      </c>
      <c r="T703" s="3">
        <v>37503</v>
      </c>
      <c r="U703">
        <v>453.07639999999998</v>
      </c>
      <c r="V703" s="3">
        <v>37538</v>
      </c>
      <c r="W703">
        <v>156.01</v>
      </c>
    </row>
    <row r="704" spans="2:23" x14ac:dyDescent="0.2">
      <c r="B704" s="3">
        <v>40101</v>
      </c>
      <c r="C704">
        <v>109.94</v>
      </c>
      <c r="D704" s="3">
        <v>40463</v>
      </c>
      <c r="E704">
        <v>111.99</v>
      </c>
      <c r="F704" s="3">
        <v>40977</v>
      </c>
      <c r="G704">
        <v>114.36839999999999</v>
      </c>
      <c r="H704" s="3">
        <v>42383</v>
      </c>
      <c r="I704">
        <v>111.681</v>
      </c>
      <c r="J704" s="3">
        <v>37539</v>
      </c>
      <c r="K704">
        <v>3153.42</v>
      </c>
      <c r="L704" s="3">
        <v>37539</v>
      </c>
      <c r="M704">
        <v>577.02</v>
      </c>
      <c r="N704" s="3">
        <v>37539</v>
      </c>
      <c r="O704">
        <v>619.23</v>
      </c>
      <c r="P704" s="3">
        <v>37504</v>
      </c>
      <c r="Q704">
        <v>1223.8014000000001</v>
      </c>
      <c r="R704" s="3">
        <v>37504</v>
      </c>
      <c r="S704">
        <v>149.64500000000001</v>
      </c>
      <c r="T704" s="3">
        <v>37504</v>
      </c>
      <c r="U704">
        <v>449.3297</v>
      </c>
      <c r="V704" s="3">
        <v>37539</v>
      </c>
      <c r="W704">
        <v>155.65</v>
      </c>
    </row>
    <row r="705" spans="2:23" x14ac:dyDescent="0.2">
      <c r="B705" s="3">
        <v>40102</v>
      </c>
      <c r="C705">
        <v>109.77</v>
      </c>
      <c r="D705" s="3">
        <v>40464</v>
      </c>
      <c r="E705">
        <v>111.96</v>
      </c>
      <c r="F705" s="3">
        <v>40980</v>
      </c>
      <c r="G705">
        <v>114.29949999999999</v>
      </c>
      <c r="H705" s="3">
        <v>42384</v>
      </c>
      <c r="I705">
        <v>110.87260000000001</v>
      </c>
      <c r="J705" s="3">
        <v>37540</v>
      </c>
      <c r="K705">
        <v>3310.08</v>
      </c>
      <c r="L705" s="3">
        <v>37540</v>
      </c>
      <c r="M705">
        <v>614.4</v>
      </c>
      <c r="N705" s="3">
        <v>37540</v>
      </c>
      <c r="O705">
        <v>634.73</v>
      </c>
      <c r="P705" s="3">
        <v>37505</v>
      </c>
      <c r="Q705">
        <v>1251.6593</v>
      </c>
      <c r="R705" s="3">
        <v>37505</v>
      </c>
      <c r="S705">
        <v>152.38140000000001</v>
      </c>
      <c r="T705" s="3">
        <v>37505</v>
      </c>
      <c r="U705">
        <v>451.91079999999999</v>
      </c>
      <c r="V705" s="3">
        <v>37540</v>
      </c>
      <c r="W705">
        <v>155.72</v>
      </c>
    </row>
    <row r="706" spans="2:23" x14ac:dyDescent="0.2">
      <c r="B706" s="3">
        <v>40105</v>
      </c>
      <c r="C706">
        <v>109.67</v>
      </c>
      <c r="D706" s="3">
        <v>40465</v>
      </c>
      <c r="E706">
        <v>111.98</v>
      </c>
      <c r="F706" s="3">
        <v>40981</v>
      </c>
      <c r="G706">
        <v>114.2565</v>
      </c>
      <c r="H706" s="3">
        <v>42387</v>
      </c>
      <c r="I706">
        <v>111.4953</v>
      </c>
      <c r="J706" s="3">
        <v>37543</v>
      </c>
      <c r="K706">
        <v>3281.04</v>
      </c>
      <c r="L706" s="3">
        <v>37543</v>
      </c>
      <c r="M706">
        <v>610.21</v>
      </c>
      <c r="N706" s="3">
        <v>37543</v>
      </c>
      <c r="O706">
        <v>633.69000000000005</v>
      </c>
      <c r="P706" s="3">
        <v>37508</v>
      </c>
      <c r="Q706">
        <v>1256.4338</v>
      </c>
      <c r="R706" s="3">
        <v>37508</v>
      </c>
      <c r="S706">
        <v>153.20830000000001</v>
      </c>
      <c r="T706" s="3">
        <v>37508</v>
      </c>
      <c r="U706">
        <v>454.6454</v>
      </c>
      <c r="V706" s="3">
        <v>37543</v>
      </c>
      <c r="W706">
        <v>156.68</v>
      </c>
    </row>
    <row r="707" spans="2:23" x14ac:dyDescent="0.2">
      <c r="B707" s="3">
        <v>40106</v>
      </c>
      <c r="C707">
        <v>109.84</v>
      </c>
      <c r="D707" s="3">
        <v>40466</v>
      </c>
      <c r="E707">
        <v>111.9</v>
      </c>
      <c r="F707" s="3">
        <v>40982</v>
      </c>
      <c r="G707">
        <v>114.58150000000001</v>
      </c>
      <c r="H707" s="3">
        <v>42388</v>
      </c>
      <c r="I707">
        <v>111.11660000000001</v>
      </c>
      <c r="J707" s="3">
        <v>37544</v>
      </c>
      <c r="K707">
        <v>3461.79</v>
      </c>
      <c r="L707" s="3">
        <v>37544</v>
      </c>
      <c r="M707">
        <v>652.26</v>
      </c>
      <c r="N707" s="3">
        <v>37544</v>
      </c>
      <c r="O707">
        <v>654.85</v>
      </c>
      <c r="P707" s="3">
        <v>37509</v>
      </c>
      <c r="Q707">
        <v>1280.2895000000001</v>
      </c>
      <c r="R707" s="3">
        <v>37509</v>
      </c>
      <c r="S707">
        <v>154.92410000000001</v>
      </c>
      <c r="T707" s="3">
        <v>37509</v>
      </c>
      <c r="U707">
        <v>466.77280000000002</v>
      </c>
      <c r="V707" s="3">
        <v>37544</v>
      </c>
      <c r="W707">
        <v>156.83000000000001</v>
      </c>
    </row>
    <row r="708" spans="2:23" x14ac:dyDescent="0.2">
      <c r="B708" s="3">
        <v>40107</v>
      </c>
      <c r="C708">
        <v>109.68</v>
      </c>
      <c r="D708" s="3">
        <v>40469</v>
      </c>
      <c r="E708">
        <v>111.88</v>
      </c>
      <c r="F708" s="3">
        <v>40983</v>
      </c>
      <c r="G708">
        <v>113.78530000000001</v>
      </c>
      <c r="H708" s="3">
        <v>42389</v>
      </c>
      <c r="I708">
        <v>111.0899</v>
      </c>
      <c r="J708" s="3">
        <v>37545</v>
      </c>
      <c r="K708">
        <v>3416.55</v>
      </c>
      <c r="L708" s="3">
        <v>37545</v>
      </c>
      <c r="M708">
        <v>641.63</v>
      </c>
      <c r="N708" s="3">
        <v>37545</v>
      </c>
      <c r="O708">
        <v>652.84</v>
      </c>
      <c r="P708" s="3">
        <v>37510</v>
      </c>
      <c r="Q708">
        <v>1291.5764999999999</v>
      </c>
      <c r="R708" s="3">
        <v>37510</v>
      </c>
      <c r="S708">
        <v>155.66579999999999</v>
      </c>
      <c r="T708" s="3">
        <v>37510</v>
      </c>
      <c r="U708">
        <v>472.29719999999998</v>
      </c>
      <c r="V708" s="3">
        <v>37545</v>
      </c>
      <c r="W708">
        <v>156.6</v>
      </c>
    </row>
    <row r="709" spans="2:23" x14ac:dyDescent="0.2">
      <c r="B709" s="3">
        <v>40108</v>
      </c>
      <c r="C709">
        <v>109.76</v>
      </c>
      <c r="D709" s="3">
        <v>40470</v>
      </c>
      <c r="E709">
        <v>111.85</v>
      </c>
      <c r="F709" s="3">
        <v>40984</v>
      </c>
      <c r="G709">
        <v>113.09310000000001</v>
      </c>
      <c r="H709" s="3">
        <v>42390</v>
      </c>
      <c r="I709">
        <v>111.7966</v>
      </c>
      <c r="J709" s="3">
        <v>37546</v>
      </c>
      <c r="K709">
        <v>3464.51</v>
      </c>
      <c r="L709" s="3">
        <v>37546</v>
      </c>
      <c r="M709">
        <v>661.34</v>
      </c>
      <c r="N709" s="3">
        <v>37546</v>
      </c>
      <c r="O709">
        <v>663.2</v>
      </c>
      <c r="P709" s="3">
        <v>37511</v>
      </c>
      <c r="Q709">
        <v>1256.5539000000001</v>
      </c>
      <c r="R709" s="3">
        <v>37511</v>
      </c>
      <c r="S709">
        <v>153.49379999999999</v>
      </c>
      <c r="T709" s="3">
        <v>37511</v>
      </c>
      <c r="U709">
        <v>470.39909999999998</v>
      </c>
      <c r="V709" s="3">
        <v>37546</v>
      </c>
      <c r="W709">
        <v>156.94</v>
      </c>
    </row>
    <row r="710" spans="2:23" x14ac:dyDescent="0.2">
      <c r="B710" s="3">
        <v>40109</v>
      </c>
      <c r="C710">
        <v>109.71</v>
      </c>
      <c r="D710" s="3">
        <v>40471</v>
      </c>
      <c r="E710">
        <v>111.87</v>
      </c>
      <c r="F710" s="3">
        <v>40987</v>
      </c>
      <c r="G710">
        <v>112.6454</v>
      </c>
      <c r="H710" s="3">
        <v>42391</v>
      </c>
      <c r="I710">
        <v>112.1765</v>
      </c>
      <c r="J710" s="3">
        <v>37547</v>
      </c>
      <c r="K710">
        <v>3452.97</v>
      </c>
      <c r="L710" s="3">
        <v>37547</v>
      </c>
      <c r="M710">
        <v>659.24</v>
      </c>
      <c r="N710" s="3">
        <v>37547</v>
      </c>
      <c r="O710">
        <v>673.14</v>
      </c>
      <c r="P710" s="3">
        <v>37512</v>
      </c>
      <c r="Q710">
        <v>1258.9766</v>
      </c>
      <c r="R710" s="3">
        <v>37512</v>
      </c>
      <c r="S710">
        <v>154.29740000000001</v>
      </c>
      <c r="T710" s="3">
        <v>37512</v>
      </c>
      <c r="U710">
        <v>465.6936</v>
      </c>
      <c r="V710" s="3">
        <v>37547</v>
      </c>
      <c r="W710">
        <v>157.88</v>
      </c>
    </row>
    <row r="711" spans="2:23" x14ac:dyDescent="0.2">
      <c r="B711" s="3">
        <v>40112</v>
      </c>
      <c r="C711">
        <v>109.73</v>
      </c>
      <c r="D711" s="3">
        <v>40472</v>
      </c>
      <c r="E711">
        <v>111.9</v>
      </c>
      <c r="F711" s="3">
        <v>40988</v>
      </c>
      <c r="G711">
        <v>112.5993</v>
      </c>
      <c r="H711" s="3">
        <v>42394</v>
      </c>
      <c r="I711">
        <v>112.36199999999999</v>
      </c>
      <c r="J711" s="3">
        <v>37550</v>
      </c>
      <c r="K711">
        <v>3420.19</v>
      </c>
      <c r="L711" s="3">
        <v>37550</v>
      </c>
      <c r="M711">
        <v>654.59</v>
      </c>
      <c r="N711" s="3">
        <v>37550</v>
      </c>
      <c r="O711">
        <v>669.66</v>
      </c>
      <c r="P711" s="3">
        <v>37515</v>
      </c>
      <c r="Q711">
        <v>1258.3289</v>
      </c>
      <c r="R711" s="3">
        <v>37515</v>
      </c>
      <c r="S711">
        <v>153.22810000000001</v>
      </c>
      <c r="T711" s="3">
        <v>37515</v>
      </c>
      <c r="U711">
        <v>457.91140000000001</v>
      </c>
      <c r="V711" s="3">
        <v>37550</v>
      </c>
      <c r="W711">
        <v>157.58000000000001</v>
      </c>
    </row>
    <row r="712" spans="2:23" x14ac:dyDescent="0.2">
      <c r="B712" s="3">
        <v>40113</v>
      </c>
      <c r="C712">
        <v>110.03</v>
      </c>
      <c r="D712" s="3">
        <v>40473</v>
      </c>
      <c r="E712">
        <v>111.91</v>
      </c>
      <c r="F712" s="3">
        <v>40989</v>
      </c>
      <c r="G712">
        <v>112.97020000000001</v>
      </c>
      <c r="H712" s="3">
        <v>42395</v>
      </c>
      <c r="I712">
        <v>112.7133</v>
      </c>
      <c r="J712" s="3">
        <v>37551</v>
      </c>
      <c r="K712">
        <v>3395.74</v>
      </c>
      <c r="L712" s="3">
        <v>37551</v>
      </c>
      <c r="M712">
        <v>637.59</v>
      </c>
      <c r="N712" s="3">
        <v>37551</v>
      </c>
      <c r="O712">
        <v>666.08</v>
      </c>
      <c r="P712" s="3">
        <v>37516</v>
      </c>
      <c r="Q712">
        <v>1246.9241</v>
      </c>
      <c r="R712" s="3">
        <v>37516</v>
      </c>
      <c r="S712">
        <v>152.66040000000001</v>
      </c>
      <c r="T712" s="3">
        <v>37516</v>
      </c>
      <c r="U712">
        <v>466.92989999999998</v>
      </c>
      <c r="V712" s="3">
        <v>37551</v>
      </c>
      <c r="W712">
        <v>157.21</v>
      </c>
    </row>
    <row r="713" spans="2:23" x14ac:dyDescent="0.2">
      <c r="B713" s="3">
        <v>40114</v>
      </c>
      <c r="C713">
        <v>110.12</v>
      </c>
      <c r="D713" s="3">
        <v>40476</v>
      </c>
      <c r="E713">
        <v>111.89</v>
      </c>
      <c r="F713" s="3">
        <v>40990</v>
      </c>
      <c r="G713">
        <v>113.17059999999999</v>
      </c>
      <c r="H713" s="3">
        <v>42396</v>
      </c>
      <c r="I713">
        <v>112.706</v>
      </c>
      <c r="J713" s="3">
        <v>37552</v>
      </c>
      <c r="K713">
        <v>3322.09</v>
      </c>
      <c r="L713" s="3">
        <v>37552</v>
      </c>
      <c r="M713">
        <v>623.39</v>
      </c>
      <c r="N713" s="3">
        <v>37552</v>
      </c>
      <c r="O713">
        <v>669.82</v>
      </c>
      <c r="P713" s="3">
        <v>37517</v>
      </c>
      <c r="Q713">
        <v>1216.6733999999999</v>
      </c>
      <c r="R713" s="3">
        <v>37517</v>
      </c>
      <c r="S713">
        <v>149.38759999999999</v>
      </c>
      <c r="T713" s="3">
        <v>37517</v>
      </c>
      <c r="U713">
        <v>449.76429999999999</v>
      </c>
      <c r="V713" s="3">
        <v>37552</v>
      </c>
      <c r="W713">
        <v>157.93</v>
      </c>
    </row>
    <row r="714" spans="2:23" x14ac:dyDescent="0.2">
      <c r="B714" s="3">
        <v>40115</v>
      </c>
      <c r="C714">
        <v>109.98</v>
      </c>
      <c r="D714" s="3">
        <v>40477</v>
      </c>
      <c r="E714">
        <v>111.82</v>
      </c>
      <c r="F714" s="3">
        <v>40991</v>
      </c>
      <c r="G714">
        <v>112.91759999999999</v>
      </c>
      <c r="H714" s="3">
        <v>42397</v>
      </c>
      <c r="I714">
        <v>112.5988</v>
      </c>
      <c r="J714" s="3">
        <v>37553</v>
      </c>
      <c r="K714">
        <v>3407.36</v>
      </c>
      <c r="L714" s="3">
        <v>37553</v>
      </c>
      <c r="M714">
        <v>643.88</v>
      </c>
      <c r="N714" s="3">
        <v>37553</v>
      </c>
      <c r="O714">
        <v>670.68</v>
      </c>
      <c r="P714" s="3">
        <v>37518</v>
      </c>
      <c r="Q714">
        <v>1187.2361000000001</v>
      </c>
      <c r="R714" s="3">
        <v>37518</v>
      </c>
      <c r="S714">
        <v>146.63030000000001</v>
      </c>
      <c r="T714" s="3">
        <v>37518</v>
      </c>
      <c r="U714">
        <v>443.83980000000003</v>
      </c>
      <c r="V714" s="3">
        <v>37553</v>
      </c>
      <c r="W714">
        <v>158.26</v>
      </c>
    </row>
    <row r="715" spans="2:23" x14ac:dyDescent="0.2">
      <c r="B715" s="3">
        <v>40116</v>
      </c>
      <c r="C715">
        <v>110.13</v>
      </c>
      <c r="D715" s="3">
        <v>40478</v>
      </c>
      <c r="E715">
        <v>111.8</v>
      </c>
      <c r="F715" s="3">
        <v>40994</v>
      </c>
      <c r="G715">
        <v>112.4736</v>
      </c>
      <c r="H715" s="3">
        <v>42398</v>
      </c>
      <c r="I715">
        <v>113.5624</v>
      </c>
      <c r="J715" s="3">
        <v>37554</v>
      </c>
      <c r="K715">
        <v>3433.97</v>
      </c>
      <c r="L715" s="3">
        <v>37554</v>
      </c>
      <c r="M715">
        <v>646.20000000000005</v>
      </c>
      <c r="N715" s="3">
        <v>37554</v>
      </c>
      <c r="O715">
        <v>670.45</v>
      </c>
      <c r="P715" s="3">
        <v>37519</v>
      </c>
      <c r="Q715">
        <v>1188.5033000000001</v>
      </c>
      <c r="R715" s="3">
        <v>37519</v>
      </c>
      <c r="S715">
        <v>146.33600000000001</v>
      </c>
      <c r="T715" s="3">
        <v>37519</v>
      </c>
      <c r="U715">
        <v>443.74849999999998</v>
      </c>
      <c r="V715" s="3">
        <v>37554</v>
      </c>
      <c r="W715">
        <v>158.24</v>
      </c>
    </row>
    <row r="716" spans="2:23" x14ac:dyDescent="0.2">
      <c r="B716" s="3">
        <v>40119</v>
      </c>
      <c r="C716">
        <v>110.16</v>
      </c>
      <c r="D716" s="3">
        <v>40479</v>
      </c>
      <c r="E716">
        <v>111.83</v>
      </c>
      <c r="F716" s="3">
        <v>40995</v>
      </c>
      <c r="G716">
        <v>112.628</v>
      </c>
      <c r="H716" s="3">
        <v>42401</v>
      </c>
      <c r="I716">
        <v>112.955</v>
      </c>
      <c r="J716" s="3">
        <v>37557</v>
      </c>
      <c r="K716">
        <v>3411.14</v>
      </c>
      <c r="L716" s="3">
        <v>37557</v>
      </c>
      <c r="M716">
        <v>644.82000000000005</v>
      </c>
      <c r="N716" s="3">
        <v>37557</v>
      </c>
      <c r="O716">
        <v>672.59</v>
      </c>
      <c r="P716" s="3">
        <v>37522</v>
      </c>
      <c r="Q716">
        <v>1170.3876</v>
      </c>
      <c r="R716" s="3">
        <v>37522</v>
      </c>
      <c r="S716">
        <v>144.32</v>
      </c>
      <c r="T716" s="3">
        <v>37522</v>
      </c>
      <c r="U716">
        <v>434.70440000000002</v>
      </c>
      <c r="V716" s="3">
        <v>37557</v>
      </c>
      <c r="W716">
        <v>158.44999999999999</v>
      </c>
    </row>
    <row r="717" spans="2:23" x14ac:dyDescent="0.2">
      <c r="B717" s="3">
        <v>40120</v>
      </c>
      <c r="C717">
        <v>110.18</v>
      </c>
      <c r="D717" s="3">
        <v>40480</v>
      </c>
      <c r="E717">
        <v>111.9</v>
      </c>
      <c r="F717" s="3">
        <v>40996</v>
      </c>
      <c r="G717">
        <v>112.8468</v>
      </c>
      <c r="H717" s="3">
        <v>42402</v>
      </c>
      <c r="I717">
        <v>113.3917</v>
      </c>
      <c r="J717" s="3">
        <v>37558</v>
      </c>
      <c r="K717">
        <v>3312.07</v>
      </c>
      <c r="L717" s="3">
        <v>37558</v>
      </c>
      <c r="M717">
        <v>620.13</v>
      </c>
      <c r="N717" s="3">
        <v>37558</v>
      </c>
      <c r="O717">
        <v>660.48</v>
      </c>
      <c r="P717" s="3">
        <v>37523</v>
      </c>
      <c r="Q717">
        <v>1144.1161</v>
      </c>
      <c r="R717" s="3">
        <v>37523</v>
      </c>
      <c r="S717">
        <v>141.90770000000001</v>
      </c>
      <c r="T717" s="3">
        <v>37523</v>
      </c>
      <c r="U717">
        <v>428.13990000000001</v>
      </c>
      <c r="V717" s="3">
        <v>37558</v>
      </c>
      <c r="W717">
        <v>158.86000000000001</v>
      </c>
    </row>
    <row r="718" spans="2:23" x14ac:dyDescent="0.2">
      <c r="B718" s="3">
        <v>40121</v>
      </c>
      <c r="C718">
        <v>109.96</v>
      </c>
      <c r="D718" s="3">
        <v>40483</v>
      </c>
      <c r="E718">
        <v>111.93</v>
      </c>
      <c r="F718" s="3">
        <v>40997</v>
      </c>
      <c r="G718">
        <v>113.0502</v>
      </c>
      <c r="H718" s="3">
        <v>42403</v>
      </c>
      <c r="I718">
        <v>112.60209999999999</v>
      </c>
      <c r="J718" s="3">
        <v>37559</v>
      </c>
      <c r="K718">
        <v>3401.27</v>
      </c>
      <c r="L718" s="3">
        <v>37559</v>
      </c>
      <c r="M718">
        <v>641.54999999999995</v>
      </c>
      <c r="N718" s="3">
        <v>37559</v>
      </c>
      <c r="O718">
        <v>671.02</v>
      </c>
      <c r="P718" s="3">
        <v>37524</v>
      </c>
      <c r="Q718">
        <v>1167.9647</v>
      </c>
      <c r="R718" s="3">
        <v>37524</v>
      </c>
      <c r="S718">
        <v>144.1653</v>
      </c>
      <c r="T718" s="3">
        <v>37524</v>
      </c>
      <c r="U718">
        <v>425.56849999999997</v>
      </c>
      <c r="V718" s="3">
        <v>37559</v>
      </c>
      <c r="W718">
        <v>159.26</v>
      </c>
    </row>
    <row r="719" spans="2:23" x14ac:dyDescent="0.2">
      <c r="B719" s="3">
        <v>40122</v>
      </c>
      <c r="C719">
        <v>110.14</v>
      </c>
      <c r="D719" s="3">
        <v>40484</v>
      </c>
      <c r="E719">
        <v>111.93</v>
      </c>
      <c r="F719" s="3">
        <v>40998</v>
      </c>
      <c r="G719">
        <v>112.7277</v>
      </c>
      <c r="H719" s="3">
        <v>42404</v>
      </c>
      <c r="I719">
        <v>111.85080000000001</v>
      </c>
      <c r="J719" s="3">
        <v>37560</v>
      </c>
      <c r="K719">
        <v>3442.53</v>
      </c>
      <c r="L719" s="3">
        <v>37560</v>
      </c>
      <c r="M719">
        <v>651.49</v>
      </c>
      <c r="N719" s="3">
        <v>37560</v>
      </c>
      <c r="O719">
        <v>675.41</v>
      </c>
      <c r="P719" s="3">
        <v>37525</v>
      </c>
      <c r="Q719">
        <v>1203.5449000000001</v>
      </c>
      <c r="R719" s="3">
        <v>37525</v>
      </c>
      <c r="S719">
        <v>146.94720000000001</v>
      </c>
      <c r="T719" s="3">
        <v>37525</v>
      </c>
      <c r="U719">
        <v>432.24040000000002</v>
      </c>
      <c r="V719" s="3">
        <v>37560</v>
      </c>
      <c r="W719">
        <v>159.75</v>
      </c>
    </row>
    <row r="720" spans="2:23" x14ac:dyDescent="0.2">
      <c r="B720" s="3">
        <v>40123</v>
      </c>
      <c r="C720">
        <v>110.13</v>
      </c>
      <c r="D720" s="3">
        <v>40485</v>
      </c>
      <c r="E720">
        <v>111.96</v>
      </c>
      <c r="F720" s="3">
        <v>41001</v>
      </c>
      <c r="G720">
        <v>112.9742</v>
      </c>
      <c r="H720" s="3">
        <v>42405</v>
      </c>
      <c r="I720">
        <v>111.1891</v>
      </c>
      <c r="J720" s="3">
        <v>37561</v>
      </c>
      <c r="K720">
        <v>3406.67</v>
      </c>
      <c r="L720" s="3">
        <v>37561</v>
      </c>
      <c r="M720">
        <v>643.89</v>
      </c>
      <c r="N720" s="3">
        <v>37561</v>
      </c>
      <c r="O720">
        <v>675.73</v>
      </c>
      <c r="P720" s="3">
        <v>37526</v>
      </c>
      <c r="Q720">
        <v>1179.2977000000001</v>
      </c>
      <c r="R720" s="3">
        <v>37526</v>
      </c>
      <c r="S720">
        <v>145.4085</v>
      </c>
      <c r="T720" s="3">
        <v>37526</v>
      </c>
      <c r="U720">
        <v>428.42020000000002</v>
      </c>
      <c r="V720" s="3">
        <v>37561</v>
      </c>
      <c r="W720">
        <v>159.88</v>
      </c>
    </row>
    <row r="721" spans="2:23" x14ac:dyDescent="0.2">
      <c r="B721" s="3">
        <v>40126</v>
      </c>
      <c r="C721">
        <v>110.22</v>
      </c>
      <c r="D721" s="3">
        <v>40486</v>
      </c>
      <c r="E721">
        <v>112.03</v>
      </c>
      <c r="F721" s="3">
        <v>41002</v>
      </c>
      <c r="G721">
        <v>112.4346</v>
      </c>
      <c r="H721" s="3">
        <v>42408</v>
      </c>
      <c r="I721">
        <v>110.9061</v>
      </c>
      <c r="J721" s="3">
        <v>37564</v>
      </c>
      <c r="K721">
        <v>3494.5</v>
      </c>
      <c r="L721" s="3">
        <v>37564</v>
      </c>
      <c r="M721">
        <v>666.49</v>
      </c>
      <c r="N721" s="3">
        <v>37564</v>
      </c>
      <c r="O721">
        <v>683.83</v>
      </c>
      <c r="P721" s="3">
        <v>37529</v>
      </c>
      <c r="Q721">
        <v>1138.7153000000001</v>
      </c>
      <c r="R721" s="3">
        <v>37529</v>
      </c>
      <c r="S721">
        <v>142.54509999999999</v>
      </c>
      <c r="T721" s="3">
        <v>37529</v>
      </c>
      <c r="U721">
        <v>414.38720000000001</v>
      </c>
      <c r="V721" s="3">
        <v>37564</v>
      </c>
      <c r="W721">
        <v>159.52000000000001</v>
      </c>
    </row>
    <row r="722" spans="2:23" x14ac:dyDescent="0.2">
      <c r="B722" s="3">
        <v>40127</v>
      </c>
      <c r="C722">
        <v>110.28</v>
      </c>
      <c r="D722" s="3">
        <v>40487</v>
      </c>
      <c r="E722">
        <v>112.11</v>
      </c>
      <c r="F722" s="3">
        <v>41003</v>
      </c>
      <c r="G722">
        <v>113.62130000000001</v>
      </c>
      <c r="H722" s="3">
        <v>42409</v>
      </c>
      <c r="I722">
        <v>109.0762</v>
      </c>
      <c r="J722" s="3">
        <v>37565</v>
      </c>
      <c r="K722">
        <v>3502.28</v>
      </c>
      <c r="L722" s="3">
        <v>37565</v>
      </c>
      <c r="M722">
        <v>667.97</v>
      </c>
      <c r="N722" s="3">
        <v>37565</v>
      </c>
      <c r="O722">
        <v>683.11</v>
      </c>
      <c r="P722" s="3">
        <v>37530</v>
      </c>
      <c r="Q722">
        <v>1169.1968999999999</v>
      </c>
      <c r="R722" s="3">
        <v>37530</v>
      </c>
      <c r="S722">
        <v>143.27699999999999</v>
      </c>
      <c r="T722" s="3">
        <v>37530</v>
      </c>
      <c r="U722">
        <v>420.2047</v>
      </c>
      <c r="V722" s="3">
        <v>37565</v>
      </c>
      <c r="W722">
        <v>159.43</v>
      </c>
    </row>
    <row r="723" spans="2:23" x14ac:dyDescent="0.2">
      <c r="B723" s="3">
        <v>40128</v>
      </c>
      <c r="C723">
        <v>110.37</v>
      </c>
      <c r="D723" s="3">
        <v>40490</v>
      </c>
      <c r="E723">
        <v>112.11</v>
      </c>
      <c r="F723" s="3">
        <v>41004</v>
      </c>
      <c r="G723">
        <v>114.0198</v>
      </c>
      <c r="H723" s="3">
        <v>42410</v>
      </c>
      <c r="I723">
        <v>109.785</v>
      </c>
      <c r="J723" s="3">
        <v>37566</v>
      </c>
      <c r="K723">
        <v>3486.49</v>
      </c>
      <c r="L723" s="3">
        <v>37566</v>
      </c>
      <c r="M723">
        <v>667.26</v>
      </c>
      <c r="N723" s="3">
        <v>37566</v>
      </c>
      <c r="O723">
        <v>686.7</v>
      </c>
      <c r="P723" s="3">
        <v>37531</v>
      </c>
      <c r="Q723">
        <v>1164.1811</v>
      </c>
      <c r="R723" s="3">
        <v>37531</v>
      </c>
      <c r="S723">
        <v>142.02520000000001</v>
      </c>
      <c r="T723" s="3">
        <v>37531</v>
      </c>
      <c r="U723">
        <v>422.30470000000003</v>
      </c>
      <c r="V723" s="3">
        <v>37566</v>
      </c>
      <c r="W723">
        <v>159.24</v>
      </c>
    </row>
    <row r="724" spans="2:23" x14ac:dyDescent="0.2">
      <c r="B724" s="3">
        <v>40129</v>
      </c>
      <c r="C724">
        <v>110.31</v>
      </c>
      <c r="D724" s="3">
        <v>40491</v>
      </c>
      <c r="E724">
        <v>112.11</v>
      </c>
      <c r="F724" s="3">
        <v>41005</v>
      </c>
      <c r="G724">
        <v>114.26</v>
      </c>
      <c r="H724" s="3">
        <v>42411</v>
      </c>
      <c r="I724">
        <v>109.5474</v>
      </c>
      <c r="J724" s="3">
        <v>37567</v>
      </c>
      <c r="K724">
        <v>3415.46</v>
      </c>
      <c r="L724" s="3">
        <v>37567</v>
      </c>
      <c r="M724">
        <v>651.20000000000005</v>
      </c>
      <c r="N724" s="3">
        <v>37567</v>
      </c>
      <c r="O724">
        <v>685.09</v>
      </c>
      <c r="P724" s="3">
        <v>37532</v>
      </c>
      <c r="Q724">
        <v>1147.5902000000001</v>
      </c>
      <c r="R724" s="3">
        <v>37532</v>
      </c>
      <c r="S724">
        <v>139.92619999999999</v>
      </c>
      <c r="T724" s="3">
        <v>37532</v>
      </c>
      <c r="U724">
        <v>419.42329999999998</v>
      </c>
      <c r="V724" s="3">
        <v>37567</v>
      </c>
      <c r="W724">
        <v>159.62</v>
      </c>
    </row>
    <row r="725" spans="2:23" x14ac:dyDescent="0.2">
      <c r="B725" s="3">
        <v>40130</v>
      </c>
      <c r="C725">
        <v>110.34</v>
      </c>
      <c r="D725" s="3">
        <v>40492</v>
      </c>
      <c r="E725">
        <v>111.99</v>
      </c>
      <c r="F725" s="3">
        <v>41008</v>
      </c>
      <c r="G725">
        <v>114.435</v>
      </c>
      <c r="H725" s="3">
        <v>42412</v>
      </c>
      <c r="I725">
        <v>109.501</v>
      </c>
      <c r="J725" s="3">
        <v>37568</v>
      </c>
      <c r="K725">
        <v>3380.12</v>
      </c>
      <c r="L725" s="3">
        <v>37568</v>
      </c>
      <c r="M725">
        <v>644.52</v>
      </c>
      <c r="N725" s="3">
        <v>37568</v>
      </c>
      <c r="O725">
        <v>681.65</v>
      </c>
      <c r="P725" s="3">
        <v>37533</v>
      </c>
      <c r="Q725">
        <v>1137.5446999999999</v>
      </c>
      <c r="R725" s="3">
        <v>37533</v>
      </c>
      <c r="S725">
        <v>138.96770000000001</v>
      </c>
      <c r="T725" s="3">
        <v>37533</v>
      </c>
      <c r="U725">
        <v>425.5496</v>
      </c>
      <c r="V725" s="3">
        <v>37568</v>
      </c>
      <c r="W725">
        <v>159.37</v>
      </c>
    </row>
    <row r="726" spans="2:23" x14ac:dyDescent="0.2">
      <c r="B726" s="3">
        <v>40133</v>
      </c>
      <c r="C726">
        <v>110.41</v>
      </c>
      <c r="D726" s="3">
        <v>40493</v>
      </c>
      <c r="E726">
        <v>112</v>
      </c>
      <c r="F726" s="3">
        <v>41009</v>
      </c>
      <c r="G726">
        <v>114.68680000000001</v>
      </c>
      <c r="H726" s="3">
        <v>42415</v>
      </c>
      <c r="I726">
        <v>110.5363</v>
      </c>
      <c r="J726" s="3">
        <v>37571</v>
      </c>
      <c r="K726">
        <v>3343.83</v>
      </c>
      <c r="L726" s="3">
        <v>37571</v>
      </c>
      <c r="M726">
        <v>635.15</v>
      </c>
      <c r="N726" s="3">
        <v>37571</v>
      </c>
      <c r="O726">
        <v>675.23</v>
      </c>
      <c r="P726" s="3">
        <v>37536</v>
      </c>
      <c r="Q726">
        <v>1111.4412</v>
      </c>
      <c r="R726" s="3">
        <v>37536</v>
      </c>
      <c r="S726">
        <v>134.6104</v>
      </c>
      <c r="T726" s="3">
        <v>37536</v>
      </c>
      <c r="U726">
        <v>413.13220000000001</v>
      </c>
      <c r="V726" s="3">
        <v>37571</v>
      </c>
      <c r="W726">
        <v>159.51</v>
      </c>
    </row>
    <row r="727" spans="2:23" x14ac:dyDescent="0.2">
      <c r="B727" s="3">
        <v>40134</v>
      </c>
      <c r="C727">
        <v>110.44</v>
      </c>
      <c r="D727" s="3">
        <v>40494</v>
      </c>
      <c r="E727">
        <v>111.96</v>
      </c>
      <c r="F727" s="3">
        <v>41010</v>
      </c>
      <c r="G727">
        <v>114.3126</v>
      </c>
      <c r="H727" s="3">
        <v>42416</v>
      </c>
      <c r="I727">
        <v>110.5304</v>
      </c>
      <c r="J727" s="3">
        <v>37572</v>
      </c>
      <c r="K727">
        <v>3385.19</v>
      </c>
      <c r="L727" s="3">
        <v>37572</v>
      </c>
      <c r="M727">
        <v>643.17999999999995</v>
      </c>
      <c r="N727" s="3">
        <v>37572</v>
      </c>
      <c r="O727">
        <v>676.77</v>
      </c>
      <c r="P727" s="3">
        <v>37537</v>
      </c>
      <c r="Q727">
        <v>1124.0179000000001</v>
      </c>
      <c r="R727" s="3">
        <v>37537</v>
      </c>
      <c r="S727">
        <v>135.73830000000001</v>
      </c>
      <c r="T727" s="3">
        <v>37537</v>
      </c>
      <c r="U727">
        <v>416.82170000000002</v>
      </c>
      <c r="V727" s="3">
        <v>37572</v>
      </c>
      <c r="W727">
        <v>157</v>
      </c>
    </row>
    <row r="728" spans="2:23" x14ac:dyDescent="0.2">
      <c r="B728" s="3">
        <v>40135</v>
      </c>
      <c r="C728">
        <v>110.45</v>
      </c>
      <c r="D728" s="3">
        <v>40497</v>
      </c>
      <c r="E728">
        <v>111.94</v>
      </c>
      <c r="F728" s="3">
        <v>41011</v>
      </c>
      <c r="G728">
        <v>114.1508</v>
      </c>
      <c r="H728" s="3">
        <v>42417</v>
      </c>
      <c r="I728">
        <v>111.0427</v>
      </c>
      <c r="J728" s="3">
        <v>37573</v>
      </c>
      <c r="K728">
        <v>3368.72</v>
      </c>
      <c r="L728" s="3">
        <v>37573</v>
      </c>
      <c r="M728">
        <v>637.17999999999995</v>
      </c>
      <c r="N728" s="3">
        <v>37573</v>
      </c>
      <c r="O728">
        <v>673.79</v>
      </c>
      <c r="P728" s="3">
        <v>37538</v>
      </c>
      <c r="Q728">
        <v>1091.4526000000001</v>
      </c>
      <c r="R728" s="3">
        <v>37538</v>
      </c>
      <c r="S728">
        <v>131.2996</v>
      </c>
      <c r="T728" s="3">
        <v>37538</v>
      </c>
      <c r="U728">
        <v>406.10320000000002</v>
      </c>
      <c r="V728" s="3">
        <v>37573</v>
      </c>
      <c r="W728">
        <v>157.03</v>
      </c>
    </row>
    <row r="729" spans="2:23" x14ac:dyDescent="0.2">
      <c r="B729" s="3">
        <v>40136</v>
      </c>
      <c r="C729">
        <v>110.44</v>
      </c>
      <c r="D729" s="3">
        <v>40498</v>
      </c>
      <c r="E729">
        <v>111.98</v>
      </c>
      <c r="F729" s="3">
        <v>41012</v>
      </c>
      <c r="G729">
        <v>114.8227</v>
      </c>
      <c r="H729" s="3">
        <v>42418</v>
      </c>
      <c r="I729">
        <v>111.2619</v>
      </c>
      <c r="J729" s="3">
        <v>37574</v>
      </c>
      <c r="K729">
        <v>3443.95</v>
      </c>
      <c r="L729" s="3">
        <v>37574</v>
      </c>
      <c r="M729">
        <v>658.15</v>
      </c>
      <c r="N729" s="3">
        <v>37574</v>
      </c>
      <c r="O729">
        <v>676.64</v>
      </c>
      <c r="P729" s="3">
        <v>37539</v>
      </c>
      <c r="Q729">
        <v>1119.3087</v>
      </c>
      <c r="R729" s="3">
        <v>37539</v>
      </c>
      <c r="S729">
        <v>133.10509999999999</v>
      </c>
      <c r="T729" s="3">
        <v>37539</v>
      </c>
      <c r="U729">
        <v>399.03050000000002</v>
      </c>
      <c r="V729" s="3">
        <v>37574</v>
      </c>
      <c r="W729">
        <v>156.31</v>
      </c>
    </row>
    <row r="730" spans="2:23" x14ac:dyDescent="0.2">
      <c r="B730" s="3">
        <v>40137</v>
      </c>
      <c r="C730">
        <v>110.43</v>
      </c>
      <c r="D730" s="3">
        <v>40499</v>
      </c>
      <c r="E730">
        <v>112</v>
      </c>
      <c r="F730" s="3">
        <v>41015</v>
      </c>
      <c r="G730">
        <v>115.0475</v>
      </c>
      <c r="H730" s="3">
        <v>42419</v>
      </c>
      <c r="I730">
        <v>110.91289999999999</v>
      </c>
      <c r="J730" s="3">
        <v>37575</v>
      </c>
      <c r="K730">
        <v>3498.54</v>
      </c>
      <c r="L730" s="3">
        <v>37575</v>
      </c>
      <c r="M730">
        <v>671.88</v>
      </c>
      <c r="N730" s="3">
        <v>37575</v>
      </c>
      <c r="O730">
        <v>681.48</v>
      </c>
      <c r="P730" s="3">
        <v>37540</v>
      </c>
      <c r="Q730">
        <v>1163.7086999999999</v>
      </c>
      <c r="R730" s="3">
        <v>37540</v>
      </c>
      <c r="S730">
        <v>136.3579</v>
      </c>
      <c r="T730" s="3">
        <v>37540</v>
      </c>
      <c r="U730">
        <v>401.29840000000002</v>
      </c>
      <c r="V730" s="3">
        <v>37575</v>
      </c>
      <c r="W730">
        <v>156.57</v>
      </c>
    </row>
    <row r="731" spans="2:23" x14ac:dyDescent="0.2">
      <c r="B731" s="3">
        <v>40140</v>
      </c>
      <c r="C731">
        <v>110.47</v>
      </c>
      <c r="D731" s="3">
        <v>40500</v>
      </c>
      <c r="E731">
        <v>111.91</v>
      </c>
      <c r="F731" s="3">
        <v>41016</v>
      </c>
      <c r="G731">
        <v>114.43510000000001</v>
      </c>
      <c r="H731" s="3">
        <v>42422</v>
      </c>
      <c r="I731">
        <v>111.56310000000001</v>
      </c>
      <c r="J731" s="3">
        <v>37578</v>
      </c>
      <c r="K731">
        <v>3501.09</v>
      </c>
      <c r="L731" s="3">
        <v>37578</v>
      </c>
      <c r="M731">
        <v>674.21</v>
      </c>
      <c r="N731" s="3">
        <v>37578</v>
      </c>
      <c r="O731">
        <v>683.47</v>
      </c>
      <c r="P731" s="3">
        <v>37543</v>
      </c>
      <c r="Q731">
        <v>1164.7392</v>
      </c>
      <c r="R731" s="3">
        <v>37543</v>
      </c>
      <c r="S731">
        <v>136.5231</v>
      </c>
      <c r="T731" s="3">
        <v>37543</v>
      </c>
      <c r="U731">
        <v>404.75900000000001</v>
      </c>
      <c r="V731" s="3">
        <v>37578</v>
      </c>
      <c r="W731">
        <v>156.99</v>
      </c>
    </row>
    <row r="732" spans="2:23" x14ac:dyDescent="0.2">
      <c r="B732" s="3">
        <v>40141</v>
      </c>
      <c r="C732">
        <v>110.71</v>
      </c>
      <c r="D732" s="3">
        <v>40501</v>
      </c>
      <c r="E732">
        <v>111.95</v>
      </c>
      <c r="F732" s="3">
        <v>41017</v>
      </c>
      <c r="G732">
        <v>114.5389</v>
      </c>
      <c r="H732" s="3">
        <v>42423</v>
      </c>
      <c r="I732">
        <v>110.7281</v>
      </c>
      <c r="J732" s="3">
        <v>37579</v>
      </c>
      <c r="K732">
        <v>3478.95</v>
      </c>
      <c r="L732" s="3">
        <v>37579</v>
      </c>
      <c r="M732">
        <v>669.69</v>
      </c>
      <c r="N732" s="3">
        <v>37579</v>
      </c>
      <c r="O732">
        <v>678.08</v>
      </c>
      <c r="P732" s="3">
        <v>37544</v>
      </c>
      <c r="Q732">
        <v>1231.4625000000001</v>
      </c>
      <c r="R732" s="3">
        <v>37544</v>
      </c>
      <c r="S732">
        <v>142.49270000000001</v>
      </c>
      <c r="T732" s="3">
        <v>37544</v>
      </c>
      <c r="U732">
        <v>419.53339999999997</v>
      </c>
      <c r="V732" s="3">
        <v>37579</v>
      </c>
      <c r="W732">
        <v>155.84</v>
      </c>
    </row>
    <row r="733" spans="2:23" x14ac:dyDescent="0.2">
      <c r="B733" s="3">
        <v>40142</v>
      </c>
      <c r="C733">
        <v>110.61</v>
      </c>
      <c r="D733" s="3">
        <v>40504</v>
      </c>
      <c r="E733">
        <v>112.02</v>
      </c>
      <c r="F733" s="3">
        <v>41018</v>
      </c>
      <c r="G733">
        <v>114.2975</v>
      </c>
      <c r="H733" s="3">
        <v>42424</v>
      </c>
      <c r="I733">
        <v>110.33329999999999</v>
      </c>
      <c r="J733" s="3">
        <v>37580</v>
      </c>
      <c r="K733">
        <v>3498.26</v>
      </c>
      <c r="L733" s="3">
        <v>37580</v>
      </c>
      <c r="M733">
        <v>670.99</v>
      </c>
      <c r="N733" s="3">
        <v>37580</v>
      </c>
      <c r="O733">
        <v>676.65</v>
      </c>
      <c r="P733" s="3">
        <v>37545</v>
      </c>
      <c r="Q733">
        <v>1206.3044</v>
      </c>
      <c r="R733" s="3">
        <v>37545</v>
      </c>
      <c r="S733">
        <v>140.25030000000001</v>
      </c>
      <c r="T733" s="3">
        <v>37545</v>
      </c>
      <c r="U733">
        <v>422.06610000000001</v>
      </c>
      <c r="V733" s="3">
        <v>37580</v>
      </c>
      <c r="W733">
        <v>155.69</v>
      </c>
    </row>
    <row r="734" spans="2:23" x14ac:dyDescent="0.2">
      <c r="B734" s="3">
        <v>40143</v>
      </c>
      <c r="C734">
        <v>110.68</v>
      </c>
      <c r="D734" s="3">
        <v>40505</v>
      </c>
      <c r="E734">
        <v>112.06</v>
      </c>
      <c r="F734" s="3">
        <v>41019</v>
      </c>
      <c r="G734">
        <v>113.78060000000001</v>
      </c>
      <c r="H734" s="3">
        <v>42425</v>
      </c>
      <c r="I734">
        <v>110.65940000000001</v>
      </c>
      <c r="J734" s="3">
        <v>37581</v>
      </c>
      <c r="K734">
        <v>3565.01</v>
      </c>
      <c r="L734" s="3">
        <v>37581</v>
      </c>
      <c r="M734">
        <v>687.67</v>
      </c>
      <c r="N734" s="3">
        <v>37581</v>
      </c>
      <c r="O734">
        <v>684.93</v>
      </c>
      <c r="P734" s="3">
        <v>37546</v>
      </c>
      <c r="Q734">
        <v>1247.0682999999999</v>
      </c>
      <c r="R734" s="3">
        <v>37546</v>
      </c>
      <c r="S734">
        <v>145.17500000000001</v>
      </c>
      <c r="T734" s="3">
        <v>37546</v>
      </c>
      <c r="U734">
        <v>434.62130000000002</v>
      </c>
      <c r="V734" s="3">
        <v>37581</v>
      </c>
      <c r="W734">
        <v>154.84</v>
      </c>
    </row>
    <row r="735" spans="2:23" x14ac:dyDescent="0.2">
      <c r="B735" s="3">
        <v>40144</v>
      </c>
      <c r="C735">
        <v>110.51</v>
      </c>
      <c r="D735" s="3">
        <v>40506</v>
      </c>
      <c r="E735">
        <v>111.92</v>
      </c>
      <c r="F735" s="3">
        <v>41022</v>
      </c>
      <c r="G735">
        <v>114.5675</v>
      </c>
      <c r="H735" s="3">
        <v>42426</v>
      </c>
      <c r="I735">
        <v>111.2855</v>
      </c>
      <c r="J735" s="3">
        <v>37582</v>
      </c>
      <c r="K735">
        <v>3584.02</v>
      </c>
      <c r="L735" s="3">
        <v>37582</v>
      </c>
      <c r="M735">
        <v>698.97</v>
      </c>
      <c r="N735" s="3">
        <v>37582</v>
      </c>
      <c r="O735">
        <v>688.62</v>
      </c>
      <c r="P735" s="3">
        <v>37547</v>
      </c>
      <c r="Q735">
        <v>1249.8188</v>
      </c>
      <c r="R735" s="3">
        <v>37547</v>
      </c>
      <c r="S735">
        <v>145.50530000000001</v>
      </c>
      <c r="T735" s="3">
        <v>37547</v>
      </c>
      <c r="U735">
        <v>442.2824</v>
      </c>
      <c r="V735" s="3">
        <v>37582</v>
      </c>
      <c r="W735">
        <v>154.47</v>
      </c>
    </row>
    <row r="736" spans="2:23" x14ac:dyDescent="0.2">
      <c r="B736" s="3">
        <v>40147</v>
      </c>
      <c r="C736">
        <v>110.71</v>
      </c>
      <c r="D736" s="3">
        <v>40507</v>
      </c>
      <c r="E736">
        <v>111.87</v>
      </c>
      <c r="F736" s="3">
        <v>41023</v>
      </c>
      <c r="G736">
        <v>114.0316</v>
      </c>
      <c r="H736" s="3">
        <v>42429</v>
      </c>
      <c r="I736">
        <v>111.00879999999999</v>
      </c>
      <c r="J736" s="3">
        <v>37585</v>
      </c>
      <c r="K736">
        <v>3579.13</v>
      </c>
      <c r="L736" s="3">
        <v>37585</v>
      </c>
      <c r="M736">
        <v>698.13</v>
      </c>
      <c r="N736" s="3">
        <v>37585</v>
      </c>
      <c r="O736">
        <v>691.52</v>
      </c>
      <c r="P736" s="3">
        <v>37550</v>
      </c>
      <c r="Q736">
        <v>1261.3662999999999</v>
      </c>
      <c r="R736" s="3">
        <v>37550</v>
      </c>
      <c r="S736">
        <v>147.06800000000001</v>
      </c>
      <c r="T736" s="3">
        <v>37550</v>
      </c>
      <c r="U736">
        <v>440.57589999999999</v>
      </c>
      <c r="V736" s="3">
        <v>37585</v>
      </c>
      <c r="W736">
        <v>154.38999999999999</v>
      </c>
    </row>
    <row r="737" spans="2:23" x14ac:dyDescent="0.2">
      <c r="B737" s="3">
        <v>40148</v>
      </c>
      <c r="C737">
        <v>110.79</v>
      </c>
      <c r="D737" s="3">
        <v>40508</v>
      </c>
      <c r="E737">
        <v>111.88</v>
      </c>
      <c r="F737" s="3">
        <v>41024</v>
      </c>
      <c r="G737">
        <v>114.111</v>
      </c>
      <c r="H737" s="3">
        <v>42430</v>
      </c>
      <c r="I737">
        <v>111.15049999999999</v>
      </c>
      <c r="J737" s="3">
        <v>37586</v>
      </c>
      <c r="K737">
        <v>3539.76</v>
      </c>
      <c r="L737" s="3">
        <v>37586</v>
      </c>
      <c r="M737">
        <v>684.99</v>
      </c>
      <c r="N737" s="3">
        <v>37586</v>
      </c>
      <c r="O737">
        <v>686.63</v>
      </c>
      <c r="P737" s="3">
        <v>37551</v>
      </c>
      <c r="Q737">
        <v>1238.2085999999999</v>
      </c>
      <c r="R737" s="3">
        <v>37551</v>
      </c>
      <c r="S737">
        <v>144.03919999999999</v>
      </c>
      <c r="T737" s="3">
        <v>37551</v>
      </c>
      <c r="U737">
        <v>433.89019999999999</v>
      </c>
      <c r="V737" s="3">
        <v>37586</v>
      </c>
      <c r="W737">
        <v>154.27000000000001</v>
      </c>
    </row>
    <row r="738" spans="2:23" x14ac:dyDescent="0.2">
      <c r="B738" s="3">
        <v>40149</v>
      </c>
      <c r="C738">
        <v>110.74</v>
      </c>
      <c r="D738" s="3">
        <v>40511</v>
      </c>
      <c r="E738">
        <v>111.87</v>
      </c>
      <c r="F738" s="3">
        <v>41025</v>
      </c>
      <c r="G738">
        <v>114.1234</v>
      </c>
      <c r="H738" s="3">
        <v>42431</v>
      </c>
      <c r="I738">
        <v>111.4067</v>
      </c>
      <c r="J738" s="3">
        <v>37587</v>
      </c>
      <c r="K738">
        <v>3599</v>
      </c>
      <c r="L738" s="3">
        <v>37587</v>
      </c>
      <c r="M738">
        <v>702.62</v>
      </c>
      <c r="N738" s="3">
        <v>37587</v>
      </c>
      <c r="O738">
        <v>693.17</v>
      </c>
      <c r="P738" s="3">
        <v>37552</v>
      </c>
      <c r="Q738">
        <v>1235.9586999999999</v>
      </c>
      <c r="R738" s="3">
        <v>37552</v>
      </c>
      <c r="S738">
        <v>145.41390000000001</v>
      </c>
      <c r="T738" s="3">
        <v>37552</v>
      </c>
      <c r="U738">
        <v>444.19060000000002</v>
      </c>
      <c r="V738" s="3">
        <v>37587</v>
      </c>
      <c r="W738">
        <v>154.53</v>
      </c>
    </row>
    <row r="739" spans="2:23" x14ac:dyDescent="0.2">
      <c r="B739" s="3">
        <v>40150</v>
      </c>
      <c r="C739">
        <v>110.66</v>
      </c>
      <c r="D739" s="3">
        <v>40512</v>
      </c>
      <c r="E739">
        <v>111.92</v>
      </c>
      <c r="F739" s="3">
        <v>41026</v>
      </c>
      <c r="G739">
        <v>114.0823</v>
      </c>
      <c r="H739" s="3">
        <v>42432</v>
      </c>
      <c r="I739">
        <v>110.9778</v>
      </c>
      <c r="J739" s="3">
        <v>37588</v>
      </c>
      <c r="K739">
        <v>3580.1</v>
      </c>
      <c r="L739" s="3">
        <v>37588</v>
      </c>
      <c r="M739">
        <v>705.39</v>
      </c>
      <c r="N739" s="3">
        <v>37588</v>
      </c>
      <c r="O739">
        <v>696.42</v>
      </c>
      <c r="P739" s="3">
        <v>37553</v>
      </c>
      <c r="Q739">
        <v>1235.8551</v>
      </c>
      <c r="R739" s="3">
        <v>37553</v>
      </c>
      <c r="S739">
        <v>145.02279999999999</v>
      </c>
      <c r="T739" s="3">
        <v>37553</v>
      </c>
      <c r="U739">
        <v>445.27080000000001</v>
      </c>
      <c r="V739" s="3">
        <v>37588</v>
      </c>
      <c r="W739">
        <v>154.26</v>
      </c>
    </row>
    <row r="740" spans="2:23" x14ac:dyDescent="0.2">
      <c r="B740" s="3">
        <v>40151</v>
      </c>
      <c r="C740">
        <v>110.52</v>
      </c>
      <c r="D740" s="3">
        <v>40513</v>
      </c>
      <c r="E740">
        <v>111.83</v>
      </c>
      <c r="F740" s="3">
        <v>41029</v>
      </c>
      <c r="G740">
        <v>114.5483</v>
      </c>
      <c r="H740" s="3">
        <v>42433</v>
      </c>
      <c r="I740">
        <v>111.19840000000001</v>
      </c>
      <c r="J740" s="3">
        <v>37589</v>
      </c>
      <c r="K740">
        <v>3561.69</v>
      </c>
      <c r="L740" s="3">
        <v>37589</v>
      </c>
      <c r="M740">
        <v>701.3</v>
      </c>
      <c r="N740" s="3">
        <v>37589</v>
      </c>
      <c r="O740">
        <v>703.19</v>
      </c>
      <c r="P740" s="3">
        <v>37554</v>
      </c>
      <c r="Q740">
        <v>1246.0549000000001</v>
      </c>
      <c r="R740" s="3">
        <v>37554</v>
      </c>
      <c r="S740">
        <v>146.09739999999999</v>
      </c>
      <c r="T740" s="3">
        <v>37554</v>
      </c>
      <c r="U740">
        <v>444.32929999999999</v>
      </c>
      <c r="V740" s="3">
        <v>37589</v>
      </c>
      <c r="W740">
        <v>155.65</v>
      </c>
    </row>
    <row r="741" spans="2:23" x14ac:dyDescent="0.2">
      <c r="B741" s="3">
        <v>40154</v>
      </c>
      <c r="C741">
        <v>110.64</v>
      </c>
      <c r="D741" s="3">
        <v>40514</v>
      </c>
      <c r="E741">
        <v>111.81</v>
      </c>
      <c r="F741" s="3">
        <v>41030</v>
      </c>
      <c r="G741">
        <v>114.53530000000001</v>
      </c>
      <c r="H741" s="3">
        <v>42436</v>
      </c>
      <c r="I741">
        <v>111.7419</v>
      </c>
      <c r="J741" s="3">
        <v>37592</v>
      </c>
      <c r="K741">
        <v>3585.52</v>
      </c>
      <c r="L741" s="3">
        <v>37592</v>
      </c>
      <c r="M741">
        <v>703.91</v>
      </c>
      <c r="N741" s="3">
        <v>37592</v>
      </c>
      <c r="O741">
        <v>708</v>
      </c>
      <c r="P741" s="3">
        <v>37557</v>
      </c>
      <c r="Q741">
        <v>1236.99</v>
      </c>
      <c r="R741" s="3">
        <v>37557</v>
      </c>
      <c r="S741">
        <v>144.8725</v>
      </c>
      <c r="T741" s="3">
        <v>37557</v>
      </c>
      <c r="U741">
        <v>446.4271</v>
      </c>
      <c r="V741" s="3">
        <v>37592</v>
      </c>
      <c r="W741">
        <v>156.29</v>
      </c>
    </row>
    <row r="742" spans="2:23" x14ac:dyDescent="0.2">
      <c r="B742" s="3">
        <v>40155</v>
      </c>
      <c r="C742">
        <v>110.79</v>
      </c>
      <c r="D742" s="3">
        <v>40515</v>
      </c>
      <c r="E742">
        <v>111.81</v>
      </c>
      <c r="F742" s="3">
        <v>41031</v>
      </c>
      <c r="G742">
        <v>115.1121</v>
      </c>
      <c r="H742" s="3">
        <v>42437</v>
      </c>
      <c r="I742">
        <v>111.2809</v>
      </c>
      <c r="J742" s="3">
        <v>37593</v>
      </c>
      <c r="K742">
        <v>3490.59</v>
      </c>
      <c r="L742" s="3">
        <v>37593</v>
      </c>
      <c r="M742">
        <v>682.73</v>
      </c>
      <c r="N742" s="3">
        <v>37593</v>
      </c>
      <c r="O742">
        <v>702.22</v>
      </c>
      <c r="P742" s="3">
        <v>37558</v>
      </c>
      <c r="Q742">
        <v>1213.0347999999999</v>
      </c>
      <c r="R742" s="3">
        <v>37558</v>
      </c>
      <c r="S742">
        <v>143.81200000000001</v>
      </c>
      <c r="T742" s="3">
        <v>37558</v>
      </c>
      <c r="U742">
        <v>440.28</v>
      </c>
      <c r="V742" s="3">
        <v>37593</v>
      </c>
      <c r="W742">
        <v>156.94</v>
      </c>
    </row>
    <row r="743" spans="2:23" x14ac:dyDescent="0.2">
      <c r="B743" s="3">
        <v>40156</v>
      </c>
      <c r="C743">
        <v>110.79</v>
      </c>
      <c r="D743" s="3">
        <v>40518</v>
      </c>
      <c r="E743">
        <v>111.93</v>
      </c>
      <c r="F743" s="3">
        <v>41032</v>
      </c>
      <c r="G743">
        <v>115.099</v>
      </c>
      <c r="H743" s="3">
        <v>42438</v>
      </c>
      <c r="I743">
        <v>111.6344</v>
      </c>
      <c r="J743" s="3">
        <v>37594</v>
      </c>
      <c r="K743">
        <v>3491.15</v>
      </c>
      <c r="L743" s="3">
        <v>37594</v>
      </c>
      <c r="M743">
        <v>680.04</v>
      </c>
      <c r="N743" s="3">
        <v>37594</v>
      </c>
      <c r="O743">
        <v>695.69</v>
      </c>
      <c r="P743" s="3">
        <v>37559</v>
      </c>
      <c r="Q743">
        <v>1231.4644000000001</v>
      </c>
      <c r="R743" s="3">
        <v>37559</v>
      </c>
      <c r="S743">
        <v>145.3886</v>
      </c>
      <c r="T743" s="3">
        <v>37559</v>
      </c>
      <c r="U743">
        <v>439.7423</v>
      </c>
      <c r="V743" s="3">
        <v>37594</v>
      </c>
      <c r="W743">
        <v>157.38999999999999</v>
      </c>
    </row>
    <row r="744" spans="2:23" x14ac:dyDescent="0.2">
      <c r="B744" s="3">
        <v>40157</v>
      </c>
      <c r="C744">
        <v>110.69</v>
      </c>
      <c r="D744" s="3">
        <v>40519</v>
      </c>
      <c r="E744">
        <v>111.92</v>
      </c>
      <c r="F744" s="3">
        <v>41033</v>
      </c>
      <c r="G744">
        <v>115.5748</v>
      </c>
      <c r="H744" s="3">
        <v>42439</v>
      </c>
      <c r="I744">
        <v>110.9221</v>
      </c>
      <c r="J744" s="3">
        <v>37595</v>
      </c>
      <c r="K744">
        <v>3451.89</v>
      </c>
      <c r="L744" s="3">
        <v>37595</v>
      </c>
      <c r="M744">
        <v>671.79</v>
      </c>
      <c r="N744" s="3">
        <v>37595</v>
      </c>
      <c r="O744">
        <v>691.91</v>
      </c>
      <c r="P744" s="3">
        <v>37560</v>
      </c>
      <c r="Q744">
        <v>1225.2656999999999</v>
      </c>
      <c r="R744" s="3">
        <v>37560</v>
      </c>
      <c r="S744">
        <v>144.56270000000001</v>
      </c>
      <c r="T744" s="3">
        <v>37560</v>
      </c>
      <c r="U744">
        <v>442.26679999999999</v>
      </c>
      <c r="V744" s="3">
        <v>37595</v>
      </c>
      <c r="W744">
        <v>157.61000000000001</v>
      </c>
    </row>
    <row r="745" spans="2:23" x14ac:dyDescent="0.2">
      <c r="B745" s="3">
        <v>40158</v>
      </c>
      <c r="C745">
        <v>110.58</v>
      </c>
      <c r="D745" s="3">
        <v>40520</v>
      </c>
      <c r="E745">
        <v>111.81</v>
      </c>
      <c r="F745" s="3">
        <v>41036</v>
      </c>
      <c r="G745">
        <v>116.0487</v>
      </c>
      <c r="H745" s="3">
        <v>42440</v>
      </c>
      <c r="I745">
        <v>110.6811</v>
      </c>
      <c r="J745" s="3">
        <v>37596</v>
      </c>
      <c r="K745">
        <v>3438.78</v>
      </c>
      <c r="L745" s="3">
        <v>37596</v>
      </c>
      <c r="M745">
        <v>667.79</v>
      </c>
      <c r="N745" s="3">
        <v>37596</v>
      </c>
      <c r="O745">
        <v>687.21</v>
      </c>
      <c r="P745" s="3">
        <v>37561</v>
      </c>
      <c r="Q745">
        <v>1226.8541</v>
      </c>
      <c r="R745" s="3">
        <v>37561</v>
      </c>
      <c r="S745">
        <v>145.49780000000001</v>
      </c>
      <c r="T745" s="3">
        <v>37561</v>
      </c>
      <c r="U745">
        <v>437.31599999999997</v>
      </c>
      <c r="V745" s="3">
        <v>37596</v>
      </c>
      <c r="W745">
        <v>156.86000000000001</v>
      </c>
    </row>
    <row r="746" spans="2:23" x14ac:dyDescent="0.2">
      <c r="B746" s="3">
        <v>40161</v>
      </c>
      <c r="C746">
        <v>110.71</v>
      </c>
      <c r="D746" s="3">
        <v>40521</v>
      </c>
      <c r="E746">
        <v>111.81</v>
      </c>
      <c r="F746" s="3">
        <v>41037</v>
      </c>
      <c r="G746">
        <v>116.4918</v>
      </c>
      <c r="H746" s="3">
        <v>42443</v>
      </c>
      <c r="I746">
        <v>110.8516</v>
      </c>
      <c r="J746" s="3">
        <v>37599</v>
      </c>
      <c r="K746">
        <v>3392.6</v>
      </c>
      <c r="L746" s="3">
        <v>37599</v>
      </c>
      <c r="M746">
        <v>655.88</v>
      </c>
      <c r="N746" s="3">
        <v>37599</v>
      </c>
      <c r="O746">
        <v>685.63</v>
      </c>
      <c r="P746" s="3">
        <v>37564</v>
      </c>
      <c r="Q746">
        <v>1247.7753</v>
      </c>
      <c r="R746" s="3">
        <v>37564</v>
      </c>
      <c r="S746">
        <v>147.14840000000001</v>
      </c>
      <c r="T746" s="3">
        <v>37564</v>
      </c>
      <c r="U746">
        <v>446.6413</v>
      </c>
      <c r="V746" s="3">
        <v>37599</v>
      </c>
      <c r="W746">
        <v>157.13</v>
      </c>
    </row>
    <row r="747" spans="2:23" x14ac:dyDescent="0.2">
      <c r="B747" s="3">
        <v>40162</v>
      </c>
      <c r="C747">
        <v>110.62</v>
      </c>
      <c r="D747" s="3">
        <v>40522</v>
      </c>
      <c r="E747">
        <v>111.77</v>
      </c>
      <c r="F747" s="3">
        <v>41038</v>
      </c>
      <c r="G747">
        <v>116.8193</v>
      </c>
      <c r="H747" s="3">
        <v>42444</v>
      </c>
      <c r="I747">
        <v>110.73220000000001</v>
      </c>
      <c r="J747" s="3">
        <v>37600</v>
      </c>
      <c r="K747">
        <v>3422.18</v>
      </c>
      <c r="L747" s="3">
        <v>37600</v>
      </c>
      <c r="M747">
        <v>662.57</v>
      </c>
      <c r="N747" s="3">
        <v>37600</v>
      </c>
      <c r="O747">
        <v>684.98</v>
      </c>
      <c r="P747" s="3">
        <v>37565</v>
      </c>
      <c r="Q747">
        <v>1253.627</v>
      </c>
      <c r="R747" s="3">
        <v>37565</v>
      </c>
      <c r="S747">
        <v>146.85570000000001</v>
      </c>
      <c r="T747" s="3">
        <v>37565</v>
      </c>
      <c r="U747">
        <v>442.7783</v>
      </c>
      <c r="V747" s="3">
        <v>37600</v>
      </c>
      <c r="W747">
        <v>156.94999999999999</v>
      </c>
    </row>
    <row r="748" spans="2:23" x14ac:dyDescent="0.2">
      <c r="B748" s="3">
        <v>40163</v>
      </c>
      <c r="C748">
        <v>110.7</v>
      </c>
      <c r="D748" s="3">
        <v>40525</v>
      </c>
      <c r="E748">
        <v>111.74</v>
      </c>
      <c r="F748" s="3">
        <v>41039</v>
      </c>
      <c r="G748">
        <v>116.5367</v>
      </c>
      <c r="H748" s="3">
        <v>42445</v>
      </c>
      <c r="I748">
        <v>111.0796</v>
      </c>
      <c r="J748" s="3">
        <v>37601</v>
      </c>
      <c r="K748">
        <v>3423.98</v>
      </c>
      <c r="L748" s="3">
        <v>37601</v>
      </c>
      <c r="M748">
        <v>665.95</v>
      </c>
      <c r="N748" s="3">
        <v>37601</v>
      </c>
      <c r="O748">
        <v>692.74</v>
      </c>
      <c r="P748" s="3">
        <v>37566</v>
      </c>
      <c r="Q748">
        <v>1260.3412000000001</v>
      </c>
      <c r="R748" s="3">
        <v>37566</v>
      </c>
      <c r="S748">
        <v>148.65049999999999</v>
      </c>
      <c r="T748" s="3">
        <v>37566</v>
      </c>
      <c r="U748">
        <v>449.83749999999998</v>
      </c>
      <c r="V748" s="3">
        <v>37601</v>
      </c>
      <c r="W748">
        <v>157.78</v>
      </c>
    </row>
    <row r="749" spans="2:23" x14ac:dyDescent="0.2">
      <c r="B749" s="3">
        <v>40164</v>
      </c>
      <c r="C749">
        <v>110.87</v>
      </c>
      <c r="D749" s="3">
        <v>40526</v>
      </c>
      <c r="E749">
        <v>111.55</v>
      </c>
      <c r="F749" s="3">
        <v>41040</v>
      </c>
      <c r="G749">
        <v>116.7274</v>
      </c>
      <c r="H749" s="3">
        <v>42446</v>
      </c>
      <c r="I749">
        <v>109.82689999999999</v>
      </c>
      <c r="J749" s="3">
        <v>37602</v>
      </c>
      <c r="K749">
        <v>3407.57</v>
      </c>
      <c r="L749" s="3">
        <v>37602</v>
      </c>
      <c r="M749">
        <v>663.25</v>
      </c>
      <c r="N749" s="3">
        <v>37602</v>
      </c>
      <c r="O749">
        <v>693.5</v>
      </c>
      <c r="P749" s="3">
        <v>37567</v>
      </c>
      <c r="Q749">
        <v>1226.7511</v>
      </c>
      <c r="R749" s="3">
        <v>37567</v>
      </c>
      <c r="S749">
        <v>145.33770000000001</v>
      </c>
      <c r="T749" s="3">
        <v>37567</v>
      </c>
      <c r="U749">
        <v>448.19850000000002</v>
      </c>
      <c r="V749" s="3">
        <v>37602</v>
      </c>
      <c r="W749">
        <v>157.57</v>
      </c>
    </row>
    <row r="750" spans="2:23" x14ac:dyDescent="0.2">
      <c r="B750" s="3">
        <v>40165</v>
      </c>
      <c r="C750">
        <v>111.02</v>
      </c>
      <c r="D750" s="3">
        <v>40527</v>
      </c>
      <c r="E750">
        <v>111.45</v>
      </c>
      <c r="F750" s="3">
        <v>41043</v>
      </c>
      <c r="G750">
        <v>117.4752</v>
      </c>
      <c r="H750" s="3">
        <v>42447</v>
      </c>
      <c r="I750">
        <v>109.91119999999999</v>
      </c>
      <c r="J750" s="3">
        <v>37603</v>
      </c>
      <c r="K750">
        <v>3385.86</v>
      </c>
      <c r="L750" s="3">
        <v>37603</v>
      </c>
      <c r="M750">
        <v>656.18</v>
      </c>
      <c r="N750" s="3">
        <v>37603</v>
      </c>
      <c r="O750">
        <v>689.17</v>
      </c>
      <c r="P750" s="3">
        <v>37568</v>
      </c>
      <c r="Q750">
        <v>1210.3235</v>
      </c>
      <c r="R750" s="3">
        <v>37568</v>
      </c>
      <c r="S750">
        <v>143.5042</v>
      </c>
      <c r="T750" s="3">
        <v>37568</v>
      </c>
      <c r="U750">
        <v>446.70929999999998</v>
      </c>
      <c r="V750" s="3">
        <v>37603</v>
      </c>
      <c r="W750">
        <v>157.37</v>
      </c>
    </row>
    <row r="751" spans="2:23" x14ac:dyDescent="0.2">
      <c r="B751" s="3">
        <v>40168</v>
      </c>
      <c r="C751">
        <v>111.01</v>
      </c>
      <c r="D751" s="3">
        <v>40528</v>
      </c>
      <c r="E751">
        <v>111.33</v>
      </c>
      <c r="F751" s="3">
        <v>41044</v>
      </c>
      <c r="G751">
        <v>117.663</v>
      </c>
      <c r="H751" s="3">
        <v>42450</v>
      </c>
      <c r="I751">
        <v>109.6965</v>
      </c>
      <c r="J751" s="3">
        <v>37606</v>
      </c>
      <c r="K751">
        <v>3442.48</v>
      </c>
      <c r="L751" s="3">
        <v>37606</v>
      </c>
      <c r="M751">
        <v>668.6</v>
      </c>
      <c r="N751" s="3">
        <v>37606</v>
      </c>
      <c r="O751">
        <v>685.97</v>
      </c>
      <c r="P751" s="3">
        <v>37571</v>
      </c>
      <c r="Q751">
        <v>1191.1355000000001</v>
      </c>
      <c r="R751" s="3">
        <v>37571</v>
      </c>
      <c r="S751">
        <v>141.029</v>
      </c>
      <c r="T751" s="3">
        <v>37571</v>
      </c>
      <c r="U751">
        <v>441.41219999999998</v>
      </c>
      <c r="V751" s="3">
        <v>37606</v>
      </c>
      <c r="W751">
        <v>156.96</v>
      </c>
    </row>
    <row r="752" spans="2:23" x14ac:dyDescent="0.2">
      <c r="B752" s="3">
        <v>40169</v>
      </c>
      <c r="C752">
        <v>110.9</v>
      </c>
      <c r="D752" s="3">
        <v>40529</v>
      </c>
      <c r="E752">
        <v>111.47</v>
      </c>
      <c r="F752" s="3">
        <v>41045</v>
      </c>
      <c r="G752">
        <v>117.7645</v>
      </c>
      <c r="H752" s="3">
        <v>42451</v>
      </c>
      <c r="I752">
        <v>109.87390000000001</v>
      </c>
      <c r="J752" s="3">
        <v>37607</v>
      </c>
      <c r="K752">
        <v>3418.85</v>
      </c>
      <c r="L752" s="3">
        <v>37607</v>
      </c>
      <c r="M752">
        <v>662.48</v>
      </c>
      <c r="N752" s="3">
        <v>37607</v>
      </c>
      <c r="O752">
        <v>686.36</v>
      </c>
      <c r="P752" s="3">
        <v>37572</v>
      </c>
      <c r="Q752">
        <v>1202.4453000000001</v>
      </c>
      <c r="R752" s="3">
        <v>37572</v>
      </c>
      <c r="S752">
        <v>142.10910000000001</v>
      </c>
      <c r="T752" s="3">
        <v>37572</v>
      </c>
      <c r="U752">
        <v>439.42570000000001</v>
      </c>
      <c r="V752" s="3">
        <v>37607</v>
      </c>
      <c r="W752">
        <v>157.11000000000001</v>
      </c>
    </row>
    <row r="753" spans="2:23" x14ac:dyDescent="0.2">
      <c r="B753" s="3">
        <v>40170</v>
      </c>
      <c r="C753">
        <v>110.93</v>
      </c>
      <c r="D753" s="3">
        <v>40532</v>
      </c>
      <c r="E753">
        <v>111.61</v>
      </c>
      <c r="F753" s="3">
        <v>41046</v>
      </c>
      <c r="G753">
        <v>118.2409</v>
      </c>
      <c r="H753" s="3">
        <v>42452</v>
      </c>
      <c r="I753">
        <v>110.0476</v>
      </c>
      <c r="J753" s="3">
        <v>37608</v>
      </c>
      <c r="K753">
        <v>3356.58</v>
      </c>
      <c r="L753" s="3">
        <v>37608</v>
      </c>
      <c r="M753">
        <v>649.13</v>
      </c>
      <c r="N753" s="3">
        <v>37608</v>
      </c>
      <c r="O753">
        <v>684.07</v>
      </c>
      <c r="P753" s="3">
        <v>37573</v>
      </c>
      <c r="Q753">
        <v>1204.0939000000001</v>
      </c>
      <c r="R753" s="3">
        <v>37573</v>
      </c>
      <c r="S753">
        <v>142.4522</v>
      </c>
      <c r="T753" s="3">
        <v>37573</v>
      </c>
      <c r="U753">
        <v>440.8159</v>
      </c>
      <c r="V753" s="3">
        <v>37608</v>
      </c>
      <c r="W753">
        <v>156.65</v>
      </c>
    </row>
    <row r="754" spans="2:23" x14ac:dyDescent="0.2">
      <c r="B754" s="3">
        <v>40175</v>
      </c>
      <c r="C754">
        <v>110.88</v>
      </c>
      <c r="D754" s="3">
        <v>40533</v>
      </c>
      <c r="E754">
        <v>111.66</v>
      </c>
      <c r="F754" s="3">
        <v>41047</v>
      </c>
      <c r="G754">
        <v>118.24679999999999</v>
      </c>
      <c r="H754" s="3">
        <v>42453</v>
      </c>
      <c r="I754">
        <v>110.3356</v>
      </c>
      <c r="J754" s="3">
        <v>37609</v>
      </c>
      <c r="K754">
        <v>3341.09</v>
      </c>
      <c r="L754" s="3">
        <v>37609</v>
      </c>
      <c r="M754">
        <v>641.80999999999995</v>
      </c>
      <c r="N754" s="3">
        <v>37609</v>
      </c>
      <c r="O754">
        <v>681.65</v>
      </c>
      <c r="P754" s="3">
        <v>37574</v>
      </c>
      <c r="Q754">
        <v>1228.7085999999999</v>
      </c>
      <c r="R754" s="3">
        <v>37574</v>
      </c>
      <c r="S754">
        <v>144.15950000000001</v>
      </c>
      <c r="T754" s="3">
        <v>37574</v>
      </c>
      <c r="U754">
        <v>443.48149999999998</v>
      </c>
      <c r="V754" s="3">
        <v>37609</v>
      </c>
      <c r="W754">
        <v>156.72</v>
      </c>
    </row>
    <row r="755" spans="2:23" x14ac:dyDescent="0.2">
      <c r="B755" s="3">
        <v>40176</v>
      </c>
      <c r="C755">
        <v>110.8</v>
      </c>
      <c r="D755" s="3">
        <v>40534</v>
      </c>
      <c r="E755">
        <v>111.75</v>
      </c>
      <c r="F755" s="3">
        <v>41050</v>
      </c>
      <c r="G755">
        <v>117.8015</v>
      </c>
      <c r="H755" s="3">
        <v>42454</v>
      </c>
      <c r="I755">
        <v>110.3365</v>
      </c>
      <c r="J755" s="3">
        <v>37610</v>
      </c>
      <c r="K755">
        <v>3337.77</v>
      </c>
      <c r="L755" s="3">
        <v>37610</v>
      </c>
      <c r="M755">
        <v>643.27</v>
      </c>
      <c r="N755" s="3">
        <v>37610</v>
      </c>
      <c r="O755">
        <v>683.96</v>
      </c>
      <c r="P755" s="3">
        <v>37575</v>
      </c>
      <c r="Q755">
        <v>1233.0513000000001</v>
      </c>
      <c r="R755" s="3">
        <v>37575</v>
      </c>
      <c r="S755">
        <v>144.09520000000001</v>
      </c>
      <c r="T755" s="3">
        <v>37575</v>
      </c>
      <c r="U755">
        <v>449.37529999999998</v>
      </c>
      <c r="V755" s="3">
        <v>37610</v>
      </c>
      <c r="W755">
        <v>156.21</v>
      </c>
    </row>
    <row r="756" spans="2:23" x14ac:dyDescent="0.2">
      <c r="B756" s="3">
        <v>40177</v>
      </c>
      <c r="C756">
        <v>110.68</v>
      </c>
      <c r="D756" s="3">
        <v>40535</v>
      </c>
      <c r="E756">
        <v>111.76</v>
      </c>
      <c r="F756" s="3">
        <v>41051</v>
      </c>
      <c r="G756">
        <v>117.654</v>
      </c>
      <c r="H756" s="3">
        <v>42457</v>
      </c>
      <c r="I756">
        <v>110.13500000000001</v>
      </c>
      <c r="J756" s="3">
        <v>37613</v>
      </c>
      <c r="K756">
        <v>3309.28</v>
      </c>
      <c r="L756" s="3">
        <v>37613</v>
      </c>
      <c r="M756">
        <v>637.86</v>
      </c>
      <c r="N756" s="3">
        <v>37613</v>
      </c>
      <c r="O756">
        <v>681.55</v>
      </c>
      <c r="P756" s="3">
        <v>37578</v>
      </c>
      <c r="Q756">
        <v>1229.9331</v>
      </c>
      <c r="R756" s="3">
        <v>37578</v>
      </c>
      <c r="S756">
        <v>143.5729</v>
      </c>
      <c r="T756" s="3">
        <v>37578</v>
      </c>
      <c r="U756">
        <v>452.20049999999998</v>
      </c>
      <c r="V756" s="3">
        <v>37613</v>
      </c>
      <c r="W756">
        <v>156.31</v>
      </c>
    </row>
    <row r="757" spans="2:23" x14ac:dyDescent="0.2">
      <c r="B757" s="3">
        <v>40182</v>
      </c>
      <c r="C757">
        <v>110.72</v>
      </c>
      <c r="D757" s="3">
        <v>40539</v>
      </c>
      <c r="E757">
        <v>111.72</v>
      </c>
      <c r="F757" s="3">
        <v>41052</v>
      </c>
      <c r="G757">
        <v>119.1422</v>
      </c>
      <c r="H757" s="3">
        <v>42458</v>
      </c>
      <c r="I757">
        <v>110.55</v>
      </c>
      <c r="J757" s="3">
        <v>37617</v>
      </c>
      <c r="K757">
        <v>3209.09</v>
      </c>
      <c r="L757" s="3">
        <v>37617</v>
      </c>
      <c r="M757">
        <v>615.41</v>
      </c>
      <c r="N757" s="3">
        <v>37617</v>
      </c>
      <c r="O757">
        <v>679.33</v>
      </c>
      <c r="P757" s="3">
        <v>37579</v>
      </c>
      <c r="Q757">
        <v>1229.8548000000001</v>
      </c>
      <c r="R757" s="3">
        <v>37579</v>
      </c>
      <c r="S757">
        <v>142.90690000000001</v>
      </c>
      <c r="T757" s="3">
        <v>37579</v>
      </c>
      <c r="U757">
        <v>450.54809999999998</v>
      </c>
      <c r="V757" s="3">
        <v>37617</v>
      </c>
      <c r="W757">
        <v>156.41999999999999</v>
      </c>
    </row>
    <row r="758" spans="2:23" x14ac:dyDescent="0.2">
      <c r="B758" s="3">
        <v>40183</v>
      </c>
      <c r="C758">
        <v>110.78</v>
      </c>
      <c r="D758" s="3">
        <v>40540</v>
      </c>
      <c r="E758">
        <v>111.77</v>
      </c>
      <c r="F758" s="3">
        <v>41053</v>
      </c>
      <c r="G758">
        <v>119.2508</v>
      </c>
      <c r="H758" s="3">
        <v>42459</v>
      </c>
      <c r="I758">
        <v>109.6446</v>
      </c>
      <c r="J758" s="3">
        <v>37620</v>
      </c>
      <c r="K758">
        <v>3245.5</v>
      </c>
      <c r="L758" s="3">
        <v>37620</v>
      </c>
      <c r="M758">
        <v>623.19000000000005</v>
      </c>
      <c r="N758" s="3">
        <v>37620</v>
      </c>
      <c r="O758">
        <v>681.2</v>
      </c>
      <c r="P758" s="3">
        <v>37580</v>
      </c>
      <c r="Q758">
        <v>1243.8616</v>
      </c>
      <c r="R758" s="3">
        <v>37580</v>
      </c>
      <c r="S758">
        <v>144.69659999999999</v>
      </c>
      <c r="T758" s="3">
        <v>37580</v>
      </c>
      <c r="U758">
        <v>451.39499999999998</v>
      </c>
      <c r="V758" s="3">
        <v>37620</v>
      </c>
      <c r="W758">
        <v>156.63</v>
      </c>
    </row>
    <row r="759" spans="2:23" x14ac:dyDescent="0.2">
      <c r="B759" s="3">
        <v>40184</v>
      </c>
      <c r="C759">
        <v>110.76</v>
      </c>
      <c r="D759" s="3">
        <v>40541</v>
      </c>
      <c r="E759">
        <v>111.69</v>
      </c>
      <c r="F759" s="3">
        <v>41054</v>
      </c>
      <c r="G759">
        <v>119.54430000000001</v>
      </c>
      <c r="H759" s="3">
        <v>42460</v>
      </c>
      <c r="I759">
        <v>109.33240000000001</v>
      </c>
      <c r="J759" s="3">
        <v>37624</v>
      </c>
      <c r="K759">
        <v>3417.43</v>
      </c>
      <c r="L759" s="3">
        <v>37624</v>
      </c>
      <c r="M759">
        <v>653.74</v>
      </c>
      <c r="N759" s="3">
        <v>37624</v>
      </c>
      <c r="O759">
        <v>687.3</v>
      </c>
      <c r="P759" s="3">
        <v>37581</v>
      </c>
      <c r="Q759">
        <v>1278.0826999999999</v>
      </c>
      <c r="R759" s="3">
        <v>37581</v>
      </c>
      <c r="S759">
        <v>148.3426</v>
      </c>
      <c r="T759" s="3">
        <v>37581</v>
      </c>
      <c r="U759">
        <v>459.6567</v>
      </c>
      <c r="V759" s="3">
        <v>37624</v>
      </c>
      <c r="W759">
        <v>157.21</v>
      </c>
    </row>
    <row r="760" spans="2:23" x14ac:dyDescent="0.2">
      <c r="B760" s="3">
        <v>40185</v>
      </c>
      <c r="C760">
        <v>110.87</v>
      </c>
      <c r="D760" s="3">
        <v>40542</v>
      </c>
      <c r="E760">
        <v>111.7</v>
      </c>
      <c r="F760" s="3">
        <v>41057</v>
      </c>
      <c r="G760">
        <v>119.5468</v>
      </c>
      <c r="H760" s="3">
        <v>42461</v>
      </c>
      <c r="I760">
        <v>109.5954</v>
      </c>
      <c r="J760" s="3">
        <v>37627</v>
      </c>
      <c r="K760">
        <v>3430.28</v>
      </c>
      <c r="L760" s="3">
        <v>37627</v>
      </c>
      <c r="M760">
        <v>656.46</v>
      </c>
      <c r="N760" s="3">
        <v>37627</v>
      </c>
      <c r="O760">
        <v>692.01</v>
      </c>
      <c r="P760" s="3">
        <v>37582</v>
      </c>
      <c r="Q760">
        <v>1281.8719000000001</v>
      </c>
      <c r="R760" s="3">
        <v>37582</v>
      </c>
      <c r="S760">
        <v>149.72720000000001</v>
      </c>
      <c r="T760" s="3">
        <v>37582</v>
      </c>
      <c r="U760">
        <v>464.23970000000003</v>
      </c>
      <c r="V760" s="3">
        <v>37627</v>
      </c>
      <c r="W760">
        <v>157.59</v>
      </c>
    </row>
    <row r="761" spans="2:23" x14ac:dyDescent="0.2">
      <c r="B761" s="3">
        <v>40186</v>
      </c>
      <c r="C761">
        <v>110.84</v>
      </c>
      <c r="D761" s="3">
        <v>40546</v>
      </c>
      <c r="E761">
        <v>111.87</v>
      </c>
      <c r="F761" s="3">
        <v>41058</v>
      </c>
      <c r="G761">
        <v>119.5442</v>
      </c>
      <c r="H761" s="3">
        <v>42464</v>
      </c>
      <c r="I761">
        <v>109.5236</v>
      </c>
      <c r="J761" s="3">
        <v>37628</v>
      </c>
      <c r="K761">
        <v>3411.9</v>
      </c>
      <c r="L761" s="3">
        <v>37628</v>
      </c>
      <c r="M761">
        <v>653.46</v>
      </c>
      <c r="N761" s="3">
        <v>37628</v>
      </c>
      <c r="O761">
        <v>692.19</v>
      </c>
      <c r="P761" s="3">
        <v>37585</v>
      </c>
      <c r="Q761">
        <v>1287.8389999999999</v>
      </c>
      <c r="R761" s="3">
        <v>37585</v>
      </c>
      <c r="S761">
        <v>151.66980000000001</v>
      </c>
      <c r="T761" s="3">
        <v>37585</v>
      </c>
      <c r="U761">
        <v>469.99380000000002</v>
      </c>
      <c r="V761" s="3">
        <v>37628</v>
      </c>
      <c r="W761">
        <v>157.65</v>
      </c>
    </row>
    <row r="762" spans="2:23" x14ac:dyDescent="0.2">
      <c r="B762" s="3">
        <v>40189</v>
      </c>
      <c r="C762">
        <v>110.91</v>
      </c>
      <c r="D762" s="3">
        <v>40547</v>
      </c>
      <c r="E762">
        <v>111.87</v>
      </c>
      <c r="F762" s="3">
        <v>41059</v>
      </c>
      <c r="G762">
        <v>120.8601</v>
      </c>
      <c r="H762" s="3">
        <v>42465</v>
      </c>
      <c r="I762">
        <v>109.2484</v>
      </c>
      <c r="J762" s="3">
        <v>37629</v>
      </c>
      <c r="K762">
        <v>3405.45</v>
      </c>
      <c r="L762" s="3">
        <v>37629</v>
      </c>
      <c r="M762">
        <v>651.25</v>
      </c>
      <c r="N762" s="3">
        <v>37629</v>
      </c>
      <c r="O762">
        <v>685.57</v>
      </c>
      <c r="P762" s="3">
        <v>37586</v>
      </c>
      <c r="Q762">
        <v>1267.1693</v>
      </c>
      <c r="R762" s="3">
        <v>37586</v>
      </c>
      <c r="S762">
        <v>150.2801</v>
      </c>
      <c r="T762" s="3">
        <v>37586</v>
      </c>
      <c r="U762">
        <v>467.77330000000001</v>
      </c>
      <c r="V762" s="3">
        <v>37629</v>
      </c>
      <c r="W762">
        <v>158.24</v>
      </c>
    </row>
    <row r="763" spans="2:23" x14ac:dyDescent="0.2">
      <c r="B763" s="3">
        <v>40190</v>
      </c>
      <c r="C763">
        <v>111.07</v>
      </c>
      <c r="D763" s="3">
        <v>40548</v>
      </c>
      <c r="E763">
        <v>111.85</v>
      </c>
      <c r="F763" s="3">
        <v>41060</v>
      </c>
      <c r="G763">
        <v>121.4218</v>
      </c>
      <c r="H763" s="3">
        <v>42466</v>
      </c>
      <c r="I763">
        <v>109.209</v>
      </c>
      <c r="J763" s="3">
        <v>37630</v>
      </c>
      <c r="K763">
        <v>3389.64</v>
      </c>
      <c r="L763" s="3">
        <v>37630</v>
      </c>
      <c r="M763">
        <v>649.45000000000005</v>
      </c>
      <c r="N763" s="3">
        <v>37630</v>
      </c>
      <c r="O763">
        <v>682.64</v>
      </c>
      <c r="P763" s="3">
        <v>37587</v>
      </c>
      <c r="Q763">
        <v>1295.7929999999999</v>
      </c>
      <c r="R763" s="3">
        <v>37587</v>
      </c>
      <c r="S763">
        <v>153.0153</v>
      </c>
      <c r="T763" s="3">
        <v>37587</v>
      </c>
      <c r="U763">
        <v>469.67880000000002</v>
      </c>
      <c r="V763" s="3">
        <v>37630</v>
      </c>
      <c r="W763">
        <v>158.36000000000001</v>
      </c>
    </row>
    <row r="764" spans="2:23" x14ac:dyDescent="0.2">
      <c r="B764" s="3">
        <v>40191</v>
      </c>
      <c r="C764">
        <v>111.29</v>
      </c>
      <c r="D764" s="3">
        <v>40549</v>
      </c>
      <c r="E764">
        <v>111.76</v>
      </c>
      <c r="F764" s="3">
        <v>41061</v>
      </c>
      <c r="G764">
        <v>121.73269999999999</v>
      </c>
      <c r="H764" s="3">
        <v>42467</v>
      </c>
      <c r="I764">
        <v>109.13079999999999</v>
      </c>
      <c r="J764" s="3">
        <v>37631</v>
      </c>
      <c r="K764">
        <v>3389.29</v>
      </c>
      <c r="L764" s="3">
        <v>37631</v>
      </c>
      <c r="M764">
        <v>650.83000000000004</v>
      </c>
      <c r="N764" s="3">
        <v>37631</v>
      </c>
      <c r="O764">
        <v>686.76</v>
      </c>
      <c r="P764" s="3">
        <v>37588</v>
      </c>
      <c r="Q764">
        <v>1299.5890999999999</v>
      </c>
      <c r="R764" s="3">
        <v>37588</v>
      </c>
      <c r="S764">
        <v>153.68389999999999</v>
      </c>
      <c r="T764" s="3">
        <v>37588</v>
      </c>
      <c r="U764">
        <v>470.82139999999998</v>
      </c>
      <c r="V764" s="3">
        <v>37631</v>
      </c>
      <c r="W764">
        <v>158.72</v>
      </c>
    </row>
    <row r="765" spans="2:23" x14ac:dyDescent="0.2">
      <c r="B765" s="3">
        <v>40192</v>
      </c>
      <c r="C765">
        <v>111.31</v>
      </c>
      <c r="D765" s="3">
        <v>40550</v>
      </c>
      <c r="E765">
        <v>111.8</v>
      </c>
      <c r="F765" s="3">
        <v>41064</v>
      </c>
      <c r="G765">
        <v>120.6044</v>
      </c>
      <c r="H765" s="3">
        <v>42468</v>
      </c>
      <c r="I765">
        <v>109.0205</v>
      </c>
      <c r="J765" s="3">
        <v>37634</v>
      </c>
      <c r="K765">
        <v>3410.45</v>
      </c>
      <c r="L765" s="3">
        <v>37634</v>
      </c>
      <c r="M765">
        <v>656.97</v>
      </c>
      <c r="N765" s="3">
        <v>37634</v>
      </c>
      <c r="O765">
        <v>687.38</v>
      </c>
      <c r="P765" s="3">
        <v>37589</v>
      </c>
      <c r="Q765">
        <v>1297.037</v>
      </c>
      <c r="R765" s="3">
        <v>37589</v>
      </c>
      <c r="S765">
        <v>153.36799999999999</v>
      </c>
      <c r="T765" s="3">
        <v>37589</v>
      </c>
      <c r="U765">
        <v>474.75470000000001</v>
      </c>
      <c r="V765" s="3">
        <v>37634</v>
      </c>
      <c r="W765">
        <v>158.69999999999999</v>
      </c>
    </row>
    <row r="766" spans="2:23" x14ac:dyDescent="0.2">
      <c r="B766" s="3">
        <v>40193</v>
      </c>
      <c r="C766">
        <v>111.32</v>
      </c>
      <c r="D766" s="3">
        <v>40553</v>
      </c>
      <c r="E766">
        <v>111.9</v>
      </c>
      <c r="F766" s="3">
        <v>41065</v>
      </c>
      <c r="G766">
        <v>120.6216</v>
      </c>
      <c r="H766" s="3">
        <v>42471</v>
      </c>
      <c r="I766">
        <v>109.0278</v>
      </c>
      <c r="J766" s="3">
        <v>37635</v>
      </c>
      <c r="K766">
        <v>3459.71</v>
      </c>
      <c r="L766" s="3">
        <v>37635</v>
      </c>
      <c r="M766">
        <v>665.8</v>
      </c>
      <c r="N766" s="3">
        <v>37635</v>
      </c>
      <c r="O766">
        <v>686.99</v>
      </c>
      <c r="P766" s="3">
        <v>37592</v>
      </c>
      <c r="Q766">
        <v>1291.076</v>
      </c>
      <c r="R766" s="3">
        <v>37592</v>
      </c>
      <c r="S766">
        <v>152.9205</v>
      </c>
      <c r="T766" s="3">
        <v>37592</v>
      </c>
      <c r="U766">
        <v>476.78590000000003</v>
      </c>
      <c r="V766" s="3">
        <v>37635</v>
      </c>
      <c r="W766">
        <v>158.80000000000001</v>
      </c>
    </row>
    <row r="767" spans="2:23" x14ac:dyDescent="0.2">
      <c r="B767" s="3">
        <v>40196</v>
      </c>
      <c r="C767">
        <v>111.35</v>
      </c>
      <c r="D767" s="3">
        <v>40554</v>
      </c>
      <c r="E767">
        <v>111.92</v>
      </c>
      <c r="F767" s="3">
        <v>41066</v>
      </c>
      <c r="G767">
        <v>120.062</v>
      </c>
      <c r="H767" s="3">
        <v>42472</v>
      </c>
      <c r="I767">
        <v>109.44799999999999</v>
      </c>
      <c r="J767" s="3">
        <v>37636</v>
      </c>
      <c r="K767">
        <v>3391.01</v>
      </c>
      <c r="L767" s="3">
        <v>37636</v>
      </c>
      <c r="M767">
        <v>650.85</v>
      </c>
      <c r="N767" s="3">
        <v>37636</v>
      </c>
      <c r="O767">
        <v>681.69</v>
      </c>
      <c r="P767" s="3">
        <v>37593</v>
      </c>
      <c r="Q767">
        <v>1269.3045</v>
      </c>
      <c r="R767" s="3">
        <v>37593</v>
      </c>
      <c r="S767">
        <v>150.14009999999999</v>
      </c>
      <c r="T767" s="3">
        <v>37593</v>
      </c>
      <c r="U767">
        <v>476.16980000000001</v>
      </c>
      <c r="V767" s="3">
        <v>37636</v>
      </c>
      <c r="W767">
        <v>158.36000000000001</v>
      </c>
    </row>
    <row r="768" spans="2:23" x14ac:dyDescent="0.2">
      <c r="B768" s="3">
        <v>40197</v>
      </c>
      <c r="C768">
        <v>111.36</v>
      </c>
      <c r="D768" s="3">
        <v>40555</v>
      </c>
      <c r="E768">
        <v>111.83</v>
      </c>
      <c r="F768" s="3">
        <v>41067</v>
      </c>
      <c r="G768">
        <v>119.4624</v>
      </c>
      <c r="H768" s="3">
        <v>42473</v>
      </c>
      <c r="I768">
        <v>110.16249999999999</v>
      </c>
      <c r="J768" s="3">
        <v>37637</v>
      </c>
      <c r="K768">
        <v>3370.79</v>
      </c>
      <c r="L768" s="3">
        <v>37637</v>
      </c>
      <c r="M768">
        <v>649.20000000000005</v>
      </c>
      <c r="N768" s="3">
        <v>37637</v>
      </c>
      <c r="O768">
        <v>679.76</v>
      </c>
      <c r="P768" s="3">
        <v>37594</v>
      </c>
      <c r="Q768">
        <v>1257.7261000000001</v>
      </c>
      <c r="R768" s="3">
        <v>37594</v>
      </c>
      <c r="S768">
        <v>147.9751</v>
      </c>
      <c r="T768" s="3">
        <v>37594</v>
      </c>
      <c r="U768">
        <v>467.089</v>
      </c>
      <c r="V768" s="3">
        <v>37637</v>
      </c>
      <c r="W768">
        <v>158.97999999999999</v>
      </c>
    </row>
    <row r="769" spans="2:23" x14ac:dyDescent="0.2">
      <c r="B769" s="3">
        <v>40198</v>
      </c>
      <c r="C769">
        <v>111.54</v>
      </c>
      <c r="D769" s="3">
        <v>40556</v>
      </c>
      <c r="E769">
        <v>111.75</v>
      </c>
      <c r="F769" s="3">
        <v>41068</v>
      </c>
      <c r="G769">
        <v>120.11620000000001</v>
      </c>
      <c r="H769" s="3">
        <v>42474</v>
      </c>
      <c r="I769">
        <v>110.301</v>
      </c>
      <c r="J769" s="3">
        <v>37638</v>
      </c>
      <c r="K769">
        <v>3321.32</v>
      </c>
      <c r="L769" s="3">
        <v>37638</v>
      </c>
      <c r="M769">
        <v>638.85</v>
      </c>
      <c r="N769" s="3">
        <v>37638</v>
      </c>
      <c r="O769">
        <v>675.73</v>
      </c>
      <c r="P769" s="3">
        <v>37595</v>
      </c>
      <c r="Q769">
        <v>1244.6883</v>
      </c>
      <c r="R769" s="3">
        <v>37595</v>
      </c>
      <c r="S769">
        <v>147.1558</v>
      </c>
      <c r="T769" s="3">
        <v>37595</v>
      </c>
      <c r="U769">
        <v>467.41</v>
      </c>
      <c r="V769" s="3">
        <v>37638</v>
      </c>
      <c r="W769">
        <v>158.91999999999999</v>
      </c>
    </row>
    <row r="770" spans="2:23" x14ac:dyDescent="0.2">
      <c r="B770" s="3">
        <v>40199</v>
      </c>
      <c r="C770">
        <v>111.52</v>
      </c>
      <c r="D770" s="3">
        <v>40557</v>
      </c>
      <c r="E770">
        <v>111.65</v>
      </c>
      <c r="F770" s="3">
        <v>41071</v>
      </c>
      <c r="G770">
        <v>119.96120000000001</v>
      </c>
      <c r="H770" s="3">
        <v>42475</v>
      </c>
      <c r="I770">
        <v>110.4341</v>
      </c>
      <c r="J770" s="3">
        <v>37641</v>
      </c>
      <c r="K770">
        <v>3272.52</v>
      </c>
      <c r="L770" s="3">
        <v>37641</v>
      </c>
      <c r="M770">
        <v>631.15</v>
      </c>
      <c r="N770" s="3">
        <v>37641</v>
      </c>
      <c r="O770">
        <v>670.49</v>
      </c>
      <c r="P770" s="3">
        <v>37596</v>
      </c>
      <c r="Q770">
        <v>1241.0136</v>
      </c>
      <c r="R770" s="3">
        <v>37596</v>
      </c>
      <c r="S770">
        <v>146.37360000000001</v>
      </c>
      <c r="T770" s="3">
        <v>37596</v>
      </c>
      <c r="U770">
        <v>462.33589999999998</v>
      </c>
      <c r="V770" s="3">
        <v>37641</v>
      </c>
      <c r="W770">
        <v>159.56</v>
      </c>
    </row>
    <row r="771" spans="2:23" x14ac:dyDescent="0.2">
      <c r="B771" s="3">
        <v>40200</v>
      </c>
      <c r="C771">
        <v>111.55</v>
      </c>
      <c r="D771" s="3">
        <v>40560</v>
      </c>
      <c r="E771">
        <v>111.64</v>
      </c>
      <c r="F771" s="3">
        <v>41072</v>
      </c>
      <c r="G771">
        <v>119.9828</v>
      </c>
      <c r="H771" s="3">
        <v>42478</v>
      </c>
      <c r="I771">
        <v>110.1643</v>
      </c>
      <c r="J771" s="3">
        <v>37642</v>
      </c>
      <c r="K771">
        <v>3255.16</v>
      </c>
      <c r="L771" s="3">
        <v>37642</v>
      </c>
      <c r="M771">
        <v>627.28</v>
      </c>
      <c r="N771" s="3">
        <v>37642</v>
      </c>
      <c r="O771">
        <v>671.52</v>
      </c>
      <c r="P771" s="3">
        <v>37599</v>
      </c>
      <c r="Q771">
        <v>1216.2909</v>
      </c>
      <c r="R771" s="3">
        <v>37599</v>
      </c>
      <c r="S771">
        <v>143.47970000000001</v>
      </c>
      <c r="T771" s="3">
        <v>37599</v>
      </c>
      <c r="U771">
        <v>463.2534</v>
      </c>
      <c r="V771" s="3">
        <v>37642</v>
      </c>
      <c r="W771">
        <v>159.43</v>
      </c>
    </row>
    <row r="772" spans="2:23" x14ac:dyDescent="0.2">
      <c r="B772" s="3">
        <v>40203</v>
      </c>
      <c r="C772">
        <v>111.52</v>
      </c>
      <c r="D772" s="3">
        <v>40561</v>
      </c>
      <c r="E772">
        <v>111.65</v>
      </c>
      <c r="F772" s="3">
        <v>41073</v>
      </c>
      <c r="G772">
        <v>119.18510000000001</v>
      </c>
      <c r="H772" s="3">
        <v>42479</v>
      </c>
      <c r="I772">
        <v>110.0078</v>
      </c>
      <c r="J772" s="3">
        <v>37643</v>
      </c>
      <c r="K772">
        <v>3170.01</v>
      </c>
      <c r="L772" s="3">
        <v>37643</v>
      </c>
      <c r="M772">
        <v>609.4</v>
      </c>
      <c r="N772" s="3">
        <v>37643</v>
      </c>
      <c r="O772">
        <v>663.92</v>
      </c>
      <c r="P772" s="3">
        <v>37600</v>
      </c>
      <c r="Q772">
        <v>1228.2617</v>
      </c>
      <c r="R772" s="3">
        <v>37600</v>
      </c>
      <c r="S772">
        <v>144.99039999999999</v>
      </c>
      <c r="T772" s="3">
        <v>37600</v>
      </c>
      <c r="U772">
        <v>459.85890000000001</v>
      </c>
      <c r="V772" s="3">
        <v>37643</v>
      </c>
      <c r="W772">
        <v>159.9</v>
      </c>
    </row>
    <row r="773" spans="2:23" x14ac:dyDescent="0.2">
      <c r="B773" s="3">
        <v>40204</v>
      </c>
      <c r="C773">
        <v>111.56</v>
      </c>
      <c r="D773" s="3">
        <v>40562</v>
      </c>
      <c r="E773">
        <v>111.73</v>
      </c>
      <c r="F773" s="3">
        <v>41074</v>
      </c>
      <c r="G773">
        <v>119.07599999999999</v>
      </c>
      <c r="H773" s="3">
        <v>42480</v>
      </c>
      <c r="I773">
        <v>110.49299999999999</v>
      </c>
      <c r="J773" s="3">
        <v>37644</v>
      </c>
      <c r="K773">
        <v>3170.21</v>
      </c>
      <c r="L773" s="3">
        <v>37644</v>
      </c>
      <c r="M773">
        <v>607.23</v>
      </c>
      <c r="N773" s="3">
        <v>37644</v>
      </c>
      <c r="O773">
        <v>656.22</v>
      </c>
      <c r="P773" s="3">
        <v>37601</v>
      </c>
      <c r="Q773">
        <v>1233.2179000000001</v>
      </c>
      <c r="R773" s="3">
        <v>37601</v>
      </c>
      <c r="S773">
        <v>145.17320000000001</v>
      </c>
      <c r="T773" s="3">
        <v>37601</v>
      </c>
      <c r="U773">
        <v>459.49419999999998</v>
      </c>
      <c r="V773" s="3">
        <v>37644</v>
      </c>
      <c r="W773">
        <v>160.41999999999999</v>
      </c>
    </row>
    <row r="774" spans="2:23" x14ac:dyDescent="0.2">
      <c r="B774" s="3">
        <v>40205</v>
      </c>
      <c r="C774">
        <v>111.61</v>
      </c>
      <c r="D774" s="3">
        <v>40563</v>
      </c>
      <c r="E774">
        <v>111.63</v>
      </c>
      <c r="F774" s="3">
        <v>41075</v>
      </c>
      <c r="G774">
        <v>119.38549999999999</v>
      </c>
      <c r="H774" s="3">
        <v>42481</v>
      </c>
      <c r="I774">
        <v>111.1332</v>
      </c>
      <c r="J774" s="3">
        <v>37645</v>
      </c>
      <c r="K774">
        <v>3136.77</v>
      </c>
      <c r="L774" s="3">
        <v>37645</v>
      </c>
      <c r="M774">
        <v>599.09</v>
      </c>
      <c r="N774" s="3">
        <v>37645</v>
      </c>
      <c r="O774">
        <v>654.65</v>
      </c>
      <c r="P774" s="3">
        <v>37602</v>
      </c>
      <c r="Q774">
        <v>1218.4315999999999</v>
      </c>
      <c r="R774" s="3">
        <v>37602</v>
      </c>
      <c r="S774">
        <v>144.18600000000001</v>
      </c>
      <c r="T774" s="3">
        <v>37602</v>
      </c>
      <c r="U774">
        <v>458.65690000000001</v>
      </c>
      <c r="V774" s="3">
        <v>37645</v>
      </c>
      <c r="W774">
        <v>160.16</v>
      </c>
    </row>
    <row r="775" spans="2:23" x14ac:dyDescent="0.2">
      <c r="B775" s="3">
        <v>40206</v>
      </c>
      <c r="C775">
        <v>111.66</v>
      </c>
      <c r="D775" s="3">
        <v>40564</v>
      </c>
      <c r="E775">
        <v>111.63</v>
      </c>
      <c r="F775" s="3">
        <v>41078</v>
      </c>
      <c r="G775">
        <v>119.6819</v>
      </c>
      <c r="H775" s="3">
        <v>42482</v>
      </c>
      <c r="I775">
        <v>111.5063</v>
      </c>
      <c r="J775" s="3">
        <v>37648</v>
      </c>
      <c r="K775">
        <v>3027.03</v>
      </c>
      <c r="L775" s="3">
        <v>37648</v>
      </c>
      <c r="M775">
        <v>577.52</v>
      </c>
      <c r="N775" s="3">
        <v>37648</v>
      </c>
      <c r="O775">
        <v>642.12</v>
      </c>
      <c r="P775" s="3">
        <v>37603</v>
      </c>
      <c r="Q775">
        <v>1206.6457</v>
      </c>
      <c r="R775" s="3">
        <v>37603</v>
      </c>
      <c r="S775">
        <v>142.8801</v>
      </c>
      <c r="T775" s="3">
        <v>37603</v>
      </c>
      <c r="U775">
        <v>458.09519999999998</v>
      </c>
      <c r="V775" s="3">
        <v>37648</v>
      </c>
      <c r="W775">
        <v>160.07</v>
      </c>
    </row>
    <row r="776" spans="2:23" x14ac:dyDescent="0.2">
      <c r="B776" s="3">
        <v>40207</v>
      </c>
      <c r="C776">
        <v>111.66</v>
      </c>
      <c r="D776" s="3">
        <v>40567</v>
      </c>
      <c r="E776">
        <v>111.67</v>
      </c>
      <c r="F776" s="3">
        <v>41079</v>
      </c>
      <c r="G776">
        <v>118.9264</v>
      </c>
      <c r="H776" s="3">
        <v>42485</v>
      </c>
      <c r="I776">
        <v>111.2594</v>
      </c>
      <c r="J776" s="3">
        <v>37649</v>
      </c>
      <c r="K776">
        <v>3015.55</v>
      </c>
      <c r="L776" s="3">
        <v>37649</v>
      </c>
      <c r="M776">
        <v>576.92999999999995</v>
      </c>
      <c r="N776" s="3">
        <v>37649</v>
      </c>
      <c r="O776">
        <v>633.96</v>
      </c>
      <c r="P776" s="3">
        <v>37606</v>
      </c>
      <c r="Q776">
        <v>1225.4838</v>
      </c>
      <c r="R776" s="3">
        <v>37606</v>
      </c>
      <c r="S776">
        <v>143.31540000000001</v>
      </c>
      <c r="T776" s="3">
        <v>37606</v>
      </c>
      <c r="U776">
        <v>454.32089999999999</v>
      </c>
      <c r="V776" s="3">
        <v>37649</v>
      </c>
      <c r="W776">
        <v>160.65</v>
      </c>
    </row>
    <row r="777" spans="2:23" x14ac:dyDescent="0.2">
      <c r="B777" s="3">
        <v>40210</v>
      </c>
      <c r="C777">
        <v>111.77</v>
      </c>
      <c r="D777" s="3">
        <v>40568</v>
      </c>
      <c r="E777">
        <v>111.71</v>
      </c>
      <c r="F777" s="3">
        <v>41080</v>
      </c>
      <c r="G777">
        <v>118.6258</v>
      </c>
      <c r="H777" s="3">
        <v>42486</v>
      </c>
      <c r="I777">
        <v>111.1854</v>
      </c>
      <c r="J777" s="3">
        <v>37650</v>
      </c>
      <c r="K777">
        <v>3029.9</v>
      </c>
      <c r="L777" s="3">
        <v>37650</v>
      </c>
      <c r="M777">
        <v>573.49</v>
      </c>
      <c r="N777" s="3">
        <v>37650</v>
      </c>
      <c r="O777">
        <v>628.82000000000005</v>
      </c>
      <c r="P777" s="3">
        <v>37607</v>
      </c>
      <c r="Q777">
        <v>1208.5808999999999</v>
      </c>
      <c r="R777" s="3">
        <v>37607</v>
      </c>
      <c r="S777">
        <v>141.77010000000001</v>
      </c>
      <c r="T777" s="3">
        <v>37607</v>
      </c>
      <c r="U777">
        <v>454.29689999999999</v>
      </c>
      <c r="V777" s="3">
        <v>37650</v>
      </c>
      <c r="W777">
        <v>160.26</v>
      </c>
    </row>
    <row r="778" spans="2:23" x14ac:dyDescent="0.2">
      <c r="B778" s="3">
        <v>40211</v>
      </c>
      <c r="C778">
        <v>111.81</v>
      </c>
      <c r="D778" s="3">
        <v>40569</v>
      </c>
      <c r="E778">
        <v>111.71</v>
      </c>
      <c r="F778" s="3">
        <v>41081</v>
      </c>
      <c r="G778">
        <v>119.21040000000001</v>
      </c>
      <c r="H778" s="3">
        <v>42487</v>
      </c>
      <c r="I778">
        <v>111.24890000000001</v>
      </c>
      <c r="J778" s="3">
        <v>37651</v>
      </c>
      <c r="K778">
        <v>3081.59</v>
      </c>
      <c r="L778" s="3">
        <v>37651</v>
      </c>
      <c r="M778">
        <v>586.04999999999995</v>
      </c>
      <c r="N778" s="3">
        <v>37651</v>
      </c>
      <c r="O778">
        <v>633.41</v>
      </c>
      <c r="P778" s="3">
        <v>37608</v>
      </c>
      <c r="Q778">
        <v>1186.3604</v>
      </c>
      <c r="R778" s="3">
        <v>37608</v>
      </c>
      <c r="S778">
        <v>139.14189999999999</v>
      </c>
      <c r="T778" s="3">
        <v>37608</v>
      </c>
      <c r="U778">
        <v>452.69529999999997</v>
      </c>
      <c r="V778" s="3">
        <v>37651</v>
      </c>
      <c r="W778">
        <v>161.02000000000001</v>
      </c>
    </row>
    <row r="779" spans="2:23" x14ac:dyDescent="0.2">
      <c r="B779" s="3">
        <v>40212</v>
      </c>
      <c r="C779">
        <v>111.82</v>
      </c>
      <c r="D779" s="3">
        <v>40570</v>
      </c>
      <c r="E779">
        <v>111.7</v>
      </c>
      <c r="F779" s="3">
        <v>41082</v>
      </c>
      <c r="G779">
        <v>119.4666</v>
      </c>
      <c r="H779" s="3">
        <v>42488</v>
      </c>
      <c r="I779">
        <v>111.1361</v>
      </c>
      <c r="J779" s="3">
        <v>37652</v>
      </c>
      <c r="K779">
        <v>3089.68</v>
      </c>
      <c r="L779" s="3">
        <v>37652</v>
      </c>
      <c r="M779">
        <v>586.89</v>
      </c>
      <c r="N779" s="3">
        <v>37652</v>
      </c>
      <c r="O779">
        <v>635.28</v>
      </c>
      <c r="P779" s="3">
        <v>37609</v>
      </c>
      <c r="Q779">
        <v>1179.7833000000001</v>
      </c>
      <c r="R779" s="3">
        <v>37609</v>
      </c>
      <c r="S779">
        <v>138.77010000000001</v>
      </c>
      <c r="T779" s="3">
        <v>37609</v>
      </c>
      <c r="U779">
        <v>453.18509999999998</v>
      </c>
      <c r="V779" s="3">
        <v>37652</v>
      </c>
      <c r="W779">
        <v>161.91999999999999</v>
      </c>
    </row>
    <row r="780" spans="2:23" x14ac:dyDescent="0.2">
      <c r="B780" s="3">
        <v>40213</v>
      </c>
      <c r="C780">
        <v>111.93</v>
      </c>
      <c r="D780" s="3">
        <v>40571</v>
      </c>
      <c r="E780">
        <v>111.7</v>
      </c>
      <c r="F780" s="3">
        <v>41085</v>
      </c>
      <c r="G780">
        <v>120.2419</v>
      </c>
      <c r="H780" s="3">
        <v>42489</v>
      </c>
      <c r="I780">
        <v>110.3014</v>
      </c>
      <c r="J780" s="3">
        <v>37655</v>
      </c>
      <c r="K780">
        <v>3123.71</v>
      </c>
      <c r="L780" s="3">
        <v>37655</v>
      </c>
      <c r="M780">
        <v>593.41</v>
      </c>
      <c r="N780" s="3">
        <v>37655</v>
      </c>
      <c r="O780">
        <v>641.79999999999995</v>
      </c>
      <c r="P780" s="3">
        <v>37610</v>
      </c>
      <c r="Q780">
        <v>1190.5224000000001</v>
      </c>
      <c r="R780" s="3">
        <v>37610</v>
      </c>
      <c r="S780">
        <v>139.37540000000001</v>
      </c>
      <c r="T780" s="3">
        <v>37610</v>
      </c>
      <c r="U780">
        <v>455.3252</v>
      </c>
      <c r="V780" s="3">
        <v>37655</v>
      </c>
      <c r="W780">
        <v>162.68</v>
      </c>
    </row>
    <row r="781" spans="2:23" x14ac:dyDescent="0.2">
      <c r="B781" s="3">
        <v>40214</v>
      </c>
      <c r="C781">
        <v>112.04</v>
      </c>
      <c r="D781" s="3">
        <v>40574</v>
      </c>
      <c r="E781">
        <v>111.76</v>
      </c>
      <c r="F781" s="3">
        <v>41086</v>
      </c>
      <c r="G781">
        <v>120.23990000000001</v>
      </c>
      <c r="H781" s="3">
        <v>42492</v>
      </c>
      <c r="I781">
        <v>110.0384</v>
      </c>
      <c r="J781" s="3">
        <v>37656</v>
      </c>
      <c r="K781">
        <v>3048.78</v>
      </c>
      <c r="L781" s="3">
        <v>37656</v>
      </c>
      <c r="M781">
        <v>579.46</v>
      </c>
      <c r="N781" s="3">
        <v>37656</v>
      </c>
      <c r="O781">
        <v>639.29999999999995</v>
      </c>
      <c r="P781" s="3">
        <v>37613</v>
      </c>
      <c r="Q781">
        <v>1191.7405000000001</v>
      </c>
      <c r="R781" s="3">
        <v>37613</v>
      </c>
      <c r="S781">
        <v>139.6026</v>
      </c>
      <c r="T781" s="3">
        <v>37613</v>
      </c>
      <c r="U781">
        <v>450.57470000000001</v>
      </c>
      <c r="V781" s="3">
        <v>37656</v>
      </c>
      <c r="W781">
        <v>162.91</v>
      </c>
    </row>
    <row r="782" spans="2:23" x14ac:dyDescent="0.2">
      <c r="B782" s="3">
        <v>40217</v>
      </c>
      <c r="C782">
        <v>112.19</v>
      </c>
      <c r="D782" s="3">
        <v>40575</v>
      </c>
      <c r="E782">
        <v>111.69</v>
      </c>
      <c r="F782" s="3">
        <v>41087</v>
      </c>
      <c r="G782">
        <v>120.2804</v>
      </c>
      <c r="H782" s="3">
        <v>42493</v>
      </c>
      <c r="I782">
        <v>109.8019</v>
      </c>
      <c r="J782" s="3">
        <v>37657</v>
      </c>
      <c r="K782">
        <v>3066.13</v>
      </c>
      <c r="L782" s="3">
        <v>37657</v>
      </c>
      <c r="M782">
        <v>581.04</v>
      </c>
      <c r="N782" s="3">
        <v>37657</v>
      </c>
      <c r="O782">
        <v>634.30999999999995</v>
      </c>
      <c r="P782" s="3">
        <v>37614</v>
      </c>
      <c r="Q782">
        <v>1178.627</v>
      </c>
      <c r="R782" s="3">
        <v>37614</v>
      </c>
      <c r="S782">
        <v>138.20060000000001</v>
      </c>
      <c r="T782" s="3">
        <v>37614</v>
      </c>
      <c r="U782">
        <v>443.03120000000001</v>
      </c>
      <c r="V782" s="3">
        <v>37657</v>
      </c>
      <c r="W782">
        <v>162.9</v>
      </c>
    </row>
    <row r="783" spans="2:23" x14ac:dyDescent="0.2">
      <c r="B783" s="3">
        <v>40218</v>
      </c>
      <c r="C783">
        <v>112.17</v>
      </c>
      <c r="D783" s="3">
        <v>40576</v>
      </c>
      <c r="E783">
        <v>111.71</v>
      </c>
      <c r="F783" s="3">
        <v>41088</v>
      </c>
      <c r="G783">
        <v>120.6944</v>
      </c>
      <c r="H783" s="3">
        <v>42494</v>
      </c>
      <c r="I783">
        <v>110.1628</v>
      </c>
      <c r="J783" s="3">
        <v>37658</v>
      </c>
      <c r="K783">
        <v>2984.36</v>
      </c>
      <c r="L783" s="3">
        <v>37658</v>
      </c>
      <c r="M783">
        <v>568.04999999999995</v>
      </c>
      <c r="N783" s="3">
        <v>37658</v>
      </c>
      <c r="O783">
        <v>630.94000000000005</v>
      </c>
      <c r="P783" s="3">
        <v>37615</v>
      </c>
      <c r="Q783">
        <v>1178.3039000000001</v>
      </c>
      <c r="R783" s="3">
        <v>37615</v>
      </c>
      <c r="S783">
        <v>138.27340000000001</v>
      </c>
      <c r="T783" s="3">
        <v>37615</v>
      </c>
      <c r="U783">
        <v>442.52929999999998</v>
      </c>
      <c r="V783" s="3">
        <v>37658</v>
      </c>
      <c r="W783">
        <v>162.43</v>
      </c>
    </row>
    <row r="784" spans="2:23" x14ac:dyDescent="0.2">
      <c r="B784" s="3">
        <v>40219</v>
      </c>
      <c r="C784">
        <v>112.11</v>
      </c>
      <c r="D784" s="3">
        <v>40577</v>
      </c>
      <c r="E784">
        <v>111.82</v>
      </c>
      <c r="F784" s="3">
        <v>41089</v>
      </c>
      <c r="G784">
        <v>118.8151</v>
      </c>
      <c r="H784" s="3">
        <v>42495</v>
      </c>
      <c r="I784">
        <v>111.2188</v>
      </c>
      <c r="J784" s="3">
        <v>37659</v>
      </c>
      <c r="K784">
        <v>2960.73</v>
      </c>
      <c r="L784" s="3">
        <v>37659</v>
      </c>
      <c r="M784">
        <v>561.25</v>
      </c>
      <c r="N784" s="3">
        <v>37659</v>
      </c>
      <c r="O784">
        <v>626.70000000000005</v>
      </c>
      <c r="P784" s="3">
        <v>37616</v>
      </c>
      <c r="Q784">
        <v>1173.7170000000001</v>
      </c>
      <c r="R784" s="3">
        <v>37616</v>
      </c>
      <c r="S784">
        <v>138.4811</v>
      </c>
      <c r="T784" s="3">
        <v>37616</v>
      </c>
      <c r="U784">
        <v>441.76479999999998</v>
      </c>
      <c r="V784" s="3">
        <v>37659</v>
      </c>
      <c r="W784">
        <v>162.65</v>
      </c>
    </row>
    <row r="785" spans="2:23" x14ac:dyDescent="0.2">
      <c r="B785" s="3">
        <v>40220</v>
      </c>
      <c r="C785">
        <v>112.13</v>
      </c>
      <c r="D785" s="3">
        <v>40578</v>
      </c>
      <c r="E785">
        <v>111.77</v>
      </c>
      <c r="F785" s="3">
        <v>41092</v>
      </c>
      <c r="G785">
        <v>120.0487</v>
      </c>
      <c r="H785" s="3">
        <v>42496</v>
      </c>
      <c r="I785">
        <v>111.4063</v>
      </c>
      <c r="J785" s="3">
        <v>37662</v>
      </c>
      <c r="K785">
        <v>2918.45</v>
      </c>
      <c r="L785" s="3">
        <v>37662</v>
      </c>
      <c r="M785">
        <v>551.80999999999995</v>
      </c>
      <c r="N785" s="3">
        <v>37662</v>
      </c>
      <c r="O785">
        <v>627.84</v>
      </c>
      <c r="P785" s="3">
        <v>37617</v>
      </c>
      <c r="Q785">
        <v>1148.9271000000001</v>
      </c>
      <c r="R785" s="3">
        <v>37617</v>
      </c>
      <c r="S785">
        <v>137.11250000000001</v>
      </c>
      <c r="T785" s="3">
        <v>37617</v>
      </c>
      <c r="U785">
        <v>439.27300000000002</v>
      </c>
      <c r="V785" s="3">
        <v>37662</v>
      </c>
      <c r="W785">
        <v>165.18</v>
      </c>
    </row>
    <row r="786" spans="2:23" x14ac:dyDescent="0.2">
      <c r="B786" s="3">
        <v>40221</v>
      </c>
      <c r="C786">
        <v>112.18</v>
      </c>
      <c r="D786" s="3">
        <v>40581</v>
      </c>
      <c r="E786">
        <v>111.79</v>
      </c>
      <c r="F786" s="3">
        <v>41093</v>
      </c>
      <c r="G786">
        <v>119.7221</v>
      </c>
      <c r="H786" s="3">
        <v>42499</v>
      </c>
      <c r="I786">
        <v>111.4207</v>
      </c>
      <c r="J786" s="3">
        <v>37663</v>
      </c>
      <c r="K786">
        <v>2982.91</v>
      </c>
      <c r="L786" s="3">
        <v>37663</v>
      </c>
      <c r="M786">
        <v>562.19000000000005</v>
      </c>
      <c r="N786" s="3">
        <v>37663</v>
      </c>
      <c r="O786">
        <v>634.67999999999995</v>
      </c>
      <c r="P786" s="3">
        <v>37620</v>
      </c>
      <c r="Q786">
        <v>1149.9456</v>
      </c>
      <c r="R786" s="3">
        <v>37620</v>
      </c>
      <c r="S786">
        <v>136.23419999999999</v>
      </c>
      <c r="T786" s="3">
        <v>37620</v>
      </c>
      <c r="U786">
        <v>430.72730000000001</v>
      </c>
      <c r="V786" s="3">
        <v>37663</v>
      </c>
      <c r="W786">
        <v>166.91</v>
      </c>
    </row>
    <row r="787" spans="2:23" x14ac:dyDescent="0.2">
      <c r="B787" s="3">
        <v>40224</v>
      </c>
      <c r="C787">
        <v>112.26</v>
      </c>
      <c r="D787" s="3">
        <v>40582</v>
      </c>
      <c r="E787">
        <v>111.83</v>
      </c>
      <c r="F787" s="3">
        <v>41094</v>
      </c>
      <c r="G787">
        <v>120.42619999999999</v>
      </c>
      <c r="H787" s="3">
        <v>42500</v>
      </c>
      <c r="I787">
        <v>111.7607</v>
      </c>
      <c r="J787" s="3">
        <v>37664</v>
      </c>
      <c r="K787">
        <v>2915.64</v>
      </c>
      <c r="L787" s="3">
        <v>37664</v>
      </c>
      <c r="M787">
        <v>551.71</v>
      </c>
      <c r="N787" s="3">
        <v>37664</v>
      </c>
      <c r="O787">
        <v>629.88</v>
      </c>
      <c r="P787" s="3">
        <v>37621</v>
      </c>
      <c r="Q787">
        <v>1149.1669999999999</v>
      </c>
      <c r="R787" s="3">
        <v>37621</v>
      </c>
      <c r="S787">
        <v>136.28729999999999</v>
      </c>
      <c r="T787" s="3">
        <v>37621</v>
      </c>
      <c r="U787">
        <v>429.0992</v>
      </c>
      <c r="V787" s="3">
        <v>37664</v>
      </c>
      <c r="W787">
        <v>167.08</v>
      </c>
    </row>
    <row r="788" spans="2:23" x14ac:dyDescent="0.2">
      <c r="B788" s="3">
        <v>40225</v>
      </c>
      <c r="C788">
        <v>112.34</v>
      </c>
      <c r="D788" s="3">
        <v>40583</v>
      </c>
      <c r="E788">
        <v>111.74</v>
      </c>
      <c r="F788" s="3">
        <v>41095</v>
      </c>
      <c r="G788">
        <v>121.3886</v>
      </c>
      <c r="H788" s="3">
        <v>42501</v>
      </c>
      <c r="I788">
        <v>111.59529999999999</v>
      </c>
      <c r="J788" s="3">
        <v>37665</v>
      </c>
      <c r="K788">
        <v>2918.01</v>
      </c>
      <c r="L788" s="3">
        <v>37665</v>
      </c>
      <c r="M788">
        <v>550.6</v>
      </c>
      <c r="N788" s="3">
        <v>37665</v>
      </c>
      <c r="O788">
        <v>626.32000000000005</v>
      </c>
      <c r="P788" s="3">
        <v>37622</v>
      </c>
      <c r="Q788">
        <v>1150.7405000000001</v>
      </c>
      <c r="R788" s="3">
        <v>37622</v>
      </c>
      <c r="S788">
        <v>136.47470000000001</v>
      </c>
      <c r="T788" s="3">
        <v>37622</v>
      </c>
      <c r="U788">
        <v>429.85180000000003</v>
      </c>
      <c r="V788" s="3">
        <v>37665</v>
      </c>
      <c r="W788">
        <v>165.58</v>
      </c>
    </row>
    <row r="789" spans="2:23" x14ac:dyDescent="0.2">
      <c r="B789" s="3">
        <v>40226</v>
      </c>
      <c r="C789">
        <v>112.48</v>
      </c>
      <c r="D789" s="3">
        <v>40584</v>
      </c>
      <c r="E789">
        <v>111.78</v>
      </c>
      <c r="F789" s="3">
        <v>41096</v>
      </c>
      <c r="G789">
        <v>122.2419</v>
      </c>
      <c r="H789" s="3">
        <v>42502</v>
      </c>
      <c r="I789">
        <v>111.0484</v>
      </c>
      <c r="J789" s="3">
        <v>37666</v>
      </c>
      <c r="K789">
        <v>2990.05</v>
      </c>
      <c r="L789" s="3">
        <v>37666</v>
      </c>
      <c r="M789">
        <v>561.89</v>
      </c>
      <c r="N789" s="3">
        <v>37666</v>
      </c>
      <c r="O789">
        <v>628.48</v>
      </c>
      <c r="P789" s="3">
        <v>37623</v>
      </c>
      <c r="Q789">
        <v>1195.6324999999999</v>
      </c>
      <c r="R789" s="3">
        <v>37623</v>
      </c>
      <c r="S789">
        <v>140.70500000000001</v>
      </c>
      <c r="T789" s="3">
        <v>37623</v>
      </c>
      <c r="U789">
        <v>438.85309999999998</v>
      </c>
      <c r="V789" s="3">
        <v>37666</v>
      </c>
      <c r="W789">
        <v>166.45</v>
      </c>
    </row>
    <row r="790" spans="2:23" x14ac:dyDescent="0.2">
      <c r="B790" s="3">
        <v>40227</v>
      </c>
      <c r="C790">
        <v>112.36</v>
      </c>
      <c r="D790" s="3">
        <v>40585</v>
      </c>
      <c r="E790">
        <v>111.86</v>
      </c>
      <c r="F790" s="3">
        <v>41099</v>
      </c>
      <c r="G790">
        <v>122.3447</v>
      </c>
      <c r="H790" s="3">
        <v>42503</v>
      </c>
      <c r="I790">
        <v>111.7214</v>
      </c>
      <c r="J790" s="3">
        <v>37669</v>
      </c>
      <c r="K790">
        <v>3056.94</v>
      </c>
      <c r="L790" s="3">
        <v>37669</v>
      </c>
      <c r="M790">
        <v>576.59</v>
      </c>
      <c r="N790" s="3">
        <v>37669</v>
      </c>
      <c r="O790">
        <v>629.16999999999996</v>
      </c>
      <c r="P790" s="3">
        <v>37624</v>
      </c>
      <c r="Q790">
        <v>1194.6235999999999</v>
      </c>
      <c r="R790" s="3">
        <v>37624</v>
      </c>
      <c r="S790">
        <v>140.44300000000001</v>
      </c>
      <c r="T790" s="3">
        <v>37624</v>
      </c>
      <c r="U790">
        <v>445.93049999999999</v>
      </c>
      <c r="V790" s="3">
        <v>37669</v>
      </c>
      <c r="W790">
        <v>166.25</v>
      </c>
    </row>
    <row r="791" spans="2:23" x14ac:dyDescent="0.2">
      <c r="B791" s="3">
        <v>40228</v>
      </c>
      <c r="C791">
        <v>112.13</v>
      </c>
      <c r="D791" s="3">
        <v>40588</v>
      </c>
      <c r="E791">
        <v>111.86</v>
      </c>
      <c r="F791" s="3">
        <v>41100</v>
      </c>
      <c r="G791">
        <v>122.8806</v>
      </c>
      <c r="H791" s="3">
        <v>42506</v>
      </c>
      <c r="I791">
        <v>111.863</v>
      </c>
      <c r="J791" s="3">
        <v>37670</v>
      </c>
      <c r="K791">
        <v>3025.16</v>
      </c>
      <c r="L791" s="3">
        <v>37670</v>
      </c>
      <c r="M791">
        <v>572.24</v>
      </c>
      <c r="N791" s="3">
        <v>37670</v>
      </c>
      <c r="O791">
        <v>633.96</v>
      </c>
      <c r="P791" s="3">
        <v>37627</v>
      </c>
      <c r="Q791">
        <v>1213.2844</v>
      </c>
      <c r="R791" s="3">
        <v>37627</v>
      </c>
      <c r="S791">
        <v>142.30099999999999</v>
      </c>
      <c r="T791" s="3">
        <v>37627</v>
      </c>
      <c r="U791">
        <v>449.54829999999998</v>
      </c>
      <c r="V791" s="3">
        <v>37670</v>
      </c>
      <c r="W791">
        <v>167.02</v>
      </c>
    </row>
    <row r="792" spans="2:23" x14ac:dyDescent="0.2">
      <c r="B792" s="3">
        <v>40231</v>
      </c>
      <c r="C792">
        <v>112.13</v>
      </c>
      <c r="D792" s="3">
        <v>40589</v>
      </c>
      <c r="E792">
        <v>111.85</v>
      </c>
      <c r="F792" s="3">
        <v>41101</v>
      </c>
      <c r="G792">
        <v>123.0594</v>
      </c>
      <c r="H792" s="3">
        <v>42507</v>
      </c>
      <c r="I792">
        <v>111.7851</v>
      </c>
      <c r="J792" s="3">
        <v>37671</v>
      </c>
      <c r="K792">
        <v>2951.85</v>
      </c>
      <c r="L792" s="3">
        <v>37671</v>
      </c>
      <c r="M792">
        <v>561.19000000000005</v>
      </c>
      <c r="N792" s="3">
        <v>37671</v>
      </c>
      <c r="O792">
        <v>633.45000000000005</v>
      </c>
      <c r="P792" s="3">
        <v>37628</v>
      </c>
      <c r="Q792">
        <v>1209.6802</v>
      </c>
      <c r="R792" s="3">
        <v>37628</v>
      </c>
      <c r="S792">
        <v>142.28870000000001</v>
      </c>
      <c r="T792" s="3">
        <v>37628</v>
      </c>
      <c r="U792">
        <v>449.27379999999999</v>
      </c>
      <c r="V792" s="3">
        <v>37671</v>
      </c>
      <c r="W792">
        <v>166.66</v>
      </c>
    </row>
    <row r="793" spans="2:23" x14ac:dyDescent="0.2">
      <c r="B793" s="3">
        <v>40232</v>
      </c>
      <c r="C793">
        <v>112.29</v>
      </c>
      <c r="D793" s="3">
        <v>40590</v>
      </c>
      <c r="E793">
        <v>111.82</v>
      </c>
      <c r="F793" s="3">
        <v>41102</v>
      </c>
      <c r="G793">
        <v>123.6879</v>
      </c>
      <c r="H793" s="3">
        <v>42508</v>
      </c>
      <c r="I793">
        <v>112.0776</v>
      </c>
      <c r="J793" s="3">
        <v>37672</v>
      </c>
      <c r="K793">
        <v>2954.85</v>
      </c>
      <c r="L793" s="3">
        <v>37672</v>
      </c>
      <c r="M793">
        <v>557.6</v>
      </c>
      <c r="N793" s="3">
        <v>37672</v>
      </c>
      <c r="O793">
        <v>634.87</v>
      </c>
      <c r="P793" s="3">
        <v>37629</v>
      </c>
      <c r="Q793">
        <v>1179.1364000000001</v>
      </c>
      <c r="R793" s="3">
        <v>37629</v>
      </c>
      <c r="S793">
        <v>139.10640000000001</v>
      </c>
      <c r="T793" s="3">
        <v>37629</v>
      </c>
      <c r="U793">
        <v>445.673</v>
      </c>
      <c r="V793" s="3">
        <v>37672</v>
      </c>
      <c r="W793">
        <v>167.46</v>
      </c>
    </row>
    <row r="794" spans="2:23" x14ac:dyDescent="0.2">
      <c r="B794" s="3">
        <v>40233</v>
      </c>
      <c r="C794">
        <v>112.38</v>
      </c>
      <c r="D794" s="3">
        <v>40591</v>
      </c>
      <c r="E794">
        <v>111.91</v>
      </c>
      <c r="F794" s="3">
        <v>41103</v>
      </c>
      <c r="G794">
        <v>123.39149999999999</v>
      </c>
      <c r="H794" s="3">
        <v>42509</v>
      </c>
      <c r="I794">
        <v>112.7895</v>
      </c>
      <c r="J794" s="3">
        <v>37673</v>
      </c>
      <c r="K794">
        <v>2963.78</v>
      </c>
      <c r="L794" s="3">
        <v>37673</v>
      </c>
      <c r="M794">
        <v>557.96</v>
      </c>
      <c r="N794" s="3">
        <v>37673</v>
      </c>
      <c r="O794">
        <v>633.66</v>
      </c>
      <c r="P794" s="3">
        <v>37630</v>
      </c>
      <c r="Q794">
        <v>1201.9195999999999</v>
      </c>
      <c r="R794" s="3">
        <v>37630</v>
      </c>
      <c r="S794">
        <v>141.4605</v>
      </c>
      <c r="T794" s="3">
        <v>37630</v>
      </c>
      <c r="U794">
        <v>446.18669999999997</v>
      </c>
      <c r="V794" s="3">
        <v>37673</v>
      </c>
      <c r="W794">
        <v>167.46</v>
      </c>
    </row>
    <row r="795" spans="2:23" x14ac:dyDescent="0.2">
      <c r="B795" s="3">
        <v>40234</v>
      </c>
      <c r="C795">
        <v>112.44</v>
      </c>
      <c r="D795" s="3">
        <v>40592</v>
      </c>
      <c r="E795">
        <v>111.85</v>
      </c>
      <c r="F795" s="3">
        <v>41106</v>
      </c>
      <c r="G795">
        <v>123.7884</v>
      </c>
      <c r="H795" s="3">
        <v>42510</v>
      </c>
      <c r="I795">
        <v>113.0437</v>
      </c>
      <c r="J795" s="3">
        <v>37676</v>
      </c>
      <c r="K795">
        <v>2931.68</v>
      </c>
      <c r="L795" s="3">
        <v>37676</v>
      </c>
      <c r="M795">
        <v>550.13</v>
      </c>
      <c r="N795" s="3">
        <v>37676</v>
      </c>
      <c r="O795">
        <v>629.75</v>
      </c>
      <c r="P795" s="3">
        <v>37631</v>
      </c>
      <c r="Q795">
        <v>1197.6732</v>
      </c>
      <c r="R795" s="3">
        <v>37631</v>
      </c>
      <c r="S795">
        <v>141.2647</v>
      </c>
      <c r="T795" s="3">
        <v>37631</v>
      </c>
      <c r="U795">
        <v>445.54829999999998</v>
      </c>
      <c r="V795" s="3">
        <v>37676</v>
      </c>
      <c r="W795">
        <v>167.01</v>
      </c>
    </row>
    <row r="796" spans="2:23" x14ac:dyDescent="0.2">
      <c r="B796" s="3">
        <v>40235</v>
      </c>
      <c r="C796">
        <v>112.52</v>
      </c>
      <c r="D796" s="3">
        <v>40595</v>
      </c>
      <c r="E796">
        <v>111.94</v>
      </c>
      <c r="F796" s="3">
        <v>41107</v>
      </c>
      <c r="G796">
        <v>123.9286</v>
      </c>
      <c r="H796" s="3">
        <v>42513</v>
      </c>
      <c r="I796">
        <v>112.9796</v>
      </c>
      <c r="J796" s="3">
        <v>37677</v>
      </c>
      <c r="K796">
        <v>2873.4</v>
      </c>
      <c r="L796" s="3">
        <v>37677</v>
      </c>
      <c r="M796">
        <v>534.54</v>
      </c>
      <c r="N796" s="3">
        <v>37677</v>
      </c>
      <c r="O796">
        <v>621.79</v>
      </c>
      <c r="P796" s="3">
        <v>37634</v>
      </c>
      <c r="Q796">
        <v>1198.1765</v>
      </c>
      <c r="R796" s="3">
        <v>37634</v>
      </c>
      <c r="S796">
        <v>141.55940000000001</v>
      </c>
      <c r="T796" s="3">
        <v>37634</v>
      </c>
      <c r="U796">
        <v>451.90839999999997</v>
      </c>
      <c r="V796" s="3">
        <v>37677</v>
      </c>
      <c r="W796">
        <v>167.49</v>
      </c>
    </row>
    <row r="797" spans="2:23" x14ac:dyDescent="0.2">
      <c r="B797" s="3">
        <v>40238</v>
      </c>
      <c r="C797">
        <v>112.62</v>
      </c>
      <c r="D797" s="3">
        <v>40596</v>
      </c>
      <c r="E797">
        <v>111.92</v>
      </c>
      <c r="F797" s="3">
        <v>41108</v>
      </c>
      <c r="G797">
        <v>123.7963</v>
      </c>
      <c r="H797" s="3">
        <v>42514</v>
      </c>
      <c r="I797">
        <v>112.9766</v>
      </c>
      <c r="J797" s="3">
        <v>37678</v>
      </c>
      <c r="K797">
        <v>2845.39</v>
      </c>
      <c r="L797" s="3">
        <v>37678</v>
      </c>
      <c r="M797">
        <v>527.03</v>
      </c>
      <c r="N797" s="3">
        <v>37678</v>
      </c>
      <c r="O797">
        <v>618.47</v>
      </c>
      <c r="P797" s="3">
        <v>37635</v>
      </c>
      <c r="Q797">
        <v>1208.1211000000001</v>
      </c>
      <c r="R797" s="3">
        <v>37635</v>
      </c>
      <c r="S797">
        <v>142.6387</v>
      </c>
      <c r="T797" s="3">
        <v>37635</v>
      </c>
      <c r="U797">
        <v>453.12259999999998</v>
      </c>
      <c r="V797" s="3">
        <v>37678</v>
      </c>
      <c r="W797">
        <v>167.45</v>
      </c>
    </row>
    <row r="798" spans="2:23" x14ac:dyDescent="0.2">
      <c r="B798" s="3">
        <v>40239</v>
      </c>
      <c r="C798">
        <v>112.58</v>
      </c>
      <c r="D798" s="3">
        <v>40597</v>
      </c>
      <c r="E798">
        <v>111.9</v>
      </c>
      <c r="F798" s="3">
        <v>41109</v>
      </c>
      <c r="G798">
        <v>123.9761</v>
      </c>
      <c r="H798" s="3">
        <v>42515</v>
      </c>
      <c r="I798">
        <v>112.86660000000001</v>
      </c>
      <c r="J798" s="3">
        <v>37679</v>
      </c>
      <c r="K798">
        <v>2861.25</v>
      </c>
      <c r="L798" s="3">
        <v>37679</v>
      </c>
      <c r="M798">
        <v>531</v>
      </c>
      <c r="N798" s="3">
        <v>37679</v>
      </c>
      <c r="O798">
        <v>610.14</v>
      </c>
      <c r="P798" s="3">
        <v>37636</v>
      </c>
      <c r="Q798">
        <v>1193.154</v>
      </c>
      <c r="R798" s="3">
        <v>37636</v>
      </c>
      <c r="S798">
        <v>141.7277</v>
      </c>
      <c r="T798" s="3">
        <v>37636</v>
      </c>
      <c r="U798">
        <v>453.16989999999998</v>
      </c>
      <c r="V798" s="3">
        <v>37679</v>
      </c>
      <c r="W798">
        <v>167.64</v>
      </c>
    </row>
    <row r="799" spans="2:23" x14ac:dyDescent="0.2">
      <c r="B799" s="3">
        <v>40240</v>
      </c>
      <c r="C799">
        <v>112.45</v>
      </c>
      <c r="D799" s="3">
        <v>40598</v>
      </c>
      <c r="E799">
        <v>111.93</v>
      </c>
      <c r="F799" s="3">
        <v>41110</v>
      </c>
      <c r="G799">
        <v>124.7437</v>
      </c>
      <c r="H799" s="3">
        <v>42516</v>
      </c>
      <c r="I799">
        <v>112.9588</v>
      </c>
      <c r="J799" s="3">
        <v>37680</v>
      </c>
      <c r="K799">
        <v>2907.11</v>
      </c>
      <c r="L799" s="3">
        <v>37680</v>
      </c>
      <c r="M799">
        <v>539.96</v>
      </c>
      <c r="N799" s="3">
        <v>37680</v>
      </c>
      <c r="O799">
        <v>623.52</v>
      </c>
      <c r="P799" s="3">
        <v>37637</v>
      </c>
      <c r="Q799">
        <v>1184.2317</v>
      </c>
      <c r="R799" s="3">
        <v>37637</v>
      </c>
      <c r="S799">
        <v>140.7456</v>
      </c>
      <c r="T799" s="3">
        <v>37637</v>
      </c>
      <c r="U799">
        <v>448.12110000000001</v>
      </c>
      <c r="V799" s="3">
        <v>37680</v>
      </c>
      <c r="W799">
        <v>167.55</v>
      </c>
    </row>
    <row r="800" spans="2:23" x14ac:dyDescent="0.2">
      <c r="B800" s="3">
        <v>40241</v>
      </c>
      <c r="C800">
        <v>112.53</v>
      </c>
      <c r="D800" s="3">
        <v>40599</v>
      </c>
      <c r="E800">
        <v>111.86</v>
      </c>
      <c r="F800" s="3">
        <v>41113</v>
      </c>
      <c r="G800">
        <v>125.00709999999999</v>
      </c>
      <c r="H800" s="3">
        <v>42517</v>
      </c>
      <c r="I800">
        <v>113.1066</v>
      </c>
      <c r="J800" s="3">
        <v>37683</v>
      </c>
      <c r="K800">
        <v>2933.19</v>
      </c>
      <c r="L800" s="3">
        <v>37683</v>
      </c>
      <c r="M800">
        <v>546.63</v>
      </c>
      <c r="N800" s="3">
        <v>37683</v>
      </c>
      <c r="O800">
        <v>623.58000000000004</v>
      </c>
      <c r="P800" s="3">
        <v>37638</v>
      </c>
      <c r="Q800">
        <v>1163.1305</v>
      </c>
      <c r="R800" s="3">
        <v>37638</v>
      </c>
      <c r="S800">
        <v>138.63210000000001</v>
      </c>
      <c r="T800" s="3">
        <v>37638</v>
      </c>
      <c r="U800">
        <v>439.774</v>
      </c>
      <c r="V800" s="3">
        <v>37683</v>
      </c>
      <c r="W800">
        <v>167.52</v>
      </c>
    </row>
    <row r="801" spans="2:23" x14ac:dyDescent="0.2">
      <c r="B801" s="3">
        <v>40242</v>
      </c>
      <c r="C801">
        <v>112.51</v>
      </c>
      <c r="D801" s="3">
        <v>40602</v>
      </c>
      <c r="E801">
        <v>111.89</v>
      </c>
      <c r="F801" s="3">
        <v>41114</v>
      </c>
      <c r="G801">
        <v>125.1872</v>
      </c>
      <c r="H801" s="3">
        <v>42520</v>
      </c>
      <c r="I801">
        <v>113.0123</v>
      </c>
      <c r="J801" s="3">
        <v>37684</v>
      </c>
      <c r="K801">
        <v>2839.85</v>
      </c>
      <c r="L801" s="3">
        <v>37684</v>
      </c>
      <c r="M801">
        <v>528.09</v>
      </c>
      <c r="N801" s="3">
        <v>37684</v>
      </c>
      <c r="O801">
        <v>613.89</v>
      </c>
      <c r="P801" s="3">
        <v>37641</v>
      </c>
      <c r="Q801">
        <v>1156.0654</v>
      </c>
      <c r="R801" s="3">
        <v>37641</v>
      </c>
      <c r="S801">
        <v>138.1979</v>
      </c>
      <c r="T801" s="3">
        <v>37641</v>
      </c>
      <c r="U801">
        <v>437.69929999999999</v>
      </c>
      <c r="V801" s="3">
        <v>37684</v>
      </c>
      <c r="W801">
        <v>167.75</v>
      </c>
    </row>
    <row r="802" spans="2:23" x14ac:dyDescent="0.2">
      <c r="B802" s="3">
        <v>40245</v>
      </c>
      <c r="C802">
        <v>112.51</v>
      </c>
      <c r="D802" s="3">
        <v>40603</v>
      </c>
      <c r="E802">
        <v>111.85</v>
      </c>
      <c r="F802" s="3">
        <v>41115</v>
      </c>
      <c r="G802">
        <v>124.8789</v>
      </c>
      <c r="H802" s="3">
        <v>42521</v>
      </c>
      <c r="I802">
        <v>113.2535</v>
      </c>
      <c r="J802" s="3">
        <v>37685</v>
      </c>
      <c r="K802">
        <v>2785.79</v>
      </c>
      <c r="L802" s="3">
        <v>37685</v>
      </c>
      <c r="M802">
        <v>516.26</v>
      </c>
      <c r="N802" s="3">
        <v>37685</v>
      </c>
      <c r="O802">
        <v>606.65</v>
      </c>
      <c r="P802" s="3">
        <v>37642</v>
      </c>
      <c r="Q802">
        <v>1139.7505000000001</v>
      </c>
      <c r="R802" s="3">
        <v>37642</v>
      </c>
      <c r="S802">
        <v>136.8331</v>
      </c>
      <c r="T802" s="3">
        <v>37642</v>
      </c>
      <c r="U802">
        <v>432.6927</v>
      </c>
      <c r="V802" s="3">
        <v>37685</v>
      </c>
      <c r="W802">
        <v>167.62</v>
      </c>
    </row>
    <row r="803" spans="2:23" x14ac:dyDescent="0.2">
      <c r="B803" s="3">
        <v>40246</v>
      </c>
      <c r="C803">
        <v>112.52</v>
      </c>
      <c r="D803" s="3">
        <v>40604</v>
      </c>
      <c r="E803">
        <v>111.88</v>
      </c>
      <c r="F803" s="3">
        <v>41116</v>
      </c>
      <c r="G803">
        <v>123.8073</v>
      </c>
      <c r="H803" s="3">
        <v>42522</v>
      </c>
      <c r="I803">
        <v>112.5958</v>
      </c>
      <c r="J803" s="3">
        <v>37686</v>
      </c>
      <c r="K803">
        <v>2781.45</v>
      </c>
      <c r="L803" s="3">
        <v>37686</v>
      </c>
      <c r="M803">
        <v>515.03</v>
      </c>
      <c r="N803" s="3">
        <v>37686</v>
      </c>
      <c r="O803">
        <v>603.07000000000005</v>
      </c>
      <c r="P803" s="3">
        <v>37643</v>
      </c>
      <c r="Q803">
        <v>1127.5229999999999</v>
      </c>
      <c r="R803" s="3">
        <v>37643</v>
      </c>
      <c r="S803">
        <v>135.94550000000001</v>
      </c>
      <c r="T803" s="3">
        <v>37643</v>
      </c>
      <c r="U803">
        <v>429.54509999999999</v>
      </c>
      <c r="V803" s="3">
        <v>37686</v>
      </c>
      <c r="W803">
        <v>167.49</v>
      </c>
    </row>
    <row r="804" spans="2:23" x14ac:dyDescent="0.2">
      <c r="B804" s="3">
        <v>40247</v>
      </c>
      <c r="C804">
        <v>112.3</v>
      </c>
      <c r="D804" s="3">
        <v>40605</v>
      </c>
      <c r="E804">
        <v>111.75</v>
      </c>
      <c r="F804" s="3">
        <v>41117</v>
      </c>
      <c r="G804">
        <v>122.8947</v>
      </c>
      <c r="H804" s="3">
        <v>42523</v>
      </c>
      <c r="I804">
        <v>112.8642</v>
      </c>
      <c r="J804" s="3">
        <v>37687</v>
      </c>
      <c r="K804">
        <v>2741.9</v>
      </c>
      <c r="L804" s="3">
        <v>37687</v>
      </c>
      <c r="M804">
        <v>503.01</v>
      </c>
      <c r="N804" s="3">
        <v>37687</v>
      </c>
      <c r="O804">
        <v>601.11</v>
      </c>
      <c r="P804" s="3">
        <v>37644</v>
      </c>
      <c r="Q804">
        <v>1132.1235999999999</v>
      </c>
      <c r="R804" s="3">
        <v>37644</v>
      </c>
      <c r="S804">
        <v>136.77500000000001</v>
      </c>
      <c r="T804" s="3">
        <v>37644</v>
      </c>
      <c r="U804">
        <v>430.49040000000002</v>
      </c>
      <c r="V804" s="3">
        <v>37687</v>
      </c>
      <c r="W804">
        <v>167.76</v>
      </c>
    </row>
    <row r="805" spans="2:23" x14ac:dyDescent="0.2">
      <c r="B805" s="3">
        <v>40248</v>
      </c>
      <c r="C805">
        <v>112.3</v>
      </c>
      <c r="D805" s="3">
        <v>40606</v>
      </c>
      <c r="E805">
        <v>111.78</v>
      </c>
      <c r="F805" s="3">
        <v>41120</v>
      </c>
      <c r="G805">
        <v>124.2398</v>
      </c>
      <c r="H805" s="3">
        <v>42524</v>
      </c>
      <c r="I805">
        <v>112.3719</v>
      </c>
      <c r="J805" s="3">
        <v>37690</v>
      </c>
      <c r="K805">
        <v>2643.19</v>
      </c>
      <c r="L805" s="3">
        <v>37690</v>
      </c>
      <c r="M805">
        <v>483.97</v>
      </c>
      <c r="N805" s="3">
        <v>37690</v>
      </c>
      <c r="O805">
        <v>589.95000000000005</v>
      </c>
      <c r="P805" s="3">
        <v>37645</v>
      </c>
      <c r="Q805">
        <v>1105.7455</v>
      </c>
      <c r="R805" s="3">
        <v>37645</v>
      </c>
      <c r="S805">
        <v>134.4742</v>
      </c>
      <c r="T805" s="3">
        <v>37645</v>
      </c>
      <c r="U805">
        <v>422.94330000000002</v>
      </c>
      <c r="V805" s="3">
        <v>37690</v>
      </c>
      <c r="W805">
        <v>168.22</v>
      </c>
    </row>
    <row r="806" spans="2:23" x14ac:dyDescent="0.2">
      <c r="B806" s="3">
        <v>40249</v>
      </c>
      <c r="C806">
        <v>112.22</v>
      </c>
      <c r="D806" s="3">
        <v>40609</v>
      </c>
      <c r="E806">
        <v>111.81</v>
      </c>
      <c r="F806" s="3">
        <v>41121</v>
      </c>
      <c r="G806">
        <v>123.89409999999999</v>
      </c>
      <c r="H806" s="3">
        <v>42527</v>
      </c>
      <c r="I806">
        <v>111.72</v>
      </c>
      <c r="J806" s="3">
        <v>37691</v>
      </c>
      <c r="K806">
        <v>2632.91</v>
      </c>
      <c r="L806" s="3">
        <v>37691</v>
      </c>
      <c r="M806">
        <v>484.1</v>
      </c>
      <c r="N806" s="3">
        <v>37691</v>
      </c>
      <c r="O806">
        <v>588.13</v>
      </c>
      <c r="P806" s="3">
        <v>37648</v>
      </c>
      <c r="Q806">
        <v>1082.8172999999999</v>
      </c>
      <c r="R806" s="3">
        <v>37648</v>
      </c>
      <c r="S806">
        <v>131.91730000000001</v>
      </c>
      <c r="T806" s="3">
        <v>37648</v>
      </c>
      <c r="U806">
        <v>415.93599999999998</v>
      </c>
      <c r="V806" s="3">
        <v>37691</v>
      </c>
      <c r="W806">
        <v>167.95</v>
      </c>
    </row>
    <row r="807" spans="2:23" x14ac:dyDescent="0.2">
      <c r="B807" s="3">
        <v>40252</v>
      </c>
      <c r="C807">
        <v>112.26</v>
      </c>
      <c r="D807" s="3">
        <v>40610</v>
      </c>
      <c r="E807">
        <v>111.82</v>
      </c>
      <c r="F807" s="3">
        <v>41122</v>
      </c>
      <c r="G807">
        <v>123.8785</v>
      </c>
      <c r="H807" s="3">
        <v>42528</v>
      </c>
      <c r="I807">
        <v>111.2282</v>
      </c>
      <c r="J807" s="3">
        <v>37692</v>
      </c>
      <c r="K807">
        <v>2603.37</v>
      </c>
      <c r="L807" s="3">
        <v>37692</v>
      </c>
      <c r="M807">
        <v>475.24</v>
      </c>
      <c r="N807" s="3">
        <v>37692</v>
      </c>
      <c r="O807">
        <v>584.41</v>
      </c>
      <c r="P807" s="3">
        <v>37649</v>
      </c>
      <c r="Q807">
        <v>1092.3784000000001</v>
      </c>
      <c r="R807" s="3">
        <v>37649</v>
      </c>
      <c r="S807">
        <v>132.5275</v>
      </c>
      <c r="T807" s="3">
        <v>37649</v>
      </c>
      <c r="U807">
        <v>418.767</v>
      </c>
      <c r="V807" s="3">
        <v>37692</v>
      </c>
      <c r="W807">
        <v>167.89</v>
      </c>
    </row>
    <row r="808" spans="2:23" x14ac:dyDescent="0.2">
      <c r="B808" s="3">
        <v>40253</v>
      </c>
      <c r="C808">
        <v>112.25</v>
      </c>
      <c r="D808" s="3">
        <v>40611</v>
      </c>
      <c r="E808">
        <v>111.82</v>
      </c>
      <c r="F808" s="3">
        <v>41123</v>
      </c>
      <c r="G808">
        <v>125.0335</v>
      </c>
      <c r="H808" s="3">
        <v>42529</v>
      </c>
      <c r="I808">
        <v>110.5787</v>
      </c>
      <c r="J808" s="3">
        <v>37693</v>
      </c>
      <c r="K808">
        <v>2679.89</v>
      </c>
      <c r="L808" s="3">
        <v>37693</v>
      </c>
      <c r="M808">
        <v>492.6</v>
      </c>
      <c r="N808" s="3">
        <v>37693</v>
      </c>
      <c r="O808">
        <v>590.08000000000004</v>
      </c>
      <c r="P808" s="3">
        <v>37650</v>
      </c>
      <c r="Q808">
        <v>1095.6276</v>
      </c>
      <c r="R808" s="3">
        <v>37650</v>
      </c>
      <c r="S808">
        <v>132.1934</v>
      </c>
      <c r="T808" s="3">
        <v>37650</v>
      </c>
      <c r="U808">
        <v>416.37599999999998</v>
      </c>
      <c r="V808" s="3">
        <v>37693</v>
      </c>
      <c r="W808">
        <v>168</v>
      </c>
    </row>
    <row r="809" spans="2:23" x14ac:dyDescent="0.2">
      <c r="B809" s="3">
        <v>40254</v>
      </c>
      <c r="C809">
        <v>112.34</v>
      </c>
      <c r="D809" s="3">
        <v>40612</v>
      </c>
      <c r="E809">
        <v>111.92</v>
      </c>
      <c r="F809" s="3">
        <v>41124</v>
      </c>
      <c r="G809">
        <v>123.42440000000001</v>
      </c>
      <c r="H809" s="3">
        <v>42530</v>
      </c>
      <c r="I809">
        <v>110.9939</v>
      </c>
      <c r="J809" s="3">
        <v>37694</v>
      </c>
      <c r="K809">
        <v>2825.76</v>
      </c>
      <c r="L809" s="3">
        <v>37694</v>
      </c>
      <c r="M809">
        <v>519.14</v>
      </c>
      <c r="N809" s="3">
        <v>37694</v>
      </c>
      <c r="O809">
        <v>599.27</v>
      </c>
      <c r="P809" s="3">
        <v>37651</v>
      </c>
      <c r="Q809">
        <v>1091.0187000000001</v>
      </c>
      <c r="R809" s="3">
        <v>37651</v>
      </c>
      <c r="S809">
        <v>131.52119999999999</v>
      </c>
      <c r="T809" s="3">
        <v>37651</v>
      </c>
      <c r="U809">
        <v>419.83190000000002</v>
      </c>
      <c r="V809" s="3">
        <v>37694</v>
      </c>
      <c r="W809">
        <v>167.49</v>
      </c>
    </row>
    <row r="810" spans="2:23" x14ac:dyDescent="0.2">
      <c r="B810" s="3">
        <v>40255</v>
      </c>
      <c r="C810">
        <v>112.37</v>
      </c>
      <c r="D810" s="3">
        <v>40613</v>
      </c>
      <c r="E810">
        <v>112.03</v>
      </c>
      <c r="F810" s="3">
        <v>41127</v>
      </c>
      <c r="G810">
        <v>123.19029999999999</v>
      </c>
      <c r="H810" s="3">
        <v>42531</v>
      </c>
      <c r="I810">
        <v>110.7193</v>
      </c>
      <c r="J810" s="3">
        <v>37697</v>
      </c>
      <c r="K810">
        <v>2900.74</v>
      </c>
      <c r="L810" s="3">
        <v>37697</v>
      </c>
      <c r="M810">
        <v>536.46</v>
      </c>
      <c r="N810" s="3">
        <v>37697</v>
      </c>
      <c r="O810">
        <v>602.9</v>
      </c>
      <c r="P810" s="3">
        <v>37652</v>
      </c>
      <c r="Q810">
        <v>1103.6251999999999</v>
      </c>
      <c r="R810" s="3">
        <v>37652</v>
      </c>
      <c r="S810">
        <v>132.57419999999999</v>
      </c>
      <c r="T810" s="3">
        <v>37652</v>
      </c>
      <c r="U810">
        <v>422.7586</v>
      </c>
      <c r="V810" s="3">
        <v>37697</v>
      </c>
      <c r="W810">
        <v>166.78</v>
      </c>
    </row>
    <row r="811" spans="2:23" x14ac:dyDescent="0.2">
      <c r="B811" s="3">
        <v>40256</v>
      </c>
      <c r="C811">
        <v>112.31</v>
      </c>
      <c r="D811" s="3">
        <v>40616</v>
      </c>
      <c r="E811">
        <v>112.04</v>
      </c>
      <c r="F811" s="3">
        <v>41128</v>
      </c>
      <c r="G811">
        <v>122.7381</v>
      </c>
      <c r="H811" s="3">
        <v>42534</v>
      </c>
      <c r="I811">
        <v>111.12560000000001</v>
      </c>
      <c r="J811" s="3">
        <v>37698</v>
      </c>
      <c r="K811">
        <v>2926.65</v>
      </c>
      <c r="L811" s="3">
        <v>37698</v>
      </c>
      <c r="M811">
        <v>542.64</v>
      </c>
      <c r="N811" s="3">
        <v>37698</v>
      </c>
      <c r="O811">
        <v>610.23</v>
      </c>
      <c r="P811" s="3">
        <v>37655</v>
      </c>
      <c r="Q811">
        <v>1108.9414999999999</v>
      </c>
      <c r="R811" s="3">
        <v>37655</v>
      </c>
      <c r="S811">
        <v>132.19220000000001</v>
      </c>
      <c r="T811" s="3">
        <v>37655</v>
      </c>
      <c r="U811">
        <v>423.03129999999999</v>
      </c>
      <c r="V811" s="3">
        <v>37698</v>
      </c>
      <c r="W811">
        <v>166.86</v>
      </c>
    </row>
    <row r="812" spans="2:23" x14ac:dyDescent="0.2">
      <c r="B812" s="3">
        <v>40259</v>
      </c>
      <c r="C812">
        <v>112.51</v>
      </c>
      <c r="D812" s="3">
        <v>40617</v>
      </c>
      <c r="E812">
        <v>112.16</v>
      </c>
      <c r="F812" s="3">
        <v>41129</v>
      </c>
      <c r="G812">
        <v>123.2972</v>
      </c>
      <c r="H812" s="3">
        <v>42535</v>
      </c>
      <c r="I812">
        <v>110.5192</v>
      </c>
      <c r="J812" s="3">
        <v>37699</v>
      </c>
      <c r="K812">
        <v>2993.01</v>
      </c>
      <c r="L812" s="3">
        <v>37699</v>
      </c>
      <c r="M812">
        <v>556.86</v>
      </c>
      <c r="N812" s="3">
        <v>37699</v>
      </c>
      <c r="O812">
        <v>620.47</v>
      </c>
      <c r="P812" s="3">
        <v>37656</v>
      </c>
      <c r="Q812">
        <v>1082.2888</v>
      </c>
      <c r="R812" s="3">
        <v>37656</v>
      </c>
      <c r="S812">
        <v>130.72389999999999</v>
      </c>
      <c r="T812" s="3">
        <v>37656</v>
      </c>
      <c r="U812">
        <v>417.8313</v>
      </c>
      <c r="V812" s="3">
        <v>37699</v>
      </c>
      <c r="W812">
        <v>166.96</v>
      </c>
    </row>
    <row r="813" spans="2:23" x14ac:dyDescent="0.2">
      <c r="B813" s="3">
        <v>40260</v>
      </c>
      <c r="C813">
        <v>112.49</v>
      </c>
      <c r="D813" s="3">
        <v>40618</v>
      </c>
      <c r="E813">
        <v>112.26</v>
      </c>
      <c r="F813" s="3">
        <v>41130</v>
      </c>
      <c r="G813">
        <v>123.5501</v>
      </c>
      <c r="H813" s="3">
        <v>42536</v>
      </c>
      <c r="I813">
        <v>110.5184</v>
      </c>
      <c r="J813" s="3">
        <v>37700</v>
      </c>
      <c r="K813">
        <v>3010.09</v>
      </c>
      <c r="L813" s="3">
        <v>37700</v>
      </c>
      <c r="M813">
        <v>555.73</v>
      </c>
      <c r="N813" s="3">
        <v>37700</v>
      </c>
      <c r="O813">
        <v>625.22</v>
      </c>
      <c r="P813" s="3">
        <v>37657</v>
      </c>
      <c r="Q813">
        <v>1096.8416</v>
      </c>
      <c r="R813" s="3">
        <v>37657</v>
      </c>
      <c r="S813">
        <v>131.98480000000001</v>
      </c>
      <c r="T813" s="3">
        <v>37657</v>
      </c>
      <c r="U813">
        <v>422.84309999999999</v>
      </c>
      <c r="V813" s="3">
        <v>37700</v>
      </c>
      <c r="W813">
        <v>167.09</v>
      </c>
    </row>
    <row r="814" spans="2:23" x14ac:dyDescent="0.2">
      <c r="B814" s="3">
        <v>40261</v>
      </c>
      <c r="C814">
        <v>112.47</v>
      </c>
      <c r="D814" s="3">
        <v>40619</v>
      </c>
      <c r="E814">
        <v>112.15</v>
      </c>
      <c r="F814" s="3">
        <v>41131</v>
      </c>
      <c r="G814">
        <v>123.8419</v>
      </c>
      <c r="H814" s="3">
        <v>42537</v>
      </c>
      <c r="I814">
        <v>110.86669999999999</v>
      </c>
      <c r="J814" s="3">
        <v>37701</v>
      </c>
      <c r="K814">
        <v>3121.09</v>
      </c>
      <c r="L814" s="3">
        <v>37701</v>
      </c>
      <c r="M814">
        <v>573.29999999999995</v>
      </c>
      <c r="N814" s="3">
        <v>37701</v>
      </c>
      <c r="O814">
        <v>635.71</v>
      </c>
      <c r="P814" s="3">
        <v>37658</v>
      </c>
      <c r="Q814">
        <v>1076.5576000000001</v>
      </c>
      <c r="R814" s="3">
        <v>37658</v>
      </c>
      <c r="S814">
        <v>130.2294</v>
      </c>
      <c r="T814" s="3">
        <v>37658</v>
      </c>
      <c r="U814">
        <v>414.21940000000001</v>
      </c>
      <c r="V814" s="3">
        <v>37701</v>
      </c>
      <c r="W814">
        <v>166.3</v>
      </c>
    </row>
    <row r="815" spans="2:23" x14ac:dyDescent="0.2">
      <c r="B815" s="3">
        <v>40262</v>
      </c>
      <c r="C815">
        <v>112.46</v>
      </c>
      <c r="D815" s="3">
        <v>40620</v>
      </c>
      <c r="E815">
        <v>112.15</v>
      </c>
      <c r="F815" s="3">
        <v>41134</v>
      </c>
      <c r="G815">
        <v>123.4776</v>
      </c>
      <c r="H815" s="3">
        <v>42538</v>
      </c>
      <c r="I815">
        <v>110.4902</v>
      </c>
      <c r="J815" s="3">
        <v>37704</v>
      </c>
      <c r="K815">
        <v>2974.94</v>
      </c>
      <c r="L815" s="3">
        <v>37704</v>
      </c>
      <c r="M815">
        <v>547.88</v>
      </c>
      <c r="N815" s="3">
        <v>37704</v>
      </c>
      <c r="O815">
        <v>625.01</v>
      </c>
      <c r="P815" s="3">
        <v>37659</v>
      </c>
      <c r="Q815">
        <v>1070.5299</v>
      </c>
      <c r="R815" s="3">
        <v>37659</v>
      </c>
      <c r="S815">
        <v>129.53800000000001</v>
      </c>
      <c r="T815" s="3">
        <v>37659</v>
      </c>
      <c r="U815">
        <v>411.0505</v>
      </c>
      <c r="V815" s="3">
        <v>37704</v>
      </c>
      <c r="W815">
        <v>166.78</v>
      </c>
    </row>
    <row r="816" spans="2:23" x14ac:dyDescent="0.2">
      <c r="B816" s="3">
        <v>40263</v>
      </c>
      <c r="C816">
        <v>112.49</v>
      </c>
      <c r="D816" s="3">
        <v>40623</v>
      </c>
      <c r="E816">
        <v>111.95</v>
      </c>
      <c r="F816" s="3">
        <v>41135</v>
      </c>
      <c r="G816">
        <v>123.34569999999999</v>
      </c>
      <c r="H816" s="3">
        <v>42541</v>
      </c>
      <c r="I816">
        <v>110.62430000000001</v>
      </c>
      <c r="J816" s="3">
        <v>37705</v>
      </c>
      <c r="K816">
        <v>2996.06</v>
      </c>
      <c r="L816" s="3">
        <v>37705</v>
      </c>
      <c r="M816">
        <v>552.15</v>
      </c>
      <c r="N816" s="3">
        <v>37705</v>
      </c>
      <c r="O816">
        <v>624.73</v>
      </c>
      <c r="P816" s="3">
        <v>37662</v>
      </c>
      <c r="Q816">
        <v>1077.069</v>
      </c>
      <c r="R816" s="3">
        <v>37662</v>
      </c>
      <c r="S816">
        <v>130.25020000000001</v>
      </c>
      <c r="T816" s="3">
        <v>37662</v>
      </c>
      <c r="U816">
        <v>409.72140000000002</v>
      </c>
      <c r="V816" s="3">
        <v>37705</v>
      </c>
      <c r="W816">
        <v>166.67</v>
      </c>
    </row>
    <row r="817" spans="2:23" x14ac:dyDescent="0.2">
      <c r="B817" s="3">
        <v>40266</v>
      </c>
      <c r="C817">
        <v>112.55</v>
      </c>
      <c r="D817" s="3">
        <v>40624</v>
      </c>
      <c r="E817">
        <v>111.87</v>
      </c>
      <c r="F817" s="3">
        <v>41136</v>
      </c>
      <c r="G817">
        <v>123.3163</v>
      </c>
      <c r="H817" s="3">
        <v>42542</v>
      </c>
      <c r="I817">
        <v>110.32340000000001</v>
      </c>
      <c r="J817" s="3">
        <v>37706</v>
      </c>
      <c r="K817">
        <v>2987.57</v>
      </c>
      <c r="L817" s="3">
        <v>37706</v>
      </c>
      <c r="M817">
        <v>549.79999999999995</v>
      </c>
      <c r="N817" s="3">
        <v>37706</v>
      </c>
      <c r="O817">
        <v>631.37</v>
      </c>
      <c r="P817" s="3">
        <v>37663</v>
      </c>
      <c r="Q817">
        <v>1078.0826999999999</v>
      </c>
      <c r="R817" s="3">
        <v>37663</v>
      </c>
      <c r="S817">
        <v>130.0497</v>
      </c>
      <c r="T817" s="3">
        <v>37663</v>
      </c>
      <c r="U817">
        <v>410.77</v>
      </c>
      <c r="V817" s="3">
        <v>37706</v>
      </c>
      <c r="W817">
        <v>166.6</v>
      </c>
    </row>
    <row r="818" spans="2:23" x14ac:dyDescent="0.2">
      <c r="B818" s="3">
        <v>40267</v>
      </c>
      <c r="C818">
        <v>112.56</v>
      </c>
      <c r="D818" s="3">
        <v>40625</v>
      </c>
      <c r="E818">
        <v>111.91</v>
      </c>
      <c r="F818" s="3">
        <v>41137</v>
      </c>
      <c r="G818">
        <v>122.48650000000001</v>
      </c>
      <c r="H818" s="3">
        <v>42543</v>
      </c>
      <c r="I818">
        <v>110.54519999999999</v>
      </c>
      <c r="J818" s="3">
        <v>37707</v>
      </c>
      <c r="K818">
        <v>2951.78</v>
      </c>
      <c r="L818" s="3">
        <v>37707</v>
      </c>
      <c r="M818">
        <v>543.57000000000005</v>
      </c>
      <c r="N818" s="3">
        <v>37707</v>
      </c>
      <c r="O818">
        <v>627.6</v>
      </c>
      <c r="P818" s="3">
        <v>37664</v>
      </c>
      <c r="Q818">
        <v>1069.5101999999999</v>
      </c>
      <c r="R818" s="3">
        <v>37664</v>
      </c>
      <c r="S818">
        <v>129.44</v>
      </c>
      <c r="T818" s="3">
        <v>37664</v>
      </c>
      <c r="U818">
        <v>413.4126</v>
      </c>
      <c r="V818" s="3">
        <v>37707</v>
      </c>
      <c r="W818">
        <v>166.52</v>
      </c>
    </row>
    <row r="819" spans="2:23" x14ac:dyDescent="0.2">
      <c r="B819" s="3">
        <v>40268</v>
      </c>
      <c r="C819">
        <v>112.68</v>
      </c>
      <c r="D819" s="3">
        <v>40626</v>
      </c>
      <c r="E819">
        <v>111.91</v>
      </c>
      <c r="F819" s="3">
        <v>41138</v>
      </c>
      <c r="G819">
        <v>123.01779999999999</v>
      </c>
      <c r="H819" s="3">
        <v>42544</v>
      </c>
      <c r="I819">
        <v>110.36369999999999</v>
      </c>
      <c r="J819" s="3">
        <v>37708</v>
      </c>
      <c r="K819">
        <v>2962.41</v>
      </c>
      <c r="L819" s="3">
        <v>37708</v>
      </c>
      <c r="M819">
        <v>544.35</v>
      </c>
      <c r="N819" s="3">
        <v>37708</v>
      </c>
      <c r="O819">
        <v>632.07000000000005</v>
      </c>
      <c r="P819" s="3">
        <v>37665</v>
      </c>
      <c r="Q819">
        <v>1057.0328999999999</v>
      </c>
      <c r="R819" s="3">
        <v>37665</v>
      </c>
      <c r="S819">
        <v>127.7128</v>
      </c>
      <c r="T819" s="3">
        <v>37665</v>
      </c>
      <c r="U819">
        <v>402.42599999999999</v>
      </c>
      <c r="V819" s="3">
        <v>37708</v>
      </c>
      <c r="W819">
        <v>166.32</v>
      </c>
    </row>
    <row r="820" spans="2:23" x14ac:dyDescent="0.2">
      <c r="B820" s="3">
        <v>40269</v>
      </c>
      <c r="C820">
        <v>112.55</v>
      </c>
      <c r="D820" s="3">
        <v>40627</v>
      </c>
      <c r="E820">
        <v>111.86</v>
      </c>
      <c r="F820" s="3">
        <v>41141</v>
      </c>
      <c r="G820">
        <v>122.8159</v>
      </c>
      <c r="H820" s="3">
        <v>42545</v>
      </c>
      <c r="I820">
        <v>110.7517</v>
      </c>
      <c r="J820" s="3">
        <v>37711</v>
      </c>
      <c r="K820">
        <v>2882.43</v>
      </c>
      <c r="L820" s="3">
        <v>37711</v>
      </c>
      <c r="M820">
        <v>529.53</v>
      </c>
      <c r="N820" s="3">
        <v>37711</v>
      </c>
      <c r="O820">
        <v>629.71</v>
      </c>
      <c r="P820" s="3">
        <v>37666</v>
      </c>
      <c r="Q820">
        <v>1082.5418</v>
      </c>
      <c r="R820" s="3">
        <v>37666</v>
      </c>
      <c r="S820">
        <v>129.6952</v>
      </c>
      <c r="T820" s="3">
        <v>37666</v>
      </c>
      <c r="U820">
        <v>405.47480000000002</v>
      </c>
      <c r="V820" s="3">
        <v>37711</v>
      </c>
      <c r="W820">
        <v>165.43</v>
      </c>
    </row>
    <row r="821" spans="2:23" x14ac:dyDescent="0.2">
      <c r="B821" s="3">
        <v>40274</v>
      </c>
      <c r="C821">
        <v>112.37</v>
      </c>
      <c r="D821" s="3">
        <v>40630</v>
      </c>
      <c r="E821">
        <v>111.78</v>
      </c>
      <c r="F821" s="3">
        <v>41142</v>
      </c>
      <c r="G821">
        <v>121.854</v>
      </c>
      <c r="H821" s="3">
        <v>42548</v>
      </c>
      <c r="I821">
        <v>111.87009999999999</v>
      </c>
      <c r="J821" s="3">
        <v>37712</v>
      </c>
      <c r="K821">
        <v>2914.6</v>
      </c>
      <c r="L821" s="3">
        <v>37712</v>
      </c>
      <c r="M821">
        <v>533.96</v>
      </c>
      <c r="N821" s="3">
        <v>37712</v>
      </c>
      <c r="O821">
        <v>629.66999999999996</v>
      </c>
      <c r="P821" s="3">
        <v>37669</v>
      </c>
      <c r="Q821">
        <v>1092.1034999999999</v>
      </c>
      <c r="R821" s="3">
        <v>37669</v>
      </c>
      <c r="S821">
        <v>130.648</v>
      </c>
      <c r="T821" s="3">
        <v>37669</v>
      </c>
      <c r="U821">
        <v>417.20670000000001</v>
      </c>
      <c r="V821" s="3">
        <v>37712</v>
      </c>
      <c r="W821">
        <v>165.48</v>
      </c>
    </row>
    <row r="822" spans="2:23" x14ac:dyDescent="0.2">
      <c r="B822" s="3">
        <v>40275</v>
      </c>
      <c r="C822">
        <v>112.38</v>
      </c>
      <c r="D822" s="3">
        <v>40631</v>
      </c>
      <c r="E822">
        <v>111.8</v>
      </c>
      <c r="F822" s="3">
        <v>41143</v>
      </c>
      <c r="G822">
        <v>122.23569999999999</v>
      </c>
      <c r="H822" s="3">
        <v>42549</v>
      </c>
      <c r="I822">
        <v>112.07259999999999</v>
      </c>
      <c r="J822" s="3">
        <v>37713</v>
      </c>
      <c r="K822">
        <v>3005.82</v>
      </c>
      <c r="L822" s="3">
        <v>37713</v>
      </c>
      <c r="M822">
        <v>552.9</v>
      </c>
      <c r="N822" s="3">
        <v>37713</v>
      </c>
      <c r="O822">
        <v>639.24</v>
      </c>
      <c r="P822" s="3">
        <v>37670</v>
      </c>
      <c r="Q822">
        <v>1112.1007999999999</v>
      </c>
      <c r="R822" s="3">
        <v>37670</v>
      </c>
      <c r="S822">
        <v>132.8477</v>
      </c>
      <c r="T822" s="3">
        <v>37670</v>
      </c>
      <c r="U822">
        <v>420.15750000000003</v>
      </c>
      <c r="V822" s="3">
        <v>37713</v>
      </c>
      <c r="W822">
        <v>165.31</v>
      </c>
    </row>
    <row r="823" spans="2:23" x14ac:dyDescent="0.2">
      <c r="B823" s="3">
        <v>40276</v>
      </c>
      <c r="C823">
        <v>112.5</v>
      </c>
      <c r="D823" s="3">
        <v>40632</v>
      </c>
      <c r="E823">
        <v>111.75</v>
      </c>
      <c r="F823" s="3">
        <v>41144</v>
      </c>
      <c r="G823">
        <v>121.9029</v>
      </c>
      <c r="H823" s="3">
        <v>42550</v>
      </c>
      <c r="I823">
        <v>112.2841</v>
      </c>
      <c r="J823" s="3">
        <v>37714</v>
      </c>
      <c r="K823">
        <v>3042.55</v>
      </c>
      <c r="L823" s="3">
        <v>37714</v>
      </c>
      <c r="M823">
        <v>558.52</v>
      </c>
      <c r="N823" s="3">
        <v>37714</v>
      </c>
      <c r="O823">
        <v>642.91</v>
      </c>
      <c r="P823" s="3">
        <v>37671</v>
      </c>
      <c r="Q823">
        <v>1096.1423</v>
      </c>
      <c r="R823" s="3">
        <v>37671</v>
      </c>
      <c r="S823">
        <v>131.38050000000001</v>
      </c>
      <c r="T823" s="3">
        <v>37671</v>
      </c>
      <c r="U823">
        <v>415.78879999999998</v>
      </c>
      <c r="V823" s="3">
        <v>37714</v>
      </c>
      <c r="W823">
        <v>164.31</v>
      </c>
    </row>
    <row r="824" spans="2:23" x14ac:dyDescent="0.2">
      <c r="B824" s="3">
        <v>40277</v>
      </c>
      <c r="C824">
        <v>112.35</v>
      </c>
      <c r="D824" s="3">
        <v>40633</v>
      </c>
      <c r="E824">
        <v>111.71</v>
      </c>
      <c r="F824" s="3">
        <v>41145</v>
      </c>
      <c r="G824">
        <v>122.25700000000001</v>
      </c>
      <c r="H824" s="3">
        <v>42551</v>
      </c>
      <c r="I824">
        <v>111.6825</v>
      </c>
      <c r="J824" s="3">
        <v>37715</v>
      </c>
      <c r="K824">
        <v>3087.52</v>
      </c>
      <c r="L824" s="3">
        <v>37715</v>
      </c>
      <c r="M824">
        <v>565.79999999999995</v>
      </c>
      <c r="N824" s="3">
        <v>37715</v>
      </c>
      <c r="O824">
        <v>647.53</v>
      </c>
      <c r="P824" s="3">
        <v>37672</v>
      </c>
      <c r="Q824">
        <v>1080.3406</v>
      </c>
      <c r="R824" s="3">
        <v>37672</v>
      </c>
      <c r="S824">
        <v>130.2577</v>
      </c>
      <c r="T824" s="3">
        <v>37672</v>
      </c>
      <c r="U824">
        <v>412.84309999999999</v>
      </c>
      <c r="V824" s="3">
        <v>37715</v>
      </c>
      <c r="W824">
        <v>163.43</v>
      </c>
    </row>
    <row r="825" spans="2:23" x14ac:dyDescent="0.2">
      <c r="B825" s="3">
        <v>40280</v>
      </c>
      <c r="C825">
        <v>112.31</v>
      </c>
      <c r="D825" s="3">
        <v>40634</v>
      </c>
      <c r="E825">
        <v>111.63</v>
      </c>
      <c r="F825" s="3">
        <v>41148</v>
      </c>
      <c r="G825">
        <v>122.3601</v>
      </c>
      <c r="H825" s="3">
        <v>42552</v>
      </c>
      <c r="I825">
        <v>111.7775</v>
      </c>
      <c r="J825" s="3">
        <v>37718</v>
      </c>
      <c r="K825">
        <v>3159.86</v>
      </c>
      <c r="L825" s="3">
        <v>37718</v>
      </c>
      <c r="M825">
        <v>585</v>
      </c>
      <c r="N825" s="3">
        <v>37718</v>
      </c>
      <c r="O825">
        <v>660.24</v>
      </c>
      <c r="P825" s="3">
        <v>37673</v>
      </c>
      <c r="Q825">
        <v>1092.8922</v>
      </c>
      <c r="R825" s="3">
        <v>37673</v>
      </c>
      <c r="S825">
        <v>130.9023</v>
      </c>
      <c r="T825" s="3">
        <v>37673</v>
      </c>
      <c r="U825">
        <v>415.24310000000003</v>
      </c>
      <c r="V825" s="3">
        <v>37718</v>
      </c>
      <c r="W825">
        <v>163.85</v>
      </c>
    </row>
    <row r="826" spans="2:23" x14ac:dyDescent="0.2">
      <c r="B826" s="3">
        <v>40281</v>
      </c>
      <c r="C826">
        <v>112.47</v>
      </c>
      <c r="D826" s="3">
        <v>40637</v>
      </c>
      <c r="E826">
        <v>111.62</v>
      </c>
      <c r="F826" s="3">
        <v>41149</v>
      </c>
      <c r="G826">
        <v>122.1054</v>
      </c>
      <c r="H826" s="3">
        <v>42555</v>
      </c>
      <c r="I826">
        <v>111.587</v>
      </c>
      <c r="J826" s="3">
        <v>37719</v>
      </c>
      <c r="K826">
        <v>3142.15</v>
      </c>
      <c r="L826" s="3">
        <v>37719</v>
      </c>
      <c r="M826">
        <v>576.80999999999995</v>
      </c>
      <c r="N826" s="3">
        <v>37719</v>
      </c>
      <c r="O826">
        <v>657.35</v>
      </c>
      <c r="P826" s="3">
        <v>37676</v>
      </c>
      <c r="Q826">
        <v>1076.0092</v>
      </c>
      <c r="R826" s="3">
        <v>37676</v>
      </c>
      <c r="S826">
        <v>129.40639999999999</v>
      </c>
      <c r="T826" s="3">
        <v>37676</v>
      </c>
      <c r="U826">
        <v>416.14280000000002</v>
      </c>
      <c r="V826" s="3">
        <v>37719</v>
      </c>
      <c r="W826">
        <v>164.26</v>
      </c>
    </row>
    <row r="827" spans="2:23" x14ac:dyDescent="0.2">
      <c r="B827" s="3">
        <v>40282</v>
      </c>
      <c r="C827">
        <v>112.53</v>
      </c>
      <c r="D827" s="3">
        <v>40638</v>
      </c>
      <c r="E827">
        <v>111.63</v>
      </c>
      <c r="F827" s="3">
        <v>41150</v>
      </c>
      <c r="G827">
        <v>122.2413</v>
      </c>
      <c r="H827" s="3">
        <v>42556</v>
      </c>
      <c r="I827">
        <v>111.863</v>
      </c>
      <c r="J827" s="3">
        <v>37720</v>
      </c>
      <c r="K827">
        <v>3164.46</v>
      </c>
      <c r="L827" s="3">
        <v>37720</v>
      </c>
      <c r="M827">
        <v>581.32000000000005</v>
      </c>
      <c r="N827" s="3">
        <v>37720</v>
      </c>
      <c r="O827">
        <v>663.66</v>
      </c>
      <c r="P827" s="3">
        <v>37677</v>
      </c>
      <c r="Q827">
        <v>1063.8785</v>
      </c>
      <c r="R827" s="3">
        <v>37677</v>
      </c>
      <c r="S827">
        <v>128.16370000000001</v>
      </c>
      <c r="T827" s="3">
        <v>37677</v>
      </c>
      <c r="U827">
        <v>406.45780000000002</v>
      </c>
      <c r="V827" s="3">
        <v>37720</v>
      </c>
      <c r="W827">
        <v>163.83000000000001</v>
      </c>
    </row>
    <row r="828" spans="2:23" x14ac:dyDescent="0.2">
      <c r="B828" s="3">
        <v>40283</v>
      </c>
      <c r="C828">
        <v>112.55</v>
      </c>
      <c r="D828" s="3">
        <v>40639</v>
      </c>
      <c r="E828">
        <v>111.53</v>
      </c>
      <c r="F828" s="3">
        <v>41151</v>
      </c>
      <c r="G828">
        <v>122.5989</v>
      </c>
      <c r="H828" s="3">
        <v>42557</v>
      </c>
      <c r="I828">
        <v>112.08669999999999</v>
      </c>
      <c r="J828" s="3">
        <v>37721</v>
      </c>
      <c r="K828">
        <v>3099.26</v>
      </c>
      <c r="L828" s="3">
        <v>37721</v>
      </c>
      <c r="M828">
        <v>569.38</v>
      </c>
      <c r="N828" s="3">
        <v>37721</v>
      </c>
      <c r="O828">
        <v>659.13</v>
      </c>
      <c r="P828" s="3">
        <v>37678</v>
      </c>
      <c r="Q828">
        <v>1057.9336000000001</v>
      </c>
      <c r="R828" s="3">
        <v>37678</v>
      </c>
      <c r="S828">
        <v>127.8099</v>
      </c>
      <c r="T828" s="3">
        <v>37678</v>
      </c>
      <c r="U828">
        <v>406.31099999999998</v>
      </c>
      <c r="V828" s="3">
        <v>37721</v>
      </c>
      <c r="W828">
        <v>164.27</v>
      </c>
    </row>
    <row r="829" spans="2:23" x14ac:dyDescent="0.2">
      <c r="B829" s="3">
        <v>40284</v>
      </c>
      <c r="C829">
        <v>112.71</v>
      </c>
      <c r="D829" s="3">
        <v>40640</v>
      </c>
      <c r="E829">
        <v>111.53</v>
      </c>
      <c r="F829" s="3">
        <v>41152</v>
      </c>
      <c r="G829">
        <v>122.021</v>
      </c>
      <c r="H829" s="3">
        <v>42558</v>
      </c>
      <c r="I829">
        <v>112.14190000000001</v>
      </c>
      <c r="J829" s="3">
        <v>37722</v>
      </c>
      <c r="K829">
        <v>3149.41</v>
      </c>
      <c r="L829" s="3">
        <v>37722</v>
      </c>
      <c r="M829">
        <v>579.87</v>
      </c>
      <c r="N829" s="3">
        <v>37722</v>
      </c>
      <c r="O829">
        <v>665.4</v>
      </c>
      <c r="P829" s="3">
        <v>37679</v>
      </c>
      <c r="Q829">
        <v>1070.3059000000001</v>
      </c>
      <c r="R829" s="3">
        <v>37679</v>
      </c>
      <c r="S829">
        <v>128.84970000000001</v>
      </c>
      <c r="T829" s="3">
        <v>37679</v>
      </c>
      <c r="U829">
        <v>408.00319999999999</v>
      </c>
      <c r="V829" s="3">
        <v>37722</v>
      </c>
      <c r="W829">
        <v>164.45</v>
      </c>
    </row>
    <row r="830" spans="2:23" x14ac:dyDescent="0.2">
      <c r="B830" s="3">
        <v>40287</v>
      </c>
      <c r="C830">
        <v>112.78</v>
      </c>
      <c r="D830" s="3">
        <v>40641</v>
      </c>
      <c r="E830">
        <v>111.4</v>
      </c>
      <c r="F830" s="3">
        <v>41155</v>
      </c>
      <c r="G830">
        <v>122.1922</v>
      </c>
      <c r="H830" s="3">
        <v>42559</v>
      </c>
      <c r="I830">
        <v>112.81910000000001</v>
      </c>
      <c r="J830" s="3">
        <v>37725</v>
      </c>
      <c r="K830">
        <v>3178.3</v>
      </c>
      <c r="L830" s="3">
        <v>37725</v>
      </c>
      <c r="M830">
        <v>585.13</v>
      </c>
      <c r="N830" s="3">
        <v>37725</v>
      </c>
      <c r="O830">
        <v>665.06</v>
      </c>
      <c r="P830" s="3">
        <v>37680</v>
      </c>
      <c r="Q830">
        <v>1073.8697</v>
      </c>
      <c r="R830" s="3">
        <v>37680</v>
      </c>
      <c r="S830">
        <v>128.96430000000001</v>
      </c>
      <c r="T830" s="3">
        <v>37680</v>
      </c>
      <c r="U830">
        <v>405.59780000000001</v>
      </c>
      <c r="V830" s="3">
        <v>37725</v>
      </c>
      <c r="W830">
        <v>164.42</v>
      </c>
    </row>
    <row r="831" spans="2:23" x14ac:dyDescent="0.2">
      <c r="B831" s="3">
        <v>40288</v>
      </c>
      <c r="C831">
        <v>112.74</v>
      </c>
      <c r="D831" s="3">
        <v>40644</v>
      </c>
      <c r="E831">
        <v>111.37</v>
      </c>
      <c r="F831" s="3">
        <v>41156</v>
      </c>
      <c r="G831">
        <v>122.3967</v>
      </c>
      <c r="H831" s="3">
        <v>42562</v>
      </c>
      <c r="I831">
        <v>112.63200000000001</v>
      </c>
      <c r="J831" s="3">
        <v>37726</v>
      </c>
      <c r="K831">
        <v>3252.02</v>
      </c>
      <c r="L831" s="3">
        <v>37726</v>
      </c>
      <c r="M831">
        <v>601.65</v>
      </c>
      <c r="N831" s="3">
        <v>37726</v>
      </c>
      <c r="O831">
        <v>669.57</v>
      </c>
      <c r="P831" s="3">
        <v>37683</v>
      </c>
      <c r="Q831">
        <v>1063.3210999999999</v>
      </c>
      <c r="R831" s="3">
        <v>37683</v>
      </c>
      <c r="S831">
        <v>127.98699999999999</v>
      </c>
      <c r="T831" s="3">
        <v>37683</v>
      </c>
      <c r="U831">
        <v>406.56849999999997</v>
      </c>
      <c r="V831" s="3">
        <v>37726</v>
      </c>
      <c r="W831">
        <v>165.39</v>
      </c>
    </row>
    <row r="832" spans="2:23" x14ac:dyDescent="0.2">
      <c r="B832" s="3">
        <v>40289</v>
      </c>
      <c r="C832">
        <v>112.73</v>
      </c>
      <c r="D832" s="3">
        <v>40645</v>
      </c>
      <c r="E832">
        <v>111.48</v>
      </c>
      <c r="F832" s="3">
        <v>41157</v>
      </c>
      <c r="G832">
        <v>122.3938</v>
      </c>
      <c r="H832" s="3">
        <v>42563</v>
      </c>
      <c r="I832">
        <v>113.211</v>
      </c>
      <c r="J832" s="3">
        <v>37727</v>
      </c>
      <c r="K832">
        <v>3222.17</v>
      </c>
      <c r="L832" s="3">
        <v>37727</v>
      </c>
      <c r="M832">
        <v>597.71</v>
      </c>
      <c r="N832" s="3">
        <v>37727</v>
      </c>
      <c r="O832">
        <v>671.84</v>
      </c>
      <c r="P832" s="3">
        <v>37684</v>
      </c>
      <c r="Q832">
        <v>1046.5512000000001</v>
      </c>
      <c r="R832" s="3">
        <v>37684</v>
      </c>
      <c r="S832">
        <v>126.85209999999999</v>
      </c>
      <c r="T832" s="3">
        <v>37684</v>
      </c>
      <c r="U832">
        <v>401.18819999999999</v>
      </c>
      <c r="V832" s="3">
        <v>37727</v>
      </c>
      <c r="W832">
        <v>165.2</v>
      </c>
    </row>
    <row r="833" spans="2:23" x14ac:dyDescent="0.2">
      <c r="B833" s="3">
        <v>40290</v>
      </c>
      <c r="C833">
        <v>112.83</v>
      </c>
      <c r="D833" s="3">
        <v>40646</v>
      </c>
      <c r="E833">
        <v>111.48</v>
      </c>
      <c r="F833" s="3">
        <v>41158</v>
      </c>
      <c r="G833">
        <v>122.0127</v>
      </c>
      <c r="H833" s="3">
        <v>42564</v>
      </c>
      <c r="I833">
        <v>112.99979999999999</v>
      </c>
      <c r="J833" s="3">
        <v>37728</v>
      </c>
      <c r="K833">
        <v>3214.39</v>
      </c>
      <c r="L833" s="3">
        <v>37728</v>
      </c>
      <c r="M833">
        <v>593.85</v>
      </c>
      <c r="N833" s="3">
        <v>37728</v>
      </c>
      <c r="O833">
        <v>672.41</v>
      </c>
      <c r="P833" s="3">
        <v>37685</v>
      </c>
      <c r="Q833">
        <v>1044.3769</v>
      </c>
      <c r="R833" s="3">
        <v>37685</v>
      </c>
      <c r="S833">
        <v>125.92610000000001</v>
      </c>
      <c r="T833" s="3">
        <v>37685</v>
      </c>
      <c r="U833">
        <v>393.7826</v>
      </c>
      <c r="V833" s="3">
        <v>37728</v>
      </c>
      <c r="W833">
        <v>165.25</v>
      </c>
    </row>
    <row r="834" spans="2:23" x14ac:dyDescent="0.2">
      <c r="B834" s="3">
        <v>40291</v>
      </c>
      <c r="C834">
        <v>112.77</v>
      </c>
      <c r="D834" s="3">
        <v>40647</v>
      </c>
      <c r="E834">
        <v>111.57</v>
      </c>
      <c r="F834" s="3">
        <v>41159</v>
      </c>
      <c r="G834">
        <v>121.6022</v>
      </c>
      <c r="H834" s="3">
        <v>42565</v>
      </c>
      <c r="I834">
        <v>112.7671</v>
      </c>
      <c r="J834" s="3">
        <v>37733</v>
      </c>
      <c r="K834">
        <v>3220.2</v>
      </c>
      <c r="L834" s="3">
        <v>37733</v>
      </c>
      <c r="M834">
        <v>595.52</v>
      </c>
      <c r="N834" s="3">
        <v>37733</v>
      </c>
      <c r="O834">
        <v>674.26</v>
      </c>
      <c r="P834" s="3">
        <v>37686</v>
      </c>
      <c r="Q834">
        <v>1036.8511000000001</v>
      </c>
      <c r="R834" s="3">
        <v>37686</v>
      </c>
      <c r="S834">
        <v>125.4028</v>
      </c>
      <c r="T834" s="3">
        <v>37686</v>
      </c>
      <c r="U834">
        <v>391.58870000000002</v>
      </c>
      <c r="V834" s="3">
        <v>37733</v>
      </c>
      <c r="W834">
        <v>165.1</v>
      </c>
    </row>
    <row r="835" spans="2:23" x14ac:dyDescent="0.2">
      <c r="B835" s="3">
        <v>40294</v>
      </c>
      <c r="C835">
        <v>112.84</v>
      </c>
      <c r="D835" s="3">
        <v>40648</v>
      </c>
      <c r="E835">
        <v>111.62</v>
      </c>
      <c r="F835" s="3">
        <v>41162</v>
      </c>
      <c r="G835">
        <v>121.6009</v>
      </c>
      <c r="H835" s="3">
        <v>42566</v>
      </c>
      <c r="I835">
        <v>112.6546</v>
      </c>
      <c r="J835" s="3">
        <v>37734</v>
      </c>
      <c r="K835">
        <v>3261.43</v>
      </c>
      <c r="L835" s="3">
        <v>37734</v>
      </c>
      <c r="M835">
        <v>606.04</v>
      </c>
      <c r="N835" s="3">
        <v>37734</v>
      </c>
      <c r="O835">
        <v>686.32</v>
      </c>
      <c r="P835" s="3">
        <v>37687</v>
      </c>
      <c r="Q835">
        <v>1039.7732000000001</v>
      </c>
      <c r="R835" s="3">
        <v>37687</v>
      </c>
      <c r="S835">
        <v>125.4093</v>
      </c>
      <c r="T835" s="3">
        <v>37687</v>
      </c>
      <c r="U835">
        <v>390.69959999999998</v>
      </c>
      <c r="V835" s="3">
        <v>37734</v>
      </c>
      <c r="W835">
        <v>165.77</v>
      </c>
    </row>
    <row r="836" spans="2:23" x14ac:dyDescent="0.2">
      <c r="B836" s="3">
        <v>40295</v>
      </c>
      <c r="C836">
        <v>112.91</v>
      </c>
      <c r="D836" s="3">
        <v>40651</v>
      </c>
      <c r="E836">
        <v>111.89</v>
      </c>
      <c r="F836" s="3">
        <v>41163</v>
      </c>
      <c r="G836">
        <v>121.31310000000001</v>
      </c>
      <c r="H836" s="3">
        <v>42569</v>
      </c>
      <c r="I836">
        <v>112.831</v>
      </c>
      <c r="J836" s="3">
        <v>37735</v>
      </c>
      <c r="K836">
        <v>3215.22</v>
      </c>
      <c r="L836" s="3">
        <v>37735</v>
      </c>
      <c r="M836">
        <v>595.33000000000004</v>
      </c>
      <c r="N836" s="3">
        <v>37735</v>
      </c>
      <c r="O836">
        <v>680.55</v>
      </c>
      <c r="P836" s="3">
        <v>37690</v>
      </c>
      <c r="Q836">
        <v>1007.5643</v>
      </c>
      <c r="R836" s="3">
        <v>37690</v>
      </c>
      <c r="S836">
        <v>122.1348</v>
      </c>
      <c r="T836" s="3">
        <v>37690</v>
      </c>
      <c r="U836">
        <v>383.93579999999997</v>
      </c>
      <c r="V836" s="3">
        <v>37735</v>
      </c>
      <c r="W836">
        <v>166.11</v>
      </c>
    </row>
    <row r="837" spans="2:23" x14ac:dyDescent="0.2">
      <c r="B837" s="3">
        <v>40296</v>
      </c>
      <c r="C837">
        <v>112.9</v>
      </c>
      <c r="D837" s="3">
        <v>40652</v>
      </c>
      <c r="E837">
        <v>111.87</v>
      </c>
      <c r="F837" s="3">
        <v>41164</v>
      </c>
      <c r="G837">
        <v>120.94710000000001</v>
      </c>
      <c r="H837" s="3">
        <v>42570</v>
      </c>
      <c r="I837">
        <v>112.7243</v>
      </c>
      <c r="J837" s="3">
        <v>37736</v>
      </c>
      <c r="K837">
        <v>3187.02</v>
      </c>
      <c r="L837" s="3">
        <v>37736</v>
      </c>
      <c r="M837">
        <v>589.37</v>
      </c>
      <c r="N837" s="3">
        <v>37736</v>
      </c>
      <c r="O837">
        <v>679.62</v>
      </c>
      <c r="P837" s="3">
        <v>37691</v>
      </c>
      <c r="Q837">
        <v>1003.8229</v>
      </c>
      <c r="R837" s="3">
        <v>37691</v>
      </c>
      <c r="S837">
        <v>121.4071</v>
      </c>
      <c r="T837" s="3">
        <v>37691</v>
      </c>
      <c r="U837">
        <v>382.45530000000002</v>
      </c>
      <c r="V837" s="3">
        <v>37736</v>
      </c>
      <c r="W837">
        <v>165.11</v>
      </c>
    </row>
    <row r="838" spans="2:23" x14ac:dyDescent="0.2">
      <c r="B838" s="3">
        <v>40297</v>
      </c>
      <c r="C838">
        <v>112.84</v>
      </c>
      <c r="D838" s="3">
        <v>40653</v>
      </c>
      <c r="E838">
        <v>111.87</v>
      </c>
      <c r="F838" s="3">
        <v>41165</v>
      </c>
      <c r="G838">
        <v>121.4014</v>
      </c>
      <c r="H838" s="3">
        <v>42571</v>
      </c>
      <c r="I838">
        <v>112.8125</v>
      </c>
      <c r="J838" s="3">
        <v>37739</v>
      </c>
      <c r="K838">
        <v>3242.31</v>
      </c>
      <c r="L838" s="3">
        <v>37739</v>
      </c>
      <c r="M838">
        <v>601.12</v>
      </c>
      <c r="N838" s="3">
        <v>37739</v>
      </c>
      <c r="O838">
        <v>686.32</v>
      </c>
      <c r="P838" s="3">
        <v>37692</v>
      </c>
      <c r="Q838">
        <v>998.02290000000005</v>
      </c>
      <c r="R838" s="3">
        <v>37692</v>
      </c>
      <c r="S838">
        <v>120.8818</v>
      </c>
      <c r="T838" s="3">
        <v>37692</v>
      </c>
      <c r="U838">
        <v>382.92469999999997</v>
      </c>
      <c r="V838" s="3">
        <v>37739</v>
      </c>
      <c r="W838">
        <v>164.95</v>
      </c>
    </row>
    <row r="839" spans="2:23" x14ac:dyDescent="0.2">
      <c r="B839" s="3">
        <v>40298</v>
      </c>
      <c r="C839">
        <v>112.92</v>
      </c>
      <c r="D839" s="3">
        <v>40654</v>
      </c>
      <c r="E839">
        <v>111.84</v>
      </c>
      <c r="F839" s="3">
        <v>41166</v>
      </c>
      <c r="G839">
        <v>119.6874</v>
      </c>
      <c r="H839" s="3">
        <v>42572</v>
      </c>
      <c r="I839">
        <v>113.1782</v>
      </c>
      <c r="J839" s="3">
        <v>37740</v>
      </c>
      <c r="K839">
        <v>3212.84</v>
      </c>
      <c r="L839" s="3">
        <v>37740</v>
      </c>
      <c r="M839">
        <v>596.62</v>
      </c>
      <c r="N839" s="3">
        <v>37740</v>
      </c>
      <c r="O839">
        <v>686.86</v>
      </c>
      <c r="P839" s="3">
        <v>37693</v>
      </c>
      <c r="Q839">
        <v>1041.4002</v>
      </c>
      <c r="R839" s="3">
        <v>37693</v>
      </c>
      <c r="S839">
        <v>124.5444</v>
      </c>
      <c r="T839" s="3">
        <v>37693</v>
      </c>
      <c r="U839">
        <v>391.52359999999999</v>
      </c>
      <c r="V839" s="3">
        <v>37740</v>
      </c>
      <c r="W839">
        <v>164.05</v>
      </c>
    </row>
    <row r="840" spans="2:23" x14ac:dyDescent="0.2">
      <c r="B840" s="3">
        <v>40301</v>
      </c>
      <c r="C840">
        <v>112.79</v>
      </c>
      <c r="D840" s="3">
        <v>40659</v>
      </c>
      <c r="E840">
        <v>111.94</v>
      </c>
      <c r="F840" s="3">
        <v>41169</v>
      </c>
      <c r="G840">
        <v>119.66679999999999</v>
      </c>
      <c r="H840" s="3">
        <v>42573</v>
      </c>
      <c r="I840">
        <v>112.9932</v>
      </c>
      <c r="J840" s="3">
        <v>37741</v>
      </c>
      <c r="K840">
        <v>3235.31</v>
      </c>
      <c r="L840" s="3">
        <v>37741</v>
      </c>
      <c r="M840">
        <v>602.16999999999996</v>
      </c>
      <c r="N840" s="3">
        <v>37741</v>
      </c>
      <c r="O840">
        <v>690.48</v>
      </c>
      <c r="P840" s="3">
        <v>37694</v>
      </c>
      <c r="Q840">
        <v>1067.9013</v>
      </c>
      <c r="R840" s="3">
        <v>37694</v>
      </c>
      <c r="S840">
        <v>126.5142</v>
      </c>
      <c r="T840" s="3">
        <v>37694</v>
      </c>
      <c r="U840">
        <v>401.48869999999999</v>
      </c>
      <c r="V840" s="3">
        <v>37741</v>
      </c>
      <c r="W840">
        <v>163.86</v>
      </c>
    </row>
    <row r="841" spans="2:23" x14ac:dyDescent="0.2">
      <c r="B841" s="3">
        <v>40302</v>
      </c>
      <c r="C841">
        <v>113.05</v>
      </c>
      <c r="D841" s="3">
        <v>40660</v>
      </c>
      <c r="E841">
        <v>111.88</v>
      </c>
      <c r="F841" s="3">
        <v>41170</v>
      </c>
      <c r="G841">
        <v>119.9402</v>
      </c>
      <c r="H841" s="3">
        <v>42576</v>
      </c>
      <c r="I841">
        <v>112.8463</v>
      </c>
      <c r="J841" s="3">
        <v>37743</v>
      </c>
      <c r="K841">
        <v>3220.02</v>
      </c>
      <c r="L841" s="3">
        <v>37743</v>
      </c>
      <c r="M841">
        <v>600.88</v>
      </c>
      <c r="N841" s="3">
        <v>37743</v>
      </c>
      <c r="O841">
        <v>692.85</v>
      </c>
      <c r="P841" s="3">
        <v>37697</v>
      </c>
      <c r="Q841">
        <v>1108.3314</v>
      </c>
      <c r="R841" s="3">
        <v>37697</v>
      </c>
      <c r="S841">
        <v>129.68600000000001</v>
      </c>
      <c r="T841" s="3">
        <v>37697</v>
      </c>
      <c r="U841">
        <v>397.87200000000001</v>
      </c>
      <c r="V841" s="3">
        <v>37743</v>
      </c>
      <c r="W841">
        <v>164.62</v>
      </c>
    </row>
    <row r="842" spans="2:23" x14ac:dyDescent="0.2">
      <c r="B842" s="3">
        <v>40303</v>
      </c>
      <c r="C842">
        <v>113.44</v>
      </c>
      <c r="D842" s="3">
        <v>40661</v>
      </c>
      <c r="E842">
        <v>112</v>
      </c>
      <c r="F842" s="3">
        <v>41171</v>
      </c>
      <c r="G842">
        <v>120.0407</v>
      </c>
      <c r="H842" s="3">
        <v>42577</v>
      </c>
      <c r="I842">
        <v>113.502</v>
      </c>
      <c r="J842" s="3">
        <v>37746</v>
      </c>
      <c r="K842">
        <v>3265.39</v>
      </c>
      <c r="L842" s="3">
        <v>37746</v>
      </c>
      <c r="M842">
        <v>608.17999999999995</v>
      </c>
      <c r="N842" s="3">
        <v>37746</v>
      </c>
      <c r="O842">
        <v>702.08</v>
      </c>
      <c r="P842" s="3">
        <v>37698</v>
      </c>
      <c r="Q842">
        <v>1112.8880999999999</v>
      </c>
      <c r="R842" s="3">
        <v>37698</v>
      </c>
      <c r="S842">
        <v>131.13509999999999</v>
      </c>
      <c r="T842" s="3">
        <v>37698</v>
      </c>
      <c r="U842">
        <v>408.48360000000002</v>
      </c>
      <c r="V842" s="3">
        <v>37746</v>
      </c>
      <c r="W842">
        <v>163.98</v>
      </c>
    </row>
    <row r="843" spans="2:23" x14ac:dyDescent="0.2">
      <c r="B843" s="3">
        <v>40304</v>
      </c>
      <c r="C843">
        <v>113.58</v>
      </c>
      <c r="D843" s="3">
        <v>40662</v>
      </c>
      <c r="E843">
        <v>111.89</v>
      </c>
      <c r="F843" s="3">
        <v>41172</v>
      </c>
      <c r="G843">
        <v>120.7285</v>
      </c>
      <c r="H843" s="3">
        <v>42578</v>
      </c>
      <c r="I843">
        <v>113.65860000000001</v>
      </c>
      <c r="J843" s="3">
        <v>37747</v>
      </c>
      <c r="K843">
        <v>3304.84</v>
      </c>
      <c r="L843" s="3">
        <v>37747</v>
      </c>
      <c r="M843">
        <v>616.41</v>
      </c>
      <c r="N843" s="3">
        <v>37747</v>
      </c>
      <c r="O843">
        <v>702.67</v>
      </c>
      <c r="P843" s="3">
        <v>37699</v>
      </c>
      <c r="Q843">
        <v>1128.0232000000001</v>
      </c>
      <c r="R843" s="3">
        <v>37699</v>
      </c>
      <c r="S843">
        <v>131.92089999999999</v>
      </c>
      <c r="T843" s="3">
        <v>37699</v>
      </c>
      <c r="U843">
        <v>410.65989999999999</v>
      </c>
      <c r="V843" s="3">
        <v>37747</v>
      </c>
      <c r="W843">
        <v>163.98</v>
      </c>
    </row>
    <row r="844" spans="2:23" x14ac:dyDescent="0.2">
      <c r="B844" s="3">
        <v>40305</v>
      </c>
      <c r="C844">
        <v>113.46</v>
      </c>
      <c r="D844" s="3">
        <v>40665</v>
      </c>
      <c r="E844">
        <v>111.88</v>
      </c>
      <c r="F844" s="3">
        <v>41173</v>
      </c>
      <c r="G844">
        <v>120.7556</v>
      </c>
      <c r="H844" s="3">
        <v>42579</v>
      </c>
      <c r="I844">
        <v>112.61409999999999</v>
      </c>
      <c r="J844" s="3">
        <v>37748</v>
      </c>
      <c r="K844">
        <v>3297.21</v>
      </c>
      <c r="L844" s="3">
        <v>37748</v>
      </c>
      <c r="M844">
        <v>614.44000000000005</v>
      </c>
      <c r="N844" s="3">
        <v>37748</v>
      </c>
      <c r="O844">
        <v>700.04</v>
      </c>
      <c r="P844" s="3">
        <v>37700</v>
      </c>
      <c r="Q844">
        <v>1128.0501999999999</v>
      </c>
      <c r="R844" s="3">
        <v>37700</v>
      </c>
      <c r="S844">
        <v>132.55029999999999</v>
      </c>
      <c r="T844" s="3">
        <v>37700</v>
      </c>
      <c r="U844">
        <v>415.91480000000001</v>
      </c>
      <c r="V844" s="3">
        <v>37748</v>
      </c>
      <c r="W844">
        <v>163.81</v>
      </c>
    </row>
    <row r="845" spans="2:23" x14ac:dyDescent="0.2">
      <c r="B845" s="3">
        <v>40308</v>
      </c>
      <c r="C845">
        <v>113.2</v>
      </c>
      <c r="D845" s="3">
        <v>40666</v>
      </c>
      <c r="E845">
        <v>111.96</v>
      </c>
      <c r="F845" s="3">
        <v>41176</v>
      </c>
      <c r="G845">
        <v>121.2632</v>
      </c>
      <c r="H845" s="3">
        <v>42580</v>
      </c>
      <c r="I845">
        <v>111.4271</v>
      </c>
      <c r="J845" s="3">
        <v>37749</v>
      </c>
      <c r="K845">
        <v>3223.82</v>
      </c>
      <c r="L845" s="3">
        <v>37749</v>
      </c>
      <c r="M845">
        <v>597.94000000000005</v>
      </c>
      <c r="N845" s="3">
        <v>37749</v>
      </c>
      <c r="O845">
        <v>693.5</v>
      </c>
      <c r="P845" s="3">
        <v>37701</v>
      </c>
      <c r="Q845">
        <v>1163.2475999999999</v>
      </c>
      <c r="R845" s="3">
        <v>37701</v>
      </c>
      <c r="S845">
        <v>135.5838</v>
      </c>
      <c r="T845" s="3">
        <v>37701</v>
      </c>
      <c r="U845">
        <v>422.31540000000001</v>
      </c>
      <c r="V845" s="3">
        <v>37749</v>
      </c>
      <c r="W845">
        <v>163.61000000000001</v>
      </c>
    </row>
    <row r="846" spans="2:23" x14ac:dyDescent="0.2">
      <c r="B846" s="3">
        <v>40309</v>
      </c>
      <c r="C846">
        <v>113.26</v>
      </c>
      <c r="D846" s="3">
        <v>40667</v>
      </c>
      <c r="E846">
        <v>112.01</v>
      </c>
      <c r="F846" s="3">
        <v>41177</v>
      </c>
      <c r="G846">
        <v>121.0838</v>
      </c>
      <c r="H846" s="3">
        <v>42583</v>
      </c>
      <c r="I846">
        <v>111.3544</v>
      </c>
      <c r="J846" s="3">
        <v>37750</v>
      </c>
      <c r="K846">
        <v>3218.21</v>
      </c>
      <c r="L846" s="3">
        <v>37750</v>
      </c>
      <c r="M846">
        <v>593.96</v>
      </c>
      <c r="N846" s="3">
        <v>37750</v>
      </c>
      <c r="O846">
        <v>690.84</v>
      </c>
      <c r="P846" s="3">
        <v>37704</v>
      </c>
      <c r="Q846">
        <v>1116.9819</v>
      </c>
      <c r="R846" s="3">
        <v>37704</v>
      </c>
      <c r="S846">
        <v>132.1567</v>
      </c>
      <c r="T846" s="3">
        <v>37704</v>
      </c>
      <c r="U846">
        <v>412.47239999999999</v>
      </c>
      <c r="V846" s="3">
        <v>37750</v>
      </c>
      <c r="W846">
        <v>165.43</v>
      </c>
    </row>
    <row r="847" spans="2:23" x14ac:dyDescent="0.2">
      <c r="B847" s="3">
        <v>40310</v>
      </c>
      <c r="C847">
        <v>113.29</v>
      </c>
      <c r="D847" s="3">
        <v>40668</v>
      </c>
      <c r="E847">
        <v>112.19</v>
      </c>
      <c r="F847" s="3">
        <v>41178</v>
      </c>
      <c r="G847">
        <v>121.91930000000001</v>
      </c>
      <c r="H847" s="3">
        <v>42584</v>
      </c>
      <c r="I847">
        <v>111.23139999999999</v>
      </c>
      <c r="J847" s="3">
        <v>37753</v>
      </c>
      <c r="K847">
        <v>3198.13</v>
      </c>
      <c r="L847" s="3">
        <v>37753</v>
      </c>
      <c r="M847">
        <v>590.98</v>
      </c>
      <c r="N847" s="3">
        <v>37753</v>
      </c>
      <c r="O847">
        <v>691.56</v>
      </c>
      <c r="P847" s="3">
        <v>37705</v>
      </c>
      <c r="Q847">
        <v>1126.4872</v>
      </c>
      <c r="R847" s="3">
        <v>37705</v>
      </c>
      <c r="S847">
        <v>132.84530000000001</v>
      </c>
      <c r="T847" s="3">
        <v>37705</v>
      </c>
      <c r="U847">
        <v>410.33600000000001</v>
      </c>
      <c r="V847" s="3">
        <v>37753</v>
      </c>
      <c r="W847">
        <v>165.56</v>
      </c>
    </row>
    <row r="848" spans="2:23" x14ac:dyDescent="0.2">
      <c r="B848" s="3">
        <v>40312</v>
      </c>
      <c r="C848">
        <v>113.52</v>
      </c>
      <c r="D848" s="3">
        <v>40669</v>
      </c>
      <c r="E848">
        <v>112.25</v>
      </c>
      <c r="F848" s="3">
        <v>41179</v>
      </c>
      <c r="G848">
        <v>121.7749</v>
      </c>
      <c r="H848" s="3">
        <v>42585</v>
      </c>
      <c r="I848">
        <v>111.93940000000001</v>
      </c>
      <c r="J848" s="3">
        <v>37754</v>
      </c>
      <c r="K848">
        <v>3237.22</v>
      </c>
      <c r="L848" s="3">
        <v>37754</v>
      </c>
      <c r="M848">
        <v>597.52</v>
      </c>
      <c r="N848" s="3">
        <v>37754</v>
      </c>
      <c r="O848">
        <v>694.21</v>
      </c>
      <c r="P848" s="3">
        <v>37706</v>
      </c>
      <c r="Q848">
        <v>1124.3842</v>
      </c>
      <c r="R848" s="3">
        <v>37706</v>
      </c>
      <c r="S848">
        <v>132.84479999999999</v>
      </c>
      <c r="T848" s="3">
        <v>37706</v>
      </c>
      <c r="U848">
        <v>411.31920000000002</v>
      </c>
      <c r="V848" s="3">
        <v>37754</v>
      </c>
      <c r="W848">
        <v>166.25</v>
      </c>
    </row>
    <row r="849" spans="2:23" x14ac:dyDescent="0.2">
      <c r="B849" s="3">
        <v>40315</v>
      </c>
      <c r="C849">
        <v>113.69</v>
      </c>
      <c r="D849" s="3">
        <v>40672</v>
      </c>
      <c r="E849">
        <v>112.4</v>
      </c>
      <c r="F849" s="3">
        <v>41180</v>
      </c>
      <c r="G849">
        <v>121.84780000000001</v>
      </c>
      <c r="H849" s="3">
        <v>42586</v>
      </c>
      <c r="I849">
        <v>112.1575</v>
      </c>
      <c r="J849" s="3">
        <v>37755</v>
      </c>
      <c r="K849">
        <v>3244.52</v>
      </c>
      <c r="L849" s="3">
        <v>37755</v>
      </c>
      <c r="M849">
        <v>598.55999999999995</v>
      </c>
      <c r="N849" s="3">
        <v>37755</v>
      </c>
      <c r="O849">
        <v>698.91</v>
      </c>
      <c r="P849" s="3">
        <v>37707</v>
      </c>
      <c r="Q849">
        <v>1120.4549999999999</v>
      </c>
      <c r="R849" s="3">
        <v>37707</v>
      </c>
      <c r="S849">
        <v>133.12649999999999</v>
      </c>
      <c r="T849" s="3">
        <v>37707</v>
      </c>
      <c r="U849">
        <v>409.79509999999999</v>
      </c>
      <c r="V849" s="3">
        <v>37755</v>
      </c>
      <c r="W849">
        <v>166.28</v>
      </c>
    </row>
    <row r="850" spans="2:23" x14ac:dyDescent="0.2">
      <c r="B850" s="3">
        <v>40316</v>
      </c>
      <c r="C850">
        <v>113.74</v>
      </c>
      <c r="D850" s="3">
        <v>40673</v>
      </c>
      <c r="E850">
        <v>112.47</v>
      </c>
      <c r="F850" s="3">
        <v>41183</v>
      </c>
      <c r="G850">
        <v>121.53230000000001</v>
      </c>
      <c r="H850" s="3">
        <v>42587</v>
      </c>
      <c r="I850">
        <v>112.6268</v>
      </c>
      <c r="J850" s="3">
        <v>37756</v>
      </c>
      <c r="K850">
        <v>3256.68</v>
      </c>
      <c r="L850" s="3">
        <v>37756</v>
      </c>
      <c r="M850">
        <v>600.92999999999995</v>
      </c>
      <c r="N850" s="3">
        <v>37756</v>
      </c>
      <c r="O850">
        <v>702.04</v>
      </c>
      <c r="P850" s="3">
        <v>37708</v>
      </c>
      <c r="Q850">
        <v>1101.4448</v>
      </c>
      <c r="R850" s="3">
        <v>37708</v>
      </c>
      <c r="S850">
        <v>131.38720000000001</v>
      </c>
      <c r="T850" s="3">
        <v>37708</v>
      </c>
      <c r="U850">
        <v>404.78550000000001</v>
      </c>
      <c r="V850" s="3">
        <v>37756</v>
      </c>
      <c r="W850">
        <v>166.37</v>
      </c>
    </row>
    <row r="851" spans="2:23" x14ac:dyDescent="0.2">
      <c r="B851" s="3">
        <v>40317</v>
      </c>
      <c r="C851">
        <v>113.89</v>
      </c>
      <c r="D851" s="3">
        <v>40674</v>
      </c>
      <c r="E851">
        <v>112.58</v>
      </c>
      <c r="F851" s="3">
        <v>41184</v>
      </c>
      <c r="G851">
        <v>121.4361</v>
      </c>
      <c r="H851" s="3">
        <v>42590</v>
      </c>
      <c r="I851">
        <v>112.9528</v>
      </c>
      <c r="J851" s="3">
        <v>37757</v>
      </c>
      <c r="K851">
        <v>3276.1</v>
      </c>
      <c r="L851" s="3">
        <v>37757</v>
      </c>
      <c r="M851">
        <v>605.70000000000005</v>
      </c>
      <c r="N851" s="3">
        <v>37757</v>
      </c>
      <c r="O851">
        <v>696.45</v>
      </c>
      <c r="P851" s="3">
        <v>37711</v>
      </c>
      <c r="Q851">
        <v>1070.1889000000001</v>
      </c>
      <c r="R851" s="3">
        <v>37711</v>
      </c>
      <c r="S851">
        <v>129.14949999999999</v>
      </c>
      <c r="T851" s="3">
        <v>37711</v>
      </c>
      <c r="U851">
        <v>393.55200000000002</v>
      </c>
      <c r="V851" s="3">
        <v>37757</v>
      </c>
      <c r="W851">
        <v>166.56</v>
      </c>
    </row>
    <row r="852" spans="2:23" x14ac:dyDescent="0.2">
      <c r="B852" s="3">
        <v>40318</v>
      </c>
      <c r="C852">
        <v>114.21</v>
      </c>
      <c r="D852" s="3">
        <v>40675</v>
      </c>
      <c r="E852">
        <v>112.67</v>
      </c>
      <c r="F852" s="3">
        <v>41185</v>
      </c>
      <c r="G852">
        <v>121.4646</v>
      </c>
      <c r="H852" s="3">
        <v>42591</v>
      </c>
      <c r="I852">
        <v>112.9975</v>
      </c>
      <c r="J852" s="3">
        <v>37760</v>
      </c>
      <c r="K852">
        <v>3209.08</v>
      </c>
      <c r="L852" s="3">
        <v>37760</v>
      </c>
      <c r="M852">
        <v>587.76</v>
      </c>
      <c r="N852" s="3">
        <v>37760</v>
      </c>
      <c r="O852">
        <v>697.17</v>
      </c>
      <c r="P852" s="3">
        <v>37712</v>
      </c>
      <c r="Q852">
        <v>1081.5808999999999</v>
      </c>
      <c r="R852" s="3">
        <v>37713</v>
      </c>
      <c r="S852">
        <v>134.37739999999999</v>
      </c>
      <c r="T852" s="3">
        <v>37712</v>
      </c>
      <c r="U852">
        <v>395.75700000000001</v>
      </c>
      <c r="V852" s="3">
        <v>37760</v>
      </c>
      <c r="W852">
        <v>166.9</v>
      </c>
    </row>
    <row r="853" spans="2:23" x14ac:dyDescent="0.2">
      <c r="B853" s="3">
        <v>40319</v>
      </c>
      <c r="C853">
        <v>114.36</v>
      </c>
      <c r="D853" s="3">
        <v>40676</v>
      </c>
      <c r="E853">
        <v>112.53</v>
      </c>
      <c r="F853" s="3">
        <v>41186</v>
      </c>
      <c r="G853">
        <v>120.9564</v>
      </c>
      <c r="H853" s="3">
        <v>42592</v>
      </c>
      <c r="I853">
        <v>112.6698</v>
      </c>
      <c r="J853" s="3">
        <v>37761</v>
      </c>
      <c r="K853">
        <v>3227.65</v>
      </c>
      <c r="L853" s="3">
        <v>37761</v>
      </c>
      <c r="M853">
        <v>590.78</v>
      </c>
      <c r="N853" s="3">
        <v>37761</v>
      </c>
      <c r="O853">
        <v>702.57</v>
      </c>
      <c r="P853" s="3">
        <v>37713</v>
      </c>
      <c r="Q853">
        <v>1126.7891</v>
      </c>
      <c r="R853" s="3">
        <v>37714</v>
      </c>
      <c r="S853">
        <v>134.20670000000001</v>
      </c>
      <c r="T853" s="3">
        <v>37713</v>
      </c>
      <c r="U853">
        <v>407.06630000000001</v>
      </c>
      <c r="V853" s="3">
        <v>37761</v>
      </c>
      <c r="W853">
        <v>167.01</v>
      </c>
    </row>
    <row r="854" spans="2:23" x14ac:dyDescent="0.2">
      <c r="B854" s="3">
        <v>40323</v>
      </c>
      <c r="C854">
        <v>114.84</v>
      </c>
      <c r="D854" s="3">
        <v>40679</v>
      </c>
      <c r="E854">
        <v>112.54</v>
      </c>
      <c r="F854" s="3">
        <v>41187</v>
      </c>
      <c r="G854">
        <v>120.4509</v>
      </c>
      <c r="H854" s="3">
        <v>42593</v>
      </c>
      <c r="I854">
        <v>111.9267</v>
      </c>
      <c r="J854" s="3">
        <v>37762</v>
      </c>
      <c r="K854">
        <v>3184.84</v>
      </c>
      <c r="L854" s="3">
        <v>37762</v>
      </c>
      <c r="M854">
        <v>582.99</v>
      </c>
      <c r="N854" s="3">
        <v>37762</v>
      </c>
      <c r="O854">
        <v>698.47</v>
      </c>
      <c r="P854" s="3">
        <v>37714</v>
      </c>
      <c r="Q854">
        <v>1125.4762000000001</v>
      </c>
      <c r="R854" s="3">
        <v>37715</v>
      </c>
      <c r="S854">
        <v>134.75960000000001</v>
      </c>
      <c r="T854" s="3">
        <v>37714</v>
      </c>
      <c r="U854">
        <v>409.8639</v>
      </c>
      <c r="V854" s="3">
        <v>37762</v>
      </c>
      <c r="W854">
        <v>167.02</v>
      </c>
    </row>
    <row r="855" spans="2:23" x14ac:dyDescent="0.2">
      <c r="B855" s="3">
        <v>40324</v>
      </c>
      <c r="C855">
        <v>114.46</v>
      </c>
      <c r="D855" s="3">
        <v>40680</v>
      </c>
      <c r="E855">
        <v>112.59</v>
      </c>
      <c r="F855" s="3">
        <v>41190</v>
      </c>
      <c r="G855">
        <v>121.029</v>
      </c>
      <c r="H855" s="3">
        <v>42594</v>
      </c>
      <c r="I855">
        <v>112.2646</v>
      </c>
      <c r="J855" s="3">
        <v>37763</v>
      </c>
      <c r="K855">
        <v>3263.69</v>
      </c>
      <c r="L855" s="3">
        <v>37763</v>
      </c>
      <c r="M855">
        <v>598.53</v>
      </c>
      <c r="N855" s="3">
        <v>37763</v>
      </c>
      <c r="O855">
        <v>701.95</v>
      </c>
      <c r="P855" s="3">
        <v>37715</v>
      </c>
      <c r="Q855">
        <v>1135.5776000000001</v>
      </c>
      <c r="R855" s="3">
        <v>37718</v>
      </c>
      <c r="S855">
        <v>137.34909999999999</v>
      </c>
      <c r="T855" s="3">
        <v>37715</v>
      </c>
      <c r="U855">
        <v>416.65570000000002</v>
      </c>
      <c r="V855" s="3">
        <v>37763</v>
      </c>
      <c r="W855">
        <v>167.39</v>
      </c>
    </row>
    <row r="856" spans="2:23" x14ac:dyDescent="0.2">
      <c r="B856" s="3">
        <v>40325</v>
      </c>
      <c r="C856">
        <v>114.17</v>
      </c>
      <c r="D856" s="3">
        <v>40681</v>
      </c>
      <c r="E856">
        <v>112.56</v>
      </c>
      <c r="F856" s="3">
        <v>41191</v>
      </c>
      <c r="G856">
        <v>121.5729</v>
      </c>
      <c r="H856" s="3">
        <v>42597</v>
      </c>
      <c r="I856">
        <v>112.1298</v>
      </c>
      <c r="J856" s="3">
        <v>37764</v>
      </c>
      <c r="K856">
        <v>3269.11</v>
      </c>
      <c r="L856" s="3">
        <v>37764</v>
      </c>
      <c r="M856">
        <v>598.28</v>
      </c>
      <c r="N856" s="3">
        <v>37764</v>
      </c>
      <c r="O856">
        <v>707.36</v>
      </c>
      <c r="P856" s="3">
        <v>37718</v>
      </c>
      <c r="Q856">
        <v>1156.4922999999999</v>
      </c>
      <c r="R856" s="3">
        <v>37719</v>
      </c>
      <c r="S856">
        <v>135.98500000000001</v>
      </c>
      <c r="T856" s="3">
        <v>37718</v>
      </c>
      <c r="U856">
        <v>429.52510000000001</v>
      </c>
      <c r="V856" s="3">
        <v>37764</v>
      </c>
      <c r="W856">
        <v>167.48</v>
      </c>
    </row>
    <row r="857" spans="2:23" x14ac:dyDescent="0.2">
      <c r="B857" s="3">
        <v>40326</v>
      </c>
      <c r="C857">
        <v>114.14</v>
      </c>
      <c r="D857" s="3">
        <v>40682</v>
      </c>
      <c r="E857">
        <v>112.49</v>
      </c>
      <c r="F857" s="3">
        <v>41192</v>
      </c>
      <c r="G857">
        <v>121.589</v>
      </c>
      <c r="H857" s="3">
        <v>42598</v>
      </c>
      <c r="I857">
        <v>111.3206</v>
      </c>
      <c r="J857" s="3">
        <v>37767</v>
      </c>
      <c r="K857">
        <v>3245.1</v>
      </c>
      <c r="L857" s="3">
        <v>37767</v>
      </c>
      <c r="M857">
        <v>595.61</v>
      </c>
      <c r="N857" s="3">
        <v>37767</v>
      </c>
      <c r="O857">
        <v>705.97</v>
      </c>
      <c r="P857" s="3">
        <v>37719</v>
      </c>
      <c r="Q857">
        <v>1145.5767000000001</v>
      </c>
      <c r="R857" s="3">
        <v>37720</v>
      </c>
      <c r="S857">
        <v>134.36349999999999</v>
      </c>
      <c r="T857" s="3">
        <v>37719</v>
      </c>
      <c r="U857">
        <v>425.43430000000001</v>
      </c>
      <c r="V857" s="3">
        <v>37767</v>
      </c>
      <c r="W857">
        <v>167.47</v>
      </c>
    </row>
    <row r="858" spans="2:23" x14ac:dyDescent="0.2">
      <c r="B858" s="3">
        <v>40329</v>
      </c>
      <c r="C858">
        <v>114.27</v>
      </c>
      <c r="D858" s="3">
        <v>40683</v>
      </c>
      <c r="E858">
        <v>112.64</v>
      </c>
      <c r="F858" s="3">
        <v>41193</v>
      </c>
      <c r="G858">
        <v>121.242</v>
      </c>
      <c r="H858" s="3">
        <v>42599</v>
      </c>
      <c r="I858">
        <v>111.2902</v>
      </c>
      <c r="J858" s="3">
        <v>37768</v>
      </c>
      <c r="K858">
        <v>3263.14</v>
      </c>
      <c r="L858" s="3">
        <v>37768</v>
      </c>
      <c r="M858">
        <v>596.70000000000005</v>
      </c>
      <c r="N858" s="3">
        <v>37768</v>
      </c>
      <c r="O858">
        <v>704.43</v>
      </c>
      <c r="P858" s="3">
        <v>37720</v>
      </c>
      <c r="Q858">
        <v>1125.7534000000001</v>
      </c>
      <c r="R858" s="3">
        <v>37721</v>
      </c>
      <c r="S858">
        <v>135.5111</v>
      </c>
      <c r="T858" s="3">
        <v>37720</v>
      </c>
      <c r="U858">
        <v>418.41329999999999</v>
      </c>
      <c r="V858" s="3">
        <v>37768</v>
      </c>
      <c r="W858">
        <v>167.62</v>
      </c>
    </row>
    <row r="859" spans="2:23" x14ac:dyDescent="0.2">
      <c r="B859" s="3">
        <v>40330</v>
      </c>
      <c r="C859">
        <v>114.27</v>
      </c>
      <c r="D859" s="3">
        <v>40686</v>
      </c>
      <c r="E859">
        <v>112.74</v>
      </c>
      <c r="F859" s="3">
        <v>41194</v>
      </c>
      <c r="G859">
        <v>121.1669</v>
      </c>
      <c r="H859" s="3">
        <v>42600</v>
      </c>
      <c r="I859">
        <v>111.04040000000001</v>
      </c>
      <c r="J859" s="3">
        <v>37769</v>
      </c>
      <c r="K859">
        <v>3329.62</v>
      </c>
      <c r="L859" s="3">
        <v>37769</v>
      </c>
      <c r="M859">
        <v>610.58000000000004</v>
      </c>
      <c r="N859" s="3">
        <v>37769</v>
      </c>
      <c r="O859">
        <v>711.53</v>
      </c>
      <c r="P859" s="3">
        <v>37721</v>
      </c>
      <c r="Q859">
        <v>1130.8957</v>
      </c>
      <c r="R859" s="3">
        <v>37722</v>
      </c>
      <c r="S859">
        <v>136.12620000000001</v>
      </c>
      <c r="T859" s="3">
        <v>37721</v>
      </c>
      <c r="U859">
        <v>419.95479999999998</v>
      </c>
      <c r="V859" s="3">
        <v>37769</v>
      </c>
      <c r="W859">
        <v>168.06</v>
      </c>
    </row>
    <row r="860" spans="2:23" x14ac:dyDescent="0.2">
      <c r="B860" s="3">
        <v>40331</v>
      </c>
      <c r="C860">
        <v>114.34</v>
      </c>
      <c r="D860" s="3">
        <v>40687</v>
      </c>
      <c r="E860">
        <v>112.64</v>
      </c>
      <c r="F860" s="3">
        <v>41197</v>
      </c>
      <c r="G860">
        <v>121.17910000000001</v>
      </c>
      <c r="H860" s="3">
        <v>42601</v>
      </c>
      <c r="I860">
        <v>111.07040000000001</v>
      </c>
      <c r="J860" s="3">
        <v>37771</v>
      </c>
      <c r="K860">
        <v>3310.52</v>
      </c>
      <c r="L860" s="3">
        <v>37771</v>
      </c>
      <c r="M860">
        <v>611.61</v>
      </c>
      <c r="N860" s="3">
        <v>37771</v>
      </c>
      <c r="O860">
        <v>717.97</v>
      </c>
      <c r="P860" s="3">
        <v>37722</v>
      </c>
      <c r="Q860">
        <v>1133.8986</v>
      </c>
      <c r="R860" s="3">
        <v>37725</v>
      </c>
      <c r="S860">
        <v>137.0224</v>
      </c>
      <c r="T860" s="3">
        <v>37722</v>
      </c>
      <c r="U860">
        <v>424.03699999999998</v>
      </c>
      <c r="V860" s="3">
        <v>37771</v>
      </c>
      <c r="W860">
        <v>168.79</v>
      </c>
    </row>
    <row r="861" spans="2:23" x14ac:dyDescent="0.2">
      <c r="B861" s="3">
        <v>40332</v>
      </c>
      <c r="C861">
        <v>114.15</v>
      </c>
      <c r="D861" s="3">
        <v>40688</v>
      </c>
      <c r="E861">
        <v>112.7</v>
      </c>
      <c r="F861" s="3">
        <v>41198</v>
      </c>
      <c r="G861">
        <v>120.471</v>
      </c>
      <c r="H861" s="3">
        <v>42604</v>
      </c>
      <c r="I861">
        <v>111.405</v>
      </c>
      <c r="J861" s="3">
        <v>37774</v>
      </c>
      <c r="K861">
        <v>3393.3</v>
      </c>
      <c r="L861" s="3">
        <v>37774</v>
      </c>
      <c r="M861">
        <v>627.54</v>
      </c>
      <c r="N861" s="3">
        <v>37774</v>
      </c>
      <c r="O861">
        <v>723.98</v>
      </c>
      <c r="P861" s="3">
        <v>37725</v>
      </c>
      <c r="Q861">
        <v>1147.2032999999999</v>
      </c>
      <c r="R861" s="3">
        <v>37726</v>
      </c>
      <c r="S861">
        <v>138.64080000000001</v>
      </c>
      <c r="T861" s="3">
        <v>37725</v>
      </c>
      <c r="U861">
        <v>425.72809999999998</v>
      </c>
      <c r="V861" s="3">
        <v>37774</v>
      </c>
      <c r="W861">
        <v>169.54</v>
      </c>
    </row>
    <row r="862" spans="2:23" x14ac:dyDescent="0.2">
      <c r="B862" s="3">
        <v>40333</v>
      </c>
      <c r="C862">
        <v>114.23</v>
      </c>
      <c r="D862" s="3">
        <v>40689</v>
      </c>
      <c r="E862">
        <v>112.75</v>
      </c>
      <c r="F862" s="3">
        <v>41199</v>
      </c>
      <c r="G862">
        <v>119.9303</v>
      </c>
      <c r="H862" s="3">
        <v>42605</v>
      </c>
      <c r="I862">
        <v>111.3776</v>
      </c>
      <c r="J862" s="3">
        <v>37775</v>
      </c>
      <c r="K862">
        <v>3365.93</v>
      </c>
      <c r="L862" s="3">
        <v>37775</v>
      </c>
      <c r="M862">
        <v>620.28</v>
      </c>
      <c r="N862" s="3">
        <v>37775</v>
      </c>
      <c r="O862">
        <v>722.5</v>
      </c>
      <c r="P862" s="3">
        <v>37726</v>
      </c>
      <c r="Q862">
        <v>1162.1038000000001</v>
      </c>
      <c r="R862" s="3">
        <v>37727</v>
      </c>
      <c r="S862">
        <v>137.066</v>
      </c>
      <c r="T862" s="3">
        <v>37726</v>
      </c>
      <c r="U862">
        <v>433.52659999999997</v>
      </c>
      <c r="V862" s="3">
        <v>37775</v>
      </c>
      <c r="W862">
        <v>169.27</v>
      </c>
    </row>
    <row r="863" spans="2:23" x14ac:dyDescent="0.2">
      <c r="B863" s="3">
        <v>40336</v>
      </c>
      <c r="C863">
        <v>114.42</v>
      </c>
      <c r="D863" s="3">
        <v>40690</v>
      </c>
      <c r="E863">
        <v>112.8</v>
      </c>
      <c r="F863" s="3">
        <v>41200</v>
      </c>
      <c r="G863">
        <v>119.74979999999999</v>
      </c>
      <c r="H863" s="3">
        <v>42606</v>
      </c>
      <c r="I863">
        <v>111.9196</v>
      </c>
      <c r="J863" s="3">
        <v>37776</v>
      </c>
      <c r="K863">
        <v>3389.89</v>
      </c>
      <c r="L863" s="3">
        <v>37776</v>
      </c>
      <c r="M863">
        <v>629.57000000000005</v>
      </c>
      <c r="N863" s="3">
        <v>37776</v>
      </c>
      <c r="O863">
        <v>724.86</v>
      </c>
      <c r="P863" s="3">
        <v>37727</v>
      </c>
      <c r="Q863">
        <v>1138.8012000000001</v>
      </c>
      <c r="R863" s="3">
        <v>37728</v>
      </c>
      <c r="S863">
        <v>139.1721</v>
      </c>
      <c r="T863" s="3">
        <v>37727</v>
      </c>
      <c r="U863">
        <v>433.49680000000001</v>
      </c>
      <c r="V863" s="3">
        <v>37776</v>
      </c>
      <c r="W863">
        <v>169.52</v>
      </c>
    </row>
    <row r="864" spans="2:23" x14ac:dyDescent="0.2">
      <c r="B864" s="3">
        <v>40337</v>
      </c>
      <c r="C864">
        <v>114.56</v>
      </c>
      <c r="D864" s="3">
        <v>40693</v>
      </c>
      <c r="E864">
        <v>112.81</v>
      </c>
      <c r="F864" s="3">
        <v>41201</v>
      </c>
      <c r="G864">
        <v>120.2227</v>
      </c>
      <c r="H864" s="3">
        <v>42607</v>
      </c>
      <c r="I864">
        <v>111.9534</v>
      </c>
      <c r="J864" s="3">
        <v>37777</v>
      </c>
      <c r="K864">
        <v>3363.3</v>
      </c>
      <c r="L864" s="3">
        <v>37777</v>
      </c>
      <c r="M864">
        <v>626.99</v>
      </c>
      <c r="N864" s="3">
        <v>37777</v>
      </c>
      <c r="O864">
        <v>726.06</v>
      </c>
      <c r="P864" s="3">
        <v>37728</v>
      </c>
      <c r="Q864">
        <v>1157.2262000000001</v>
      </c>
      <c r="R864" s="3">
        <v>37729</v>
      </c>
      <c r="S864">
        <v>139.42869999999999</v>
      </c>
      <c r="T864" s="3">
        <v>37728</v>
      </c>
      <c r="U864">
        <v>435.27550000000002</v>
      </c>
      <c r="V864" s="3">
        <v>37777</v>
      </c>
      <c r="W864">
        <v>169.65</v>
      </c>
    </row>
    <row r="865" spans="2:23" x14ac:dyDescent="0.2">
      <c r="B865" s="3">
        <v>40338</v>
      </c>
      <c r="C865">
        <v>114.28</v>
      </c>
      <c r="D865" s="3">
        <v>40694</v>
      </c>
      <c r="E865">
        <v>112.77</v>
      </c>
      <c r="F865" s="3">
        <v>41204</v>
      </c>
      <c r="G865">
        <v>119.8342</v>
      </c>
      <c r="H865" s="3">
        <v>42608</v>
      </c>
      <c r="I865">
        <v>111.9419</v>
      </c>
      <c r="J865" s="3">
        <v>37778</v>
      </c>
      <c r="K865">
        <v>3419.33</v>
      </c>
      <c r="L865" s="3">
        <v>37778</v>
      </c>
      <c r="M865">
        <v>639.57000000000005</v>
      </c>
      <c r="N865" s="3">
        <v>37778</v>
      </c>
      <c r="O865">
        <v>735.57</v>
      </c>
      <c r="P865" s="3">
        <v>37729</v>
      </c>
      <c r="Q865">
        <v>1158.7275999999999</v>
      </c>
      <c r="R865" s="3">
        <v>37732</v>
      </c>
      <c r="S865">
        <v>140.55629999999999</v>
      </c>
      <c r="T865" s="3">
        <v>37729</v>
      </c>
      <c r="U865">
        <v>439.952</v>
      </c>
      <c r="V865" s="3">
        <v>37778</v>
      </c>
      <c r="W865">
        <v>169.22</v>
      </c>
    </row>
    <row r="866" spans="2:23" x14ac:dyDescent="0.2">
      <c r="B866" s="3">
        <v>40339</v>
      </c>
      <c r="C866">
        <v>114.11</v>
      </c>
      <c r="D866" s="3">
        <v>40695</v>
      </c>
      <c r="E866">
        <v>112.82</v>
      </c>
      <c r="F866" s="3">
        <v>41205</v>
      </c>
      <c r="G866">
        <v>120.4999</v>
      </c>
      <c r="H866" s="3">
        <v>42611</v>
      </c>
      <c r="I866">
        <v>112.901</v>
      </c>
      <c r="J866" s="3">
        <v>37782</v>
      </c>
      <c r="K866">
        <v>3421.17</v>
      </c>
      <c r="L866" s="3">
        <v>37782</v>
      </c>
      <c r="M866">
        <v>638.57000000000005</v>
      </c>
      <c r="N866" s="3">
        <v>37782</v>
      </c>
      <c r="O866">
        <v>735.57</v>
      </c>
      <c r="P866" s="3">
        <v>37732</v>
      </c>
      <c r="Q866">
        <v>1162.0624</v>
      </c>
      <c r="R866" s="3">
        <v>37733</v>
      </c>
      <c r="S866">
        <v>140.53270000000001</v>
      </c>
      <c r="T866" s="3">
        <v>37732</v>
      </c>
      <c r="U866">
        <v>442.56819999999999</v>
      </c>
      <c r="V866" s="3">
        <v>37782</v>
      </c>
      <c r="W866">
        <v>169.11</v>
      </c>
    </row>
    <row r="867" spans="2:23" x14ac:dyDescent="0.2">
      <c r="B867" s="3">
        <v>40340</v>
      </c>
      <c r="C867">
        <v>114.21</v>
      </c>
      <c r="D867" s="3">
        <v>40697</v>
      </c>
      <c r="E867">
        <v>112.8</v>
      </c>
      <c r="F867" s="3">
        <v>41206</v>
      </c>
      <c r="G867">
        <v>120.52930000000001</v>
      </c>
      <c r="H867" s="3">
        <v>42612</v>
      </c>
      <c r="I867">
        <v>113.08750000000001</v>
      </c>
      <c r="J867" s="3">
        <v>37783</v>
      </c>
      <c r="K867">
        <v>3458.46</v>
      </c>
      <c r="L867" s="3">
        <v>37783</v>
      </c>
      <c r="M867">
        <v>648.14</v>
      </c>
      <c r="N867" s="3">
        <v>37783</v>
      </c>
      <c r="O867">
        <v>744.77</v>
      </c>
      <c r="P867" s="3">
        <v>37733</v>
      </c>
      <c r="Q867">
        <v>1167.2943</v>
      </c>
      <c r="R867" s="3">
        <v>37734</v>
      </c>
      <c r="S867">
        <v>142.4025</v>
      </c>
      <c r="T867" s="3">
        <v>37733</v>
      </c>
      <c r="U867">
        <v>432.06580000000002</v>
      </c>
      <c r="V867" s="3">
        <v>37783</v>
      </c>
      <c r="W867">
        <v>167.73</v>
      </c>
    </row>
    <row r="868" spans="2:23" x14ac:dyDescent="0.2">
      <c r="B868" s="3">
        <v>40343</v>
      </c>
      <c r="C868">
        <v>114.16</v>
      </c>
      <c r="D868" s="3">
        <v>40700</v>
      </c>
      <c r="E868">
        <v>112.83</v>
      </c>
      <c r="F868" s="3">
        <v>41207</v>
      </c>
      <c r="G868">
        <v>120.3768</v>
      </c>
      <c r="H868" s="3">
        <v>42613</v>
      </c>
      <c r="I868">
        <v>113.1238</v>
      </c>
      <c r="J868" s="3">
        <v>37784</v>
      </c>
      <c r="K868">
        <v>3484.5</v>
      </c>
      <c r="L868" s="3">
        <v>37784</v>
      </c>
      <c r="M868">
        <v>655.15</v>
      </c>
      <c r="N868" s="3">
        <v>37784</v>
      </c>
      <c r="O868">
        <v>745.33</v>
      </c>
      <c r="P868" s="3">
        <v>37734</v>
      </c>
      <c r="Q868">
        <v>1181.8136999999999</v>
      </c>
      <c r="R868" s="3">
        <v>37735</v>
      </c>
      <c r="S868">
        <v>140.22739999999999</v>
      </c>
      <c r="T868" s="3">
        <v>37734</v>
      </c>
      <c r="U868">
        <v>434.05529999999999</v>
      </c>
      <c r="V868" s="3">
        <v>37784</v>
      </c>
      <c r="W868">
        <v>166.48</v>
      </c>
    </row>
    <row r="869" spans="2:23" x14ac:dyDescent="0.2">
      <c r="B869" s="3">
        <v>40344</v>
      </c>
      <c r="C869">
        <v>114.08</v>
      </c>
      <c r="D869" s="3">
        <v>40701</v>
      </c>
      <c r="E869">
        <v>112.79</v>
      </c>
      <c r="F869" s="3">
        <v>41208</v>
      </c>
      <c r="G869">
        <v>120.9134</v>
      </c>
      <c r="H869" s="3">
        <v>42614</v>
      </c>
      <c r="I869">
        <v>113.0677</v>
      </c>
      <c r="J869" s="3">
        <v>37785</v>
      </c>
      <c r="K869">
        <v>3427.04</v>
      </c>
      <c r="L869" s="3">
        <v>37785</v>
      </c>
      <c r="M869">
        <v>643.78</v>
      </c>
      <c r="N869" s="3">
        <v>37785</v>
      </c>
      <c r="O869">
        <v>739.79</v>
      </c>
      <c r="P869" s="3">
        <v>37735</v>
      </c>
      <c r="Q869">
        <v>1158.8287</v>
      </c>
      <c r="R869" s="3">
        <v>37736</v>
      </c>
      <c r="S869">
        <v>139.10059999999999</v>
      </c>
      <c r="T869" s="3">
        <v>37735</v>
      </c>
      <c r="U869">
        <v>422.62369999999999</v>
      </c>
      <c r="V869" s="3">
        <v>37785</v>
      </c>
      <c r="W869">
        <v>166.84</v>
      </c>
    </row>
    <row r="870" spans="2:23" x14ac:dyDescent="0.2">
      <c r="B870" s="3">
        <v>40345</v>
      </c>
      <c r="C870">
        <v>114.2</v>
      </c>
      <c r="D870" s="3">
        <v>40702</v>
      </c>
      <c r="E870">
        <v>112.93</v>
      </c>
      <c r="F870" s="3">
        <v>41211</v>
      </c>
      <c r="G870">
        <v>121.0072</v>
      </c>
      <c r="H870" s="3">
        <v>42615</v>
      </c>
      <c r="I870">
        <v>112.9802</v>
      </c>
      <c r="J870" s="3">
        <v>37788</v>
      </c>
      <c r="K870">
        <v>3495.65</v>
      </c>
      <c r="L870" s="3">
        <v>37788</v>
      </c>
      <c r="M870">
        <v>654.54999999999995</v>
      </c>
      <c r="N870" s="3">
        <v>37788</v>
      </c>
      <c r="O870">
        <v>740.89</v>
      </c>
      <c r="P870" s="3">
        <v>37736</v>
      </c>
      <c r="Q870">
        <v>1144.8829000000001</v>
      </c>
      <c r="R870" s="3">
        <v>37739</v>
      </c>
      <c r="S870">
        <v>141.5172</v>
      </c>
      <c r="T870" s="3">
        <v>37736</v>
      </c>
      <c r="U870">
        <v>416.99639999999999</v>
      </c>
      <c r="V870" s="3">
        <v>37788</v>
      </c>
      <c r="W870">
        <v>166.86</v>
      </c>
    </row>
    <row r="871" spans="2:23" x14ac:dyDescent="0.2">
      <c r="B871" s="3">
        <v>40346</v>
      </c>
      <c r="C871">
        <v>114.13</v>
      </c>
      <c r="D871" s="3">
        <v>40703</v>
      </c>
      <c r="E871">
        <v>113.04</v>
      </c>
      <c r="F871" s="3">
        <v>41212</v>
      </c>
      <c r="G871">
        <v>120.5804</v>
      </c>
      <c r="H871" s="3">
        <v>42618</v>
      </c>
      <c r="I871">
        <v>113.0253</v>
      </c>
      <c r="J871" s="3">
        <v>37789</v>
      </c>
      <c r="K871">
        <v>3529.01</v>
      </c>
      <c r="L871" s="3">
        <v>37789</v>
      </c>
      <c r="M871">
        <v>661.23</v>
      </c>
      <c r="N871" s="3">
        <v>37789</v>
      </c>
      <c r="O871">
        <v>742.71</v>
      </c>
      <c r="P871" s="3">
        <v>37739</v>
      </c>
      <c r="Q871">
        <v>1170.4290000000001</v>
      </c>
      <c r="R871" s="3">
        <v>37740</v>
      </c>
      <c r="S871">
        <v>141.94110000000001</v>
      </c>
      <c r="T871" s="3">
        <v>37739</v>
      </c>
      <c r="U871">
        <v>422.64030000000002</v>
      </c>
      <c r="V871" s="3">
        <v>37789</v>
      </c>
      <c r="W871">
        <v>167.08</v>
      </c>
    </row>
    <row r="872" spans="2:23" x14ac:dyDescent="0.2">
      <c r="B872" s="3">
        <v>40347</v>
      </c>
      <c r="C872">
        <v>113.99</v>
      </c>
      <c r="D872" s="3">
        <v>40704</v>
      </c>
      <c r="E872">
        <v>113.25</v>
      </c>
      <c r="F872" s="3">
        <v>41213</v>
      </c>
      <c r="G872">
        <v>120.55200000000001</v>
      </c>
      <c r="H872" s="3">
        <v>42619</v>
      </c>
      <c r="I872">
        <v>112.6246</v>
      </c>
      <c r="J872" s="3">
        <v>37790</v>
      </c>
      <c r="K872">
        <v>3556.37</v>
      </c>
      <c r="L872" s="3">
        <v>37790</v>
      </c>
      <c r="M872">
        <v>662.19</v>
      </c>
      <c r="N872" s="3">
        <v>37790</v>
      </c>
      <c r="O872">
        <v>743.61</v>
      </c>
      <c r="P872" s="3">
        <v>37740</v>
      </c>
      <c r="Q872">
        <v>1168.9664</v>
      </c>
      <c r="R872" s="3">
        <v>37741</v>
      </c>
      <c r="S872">
        <v>142.8211</v>
      </c>
      <c r="T872" s="3">
        <v>37740</v>
      </c>
      <c r="U872">
        <v>430.76229999999998</v>
      </c>
      <c r="V872" s="3">
        <v>37790</v>
      </c>
      <c r="W872">
        <v>166.99</v>
      </c>
    </row>
    <row r="873" spans="2:23" x14ac:dyDescent="0.2">
      <c r="B873" s="3">
        <v>40350</v>
      </c>
      <c r="C873">
        <v>113.85</v>
      </c>
      <c r="D873" s="3">
        <v>40708</v>
      </c>
      <c r="E873">
        <v>113.16</v>
      </c>
      <c r="F873" s="3">
        <v>41214</v>
      </c>
      <c r="G873">
        <v>120.6182</v>
      </c>
      <c r="H873" s="3">
        <v>42620</v>
      </c>
      <c r="I873">
        <v>112.2367</v>
      </c>
      <c r="J873" s="3">
        <v>37791</v>
      </c>
      <c r="K873">
        <v>3506.64</v>
      </c>
      <c r="L873" s="3">
        <v>37791</v>
      </c>
      <c r="M873">
        <v>650.66</v>
      </c>
      <c r="N873" s="3">
        <v>37791</v>
      </c>
      <c r="O873">
        <v>739.02</v>
      </c>
      <c r="P873" s="3">
        <v>37741</v>
      </c>
      <c r="Q873">
        <v>1168.3665000000001</v>
      </c>
      <c r="R873" s="3">
        <v>37742</v>
      </c>
      <c r="S873">
        <v>142.1163</v>
      </c>
      <c r="T873" s="3">
        <v>37741</v>
      </c>
      <c r="U873">
        <v>429.30540000000002</v>
      </c>
      <c r="V873" s="3">
        <v>37791</v>
      </c>
      <c r="W873">
        <v>166.82</v>
      </c>
    </row>
    <row r="874" spans="2:23" x14ac:dyDescent="0.2">
      <c r="B874" s="3">
        <v>40351</v>
      </c>
      <c r="C874">
        <v>114.06</v>
      </c>
      <c r="D874" s="3">
        <v>40709</v>
      </c>
      <c r="E874">
        <v>113.22</v>
      </c>
      <c r="F874" s="3">
        <v>41215</v>
      </c>
      <c r="G874">
        <v>121.1224</v>
      </c>
      <c r="H874" s="3">
        <v>42621</v>
      </c>
      <c r="I874">
        <v>112.1872</v>
      </c>
      <c r="J874" s="3">
        <v>37792</v>
      </c>
      <c r="K874">
        <v>3517.26</v>
      </c>
      <c r="L874" s="3">
        <v>37792</v>
      </c>
      <c r="M874">
        <v>652.54</v>
      </c>
      <c r="N874" s="3">
        <v>37792</v>
      </c>
      <c r="O874">
        <v>736.55</v>
      </c>
      <c r="P874" s="3">
        <v>37742</v>
      </c>
      <c r="Q874">
        <v>1158.4287999999999</v>
      </c>
      <c r="R874" s="3">
        <v>37743</v>
      </c>
      <c r="S874">
        <v>144.3006</v>
      </c>
      <c r="T874" s="3">
        <v>37742</v>
      </c>
      <c r="U874">
        <v>424.92250000000001</v>
      </c>
      <c r="V874" s="3">
        <v>37792</v>
      </c>
      <c r="W874">
        <v>166.83</v>
      </c>
    </row>
    <row r="875" spans="2:23" x14ac:dyDescent="0.2">
      <c r="B875" s="3">
        <v>40352</v>
      </c>
      <c r="C875">
        <v>114.19</v>
      </c>
      <c r="D875" s="3">
        <v>40710</v>
      </c>
      <c r="E875">
        <v>113.32</v>
      </c>
      <c r="F875" s="3">
        <v>41218</v>
      </c>
      <c r="G875">
        <v>121.7654</v>
      </c>
      <c r="H875" s="3">
        <v>42622</v>
      </c>
      <c r="I875">
        <v>112.68980000000001</v>
      </c>
      <c r="J875" s="3">
        <v>37795</v>
      </c>
      <c r="K875">
        <v>3443.99</v>
      </c>
      <c r="L875" s="3">
        <v>37795</v>
      </c>
      <c r="M875">
        <v>638.91</v>
      </c>
      <c r="N875" s="3">
        <v>37795</v>
      </c>
      <c r="O875">
        <v>732.97</v>
      </c>
      <c r="P875" s="3">
        <v>37743</v>
      </c>
      <c r="Q875">
        <v>1171.9508000000001</v>
      </c>
      <c r="R875" s="3">
        <v>37746</v>
      </c>
      <c r="S875">
        <v>145.26849999999999</v>
      </c>
      <c r="T875" s="3">
        <v>37743</v>
      </c>
      <c r="U875">
        <v>427.93939999999998</v>
      </c>
      <c r="V875" s="3">
        <v>37795</v>
      </c>
      <c r="W875">
        <v>165.55</v>
      </c>
    </row>
    <row r="876" spans="2:23" x14ac:dyDescent="0.2">
      <c r="B876" s="3">
        <v>40353</v>
      </c>
      <c r="C876">
        <v>114.3</v>
      </c>
      <c r="D876" s="3">
        <v>40711</v>
      </c>
      <c r="E876">
        <v>113.3</v>
      </c>
      <c r="F876" s="3">
        <v>41219</v>
      </c>
      <c r="G876">
        <v>121.6467</v>
      </c>
      <c r="H876" s="3">
        <v>42625</v>
      </c>
      <c r="I876">
        <v>112.37479999999999</v>
      </c>
      <c r="J876" s="3">
        <v>37796</v>
      </c>
      <c r="K876">
        <v>3443.64</v>
      </c>
      <c r="L876" s="3">
        <v>37796</v>
      </c>
      <c r="M876">
        <v>636.14</v>
      </c>
      <c r="N876" s="3">
        <v>37796</v>
      </c>
      <c r="O876">
        <v>727.67</v>
      </c>
      <c r="P876" s="3">
        <v>37746</v>
      </c>
      <c r="Q876">
        <v>1172.3614</v>
      </c>
      <c r="R876" s="3">
        <v>37747</v>
      </c>
      <c r="S876">
        <v>145.85390000000001</v>
      </c>
      <c r="T876" s="3">
        <v>37746</v>
      </c>
      <c r="U876">
        <v>431.2527</v>
      </c>
      <c r="V876" s="3">
        <v>37796</v>
      </c>
      <c r="W876">
        <v>164.57</v>
      </c>
    </row>
    <row r="877" spans="2:23" x14ac:dyDescent="0.2">
      <c r="B877" s="3">
        <v>40354</v>
      </c>
      <c r="C877">
        <v>114.29</v>
      </c>
      <c r="D877" s="3">
        <v>40714</v>
      </c>
      <c r="E877">
        <v>113.29</v>
      </c>
      <c r="F877" s="3">
        <v>41220</v>
      </c>
      <c r="G877">
        <v>122.1645</v>
      </c>
      <c r="H877" s="3">
        <v>42626</v>
      </c>
      <c r="I877">
        <v>112.2302</v>
      </c>
      <c r="J877" s="3">
        <v>37797</v>
      </c>
      <c r="K877">
        <v>3445.79</v>
      </c>
      <c r="L877" s="3">
        <v>37797</v>
      </c>
      <c r="M877">
        <v>638.72</v>
      </c>
      <c r="N877" s="3">
        <v>37797</v>
      </c>
      <c r="O877">
        <v>728.04</v>
      </c>
      <c r="P877" s="3">
        <v>37747</v>
      </c>
      <c r="Q877">
        <v>1180.4445000000001</v>
      </c>
      <c r="R877" s="3">
        <v>37748</v>
      </c>
      <c r="S877">
        <v>144.91650000000001</v>
      </c>
      <c r="T877" s="3">
        <v>37747</v>
      </c>
      <c r="U877">
        <v>428.5498</v>
      </c>
      <c r="V877" s="3">
        <v>37797</v>
      </c>
      <c r="W877">
        <v>165.04</v>
      </c>
    </row>
    <row r="878" spans="2:23" x14ac:dyDescent="0.2">
      <c r="B878" s="3">
        <v>40357</v>
      </c>
      <c r="C878">
        <v>114.43</v>
      </c>
      <c r="D878" s="3">
        <v>40715</v>
      </c>
      <c r="E878">
        <v>113.26</v>
      </c>
      <c r="F878" s="3">
        <v>41221</v>
      </c>
      <c r="G878">
        <v>122.4457</v>
      </c>
      <c r="H878" s="3">
        <v>42627</v>
      </c>
      <c r="I878">
        <v>112.3026</v>
      </c>
      <c r="J878" s="3">
        <v>37798</v>
      </c>
      <c r="K878">
        <v>3456.46</v>
      </c>
      <c r="L878" s="3">
        <v>37798</v>
      </c>
      <c r="M878">
        <v>638.02</v>
      </c>
      <c r="N878" s="3">
        <v>37798</v>
      </c>
      <c r="O878">
        <v>729.18</v>
      </c>
      <c r="P878" s="3">
        <v>37748</v>
      </c>
      <c r="Q878">
        <v>1167.1813999999999</v>
      </c>
      <c r="R878" s="3">
        <v>37749</v>
      </c>
      <c r="S878">
        <v>142.91040000000001</v>
      </c>
      <c r="T878" s="3">
        <v>37748</v>
      </c>
      <c r="U878">
        <v>429.98360000000002</v>
      </c>
      <c r="V878" s="3">
        <v>37798</v>
      </c>
      <c r="W878">
        <v>164.43</v>
      </c>
    </row>
    <row r="879" spans="2:23" x14ac:dyDescent="0.2">
      <c r="B879" s="3">
        <v>40358</v>
      </c>
      <c r="C879">
        <v>114.54</v>
      </c>
      <c r="D879" s="3">
        <v>40716</v>
      </c>
      <c r="E879">
        <v>113.29</v>
      </c>
      <c r="F879" s="3">
        <v>41222</v>
      </c>
      <c r="G879">
        <v>122.6707</v>
      </c>
      <c r="H879" s="3">
        <v>42628</v>
      </c>
      <c r="I879">
        <v>112.28660000000001</v>
      </c>
      <c r="J879" s="3">
        <v>37799</v>
      </c>
      <c r="K879">
        <v>3459.41</v>
      </c>
      <c r="L879" s="3">
        <v>37799</v>
      </c>
      <c r="M879">
        <v>640.80999999999995</v>
      </c>
      <c r="N879" s="3">
        <v>37799</v>
      </c>
      <c r="O879">
        <v>735.68</v>
      </c>
      <c r="P879" s="3">
        <v>37749</v>
      </c>
      <c r="Q879">
        <v>1144.4039</v>
      </c>
      <c r="R879" s="3">
        <v>37750</v>
      </c>
      <c r="S879">
        <v>144.21440000000001</v>
      </c>
      <c r="T879" s="3">
        <v>37749</v>
      </c>
      <c r="U879">
        <v>423.44729999999998</v>
      </c>
      <c r="V879" s="3">
        <v>37799</v>
      </c>
      <c r="W879">
        <v>165.2</v>
      </c>
    </row>
    <row r="880" spans="2:23" x14ac:dyDescent="0.2">
      <c r="B880" s="3">
        <v>40359</v>
      </c>
      <c r="C880">
        <v>114.52</v>
      </c>
      <c r="D880" s="3">
        <v>40717</v>
      </c>
      <c r="E880">
        <v>113.44</v>
      </c>
      <c r="F880" s="3">
        <v>41225</v>
      </c>
      <c r="G880">
        <v>122.5973</v>
      </c>
      <c r="H880" s="3">
        <v>42629</v>
      </c>
      <c r="I880">
        <v>112.7313</v>
      </c>
      <c r="J880" s="3">
        <v>37802</v>
      </c>
      <c r="K880">
        <v>3437.73</v>
      </c>
      <c r="L880" s="3">
        <v>37802</v>
      </c>
      <c r="M880">
        <v>635.63</v>
      </c>
      <c r="N880" s="3">
        <v>37802</v>
      </c>
      <c r="O880">
        <v>736.7</v>
      </c>
      <c r="P880" s="3">
        <v>37750</v>
      </c>
      <c r="Q880">
        <v>1157.7238</v>
      </c>
      <c r="R880" s="3">
        <v>37753</v>
      </c>
      <c r="S880">
        <v>145.5848</v>
      </c>
      <c r="T880" s="3">
        <v>37750</v>
      </c>
      <c r="U880">
        <v>426.39960000000002</v>
      </c>
      <c r="V880" s="3">
        <v>37802</v>
      </c>
      <c r="W880">
        <v>166.02</v>
      </c>
    </row>
    <row r="881" spans="2:23" x14ac:dyDescent="0.2">
      <c r="B881" s="3">
        <v>40360</v>
      </c>
      <c r="C881">
        <v>114.64</v>
      </c>
      <c r="D881" s="3">
        <v>40718</v>
      </c>
      <c r="E881">
        <v>113.38</v>
      </c>
      <c r="F881" s="3">
        <v>41226</v>
      </c>
      <c r="G881">
        <v>122.5604</v>
      </c>
      <c r="H881" s="3">
        <v>42632</v>
      </c>
      <c r="I881">
        <v>112.9036</v>
      </c>
      <c r="J881" s="3">
        <v>37803</v>
      </c>
      <c r="K881">
        <v>3361.85</v>
      </c>
      <c r="L881" s="3">
        <v>37803</v>
      </c>
      <c r="M881">
        <v>623.54999999999995</v>
      </c>
      <c r="N881" s="3">
        <v>37803</v>
      </c>
      <c r="O881">
        <v>730.17</v>
      </c>
      <c r="P881" s="3">
        <v>37753</v>
      </c>
      <c r="Q881">
        <v>1167.4816000000001</v>
      </c>
      <c r="R881" s="3">
        <v>37754</v>
      </c>
      <c r="S881">
        <v>146.1823</v>
      </c>
      <c r="T881" s="3">
        <v>37753</v>
      </c>
      <c r="U881">
        <v>430.44970000000001</v>
      </c>
      <c r="V881" s="3">
        <v>37803</v>
      </c>
      <c r="W881">
        <v>165.49</v>
      </c>
    </row>
    <row r="882" spans="2:23" x14ac:dyDescent="0.2">
      <c r="B882" s="3">
        <v>40361</v>
      </c>
      <c r="C882">
        <v>114.62</v>
      </c>
      <c r="D882" s="3">
        <v>40721</v>
      </c>
      <c r="E882">
        <v>113.37</v>
      </c>
      <c r="F882" s="3">
        <v>41227</v>
      </c>
      <c r="G882">
        <v>122.0655</v>
      </c>
      <c r="H882" s="3">
        <v>42633</v>
      </c>
      <c r="I882">
        <v>112.7521</v>
      </c>
      <c r="J882" s="3">
        <v>37804</v>
      </c>
      <c r="K882">
        <v>3421.82</v>
      </c>
      <c r="L882" s="3">
        <v>37804</v>
      </c>
      <c r="M882">
        <v>636.89</v>
      </c>
      <c r="N882" s="3">
        <v>37804</v>
      </c>
      <c r="O882">
        <v>735.74</v>
      </c>
      <c r="P882" s="3">
        <v>37754</v>
      </c>
      <c r="Q882">
        <v>1169.0578</v>
      </c>
      <c r="R882" s="3">
        <v>37755</v>
      </c>
      <c r="S882">
        <v>146.71979999999999</v>
      </c>
      <c r="T882" s="3">
        <v>37754</v>
      </c>
      <c r="U882">
        <v>431.6456</v>
      </c>
      <c r="V882" s="3">
        <v>37804</v>
      </c>
      <c r="W882">
        <v>165.29</v>
      </c>
    </row>
    <row r="883" spans="2:23" x14ac:dyDescent="0.2">
      <c r="B883" s="3">
        <v>40364</v>
      </c>
      <c r="C883">
        <v>114.66</v>
      </c>
      <c r="D883" s="3">
        <v>40722</v>
      </c>
      <c r="E883">
        <v>113.36</v>
      </c>
      <c r="F883" s="3">
        <v>41228</v>
      </c>
      <c r="G883">
        <v>121.3361</v>
      </c>
      <c r="H883" s="3">
        <v>42634</v>
      </c>
      <c r="I883">
        <v>112.4813</v>
      </c>
      <c r="J883" s="3">
        <v>37805</v>
      </c>
      <c r="K883">
        <v>3444.6</v>
      </c>
      <c r="L883" s="3">
        <v>37805</v>
      </c>
      <c r="M883">
        <v>641.47</v>
      </c>
      <c r="N883" s="3">
        <v>37805</v>
      </c>
      <c r="O883">
        <v>734.31</v>
      </c>
      <c r="P883" s="3">
        <v>37755</v>
      </c>
      <c r="Q883">
        <v>1167.7337</v>
      </c>
      <c r="R883" s="3">
        <v>37756</v>
      </c>
      <c r="S883">
        <v>148.36510000000001</v>
      </c>
      <c r="T883" s="3">
        <v>37755</v>
      </c>
      <c r="U883">
        <v>430.3485</v>
      </c>
      <c r="V883" s="3">
        <v>37805</v>
      </c>
      <c r="W883">
        <v>164.53</v>
      </c>
    </row>
    <row r="884" spans="2:23" x14ac:dyDescent="0.2">
      <c r="B884" s="3">
        <v>40365</v>
      </c>
      <c r="C884">
        <v>114.69</v>
      </c>
      <c r="D884" s="3">
        <v>40723</v>
      </c>
      <c r="E884">
        <v>113.24</v>
      </c>
      <c r="F884" s="3">
        <v>41229</v>
      </c>
      <c r="G884">
        <v>121.9576</v>
      </c>
      <c r="H884" s="3">
        <v>42635</v>
      </c>
      <c r="I884">
        <v>111.80070000000001</v>
      </c>
      <c r="J884" s="3">
        <v>37806</v>
      </c>
      <c r="K884">
        <v>3446.07</v>
      </c>
      <c r="L884" s="3">
        <v>37806</v>
      </c>
      <c r="M884">
        <v>642.1</v>
      </c>
      <c r="N884" s="3">
        <v>37806</v>
      </c>
      <c r="O884">
        <v>733.85</v>
      </c>
      <c r="P884" s="3">
        <v>37756</v>
      </c>
      <c r="Q884">
        <v>1182.4438</v>
      </c>
      <c r="R884" s="3">
        <v>37757</v>
      </c>
      <c r="S884">
        <v>147.26830000000001</v>
      </c>
      <c r="T884" s="3">
        <v>37756</v>
      </c>
      <c r="U884">
        <v>433.48450000000003</v>
      </c>
      <c r="V884" s="3">
        <v>37806</v>
      </c>
      <c r="W884">
        <v>164.65</v>
      </c>
    </row>
    <row r="885" spans="2:23" x14ac:dyDescent="0.2">
      <c r="B885" s="3">
        <v>40366</v>
      </c>
      <c r="C885">
        <v>114.68</v>
      </c>
      <c r="D885" s="3">
        <v>40724</v>
      </c>
      <c r="E885">
        <v>113.23</v>
      </c>
      <c r="F885" s="3">
        <v>41232</v>
      </c>
      <c r="G885">
        <v>121.2251</v>
      </c>
      <c r="H885" s="3">
        <v>42636</v>
      </c>
      <c r="I885">
        <v>112.1584</v>
      </c>
      <c r="J885" s="3">
        <v>37809</v>
      </c>
      <c r="K885">
        <v>3517.45</v>
      </c>
      <c r="L885" s="3">
        <v>37809</v>
      </c>
      <c r="M885">
        <v>659.44</v>
      </c>
      <c r="N885" s="3">
        <v>37809</v>
      </c>
      <c r="O885">
        <v>742.51</v>
      </c>
      <c r="P885" s="3">
        <v>37757</v>
      </c>
      <c r="Q885">
        <v>1174.1479999999999</v>
      </c>
      <c r="R885" s="3">
        <v>37760</v>
      </c>
      <c r="S885">
        <v>143.36959999999999</v>
      </c>
      <c r="T885" s="3">
        <v>37757</v>
      </c>
      <c r="U885">
        <v>426.5693</v>
      </c>
      <c r="V885" s="3">
        <v>37809</v>
      </c>
      <c r="W885">
        <v>164.39</v>
      </c>
    </row>
    <row r="886" spans="2:23" x14ac:dyDescent="0.2">
      <c r="B886" s="3">
        <v>40367</v>
      </c>
      <c r="C886">
        <v>114.62</v>
      </c>
      <c r="D886" s="3">
        <v>40725</v>
      </c>
      <c r="E886">
        <v>113.26</v>
      </c>
      <c r="F886" s="3">
        <v>41233</v>
      </c>
      <c r="G886">
        <v>121.0369</v>
      </c>
      <c r="H886" s="3">
        <v>42639</v>
      </c>
      <c r="I886">
        <v>111.9228</v>
      </c>
      <c r="J886" s="3">
        <v>37810</v>
      </c>
      <c r="K886">
        <v>3505.59</v>
      </c>
      <c r="L886" s="3">
        <v>37810</v>
      </c>
      <c r="M886">
        <v>661.03</v>
      </c>
      <c r="N886" s="3">
        <v>37810</v>
      </c>
      <c r="O886">
        <v>746.49</v>
      </c>
      <c r="P886" s="3">
        <v>37760</v>
      </c>
      <c r="Q886">
        <v>1135.6049</v>
      </c>
      <c r="R886" s="3">
        <v>37761</v>
      </c>
      <c r="S886">
        <v>142.95590000000001</v>
      </c>
      <c r="T886" s="3">
        <v>37760</v>
      </c>
      <c r="U886">
        <v>417.99709999999999</v>
      </c>
      <c r="V886" s="3">
        <v>37810</v>
      </c>
      <c r="W886">
        <v>164.11</v>
      </c>
    </row>
    <row r="887" spans="2:23" x14ac:dyDescent="0.2">
      <c r="B887" s="3">
        <v>40368</v>
      </c>
      <c r="C887">
        <v>114.66</v>
      </c>
      <c r="D887" s="3">
        <v>40728</v>
      </c>
      <c r="E887">
        <v>113.27</v>
      </c>
      <c r="F887" s="3">
        <v>41234</v>
      </c>
      <c r="G887">
        <v>120.57510000000001</v>
      </c>
      <c r="H887" s="3">
        <v>42640</v>
      </c>
      <c r="I887">
        <v>112.3428</v>
      </c>
      <c r="J887" s="3">
        <v>37811</v>
      </c>
      <c r="K887">
        <v>3473.19</v>
      </c>
      <c r="L887" s="3">
        <v>37811</v>
      </c>
      <c r="M887">
        <v>653.27</v>
      </c>
      <c r="N887" s="3">
        <v>37811</v>
      </c>
      <c r="O887">
        <v>736.1</v>
      </c>
      <c r="P887" s="3">
        <v>37761</v>
      </c>
      <c r="Q887">
        <v>1133.3471999999999</v>
      </c>
      <c r="R887" s="3">
        <v>37762</v>
      </c>
      <c r="S887">
        <v>143.04740000000001</v>
      </c>
      <c r="T887" s="3">
        <v>37761</v>
      </c>
      <c r="U887">
        <v>416.26900000000001</v>
      </c>
      <c r="V887" s="3">
        <v>37811</v>
      </c>
      <c r="W887">
        <v>163.98</v>
      </c>
    </row>
    <row r="888" spans="2:23" x14ac:dyDescent="0.2">
      <c r="B888" s="3">
        <v>40371</v>
      </c>
      <c r="C888">
        <v>114.82</v>
      </c>
      <c r="D888" s="3">
        <v>40729</v>
      </c>
      <c r="E888">
        <v>113.31</v>
      </c>
      <c r="F888" s="3">
        <v>41235</v>
      </c>
      <c r="G888">
        <v>120.16889999999999</v>
      </c>
      <c r="H888" s="3">
        <v>42641</v>
      </c>
      <c r="I888">
        <v>112.4006</v>
      </c>
      <c r="J888" s="3">
        <v>37812</v>
      </c>
      <c r="K888">
        <v>3466.8</v>
      </c>
      <c r="L888" s="3">
        <v>37812</v>
      </c>
      <c r="M888">
        <v>648.87</v>
      </c>
      <c r="N888" s="3">
        <v>37812</v>
      </c>
      <c r="O888">
        <v>735.97</v>
      </c>
      <c r="P888" s="3">
        <v>37762</v>
      </c>
      <c r="Q888">
        <v>1133.7898</v>
      </c>
      <c r="R888" s="3">
        <v>37763</v>
      </c>
      <c r="S888">
        <v>144.7713</v>
      </c>
      <c r="T888" s="3">
        <v>37762</v>
      </c>
      <c r="U888">
        <v>416.95890000000003</v>
      </c>
      <c r="V888" s="3">
        <v>37812</v>
      </c>
      <c r="W888">
        <v>164</v>
      </c>
    </row>
    <row r="889" spans="2:23" x14ac:dyDescent="0.2">
      <c r="B889" s="3">
        <v>40372</v>
      </c>
      <c r="C889">
        <v>114.81</v>
      </c>
      <c r="D889" s="3">
        <v>40730</v>
      </c>
      <c r="E889">
        <v>113.4</v>
      </c>
      <c r="F889" s="3">
        <v>41236</v>
      </c>
      <c r="G889">
        <v>119.7895</v>
      </c>
      <c r="H889" s="3">
        <v>42642</v>
      </c>
      <c r="I889">
        <v>111.8623</v>
      </c>
      <c r="J889" s="3">
        <v>37813</v>
      </c>
      <c r="K889">
        <v>3503.65</v>
      </c>
      <c r="L889" s="3">
        <v>37813</v>
      </c>
      <c r="M889">
        <v>656.07</v>
      </c>
      <c r="N889" s="3">
        <v>37813</v>
      </c>
      <c r="O889">
        <v>739.1</v>
      </c>
      <c r="P889" s="3">
        <v>37763</v>
      </c>
      <c r="Q889">
        <v>1147.9706000000001</v>
      </c>
      <c r="R889" s="3">
        <v>37764</v>
      </c>
      <c r="S889">
        <v>145.30889999999999</v>
      </c>
      <c r="T889" s="3">
        <v>37763</v>
      </c>
      <c r="U889">
        <v>420.74430000000001</v>
      </c>
      <c r="V889" s="3">
        <v>37813</v>
      </c>
      <c r="W889">
        <v>164.21</v>
      </c>
    </row>
    <row r="890" spans="2:23" x14ac:dyDescent="0.2">
      <c r="B890" s="3">
        <v>40373</v>
      </c>
      <c r="C890">
        <v>114.74</v>
      </c>
      <c r="D890" s="3">
        <v>40731</v>
      </c>
      <c r="E890">
        <v>113.31</v>
      </c>
      <c r="F890" s="3">
        <v>41239</v>
      </c>
      <c r="G890">
        <v>119.86969999999999</v>
      </c>
      <c r="H890" s="3">
        <v>42643</v>
      </c>
      <c r="I890">
        <v>112.0441</v>
      </c>
      <c r="J890" s="3">
        <v>37816</v>
      </c>
      <c r="K890">
        <v>3550.97</v>
      </c>
      <c r="L890" s="3">
        <v>37816</v>
      </c>
      <c r="M890">
        <v>665.76</v>
      </c>
      <c r="N890" s="3">
        <v>37816</v>
      </c>
      <c r="O890">
        <v>746.01</v>
      </c>
      <c r="P890" s="3">
        <v>37764</v>
      </c>
      <c r="Q890">
        <v>1147.3715999999999</v>
      </c>
      <c r="R890" s="3">
        <v>37767</v>
      </c>
      <c r="S890">
        <v>145.07239999999999</v>
      </c>
      <c r="T890" s="3">
        <v>37764</v>
      </c>
      <c r="U890">
        <v>426.13170000000002</v>
      </c>
      <c r="V890" s="3">
        <v>37816</v>
      </c>
      <c r="W890">
        <v>164.36</v>
      </c>
    </row>
    <row r="891" spans="2:23" x14ac:dyDescent="0.2">
      <c r="B891" s="3">
        <v>40374</v>
      </c>
      <c r="C891">
        <v>114.74</v>
      </c>
      <c r="D891" s="3">
        <v>40732</v>
      </c>
      <c r="E891">
        <v>113.46</v>
      </c>
      <c r="F891" s="3">
        <v>41240</v>
      </c>
      <c r="G891">
        <v>120.179</v>
      </c>
      <c r="H891" s="3">
        <v>42646</v>
      </c>
      <c r="I891">
        <v>112.2199</v>
      </c>
      <c r="J891" s="3">
        <v>37817</v>
      </c>
      <c r="K891">
        <v>3535.93</v>
      </c>
      <c r="L891" s="3">
        <v>37817</v>
      </c>
      <c r="M891">
        <v>663.72</v>
      </c>
      <c r="N891" s="3">
        <v>37817</v>
      </c>
      <c r="O891">
        <v>746.89</v>
      </c>
      <c r="P891" s="3">
        <v>37767</v>
      </c>
      <c r="Q891">
        <v>1144.5562</v>
      </c>
      <c r="R891" s="3">
        <v>37768</v>
      </c>
      <c r="S891">
        <v>146.3117</v>
      </c>
      <c r="T891" s="3">
        <v>37767</v>
      </c>
      <c r="U891">
        <v>429.86880000000002</v>
      </c>
      <c r="V891" s="3">
        <v>37817</v>
      </c>
      <c r="W891">
        <v>164.37</v>
      </c>
    </row>
    <row r="892" spans="2:23" x14ac:dyDescent="0.2">
      <c r="B892" s="3">
        <v>40375</v>
      </c>
      <c r="C892">
        <v>114.81</v>
      </c>
      <c r="D892" s="3">
        <v>40735</v>
      </c>
      <c r="E892">
        <v>113.62</v>
      </c>
      <c r="F892" s="3">
        <v>41241</v>
      </c>
      <c r="G892">
        <v>120.5389</v>
      </c>
      <c r="H892" s="3">
        <v>42647</v>
      </c>
      <c r="I892">
        <v>112.92700000000001</v>
      </c>
      <c r="J892" s="3">
        <v>37818</v>
      </c>
      <c r="K892">
        <v>3525.45</v>
      </c>
      <c r="L892" s="3">
        <v>37818</v>
      </c>
      <c r="M892">
        <v>661.41</v>
      </c>
      <c r="N892" s="3">
        <v>37818</v>
      </c>
      <c r="O892">
        <v>748.65</v>
      </c>
      <c r="P892" s="3">
        <v>37768</v>
      </c>
      <c r="Q892">
        <v>1154.7630999999999</v>
      </c>
      <c r="R892" s="3">
        <v>37769</v>
      </c>
      <c r="S892">
        <v>148.2191</v>
      </c>
      <c r="T892" s="3">
        <v>37768</v>
      </c>
      <c r="U892">
        <v>426.2747</v>
      </c>
      <c r="V892" s="3">
        <v>37818</v>
      </c>
      <c r="W892">
        <v>164.23</v>
      </c>
    </row>
    <row r="893" spans="2:23" x14ac:dyDescent="0.2">
      <c r="B893" s="3">
        <v>40378</v>
      </c>
      <c r="C893">
        <v>114.88</v>
      </c>
      <c r="D893" s="3">
        <v>40736</v>
      </c>
      <c r="E893">
        <v>113.64</v>
      </c>
      <c r="F893" s="3">
        <v>41242</v>
      </c>
      <c r="G893">
        <v>120.05929999999999</v>
      </c>
      <c r="H893" s="3">
        <v>42648</v>
      </c>
      <c r="I893">
        <v>112.4799</v>
      </c>
      <c r="J893" s="3">
        <v>37819</v>
      </c>
      <c r="K893">
        <v>3501.89</v>
      </c>
      <c r="L893" s="3">
        <v>37819</v>
      </c>
      <c r="M893">
        <v>654.89</v>
      </c>
      <c r="N893" s="3">
        <v>37819</v>
      </c>
      <c r="O893">
        <v>744.85</v>
      </c>
      <c r="P893" s="3">
        <v>37769</v>
      </c>
      <c r="Q893">
        <v>1170.634</v>
      </c>
      <c r="R893" s="3">
        <v>37770</v>
      </c>
      <c r="S893">
        <v>148.05529999999999</v>
      </c>
      <c r="T893" s="3">
        <v>37769</v>
      </c>
      <c r="U893">
        <v>435.89729999999997</v>
      </c>
      <c r="V893" s="3">
        <v>37819</v>
      </c>
      <c r="W893">
        <v>164.49</v>
      </c>
    </row>
    <row r="894" spans="2:23" x14ac:dyDescent="0.2">
      <c r="B894" s="3">
        <v>40379</v>
      </c>
      <c r="C894">
        <v>115.01</v>
      </c>
      <c r="D894" s="3">
        <v>40737</v>
      </c>
      <c r="E894">
        <v>113.62</v>
      </c>
      <c r="F894" s="3">
        <v>41243</v>
      </c>
      <c r="G894">
        <v>119.9114</v>
      </c>
      <c r="H894" s="3">
        <v>42649</v>
      </c>
      <c r="I894">
        <v>112.65049999999999</v>
      </c>
      <c r="J894" s="3">
        <v>37820</v>
      </c>
      <c r="K894">
        <v>3504.59</v>
      </c>
      <c r="L894" s="3">
        <v>37820</v>
      </c>
      <c r="M894">
        <v>657.2</v>
      </c>
      <c r="N894" s="3">
        <v>37820</v>
      </c>
      <c r="O894">
        <v>745.14</v>
      </c>
      <c r="P894" s="3">
        <v>37770</v>
      </c>
      <c r="Q894">
        <v>1163.8272999999999</v>
      </c>
      <c r="R894" s="3">
        <v>37771</v>
      </c>
      <c r="S894">
        <v>151.2895</v>
      </c>
      <c r="T894" s="3">
        <v>37770</v>
      </c>
      <c r="U894">
        <v>435.09800000000001</v>
      </c>
      <c r="V894" s="3">
        <v>37820</v>
      </c>
      <c r="W894">
        <v>164.39</v>
      </c>
    </row>
    <row r="895" spans="2:23" x14ac:dyDescent="0.2">
      <c r="B895" s="3">
        <v>40380</v>
      </c>
      <c r="C895">
        <v>114.99</v>
      </c>
      <c r="D895" s="3">
        <v>40738</v>
      </c>
      <c r="E895">
        <v>113.66</v>
      </c>
      <c r="F895" s="3">
        <v>41246</v>
      </c>
      <c r="G895">
        <v>119.8824</v>
      </c>
      <c r="H895" s="3">
        <v>42650</v>
      </c>
      <c r="I895">
        <v>112.5838</v>
      </c>
      <c r="J895" s="3">
        <v>37823</v>
      </c>
      <c r="K895">
        <v>3484.06</v>
      </c>
      <c r="L895" s="3">
        <v>37823</v>
      </c>
      <c r="M895">
        <v>652.91999999999996</v>
      </c>
      <c r="N895" s="3">
        <v>37823</v>
      </c>
      <c r="O895">
        <v>744.08</v>
      </c>
      <c r="P895" s="3">
        <v>37771</v>
      </c>
      <c r="Q895">
        <v>1184.9798000000001</v>
      </c>
      <c r="R895" s="3">
        <v>37774</v>
      </c>
      <c r="S895">
        <v>152.1908</v>
      </c>
      <c r="T895" s="3">
        <v>37771</v>
      </c>
      <c r="U895">
        <v>441.20269999999999</v>
      </c>
      <c r="V895" s="3">
        <v>37823</v>
      </c>
      <c r="W895">
        <v>164.65</v>
      </c>
    </row>
    <row r="896" spans="2:23" x14ac:dyDescent="0.2">
      <c r="B896" s="3">
        <v>40381</v>
      </c>
      <c r="C896">
        <v>114.94</v>
      </c>
      <c r="D896" s="3">
        <v>40739</v>
      </c>
      <c r="E896">
        <v>113.67</v>
      </c>
      <c r="F896" s="3">
        <v>41247</v>
      </c>
      <c r="G896">
        <v>120.35550000000001</v>
      </c>
      <c r="H896" s="3">
        <v>42653</v>
      </c>
      <c r="I896">
        <v>112.9667</v>
      </c>
      <c r="J896" s="3">
        <v>37824</v>
      </c>
      <c r="K896">
        <v>3479.71</v>
      </c>
      <c r="L896" s="3">
        <v>37824</v>
      </c>
      <c r="M896">
        <v>650.21</v>
      </c>
      <c r="N896" s="3">
        <v>37824</v>
      </c>
      <c r="O896">
        <v>745.82</v>
      </c>
      <c r="P896" s="3">
        <v>37774</v>
      </c>
      <c r="Q896">
        <v>1193.2058999999999</v>
      </c>
      <c r="R896" s="3">
        <v>37775</v>
      </c>
      <c r="S896">
        <v>153.374</v>
      </c>
      <c r="T896" s="3">
        <v>37774</v>
      </c>
      <c r="U896">
        <v>445.83460000000002</v>
      </c>
      <c r="V896" s="3">
        <v>37824</v>
      </c>
      <c r="W896">
        <v>164.97</v>
      </c>
    </row>
    <row r="897" spans="2:23" x14ac:dyDescent="0.2">
      <c r="B897" s="3">
        <v>40382</v>
      </c>
      <c r="C897">
        <v>114.83</v>
      </c>
      <c r="D897" s="3">
        <v>40742</v>
      </c>
      <c r="E897">
        <v>113.68</v>
      </c>
      <c r="F897" s="3">
        <v>41248</v>
      </c>
      <c r="G897">
        <v>120.4021</v>
      </c>
      <c r="H897" s="3">
        <v>42654</v>
      </c>
      <c r="I897">
        <v>113.15600000000001</v>
      </c>
      <c r="J897" s="3">
        <v>37825</v>
      </c>
      <c r="K897">
        <v>3499.48</v>
      </c>
      <c r="L897" s="3">
        <v>37825</v>
      </c>
      <c r="M897">
        <v>650.70000000000005</v>
      </c>
      <c r="N897" s="3">
        <v>37825</v>
      </c>
      <c r="O897">
        <v>743.17</v>
      </c>
      <c r="P897" s="3">
        <v>37775</v>
      </c>
      <c r="Q897">
        <v>1205.1156000000001</v>
      </c>
      <c r="R897" s="3">
        <v>37776</v>
      </c>
      <c r="S897">
        <v>155.88570000000001</v>
      </c>
      <c r="T897" s="3">
        <v>37775</v>
      </c>
      <c r="U897">
        <v>448.30439999999999</v>
      </c>
      <c r="V897" s="3">
        <v>37825</v>
      </c>
      <c r="W897">
        <v>164.27</v>
      </c>
    </row>
    <row r="898" spans="2:23" x14ac:dyDescent="0.2">
      <c r="B898" s="3">
        <v>40385</v>
      </c>
      <c r="C898">
        <v>114.67</v>
      </c>
      <c r="D898" s="3">
        <v>40743</v>
      </c>
      <c r="E898">
        <v>113.59</v>
      </c>
      <c r="F898" s="3">
        <v>41249</v>
      </c>
      <c r="G898">
        <v>120.8006</v>
      </c>
      <c r="H898" s="3">
        <v>42655</v>
      </c>
      <c r="I898">
        <v>113.23399999999999</v>
      </c>
      <c r="J898" s="3">
        <v>37826</v>
      </c>
      <c r="K898">
        <v>3545.35</v>
      </c>
      <c r="L898" s="3">
        <v>37826</v>
      </c>
      <c r="M898">
        <v>660.38</v>
      </c>
      <c r="N898" s="3">
        <v>37826</v>
      </c>
      <c r="O898">
        <v>749.04</v>
      </c>
      <c r="P898" s="3">
        <v>37776</v>
      </c>
      <c r="Q898">
        <v>1222.1131</v>
      </c>
      <c r="R898" s="3">
        <v>37777</v>
      </c>
      <c r="S898">
        <v>156.72819999999999</v>
      </c>
      <c r="T898" s="3">
        <v>37776</v>
      </c>
      <c r="U898">
        <v>451.76060000000001</v>
      </c>
      <c r="V898" s="3">
        <v>37826</v>
      </c>
      <c r="W898">
        <v>164.9</v>
      </c>
    </row>
    <row r="899" spans="2:23" x14ac:dyDescent="0.2">
      <c r="B899" s="3">
        <v>40386</v>
      </c>
      <c r="C899">
        <v>114.64</v>
      </c>
      <c r="D899" s="3">
        <v>40744</v>
      </c>
      <c r="E899">
        <v>113.56</v>
      </c>
      <c r="F899" s="3">
        <v>41250</v>
      </c>
      <c r="G899">
        <v>120.9575</v>
      </c>
      <c r="H899" s="3">
        <v>42656</v>
      </c>
      <c r="I899">
        <v>113.1437</v>
      </c>
      <c r="J899" s="3">
        <v>37827</v>
      </c>
      <c r="K899">
        <v>3529.94</v>
      </c>
      <c r="L899" s="3">
        <v>37827</v>
      </c>
      <c r="M899">
        <v>658.53</v>
      </c>
      <c r="N899" s="3">
        <v>37827</v>
      </c>
      <c r="O899">
        <v>750.14</v>
      </c>
      <c r="P899" s="3">
        <v>37777</v>
      </c>
      <c r="Q899">
        <v>1214.8903</v>
      </c>
      <c r="R899" s="3">
        <v>37778</v>
      </c>
      <c r="S899">
        <v>159.24539999999999</v>
      </c>
      <c r="T899" s="3">
        <v>37777</v>
      </c>
      <c r="U899">
        <v>450.11200000000002</v>
      </c>
      <c r="V899" s="3">
        <v>37827</v>
      </c>
      <c r="W899">
        <v>165.42</v>
      </c>
    </row>
    <row r="900" spans="2:23" x14ac:dyDescent="0.2">
      <c r="B900" s="3">
        <v>40387</v>
      </c>
      <c r="C900">
        <v>114.73</v>
      </c>
      <c r="D900" s="3">
        <v>40745</v>
      </c>
      <c r="E900">
        <v>113.46</v>
      </c>
      <c r="F900" s="3">
        <v>41253</v>
      </c>
      <c r="G900">
        <v>120.83069999999999</v>
      </c>
      <c r="H900" s="3">
        <v>42657</v>
      </c>
      <c r="I900">
        <v>113.12909999999999</v>
      </c>
      <c r="J900" s="3">
        <v>37830</v>
      </c>
      <c r="K900">
        <v>3570.05</v>
      </c>
      <c r="L900" s="3">
        <v>37830</v>
      </c>
      <c r="M900">
        <v>667.82</v>
      </c>
      <c r="N900" s="3">
        <v>37830</v>
      </c>
      <c r="O900">
        <v>753.14</v>
      </c>
      <c r="P900" s="3">
        <v>37778</v>
      </c>
      <c r="Q900">
        <v>1239.6409000000001</v>
      </c>
      <c r="R900" s="3">
        <v>37781</v>
      </c>
      <c r="S900">
        <v>156.49629999999999</v>
      </c>
      <c r="T900" s="3">
        <v>37778</v>
      </c>
      <c r="U900">
        <v>460.92610000000002</v>
      </c>
      <c r="V900" s="3">
        <v>37830</v>
      </c>
      <c r="W900">
        <v>165.77</v>
      </c>
    </row>
    <row r="901" spans="2:23" x14ac:dyDescent="0.2">
      <c r="B901" s="3">
        <v>40388</v>
      </c>
      <c r="C901">
        <v>114.7</v>
      </c>
      <c r="D901" s="3">
        <v>40746</v>
      </c>
      <c r="E901">
        <v>113.52</v>
      </c>
      <c r="F901" s="3">
        <v>41254</v>
      </c>
      <c r="G901">
        <v>120.8531</v>
      </c>
      <c r="H901" s="3">
        <v>42660</v>
      </c>
      <c r="I901">
        <v>113.35809999999999</v>
      </c>
      <c r="J901" s="3">
        <v>37831</v>
      </c>
      <c r="K901">
        <v>3562.27</v>
      </c>
      <c r="L901" s="3">
        <v>37831</v>
      </c>
      <c r="M901">
        <v>667.14</v>
      </c>
      <c r="N901" s="3">
        <v>37831</v>
      </c>
      <c r="O901">
        <v>755.15</v>
      </c>
      <c r="P901" s="3">
        <v>37781</v>
      </c>
      <c r="Q901">
        <v>1222.4181000000001</v>
      </c>
      <c r="R901" s="3">
        <v>37782</v>
      </c>
      <c r="S901">
        <v>157.2354</v>
      </c>
      <c r="T901" s="3">
        <v>37781</v>
      </c>
      <c r="U901">
        <v>460.32870000000003</v>
      </c>
      <c r="V901" s="3">
        <v>37831</v>
      </c>
      <c r="W901">
        <v>165.59</v>
      </c>
    </row>
    <row r="902" spans="2:23" x14ac:dyDescent="0.2">
      <c r="B902" s="3">
        <v>40389</v>
      </c>
      <c r="C902">
        <v>114.83</v>
      </c>
      <c r="D902" s="3">
        <v>40749</v>
      </c>
      <c r="E902">
        <v>113.62</v>
      </c>
      <c r="F902" s="3">
        <v>41255</v>
      </c>
      <c r="G902">
        <v>120.3215</v>
      </c>
      <c r="H902" s="3">
        <v>42661</v>
      </c>
      <c r="I902">
        <v>113.5596</v>
      </c>
      <c r="J902" s="3">
        <v>37832</v>
      </c>
      <c r="K902">
        <v>3596.62</v>
      </c>
      <c r="L902" s="3">
        <v>37832</v>
      </c>
      <c r="M902">
        <v>674.86</v>
      </c>
      <c r="N902" s="3">
        <v>37832</v>
      </c>
      <c r="O902">
        <v>758.13</v>
      </c>
      <c r="P902" s="3">
        <v>37782</v>
      </c>
      <c r="Q902">
        <v>1228.2036000000001</v>
      </c>
      <c r="R902" s="3">
        <v>37783</v>
      </c>
      <c r="S902">
        <v>158.48869999999999</v>
      </c>
      <c r="T902" s="3">
        <v>37782</v>
      </c>
      <c r="U902">
        <v>459.48320000000001</v>
      </c>
      <c r="V902" s="3">
        <v>37832</v>
      </c>
      <c r="W902">
        <v>166.33</v>
      </c>
    </row>
    <row r="903" spans="2:23" x14ac:dyDescent="0.2">
      <c r="B903" s="3">
        <v>40392</v>
      </c>
      <c r="C903">
        <v>114.59</v>
      </c>
      <c r="D903" s="3">
        <v>40750</v>
      </c>
      <c r="E903">
        <v>113.61</v>
      </c>
      <c r="F903" s="3">
        <v>41256</v>
      </c>
      <c r="G903">
        <v>119.4263</v>
      </c>
      <c r="H903" s="3">
        <v>42662</v>
      </c>
      <c r="I903">
        <v>113.4028</v>
      </c>
      <c r="J903" s="3">
        <v>37833</v>
      </c>
      <c r="K903">
        <v>3620.38</v>
      </c>
      <c r="L903" s="3">
        <v>37833</v>
      </c>
      <c r="M903">
        <v>686.47</v>
      </c>
      <c r="N903" s="3">
        <v>37833</v>
      </c>
      <c r="O903">
        <v>760.01</v>
      </c>
      <c r="P903" s="3">
        <v>37783</v>
      </c>
      <c r="Q903">
        <v>1240.3322000000001</v>
      </c>
      <c r="R903" s="3">
        <v>37784</v>
      </c>
      <c r="S903">
        <v>159.44800000000001</v>
      </c>
      <c r="T903" s="3">
        <v>37783</v>
      </c>
      <c r="U903">
        <v>457.7088</v>
      </c>
      <c r="V903" s="3">
        <v>37833</v>
      </c>
      <c r="W903">
        <v>165.67</v>
      </c>
    </row>
    <row r="904" spans="2:23" x14ac:dyDescent="0.2">
      <c r="B904" s="3">
        <v>40393</v>
      </c>
      <c r="C904">
        <v>114.8</v>
      </c>
      <c r="D904" s="3">
        <v>40751</v>
      </c>
      <c r="E904">
        <v>113.74</v>
      </c>
      <c r="F904" s="3">
        <v>41257</v>
      </c>
      <c r="G904">
        <v>119.32170000000001</v>
      </c>
      <c r="H904" s="3">
        <v>42663</v>
      </c>
      <c r="I904">
        <v>113.4796</v>
      </c>
      <c r="J904" s="3">
        <v>37834</v>
      </c>
      <c r="K904">
        <v>3599.7</v>
      </c>
      <c r="L904" s="3">
        <v>37834</v>
      </c>
      <c r="M904">
        <v>686.01</v>
      </c>
      <c r="N904" s="3">
        <v>37834</v>
      </c>
      <c r="O904">
        <v>763.4</v>
      </c>
      <c r="P904" s="3">
        <v>37784</v>
      </c>
      <c r="Q904">
        <v>1245.9006999999999</v>
      </c>
      <c r="R904" s="3">
        <v>37785</v>
      </c>
      <c r="S904">
        <v>157.279</v>
      </c>
      <c r="T904" s="3">
        <v>37784</v>
      </c>
      <c r="U904">
        <v>463.86989999999997</v>
      </c>
      <c r="V904" s="3">
        <v>37834</v>
      </c>
      <c r="W904">
        <v>165.31</v>
      </c>
    </row>
    <row r="905" spans="2:23" x14ac:dyDescent="0.2">
      <c r="B905" s="3">
        <v>40394</v>
      </c>
      <c r="C905">
        <v>114.92</v>
      </c>
      <c r="D905" s="3">
        <v>40752</v>
      </c>
      <c r="E905">
        <v>113.76</v>
      </c>
      <c r="F905" s="3">
        <v>41260</v>
      </c>
      <c r="G905">
        <v>118.8151</v>
      </c>
      <c r="H905" s="3">
        <v>42664</v>
      </c>
      <c r="I905">
        <v>113.7195</v>
      </c>
      <c r="J905" s="3">
        <v>37837</v>
      </c>
      <c r="K905">
        <v>3563.67</v>
      </c>
      <c r="L905" s="3">
        <v>37837</v>
      </c>
      <c r="M905">
        <v>678.02</v>
      </c>
      <c r="N905" s="3">
        <v>37837</v>
      </c>
      <c r="O905">
        <v>762.1</v>
      </c>
      <c r="P905" s="3">
        <v>37785</v>
      </c>
      <c r="Q905">
        <v>1229.1348</v>
      </c>
      <c r="R905" s="3">
        <v>37788</v>
      </c>
      <c r="S905">
        <v>159.2441</v>
      </c>
      <c r="T905" s="3">
        <v>37785</v>
      </c>
      <c r="U905">
        <v>462.8023</v>
      </c>
      <c r="V905" s="3">
        <v>37837</v>
      </c>
      <c r="W905">
        <v>165.46</v>
      </c>
    </row>
    <row r="906" spans="2:23" x14ac:dyDescent="0.2">
      <c r="B906" s="3">
        <v>40395</v>
      </c>
      <c r="C906">
        <v>115</v>
      </c>
      <c r="D906" s="3">
        <v>40753</v>
      </c>
      <c r="E906">
        <v>113.83</v>
      </c>
      <c r="F906" s="3">
        <v>41261</v>
      </c>
      <c r="G906">
        <v>118.1555</v>
      </c>
      <c r="H906" s="3">
        <v>42667</v>
      </c>
      <c r="I906">
        <v>113.4385</v>
      </c>
      <c r="J906" s="3">
        <v>37838</v>
      </c>
      <c r="K906">
        <v>3601.93</v>
      </c>
      <c r="L906" s="3">
        <v>37838</v>
      </c>
      <c r="M906">
        <v>685.97</v>
      </c>
      <c r="N906" s="3">
        <v>37838</v>
      </c>
      <c r="O906">
        <v>766.51</v>
      </c>
      <c r="P906" s="3">
        <v>37788</v>
      </c>
      <c r="Q906">
        <v>1252.3018999999999</v>
      </c>
      <c r="R906" s="3">
        <v>37789</v>
      </c>
      <c r="S906">
        <v>160.3175</v>
      </c>
      <c r="T906" s="3">
        <v>37788</v>
      </c>
      <c r="U906">
        <v>465.41489999999999</v>
      </c>
      <c r="V906" s="3">
        <v>37838</v>
      </c>
      <c r="W906">
        <v>165.67</v>
      </c>
    </row>
    <row r="907" spans="2:23" x14ac:dyDescent="0.2">
      <c r="B907" s="3">
        <v>40396</v>
      </c>
      <c r="C907">
        <v>115.16</v>
      </c>
      <c r="D907" s="3">
        <v>40757</v>
      </c>
      <c r="E907">
        <v>113.92</v>
      </c>
      <c r="F907" s="3">
        <v>41262</v>
      </c>
      <c r="G907">
        <v>118.0847</v>
      </c>
      <c r="H907" s="3">
        <v>42668</v>
      </c>
      <c r="I907">
        <v>113.7189</v>
      </c>
      <c r="J907" s="3">
        <v>37839</v>
      </c>
      <c r="K907">
        <v>3568.38</v>
      </c>
      <c r="L907" s="3">
        <v>37839</v>
      </c>
      <c r="M907">
        <v>677.44</v>
      </c>
      <c r="N907" s="3">
        <v>37839</v>
      </c>
      <c r="O907">
        <v>761.32</v>
      </c>
      <c r="P907" s="3">
        <v>37789</v>
      </c>
      <c r="Q907">
        <v>1259.4703999999999</v>
      </c>
      <c r="R907" s="3">
        <v>37790</v>
      </c>
      <c r="S907">
        <v>162.1224</v>
      </c>
      <c r="T907" s="3">
        <v>37789</v>
      </c>
      <c r="U907">
        <v>474.36680000000001</v>
      </c>
      <c r="V907" s="3">
        <v>37839</v>
      </c>
      <c r="W907">
        <v>166.13</v>
      </c>
    </row>
    <row r="908" spans="2:23" x14ac:dyDescent="0.2">
      <c r="B908" s="3">
        <v>40399</v>
      </c>
      <c r="C908">
        <v>115.32</v>
      </c>
      <c r="D908" s="3">
        <v>40758</v>
      </c>
      <c r="E908">
        <v>114.14</v>
      </c>
      <c r="F908" s="3">
        <v>41263</v>
      </c>
      <c r="G908">
        <v>118.101</v>
      </c>
      <c r="H908" s="3">
        <v>42669</v>
      </c>
      <c r="I908">
        <v>113.4593</v>
      </c>
      <c r="J908" s="3">
        <v>37840</v>
      </c>
      <c r="K908">
        <v>3560.43</v>
      </c>
      <c r="L908" s="3">
        <v>37840</v>
      </c>
      <c r="M908">
        <v>673.92</v>
      </c>
      <c r="N908" s="3">
        <v>37840</v>
      </c>
      <c r="O908">
        <v>761.31</v>
      </c>
      <c r="P908" s="3">
        <v>37790</v>
      </c>
      <c r="Q908">
        <v>1273.6033</v>
      </c>
      <c r="R908" s="3">
        <v>37791</v>
      </c>
      <c r="S908">
        <v>159.5908</v>
      </c>
      <c r="T908" s="3">
        <v>37790</v>
      </c>
      <c r="U908">
        <v>477.9196</v>
      </c>
      <c r="V908" s="3">
        <v>37840</v>
      </c>
      <c r="W908">
        <v>166.09</v>
      </c>
    </row>
    <row r="909" spans="2:23" x14ac:dyDescent="0.2">
      <c r="B909" s="3">
        <v>40400</v>
      </c>
      <c r="C909">
        <v>115.4</v>
      </c>
      <c r="D909" s="3">
        <v>40759</v>
      </c>
      <c r="E909">
        <v>114.25</v>
      </c>
      <c r="F909" s="3">
        <v>41264</v>
      </c>
      <c r="G909">
        <v>118.6601</v>
      </c>
      <c r="H909" s="3">
        <v>42670</v>
      </c>
      <c r="I909">
        <v>113.3331</v>
      </c>
      <c r="J909" s="3">
        <v>37841</v>
      </c>
      <c r="K909">
        <v>3575.15</v>
      </c>
      <c r="L909" s="3">
        <v>37841</v>
      </c>
      <c r="M909">
        <v>676.68</v>
      </c>
      <c r="N909" s="3">
        <v>37841</v>
      </c>
      <c r="O909">
        <v>766.48</v>
      </c>
      <c r="P909" s="3">
        <v>37791</v>
      </c>
      <c r="Q909">
        <v>1250.77</v>
      </c>
      <c r="R909" s="3">
        <v>37792</v>
      </c>
      <c r="S909">
        <v>161.15049999999999</v>
      </c>
      <c r="T909" s="3">
        <v>37791</v>
      </c>
      <c r="U909">
        <v>478.1995</v>
      </c>
      <c r="V909" s="3">
        <v>37841</v>
      </c>
      <c r="W909">
        <v>166.08</v>
      </c>
    </row>
    <row r="910" spans="2:23" x14ac:dyDescent="0.2">
      <c r="B910" s="3">
        <v>40401</v>
      </c>
      <c r="C910">
        <v>116.01</v>
      </c>
      <c r="D910" s="3">
        <v>40760</v>
      </c>
      <c r="E910">
        <v>114.29</v>
      </c>
      <c r="F910" s="3">
        <v>41267</v>
      </c>
      <c r="G910">
        <v>118.2946</v>
      </c>
      <c r="H910" s="3">
        <v>42671</v>
      </c>
      <c r="I910">
        <v>113.3895</v>
      </c>
      <c r="J910" s="3">
        <v>37844</v>
      </c>
      <c r="K910">
        <v>3573.29</v>
      </c>
      <c r="L910" s="3">
        <v>37844</v>
      </c>
      <c r="M910">
        <v>675.03</v>
      </c>
      <c r="N910" s="3">
        <v>37844</v>
      </c>
      <c r="O910">
        <v>764.77</v>
      </c>
      <c r="P910" s="3">
        <v>37792</v>
      </c>
      <c r="Q910">
        <v>1267.1868999999999</v>
      </c>
      <c r="R910" s="3">
        <v>37795</v>
      </c>
      <c r="S910">
        <v>157.81020000000001</v>
      </c>
      <c r="T910" s="3">
        <v>37792</v>
      </c>
      <c r="U910">
        <v>482.51920000000001</v>
      </c>
      <c r="V910" s="3">
        <v>37844</v>
      </c>
      <c r="W910">
        <v>166.43</v>
      </c>
    </row>
    <row r="911" spans="2:23" x14ac:dyDescent="0.2">
      <c r="B911" s="3">
        <v>40402</v>
      </c>
      <c r="C911">
        <v>115.99</v>
      </c>
      <c r="D911" s="3">
        <v>40763</v>
      </c>
      <c r="E911">
        <v>114.43</v>
      </c>
      <c r="F911" s="3">
        <v>41268</v>
      </c>
      <c r="G911">
        <v>118.2881</v>
      </c>
      <c r="H911" s="3">
        <v>42674</v>
      </c>
      <c r="I911">
        <v>113.0292</v>
      </c>
      <c r="J911" s="3">
        <v>37845</v>
      </c>
      <c r="K911">
        <v>3604.75</v>
      </c>
      <c r="L911" s="3">
        <v>37845</v>
      </c>
      <c r="M911">
        <v>681.84</v>
      </c>
      <c r="N911" s="3">
        <v>37845</v>
      </c>
      <c r="O911">
        <v>767.79</v>
      </c>
      <c r="P911" s="3">
        <v>37795</v>
      </c>
      <c r="Q911">
        <v>1240.3486</v>
      </c>
      <c r="R911" s="3">
        <v>37796</v>
      </c>
      <c r="S911">
        <v>157.85570000000001</v>
      </c>
      <c r="T911" s="3">
        <v>37795</v>
      </c>
      <c r="U911">
        <v>472.67989999999998</v>
      </c>
      <c r="V911" s="3">
        <v>37845</v>
      </c>
      <c r="W911">
        <v>166.84</v>
      </c>
    </row>
    <row r="912" spans="2:23" x14ac:dyDescent="0.2">
      <c r="B912" s="3">
        <v>40403</v>
      </c>
      <c r="C912">
        <v>116.05</v>
      </c>
      <c r="D912" s="3">
        <v>40764</v>
      </c>
      <c r="E912">
        <v>114.22</v>
      </c>
      <c r="F912" s="3">
        <v>41269</v>
      </c>
      <c r="G912">
        <v>117.91719999999999</v>
      </c>
      <c r="H912" s="3">
        <v>42675</v>
      </c>
      <c r="I912">
        <v>112.1617</v>
      </c>
      <c r="J912" s="3">
        <v>37846</v>
      </c>
      <c r="K912">
        <v>3596.36</v>
      </c>
      <c r="L912" s="3">
        <v>37846</v>
      </c>
      <c r="M912">
        <v>683.52</v>
      </c>
      <c r="N912" s="3">
        <v>37846</v>
      </c>
      <c r="O912">
        <v>776.97</v>
      </c>
      <c r="P912" s="3">
        <v>37796</v>
      </c>
      <c r="Q912">
        <v>1242.7859000000001</v>
      </c>
      <c r="R912" s="3">
        <v>37797</v>
      </c>
      <c r="S912">
        <v>158.30250000000001</v>
      </c>
      <c r="T912" s="3">
        <v>37796</v>
      </c>
      <c r="U912">
        <v>472.44369999999998</v>
      </c>
      <c r="V912" s="3">
        <v>37846</v>
      </c>
      <c r="W912">
        <v>166.7</v>
      </c>
    </row>
    <row r="913" spans="2:23" x14ac:dyDescent="0.2">
      <c r="B913" s="3">
        <v>40406</v>
      </c>
      <c r="C913">
        <v>116.41</v>
      </c>
      <c r="D913" s="3">
        <v>40765</v>
      </c>
      <c r="E913">
        <v>114.38</v>
      </c>
      <c r="F913" s="3">
        <v>41270</v>
      </c>
      <c r="G913">
        <v>118.0787</v>
      </c>
      <c r="H913" s="3">
        <v>42676</v>
      </c>
      <c r="I913">
        <v>111.4676</v>
      </c>
      <c r="J913" s="3">
        <v>37847</v>
      </c>
      <c r="K913">
        <v>3625.19</v>
      </c>
      <c r="L913" s="3">
        <v>37847</v>
      </c>
      <c r="M913">
        <v>688.37</v>
      </c>
      <c r="N913" s="3">
        <v>37847</v>
      </c>
      <c r="O913">
        <v>782.17</v>
      </c>
      <c r="P913" s="3">
        <v>37797</v>
      </c>
      <c r="Q913">
        <v>1234.5681999999999</v>
      </c>
      <c r="R913" s="3">
        <v>37798</v>
      </c>
      <c r="S913">
        <v>161.3031</v>
      </c>
      <c r="T913" s="3">
        <v>37797</v>
      </c>
      <c r="U913">
        <v>474.44810000000001</v>
      </c>
      <c r="V913" s="3">
        <v>37847</v>
      </c>
      <c r="W913">
        <v>167.21</v>
      </c>
    </row>
    <row r="914" spans="2:23" x14ac:dyDescent="0.2">
      <c r="B914" s="3">
        <v>40407</v>
      </c>
      <c r="C914">
        <v>116.36</v>
      </c>
      <c r="D914" s="3">
        <v>40766</v>
      </c>
      <c r="E914">
        <v>114.2</v>
      </c>
      <c r="F914" s="3">
        <v>41271</v>
      </c>
      <c r="G914">
        <v>117.96899999999999</v>
      </c>
      <c r="H914" s="3">
        <v>42677</v>
      </c>
      <c r="I914">
        <v>111.94119999999999</v>
      </c>
      <c r="J914" s="3">
        <v>37848</v>
      </c>
      <c r="K914">
        <v>3668.65</v>
      </c>
      <c r="L914" s="3">
        <v>37848</v>
      </c>
      <c r="M914">
        <v>696.93</v>
      </c>
      <c r="N914" s="3">
        <v>37848</v>
      </c>
      <c r="O914">
        <v>784.6</v>
      </c>
      <c r="P914" s="3">
        <v>37798</v>
      </c>
      <c r="Q914">
        <v>1258.5636</v>
      </c>
      <c r="R914" s="3">
        <v>37799</v>
      </c>
      <c r="S914">
        <v>162.2936</v>
      </c>
      <c r="T914" s="3">
        <v>37798</v>
      </c>
      <c r="U914">
        <v>482.67230000000001</v>
      </c>
      <c r="V914" s="3">
        <v>37848</v>
      </c>
      <c r="W914">
        <v>166.75</v>
      </c>
    </row>
    <row r="915" spans="2:23" x14ac:dyDescent="0.2">
      <c r="B915" s="3">
        <v>40408</v>
      </c>
      <c r="C915">
        <v>116.5</v>
      </c>
      <c r="D915" s="3">
        <v>40767</v>
      </c>
      <c r="E915">
        <v>114.11</v>
      </c>
      <c r="F915" s="3">
        <v>41274</v>
      </c>
      <c r="G915">
        <v>118.07859999999999</v>
      </c>
      <c r="H915" s="3">
        <v>42678</v>
      </c>
      <c r="I915">
        <v>111.37520000000001</v>
      </c>
      <c r="J915" s="3">
        <v>37851</v>
      </c>
      <c r="K915">
        <v>3688.91</v>
      </c>
      <c r="L915" s="3">
        <v>37851</v>
      </c>
      <c r="M915">
        <v>703.95</v>
      </c>
      <c r="N915" s="3">
        <v>37851</v>
      </c>
      <c r="O915">
        <v>785.95</v>
      </c>
      <c r="P915" s="3">
        <v>37799</v>
      </c>
      <c r="Q915">
        <v>1257.6623999999999</v>
      </c>
      <c r="R915" s="3">
        <v>37802</v>
      </c>
      <c r="S915">
        <v>162.5334</v>
      </c>
      <c r="T915" s="3">
        <v>37799</v>
      </c>
      <c r="U915">
        <v>485.97820000000002</v>
      </c>
      <c r="V915" s="3">
        <v>37851</v>
      </c>
      <c r="W915">
        <v>166.82</v>
      </c>
    </row>
    <row r="916" spans="2:23" x14ac:dyDescent="0.2">
      <c r="B916" s="3">
        <v>40409</v>
      </c>
      <c r="C916">
        <v>116.54</v>
      </c>
      <c r="D916" s="3">
        <v>40770</v>
      </c>
      <c r="E916">
        <v>114.16</v>
      </c>
      <c r="F916" s="3">
        <v>41276</v>
      </c>
      <c r="G916">
        <v>117.67740000000001</v>
      </c>
      <c r="H916" s="3">
        <v>42681</v>
      </c>
      <c r="I916">
        <v>112.0441</v>
      </c>
      <c r="J916" s="3">
        <v>37852</v>
      </c>
      <c r="K916">
        <v>3703.86</v>
      </c>
      <c r="L916" s="3">
        <v>37852</v>
      </c>
      <c r="M916">
        <v>712.7</v>
      </c>
      <c r="N916" s="3">
        <v>37852</v>
      </c>
      <c r="O916">
        <v>792.2</v>
      </c>
      <c r="P916" s="3">
        <v>37802</v>
      </c>
      <c r="Q916">
        <v>1254.4879000000001</v>
      </c>
      <c r="R916" s="3">
        <v>37803</v>
      </c>
      <c r="S916">
        <v>162.13390000000001</v>
      </c>
      <c r="T916" s="3">
        <v>37802</v>
      </c>
      <c r="U916">
        <v>485.25490000000002</v>
      </c>
      <c r="V916" s="3">
        <v>37852</v>
      </c>
      <c r="W916">
        <v>166.42</v>
      </c>
    </row>
    <row r="917" spans="2:23" x14ac:dyDescent="0.2">
      <c r="B917" s="3">
        <v>40410</v>
      </c>
      <c r="C917">
        <v>116.64</v>
      </c>
      <c r="D917" s="3">
        <v>40771</v>
      </c>
      <c r="E917">
        <v>114.18</v>
      </c>
      <c r="F917" s="3">
        <v>41277</v>
      </c>
      <c r="G917">
        <v>118.408</v>
      </c>
      <c r="H917" s="3">
        <v>42682</v>
      </c>
      <c r="I917">
        <v>111.7287</v>
      </c>
      <c r="J917" s="3">
        <v>37853</v>
      </c>
      <c r="K917">
        <v>3683.2</v>
      </c>
      <c r="L917" s="3">
        <v>37853</v>
      </c>
      <c r="M917">
        <v>704.97</v>
      </c>
      <c r="N917" s="3">
        <v>37853</v>
      </c>
      <c r="O917">
        <v>793.04</v>
      </c>
      <c r="P917" s="3">
        <v>37803</v>
      </c>
      <c r="Q917">
        <v>1247.931</v>
      </c>
      <c r="R917" s="3">
        <v>37804</v>
      </c>
      <c r="S917">
        <v>165.7834</v>
      </c>
      <c r="T917" s="3">
        <v>37803</v>
      </c>
      <c r="U917">
        <v>486.70510000000002</v>
      </c>
      <c r="V917" s="3">
        <v>37853</v>
      </c>
      <c r="W917">
        <v>167.19</v>
      </c>
    </row>
    <row r="918" spans="2:23" x14ac:dyDescent="0.2">
      <c r="B918" s="3">
        <v>40413</v>
      </c>
      <c r="C918">
        <v>116.6</v>
      </c>
      <c r="D918" s="3">
        <v>40772</v>
      </c>
      <c r="E918">
        <v>114.57</v>
      </c>
      <c r="F918" s="3">
        <v>41278</v>
      </c>
      <c r="G918">
        <v>118.13679999999999</v>
      </c>
      <c r="H918" s="3">
        <v>42683</v>
      </c>
      <c r="I918">
        <v>112.09399999999999</v>
      </c>
      <c r="J918" s="3">
        <v>37854</v>
      </c>
      <c r="K918">
        <v>3721.07</v>
      </c>
      <c r="L918" s="3">
        <v>37854</v>
      </c>
      <c r="M918">
        <v>713.69</v>
      </c>
      <c r="N918" s="3">
        <v>37854</v>
      </c>
      <c r="O918">
        <v>799.49</v>
      </c>
      <c r="P918" s="3">
        <v>37804</v>
      </c>
      <c r="Q918">
        <v>1271.0526</v>
      </c>
      <c r="R918" s="3">
        <v>37805</v>
      </c>
      <c r="S918">
        <v>165.51939999999999</v>
      </c>
      <c r="T918" s="3">
        <v>37804</v>
      </c>
      <c r="U918">
        <v>495.73610000000002</v>
      </c>
      <c r="V918" s="3">
        <v>37854</v>
      </c>
      <c r="W918">
        <v>166.97</v>
      </c>
    </row>
    <row r="919" spans="2:23" x14ac:dyDescent="0.2">
      <c r="B919" s="3">
        <v>40414</v>
      </c>
      <c r="C919">
        <v>117.06</v>
      </c>
      <c r="D919" s="3">
        <v>40773</v>
      </c>
      <c r="E919">
        <v>114.7</v>
      </c>
      <c r="F919" s="3">
        <v>41281</v>
      </c>
      <c r="G919">
        <v>118.0164</v>
      </c>
      <c r="H919" s="3">
        <v>42684</v>
      </c>
      <c r="I919">
        <v>112.4054</v>
      </c>
      <c r="J919" s="3">
        <v>37855</v>
      </c>
      <c r="K919">
        <v>3751.83</v>
      </c>
      <c r="L919" s="3">
        <v>37855</v>
      </c>
      <c r="M919">
        <v>721.69</v>
      </c>
      <c r="N919" s="3">
        <v>37855</v>
      </c>
      <c r="O919">
        <v>806.37</v>
      </c>
      <c r="P919" s="3">
        <v>37805</v>
      </c>
      <c r="Q919">
        <v>1271.5686000000001</v>
      </c>
      <c r="R919" s="3">
        <v>37806</v>
      </c>
      <c r="S919">
        <v>165.27549999999999</v>
      </c>
      <c r="T919" s="3">
        <v>37805</v>
      </c>
      <c r="U919">
        <v>499.11430000000001</v>
      </c>
      <c r="V919" s="3">
        <v>37855</v>
      </c>
      <c r="W919">
        <v>167.5</v>
      </c>
    </row>
    <row r="920" spans="2:23" x14ac:dyDescent="0.2">
      <c r="B920" s="3">
        <v>40415</v>
      </c>
      <c r="C920">
        <v>116.92</v>
      </c>
      <c r="D920" s="3">
        <v>40774</v>
      </c>
      <c r="E920">
        <v>114.26</v>
      </c>
      <c r="F920" s="3">
        <v>41282</v>
      </c>
      <c r="G920">
        <v>118.511</v>
      </c>
      <c r="H920" s="3">
        <v>42685</v>
      </c>
      <c r="I920">
        <v>112.3438</v>
      </c>
      <c r="J920" s="3">
        <v>37858</v>
      </c>
      <c r="K920">
        <v>3699.88</v>
      </c>
      <c r="L920" s="3">
        <v>37858</v>
      </c>
      <c r="M920">
        <v>710.47</v>
      </c>
      <c r="N920" s="3">
        <v>37858</v>
      </c>
      <c r="O920">
        <v>803.52</v>
      </c>
      <c r="P920" s="3">
        <v>37806</v>
      </c>
      <c r="Q920">
        <v>1267.3361</v>
      </c>
      <c r="R920" s="3">
        <v>37809</v>
      </c>
      <c r="S920">
        <v>170.6969</v>
      </c>
      <c r="T920" s="3">
        <v>37806</v>
      </c>
      <c r="U920">
        <v>501.00569999999999</v>
      </c>
      <c r="V920" s="3">
        <v>37858</v>
      </c>
      <c r="W920">
        <v>167.76</v>
      </c>
    </row>
    <row r="921" spans="2:23" x14ac:dyDescent="0.2">
      <c r="B921" s="3">
        <v>40416</v>
      </c>
      <c r="C921">
        <v>116.68</v>
      </c>
      <c r="D921" s="3">
        <v>40777</v>
      </c>
      <c r="E921">
        <v>114.06</v>
      </c>
      <c r="F921" s="3">
        <v>41283</v>
      </c>
      <c r="G921">
        <v>118.6007</v>
      </c>
      <c r="H921" s="3">
        <v>42688</v>
      </c>
      <c r="I921">
        <v>112.8498</v>
      </c>
      <c r="J921" s="3">
        <v>37859</v>
      </c>
      <c r="K921">
        <v>3688.65</v>
      </c>
      <c r="L921" s="3">
        <v>37859</v>
      </c>
      <c r="M921">
        <v>706.75</v>
      </c>
      <c r="N921" s="3">
        <v>37859</v>
      </c>
      <c r="O921">
        <v>800.89</v>
      </c>
      <c r="P921" s="3">
        <v>37809</v>
      </c>
      <c r="Q921">
        <v>1310.6642999999999</v>
      </c>
      <c r="R921" s="3">
        <v>37810</v>
      </c>
      <c r="S921">
        <v>172.24850000000001</v>
      </c>
      <c r="T921" s="3">
        <v>37809</v>
      </c>
      <c r="U921">
        <v>517.18089999999995</v>
      </c>
      <c r="V921" s="3">
        <v>37859</v>
      </c>
      <c r="W921">
        <v>167.76</v>
      </c>
    </row>
    <row r="922" spans="2:23" x14ac:dyDescent="0.2">
      <c r="B922" s="3">
        <v>40417</v>
      </c>
      <c r="C922">
        <v>116.53</v>
      </c>
      <c r="D922" s="3">
        <v>40778</v>
      </c>
      <c r="E922">
        <v>114.01</v>
      </c>
      <c r="F922" s="3">
        <v>41284</v>
      </c>
      <c r="G922">
        <v>117.5307</v>
      </c>
      <c r="H922" s="3">
        <v>42689</v>
      </c>
      <c r="I922">
        <v>113.1011</v>
      </c>
      <c r="J922" s="3">
        <v>37860</v>
      </c>
      <c r="K922">
        <v>3706.28</v>
      </c>
      <c r="L922" s="3">
        <v>37860</v>
      </c>
      <c r="M922">
        <v>710.27</v>
      </c>
      <c r="N922" s="3">
        <v>37860</v>
      </c>
      <c r="O922">
        <v>806.81</v>
      </c>
      <c r="P922" s="3">
        <v>37810</v>
      </c>
      <c r="Q922">
        <v>1311.5559000000001</v>
      </c>
      <c r="R922" s="3">
        <v>37811</v>
      </c>
      <c r="S922">
        <v>171.86109999999999</v>
      </c>
      <c r="T922" s="3">
        <v>37810</v>
      </c>
      <c r="U922">
        <v>519.70839999999998</v>
      </c>
      <c r="V922" s="3">
        <v>37860</v>
      </c>
      <c r="W922">
        <v>167.67</v>
      </c>
    </row>
    <row r="923" spans="2:23" x14ac:dyDescent="0.2">
      <c r="B923" s="3">
        <v>40420</v>
      </c>
      <c r="C923">
        <v>116.37</v>
      </c>
      <c r="D923" s="3">
        <v>40779</v>
      </c>
      <c r="E923">
        <v>113.94</v>
      </c>
      <c r="F923" s="3">
        <v>41285</v>
      </c>
      <c r="G923">
        <v>117.1058</v>
      </c>
      <c r="H923" s="3">
        <v>42690</v>
      </c>
      <c r="I923">
        <v>113.39919999999999</v>
      </c>
      <c r="J923" s="3">
        <v>37861</v>
      </c>
      <c r="K923">
        <v>3723.14</v>
      </c>
      <c r="L923" s="3">
        <v>37861</v>
      </c>
      <c r="M923">
        <v>717.04</v>
      </c>
      <c r="N923" s="3">
        <v>37861</v>
      </c>
      <c r="O923">
        <v>814.17</v>
      </c>
      <c r="P923" s="3">
        <v>37811</v>
      </c>
      <c r="Q923">
        <v>1299.328</v>
      </c>
      <c r="R923" s="3">
        <v>37812</v>
      </c>
      <c r="S923">
        <v>169.62450000000001</v>
      </c>
      <c r="T923" s="3">
        <v>37811</v>
      </c>
      <c r="U923">
        <v>514.33860000000004</v>
      </c>
      <c r="V923" s="3">
        <v>37861</v>
      </c>
      <c r="W923">
        <v>168.01</v>
      </c>
    </row>
    <row r="924" spans="2:23" x14ac:dyDescent="0.2">
      <c r="B924" s="3">
        <v>40421</v>
      </c>
      <c r="C924">
        <v>116.56</v>
      </c>
      <c r="D924" s="3">
        <v>40780</v>
      </c>
      <c r="E924">
        <v>114.05</v>
      </c>
      <c r="F924" s="3">
        <v>41288</v>
      </c>
      <c r="G924">
        <v>117.789</v>
      </c>
      <c r="H924" s="3">
        <v>42691</v>
      </c>
      <c r="I924">
        <v>113.2581</v>
      </c>
      <c r="J924" s="3">
        <v>37862</v>
      </c>
      <c r="K924">
        <v>3674.7</v>
      </c>
      <c r="L924" s="3">
        <v>37862</v>
      </c>
      <c r="M924">
        <v>708.3</v>
      </c>
      <c r="N924" s="3">
        <v>37862</v>
      </c>
      <c r="O924">
        <v>816.9</v>
      </c>
      <c r="P924" s="3">
        <v>37812</v>
      </c>
      <c r="Q924">
        <v>1282.5871999999999</v>
      </c>
      <c r="R924" s="3">
        <v>37813</v>
      </c>
      <c r="S924">
        <v>171.17959999999999</v>
      </c>
      <c r="T924" s="3">
        <v>37812</v>
      </c>
      <c r="U924">
        <v>509.08429999999998</v>
      </c>
      <c r="V924" s="3">
        <v>37862</v>
      </c>
      <c r="W924">
        <v>167.94</v>
      </c>
    </row>
    <row r="925" spans="2:23" x14ac:dyDescent="0.2">
      <c r="B925" s="3">
        <v>40422</v>
      </c>
      <c r="C925">
        <v>116.29</v>
      </c>
      <c r="D925" s="3">
        <v>40781</v>
      </c>
      <c r="E925">
        <v>114.04</v>
      </c>
      <c r="F925" s="3">
        <v>41289</v>
      </c>
      <c r="G925">
        <v>119.3788</v>
      </c>
      <c r="H925" s="3">
        <v>42692</v>
      </c>
      <c r="I925">
        <v>113.61579999999999</v>
      </c>
      <c r="J925" s="3">
        <v>37865</v>
      </c>
      <c r="K925">
        <v>3739.17</v>
      </c>
      <c r="L925" s="3">
        <v>37865</v>
      </c>
      <c r="M925">
        <v>722.08</v>
      </c>
      <c r="N925" s="3">
        <v>37865</v>
      </c>
      <c r="O925">
        <v>826.12</v>
      </c>
      <c r="P925" s="3">
        <v>37813</v>
      </c>
      <c r="Q925">
        <v>1299.8175000000001</v>
      </c>
      <c r="R925" s="3">
        <v>37816</v>
      </c>
      <c r="S925">
        <v>173.4665</v>
      </c>
      <c r="T925" s="3">
        <v>37813</v>
      </c>
      <c r="U925">
        <v>512.73779999999999</v>
      </c>
      <c r="V925" s="3">
        <v>37865</v>
      </c>
      <c r="W925">
        <v>168.29</v>
      </c>
    </row>
    <row r="926" spans="2:23" x14ac:dyDescent="0.2">
      <c r="B926" s="3">
        <v>40423</v>
      </c>
      <c r="C926">
        <v>116.09</v>
      </c>
      <c r="D926" s="3">
        <v>40784</v>
      </c>
      <c r="E926">
        <v>114.02</v>
      </c>
      <c r="F926" s="3">
        <v>41290</v>
      </c>
      <c r="G926">
        <v>119.63079999999999</v>
      </c>
      <c r="H926" s="3">
        <v>42695</v>
      </c>
      <c r="I926">
        <v>113.5437</v>
      </c>
      <c r="J926" s="3">
        <v>37866</v>
      </c>
      <c r="K926">
        <v>3719.1</v>
      </c>
      <c r="L926" s="3">
        <v>37866</v>
      </c>
      <c r="M926">
        <v>719.61</v>
      </c>
      <c r="N926" s="3">
        <v>37866</v>
      </c>
      <c r="O926">
        <v>828.47</v>
      </c>
      <c r="P926" s="3">
        <v>37816</v>
      </c>
      <c r="Q926">
        <v>1312.6451</v>
      </c>
      <c r="R926" s="3">
        <v>37817</v>
      </c>
      <c r="S926">
        <v>173.845</v>
      </c>
      <c r="T926" s="3">
        <v>37816</v>
      </c>
      <c r="U926">
        <v>523.69799999999998</v>
      </c>
      <c r="V926" s="3">
        <v>37866</v>
      </c>
      <c r="W926">
        <v>168.37</v>
      </c>
    </row>
    <row r="927" spans="2:23" x14ac:dyDescent="0.2">
      <c r="B927" s="3">
        <v>40424</v>
      </c>
      <c r="C927">
        <v>115.89</v>
      </c>
      <c r="D927" s="3">
        <v>40785</v>
      </c>
      <c r="E927">
        <v>114.03</v>
      </c>
      <c r="F927" s="3">
        <v>41291</v>
      </c>
      <c r="G927">
        <v>119.6546</v>
      </c>
      <c r="H927" s="3">
        <v>42696</v>
      </c>
      <c r="I927">
        <v>113.8912</v>
      </c>
      <c r="J927" s="3">
        <v>37867</v>
      </c>
      <c r="K927">
        <v>3792.97</v>
      </c>
      <c r="L927" s="3">
        <v>37867</v>
      </c>
      <c r="M927">
        <v>735.37</v>
      </c>
      <c r="N927" s="3">
        <v>37867</v>
      </c>
      <c r="O927">
        <v>840.49</v>
      </c>
      <c r="P927" s="3">
        <v>37817</v>
      </c>
      <c r="Q927">
        <v>1316.0735999999999</v>
      </c>
      <c r="R927" s="3">
        <v>37818</v>
      </c>
      <c r="S927">
        <v>171.19470000000001</v>
      </c>
      <c r="T927" s="3">
        <v>37817</v>
      </c>
      <c r="U927">
        <v>525.87</v>
      </c>
      <c r="V927" s="3">
        <v>37867</v>
      </c>
      <c r="W927">
        <v>168.47</v>
      </c>
    </row>
    <row r="928" spans="2:23" x14ac:dyDescent="0.2">
      <c r="B928" s="3">
        <v>40427</v>
      </c>
      <c r="C928">
        <v>115.8</v>
      </c>
      <c r="D928" s="3">
        <v>40786</v>
      </c>
      <c r="E928">
        <v>113.93</v>
      </c>
      <c r="F928" s="3">
        <v>41292</v>
      </c>
      <c r="G928">
        <v>119.72150000000001</v>
      </c>
      <c r="H928" s="3">
        <v>42697</v>
      </c>
      <c r="I928">
        <v>114.1264</v>
      </c>
      <c r="J928" s="3">
        <v>37868</v>
      </c>
      <c r="K928">
        <v>3797.81</v>
      </c>
      <c r="L928" s="3">
        <v>37868</v>
      </c>
      <c r="M928">
        <v>734.15</v>
      </c>
      <c r="N928" s="3">
        <v>37868</v>
      </c>
      <c r="O928">
        <v>840.01</v>
      </c>
      <c r="P928" s="3">
        <v>37818</v>
      </c>
      <c r="Q928">
        <v>1298.5781999999999</v>
      </c>
      <c r="R928" s="3">
        <v>37819</v>
      </c>
      <c r="S928">
        <v>166.82079999999999</v>
      </c>
      <c r="T928" s="3">
        <v>37818</v>
      </c>
      <c r="U928">
        <v>520.03779999999995</v>
      </c>
      <c r="V928" s="3">
        <v>37868</v>
      </c>
      <c r="W928">
        <v>168.56</v>
      </c>
    </row>
    <row r="929" spans="2:23" x14ac:dyDescent="0.2">
      <c r="B929" s="3">
        <v>40428</v>
      </c>
      <c r="C929">
        <v>115.85</v>
      </c>
      <c r="D929" s="3">
        <v>40787</v>
      </c>
      <c r="E929">
        <v>114.03</v>
      </c>
      <c r="F929" s="3">
        <v>41295</v>
      </c>
      <c r="G929">
        <v>119.3351</v>
      </c>
      <c r="H929" s="3">
        <v>42698</v>
      </c>
      <c r="I929">
        <v>114.0979</v>
      </c>
      <c r="J929" s="3">
        <v>37869</v>
      </c>
      <c r="K929">
        <v>3805.07</v>
      </c>
      <c r="L929" s="3">
        <v>37869</v>
      </c>
      <c r="M929">
        <v>732.77</v>
      </c>
      <c r="N929" s="3">
        <v>37869</v>
      </c>
      <c r="O929">
        <v>839.15</v>
      </c>
      <c r="P929" s="3">
        <v>37819</v>
      </c>
      <c r="Q929">
        <v>1276.6600000000001</v>
      </c>
      <c r="R929" s="3">
        <v>37820</v>
      </c>
      <c r="S929">
        <v>166.84129999999999</v>
      </c>
      <c r="T929" s="3">
        <v>37819</v>
      </c>
      <c r="U929">
        <v>511.93490000000003</v>
      </c>
      <c r="V929" s="3">
        <v>37869</v>
      </c>
      <c r="W929">
        <v>167.86</v>
      </c>
    </row>
    <row r="930" spans="2:23" x14ac:dyDescent="0.2">
      <c r="B930" s="3">
        <v>40429</v>
      </c>
      <c r="C930">
        <v>115.65</v>
      </c>
      <c r="D930" s="3">
        <v>40788</v>
      </c>
      <c r="E930">
        <v>114.3</v>
      </c>
      <c r="F930" s="3">
        <v>41296</v>
      </c>
      <c r="G930">
        <v>119.3511</v>
      </c>
      <c r="H930" s="3">
        <v>42699</v>
      </c>
      <c r="I930">
        <v>113.8368</v>
      </c>
      <c r="J930" s="3">
        <v>37872</v>
      </c>
      <c r="K930">
        <v>3822.53</v>
      </c>
      <c r="L930" s="3">
        <v>37872</v>
      </c>
      <c r="M930">
        <v>735.65</v>
      </c>
      <c r="N930" s="3">
        <v>37872</v>
      </c>
      <c r="O930">
        <v>841.1</v>
      </c>
      <c r="P930" s="3">
        <v>37820</v>
      </c>
      <c r="Q930">
        <v>1278.3072</v>
      </c>
      <c r="R930" s="3">
        <v>37823</v>
      </c>
      <c r="S930">
        <v>165.32550000000001</v>
      </c>
      <c r="T930" s="3">
        <v>37820</v>
      </c>
      <c r="U930">
        <v>506.15769999999998</v>
      </c>
      <c r="V930" s="3">
        <v>37872</v>
      </c>
      <c r="W930">
        <v>167.93</v>
      </c>
    </row>
    <row r="931" spans="2:23" x14ac:dyDescent="0.2">
      <c r="B931" s="3">
        <v>40430</v>
      </c>
      <c r="C931">
        <v>115.49</v>
      </c>
      <c r="D931" s="3">
        <v>40791</v>
      </c>
      <c r="E931">
        <v>114.37</v>
      </c>
      <c r="F931" s="3">
        <v>41297</v>
      </c>
      <c r="G931">
        <v>119.2479</v>
      </c>
      <c r="H931" s="3">
        <v>42702</v>
      </c>
      <c r="I931">
        <v>114.12909999999999</v>
      </c>
      <c r="J931" s="3">
        <v>37873</v>
      </c>
      <c r="K931">
        <v>3798.6</v>
      </c>
      <c r="L931" s="3">
        <v>37873</v>
      </c>
      <c r="M931">
        <v>731.69</v>
      </c>
      <c r="N931" s="3">
        <v>37873</v>
      </c>
      <c r="O931">
        <v>843.2</v>
      </c>
      <c r="P931" s="3">
        <v>37823</v>
      </c>
      <c r="Q931">
        <v>1262.6284000000001</v>
      </c>
      <c r="R931" s="3">
        <v>37824</v>
      </c>
      <c r="S931">
        <v>167.0753</v>
      </c>
      <c r="T931" s="3">
        <v>37823</v>
      </c>
      <c r="U931">
        <v>502.70920000000001</v>
      </c>
      <c r="V931" s="3">
        <v>37873</v>
      </c>
      <c r="W931">
        <v>166.36</v>
      </c>
    </row>
    <row r="932" spans="2:23" x14ac:dyDescent="0.2">
      <c r="B932" s="3">
        <v>40431</v>
      </c>
      <c r="C932">
        <v>115.22</v>
      </c>
      <c r="D932" s="3">
        <v>40792</v>
      </c>
      <c r="E932">
        <v>114.21</v>
      </c>
      <c r="F932" s="3">
        <v>41298</v>
      </c>
      <c r="G932">
        <v>119.1716</v>
      </c>
      <c r="H932" s="3">
        <v>42703</v>
      </c>
      <c r="I932">
        <v>114.1666</v>
      </c>
      <c r="J932" s="3">
        <v>37874</v>
      </c>
      <c r="K932">
        <v>3801.71</v>
      </c>
      <c r="L932" s="3">
        <v>37874</v>
      </c>
      <c r="M932">
        <v>728.1</v>
      </c>
      <c r="N932" s="3">
        <v>37874</v>
      </c>
      <c r="O932">
        <v>838.08</v>
      </c>
      <c r="P932" s="3">
        <v>37824</v>
      </c>
      <c r="Q932">
        <v>1275.9514999999999</v>
      </c>
      <c r="R932" s="3">
        <v>37825</v>
      </c>
      <c r="S932">
        <v>166.78550000000001</v>
      </c>
      <c r="T932" s="3">
        <v>37824</v>
      </c>
      <c r="U932">
        <v>506.64729999999997</v>
      </c>
      <c r="V932" s="3">
        <v>37874</v>
      </c>
      <c r="W932">
        <v>166.98</v>
      </c>
    </row>
    <row r="933" spans="2:23" x14ac:dyDescent="0.2">
      <c r="B933" s="3">
        <v>40434</v>
      </c>
      <c r="C933">
        <v>115.02</v>
      </c>
      <c r="D933" s="3">
        <v>40793</v>
      </c>
      <c r="E933">
        <v>114.02</v>
      </c>
      <c r="F933" s="3">
        <v>41299</v>
      </c>
      <c r="G933">
        <v>117.9746</v>
      </c>
      <c r="H933" s="3">
        <v>42704</v>
      </c>
      <c r="I933">
        <v>114.5274</v>
      </c>
      <c r="J933" s="3">
        <v>37875</v>
      </c>
      <c r="K933">
        <v>3805.35</v>
      </c>
      <c r="L933" s="3">
        <v>37875</v>
      </c>
      <c r="M933">
        <v>729.16</v>
      </c>
      <c r="N933" s="3">
        <v>37875</v>
      </c>
      <c r="O933">
        <v>835.2</v>
      </c>
      <c r="P933" s="3">
        <v>37825</v>
      </c>
      <c r="Q933">
        <v>1267.1415</v>
      </c>
      <c r="R933" s="3">
        <v>37826</v>
      </c>
      <c r="S933">
        <v>167.56549999999999</v>
      </c>
      <c r="T933" s="3">
        <v>37825</v>
      </c>
      <c r="U933">
        <v>500.01409999999998</v>
      </c>
      <c r="V933" s="3">
        <v>37875</v>
      </c>
      <c r="W933">
        <v>166.63</v>
      </c>
    </row>
    <row r="934" spans="2:23" x14ac:dyDescent="0.2">
      <c r="B934" s="3">
        <v>40435</v>
      </c>
      <c r="C934">
        <v>115.35</v>
      </c>
      <c r="D934" s="3">
        <v>40794</v>
      </c>
      <c r="E934">
        <v>114.05</v>
      </c>
      <c r="F934" s="3">
        <v>41302</v>
      </c>
      <c r="G934">
        <v>118.2921</v>
      </c>
      <c r="H934" s="3">
        <v>42705</v>
      </c>
      <c r="I934">
        <v>113.91719999999999</v>
      </c>
      <c r="J934" s="3">
        <v>37876</v>
      </c>
      <c r="K934">
        <v>3801.65</v>
      </c>
      <c r="L934" s="3">
        <v>37876</v>
      </c>
      <c r="M934">
        <v>728.88</v>
      </c>
      <c r="N934" s="3">
        <v>37876</v>
      </c>
      <c r="O934">
        <v>835.53</v>
      </c>
      <c r="P934" s="3">
        <v>37826</v>
      </c>
      <c r="Q934">
        <v>1273.9422999999999</v>
      </c>
      <c r="R934" s="3">
        <v>37827</v>
      </c>
      <c r="S934">
        <v>167.6721</v>
      </c>
      <c r="T934" s="3">
        <v>37826</v>
      </c>
      <c r="U934">
        <v>506.76459999999997</v>
      </c>
      <c r="V934" s="3">
        <v>37876</v>
      </c>
      <c r="W934">
        <v>166.79</v>
      </c>
    </row>
    <row r="935" spans="2:23" x14ac:dyDescent="0.2">
      <c r="B935" s="3">
        <v>40436</v>
      </c>
      <c r="C935">
        <v>115.13</v>
      </c>
      <c r="D935" s="3">
        <v>40795</v>
      </c>
      <c r="E935">
        <v>114.12</v>
      </c>
      <c r="F935" s="3">
        <v>41303</v>
      </c>
      <c r="G935">
        <v>117.7351</v>
      </c>
      <c r="H935" s="3">
        <v>42706</v>
      </c>
      <c r="I935">
        <v>113.97</v>
      </c>
      <c r="J935" s="3">
        <v>37879</v>
      </c>
      <c r="K935">
        <v>3818</v>
      </c>
      <c r="L935" s="3">
        <v>37879</v>
      </c>
      <c r="M935">
        <v>733.5</v>
      </c>
      <c r="N935" s="3">
        <v>37879</v>
      </c>
      <c r="O935">
        <v>837.56</v>
      </c>
      <c r="P935" s="3">
        <v>37827</v>
      </c>
      <c r="Q935">
        <v>1279.7564</v>
      </c>
      <c r="R935" s="3">
        <v>37830</v>
      </c>
      <c r="S935">
        <v>169.2663</v>
      </c>
      <c r="T935" s="3">
        <v>37827</v>
      </c>
      <c r="U935">
        <v>508.20299999999997</v>
      </c>
      <c r="V935" s="3">
        <v>37879</v>
      </c>
      <c r="W935">
        <v>165.85</v>
      </c>
    </row>
    <row r="936" spans="2:23" x14ac:dyDescent="0.2">
      <c r="B936" s="3">
        <v>40437</v>
      </c>
      <c r="C936">
        <v>115.23</v>
      </c>
      <c r="D936" s="3">
        <v>40798</v>
      </c>
      <c r="E936">
        <v>114.1</v>
      </c>
      <c r="F936" s="3">
        <v>41304</v>
      </c>
      <c r="G936">
        <v>116.4879</v>
      </c>
      <c r="H936" s="3">
        <v>42709</v>
      </c>
      <c r="I936">
        <v>114.0748</v>
      </c>
      <c r="J936" s="3">
        <v>37880</v>
      </c>
      <c r="K936">
        <v>3846.31</v>
      </c>
      <c r="L936" s="3">
        <v>37880</v>
      </c>
      <c r="M936">
        <v>737.51</v>
      </c>
      <c r="N936" s="3">
        <v>37880</v>
      </c>
      <c r="O936">
        <v>843.52</v>
      </c>
      <c r="P936" s="3">
        <v>37830</v>
      </c>
      <c r="Q936">
        <v>1283.8061</v>
      </c>
      <c r="R936" s="3">
        <v>37831</v>
      </c>
      <c r="S936">
        <v>169.3887</v>
      </c>
      <c r="T936" s="3">
        <v>37830</v>
      </c>
      <c r="U936">
        <v>514.6508</v>
      </c>
      <c r="V936" s="3">
        <v>37880</v>
      </c>
      <c r="W936">
        <v>166.64</v>
      </c>
    </row>
    <row r="937" spans="2:23" x14ac:dyDescent="0.2">
      <c r="B937" s="3">
        <v>40438</v>
      </c>
      <c r="C937">
        <v>115.42</v>
      </c>
      <c r="D937" s="3">
        <v>40799</v>
      </c>
      <c r="E937">
        <v>114.03</v>
      </c>
      <c r="F937" s="3">
        <v>41305</v>
      </c>
      <c r="G937">
        <v>116.3815</v>
      </c>
      <c r="H937" s="3">
        <v>42710</v>
      </c>
      <c r="I937">
        <v>113.91160000000001</v>
      </c>
      <c r="J937" s="3">
        <v>37881</v>
      </c>
      <c r="K937">
        <v>3866.93</v>
      </c>
      <c r="L937" s="3">
        <v>37881</v>
      </c>
      <c r="M937">
        <v>740.35</v>
      </c>
      <c r="N937" s="3">
        <v>37881</v>
      </c>
      <c r="O937">
        <v>850.02</v>
      </c>
      <c r="P937" s="3">
        <v>37831</v>
      </c>
      <c r="Q937">
        <v>1280.2467999999999</v>
      </c>
      <c r="R937" s="3">
        <v>37832</v>
      </c>
      <c r="S937">
        <v>170.11920000000001</v>
      </c>
      <c r="T937" s="3">
        <v>37831</v>
      </c>
      <c r="U937">
        <v>514.35860000000002</v>
      </c>
      <c r="V937" s="3">
        <v>37881</v>
      </c>
      <c r="W937">
        <v>166.43</v>
      </c>
    </row>
    <row r="938" spans="2:23" x14ac:dyDescent="0.2">
      <c r="B938" s="3">
        <v>40441</v>
      </c>
      <c r="C938">
        <v>115.32</v>
      </c>
      <c r="D938" s="3">
        <v>40800</v>
      </c>
      <c r="E938">
        <v>114</v>
      </c>
      <c r="F938" s="3">
        <v>41306</v>
      </c>
      <c r="G938">
        <v>115.2848</v>
      </c>
      <c r="H938" s="3">
        <v>42711</v>
      </c>
      <c r="I938">
        <v>113.7957</v>
      </c>
      <c r="J938" s="3">
        <v>37882</v>
      </c>
      <c r="K938">
        <v>3884.34</v>
      </c>
      <c r="L938" s="3">
        <v>37882</v>
      </c>
      <c r="M938">
        <v>745.45</v>
      </c>
      <c r="N938" s="3">
        <v>37882</v>
      </c>
      <c r="O938">
        <v>854.71</v>
      </c>
      <c r="P938" s="3">
        <v>37832</v>
      </c>
      <c r="Q938">
        <v>1287.0751</v>
      </c>
      <c r="R938" s="3">
        <v>37833</v>
      </c>
      <c r="S938">
        <v>171.30369999999999</v>
      </c>
      <c r="T938" s="3">
        <v>37832</v>
      </c>
      <c r="U938">
        <v>516.8374</v>
      </c>
      <c r="V938" s="3">
        <v>37882</v>
      </c>
      <c r="W938">
        <v>166.2</v>
      </c>
    </row>
    <row r="939" spans="2:23" x14ac:dyDescent="0.2">
      <c r="B939" s="3">
        <v>40442</v>
      </c>
      <c r="C939">
        <v>115.57</v>
      </c>
      <c r="D939" s="3">
        <v>40801</v>
      </c>
      <c r="E939">
        <v>114.03</v>
      </c>
      <c r="F939" s="3">
        <v>41309</v>
      </c>
      <c r="G939">
        <v>115.709</v>
      </c>
      <c r="H939" s="3">
        <v>42712</v>
      </c>
      <c r="I939">
        <v>114.5187</v>
      </c>
      <c r="J939" s="3">
        <v>37883</v>
      </c>
      <c r="K939">
        <v>3855.39</v>
      </c>
      <c r="L939" s="3">
        <v>37883</v>
      </c>
      <c r="M939">
        <v>735.93</v>
      </c>
      <c r="N939" s="3">
        <v>37883</v>
      </c>
      <c r="O939">
        <v>841.17</v>
      </c>
      <c r="P939" s="3">
        <v>37833</v>
      </c>
      <c r="Q939">
        <v>1297.0410999999999</v>
      </c>
      <c r="R939" s="3">
        <v>37834</v>
      </c>
      <c r="S939">
        <v>170.2998</v>
      </c>
      <c r="T939" s="3">
        <v>37833</v>
      </c>
      <c r="U939">
        <v>522.20740000000001</v>
      </c>
      <c r="V939" s="3">
        <v>37883</v>
      </c>
      <c r="W939">
        <v>166.23</v>
      </c>
    </row>
    <row r="940" spans="2:23" x14ac:dyDescent="0.2">
      <c r="B940" s="3">
        <v>40443</v>
      </c>
      <c r="C940">
        <v>115.81</v>
      </c>
      <c r="D940" s="3">
        <v>40802</v>
      </c>
      <c r="E940">
        <v>114.06</v>
      </c>
      <c r="F940" s="3">
        <v>41310</v>
      </c>
      <c r="G940">
        <v>115.46510000000001</v>
      </c>
      <c r="H940" s="3">
        <v>42713</v>
      </c>
      <c r="I940">
        <v>114.6474</v>
      </c>
      <c r="J940" s="3">
        <v>37886</v>
      </c>
      <c r="K940">
        <v>3773.24</v>
      </c>
      <c r="L940" s="3">
        <v>37886</v>
      </c>
      <c r="M940">
        <v>722.14</v>
      </c>
      <c r="N940" s="3">
        <v>37886</v>
      </c>
      <c r="O940">
        <v>845.26</v>
      </c>
      <c r="P940" s="3">
        <v>37834</v>
      </c>
      <c r="Q940">
        <v>1282.7466999999999</v>
      </c>
      <c r="R940" s="3">
        <v>37837</v>
      </c>
      <c r="S940">
        <v>167.2937</v>
      </c>
      <c r="T940" s="3">
        <v>37834</v>
      </c>
      <c r="U940">
        <v>521.45740000000001</v>
      </c>
      <c r="V940" s="3">
        <v>37886</v>
      </c>
      <c r="W940">
        <v>166.44</v>
      </c>
    </row>
    <row r="941" spans="2:23" x14ac:dyDescent="0.2">
      <c r="B941" s="3">
        <v>40444</v>
      </c>
      <c r="C941">
        <v>115.9</v>
      </c>
      <c r="D941" s="3">
        <v>40805</v>
      </c>
      <c r="E941">
        <v>114.11</v>
      </c>
      <c r="F941" s="3">
        <v>41311</v>
      </c>
      <c r="G941">
        <v>115.6653</v>
      </c>
      <c r="H941" s="3">
        <v>42716</v>
      </c>
      <c r="I941">
        <v>114.4089</v>
      </c>
      <c r="J941" s="3">
        <v>37887</v>
      </c>
      <c r="K941">
        <v>3740.99</v>
      </c>
      <c r="L941" s="3">
        <v>37887</v>
      </c>
      <c r="M941">
        <v>714.02</v>
      </c>
      <c r="N941" s="3">
        <v>37887</v>
      </c>
      <c r="O941">
        <v>837.88</v>
      </c>
      <c r="P941" s="3">
        <v>37837</v>
      </c>
      <c r="Q941">
        <v>1265.2125000000001</v>
      </c>
      <c r="R941" s="3">
        <v>37838</v>
      </c>
      <c r="S941">
        <v>166.20009999999999</v>
      </c>
      <c r="T941" s="3">
        <v>37837</v>
      </c>
      <c r="U941">
        <v>512.47529999999995</v>
      </c>
      <c r="V941" s="3">
        <v>37887</v>
      </c>
      <c r="W941">
        <v>166.53</v>
      </c>
    </row>
    <row r="942" spans="2:23" x14ac:dyDescent="0.2">
      <c r="B942" s="3">
        <v>40445</v>
      </c>
      <c r="C942">
        <v>115.69</v>
      </c>
      <c r="D942" s="3">
        <v>40806</v>
      </c>
      <c r="E942">
        <v>114.15</v>
      </c>
      <c r="F942" s="3">
        <v>41312</v>
      </c>
      <c r="G942">
        <v>116.3677</v>
      </c>
      <c r="H942" s="3">
        <v>42717</v>
      </c>
      <c r="I942">
        <v>113.9618</v>
      </c>
      <c r="J942" s="3">
        <v>37888</v>
      </c>
      <c r="K942">
        <v>3754.68</v>
      </c>
      <c r="L942" s="3">
        <v>37888</v>
      </c>
      <c r="M942">
        <v>718.58</v>
      </c>
      <c r="N942" s="3">
        <v>37888</v>
      </c>
      <c r="O942">
        <v>842.12</v>
      </c>
      <c r="P942" s="3">
        <v>37838</v>
      </c>
      <c r="Q942">
        <v>1257.1953000000001</v>
      </c>
      <c r="R942" s="3">
        <v>37839</v>
      </c>
      <c r="S942">
        <v>164.37880000000001</v>
      </c>
      <c r="T942" s="3">
        <v>37838</v>
      </c>
      <c r="U942">
        <v>511.26909999999998</v>
      </c>
      <c r="V942" s="3">
        <v>37888</v>
      </c>
      <c r="W942">
        <v>167.1</v>
      </c>
    </row>
    <row r="943" spans="2:23" x14ac:dyDescent="0.2">
      <c r="B943" s="3">
        <v>40448</v>
      </c>
      <c r="C943">
        <v>115.95</v>
      </c>
      <c r="D943" s="3">
        <v>40807</v>
      </c>
      <c r="E943">
        <v>114.13</v>
      </c>
      <c r="F943" s="3">
        <v>41313</v>
      </c>
      <c r="G943">
        <v>116.4671</v>
      </c>
      <c r="H943" s="3">
        <v>42718</v>
      </c>
      <c r="I943">
        <v>113.73779999999999</v>
      </c>
      <c r="J943" s="3">
        <v>37889</v>
      </c>
      <c r="K943">
        <v>3704.43</v>
      </c>
      <c r="L943" s="3">
        <v>37889</v>
      </c>
      <c r="M943">
        <v>705.42</v>
      </c>
      <c r="N943" s="3">
        <v>37889</v>
      </c>
      <c r="O943">
        <v>831.01</v>
      </c>
      <c r="P943" s="3">
        <v>37839</v>
      </c>
      <c r="Q943">
        <v>1249.0283999999999</v>
      </c>
      <c r="R943" s="3">
        <v>37840</v>
      </c>
      <c r="S943">
        <v>165.14940000000001</v>
      </c>
      <c r="T943" s="3">
        <v>37839</v>
      </c>
      <c r="U943">
        <v>505.12049999999999</v>
      </c>
      <c r="V943" s="3">
        <v>37889</v>
      </c>
      <c r="W943">
        <v>167.64</v>
      </c>
    </row>
    <row r="944" spans="2:23" x14ac:dyDescent="0.2">
      <c r="B944" s="3">
        <v>40449</v>
      </c>
      <c r="C944">
        <v>116.12</v>
      </c>
      <c r="D944" s="3">
        <v>40808</v>
      </c>
      <c r="E944">
        <v>114.11</v>
      </c>
      <c r="F944" s="3">
        <v>41316</v>
      </c>
      <c r="G944">
        <v>116.4906</v>
      </c>
      <c r="H944" s="3">
        <v>42719</v>
      </c>
      <c r="I944">
        <v>115.0401</v>
      </c>
      <c r="J944" s="3">
        <v>37890</v>
      </c>
      <c r="K944">
        <v>3684.26</v>
      </c>
      <c r="L944" s="3">
        <v>37890</v>
      </c>
      <c r="M944">
        <v>699.55</v>
      </c>
      <c r="N944" s="3">
        <v>37890</v>
      </c>
      <c r="O944">
        <v>828.22</v>
      </c>
      <c r="P944" s="3">
        <v>37840</v>
      </c>
      <c r="Q944">
        <v>1259.9315999999999</v>
      </c>
      <c r="R944" s="3">
        <v>37841</v>
      </c>
      <c r="S944">
        <v>166.54570000000001</v>
      </c>
      <c r="T944" s="3">
        <v>37840</v>
      </c>
      <c r="U944">
        <v>510.2054</v>
      </c>
      <c r="V944" s="3">
        <v>37890</v>
      </c>
      <c r="W944">
        <v>167.31</v>
      </c>
    </row>
    <row r="945" spans="2:23" x14ac:dyDescent="0.2">
      <c r="B945" s="3">
        <v>40450</v>
      </c>
      <c r="C945">
        <v>115.99</v>
      </c>
      <c r="D945" s="3">
        <v>40809</v>
      </c>
      <c r="E945">
        <v>113.97</v>
      </c>
      <c r="F945" s="3">
        <v>41317</v>
      </c>
      <c r="G945">
        <v>116.26479999999999</v>
      </c>
      <c r="H945" s="3">
        <v>42720</v>
      </c>
      <c r="I945">
        <v>114.837</v>
      </c>
      <c r="J945" s="3">
        <v>37893</v>
      </c>
      <c r="K945">
        <v>3667.42</v>
      </c>
      <c r="L945" s="3">
        <v>37893</v>
      </c>
      <c r="M945">
        <v>698.13</v>
      </c>
      <c r="N945" s="3">
        <v>37893</v>
      </c>
      <c r="O945">
        <v>829.41</v>
      </c>
      <c r="P945" s="3">
        <v>37841</v>
      </c>
      <c r="Q945">
        <v>1273.779</v>
      </c>
      <c r="R945" s="3">
        <v>37844</v>
      </c>
      <c r="S945">
        <v>167.35830000000001</v>
      </c>
      <c r="T945" s="3">
        <v>37841</v>
      </c>
      <c r="U945">
        <v>513.97320000000002</v>
      </c>
      <c r="V945" s="3">
        <v>37893</v>
      </c>
      <c r="W945">
        <v>167.84</v>
      </c>
    </row>
    <row r="946" spans="2:23" x14ac:dyDescent="0.2">
      <c r="B946" s="3">
        <v>40451</v>
      </c>
      <c r="C946">
        <v>115.82</v>
      </c>
      <c r="D946" s="3">
        <v>40812</v>
      </c>
      <c r="E946">
        <v>114.01</v>
      </c>
      <c r="F946" s="3">
        <v>41318</v>
      </c>
      <c r="G946">
        <v>116.4503</v>
      </c>
      <c r="H946" s="3">
        <v>42723</v>
      </c>
      <c r="I946">
        <v>114.4415</v>
      </c>
      <c r="J946" s="3">
        <v>37894</v>
      </c>
      <c r="K946">
        <v>3626.43</v>
      </c>
      <c r="L946" s="3">
        <v>37894</v>
      </c>
      <c r="M946">
        <v>688.24</v>
      </c>
      <c r="N946" s="3">
        <v>37894</v>
      </c>
      <c r="O946">
        <v>822.75</v>
      </c>
      <c r="P946" s="3">
        <v>37844</v>
      </c>
      <c r="Q946">
        <v>1275.7547999999999</v>
      </c>
      <c r="R946" s="3">
        <v>37845</v>
      </c>
      <c r="S946">
        <v>170.4648</v>
      </c>
      <c r="T946" s="3">
        <v>37844</v>
      </c>
      <c r="U946">
        <v>516.13130000000001</v>
      </c>
      <c r="V946" s="3">
        <v>37894</v>
      </c>
      <c r="W946">
        <v>167.37</v>
      </c>
    </row>
    <row r="947" spans="2:23" x14ac:dyDescent="0.2">
      <c r="B947" s="3">
        <v>40452</v>
      </c>
      <c r="C947">
        <v>115.66</v>
      </c>
      <c r="D947" s="3">
        <v>40813</v>
      </c>
      <c r="E947">
        <v>114.01</v>
      </c>
      <c r="F947" s="3">
        <v>41319</v>
      </c>
      <c r="G947">
        <v>116.8049</v>
      </c>
      <c r="H947" s="3">
        <v>42724</v>
      </c>
      <c r="I947">
        <v>114.8314</v>
      </c>
      <c r="J947" s="3">
        <v>37895</v>
      </c>
      <c r="K947">
        <v>3636.46</v>
      </c>
      <c r="L947" s="3">
        <v>37895</v>
      </c>
      <c r="M947">
        <v>690.13</v>
      </c>
      <c r="N947" s="3">
        <v>37895</v>
      </c>
      <c r="O947">
        <v>819.82</v>
      </c>
      <c r="P947" s="3">
        <v>37845</v>
      </c>
      <c r="Q947">
        <v>1294.81</v>
      </c>
      <c r="R947" s="3">
        <v>37846</v>
      </c>
      <c r="S947">
        <v>171.46979999999999</v>
      </c>
      <c r="T947" s="3">
        <v>37845</v>
      </c>
      <c r="U947">
        <v>520.72149999999999</v>
      </c>
      <c r="V947" s="3">
        <v>37895</v>
      </c>
      <c r="W947">
        <v>168.29</v>
      </c>
    </row>
    <row r="948" spans="2:23" x14ac:dyDescent="0.2">
      <c r="B948" s="3">
        <v>40455</v>
      </c>
      <c r="C948">
        <v>115.82</v>
      </c>
      <c r="D948" s="3">
        <v>40814</v>
      </c>
      <c r="E948">
        <v>114.02</v>
      </c>
      <c r="F948" s="3">
        <v>41320</v>
      </c>
      <c r="G948">
        <v>116.8462</v>
      </c>
      <c r="H948" s="3">
        <v>42725</v>
      </c>
      <c r="I948">
        <v>114.69</v>
      </c>
      <c r="J948" s="3">
        <v>37896</v>
      </c>
      <c r="K948">
        <v>3651.95</v>
      </c>
      <c r="L948" s="3">
        <v>37896</v>
      </c>
      <c r="M948">
        <v>694.05</v>
      </c>
      <c r="N948" s="3">
        <v>37896</v>
      </c>
      <c r="O948">
        <v>830.13</v>
      </c>
      <c r="P948" s="3">
        <v>37846</v>
      </c>
      <c r="Q948">
        <v>1294.0467000000001</v>
      </c>
      <c r="R948" s="3">
        <v>37847</v>
      </c>
      <c r="S948">
        <v>173.4221</v>
      </c>
      <c r="T948" s="3">
        <v>37846</v>
      </c>
      <c r="U948">
        <v>527.96489999999994</v>
      </c>
      <c r="V948" s="3">
        <v>37896</v>
      </c>
      <c r="W948">
        <v>168.28</v>
      </c>
    </row>
    <row r="949" spans="2:23" x14ac:dyDescent="0.2">
      <c r="B949" s="3">
        <v>40456</v>
      </c>
      <c r="C949">
        <v>115.8</v>
      </c>
      <c r="D949" s="3">
        <v>40815</v>
      </c>
      <c r="E949">
        <v>113.94</v>
      </c>
      <c r="F949" s="3">
        <v>41323</v>
      </c>
      <c r="G949">
        <v>116.7443</v>
      </c>
      <c r="H949" s="3">
        <v>42726</v>
      </c>
      <c r="I949">
        <v>114.5774</v>
      </c>
      <c r="J949" s="3">
        <v>37897</v>
      </c>
      <c r="K949">
        <v>3737.14</v>
      </c>
      <c r="L949" s="3">
        <v>37897</v>
      </c>
      <c r="M949">
        <v>712.73</v>
      </c>
      <c r="N949" s="3">
        <v>37897</v>
      </c>
      <c r="O949">
        <v>839.55</v>
      </c>
      <c r="P949" s="3">
        <v>37847</v>
      </c>
      <c r="Q949">
        <v>1312.0115000000001</v>
      </c>
      <c r="R949" s="3">
        <v>37848</v>
      </c>
      <c r="S949">
        <v>173.5745</v>
      </c>
      <c r="T949" s="3">
        <v>37847</v>
      </c>
      <c r="U949">
        <v>536.17240000000004</v>
      </c>
      <c r="V949" s="3">
        <v>37897</v>
      </c>
      <c r="W949">
        <v>168.58</v>
      </c>
    </row>
    <row r="950" spans="2:23" x14ac:dyDescent="0.2">
      <c r="B950" s="3">
        <v>40457</v>
      </c>
      <c r="C950">
        <v>115.88</v>
      </c>
      <c r="D950" s="3">
        <v>40816</v>
      </c>
      <c r="E950">
        <v>113.99</v>
      </c>
      <c r="F950" s="3">
        <v>41324</v>
      </c>
      <c r="G950">
        <v>116.94159999999999</v>
      </c>
      <c r="H950" s="3">
        <v>42727</v>
      </c>
      <c r="I950">
        <v>114.6026</v>
      </c>
      <c r="J950" s="3">
        <v>37900</v>
      </c>
      <c r="K950">
        <v>3710.3</v>
      </c>
      <c r="L950" s="3">
        <v>37900</v>
      </c>
      <c r="M950">
        <v>709.37</v>
      </c>
      <c r="N950" s="3">
        <v>37900</v>
      </c>
      <c r="O950">
        <v>839.83</v>
      </c>
      <c r="P950" s="3">
        <v>37848</v>
      </c>
      <c r="Q950">
        <v>1311.1391000000001</v>
      </c>
      <c r="R950" s="3">
        <v>37851</v>
      </c>
      <c r="S950">
        <v>178.1223</v>
      </c>
      <c r="T950" s="3">
        <v>37848</v>
      </c>
      <c r="U950">
        <v>537.39549999999997</v>
      </c>
      <c r="V950" s="3">
        <v>37900</v>
      </c>
      <c r="W950">
        <v>169.38</v>
      </c>
    </row>
    <row r="951" spans="2:23" x14ac:dyDescent="0.2">
      <c r="B951" s="3">
        <v>40458</v>
      </c>
      <c r="C951">
        <v>115.63</v>
      </c>
      <c r="D951" s="3">
        <v>40819</v>
      </c>
      <c r="E951">
        <v>113.98</v>
      </c>
      <c r="F951" s="3">
        <v>41325</v>
      </c>
      <c r="G951">
        <v>116.7735</v>
      </c>
      <c r="H951" s="3">
        <v>42730</v>
      </c>
      <c r="I951">
        <v>114.6031</v>
      </c>
      <c r="J951" s="3">
        <v>37901</v>
      </c>
      <c r="K951">
        <v>3687.1</v>
      </c>
      <c r="L951" s="3">
        <v>37901</v>
      </c>
      <c r="M951">
        <v>703.72</v>
      </c>
      <c r="N951" s="3">
        <v>37901</v>
      </c>
      <c r="O951">
        <v>842.72</v>
      </c>
      <c r="P951" s="3">
        <v>37851</v>
      </c>
      <c r="Q951">
        <v>1336.8123000000001</v>
      </c>
      <c r="R951" s="3">
        <v>37852</v>
      </c>
      <c r="S951">
        <v>180.25569999999999</v>
      </c>
      <c r="T951" s="3">
        <v>37851</v>
      </c>
      <c r="U951">
        <v>548.07190000000003</v>
      </c>
      <c r="V951" s="3">
        <v>37901</v>
      </c>
      <c r="W951">
        <v>170.05</v>
      </c>
    </row>
    <row r="952" spans="2:23" x14ac:dyDescent="0.2">
      <c r="B952" s="3">
        <v>40459</v>
      </c>
      <c r="C952">
        <v>115.83</v>
      </c>
      <c r="D952" s="3">
        <v>40820</v>
      </c>
      <c r="E952">
        <v>113.93</v>
      </c>
      <c r="F952" s="3">
        <v>41326</v>
      </c>
      <c r="G952">
        <v>117.419</v>
      </c>
      <c r="H952" s="3">
        <v>42731</v>
      </c>
      <c r="I952">
        <v>114.9385</v>
      </c>
      <c r="J952" s="3">
        <v>37902</v>
      </c>
      <c r="K952">
        <v>3704.51</v>
      </c>
      <c r="L952" s="3">
        <v>37902</v>
      </c>
      <c r="M952">
        <v>708.48</v>
      </c>
      <c r="N952" s="3">
        <v>37902</v>
      </c>
      <c r="O952">
        <v>849.17</v>
      </c>
      <c r="P952" s="3">
        <v>37852</v>
      </c>
      <c r="Q952">
        <v>1340.8864000000001</v>
      </c>
      <c r="R952" s="3">
        <v>37853</v>
      </c>
      <c r="S952">
        <v>180.80670000000001</v>
      </c>
      <c r="T952" s="3">
        <v>37852</v>
      </c>
      <c r="U952">
        <v>550.92250000000001</v>
      </c>
      <c r="V952" s="3">
        <v>37902</v>
      </c>
      <c r="W952">
        <v>169.95</v>
      </c>
    </row>
    <row r="953" spans="2:23" x14ac:dyDescent="0.2">
      <c r="B953" s="3">
        <v>40462</v>
      </c>
      <c r="C953">
        <v>115.92</v>
      </c>
      <c r="D953" s="3">
        <v>40821</v>
      </c>
      <c r="E953">
        <v>113.81</v>
      </c>
      <c r="F953" s="3">
        <v>41327</v>
      </c>
      <c r="G953">
        <v>117.568</v>
      </c>
      <c r="H953" s="3">
        <v>42732</v>
      </c>
      <c r="I953">
        <v>115.0517</v>
      </c>
      <c r="J953" s="3">
        <v>37903</v>
      </c>
      <c r="K953">
        <v>3753</v>
      </c>
      <c r="L953" s="3">
        <v>37903</v>
      </c>
      <c r="M953">
        <v>719.63</v>
      </c>
      <c r="N953" s="3">
        <v>37903</v>
      </c>
      <c r="O953">
        <v>854.04</v>
      </c>
      <c r="P953" s="3">
        <v>37853</v>
      </c>
      <c r="Q953">
        <v>1339.461</v>
      </c>
      <c r="R953" s="3">
        <v>37854</v>
      </c>
      <c r="S953">
        <v>185.05600000000001</v>
      </c>
      <c r="T953" s="3">
        <v>37853</v>
      </c>
      <c r="U953">
        <v>550.70860000000005</v>
      </c>
      <c r="V953" s="3">
        <v>37903</v>
      </c>
      <c r="W953">
        <v>170.64</v>
      </c>
    </row>
    <row r="954" spans="2:23" x14ac:dyDescent="0.2">
      <c r="B954" s="3">
        <v>40463</v>
      </c>
      <c r="C954">
        <v>116.17</v>
      </c>
      <c r="D954" s="3">
        <v>40822</v>
      </c>
      <c r="E954">
        <v>113.72</v>
      </c>
      <c r="F954" s="3">
        <v>41330</v>
      </c>
      <c r="G954">
        <v>117.5048</v>
      </c>
      <c r="H954" s="3">
        <v>42733</v>
      </c>
      <c r="I954">
        <v>114.7098</v>
      </c>
      <c r="J954" s="3">
        <v>37904</v>
      </c>
      <c r="K954">
        <v>3746.25</v>
      </c>
      <c r="L954" s="3">
        <v>37904</v>
      </c>
      <c r="M954">
        <v>717.62</v>
      </c>
      <c r="N954" s="3">
        <v>37904</v>
      </c>
      <c r="O954">
        <v>858.3</v>
      </c>
      <c r="P954" s="3">
        <v>37854</v>
      </c>
      <c r="Q954">
        <v>1362.1020000000001</v>
      </c>
      <c r="R954" s="3">
        <v>37855</v>
      </c>
      <c r="S954">
        <v>184.3997</v>
      </c>
      <c r="T954" s="3">
        <v>37854</v>
      </c>
      <c r="U954">
        <v>566.82029999999997</v>
      </c>
      <c r="V954" s="3">
        <v>37904</v>
      </c>
      <c r="W954">
        <v>171.12</v>
      </c>
    </row>
    <row r="955" spans="2:23" x14ac:dyDescent="0.2">
      <c r="B955" s="3">
        <v>40464</v>
      </c>
      <c r="C955">
        <v>116.08</v>
      </c>
      <c r="D955" s="3">
        <v>40823</v>
      </c>
      <c r="E955">
        <v>113.69</v>
      </c>
      <c r="F955" s="3">
        <v>41331</v>
      </c>
      <c r="G955">
        <v>117.8663</v>
      </c>
      <c r="H955" s="3">
        <v>42734</v>
      </c>
      <c r="I955">
        <v>114.16330000000001</v>
      </c>
      <c r="J955" s="3">
        <v>37907</v>
      </c>
      <c r="K955">
        <v>3793.67</v>
      </c>
      <c r="L955" s="3">
        <v>37907</v>
      </c>
      <c r="M955">
        <v>726.03</v>
      </c>
      <c r="N955" s="3">
        <v>37907</v>
      </c>
      <c r="O955">
        <v>865.51</v>
      </c>
      <c r="P955" s="3">
        <v>37855</v>
      </c>
      <c r="Q955">
        <v>1358.7574999999999</v>
      </c>
      <c r="R955" s="3">
        <v>37858</v>
      </c>
      <c r="S955">
        <v>183.8845</v>
      </c>
      <c r="T955" s="3">
        <v>37855</v>
      </c>
      <c r="U955">
        <v>571.90020000000004</v>
      </c>
      <c r="V955" s="3">
        <v>37907</v>
      </c>
      <c r="W955">
        <v>171</v>
      </c>
    </row>
    <row r="956" spans="2:23" x14ac:dyDescent="0.2">
      <c r="B956" s="3">
        <v>40465</v>
      </c>
      <c r="C956">
        <v>116.13</v>
      </c>
      <c r="D956" s="3">
        <v>40826</v>
      </c>
      <c r="E956">
        <v>113.68</v>
      </c>
      <c r="F956" s="3">
        <v>41332</v>
      </c>
      <c r="G956">
        <v>117.8386</v>
      </c>
      <c r="H956" s="3">
        <v>42738</v>
      </c>
      <c r="I956">
        <v>115.0639</v>
      </c>
      <c r="J956" s="3">
        <v>37908</v>
      </c>
      <c r="K956">
        <v>3782.46</v>
      </c>
      <c r="L956" s="3">
        <v>37908</v>
      </c>
      <c r="M956">
        <v>723.76</v>
      </c>
      <c r="N956" s="3">
        <v>37908</v>
      </c>
      <c r="O956">
        <v>867.74</v>
      </c>
      <c r="P956" s="3">
        <v>37858</v>
      </c>
      <c r="Q956">
        <v>1356.3592000000001</v>
      </c>
      <c r="R956" s="3">
        <v>37859</v>
      </c>
      <c r="S956">
        <v>182.7672</v>
      </c>
      <c r="T956" s="3">
        <v>37858</v>
      </c>
      <c r="U956">
        <v>569.42070000000001</v>
      </c>
      <c r="V956" s="3">
        <v>37908</v>
      </c>
      <c r="W956">
        <v>170.81</v>
      </c>
    </row>
    <row r="957" spans="2:23" x14ac:dyDescent="0.2">
      <c r="B957" s="3">
        <v>40466</v>
      </c>
      <c r="C957">
        <v>115.85</v>
      </c>
      <c r="D957" s="3">
        <v>40827</v>
      </c>
      <c r="E957">
        <v>113.77</v>
      </c>
      <c r="F957" s="3">
        <v>41333</v>
      </c>
      <c r="G957">
        <v>118.1598</v>
      </c>
      <c r="H957" s="3">
        <v>42739</v>
      </c>
      <c r="I957">
        <v>114.8146</v>
      </c>
      <c r="J957" s="3">
        <v>37909</v>
      </c>
      <c r="K957">
        <v>3790.74</v>
      </c>
      <c r="L957" s="3">
        <v>37909</v>
      </c>
      <c r="M957">
        <v>727.26</v>
      </c>
      <c r="N957" s="3">
        <v>37909</v>
      </c>
      <c r="O957">
        <v>874.07</v>
      </c>
      <c r="P957" s="3">
        <v>37859</v>
      </c>
      <c r="Q957">
        <v>1345.2050999999999</v>
      </c>
      <c r="R957" s="3">
        <v>37860</v>
      </c>
      <c r="S957">
        <v>184.33250000000001</v>
      </c>
      <c r="T957" s="3">
        <v>37859</v>
      </c>
      <c r="U957">
        <v>562.49459999999999</v>
      </c>
      <c r="V957" s="3">
        <v>37909</v>
      </c>
      <c r="W957">
        <v>171.47</v>
      </c>
    </row>
    <row r="958" spans="2:23" x14ac:dyDescent="0.2">
      <c r="B958" s="3">
        <v>40469</v>
      </c>
      <c r="C958">
        <v>115.77</v>
      </c>
      <c r="D958" s="3">
        <v>40828</v>
      </c>
      <c r="E958">
        <v>113.76</v>
      </c>
      <c r="F958" s="3">
        <v>41334</v>
      </c>
      <c r="G958">
        <v>119.2758</v>
      </c>
      <c r="H958" s="3">
        <v>42740</v>
      </c>
      <c r="I958">
        <v>113.852</v>
      </c>
      <c r="J958" s="3">
        <v>37910</v>
      </c>
      <c r="K958">
        <v>3791.73</v>
      </c>
      <c r="L958" s="3">
        <v>37910</v>
      </c>
      <c r="M958">
        <v>726.24</v>
      </c>
      <c r="N958" s="3">
        <v>37910</v>
      </c>
      <c r="O958">
        <v>875.78</v>
      </c>
      <c r="P958" s="3">
        <v>37860</v>
      </c>
      <c r="Q958">
        <v>1352.0177000000001</v>
      </c>
      <c r="R958" s="3">
        <v>37861</v>
      </c>
      <c r="S958">
        <v>185.8596</v>
      </c>
      <c r="T958" s="3">
        <v>37860</v>
      </c>
      <c r="U958">
        <v>566.79430000000002</v>
      </c>
      <c r="V958" s="3">
        <v>37910</v>
      </c>
      <c r="W958">
        <v>171.52</v>
      </c>
    </row>
    <row r="959" spans="2:23" x14ac:dyDescent="0.2">
      <c r="B959" s="3">
        <v>40470</v>
      </c>
      <c r="C959">
        <v>115.66</v>
      </c>
      <c r="D959" s="3">
        <v>40829</v>
      </c>
      <c r="E959">
        <v>113.86</v>
      </c>
      <c r="F959" s="3">
        <v>41337</v>
      </c>
      <c r="G959">
        <v>118.9773</v>
      </c>
      <c r="H959" s="3">
        <v>42741</v>
      </c>
      <c r="I959">
        <v>114.0287</v>
      </c>
      <c r="J959" s="3">
        <v>37911</v>
      </c>
      <c r="K959">
        <v>3783.72</v>
      </c>
      <c r="L959" s="3">
        <v>37911</v>
      </c>
      <c r="M959">
        <v>724.24</v>
      </c>
      <c r="N959" s="3">
        <v>37911</v>
      </c>
      <c r="O959">
        <v>880.44</v>
      </c>
      <c r="P959" s="3">
        <v>37861</v>
      </c>
      <c r="Q959">
        <v>1359.8556000000001</v>
      </c>
      <c r="R959" s="3">
        <v>37862</v>
      </c>
      <c r="S959">
        <v>186.39859999999999</v>
      </c>
      <c r="T959" s="3">
        <v>37861</v>
      </c>
      <c r="U959">
        <v>568.24609999999996</v>
      </c>
      <c r="V959" s="3">
        <v>37911</v>
      </c>
      <c r="W959">
        <v>172.27</v>
      </c>
    </row>
    <row r="960" spans="2:23" x14ac:dyDescent="0.2">
      <c r="B960" s="3">
        <v>40471</v>
      </c>
      <c r="C960">
        <v>115.75</v>
      </c>
      <c r="D960" s="3">
        <v>40830</v>
      </c>
      <c r="E960">
        <v>113.85</v>
      </c>
      <c r="F960" s="3">
        <v>41338</v>
      </c>
      <c r="G960">
        <v>118.9781</v>
      </c>
      <c r="H960" s="3">
        <v>42744</v>
      </c>
      <c r="I960">
        <v>114.34439999999999</v>
      </c>
      <c r="J960" s="3">
        <v>37914</v>
      </c>
      <c r="K960">
        <v>3796.41</v>
      </c>
      <c r="L960" s="3">
        <v>37914</v>
      </c>
      <c r="M960">
        <v>725.3</v>
      </c>
      <c r="N960" s="3">
        <v>37914</v>
      </c>
      <c r="O960">
        <v>880.95</v>
      </c>
      <c r="P960" s="3">
        <v>37862</v>
      </c>
      <c r="Q960">
        <v>1357.0008</v>
      </c>
      <c r="R960" s="3">
        <v>37865</v>
      </c>
      <c r="S960">
        <v>187.43979999999999</v>
      </c>
      <c r="T960" s="3">
        <v>37862</v>
      </c>
      <c r="U960">
        <v>570.57159999999999</v>
      </c>
      <c r="V960" s="3">
        <v>37914</v>
      </c>
      <c r="W960">
        <v>171.74</v>
      </c>
    </row>
    <row r="961" spans="2:23" x14ac:dyDescent="0.2">
      <c r="B961" s="3">
        <v>40472</v>
      </c>
      <c r="C961">
        <v>115.75</v>
      </c>
      <c r="D961" s="3">
        <v>40833</v>
      </c>
      <c r="E961">
        <v>113.95</v>
      </c>
      <c r="F961" s="3">
        <v>41339</v>
      </c>
      <c r="G961">
        <v>119.3421</v>
      </c>
      <c r="H961" s="3">
        <v>42745</v>
      </c>
      <c r="I961">
        <v>114.16930000000001</v>
      </c>
      <c r="J961" s="3">
        <v>37915</v>
      </c>
      <c r="K961">
        <v>3789.27</v>
      </c>
      <c r="L961" s="3">
        <v>37915</v>
      </c>
      <c r="M961">
        <v>724.92</v>
      </c>
      <c r="N961" s="3">
        <v>37915</v>
      </c>
      <c r="O961">
        <v>877.55</v>
      </c>
      <c r="P961" s="3">
        <v>37865</v>
      </c>
      <c r="Q961">
        <v>1363.2716</v>
      </c>
      <c r="R961" s="3">
        <v>37866</v>
      </c>
      <c r="S961">
        <v>190.4374</v>
      </c>
      <c r="T961" s="3">
        <v>37865</v>
      </c>
      <c r="U961">
        <v>575.04579999999999</v>
      </c>
      <c r="V961" s="3">
        <v>37915</v>
      </c>
      <c r="W961">
        <v>171.93</v>
      </c>
    </row>
    <row r="962" spans="2:23" x14ac:dyDescent="0.2">
      <c r="B962" s="3">
        <v>40473</v>
      </c>
      <c r="C962">
        <v>115.78</v>
      </c>
      <c r="D962" s="3">
        <v>40834</v>
      </c>
      <c r="E962">
        <v>113.99</v>
      </c>
      <c r="F962" s="3">
        <v>41340</v>
      </c>
      <c r="G962">
        <v>118.85760000000001</v>
      </c>
      <c r="H962" s="3">
        <v>42746</v>
      </c>
      <c r="I962">
        <v>114.8967</v>
      </c>
      <c r="J962" s="3">
        <v>37916</v>
      </c>
      <c r="K962">
        <v>3735.61</v>
      </c>
      <c r="L962" s="3">
        <v>37916</v>
      </c>
      <c r="M962">
        <v>714.59</v>
      </c>
      <c r="N962" s="3">
        <v>37916</v>
      </c>
      <c r="O962">
        <v>875.17</v>
      </c>
      <c r="P962" s="3">
        <v>37866</v>
      </c>
      <c r="Q962">
        <v>1382.5832</v>
      </c>
      <c r="R962" s="3">
        <v>37867</v>
      </c>
      <c r="S962">
        <v>191.81610000000001</v>
      </c>
      <c r="T962" s="3">
        <v>37866</v>
      </c>
      <c r="U962">
        <v>579.08109999999999</v>
      </c>
      <c r="V962" s="3">
        <v>37916</v>
      </c>
      <c r="W962">
        <v>171.81</v>
      </c>
    </row>
    <row r="963" spans="2:23" x14ac:dyDescent="0.2">
      <c r="B963" s="3">
        <v>40476</v>
      </c>
      <c r="C963">
        <v>115.77</v>
      </c>
      <c r="D963" s="3">
        <v>40835</v>
      </c>
      <c r="E963">
        <v>113.94</v>
      </c>
      <c r="F963" s="3">
        <v>41341</v>
      </c>
      <c r="G963">
        <v>119.15730000000001</v>
      </c>
      <c r="H963" s="3">
        <v>42747</v>
      </c>
      <c r="I963">
        <v>113.8455</v>
      </c>
      <c r="J963" s="3">
        <v>37917</v>
      </c>
      <c r="K963">
        <v>3698.2</v>
      </c>
      <c r="L963" s="3">
        <v>37917</v>
      </c>
      <c r="M963">
        <v>708.74</v>
      </c>
      <c r="N963" s="3">
        <v>37917</v>
      </c>
      <c r="O963">
        <v>868.95</v>
      </c>
      <c r="P963" s="3">
        <v>37867</v>
      </c>
      <c r="Q963">
        <v>1392.3584000000001</v>
      </c>
      <c r="R963" s="3">
        <v>37868</v>
      </c>
      <c r="S963">
        <v>191.8135</v>
      </c>
      <c r="T963" s="3">
        <v>37867</v>
      </c>
      <c r="U963">
        <v>583.56610000000001</v>
      </c>
      <c r="V963" s="3">
        <v>37917</v>
      </c>
      <c r="W963">
        <v>172.28</v>
      </c>
    </row>
    <row r="964" spans="2:23" x14ac:dyDescent="0.2">
      <c r="B964" s="3">
        <v>40477</v>
      </c>
      <c r="C964">
        <v>115.61</v>
      </c>
      <c r="D964" s="3">
        <v>40836</v>
      </c>
      <c r="E964">
        <v>113.99</v>
      </c>
      <c r="F964" s="3">
        <v>41344</v>
      </c>
      <c r="G964">
        <v>118.8702</v>
      </c>
      <c r="H964" s="3">
        <v>42748</v>
      </c>
      <c r="I964">
        <v>113.9088</v>
      </c>
      <c r="J964" s="3">
        <v>37918</v>
      </c>
      <c r="K964">
        <v>3700.2</v>
      </c>
      <c r="L964" s="3">
        <v>37918</v>
      </c>
      <c r="M964">
        <v>708.97</v>
      </c>
      <c r="N964" s="3">
        <v>37918</v>
      </c>
      <c r="O964">
        <v>872.46</v>
      </c>
      <c r="P964" s="3">
        <v>37868</v>
      </c>
      <c r="Q964">
        <v>1392.6578</v>
      </c>
      <c r="R964" s="3">
        <v>37869</v>
      </c>
      <c r="S964">
        <v>188.48490000000001</v>
      </c>
      <c r="T964" s="3">
        <v>37868</v>
      </c>
      <c r="U964">
        <v>584.52530000000002</v>
      </c>
      <c r="V964" s="3">
        <v>37918</v>
      </c>
      <c r="W964">
        <v>172.51</v>
      </c>
    </row>
    <row r="965" spans="2:23" x14ac:dyDescent="0.2">
      <c r="B965" s="3">
        <v>40478</v>
      </c>
      <c r="C965">
        <v>115.51</v>
      </c>
      <c r="D965" s="3">
        <v>40837</v>
      </c>
      <c r="E965">
        <v>113.99</v>
      </c>
      <c r="F965" s="3">
        <v>41345</v>
      </c>
      <c r="G965">
        <v>118.7713</v>
      </c>
      <c r="H965" s="3">
        <v>42751</v>
      </c>
      <c r="I965">
        <v>113.9774</v>
      </c>
      <c r="J965" s="3">
        <v>37921</v>
      </c>
      <c r="K965">
        <v>3724.15</v>
      </c>
      <c r="L965" s="3">
        <v>37921</v>
      </c>
      <c r="M965">
        <v>713.72</v>
      </c>
      <c r="N965" s="3">
        <v>37921</v>
      </c>
      <c r="O965">
        <v>877.06</v>
      </c>
      <c r="P965" s="3">
        <v>37869</v>
      </c>
      <c r="Q965">
        <v>1366.836</v>
      </c>
      <c r="R965" s="3">
        <v>37872</v>
      </c>
      <c r="S965">
        <v>190.42150000000001</v>
      </c>
      <c r="T965" s="3">
        <v>37869</v>
      </c>
      <c r="U965">
        <v>577.6114</v>
      </c>
      <c r="V965" s="3">
        <v>37921</v>
      </c>
      <c r="W965">
        <v>172.56</v>
      </c>
    </row>
    <row r="966" spans="2:23" x14ac:dyDescent="0.2">
      <c r="B966" s="3">
        <v>40479</v>
      </c>
      <c r="C966">
        <v>115.64</v>
      </c>
      <c r="D966" s="3">
        <v>40840</v>
      </c>
      <c r="E966">
        <v>114</v>
      </c>
      <c r="F966" s="3">
        <v>41346</v>
      </c>
      <c r="G966">
        <v>119.1949</v>
      </c>
      <c r="H966" s="3">
        <v>42752</v>
      </c>
      <c r="I966">
        <v>113.5626</v>
      </c>
      <c r="J966" s="3">
        <v>37922</v>
      </c>
      <c r="K966">
        <v>3746</v>
      </c>
      <c r="L966" s="3">
        <v>37922</v>
      </c>
      <c r="M966">
        <v>721.3</v>
      </c>
      <c r="N966" s="3">
        <v>37922</v>
      </c>
      <c r="O966">
        <v>886.18</v>
      </c>
      <c r="P966" s="3">
        <v>37872</v>
      </c>
      <c r="Q966">
        <v>1377.6033</v>
      </c>
      <c r="R966" s="3">
        <v>37873</v>
      </c>
      <c r="S966">
        <v>189.52699999999999</v>
      </c>
      <c r="T966" s="3">
        <v>37872</v>
      </c>
      <c r="U966">
        <v>578.84659999999997</v>
      </c>
      <c r="V966" s="3">
        <v>37922</v>
      </c>
      <c r="W966">
        <v>172.68</v>
      </c>
    </row>
    <row r="967" spans="2:23" x14ac:dyDescent="0.2">
      <c r="B967" s="3">
        <v>40480</v>
      </c>
      <c r="C967">
        <v>115.84</v>
      </c>
      <c r="D967" s="3">
        <v>40841</v>
      </c>
      <c r="E967">
        <v>113.97</v>
      </c>
      <c r="F967" s="3">
        <v>41347</v>
      </c>
      <c r="G967">
        <v>119.00060000000001</v>
      </c>
      <c r="H967" s="3">
        <v>42753</v>
      </c>
      <c r="I967">
        <v>113.32129999999999</v>
      </c>
      <c r="J967" s="3">
        <v>37923</v>
      </c>
      <c r="K967">
        <v>3743.17</v>
      </c>
      <c r="L967" s="3">
        <v>37923</v>
      </c>
      <c r="M967">
        <v>723.18</v>
      </c>
      <c r="N967" s="3">
        <v>37923</v>
      </c>
      <c r="O967">
        <v>890.96</v>
      </c>
      <c r="P967" s="3">
        <v>37873</v>
      </c>
      <c r="Q967">
        <v>1365.7501</v>
      </c>
      <c r="R967" s="3">
        <v>37874</v>
      </c>
      <c r="S967">
        <v>187.6241</v>
      </c>
      <c r="T967" s="3">
        <v>37873</v>
      </c>
      <c r="U967">
        <v>574.41179999999997</v>
      </c>
      <c r="V967" s="3">
        <v>37923</v>
      </c>
      <c r="W967">
        <v>172.8</v>
      </c>
    </row>
    <row r="968" spans="2:23" x14ac:dyDescent="0.2">
      <c r="B968" s="3">
        <v>40483</v>
      </c>
      <c r="C968">
        <v>115.93</v>
      </c>
      <c r="D968" s="3">
        <v>40842</v>
      </c>
      <c r="E968">
        <v>114.06</v>
      </c>
      <c r="F968" s="3">
        <v>41348</v>
      </c>
      <c r="G968">
        <v>118.2567</v>
      </c>
      <c r="H968" s="3">
        <v>42754</v>
      </c>
      <c r="I968">
        <v>113.8934</v>
      </c>
      <c r="J968" s="3">
        <v>37924</v>
      </c>
      <c r="K968">
        <v>3775.43</v>
      </c>
      <c r="L968" s="3">
        <v>37924</v>
      </c>
      <c r="M968">
        <v>730.64</v>
      </c>
      <c r="N968" s="3">
        <v>37924</v>
      </c>
      <c r="O968">
        <v>897.07</v>
      </c>
      <c r="P968" s="3">
        <v>37874</v>
      </c>
      <c r="Q968">
        <v>1360.9309000000001</v>
      </c>
      <c r="R968" s="3">
        <v>37875</v>
      </c>
      <c r="S968">
        <v>187.87639999999999</v>
      </c>
      <c r="T968" s="3">
        <v>37874</v>
      </c>
      <c r="U968">
        <v>576.50040000000001</v>
      </c>
      <c r="V968" s="3">
        <v>37924</v>
      </c>
      <c r="W968">
        <v>172.54</v>
      </c>
    </row>
    <row r="969" spans="2:23" x14ac:dyDescent="0.2">
      <c r="B969" s="3">
        <v>40484</v>
      </c>
      <c r="C969">
        <v>115.94</v>
      </c>
      <c r="D969" s="3">
        <v>40843</v>
      </c>
      <c r="E969">
        <v>114.03</v>
      </c>
      <c r="F969" s="3">
        <v>41351</v>
      </c>
      <c r="G969">
        <v>118.994</v>
      </c>
      <c r="H969" s="3">
        <v>42755</v>
      </c>
      <c r="I969">
        <v>113.504</v>
      </c>
      <c r="J969" s="3">
        <v>37925</v>
      </c>
      <c r="K969">
        <v>3769.49</v>
      </c>
      <c r="L969" s="3">
        <v>37925</v>
      </c>
      <c r="M969">
        <v>728.35</v>
      </c>
      <c r="N969" s="3">
        <v>37925</v>
      </c>
      <c r="O969">
        <v>900.94</v>
      </c>
      <c r="P969" s="3">
        <v>37875</v>
      </c>
      <c r="Q969">
        <v>1362.16</v>
      </c>
      <c r="R969" s="3">
        <v>37876</v>
      </c>
      <c r="S969">
        <v>187.3817</v>
      </c>
      <c r="T969" s="3">
        <v>37875</v>
      </c>
      <c r="U969">
        <v>576.92460000000005</v>
      </c>
      <c r="V969" s="3">
        <v>37925</v>
      </c>
      <c r="W969">
        <v>171.59</v>
      </c>
    </row>
    <row r="970" spans="2:23" x14ac:dyDescent="0.2">
      <c r="B970" s="3">
        <v>40485</v>
      </c>
      <c r="C970">
        <v>115.99</v>
      </c>
      <c r="D970" s="3">
        <v>40844</v>
      </c>
      <c r="E970">
        <v>114.09</v>
      </c>
      <c r="F970" s="3">
        <v>41352</v>
      </c>
      <c r="G970">
        <v>119.09269999999999</v>
      </c>
      <c r="H970" s="3">
        <v>42758</v>
      </c>
      <c r="I970">
        <v>113.2106</v>
      </c>
      <c r="J970" s="3">
        <v>37928</v>
      </c>
      <c r="K970">
        <v>3842.24</v>
      </c>
      <c r="L970" s="3">
        <v>37928</v>
      </c>
      <c r="M970">
        <v>743.25</v>
      </c>
      <c r="N970" s="3">
        <v>37928</v>
      </c>
      <c r="O970">
        <v>907.16</v>
      </c>
      <c r="P970" s="3">
        <v>37876</v>
      </c>
      <c r="Q970">
        <v>1355.6388999999999</v>
      </c>
      <c r="R970" s="3">
        <v>37879</v>
      </c>
      <c r="S970">
        <v>187.7056</v>
      </c>
      <c r="T970" s="3">
        <v>37876</v>
      </c>
      <c r="U970">
        <v>571.8075</v>
      </c>
      <c r="V970" s="3">
        <v>37928</v>
      </c>
      <c r="W970">
        <v>172.51</v>
      </c>
    </row>
    <row r="971" spans="2:23" x14ac:dyDescent="0.2">
      <c r="B971" s="3">
        <v>40486</v>
      </c>
      <c r="C971">
        <v>116.04</v>
      </c>
      <c r="D971" s="3">
        <v>40847</v>
      </c>
      <c r="E971">
        <v>114.2</v>
      </c>
      <c r="F971" s="3">
        <v>41353</v>
      </c>
      <c r="G971">
        <v>118.7379</v>
      </c>
      <c r="H971" s="3">
        <v>42759</v>
      </c>
      <c r="I971">
        <v>113.22020000000001</v>
      </c>
      <c r="J971" s="3">
        <v>37929</v>
      </c>
      <c r="K971">
        <v>3798.32</v>
      </c>
      <c r="L971" s="3">
        <v>37929</v>
      </c>
      <c r="M971">
        <v>735.71</v>
      </c>
      <c r="N971" s="3">
        <v>37929</v>
      </c>
      <c r="O971">
        <v>906.63</v>
      </c>
      <c r="P971" s="3">
        <v>37879</v>
      </c>
      <c r="Q971">
        <v>1356.7915</v>
      </c>
      <c r="R971" s="3">
        <v>37880</v>
      </c>
      <c r="S971">
        <v>191.7978</v>
      </c>
      <c r="T971" s="3">
        <v>37879</v>
      </c>
      <c r="U971">
        <v>568.03920000000005</v>
      </c>
      <c r="V971" s="3">
        <v>37929</v>
      </c>
      <c r="W971">
        <v>172.47</v>
      </c>
    </row>
    <row r="972" spans="2:23" x14ac:dyDescent="0.2">
      <c r="B972" s="3">
        <v>40487</v>
      </c>
      <c r="C972">
        <v>116.17</v>
      </c>
      <c r="D972" s="3">
        <v>40848</v>
      </c>
      <c r="E972">
        <v>114.33</v>
      </c>
      <c r="F972" s="3">
        <v>41354</v>
      </c>
      <c r="G972">
        <v>119.1122</v>
      </c>
      <c r="H972" s="3">
        <v>42760</v>
      </c>
      <c r="I972">
        <v>113.15649999999999</v>
      </c>
      <c r="J972" s="3">
        <v>37930</v>
      </c>
      <c r="K972">
        <v>3764.87</v>
      </c>
      <c r="L972" s="3">
        <v>37930</v>
      </c>
      <c r="M972">
        <v>729.42</v>
      </c>
      <c r="N972" s="3">
        <v>37930</v>
      </c>
      <c r="O972">
        <v>902.49</v>
      </c>
      <c r="P972" s="3">
        <v>37880</v>
      </c>
      <c r="Q972">
        <v>1386.2194</v>
      </c>
      <c r="R972" s="3">
        <v>37881</v>
      </c>
      <c r="S972">
        <v>191.26310000000001</v>
      </c>
      <c r="T972" s="3">
        <v>37880</v>
      </c>
      <c r="U972">
        <v>578.7867</v>
      </c>
      <c r="V972" s="3">
        <v>37930</v>
      </c>
      <c r="W972">
        <v>171.93</v>
      </c>
    </row>
    <row r="973" spans="2:23" x14ac:dyDescent="0.2">
      <c r="B973" s="3">
        <v>40490</v>
      </c>
      <c r="C973">
        <v>116.2</v>
      </c>
      <c r="D973" s="3">
        <v>40849</v>
      </c>
      <c r="E973">
        <v>114.28</v>
      </c>
      <c r="F973" s="3">
        <v>41355</v>
      </c>
      <c r="G973">
        <v>118.83880000000001</v>
      </c>
      <c r="H973" s="3">
        <v>42761</v>
      </c>
      <c r="I973">
        <v>113.1538</v>
      </c>
      <c r="J973" s="3">
        <v>37931</v>
      </c>
      <c r="K973">
        <v>3787.63</v>
      </c>
      <c r="L973" s="3">
        <v>37931</v>
      </c>
      <c r="M973">
        <v>733.88</v>
      </c>
      <c r="N973" s="3">
        <v>37931</v>
      </c>
      <c r="O973">
        <v>906.46</v>
      </c>
      <c r="P973" s="3">
        <v>37881</v>
      </c>
      <c r="Q973">
        <v>1378.5592999999999</v>
      </c>
      <c r="R973" s="3">
        <v>37882</v>
      </c>
      <c r="S973">
        <v>192.95330000000001</v>
      </c>
      <c r="T973" s="3">
        <v>37881</v>
      </c>
      <c r="U973">
        <v>576.32640000000004</v>
      </c>
      <c r="V973" s="3">
        <v>37931</v>
      </c>
      <c r="W973">
        <v>172.99</v>
      </c>
    </row>
    <row r="974" spans="2:23" x14ac:dyDescent="0.2">
      <c r="B974" s="3">
        <v>40491</v>
      </c>
      <c r="C974">
        <v>116.21</v>
      </c>
      <c r="D974" s="3">
        <v>40850</v>
      </c>
      <c r="E974">
        <v>114.32</v>
      </c>
      <c r="F974" s="3">
        <v>41358</v>
      </c>
      <c r="G974">
        <v>119.54049999999999</v>
      </c>
      <c r="H974" s="3">
        <v>42762</v>
      </c>
      <c r="I974">
        <v>112.9765</v>
      </c>
      <c r="J974" s="3">
        <v>37932</v>
      </c>
      <c r="K974">
        <v>3835.56</v>
      </c>
      <c r="L974" s="3">
        <v>37932</v>
      </c>
      <c r="M974">
        <v>745.03</v>
      </c>
      <c r="N974" s="3">
        <v>37932</v>
      </c>
      <c r="O974">
        <v>921.37</v>
      </c>
      <c r="P974" s="3">
        <v>37882</v>
      </c>
      <c r="Q974">
        <v>1396.0039999999999</v>
      </c>
      <c r="R974" s="3">
        <v>37883</v>
      </c>
      <c r="S974">
        <v>191.827</v>
      </c>
      <c r="T974" s="3">
        <v>37882</v>
      </c>
      <c r="U974">
        <v>576.25729999999999</v>
      </c>
      <c r="V974" s="3">
        <v>37932</v>
      </c>
      <c r="W974">
        <v>172.94</v>
      </c>
    </row>
    <row r="975" spans="2:23" x14ac:dyDescent="0.2">
      <c r="B975" s="3">
        <v>40492</v>
      </c>
      <c r="C975">
        <v>115.89</v>
      </c>
      <c r="D975" s="3">
        <v>40851</v>
      </c>
      <c r="E975">
        <v>114.39</v>
      </c>
      <c r="F975" s="3">
        <v>41359</v>
      </c>
      <c r="G975">
        <v>119.68089999999999</v>
      </c>
      <c r="H975" s="3">
        <v>42765</v>
      </c>
      <c r="I975">
        <v>112.8883</v>
      </c>
      <c r="J975" s="3">
        <v>37935</v>
      </c>
      <c r="K975">
        <v>3796.61</v>
      </c>
      <c r="L975" s="3">
        <v>37935</v>
      </c>
      <c r="M975">
        <v>736.43</v>
      </c>
      <c r="N975" s="3">
        <v>37935</v>
      </c>
      <c r="O975">
        <v>917.32</v>
      </c>
      <c r="P975" s="3">
        <v>37883</v>
      </c>
      <c r="Q975">
        <v>1376.1090999999999</v>
      </c>
      <c r="R975" s="3">
        <v>37886</v>
      </c>
      <c r="S975">
        <v>188.28389999999999</v>
      </c>
      <c r="T975" s="3">
        <v>37883</v>
      </c>
      <c r="U975">
        <v>567.00340000000006</v>
      </c>
      <c r="V975" s="3">
        <v>37935</v>
      </c>
      <c r="W975">
        <v>173.22</v>
      </c>
    </row>
    <row r="976" spans="2:23" x14ac:dyDescent="0.2">
      <c r="B976" s="3">
        <v>40493</v>
      </c>
      <c r="C976">
        <v>115.94</v>
      </c>
      <c r="D976" s="3">
        <v>40854</v>
      </c>
      <c r="E976">
        <v>114.46</v>
      </c>
      <c r="F976" s="3">
        <v>41360</v>
      </c>
      <c r="G976">
        <v>120.17019999999999</v>
      </c>
      <c r="H976" s="3">
        <v>42766</v>
      </c>
      <c r="I976">
        <v>112.1126</v>
      </c>
      <c r="J976" s="3">
        <v>37936</v>
      </c>
      <c r="K976">
        <v>3806.77</v>
      </c>
      <c r="L976" s="3">
        <v>37936</v>
      </c>
      <c r="M976">
        <v>736.57</v>
      </c>
      <c r="N976" s="3">
        <v>37936</v>
      </c>
      <c r="O976">
        <v>913.68</v>
      </c>
      <c r="P976" s="3">
        <v>37886</v>
      </c>
      <c r="Q976">
        <v>1347.5679</v>
      </c>
      <c r="R976" s="3">
        <v>37887</v>
      </c>
      <c r="S976">
        <v>189.4753</v>
      </c>
      <c r="T976" s="3">
        <v>37886</v>
      </c>
      <c r="U976">
        <v>555.21559999999999</v>
      </c>
      <c r="V976" s="3">
        <v>37936</v>
      </c>
      <c r="W976">
        <v>173</v>
      </c>
    </row>
    <row r="977" spans="2:23" x14ac:dyDescent="0.2">
      <c r="B977" s="3">
        <v>40494</v>
      </c>
      <c r="C977">
        <v>115.78</v>
      </c>
      <c r="D977" s="3">
        <v>40855</v>
      </c>
      <c r="E977">
        <v>114.38</v>
      </c>
      <c r="F977" s="3">
        <v>41361</v>
      </c>
      <c r="G977">
        <v>119.6199</v>
      </c>
      <c r="H977" s="3">
        <v>42767</v>
      </c>
      <c r="I977">
        <v>112.5934</v>
      </c>
      <c r="J977" s="3">
        <v>37937</v>
      </c>
      <c r="K977">
        <v>3812.19</v>
      </c>
      <c r="L977" s="3">
        <v>37937</v>
      </c>
      <c r="M977">
        <v>736.38</v>
      </c>
      <c r="N977" s="3">
        <v>37937</v>
      </c>
      <c r="O977">
        <v>910.96</v>
      </c>
      <c r="P977" s="3">
        <v>37887</v>
      </c>
      <c r="Q977">
        <v>1352.9965999999999</v>
      </c>
      <c r="R977" s="3">
        <v>37888</v>
      </c>
      <c r="S977">
        <v>187.2834</v>
      </c>
      <c r="T977" s="3">
        <v>37887</v>
      </c>
      <c r="U977">
        <v>558.07979999999998</v>
      </c>
      <c r="V977" s="3">
        <v>37937</v>
      </c>
      <c r="W977">
        <v>173.34</v>
      </c>
    </row>
    <row r="978" spans="2:23" x14ac:dyDescent="0.2">
      <c r="B978" s="3">
        <v>40497</v>
      </c>
      <c r="C978">
        <v>115.73</v>
      </c>
      <c r="D978" s="3">
        <v>40856</v>
      </c>
      <c r="E978">
        <v>114.38</v>
      </c>
      <c r="F978" s="3">
        <v>41362</v>
      </c>
      <c r="G978">
        <v>119.60599999999999</v>
      </c>
      <c r="H978" s="3">
        <v>42768</v>
      </c>
      <c r="I978">
        <v>112.4517</v>
      </c>
      <c r="J978" s="3">
        <v>37938</v>
      </c>
      <c r="K978">
        <v>3848.76</v>
      </c>
      <c r="L978" s="3">
        <v>37938</v>
      </c>
      <c r="M978">
        <v>743.15</v>
      </c>
      <c r="N978" s="3">
        <v>37938</v>
      </c>
      <c r="O978">
        <v>912.64</v>
      </c>
      <c r="P978" s="3">
        <v>37888</v>
      </c>
      <c r="Q978">
        <v>1340.2322999999999</v>
      </c>
      <c r="R978" s="3">
        <v>37889</v>
      </c>
      <c r="S978">
        <v>183.15639999999999</v>
      </c>
      <c r="T978" s="3">
        <v>37888</v>
      </c>
      <c r="U978">
        <v>562.92439999999999</v>
      </c>
      <c r="V978" s="3">
        <v>37938</v>
      </c>
      <c r="W978">
        <v>173.7</v>
      </c>
    </row>
    <row r="979" spans="2:23" x14ac:dyDescent="0.2">
      <c r="B979" s="3">
        <v>40498</v>
      </c>
      <c r="C979">
        <v>115.81</v>
      </c>
      <c r="D979" s="3">
        <v>40857</v>
      </c>
      <c r="E979">
        <v>114.31</v>
      </c>
      <c r="F979" s="3">
        <v>41365</v>
      </c>
      <c r="G979">
        <v>119.9432</v>
      </c>
      <c r="H979" s="3">
        <v>42769</v>
      </c>
      <c r="I979">
        <v>112.646</v>
      </c>
      <c r="J979" s="3">
        <v>37939</v>
      </c>
      <c r="K979">
        <v>3877.43</v>
      </c>
      <c r="L979" s="3">
        <v>37939</v>
      </c>
      <c r="M979">
        <v>746.8</v>
      </c>
      <c r="N979" s="3">
        <v>37939</v>
      </c>
      <c r="O979">
        <v>913.23</v>
      </c>
      <c r="P979" s="3">
        <v>37889</v>
      </c>
      <c r="Q979">
        <v>1321.6261999999999</v>
      </c>
      <c r="R979" s="3">
        <v>37890</v>
      </c>
      <c r="S979">
        <v>180.60249999999999</v>
      </c>
      <c r="T979" s="3">
        <v>37889</v>
      </c>
      <c r="U979">
        <v>553.59500000000003</v>
      </c>
      <c r="V979" s="3">
        <v>37939</v>
      </c>
      <c r="W979">
        <v>173.75</v>
      </c>
    </row>
    <row r="980" spans="2:23" x14ac:dyDescent="0.2">
      <c r="B980" s="3">
        <v>40499</v>
      </c>
      <c r="C980">
        <v>115.88</v>
      </c>
      <c r="D980" s="3">
        <v>40858</v>
      </c>
      <c r="E980">
        <v>114.27</v>
      </c>
      <c r="F980" s="3">
        <v>41366</v>
      </c>
      <c r="G980">
        <v>119.929</v>
      </c>
      <c r="H980" s="3">
        <v>42772</v>
      </c>
      <c r="I980">
        <v>112.79519999999999</v>
      </c>
      <c r="J980" s="3">
        <v>37942</v>
      </c>
      <c r="K980">
        <v>3809.14</v>
      </c>
      <c r="L980" s="3">
        <v>37942</v>
      </c>
      <c r="M980">
        <v>730.47</v>
      </c>
      <c r="N980" s="3">
        <v>37942</v>
      </c>
      <c r="O980">
        <v>897.93</v>
      </c>
      <c r="P980" s="3">
        <v>37890</v>
      </c>
      <c r="Q980">
        <v>1310.3861999999999</v>
      </c>
      <c r="R980" s="3">
        <v>37893</v>
      </c>
      <c r="S980">
        <v>180.33179999999999</v>
      </c>
      <c r="T980" s="3">
        <v>37890</v>
      </c>
      <c r="U980">
        <v>548.90530000000001</v>
      </c>
      <c r="V980" s="3">
        <v>37942</v>
      </c>
      <c r="W980">
        <v>174.28</v>
      </c>
    </row>
    <row r="981" spans="2:23" x14ac:dyDescent="0.2">
      <c r="B981" s="3">
        <v>40500</v>
      </c>
      <c r="C981">
        <v>115.58</v>
      </c>
      <c r="D981" s="3">
        <v>40861</v>
      </c>
      <c r="E981">
        <v>114.32</v>
      </c>
      <c r="F981" s="3">
        <v>41367</v>
      </c>
      <c r="G981">
        <v>119.8738</v>
      </c>
      <c r="H981" s="3">
        <v>42773</v>
      </c>
      <c r="I981">
        <v>113.22150000000001</v>
      </c>
      <c r="J981" s="3">
        <v>37943</v>
      </c>
      <c r="K981">
        <v>3793.31</v>
      </c>
      <c r="L981" s="3">
        <v>37943</v>
      </c>
      <c r="M981">
        <v>728.29</v>
      </c>
      <c r="N981" s="3">
        <v>37943</v>
      </c>
      <c r="O981">
        <v>898.44</v>
      </c>
      <c r="P981" s="3">
        <v>37893</v>
      </c>
      <c r="Q981">
        <v>1305.0552</v>
      </c>
      <c r="R981" s="3">
        <v>37894</v>
      </c>
      <c r="S981">
        <v>178.41130000000001</v>
      </c>
      <c r="T981" s="3">
        <v>37893</v>
      </c>
      <c r="U981">
        <v>544.35739999999998</v>
      </c>
      <c r="V981" s="3">
        <v>37943</v>
      </c>
      <c r="W981">
        <v>174.27</v>
      </c>
    </row>
    <row r="982" spans="2:23" x14ac:dyDescent="0.2">
      <c r="B982" s="3">
        <v>40501</v>
      </c>
      <c r="C982">
        <v>115.67</v>
      </c>
      <c r="D982" s="3">
        <v>40862</v>
      </c>
      <c r="E982">
        <v>114.29</v>
      </c>
      <c r="F982" s="3">
        <v>41368</v>
      </c>
      <c r="G982">
        <v>119.6846</v>
      </c>
      <c r="H982" s="3">
        <v>42774</v>
      </c>
      <c r="I982">
        <v>112.9143</v>
      </c>
      <c r="J982" s="3">
        <v>37944</v>
      </c>
      <c r="K982">
        <v>3753.8</v>
      </c>
      <c r="L982" s="3">
        <v>37944</v>
      </c>
      <c r="M982">
        <v>720.24</v>
      </c>
      <c r="N982" s="3">
        <v>37944</v>
      </c>
      <c r="O982">
        <v>885.53</v>
      </c>
      <c r="P982" s="3">
        <v>37894</v>
      </c>
      <c r="Q982">
        <v>1282.8513</v>
      </c>
      <c r="R982" s="3">
        <v>37895</v>
      </c>
      <c r="S982">
        <v>180.846</v>
      </c>
      <c r="T982" s="3">
        <v>37894</v>
      </c>
      <c r="U982">
        <v>540.30380000000002</v>
      </c>
      <c r="V982" s="3">
        <v>37944</v>
      </c>
      <c r="W982">
        <v>174.6</v>
      </c>
    </row>
    <row r="983" spans="2:23" x14ac:dyDescent="0.2">
      <c r="B983" s="3">
        <v>40504</v>
      </c>
      <c r="C983">
        <v>115.79</v>
      </c>
      <c r="D983" s="3">
        <v>40863</v>
      </c>
      <c r="E983">
        <v>114.26</v>
      </c>
      <c r="F983" s="3">
        <v>41369</v>
      </c>
      <c r="G983">
        <v>118.6558</v>
      </c>
      <c r="H983" s="3">
        <v>42775</v>
      </c>
      <c r="I983">
        <v>113.5274</v>
      </c>
      <c r="J983" s="3">
        <v>37945</v>
      </c>
      <c r="K983">
        <v>3756.13</v>
      </c>
      <c r="L983" s="3">
        <v>37945</v>
      </c>
      <c r="M983">
        <v>719.14</v>
      </c>
      <c r="N983" s="3">
        <v>37945</v>
      </c>
      <c r="O983">
        <v>886.02</v>
      </c>
      <c r="P983" s="3">
        <v>37895</v>
      </c>
      <c r="Q983">
        <v>1305.9274</v>
      </c>
      <c r="R983" s="3">
        <v>37896</v>
      </c>
      <c r="S983">
        <v>183.23609999999999</v>
      </c>
      <c r="T983" s="3">
        <v>37895</v>
      </c>
      <c r="U983">
        <v>544.6309</v>
      </c>
      <c r="V983" s="3">
        <v>37945</v>
      </c>
      <c r="W983">
        <v>175.36</v>
      </c>
    </row>
    <row r="984" spans="2:23" x14ac:dyDescent="0.2">
      <c r="B984" s="3">
        <v>40505</v>
      </c>
      <c r="C984">
        <v>115.88</v>
      </c>
      <c r="D984" s="3">
        <v>40864</v>
      </c>
      <c r="E984">
        <v>114.11</v>
      </c>
      <c r="F984" s="3">
        <v>41372</v>
      </c>
      <c r="G984">
        <v>118.3861</v>
      </c>
      <c r="H984" s="3">
        <v>42776</v>
      </c>
      <c r="I984">
        <v>113.86669999999999</v>
      </c>
      <c r="J984" s="3">
        <v>37946</v>
      </c>
      <c r="K984">
        <v>3761.22</v>
      </c>
      <c r="L984" s="3">
        <v>37946</v>
      </c>
      <c r="M984">
        <v>720.15</v>
      </c>
      <c r="N984" s="3">
        <v>37946</v>
      </c>
      <c r="O984">
        <v>889.64</v>
      </c>
      <c r="P984" s="3">
        <v>37896</v>
      </c>
      <c r="Q984">
        <v>1314.85</v>
      </c>
      <c r="R984" s="3">
        <v>37897</v>
      </c>
      <c r="S984">
        <v>188.64670000000001</v>
      </c>
      <c r="T984" s="3">
        <v>37896</v>
      </c>
      <c r="U984">
        <v>553.14160000000004</v>
      </c>
      <c r="V984" s="3">
        <v>37946</v>
      </c>
      <c r="W984">
        <v>174.72</v>
      </c>
    </row>
    <row r="985" spans="2:23" x14ac:dyDescent="0.2">
      <c r="B985" s="3">
        <v>40506</v>
      </c>
      <c r="C985">
        <v>115.47</v>
      </c>
      <c r="D985" s="3">
        <v>40865</v>
      </c>
      <c r="E985">
        <v>114.06</v>
      </c>
      <c r="F985" s="3">
        <v>41373</v>
      </c>
      <c r="G985">
        <v>118.2578</v>
      </c>
      <c r="H985" s="3">
        <v>42779</v>
      </c>
      <c r="I985">
        <v>113.8288</v>
      </c>
      <c r="J985" s="3">
        <v>37949</v>
      </c>
      <c r="K985">
        <v>3826.36</v>
      </c>
      <c r="L985" s="3">
        <v>37949</v>
      </c>
      <c r="M985">
        <v>733.44</v>
      </c>
      <c r="N985" s="3">
        <v>37949</v>
      </c>
      <c r="O985">
        <v>893.16</v>
      </c>
      <c r="P985" s="3">
        <v>37897</v>
      </c>
      <c r="Q985">
        <v>1350.2207000000001</v>
      </c>
      <c r="R985" s="3">
        <v>37900</v>
      </c>
      <c r="S985">
        <v>187.63939999999999</v>
      </c>
      <c r="T985" s="3">
        <v>37897</v>
      </c>
      <c r="U985">
        <v>566.20780000000002</v>
      </c>
      <c r="V985" s="3">
        <v>37949</v>
      </c>
      <c r="W985">
        <v>174.58</v>
      </c>
    </row>
    <row r="986" spans="2:23" x14ac:dyDescent="0.2">
      <c r="B986" s="3">
        <v>40507</v>
      </c>
      <c r="C986">
        <v>115.22</v>
      </c>
      <c r="D986" s="3">
        <v>40868</v>
      </c>
      <c r="E986">
        <v>114.11</v>
      </c>
      <c r="F986" s="3">
        <v>41374</v>
      </c>
      <c r="G986">
        <v>117.6986</v>
      </c>
      <c r="H986" s="3">
        <v>42780</v>
      </c>
      <c r="I986">
        <v>113.9704</v>
      </c>
      <c r="J986" s="3">
        <v>37950</v>
      </c>
      <c r="K986">
        <v>3831.88</v>
      </c>
      <c r="L986" s="3">
        <v>37950</v>
      </c>
      <c r="M986">
        <v>736.83</v>
      </c>
      <c r="N986" s="3">
        <v>37950</v>
      </c>
      <c r="O986">
        <v>899.03</v>
      </c>
      <c r="P986" s="3">
        <v>37900</v>
      </c>
      <c r="Q986">
        <v>1336.5159000000001</v>
      </c>
      <c r="R986" s="3">
        <v>37901</v>
      </c>
      <c r="S986">
        <v>188.37430000000001</v>
      </c>
      <c r="T986" s="3">
        <v>37900</v>
      </c>
      <c r="U986">
        <v>564.06479999999999</v>
      </c>
      <c r="V986" s="3">
        <v>37950</v>
      </c>
      <c r="W986">
        <v>175.09</v>
      </c>
    </row>
    <row r="987" spans="2:23" x14ac:dyDescent="0.2">
      <c r="B987" s="3">
        <v>40508</v>
      </c>
      <c r="C987">
        <v>115.25</v>
      </c>
      <c r="D987" s="3">
        <v>40869</v>
      </c>
      <c r="E987">
        <v>113.93</v>
      </c>
      <c r="F987" s="3">
        <v>41375</v>
      </c>
      <c r="G987">
        <v>117.5913</v>
      </c>
      <c r="H987" s="3">
        <v>42781</v>
      </c>
      <c r="I987">
        <v>113.9896</v>
      </c>
      <c r="J987" s="3">
        <v>37951</v>
      </c>
      <c r="K987">
        <v>3824.9</v>
      </c>
      <c r="L987" s="3">
        <v>37951</v>
      </c>
      <c r="M987">
        <v>735.8</v>
      </c>
      <c r="N987" s="3">
        <v>37951</v>
      </c>
      <c r="O987">
        <v>902.44</v>
      </c>
      <c r="P987" s="3">
        <v>37901</v>
      </c>
      <c r="Q987">
        <v>1338.3974000000001</v>
      </c>
      <c r="R987" s="3">
        <v>37902</v>
      </c>
      <c r="S987">
        <v>187.8759</v>
      </c>
      <c r="T987" s="3">
        <v>37901</v>
      </c>
      <c r="U987">
        <v>565.09569999999997</v>
      </c>
      <c r="V987" s="3">
        <v>37951</v>
      </c>
      <c r="W987">
        <v>174.75</v>
      </c>
    </row>
    <row r="988" spans="2:23" x14ac:dyDescent="0.2">
      <c r="B988" s="3">
        <v>40511</v>
      </c>
      <c r="C988">
        <v>115.22</v>
      </c>
      <c r="D988" s="3">
        <v>40870</v>
      </c>
      <c r="E988">
        <v>113.83</v>
      </c>
      <c r="F988" s="3">
        <v>41376</v>
      </c>
      <c r="G988">
        <v>117.732</v>
      </c>
      <c r="H988" s="3">
        <v>42782</v>
      </c>
      <c r="I988">
        <v>113.3062</v>
      </c>
      <c r="J988" s="3">
        <v>37952</v>
      </c>
      <c r="K988">
        <v>3841.26</v>
      </c>
      <c r="L988" s="3">
        <v>37952</v>
      </c>
      <c r="M988">
        <v>739.22</v>
      </c>
      <c r="N988" s="3">
        <v>37952</v>
      </c>
      <c r="O988">
        <v>904.05</v>
      </c>
      <c r="P988" s="3">
        <v>37902</v>
      </c>
      <c r="Q988">
        <v>1333.1704</v>
      </c>
      <c r="R988" s="3">
        <v>37903</v>
      </c>
      <c r="S988">
        <v>190.4522</v>
      </c>
      <c r="T988" s="3">
        <v>37902</v>
      </c>
      <c r="U988">
        <v>569.03200000000004</v>
      </c>
      <c r="V988" s="3">
        <v>37952</v>
      </c>
      <c r="W988">
        <v>175.13</v>
      </c>
    </row>
    <row r="989" spans="2:23" x14ac:dyDescent="0.2">
      <c r="B989" s="3">
        <v>40512</v>
      </c>
      <c r="C989">
        <v>115.45</v>
      </c>
      <c r="D989" s="3">
        <v>40871</v>
      </c>
      <c r="E989">
        <v>113.83</v>
      </c>
      <c r="F989" s="3">
        <v>41379</v>
      </c>
      <c r="G989">
        <v>117.9144</v>
      </c>
      <c r="H989" s="3">
        <v>42783</v>
      </c>
      <c r="I989">
        <v>113.5151</v>
      </c>
      <c r="J989" s="3">
        <v>37953</v>
      </c>
      <c r="K989">
        <v>3842.74</v>
      </c>
      <c r="L989" s="3">
        <v>37953</v>
      </c>
      <c r="M989">
        <v>738.71</v>
      </c>
      <c r="N989" s="3">
        <v>37953</v>
      </c>
      <c r="O989">
        <v>911.37</v>
      </c>
      <c r="P989" s="3">
        <v>37903</v>
      </c>
      <c r="Q989">
        <v>1349.9019000000001</v>
      </c>
      <c r="R989" s="3">
        <v>37904</v>
      </c>
      <c r="S989">
        <v>189.73670000000001</v>
      </c>
      <c r="T989" s="3">
        <v>37903</v>
      </c>
      <c r="U989">
        <v>579.6336</v>
      </c>
      <c r="V989" s="3">
        <v>37953</v>
      </c>
      <c r="W989">
        <v>174.48</v>
      </c>
    </row>
    <row r="990" spans="2:23" x14ac:dyDescent="0.2">
      <c r="B990" s="3">
        <v>40513</v>
      </c>
      <c r="C990">
        <v>115.17</v>
      </c>
      <c r="D990" s="3">
        <v>40872</v>
      </c>
      <c r="E990">
        <v>113.55</v>
      </c>
      <c r="F990" s="3">
        <v>41380</v>
      </c>
      <c r="G990">
        <v>117.6401</v>
      </c>
      <c r="H990" s="3">
        <v>42786</v>
      </c>
      <c r="I990">
        <v>113.6512</v>
      </c>
      <c r="J990" s="3">
        <v>37956</v>
      </c>
      <c r="K990">
        <v>3881.74</v>
      </c>
      <c r="L990" s="3">
        <v>37956</v>
      </c>
      <c r="M990">
        <v>747.06</v>
      </c>
      <c r="N990" s="3">
        <v>37956</v>
      </c>
      <c r="O990">
        <v>915.51</v>
      </c>
      <c r="P990" s="3">
        <v>37904</v>
      </c>
      <c r="Q990">
        <v>1342.529</v>
      </c>
      <c r="R990" s="3">
        <v>37907</v>
      </c>
      <c r="S990">
        <v>193.00720000000001</v>
      </c>
      <c r="T990" s="3">
        <v>37904</v>
      </c>
      <c r="U990">
        <v>580.91809999999998</v>
      </c>
      <c r="V990" s="3">
        <v>37956</v>
      </c>
      <c r="W990">
        <v>174.57</v>
      </c>
    </row>
    <row r="991" spans="2:23" x14ac:dyDescent="0.2">
      <c r="B991" s="3">
        <v>40514</v>
      </c>
      <c r="C991">
        <v>115.05</v>
      </c>
      <c r="D991" s="3">
        <v>40875</v>
      </c>
      <c r="E991">
        <v>113.49</v>
      </c>
      <c r="F991" s="3">
        <v>41381</v>
      </c>
      <c r="G991">
        <v>118.0612</v>
      </c>
      <c r="H991" s="3">
        <v>42787</v>
      </c>
      <c r="I991">
        <v>114.2625</v>
      </c>
      <c r="J991" s="3">
        <v>37957</v>
      </c>
      <c r="K991">
        <v>3883.42</v>
      </c>
      <c r="L991" s="3">
        <v>37957</v>
      </c>
      <c r="M991">
        <v>747.06</v>
      </c>
      <c r="N991" s="3">
        <v>37957</v>
      </c>
      <c r="O991">
        <v>914.61</v>
      </c>
      <c r="P991" s="3">
        <v>37907</v>
      </c>
      <c r="Q991">
        <v>1363.9436000000001</v>
      </c>
      <c r="R991" s="3">
        <v>37908</v>
      </c>
      <c r="S991">
        <v>192.5497</v>
      </c>
      <c r="T991" s="3">
        <v>37907</v>
      </c>
      <c r="U991">
        <v>590.78049999999996</v>
      </c>
      <c r="V991" s="3">
        <v>37957</v>
      </c>
      <c r="W991">
        <v>174.52</v>
      </c>
    </row>
    <row r="992" spans="2:23" x14ac:dyDescent="0.2">
      <c r="B992" s="3">
        <v>40515</v>
      </c>
      <c r="C992">
        <v>114.93</v>
      </c>
      <c r="D992" s="3">
        <v>40876</v>
      </c>
      <c r="E992">
        <v>113.48</v>
      </c>
      <c r="F992" s="3">
        <v>41382</v>
      </c>
      <c r="G992">
        <v>117.9783</v>
      </c>
      <c r="H992" s="3">
        <v>42788</v>
      </c>
      <c r="I992">
        <v>114.571</v>
      </c>
      <c r="J992" s="3">
        <v>37958</v>
      </c>
      <c r="K992">
        <v>3924.52</v>
      </c>
      <c r="L992" s="3">
        <v>37958</v>
      </c>
      <c r="M992">
        <v>755.25</v>
      </c>
      <c r="N992" s="3">
        <v>37958</v>
      </c>
      <c r="O992">
        <v>916.01</v>
      </c>
      <c r="P992" s="3">
        <v>37908</v>
      </c>
      <c r="Q992">
        <v>1357.5213000000001</v>
      </c>
      <c r="R992" s="3">
        <v>37909</v>
      </c>
      <c r="S992">
        <v>194.19210000000001</v>
      </c>
      <c r="T992" s="3">
        <v>37908</v>
      </c>
      <c r="U992">
        <v>583.83569999999997</v>
      </c>
      <c r="V992" s="3">
        <v>37958</v>
      </c>
      <c r="W992">
        <v>174.95</v>
      </c>
    </row>
    <row r="993" spans="2:23" x14ac:dyDescent="0.2">
      <c r="B993" s="3">
        <v>40518</v>
      </c>
      <c r="C993">
        <v>115.28</v>
      </c>
      <c r="D993" s="3">
        <v>40877</v>
      </c>
      <c r="E993">
        <v>113.61</v>
      </c>
      <c r="F993" s="3">
        <v>41383</v>
      </c>
      <c r="G993">
        <v>117.8828</v>
      </c>
      <c r="H993" s="3">
        <v>42789</v>
      </c>
      <c r="I993">
        <v>114.1935</v>
      </c>
      <c r="J993" s="3">
        <v>37959</v>
      </c>
      <c r="K993">
        <v>3919.51</v>
      </c>
      <c r="L993" s="3">
        <v>37959</v>
      </c>
      <c r="M993">
        <v>753.91</v>
      </c>
      <c r="N993" s="3">
        <v>37959</v>
      </c>
      <c r="O993">
        <v>924.79</v>
      </c>
      <c r="P993" s="3">
        <v>37909</v>
      </c>
      <c r="Q993">
        <v>1370.7002</v>
      </c>
      <c r="R993" s="3">
        <v>37910</v>
      </c>
      <c r="S993">
        <v>195.9759</v>
      </c>
      <c r="T993" s="3">
        <v>37909</v>
      </c>
      <c r="U993">
        <v>588.76729999999998</v>
      </c>
      <c r="V993" s="3">
        <v>37959</v>
      </c>
      <c r="W993">
        <v>173.88</v>
      </c>
    </row>
    <row r="994" spans="2:23" x14ac:dyDescent="0.2">
      <c r="B994" s="3">
        <v>40519</v>
      </c>
      <c r="C994">
        <v>115.23</v>
      </c>
      <c r="D994" s="3">
        <v>40878</v>
      </c>
      <c r="E994">
        <v>113.62</v>
      </c>
      <c r="F994" s="3">
        <v>41386</v>
      </c>
      <c r="G994">
        <v>118.5046</v>
      </c>
      <c r="H994" s="3">
        <v>42790</v>
      </c>
      <c r="I994">
        <v>114.346</v>
      </c>
      <c r="J994" s="3">
        <v>37960</v>
      </c>
      <c r="K994">
        <v>3876.77</v>
      </c>
      <c r="L994" s="3">
        <v>37960</v>
      </c>
      <c r="M994">
        <v>746.3</v>
      </c>
      <c r="N994" s="3">
        <v>37960</v>
      </c>
      <c r="O994">
        <v>918.63</v>
      </c>
      <c r="P994" s="3">
        <v>37910</v>
      </c>
      <c r="Q994">
        <v>1379.2437</v>
      </c>
      <c r="R994" s="3">
        <v>37911</v>
      </c>
      <c r="S994">
        <v>194.51599999999999</v>
      </c>
      <c r="T994" s="3">
        <v>37910</v>
      </c>
      <c r="U994">
        <v>595.6943</v>
      </c>
      <c r="V994" s="3">
        <v>37960</v>
      </c>
      <c r="W994">
        <v>173.84</v>
      </c>
    </row>
    <row r="995" spans="2:23" x14ac:dyDescent="0.2">
      <c r="B995" s="3">
        <v>40520</v>
      </c>
      <c r="C995">
        <v>114.93</v>
      </c>
      <c r="D995" s="3">
        <v>40879</v>
      </c>
      <c r="E995">
        <v>113.69</v>
      </c>
      <c r="F995" s="3">
        <v>41387</v>
      </c>
      <c r="G995">
        <v>119.2628</v>
      </c>
      <c r="H995" s="3">
        <v>42793</v>
      </c>
      <c r="I995">
        <v>114.25700000000001</v>
      </c>
      <c r="J995" s="3">
        <v>37963</v>
      </c>
      <c r="K995">
        <v>3871.87</v>
      </c>
      <c r="L995" s="3">
        <v>37963</v>
      </c>
      <c r="M995">
        <v>744.42</v>
      </c>
      <c r="N995" s="3">
        <v>37963</v>
      </c>
      <c r="O995">
        <v>915.02</v>
      </c>
      <c r="P995" s="3">
        <v>37911</v>
      </c>
      <c r="Q995">
        <v>1370.2164</v>
      </c>
      <c r="R995" s="3">
        <v>37914</v>
      </c>
      <c r="S995">
        <v>194.71090000000001</v>
      </c>
      <c r="T995" s="3">
        <v>37911</v>
      </c>
      <c r="U995">
        <v>593.66039999999998</v>
      </c>
      <c r="V995" s="3">
        <v>37963</v>
      </c>
      <c r="W995">
        <v>174.2</v>
      </c>
    </row>
    <row r="996" spans="2:23" x14ac:dyDescent="0.2">
      <c r="B996" s="3">
        <v>40521</v>
      </c>
      <c r="C996">
        <v>114.96</v>
      </c>
      <c r="D996" s="3">
        <v>40882</v>
      </c>
      <c r="E996">
        <v>113.74</v>
      </c>
      <c r="F996" s="3">
        <v>41388</v>
      </c>
      <c r="G996">
        <v>119.94840000000001</v>
      </c>
      <c r="H996" s="3">
        <v>42794</v>
      </c>
      <c r="I996">
        <v>113.7891</v>
      </c>
      <c r="J996" s="3">
        <v>37964</v>
      </c>
      <c r="K996">
        <v>3891</v>
      </c>
      <c r="L996" s="3">
        <v>37964</v>
      </c>
      <c r="M996">
        <v>745.12</v>
      </c>
      <c r="N996" s="3">
        <v>37964</v>
      </c>
      <c r="O996">
        <v>910.84</v>
      </c>
      <c r="P996" s="3">
        <v>37914</v>
      </c>
      <c r="Q996">
        <v>1372.7863</v>
      </c>
      <c r="R996" s="3">
        <v>37915</v>
      </c>
      <c r="S996">
        <v>195.37719999999999</v>
      </c>
      <c r="T996" s="3">
        <v>37914</v>
      </c>
      <c r="U996">
        <v>594.68769999999995</v>
      </c>
      <c r="V996" s="3">
        <v>37964</v>
      </c>
      <c r="W996">
        <v>174.3</v>
      </c>
    </row>
    <row r="997" spans="2:23" x14ac:dyDescent="0.2">
      <c r="B997" s="3">
        <v>40522</v>
      </c>
      <c r="C997">
        <v>114.88</v>
      </c>
      <c r="D997" s="3">
        <v>40883</v>
      </c>
      <c r="E997">
        <v>113.84</v>
      </c>
      <c r="F997" s="3">
        <v>41389</v>
      </c>
      <c r="G997">
        <v>120.00579999999999</v>
      </c>
      <c r="H997" s="3">
        <v>42795</v>
      </c>
      <c r="I997">
        <v>114.1172</v>
      </c>
      <c r="J997" s="3">
        <v>37965</v>
      </c>
      <c r="K997">
        <v>3856.74</v>
      </c>
      <c r="L997" s="3">
        <v>37965</v>
      </c>
      <c r="M997">
        <v>737.07</v>
      </c>
      <c r="N997" s="3">
        <v>37965</v>
      </c>
      <c r="O997">
        <v>902.52</v>
      </c>
      <c r="P997" s="3">
        <v>37915</v>
      </c>
      <c r="Q997">
        <v>1372.8968</v>
      </c>
      <c r="R997" s="3">
        <v>37916</v>
      </c>
      <c r="S997">
        <v>193.32679999999999</v>
      </c>
      <c r="T997" s="3">
        <v>37915</v>
      </c>
      <c r="U997">
        <v>592.01329999999996</v>
      </c>
      <c r="V997" s="3">
        <v>37965</v>
      </c>
      <c r="W997">
        <v>174.36</v>
      </c>
    </row>
    <row r="998" spans="2:23" x14ac:dyDescent="0.2">
      <c r="B998" s="3">
        <v>40525</v>
      </c>
      <c r="C998">
        <v>114.71</v>
      </c>
      <c r="D998" s="3">
        <v>40884</v>
      </c>
      <c r="E998">
        <v>113.95</v>
      </c>
      <c r="F998" s="3">
        <v>41390</v>
      </c>
      <c r="G998">
        <v>119.88330000000001</v>
      </c>
      <c r="H998" s="3">
        <v>42796</v>
      </c>
      <c r="I998">
        <v>114.1538</v>
      </c>
      <c r="J998" s="3">
        <v>37966</v>
      </c>
      <c r="K998">
        <v>3895.47</v>
      </c>
      <c r="L998" s="3">
        <v>37966</v>
      </c>
      <c r="M998">
        <v>746.19</v>
      </c>
      <c r="N998" s="3">
        <v>37966</v>
      </c>
      <c r="O998">
        <v>905.17</v>
      </c>
      <c r="P998" s="3">
        <v>37916</v>
      </c>
      <c r="Q998">
        <v>1342.2997</v>
      </c>
      <c r="R998" s="3">
        <v>37917</v>
      </c>
      <c r="S998">
        <v>190.66159999999999</v>
      </c>
      <c r="T998" s="3">
        <v>37916</v>
      </c>
      <c r="U998">
        <v>584.20069999999998</v>
      </c>
      <c r="V998" s="3">
        <v>37966</v>
      </c>
      <c r="W998">
        <v>174.46</v>
      </c>
    </row>
    <row r="999" spans="2:23" x14ac:dyDescent="0.2">
      <c r="B999" s="3">
        <v>40526</v>
      </c>
      <c r="C999">
        <v>114.21</v>
      </c>
      <c r="D999" s="3">
        <v>40885</v>
      </c>
      <c r="E999">
        <v>114.01</v>
      </c>
      <c r="F999" s="3">
        <v>41393</v>
      </c>
      <c r="G999">
        <v>119.495</v>
      </c>
      <c r="H999" s="3">
        <v>42797</v>
      </c>
      <c r="I999">
        <v>114.1956</v>
      </c>
      <c r="J999" s="3">
        <v>37967</v>
      </c>
      <c r="K999">
        <v>3892.75</v>
      </c>
      <c r="L999" s="3">
        <v>37967</v>
      </c>
      <c r="M999">
        <v>746.12</v>
      </c>
      <c r="N999" s="3">
        <v>37967</v>
      </c>
      <c r="O999">
        <v>907.12</v>
      </c>
      <c r="P999" s="3">
        <v>37917</v>
      </c>
      <c r="Q999">
        <v>1332.1157000000001</v>
      </c>
      <c r="R999" s="3">
        <v>37918</v>
      </c>
      <c r="S999">
        <v>186.20169999999999</v>
      </c>
      <c r="T999" s="3">
        <v>37917</v>
      </c>
      <c r="U999">
        <v>572.01</v>
      </c>
      <c r="V999" s="3">
        <v>37967</v>
      </c>
      <c r="W999">
        <v>175.38</v>
      </c>
    </row>
    <row r="1000" spans="2:23" x14ac:dyDescent="0.2">
      <c r="B1000" s="3">
        <v>40527</v>
      </c>
      <c r="C1000">
        <v>113.97</v>
      </c>
      <c r="D1000" s="3">
        <v>40886</v>
      </c>
      <c r="E1000">
        <v>113.99</v>
      </c>
      <c r="F1000" s="3">
        <v>41394</v>
      </c>
      <c r="G1000">
        <v>118.952</v>
      </c>
      <c r="H1000" s="3">
        <v>42800</v>
      </c>
      <c r="I1000">
        <v>114.4282</v>
      </c>
      <c r="J1000" s="3">
        <v>37970</v>
      </c>
      <c r="K1000">
        <v>3912.77</v>
      </c>
      <c r="L1000" s="3">
        <v>37970</v>
      </c>
      <c r="M1000">
        <v>749.52</v>
      </c>
      <c r="N1000" s="3">
        <v>37970</v>
      </c>
      <c r="O1000">
        <v>909.24</v>
      </c>
      <c r="P1000" s="3">
        <v>37918</v>
      </c>
      <c r="Q1000">
        <v>1321.6446000000001</v>
      </c>
      <c r="R1000" s="3">
        <v>37921</v>
      </c>
      <c r="S1000">
        <v>188.0309</v>
      </c>
      <c r="T1000" s="3">
        <v>37918</v>
      </c>
      <c r="U1000">
        <v>568.03290000000004</v>
      </c>
      <c r="V1000" s="3">
        <v>37970</v>
      </c>
      <c r="W1000">
        <v>175.93</v>
      </c>
    </row>
    <row r="1001" spans="2:23" x14ac:dyDescent="0.2">
      <c r="B1001" s="3">
        <v>40528</v>
      </c>
      <c r="C1001">
        <v>113.72</v>
      </c>
      <c r="D1001" s="3">
        <v>40889</v>
      </c>
      <c r="E1001">
        <v>114.06</v>
      </c>
      <c r="F1001" s="3">
        <v>41395</v>
      </c>
      <c r="G1001">
        <v>118.925</v>
      </c>
      <c r="H1001" s="3">
        <v>42801</v>
      </c>
      <c r="I1001">
        <v>114.5859</v>
      </c>
      <c r="J1001" s="3">
        <v>37971</v>
      </c>
      <c r="K1001">
        <v>3883.9</v>
      </c>
      <c r="L1001" s="3">
        <v>37971</v>
      </c>
      <c r="M1001">
        <v>743.48</v>
      </c>
      <c r="N1001" s="3">
        <v>37971</v>
      </c>
      <c r="O1001">
        <v>908.11</v>
      </c>
      <c r="P1001" s="3">
        <v>37921</v>
      </c>
      <c r="Q1001">
        <v>1338.1519000000001</v>
      </c>
      <c r="R1001" s="3">
        <v>37922</v>
      </c>
      <c r="S1001">
        <v>192.4041</v>
      </c>
      <c r="T1001" s="3">
        <v>37921</v>
      </c>
      <c r="U1001">
        <v>573.18420000000003</v>
      </c>
      <c r="V1001" s="3">
        <v>37971</v>
      </c>
      <c r="W1001">
        <v>176.52</v>
      </c>
    </row>
    <row r="1002" spans="2:23" x14ac:dyDescent="0.2">
      <c r="B1002" s="3">
        <v>40529</v>
      </c>
      <c r="C1002">
        <v>114.12</v>
      </c>
      <c r="D1002" s="3">
        <v>40890</v>
      </c>
      <c r="E1002">
        <v>114.04</v>
      </c>
      <c r="F1002" s="3">
        <v>41396</v>
      </c>
      <c r="G1002">
        <v>119.4182</v>
      </c>
      <c r="H1002" s="3">
        <v>42802</v>
      </c>
      <c r="I1002">
        <v>114.48699999999999</v>
      </c>
      <c r="J1002" s="3">
        <v>37972</v>
      </c>
      <c r="K1002">
        <v>3867.08</v>
      </c>
      <c r="L1002" s="3">
        <v>37972</v>
      </c>
      <c r="M1002">
        <v>739.76</v>
      </c>
      <c r="N1002" s="3">
        <v>37972</v>
      </c>
      <c r="O1002">
        <v>909.19</v>
      </c>
      <c r="P1002" s="3">
        <v>37922</v>
      </c>
      <c r="Q1002">
        <v>1367.9817</v>
      </c>
      <c r="R1002" s="3">
        <v>37923</v>
      </c>
      <c r="S1002">
        <v>194.7433</v>
      </c>
      <c r="T1002" s="3">
        <v>37922</v>
      </c>
      <c r="U1002">
        <v>588.39290000000005</v>
      </c>
      <c r="V1002" s="3">
        <v>37972</v>
      </c>
      <c r="W1002">
        <v>176.47</v>
      </c>
    </row>
    <row r="1003" spans="2:23" x14ac:dyDescent="0.2">
      <c r="B1003" s="3">
        <v>40532</v>
      </c>
      <c r="C1003">
        <v>114.49</v>
      </c>
      <c r="D1003" s="3">
        <v>40891</v>
      </c>
      <c r="E1003">
        <v>114.02</v>
      </c>
      <c r="F1003" s="3">
        <v>41397</v>
      </c>
      <c r="G1003">
        <v>119.0895</v>
      </c>
      <c r="H1003" s="3">
        <v>42803</v>
      </c>
      <c r="I1003">
        <v>114.4036</v>
      </c>
      <c r="J1003" s="3">
        <v>37973</v>
      </c>
      <c r="K1003">
        <v>3908.26</v>
      </c>
      <c r="L1003" s="3">
        <v>37973</v>
      </c>
      <c r="M1003">
        <v>745.64</v>
      </c>
      <c r="N1003" s="3">
        <v>37973</v>
      </c>
      <c r="O1003">
        <v>915.68</v>
      </c>
      <c r="P1003" s="3">
        <v>37923</v>
      </c>
      <c r="Q1003">
        <v>1371.9987000000001</v>
      </c>
      <c r="R1003" s="3">
        <v>37924</v>
      </c>
      <c r="S1003">
        <v>197.1798</v>
      </c>
      <c r="T1003" s="3">
        <v>37923</v>
      </c>
      <c r="U1003">
        <v>590.48180000000002</v>
      </c>
      <c r="V1003" s="3">
        <v>37973</v>
      </c>
      <c r="W1003">
        <v>176.2</v>
      </c>
    </row>
    <row r="1004" spans="2:23" x14ac:dyDescent="0.2">
      <c r="B1004" s="3">
        <v>40533</v>
      </c>
      <c r="C1004">
        <v>114.61</v>
      </c>
      <c r="D1004" s="3">
        <v>40892</v>
      </c>
      <c r="E1004">
        <v>113.96</v>
      </c>
      <c r="F1004" s="3">
        <v>41400</v>
      </c>
      <c r="G1004">
        <v>119.40989999999999</v>
      </c>
      <c r="H1004" s="3">
        <v>42804</v>
      </c>
      <c r="I1004">
        <v>114.1233</v>
      </c>
      <c r="J1004" s="3">
        <v>37974</v>
      </c>
      <c r="K1004">
        <v>3907.72</v>
      </c>
      <c r="L1004" s="3">
        <v>37974</v>
      </c>
      <c r="M1004">
        <v>744.77</v>
      </c>
      <c r="N1004" s="3">
        <v>37974</v>
      </c>
      <c r="O1004">
        <v>917.85</v>
      </c>
      <c r="P1004" s="3">
        <v>37924</v>
      </c>
      <c r="Q1004">
        <v>1375.9176</v>
      </c>
      <c r="R1004" s="3">
        <v>37925</v>
      </c>
      <c r="S1004">
        <v>198.17080000000001</v>
      </c>
      <c r="T1004" s="3">
        <v>37924</v>
      </c>
      <c r="U1004">
        <v>593.18129999999996</v>
      </c>
      <c r="V1004" s="3">
        <v>37974</v>
      </c>
      <c r="W1004">
        <v>175.6</v>
      </c>
    </row>
    <row r="1005" spans="2:23" x14ac:dyDescent="0.2">
      <c r="B1005" s="3">
        <v>40534</v>
      </c>
      <c r="C1005">
        <v>114.96</v>
      </c>
      <c r="D1005" s="3">
        <v>40893</v>
      </c>
      <c r="E1005">
        <v>113.95</v>
      </c>
      <c r="F1005" s="3">
        <v>41401</v>
      </c>
      <c r="G1005">
        <v>119.62220000000001</v>
      </c>
      <c r="H1005" s="3">
        <v>42807</v>
      </c>
      <c r="I1005">
        <v>113.8152</v>
      </c>
      <c r="J1005" s="3">
        <v>37977</v>
      </c>
      <c r="K1005">
        <v>3892.85</v>
      </c>
      <c r="L1005" s="3">
        <v>37977</v>
      </c>
      <c r="M1005">
        <v>742.63</v>
      </c>
      <c r="N1005" s="3">
        <v>37977</v>
      </c>
      <c r="O1005">
        <v>921.75</v>
      </c>
      <c r="P1005" s="3">
        <v>37925</v>
      </c>
      <c r="Q1005">
        <v>1380.0459000000001</v>
      </c>
      <c r="R1005" s="3">
        <v>37928</v>
      </c>
      <c r="S1005">
        <v>200.38560000000001</v>
      </c>
      <c r="T1005" s="3">
        <v>37925</v>
      </c>
      <c r="U1005">
        <v>594.99360000000001</v>
      </c>
      <c r="V1005" s="3">
        <v>37977</v>
      </c>
      <c r="W1005">
        <v>176.5</v>
      </c>
    </row>
    <row r="1006" spans="2:23" x14ac:dyDescent="0.2">
      <c r="B1006" s="3">
        <v>40535</v>
      </c>
      <c r="C1006">
        <v>114.93</v>
      </c>
      <c r="D1006" s="3">
        <v>40896</v>
      </c>
      <c r="E1006">
        <v>113.94</v>
      </c>
      <c r="F1006" s="3">
        <v>41402</v>
      </c>
      <c r="G1006">
        <v>119.3541</v>
      </c>
      <c r="H1006" s="3">
        <v>42808</v>
      </c>
      <c r="I1006">
        <v>113.83410000000001</v>
      </c>
      <c r="J1006" s="3">
        <v>37978</v>
      </c>
      <c r="K1006">
        <v>3911.68</v>
      </c>
      <c r="L1006" s="3">
        <v>37978</v>
      </c>
      <c r="M1006">
        <v>746.88</v>
      </c>
      <c r="N1006" s="3">
        <v>37978</v>
      </c>
      <c r="O1006">
        <v>921.29</v>
      </c>
      <c r="P1006" s="3">
        <v>37928</v>
      </c>
      <c r="Q1006">
        <v>1408.6833999999999</v>
      </c>
      <c r="R1006" s="3">
        <v>37929</v>
      </c>
      <c r="S1006">
        <v>201.29320000000001</v>
      </c>
      <c r="T1006" s="3">
        <v>37928</v>
      </c>
      <c r="U1006">
        <v>614.15610000000004</v>
      </c>
      <c r="V1006" s="3">
        <v>37978</v>
      </c>
      <c r="W1006">
        <v>175.74</v>
      </c>
    </row>
    <row r="1007" spans="2:23" x14ac:dyDescent="0.2">
      <c r="B1007" s="3">
        <v>40539</v>
      </c>
      <c r="C1007">
        <v>114.77</v>
      </c>
      <c r="D1007" s="3">
        <v>40897</v>
      </c>
      <c r="E1007">
        <v>113.87</v>
      </c>
      <c r="F1007" s="3">
        <v>41403</v>
      </c>
      <c r="G1007">
        <v>119.61709999999999</v>
      </c>
      <c r="H1007" s="3">
        <v>42809</v>
      </c>
      <c r="I1007">
        <v>114.0384</v>
      </c>
      <c r="J1007" s="3">
        <v>37984</v>
      </c>
      <c r="K1007">
        <v>3931.16</v>
      </c>
      <c r="L1007" s="3">
        <v>37984</v>
      </c>
      <c r="M1007">
        <v>750.07</v>
      </c>
      <c r="N1007" s="3">
        <v>37984</v>
      </c>
      <c r="O1007">
        <v>924.42</v>
      </c>
      <c r="P1007" s="3">
        <v>37929</v>
      </c>
      <c r="Q1007">
        <v>1407.6004</v>
      </c>
      <c r="R1007" s="3">
        <v>37930</v>
      </c>
      <c r="S1007">
        <v>203.78129999999999</v>
      </c>
      <c r="T1007" s="3">
        <v>37929</v>
      </c>
      <c r="U1007">
        <v>616.37609999999995</v>
      </c>
      <c r="V1007" s="3">
        <v>37984</v>
      </c>
      <c r="W1007">
        <v>176.36</v>
      </c>
    </row>
    <row r="1008" spans="2:23" x14ac:dyDescent="0.2">
      <c r="B1008" s="3">
        <v>40540</v>
      </c>
      <c r="C1008">
        <v>114.96</v>
      </c>
      <c r="D1008" s="3">
        <v>40898</v>
      </c>
      <c r="E1008">
        <v>113.89</v>
      </c>
      <c r="F1008" s="3">
        <v>41404</v>
      </c>
      <c r="G1008">
        <v>120.2638</v>
      </c>
      <c r="H1008" s="3">
        <v>42810</v>
      </c>
      <c r="I1008">
        <v>113.01560000000001</v>
      </c>
      <c r="J1008" s="3">
        <v>37985</v>
      </c>
      <c r="K1008">
        <v>3961.58</v>
      </c>
      <c r="L1008" s="3">
        <v>37985</v>
      </c>
      <c r="M1008">
        <v>756.88</v>
      </c>
      <c r="N1008" s="3">
        <v>37985</v>
      </c>
      <c r="O1008">
        <v>930.86</v>
      </c>
      <c r="P1008" s="3">
        <v>37930</v>
      </c>
      <c r="Q1008">
        <v>1412.6941999999999</v>
      </c>
      <c r="R1008" s="3">
        <v>37931</v>
      </c>
      <c r="S1008">
        <v>204.42269999999999</v>
      </c>
      <c r="T1008" s="3">
        <v>37930</v>
      </c>
      <c r="U1008">
        <v>620.69399999999996</v>
      </c>
      <c r="V1008" s="3">
        <v>37985</v>
      </c>
      <c r="W1008">
        <v>176.55</v>
      </c>
    </row>
    <row r="1009" spans="2:23" x14ac:dyDescent="0.2">
      <c r="B1009" s="3">
        <v>40541</v>
      </c>
      <c r="C1009">
        <v>114.69</v>
      </c>
      <c r="D1009" s="3">
        <v>40899</v>
      </c>
      <c r="E1009">
        <v>113.91</v>
      </c>
      <c r="F1009" s="3">
        <v>41407</v>
      </c>
      <c r="G1009">
        <v>120.16</v>
      </c>
      <c r="H1009" s="3">
        <v>42811</v>
      </c>
      <c r="I1009">
        <v>113.3368</v>
      </c>
      <c r="J1009" s="3">
        <v>37991</v>
      </c>
      <c r="K1009">
        <v>4029.01</v>
      </c>
      <c r="L1009" s="3">
        <v>37991</v>
      </c>
      <c r="M1009">
        <v>770.38</v>
      </c>
      <c r="N1009" s="3">
        <v>37991</v>
      </c>
      <c r="O1009">
        <v>944.56</v>
      </c>
      <c r="P1009" s="3">
        <v>37931</v>
      </c>
      <c r="Q1009">
        <v>1418.9526000000001</v>
      </c>
      <c r="R1009" s="3">
        <v>37932</v>
      </c>
      <c r="S1009">
        <v>203.52209999999999</v>
      </c>
      <c r="T1009" s="3">
        <v>37931</v>
      </c>
      <c r="U1009">
        <v>617.46420000000001</v>
      </c>
      <c r="V1009" s="3">
        <v>37991</v>
      </c>
      <c r="W1009">
        <v>177.49</v>
      </c>
    </row>
    <row r="1010" spans="2:23" x14ac:dyDescent="0.2">
      <c r="B1010" s="3">
        <v>40542</v>
      </c>
      <c r="C1010">
        <v>114.72</v>
      </c>
      <c r="D1010" s="3">
        <v>40900</v>
      </c>
      <c r="E1010">
        <v>113.91</v>
      </c>
      <c r="F1010" s="3">
        <v>41408</v>
      </c>
      <c r="G1010">
        <v>119.8511</v>
      </c>
      <c r="H1010" s="3">
        <v>42814</v>
      </c>
      <c r="I1010">
        <v>113.3124</v>
      </c>
      <c r="J1010" s="3">
        <v>37992</v>
      </c>
      <c r="K1010">
        <v>4037.99</v>
      </c>
      <c r="L1010" s="3">
        <v>37992</v>
      </c>
      <c r="M1010">
        <v>769</v>
      </c>
      <c r="N1010" s="3">
        <v>37992</v>
      </c>
      <c r="O1010">
        <v>944.48</v>
      </c>
      <c r="P1010" s="3">
        <v>37932</v>
      </c>
      <c r="Q1010">
        <v>1411.0391</v>
      </c>
      <c r="R1010" s="3">
        <v>37935</v>
      </c>
      <c r="S1010">
        <v>202.89670000000001</v>
      </c>
      <c r="T1010" s="3">
        <v>37932</v>
      </c>
      <c r="U1010">
        <v>616.11760000000004</v>
      </c>
      <c r="V1010" s="3">
        <v>37992</v>
      </c>
      <c r="W1010">
        <v>178.52</v>
      </c>
    </row>
    <row r="1011" spans="2:23" x14ac:dyDescent="0.2">
      <c r="B1011" s="3">
        <v>40546</v>
      </c>
      <c r="C1011">
        <v>115.13</v>
      </c>
      <c r="D1011" s="3">
        <v>40904</v>
      </c>
      <c r="E1011">
        <v>113.94</v>
      </c>
      <c r="F1011" s="3">
        <v>41409</v>
      </c>
      <c r="G1011">
        <v>120.6699</v>
      </c>
      <c r="H1011" s="3">
        <v>42815</v>
      </c>
      <c r="I1011">
        <v>113.1803</v>
      </c>
      <c r="J1011" s="3">
        <v>37993</v>
      </c>
      <c r="K1011">
        <v>4028.7</v>
      </c>
      <c r="L1011" s="3">
        <v>37993</v>
      </c>
      <c r="M1011">
        <v>765.99</v>
      </c>
      <c r="N1011" s="3">
        <v>37993</v>
      </c>
      <c r="O1011">
        <v>942.84</v>
      </c>
      <c r="P1011" s="3">
        <v>37935</v>
      </c>
      <c r="Q1011">
        <v>1411.0411999999999</v>
      </c>
      <c r="R1011" s="3">
        <v>37936</v>
      </c>
      <c r="S1011">
        <v>199.32560000000001</v>
      </c>
      <c r="T1011" s="3">
        <v>37935</v>
      </c>
      <c r="U1011">
        <v>615.45600000000002</v>
      </c>
      <c r="V1011" s="3">
        <v>37993</v>
      </c>
      <c r="W1011">
        <v>179.16</v>
      </c>
    </row>
    <row r="1012" spans="2:23" x14ac:dyDescent="0.2">
      <c r="B1012" s="3">
        <v>40547</v>
      </c>
      <c r="C1012">
        <v>115.18</v>
      </c>
      <c r="D1012" s="3">
        <v>40905</v>
      </c>
      <c r="E1012">
        <v>113.94</v>
      </c>
      <c r="F1012" s="3">
        <v>41410</v>
      </c>
      <c r="G1012">
        <v>120.20910000000001</v>
      </c>
      <c r="H1012" s="3">
        <v>42816</v>
      </c>
      <c r="I1012">
        <v>112.8185</v>
      </c>
      <c r="J1012" s="3">
        <v>37994</v>
      </c>
      <c r="K1012">
        <v>4046.58</v>
      </c>
      <c r="L1012" s="3">
        <v>37994</v>
      </c>
      <c r="M1012">
        <v>772.54</v>
      </c>
      <c r="N1012" s="3">
        <v>37994</v>
      </c>
      <c r="O1012">
        <v>951.54</v>
      </c>
      <c r="P1012" s="3">
        <v>37936</v>
      </c>
      <c r="Q1012">
        <v>1397.7853</v>
      </c>
      <c r="R1012" s="3">
        <v>37937</v>
      </c>
      <c r="S1012">
        <v>199.96619999999999</v>
      </c>
      <c r="T1012" s="3">
        <v>37936</v>
      </c>
      <c r="U1012">
        <v>605.94539999999995</v>
      </c>
      <c r="V1012" s="3">
        <v>37994</v>
      </c>
      <c r="W1012">
        <v>179.58</v>
      </c>
    </row>
    <row r="1013" spans="2:23" x14ac:dyDescent="0.2">
      <c r="B1013" s="3">
        <v>40548</v>
      </c>
      <c r="C1013">
        <v>115.08</v>
      </c>
      <c r="D1013" s="3">
        <v>40906</v>
      </c>
      <c r="E1013">
        <v>113.99</v>
      </c>
      <c r="F1013" s="3">
        <v>41411</v>
      </c>
      <c r="G1013">
        <v>121.2238</v>
      </c>
      <c r="H1013" s="3">
        <v>42817</v>
      </c>
      <c r="I1013">
        <v>113.0749</v>
      </c>
      <c r="J1013" s="3">
        <v>37995</v>
      </c>
      <c r="K1013">
        <v>4025.16</v>
      </c>
      <c r="L1013" s="3">
        <v>37995</v>
      </c>
      <c r="M1013">
        <v>766.74</v>
      </c>
      <c r="N1013" s="3">
        <v>37995</v>
      </c>
      <c r="O1013">
        <v>947.53</v>
      </c>
      <c r="P1013" s="3">
        <v>37937</v>
      </c>
      <c r="Q1013">
        <v>1397.1935000000001</v>
      </c>
      <c r="R1013" s="3">
        <v>37938</v>
      </c>
      <c r="S1013">
        <v>200.65940000000001</v>
      </c>
      <c r="T1013" s="3">
        <v>37937</v>
      </c>
      <c r="U1013">
        <v>603.50800000000004</v>
      </c>
      <c r="V1013" s="3">
        <v>37995</v>
      </c>
      <c r="W1013">
        <v>179.95</v>
      </c>
    </row>
    <row r="1014" spans="2:23" x14ac:dyDescent="0.2">
      <c r="B1014" s="3">
        <v>40549</v>
      </c>
      <c r="C1014">
        <v>114.69</v>
      </c>
      <c r="D1014" s="3">
        <v>40907</v>
      </c>
      <c r="E1014">
        <v>114.04</v>
      </c>
      <c r="F1014" s="3">
        <v>41414</v>
      </c>
      <c r="G1014">
        <v>120.7043</v>
      </c>
      <c r="H1014" s="3">
        <v>42818</v>
      </c>
      <c r="I1014">
        <v>112.9723</v>
      </c>
      <c r="J1014" s="3">
        <v>37998</v>
      </c>
      <c r="K1014">
        <v>3981.89</v>
      </c>
      <c r="L1014" s="3">
        <v>37998</v>
      </c>
      <c r="M1014">
        <v>751.8</v>
      </c>
      <c r="N1014" s="3">
        <v>37998</v>
      </c>
      <c r="O1014">
        <v>947.81</v>
      </c>
      <c r="P1014" s="3">
        <v>37938</v>
      </c>
      <c r="Q1014">
        <v>1400.8753999999999</v>
      </c>
      <c r="R1014" s="3">
        <v>37939</v>
      </c>
      <c r="S1014">
        <v>197.18950000000001</v>
      </c>
      <c r="T1014" s="3">
        <v>37938</v>
      </c>
      <c r="U1014">
        <v>609.72799999999995</v>
      </c>
      <c r="V1014" s="3">
        <v>37998</v>
      </c>
      <c r="W1014">
        <v>179.77</v>
      </c>
    </row>
    <row r="1015" spans="2:23" x14ac:dyDescent="0.2">
      <c r="B1015" s="3">
        <v>40550</v>
      </c>
      <c r="C1015">
        <v>114.79</v>
      </c>
      <c r="D1015" s="3">
        <v>40911</v>
      </c>
      <c r="E1015">
        <v>114.07</v>
      </c>
      <c r="F1015" s="3">
        <v>41415</v>
      </c>
      <c r="G1015">
        <v>120.98950000000001</v>
      </c>
      <c r="H1015" s="3">
        <v>42821</v>
      </c>
      <c r="I1015">
        <v>112.34350000000001</v>
      </c>
      <c r="J1015" s="3">
        <v>37999</v>
      </c>
      <c r="K1015">
        <v>4016.71</v>
      </c>
      <c r="L1015" s="3">
        <v>37999</v>
      </c>
      <c r="M1015">
        <v>763.35</v>
      </c>
      <c r="N1015" s="3">
        <v>37999</v>
      </c>
      <c r="O1015">
        <v>951.16</v>
      </c>
      <c r="P1015" s="3">
        <v>37939</v>
      </c>
      <c r="Q1015">
        <v>1385.6885</v>
      </c>
      <c r="R1015" s="3">
        <v>37942</v>
      </c>
      <c r="S1015">
        <v>192.15440000000001</v>
      </c>
      <c r="T1015" s="3">
        <v>37939</v>
      </c>
      <c r="U1015">
        <v>604.93709999999999</v>
      </c>
      <c r="V1015" s="3">
        <v>37999</v>
      </c>
      <c r="W1015">
        <v>179.68</v>
      </c>
    </row>
    <row r="1016" spans="2:23" x14ac:dyDescent="0.2">
      <c r="B1016" s="3">
        <v>40553</v>
      </c>
      <c r="C1016">
        <v>115.03</v>
      </c>
      <c r="D1016" s="3">
        <v>40912</v>
      </c>
      <c r="E1016">
        <v>114.16</v>
      </c>
      <c r="F1016" s="3">
        <v>41416</v>
      </c>
      <c r="G1016">
        <v>121.6816</v>
      </c>
      <c r="H1016" s="3">
        <v>42822</v>
      </c>
      <c r="I1016">
        <v>112.2895</v>
      </c>
      <c r="J1016" s="3">
        <v>38000</v>
      </c>
      <c r="K1016">
        <v>4062.66</v>
      </c>
      <c r="L1016" s="3">
        <v>38000</v>
      </c>
      <c r="M1016">
        <v>774.19</v>
      </c>
      <c r="N1016" s="3">
        <v>38000</v>
      </c>
      <c r="O1016">
        <v>959.65</v>
      </c>
      <c r="P1016" s="3">
        <v>37942</v>
      </c>
      <c r="Q1016">
        <v>1361.0944</v>
      </c>
      <c r="R1016" s="3">
        <v>37943</v>
      </c>
      <c r="S1016">
        <v>188.6935</v>
      </c>
      <c r="T1016" s="3">
        <v>37942</v>
      </c>
      <c r="U1016">
        <v>591.05730000000005</v>
      </c>
      <c r="V1016" s="3">
        <v>38000</v>
      </c>
      <c r="W1016">
        <v>179.58</v>
      </c>
    </row>
    <row r="1017" spans="2:23" x14ac:dyDescent="0.2">
      <c r="B1017" s="3">
        <v>40554</v>
      </c>
      <c r="C1017">
        <v>115.09</v>
      </c>
      <c r="D1017" s="3">
        <v>40913</v>
      </c>
      <c r="E1017">
        <v>114.3</v>
      </c>
      <c r="F1017" s="3">
        <v>41417</v>
      </c>
      <c r="G1017">
        <v>120.82470000000001</v>
      </c>
      <c r="H1017" s="3">
        <v>42823</v>
      </c>
      <c r="I1017">
        <v>113.5526</v>
      </c>
      <c r="J1017" s="3">
        <v>38001</v>
      </c>
      <c r="K1017">
        <v>4068.69</v>
      </c>
      <c r="L1017" s="3">
        <v>38001</v>
      </c>
      <c r="M1017">
        <v>776.79</v>
      </c>
      <c r="N1017" s="3">
        <v>38001</v>
      </c>
      <c r="O1017">
        <v>963.69</v>
      </c>
      <c r="P1017" s="3">
        <v>37943</v>
      </c>
      <c r="Q1017">
        <v>1336.2592</v>
      </c>
      <c r="R1017" s="3">
        <v>37944</v>
      </c>
      <c r="S1017">
        <v>188.46559999999999</v>
      </c>
      <c r="T1017" s="3">
        <v>37943</v>
      </c>
      <c r="U1017">
        <v>581.80070000000001</v>
      </c>
      <c r="V1017" s="3">
        <v>38001</v>
      </c>
      <c r="W1017">
        <v>179.38</v>
      </c>
    </row>
    <row r="1018" spans="2:23" x14ac:dyDescent="0.2">
      <c r="B1018" s="3">
        <v>40555</v>
      </c>
      <c r="C1018">
        <v>114.74</v>
      </c>
      <c r="D1018" s="3">
        <v>40914</v>
      </c>
      <c r="E1018">
        <v>114.2</v>
      </c>
      <c r="F1018" s="3">
        <v>41418</v>
      </c>
      <c r="G1018">
        <v>119.88209999999999</v>
      </c>
      <c r="H1018" s="3">
        <v>42824</v>
      </c>
      <c r="I1018">
        <v>113.4385</v>
      </c>
      <c r="J1018" s="3">
        <v>38002</v>
      </c>
      <c r="K1018">
        <v>4115.32</v>
      </c>
      <c r="L1018" s="3">
        <v>38002</v>
      </c>
      <c r="M1018">
        <v>784.92</v>
      </c>
      <c r="N1018" s="3">
        <v>38002</v>
      </c>
      <c r="O1018">
        <v>976.31</v>
      </c>
      <c r="P1018" s="3">
        <v>37944</v>
      </c>
      <c r="Q1018">
        <v>1337.7393</v>
      </c>
      <c r="R1018" s="3">
        <v>37945</v>
      </c>
      <c r="S1018">
        <v>188.3253</v>
      </c>
      <c r="T1018" s="3">
        <v>37944</v>
      </c>
      <c r="U1018">
        <v>572.66459999999995</v>
      </c>
      <c r="V1018" s="3">
        <v>38002</v>
      </c>
      <c r="W1018">
        <v>180.23</v>
      </c>
    </row>
    <row r="1019" spans="2:23" x14ac:dyDescent="0.2">
      <c r="B1019" s="3">
        <v>40556</v>
      </c>
      <c r="C1019">
        <v>114.57</v>
      </c>
      <c r="D1019" s="3">
        <v>40917</v>
      </c>
      <c r="E1019">
        <v>114.17</v>
      </c>
      <c r="F1019" s="3">
        <v>41421</v>
      </c>
      <c r="G1019">
        <v>120.126</v>
      </c>
      <c r="H1019" s="3">
        <v>42825</v>
      </c>
      <c r="I1019">
        <v>113.9085</v>
      </c>
      <c r="J1019" s="3">
        <v>38005</v>
      </c>
      <c r="K1019">
        <v>4118.96</v>
      </c>
      <c r="L1019" s="3">
        <v>38005</v>
      </c>
      <c r="M1019">
        <v>785.69</v>
      </c>
      <c r="N1019" s="3">
        <v>38005</v>
      </c>
      <c r="O1019">
        <v>979.01</v>
      </c>
      <c r="P1019" s="3">
        <v>37945</v>
      </c>
      <c r="Q1019">
        <v>1332.8728000000001</v>
      </c>
      <c r="R1019" s="3">
        <v>37946</v>
      </c>
      <c r="S1019">
        <v>188.09180000000001</v>
      </c>
      <c r="T1019" s="3">
        <v>37945</v>
      </c>
      <c r="U1019">
        <v>568.11779999999999</v>
      </c>
      <c r="V1019" s="3">
        <v>38005</v>
      </c>
      <c r="W1019">
        <v>180.53</v>
      </c>
    </row>
    <row r="1020" spans="2:23" x14ac:dyDescent="0.2">
      <c r="B1020" s="3">
        <v>40557</v>
      </c>
      <c r="C1020">
        <v>114.37</v>
      </c>
      <c r="D1020" s="3">
        <v>40918</v>
      </c>
      <c r="E1020">
        <v>114.17</v>
      </c>
      <c r="F1020" s="3">
        <v>41422</v>
      </c>
      <c r="G1020">
        <v>120.89449999999999</v>
      </c>
      <c r="H1020" s="3">
        <v>42828</v>
      </c>
      <c r="I1020">
        <v>114.1585</v>
      </c>
      <c r="J1020" s="3">
        <v>38006</v>
      </c>
      <c r="K1020">
        <v>4096.9399999999996</v>
      </c>
      <c r="L1020" s="3">
        <v>38006</v>
      </c>
      <c r="M1020">
        <v>779.26</v>
      </c>
      <c r="N1020" s="3">
        <v>38006</v>
      </c>
      <c r="O1020">
        <v>977.47</v>
      </c>
      <c r="P1020" s="3">
        <v>37946</v>
      </c>
      <c r="Q1020">
        <v>1329.7736</v>
      </c>
      <c r="R1020" s="3">
        <v>37949</v>
      </c>
      <c r="S1020">
        <v>193.5136</v>
      </c>
      <c r="T1020" s="3">
        <v>37946</v>
      </c>
      <c r="U1020">
        <v>569.32209999999998</v>
      </c>
      <c r="V1020" s="3">
        <v>38006</v>
      </c>
      <c r="W1020">
        <v>180.29</v>
      </c>
    </row>
    <row r="1021" spans="2:23" x14ac:dyDescent="0.2">
      <c r="B1021" s="3">
        <v>40560</v>
      </c>
      <c r="C1021">
        <v>114.24</v>
      </c>
      <c r="D1021" s="3">
        <v>40919</v>
      </c>
      <c r="E1021">
        <v>114.25</v>
      </c>
      <c r="F1021" s="3">
        <v>41423</v>
      </c>
      <c r="G1021">
        <v>119.4422</v>
      </c>
      <c r="H1021" s="3">
        <v>42829</v>
      </c>
      <c r="I1021">
        <v>114.004</v>
      </c>
      <c r="J1021" s="3">
        <v>38007</v>
      </c>
      <c r="K1021">
        <v>4109.1499999999996</v>
      </c>
      <c r="L1021" s="3">
        <v>38007</v>
      </c>
      <c r="M1021">
        <v>779.07</v>
      </c>
      <c r="N1021" s="3">
        <v>38007</v>
      </c>
      <c r="O1021">
        <v>975.98</v>
      </c>
      <c r="P1021" s="3">
        <v>37949</v>
      </c>
      <c r="Q1021">
        <v>1366.5781999999999</v>
      </c>
      <c r="R1021" s="3">
        <v>37950</v>
      </c>
      <c r="S1021">
        <v>194.45410000000001</v>
      </c>
      <c r="T1021" s="3">
        <v>37949</v>
      </c>
      <c r="U1021">
        <v>575.43089999999995</v>
      </c>
      <c r="V1021" s="3">
        <v>38007</v>
      </c>
      <c r="W1021">
        <v>181.21</v>
      </c>
    </row>
    <row r="1022" spans="2:23" x14ac:dyDescent="0.2">
      <c r="B1022" s="3">
        <v>40561</v>
      </c>
      <c r="C1022">
        <v>114.19</v>
      </c>
      <c r="D1022" s="3">
        <v>40920</v>
      </c>
      <c r="E1022">
        <v>114.29</v>
      </c>
      <c r="F1022" s="3">
        <v>41424</v>
      </c>
      <c r="G1022">
        <v>118.9118</v>
      </c>
      <c r="H1022" s="3">
        <v>42830</v>
      </c>
      <c r="I1022">
        <v>114.3143</v>
      </c>
      <c r="J1022" s="3">
        <v>38008</v>
      </c>
      <c r="K1022">
        <v>4136.1899999999996</v>
      </c>
      <c r="L1022" s="3">
        <v>38008</v>
      </c>
      <c r="M1022">
        <v>783.32</v>
      </c>
      <c r="N1022" s="3">
        <v>38008</v>
      </c>
      <c r="O1022">
        <v>984.42</v>
      </c>
      <c r="P1022" s="3">
        <v>37950</v>
      </c>
      <c r="Q1022">
        <v>1366.0386000000001</v>
      </c>
      <c r="R1022" s="3">
        <v>37951</v>
      </c>
      <c r="S1022">
        <v>193.54390000000001</v>
      </c>
      <c r="T1022" s="3">
        <v>37950</v>
      </c>
      <c r="U1022">
        <v>579.97770000000003</v>
      </c>
      <c r="V1022" s="3">
        <v>38008</v>
      </c>
      <c r="W1022">
        <v>180.8</v>
      </c>
    </row>
    <row r="1023" spans="2:23" x14ac:dyDescent="0.2">
      <c r="B1023" s="3">
        <v>40562</v>
      </c>
      <c r="C1023">
        <v>114.41</v>
      </c>
      <c r="D1023" s="3">
        <v>40921</v>
      </c>
      <c r="E1023">
        <v>114.33</v>
      </c>
      <c r="F1023" s="3">
        <v>41425</v>
      </c>
      <c r="G1023">
        <v>119.23220000000001</v>
      </c>
      <c r="H1023" s="3">
        <v>42831</v>
      </c>
      <c r="I1023">
        <v>114.31399999999999</v>
      </c>
      <c r="J1023" s="3">
        <v>38009</v>
      </c>
      <c r="K1023">
        <v>4166.34</v>
      </c>
      <c r="L1023" s="3">
        <v>38009</v>
      </c>
      <c r="M1023">
        <v>789.31</v>
      </c>
      <c r="N1023" s="3">
        <v>38009</v>
      </c>
      <c r="O1023">
        <v>992.15</v>
      </c>
      <c r="P1023" s="3">
        <v>37951</v>
      </c>
      <c r="Q1023">
        <v>1355.0694000000001</v>
      </c>
      <c r="R1023" s="3">
        <v>37952</v>
      </c>
      <c r="S1023">
        <v>194.35769999999999</v>
      </c>
      <c r="T1023" s="3">
        <v>37951</v>
      </c>
      <c r="U1023">
        <v>576.54589999999996</v>
      </c>
      <c r="V1023" s="3">
        <v>38009</v>
      </c>
      <c r="W1023">
        <v>182.13</v>
      </c>
    </row>
    <row r="1024" spans="2:23" x14ac:dyDescent="0.2">
      <c r="B1024" s="3">
        <v>40563</v>
      </c>
      <c r="C1024">
        <v>114.15</v>
      </c>
      <c r="D1024" s="3">
        <v>40924</v>
      </c>
      <c r="E1024">
        <v>114.32</v>
      </c>
      <c r="F1024" s="3">
        <v>41428</v>
      </c>
      <c r="G1024">
        <v>119.1144</v>
      </c>
      <c r="H1024" s="3">
        <v>42832</v>
      </c>
      <c r="I1024">
        <v>114.42449999999999</v>
      </c>
      <c r="J1024" s="3">
        <v>38012</v>
      </c>
      <c r="K1024">
        <v>4157.66</v>
      </c>
      <c r="L1024" s="3">
        <v>38012</v>
      </c>
      <c r="M1024">
        <v>786.18</v>
      </c>
      <c r="N1024" s="3">
        <v>38012</v>
      </c>
      <c r="O1024">
        <v>993.5</v>
      </c>
      <c r="P1024" s="3">
        <v>37952</v>
      </c>
      <c r="Q1024">
        <v>1361.1494</v>
      </c>
      <c r="R1024" s="3">
        <v>37953</v>
      </c>
      <c r="S1024">
        <v>193.74600000000001</v>
      </c>
      <c r="T1024" s="3">
        <v>37952</v>
      </c>
      <c r="U1024">
        <v>578.16830000000004</v>
      </c>
      <c r="V1024" s="3">
        <v>38012</v>
      </c>
      <c r="W1024">
        <v>181.98</v>
      </c>
    </row>
    <row r="1025" spans="2:23" x14ac:dyDescent="0.2">
      <c r="B1025" s="3">
        <v>40564</v>
      </c>
      <c r="C1025">
        <v>114.22</v>
      </c>
      <c r="D1025" s="3">
        <v>40925</v>
      </c>
      <c r="E1025">
        <v>114.35</v>
      </c>
      <c r="F1025" s="3">
        <v>41429</v>
      </c>
      <c r="G1025">
        <v>118.31570000000001</v>
      </c>
      <c r="H1025" s="3">
        <v>42835</v>
      </c>
      <c r="I1025">
        <v>114.5889</v>
      </c>
      <c r="J1025" s="3">
        <v>38013</v>
      </c>
      <c r="K1025">
        <v>4185.99</v>
      </c>
      <c r="L1025" s="3">
        <v>38013</v>
      </c>
      <c r="M1025">
        <v>792.86</v>
      </c>
      <c r="N1025" s="3">
        <v>38013</v>
      </c>
      <c r="O1025">
        <v>995.69</v>
      </c>
      <c r="P1025" s="3">
        <v>37953</v>
      </c>
      <c r="Q1025">
        <v>1352.8325</v>
      </c>
      <c r="R1025" s="3">
        <v>37956</v>
      </c>
      <c r="S1025">
        <v>196.96100000000001</v>
      </c>
      <c r="T1025" s="3">
        <v>37953</v>
      </c>
      <c r="U1025">
        <v>581.03660000000002</v>
      </c>
      <c r="V1025" s="3">
        <v>38013</v>
      </c>
      <c r="W1025">
        <v>180.49</v>
      </c>
    </row>
    <row r="1026" spans="2:23" x14ac:dyDescent="0.2">
      <c r="B1026" s="3">
        <v>40567</v>
      </c>
      <c r="C1026">
        <v>114.36</v>
      </c>
      <c r="D1026" s="3">
        <v>40926</v>
      </c>
      <c r="E1026">
        <v>114.35</v>
      </c>
      <c r="F1026" s="3">
        <v>41430</v>
      </c>
      <c r="G1026">
        <v>117.9123</v>
      </c>
      <c r="H1026" s="3">
        <v>42836</v>
      </c>
      <c r="I1026">
        <v>114.6185</v>
      </c>
      <c r="J1026" s="3">
        <v>38014</v>
      </c>
      <c r="K1026">
        <v>4195.42</v>
      </c>
      <c r="L1026" s="3">
        <v>38014</v>
      </c>
      <c r="M1026">
        <v>797.03</v>
      </c>
      <c r="N1026" s="3">
        <v>38014</v>
      </c>
      <c r="O1026">
        <v>998.48</v>
      </c>
      <c r="P1026" s="3">
        <v>37956</v>
      </c>
      <c r="Q1026">
        <v>1376.3414</v>
      </c>
      <c r="R1026" s="3">
        <v>37957</v>
      </c>
      <c r="S1026">
        <v>195.6542</v>
      </c>
      <c r="T1026" s="3">
        <v>37956</v>
      </c>
      <c r="U1026">
        <v>595.02880000000005</v>
      </c>
      <c r="V1026" s="3">
        <v>38014</v>
      </c>
      <c r="W1026">
        <v>180.13</v>
      </c>
    </row>
    <row r="1027" spans="2:23" x14ac:dyDescent="0.2">
      <c r="B1027" s="3">
        <v>40568</v>
      </c>
      <c r="C1027">
        <v>114.41</v>
      </c>
      <c r="D1027" s="3">
        <v>40927</v>
      </c>
      <c r="E1027">
        <v>114.35</v>
      </c>
      <c r="F1027" s="3">
        <v>41431</v>
      </c>
      <c r="G1027">
        <v>117.2658</v>
      </c>
      <c r="H1027" s="3">
        <v>42837</v>
      </c>
      <c r="I1027">
        <v>114.4847</v>
      </c>
      <c r="J1027" s="3">
        <v>38015</v>
      </c>
      <c r="K1027">
        <v>4170.22</v>
      </c>
      <c r="L1027" s="3">
        <v>38015</v>
      </c>
      <c r="M1027">
        <v>791.68</v>
      </c>
      <c r="N1027" s="3">
        <v>38015</v>
      </c>
      <c r="O1027">
        <v>992.94</v>
      </c>
      <c r="P1027" s="3">
        <v>37957</v>
      </c>
      <c r="Q1027">
        <v>1364.5377000000001</v>
      </c>
      <c r="R1027" s="3">
        <v>37958</v>
      </c>
      <c r="S1027">
        <v>195.56950000000001</v>
      </c>
      <c r="T1027" s="3">
        <v>37957</v>
      </c>
      <c r="U1027">
        <v>591.22850000000005</v>
      </c>
      <c r="V1027" s="3">
        <v>38015</v>
      </c>
      <c r="W1027">
        <v>180.24</v>
      </c>
    </row>
    <row r="1028" spans="2:23" x14ac:dyDescent="0.2">
      <c r="B1028" s="3">
        <v>40569</v>
      </c>
      <c r="C1028">
        <v>114.42</v>
      </c>
      <c r="D1028" s="3">
        <v>40928</v>
      </c>
      <c r="E1028">
        <v>114.33</v>
      </c>
      <c r="F1028" s="3">
        <v>41432</v>
      </c>
      <c r="G1028">
        <v>117.43600000000001</v>
      </c>
      <c r="H1028" s="3">
        <v>42838</v>
      </c>
      <c r="I1028">
        <v>114.63420000000001</v>
      </c>
      <c r="J1028" s="3">
        <v>38016</v>
      </c>
      <c r="K1028">
        <v>4152.32</v>
      </c>
      <c r="L1028" s="3">
        <v>38016</v>
      </c>
      <c r="M1028">
        <v>793.45</v>
      </c>
      <c r="N1028" s="3">
        <v>38016</v>
      </c>
      <c r="O1028">
        <v>999.71</v>
      </c>
      <c r="P1028" s="3">
        <v>37958</v>
      </c>
      <c r="Q1028">
        <v>1370.5763999999999</v>
      </c>
      <c r="R1028" s="3">
        <v>37959</v>
      </c>
      <c r="S1028">
        <v>194.49260000000001</v>
      </c>
      <c r="T1028" s="3">
        <v>37958</v>
      </c>
      <c r="U1028">
        <v>594.38750000000005</v>
      </c>
      <c r="V1028" s="3">
        <v>38016</v>
      </c>
      <c r="W1028">
        <v>179.92</v>
      </c>
    </row>
    <row r="1029" spans="2:23" x14ac:dyDescent="0.2">
      <c r="B1029" s="3">
        <v>40570</v>
      </c>
      <c r="C1029">
        <v>114.38</v>
      </c>
      <c r="D1029" s="3">
        <v>40931</v>
      </c>
      <c r="E1029">
        <v>114.35</v>
      </c>
      <c r="F1029" s="3">
        <v>41435</v>
      </c>
      <c r="G1029">
        <v>117.2747</v>
      </c>
      <c r="H1029" s="3">
        <v>42839</v>
      </c>
      <c r="I1029">
        <v>114.6345</v>
      </c>
      <c r="J1029" s="3">
        <v>38019</v>
      </c>
      <c r="K1029">
        <v>4188.92</v>
      </c>
      <c r="L1029" s="3">
        <v>38019</v>
      </c>
      <c r="M1029">
        <v>799.04</v>
      </c>
      <c r="N1029" s="3">
        <v>38019</v>
      </c>
      <c r="O1029">
        <v>1006.37</v>
      </c>
      <c r="P1029" s="3">
        <v>37959</v>
      </c>
      <c r="Q1029">
        <v>1368.8575000000001</v>
      </c>
      <c r="R1029" s="3">
        <v>37960</v>
      </c>
      <c r="S1029">
        <v>192.53370000000001</v>
      </c>
      <c r="T1029" s="3">
        <v>37959</v>
      </c>
      <c r="U1029">
        <v>589.19650000000001</v>
      </c>
      <c r="V1029" s="3">
        <v>38019</v>
      </c>
      <c r="W1029">
        <v>179.45</v>
      </c>
    </row>
    <row r="1030" spans="2:23" x14ac:dyDescent="0.2">
      <c r="B1030" s="3">
        <v>40571</v>
      </c>
      <c r="C1030">
        <v>114.46</v>
      </c>
      <c r="D1030" s="3">
        <v>40932</v>
      </c>
      <c r="E1030">
        <v>114.37</v>
      </c>
      <c r="F1030" s="3">
        <v>41436</v>
      </c>
      <c r="G1030">
        <v>116.3206</v>
      </c>
      <c r="H1030" s="3">
        <v>42842</v>
      </c>
      <c r="I1030">
        <v>114.4392</v>
      </c>
      <c r="J1030" s="3">
        <v>38020</v>
      </c>
      <c r="K1030">
        <v>4154.3599999999997</v>
      </c>
      <c r="L1030" s="3">
        <v>38020</v>
      </c>
      <c r="M1030">
        <v>790.11</v>
      </c>
      <c r="N1030" s="3">
        <v>38020</v>
      </c>
      <c r="O1030">
        <v>1006.77</v>
      </c>
      <c r="P1030" s="3">
        <v>37960</v>
      </c>
      <c r="Q1030">
        <v>1353.105</v>
      </c>
      <c r="R1030" s="3">
        <v>37963</v>
      </c>
      <c r="S1030">
        <v>191.11680000000001</v>
      </c>
      <c r="T1030" s="3">
        <v>37960</v>
      </c>
      <c r="U1030">
        <v>582.95090000000005</v>
      </c>
      <c r="V1030" s="3">
        <v>38020</v>
      </c>
      <c r="W1030">
        <v>180.19</v>
      </c>
    </row>
    <row r="1031" spans="2:23" x14ac:dyDescent="0.2">
      <c r="B1031" s="3">
        <v>40574</v>
      </c>
      <c r="C1031">
        <v>114.56</v>
      </c>
      <c r="D1031" s="3">
        <v>40933</v>
      </c>
      <c r="E1031">
        <v>114.38</v>
      </c>
      <c r="F1031" s="3">
        <v>41437</v>
      </c>
      <c r="G1031">
        <v>115.8402</v>
      </c>
      <c r="H1031" s="3">
        <v>42843</v>
      </c>
      <c r="I1031">
        <v>114.3031</v>
      </c>
      <c r="J1031" s="3">
        <v>38021</v>
      </c>
      <c r="K1031">
        <v>4180.25</v>
      </c>
      <c r="L1031" s="3">
        <v>38021</v>
      </c>
      <c r="M1031">
        <v>792.28</v>
      </c>
      <c r="N1031" s="3">
        <v>38021</v>
      </c>
      <c r="O1031">
        <v>1005.49</v>
      </c>
      <c r="P1031" s="3">
        <v>37963</v>
      </c>
      <c r="Q1031">
        <v>1345.9303</v>
      </c>
      <c r="R1031" s="3">
        <v>37964</v>
      </c>
      <c r="S1031">
        <v>189.68199999999999</v>
      </c>
      <c r="T1031" s="3">
        <v>37963</v>
      </c>
      <c r="U1031">
        <v>576.89369999999997</v>
      </c>
      <c r="V1031" s="3">
        <v>38021</v>
      </c>
      <c r="W1031">
        <v>181</v>
      </c>
    </row>
    <row r="1032" spans="2:23" x14ac:dyDescent="0.2">
      <c r="B1032" s="3">
        <v>40575</v>
      </c>
      <c r="C1032">
        <v>114.26</v>
      </c>
      <c r="D1032" s="3">
        <v>40934</v>
      </c>
      <c r="E1032">
        <v>114.46</v>
      </c>
      <c r="F1032" s="3">
        <v>41438</v>
      </c>
      <c r="G1032">
        <v>116.70829999999999</v>
      </c>
      <c r="H1032" s="3">
        <v>42844</v>
      </c>
      <c r="I1032">
        <v>114.20529999999999</v>
      </c>
      <c r="J1032" s="3">
        <v>38022</v>
      </c>
      <c r="K1032">
        <v>4169.78</v>
      </c>
      <c r="L1032" s="3">
        <v>38022</v>
      </c>
      <c r="M1032">
        <v>790.67</v>
      </c>
      <c r="N1032" s="3">
        <v>38022</v>
      </c>
      <c r="O1032">
        <v>1007.44</v>
      </c>
      <c r="P1032" s="3">
        <v>37964</v>
      </c>
      <c r="Q1032">
        <v>1342.9619</v>
      </c>
      <c r="R1032" s="3">
        <v>37965</v>
      </c>
      <c r="S1032">
        <v>187.56530000000001</v>
      </c>
      <c r="T1032" s="3">
        <v>37964</v>
      </c>
      <c r="U1032">
        <v>583.57079999999996</v>
      </c>
      <c r="V1032" s="3">
        <v>38022</v>
      </c>
      <c r="W1032">
        <v>180.77</v>
      </c>
    </row>
    <row r="1033" spans="2:23" x14ac:dyDescent="0.2">
      <c r="B1033" s="3">
        <v>40576</v>
      </c>
      <c r="C1033">
        <v>114.37</v>
      </c>
      <c r="D1033" s="3">
        <v>40935</v>
      </c>
      <c r="E1033">
        <v>114.47</v>
      </c>
      <c r="F1033" s="3">
        <v>41439</v>
      </c>
      <c r="G1033">
        <v>116.708</v>
      </c>
      <c r="H1033" s="3">
        <v>42845</v>
      </c>
      <c r="I1033">
        <v>113.9143</v>
      </c>
      <c r="J1033" s="3">
        <v>38023</v>
      </c>
      <c r="K1033">
        <v>4209.26</v>
      </c>
      <c r="L1033" s="3">
        <v>38023</v>
      </c>
      <c r="M1033">
        <v>799.8</v>
      </c>
      <c r="N1033" s="3">
        <v>38023</v>
      </c>
      <c r="O1033">
        <v>1020.01</v>
      </c>
      <c r="P1033" s="3">
        <v>37965</v>
      </c>
      <c r="Q1033">
        <v>1336.5265999999999</v>
      </c>
      <c r="R1033" s="3">
        <v>37966</v>
      </c>
      <c r="S1033">
        <v>190.78360000000001</v>
      </c>
      <c r="T1033" s="3">
        <v>37965</v>
      </c>
      <c r="U1033">
        <v>581.47519999999997</v>
      </c>
      <c r="V1033" s="3">
        <v>38023</v>
      </c>
      <c r="W1033">
        <v>181.33</v>
      </c>
    </row>
    <row r="1034" spans="2:23" x14ac:dyDescent="0.2">
      <c r="B1034" s="3">
        <v>40577</v>
      </c>
      <c r="C1034">
        <v>114.51</v>
      </c>
      <c r="D1034" s="3">
        <v>40938</v>
      </c>
      <c r="E1034">
        <v>114.53</v>
      </c>
      <c r="F1034" s="3">
        <v>41442</v>
      </c>
      <c r="G1034">
        <v>117.1144</v>
      </c>
      <c r="H1034" s="3">
        <v>42846</v>
      </c>
      <c r="I1034">
        <v>114.1502</v>
      </c>
      <c r="J1034" s="3">
        <v>38026</v>
      </c>
      <c r="K1034">
        <v>4251.55</v>
      </c>
      <c r="L1034" s="3">
        <v>38026</v>
      </c>
      <c r="M1034">
        <v>808.44</v>
      </c>
      <c r="N1034" s="3">
        <v>38026</v>
      </c>
      <c r="O1034">
        <v>1029.33</v>
      </c>
      <c r="P1034" s="3">
        <v>37966</v>
      </c>
      <c r="Q1034">
        <v>1354.4322999999999</v>
      </c>
      <c r="R1034" s="3">
        <v>37967</v>
      </c>
      <c r="S1034">
        <v>190.39400000000001</v>
      </c>
      <c r="T1034" s="3">
        <v>37966</v>
      </c>
      <c r="U1034">
        <v>587.83330000000001</v>
      </c>
      <c r="V1034" s="3">
        <v>38026</v>
      </c>
      <c r="W1034">
        <v>181.49</v>
      </c>
    </row>
    <row r="1035" spans="2:23" x14ac:dyDescent="0.2">
      <c r="B1035" s="3">
        <v>40578</v>
      </c>
      <c r="C1035">
        <v>114.4</v>
      </c>
      <c r="D1035" s="3">
        <v>40939</v>
      </c>
      <c r="E1035">
        <v>114.55</v>
      </c>
      <c r="F1035" s="3">
        <v>41443</v>
      </c>
      <c r="G1035">
        <v>116.28830000000001</v>
      </c>
      <c r="H1035" s="3">
        <v>42849</v>
      </c>
      <c r="I1035">
        <v>114.13930000000001</v>
      </c>
      <c r="J1035" s="3">
        <v>38027</v>
      </c>
      <c r="K1035">
        <v>4257.6499999999996</v>
      </c>
      <c r="L1035" s="3">
        <v>38027</v>
      </c>
      <c r="M1035">
        <v>808.95</v>
      </c>
      <c r="N1035" s="3">
        <v>38027</v>
      </c>
      <c r="O1035">
        <v>1028.1199999999999</v>
      </c>
      <c r="P1035" s="3">
        <v>37967</v>
      </c>
      <c r="Q1035">
        <v>1347.2394999999999</v>
      </c>
      <c r="R1035" s="3">
        <v>37970</v>
      </c>
      <c r="S1035">
        <v>189.46690000000001</v>
      </c>
      <c r="T1035" s="3">
        <v>37967</v>
      </c>
      <c r="U1035">
        <v>585.30560000000003</v>
      </c>
      <c r="V1035" s="3">
        <v>38027</v>
      </c>
      <c r="W1035">
        <v>181.62</v>
      </c>
    </row>
    <row r="1036" spans="2:23" x14ac:dyDescent="0.2">
      <c r="B1036" s="3">
        <v>40581</v>
      </c>
      <c r="C1036">
        <v>114.38</v>
      </c>
      <c r="D1036" s="3">
        <v>40940</v>
      </c>
      <c r="E1036">
        <v>114.62</v>
      </c>
      <c r="F1036" s="3">
        <v>41444</v>
      </c>
      <c r="G1036">
        <v>116.1026</v>
      </c>
      <c r="H1036" s="3">
        <v>42850</v>
      </c>
      <c r="I1036">
        <v>113.93519999999999</v>
      </c>
      <c r="J1036" s="3">
        <v>38028</v>
      </c>
      <c r="K1036">
        <v>4259.92</v>
      </c>
      <c r="L1036" s="3">
        <v>38028</v>
      </c>
      <c r="M1036">
        <v>811.02</v>
      </c>
      <c r="N1036" s="3">
        <v>38028</v>
      </c>
      <c r="O1036">
        <v>1030.25</v>
      </c>
      <c r="P1036" s="3">
        <v>37970</v>
      </c>
      <c r="Q1036">
        <v>1347.4147</v>
      </c>
      <c r="R1036" s="3">
        <v>37971</v>
      </c>
      <c r="S1036">
        <v>188.92670000000001</v>
      </c>
      <c r="T1036" s="3">
        <v>37970</v>
      </c>
      <c r="U1036">
        <v>589.4855</v>
      </c>
      <c r="V1036" s="3">
        <v>38028</v>
      </c>
      <c r="W1036">
        <v>181.44</v>
      </c>
    </row>
    <row r="1037" spans="2:23" x14ac:dyDescent="0.2">
      <c r="B1037" s="3">
        <v>40582</v>
      </c>
      <c r="C1037">
        <v>114.41</v>
      </c>
      <c r="D1037" s="3">
        <v>40941</v>
      </c>
      <c r="E1037">
        <v>114.63</v>
      </c>
      <c r="F1037" s="3">
        <v>41445</v>
      </c>
      <c r="G1037">
        <v>115.3386</v>
      </c>
      <c r="H1037" s="3">
        <v>42851</v>
      </c>
      <c r="I1037">
        <v>114.0029</v>
      </c>
      <c r="J1037" s="3">
        <v>38029</v>
      </c>
      <c r="K1037">
        <v>4238.07</v>
      </c>
      <c r="L1037" s="3">
        <v>38029</v>
      </c>
      <c r="M1037">
        <v>808.33</v>
      </c>
      <c r="N1037" s="3">
        <v>38029</v>
      </c>
      <c r="O1037">
        <v>1033.0899999999999</v>
      </c>
      <c r="P1037" s="3">
        <v>37971</v>
      </c>
      <c r="Q1037">
        <v>1347.4190000000001</v>
      </c>
      <c r="R1037" s="3">
        <v>37972</v>
      </c>
      <c r="S1037">
        <v>188.0334</v>
      </c>
      <c r="T1037" s="3">
        <v>37971</v>
      </c>
      <c r="U1037">
        <v>583.47349999999994</v>
      </c>
      <c r="V1037" s="3">
        <v>38029</v>
      </c>
      <c r="W1037">
        <v>181.19</v>
      </c>
    </row>
    <row r="1038" spans="2:23" x14ac:dyDescent="0.2">
      <c r="B1038" s="3">
        <v>40583</v>
      </c>
      <c r="C1038">
        <v>114.18</v>
      </c>
      <c r="D1038" s="3">
        <v>40942</v>
      </c>
      <c r="E1038">
        <v>114.58</v>
      </c>
      <c r="F1038" s="3">
        <v>41446</v>
      </c>
      <c r="G1038">
        <v>115.2792</v>
      </c>
      <c r="H1038" s="3">
        <v>42852</v>
      </c>
      <c r="I1038">
        <v>114.05029999999999</v>
      </c>
      <c r="J1038" s="3">
        <v>38030</v>
      </c>
      <c r="K1038">
        <v>4240.62</v>
      </c>
      <c r="L1038" s="3">
        <v>38030</v>
      </c>
      <c r="M1038">
        <v>807.26</v>
      </c>
      <c r="N1038" s="3">
        <v>38030</v>
      </c>
      <c r="O1038">
        <v>1035.51</v>
      </c>
      <c r="P1038" s="3">
        <v>37972</v>
      </c>
      <c r="Q1038">
        <v>1341.3759</v>
      </c>
      <c r="R1038" s="3">
        <v>37973</v>
      </c>
      <c r="S1038">
        <v>189.00749999999999</v>
      </c>
      <c r="T1038" s="3">
        <v>37972</v>
      </c>
      <c r="U1038">
        <v>575.28970000000004</v>
      </c>
      <c r="V1038" s="3">
        <v>38030</v>
      </c>
      <c r="W1038">
        <v>181.05</v>
      </c>
    </row>
    <row r="1039" spans="2:23" x14ac:dyDescent="0.2">
      <c r="B1039" s="3">
        <v>40584</v>
      </c>
      <c r="C1039">
        <v>114.28</v>
      </c>
      <c r="D1039" s="3">
        <v>40945</v>
      </c>
      <c r="E1039">
        <v>114.65</v>
      </c>
      <c r="F1039" s="3">
        <v>41449</v>
      </c>
      <c r="G1039">
        <v>114.6404</v>
      </c>
      <c r="H1039" s="3">
        <v>42853</v>
      </c>
      <c r="I1039">
        <v>114.2308</v>
      </c>
      <c r="J1039" s="3">
        <v>38033</v>
      </c>
      <c r="K1039">
        <v>4248.1099999999997</v>
      </c>
      <c r="L1039" s="3">
        <v>38033</v>
      </c>
      <c r="M1039">
        <v>808.48</v>
      </c>
      <c r="N1039" s="3">
        <v>38033</v>
      </c>
      <c r="O1039">
        <v>1039.24</v>
      </c>
      <c r="P1039" s="3">
        <v>37973</v>
      </c>
      <c r="Q1039">
        <v>1351.0360000000001</v>
      </c>
      <c r="R1039" s="3">
        <v>37974</v>
      </c>
      <c r="S1039">
        <v>189.88210000000001</v>
      </c>
      <c r="T1039" s="3">
        <v>37973</v>
      </c>
      <c r="U1039">
        <v>579.28629999999998</v>
      </c>
      <c r="V1039" s="3">
        <v>38033</v>
      </c>
      <c r="W1039">
        <v>181.1</v>
      </c>
    </row>
    <row r="1040" spans="2:23" x14ac:dyDescent="0.2">
      <c r="B1040" s="3">
        <v>40585</v>
      </c>
      <c r="C1040">
        <v>114.48</v>
      </c>
      <c r="D1040" s="3">
        <v>40946</v>
      </c>
      <c r="E1040">
        <v>114.65</v>
      </c>
      <c r="F1040" s="3">
        <v>41450</v>
      </c>
      <c r="G1040">
        <v>115.206</v>
      </c>
      <c r="H1040" s="3">
        <v>42856</v>
      </c>
      <c r="I1040">
        <v>114.1088</v>
      </c>
      <c r="J1040" s="3">
        <v>38034</v>
      </c>
      <c r="K1040">
        <v>4256.46</v>
      </c>
      <c r="L1040" s="3">
        <v>38034</v>
      </c>
      <c r="M1040">
        <v>809.72</v>
      </c>
      <c r="N1040" s="3">
        <v>38034</v>
      </c>
      <c r="O1040">
        <v>1038.17</v>
      </c>
      <c r="P1040" s="3">
        <v>37974</v>
      </c>
      <c r="Q1040">
        <v>1358.6051</v>
      </c>
      <c r="R1040" s="3">
        <v>37977</v>
      </c>
      <c r="S1040">
        <v>190.7664</v>
      </c>
      <c r="T1040" s="3">
        <v>37974</v>
      </c>
      <c r="U1040">
        <v>584.45159999999998</v>
      </c>
      <c r="V1040" s="3">
        <v>38034</v>
      </c>
      <c r="W1040">
        <v>180.56</v>
      </c>
    </row>
    <row r="1041" spans="2:23" x14ac:dyDescent="0.2">
      <c r="B1041" s="3">
        <v>40588</v>
      </c>
      <c r="C1041">
        <v>114.47</v>
      </c>
      <c r="D1041" s="3">
        <v>40947</v>
      </c>
      <c r="E1041">
        <v>114.66</v>
      </c>
      <c r="F1041" s="3">
        <v>41451</v>
      </c>
      <c r="G1041">
        <v>115.7607</v>
      </c>
      <c r="H1041" s="3">
        <v>42857</v>
      </c>
      <c r="I1041">
        <v>114.0945</v>
      </c>
      <c r="J1041" s="3">
        <v>38035</v>
      </c>
      <c r="K1041">
        <v>4228.4399999999996</v>
      </c>
      <c r="L1041" s="3">
        <v>38035</v>
      </c>
      <c r="M1041">
        <v>803.8</v>
      </c>
      <c r="N1041" s="3">
        <v>38035</v>
      </c>
      <c r="O1041">
        <v>1038</v>
      </c>
      <c r="P1041" s="3">
        <v>37977</v>
      </c>
      <c r="Q1041">
        <v>1363.1558</v>
      </c>
      <c r="R1041" s="3">
        <v>37978</v>
      </c>
      <c r="S1041">
        <v>192.65710000000001</v>
      </c>
      <c r="T1041" s="3">
        <v>37977</v>
      </c>
      <c r="U1041">
        <v>587.97929999999997</v>
      </c>
      <c r="V1041" s="3">
        <v>38035</v>
      </c>
      <c r="W1041">
        <v>179.62</v>
      </c>
    </row>
    <row r="1042" spans="2:23" x14ac:dyDescent="0.2">
      <c r="B1042" s="3">
        <v>40589</v>
      </c>
      <c r="C1042">
        <v>114.46</v>
      </c>
      <c r="D1042" s="3">
        <v>40948</v>
      </c>
      <c r="E1042">
        <v>114.71</v>
      </c>
      <c r="F1042" s="3">
        <v>41452</v>
      </c>
      <c r="G1042">
        <v>116.604</v>
      </c>
      <c r="H1042" s="3">
        <v>42858</v>
      </c>
      <c r="I1042">
        <v>113.74379999999999</v>
      </c>
      <c r="J1042" s="3">
        <v>38036</v>
      </c>
      <c r="K1042">
        <v>4259.29</v>
      </c>
      <c r="L1042" s="3">
        <v>38036</v>
      </c>
      <c r="M1042">
        <v>813.74</v>
      </c>
      <c r="N1042" s="3">
        <v>38036</v>
      </c>
      <c r="O1042">
        <v>1040.51</v>
      </c>
      <c r="P1042" s="3">
        <v>37978</v>
      </c>
      <c r="Q1042">
        <v>1373.4983999999999</v>
      </c>
      <c r="R1042" s="3">
        <v>37979</v>
      </c>
      <c r="S1042">
        <v>190.9419</v>
      </c>
      <c r="T1042" s="3">
        <v>37978</v>
      </c>
      <c r="U1042">
        <v>590.5163</v>
      </c>
      <c r="V1042" s="3">
        <v>38036</v>
      </c>
      <c r="W1042">
        <v>180.09</v>
      </c>
    </row>
    <row r="1043" spans="2:23" x14ac:dyDescent="0.2">
      <c r="B1043" s="3">
        <v>40590</v>
      </c>
      <c r="C1043">
        <v>114.44</v>
      </c>
      <c r="D1043" s="3">
        <v>40949</v>
      </c>
      <c r="E1043">
        <v>114.75</v>
      </c>
      <c r="F1043" s="3">
        <v>41453</v>
      </c>
      <c r="G1043">
        <v>116.1591</v>
      </c>
      <c r="H1043" s="3">
        <v>42859</v>
      </c>
      <c r="I1043">
        <v>113.7047</v>
      </c>
      <c r="J1043" s="3">
        <v>38037</v>
      </c>
      <c r="K1043">
        <v>4246.92</v>
      </c>
      <c r="L1043" s="3">
        <v>38037</v>
      </c>
      <c r="M1043">
        <v>810.73</v>
      </c>
      <c r="N1043" s="3">
        <v>38037</v>
      </c>
      <c r="O1043">
        <v>1039.03</v>
      </c>
      <c r="P1043" s="3">
        <v>37979</v>
      </c>
      <c r="Q1043">
        <v>1360.886</v>
      </c>
      <c r="R1043" s="3">
        <v>37980</v>
      </c>
      <c r="S1043">
        <v>191.1491</v>
      </c>
      <c r="T1043" s="3">
        <v>37979</v>
      </c>
      <c r="U1043">
        <v>586.97519999999997</v>
      </c>
      <c r="V1043" s="3">
        <v>38037</v>
      </c>
      <c r="W1043">
        <v>179.22</v>
      </c>
    </row>
    <row r="1044" spans="2:23" x14ac:dyDescent="0.2">
      <c r="B1044" s="3">
        <v>40591</v>
      </c>
      <c r="C1044">
        <v>114.62</v>
      </c>
      <c r="D1044" s="3">
        <v>40952</v>
      </c>
      <c r="E1044">
        <v>114.76</v>
      </c>
      <c r="F1044" s="3">
        <v>41456</v>
      </c>
      <c r="G1044">
        <v>116.4002</v>
      </c>
      <c r="H1044" s="3">
        <v>42860</v>
      </c>
      <c r="I1044">
        <v>113.51649999999999</v>
      </c>
      <c r="J1044" s="3">
        <v>38040</v>
      </c>
      <c r="K1044">
        <v>4264.25</v>
      </c>
      <c r="L1044" s="3">
        <v>38040</v>
      </c>
      <c r="M1044">
        <v>812.48</v>
      </c>
      <c r="N1044" s="3">
        <v>38040</v>
      </c>
      <c r="O1044">
        <v>1043.69</v>
      </c>
      <c r="P1044" s="3">
        <v>37980</v>
      </c>
      <c r="Q1044">
        <v>1361.6525999999999</v>
      </c>
      <c r="R1044" s="3">
        <v>37981</v>
      </c>
      <c r="S1044">
        <v>192.74160000000001</v>
      </c>
      <c r="T1044" s="3">
        <v>37980</v>
      </c>
      <c r="U1044">
        <v>587.33420000000001</v>
      </c>
      <c r="V1044" s="3">
        <v>38040</v>
      </c>
      <c r="W1044">
        <v>178.71</v>
      </c>
    </row>
    <row r="1045" spans="2:23" x14ac:dyDescent="0.2">
      <c r="B1045" s="3">
        <v>40592</v>
      </c>
      <c r="C1045">
        <v>114.48</v>
      </c>
      <c r="D1045" s="3">
        <v>40953</v>
      </c>
      <c r="E1045">
        <v>114.81</v>
      </c>
      <c r="F1045" s="3">
        <v>41457</v>
      </c>
      <c r="G1045">
        <v>116.3991</v>
      </c>
      <c r="H1045" s="3">
        <v>42863</v>
      </c>
      <c r="I1045">
        <v>114.4151</v>
      </c>
      <c r="J1045" s="3">
        <v>38041</v>
      </c>
      <c r="K1045">
        <v>4210.47</v>
      </c>
      <c r="L1045" s="3">
        <v>38041</v>
      </c>
      <c r="M1045">
        <v>798.75</v>
      </c>
      <c r="N1045" s="3">
        <v>38041</v>
      </c>
      <c r="O1045">
        <v>1037.0999999999999</v>
      </c>
      <c r="P1045" s="3">
        <v>37981</v>
      </c>
      <c r="Q1045">
        <v>1370.0948000000001</v>
      </c>
      <c r="R1045" s="3">
        <v>37984</v>
      </c>
      <c r="S1045">
        <v>194.33189999999999</v>
      </c>
      <c r="T1045" s="3">
        <v>37981</v>
      </c>
      <c r="U1045">
        <v>591.33820000000003</v>
      </c>
      <c r="V1045" s="3">
        <v>38041</v>
      </c>
      <c r="W1045">
        <v>178.08</v>
      </c>
    </row>
    <row r="1046" spans="2:23" x14ac:dyDescent="0.2">
      <c r="B1046" s="3">
        <v>40595</v>
      </c>
      <c r="C1046">
        <v>114.66</v>
      </c>
      <c r="D1046" s="3">
        <v>40954</v>
      </c>
      <c r="E1046">
        <v>114.87</v>
      </c>
      <c r="F1046" s="3">
        <v>41458</v>
      </c>
      <c r="G1046">
        <v>116.43989999999999</v>
      </c>
      <c r="H1046" s="3">
        <v>42864</v>
      </c>
      <c r="I1046">
        <v>115.1534</v>
      </c>
      <c r="J1046" s="3">
        <v>38042</v>
      </c>
      <c r="K1046">
        <v>4214.07</v>
      </c>
      <c r="L1046" s="3">
        <v>38042</v>
      </c>
      <c r="M1046">
        <v>798.5</v>
      </c>
      <c r="N1046" s="3">
        <v>38042</v>
      </c>
      <c r="O1046">
        <v>1030.5999999999999</v>
      </c>
      <c r="P1046" s="3">
        <v>37984</v>
      </c>
      <c r="Q1046">
        <v>1378.6102000000001</v>
      </c>
      <c r="R1046" s="3">
        <v>37985</v>
      </c>
      <c r="S1046">
        <v>194.952</v>
      </c>
      <c r="T1046" s="3">
        <v>37984</v>
      </c>
      <c r="U1046">
        <v>595.23910000000001</v>
      </c>
      <c r="V1046" s="3">
        <v>38042</v>
      </c>
      <c r="W1046">
        <v>178.38</v>
      </c>
    </row>
    <row r="1047" spans="2:23" x14ac:dyDescent="0.2">
      <c r="B1047" s="3">
        <v>40596</v>
      </c>
      <c r="C1047">
        <v>114.64</v>
      </c>
      <c r="D1047" s="3">
        <v>40955</v>
      </c>
      <c r="E1047">
        <v>114.88</v>
      </c>
      <c r="F1047" s="3">
        <v>41459</v>
      </c>
      <c r="G1047">
        <v>117.18899999999999</v>
      </c>
      <c r="H1047" s="3">
        <v>42865</v>
      </c>
      <c r="I1047">
        <v>115.4866</v>
      </c>
      <c r="J1047" s="3">
        <v>38043</v>
      </c>
      <c r="K1047">
        <v>4205.9399999999996</v>
      </c>
      <c r="L1047" s="3">
        <v>38043</v>
      </c>
      <c r="M1047">
        <v>801.76</v>
      </c>
      <c r="N1047" s="3">
        <v>38043</v>
      </c>
      <c r="O1047">
        <v>1033.19</v>
      </c>
      <c r="P1047" s="3">
        <v>37985</v>
      </c>
      <c r="Q1047">
        <v>1379.0815</v>
      </c>
      <c r="R1047" s="3">
        <v>37986</v>
      </c>
      <c r="S1047">
        <v>194.0729</v>
      </c>
      <c r="T1047" s="3">
        <v>37985</v>
      </c>
      <c r="U1047">
        <v>600.3338</v>
      </c>
      <c r="V1047" s="3">
        <v>38043</v>
      </c>
      <c r="W1047">
        <v>178.59</v>
      </c>
    </row>
    <row r="1048" spans="2:23" x14ac:dyDescent="0.2">
      <c r="B1048" s="3">
        <v>40597</v>
      </c>
      <c r="C1048">
        <v>114.71</v>
      </c>
      <c r="D1048" s="3">
        <v>40956</v>
      </c>
      <c r="E1048">
        <v>114.83</v>
      </c>
      <c r="F1048" s="3">
        <v>41460</v>
      </c>
      <c r="G1048">
        <v>116.7028</v>
      </c>
      <c r="H1048" s="3">
        <v>42866</v>
      </c>
      <c r="I1048">
        <v>115.31910000000001</v>
      </c>
      <c r="J1048" s="3">
        <v>38044</v>
      </c>
      <c r="K1048">
        <v>4221.28</v>
      </c>
      <c r="L1048" s="3">
        <v>38044</v>
      </c>
      <c r="M1048">
        <v>802.45</v>
      </c>
      <c r="N1048" s="3">
        <v>38044</v>
      </c>
      <c r="O1048">
        <v>1035.73</v>
      </c>
      <c r="P1048" s="3">
        <v>37986</v>
      </c>
      <c r="Q1048">
        <v>1382.0718999999999</v>
      </c>
      <c r="R1048" s="3">
        <v>37987</v>
      </c>
      <c r="S1048">
        <v>193.6198</v>
      </c>
      <c r="T1048" s="3">
        <v>37986</v>
      </c>
      <c r="U1048">
        <v>600.83370000000002</v>
      </c>
      <c r="V1048" s="3">
        <v>38044</v>
      </c>
      <c r="W1048">
        <v>178.54</v>
      </c>
    </row>
    <row r="1049" spans="2:23" x14ac:dyDescent="0.2">
      <c r="B1049" s="3">
        <v>40598</v>
      </c>
      <c r="C1049">
        <v>114.73</v>
      </c>
      <c r="D1049" s="3">
        <v>40959</v>
      </c>
      <c r="E1049">
        <v>114.83</v>
      </c>
      <c r="F1049" s="3">
        <v>41463</v>
      </c>
      <c r="G1049">
        <v>117.3516</v>
      </c>
      <c r="H1049" s="3">
        <v>42867</v>
      </c>
      <c r="I1049">
        <v>115.1349</v>
      </c>
      <c r="J1049" s="3">
        <v>38047</v>
      </c>
      <c r="K1049">
        <v>4246.29</v>
      </c>
      <c r="L1049" s="3">
        <v>38047</v>
      </c>
      <c r="M1049">
        <v>809.48</v>
      </c>
      <c r="N1049" s="3">
        <v>38047</v>
      </c>
      <c r="O1049">
        <v>1045.19</v>
      </c>
      <c r="P1049" s="3">
        <v>37987</v>
      </c>
      <c r="Q1049">
        <v>1378.8453999999999</v>
      </c>
      <c r="R1049" s="3">
        <v>37988</v>
      </c>
      <c r="S1049">
        <v>194.2748</v>
      </c>
      <c r="T1049" s="3">
        <v>37987</v>
      </c>
      <c r="U1049">
        <v>599.9203</v>
      </c>
      <c r="V1049" s="3">
        <v>38047</v>
      </c>
      <c r="W1049">
        <v>178.5</v>
      </c>
    </row>
    <row r="1050" spans="2:23" x14ac:dyDescent="0.2">
      <c r="B1050" s="3">
        <v>40599</v>
      </c>
      <c r="C1050">
        <v>114.58</v>
      </c>
      <c r="D1050" s="3">
        <v>40960</v>
      </c>
      <c r="E1050">
        <v>114.81</v>
      </c>
      <c r="F1050" s="3">
        <v>41464</v>
      </c>
      <c r="G1050">
        <v>118.42829999999999</v>
      </c>
      <c r="H1050" s="3">
        <v>42870</v>
      </c>
      <c r="I1050">
        <v>114.62869999999999</v>
      </c>
      <c r="J1050" s="3">
        <v>38048</v>
      </c>
      <c r="K1050">
        <v>4291.7</v>
      </c>
      <c r="L1050" s="3">
        <v>38048</v>
      </c>
      <c r="M1050">
        <v>817.67</v>
      </c>
      <c r="N1050" s="3">
        <v>38048</v>
      </c>
      <c r="O1050">
        <v>1051.21</v>
      </c>
      <c r="P1050" s="3">
        <v>37988</v>
      </c>
      <c r="Q1050">
        <v>1378.2752</v>
      </c>
      <c r="R1050" s="3">
        <v>37991</v>
      </c>
      <c r="S1050">
        <v>196.6078</v>
      </c>
      <c r="T1050" s="3">
        <v>37988</v>
      </c>
      <c r="U1050">
        <v>608.84659999999997</v>
      </c>
      <c r="V1050" s="3">
        <v>38048</v>
      </c>
      <c r="W1050">
        <v>178.16</v>
      </c>
    </row>
    <row r="1051" spans="2:23" x14ac:dyDescent="0.2">
      <c r="B1051" s="3">
        <v>40602</v>
      </c>
      <c r="C1051">
        <v>114.58</v>
      </c>
      <c r="D1051" s="3">
        <v>40961</v>
      </c>
      <c r="E1051">
        <v>114.86</v>
      </c>
      <c r="F1051" s="3">
        <v>41465</v>
      </c>
      <c r="G1051">
        <v>118.00109999999999</v>
      </c>
      <c r="H1051" s="3">
        <v>42871</v>
      </c>
      <c r="I1051">
        <v>113.84869999999999</v>
      </c>
      <c r="J1051" s="3">
        <v>38049</v>
      </c>
      <c r="K1051">
        <v>4277.22</v>
      </c>
      <c r="L1051" s="3">
        <v>38049</v>
      </c>
      <c r="M1051">
        <v>815.55</v>
      </c>
      <c r="N1051" s="3">
        <v>38049</v>
      </c>
      <c r="O1051">
        <v>1054.31</v>
      </c>
      <c r="P1051" s="3">
        <v>37991</v>
      </c>
      <c r="Q1051">
        <v>1390.9971</v>
      </c>
      <c r="R1051" s="3">
        <v>37992</v>
      </c>
      <c r="S1051">
        <v>196.82169999999999</v>
      </c>
      <c r="T1051" s="3">
        <v>37991</v>
      </c>
      <c r="U1051">
        <v>622.15329999999994</v>
      </c>
      <c r="V1051" s="3">
        <v>38049</v>
      </c>
      <c r="W1051">
        <v>178.73</v>
      </c>
    </row>
    <row r="1052" spans="2:23" x14ac:dyDescent="0.2">
      <c r="B1052" s="3">
        <v>40603</v>
      </c>
      <c r="C1052">
        <v>114.56</v>
      </c>
      <c r="D1052" s="3">
        <v>40962</v>
      </c>
      <c r="E1052">
        <v>114.91</v>
      </c>
      <c r="F1052" s="3">
        <v>41466</v>
      </c>
      <c r="G1052">
        <v>117.1844</v>
      </c>
      <c r="H1052" s="3">
        <v>42872</v>
      </c>
      <c r="I1052">
        <v>113.29300000000001</v>
      </c>
      <c r="J1052" s="3">
        <v>38050</v>
      </c>
      <c r="K1052">
        <v>4319.43</v>
      </c>
      <c r="L1052" s="3">
        <v>38050</v>
      </c>
      <c r="M1052">
        <v>823.94</v>
      </c>
      <c r="N1052" s="3">
        <v>38050</v>
      </c>
      <c r="O1052">
        <v>1057.94</v>
      </c>
      <c r="P1052" s="3">
        <v>37992</v>
      </c>
      <c r="Q1052">
        <v>1390.7516000000001</v>
      </c>
      <c r="R1052" s="3">
        <v>37993</v>
      </c>
      <c r="S1052">
        <v>198.6395</v>
      </c>
      <c r="T1052" s="3">
        <v>37992</v>
      </c>
      <c r="U1052">
        <v>618.79539999999997</v>
      </c>
      <c r="V1052" s="3">
        <v>38050</v>
      </c>
      <c r="W1052">
        <v>178.72</v>
      </c>
    </row>
    <row r="1053" spans="2:23" x14ac:dyDescent="0.2">
      <c r="B1053" s="3">
        <v>40604</v>
      </c>
      <c r="C1053">
        <v>114.69</v>
      </c>
      <c r="D1053" s="3">
        <v>40963</v>
      </c>
      <c r="E1053">
        <v>114.93</v>
      </c>
      <c r="F1053" s="3">
        <v>41467</v>
      </c>
      <c r="G1053">
        <v>116.7467</v>
      </c>
      <c r="H1053" s="3">
        <v>42873</v>
      </c>
      <c r="I1053">
        <v>113.12690000000001</v>
      </c>
      <c r="J1053" s="3">
        <v>38051</v>
      </c>
      <c r="K1053">
        <v>4294.96</v>
      </c>
      <c r="L1053" s="3">
        <v>38051</v>
      </c>
      <c r="M1053">
        <v>821.15</v>
      </c>
      <c r="N1053" s="3">
        <v>38051</v>
      </c>
      <c r="O1053">
        <v>1059.92</v>
      </c>
      <c r="P1053" s="3">
        <v>37993</v>
      </c>
      <c r="Q1053">
        <v>1398.4148</v>
      </c>
      <c r="R1053" s="3">
        <v>37994</v>
      </c>
      <c r="S1053">
        <v>198.49969999999999</v>
      </c>
      <c r="T1053" s="3">
        <v>37993</v>
      </c>
      <c r="U1053">
        <v>621.94079999999997</v>
      </c>
      <c r="V1053" s="3">
        <v>38051</v>
      </c>
      <c r="W1053">
        <v>178.8</v>
      </c>
    </row>
    <row r="1054" spans="2:23" x14ac:dyDescent="0.2">
      <c r="B1054" s="3">
        <v>40605</v>
      </c>
      <c r="C1054">
        <v>114.47</v>
      </c>
      <c r="D1054" s="3">
        <v>40966</v>
      </c>
      <c r="E1054">
        <v>115.04</v>
      </c>
      <c r="F1054" s="3">
        <v>41470</v>
      </c>
      <c r="G1054">
        <v>117.08029999999999</v>
      </c>
      <c r="H1054" s="3">
        <v>42874</v>
      </c>
      <c r="I1054">
        <v>112.8402</v>
      </c>
      <c r="J1054" s="3">
        <v>38054</v>
      </c>
      <c r="K1054">
        <v>4288.9799999999996</v>
      </c>
      <c r="L1054" s="3">
        <v>38054</v>
      </c>
      <c r="M1054">
        <v>819.33</v>
      </c>
      <c r="N1054" s="3">
        <v>38054</v>
      </c>
      <c r="O1054">
        <v>1063.22</v>
      </c>
      <c r="P1054" s="3">
        <v>37994</v>
      </c>
      <c r="Q1054">
        <v>1394.4468999999999</v>
      </c>
      <c r="R1054" s="3">
        <v>37995</v>
      </c>
      <c r="S1054">
        <v>198.09870000000001</v>
      </c>
      <c r="T1054" s="3">
        <v>37994</v>
      </c>
      <c r="U1054">
        <v>618.55949999999996</v>
      </c>
      <c r="V1054" s="3">
        <v>38054</v>
      </c>
      <c r="W1054">
        <v>178.98</v>
      </c>
    </row>
    <row r="1055" spans="2:23" x14ac:dyDescent="0.2">
      <c r="B1055" s="3">
        <v>40606</v>
      </c>
      <c r="C1055">
        <v>114.56</v>
      </c>
      <c r="D1055" s="3">
        <v>40967</v>
      </c>
      <c r="E1055">
        <v>115.07</v>
      </c>
      <c r="F1055" s="3">
        <v>41471</v>
      </c>
      <c r="G1055">
        <v>116.51860000000001</v>
      </c>
      <c r="H1055" s="3">
        <v>42877</v>
      </c>
      <c r="I1055">
        <v>112.81780000000001</v>
      </c>
      <c r="J1055" s="3">
        <v>38055</v>
      </c>
      <c r="K1055">
        <v>4268.5600000000004</v>
      </c>
      <c r="L1055" s="3">
        <v>38055</v>
      </c>
      <c r="M1055">
        <v>811</v>
      </c>
      <c r="N1055" s="3">
        <v>38055</v>
      </c>
      <c r="O1055">
        <v>1054.52</v>
      </c>
      <c r="P1055" s="3">
        <v>37995</v>
      </c>
      <c r="Q1055">
        <v>1384.7162000000001</v>
      </c>
      <c r="R1055" s="3">
        <v>37998</v>
      </c>
      <c r="S1055">
        <v>199.4513</v>
      </c>
      <c r="T1055" s="3">
        <v>37995</v>
      </c>
      <c r="U1055">
        <v>624.06709999999998</v>
      </c>
      <c r="V1055" s="3">
        <v>38055</v>
      </c>
      <c r="W1055">
        <v>179.06</v>
      </c>
    </row>
    <row r="1056" spans="2:23" x14ac:dyDescent="0.2">
      <c r="B1056" s="3">
        <v>40609</v>
      </c>
      <c r="C1056">
        <v>114.51</v>
      </c>
      <c r="D1056" s="3">
        <v>40968</v>
      </c>
      <c r="E1056">
        <v>115.09</v>
      </c>
      <c r="F1056" s="3">
        <v>41472</v>
      </c>
      <c r="G1056">
        <v>116.7152</v>
      </c>
      <c r="H1056" s="3">
        <v>42878</v>
      </c>
      <c r="I1056">
        <v>112.58839999999999</v>
      </c>
      <c r="J1056" s="3">
        <v>38056</v>
      </c>
      <c r="K1056">
        <v>4278.3500000000004</v>
      </c>
      <c r="L1056" s="3">
        <v>38056</v>
      </c>
      <c r="M1056">
        <v>809.95</v>
      </c>
      <c r="N1056" s="3">
        <v>38056</v>
      </c>
      <c r="O1056">
        <v>1049.3699999999999</v>
      </c>
      <c r="P1056" s="3">
        <v>37998</v>
      </c>
      <c r="Q1056">
        <v>1390.1170999999999</v>
      </c>
      <c r="R1056" s="3">
        <v>37999</v>
      </c>
      <c r="S1056">
        <v>199.8115</v>
      </c>
      <c r="T1056" s="3">
        <v>37998</v>
      </c>
      <c r="U1056">
        <v>624.80380000000002</v>
      </c>
      <c r="V1056" s="3">
        <v>38056</v>
      </c>
      <c r="W1056">
        <v>178.98</v>
      </c>
    </row>
    <row r="1057" spans="2:23" x14ac:dyDescent="0.2">
      <c r="B1057" s="3">
        <v>40610</v>
      </c>
      <c r="C1057">
        <v>114.52</v>
      </c>
      <c r="D1057" s="3">
        <v>40969</v>
      </c>
      <c r="E1057">
        <v>115.05</v>
      </c>
      <c r="F1057" s="3">
        <v>41473</v>
      </c>
      <c r="G1057">
        <v>116.8296</v>
      </c>
      <c r="H1057" s="3">
        <v>42879</v>
      </c>
      <c r="I1057">
        <v>113.07299999999999</v>
      </c>
      <c r="J1057" s="3">
        <v>38057</v>
      </c>
      <c r="K1057">
        <v>4158.04</v>
      </c>
      <c r="L1057" s="3">
        <v>38057</v>
      </c>
      <c r="M1057">
        <v>785.71</v>
      </c>
      <c r="N1057" s="3">
        <v>38057</v>
      </c>
      <c r="O1057">
        <v>1027.81</v>
      </c>
      <c r="P1057" s="3">
        <v>37999</v>
      </c>
      <c r="Q1057">
        <v>1389.6401000000001</v>
      </c>
      <c r="R1057" s="3">
        <v>38000</v>
      </c>
      <c r="S1057">
        <v>200.77780000000001</v>
      </c>
      <c r="T1057" s="3">
        <v>37999</v>
      </c>
      <c r="U1057">
        <v>627.0222</v>
      </c>
      <c r="V1057" s="3">
        <v>38057</v>
      </c>
      <c r="W1057">
        <v>178.96</v>
      </c>
    </row>
    <row r="1058" spans="2:23" x14ac:dyDescent="0.2">
      <c r="B1058" s="3">
        <v>40611</v>
      </c>
      <c r="C1058">
        <v>114.56</v>
      </c>
      <c r="D1058" s="3">
        <v>40970</v>
      </c>
      <c r="E1058">
        <v>115.09</v>
      </c>
      <c r="F1058" s="3">
        <v>41474</v>
      </c>
      <c r="G1058">
        <v>116.46980000000001</v>
      </c>
      <c r="H1058" s="3">
        <v>42880</v>
      </c>
      <c r="I1058">
        <v>112.6712</v>
      </c>
      <c r="J1058" s="3">
        <v>38058</v>
      </c>
      <c r="K1058">
        <v>4154.04</v>
      </c>
      <c r="L1058" s="3">
        <v>38058</v>
      </c>
      <c r="M1058">
        <v>786.95</v>
      </c>
      <c r="N1058" s="3">
        <v>38058</v>
      </c>
      <c r="O1058">
        <v>1028.04</v>
      </c>
      <c r="P1058" s="3">
        <v>38000</v>
      </c>
      <c r="Q1058">
        <v>1396.4958999999999</v>
      </c>
      <c r="R1058" s="3">
        <v>38001</v>
      </c>
      <c r="S1058">
        <v>203.08109999999999</v>
      </c>
      <c r="T1058" s="3">
        <v>38000</v>
      </c>
      <c r="U1058">
        <v>622.33789999999999</v>
      </c>
      <c r="V1058" s="3">
        <v>38058</v>
      </c>
      <c r="W1058">
        <v>178.82</v>
      </c>
    </row>
    <row r="1059" spans="2:23" x14ac:dyDescent="0.2">
      <c r="B1059" s="3">
        <v>40612</v>
      </c>
      <c r="C1059">
        <v>114.82</v>
      </c>
      <c r="D1059" s="3">
        <v>40973</v>
      </c>
      <c r="E1059">
        <v>115.11</v>
      </c>
      <c r="F1059" s="3">
        <v>41477</v>
      </c>
      <c r="G1059">
        <v>116.31399999999999</v>
      </c>
      <c r="H1059" s="3">
        <v>42881</v>
      </c>
      <c r="I1059">
        <v>112.816</v>
      </c>
      <c r="J1059" s="3">
        <v>38061</v>
      </c>
      <c r="K1059">
        <v>4096.41</v>
      </c>
      <c r="L1059" s="3">
        <v>38061</v>
      </c>
      <c r="M1059">
        <v>773.94</v>
      </c>
      <c r="N1059" s="3">
        <v>38061</v>
      </c>
      <c r="O1059">
        <v>1015.56</v>
      </c>
      <c r="P1059" s="3">
        <v>38001</v>
      </c>
      <c r="Q1059">
        <v>1411.8891000000001</v>
      </c>
      <c r="R1059" s="3">
        <v>38002</v>
      </c>
      <c r="S1059">
        <v>207.81639999999999</v>
      </c>
      <c r="T1059" s="3">
        <v>38001</v>
      </c>
      <c r="U1059">
        <v>623.65009999999995</v>
      </c>
      <c r="V1059" s="3">
        <v>38061</v>
      </c>
      <c r="W1059">
        <v>177.5</v>
      </c>
    </row>
    <row r="1060" spans="2:23" x14ac:dyDescent="0.2">
      <c r="B1060" s="3">
        <v>40613</v>
      </c>
      <c r="C1060">
        <v>115.01</v>
      </c>
      <c r="D1060" s="3">
        <v>40974</v>
      </c>
      <c r="E1060">
        <v>115.11</v>
      </c>
      <c r="F1060" s="3">
        <v>41478</v>
      </c>
      <c r="G1060">
        <v>116.357</v>
      </c>
      <c r="H1060" s="3">
        <v>42884</v>
      </c>
      <c r="I1060">
        <v>113.0406</v>
      </c>
      <c r="J1060" s="3">
        <v>38062</v>
      </c>
      <c r="K1060">
        <v>4112.84</v>
      </c>
      <c r="L1060" s="3">
        <v>38062</v>
      </c>
      <c r="M1060">
        <v>778.58</v>
      </c>
      <c r="N1060" s="3">
        <v>38062</v>
      </c>
      <c r="O1060">
        <v>1014.27</v>
      </c>
      <c r="P1060" s="3">
        <v>38002</v>
      </c>
      <c r="Q1060">
        <v>1443.2104999999999</v>
      </c>
      <c r="R1060" s="3">
        <v>38005</v>
      </c>
      <c r="S1060">
        <v>208.3409</v>
      </c>
      <c r="T1060" s="3">
        <v>38002</v>
      </c>
      <c r="U1060">
        <v>636.23040000000003</v>
      </c>
      <c r="V1060" s="3">
        <v>38062</v>
      </c>
      <c r="W1060">
        <v>174.8</v>
      </c>
    </row>
    <row r="1061" spans="2:23" x14ac:dyDescent="0.2">
      <c r="B1061" s="3">
        <v>40616</v>
      </c>
      <c r="C1061">
        <v>114.94</v>
      </c>
      <c r="D1061" s="3">
        <v>40975</v>
      </c>
      <c r="E1061">
        <v>115.1</v>
      </c>
      <c r="F1061" s="3">
        <v>41479</v>
      </c>
      <c r="G1061">
        <v>115.8882</v>
      </c>
      <c r="H1061" s="3">
        <v>42885</v>
      </c>
      <c r="I1061">
        <v>113.0416</v>
      </c>
      <c r="J1061" s="3">
        <v>38063</v>
      </c>
      <c r="K1061">
        <v>4143.3500000000004</v>
      </c>
      <c r="L1061" s="3">
        <v>38063</v>
      </c>
      <c r="M1061">
        <v>786.56</v>
      </c>
      <c r="N1061" s="3">
        <v>38063</v>
      </c>
      <c r="O1061">
        <v>1015.38</v>
      </c>
      <c r="P1061" s="3">
        <v>38005</v>
      </c>
      <c r="Q1061">
        <v>1445.682</v>
      </c>
      <c r="R1061" s="3">
        <v>38006</v>
      </c>
      <c r="S1061">
        <v>207.20920000000001</v>
      </c>
      <c r="T1061" s="3">
        <v>38005</v>
      </c>
      <c r="U1061">
        <v>641.26980000000003</v>
      </c>
      <c r="V1061" s="3">
        <v>38063</v>
      </c>
      <c r="W1061">
        <v>176.55</v>
      </c>
    </row>
    <row r="1062" spans="2:23" x14ac:dyDescent="0.2">
      <c r="B1062" s="3">
        <v>40617</v>
      </c>
      <c r="C1062">
        <v>115.16</v>
      </c>
      <c r="D1062" s="3">
        <v>40976</v>
      </c>
      <c r="E1062">
        <v>115.08</v>
      </c>
      <c r="F1062" s="3">
        <v>41480</v>
      </c>
      <c r="G1062">
        <v>115.6867</v>
      </c>
      <c r="H1062" s="3">
        <v>42886</v>
      </c>
      <c r="I1062">
        <v>112.349</v>
      </c>
      <c r="J1062" s="3">
        <v>38064</v>
      </c>
      <c r="K1062">
        <v>4087.59</v>
      </c>
      <c r="L1062" s="3">
        <v>38064</v>
      </c>
      <c r="M1062">
        <v>776.1</v>
      </c>
      <c r="N1062" s="3">
        <v>38064</v>
      </c>
      <c r="O1062">
        <v>1011.25</v>
      </c>
      <c r="P1062" s="3">
        <v>38006</v>
      </c>
      <c r="Q1062">
        <v>1426.1685</v>
      </c>
      <c r="R1062" s="3">
        <v>38007</v>
      </c>
      <c r="S1062">
        <v>206.6234</v>
      </c>
      <c r="T1062" s="3">
        <v>38006</v>
      </c>
      <c r="U1062">
        <v>636.39250000000004</v>
      </c>
      <c r="V1062" s="3">
        <v>38064</v>
      </c>
      <c r="W1062">
        <v>175.89</v>
      </c>
    </row>
    <row r="1063" spans="2:23" x14ac:dyDescent="0.2">
      <c r="B1063" s="3">
        <v>40618</v>
      </c>
      <c r="C1063">
        <v>115.35</v>
      </c>
      <c r="D1063" s="3">
        <v>40977</v>
      </c>
      <c r="E1063">
        <v>115.1</v>
      </c>
      <c r="F1063" s="3">
        <v>41481</v>
      </c>
      <c r="G1063">
        <v>115.71169999999999</v>
      </c>
      <c r="H1063" s="3">
        <v>42887</v>
      </c>
      <c r="I1063">
        <v>112.4577</v>
      </c>
      <c r="J1063" s="3">
        <v>38065</v>
      </c>
      <c r="K1063">
        <v>4095.49</v>
      </c>
      <c r="L1063" s="3">
        <v>38065</v>
      </c>
      <c r="M1063">
        <v>776.9</v>
      </c>
      <c r="N1063" s="3">
        <v>38065</v>
      </c>
      <c r="O1063">
        <v>1011.37</v>
      </c>
      <c r="P1063" s="3">
        <v>38007</v>
      </c>
      <c r="Q1063">
        <v>1428.1416999999999</v>
      </c>
      <c r="R1063" s="3">
        <v>38008</v>
      </c>
      <c r="S1063">
        <v>205.6953</v>
      </c>
      <c r="T1063" s="3">
        <v>38007</v>
      </c>
      <c r="U1063">
        <v>630.59559999999999</v>
      </c>
      <c r="V1063" s="3">
        <v>38065</v>
      </c>
      <c r="W1063">
        <v>176.73</v>
      </c>
    </row>
    <row r="1064" spans="2:23" x14ac:dyDescent="0.2">
      <c r="B1064" s="3">
        <v>40619</v>
      </c>
      <c r="C1064">
        <v>115.17</v>
      </c>
      <c r="D1064" s="3">
        <v>40980</v>
      </c>
      <c r="E1064">
        <v>115.15</v>
      </c>
      <c r="F1064" s="3">
        <v>41484</v>
      </c>
      <c r="G1064">
        <v>115.8984</v>
      </c>
      <c r="H1064" s="3">
        <v>42888</v>
      </c>
      <c r="I1064">
        <v>112.03100000000001</v>
      </c>
      <c r="J1064" s="3">
        <v>38068</v>
      </c>
      <c r="K1064">
        <v>3987.98</v>
      </c>
      <c r="L1064" s="3">
        <v>38068</v>
      </c>
      <c r="M1064">
        <v>755.62</v>
      </c>
      <c r="N1064" s="3">
        <v>38068</v>
      </c>
      <c r="O1064">
        <v>992.67</v>
      </c>
      <c r="P1064" s="3">
        <v>38008</v>
      </c>
      <c r="Q1064">
        <v>1424.5672</v>
      </c>
      <c r="R1064" s="3">
        <v>38009</v>
      </c>
      <c r="S1064">
        <v>207.25129999999999</v>
      </c>
      <c r="T1064" s="3">
        <v>38008</v>
      </c>
      <c r="U1064">
        <v>628.54499999999996</v>
      </c>
      <c r="V1064" s="3">
        <v>38068</v>
      </c>
      <c r="W1064">
        <v>176.95</v>
      </c>
    </row>
    <row r="1065" spans="2:23" x14ac:dyDescent="0.2">
      <c r="B1065" s="3">
        <v>40620</v>
      </c>
      <c r="C1065">
        <v>115.13</v>
      </c>
      <c r="D1065" s="3">
        <v>40981</v>
      </c>
      <c r="E1065">
        <v>115.15</v>
      </c>
      <c r="F1065" s="3">
        <v>41485</v>
      </c>
      <c r="G1065">
        <v>115.7137</v>
      </c>
      <c r="H1065" s="3">
        <v>42891</v>
      </c>
      <c r="I1065">
        <v>112.07510000000001</v>
      </c>
      <c r="J1065" s="3">
        <v>38069</v>
      </c>
      <c r="K1065">
        <v>4015.52</v>
      </c>
      <c r="L1065" s="3">
        <v>38069</v>
      </c>
      <c r="M1065">
        <v>760.89</v>
      </c>
      <c r="N1065" s="3">
        <v>38069</v>
      </c>
      <c r="O1065">
        <v>994.59</v>
      </c>
      <c r="P1065" s="3">
        <v>38009</v>
      </c>
      <c r="Q1065">
        <v>1430.0471</v>
      </c>
      <c r="R1065" s="3">
        <v>38012</v>
      </c>
      <c r="S1065">
        <v>208.5752</v>
      </c>
      <c r="T1065" s="3">
        <v>38009</v>
      </c>
      <c r="U1065">
        <v>635.17719999999997</v>
      </c>
      <c r="V1065" s="3">
        <v>38069</v>
      </c>
      <c r="W1065">
        <v>176.87</v>
      </c>
    </row>
    <row r="1066" spans="2:23" x14ac:dyDescent="0.2">
      <c r="B1066" s="3">
        <v>40623</v>
      </c>
      <c r="C1066">
        <v>114.8</v>
      </c>
      <c r="D1066" s="3">
        <v>40982</v>
      </c>
      <c r="E1066">
        <v>115.04</v>
      </c>
      <c r="F1066" s="3">
        <v>41486</v>
      </c>
      <c r="G1066">
        <v>115.49630000000001</v>
      </c>
      <c r="H1066" s="3">
        <v>42892</v>
      </c>
      <c r="I1066">
        <v>112.0783</v>
      </c>
      <c r="J1066" s="3">
        <v>38070</v>
      </c>
      <c r="K1066">
        <v>4011.59</v>
      </c>
      <c r="L1066" s="3">
        <v>38070</v>
      </c>
      <c r="M1066">
        <v>759.3</v>
      </c>
      <c r="N1066" s="3">
        <v>38070</v>
      </c>
      <c r="O1066">
        <v>994.29</v>
      </c>
      <c r="P1066" s="3">
        <v>38012</v>
      </c>
      <c r="Q1066">
        <v>1442.0444</v>
      </c>
      <c r="R1066" s="3">
        <v>38013</v>
      </c>
      <c r="S1066">
        <v>206.54509999999999</v>
      </c>
      <c r="T1066" s="3">
        <v>38012</v>
      </c>
      <c r="U1066">
        <v>641.77520000000004</v>
      </c>
      <c r="V1066" s="3">
        <v>38070</v>
      </c>
      <c r="W1066">
        <v>177</v>
      </c>
    </row>
    <row r="1067" spans="2:23" x14ac:dyDescent="0.2">
      <c r="B1067" s="3">
        <v>40624</v>
      </c>
      <c r="C1067">
        <v>114.72</v>
      </c>
      <c r="D1067" s="3">
        <v>40983</v>
      </c>
      <c r="E1067">
        <v>114.95</v>
      </c>
      <c r="F1067" s="3">
        <v>41487</v>
      </c>
      <c r="G1067">
        <v>115.5099</v>
      </c>
      <c r="H1067" s="3">
        <v>42893</v>
      </c>
      <c r="I1067">
        <v>112.0716</v>
      </c>
      <c r="J1067" s="3">
        <v>38071</v>
      </c>
      <c r="K1067">
        <v>4075.05</v>
      </c>
      <c r="L1067" s="3">
        <v>38071</v>
      </c>
      <c r="M1067">
        <v>774.04</v>
      </c>
      <c r="N1067" s="3">
        <v>38071</v>
      </c>
      <c r="O1067">
        <v>1008.18</v>
      </c>
      <c r="P1067" s="3">
        <v>38013</v>
      </c>
      <c r="Q1067">
        <v>1426.9543000000001</v>
      </c>
      <c r="R1067" s="3">
        <v>38014</v>
      </c>
      <c r="S1067">
        <v>204.03110000000001</v>
      </c>
      <c r="T1067" s="3">
        <v>38013</v>
      </c>
      <c r="U1067">
        <v>639.83010000000002</v>
      </c>
      <c r="V1067" s="3">
        <v>38071</v>
      </c>
      <c r="W1067">
        <v>177.2</v>
      </c>
    </row>
    <row r="1068" spans="2:23" x14ac:dyDescent="0.2">
      <c r="B1068" s="3">
        <v>40625</v>
      </c>
      <c r="C1068">
        <v>114.82</v>
      </c>
      <c r="D1068" s="3">
        <v>40984</v>
      </c>
      <c r="E1068">
        <v>114.92</v>
      </c>
      <c r="F1068" s="3">
        <v>41488</v>
      </c>
      <c r="G1068">
        <v>115.3236</v>
      </c>
      <c r="H1068" s="3">
        <v>42894</v>
      </c>
      <c r="I1068">
        <v>112.3117</v>
      </c>
      <c r="J1068" s="3">
        <v>38072</v>
      </c>
      <c r="K1068">
        <v>4073.54</v>
      </c>
      <c r="L1068" s="3">
        <v>38072</v>
      </c>
      <c r="M1068">
        <v>775.45</v>
      </c>
      <c r="N1068" s="3">
        <v>38072</v>
      </c>
      <c r="O1068">
        <v>1012.84</v>
      </c>
      <c r="P1068" s="3">
        <v>38014</v>
      </c>
      <c r="Q1068">
        <v>1416.989</v>
      </c>
      <c r="R1068" s="3">
        <v>38015</v>
      </c>
      <c r="S1068">
        <v>204.25790000000001</v>
      </c>
      <c r="T1068" s="3">
        <v>38014</v>
      </c>
      <c r="U1068">
        <v>636.71870000000001</v>
      </c>
      <c r="V1068" s="3">
        <v>38072</v>
      </c>
      <c r="W1068">
        <v>177.37</v>
      </c>
    </row>
    <row r="1069" spans="2:23" x14ac:dyDescent="0.2">
      <c r="B1069" s="3">
        <v>40626</v>
      </c>
      <c r="C1069">
        <v>114.79</v>
      </c>
      <c r="D1069" s="3">
        <v>40987</v>
      </c>
      <c r="E1069">
        <v>114.99</v>
      </c>
      <c r="F1069" s="3">
        <v>41491</v>
      </c>
      <c r="G1069">
        <v>115.6652</v>
      </c>
      <c r="H1069" s="3">
        <v>42895</v>
      </c>
      <c r="I1069">
        <v>112.4965</v>
      </c>
      <c r="J1069" s="3">
        <v>38075</v>
      </c>
      <c r="K1069">
        <v>4111.3900000000003</v>
      </c>
      <c r="L1069" s="3">
        <v>38075</v>
      </c>
      <c r="M1069">
        <v>783.11</v>
      </c>
      <c r="N1069" s="3">
        <v>38075</v>
      </c>
      <c r="O1069">
        <v>1013.28</v>
      </c>
      <c r="P1069" s="3">
        <v>38015</v>
      </c>
      <c r="Q1069">
        <v>1428.6134999999999</v>
      </c>
      <c r="R1069" s="3">
        <v>38016</v>
      </c>
      <c r="S1069">
        <v>205.14420000000001</v>
      </c>
      <c r="T1069" s="3">
        <v>38015</v>
      </c>
      <c r="U1069">
        <v>633.15009999999995</v>
      </c>
      <c r="V1069" s="3">
        <v>38075</v>
      </c>
      <c r="W1069">
        <v>178.02</v>
      </c>
    </row>
    <row r="1070" spans="2:23" x14ac:dyDescent="0.2">
      <c r="B1070" s="3">
        <v>40627</v>
      </c>
      <c r="C1070">
        <v>114.7</v>
      </c>
      <c r="D1070" s="3">
        <v>40988</v>
      </c>
      <c r="E1070">
        <v>115.02</v>
      </c>
      <c r="F1070" s="3">
        <v>41492</v>
      </c>
      <c r="G1070">
        <v>115.21510000000001</v>
      </c>
      <c r="H1070" s="3">
        <v>42898</v>
      </c>
      <c r="I1070">
        <v>112.4064</v>
      </c>
      <c r="J1070" s="3">
        <v>38076</v>
      </c>
      <c r="K1070">
        <v>4097.8999999999996</v>
      </c>
      <c r="L1070" s="3">
        <v>38076</v>
      </c>
      <c r="M1070">
        <v>780.07</v>
      </c>
      <c r="N1070" s="3">
        <v>38076</v>
      </c>
      <c r="O1070">
        <v>1013.91</v>
      </c>
      <c r="P1070" s="3">
        <v>38016</v>
      </c>
      <c r="Q1070">
        <v>1423.4196999999999</v>
      </c>
      <c r="R1070" s="3">
        <v>38019</v>
      </c>
      <c r="S1070">
        <v>206.6576</v>
      </c>
      <c r="T1070" s="3">
        <v>38016</v>
      </c>
      <c r="U1070">
        <v>628.99689999999998</v>
      </c>
      <c r="V1070" s="3">
        <v>38076</v>
      </c>
      <c r="W1070">
        <v>178.1</v>
      </c>
    </row>
    <row r="1071" spans="2:23" x14ac:dyDescent="0.2">
      <c r="B1071" s="3">
        <v>40630</v>
      </c>
      <c r="C1071">
        <v>114.55</v>
      </c>
      <c r="D1071" s="3">
        <v>40989</v>
      </c>
      <c r="E1071">
        <v>115.01</v>
      </c>
      <c r="F1071" s="3">
        <v>41493</v>
      </c>
      <c r="G1071">
        <v>115.38200000000001</v>
      </c>
      <c r="H1071" s="3">
        <v>42899</v>
      </c>
      <c r="I1071">
        <v>112.36799999999999</v>
      </c>
      <c r="J1071" s="3">
        <v>38077</v>
      </c>
      <c r="K1071">
        <v>4098.04</v>
      </c>
      <c r="L1071" s="3">
        <v>38077</v>
      </c>
      <c r="M1071">
        <v>782.03</v>
      </c>
      <c r="N1071" s="3">
        <v>38077</v>
      </c>
      <c r="O1071">
        <v>1021.36</v>
      </c>
      <c r="P1071" s="3">
        <v>38019</v>
      </c>
      <c r="Q1071">
        <v>1435.1351</v>
      </c>
      <c r="R1071" s="3">
        <v>38020</v>
      </c>
      <c r="S1071">
        <v>204.12899999999999</v>
      </c>
      <c r="T1071" s="3">
        <v>38019</v>
      </c>
      <c r="U1071">
        <v>631.56079999999997</v>
      </c>
      <c r="V1071" s="3">
        <v>38077</v>
      </c>
      <c r="W1071">
        <v>178.14</v>
      </c>
    </row>
    <row r="1072" spans="2:23" x14ac:dyDescent="0.2">
      <c r="B1072" s="3">
        <v>40631</v>
      </c>
      <c r="C1072">
        <v>114.54</v>
      </c>
      <c r="D1072" s="3">
        <v>40990</v>
      </c>
      <c r="E1072">
        <v>115.1</v>
      </c>
      <c r="F1072" s="3">
        <v>41494</v>
      </c>
      <c r="G1072">
        <v>115.3912</v>
      </c>
      <c r="H1072" s="3">
        <v>42900</v>
      </c>
      <c r="I1072">
        <v>112.49930000000001</v>
      </c>
      <c r="J1072" s="3">
        <v>38078</v>
      </c>
      <c r="K1072">
        <v>4164.45</v>
      </c>
      <c r="L1072" s="3">
        <v>38078</v>
      </c>
      <c r="M1072">
        <v>794.02</v>
      </c>
      <c r="N1072" s="3">
        <v>38078</v>
      </c>
      <c r="O1072">
        <v>1026.92</v>
      </c>
      <c r="P1072" s="3">
        <v>38020</v>
      </c>
      <c r="Q1072">
        <v>1420.0952</v>
      </c>
      <c r="R1072" s="3">
        <v>38021</v>
      </c>
      <c r="S1072">
        <v>200.7817</v>
      </c>
      <c r="T1072" s="3">
        <v>38020</v>
      </c>
      <c r="U1072">
        <v>624.44880000000001</v>
      </c>
      <c r="V1072" s="3">
        <v>38078</v>
      </c>
      <c r="W1072">
        <v>178.74</v>
      </c>
    </row>
    <row r="1073" spans="2:23" x14ac:dyDescent="0.2">
      <c r="B1073" s="3">
        <v>40632</v>
      </c>
      <c r="C1073">
        <v>114.4</v>
      </c>
      <c r="D1073" s="3">
        <v>40991</v>
      </c>
      <c r="E1073">
        <v>115.16</v>
      </c>
      <c r="F1073" s="3">
        <v>41495</v>
      </c>
      <c r="G1073">
        <v>115.5788</v>
      </c>
      <c r="H1073" s="3">
        <v>42901</v>
      </c>
      <c r="I1073">
        <v>112.9808</v>
      </c>
      <c r="J1073" s="3">
        <v>38079</v>
      </c>
      <c r="K1073">
        <v>4211.32</v>
      </c>
      <c r="L1073" s="3">
        <v>38079</v>
      </c>
      <c r="M1073">
        <v>804.46</v>
      </c>
      <c r="N1073" s="3">
        <v>38079</v>
      </c>
      <c r="O1073">
        <v>1033.1500000000001</v>
      </c>
      <c r="P1073" s="3">
        <v>38021</v>
      </c>
      <c r="Q1073">
        <v>1409.0789</v>
      </c>
      <c r="R1073" s="3">
        <v>38022</v>
      </c>
      <c r="S1073">
        <v>201.02590000000001</v>
      </c>
      <c r="T1073" s="3">
        <v>38021</v>
      </c>
      <c r="U1073">
        <v>622.93820000000005</v>
      </c>
      <c r="V1073" s="3">
        <v>38079</v>
      </c>
      <c r="W1073">
        <v>178.27</v>
      </c>
    </row>
    <row r="1074" spans="2:23" x14ac:dyDescent="0.2">
      <c r="B1074" s="3">
        <v>40633</v>
      </c>
      <c r="C1074">
        <v>114.28</v>
      </c>
      <c r="D1074" s="3">
        <v>40994</v>
      </c>
      <c r="E1074">
        <v>115.14</v>
      </c>
      <c r="F1074" s="3">
        <v>41498</v>
      </c>
      <c r="G1074">
        <v>116.03</v>
      </c>
      <c r="H1074" s="3">
        <v>42902</v>
      </c>
      <c r="I1074">
        <v>112.9881</v>
      </c>
      <c r="J1074" s="3">
        <v>38082</v>
      </c>
      <c r="K1074">
        <v>4232.99</v>
      </c>
      <c r="L1074" s="3">
        <v>38082</v>
      </c>
      <c r="M1074">
        <v>806.94</v>
      </c>
      <c r="N1074" s="3">
        <v>38082</v>
      </c>
      <c r="O1074">
        <v>1037.06</v>
      </c>
      <c r="P1074" s="3">
        <v>38022</v>
      </c>
      <c r="Q1074">
        <v>1406.8969999999999</v>
      </c>
      <c r="R1074" s="3">
        <v>38023</v>
      </c>
      <c r="S1074">
        <v>202.7236</v>
      </c>
      <c r="T1074" s="3">
        <v>38022</v>
      </c>
      <c r="U1074">
        <v>617.41589999999997</v>
      </c>
      <c r="V1074" s="3">
        <v>38082</v>
      </c>
      <c r="W1074">
        <v>178.2</v>
      </c>
    </row>
    <row r="1075" spans="2:23" x14ac:dyDescent="0.2">
      <c r="B1075" s="3">
        <v>40634</v>
      </c>
      <c r="C1075">
        <v>114.08</v>
      </c>
      <c r="D1075" s="3">
        <v>40995</v>
      </c>
      <c r="E1075">
        <v>115.18</v>
      </c>
      <c r="F1075" s="3">
        <v>41499</v>
      </c>
      <c r="G1075">
        <v>115.9379</v>
      </c>
      <c r="H1075" s="3">
        <v>42905</v>
      </c>
      <c r="I1075">
        <v>112.9332</v>
      </c>
      <c r="J1075" s="3">
        <v>38083</v>
      </c>
      <c r="K1075">
        <v>4201.26</v>
      </c>
      <c r="L1075" s="3">
        <v>38083</v>
      </c>
      <c r="M1075">
        <v>800.8</v>
      </c>
      <c r="N1075" s="3">
        <v>38083</v>
      </c>
      <c r="O1075">
        <v>1035.3900000000001</v>
      </c>
      <c r="P1075" s="3">
        <v>38023</v>
      </c>
      <c r="Q1075">
        <v>1409.3644999999999</v>
      </c>
      <c r="R1075" s="3">
        <v>38026</v>
      </c>
      <c r="S1075">
        <v>204.46109999999999</v>
      </c>
      <c r="T1075" s="3">
        <v>38023</v>
      </c>
      <c r="U1075">
        <v>619.56640000000004</v>
      </c>
      <c r="V1075" s="3">
        <v>38083</v>
      </c>
      <c r="W1075">
        <v>178.89</v>
      </c>
    </row>
    <row r="1076" spans="2:23" x14ac:dyDescent="0.2">
      <c r="B1076" s="3">
        <v>40637</v>
      </c>
      <c r="C1076">
        <v>114.03</v>
      </c>
      <c r="D1076" s="3">
        <v>40996</v>
      </c>
      <c r="E1076">
        <v>115.21</v>
      </c>
      <c r="F1076" s="3">
        <v>41500</v>
      </c>
      <c r="G1076">
        <v>116.0638</v>
      </c>
      <c r="H1076" s="3">
        <v>42906</v>
      </c>
      <c r="I1076">
        <v>113.0429</v>
      </c>
      <c r="J1076" s="3">
        <v>38084</v>
      </c>
      <c r="K1076">
        <v>4205.17</v>
      </c>
      <c r="L1076" s="3">
        <v>38084</v>
      </c>
      <c r="M1076">
        <v>801.92</v>
      </c>
      <c r="N1076" s="3">
        <v>38084</v>
      </c>
      <c r="O1076">
        <v>1038.47</v>
      </c>
      <c r="P1076" s="3">
        <v>38026</v>
      </c>
      <c r="Q1076">
        <v>1416.6113</v>
      </c>
      <c r="R1076" s="3">
        <v>38027</v>
      </c>
      <c r="S1076">
        <v>205.3775</v>
      </c>
      <c r="T1076" s="3">
        <v>38026</v>
      </c>
      <c r="U1076">
        <v>632.39859999999999</v>
      </c>
      <c r="V1076" s="3">
        <v>38084</v>
      </c>
      <c r="W1076">
        <v>178.76</v>
      </c>
    </row>
    <row r="1077" spans="2:23" x14ac:dyDescent="0.2">
      <c r="B1077" s="3">
        <v>40638</v>
      </c>
      <c r="C1077">
        <v>114.05</v>
      </c>
      <c r="D1077" s="3">
        <v>40997</v>
      </c>
      <c r="E1077">
        <v>115.21</v>
      </c>
      <c r="F1077" s="3">
        <v>41501</v>
      </c>
      <c r="G1077">
        <v>115.8378</v>
      </c>
      <c r="H1077" s="3">
        <v>42907</v>
      </c>
      <c r="I1077">
        <v>112.938</v>
      </c>
      <c r="J1077" s="3">
        <v>38085</v>
      </c>
      <c r="K1077">
        <v>4228.6499999999996</v>
      </c>
      <c r="L1077" s="3">
        <v>38085</v>
      </c>
      <c r="M1077">
        <v>805.93</v>
      </c>
      <c r="N1077" s="3">
        <v>38085</v>
      </c>
      <c r="O1077">
        <v>1044.1300000000001</v>
      </c>
      <c r="P1077" s="3">
        <v>38027</v>
      </c>
      <c r="Q1077">
        <v>1419.6963000000001</v>
      </c>
      <c r="R1077" s="3">
        <v>38028</v>
      </c>
      <c r="S1077">
        <v>205.9391</v>
      </c>
      <c r="T1077" s="3">
        <v>38027</v>
      </c>
      <c r="U1077">
        <v>632.87289999999996</v>
      </c>
      <c r="V1077" s="3">
        <v>38085</v>
      </c>
      <c r="W1077">
        <v>178.67</v>
      </c>
    </row>
    <row r="1078" spans="2:23" x14ac:dyDescent="0.2">
      <c r="B1078" s="3">
        <v>40639</v>
      </c>
      <c r="C1078">
        <v>113.85</v>
      </c>
      <c r="D1078" s="3">
        <v>40998</v>
      </c>
      <c r="E1078">
        <v>115.23</v>
      </c>
      <c r="F1078" s="3">
        <v>41502</v>
      </c>
      <c r="G1078">
        <v>114.88460000000001</v>
      </c>
      <c r="H1078" s="3">
        <v>42908</v>
      </c>
      <c r="I1078">
        <v>112.72020000000001</v>
      </c>
      <c r="J1078" s="3">
        <v>38090</v>
      </c>
      <c r="K1078">
        <v>4236.17</v>
      </c>
      <c r="L1078" s="3">
        <v>38090</v>
      </c>
      <c r="M1078">
        <v>806.17</v>
      </c>
      <c r="N1078" s="3">
        <v>38090</v>
      </c>
      <c r="O1078">
        <v>1045.3699999999999</v>
      </c>
      <c r="P1078" s="3">
        <v>38028</v>
      </c>
      <c r="Q1078">
        <v>1425.3892000000001</v>
      </c>
      <c r="R1078" s="3">
        <v>38029</v>
      </c>
      <c r="S1078">
        <v>206.00649999999999</v>
      </c>
      <c r="T1078" s="3">
        <v>38028</v>
      </c>
      <c r="U1078">
        <v>635.66340000000002</v>
      </c>
      <c r="V1078" s="3">
        <v>38090</v>
      </c>
      <c r="W1078">
        <v>178.55</v>
      </c>
    </row>
    <row r="1079" spans="2:23" x14ac:dyDescent="0.2">
      <c r="B1079" s="3">
        <v>40640</v>
      </c>
      <c r="C1079">
        <v>113.86</v>
      </c>
      <c r="D1079" s="3">
        <v>41001</v>
      </c>
      <c r="E1079">
        <v>115.22</v>
      </c>
      <c r="F1079" s="3">
        <v>41505</v>
      </c>
      <c r="G1079">
        <v>114.5275</v>
      </c>
      <c r="H1079" s="3">
        <v>42909</v>
      </c>
      <c r="I1079">
        <v>112.47320000000001</v>
      </c>
      <c r="J1079" s="3">
        <v>38091</v>
      </c>
      <c r="K1079">
        <v>4205.2</v>
      </c>
      <c r="L1079" s="3">
        <v>38091</v>
      </c>
      <c r="M1079">
        <v>799.02</v>
      </c>
      <c r="N1079" s="3">
        <v>38091</v>
      </c>
      <c r="O1079">
        <v>1038.94</v>
      </c>
      <c r="P1079" s="3">
        <v>38029</v>
      </c>
      <c r="Q1079">
        <v>1424.0119999999999</v>
      </c>
      <c r="R1079" s="3">
        <v>38030</v>
      </c>
      <c r="S1079">
        <v>206.721</v>
      </c>
      <c r="T1079" s="3">
        <v>38029</v>
      </c>
      <c r="U1079">
        <v>640.79150000000004</v>
      </c>
      <c r="V1079" s="3">
        <v>38091</v>
      </c>
      <c r="W1079">
        <v>178.35</v>
      </c>
    </row>
    <row r="1080" spans="2:23" x14ac:dyDescent="0.2">
      <c r="B1080" s="3">
        <v>40641</v>
      </c>
      <c r="C1080">
        <v>113.52</v>
      </c>
      <c r="D1080" s="3">
        <v>41002</v>
      </c>
      <c r="E1080">
        <v>115.17</v>
      </c>
      <c r="F1080" s="3">
        <v>41506</v>
      </c>
      <c r="G1080">
        <v>114.1844</v>
      </c>
      <c r="H1080" s="3">
        <v>42912</v>
      </c>
      <c r="I1080">
        <v>112.69629999999999</v>
      </c>
      <c r="J1080" s="3">
        <v>38092</v>
      </c>
      <c r="K1080">
        <v>4222.29</v>
      </c>
      <c r="L1080" s="3">
        <v>38092</v>
      </c>
      <c r="M1080">
        <v>801</v>
      </c>
      <c r="N1080" s="3">
        <v>38092</v>
      </c>
      <c r="O1080">
        <v>1043.31</v>
      </c>
      <c r="P1080" s="3">
        <v>38030</v>
      </c>
      <c r="Q1080">
        <v>1430.1257000000001</v>
      </c>
      <c r="R1080" s="3">
        <v>38033</v>
      </c>
      <c r="S1080">
        <v>206.39150000000001</v>
      </c>
      <c r="T1080" s="3">
        <v>38030</v>
      </c>
      <c r="U1080">
        <v>649.65539999999999</v>
      </c>
      <c r="V1080" s="3">
        <v>38092</v>
      </c>
      <c r="W1080">
        <v>178.14</v>
      </c>
    </row>
    <row r="1081" spans="2:23" x14ac:dyDescent="0.2">
      <c r="B1081" s="3">
        <v>40644</v>
      </c>
      <c r="C1081">
        <v>113.38</v>
      </c>
      <c r="D1081" s="3">
        <v>41003</v>
      </c>
      <c r="E1081">
        <v>115.14</v>
      </c>
      <c r="F1081" s="3">
        <v>41507</v>
      </c>
      <c r="G1081">
        <v>114.07</v>
      </c>
      <c r="H1081" s="3">
        <v>42913</v>
      </c>
      <c r="I1081">
        <v>112.1725</v>
      </c>
      <c r="J1081" s="3">
        <v>38093</v>
      </c>
      <c r="K1081">
        <v>4229.8900000000003</v>
      </c>
      <c r="L1081" s="3">
        <v>38093</v>
      </c>
      <c r="M1081">
        <v>799.77</v>
      </c>
      <c r="N1081" s="3">
        <v>38093</v>
      </c>
      <c r="O1081">
        <v>1048.6300000000001</v>
      </c>
      <c r="P1081" s="3">
        <v>38033</v>
      </c>
      <c r="Q1081">
        <v>1425.7925</v>
      </c>
      <c r="R1081" s="3">
        <v>38034</v>
      </c>
      <c r="S1081">
        <v>207.4205</v>
      </c>
      <c r="T1081" s="3">
        <v>38033</v>
      </c>
      <c r="U1081">
        <v>646.48829999999998</v>
      </c>
      <c r="V1081" s="3">
        <v>38093</v>
      </c>
      <c r="W1081">
        <v>177.64</v>
      </c>
    </row>
    <row r="1082" spans="2:23" x14ac:dyDescent="0.2">
      <c r="B1082" s="3">
        <v>40645</v>
      </c>
      <c r="C1082">
        <v>113.58</v>
      </c>
      <c r="D1082" s="3">
        <v>41004</v>
      </c>
      <c r="E1082">
        <v>115.29</v>
      </c>
      <c r="F1082" s="3">
        <v>41508</v>
      </c>
      <c r="G1082">
        <v>114.1224</v>
      </c>
      <c r="H1082" s="3">
        <v>42914</v>
      </c>
      <c r="I1082">
        <v>111.91589999999999</v>
      </c>
      <c r="J1082" s="3">
        <v>38096</v>
      </c>
      <c r="K1082">
        <v>4241.58</v>
      </c>
      <c r="L1082" s="3">
        <v>38096</v>
      </c>
      <c r="M1082">
        <v>799.57</v>
      </c>
      <c r="N1082" s="3">
        <v>38096</v>
      </c>
      <c r="O1082">
        <v>1048.48</v>
      </c>
      <c r="P1082" s="3">
        <v>38034</v>
      </c>
      <c r="Q1082">
        <v>1431.3695</v>
      </c>
      <c r="R1082" s="3">
        <v>38035</v>
      </c>
      <c r="S1082">
        <v>208.00810000000001</v>
      </c>
      <c r="T1082" s="3">
        <v>38034</v>
      </c>
      <c r="U1082">
        <v>648.21050000000002</v>
      </c>
      <c r="V1082" s="3">
        <v>38096</v>
      </c>
      <c r="W1082">
        <v>177.66</v>
      </c>
    </row>
    <row r="1083" spans="2:23" x14ac:dyDescent="0.2">
      <c r="B1083" s="3">
        <v>40646</v>
      </c>
      <c r="C1083">
        <v>113.65</v>
      </c>
      <c r="D1083" s="3">
        <v>41009</v>
      </c>
      <c r="E1083">
        <v>115.37</v>
      </c>
      <c r="F1083" s="3">
        <v>41509</v>
      </c>
      <c r="G1083">
        <v>113.8271</v>
      </c>
      <c r="H1083" s="3">
        <v>42915</v>
      </c>
      <c r="I1083">
        <v>111.6352</v>
      </c>
      <c r="J1083" s="3">
        <v>38097</v>
      </c>
      <c r="K1083">
        <v>4270.4799999999996</v>
      </c>
      <c r="L1083" s="3">
        <v>38097</v>
      </c>
      <c r="M1083">
        <v>805.91</v>
      </c>
      <c r="N1083" s="3">
        <v>38097</v>
      </c>
      <c r="O1083">
        <v>1052.6199999999999</v>
      </c>
      <c r="P1083" s="3">
        <v>38035</v>
      </c>
      <c r="Q1083">
        <v>1433.5601999999999</v>
      </c>
      <c r="R1083" s="3">
        <v>38036</v>
      </c>
      <c r="S1083">
        <v>207.40280000000001</v>
      </c>
      <c r="T1083" s="3">
        <v>38035</v>
      </c>
      <c r="U1083">
        <v>650.48990000000003</v>
      </c>
      <c r="V1083" s="3">
        <v>38097</v>
      </c>
      <c r="W1083">
        <v>175.27</v>
      </c>
    </row>
    <row r="1084" spans="2:23" x14ac:dyDescent="0.2">
      <c r="B1084" s="3">
        <v>40647</v>
      </c>
      <c r="C1084">
        <v>113.76</v>
      </c>
      <c r="D1084" s="3">
        <v>41010</v>
      </c>
      <c r="E1084">
        <v>115.35</v>
      </c>
      <c r="F1084" s="3">
        <v>41512</v>
      </c>
      <c r="G1084">
        <v>114.2983</v>
      </c>
      <c r="H1084" s="3">
        <v>42916</v>
      </c>
      <c r="I1084">
        <v>111.6292</v>
      </c>
      <c r="J1084" s="3">
        <v>38098</v>
      </c>
      <c r="K1084">
        <v>4245.7700000000004</v>
      </c>
      <c r="L1084" s="3">
        <v>38098</v>
      </c>
      <c r="M1084">
        <v>798.74</v>
      </c>
      <c r="N1084" s="3">
        <v>38098</v>
      </c>
      <c r="O1084">
        <v>1046.21</v>
      </c>
      <c r="P1084" s="3">
        <v>38036</v>
      </c>
      <c r="Q1084">
        <v>1440.8015</v>
      </c>
      <c r="R1084" s="3">
        <v>38037</v>
      </c>
      <c r="S1084">
        <v>209.2654</v>
      </c>
      <c r="T1084" s="3">
        <v>38036</v>
      </c>
      <c r="U1084">
        <v>649.29920000000004</v>
      </c>
      <c r="V1084" s="3">
        <v>38098</v>
      </c>
      <c r="W1084">
        <v>173.97</v>
      </c>
    </row>
    <row r="1085" spans="2:23" x14ac:dyDescent="0.2">
      <c r="B1085" s="3">
        <v>40648</v>
      </c>
      <c r="C1085">
        <v>113.85</v>
      </c>
      <c r="D1085" s="3">
        <v>41011</v>
      </c>
      <c r="E1085">
        <v>115.32</v>
      </c>
      <c r="F1085" s="3">
        <v>41513</v>
      </c>
      <c r="G1085">
        <v>114.2295</v>
      </c>
      <c r="H1085" s="3">
        <v>42919</v>
      </c>
      <c r="I1085">
        <v>112.0723</v>
      </c>
      <c r="J1085" s="3">
        <v>38099</v>
      </c>
      <c r="K1085">
        <v>4247.55</v>
      </c>
      <c r="L1085" s="3">
        <v>38099</v>
      </c>
      <c r="M1085">
        <v>802.03</v>
      </c>
      <c r="N1085" s="3">
        <v>38099</v>
      </c>
      <c r="O1085">
        <v>1058.8399999999999</v>
      </c>
      <c r="P1085" s="3">
        <v>38037</v>
      </c>
      <c r="Q1085">
        <v>1455.7343000000001</v>
      </c>
      <c r="R1085" s="3">
        <v>38040</v>
      </c>
      <c r="S1085">
        <v>206.41800000000001</v>
      </c>
      <c r="T1085" s="3">
        <v>38037</v>
      </c>
      <c r="U1085">
        <v>657.00059999999996</v>
      </c>
      <c r="V1085" s="3">
        <v>38099</v>
      </c>
      <c r="W1085">
        <v>173.12</v>
      </c>
    </row>
    <row r="1086" spans="2:23" x14ac:dyDescent="0.2">
      <c r="B1086" s="3">
        <v>40651</v>
      </c>
      <c r="C1086">
        <v>114.27</v>
      </c>
      <c r="D1086" s="3">
        <v>41012</v>
      </c>
      <c r="E1086">
        <v>115.35</v>
      </c>
      <c r="F1086" s="3">
        <v>41514</v>
      </c>
      <c r="G1086">
        <v>114.2653</v>
      </c>
      <c r="H1086" s="3">
        <v>42920</v>
      </c>
      <c r="I1086">
        <v>112.2925</v>
      </c>
      <c r="J1086" s="3">
        <v>38100</v>
      </c>
      <c r="K1086">
        <v>4270.5600000000004</v>
      </c>
      <c r="L1086" s="3">
        <v>38100</v>
      </c>
      <c r="M1086">
        <v>808.92</v>
      </c>
      <c r="N1086" s="3">
        <v>38100</v>
      </c>
      <c r="O1086">
        <v>1069.0899999999999</v>
      </c>
      <c r="P1086" s="3">
        <v>38040</v>
      </c>
      <c r="Q1086">
        <v>1444.1575</v>
      </c>
      <c r="R1086" s="3">
        <v>38041</v>
      </c>
      <c r="S1086">
        <v>203.99350000000001</v>
      </c>
      <c r="T1086" s="3">
        <v>38040</v>
      </c>
      <c r="U1086">
        <v>649.08879999999999</v>
      </c>
      <c r="V1086" s="3">
        <v>38100</v>
      </c>
      <c r="W1086">
        <v>173.25</v>
      </c>
    </row>
    <row r="1087" spans="2:23" x14ac:dyDescent="0.2">
      <c r="B1087" s="3">
        <v>40652</v>
      </c>
      <c r="C1087">
        <v>114.21</v>
      </c>
      <c r="D1087" s="3">
        <v>41015</v>
      </c>
      <c r="E1087">
        <v>115.36</v>
      </c>
      <c r="F1087" s="3">
        <v>41515</v>
      </c>
      <c r="G1087">
        <v>115.2316</v>
      </c>
      <c r="H1087" s="3">
        <v>42921</v>
      </c>
      <c r="I1087">
        <v>112.34310000000001</v>
      </c>
      <c r="J1087" s="3">
        <v>38103</v>
      </c>
      <c r="K1087">
        <v>4314.2700000000004</v>
      </c>
      <c r="L1087" s="3">
        <v>38103</v>
      </c>
      <c r="M1087">
        <v>812.61</v>
      </c>
      <c r="N1087" s="3">
        <v>38103</v>
      </c>
      <c r="O1087">
        <v>1074.56</v>
      </c>
      <c r="P1087" s="3">
        <v>38041</v>
      </c>
      <c r="Q1087">
        <v>1423.7302</v>
      </c>
      <c r="R1087" s="3">
        <v>38042</v>
      </c>
      <c r="S1087">
        <v>207.70310000000001</v>
      </c>
      <c r="T1087" s="3">
        <v>38041</v>
      </c>
      <c r="U1087">
        <v>637.54449999999997</v>
      </c>
      <c r="V1087" s="3">
        <v>38103</v>
      </c>
      <c r="W1087">
        <v>174.13</v>
      </c>
    </row>
    <row r="1088" spans="2:23" x14ac:dyDescent="0.2">
      <c r="B1088" s="3">
        <v>40653</v>
      </c>
      <c r="C1088">
        <v>114.23</v>
      </c>
      <c r="D1088" s="3">
        <v>41016</v>
      </c>
      <c r="E1088">
        <v>115.34</v>
      </c>
      <c r="F1088" s="3">
        <v>41516</v>
      </c>
      <c r="G1088">
        <v>115.2919</v>
      </c>
      <c r="H1088" s="3">
        <v>42922</v>
      </c>
      <c r="I1088">
        <v>112.15470000000001</v>
      </c>
      <c r="J1088" s="3">
        <v>38104</v>
      </c>
      <c r="K1088">
        <v>4306.1899999999996</v>
      </c>
      <c r="L1088" s="3">
        <v>38104</v>
      </c>
      <c r="M1088">
        <v>813.46</v>
      </c>
      <c r="N1088" s="3">
        <v>38104</v>
      </c>
      <c r="O1088">
        <v>1073.8499999999999</v>
      </c>
      <c r="P1088" s="3">
        <v>38042</v>
      </c>
      <c r="Q1088">
        <v>1447.0956000000001</v>
      </c>
      <c r="R1088" s="3">
        <v>38043</v>
      </c>
      <c r="S1088">
        <v>209.13890000000001</v>
      </c>
      <c r="T1088" s="3">
        <v>38042</v>
      </c>
      <c r="U1088">
        <v>648.69929999999999</v>
      </c>
      <c r="V1088" s="3">
        <v>38104</v>
      </c>
      <c r="W1088">
        <v>174.5</v>
      </c>
    </row>
    <row r="1089" spans="2:23" x14ac:dyDescent="0.2">
      <c r="B1089" s="3">
        <v>40654</v>
      </c>
      <c r="C1089">
        <v>114.13</v>
      </c>
      <c r="D1089" s="3">
        <v>41017</v>
      </c>
      <c r="E1089">
        <v>115.32</v>
      </c>
      <c r="F1089" s="3">
        <v>41519</v>
      </c>
      <c r="G1089">
        <v>115.2778</v>
      </c>
      <c r="H1089" s="3">
        <v>42923</v>
      </c>
      <c r="I1089">
        <v>112.2777</v>
      </c>
      <c r="J1089" s="3">
        <v>38105</v>
      </c>
      <c r="K1089">
        <v>4269.66</v>
      </c>
      <c r="L1089" s="3">
        <v>38105</v>
      </c>
      <c r="M1089">
        <v>803.41</v>
      </c>
      <c r="N1089" s="3">
        <v>38105</v>
      </c>
      <c r="O1089">
        <v>1069.3800000000001</v>
      </c>
      <c r="P1089" s="3">
        <v>38043</v>
      </c>
      <c r="Q1089">
        <v>1453.1258</v>
      </c>
      <c r="R1089" s="3">
        <v>38044</v>
      </c>
      <c r="S1089">
        <v>210.15969999999999</v>
      </c>
      <c r="T1089" s="3">
        <v>38043</v>
      </c>
      <c r="U1089">
        <v>654.5</v>
      </c>
      <c r="V1089" s="3">
        <v>38105</v>
      </c>
      <c r="W1089">
        <v>173.82</v>
      </c>
    </row>
    <row r="1090" spans="2:23" x14ac:dyDescent="0.2">
      <c r="B1090" s="3">
        <v>40659</v>
      </c>
      <c r="C1090">
        <v>114.24</v>
      </c>
      <c r="D1090" s="3">
        <v>41018</v>
      </c>
      <c r="E1090">
        <v>115.3</v>
      </c>
      <c r="F1090" s="3">
        <v>41520</v>
      </c>
      <c r="G1090">
        <v>115.26009999999999</v>
      </c>
      <c r="H1090" s="3">
        <v>42926</v>
      </c>
      <c r="I1090">
        <v>112.6194</v>
      </c>
      <c r="J1090" s="3">
        <v>38106</v>
      </c>
      <c r="K1090">
        <v>4258.51</v>
      </c>
      <c r="L1090" s="3">
        <v>38106</v>
      </c>
      <c r="M1090">
        <v>797.15</v>
      </c>
      <c r="N1090" s="3">
        <v>38106</v>
      </c>
      <c r="O1090">
        <v>1057.22</v>
      </c>
      <c r="P1090" s="3">
        <v>38044</v>
      </c>
      <c r="Q1090">
        <v>1453.0481</v>
      </c>
      <c r="R1090" s="3">
        <v>38047</v>
      </c>
      <c r="S1090">
        <v>214.6448</v>
      </c>
      <c r="T1090" s="3">
        <v>38044</v>
      </c>
      <c r="U1090">
        <v>659.88350000000003</v>
      </c>
      <c r="V1090" s="3">
        <v>38106</v>
      </c>
      <c r="W1090">
        <v>173.44</v>
      </c>
    </row>
    <row r="1091" spans="2:23" x14ac:dyDescent="0.2">
      <c r="B1091" s="3">
        <v>40660</v>
      </c>
      <c r="C1091">
        <v>114.06</v>
      </c>
      <c r="D1091" s="3">
        <v>41019</v>
      </c>
      <c r="E1091">
        <v>115.23</v>
      </c>
      <c r="F1091" s="3">
        <v>41521</v>
      </c>
      <c r="G1091">
        <v>115.15479999999999</v>
      </c>
      <c r="H1091" s="3">
        <v>42927</v>
      </c>
      <c r="I1091">
        <v>112.8789</v>
      </c>
      <c r="J1091" s="3">
        <v>38107</v>
      </c>
      <c r="K1091">
        <v>4252.3900000000003</v>
      </c>
      <c r="L1091" s="3">
        <v>38107</v>
      </c>
      <c r="M1091">
        <v>791.62</v>
      </c>
      <c r="N1091" s="3">
        <v>38107</v>
      </c>
      <c r="O1091">
        <v>1053.32</v>
      </c>
      <c r="P1091" s="3">
        <v>38047</v>
      </c>
      <c r="Q1091">
        <v>1475.9453000000001</v>
      </c>
      <c r="R1091" s="3">
        <v>38048</v>
      </c>
      <c r="S1091">
        <v>218.6046</v>
      </c>
      <c r="T1091" s="3">
        <v>38047</v>
      </c>
      <c r="U1091">
        <v>673.04319999999996</v>
      </c>
      <c r="V1091" s="3">
        <v>38107</v>
      </c>
      <c r="W1091">
        <v>174.33</v>
      </c>
    </row>
    <row r="1092" spans="2:23" x14ac:dyDescent="0.2">
      <c r="B1092" s="3">
        <v>40661</v>
      </c>
      <c r="C1092">
        <v>114.3</v>
      </c>
      <c r="D1092" s="3">
        <v>41022</v>
      </c>
      <c r="E1092">
        <v>115.31</v>
      </c>
      <c r="F1092" s="3">
        <v>41522</v>
      </c>
      <c r="G1092">
        <v>115.4002</v>
      </c>
      <c r="H1092" s="3">
        <v>42928</v>
      </c>
      <c r="I1092">
        <v>112.58459999999999</v>
      </c>
      <c r="J1092" s="3">
        <v>38110</v>
      </c>
      <c r="K1092">
        <v>4281.0600000000004</v>
      </c>
      <c r="L1092" s="3">
        <v>38110</v>
      </c>
      <c r="M1092">
        <v>797.75</v>
      </c>
      <c r="N1092" s="3">
        <v>38110</v>
      </c>
      <c r="O1092">
        <v>1054.8</v>
      </c>
      <c r="P1092" s="3">
        <v>38048</v>
      </c>
      <c r="Q1092">
        <v>1501.2194</v>
      </c>
      <c r="R1092" s="3">
        <v>38049</v>
      </c>
      <c r="S1092">
        <v>218.0147</v>
      </c>
      <c r="T1092" s="3">
        <v>38048</v>
      </c>
      <c r="U1092">
        <v>692.92460000000005</v>
      </c>
      <c r="V1092" s="3">
        <v>38110</v>
      </c>
      <c r="W1092">
        <v>174.71</v>
      </c>
    </row>
    <row r="1093" spans="2:23" x14ac:dyDescent="0.2">
      <c r="B1093" s="3">
        <v>40662</v>
      </c>
      <c r="C1093">
        <v>114.14</v>
      </c>
      <c r="D1093" s="3">
        <v>41023</v>
      </c>
      <c r="E1093">
        <v>115.24</v>
      </c>
      <c r="F1093" s="3">
        <v>41523</v>
      </c>
      <c r="G1093">
        <v>115.3194</v>
      </c>
      <c r="H1093" s="3">
        <v>42929</v>
      </c>
      <c r="I1093">
        <v>112.9759</v>
      </c>
      <c r="J1093" s="3">
        <v>38111</v>
      </c>
      <c r="K1093">
        <v>4288.54</v>
      </c>
      <c r="L1093" s="3">
        <v>38111</v>
      </c>
      <c r="M1093">
        <v>798.89</v>
      </c>
      <c r="N1093" s="3">
        <v>38111</v>
      </c>
      <c r="O1093">
        <v>1052.6500000000001</v>
      </c>
      <c r="P1093" s="3">
        <v>38049</v>
      </c>
      <c r="Q1093">
        <v>1496.9244000000001</v>
      </c>
      <c r="R1093" s="3">
        <v>38050</v>
      </c>
      <c r="S1093">
        <v>218.81720000000001</v>
      </c>
      <c r="T1093" s="3">
        <v>38049</v>
      </c>
      <c r="U1093">
        <v>685.79780000000005</v>
      </c>
      <c r="V1093" s="3">
        <v>38111</v>
      </c>
      <c r="W1093">
        <v>174.37</v>
      </c>
    </row>
    <row r="1094" spans="2:23" x14ac:dyDescent="0.2">
      <c r="B1094" s="3">
        <v>40665</v>
      </c>
      <c r="C1094">
        <v>114.15</v>
      </c>
      <c r="D1094" s="3">
        <v>41024</v>
      </c>
      <c r="E1094">
        <v>115.24</v>
      </c>
      <c r="F1094" s="3">
        <v>41526</v>
      </c>
      <c r="G1094">
        <v>114.85850000000001</v>
      </c>
      <c r="H1094" s="3">
        <v>42930</v>
      </c>
      <c r="I1094">
        <v>112.97539999999999</v>
      </c>
      <c r="J1094" s="3">
        <v>38112</v>
      </c>
      <c r="K1094">
        <v>4331.2299999999996</v>
      </c>
      <c r="L1094" s="3">
        <v>38112</v>
      </c>
      <c r="M1094">
        <v>806.05</v>
      </c>
      <c r="N1094" s="3">
        <v>38112</v>
      </c>
      <c r="O1094">
        <v>1057.81</v>
      </c>
      <c r="P1094" s="3">
        <v>38050</v>
      </c>
      <c r="Q1094">
        <v>1496.7548999999999</v>
      </c>
      <c r="R1094" s="3">
        <v>38051</v>
      </c>
      <c r="S1094">
        <v>217.21350000000001</v>
      </c>
      <c r="T1094" s="3">
        <v>38050</v>
      </c>
      <c r="U1094">
        <v>686.93610000000001</v>
      </c>
      <c r="V1094" s="3">
        <v>38112</v>
      </c>
      <c r="W1094">
        <v>174.13</v>
      </c>
    </row>
    <row r="1095" spans="2:23" x14ac:dyDescent="0.2">
      <c r="B1095" s="3">
        <v>40666</v>
      </c>
      <c r="C1095">
        <v>114.27</v>
      </c>
      <c r="D1095" s="3">
        <v>41025</v>
      </c>
      <c r="E1095">
        <v>115.32</v>
      </c>
      <c r="F1095" s="3">
        <v>41527</v>
      </c>
      <c r="G1095">
        <v>114.8438</v>
      </c>
      <c r="H1095" s="3">
        <v>42933</v>
      </c>
      <c r="I1095">
        <v>112.81359999999999</v>
      </c>
      <c r="J1095" s="3">
        <v>38113</v>
      </c>
      <c r="K1095">
        <v>4291.26</v>
      </c>
      <c r="L1095" s="3">
        <v>38113</v>
      </c>
      <c r="M1095">
        <v>796.14</v>
      </c>
      <c r="N1095" s="3">
        <v>38113</v>
      </c>
      <c r="O1095">
        <v>1054.8</v>
      </c>
      <c r="P1095" s="3">
        <v>38051</v>
      </c>
      <c r="Q1095">
        <v>1484.1459</v>
      </c>
      <c r="R1095" s="3">
        <v>38054</v>
      </c>
      <c r="S1095">
        <v>216.8212</v>
      </c>
      <c r="T1095" s="3">
        <v>38051</v>
      </c>
      <c r="U1095">
        <v>680.12440000000004</v>
      </c>
      <c r="V1095" s="3">
        <v>38113</v>
      </c>
      <c r="W1095">
        <v>174.33</v>
      </c>
    </row>
    <row r="1096" spans="2:23" x14ac:dyDescent="0.2">
      <c r="B1096" s="3">
        <v>40667</v>
      </c>
      <c r="C1096">
        <v>114.4</v>
      </c>
      <c r="D1096" s="3">
        <v>41026</v>
      </c>
      <c r="E1096">
        <v>115.29</v>
      </c>
      <c r="F1096" s="3">
        <v>41528</v>
      </c>
      <c r="G1096">
        <v>114.78319999999999</v>
      </c>
      <c r="H1096" s="3">
        <v>42934</v>
      </c>
      <c r="I1096">
        <v>112.0231</v>
      </c>
      <c r="J1096" s="3">
        <v>38114</v>
      </c>
      <c r="K1096">
        <v>4286.8100000000004</v>
      </c>
      <c r="L1096" s="3">
        <v>38114</v>
      </c>
      <c r="M1096">
        <v>793.94</v>
      </c>
      <c r="N1096" s="3">
        <v>38114</v>
      </c>
      <c r="O1096">
        <v>1051.6099999999999</v>
      </c>
      <c r="P1096" s="3">
        <v>38054</v>
      </c>
      <c r="Q1096">
        <v>1481.0035</v>
      </c>
      <c r="R1096" s="3">
        <v>38055</v>
      </c>
      <c r="S1096">
        <v>214.26410000000001</v>
      </c>
      <c r="T1096" s="3">
        <v>38054</v>
      </c>
      <c r="U1096">
        <v>680.53549999999996</v>
      </c>
      <c r="V1096" s="3">
        <v>38114</v>
      </c>
      <c r="W1096">
        <v>174.28</v>
      </c>
    </row>
    <row r="1097" spans="2:23" x14ac:dyDescent="0.2">
      <c r="B1097" s="3">
        <v>40668</v>
      </c>
      <c r="C1097">
        <v>114.7</v>
      </c>
      <c r="D1097" s="3">
        <v>41029</v>
      </c>
      <c r="E1097">
        <v>115.3</v>
      </c>
      <c r="F1097" s="3">
        <v>41529</v>
      </c>
      <c r="G1097">
        <v>114.7996</v>
      </c>
      <c r="H1097" s="3">
        <v>42935</v>
      </c>
      <c r="I1097">
        <v>112.0672</v>
      </c>
      <c r="J1097" s="3">
        <v>38117</v>
      </c>
      <c r="K1097">
        <v>4154.51</v>
      </c>
      <c r="L1097" s="3">
        <v>38117</v>
      </c>
      <c r="M1097">
        <v>768.34</v>
      </c>
      <c r="N1097" s="3">
        <v>38117</v>
      </c>
      <c r="O1097">
        <v>1028.54</v>
      </c>
      <c r="P1097" s="3">
        <v>38055</v>
      </c>
      <c r="Q1097">
        <v>1465.3027</v>
      </c>
      <c r="R1097" s="3">
        <v>38056</v>
      </c>
      <c r="S1097">
        <v>213.2071</v>
      </c>
      <c r="T1097" s="3">
        <v>38055</v>
      </c>
      <c r="U1097">
        <v>674.53599999999994</v>
      </c>
      <c r="V1097" s="3">
        <v>38117</v>
      </c>
      <c r="W1097">
        <v>174.39</v>
      </c>
    </row>
    <row r="1098" spans="2:23" x14ac:dyDescent="0.2">
      <c r="B1098" s="3">
        <v>40669</v>
      </c>
      <c r="C1098">
        <v>114.89</v>
      </c>
      <c r="D1098" s="3">
        <v>41031</v>
      </c>
      <c r="E1098">
        <v>115.34</v>
      </c>
      <c r="F1098" s="3">
        <v>41530</v>
      </c>
      <c r="G1098">
        <v>115.2886</v>
      </c>
      <c r="H1098" s="3">
        <v>42936</v>
      </c>
      <c r="I1098">
        <v>112.0003</v>
      </c>
      <c r="J1098" s="3">
        <v>38118</v>
      </c>
      <c r="K1098">
        <v>4208.8999999999996</v>
      </c>
      <c r="L1098" s="3">
        <v>38118</v>
      </c>
      <c r="M1098">
        <v>780.88</v>
      </c>
      <c r="N1098" s="3">
        <v>38118</v>
      </c>
      <c r="O1098">
        <v>1030.58</v>
      </c>
      <c r="P1098" s="3">
        <v>38056</v>
      </c>
      <c r="Q1098">
        <v>1463.8106</v>
      </c>
      <c r="R1098" s="3">
        <v>38057</v>
      </c>
      <c r="S1098">
        <v>209.25899999999999</v>
      </c>
      <c r="T1098" s="3">
        <v>38056</v>
      </c>
      <c r="U1098">
        <v>671.43029999999999</v>
      </c>
      <c r="V1098" s="3">
        <v>38118</v>
      </c>
      <c r="W1098">
        <v>174.5</v>
      </c>
    </row>
    <row r="1099" spans="2:23" x14ac:dyDescent="0.2">
      <c r="B1099" s="3">
        <v>40672</v>
      </c>
      <c r="C1099">
        <v>115.21</v>
      </c>
      <c r="D1099" s="3">
        <v>41032</v>
      </c>
      <c r="E1099">
        <v>115.38</v>
      </c>
      <c r="F1099" s="3">
        <v>41533</v>
      </c>
      <c r="G1099">
        <v>114.9271</v>
      </c>
      <c r="H1099" s="3">
        <v>42937</v>
      </c>
      <c r="I1099">
        <v>111.6806</v>
      </c>
      <c r="J1099" s="3">
        <v>38119</v>
      </c>
      <c r="K1099">
        <v>4159.72</v>
      </c>
      <c r="L1099" s="3">
        <v>38119</v>
      </c>
      <c r="M1099">
        <v>770.28</v>
      </c>
      <c r="N1099" s="3">
        <v>38119</v>
      </c>
      <c r="O1099">
        <v>1036.06</v>
      </c>
      <c r="P1099" s="3">
        <v>38057</v>
      </c>
      <c r="Q1099">
        <v>1429.0069000000001</v>
      </c>
      <c r="R1099" s="3">
        <v>38058</v>
      </c>
      <c r="S1099">
        <v>212.0077</v>
      </c>
      <c r="T1099" s="3">
        <v>38057</v>
      </c>
      <c r="U1099">
        <v>656.96759999999995</v>
      </c>
      <c r="V1099" s="3">
        <v>38119</v>
      </c>
      <c r="W1099">
        <v>175.31</v>
      </c>
    </row>
    <row r="1100" spans="2:23" x14ac:dyDescent="0.2">
      <c r="B1100" s="3">
        <v>40673</v>
      </c>
      <c r="C1100">
        <v>115.23</v>
      </c>
      <c r="D1100" s="3">
        <v>41033</v>
      </c>
      <c r="E1100">
        <v>115.45</v>
      </c>
      <c r="F1100" s="3">
        <v>41534</v>
      </c>
      <c r="G1100">
        <v>115.1249</v>
      </c>
      <c r="H1100" s="3">
        <v>42940</v>
      </c>
      <c r="I1100">
        <v>111.50409999999999</v>
      </c>
      <c r="J1100" s="3">
        <v>38120</v>
      </c>
      <c r="K1100">
        <v>4206.25</v>
      </c>
      <c r="L1100" s="3">
        <v>38120</v>
      </c>
      <c r="M1100">
        <v>777.58</v>
      </c>
      <c r="N1100" s="3">
        <v>38120</v>
      </c>
      <c r="O1100">
        <v>1037.49</v>
      </c>
      <c r="P1100" s="3">
        <v>38058</v>
      </c>
      <c r="Q1100">
        <v>1441.9887000000001</v>
      </c>
      <c r="R1100" s="3">
        <v>38061</v>
      </c>
      <c r="S1100">
        <v>207.9205</v>
      </c>
      <c r="T1100" s="3">
        <v>38058</v>
      </c>
      <c r="U1100">
        <v>656.27049999999997</v>
      </c>
      <c r="V1100" s="3">
        <v>38120</v>
      </c>
      <c r="W1100">
        <v>175.83</v>
      </c>
    </row>
    <row r="1101" spans="2:23" x14ac:dyDescent="0.2">
      <c r="B1101" s="3">
        <v>40674</v>
      </c>
      <c r="C1101">
        <v>115.4</v>
      </c>
      <c r="D1101" s="3">
        <v>41036</v>
      </c>
      <c r="E1101">
        <v>115.5</v>
      </c>
      <c r="F1101" s="3">
        <v>41535</v>
      </c>
      <c r="G1101">
        <v>115.26739999999999</v>
      </c>
      <c r="H1101" s="3">
        <v>42941</v>
      </c>
      <c r="I1101">
        <v>111.7621</v>
      </c>
      <c r="J1101" s="3">
        <v>38121</v>
      </c>
      <c r="K1101">
        <v>4188.24</v>
      </c>
      <c r="L1101" s="3">
        <v>38121</v>
      </c>
      <c r="M1101">
        <v>774.26</v>
      </c>
      <c r="N1101" s="3">
        <v>38121</v>
      </c>
      <c r="O1101">
        <v>1039.17</v>
      </c>
      <c r="P1101" s="3">
        <v>38061</v>
      </c>
      <c r="Q1101">
        <v>1416.174</v>
      </c>
      <c r="R1101" s="3">
        <v>38062</v>
      </c>
      <c r="S1101">
        <v>209.2791</v>
      </c>
      <c r="T1101" s="3">
        <v>38061</v>
      </c>
      <c r="U1101">
        <v>648.42909999999995</v>
      </c>
      <c r="V1101" s="3">
        <v>38121</v>
      </c>
      <c r="W1101">
        <v>175.77</v>
      </c>
    </row>
    <row r="1102" spans="2:23" x14ac:dyDescent="0.2">
      <c r="B1102" s="3">
        <v>40675</v>
      </c>
      <c r="C1102">
        <v>115.53</v>
      </c>
      <c r="D1102" s="3">
        <v>41037</v>
      </c>
      <c r="E1102">
        <v>115.53</v>
      </c>
      <c r="F1102" s="3">
        <v>41536</v>
      </c>
      <c r="G1102">
        <v>114.0505</v>
      </c>
      <c r="H1102" s="3">
        <v>42942</v>
      </c>
      <c r="I1102">
        <v>112.97839999999999</v>
      </c>
      <c r="J1102" s="3">
        <v>38124</v>
      </c>
      <c r="K1102">
        <v>4132.97</v>
      </c>
      <c r="L1102" s="3">
        <v>38124</v>
      </c>
      <c r="M1102">
        <v>761.27</v>
      </c>
      <c r="N1102" s="3">
        <v>38124</v>
      </c>
      <c r="O1102">
        <v>1028.07</v>
      </c>
      <c r="P1102" s="3">
        <v>38062</v>
      </c>
      <c r="Q1102">
        <v>1431.0411999999999</v>
      </c>
      <c r="R1102" s="3">
        <v>38063</v>
      </c>
      <c r="S1102">
        <v>212.4067</v>
      </c>
      <c r="T1102" s="3">
        <v>38062</v>
      </c>
      <c r="U1102">
        <v>649.67380000000003</v>
      </c>
      <c r="V1102" s="3">
        <v>38124</v>
      </c>
      <c r="W1102">
        <v>175.68</v>
      </c>
    </row>
    <row r="1103" spans="2:23" x14ac:dyDescent="0.2">
      <c r="B1103" s="3">
        <v>40676</v>
      </c>
      <c r="C1103">
        <v>115.29</v>
      </c>
      <c r="D1103" s="3">
        <v>41038</v>
      </c>
      <c r="E1103">
        <v>115.54</v>
      </c>
      <c r="F1103" s="3">
        <v>41537</v>
      </c>
      <c r="G1103">
        <v>114.00490000000001</v>
      </c>
      <c r="H1103" s="3">
        <v>42943</v>
      </c>
      <c r="I1103">
        <v>113.61109999999999</v>
      </c>
      <c r="J1103" s="3">
        <v>38125</v>
      </c>
      <c r="K1103">
        <v>4155.04</v>
      </c>
      <c r="L1103" s="3">
        <v>38125</v>
      </c>
      <c r="M1103">
        <v>765.98</v>
      </c>
      <c r="N1103" s="3">
        <v>38125</v>
      </c>
      <c r="O1103">
        <v>1030.4000000000001</v>
      </c>
      <c r="P1103" s="3">
        <v>38063</v>
      </c>
      <c r="Q1103">
        <v>1447.0418999999999</v>
      </c>
      <c r="R1103" s="3">
        <v>38064</v>
      </c>
      <c r="S1103">
        <v>209.30590000000001</v>
      </c>
      <c r="T1103" s="3">
        <v>38063</v>
      </c>
      <c r="U1103">
        <v>658.32180000000005</v>
      </c>
      <c r="V1103" s="3">
        <v>38125</v>
      </c>
      <c r="W1103">
        <v>175.94</v>
      </c>
    </row>
    <row r="1104" spans="2:23" x14ac:dyDescent="0.2">
      <c r="B1104" s="3">
        <v>40679</v>
      </c>
      <c r="C1104">
        <v>115.27</v>
      </c>
      <c r="D1104" s="3">
        <v>41039</v>
      </c>
      <c r="E1104">
        <v>115.49</v>
      </c>
      <c r="F1104" s="3">
        <v>41540</v>
      </c>
      <c r="G1104">
        <v>114.2535</v>
      </c>
      <c r="H1104" s="3">
        <v>42944</v>
      </c>
      <c r="I1104">
        <v>114.532</v>
      </c>
      <c r="J1104" s="3">
        <v>38126</v>
      </c>
      <c r="K1104">
        <v>4208.25</v>
      </c>
      <c r="L1104" s="3">
        <v>38126</v>
      </c>
      <c r="M1104">
        <v>780.29</v>
      </c>
      <c r="N1104" s="3">
        <v>38126</v>
      </c>
      <c r="O1104">
        <v>1039.55</v>
      </c>
      <c r="P1104" s="3">
        <v>38064</v>
      </c>
      <c r="Q1104">
        <v>1423.6931</v>
      </c>
      <c r="R1104" s="3">
        <v>38065</v>
      </c>
      <c r="S1104">
        <v>210.63419999999999</v>
      </c>
      <c r="T1104" s="3">
        <v>38064</v>
      </c>
      <c r="U1104">
        <v>653.274</v>
      </c>
      <c r="V1104" s="3">
        <v>38126</v>
      </c>
      <c r="W1104">
        <v>175.45</v>
      </c>
    </row>
    <row r="1105" spans="2:23" x14ac:dyDescent="0.2">
      <c r="B1105" s="3">
        <v>40680</v>
      </c>
      <c r="C1105">
        <v>115.38</v>
      </c>
      <c r="D1105" s="3">
        <v>41040</v>
      </c>
      <c r="E1105">
        <v>115.46</v>
      </c>
      <c r="F1105" s="3">
        <v>41541</v>
      </c>
      <c r="G1105">
        <v>114.5188</v>
      </c>
      <c r="H1105" s="3">
        <v>42947</v>
      </c>
      <c r="I1105">
        <v>114.2033</v>
      </c>
      <c r="J1105" s="3">
        <v>38128</v>
      </c>
      <c r="K1105">
        <v>4166.82</v>
      </c>
      <c r="L1105" s="3">
        <v>38128</v>
      </c>
      <c r="M1105">
        <v>775.1</v>
      </c>
      <c r="N1105" s="3">
        <v>38128</v>
      </c>
      <c r="O1105">
        <v>1042.74</v>
      </c>
      <c r="P1105" s="3">
        <v>38065</v>
      </c>
      <c r="Q1105">
        <v>1427.1192000000001</v>
      </c>
      <c r="R1105" s="3">
        <v>38068</v>
      </c>
      <c r="S1105">
        <v>205.6825</v>
      </c>
      <c r="T1105" s="3">
        <v>38065</v>
      </c>
      <c r="U1105">
        <v>662.23400000000004</v>
      </c>
      <c r="V1105" s="3">
        <v>38128</v>
      </c>
      <c r="W1105">
        <v>175.03</v>
      </c>
    </row>
    <row r="1106" spans="2:23" x14ac:dyDescent="0.2">
      <c r="B1106" s="3">
        <v>40681</v>
      </c>
      <c r="C1106">
        <v>115.31</v>
      </c>
      <c r="D1106" s="3">
        <v>41043</v>
      </c>
      <c r="E1106">
        <v>115.54</v>
      </c>
      <c r="F1106" s="3">
        <v>41542</v>
      </c>
      <c r="G1106">
        <v>114.6921</v>
      </c>
      <c r="H1106" s="3">
        <v>42948</v>
      </c>
      <c r="I1106">
        <v>114.46429999999999</v>
      </c>
      <c r="J1106" s="3">
        <v>38131</v>
      </c>
      <c r="K1106">
        <v>4193.32</v>
      </c>
      <c r="L1106" s="3">
        <v>38131</v>
      </c>
      <c r="M1106">
        <v>779.59</v>
      </c>
      <c r="N1106" s="3">
        <v>38131</v>
      </c>
      <c r="O1106">
        <v>1048.19</v>
      </c>
      <c r="P1106" s="3">
        <v>38068</v>
      </c>
      <c r="Q1106">
        <v>1395.2532000000001</v>
      </c>
      <c r="R1106" s="3">
        <v>38069</v>
      </c>
      <c r="S1106">
        <v>205.8913</v>
      </c>
      <c r="T1106" s="3">
        <v>38068</v>
      </c>
      <c r="U1106">
        <v>644.40840000000003</v>
      </c>
      <c r="V1106" s="3">
        <v>38131</v>
      </c>
      <c r="W1106">
        <v>175.7</v>
      </c>
    </row>
    <row r="1107" spans="2:23" x14ac:dyDescent="0.2">
      <c r="B1107" s="3">
        <v>40682</v>
      </c>
      <c r="C1107">
        <v>115.17</v>
      </c>
      <c r="D1107" s="3">
        <v>41044</v>
      </c>
      <c r="E1107">
        <v>115.49</v>
      </c>
      <c r="F1107" s="3">
        <v>41543</v>
      </c>
      <c r="G1107">
        <v>114.4354</v>
      </c>
      <c r="H1107" s="3">
        <v>42949</v>
      </c>
      <c r="I1107">
        <v>114.7029</v>
      </c>
      <c r="J1107" s="3">
        <v>38132</v>
      </c>
      <c r="K1107">
        <v>4170.16</v>
      </c>
      <c r="L1107" s="3">
        <v>38132</v>
      </c>
      <c r="M1107">
        <v>774.79</v>
      </c>
      <c r="N1107" s="3">
        <v>38132</v>
      </c>
      <c r="O1107">
        <v>1047.8599999999999</v>
      </c>
      <c r="P1107" s="3">
        <v>38069</v>
      </c>
      <c r="Q1107">
        <v>1394.1075000000001</v>
      </c>
      <c r="R1107" s="3">
        <v>38070</v>
      </c>
      <c r="S1107">
        <v>207.6756</v>
      </c>
      <c r="T1107" s="3">
        <v>38069</v>
      </c>
      <c r="U1107">
        <v>640.65049999999997</v>
      </c>
      <c r="V1107" s="3">
        <v>38132</v>
      </c>
      <c r="W1107">
        <v>175.11</v>
      </c>
    </row>
    <row r="1108" spans="2:23" x14ac:dyDescent="0.2">
      <c r="B1108" s="3">
        <v>40683</v>
      </c>
      <c r="C1108">
        <v>115.46</v>
      </c>
      <c r="D1108" s="3">
        <v>41045</v>
      </c>
      <c r="E1108">
        <v>115.45</v>
      </c>
      <c r="F1108" s="3">
        <v>41544</v>
      </c>
      <c r="G1108">
        <v>114.0437</v>
      </c>
      <c r="H1108" s="3">
        <v>42950</v>
      </c>
      <c r="I1108">
        <v>114.9085</v>
      </c>
      <c r="J1108" s="3">
        <v>38133</v>
      </c>
      <c r="K1108">
        <v>4189.37</v>
      </c>
      <c r="L1108" s="3">
        <v>38133</v>
      </c>
      <c r="M1108">
        <v>779.47</v>
      </c>
      <c r="N1108" s="3">
        <v>38133</v>
      </c>
      <c r="O1108">
        <v>1054.49</v>
      </c>
      <c r="P1108" s="3">
        <v>38070</v>
      </c>
      <c r="Q1108">
        <v>1405.1837</v>
      </c>
      <c r="R1108" s="3">
        <v>38071</v>
      </c>
      <c r="S1108">
        <v>211.69069999999999</v>
      </c>
      <c r="T1108" s="3">
        <v>38070</v>
      </c>
      <c r="U1108">
        <v>647.33299999999997</v>
      </c>
      <c r="V1108" s="3">
        <v>38133</v>
      </c>
      <c r="W1108">
        <v>175.05</v>
      </c>
    </row>
    <row r="1109" spans="2:23" x14ac:dyDescent="0.2">
      <c r="B1109" s="3">
        <v>40686</v>
      </c>
      <c r="C1109">
        <v>115.66</v>
      </c>
      <c r="D1109" s="3">
        <v>41047</v>
      </c>
      <c r="E1109">
        <v>115.54</v>
      </c>
      <c r="F1109" s="3">
        <v>41547</v>
      </c>
      <c r="G1109">
        <v>114.0958</v>
      </c>
      <c r="H1109" s="3">
        <v>42951</v>
      </c>
      <c r="I1109">
        <v>115.00620000000001</v>
      </c>
      <c r="J1109" s="3">
        <v>38134</v>
      </c>
      <c r="K1109">
        <v>4213.32</v>
      </c>
      <c r="L1109" s="3">
        <v>38134</v>
      </c>
      <c r="M1109">
        <v>785.58</v>
      </c>
      <c r="N1109" s="3">
        <v>38134</v>
      </c>
      <c r="O1109">
        <v>1058.04</v>
      </c>
      <c r="P1109" s="3">
        <v>38071</v>
      </c>
      <c r="Q1109">
        <v>1427.6378</v>
      </c>
      <c r="R1109" s="3">
        <v>38072</v>
      </c>
      <c r="S1109">
        <v>214.35509999999999</v>
      </c>
      <c r="T1109" s="3">
        <v>38071</v>
      </c>
      <c r="U1109">
        <v>646.17529999999999</v>
      </c>
      <c r="V1109" s="3">
        <v>38134</v>
      </c>
      <c r="W1109">
        <v>174.72</v>
      </c>
    </row>
    <row r="1110" spans="2:23" x14ac:dyDescent="0.2">
      <c r="B1110" s="3">
        <v>40687</v>
      </c>
      <c r="C1110">
        <v>115.42</v>
      </c>
      <c r="D1110" s="3">
        <v>41050</v>
      </c>
      <c r="E1110">
        <v>115.46</v>
      </c>
      <c r="F1110" s="3">
        <v>41548</v>
      </c>
      <c r="G1110">
        <v>114.3361</v>
      </c>
      <c r="H1110" s="3">
        <v>42954</v>
      </c>
      <c r="I1110">
        <v>115.07550000000001</v>
      </c>
      <c r="J1110" s="3">
        <v>38135</v>
      </c>
      <c r="K1110">
        <v>4161.3100000000004</v>
      </c>
      <c r="L1110" s="3">
        <v>38135</v>
      </c>
      <c r="M1110">
        <v>777.57</v>
      </c>
      <c r="N1110" s="3">
        <v>38135</v>
      </c>
      <c r="O1110">
        <v>1057.1199999999999</v>
      </c>
      <c r="P1110" s="3">
        <v>38072</v>
      </c>
      <c r="Q1110">
        <v>1441.1949</v>
      </c>
      <c r="R1110" s="3">
        <v>38075</v>
      </c>
      <c r="S1110">
        <v>217.1234</v>
      </c>
      <c r="T1110" s="3">
        <v>38072</v>
      </c>
      <c r="U1110">
        <v>656.46860000000004</v>
      </c>
      <c r="V1110" s="3">
        <v>38135</v>
      </c>
      <c r="W1110">
        <v>175.32</v>
      </c>
    </row>
    <row r="1111" spans="2:23" x14ac:dyDescent="0.2">
      <c r="B1111" s="3">
        <v>40688</v>
      </c>
      <c r="C1111">
        <v>115.54</v>
      </c>
      <c r="D1111" s="3">
        <v>41051</v>
      </c>
      <c r="E1111">
        <v>115.45</v>
      </c>
      <c r="F1111" s="3">
        <v>41549</v>
      </c>
      <c r="G1111">
        <v>114.1544</v>
      </c>
      <c r="H1111" s="3">
        <v>42955</v>
      </c>
      <c r="I1111">
        <v>115.3104</v>
      </c>
      <c r="J1111" s="3">
        <v>38139</v>
      </c>
      <c r="K1111">
        <v>4134.03</v>
      </c>
      <c r="L1111" s="3">
        <v>38139</v>
      </c>
      <c r="M1111">
        <v>772.02</v>
      </c>
      <c r="N1111" s="3">
        <v>38139</v>
      </c>
      <c r="O1111">
        <v>1051.29</v>
      </c>
      <c r="P1111" s="3">
        <v>38075</v>
      </c>
      <c r="Q1111">
        <v>1460.9491</v>
      </c>
      <c r="R1111" s="3">
        <v>38076</v>
      </c>
      <c r="S1111">
        <v>217.27799999999999</v>
      </c>
      <c r="T1111" s="3">
        <v>38075</v>
      </c>
      <c r="U1111">
        <v>666.41070000000002</v>
      </c>
      <c r="V1111" s="3">
        <v>38139</v>
      </c>
      <c r="W1111">
        <v>174.96</v>
      </c>
    </row>
    <row r="1112" spans="2:23" x14ac:dyDescent="0.2">
      <c r="B1112" s="3">
        <v>40689</v>
      </c>
      <c r="C1112">
        <v>115.68</v>
      </c>
      <c r="D1112" s="3">
        <v>41052</v>
      </c>
      <c r="E1112">
        <v>115.59</v>
      </c>
      <c r="F1112" s="3">
        <v>41550</v>
      </c>
      <c r="G1112">
        <v>114.07729999999999</v>
      </c>
      <c r="H1112" s="3">
        <v>42956</v>
      </c>
      <c r="I1112">
        <v>114.1855</v>
      </c>
      <c r="J1112" s="3">
        <v>38140</v>
      </c>
      <c r="K1112">
        <v>4163.8500000000004</v>
      </c>
      <c r="L1112" s="3">
        <v>38140</v>
      </c>
      <c r="M1112">
        <v>778.83</v>
      </c>
      <c r="N1112" s="3">
        <v>38140</v>
      </c>
      <c r="O1112">
        <v>1055.08</v>
      </c>
      <c r="P1112" s="3">
        <v>38076</v>
      </c>
      <c r="Q1112">
        <v>1456.7713000000001</v>
      </c>
      <c r="R1112" s="3">
        <v>38077</v>
      </c>
      <c r="S1112">
        <v>216.86</v>
      </c>
      <c r="T1112" s="3">
        <v>38076</v>
      </c>
      <c r="U1112">
        <v>667.73479999999995</v>
      </c>
      <c r="V1112" s="3">
        <v>38140</v>
      </c>
      <c r="W1112">
        <v>174.47</v>
      </c>
    </row>
    <row r="1113" spans="2:23" x14ac:dyDescent="0.2">
      <c r="B1113" s="3">
        <v>40690</v>
      </c>
      <c r="C1113">
        <v>115.79</v>
      </c>
      <c r="D1113" s="3">
        <v>41053</v>
      </c>
      <c r="E1113">
        <v>115.56</v>
      </c>
      <c r="F1113" s="3">
        <v>41551</v>
      </c>
      <c r="G1113">
        <v>114.313</v>
      </c>
      <c r="H1113" s="3">
        <v>42957</v>
      </c>
      <c r="I1113">
        <v>113.99890000000001</v>
      </c>
      <c r="J1113" s="3">
        <v>38141</v>
      </c>
      <c r="K1113">
        <v>4184.87</v>
      </c>
      <c r="L1113" s="3">
        <v>38141</v>
      </c>
      <c r="M1113">
        <v>780.66</v>
      </c>
      <c r="N1113" s="3">
        <v>38141</v>
      </c>
      <c r="O1113">
        <v>1059.83</v>
      </c>
      <c r="P1113" s="3">
        <v>38077</v>
      </c>
      <c r="Q1113">
        <v>1448.5915</v>
      </c>
      <c r="R1113" s="3">
        <v>38078</v>
      </c>
      <c r="S1113">
        <v>218.39670000000001</v>
      </c>
      <c r="T1113" s="3">
        <v>38077</v>
      </c>
      <c r="U1113">
        <v>669.74670000000003</v>
      </c>
      <c r="V1113" s="3">
        <v>38141</v>
      </c>
      <c r="W1113">
        <v>175.13</v>
      </c>
    </row>
    <row r="1114" spans="2:23" x14ac:dyDescent="0.2">
      <c r="B1114" s="3">
        <v>40693</v>
      </c>
      <c r="C1114">
        <v>115.78</v>
      </c>
      <c r="D1114" s="3">
        <v>41054</v>
      </c>
      <c r="E1114">
        <v>115.62</v>
      </c>
      <c r="F1114" s="3">
        <v>41554</v>
      </c>
      <c r="G1114">
        <v>114.56140000000001</v>
      </c>
      <c r="H1114" s="3">
        <v>42958</v>
      </c>
      <c r="I1114">
        <v>114.0222</v>
      </c>
      <c r="J1114" s="3">
        <v>38142</v>
      </c>
      <c r="K1114">
        <v>4206.96</v>
      </c>
      <c r="L1114" s="3">
        <v>38142</v>
      </c>
      <c r="M1114">
        <v>785.14</v>
      </c>
      <c r="N1114" s="3">
        <v>38142</v>
      </c>
      <c r="O1114">
        <v>1068.28</v>
      </c>
      <c r="P1114" s="3">
        <v>38078</v>
      </c>
      <c r="Q1114">
        <v>1455.7508</v>
      </c>
      <c r="R1114" s="3">
        <v>38079</v>
      </c>
      <c r="S1114">
        <v>224.29249999999999</v>
      </c>
      <c r="T1114" s="3">
        <v>38078</v>
      </c>
      <c r="U1114">
        <v>671.76080000000002</v>
      </c>
      <c r="V1114" s="3">
        <v>38142</v>
      </c>
      <c r="W1114">
        <v>174.4</v>
      </c>
    </row>
    <row r="1115" spans="2:23" x14ac:dyDescent="0.2">
      <c r="B1115" s="3">
        <v>40694</v>
      </c>
      <c r="C1115">
        <v>115.79</v>
      </c>
      <c r="D1115" s="3">
        <v>41058</v>
      </c>
      <c r="E1115">
        <v>115.7</v>
      </c>
      <c r="F1115" s="3">
        <v>41555</v>
      </c>
      <c r="G1115">
        <v>114.3866</v>
      </c>
      <c r="H1115" s="3">
        <v>42961</v>
      </c>
      <c r="I1115">
        <v>114.84180000000001</v>
      </c>
      <c r="J1115" s="3">
        <v>38145</v>
      </c>
      <c r="K1115">
        <v>4246.96</v>
      </c>
      <c r="L1115" s="3">
        <v>38145</v>
      </c>
      <c r="M1115">
        <v>793.35</v>
      </c>
      <c r="N1115" s="3">
        <v>38145</v>
      </c>
      <c r="O1115">
        <v>1075.73</v>
      </c>
      <c r="P1115" s="3">
        <v>38079</v>
      </c>
      <c r="Q1115">
        <v>1497.8397</v>
      </c>
      <c r="R1115" s="3">
        <v>38082</v>
      </c>
      <c r="S1115">
        <v>226.2637</v>
      </c>
      <c r="T1115" s="3">
        <v>38079</v>
      </c>
      <c r="U1115">
        <v>690.7672</v>
      </c>
      <c r="V1115" s="3">
        <v>38145</v>
      </c>
      <c r="W1115">
        <v>173.9</v>
      </c>
    </row>
    <row r="1116" spans="2:23" x14ac:dyDescent="0.2">
      <c r="B1116" s="3">
        <v>40695</v>
      </c>
      <c r="C1116">
        <v>115.96</v>
      </c>
      <c r="D1116" s="3">
        <v>41059</v>
      </c>
      <c r="E1116">
        <v>115.67</v>
      </c>
      <c r="F1116" s="3">
        <v>41556</v>
      </c>
      <c r="G1116">
        <v>114.8991</v>
      </c>
      <c r="H1116" s="3">
        <v>42962</v>
      </c>
      <c r="I1116">
        <v>114.8212</v>
      </c>
      <c r="J1116" s="3">
        <v>38146</v>
      </c>
      <c r="K1116">
        <v>4240.75</v>
      </c>
      <c r="L1116" s="3">
        <v>38146</v>
      </c>
      <c r="M1116">
        <v>791.88</v>
      </c>
      <c r="N1116" s="3">
        <v>38146</v>
      </c>
      <c r="O1116">
        <v>1077.69</v>
      </c>
      <c r="P1116" s="3">
        <v>38082</v>
      </c>
      <c r="Q1116">
        <v>1516.7655</v>
      </c>
      <c r="R1116" s="3">
        <v>38083</v>
      </c>
      <c r="S1116">
        <v>222.90600000000001</v>
      </c>
      <c r="T1116" s="3">
        <v>38082</v>
      </c>
      <c r="U1116">
        <v>701.99800000000005</v>
      </c>
      <c r="V1116" s="3">
        <v>38146</v>
      </c>
      <c r="W1116">
        <v>174.16</v>
      </c>
    </row>
    <row r="1117" spans="2:23" x14ac:dyDescent="0.2">
      <c r="B1117" s="3">
        <v>40697</v>
      </c>
      <c r="C1117">
        <v>115.83</v>
      </c>
      <c r="D1117" s="3">
        <v>41060</v>
      </c>
      <c r="E1117">
        <v>115.7</v>
      </c>
      <c r="F1117" s="3">
        <v>41557</v>
      </c>
      <c r="G1117">
        <v>114.78360000000001</v>
      </c>
      <c r="H1117" s="3">
        <v>42963</v>
      </c>
      <c r="I1117">
        <v>115.1692</v>
      </c>
      <c r="J1117" s="3">
        <v>38147</v>
      </c>
      <c r="K1117">
        <v>4229.63</v>
      </c>
      <c r="L1117" s="3">
        <v>38147</v>
      </c>
      <c r="M1117">
        <v>789.82</v>
      </c>
      <c r="N1117" s="3">
        <v>38147</v>
      </c>
      <c r="O1117">
        <v>1079.93</v>
      </c>
      <c r="P1117" s="3">
        <v>38083</v>
      </c>
      <c r="Q1117">
        <v>1498.2075</v>
      </c>
      <c r="R1117" s="3">
        <v>38084</v>
      </c>
      <c r="S1117">
        <v>221.60300000000001</v>
      </c>
      <c r="T1117" s="3">
        <v>38083</v>
      </c>
      <c r="U1117">
        <v>697.9461</v>
      </c>
      <c r="V1117" s="3">
        <v>38147</v>
      </c>
      <c r="W1117">
        <v>174.3</v>
      </c>
    </row>
    <row r="1118" spans="2:23" x14ac:dyDescent="0.2">
      <c r="B1118" s="3">
        <v>40700</v>
      </c>
      <c r="C1118">
        <v>115.91</v>
      </c>
      <c r="D1118" s="3">
        <v>41061</v>
      </c>
      <c r="E1118">
        <v>115.75</v>
      </c>
      <c r="F1118" s="3">
        <v>41558</v>
      </c>
      <c r="G1118">
        <v>114.7856</v>
      </c>
      <c r="H1118" s="3">
        <v>42964</v>
      </c>
      <c r="I1118">
        <v>114.0472</v>
      </c>
      <c r="J1118" s="3">
        <v>38148</v>
      </c>
      <c r="K1118">
        <v>4206.0600000000004</v>
      </c>
      <c r="L1118" s="3">
        <v>38148</v>
      </c>
      <c r="M1118">
        <v>784.64</v>
      </c>
      <c r="N1118" s="3">
        <v>38148</v>
      </c>
      <c r="O1118">
        <v>1078.3599999999999</v>
      </c>
      <c r="P1118" s="3">
        <v>38084</v>
      </c>
      <c r="Q1118">
        <v>1479.2425000000001</v>
      </c>
      <c r="R1118" s="3">
        <v>38085</v>
      </c>
      <c r="S1118">
        <v>222.3954</v>
      </c>
      <c r="T1118" s="3">
        <v>38084</v>
      </c>
      <c r="U1118">
        <v>692.12049999999999</v>
      </c>
      <c r="V1118" s="3">
        <v>38148</v>
      </c>
      <c r="W1118">
        <v>174.69</v>
      </c>
    </row>
    <row r="1119" spans="2:23" x14ac:dyDescent="0.2">
      <c r="B1119" s="3">
        <v>40701</v>
      </c>
      <c r="C1119">
        <v>115.76</v>
      </c>
      <c r="D1119" s="3">
        <v>41064</v>
      </c>
      <c r="E1119">
        <v>115.77</v>
      </c>
      <c r="F1119" s="3">
        <v>41561</v>
      </c>
      <c r="G1119">
        <v>114.6031</v>
      </c>
      <c r="H1119" s="3">
        <v>42965</v>
      </c>
      <c r="I1119">
        <v>113.8109</v>
      </c>
      <c r="J1119" s="3">
        <v>38149</v>
      </c>
      <c r="K1119">
        <v>4213.2700000000004</v>
      </c>
      <c r="L1119" s="3">
        <v>38149</v>
      </c>
      <c r="M1119">
        <v>786.59</v>
      </c>
      <c r="N1119" s="3">
        <v>38149</v>
      </c>
      <c r="O1119">
        <v>1080.6300000000001</v>
      </c>
      <c r="P1119" s="3">
        <v>38085</v>
      </c>
      <c r="Q1119">
        <v>1488.0988</v>
      </c>
      <c r="R1119" s="3">
        <v>38086</v>
      </c>
      <c r="S1119">
        <v>221.53809999999999</v>
      </c>
      <c r="T1119" s="3">
        <v>38085</v>
      </c>
      <c r="U1119">
        <v>698.56979999999999</v>
      </c>
      <c r="V1119" s="3">
        <v>38149</v>
      </c>
      <c r="W1119">
        <v>174.5</v>
      </c>
    </row>
    <row r="1120" spans="2:23" x14ac:dyDescent="0.2">
      <c r="B1120" s="3">
        <v>40702</v>
      </c>
      <c r="C1120">
        <v>116.16</v>
      </c>
      <c r="D1120" s="3">
        <v>41065</v>
      </c>
      <c r="E1120">
        <v>115.81</v>
      </c>
      <c r="F1120" s="3">
        <v>41562</v>
      </c>
      <c r="G1120">
        <v>115.09780000000001</v>
      </c>
      <c r="H1120" s="3">
        <v>42968</v>
      </c>
      <c r="I1120">
        <v>113.8917</v>
      </c>
      <c r="J1120" s="3">
        <v>38152</v>
      </c>
      <c r="K1120">
        <v>4174.41</v>
      </c>
      <c r="L1120" s="3">
        <v>38152</v>
      </c>
      <c r="M1120">
        <v>778.56</v>
      </c>
      <c r="N1120" s="3">
        <v>38152</v>
      </c>
      <c r="O1120">
        <v>1076.67</v>
      </c>
      <c r="P1120" s="3">
        <v>38086</v>
      </c>
      <c r="Q1120">
        <v>1484.4919</v>
      </c>
      <c r="R1120" s="3">
        <v>38089</v>
      </c>
      <c r="S1120">
        <v>222.36269999999999</v>
      </c>
      <c r="T1120" s="3">
        <v>38086</v>
      </c>
      <c r="U1120">
        <v>695.14769999999999</v>
      </c>
      <c r="V1120" s="3">
        <v>38152</v>
      </c>
      <c r="W1120">
        <v>174.86</v>
      </c>
    </row>
    <row r="1121" spans="2:23" x14ac:dyDescent="0.2">
      <c r="B1121" s="3">
        <v>40703</v>
      </c>
      <c r="C1121">
        <v>116.33</v>
      </c>
      <c r="D1121" s="3">
        <v>41066</v>
      </c>
      <c r="E1121">
        <v>115.66</v>
      </c>
      <c r="F1121" s="3">
        <v>41563</v>
      </c>
      <c r="G1121">
        <v>115.288</v>
      </c>
      <c r="H1121" s="3">
        <v>42969</v>
      </c>
      <c r="I1121">
        <v>114.57259999999999</v>
      </c>
      <c r="J1121" s="3">
        <v>38153</v>
      </c>
      <c r="K1121">
        <v>4199.6099999999997</v>
      </c>
      <c r="L1121" s="3">
        <v>38153</v>
      </c>
      <c r="M1121">
        <v>783.25</v>
      </c>
      <c r="N1121" s="3">
        <v>38153</v>
      </c>
      <c r="O1121">
        <v>1076.77</v>
      </c>
      <c r="P1121" s="3">
        <v>38089</v>
      </c>
      <c r="Q1121">
        <v>1490.8579999999999</v>
      </c>
      <c r="R1121" s="3">
        <v>38090</v>
      </c>
      <c r="S1121">
        <v>222.51840000000001</v>
      </c>
      <c r="T1121" s="3">
        <v>38089</v>
      </c>
      <c r="U1121">
        <v>700.33489999999995</v>
      </c>
      <c r="V1121" s="3">
        <v>38153</v>
      </c>
      <c r="W1121">
        <v>174.22</v>
      </c>
    </row>
    <row r="1122" spans="2:23" x14ac:dyDescent="0.2">
      <c r="B1122" s="3">
        <v>40704</v>
      </c>
      <c r="C1122">
        <v>116.77</v>
      </c>
      <c r="D1122" s="3">
        <v>41067</v>
      </c>
      <c r="E1122">
        <v>115.65</v>
      </c>
      <c r="F1122" s="3">
        <v>41564</v>
      </c>
      <c r="G1122">
        <v>114.7649</v>
      </c>
      <c r="H1122" s="3">
        <v>42970</v>
      </c>
      <c r="I1122">
        <v>114.3892</v>
      </c>
      <c r="J1122" s="3">
        <v>38154</v>
      </c>
      <c r="K1122">
        <v>4225.41</v>
      </c>
      <c r="L1122" s="3">
        <v>38154</v>
      </c>
      <c r="M1122">
        <v>788.14</v>
      </c>
      <c r="N1122" s="3">
        <v>38154</v>
      </c>
      <c r="O1122">
        <v>1078.06</v>
      </c>
      <c r="P1122" s="3">
        <v>38090</v>
      </c>
      <c r="Q1122">
        <v>1496.8731</v>
      </c>
      <c r="R1122" s="3">
        <v>38091</v>
      </c>
      <c r="S1122">
        <v>219.67140000000001</v>
      </c>
      <c r="T1122" s="3">
        <v>38090</v>
      </c>
      <c r="U1122">
        <v>706.37869999999998</v>
      </c>
      <c r="V1122" s="3">
        <v>38154</v>
      </c>
      <c r="W1122">
        <v>174.06</v>
      </c>
    </row>
    <row r="1123" spans="2:23" x14ac:dyDescent="0.2">
      <c r="B1123" s="3">
        <v>40708</v>
      </c>
      <c r="C1123">
        <v>116.46</v>
      </c>
      <c r="D1123" s="3">
        <v>41068</v>
      </c>
      <c r="E1123">
        <v>115.75</v>
      </c>
      <c r="F1123" s="3">
        <v>41565</v>
      </c>
      <c r="G1123">
        <v>114.8254</v>
      </c>
      <c r="H1123" s="3">
        <v>42971</v>
      </c>
      <c r="I1123">
        <v>114.2941</v>
      </c>
      <c r="J1123" s="3">
        <v>38155</v>
      </c>
      <c r="K1123">
        <v>4222.58</v>
      </c>
      <c r="L1123" s="3">
        <v>38155</v>
      </c>
      <c r="M1123">
        <v>788.41</v>
      </c>
      <c r="N1123" s="3">
        <v>38155</v>
      </c>
      <c r="O1123">
        <v>1077.3499999999999</v>
      </c>
      <c r="P1123" s="3">
        <v>38091</v>
      </c>
      <c r="Q1123">
        <v>1483.2760000000001</v>
      </c>
      <c r="R1123" s="3">
        <v>38092</v>
      </c>
      <c r="S1123">
        <v>218.35210000000001</v>
      </c>
      <c r="T1123" s="3">
        <v>38091</v>
      </c>
      <c r="U1123">
        <v>695.52880000000005</v>
      </c>
      <c r="V1123" s="3">
        <v>38155</v>
      </c>
      <c r="W1123">
        <v>174.75</v>
      </c>
    </row>
    <row r="1124" spans="2:23" x14ac:dyDescent="0.2">
      <c r="B1124" s="3">
        <v>40709</v>
      </c>
      <c r="C1124">
        <v>116.5</v>
      </c>
      <c r="D1124" s="3">
        <v>41071</v>
      </c>
      <c r="E1124">
        <v>115.89</v>
      </c>
      <c r="F1124" s="3">
        <v>41568</v>
      </c>
      <c r="G1124">
        <v>114.6164</v>
      </c>
      <c r="H1124" s="3">
        <v>42972</v>
      </c>
      <c r="I1124">
        <v>113.80029999999999</v>
      </c>
      <c r="J1124" s="3">
        <v>38156</v>
      </c>
      <c r="K1124">
        <v>4215.37</v>
      </c>
      <c r="L1124" s="3">
        <v>38156</v>
      </c>
      <c r="M1124">
        <v>787.19</v>
      </c>
      <c r="N1124" s="3">
        <v>38156</v>
      </c>
      <c r="O1124">
        <v>1079.4100000000001</v>
      </c>
      <c r="P1124" s="3">
        <v>38092</v>
      </c>
      <c r="Q1124">
        <v>1479.3197</v>
      </c>
      <c r="R1124" s="3">
        <v>38093</v>
      </c>
      <c r="S1124">
        <v>219.36330000000001</v>
      </c>
      <c r="T1124" s="3">
        <v>38092</v>
      </c>
      <c r="U1124">
        <v>689.51300000000003</v>
      </c>
      <c r="V1124" s="3">
        <v>38156</v>
      </c>
      <c r="W1124">
        <v>174.46</v>
      </c>
    </row>
    <row r="1125" spans="2:23" x14ac:dyDescent="0.2">
      <c r="B1125" s="3">
        <v>40710</v>
      </c>
      <c r="C1125">
        <v>116.58</v>
      </c>
      <c r="D1125" s="3">
        <v>41072</v>
      </c>
      <c r="E1125">
        <v>115.95</v>
      </c>
      <c r="F1125" s="3">
        <v>41569</v>
      </c>
      <c r="G1125">
        <v>114.43899999999999</v>
      </c>
      <c r="H1125" s="3">
        <v>42975</v>
      </c>
      <c r="I1125">
        <v>113.6794</v>
      </c>
      <c r="J1125" s="3">
        <v>38159</v>
      </c>
      <c r="K1125">
        <v>4231.4799999999996</v>
      </c>
      <c r="L1125" s="3">
        <v>38159</v>
      </c>
      <c r="M1125">
        <v>790.55</v>
      </c>
      <c r="N1125" s="3">
        <v>38159</v>
      </c>
      <c r="O1125">
        <v>1082.31</v>
      </c>
      <c r="P1125" s="3">
        <v>38093</v>
      </c>
      <c r="Q1125">
        <v>1485.9527</v>
      </c>
      <c r="R1125" s="3">
        <v>38096</v>
      </c>
      <c r="S1125">
        <v>218.78620000000001</v>
      </c>
      <c r="T1125" s="3">
        <v>38093</v>
      </c>
      <c r="U1125">
        <v>685.6653</v>
      </c>
      <c r="V1125" s="3">
        <v>38159</v>
      </c>
      <c r="W1125">
        <v>174.5</v>
      </c>
    </row>
    <row r="1126" spans="2:23" x14ac:dyDescent="0.2">
      <c r="B1126" s="3">
        <v>40711</v>
      </c>
      <c r="C1126">
        <v>116.61</v>
      </c>
      <c r="D1126" s="3">
        <v>41073</v>
      </c>
      <c r="E1126">
        <v>115.95</v>
      </c>
      <c r="F1126" s="3">
        <v>41570</v>
      </c>
      <c r="G1126">
        <v>114.27679999999999</v>
      </c>
      <c r="H1126" s="3">
        <v>42976</v>
      </c>
      <c r="I1126">
        <v>113.01</v>
      </c>
      <c r="J1126" s="3">
        <v>38160</v>
      </c>
      <c r="K1126">
        <v>4192.75</v>
      </c>
      <c r="L1126" s="3">
        <v>38160</v>
      </c>
      <c r="M1126">
        <v>783.58</v>
      </c>
      <c r="N1126" s="3">
        <v>38160</v>
      </c>
      <c r="O1126">
        <v>1081.33</v>
      </c>
      <c r="P1126" s="3">
        <v>38096</v>
      </c>
      <c r="Q1126">
        <v>1481.8883000000001</v>
      </c>
      <c r="R1126" s="3">
        <v>38097</v>
      </c>
      <c r="S1126">
        <v>219.75970000000001</v>
      </c>
      <c r="T1126" s="3">
        <v>38096</v>
      </c>
      <c r="U1126">
        <v>682.75850000000003</v>
      </c>
      <c r="V1126" s="3">
        <v>38160</v>
      </c>
      <c r="W1126">
        <v>174.49</v>
      </c>
    </row>
    <row r="1127" spans="2:23" x14ac:dyDescent="0.2">
      <c r="B1127" s="3">
        <v>40714</v>
      </c>
      <c r="C1127">
        <v>116.56</v>
      </c>
      <c r="D1127" s="3">
        <v>41074</v>
      </c>
      <c r="E1127">
        <v>115.98</v>
      </c>
      <c r="F1127" s="3">
        <v>41571</v>
      </c>
      <c r="G1127">
        <v>114.1789</v>
      </c>
      <c r="H1127" s="3">
        <v>42977</v>
      </c>
      <c r="I1127">
        <v>114.04649999999999</v>
      </c>
      <c r="J1127" s="3">
        <v>38161</v>
      </c>
      <c r="K1127">
        <v>4190.18</v>
      </c>
      <c r="L1127" s="3">
        <v>38161</v>
      </c>
      <c r="M1127">
        <v>784.12</v>
      </c>
      <c r="N1127" s="3">
        <v>38161</v>
      </c>
      <c r="O1127">
        <v>1082.32</v>
      </c>
      <c r="P1127" s="3">
        <v>38097</v>
      </c>
      <c r="Q1127">
        <v>1488.5345</v>
      </c>
      <c r="R1127" s="3">
        <v>38098</v>
      </c>
      <c r="S1127">
        <v>220.3296</v>
      </c>
      <c r="T1127" s="3">
        <v>38097</v>
      </c>
      <c r="U1127">
        <v>692.01390000000004</v>
      </c>
      <c r="V1127" s="3">
        <v>38161</v>
      </c>
      <c r="W1127">
        <v>174.8</v>
      </c>
    </row>
    <row r="1128" spans="2:23" x14ac:dyDescent="0.2">
      <c r="B1128" s="3">
        <v>40715</v>
      </c>
      <c r="C1128">
        <v>116.5</v>
      </c>
      <c r="D1128" s="3">
        <v>41075</v>
      </c>
      <c r="E1128">
        <v>115.93</v>
      </c>
      <c r="F1128" s="3">
        <v>41572</v>
      </c>
      <c r="G1128">
        <v>114.5039</v>
      </c>
      <c r="H1128" s="3">
        <v>42978</v>
      </c>
      <c r="I1128">
        <v>114.2261</v>
      </c>
      <c r="J1128" s="3">
        <v>38162</v>
      </c>
      <c r="K1128">
        <v>4203.22</v>
      </c>
      <c r="L1128" s="3">
        <v>38162</v>
      </c>
      <c r="M1128">
        <v>787.46</v>
      </c>
      <c r="N1128" s="3">
        <v>38162</v>
      </c>
      <c r="O1128">
        <v>1080.98</v>
      </c>
      <c r="P1128" s="3">
        <v>38098</v>
      </c>
      <c r="Q1128">
        <v>1489.2759000000001</v>
      </c>
      <c r="R1128" s="3">
        <v>38099</v>
      </c>
      <c r="S1128">
        <v>222.75040000000001</v>
      </c>
      <c r="T1128" s="3">
        <v>38098</v>
      </c>
      <c r="U1128">
        <v>686.54830000000004</v>
      </c>
      <c r="V1128" s="3">
        <v>38162</v>
      </c>
      <c r="W1128">
        <v>174.75</v>
      </c>
    </row>
    <row r="1129" spans="2:23" x14ac:dyDescent="0.2">
      <c r="B1129" s="3">
        <v>40716</v>
      </c>
      <c r="C1129">
        <v>116.55</v>
      </c>
      <c r="D1129" s="3">
        <v>41078</v>
      </c>
      <c r="E1129">
        <v>116.01</v>
      </c>
      <c r="F1129" s="3">
        <v>41575</v>
      </c>
      <c r="G1129">
        <v>114.58580000000001</v>
      </c>
      <c r="H1129" s="3">
        <v>42979</v>
      </c>
      <c r="I1129">
        <v>114.4312</v>
      </c>
      <c r="J1129" s="3">
        <v>38163</v>
      </c>
      <c r="K1129">
        <v>4207.45</v>
      </c>
      <c r="L1129" s="3">
        <v>38163</v>
      </c>
      <c r="M1129">
        <v>787.53</v>
      </c>
      <c r="N1129" s="3">
        <v>38163</v>
      </c>
      <c r="O1129">
        <v>1080.1600000000001</v>
      </c>
      <c r="P1129" s="3">
        <v>38099</v>
      </c>
      <c r="Q1129">
        <v>1505.712</v>
      </c>
      <c r="R1129" s="3">
        <v>38100</v>
      </c>
      <c r="S1129">
        <v>223.61150000000001</v>
      </c>
      <c r="T1129" s="3">
        <v>38099</v>
      </c>
      <c r="U1129">
        <v>681.96439999999996</v>
      </c>
      <c r="V1129" s="3">
        <v>38163</v>
      </c>
      <c r="W1129">
        <v>174.81</v>
      </c>
    </row>
    <row r="1130" spans="2:23" x14ac:dyDescent="0.2">
      <c r="B1130" s="3">
        <v>40717</v>
      </c>
      <c r="C1130">
        <v>116.85</v>
      </c>
      <c r="D1130" s="3">
        <v>41079</v>
      </c>
      <c r="E1130">
        <v>115.99</v>
      </c>
      <c r="F1130" s="3">
        <v>41576</v>
      </c>
      <c r="G1130">
        <v>114.82389999999999</v>
      </c>
      <c r="H1130" s="3">
        <v>42982</v>
      </c>
      <c r="I1130">
        <v>113.748</v>
      </c>
      <c r="J1130" s="3">
        <v>38166</v>
      </c>
      <c r="K1130">
        <v>4225.26</v>
      </c>
      <c r="L1130" s="3">
        <v>38166</v>
      </c>
      <c r="M1130">
        <v>793.28</v>
      </c>
      <c r="N1130" s="3">
        <v>38166</v>
      </c>
      <c r="O1130">
        <v>1083.42</v>
      </c>
      <c r="P1130" s="3">
        <v>38100</v>
      </c>
      <c r="Q1130">
        <v>1514.0205000000001</v>
      </c>
      <c r="R1130" s="3">
        <v>38103</v>
      </c>
      <c r="S1130">
        <v>223.0949</v>
      </c>
      <c r="T1130" s="3">
        <v>38100</v>
      </c>
      <c r="U1130">
        <v>692.26379999999995</v>
      </c>
      <c r="V1130" s="3">
        <v>38166</v>
      </c>
      <c r="W1130">
        <v>174.69</v>
      </c>
    </row>
    <row r="1131" spans="2:23" x14ac:dyDescent="0.2">
      <c r="B1131" s="3">
        <v>40718</v>
      </c>
      <c r="C1131">
        <v>116.79</v>
      </c>
      <c r="D1131" s="3">
        <v>41080</v>
      </c>
      <c r="E1131">
        <v>115.94</v>
      </c>
      <c r="F1131" s="3">
        <v>41577</v>
      </c>
      <c r="G1131">
        <v>114.6627</v>
      </c>
      <c r="H1131" s="3">
        <v>42983</v>
      </c>
      <c r="I1131">
        <v>114.00279999999999</v>
      </c>
      <c r="J1131" s="3">
        <v>38167</v>
      </c>
      <c r="K1131">
        <v>4213.54</v>
      </c>
      <c r="L1131" s="3">
        <v>38167</v>
      </c>
      <c r="M1131">
        <v>790.27</v>
      </c>
      <c r="N1131" s="3">
        <v>38167</v>
      </c>
      <c r="O1131">
        <v>1083.9100000000001</v>
      </c>
      <c r="P1131" s="3">
        <v>38103</v>
      </c>
      <c r="Q1131">
        <v>1505.9725000000001</v>
      </c>
      <c r="R1131" s="3">
        <v>38104</v>
      </c>
      <c r="S1131">
        <v>220.7604</v>
      </c>
      <c r="T1131" s="3">
        <v>38103</v>
      </c>
      <c r="U1131">
        <v>682.96349999999995</v>
      </c>
      <c r="V1131" s="3">
        <v>38167</v>
      </c>
      <c r="W1131">
        <v>174.86</v>
      </c>
    </row>
    <row r="1132" spans="2:23" x14ac:dyDescent="0.2">
      <c r="B1132" s="3">
        <v>40721</v>
      </c>
      <c r="C1132">
        <v>116.65</v>
      </c>
      <c r="D1132" s="3">
        <v>41081</v>
      </c>
      <c r="E1132">
        <v>116.03</v>
      </c>
      <c r="F1132" s="3">
        <v>41578</v>
      </c>
      <c r="G1132">
        <v>115.39</v>
      </c>
      <c r="H1132" s="3">
        <v>42984</v>
      </c>
      <c r="I1132">
        <v>113.74290000000001</v>
      </c>
      <c r="J1132" s="3">
        <v>38168</v>
      </c>
      <c r="K1132">
        <v>4166.47</v>
      </c>
      <c r="L1132" s="3">
        <v>38168</v>
      </c>
      <c r="M1132">
        <v>783.88</v>
      </c>
      <c r="N1132" s="3">
        <v>38168</v>
      </c>
      <c r="O1132">
        <v>1080.56</v>
      </c>
      <c r="P1132" s="3">
        <v>38104</v>
      </c>
      <c r="Q1132">
        <v>1494.6505</v>
      </c>
      <c r="R1132" s="3">
        <v>38105</v>
      </c>
      <c r="S1132">
        <v>218.58</v>
      </c>
      <c r="T1132" s="3">
        <v>38104</v>
      </c>
      <c r="U1132">
        <v>673.1857</v>
      </c>
      <c r="V1132" s="3">
        <v>38168</v>
      </c>
      <c r="W1132">
        <v>175.01</v>
      </c>
    </row>
    <row r="1133" spans="2:23" x14ac:dyDescent="0.2">
      <c r="B1133" s="3">
        <v>40722</v>
      </c>
      <c r="C1133">
        <v>116.65</v>
      </c>
      <c r="D1133" s="3">
        <v>41082</v>
      </c>
      <c r="E1133">
        <v>116.01</v>
      </c>
      <c r="F1133" s="3">
        <v>41579</v>
      </c>
      <c r="G1133">
        <v>115.6172</v>
      </c>
      <c r="H1133" s="3">
        <v>42985</v>
      </c>
      <c r="I1133">
        <v>113.93300000000001</v>
      </c>
      <c r="J1133" s="3">
        <v>38169</v>
      </c>
      <c r="K1133">
        <v>4173.04</v>
      </c>
      <c r="L1133" s="3">
        <v>38169</v>
      </c>
      <c r="M1133">
        <v>783.52</v>
      </c>
      <c r="N1133" s="3">
        <v>38169</v>
      </c>
      <c r="O1133">
        <v>1081.28</v>
      </c>
      <c r="P1133" s="3">
        <v>38105</v>
      </c>
      <c r="Q1133">
        <v>1482.2449999999999</v>
      </c>
      <c r="R1133" s="3">
        <v>38106</v>
      </c>
      <c r="S1133">
        <v>213.88300000000001</v>
      </c>
      <c r="T1133" s="3">
        <v>38105</v>
      </c>
      <c r="U1133">
        <v>665.72829999999999</v>
      </c>
      <c r="V1133" s="3">
        <v>38169</v>
      </c>
      <c r="W1133">
        <v>174.98</v>
      </c>
    </row>
    <row r="1134" spans="2:23" x14ac:dyDescent="0.2">
      <c r="B1134" s="3">
        <v>40723</v>
      </c>
      <c r="C1134">
        <v>116.38</v>
      </c>
      <c r="D1134" s="3">
        <v>41085</v>
      </c>
      <c r="E1134">
        <v>116.07</v>
      </c>
      <c r="F1134" s="3">
        <v>41582</v>
      </c>
      <c r="G1134">
        <v>115.6284</v>
      </c>
      <c r="H1134" s="3">
        <v>42986</v>
      </c>
      <c r="I1134">
        <v>113.4051</v>
      </c>
      <c r="J1134" s="3">
        <v>38170</v>
      </c>
      <c r="K1134">
        <v>4160</v>
      </c>
      <c r="L1134" s="3">
        <v>38170</v>
      </c>
      <c r="M1134">
        <v>780.85</v>
      </c>
      <c r="N1134" s="3">
        <v>38170</v>
      </c>
      <c r="O1134">
        <v>1079.8900000000001</v>
      </c>
      <c r="P1134" s="3">
        <v>38106</v>
      </c>
      <c r="Q1134">
        <v>1461.1882000000001</v>
      </c>
      <c r="R1134" s="3">
        <v>38107</v>
      </c>
      <c r="S1134">
        <v>211.9332</v>
      </c>
      <c r="T1134" s="3">
        <v>38106</v>
      </c>
      <c r="U1134">
        <v>640.55700000000002</v>
      </c>
      <c r="V1134" s="3">
        <v>38170</v>
      </c>
      <c r="W1134">
        <v>175.08</v>
      </c>
    </row>
    <row r="1135" spans="2:23" x14ac:dyDescent="0.2">
      <c r="B1135" s="3">
        <v>40724</v>
      </c>
      <c r="C1135">
        <v>116.33</v>
      </c>
      <c r="D1135" s="3">
        <v>41086</v>
      </c>
      <c r="E1135">
        <v>116.02</v>
      </c>
      <c r="F1135" s="3">
        <v>41583</v>
      </c>
      <c r="G1135">
        <v>115.4267</v>
      </c>
      <c r="H1135" s="3">
        <v>42989</v>
      </c>
      <c r="I1135">
        <v>113.7175</v>
      </c>
      <c r="J1135" s="3">
        <v>38173</v>
      </c>
      <c r="K1135">
        <v>4145.3999999999996</v>
      </c>
      <c r="L1135" s="3">
        <v>38173</v>
      </c>
      <c r="M1135">
        <v>778.87</v>
      </c>
      <c r="N1135" s="3">
        <v>38173</v>
      </c>
      <c r="O1135">
        <v>1074.3699999999999</v>
      </c>
      <c r="P1135" s="3">
        <v>38107</v>
      </c>
      <c r="Q1135">
        <v>1453.3097</v>
      </c>
      <c r="R1135" s="3">
        <v>38110</v>
      </c>
      <c r="S1135">
        <v>213.61340000000001</v>
      </c>
      <c r="T1135" s="3">
        <v>38107</v>
      </c>
      <c r="U1135">
        <v>629.39850000000001</v>
      </c>
      <c r="V1135" s="3">
        <v>38173</v>
      </c>
      <c r="W1135">
        <v>175.35</v>
      </c>
    </row>
    <row r="1136" spans="2:23" x14ac:dyDescent="0.2">
      <c r="B1136" s="3">
        <v>40725</v>
      </c>
      <c r="C1136">
        <v>116.51</v>
      </c>
      <c r="D1136" s="3">
        <v>41087</v>
      </c>
      <c r="E1136">
        <v>116.04</v>
      </c>
      <c r="F1136" s="3">
        <v>41584</v>
      </c>
      <c r="G1136">
        <v>115.4602</v>
      </c>
      <c r="H1136" s="3">
        <v>42990</v>
      </c>
      <c r="I1136">
        <v>114.46810000000001</v>
      </c>
      <c r="J1136" s="3">
        <v>38174</v>
      </c>
      <c r="K1136">
        <v>4117.0200000000004</v>
      </c>
      <c r="L1136" s="3">
        <v>38174</v>
      </c>
      <c r="M1136">
        <v>771.93</v>
      </c>
      <c r="N1136" s="3">
        <v>38174</v>
      </c>
      <c r="O1136">
        <v>1067.1500000000001</v>
      </c>
      <c r="P1136" s="3">
        <v>38110</v>
      </c>
      <c r="Q1136">
        <v>1467.038</v>
      </c>
      <c r="R1136" s="3">
        <v>38111</v>
      </c>
      <c r="S1136">
        <v>212.67160000000001</v>
      </c>
      <c r="T1136" s="3">
        <v>38110</v>
      </c>
      <c r="U1136">
        <v>630.67340000000002</v>
      </c>
      <c r="V1136" s="3">
        <v>38174</v>
      </c>
      <c r="W1136">
        <v>174.8</v>
      </c>
    </row>
    <row r="1137" spans="2:23" x14ac:dyDescent="0.2">
      <c r="B1137" s="3">
        <v>40728</v>
      </c>
      <c r="C1137">
        <v>116.48</v>
      </c>
      <c r="D1137" s="3">
        <v>41088</v>
      </c>
      <c r="E1137">
        <v>116.11</v>
      </c>
      <c r="F1137" s="3">
        <v>41585</v>
      </c>
      <c r="G1137">
        <v>116.1874</v>
      </c>
      <c r="H1137" s="3">
        <v>42991</v>
      </c>
      <c r="I1137">
        <v>114.717</v>
      </c>
      <c r="J1137" s="3">
        <v>38175</v>
      </c>
      <c r="K1137">
        <v>4111.26</v>
      </c>
      <c r="L1137" s="3">
        <v>38175</v>
      </c>
      <c r="M1137">
        <v>770.28</v>
      </c>
      <c r="N1137" s="3">
        <v>38175</v>
      </c>
      <c r="O1137">
        <v>1066.82</v>
      </c>
      <c r="P1137" s="3">
        <v>38111</v>
      </c>
      <c r="Q1137">
        <v>1457.7585999999999</v>
      </c>
      <c r="R1137" s="3">
        <v>38112</v>
      </c>
      <c r="S1137">
        <v>211.83459999999999</v>
      </c>
      <c r="T1137" s="3">
        <v>38111</v>
      </c>
      <c r="U1137">
        <v>631.83789999999999</v>
      </c>
      <c r="V1137" s="3">
        <v>38175</v>
      </c>
      <c r="W1137">
        <v>174.95</v>
      </c>
    </row>
    <row r="1138" spans="2:23" x14ac:dyDescent="0.2">
      <c r="B1138" s="3">
        <v>40729</v>
      </c>
      <c r="C1138">
        <v>116.54</v>
      </c>
      <c r="D1138" s="3">
        <v>41089</v>
      </c>
      <c r="E1138">
        <v>116.05</v>
      </c>
      <c r="F1138" s="3">
        <v>41586</v>
      </c>
      <c r="G1138">
        <v>116.0891</v>
      </c>
      <c r="H1138" s="3">
        <v>42992</v>
      </c>
      <c r="I1138">
        <v>115.0262</v>
      </c>
      <c r="J1138" s="3">
        <v>38176</v>
      </c>
      <c r="K1138">
        <v>4135.91</v>
      </c>
      <c r="L1138" s="3">
        <v>38176</v>
      </c>
      <c r="M1138">
        <v>773.93</v>
      </c>
      <c r="N1138" s="3">
        <v>38176</v>
      </c>
      <c r="O1138">
        <v>1066.76</v>
      </c>
      <c r="P1138" s="3">
        <v>38112</v>
      </c>
      <c r="Q1138">
        <v>1453.3568</v>
      </c>
      <c r="R1138" s="3">
        <v>38113</v>
      </c>
      <c r="S1138">
        <v>209.756</v>
      </c>
      <c r="T1138" s="3">
        <v>38112</v>
      </c>
      <c r="U1138">
        <v>625.16740000000004</v>
      </c>
      <c r="V1138" s="3">
        <v>38176</v>
      </c>
      <c r="W1138">
        <v>175.39</v>
      </c>
    </row>
    <row r="1139" spans="2:23" x14ac:dyDescent="0.2">
      <c r="B1139" s="3">
        <v>40730</v>
      </c>
      <c r="C1139">
        <v>116.78</v>
      </c>
      <c r="D1139" s="3">
        <v>41092</v>
      </c>
      <c r="E1139">
        <v>116.11</v>
      </c>
      <c r="F1139" s="3">
        <v>41589</v>
      </c>
      <c r="G1139">
        <v>115.80540000000001</v>
      </c>
      <c r="H1139" s="3">
        <v>42993</v>
      </c>
      <c r="I1139">
        <v>114.5123</v>
      </c>
      <c r="J1139" s="3">
        <v>38177</v>
      </c>
      <c r="K1139">
        <v>4114.74</v>
      </c>
      <c r="L1139" s="3">
        <v>38177</v>
      </c>
      <c r="M1139">
        <v>770.34</v>
      </c>
      <c r="N1139" s="3">
        <v>38177</v>
      </c>
      <c r="O1139">
        <v>1064.48</v>
      </c>
      <c r="P1139" s="3">
        <v>38113</v>
      </c>
      <c r="Q1139">
        <v>1446.1130000000001</v>
      </c>
      <c r="R1139" s="3">
        <v>38114</v>
      </c>
      <c r="S1139">
        <v>207.4367</v>
      </c>
      <c r="T1139" s="3">
        <v>38113</v>
      </c>
      <c r="U1139">
        <v>619.02009999999996</v>
      </c>
      <c r="V1139" s="3">
        <v>38177</v>
      </c>
      <c r="W1139">
        <v>175.26</v>
      </c>
    </row>
    <row r="1140" spans="2:23" x14ac:dyDescent="0.2">
      <c r="B1140" s="3">
        <v>40731</v>
      </c>
      <c r="C1140">
        <v>116.5</v>
      </c>
      <c r="D1140" s="3">
        <v>41093</v>
      </c>
      <c r="E1140">
        <v>116.16</v>
      </c>
      <c r="F1140" s="3">
        <v>41590</v>
      </c>
      <c r="G1140">
        <v>115.303</v>
      </c>
      <c r="H1140" s="3">
        <v>42996</v>
      </c>
      <c r="I1140">
        <v>114.4349</v>
      </c>
      <c r="J1140" s="3">
        <v>38180</v>
      </c>
      <c r="K1140">
        <v>4104.79</v>
      </c>
      <c r="L1140" s="3">
        <v>38180</v>
      </c>
      <c r="M1140">
        <v>768.34</v>
      </c>
      <c r="N1140" s="3">
        <v>38180</v>
      </c>
      <c r="O1140">
        <v>1062.3900000000001</v>
      </c>
      <c r="P1140" s="3">
        <v>38114</v>
      </c>
      <c r="Q1140">
        <v>1443.3910000000001</v>
      </c>
      <c r="R1140" s="3">
        <v>38117</v>
      </c>
      <c r="S1140">
        <v>200.1516</v>
      </c>
      <c r="T1140" s="3">
        <v>38114</v>
      </c>
      <c r="U1140">
        <v>620.42660000000001</v>
      </c>
      <c r="V1140" s="3">
        <v>38180</v>
      </c>
      <c r="W1140">
        <v>175.14</v>
      </c>
    </row>
    <row r="1141" spans="2:23" x14ac:dyDescent="0.2">
      <c r="B1141" s="3">
        <v>40732</v>
      </c>
      <c r="C1141">
        <v>116.81</v>
      </c>
      <c r="D1141" s="3">
        <v>41094</v>
      </c>
      <c r="E1141">
        <v>116.2</v>
      </c>
      <c r="F1141" s="3">
        <v>41591</v>
      </c>
      <c r="G1141">
        <v>115.7671</v>
      </c>
      <c r="H1141" s="3">
        <v>42997</v>
      </c>
      <c r="I1141">
        <v>114.7783</v>
      </c>
      <c r="J1141" s="3">
        <v>38181</v>
      </c>
      <c r="K1141">
        <v>4102.1000000000004</v>
      </c>
      <c r="L1141" s="3">
        <v>38181</v>
      </c>
      <c r="M1141">
        <v>767.48</v>
      </c>
      <c r="N1141" s="3">
        <v>38181</v>
      </c>
      <c r="O1141">
        <v>1058.2</v>
      </c>
      <c r="P1141" s="3">
        <v>38117</v>
      </c>
      <c r="Q1141">
        <v>1410.41</v>
      </c>
      <c r="R1141" s="3">
        <v>38118</v>
      </c>
      <c r="S1141">
        <v>202.5702</v>
      </c>
      <c r="T1141" s="3">
        <v>38117</v>
      </c>
      <c r="U1141">
        <v>591.04840000000002</v>
      </c>
      <c r="V1141" s="3">
        <v>38181</v>
      </c>
      <c r="W1141">
        <v>175.36</v>
      </c>
    </row>
    <row r="1142" spans="2:23" x14ac:dyDescent="0.2">
      <c r="B1142" s="3">
        <v>40735</v>
      </c>
      <c r="C1142">
        <v>117.29</v>
      </c>
      <c r="D1142" s="3">
        <v>41095</v>
      </c>
      <c r="E1142">
        <v>116.28</v>
      </c>
      <c r="F1142" s="3">
        <v>41592</v>
      </c>
      <c r="G1142">
        <v>115.6343</v>
      </c>
      <c r="H1142" s="3">
        <v>42998</v>
      </c>
      <c r="I1142">
        <v>114.6973</v>
      </c>
      <c r="J1142" s="3">
        <v>38182</v>
      </c>
      <c r="K1142">
        <v>4109.8500000000004</v>
      </c>
      <c r="L1142" s="3">
        <v>38182</v>
      </c>
      <c r="M1142">
        <v>767.92</v>
      </c>
      <c r="N1142" s="3">
        <v>38182</v>
      </c>
      <c r="O1142">
        <v>1050.0999999999999</v>
      </c>
      <c r="P1142" s="3">
        <v>38118</v>
      </c>
      <c r="Q1142">
        <v>1421.2515000000001</v>
      </c>
      <c r="R1142" s="3">
        <v>38119</v>
      </c>
      <c r="S1142">
        <v>202.27459999999999</v>
      </c>
      <c r="T1142" s="3">
        <v>38118</v>
      </c>
      <c r="U1142">
        <v>595.81330000000003</v>
      </c>
      <c r="V1142" s="3">
        <v>38182</v>
      </c>
      <c r="W1142">
        <v>175.57</v>
      </c>
    </row>
    <row r="1143" spans="2:23" x14ac:dyDescent="0.2">
      <c r="B1143" s="3">
        <v>40736</v>
      </c>
      <c r="C1143">
        <v>117.41</v>
      </c>
      <c r="D1143" s="3">
        <v>41096</v>
      </c>
      <c r="E1143">
        <v>116.42</v>
      </c>
      <c r="F1143" s="3">
        <v>41593</v>
      </c>
      <c r="G1143">
        <v>115.6216</v>
      </c>
      <c r="H1143" s="3">
        <v>42999</v>
      </c>
      <c r="I1143">
        <v>115.7234</v>
      </c>
      <c r="J1143" s="3">
        <v>38183</v>
      </c>
      <c r="K1143">
        <v>4061.7</v>
      </c>
      <c r="L1143" s="3">
        <v>38183</v>
      </c>
      <c r="M1143">
        <v>759.91</v>
      </c>
      <c r="N1143" s="3">
        <v>38183</v>
      </c>
      <c r="O1143">
        <v>1046.1199999999999</v>
      </c>
      <c r="P1143" s="3">
        <v>38119</v>
      </c>
      <c r="Q1143">
        <v>1414.5724</v>
      </c>
      <c r="R1143" s="3">
        <v>38120</v>
      </c>
      <c r="S1143">
        <v>202.93600000000001</v>
      </c>
      <c r="T1143" s="3">
        <v>38119</v>
      </c>
      <c r="U1143">
        <v>599.32180000000005</v>
      </c>
      <c r="V1143" s="3">
        <v>38183</v>
      </c>
      <c r="W1143">
        <v>175.55</v>
      </c>
    </row>
    <row r="1144" spans="2:23" x14ac:dyDescent="0.2">
      <c r="B1144" s="3">
        <v>40737</v>
      </c>
      <c r="C1144">
        <v>117.43</v>
      </c>
      <c r="D1144" s="3">
        <v>41099</v>
      </c>
      <c r="E1144">
        <v>116.43</v>
      </c>
      <c r="F1144" s="3">
        <v>41596</v>
      </c>
      <c r="G1144">
        <v>115.532</v>
      </c>
      <c r="H1144" s="3">
        <v>43000</v>
      </c>
      <c r="I1144">
        <v>115.4109</v>
      </c>
      <c r="J1144" s="3">
        <v>38184</v>
      </c>
      <c r="K1144">
        <v>4052.75</v>
      </c>
      <c r="L1144" s="3">
        <v>38184</v>
      </c>
      <c r="M1144">
        <v>760.02</v>
      </c>
      <c r="N1144" s="3">
        <v>38184</v>
      </c>
      <c r="O1144">
        <v>1049.96</v>
      </c>
      <c r="P1144" s="3">
        <v>38120</v>
      </c>
      <c r="Q1144">
        <v>1424.9099000000001</v>
      </c>
      <c r="R1144" s="3">
        <v>38121</v>
      </c>
      <c r="S1144">
        <v>200.77379999999999</v>
      </c>
      <c r="T1144" s="3">
        <v>38120</v>
      </c>
      <c r="U1144">
        <v>598.31970000000001</v>
      </c>
      <c r="V1144" s="3">
        <v>38184</v>
      </c>
      <c r="W1144">
        <v>175.95</v>
      </c>
    </row>
    <row r="1145" spans="2:23" x14ac:dyDescent="0.2">
      <c r="B1145" s="3">
        <v>40738</v>
      </c>
      <c r="C1145">
        <v>117.52</v>
      </c>
      <c r="D1145" s="3">
        <v>41100</v>
      </c>
      <c r="E1145">
        <v>116.44</v>
      </c>
      <c r="F1145" s="3">
        <v>41597</v>
      </c>
      <c r="G1145">
        <v>115.38720000000001</v>
      </c>
      <c r="H1145" s="3">
        <v>43003</v>
      </c>
      <c r="I1145">
        <v>115.2607</v>
      </c>
      <c r="J1145" s="3">
        <v>38187</v>
      </c>
      <c r="K1145">
        <v>4029.22</v>
      </c>
      <c r="L1145" s="3">
        <v>38187</v>
      </c>
      <c r="M1145">
        <v>755.87</v>
      </c>
      <c r="N1145" s="3">
        <v>38187</v>
      </c>
      <c r="O1145">
        <v>1043.46</v>
      </c>
      <c r="P1145" s="3">
        <v>38121</v>
      </c>
      <c r="Q1145">
        <v>1414.0046</v>
      </c>
      <c r="R1145" s="3">
        <v>38124</v>
      </c>
      <c r="S1145">
        <v>194.47239999999999</v>
      </c>
      <c r="T1145" s="3">
        <v>38121</v>
      </c>
      <c r="U1145">
        <v>583.9425</v>
      </c>
      <c r="V1145" s="3">
        <v>38187</v>
      </c>
      <c r="W1145">
        <v>175.32</v>
      </c>
    </row>
    <row r="1146" spans="2:23" x14ac:dyDescent="0.2">
      <c r="B1146" s="3">
        <v>40739</v>
      </c>
      <c r="C1146">
        <v>117.64</v>
      </c>
      <c r="D1146" s="3">
        <v>41101</v>
      </c>
      <c r="E1146">
        <v>116.46</v>
      </c>
      <c r="F1146" s="3">
        <v>41598</v>
      </c>
      <c r="G1146">
        <v>115.51260000000001</v>
      </c>
      <c r="H1146" s="3">
        <v>43004</v>
      </c>
      <c r="I1146">
        <v>115.12179999999999</v>
      </c>
      <c r="J1146" s="3">
        <v>38188</v>
      </c>
      <c r="K1146">
        <v>4067.89</v>
      </c>
      <c r="L1146" s="3">
        <v>38188</v>
      </c>
      <c r="M1146">
        <v>755.69</v>
      </c>
      <c r="N1146" s="3">
        <v>38188</v>
      </c>
      <c r="O1146">
        <v>1027.99</v>
      </c>
      <c r="P1146" s="3">
        <v>38124</v>
      </c>
      <c r="Q1146">
        <v>1378.8254999999999</v>
      </c>
      <c r="R1146" s="3">
        <v>38125</v>
      </c>
      <c r="S1146">
        <v>197.72139999999999</v>
      </c>
      <c r="T1146" s="3">
        <v>38124</v>
      </c>
      <c r="U1146">
        <v>556.47540000000004</v>
      </c>
      <c r="V1146" s="3">
        <v>38188</v>
      </c>
      <c r="W1146">
        <v>175.35</v>
      </c>
    </row>
    <row r="1147" spans="2:23" x14ac:dyDescent="0.2">
      <c r="B1147" s="3">
        <v>40742</v>
      </c>
      <c r="C1147">
        <v>117.69</v>
      </c>
      <c r="D1147" s="3">
        <v>41102</v>
      </c>
      <c r="E1147">
        <v>116.52</v>
      </c>
      <c r="F1147" s="3">
        <v>41599</v>
      </c>
      <c r="G1147">
        <v>115.2329</v>
      </c>
      <c r="H1147" s="3">
        <v>43005</v>
      </c>
      <c r="I1147">
        <v>115.4076</v>
      </c>
      <c r="J1147" s="3">
        <v>38189</v>
      </c>
      <c r="K1147">
        <v>4112.62</v>
      </c>
      <c r="L1147" s="3">
        <v>38189</v>
      </c>
      <c r="M1147">
        <v>763.58</v>
      </c>
      <c r="N1147" s="3">
        <v>38189</v>
      </c>
      <c r="O1147">
        <v>1034.54</v>
      </c>
      <c r="P1147" s="3">
        <v>38125</v>
      </c>
      <c r="Q1147">
        <v>1395.2846</v>
      </c>
      <c r="R1147" s="3">
        <v>38126</v>
      </c>
      <c r="S1147">
        <v>200.01859999999999</v>
      </c>
      <c r="T1147" s="3">
        <v>38125</v>
      </c>
      <c r="U1147">
        <v>568.93640000000005</v>
      </c>
      <c r="V1147" s="3">
        <v>38189</v>
      </c>
      <c r="W1147">
        <v>175.5</v>
      </c>
    </row>
    <row r="1148" spans="2:23" x14ac:dyDescent="0.2">
      <c r="B1148" s="3">
        <v>40743</v>
      </c>
      <c r="C1148">
        <v>117.4</v>
      </c>
      <c r="D1148" s="3">
        <v>41103</v>
      </c>
      <c r="E1148">
        <v>116.51</v>
      </c>
      <c r="F1148" s="3">
        <v>41600</v>
      </c>
      <c r="G1148">
        <v>114.69199999999999</v>
      </c>
      <c r="H1148" s="3">
        <v>43006</v>
      </c>
      <c r="I1148">
        <v>115.1957</v>
      </c>
      <c r="J1148" s="3">
        <v>38190</v>
      </c>
      <c r="K1148">
        <v>4050.59</v>
      </c>
      <c r="L1148" s="3">
        <v>38190</v>
      </c>
      <c r="M1148">
        <v>750.28</v>
      </c>
      <c r="N1148" s="3">
        <v>38190</v>
      </c>
      <c r="O1148">
        <v>1020.4</v>
      </c>
      <c r="P1148" s="3">
        <v>38126</v>
      </c>
      <c r="Q1148">
        <v>1403.1483000000001</v>
      </c>
      <c r="R1148" s="3">
        <v>38127</v>
      </c>
      <c r="S1148">
        <v>201.0933</v>
      </c>
      <c r="T1148" s="3">
        <v>38126</v>
      </c>
      <c r="U1148">
        <v>589.88739999999996</v>
      </c>
      <c r="V1148" s="3">
        <v>38190</v>
      </c>
      <c r="W1148">
        <v>175.32</v>
      </c>
    </row>
    <row r="1149" spans="2:23" x14ac:dyDescent="0.2">
      <c r="B1149" s="3">
        <v>40744</v>
      </c>
      <c r="C1149">
        <v>117.29</v>
      </c>
      <c r="D1149" s="3">
        <v>41106</v>
      </c>
      <c r="E1149">
        <v>116.52</v>
      </c>
      <c r="F1149" s="3">
        <v>41603</v>
      </c>
      <c r="G1149">
        <v>114.89830000000001</v>
      </c>
      <c r="H1149" s="3">
        <v>43007</v>
      </c>
      <c r="I1149">
        <v>114.79859999999999</v>
      </c>
      <c r="J1149" s="3">
        <v>38191</v>
      </c>
      <c r="K1149">
        <v>4055.3</v>
      </c>
      <c r="L1149" s="3">
        <v>38191</v>
      </c>
      <c r="M1149">
        <v>749.98</v>
      </c>
      <c r="N1149" s="3">
        <v>38191</v>
      </c>
      <c r="O1149">
        <v>1023.51</v>
      </c>
      <c r="P1149" s="3">
        <v>38127</v>
      </c>
      <c r="Q1149">
        <v>1410.2877000000001</v>
      </c>
      <c r="R1149" s="3">
        <v>38128</v>
      </c>
      <c r="S1149">
        <v>201.893</v>
      </c>
      <c r="T1149" s="3">
        <v>38127</v>
      </c>
      <c r="U1149">
        <v>588.74120000000005</v>
      </c>
      <c r="V1149" s="3">
        <v>38191</v>
      </c>
      <c r="W1149">
        <v>175.49</v>
      </c>
    </row>
    <row r="1150" spans="2:23" x14ac:dyDescent="0.2">
      <c r="B1150" s="3">
        <v>40745</v>
      </c>
      <c r="C1150">
        <v>116.99</v>
      </c>
      <c r="D1150" s="3">
        <v>41107</v>
      </c>
      <c r="E1150">
        <v>116.5</v>
      </c>
      <c r="F1150" s="3">
        <v>41604</v>
      </c>
      <c r="G1150">
        <v>114.78530000000001</v>
      </c>
      <c r="H1150" s="3">
        <v>43010</v>
      </c>
      <c r="I1150">
        <v>115.23099999999999</v>
      </c>
      <c r="J1150" s="3">
        <v>38194</v>
      </c>
      <c r="K1150">
        <v>4028.66</v>
      </c>
      <c r="L1150" s="3">
        <v>38194</v>
      </c>
      <c r="M1150">
        <v>745.11</v>
      </c>
      <c r="N1150" s="3">
        <v>38194</v>
      </c>
      <c r="O1150">
        <v>1019.91</v>
      </c>
      <c r="P1150" s="3">
        <v>38128</v>
      </c>
      <c r="Q1150">
        <v>1409.5214000000001</v>
      </c>
      <c r="R1150" s="3">
        <v>38131</v>
      </c>
      <c r="S1150">
        <v>202.8338</v>
      </c>
      <c r="T1150" s="3">
        <v>38128</v>
      </c>
      <c r="U1150">
        <v>591.38829999999996</v>
      </c>
      <c r="V1150" s="3">
        <v>38194</v>
      </c>
      <c r="W1150">
        <v>175.59</v>
      </c>
    </row>
    <row r="1151" spans="2:23" x14ac:dyDescent="0.2">
      <c r="B1151" s="3">
        <v>40746</v>
      </c>
      <c r="C1151">
        <v>117.18</v>
      </c>
      <c r="D1151" s="3">
        <v>41108</v>
      </c>
      <c r="E1151">
        <v>116.48</v>
      </c>
      <c r="F1151" s="3">
        <v>41605</v>
      </c>
      <c r="G1151">
        <v>114.6409</v>
      </c>
      <c r="H1151" s="3">
        <v>43011</v>
      </c>
      <c r="I1151">
        <v>115.34610000000001</v>
      </c>
      <c r="J1151" s="3">
        <v>38195</v>
      </c>
      <c r="K1151">
        <v>4068.12</v>
      </c>
      <c r="L1151" s="3">
        <v>38195</v>
      </c>
      <c r="M1151">
        <v>753.43</v>
      </c>
      <c r="N1151" s="3">
        <v>38195</v>
      </c>
      <c r="O1151">
        <v>1022.77</v>
      </c>
      <c r="P1151" s="3">
        <v>38131</v>
      </c>
      <c r="Q1151">
        <v>1409.4773</v>
      </c>
      <c r="R1151" s="3">
        <v>38132</v>
      </c>
      <c r="S1151">
        <v>204.30369999999999</v>
      </c>
      <c r="T1151" s="3">
        <v>38131</v>
      </c>
      <c r="U1151">
        <v>595.65539999999999</v>
      </c>
      <c r="V1151" s="3">
        <v>38195</v>
      </c>
      <c r="W1151">
        <v>175.19</v>
      </c>
    </row>
    <row r="1152" spans="2:23" x14ac:dyDescent="0.2">
      <c r="B1152" s="3">
        <v>40749</v>
      </c>
      <c r="C1152">
        <v>117.44</v>
      </c>
      <c r="D1152" s="3">
        <v>41109</v>
      </c>
      <c r="E1152">
        <v>116.48</v>
      </c>
      <c r="F1152" s="3">
        <v>41606</v>
      </c>
      <c r="G1152">
        <v>114.4652</v>
      </c>
      <c r="H1152" s="3">
        <v>43012</v>
      </c>
      <c r="I1152">
        <v>115.4502</v>
      </c>
      <c r="J1152" s="3">
        <v>38196</v>
      </c>
      <c r="K1152">
        <v>4077.13</v>
      </c>
      <c r="L1152" s="3">
        <v>38196</v>
      </c>
      <c r="M1152">
        <v>757.2</v>
      </c>
      <c r="N1152" s="3">
        <v>38196</v>
      </c>
      <c r="O1152">
        <v>1024.1500000000001</v>
      </c>
      <c r="P1152" s="3">
        <v>38132</v>
      </c>
      <c r="Q1152">
        <v>1414.3311000000001</v>
      </c>
      <c r="R1152" s="3">
        <v>38133</v>
      </c>
      <c r="S1152">
        <v>206.5093</v>
      </c>
      <c r="T1152" s="3">
        <v>38132</v>
      </c>
      <c r="U1152">
        <v>590.72500000000002</v>
      </c>
      <c r="V1152" s="3">
        <v>38196</v>
      </c>
      <c r="W1152">
        <v>175.09</v>
      </c>
    </row>
    <row r="1153" spans="2:23" x14ac:dyDescent="0.2">
      <c r="B1153" s="3">
        <v>40750</v>
      </c>
      <c r="C1153">
        <v>117.44</v>
      </c>
      <c r="D1153" s="3">
        <v>41110</v>
      </c>
      <c r="E1153">
        <v>116.55</v>
      </c>
      <c r="F1153" s="3">
        <v>41607</v>
      </c>
      <c r="G1153">
        <v>114.1925</v>
      </c>
      <c r="H1153" s="3">
        <v>43013</v>
      </c>
      <c r="I1153">
        <v>115.6574</v>
      </c>
      <c r="J1153" s="3">
        <v>38197</v>
      </c>
      <c r="K1153">
        <v>4103.74</v>
      </c>
      <c r="L1153" s="3">
        <v>38197</v>
      </c>
      <c r="M1153">
        <v>762.97</v>
      </c>
      <c r="N1153" s="3">
        <v>38197</v>
      </c>
      <c r="O1153">
        <v>1026.5899999999999</v>
      </c>
      <c r="P1153" s="3">
        <v>38133</v>
      </c>
      <c r="Q1153">
        <v>1425.3753999999999</v>
      </c>
      <c r="R1153" s="3">
        <v>38134</v>
      </c>
      <c r="S1153">
        <v>204.06569999999999</v>
      </c>
      <c r="T1153" s="3">
        <v>38133</v>
      </c>
      <c r="U1153">
        <v>597.57979999999998</v>
      </c>
      <c r="V1153" s="3">
        <v>38197</v>
      </c>
      <c r="W1153">
        <v>175.35</v>
      </c>
    </row>
    <row r="1154" spans="2:23" x14ac:dyDescent="0.2">
      <c r="B1154" s="3">
        <v>40751</v>
      </c>
      <c r="C1154">
        <v>117.79</v>
      </c>
      <c r="D1154" s="3">
        <v>41113</v>
      </c>
      <c r="E1154">
        <v>116.55</v>
      </c>
      <c r="F1154" s="3">
        <v>41610</v>
      </c>
      <c r="G1154">
        <v>114.1414</v>
      </c>
      <c r="H1154" s="3">
        <v>43014</v>
      </c>
      <c r="I1154">
        <v>115.6446</v>
      </c>
      <c r="J1154" s="3">
        <v>38198</v>
      </c>
      <c r="K1154">
        <v>4098.6099999999997</v>
      </c>
      <c r="L1154" s="3">
        <v>38198</v>
      </c>
      <c r="M1154">
        <v>761.68</v>
      </c>
      <c r="N1154" s="3">
        <v>38198</v>
      </c>
      <c r="O1154">
        <v>1024.1099999999999</v>
      </c>
      <c r="P1154" s="3">
        <v>38134</v>
      </c>
      <c r="Q1154">
        <v>1412.0117</v>
      </c>
      <c r="R1154" s="3">
        <v>38135</v>
      </c>
      <c r="S1154">
        <v>205.31569999999999</v>
      </c>
      <c r="T1154" s="3">
        <v>38134</v>
      </c>
      <c r="U1154">
        <v>595.4153</v>
      </c>
      <c r="V1154" s="3">
        <v>38198</v>
      </c>
      <c r="W1154">
        <v>175.61</v>
      </c>
    </row>
    <row r="1155" spans="2:23" x14ac:dyDescent="0.2">
      <c r="B1155" s="3">
        <v>40752</v>
      </c>
      <c r="C1155">
        <v>117.75</v>
      </c>
      <c r="D1155" s="3">
        <v>41114</v>
      </c>
      <c r="E1155">
        <v>116.56</v>
      </c>
      <c r="F1155" s="3">
        <v>41611</v>
      </c>
      <c r="G1155">
        <v>114.0848</v>
      </c>
      <c r="H1155" s="3">
        <v>43017</v>
      </c>
      <c r="I1155">
        <v>115.8819</v>
      </c>
      <c r="J1155" s="3">
        <v>38201</v>
      </c>
      <c r="K1155">
        <v>4092.78</v>
      </c>
      <c r="L1155" s="3">
        <v>38201</v>
      </c>
      <c r="M1155">
        <v>761.85</v>
      </c>
      <c r="N1155" s="3">
        <v>38201</v>
      </c>
      <c r="O1155">
        <v>1025.03</v>
      </c>
      <c r="P1155" s="3">
        <v>38135</v>
      </c>
      <c r="Q1155">
        <v>1414.9202</v>
      </c>
      <c r="R1155" s="3">
        <v>38138</v>
      </c>
      <c r="S1155">
        <v>205.83690000000001</v>
      </c>
      <c r="T1155" s="3">
        <v>38135</v>
      </c>
      <c r="U1155">
        <v>599.17129999999997</v>
      </c>
      <c r="V1155" s="3">
        <v>38201</v>
      </c>
      <c r="W1155">
        <v>175.57</v>
      </c>
    </row>
    <row r="1156" spans="2:23" x14ac:dyDescent="0.2">
      <c r="B1156" s="3">
        <v>40753</v>
      </c>
      <c r="C1156">
        <v>117.99</v>
      </c>
      <c r="D1156" s="3">
        <v>41115</v>
      </c>
      <c r="E1156">
        <v>116.54</v>
      </c>
      <c r="F1156" s="3">
        <v>41612</v>
      </c>
      <c r="G1156">
        <v>113.7345</v>
      </c>
      <c r="H1156" s="3">
        <v>43018</v>
      </c>
      <c r="I1156">
        <v>115.57389999999999</v>
      </c>
      <c r="J1156" s="3">
        <v>38202</v>
      </c>
      <c r="K1156">
        <v>4128.68</v>
      </c>
      <c r="L1156" s="3">
        <v>38202</v>
      </c>
      <c r="M1156">
        <v>769.53</v>
      </c>
      <c r="N1156" s="3">
        <v>38202</v>
      </c>
      <c r="O1156">
        <v>1030.54</v>
      </c>
      <c r="P1156" s="3">
        <v>38138</v>
      </c>
      <c r="Q1156">
        <v>1418.7141999999999</v>
      </c>
      <c r="R1156" s="3">
        <v>38139</v>
      </c>
      <c r="S1156">
        <v>205.46549999999999</v>
      </c>
      <c r="T1156" s="3">
        <v>38138</v>
      </c>
      <c r="U1156">
        <v>596.4067</v>
      </c>
      <c r="V1156" s="3">
        <v>38202</v>
      </c>
      <c r="W1156">
        <v>175.37</v>
      </c>
    </row>
    <row r="1157" spans="2:23" x14ac:dyDescent="0.2">
      <c r="B1157" s="3">
        <v>40757</v>
      </c>
      <c r="C1157">
        <v>118.25</v>
      </c>
      <c r="D1157" s="3">
        <v>41116</v>
      </c>
      <c r="E1157">
        <v>116.51</v>
      </c>
      <c r="F1157" s="3">
        <v>41613</v>
      </c>
      <c r="G1157">
        <v>113.0342</v>
      </c>
      <c r="H1157" s="3">
        <v>43019</v>
      </c>
      <c r="I1157">
        <v>115.4081</v>
      </c>
      <c r="J1157" s="3">
        <v>38203</v>
      </c>
      <c r="K1157">
        <v>4079.05</v>
      </c>
      <c r="L1157" s="3">
        <v>38203</v>
      </c>
      <c r="M1157">
        <v>760.08</v>
      </c>
      <c r="N1157" s="3">
        <v>38203</v>
      </c>
      <c r="O1157">
        <v>1022.03</v>
      </c>
      <c r="P1157" s="3">
        <v>38139</v>
      </c>
      <c r="Q1157">
        <v>1408.3788</v>
      </c>
      <c r="R1157" s="3">
        <v>38140</v>
      </c>
      <c r="S1157">
        <v>206.31280000000001</v>
      </c>
      <c r="T1157" s="3">
        <v>38139</v>
      </c>
      <c r="U1157">
        <v>593.17489999999998</v>
      </c>
      <c r="V1157" s="3">
        <v>38203</v>
      </c>
      <c r="W1157">
        <v>175.63</v>
      </c>
    </row>
    <row r="1158" spans="2:23" x14ac:dyDescent="0.2">
      <c r="B1158" s="3">
        <v>40758</v>
      </c>
      <c r="C1158">
        <v>118.54</v>
      </c>
      <c r="D1158" s="3">
        <v>41117</v>
      </c>
      <c r="E1158">
        <v>116.5</v>
      </c>
      <c r="F1158" s="3">
        <v>41614</v>
      </c>
      <c r="G1158">
        <v>112.5882</v>
      </c>
      <c r="H1158" s="3">
        <v>43020</v>
      </c>
      <c r="I1158">
        <v>115.8879</v>
      </c>
      <c r="J1158" s="3">
        <v>38204</v>
      </c>
      <c r="K1158">
        <v>4075.69</v>
      </c>
      <c r="L1158" s="3">
        <v>38204</v>
      </c>
      <c r="M1158">
        <v>758.47</v>
      </c>
      <c r="N1158" s="3">
        <v>38204</v>
      </c>
      <c r="O1158">
        <v>1019.94</v>
      </c>
      <c r="P1158" s="3">
        <v>38140</v>
      </c>
      <c r="Q1158">
        <v>1417.1713</v>
      </c>
      <c r="R1158" s="3">
        <v>38141</v>
      </c>
      <c r="S1158">
        <v>203.79249999999999</v>
      </c>
      <c r="T1158" s="3">
        <v>38140</v>
      </c>
      <c r="U1158">
        <v>592.55539999999996</v>
      </c>
      <c r="V1158" s="3">
        <v>38204</v>
      </c>
      <c r="W1158">
        <v>175.68</v>
      </c>
    </row>
    <row r="1159" spans="2:23" x14ac:dyDescent="0.2">
      <c r="B1159" s="3">
        <v>40759</v>
      </c>
      <c r="C1159">
        <v>118.76</v>
      </c>
      <c r="D1159" s="3">
        <v>41120</v>
      </c>
      <c r="E1159">
        <v>116.64</v>
      </c>
      <c r="F1159" s="3">
        <v>41617</v>
      </c>
      <c r="G1159">
        <v>112.3762</v>
      </c>
      <c r="H1159" s="3">
        <v>43021</v>
      </c>
      <c r="I1159">
        <v>115.8099</v>
      </c>
      <c r="J1159" s="3">
        <v>38205</v>
      </c>
      <c r="K1159">
        <v>3995.03</v>
      </c>
      <c r="L1159" s="3">
        <v>38205</v>
      </c>
      <c r="M1159">
        <v>740.73</v>
      </c>
      <c r="N1159" s="3">
        <v>38205</v>
      </c>
      <c r="O1159">
        <v>1004.38</v>
      </c>
      <c r="P1159" s="3">
        <v>38141</v>
      </c>
      <c r="Q1159">
        <v>1411.2908</v>
      </c>
      <c r="R1159" s="3">
        <v>38142</v>
      </c>
      <c r="S1159">
        <v>203.18960000000001</v>
      </c>
      <c r="T1159" s="3">
        <v>38141</v>
      </c>
      <c r="U1159">
        <v>580.54939999999999</v>
      </c>
      <c r="V1159" s="3">
        <v>38205</v>
      </c>
      <c r="W1159">
        <v>175.78</v>
      </c>
    </row>
    <row r="1160" spans="2:23" x14ac:dyDescent="0.2">
      <c r="B1160" s="3">
        <v>40760</v>
      </c>
      <c r="C1160">
        <v>118.87</v>
      </c>
      <c r="D1160" s="3">
        <v>41121</v>
      </c>
      <c r="E1160">
        <v>116.7</v>
      </c>
      <c r="F1160" s="3">
        <v>41618</v>
      </c>
      <c r="G1160">
        <v>112.21729999999999</v>
      </c>
      <c r="H1160" s="3">
        <v>43024</v>
      </c>
      <c r="I1160">
        <v>115.7394</v>
      </c>
      <c r="J1160" s="3">
        <v>38208</v>
      </c>
      <c r="K1160">
        <v>3962.76</v>
      </c>
      <c r="L1160" s="3">
        <v>38208</v>
      </c>
      <c r="M1160">
        <v>733.71</v>
      </c>
      <c r="N1160" s="3">
        <v>38208</v>
      </c>
      <c r="O1160">
        <v>997.66</v>
      </c>
      <c r="P1160" s="3">
        <v>38142</v>
      </c>
      <c r="Q1160">
        <v>1404.4808</v>
      </c>
      <c r="R1160" s="3">
        <v>38145</v>
      </c>
      <c r="S1160">
        <v>205.98609999999999</v>
      </c>
      <c r="T1160" s="3">
        <v>38142</v>
      </c>
      <c r="U1160">
        <v>577.57569999999998</v>
      </c>
      <c r="V1160" s="3">
        <v>38208</v>
      </c>
      <c r="W1160">
        <v>175.76</v>
      </c>
    </row>
    <row r="1161" spans="2:23" x14ac:dyDescent="0.2">
      <c r="B1161" s="3">
        <v>40763</v>
      </c>
      <c r="C1161">
        <v>119.25</v>
      </c>
      <c r="D1161" s="3">
        <v>41123</v>
      </c>
      <c r="E1161">
        <v>116.74</v>
      </c>
      <c r="F1161" s="3">
        <v>41619</v>
      </c>
      <c r="G1161">
        <v>112.0039</v>
      </c>
      <c r="H1161" s="3">
        <v>43025</v>
      </c>
      <c r="I1161">
        <v>116.1408</v>
      </c>
      <c r="J1161" s="3">
        <v>38209</v>
      </c>
      <c r="K1161">
        <v>3980.65</v>
      </c>
      <c r="L1161" s="3">
        <v>38209</v>
      </c>
      <c r="M1161">
        <v>737.85</v>
      </c>
      <c r="N1161" s="3">
        <v>38209</v>
      </c>
      <c r="O1161">
        <v>1001.67</v>
      </c>
      <c r="P1161" s="3">
        <v>38145</v>
      </c>
      <c r="Q1161">
        <v>1423.4311</v>
      </c>
      <c r="R1161" s="3">
        <v>38146</v>
      </c>
      <c r="S1161">
        <v>206.47300000000001</v>
      </c>
      <c r="T1161" s="3">
        <v>38145</v>
      </c>
      <c r="U1161">
        <v>592.23339999999996</v>
      </c>
      <c r="V1161" s="3">
        <v>38209</v>
      </c>
      <c r="W1161">
        <v>175.93</v>
      </c>
    </row>
    <row r="1162" spans="2:23" x14ac:dyDescent="0.2">
      <c r="B1162" s="3">
        <v>40764</v>
      </c>
      <c r="C1162">
        <v>118.9</v>
      </c>
      <c r="D1162" s="3">
        <v>41124</v>
      </c>
      <c r="E1162">
        <v>116.65</v>
      </c>
      <c r="F1162" s="3">
        <v>41620</v>
      </c>
      <c r="G1162">
        <v>112.1173</v>
      </c>
      <c r="H1162" s="3">
        <v>43026</v>
      </c>
      <c r="I1162">
        <v>116.37309999999999</v>
      </c>
      <c r="J1162" s="3">
        <v>38210</v>
      </c>
      <c r="K1162">
        <v>3968.6</v>
      </c>
      <c r="L1162" s="3">
        <v>38210</v>
      </c>
      <c r="M1162">
        <v>734.74</v>
      </c>
      <c r="N1162" s="3">
        <v>38210</v>
      </c>
      <c r="O1162">
        <v>994.69</v>
      </c>
      <c r="P1162" s="3">
        <v>38146</v>
      </c>
      <c r="Q1162">
        <v>1428.6451999999999</v>
      </c>
      <c r="R1162" s="3">
        <v>38147</v>
      </c>
      <c r="S1162">
        <v>206.822</v>
      </c>
      <c r="T1162" s="3">
        <v>38146</v>
      </c>
      <c r="U1162">
        <v>593.58439999999996</v>
      </c>
      <c r="V1162" s="3">
        <v>38210</v>
      </c>
      <c r="W1162">
        <v>175.86</v>
      </c>
    </row>
    <row r="1163" spans="2:23" x14ac:dyDescent="0.2">
      <c r="B1163" s="3">
        <v>40765</v>
      </c>
      <c r="C1163">
        <v>119.31</v>
      </c>
      <c r="D1163" s="3">
        <v>41127</v>
      </c>
      <c r="E1163">
        <v>116.7</v>
      </c>
      <c r="F1163" s="3">
        <v>41621</v>
      </c>
      <c r="G1163">
        <v>112.2276</v>
      </c>
      <c r="H1163" s="3">
        <v>43027</v>
      </c>
      <c r="I1163">
        <v>115.7629</v>
      </c>
      <c r="J1163" s="3">
        <v>38211</v>
      </c>
      <c r="K1163">
        <v>3958.4</v>
      </c>
      <c r="L1163" s="3">
        <v>38211</v>
      </c>
      <c r="M1163">
        <v>729.8</v>
      </c>
      <c r="N1163" s="3">
        <v>38211</v>
      </c>
      <c r="O1163">
        <v>991.36</v>
      </c>
      <c r="P1163" s="3">
        <v>38147</v>
      </c>
      <c r="Q1163">
        <v>1430.7052000000001</v>
      </c>
      <c r="R1163" s="3">
        <v>38148</v>
      </c>
      <c r="S1163">
        <v>205.80500000000001</v>
      </c>
      <c r="T1163" s="3">
        <v>38147</v>
      </c>
      <c r="U1163">
        <v>594.87919999999997</v>
      </c>
      <c r="V1163" s="3">
        <v>38211</v>
      </c>
      <c r="W1163">
        <v>175.87</v>
      </c>
    </row>
    <row r="1164" spans="2:23" x14ac:dyDescent="0.2">
      <c r="B1164" s="3">
        <v>40766</v>
      </c>
      <c r="C1164">
        <v>119.11</v>
      </c>
      <c r="D1164" s="3">
        <v>41128</v>
      </c>
      <c r="E1164">
        <v>116.71</v>
      </c>
      <c r="F1164" s="3">
        <v>41624</v>
      </c>
      <c r="G1164">
        <v>111.971</v>
      </c>
      <c r="H1164" s="3">
        <v>43028</v>
      </c>
      <c r="I1164">
        <v>116.5317</v>
      </c>
      <c r="J1164" s="3">
        <v>38212</v>
      </c>
      <c r="K1164">
        <v>3928.35</v>
      </c>
      <c r="L1164" s="3">
        <v>38212</v>
      </c>
      <c r="M1164">
        <v>725.42</v>
      </c>
      <c r="N1164" s="3">
        <v>38212</v>
      </c>
      <c r="O1164">
        <v>992.51</v>
      </c>
      <c r="P1164" s="3">
        <v>38148</v>
      </c>
      <c r="Q1164">
        <v>1426.6172999999999</v>
      </c>
      <c r="R1164" s="3">
        <v>38149</v>
      </c>
      <c r="S1164">
        <v>207.58500000000001</v>
      </c>
      <c r="T1164" s="3">
        <v>38148</v>
      </c>
      <c r="U1164">
        <v>585.99670000000003</v>
      </c>
      <c r="V1164" s="3">
        <v>38212</v>
      </c>
      <c r="W1164">
        <v>175.86</v>
      </c>
    </row>
    <row r="1165" spans="2:23" x14ac:dyDescent="0.2">
      <c r="B1165" s="3">
        <v>40767</v>
      </c>
      <c r="C1165">
        <v>118.9</v>
      </c>
      <c r="D1165" s="3">
        <v>41129</v>
      </c>
      <c r="E1165">
        <v>116.73</v>
      </c>
      <c r="F1165" s="3">
        <v>41625</v>
      </c>
      <c r="G1165">
        <v>112.1451</v>
      </c>
      <c r="H1165" s="3">
        <v>43031</v>
      </c>
      <c r="I1165">
        <v>116.74509999999999</v>
      </c>
      <c r="J1165" s="3">
        <v>38215</v>
      </c>
      <c r="K1165">
        <v>3958.45</v>
      </c>
      <c r="L1165" s="3">
        <v>38215</v>
      </c>
      <c r="M1165">
        <v>732.49</v>
      </c>
      <c r="N1165" s="3">
        <v>38215</v>
      </c>
      <c r="O1165">
        <v>994.24</v>
      </c>
      <c r="P1165" s="3">
        <v>38149</v>
      </c>
      <c r="Q1165">
        <v>1438.6614</v>
      </c>
      <c r="R1165" s="3">
        <v>38152</v>
      </c>
      <c r="S1165">
        <v>205.06389999999999</v>
      </c>
      <c r="T1165" s="3">
        <v>38149</v>
      </c>
      <c r="U1165">
        <v>582.49339999999995</v>
      </c>
      <c r="V1165" s="3">
        <v>38215</v>
      </c>
      <c r="W1165">
        <v>176.41</v>
      </c>
    </row>
    <row r="1166" spans="2:23" x14ac:dyDescent="0.2">
      <c r="B1166" s="3">
        <v>40770</v>
      </c>
      <c r="C1166">
        <v>119.09</v>
      </c>
      <c r="D1166" s="3">
        <v>41130</v>
      </c>
      <c r="E1166">
        <v>116.78</v>
      </c>
      <c r="F1166" s="3">
        <v>41626</v>
      </c>
      <c r="G1166">
        <v>111.92619999999999</v>
      </c>
      <c r="H1166" s="3">
        <v>43032</v>
      </c>
      <c r="I1166">
        <v>117.1585</v>
      </c>
      <c r="J1166" s="3">
        <v>38216</v>
      </c>
      <c r="K1166">
        <v>3976.2</v>
      </c>
      <c r="L1166" s="3">
        <v>38216</v>
      </c>
      <c r="M1166">
        <v>735.34</v>
      </c>
      <c r="N1166" s="3">
        <v>38216</v>
      </c>
      <c r="O1166">
        <v>998.41</v>
      </c>
      <c r="P1166" s="3">
        <v>38152</v>
      </c>
      <c r="Q1166">
        <v>1423.0003999999999</v>
      </c>
      <c r="R1166" s="3">
        <v>38153</v>
      </c>
      <c r="S1166">
        <v>205.4282</v>
      </c>
      <c r="T1166" s="3">
        <v>38152</v>
      </c>
      <c r="U1166">
        <v>571.82979999999998</v>
      </c>
      <c r="V1166" s="3">
        <v>38216</v>
      </c>
      <c r="W1166">
        <v>175.99</v>
      </c>
    </row>
    <row r="1167" spans="2:23" x14ac:dyDescent="0.2">
      <c r="B1167" s="3">
        <v>40771</v>
      </c>
      <c r="C1167">
        <v>119.19</v>
      </c>
      <c r="D1167" s="3">
        <v>41131</v>
      </c>
      <c r="E1167">
        <v>116.82</v>
      </c>
      <c r="F1167" s="3">
        <v>41627</v>
      </c>
      <c r="G1167">
        <v>112.5857</v>
      </c>
      <c r="H1167" s="3">
        <v>43033</v>
      </c>
      <c r="I1167">
        <v>117.2692</v>
      </c>
      <c r="J1167" s="3">
        <v>38217</v>
      </c>
      <c r="K1167">
        <v>3941.62</v>
      </c>
      <c r="L1167" s="3">
        <v>38217</v>
      </c>
      <c r="M1167">
        <v>732.26</v>
      </c>
      <c r="N1167" s="3">
        <v>38217</v>
      </c>
      <c r="O1167">
        <v>999.81</v>
      </c>
      <c r="P1167" s="3">
        <v>38153</v>
      </c>
      <c r="Q1167">
        <v>1422.3058000000001</v>
      </c>
      <c r="R1167" s="3">
        <v>38154</v>
      </c>
      <c r="S1167">
        <v>209.4665</v>
      </c>
      <c r="T1167" s="3">
        <v>38153</v>
      </c>
      <c r="U1167">
        <v>572.34829999999999</v>
      </c>
      <c r="V1167" s="3">
        <v>38217</v>
      </c>
      <c r="W1167">
        <v>175.75</v>
      </c>
    </row>
    <row r="1168" spans="2:23" x14ac:dyDescent="0.2">
      <c r="B1168" s="3">
        <v>40772</v>
      </c>
      <c r="C1168">
        <v>119.91</v>
      </c>
      <c r="D1168" s="3">
        <v>41134</v>
      </c>
      <c r="E1168">
        <v>116.85</v>
      </c>
      <c r="F1168" s="3">
        <v>41628</v>
      </c>
      <c r="G1168">
        <v>112.58969999999999</v>
      </c>
      <c r="H1168" s="3">
        <v>43034</v>
      </c>
      <c r="I1168">
        <v>117.712</v>
      </c>
      <c r="J1168" s="3">
        <v>38218</v>
      </c>
      <c r="K1168">
        <v>3962.4</v>
      </c>
      <c r="L1168" s="3">
        <v>38218</v>
      </c>
      <c r="M1168">
        <v>737.22</v>
      </c>
      <c r="N1168" s="3">
        <v>38218</v>
      </c>
      <c r="O1168">
        <v>1007.16</v>
      </c>
      <c r="P1168" s="3">
        <v>38154</v>
      </c>
      <c r="Q1168">
        <v>1448.3513</v>
      </c>
      <c r="R1168" s="3">
        <v>38155</v>
      </c>
      <c r="S1168">
        <v>207.67330000000001</v>
      </c>
      <c r="T1168" s="3">
        <v>38154</v>
      </c>
      <c r="U1168">
        <v>580.43979999999999</v>
      </c>
      <c r="V1168" s="3">
        <v>38218</v>
      </c>
      <c r="W1168">
        <v>175.96</v>
      </c>
    </row>
    <row r="1169" spans="2:23" x14ac:dyDescent="0.2">
      <c r="B1169" s="3">
        <v>40773</v>
      </c>
      <c r="C1169">
        <v>120.67</v>
      </c>
      <c r="D1169" s="3">
        <v>41135</v>
      </c>
      <c r="E1169">
        <v>116.86</v>
      </c>
      <c r="F1169" s="3">
        <v>41631</v>
      </c>
      <c r="G1169">
        <v>112.30419999999999</v>
      </c>
      <c r="H1169" s="3">
        <v>43035</v>
      </c>
      <c r="I1169">
        <v>117.7877</v>
      </c>
      <c r="J1169" s="3">
        <v>38219</v>
      </c>
      <c r="K1169">
        <v>3956.92</v>
      </c>
      <c r="L1169" s="3">
        <v>38219</v>
      </c>
      <c r="M1169">
        <v>736.61</v>
      </c>
      <c r="N1169" s="3">
        <v>38219</v>
      </c>
      <c r="O1169">
        <v>1006.32</v>
      </c>
      <c r="P1169" s="3">
        <v>38155</v>
      </c>
      <c r="Q1169">
        <v>1432.3714</v>
      </c>
      <c r="R1169" s="3">
        <v>38156</v>
      </c>
      <c r="S1169">
        <v>206.7508</v>
      </c>
      <c r="T1169" s="3">
        <v>38155</v>
      </c>
      <c r="U1169">
        <v>578.94370000000004</v>
      </c>
      <c r="V1169" s="3">
        <v>38219</v>
      </c>
      <c r="W1169">
        <v>175.8</v>
      </c>
    </row>
    <row r="1170" spans="2:23" x14ac:dyDescent="0.2">
      <c r="B1170" s="3">
        <v>40774</v>
      </c>
      <c r="C1170">
        <v>120.09</v>
      </c>
      <c r="D1170" s="3">
        <v>41136</v>
      </c>
      <c r="E1170">
        <v>116.81</v>
      </c>
      <c r="F1170" s="3">
        <v>41632</v>
      </c>
      <c r="G1170">
        <v>112.4605</v>
      </c>
      <c r="H1170" s="3">
        <v>43038</v>
      </c>
      <c r="I1170">
        <v>117.7835</v>
      </c>
      <c r="J1170" s="3">
        <v>38222</v>
      </c>
      <c r="K1170">
        <v>3994.87</v>
      </c>
      <c r="L1170" s="3">
        <v>38222</v>
      </c>
      <c r="M1170">
        <v>745.3</v>
      </c>
      <c r="N1170" s="3">
        <v>38222</v>
      </c>
      <c r="O1170">
        <v>1017.7</v>
      </c>
      <c r="P1170" s="3">
        <v>38156</v>
      </c>
      <c r="Q1170">
        <v>1427.1781000000001</v>
      </c>
      <c r="R1170" s="3">
        <v>38159</v>
      </c>
      <c r="S1170">
        <v>207.55170000000001</v>
      </c>
      <c r="T1170" s="3">
        <v>38156</v>
      </c>
      <c r="U1170">
        <v>572.76620000000003</v>
      </c>
      <c r="V1170" s="3">
        <v>38222</v>
      </c>
      <c r="W1170">
        <v>176.09</v>
      </c>
    </row>
    <row r="1171" spans="2:23" x14ac:dyDescent="0.2">
      <c r="B1171" s="3">
        <v>40777</v>
      </c>
      <c r="C1171">
        <v>119.69</v>
      </c>
      <c r="D1171" s="3">
        <v>41137</v>
      </c>
      <c r="E1171">
        <v>116.86</v>
      </c>
      <c r="F1171" s="3">
        <v>41633</v>
      </c>
      <c r="G1171">
        <v>112.4498</v>
      </c>
      <c r="H1171" s="3">
        <v>43039</v>
      </c>
      <c r="I1171">
        <v>117.80549999999999</v>
      </c>
      <c r="J1171" s="3">
        <v>38223</v>
      </c>
      <c r="K1171">
        <v>3987.62</v>
      </c>
      <c r="L1171" s="3">
        <v>38223</v>
      </c>
      <c r="M1171">
        <v>746.04</v>
      </c>
      <c r="N1171" s="3">
        <v>38223</v>
      </c>
      <c r="O1171">
        <v>1022.59</v>
      </c>
      <c r="P1171" s="3">
        <v>38159</v>
      </c>
      <c r="Q1171">
        <v>1429.6368</v>
      </c>
      <c r="R1171" s="3">
        <v>38160</v>
      </c>
      <c r="S1171">
        <v>208.31440000000001</v>
      </c>
      <c r="T1171" s="3">
        <v>38159</v>
      </c>
      <c r="U1171">
        <v>577.60080000000005</v>
      </c>
      <c r="V1171" s="3">
        <v>38223</v>
      </c>
      <c r="W1171">
        <v>176.04</v>
      </c>
    </row>
    <row r="1172" spans="2:23" x14ac:dyDescent="0.2">
      <c r="B1172" s="3">
        <v>40778</v>
      </c>
      <c r="C1172">
        <v>119.53</v>
      </c>
      <c r="D1172" s="3">
        <v>41138</v>
      </c>
      <c r="E1172">
        <v>116.85</v>
      </c>
      <c r="F1172" s="3">
        <v>41634</v>
      </c>
      <c r="G1172">
        <v>112.2895</v>
      </c>
      <c r="H1172" s="3">
        <v>43040</v>
      </c>
      <c r="I1172">
        <v>118.2088</v>
      </c>
      <c r="J1172" s="3">
        <v>38224</v>
      </c>
      <c r="K1172">
        <v>3985.14</v>
      </c>
      <c r="L1172" s="3">
        <v>38224</v>
      </c>
      <c r="M1172">
        <v>745.78</v>
      </c>
      <c r="N1172" s="3">
        <v>38224</v>
      </c>
      <c r="O1172">
        <v>1025.06</v>
      </c>
      <c r="P1172" s="3">
        <v>38160</v>
      </c>
      <c r="Q1172">
        <v>1430.9385</v>
      </c>
      <c r="R1172" s="3">
        <v>38161</v>
      </c>
      <c r="S1172">
        <v>210.29689999999999</v>
      </c>
      <c r="T1172" s="3">
        <v>38160</v>
      </c>
      <c r="U1172">
        <v>576.66859999999997</v>
      </c>
      <c r="V1172" s="3">
        <v>38224</v>
      </c>
      <c r="W1172">
        <v>175.86</v>
      </c>
    </row>
    <row r="1173" spans="2:23" x14ac:dyDescent="0.2">
      <c r="B1173" s="3">
        <v>40779</v>
      </c>
      <c r="C1173">
        <v>119.38</v>
      </c>
      <c r="D1173" s="3">
        <v>41141</v>
      </c>
      <c r="E1173">
        <v>116.88</v>
      </c>
      <c r="F1173" s="3">
        <v>41635</v>
      </c>
      <c r="G1173">
        <v>111.3716</v>
      </c>
      <c r="H1173" s="3">
        <v>43041</v>
      </c>
      <c r="I1173">
        <v>117.93040000000001</v>
      </c>
      <c r="J1173" s="3">
        <v>38225</v>
      </c>
      <c r="K1173">
        <v>4022.6</v>
      </c>
      <c r="L1173" s="3">
        <v>38225</v>
      </c>
      <c r="M1173">
        <v>753.31</v>
      </c>
      <c r="N1173" s="3">
        <v>38225</v>
      </c>
      <c r="O1173">
        <v>1023.69</v>
      </c>
      <c r="P1173" s="3">
        <v>38161</v>
      </c>
      <c r="Q1173">
        <v>1442.0376000000001</v>
      </c>
      <c r="R1173" s="3">
        <v>38162</v>
      </c>
      <c r="S1173">
        <v>209.97049999999999</v>
      </c>
      <c r="T1173" s="3">
        <v>38161</v>
      </c>
      <c r="U1173">
        <v>581.45510000000002</v>
      </c>
      <c r="V1173" s="3">
        <v>38225</v>
      </c>
      <c r="W1173">
        <v>176.39</v>
      </c>
    </row>
    <row r="1174" spans="2:23" x14ac:dyDescent="0.2">
      <c r="B1174" s="3">
        <v>40780</v>
      </c>
      <c r="C1174">
        <v>119.33</v>
      </c>
      <c r="D1174" s="3">
        <v>41142</v>
      </c>
      <c r="E1174">
        <v>116.9</v>
      </c>
      <c r="F1174" s="3">
        <v>41638</v>
      </c>
      <c r="G1174">
        <v>111.4311</v>
      </c>
      <c r="H1174" s="3">
        <v>43042</v>
      </c>
      <c r="I1174">
        <v>118.0658</v>
      </c>
      <c r="J1174" s="3">
        <v>38226</v>
      </c>
      <c r="K1174">
        <v>4044.75</v>
      </c>
      <c r="L1174" s="3">
        <v>38226</v>
      </c>
      <c r="M1174">
        <v>757.7</v>
      </c>
      <c r="N1174" s="3">
        <v>38226</v>
      </c>
      <c r="O1174">
        <v>1026.9000000000001</v>
      </c>
      <c r="P1174" s="3">
        <v>38162</v>
      </c>
      <c r="Q1174">
        <v>1436.8469</v>
      </c>
      <c r="R1174" s="3">
        <v>38163</v>
      </c>
      <c r="S1174">
        <v>212.54409999999999</v>
      </c>
      <c r="T1174" s="3">
        <v>38162</v>
      </c>
      <c r="U1174">
        <v>586.85329999999999</v>
      </c>
      <c r="V1174" s="3">
        <v>38226</v>
      </c>
      <c r="W1174">
        <v>175.93</v>
      </c>
    </row>
    <row r="1175" spans="2:23" x14ac:dyDescent="0.2">
      <c r="B1175" s="3">
        <v>40781</v>
      </c>
      <c r="C1175">
        <v>119.29</v>
      </c>
      <c r="D1175" s="3">
        <v>41143</v>
      </c>
      <c r="E1175">
        <v>116.96</v>
      </c>
      <c r="F1175" s="3">
        <v>41639</v>
      </c>
      <c r="G1175">
        <v>111.7024</v>
      </c>
      <c r="H1175" s="3">
        <v>43045</v>
      </c>
      <c r="I1175">
        <v>118.10250000000001</v>
      </c>
      <c r="J1175" s="3">
        <v>38229</v>
      </c>
      <c r="K1175">
        <v>4036.6</v>
      </c>
      <c r="L1175" s="3">
        <v>38229</v>
      </c>
      <c r="M1175">
        <v>755.42</v>
      </c>
      <c r="N1175" s="3">
        <v>38229</v>
      </c>
      <c r="O1175">
        <v>1031.21</v>
      </c>
      <c r="P1175" s="3">
        <v>38163</v>
      </c>
      <c r="Q1175">
        <v>1441.2950000000001</v>
      </c>
      <c r="R1175" s="3">
        <v>38166</v>
      </c>
      <c r="S1175">
        <v>213.0121</v>
      </c>
      <c r="T1175" s="3">
        <v>38163</v>
      </c>
      <c r="U1175">
        <v>596.15570000000002</v>
      </c>
      <c r="V1175" s="3">
        <v>38229</v>
      </c>
      <c r="W1175">
        <v>176.31</v>
      </c>
    </row>
    <row r="1176" spans="2:23" x14ac:dyDescent="0.2">
      <c r="B1176" s="3">
        <v>40784</v>
      </c>
      <c r="C1176">
        <v>119.07</v>
      </c>
      <c r="D1176" s="3">
        <v>41144</v>
      </c>
      <c r="E1176">
        <v>117.03</v>
      </c>
      <c r="F1176" s="3">
        <v>41641</v>
      </c>
      <c r="G1176">
        <v>112.87860000000001</v>
      </c>
      <c r="H1176" s="3">
        <v>43046</v>
      </c>
      <c r="I1176">
        <v>117.8783</v>
      </c>
      <c r="J1176" s="3">
        <v>38230</v>
      </c>
      <c r="K1176">
        <v>4016.27</v>
      </c>
      <c r="L1176" s="3">
        <v>38230</v>
      </c>
      <c r="M1176">
        <v>750.82</v>
      </c>
      <c r="N1176" s="3">
        <v>38230</v>
      </c>
      <c r="O1176">
        <v>1025.53</v>
      </c>
      <c r="P1176" s="3">
        <v>38166</v>
      </c>
      <c r="Q1176">
        <v>1446.3443</v>
      </c>
      <c r="R1176" s="3">
        <v>38167</v>
      </c>
      <c r="S1176">
        <v>215.00800000000001</v>
      </c>
      <c r="T1176" s="3">
        <v>38166</v>
      </c>
      <c r="U1176">
        <v>592.76350000000002</v>
      </c>
      <c r="V1176" s="3">
        <v>38230</v>
      </c>
      <c r="W1176">
        <v>175.97</v>
      </c>
    </row>
    <row r="1177" spans="2:23" x14ac:dyDescent="0.2">
      <c r="B1177" s="3">
        <v>40785</v>
      </c>
      <c r="C1177">
        <v>119.06</v>
      </c>
      <c r="D1177" s="3">
        <v>41145</v>
      </c>
      <c r="E1177">
        <v>117.05</v>
      </c>
      <c r="F1177" s="3">
        <v>41642</v>
      </c>
      <c r="G1177">
        <v>113.3267</v>
      </c>
      <c r="H1177" s="3">
        <v>43047</v>
      </c>
      <c r="I1177">
        <v>117.99760000000001</v>
      </c>
      <c r="J1177" s="3">
        <v>38231</v>
      </c>
      <c r="K1177">
        <v>4047.91</v>
      </c>
      <c r="L1177" s="3">
        <v>38231</v>
      </c>
      <c r="M1177">
        <v>755.08</v>
      </c>
      <c r="N1177" s="3">
        <v>38231</v>
      </c>
      <c r="O1177">
        <v>1027.96</v>
      </c>
      <c r="P1177" s="3">
        <v>38167</v>
      </c>
      <c r="Q1177">
        <v>1455.7701999999999</v>
      </c>
      <c r="R1177" s="3">
        <v>38168</v>
      </c>
      <c r="S1177">
        <v>214.8536</v>
      </c>
      <c r="T1177" s="3">
        <v>38167</v>
      </c>
      <c r="U1177">
        <v>597.96540000000005</v>
      </c>
      <c r="V1177" s="3">
        <v>38231</v>
      </c>
      <c r="W1177">
        <v>176.72</v>
      </c>
    </row>
    <row r="1178" spans="2:23" x14ac:dyDescent="0.2">
      <c r="B1178" s="3">
        <v>40786</v>
      </c>
      <c r="C1178">
        <v>118.79</v>
      </c>
      <c r="D1178" s="3">
        <v>41148</v>
      </c>
      <c r="E1178">
        <v>117.01</v>
      </c>
      <c r="F1178" s="3">
        <v>41645</v>
      </c>
      <c r="G1178">
        <v>113.45820000000001</v>
      </c>
      <c r="H1178" s="3">
        <v>43048</v>
      </c>
      <c r="I1178">
        <v>117.8627</v>
      </c>
      <c r="J1178" s="3">
        <v>38232</v>
      </c>
      <c r="K1178">
        <v>4034.47</v>
      </c>
      <c r="L1178" s="3">
        <v>38232</v>
      </c>
      <c r="M1178">
        <v>752.56</v>
      </c>
      <c r="N1178" s="3">
        <v>38232</v>
      </c>
      <c r="O1178">
        <v>1024.7</v>
      </c>
      <c r="P1178" s="3">
        <v>38168</v>
      </c>
      <c r="Q1178">
        <v>1447.4627</v>
      </c>
      <c r="R1178" s="3">
        <v>38169</v>
      </c>
      <c r="S1178">
        <v>212.9854</v>
      </c>
      <c r="T1178" s="3">
        <v>38168</v>
      </c>
      <c r="U1178">
        <v>599.30029999999999</v>
      </c>
      <c r="V1178" s="3">
        <v>38232</v>
      </c>
      <c r="W1178">
        <v>176.58</v>
      </c>
    </row>
    <row r="1179" spans="2:23" x14ac:dyDescent="0.2">
      <c r="B1179" s="3">
        <v>40787</v>
      </c>
      <c r="C1179">
        <v>118.96</v>
      </c>
      <c r="D1179" s="3">
        <v>41149</v>
      </c>
      <c r="E1179">
        <v>117.05</v>
      </c>
      <c r="F1179" s="3">
        <v>41646</v>
      </c>
      <c r="G1179">
        <v>114.178</v>
      </c>
      <c r="H1179" s="3">
        <v>43049</v>
      </c>
      <c r="I1179">
        <v>117.491</v>
      </c>
      <c r="J1179" s="3">
        <v>38233</v>
      </c>
      <c r="K1179">
        <v>4069.97</v>
      </c>
      <c r="L1179" s="3">
        <v>38233</v>
      </c>
      <c r="M1179">
        <v>760.08</v>
      </c>
      <c r="N1179" s="3">
        <v>38233</v>
      </c>
      <c r="O1179">
        <v>1026.3</v>
      </c>
      <c r="P1179" s="3">
        <v>38169</v>
      </c>
      <c r="Q1179">
        <v>1434.9393</v>
      </c>
      <c r="R1179" s="3">
        <v>38170</v>
      </c>
      <c r="S1179">
        <v>209.90280000000001</v>
      </c>
      <c r="T1179" s="3">
        <v>38169</v>
      </c>
      <c r="U1179">
        <v>598.95370000000003</v>
      </c>
      <c r="V1179" s="3">
        <v>38233</v>
      </c>
      <c r="W1179">
        <v>176.62</v>
      </c>
    </row>
    <row r="1180" spans="2:23" x14ac:dyDescent="0.2">
      <c r="B1180" s="3">
        <v>40788</v>
      </c>
      <c r="C1180">
        <v>119.56</v>
      </c>
      <c r="D1180" s="3">
        <v>41150</v>
      </c>
      <c r="E1180">
        <v>117.06</v>
      </c>
      <c r="F1180" s="3">
        <v>41647</v>
      </c>
      <c r="G1180">
        <v>113.9472</v>
      </c>
      <c r="H1180" s="3">
        <v>43052</v>
      </c>
      <c r="I1180">
        <v>117.4919</v>
      </c>
      <c r="J1180" s="3">
        <v>38236</v>
      </c>
      <c r="K1180">
        <v>4096.32</v>
      </c>
      <c r="L1180" s="3">
        <v>38236</v>
      </c>
      <c r="M1180">
        <v>766.13</v>
      </c>
      <c r="N1180" s="3">
        <v>38236</v>
      </c>
      <c r="O1180">
        <v>1026.1600000000001</v>
      </c>
      <c r="P1180" s="3">
        <v>38170</v>
      </c>
      <c r="Q1180">
        <v>1411.6953000000001</v>
      </c>
      <c r="R1180" s="3">
        <v>38173</v>
      </c>
      <c r="S1180">
        <v>209.749</v>
      </c>
      <c r="T1180" s="3">
        <v>38170</v>
      </c>
      <c r="U1180">
        <v>585.96209999999996</v>
      </c>
      <c r="V1180" s="3">
        <v>38236</v>
      </c>
      <c r="W1180">
        <v>176.51</v>
      </c>
    </row>
    <row r="1181" spans="2:23" x14ac:dyDescent="0.2">
      <c r="B1181" s="3">
        <v>40791</v>
      </c>
      <c r="C1181">
        <v>119.86</v>
      </c>
      <c r="D1181" s="3">
        <v>41151</v>
      </c>
      <c r="E1181">
        <v>117.14</v>
      </c>
      <c r="F1181" s="3">
        <v>41648</v>
      </c>
      <c r="G1181">
        <v>113.9543</v>
      </c>
      <c r="H1181" s="3">
        <v>43053</v>
      </c>
      <c r="I1181">
        <v>117.2671</v>
      </c>
      <c r="J1181" s="3">
        <v>38237</v>
      </c>
      <c r="K1181">
        <v>4109.1899999999996</v>
      </c>
      <c r="L1181" s="3">
        <v>38237</v>
      </c>
      <c r="M1181">
        <v>769.26</v>
      </c>
      <c r="N1181" s="3">
        <v>38237</v>
      </c>
      <c r="O1181">
        <v>1029.54</v>
      </c>
      <c r="P1181" s="3">
        <v>38173</v>
      </c>
      <c r="Q1181">
        <v>1413.4110000000001</v>
      </c>
      <c r="R1181" s="3">
        <v>38174</v>
      </c>
      <c r="S1181">
        <v>207.15190000000001</v>
      </c>
      <c r="T1181" s="3">
        <v>38173</v>
      </c>
      <c r="U1181">
        <v>587.78269999999998</v>
      </c>
      <c r="V1181" s="3">
        <v>38237</v>
      </c>
      <c r="W1181">
        <v>176.71</v>
      </c>
    </row>
    <row r="1182" spans="2:23" x14ac:dyDescent="0.2">
      <c r="B1182" s="3">
        <v>40792</v>
      </c>
      <c r="C1182">
        <v>119.62</v>
      </c>
      <c r="D1182" s="3">
        <v>41152</v>
      </c>
      <c r="E1182">
        <v>117.11</v>
      </c>
      <c r="F1182" s="3">
        <v>41649</v>
      </c>
      <c r="G1182">
        <v>113.81910000000001</v>
      </c>
      <c r="H1182" s="3">
        <v>43054</v>
      </c>
      <c r="I1182">
        <v>117.1703</v>
      </c>
      <c r="J1182" s="3">
        <v>38238</v>
      </c>
      <c r="K1182">
        <v>4105.63</v>
      </c>
      <c r="L1182" s="3">
        <v>38238</v>
      </c>
      <c r="M1182">
        <v>768.51</v>
      </c>
      <c r="N1182" s="3">
        <v>38238</v>
      </c>
      <c r="O1182">
        <v>1026.28</v>
      </c>
      <c r="P1182" s="3">
        <v>38174</v>
      </c>
      <c r="Q1182">
        <v>1401.3710000000001</v>
      </c>
      <c r="R1182" s="3">
        <v>38175</v>
      </c>
      <c r="S1182">
        <v>206.8347</v>
      </c>
      <c r="T1182" s="3">
        <v>38174</v>
      </c>
      <c r="U1182">
        <v>586.18970000000002</v>
      </c>
      <c r="V1182" s="3">
        <v>38238</v>
      </c>
      <c r="W1182">
        <v>177.16</v>
      </c>
    </row>
    <row r="1183" spans="2:23" x14ac:dyDescent="0.2">
      <c r="B1183" s="3">
        <v>40793</v>
      </c>
      <c r="C1183">
        <v>119.15</v>
      </c>
      <c r="D1183" s="3">
        <v>41155</v>
      </c>
      <c r="E1183">
        <v>117.11</v>
      </c>
      <c r="F1183" s="3">
        <v>41652</v>
      </c>
      <c r="G1183">
        <v>114.116</v>
      </c>
      <c r="H1183" s="3">
        <v>43055</v>
      </c>
      <c r="I1183">
        <v>117.5031</v>
      </c>
      <c r="J1183" s="3">
        <v>38239</v>
      </c>
      <c r="K1183">
        <v>4082.51</v>
      </c>
      <c r="L1183" s="3">
        <v>38239</v>
      </c>
      <c r="M1183">
        <v>763.94</v>
      </c>
      <c r="N1183" s="3">
        <v>38239</v>
      </c>
      <c r="O1183">
        <v>1024.96</v>
      </c>
      <c r="P1183" s="3">
        <v>38175</v>
      </c>
      <c r="Q1183">
        <v>1399.2440999999999</v>
      </c>
      <c r="R1183" s="3">
        <v>38176</v>
      </c>
      <c r="S1183">
        <v>204.4111</v>
      </c>
      <c r="T1183" s="3">
        <v>38175</v>
      </c>
      <c r="U1183">
        <v>586.9819</v>
      </c>
      <c r="V1183" s="3">
        <v>38239</v>
      </c>
      <c r="W1183">
        <v>177.11</v>
      </c>
    </row>
    <row r="1184" spans="2:23" x14ac:dyDescent="0.2">
      <c r="B1184" s="3">
        <v>40794</v>
      </c>
      <c r="C1184">
        <v>119.15</v>
      </c>
      <c r="D1184" s="3">
        <v>41156</v>
      </c>
      <c r="E1184">
        <v>117.11</v>
      </c>
      <c r="F1184" s="3">
        <v>41653</v>
      </c>
      <c r="G1184">
        <v>113.8595</v>
      </c>
      <c r="H1184" s="3">
        <v>43056</v>
      </c>
      <c r="I1184">
        <v>117.2496</v>
      </c>
      <c r="J1184" s="3">
        <v>38240</v>
      </c>
      <c r="K1184">
        <v>4095.51</v>
      </c>
      <c r="L1184" s="3">
        <v>38240</v>
      </c>
      <c r="M1184">
        <v>766.95</v>
      </c>
      <c r="N1184" s="3">
        <v>38240</v>
      </c>
      <c r="O1184">
        <v>1033.1099999999999</v>
      </c>
      <c r="P1184" s="3">
        <v>38176</v>
      </c>
      <c r="Q1184">
        <v>1391.3559</v>
      </c>
      <c r="R1184" s="3">
        <v>38177</v>
      </c>
      <c r="S1184">
        <v>205.34209999999999</v>
      </c>
      <c r="T1184" s="3">
        <v>38176</v>
      </c>
      <c r="U1184">
        <v>579.17859999999996</v>
      </c>
      <c r="V1184" s="3">
        <v>38240</v>
      </c>
      <c r="W1184">
        <v>176.86</v>
      </c>
    </row>
    <row r="1185" spans="2:23" x14ac:dyDescent="0.2">
      <c r="B1185" s="3">
        <v>40795</v>
      </c>
      <c r="C1185">
        <v>119.32</v>
      </c>
      <c r="D1185" s="3">
        <v>41157</v>
      </c>
      <c r="E1185">
        <v>117.09</v>
      </c>
      <c r="F1185" s="3">
        <v>41654</v>
      </c>
      <c r="G1185">
        <v>114.4341</v>
      </c>
      <c r="H1185" s="3">
        <v>43059</v>
      </c>
      <c r="I1185">
        <v>117.17400000000001</v>
      </c>
      <c r="J1185" s="3">
        <v>38243</v>
      </c>
      <c r="K1185">
        <v>4121.66</v>
      </c>
      <c r="L1185" s="3">
        <v>38243</v>
      </c>
      <c r="M1185">
        <v>772.07</v>
      </c>
      <c r="N1185" s="3">
        <v>38243</v>
      </c>
      <c r="O1185">
        <v>1037.9000000000001</v>
      </c>
      <c r="P1185" s="3">
        <v>38177</v>
      </c>
      <c r="Q1185">
        <v>1395.4812999999999</v>
      </c>
      <c r="R1185" s="3">
        <v>38180</v>
      </c>
      <c r="S1185">
        <v>205.3546</v>
      </c>
      <c r="T1185" s="3">
        <v>38177</v>
      </c>
      <c r="U1185">
        <v>582.17200000000003</v>
      </c>
      <c r="V1185" s="3">
        <v>38243</v>
      </c>
      <c r="W1185">
        <v>176.83</v>
      </c>
    </row>
    <row r="1186" spans="2:23" x14ac:dyDescent="0.2">
      <c r="B1186" s="3">
        <v>40798</v>
      </c>
      <c r="C1186">
        <v>119.48</v>
      </c>
      <c r="D1186" s="3">
        <v>41158</v>
      </c>
      <c r="E1186">
        <v>117</v>
      </c>
      <c r="F1186" s="3">
        <v>41655</v>
      </c>
      <c r="G1186">
        <v>114.25700000000001</v>
      </c>
      <c r="H1186" s="3">
        <v>43060</v>
      </c>
      <c r="I1186">
        <v>117.261</v>
      </c>
      <c r="J1186" s="3">
        <v>38244</v>
      </c>
      <c r="K1186">
        <v>4099.09</v>
      </c>
      <c r="L1186" s="3">
        <v>38244</v>
      </c>
      <c r="M1186">
        <v>768.7</v>
      </c>
      <c r="N1186" s="3">
        <v>38244</v>
      </c>
      <c r="O1186">
        <v>1038.82</v>
      </c>
      <c r="P1186" s="3">
        <v>38180</v>
      </c>
      <c r="Q1186">
        <v>1396.0118</v>
      </c>
      <c r="R1186" s="3">
        <v>38181</v>
      </c>
      <c r="S1186">
        <v>206.8348</v>
      </c>
      <c r="T1186" s="3">
        <v>38180</v>
      </c>
      <c r="U1186">
        <v>582.90980000000002</v>
      </c>
      <c r="V1186" s="3">
        <v>38244</v>
      </c>
      <c r="W1186">
        <v>177.14</v>
      </c>
    </row>
    <row r="1187" spans="2:23" x14ac:dyDescent="0.2">
      <c r="B1187" s="3">
        <v>40799</v>
      </c>
      <c r="C1187">
        <v>119.38</v>
      </c>
      <c r="D1187" s="3">
        <v>41159</v>
      </c>
      <c r="E1187">
        <v>116.94</v>
      </c>
      <c r="F1187" s="3">
        <v>41656</v>
      </c>
      <c r="G1187">
        <v>114.6369</v>
      </c>
      <c r="H1187" s="3">
        <v>43061</v>
      </c>
      <c r="I1187">
        <v>116.50069999999999</v>
      </c>
      <c r="J1187" s="3">
        <v>38245</v>
      </c>
      <c r="K1187">
        <v>4098.0200000000004</v>
      </c>
      <c r="L1187" s="3">
        <v>38245</v>
      </c>
      <c r="M1187">
        <v>768.6</v>
      </c>
      <c r="N1187" s="3">
        <v>38245</v>
      </c>
      <c r="O1187">
        <v>1039.22</v>
      </c>
      <c r="P1187" s="3">
        <v>38181</v>
      </c>
      <c r="Q1187">
        <v>1407.5779</v>
      </c>
      <c r="R1187" s="3">
        <v>38182</v>
      </c>
      <c r="S1187">
        <v>204.3125</v>
      </c>
      <c r="T1187" s="3">
        <v>38181</v>
      </c>
      <c r="U1187">
        <v>589.27660000000003</v>
      </c>
      <c r="V1187" s="3">
        <v>38245</v>
      </c>
      <c r="W1187">
        <v>177.26</v>
      </c>
    </row>
    <row r="1188" spans="2:23" x14ac:dyDescent="0.2">
      <c r="B1188" s="3">
        <v>40800</v>
      </c>
      <c r="C1188">
        <v>119.37</v>
      </c>
      <c r="D1188" s="3">
        <v>41162</v>
      </c>
      <c r="E1188">
        <v>116.99</v>
      </c>
      <c r="F1188" s="3">
        <v>41659</v>
      </c>
      <c r="G1188">
        <v>114.74209999999999</v>
      </c>
      <c r="H1188" s="3">
        <v>43062</v>
      </c>
      <c r="I1188">
        <v>116.4949</v>
      </c>
      <c r="J1188" s="3">
        <v>38246</v>
      </c>
      <c r="K1188">
        <v>4091.08</v>
      </c>
      <c r="L1188" s="3">
        <v>38246</v>
      </c>
      <c r="M1188">
        <v>768.51</v>
      </c>
      <c r="N1188" s="3">
        <v>38246</v>
      </c>
      <c r="O1188">
        <v>1039.8699999999999</v>
      </c>
      <c r="P1188" s="3">
        <v>38182</v>
      </c>
      <c r="Q1188">
        <v>1394.9501</v>
      </c>
      <c r="R1188" s="3">
        <v>38183</v>
      </c>
      <c r="S1188">
        <v>205.58510000000001</v>
      </c>
      <c r="T1188" s="3">
        <v>38182</v>
      </c>
      <c r="U1188">
        <v>580.005</v>
      </c>
      <c r="V1188" s="3">
        <v>38246</v>
      </c>
      <c r="W1188">
        <v>176.81</v>
      </c>
    </row>
    <row r="1189" spans="2:23" x14ac:dyDescent="0.2">
      <c r="B1189" s="3">
        <v>40801</v>
      </c>
      <c r="C1189">
        <v>119.35</v>
      </c>
      <c r="D1189" s="3">
        <v>41163</v>
      </c>
      <c r="E1189">
        <v>117</v>
      </c>
      <c r="F1189" s="3">
        <v>41660</v>
      </c>
      <c r="G1189">
        <v>114.87179999999999</v>
      </c>
      <c r="H1189" s="3">
        <v>43063</v>
      </c>
      <c r="I1189">
        <v>116.3818</v>
      </c>
      <c r="J1189" s="3">
        <v>38247</v>
      </c>
      <c r="K1189">
        <v>4105.47</v>
      </c>
      <c r="L1189" s="3">
        <v>38247</v>
      </c>
      <c r="M1189">
        <v>771.64</v>
      </c>
      <c r="N1189" s="3">
        <v>38247</v>
      </c>
      <c r="O1189">
        <v>1046.73</v>
      </c>
      <c r="P1189" s="3">
        <v>38183</v>
      </c>
      <c r="Q1189">
        <v>1397.4874</v>
      </c>
      <c r="R1189" s="3">
        <v>38184</v>
      </c>
      <c r="S1189">
        <v>203.99510000000001</v>
      </c>
      <c r="T1189" s="3">
        <v>38183</v>
      </c>
      <c r="U1189">
        <v>582.56529999999998</v>
      </c>
      <c r="V1189" s="3">
        <v>38247</v>
      </c>
      <c r="W1189">
        <v>177.32</v>
      </c>
    </row>
    <row r="1190" spans="2:23" x14ac:dyDescent="0.2">
      <c r="B1190" s="3">
        <v>40802</v>
      </c>
      <c r="C1190">
        <v>119.43</v>
      </c>
      <c r="D1190" s="3">
        <v>41164</v>
      </c>
      <c r="E1190">
        <v>116.94</v>
      </c>
      <c r="F1190" s="3">
        <v>41661</v>
      </c>
      <c r="G1190">
        <v>114.6918</v>
      </c>
      <c r="H1190" s="3">
        <v>43066</v>
      </c>
      <c r="I1190">
        <v>116.63200000000001</v>
      </c>
      <c r="J1190" s="3">
        <v>38250</v>
      </c>
      <c r="K1190">
        <v>4108.93</v>
      </c>
      <c r="L1190" s="3">
        <v>38250</v>
      </c>
      <c r="M1190">
        <v>770.97</v>
      </c>
      <c r="N1190" s="3">
        <v>38250</v>
      </c>
      <c r="O1190">
        <v>1046.48</v>
      </c>
      <c r="P1190" s="3">
        <v>38184</v>
      </c>
      <c r="Q1190">
        <v>1384.5382</v>
      </c>
      <c r="R1190" s="3">
        <v>38187</v>
      </c>
      <c r="S1190">
        <v>204.14279999999999</v>
      </c>
      <c r="T1190" s="3">
        <v>38184</v>
      </c>
      <c r="U1190">
        <v>581.75250000000005</v>
      </c>
      <c r="V1190" s="3">
        <v>38250</v>
      </c>
      <c r="W1190">
        <v>176.61</v>
      </c>
    </row>
    <row r="1191" spans="2:23" x14ac:dyDescent="0.2">
      <c r="B1191" s="3">
        <v>40805</v>
      </c>
      <c r="C1191">
        <v>119.56</v>
      </c>
      <c r="D1191" s="3">
        <v>41165</v>
      </c>
      <c r="E1191">
        <v>116.98</v>
      </c>
      <c r="F1191" s="3">
        <v>41662</v>
      </c>
      <c r="G1191">
        <v>114.0184</v>
      </c>
      <c r="H1191" s="3">
        <v>43067</v>
      </c>
      <c r="I1191">
        <v>116.81480000000001</v>
      </c>
      <c r="J1191" s="3">
        <v>38251</v>
      </c>
      <c r="K1191">
        <v>4145.01</v>
      </c>
      <c r="L1191" s="3">
        <v>38251</v>
      </c>
      <c r="M1191">
        <v>776.52</v>
      </c>
      <c r="N1191" s="3">
        <v>38251</v>
      </c>
      <c r="O1191">
        <v>1047.07</v>
      </c>
      <c r="P1191" s="3">
        <v>38187</v>
      </c>
      <c r="Q1191">
        <v>1385.9190000000001</v>
      </c>
      <c r="R1191" s="3">
        <v>38188</v>
      </c>
      <c r="S1191">
        <v>206.4665</v>
      </c>
      <c r="T1191" s="3">
        <v>38187</v>
      </c>
      <c r="U1191">
        <v>585.75459999999998</v>
      </c>
      <c r="V1191" s="3">
        <v>38251</v>
      </c>
      <c r="W1191">
        <v>176.62</v>
      </c>
    </row>
    <row r="1192" spans="2:23" x14ac:dyDescent="0.2">
      <c r="B1192" s="3">
        <v>40806</v>
      </c>
      <c r="C1192">
        <v>119.79</v>
      </c>
      <c r="D1192" s="3">
        <v>41166</v>
      </c>
      <c r="E1192">
        <v>116.93</v>
      </c>
      <c r="F1192" s="3">
        <v>41663</v>
      </c>
      <c r="G1192">
        <v>113.64660000000001</v>
      </c>
      <c r="H1192" s="3">
        <v>43068</v>
      </c>
      <c r="I1192">
        <v>116.7533</v>
      </c>
      <c r="J1192" s="3">
        <v>38252</v>
      </c>
      <c r="K1192">
        <v>4123.01</v>
      </c>
      <c r="L1192" s="3">
        <v>38252</v>
      </c>
      <c r="M1192">
        <v>773.61</v>
      </c>
      <c r="N1192" s="3">
        <v>38252</v>
      </c>
      <c r="O1192">
        <v>1042.06</v>
      </c>
      <c r="P1192" s="3">
        <v>38188</v>
      </c>
      <c r="Q1192">
        <v>1399.7987000000001</v>
      </c>
      <c r="R1192" s="3">
        <v>38189</v>
      </c>
      <c r="S1192">
        <v>205.90539999999999</v>
      </c>
      <c r="T1192" s="3">
        <v>38188</v>
      </c>
      <c r="U1192">
        <v>585.07150000000001</v>
      </c>
      <c r="V1192" s="3">
        <v>38252</v>
      </c>
      <c r="W1192">
        <v>177.13</v>
      </c>
    </row>
    <row r="1193" spans="2:23" x14ac:dyDescent="0.2">
      <c r="B1193" s="3">
        <v>40807</v>
      </c>
      <c r="C1193">
        <v>119.79</v>
      </c>
      <c r="D1193" s="3">
        <v>41169</v>
      </c>
      <c r="E1193">
        <v>116.96</v>
      </c>
      <c r="F1193" s="3">
        <v>41666</v>
      </c>
      <c r="G1193">
        <v>113.81959999999999</v>
      </c>
      <c r="H1193" s="3">
        <v>43069</v>
      </c>
      <c r="I1193">
        <v>116.63939999999999</v>
      </c>
      <c r="J1193" s="3">
        <v>38253</v>
      </c>
      <c r="K1193">
        <v>4078.92</v>
      </c>
      <c r="L1193" s="3">
        <v>38253</v>
      </c>
      <c r="M1193">
        <v>765.51</v>
      </c>
      <c r="N1193" s="3">
        <v>38253</v>
      </c>
      <c r="O1193">
        <v>1033.68</v>
      </c>
      <c r="P1193" s="3">
        <v>38189</v>
      </c>
      <c r="Q1193">
        <v>1405.9010000000001</v>
      </c>
      <c r="R1193" s="3">
        <v>38190</v>
      </c>
      <c r="S1193">
        <v>203.9325</v>
      </c>
      <c r="T1193" s="3">
        <v>38189</v>
      </c>
      <c r="U1193">
        <v>595.29010000000005</v>
      </c>
      <c r="V1193" s="3">
        <v>38253</v>
      </c>
      <c r="W1193">
        <v>177.08</v>
      </c>
    </row>
    <row r="1194" spans="2:23" x14ac:dyDescent="0.2">
      <c r="B1194" s="3">
        <v>40808</v>
      </c>
      <c r="C1194">
        <v>120</v>
      </c>
      <c r="D1194" s="3">
        <v>41170</v>
      </c>
      <c r="E1194">
        <v>117.02</v>
      </c>
      <c r="F1194" s="3">
        <v>41667</v>
      </c>
      <c r="G1194">
        <v>114.0604</v>
      </c>
      <c r="H1194" s="3">
        <v>43070</v>
      </c>
      <c r="I1194">
        <v>116.8383</v>
      </c>
      <c r="J1194" s="3">
        <v>38254</v>
      </c>
      <c r="K1194">
        <v>4067.7</v>
      </c>
      <c r="L1194" s="3">
        <v>38254</v>
      </c>
      <c r="M1194">
        <v>764.1</v>
      </c>
      <c r="N1194" s="3">
        <v>38254</v>
      </c>
      <c r="O1194">
        <v>1038.31</v>
      </c>
      <c r="P1194" s="3">
        <v>38190</v>
      </c>
      <c r="Q1194">
        <v>1393.4110000000001</v>
      </c>
      <c r="R1194" s="3">
        <v>38191</v>
      </c>
      <c r="S1194">
        <v>204.06809999999999</v>
      </c>
      <c r="T1194" s="3">
        <v>38190</v>
      </c>
      <c r="U1194">
        <v>585.49059999999997</v>
      </c>
      <c r="V1194" s="3">
        <v>38254</v>
      </c>
      <c r="W1194">
        <v>177.42</v>
      </c>
    </row>
    <row r="1195" spans="2:23" x14ac:dyDescent="0.2">
      <c r="B1195" s="3">
        <v>40809</v>
      </c>
      <c r="C1195">
        <v>119.84</v>
      </c>
      <c r="D1195" s="3">
        <v>41171</v>
      </c>
      <c r="E1195">
        <v>117.01</v>
      </c>
      <c r="F1195" s="3">
        <v>41668</v>
      </c>
      <c r="G1195">
        <v>113.9258</v>
      </c>
      <c r="H1195" s="3">
        <v>43073</v>
      </c>
      <c r="I1195">
        <v>116.822</v>
      </c>
      <c r="J1195" s="3">
        <v>38257</v>
      </c>
      <c r="K1195">
        <v>4038.18</v>
      </c>
      <c r="L1195" s="3">
        <v>38257</v>
      </c>
      <c r="M1195">
        <v>756.94</v>
      </c>
      <c r="N1195" s="3">
        <v>38257</v>
      </c>
      <c r="O1195">
        <v>1035.1099999999999</v>
      </c>
      <c r="P1195" s="3">
        <v>38191</v>
      </c>
      <c r="Q1195">
        <v>1395.8332</v>
      </c>
      <c r="R1195" s="3">
        <v>38194</v>
      </c>
      <c r="S1195">
        <v>202.28120000000001</v>
      </c>
      <c r="T1195" s="3">
        <v>38191</v>
      </c>
      <c r="U1195">
        <v>589.80089999999996</v>
      </c>
      <c r="V1195" s="3">
        <v>38257</v>
      </c>
      <c r="W1195">
        <v>178.11</v>
      </c>
    </row>
    <row r="1196" spans="2:23" x14ac:dyDescent="0.2">
      <c r="B1196" s="3">
        <v>40812</v>
      </c>
      <c r="C1196">
        <v>119.92</v>
      </c>
      <c r="D1196" s="3">
        <v>41172</v>
      </c>
      <c r="E1196">
        <v>117.04</v>
      </c>
      <c r="F1196" s="3">
        <v>41669</v>
      </c>
      <c r="G1196">
        <v>114.4948</v>
      </c>
      <c r="H1196" s="3">
        <v>43074</v>
      </c>
      <c r="I1196">
        <v>117.09229999999999</v>
      </c>
      <c r="J1196" s="3">
        <v>38258</v>
      </c>
      <c r="K1196">
        <v>4075.98</v>
      </c>
      <c r="L1196" s="3">
        <v>38258</v>
      </c>
      <c r="M1196">
        <v>764.07</v>
      </c>
      <c r="N1196" s="3">
        <v>38258</v>
      </c>
      <c r="O1196">
        <v>1040.7</v>
      </c>
      <c r="P1196" s="3">
        <v>38194</v>
      </c>
      <c r="Q1196">
        <v>1390.9848999999999</v>
      </c>
      <c r="R1196" s="3">
        <v>38195</v>
      </c>
      <c r="S1196">
        <v>204.64060000000001</v>
      </c>
      <c r="T1196" s="3">
        <v>38194</v>
      </c>
      <c r="U1196">
        <v>585.95420000000001</v>
      </c>
      <c r="V1196" s="3">
        <v>38258</v>
      </c>
      <c r="W1196">
        <v>178.16</v>
      </c>
    </row>
    <row r="1197" spans="2:23" x14ac:dyDescent="0.2">
      <c r="B1197" s="3">
        <v>40813</v>
      </c>
      <c r="C1197">
        <v>119.87</v>
      </c>
      <c r="D1197" s="3">
        <v>41173</v>
      </c>
      <c r="E1197">
        <v>117.07</v>
      </c>
      <c r="F1197" s="3">
        <v>41670</v>
      </c>
      <c r="G1197">
        <v>114.9646</v>
      </c>
      <c r="H1197" s="3">
        <v>43075</v>
      </c>
      <c r="I1197">
        <v>117.3009</v>
      </c>
      <c r="J1197" s="3">
        <v>38259</v>
      </c>
      <c r="K1197">
        <v>4099.99</v>
      </c>
      <c r="L1197" s="3">
        <v>38259</v>
      </c>
      <c r="M1197">
        <v>769.73</v>
      </c>
      <c r="N1197" s="3">
        <v>38259</v>
      </c>
      <c r="O1197">
        <v>1047.78</v>
      </c>
      <c r="P1197" s="3">
        <v>38195</v>
      </c>
      <c r="Q1197">
        <v>1408.4726000000001</v>
      </c>
      <c r="R1197" s="3">
        <v>38196</v>
      </c>
      <c r="S1197">
        <v>204.8278</v>
      </c>
      <c r="T1197" s="3">
        <v>38195</v>
      </c>
      <c r="U1197">
        <v>593.07360000000006</v>
      </c>
      <c r="V1197" s="3">
        <v>38259</v>
      </c>
      <c r="W1197">
        <v>178</v>
      </c>
    </row>
    <row r="1198" spans="2:23" x14ac:dyDescent="0.2">
      <c r="B1198" s="3">
        <v>40814</v>
      </c>
      <c r="C1198">
        <v>119.88</v>
      </c>
      <c r="D1198" s="3">
        <v>41176</v>
      </c>
      <c r="E1198">
        <v>117.1</v>
      </c>
      <c r="F1198" s="3">
        <v>41673</v>
      </c>
      <c r="G1198">
        <v>115.017</v>
      </c>
      <c r="H1198" s="3">
        <v>43076</v>
      </c>
      <c r="I1198">
        <v>117.62690000000001</v>
      </c>
      <c r="J1198" s="3">
        <v>38260</v>
      </c>
      <c r="K1198">
        <v>4057.34</v>
      </c>
      <c r="L1198" s="3">
        <v>38260</v>
      </c>
      <c r="M1198">
        <v>763.38</v>
      </c>
      <c r="N1198" s="3">
        <v>38260</v>
      </c>
      <c r="O1198">
        <v>1050.17</v>
      </c>
      <c r="P1198" s="3">
        <v>38196</v>
      </c>
      <c r="Q1198">
        <v>1411.9223</v>
      </c>
      <c r="R1198" s="3">
        <v>38197</v>
      </c>
      <c r="S1198">
        <v>206.72630000000001</v>
      </c>
      <c r="T1198" s="3">
        <v>38196</v>
      </c>
      <c r="U1198">
        <v>593.86599999999999</v>
      </c>
      <c r="V1198" s="3">
        <v>38260</v>
      </c>
      <c r="W1198">
        <v>178.22</v>
      </c>
    </row>
    <row r="1199" spans="2:23" x14ac:dyDescent="0.2">
      <c r="B1199" s="3">
        <v>40815</v>
      </c>
      <c r="C1199">
        <v>119.6</v>
      </c>
      <c r="D1199" s="3">
        <v>41177</v>
      </c>
      <c r="E1199">
        <v>117.07</v>
      </c>
      <c r="F1199" s="3">
        <v>41674</v>
      </c>
      <c r="G1199">
        <v>115.1168</v>
      </c>
      <c r="H1199" s="3">
        <v>43077</v>
      </c>
      <c r="I1199">
        <v>117.64870000000001</v>
      </c>
      <c r="J1199" s="3">
        <v>38261</v>
      </c>
      <c r="K1199">
        <v>4100.13</v>
      </c>
      <c r="L1199" s="3">
        <v>38261</v>
      </c>
      <c r="M1199">
        <v>771.73</v>
      </c>
      <c r="N1199" s="3">
        <v>38261</v>
      </c>
      <c r="O1199">
        <v>1051.3900000000001</v>
      </c>
      <c r="P1199" s="3">
        <v>38197</v>
      </c>
      <c r="Q1199">
        <v>1425.4223999999999</v>
      </c>
      <c r="R1199" s="3">
        <v>38198</v>
      </c>
      <c r="S1199">
        <v>208.55760000000001</v>
      </c>
      <c r="T1199" s="3">
        <v>38197</v>
      </c>
      <c r="U1199">
        <v>594.6</v>
      </c>
      <c r="V1199" s="3">
        <v>38261</v>
      </c>
      <c r="W1199">
        <v>178.26</v>
      </c>
    </row>
    <row r="1200" spans="2:23" x14ac:dyDescent="0.2">
      <c r="B1200" s="3">
        <v>40816</v>
      </c>
      <c r="C1200">
        <v>119.7</v>
      </c>
      <c r="D1200" s="3">
        <v>41178</v>
      </c>
      <c r="E1200">
        <v>117.07</v>
      </c>
      <c r="F1200" s="3">
        <v>41675</v>
      </c>
      <c r="G1200">
        <v>115.0248</v>
      </c>
      <c r="H1200" s="3">
        <v>43080</v>
      </c>
      <c r="I1200">
        <v>117.3164</v>
      </c>
      <c r="J1200" s="3">
        <v>38264</v>
      </c>
      <c r="K1200">
        <v>4152.45</v>
      </c>
      <c r="L1200" s="3">
        <v>38264</v>
      </c>
      <c r="M1200">
        <v>781.7</v>
      </c>
      <c r="N1200" s="3">
        <v>38264</v>
      </c>
      <c r="O1200">
        <v>1062.46</v>
      </c>
      <c r="P1200" s="3">
        <v>38198</v>
      </c>
      <c r="Q1200">
        <v>1433.1129000000001</v>
      </c>
      <c r="R1200" s="3">
        <v>38201</v>
      </c>
      <c r="S1200">
        <v>208.0334</v>
      </c>
      <c r="T1200" s="3">
        <v>38198</v>
      </c>
      <c r="U1200">
        <v>602.06280000000004</v>
      </c>
      <c r="V1200" s="3">
        <v>38264</v>
      </c>
      <c r="W1200">
        <v>179.17</v>
      </c>
    </row>
    <row r="1201" spans="2:23" x14ac:dyDescent="0.2">
      <c r="B1201" s="3">
        <v>40819</v>
      </c>
      <c r="C1201">
        <v>119.74</v>
      </c>
      <c r="D1201" s="3">
        <v>41179</v>
      </c>
      <c r="E1201">
        <v>117.09</v>
      </c>
      <c r="F1201" s="3">
        <v>41676</v>
      </c>
      <c r="G1201">
        <v>114.4461</v>
      </c>
      <c r="H1201" s="3">
        <v>43081</v>
      </c>
      <c r="I1201">
        <v>117.3389</v>
      </c>
      <c r="J1201" s="3">
        <v>38265</v>
      </c>
      <c r="K1201">
        <v>4147.97</v>
      </c>
      <c r="L1201" s="3">
        <v>38265</v>
      </c>
      <c r="M1201">
        <v>780.96</v>
      </c>
      <c r="N1201" s="3">
        <v>38265</v>
      </c>
      <c r="O1201">
        <v>1058.04</v>
      </c>
      <c r="P1201" s="3">
        <v>38201</v>
      </c>
      <c r="Q1201">
        <v>1431.3598999999999</v>
      </c>
      <c r="R1201" s="3">
        <v>38202</v>
      </c>
      <c r="S1201">
        <v>206.73390000000001</v>
      </c>
      <c r="T1201" s="3">
        <v>38201</v>
      </c>
      <c r="U1201">
        <v>596.76110000000006</v>
      </c>
      <c r="V1201" s="3">
        <v>38265</v>
      </c>
      <c r="W1201">
        <v>178.9</v>
      </c>
    </row>
    <row r="1202" spans="2:23" x14ac:dyDescent="0.2">
      <c r="B1202" s="3">
        <v>40820</v>
      </c>
      <c r="C1202">
        <v>119.82</v>
      </c>
      <c r="D1202" s="3">
        <v>41180</v>
      </c>
      <c r="E1202">
        <v>117.13</v>
      </c>
      <c r="F1202" s="3">
        <v>41677</v>
      </c>
      <c r="G1202">
        <v>114.4791</v>
      </c>
      <c r="H1202" s="3">
        <v>43082</v>
      </c>
      <c r="I1202">
        <v>117.179</v>
      </c>
      <c r="J1202" s="3">
        <v>38266</v>
      </c>
      <c r="K1202">
        <v>4146.8599999999997</v>
      </c>
      <c r="L1202" s="3">
        <v>38266</v>
      </c>
      <c r="M1202">
        <v>781.33</v>
      </c>
      <c r="N1202" s="3">
        <v>38266</v>
      </c>
      <c r="O1202">
        <v>1060.1600000000001</v>
      </c>
      <c r="P1202" s="3">
        <v>38202</v>
      </c>
      <c r="Q1202">
        <v>1429.2028</v>
      </c>
      <c r="R1202" s="3">
        <v>38203</v>
      </c>
      <c r="S1202">
        <v>204.8819</v>
      </c>
      <c r="T1202" s="3">
        <v>38202</v>
      </c>
      <c r="U1202">
        <v>598.2527</v>
      </c>
      <c r="V1202" s="3">
        <v>38266</v>
      </c>
      <c r="W1202">
        <v>179.14</v>
      </c>
    </row>
    <row r="1203" spans="2:23" x14ac:dyDescent="0.2">
      <c r="B1203" s="3">
        <v>40821</v>
      </c>
      <c r="C1203">
        <v>119.52</v>
      </c>
      <c r="D1203" s="3">
        <v>41183</v>
      </c>
      <c r="E1203">
        <v>117.15</v>
      </c>
      <c r="F1203" s="3">
        <v>41680</v>
      </c>
      <c r="G1203">
        <v>114.3643</v>
      </c>
      <c r="H1203" s="3">
        <v>43083</v>
      </c>
      <c r="I1203">
        <v>117.3366</v>
      </c>
      <c r="J1203" s="3">
        <v>38267</v>
      </c>
      <c r="K1203">
        <v>4106.8900000000003</v>
      </c>
      <c r="L1203" s="3">
        <v>38267</v>
      </c>
      <c r="M1203">
        <v>777.66</v>
      </c>
      <c r="N1203" s="3">
        <v>38267</v>
      </c>
      <c r="O1203">
        <v>1058.6099999999999</v>
      </c>
      <c r="P1203" s="3">
        <v>38203</v>
      </c>
      <c r="Q1203">
        <v>1419.6880000000001</v>
      </c>
      <c r="R1203" s="3">
        <v>38204</v>
      </c>
      <c r="S1203">
        <v>202.91919999999999</v>
      </c>
      <c r="T1203" s="3">
        <v>38203</v>
      </c>
      <c r="U1203">
        <v>595.62929999999994</v>
      </c>
      <c r="V1203" s="3">
        <v>38267</v>
      </c>
      <c r="W1203">
        <v>179.67</v>
      </c>
    </row>
    <row r="1204" spans="2:23" x14ac:dyDescent="0.2">
      <c r="B1204" s="3">
        <v>40822</v>
      </c>
      <c r="C1204">
        <v>119.33</v>
      </c>
      <c r="D1204" s="3">
        <v>41184</v>
      </c>
      <c r="E1204">
        <v>117.18</v>
      </c>
      <c r="F1204" s="3">
        <v>41681</v>
      </c>
      <c r="G1204">
        <v>114.0839</v>
      </c>
      <c r="H1204" s="3">
        <v>43084</v>
      </c>
      <c r="I1204">
        <v>117.43640000000001</v>
      </c>
      <c r="J1204" s="3">
        <v>38268</v>
      </c>
      <c r="K1204">
        <v>4085.64</v>
      </c>
      <c r="L1204" s="3">
        <v>38268</v>
      </c>
      <c r="M1204">
        <v>772.3</v>
      </c>
      <c r="N1204" s="3">
        <v>38268</v>
      </c>
      <c r="O1204">
        <v>1056.98</v>
      </c>
      <c r="P1204" s="3">
        <v>38204</v>
      </c>
      <c r="Q1204">
        <v>1406.7053000000001</v>
      </c>
      <c r="R1204" s="3">
        <v>38205</v>
      </c>
      <c r="S1204">
        <v>197.2209</v>
      </c>
      <c r="T1204" s="3">
        <v>38204</v>
      </c>
      <c r="U1204">
        <v>600.10770000000002</v>
      </c>
      <c r="V1204" s="3">
        <v>38268</v>
      </c>
      <c r="W1204">
        <v>179.08</v>
      </c>
    </row>
    <row r="1205" spans="2:23" x14ac:dyDescent="0.2">
      <c r="B1205" s="3">
        <v>40823</v>
      </c>
      <c r="C1205">
        <v>119.28</v>
      </c>
      <c r="D1205" s="3">
        <v>41185</v>
      </c>
      <c r="E1205">
        <v>117.23</v>
      </c>
      <c r="F1205" s="3">
        <v>41682</v>
      </c>
      <c r="G1205">
        <v>114.55889999999999</v>
      </c>
      <c r="H1205" s="3">
        <v>43087</v>
      </c>
      <c r="I1205">
        <v>116.8591</v>
      </c>
      <c r="J1205" s="3">
        <v>38271</v>
      </c>
      <c r="K1205">
        <v>4064.64</v>
      </c>
      <c r="L1205" s="3">
        <v>38271</v>
      </c>
      <c r="M1205">
        <v>767.54</v>
      </c>
      <c r="N1205" s="3">
        <v>38271</v>
      </c>
      <c r="O1205">
        <v>1052.8499999999999</v>
      </c>
      <c r="P1205" s="3">
        <v>38205</v>
      </c>
      <c r="Q1205">
        <v>1366.587</v>
      </c>
      <c r="R1205" s="3">
        <v>38208</v>
      </c>
      <c r="S1205">
        <v>196.58709999999999</v>
      </c>
      <c r="T1205" s="3">
        <v>38205</v>
      </c>
      <c r="U1205">
        <v>584.94140000000004</v>
      </c>
      <c r="V1205" s="3">
        <v>38271</v>
      </c>
      <c r="W1205">
        <v>179.78</v>
      </c>
    </row>
    <row r="1206" spans="2:23" x14ac:dyDescent="0.2">
      <c r="B1206" s="3">
        <v>40826</v>
      </c>
      <c r="C1206">
        <v>119.18</v>
      </c>
      <c r="D1206" s="3">
        <v>41186</v>
      </c>
      <c r="E1206">
        <v>117.25</v>
      </c>
      <c r="F1206" s="3">
        <v>41683</v>
      </c>
      <c r="G1206">
        <v>114.1781</v>
      </c>
      <c r="H1206" s="3">
        <v>43088</v>
      </c>
      <c r="I1206">
        <v>116.93</v>
      </c>
      <c r="J1206" s="3">
        <v>38272</v>
      </c>
      <c r="K1206">
        <v>4043.19</v>
      </c>
      <c r="L1206" s="3">
        <v>38272</v>
      </c>
      <c r="M1206">
        <v>762.05</v>
      </c>
      <c r="N1206" s="3">
        <v>38272</v>
      </c>
      <c r="O1206">
        <v>1050.92</v>
      </c>
      <c r="P1206" s="3">
        <v>38208</v>
      </c>
      <c r="Q1206">
        <v>1367.0486000000001</v>
      </c>
      <c r="R1206" s="3">
        <v>38209</v>
      </c>
      <c r="S1206">
        <v>198.79740000000001</v>
      </c>
      <c r="T1206" s="3">
        <v>38208</v>
      </c>
      <c r="U1206">
        <v>588.61189999999999</v>
      </c>
      <c r="V1206" s="3">
        <v>38272</v>
      </c>
      <c r="W1206">
        <v>179.93</v>
      </c>
    </row>
    <row r="1207" spans="2:23" x14ac:dyDescent="0.2">
      <c r="B1207" s="3">
        <v>40827</v>
      </c>
      <c r="C1207">
        <v>119.3</v>
      </c>
      <c r="D1207" s="3">
        <v>41187</v>
      </c>
      <c r="E1207">
        <v>117.22</v>
      </c>
      <c r="F1207" s="3">
        <v>41684</v>
      </c>
      <c r="G1207">
        <v>114.17529999999999</v>
      </c>
      <c r="H1207" s="3">
        <v>43089</v>
      </c>
      <c r="I1207">
        <v>116.76009999999999</v>
      </c>
      <c r="J1207" s="3">
        <v>38273</v>
      </c>
      <c r="K1207">
        <v>4056.09</v>
      </c>
      <c r="L1207" s="3">
        <v>38273</v>
      </c>
      <c r="M1207">
        <v>764.66</v>
      </c>
      <c r="N1207" s="3">
        <v>38273</v>
      </c>
      <c r="O1207">
        <v>1051.17</v>
      </c>
      <c r="P1207" s="3">
        <v>38209</v>
      </c>
      <c r="Q1207">
        <v>1379.7414000000001</v>
      </c>
      <c r="R1207" s="3">
        <v>38210</v>
      </c>
      <c r="S1207">
        <v>198.96610000000001</v>
      </c>
      <c r="T1207" s="3">
        <v>38209</v>
      </c>
      <c r="U1207">
        <v>588.99620000000004</v>
      </c>
      <c r="V1207" s="3">
        <v>38273</v>
      </c>
      <c r="W1207">
        <v>180.01</v>
      </c>
    </row>
    <row r="1208" spans="2:23" x14ac:dyDescent="0.2">
      <c r="B1208" s="3">
        <v>40828</v>
      </c>
      <c r="C1208">
        <v>119.11</v>
      </c>
      <c r="D1208" s="3">
        <v>41190</v>
      </c>
      <c r="E1208">
        <v>117.24</v>
      </c>
      <c r="F1208" s="3">
        <v>41687</v>
      </c>
      <c r="G1208">
        <v>114.0467</v>
      </c>
      <c r="H1208" s="3">
        <v>43090</v>
      </c>
      <c r="I1208">
        <v>117.22280000000001</v>
      </c>
      <c r="J1208" s="3">
        <v>38274</v>
      </c>
      <c r="K1208">
        <v>4014.65</v>
      </c>
      <c r="L1208" s="3">
        <v>38274</v>
      </c>
      <c r="M1208">
        <v>755.98</v>
      </c>
      <c r="N1208" s="3">
        <v>38274</v>
      </c>
      <c r="O1208">
        <v>1047.73</v>
      </c>
      <c r="P1208" s="3">
        <v>38210</v>
      </c>
      <c r="Q1208">
        <v>1380.9048</v>
      </c>
      <c r="R1208" s="3">
        <v>38211</v>
      </c>
      <c r="S1208">
        <v>196.6139</v>
      </c>
      <c r="T1208" s="3">
        <v>38210</v>
      </c>
      <c r="U1208">
        <v>587.14729999999997</v>
      </c>
      <c r="V1208" s="3">
        <v>38274</v>
      </c>
      <c r="W1208">
        <v>180.28</v>
      </c>
    </row>
    <row r="1209" spans="2:23" x14ac:dyDescent="0.2">
      <c r="B1209" s="3">
        <v>40829</v>
      </c>
      <c r="C1209">
        <v>119.35</v>
      </c>
      <c r="D1209" s="3">
        <v>41191</v>
      </c>
      <c r="E1209">
        <v>117.28</v>
      </c>
      <c r="F1209" s="3">
        <v>41688</v>
      </c>
      <c r="G1209">
        <v>113.78360000000001</v>
      </c>
      <c r="H1209" s="3">
        <v>43091</v>
      </c>
      <c r="I1209">
        <v>117.2239</v>
      </c>
      <c r="J1209" s="3">
        <v>38275</v>
      </c>
      <c r="K1209">
        <v>3986.81</v>
      </c>
      <c r="L1209" s="3">
        <v>38275</v>
      </c>
      <c r="M1209">
        <v>749.03</v>
      </c>
      <c r="N1209" s="3">
        <v>38275</v>
      </c>
      <c r="O1209">
        <v>1044.8699999999999</v>
      </c>
      <c r="P1209" s="3">
        <v>38211</v>
      </c>
      <c r="Q1209">
        <v>1366.4618</v>
      </c>
      <c r="R1209" s="3">
        <v>38212</v>
      </c>
      <c r="S1209">
        <v>193.9547</v>
      </c>
      <c r="T1209" s="3">
        <v>38211</v>
      </c>
      <c r="U1209">
        <v>587.21289999999999</v>
      </c>
      <c r="V1209" s="3">
        <v>38275</v>
      </c>
      <c r="W1209">
        <v>180.09</v>
      </c>
    </row>
    <row r="1210" spans="2:23" x14ac:dyDescent="0.2">
      <c r="B1210" s="3">
        <v>40830</v>
      </c>
      <c r="C1210">
        <v>119.14</v>
      </c>
      <c r="D1210" s="3">
        <v>41192</v>
      </c>
      <c r="E1210">
        <v>117.29</v>
      </c>
      <c r="F1210" s="3">
        <v>41689</v>
      </c>
      <c r="G1210">
        <v>113.673</v>
      </c>
      <c r="H1210" s="3">
        <v>43094</v>
      </c>
      <c r="I1210">
        <v>117.2248</v>
      </c>
      <c r="J1210" s="3">
        <v>38278</v>
      </c>
      <c r="K1210">
        <v>3986.98</v>
      </c>
      <c r="L1210" s="3">
        <v>38278</v>
      </c>
      <c r="M1210">
        <v>749.11</v>
      </c>
      <c r="N1210" s="3">
        <v>38278</v>
      </c>
      <c r="O1210">
        <v>1040.32</v>
      </c>
      <c r="P1210" s="3">
        <v>38212</v>
      </c>
      <c r="Q1210">
        <v>1349.3677</v>
      </c>
      <c r="R1210" s="3">
        <v>38215</v>
      </c>
      <c r="S1210">
        <v>196.2687</v>
      </c>
      <c r="T1210" s="3">
        <v>38212</v>
      </c>
      <c r="U1210">
        <v>580.59500000000003</v>
      </c>
      <c r="V1210" s="3">
        <v>38278</v>
      </c>
      <c r="W1210">
        <v>179.9</v>
      </c>
    </row>
    <row r="1211" spans="2:23" x14ac:dyDescent="0.2">
      <c r="B1211" s="3">
        <v>40833</v>
      </c>
      <c r="C1211">
        <v>119.43</v>
      </c>
      <c r="D1211" s="3">
        <v>41193</v>
      </c>
      <c r="E1211">
        <v>117.29</v>
      </c>
      <c r="F1211" s="3">
        <v>41690</v>
      </c>
      <c r="G1211">
        <v>113.66800000000001</v>
      </c>
      <c r="H1211" s="3">
        <v>43095</v>
      </c>
      <c r="I1211">
        <v>117.3351</v>
      </c>
      <c r="J1211" s="3">
        <v>38279</v>
      </c>
      <c r="K1211">
        <v>4023.78</v>
      </c>
      <c r="L1211" s="3">
        <v>38279</v>
      </c>
      <c r="M1211">
        <v>755.66</v>
      </c>
      <c r="N1211" s="3">
        <v>38279</v>
      </c>
      <c r="O1211">
        <v>1045.8399999999999</v>
      </c>
      <c r="P1211" s="3">
        <v>38215</v>
      </c>
      <c r="Q1211">
        <v>1365.8776</v>
      </c>
      <c r="R1211" s="3">
        <v>38216</v>
      </c>
      <c r="S1211">
        <v>197.4264</v>
      </c>
      <c r="T1211" s="3">
        <v>38215</v>
      </c>
      <c r="U1211">
        <v>583.03300000000002</v>
      </c>
      <c r="V1211" s="3">
        <v>38279</v>
      </c>
      <c r="W1211">
        <v>180.38</v>
      </c>
    </row>
    <row r="1212" spans="2:23" x14ac:dyDescent="0.2">
      <c r="B1212" s="3">
        <v>40834</v>
      </c>
      <c r="C1212">
        <v>119.42</v>
      </c>
      <c r="D1212" s="3">
        <v>41194</v>
      </c>
      <c r="E1212">
        <v>117.32</v>
      </c>
      <c r="F1212" s="3">
        <v>41691</v>
      </c>
      <c r="G1212">
        <v>113.53</v>
      </c>
      <c r="H1212" s="3">
        <v>43096</v>
      </c>
      <c r="I1212">
        <v>117.375</v>
      </c>
      <c r="J1212" s="3">
        <v>38280</v>
      </c>
      <c r="K1212">
        <v>3995.34</v>
      </c>
      <c r="L1212" s="3">
        <v>38280</v>
      </c>
      <c r="M1212">
        <v>750.75</v>
      </c>
      <c r="N1212" s="3">
        <v>38280</v>
      </c>
      <c r="O1212">
        <v>1043.19</v>
      </c>
      <c r="P1212" s="3">
        <v>38216</v>
      </c>
      <c r="Q1212">
        <v>1371.8210999999999</v>
      </c>
      <c r="R1212" s="3">
        <v>38217</v>
      </c>
      <c r="S1212">
        <v>199.4057</v>
      </c>
      <c r="T1212" s="3">
        <v>38216</v>
      </c>
      <c r="U1212">
        <v>586.68719999999996</v>
      </c>
      <c r="V1212" s="3">
        <v>38280</v>
      </c>
      <c r="W1212">
        <v>180.83</v>
      </c>
    </row>
    <row r="1213" spans="2:23" x14ac:dyDescent="0.2">
      <c r="B1213" s="3">
        <v>40835</v>
      </c>
      <c r="C1213">
        <v>119.31</v>
      </c>
      <c r="D1213" s="3">
        <v>41197</v>
      </c>
      <c r="E1213">
        <v>117.36</v>
      </c>
      <c r="F1213" s="3">
        <v>41694</v>
      </c>
      <c r="G1213">
        <v>113.7381</v>
      </c>
      <c r="H1213" s="3">
        <v>43097</v>
      </c>
      <c r="I1213">
        <v>116.38720000000001</v>
      </c>
      <c r="J1213" s="3">
        <v>38281</v>
      </c>
      <c r="K1213">
        <v>4011.35</v>
      </c>
      <c r="L1213" s="3">
        <v>38281</v>
      </c>
      <c r="M1213">
        <v>752.54</v>
      </c>
      <c r="N1213" s="3">
        <v>38281</v>
      </c>
      <c r="O1213">
        <v>1042.3499999999999</v>
      </c>
      <c r="P1213" s="3">
        <v>38217</v>
      </c>
      <c r="Q1213">
        <v>1382.6539</v>
      </c>
      <c r="R1213" s="3">
        <v>38218</v>
      </c>
      <c r="S1213">
        <v>199.94659999999999</v>
      </c>
      <c r="T1213" s="3">
        <v>38217</v>
      </c>
      <c r="U1213">
        <v>589.60069999999996</v>
      </c>
      <c r="V1213" s="3">
        <v>38281</v>
      </c>
      <c r="W1213">
        <v>181.24</v>
      </c>
    </row>
    <row r="1214" spans="2:23" x14ac:dyDescent="0.2">
      <c r="B1214" s="3">
        <v>40836</v>
      </c>
      <c r="C1214">
        <v>119.42</v>
      </c>
      <c r="D1214" s="3">
        <v>41198</v>
      </c>
      <c r="E1214">
        <v>117.34</v>
      </c>
      <c r="F1214" s="3">
        <v>41695</v>
      </c>
      <c r="G1214">
        <v>113.8293</v>
      </c>
      <c r="H1214" s="3">
        <v>43098</v>
      </c>
      <c r="I1214">
        <v>116.1454</v>
      </c>
      <c r="J1214" s="3">
        <v>38282</v>
      </c>
      <c r="K1214">
        <v>4007.81</v>
      </c>
      <c r="L1214" s="3">
        <v>38282</v>
      </c>
      <c r="M1214">
        <v>755.33</v>
      </c>
      <c r="N1214" s="3">
        <v>38282</v>
      </c>
      <c r="O1214">
        <v>1049.6400000000001</v>
      </c>
      <c r="P1214" s="3">
        <v>38218</v>
      </c>
      <c r="Q1214">
        <v>1383.2542000000001</v>
      </c>
      <c r="R1214" s="3">
        <v>38219</v>
      </c>
      <c r="S1214">
        <v>203.02250000000001</v>
      </c>
      <c r="T1214" s="3">
        <v>38218</v>
      </c>
      <c r="U1214">
        <v>597.02459999999996</v>
      </c>
      <c r="V1214" s="3">
        <v>38282</v>
      </c>
      <c r="W1214">
        <v>181.53</v>
      </c>
    </row>
    <row r="1215" spans="2:23" x14ac:dyDescent="0.2">
      <c r="B1215" s="3">
        <v>40837</v>
      </c>
      <c r="C1215">
        <v>119.38</v>
      </c>
      <c r="D1215" s="3">
        <v>41199</v>
      </c>
      <c r="E1215">
        <v>117.3</v>
      </c>
      <c r="F1215" s="3">
        <v>41696</v>
      </c>
      <c r="G1215">
        <v>114.2533</v>
      </c>
      <c r="H1215" s="3">
        <v>43102</v>
      </c>
      <c r="I1215">
        <v>115.9367</v>
      </c>
      <c r="J1215" s="3">
        <v>38285</v>
      </c>
      <c r="K1215">
        <v>3950.41</v>
      </c>
      <c r="L1215" s="3">
        <v>38285</v>
      </c>
      <c r="M1215">
        <v>744.88</v>
      </c>
      <c r="N1215" s="3">
        <v>38285</v>
      </c>
      <c r="O1215">
        <v>1041.51</v>
      </c>
      <c r="P1215" s="3">
        <v>38219</v>
      </c>
      <c r="Q1215">
        <v>1396.3616</v>
      </c>
      <c r="R1215" s="3">
        <v>38222</v>
      </c>
      <c r="S1215">
        <v>204.53149999999999</v>
      </c>
      <c r="T1215" s="3">
        <v>38219</v>
      </c>
      <c r="U1215">
        <v>601.21389999999997</v>
      </c>
      <c r="V1215" s="3">
        <v>38285</v>
      </c>
      <c r="W1215">
        <v>181.79</v>
      </c>
    </row>
    <row r="1216" spans="2:23" x14ac:dyDescent="0.2">
      <c r="B1216" s="3">
        <v>40840</v>
      </c>
      <c r="C1216">
        <v>119.35</v>
      </c>
      <c r="D1216" s="3">
        <v>41200</v>
      </c>
      <c r="E1216">
        <v>117.3</v>
      </c>
      <c r="F1216" s="3">
        <v>41697</v>
      </c>
      <c r="G1216">
        <v>114.18129999999999</v>
      </c>
      <c r="H1216" s="3">
        <v>43103</v>
      </c>
      <c r="I1216">
        <v>116.4546</v>
      </c>
      <c r="J1216" s="3">
        <v>38286</v>
      </c>
      <c r="K1216">
        <v>3964.39</v>
      </c>
      <c r="L1216" s="3">
        <v>38286</v>
      </c>
      <c r="M1216">
        <v>748.01</v>
      </c>
      <c r="N1216" s="3">
        <v>38286</v>
      </c>
      <c r="O1216">
        <v>1042.77</v>
      </c>
      <c r="P1216" s="3">
        <v>38222</v>
      </c>
      <c r="Q1216">
        <v>1411.5327</v>
      </c>
      <c r="R1216" s="3">
        <v>38223</v>
      </c>
      <c r="S1216">
        <v>205.52780000000001</v>
      </c>
      <c r="T1216" s="3">
        <v>38222</v>
      </c>
      <c r="U1216">
        <v>607.19780000000003</v>
      </c>
      <c r="V1216" s="3">
        <v>38286</v>
      </c>
      <c r="W1216">
        <v>182.07</v>
      </c>
    </row>
    <row r="1217" spans="2:23" x14ac:dyDescent="0.2">
      <c r="B1217" s="3">
        <v>40841</v>
      </c>
      <c r="C1217">
        <v>119.32</v>
      </c>
      <c r="D1217" s="3">
        <v>41201</v>
      </c>
      <c r="E1217">
        <v>117.31</v>
      </c>
      <c r="F1217" s="3">
        <v>41698</v>
      </c>
      <c r="G1217">
        <v>113.36360000000001</v>
      </c>
      <c r="H1217" s="3">
        <v>43104</v>
      </c>
      <c r="I1217">
        <v>116.292</v>
      </c>
      <c r="J1217" s="3">
        <v>38287</v>
      </c>
      <c r="K1217">
        <v>3996.4</v>
      </c>
      <c r="L1217" s="3">
        <v>38287</v>
      </c>
      <c r="M1217">
        <v>755.11</v>
      </c>
      <c r="N1217" s="3">
        <v>38287</v>
      </c>
      <c r="O1217">
        <v>1047.97</v>
      </c>
      <c r="P1217" s="3">
        <v>38223</v>
      </c>
      <c r="Q1217">
        <v>1418.0995</v>
      </c>
      <c r="R1217" s="3">
        <v>38224</v>
      </c>
      <c r="S1217">
        <v>206.55179999999999</v>
      </c>
      <c r="T1217" s="3">
        <v>38223</v>
      </c>
      <c r="U1217">
        <v>611.84659999999997</v>
      </c>
      <c r="V1217" s="3">
        <v>38287</v>
      </c>
      <c r="W1217">
        <v>182.56</v>
      </c>
    </row>
    <row r="1218" spans="2:23" x14ac:dyDescent="0.2">
      <c r="B1218" s="3">
        <v>40842</v>
      </c>
      <c r="C1218">
        <v>119.58</v>
      </c>
      <c r="D1218" s="3">
        <v>41204</v>
      </c>
      <c r="E1218">
        <v>117.38</v>
      </c>
      <c r="F1218" s="3">
        <v>41701</v>
      </c>
      <c r="G1218">
        <v>113.5335</v>
      </c>
      <c r="H1218" s="3">
        <v>43105</v>
      </c>
      <c r="I1218">
        <v>116.2948</v>
      </c>
      <c r="J1218" s="3">
        <v>38288</v>
      </c>
      <c r="K1218">
        <v>4022.24</v>
      </c>
      <c r="L1218" s="3">
        <v>38288</v>
      </c>
      <c r="M1218">
        <v>756.01</v>
      </c>
      <c r="N1218" s="3">
        <v>38288</v>
      </c>
      <c r="O1218">
        <v>1047.3499999999999</v>
      </c>
      <c r="P1218" s="3">
        <v>38224</v>
      </c>
      <c r="Q1218">
        <v>1425.2397000000001</v>
      </c>
      <c r="R1218" s="3">
        <v>38225</v>
      </c>
      <c r="S1218">
        <v>206.69309999999999</v>
      </c>
      <c r="T1218" s="3">
        <v>38224</v>
      </c>
      <c r="U1218">
        <v>614.404</v>
      </c>
      <c r="V1218" s="3">
        <v>38288</v>
      </c>
      <c r="W1218">
        <v>183.18</v>
      </c>
    </row>
    <row r="1219" spans="2:23" x14ac:dyDescent="0.2">
      <c r="B1219" s="3">
        <v>40843</v>
      </c>
      <c r="C1219">
        <v>119.29</v>
      </c>
      <c r="D1219" s="3">
        <v>41205</v>
      </c>
      <c r="E1219">
        <v>117.42</v>
      </c>
      <c r="F1219" s="3">
        <v>41702</v>
      </c>
      <c r="G1219">
        <v>113.8693</v>
      </c>
      <c r="H1219" s="3">
        <v>43108</v>
      </c>
      <c r="I1219">
        <v>116.2932</v>
      </c>
      <c r="J1219" s="3">
        <v>38289</v>
      </c>
      <c r="K1219">
        <v>3987.28</v>
      </c>
      <c r="L1219" s="3">
        <v>38289</v>
      </c>
      <c r="M1219">
        <v>750.09</v>
      </c>
      <c r="N1219" s="3">
        <v>38289</v>
      </c>
      <c r="O1219">
        <v>1044.4000000000001</v>
      </c>
      <c r="P1219" s="3">
        <v>38225</v>
      </c>
      <c r="Q1219">
        <v>1429.6297</v>
      </c>
      <c r="R1219" s="3">
        <v>38226</v>
      </c>
      <c r="S1219">
        <v>209.3613</v>
      </c>
      <c r="T1219" s="3">
        <v>38225</v>
      </c>
      <c r="U1219">
        <v>619.92920000000004</v>
      </c>
      <c r="V1219" s="3">
        <v>38289</v>
      </c>
      <c r="W1219">
        <v>183.67</v>
      </c>
    </row>
    <row r="1220" spans="2:23" x14ac:dyDescent="0.2">
      <c r="B1220" s="3">
        <v>40844</v>
      </c>
      <c r="C1220">
        <v>119.33</v>
      </c>
      <c r="D1220" s="3">
        <v>41206</v>
      </c>
      <c r="E1220">
        <v>117.38</v>
      </c>
      <c r="F1220" s="3">
        <v>41703</v>
      </c>
      <c r="G1220">
        <v>113.92740000000001</v>
      </c>
      <c r="H1220" s="3">
        <v>43109</v>
      </c>
      <c r="I1220">
        <v>116.88639999999999</v>
      </c>
      <c r="J1220" s="3">
        <v>38292</v>
      </c>
      <c r="K1220">
        <v>4027.66</v>
      </c>
      <c r="L1220" s="3">
        <v>38292</v>
      </c>
      <c r="M1220">
        <v>756.29</v>
      </c>
      <c r="N1220" s="3">
        <v>38292</v>
      </c>
      <c r="O1220">
        <v>1047.43</v>
      </c>
      <c r="P1220" s="3">
        <v>38226</v>
      </c>
      <c r="Q1220">
        <v>1445.7541000000001</v>
      </c>
      <c r="R1220" s="3">
        <v>38229</v>
      </c>
      <c r="S1220">
        <v>206.65799999999999</v>
      </c>
      <c r="T1220" s="3">
        <v>38226</v>
      </c>
      <c r="U1220">
        <v>625.6069</v>
      </c>
      <c r="V1220" s="3">
        <v>38292</v>
      </c>
      <c r="W1220">
        <v>182.92</v>
      </c>
    </row>
    <row r="1221" spans="2:23" x14ac:dyDescent="0.2">
      <c r="B1221" s="3">
        <v>40847</v>
      </c>
      <c r="C1221">
        <v>119.63</v>
      </c>
      <c r="D1221" s="3">
        <v>41207</v>
      </c>
      <c r="E1221">
        <v>117.35</v>
      </c>
      <c r="F1221" s="3">
        <v>41704</v>
      </c>
      <c r="G1221">
        <v>113.22020000000001</v>
      </c>
      <c r="H1221" s="3">
        <v>43110</v>
      </c>
      <c r="I1221">
        <v>116.3177</v>
      </c>
      <c r="J1221" s="3">
        <v>38293</v>
      </c>
      <c r="K1221">
        <v>4071.7</v>
      </c>
      <c r="L1221" s="3">
        <v>38293</v>
      </c>
      <c r="M1221">
        <v>762.72</v>
      </c>
      <c r="N1221" s="3">
        <v>38293</v>
      </c>
      <c r="O1221">
        <v>1051.52</v>
      </c>
      <c r="P1221" s="3">
        <v>38229</v>
      </c>
      <c r="Q1221">
        <v>1430.2067999999999</v>
      </c>
      <c r="R1221" s="3">
        <v>38230</v>
      </c>
      <c r="S1221">
        <v>205.51769999999999</v>
      </c>
      <c r="T1221" s="3">
        <v>38229</v>
      </c>
      <c r="U1221">
        <v>623.29079999999999</v>
      </c>
      <c r="V1221" s="3">
        <v>38293</v>
      </c>
      <c r="W1221">
        <v>184.1</v>
      </c>
    </row>
    <row r="1222" spans="2:23" x14ac:dyDescent="0.2">
      <c r="B1222" s="3">
        <v>40848</v>
      </c>
      <c r="C1222">
        <v>120.08</v>
      </c>
      <c r="D1222" s="3">
        <v>41208</v>
      </c>
      <c r="E1222">
        <v>117.35</v>
      </c>
      <c r="F1222" s="3">
        <v>41705</v>
      </c>
      <c r="G1222">
        <v>112.74250000000001</v>
      </c>
      <c r="H1222" s="3">
        <v>43111</v>
      </c>
      <c r="I1222">
        <v>116.22329999999999</v>
      </c>
      <c r="J1222" s="3">
        <v>38294</v>
      </c>
      <c r="K1222">
        <v>4110.38</v>
      </c>
      <c r="L1222" s="3">
        <v>38294</v>
      </c>
      <c r="M1222">
        <v>769.3</v>
      </c>
      <c r="N1222" s="3">
        <v>38294</v>
      </c>
      <c r="O1222">
        <v>1060.3499999999999</v>
      </c>
      <c r="P1222" s="3">
        <v>38230</v>
      </c>
      <c r="Q1222">
        <v>1420.4559999999999</v>
      </c>
      <c r="R1222" s="3">
        <v>38231</v>
      </c>
      <c r="S1222">
        <v>206.2818</v>
      </c>
      <c r="T1222" s="3">
        <v>38230</v>
      </c>
      <c r="U1222">
        <v>618.71600000000001</v>
      </c>
      <c r="V1222" s="3">
        <v>38294</v>
      </c>
      <c r="W1222">
        <v>183.83</v>
      </c>
    </row>
    <row r="1223" spans="2:23" x14ac:dyDescent="0.2">
      <c r="B1223" s="3">
        <v>40849</v>
      </c>
      <c r="C1223">
        <v>119.91</v>
      </c>
      <c r="D1223" s="3">
        <v>41211</v>
      </c>
      <c r="E1223">
        <v>117.39</v>
      </c>
      <c r="F1223" s="3">
        <v>41708</v>
      </c>
      <c r="G1223">
        <v>112.66630000000001</v>
      </c>
      <c r="H1223" s="3">
        <v>43112</v>
      </c>
      <c r="I1223">
        <v>116.0474</v>
      </c>
      <c r="J1223" s="3">
        <v>38295</v>
      </c>
      <c r="K1223">
        <v>4118.01</v>
      </c>
      <c r="L1223" s="3">
        <v>38295</v>
      </c>
      <c r="M1223">
        <v>769.54</v>
      </c>
      <c r="N1223" s="3">
        <v>38295</v>
      </c>
      <c r="O1223">
        <v>1061.1199999999999</v>
      </c>
      <c r="P1223" s="3">
        <v>38231</v>
      </c>
      <c r="Q1223">
        <v>1421.7697000000001</v>
      </c>
      <c r="R1223" s="3">
        <v>38232</v>
      </c>
      <c r="S1223">
        <v>208.08430000000001</v>
      </c>
      <c r="T1223" s="3">
        <v>38231</v>
      </c>
      <c r="U1223">
        <v>621.47640000000001</v>
      </c>
      <c r="V1223" s="3">
        <v>38295</v>
      </c>
      <c r="W1223">
        <v>184.56</v>
      </c>
    </row>
    <row r="1224" spans="2:23" x14ac:dyDescent="0.2">
      <c r="B1224" s="3">
        <v>40850</v>
      </c>
      <c r="C1224">
        <v>120.01</v>
      </c>
      <c r="D1224" s="3">
        <v>41212</v>
      </c>
      <c r="E1224">
        <v>117.37</v>
      </c>
      <c r="F1224" s="3">
        <v>41709</v>
      </c>
      <c r="G1224">
        <v>112.69840000000001</v>
      </c>
      <c r="H1224" s="3">
        <v>43115</v>
      </c>
      <c r="I1224">
        <v>115.5352</v>
      </c>
      <c r="J1224" s="3">
        <v>38296</v>
      </c>
      <c r="K1224">
        <v>4165.5200000000004</v>
      </c>
      <c r="L1224" s="3">
        <v>38296</v>
      </c>
      <c r="M1224">
        <v>778.37</v>
      </c>
      <c r="N1224" s="3">
        <v>38296</v>
      </c>
      <c r="O1224">
        <v>1066.29</v>
      </c>
      <c r="P1224" s="3">
        <v>38232</v>
      </c>
      <c r="Q1224">
        <v>1434.4477999999999</v>
      </c>
      <c r="R1224" s="3">
        <v>38233</v>
      </c>
      <c r="S1224">
        <v>207.45349999999999</v>
      </c>
      <c r="T1224" s="3">
        <v>38232</v>
      </c>
      <c r="U1224">
        <v>625.7405</v>
      </c>
      <c r="V1224" s="3">
        <v>38296</v>
      </c>
      <c r="W1224">
        <v>184.84</v>
      </c>
    </row>
    <row r="1225" spans="2:23" x14ac:dyDescent="0.2">
      <c r="B1225" s="3">
        <v>40851</v>
      </c>
      <c r="C1225">
        <v>120.25</v>
      </c>
      <c r="D1225" s="3">
        <v>41213</v>
      </c>
      <c r="E1225">
        <v>117.37</v>
      </c>
      <c r="F1225" s="3">
        <v>41710</v>
      </c>
      <c r="G1225">
        <v>112.46250000000001</v>
      </c>
      <c r="H1225" s="3">
        <v>43116</v>
      </c>
      <c r="I1225">
        <v>115.30029999999999</v>
      </c>
      <c r="J1225" s="3">
        <v>38299</v>
      </c>
      <c r="K1225">
        <v>4150.08</v>
      </c>
      <c r="L1225" s="3">
        <v>38299</v>
      </c>
      <c r="M1225">
        <v>775.96</v>
      </c>
      <c r="N1225" s="3">
        <v>38299</v>
      </c>
      <c r="O1225">
        <v>1054.02</v>
      </c>
      <c r="P1225" s="3">
        <v>38233</v>
      </c>
      <c r="Q1225">
        <v>1434.2463</v>
      </c>
      <c r="R1225" s="3">
        <v>38236</v>
      </c>
      <c r="S1225">
        <v>208.61429999999999</v>
      </c>
      <c r="T1225" s="3">
        <v>38233</v>
      </c>
      <c r="U1225">
        <v>624.56150000000002</v>
      </c>
      <c r="V1225" s="3">
        <v>38299</v>
      </c>
      <c r="W1225">
        <v>184.41</v>
      </c>
    </row>
    <row r="1226" spans="2:23" x14ac:dyDescent="0.2">
      <c r="B1226" s="3">
        <v>40854</v>
      </c>
      <c r="C1226">
        <v>120.41</v>
      </c>
      <c r="D1226" s="3">
        <v>41214</v>
      </c>
      <c r="E1226">
        <v>117.38</v>
      </c>
      <c r="F1226" s="3">
        <v>41711</v>
      </c>
      <c r="G1226">
        <v>112.6631</v>
      </c>
      <c r="H1226" s="3">
        <v>43117</v>
      </c>
      <c r="I1226">
        <v>115.12130000000001</v>
      </c>
      <c r="J1226" s="3">
        <v>38300</v>
      </c>
      <c r="K1226">
        <v>4129.71</v>
      </c>
      <c r="L1226" s="3">
        <v>38300</v>
      </c>
      <c r="M1226">
        <v>774.21</v>
      </c>
      <c r="N1226" s="3">
        <v>38300</v>
      </c>
      <c r="O1226">
        <v>1051.73</v>
      </c>
      <c r="P1226" s="3">
        <v>38236</v>
      </c>
      <c r="Q1226">
        <v>1441.3078</v>
      </c>
      <c r="R1226" s="3">
        <v>38237</v>
      </c>
      <c r="S1226">
        <v>210.0915</v>
      </c>
      <c r="T1226" s="3">
        <v>38236</v>
      </c>
      <c r="U1226">
        <v>628.58950000000004</v>
      </c>
      <c r="V1226" s="3">
        <v>38300</v>
      </c>
      <c r="W1226">
        <v>184.62</v>
      </c>
    </row>
    <row r="1227" spans="2:23" x14ac:dyDescent="0.2">
      <c r="B1227" s="3">
        <v>40855</v>
      </c>
      <c r="C1227">
        <v>120.31</v>
      </c>
      <c r="D1227" s="3">
        <v>41215</v>
      </c>
      <c r="E1227">
        <v>117.38</v>
      </c>
      <c r="F1227" s="3">
        <v>41712</v>
      </c>
      <c r="G1227">
        <v>112.5827</v>
      </c>
      <c r="H1227" s="3">
        <v>43118</v>
      </c>
      <c r="I1227">
        <v>114.9242</v>
      </c>
      <c r="J1227" s="3">
        <v>38301</v>
      </c>
      <c r="K1227">
        <v>4155.7299999999996</v>
      </c>
      <c r="L1227" s="3">
        <v>38301</v>
      </c>
      <c r="M1227">
        <v>779.39</v>
      </c>
      <c r="N1227" s="3">
        <v>38301</v>
      </c>
      <c r="O1227">
        <v>1056.29</v>
      </c>
      <c r="P1227" s="3">
        <v>38237</v>
      </c>
      <c r="Q1227">
        <v>1447.7257999999999</v>
      </c>
      <c r="R1227" s="3">
        <v>38238</v>
      </c>
      <c r="S1227">
        <v>208.21950000000001</v>
      </c>
      <c r="T1227" s="3">
        <v>38237</v>
      </c>
      <c r="U1227">
        <v>628.82000000000005</v>
      </c>
      <c r="V1227" s="3">
        <v>38301</v>
      </c>
      <c r="W1227">
        <v>184.42</v>
      </c>
    </row>
    <row r="1228" spans="2:23" x14ac:dyDescent="0.2">
      <c r="B1228" s="3">
        <v>40856</v>
      </c>
      <c r="C1228">
        <v>120.39</v>
      </c>
      <c r="D1228" s="3">
        <v>41218</v>
      </c>
      <c r="E1228">
        <v>117.41</v>
      </c>
      <c r="F1228" s="3">
        <v>41715</v>
      </c>
      <c r="G1228">
        <v>112.6833</v>
      </c>
      <c r="H1228" s="3">
        <v>43119</v>
      </c>
      <c r="I1228">
        <v>115.1508</v>
      </c>
      <c r="J1228" s="3">
        <v>38302</v>
      </c>
      <c r="K1228">
        <v>4184.29</v>
      </c>
      <c r="L1228" s="3">
        <v>38302</v>
      </c>
      <c r="M1228">
        <v>786.2</v>
      </c>
      <c r="N1228" s="3">
        <v>38302</v>
      </c>
      <c r="O1228">
        <v>1061.03</v>
      </c>
      <c r="P1228" s="3">
        <v>38238</v>
      </c>
      <c r="Q1228">
        <v>1436.2212</v>
      </c>
      <c r="R1228" s="3">
        <v>38239</v>
      </c>
      <c r="S1228">
        <v>209.09889999999999</v>
      </c>
      <c r="T1228" s="3">
        <v>38238</v>
      </c>
      <c r="U1228">
        <v>625.65629999999999</v>
      </c>
      <c r="V1228" s="3">
        <v>38302</v>
      </c>
      <c r="W1228">
        <v>184.59</v>
      </c>
    </row>
    <row r="1229" spans="2:23" x14ac:dyDescent="0.2">
      <c r="B1229" s="3">
        <v>40857</v>
      </c>
      <c r="C1229">
        <v>120.18</v>
      </c>
      <c r="D1229" s="3">
        <v>41219</v>
      </c>
      <c r="E1229">
        <v>117.42</v>
      </c>
      <c r="F1229" s="3">
        <v>41716</v>
      </c>
      <c r="G1229">
        <v>112.95650000000001</v>
      </c>
      <c r="H1229" s="3">
        <v>43122</v>
      </c>
      <c r="I1229">
        <v>115.1341</v>
      </c>
      <c r="J1229" s="3">
        <v>38303</v>
      </c>
      <c r="K1229">
        <v>4214.24</v>
      </c>
      <c r="L1229" s="3">
        <v>38303</v>
      </c>
      <c r="M1229">
        <v>791.98</v>
      </c>
      <c r="N1229" s="3">
        <v>38303</v>
      </c>
      <c r="O1229">
        <v>1070.1199999999999</v>
      </c>
      <c r="P1229" s="3">
        <v>38239</v>
      </c>
      <c r="Q1229">
        <v>1436.7285999999999</v>
      </c>
      <c r="R1229" s="3">
        <v>38240</v>
      </c>
      <c r="S1229">
        <v>209.56219999999999</v>
      </c>
      <c r="T1229" s="3">
        <v>38239</v>
      </c>
      <c r="U1229">
        <v>627.97619999999995</v>
      </c>
      <c r="V1229" s="3">
        <v>38303</v>
      </c>
      <c r="W1229">
        <v>183.92</v>
      </c>
    </row>
    <row r="1230" spans="2:23" x14ac:dyDescent="0.2">
      <c r="B1230" s="3">
        <v>40858</v>
      </c>
      <c r="C1230">
        <v>120.07</v>
      </c>
      <c r="D1230" s="3">
        <v>41220</v>
      </c>
      <c r="E1230">
        <v>117.45</v>
      </c>
      <c r="F1230" s="3">
        <v>41717</v>
      </c>
      <c r="G1230">
        <v>112.733</v>
      </c>
      <c r="H1230" s="3">
        <v>43123</v>
      </c>
      <c r="I1230">
        <v>114.9666</v>
      </c>
      <c r="J1230" s="3">
        <v>38306</v>
      </c>
      <c r="K1230">
        <v>4204.62</v>
      </c>
      <c r="L1230" s="3">
        <v>38306</v>
      </c>
      <c r="M1230">
        <v>789.81</v>
      </c>
      <c r="N1230" s="3">
        <v>38306</v>
      </c>
      <c r="O1230">
        <v>1070.94</v>
      </c>
      <c r="P1230" s="3">
        <v>38240</v>
      </c>
      <c r="Q1230">
        <v>1437.4372000000001</v>
      </c>
      <c r="R1230" s="3">
        <v>38243</v>
      </c>
      <c r="S1230">
        <v>210.75729999999999</v>
      </c>
      <c r="T1230" s="3">
        <v>38240</v>
      </c>
      <c r="U1230">
        <v>629.81820000000005</v>
      </c>
      <c r="V1230" s="3">
        <v>38306</v>
      </c>
      <c r="W1230">
        <v>183.31</v>
      </c>
    </row>
    <row r="1231" spans="2:23" x14ac:dyDescent="0.2">
      <c r="B1231" s="3">
        <v>40861</v>
      </c>
      <c r="C1231">
        <v>120.18</v>
      </c>
      <c r="D1231" s="3">
        <v>41221</v>
      </c>
      <c r="E1231">
        <v>117.47</v>
      </c>
      <c r="F1231" s="3">
        <v>41718</v>
      </c>
      <c r="G1231">
        <v>113.1541</v>
      </c>
      <c r="H1231" s="3">
        <v>43124</v>
      </c>
      <c r="I1231">
        <v>113.866</v>
      </c>
      <c r="J1231" s="3">
        <v>38307</v>
      </c>
      <c r="K1231">
        <v>4189.38</v>
      </c>
      <c r="L1231" s="3">
        <v>38307</v>
      </c>
      <c r="M1231">
        <v>786.47</v>
      </c>
      <c r="N1231" s="3">
        <v>38307</v>
      </c>
      <c r="O1231">
        <v>1067.17</v>
      </c>
      <c r="P1231" s="3">
        <v>38243</v>
      </c>
      <c r="Q1231">
        <v>1444.529</v>
      </c>
      <c r="R1231" s="3">
        <v>38244</v>
      </c>
      <c r="S1231">
        <v>211.1748</v>
      </c>
      <c r="T1231" s="3">
        <v>38243</v>
      </c>
      <c r="U1231">
        <v>636.28</v>
      </c>
      <c r="V1231" s="3">
        <v>38307</v>
      </c>
      <c r="W1231">
        <v>182.79</v>
      </c>
    </row>
    <row r="1232" spans="2:23" x14ac:dyDescent="0.2">
      <c r="B1232" s="3">
        <v>40862</v>
      </c>
      <c r="C1232">
        <v>120.18</v>
      </c>
      <c r="D1232" s="3">
        <v>41222</v>
      </c>
      <c r="E1232">
        <v>117.49</v>
      </c>
      <c r="F1232" s="3">
        <v>41719</v>
      </c>
      <c r="G1232">
        <v>113.3368</v>
      </c>
      <c r="H1232" s="3">
        <v>43125</v>
      </c>
      <c r="I1232">
        <v>112.53019999999999</v>
      </c>
      <c r="J1232" s="3">
        <v>38308</v>
      </c>
      <c r="K1232">
        <v>4209.16</v>
      </c>
      <c r="L1232" s="3">
        <v>38308</v>
      </c>
      <c r="M1232">
        <v>790.64</v>
      </c>
      <c r="N1232" s="3">
        <v>38308</v>
      </c>
      <c r="O1232">
        <v>1070.3499999999999</v>
      </c>
      <c r="P1232" s="3">
        <v>38244</v>
      </c>
      <c r="Q1232">
        <v>1447.9353000000001</v>
      </c>
      <c r="R1232" s="3">
        <v>38245</v>
      </c>
      <c r="S1232">
        <v>211.4418</v>
      </c>
      <c r="T1232" s="3">
        <v>38244</v>
      </c>
      <c r="U1232">
        <v>641.19539999999995</v>
      </c>
      <c r="V1232" s="3">
        <v>38308</v>
      </c>
      <c r="W1232">
        <v>182.34</v>
      </c>
    </row>
    <row r="1233" spans="2:23" x14ac:dyDescent="0.2">
      <c r="B1233" s="3">
        <v>40863</v>
      </c>
      <c r="C1233">
        <v>120.21</v>
      </c>
      <c r="D1233" s="3">
        <v>41225</v>
      </c>
      <c r="E1233">
        <v>117.5</v>
      </c>
      <c r="F1233" s="3">
        <v>41722</v>
      </c>
      <c r="G1233">
        <v>113.5314</v>
      </c>
      <c r="H1233" s="3">
        <v>43126</v>
      </c>
      <c r="I1233">
        <v>112.6416</v>
      </c>
      <c r="J1233" s="3">
        <v>38309</v>
      </c>
      <c r="K1233">
        <v>4205.17</v>
      </c>
      <c r="L1233" s="3">
        <v>38309</v>
      </c>
      <c r="M1233">
        <v>789.82</v>
      </c>
      <c r="N1233" s="3">
        <v>38309</v>
      </c>
      <c r="O1233">
        <v>1073.1400000000001</v>
      </c>
      <c r="P1233" s="3">
        <v>38245</v>
      </c>
      <c r="Q1233">
        <v>1448.5516</v>
      </c>
      <c r="R1233" s="3">
        <v>38246</v>
      </c>
      <c r="S1233">
        <v>212.4521</v>
      </c>
      <c r="T1233" s="3">
        <v>38245</v>
      </c>
      <c r="U1233">
        <v>645.54790000000003</v>
      </c>
      <c r="V1233" s="3">
        <v>38309</v>
      </c>
      <c r="W1233">
        <v>182.6</v>
      </c>
    </row>
    <row r="1234" spans="2:23" x14ac:dyDescent="0.2">
      <c r="B1234" s="3">
        <v>40864</v>
      </c>
      <c r="C1234">
        <v>120.02</v>
      </c>
      <c r="D1234" s="3">
        <v>41226</v>
      </c>
      <c r="E1234">
        <v>117.52</v>
      </c>
      <c r="F1234" s="3">
        <v>41723</v>
      </c>
      <c r="G1234">
        <v>113.8152</v>
      </c>
      <c r="H1234" s="3">
        <v>43129</v>
      </c>
      <c r="I1234">
        <v>112.5278</v>
      </c>
      <c r="J1234" s="3">
        <v>38310</v>
      </c>
      <c r="K1234">
        <v>4159.63</v>
      </c>
      <c r="L1234" s="3">
        <v>38310</v>
      </c>
      <c r="M1234">
        <v>783.52</v>
      </c>
      <c r="N1234" s="3">
        <v>38310</v>
      </c>
      <c r="O1234">
        <v>1073.58</v>
      </c>
      <c r="P1234" s="3">
        <v>38246</v>
      </c>
      <c r="Q1234">
        <v>1450.5038999999999</v>
      </c>
      <c r="R1234" s="3">
        <v>38247</v>
      </c>
      <c r="S1234">
        <v>212.52869999999999</v>
      </c>
      <c r="T1234" s="3">
        <v>38246</v>
      </c>
      <c r="U1234">
        <v>650.36099999999999</v>
      </c>
      <c r="V1234" s="3">
        <v>38310</v>
      </c>
      <c r="W1234">
        <v>182.74</v>
      </c>
    </row>
    <row r="1235" spans="2:23" x14ac:dyDescent="0.2">
      <c r="B1235" s="3">
        <v>40865</v>
      </c>
      <c r="C1235">
        <v>119.89</v>
      </c>
      <c r="D1235" s="3">
        <v>41227</v>
      </c>
      <c r="E1235">
        <v>117.48</v>
      </c>
      <c r="F1235" s="3">
        <v>41724</v>
      </c>
      <c r="G1235">
        <v>113.9186</v>
      </c>
      <c r="H1235" s="3">
        <v>43130</v>
      </c>
      <c r="I1235">
        <v>112.476</v>
      </c>
      <c r="J1235" s="3">
        <v>38313</v>
      </c>
      <c r="K1235">
        <v>4128.2700000000004</v>
      </c>
      <c r="L1235" s="3">
        <v>38313</v>
      </c>
      <c r="M1235">
        <v>777.8</v>
      </c>
      <c r="N1235" s="3">
        <v>38313</v>
      </c>
      <c r="O1235">
        <v>1066.3800000000001</v>
      </c>
      <c r="P1235" s="3">
        <v>38247</v>
      </c>
      <c r="Q1235">
        <v>1458.4356</v>
      </c>
      <c r="R1235" s="3">
        <v>38250</v>
      </c>
      <c r="S1235">
        <v>212.7346</v>
      </c>
      <c r="T1235" s="3">
        <v>38247</v>
      </c>
      <c r="U1235">
        <v>652.36990000000003</v>
      </c>
      <c r="V1235" s="3">
        <v>38313</v>
      </c>
      <c r="W1235">
        <v>183.26</v>
      </c>
    </row>
    <row r="1236" spans="2:23" x14ac:dyDescent="0.2">
      <c r="B1236" s="3">
        <v>40868</v>
      </c>
      <c r="C1236">
        <v>120.07</v>
      </c>
      <c r="D1236" s="3">
        <v>41228</v>
      </c>
      <c r="E1236">
        <v>117.46</v>
      </c>
      <c r="F1236" s="3">
        <v>41725</v>
      </c>
      <c r="G1236">
        <v>114.2024</v>
      </c>
      <c r="H1236" s="3">
        <v>43131</v>
      </c>
      <c r="I1236">
        <v>111.9995</v>
      </c>
      <c r="J1236" s="3">
        <v>38314</v>
      </c>
      <c r="K1236">
        <v>4105.18</v>
      </c>
      <c r="L1236" s="3">
        <v>38314</v>
      </c>
      <c r="M1236">
        <v>774.27</v>
      </c>
      <c r="N1236" s="3">
        <v>38314</v>
      </c>
      <c r="O1236">
        <v>1069.03</v>
      </c>
      <c r="P1236" s="3">
        <v>38250</v>
      </c>
      <c r="Q1236">
        <v>1456.1692</v>
      </c>
      <c r="R1236" s="3">
        <v>38251</v>
      </c>
      <c r="S1236">
        <v>211.92959999999999</v>
      </c>
      <c r="T1236" s="3">
        <v>38250</v>
      </c>
      <c r="U1236">
        <v>657.87390000000005</v>
      </c>
      <c r="V1236" s="3">
        <v>38314</v>
      </c>
      <c r="W1236">
        <v>183.24</v>
      </c>
    </row>
    <row r="1237" spans="2:23" x14ac:dyDescent="0.2">
      <c r="B1237" s="3">
        <v>40869</v>
      </c>
      <c r="C1237">
        <v>119.86</v>
      </c>
      <c r="D1237" s="3">
        <v>41229</v>
      </c>
      <c r="E1237">
        <v>117.48</v>
      </c>
      <c r="F1237" s="3">
        <v>41726</v>
      </c>
      <c r="G1237">
        <v>114.0072</v>
      </c>
      <c r="H1237" s="3">
        <v>43132</v>
      </c>
      <c r="I1237">
        <v>111.8023</v>
      </c>
      <c r="J1237" s="3">
        <v>38315</v>
      </c>
      <c r="K1237">
        <v>4090.45</v>
      </c>
      <c r="L1237" s="3">
        <v>38315</v>
      </c>
      <c r="M1237">
        <v>772.28</v>
      </c>
      <c r="N1237" s="3">
        <v>38315</v>
      </c>
      <c r="O1237">
        <v>1072.97</v>
      </c>
      <c r="P1237" s="3">
        <v>38251</v>
      </c>
      <c r="Q1237">
        <v>1450.3435999999999</v>
      </c>
      <c r="R1237" s="3">
        <v>38252</v>
      </c>
      <c r="S1237">
        <v>210.36750000000001</v>
      </c>
      <c r="T1237" s="3">
        <v>38251</v>
      </c>
      <c r="U1237">
        <v>654.34829999999999</v>
      </c>
      <c r="V1237" s="3">
        <v>38315</v>
      </c>
      <c r="W1237">
        <v>183.18</v>
      </c>
    </row>
    <row r="1238" spans="2:23" x14ac:dyDescent="0.2">
      <c r="B1238" s="3">
        <v>40870</v>
      </c>
      <c r="C1238">
        <v>119.6</v>
      </c>
      <c r="D1238" s="3">
        <v>41232</v>
      </c>
      <c r="E1238">
        <v>117.47</v>
      </c>
      <c r="F1238" s="3">
        <v>41729</v>
      </c>
      <c r="G1238">
        <v>113.614</v>
      </c>
      <c r="H1238" s="3">
        <v>43133</v>
      </c>
      <c r="I1238">
        <v>112.0309</v>
      </c>
      <c r="J1238" s="3">
        <v>38316</v>
      </c>
      <c r="K1238">
        <v>4122.2</v>
      </c>
      <c r="L1238" s="3">
        <v>38316</v>
      </c>
      <c r="M1238">
        <v>777.7</v>
      </c>
      <c r="N1238" s="3">
        <v>38316</v>
      </c>
      <c r="O1238">
        <v>1078.44</v>
      </c>
      <c r="P1238" s="3">
        <v>38252</v>
      </c>
      <c r="Q1238">
        <v>1439.6133</v>
      </c>
      <c r="R1238" s="3">
        <v>38253</v>
      </c>
      <c r="S1238">
        <v>209.5549</v>
      </c>
      <c r="T1238" s="3">
        <v>38252</v>
      </c>
      <c r="U1238">
        <v>650.67150000000004</v>
      </c>
      <c r="V1238" s="3">
        <v>38316</v>
      </c>
      <c r="W1238">
        <v>183.04</v>
      </c>
    </row>
    <row r="1239" spans="2:23" x14ac:dyDescent="0.2">
      <c r="B1239" s="3">
        <v>40871</v>
      </c>
      <c r="C1239">
        <v>119.64</v>
      </c>
      <c r="D1239" s="3">
        <v>41233</v>
      </c>
      <c r="E1239">
        <v>117.44</v>
      </c>
      <c r="F1239" s="3">
        <v>41730</v>
      </c>
      <c r="G1239">
        <v>113.4943</v>
      </c>
      <c r="H1239" s="3">
        <v>43136</v>
      </c>
      <c r="I1239">
        <v>112.67440000000001</v>
      </c>
      <c r="J1239" s="3">
        <v>38317</v>
      </c>
      <c r="K1239">
        <v>4124.0200000000004</v>
      </c>
      <c r="L1239" s="3">
        <v>38317</v>
      </c>
      <c r="M1239">
        <v>777.05</v>
      </c>
      <c r="N1239" s="3">
        <v>38317</v>
      </c>
      <c r="O1239">
        <v>1078.24</v>
      </c>
      <c r="P1239" s="3">
        <v>38253</v>
      </c>
      <c r="Q1239">
        <v>1428.5993000000001</v>
      </c>
      <c r="R1239" s="3">
        <v>38254</v>
      </c>
      <c r="S1239">
        <v>210.38339999999999</v>
      </c>
      <c r="T1239" s="3">
        <v>38253</v>
      </c>
      <c r="U1239">
        <v>646.68190000000004</v>
      </c>
      <c r="V1239" s="3">
        <v>38317</v>
      </c>
      <c r="W1239">
        <v>183.43</v>
      </c>
    </row>
    <row r="1240" spans="2:23" x14ac:dyDescent="0.2">
      <c r="B1240" s="3">
        <v>40872</v>
      </c>
      <c r="C1240">
        <v>119.07</v>
      </c>
      <c r="D1240" s="3">
        <v>41234</v>
      </c>
      <c r="E1240">
        <v>117.38</v>
      </c>
      <c r="F1240" s="3">
        <v>41731</v>
      </c>
      <c r="G1240">
        <v>113.5673</v>
      </c>
      <c r="H1240" s="3">
        <v>43137</v>
      </c>
      <c r="I1240">
        <v>112.6536</v>
      </c>
      <c r="J1240" s="3">
        <v>38320</v>
      </c>
      <c r="K1240">
        <v>4103.99</v>
      </c>
      <c r="L1240" s="3">
        <v>38320</v>
      </c>
      <c r="M1240">
        <v>773.69</v>
      </c>
      <c r="N1240" s="3">
        <v>38320</v>
      </c>
      <c r="O1240">
        <v>1076.46</v>
      </c>
      <c r="P1240" s="3">
        <v>38254</v>
      </c>
      <c r="Q1240">
        <v>1436.5619999999999</v>
      </c>
      <c r="R1240" s="3">
        <v>38257</v>
      </c>
      <c r="S1240">
        <v>208.7433</v>
      </c>
      <c r="T1240" s="3">
        <v>38254</v>
      </c>
      <c r="U1240">
        <v>649.61030000000005</v>
      </c>
      <c r="V1240" s="3">
        <v>38320</v>
      </c>
      <c r="W1240">
        <v>183.31</v>
      </c>
    </row>
    <row r="1241" spans="2:23" x14ac:dyDescent="0.2">
      <c r="B1241" s="3">
        <v>40875</v>
      </c>
      <c r="C1241">
        <v>118.93</v>
      </c>
      <c r="D1241" s="3">
        <v>41235</v>
      </c>
      <c r="E1241">
        <v>117.39</v>
      </c>
      <c r="F1241" s="3">
        <v>41732</v>
      </c>
      <c r="G1241">
        <v>114.1807</v>
      </c>
      <c r="H1241" s="3">
        <v>43138</v>
      </c>
      <c r="I1241">
        <v>113.131</v>
      </c>
      <c r="J1241" s="3">
        <v>38321</v>
      </c>
      <c r="K1241">
        <v>4052.75</v>
      </c>
      <c r="L1241" s="3">
        <v>38321</v>
      </c>
      <c r="M1241">
        <v>765.99</v>
      </c>
      <c r="N1241" s="3">
        <v>38321</v>
      </c>
      <c r="O1241">
        <v>1073.52</v>
      </c>
      <c r="P1241" s="3">
        <v>38257</v>
      </c>
      <c r="Q1241">
        <v>1424.366</v>
      </c>
      <c r="R1241" s="3">
        <v>38258</v>
      </c>
      <c r="S1241">
        <v>209.29820000000001</v>
      </c>
      <c r="T1241" s="3">
        <v>38257</v>
      </c>
      <c r="U1241">
        <v>644.46090000000004</v>
      </c>
      <c r="V1241" s="3">
        <v>38321</v>
      </c>
      <c r="W1241">
        <v>184.1</v>
      </c>
    </row>
    <row r="1242" spans="2:23" x14ac:dyDescent="0.2">
      <c r="B1242" s="3">
        <v>40876</v>
      </c>
      <c r="C1242">
        <v>118.88</v>
      </c>
      <c r="D1242" s="3">
        <v>41236</v>
      </c>
      <c r="E1242">
        <v>117.39</v>
      </c>
      <c r="F1242" s="3">
        <v>41733</v>
      </c>
      <c r="G1242">
        <v>114.77209999999999</v>
      </c>
      <c r="H1242" s="3">
        <v>43139</v>
      </c>
      <c r="I1242">
        <v>112.38979999999999</v>
      </c>
      <c r="J1242" s="3">
        <v>38322</v>
      </c>
      <c r="K1242">
        <v>4097.4399999999996</v>
      </c>
      <c r="L1242" s="3">
        <v>38322</v>
      </c>
      <c r="M1242">
        <v>772.9</v>
      </c>
      <c r="N1242" s="3">
        <v>38322</v>
      </c>
      <c r="O1242">
        <v>1076.94</v>
      </c>
      <c r="P1242" s="3">
        <v>38258</v>
      </c>
      <c r="Q1242">
        <v>1431.5948000000001</v>
      </c>
      <c r="R1242" s="3">
        <v>38259</v>
      </c>
      <c r="S1242">
        <v>210.67850000000001</v>
      </c>
      <c r="T1242" s="3">
        <v>38258</v>
      </c>
      <c r="U1242">
        <v>646.59220000000005</v>
      </c>
      <c r="V1242" s="3">
        <v>38322</v>
      </c>
      <c r="W1242">
        <v>184.28</v>
      </c>
    </row>
    <row r="1243" spans="2:23" x14ac:dyDescent="0.2">
      <c r="B1243" s="3">
        <v>40877</v>
      </c>
      <c r="C1243">
        <v>119.03</v>
      </c>
      <c r="D1243" s="3">
        <v>41239</v>
      </c>
      <c r="E1243">
        <v>117.45</v>
      </c>
      <c r="F1243" s="3">
        <v>41736</v>
      </c>
      <c r="G1243">
        <v>114.4229</v>
      </c>
      <c r="H1243" s="3">
        <v>43140</v>
      </c>
      <c r="I1243">
        <v>112.4588</v>
      </c>
      <c r="J1243" s="3">
        <v>38323</v>
      </c>
      <c r="K1243">
        <v>4138.18</v>
      </c>
      <c r="L1243" s="3">
        <v>38323</v>
      </c>
      <c r="M1243">
        <v>781.01</v>
      </c>
      <c r="N1243" s="3">
        <v>38323</v>
      </c>
      <c r="O1243">
        <v>1079.1099999999999</v>
      </c>
      <c r="P1243" s="3">
        <v>38259</v>
      </c>
      <c r="Q1243">
        <v>1438.434</v>
      </c>
      <c r="R1243" s="3">
        <v>38260</v>
      </c>
      <c r="S1243">
        <v>209.85220000000001</v>
      </c>
      <c r="T1243" s="3">
        <v>38259</v>
      </c>
      <c r="U1243">
        <v>648.70280000000002</v>
      </c>
      <c r="V1243" s="3">
        <v>38323</v>
      </c>
      <c r="W1243">
        <v>184.8</v>
      </c>
    </row>
    <row r="1244" spans="2:23" x14ac:dyDescent="0.2">
      <c r="B1244" s="3">
        <v>40878</v>
      </c>
      <c r="C1244">
        <v>119.12</v>
      </c>
      <c r="D1244" s="3">
        <v>41240</v>
      </c>
      <c r="E1244">
        <v>117.43</v>
      </c>
      <c r="F1244" s="3">
        <v>41737</v>
      </c>
      <c r="G1244">
        <v>114.3259</v>
      </c>
      <c r="H1244" s="3">
        <v>43143</v>
      </c>
      <c r="I1244">
        <v>112.3476</v>
      </c>
      <c r="J1244" s="3">
        <v>38324</v>
      </c>
      <c r="K1244">
        <v>4128.6099999999997</v>
      </c>
      <c r="L1244" s="3">
        <v>38324</v>
      </c>
      <c r="M1244">
        <v>776.61</v>
      </c>
      <c r="N1244" s="3">
        <v>38324</v>
      </c>
      <c r="O1244">
        <v>1078.6300000000001</v>
      </c>
      <c r="P1244" s="3">
        <v>38260</v>
      </c>
      <c r="Q1244">
        <v>1425.9917</v>
      </c>
      <c r="R1244" s="3">
        <v>38261</v>
      </c>
      <c r="S1244">
        <v>213.21469999999999</v>
      </c>
      <c r="T1244" s="3">
        <v>38260</v>
      </c>
      <c r="U1244">
        <v>644.58900000000006</v>
      </c>
      <c r="V1244" s="3">
        <v>38324</v>
      </c>
      <c r="W1244">
        <v>184.89</v>
      </c>
    </row>
    <row r="1245" spans="2:23" x14ac:dyDescent="0.2">
      <c r="B1245" s="3">
        <v>40879</v>
      </c>
      <c r="C1245">
        <v>119.24</v>
      </c>
      <c r="D1245" s="3">
        <v>41241</v>
      </c>
      <c r="E1245">
        <v>117.46</v>
      </c>
      <c r="F1245" s="3">
        <v>41738</v>
      </c>
      <c r="G1245">
        <v>113.9979</v>
      </c>
      <c r="H1245" s="3">
        <v>43144</v>
      </c>
      <c r="I1245">
        <v>111.8789</v>
      </c>
      <c r="J1245" s="3">
        <v>38327</v>
      </c>
      <c r="K1245">
        <v>4103.96</v>
      </c>
      <c r="L1245" s="3">
        <v>38327</v>
      </c>
      <c r="M1245">
        <v>773.47</v>
      </c>
      <c r="N1245" s="3">
        <v>38327</v>
      </c>
      <c r="O1245">
        <v>1074.3699999999999</v>
      </c>
      <c r="P1245" s="3">
        <v>38261</v>
      </c>
      <c r="Q1245">
        <v>1450.82</v>
      </c>
      <c r="R1245" s="3">
        <v>38264</v>
      </c>
      <c r="S1245">
        <v>217.232</v>
      </c>
      <c r="T1245" s="3">
        <v>38261</v>
      </c>
      <c r="U1245">
        <v>655.92589999999996</v>
      </c>
      <c r="V1245" s="3">
        <v>38327</v>
      </c>
      <c r="W1245">
        <v>184.53</v>
      </c>
    </row>
    <row r="1246" spans="2:23" x14ac:dyDescent="0.2">
      <c r="B1246" s="3">
        <v>40882</v>
      </c>
      <c r="C1246">
        <v>119.18</v>
      </c>
      <c r="D1246" s="3">
        <v>41242</v>
      </c>
      <c r="E1246">
        <v>117.46</v>
      </c>
      <c r="F1246" s="3">
        <v>41739</v>
      </c>
      <c r="G1246">
        <v>114.0568</v>
      </c>
      <c r="H1246" s="3">
        <v>43145</v>
      </c>
      <c r="I1246">
        <v>111.5866</v>
      </c>
      <c r="J1246" s="3">
        <v>38328</v>
      </c>
      <c r="K1246">
        <v>4131.68</v>
      </c>
      <c r="L1246" s="3">
        <v>38328</v>
      </c>
      <c r="M1246">
        <v>778.23</v>
      </c>
      <c r="N1246" s="3">
        <v>38328</v>
      </c>
      <c r="O1246">
        <v>1076.6099999999999</v>
      </c>
      <c r="P1246" s="3">
        <v>38264</v>
      </c>
      <c r="Q1246">
        <v>1474.2363</v>
      </c>
      <c r="R1246" s="3">
        <v>38265</v>
      </c>
      <c r="S1246">
        <v>216.69829999999999</v>
      </c>
      <c r="T1246" s="3">
        <v>38264</v>
      </c>
      <c r="U1246">
        <v>678.51639999999998</v>
      </c>
      <c r="V1246" s="3">
        <v>38328</v>
      </c>
      <c r="W1246">
        <v>184.85</v>
      </c>
    </row>
    <row r="1247" spans="2:23" x14ac:dyDescent="0.2">
      <c r="B1247" s="3">
        <v>40883</v>
      </c>
      <c r="C1247">
        <v>119.4</v>
      </c>
      <c r="D1247" s="3">
        <v>41243</v>
      </c>
      <c r="E1247">
        <v>117.48</v>
      </c>
      <c r="F1247" s="3">
        <v>41740</v>
      </c>
      <c r="G1247">
        <v>113.87179999999999</v>
      </c>
      <c r="H1247" s="3">
        <v>43146</v>
      </c>
      <c r="I1247">
        <v>110.9699</v>
      </c>
      <c r="J1247" s="3">
        <v>38329</v>
      </c>
      <c r="K1247">
        <v>4135.13</v>
      </c>
      <c r="L1247" s="3">
        <v>38329</v>
      </c>
      <c r="M1247">
        <v>778.33</v>
      </c>
      <c r="N1247" s="3">
        <v>38329</v>
      </c>
      <c r="O1247">
        <v>1075.9100000000001</v>
      </c>
      <c r="P1247" s="3">
        <v>38265</v>
      </c>
      <c r="Q1247">
        <v>1471.4353000000001</v>
      </c>
      <c r="R1247" s="3">
        <v>38266</v>
      </c>
      <c r="S1247">
        <v>218.36930000000001</v>
      </c>
      <c r="T1247" s="3">
        <v>38265</v>
      </c>
      <c r="U1247">
        <v>676.06949999999995</v>
      </c>
      <c r="V1247" s="3">
        <v>38329</v>
      </c>
      <c r="W1247">
        <v>185.57</v>
      </c>
    </row>
    <row r="1248" spans="2:23" x14ac:dyDescent="0.2">
      <c r="B1248" s="3">
        <v>40884</v>
      </c>
      <c r="C1248">
        <v>119.66</v>
      </c>
      <c r="D1248" s="3">
        <v>41246</v>
      </c>
      <c r="E1248">
        <v>117.51</v>
      </c>
      <c r="F1248" s="3">
        <v>41743</v>
      </c>
      <c r="G1248">
        <v>114.02930000000001</v>
      </c>
      <c r="H1248" s="3">
        <v>43147</v>
      </c>
      <c r="I1248">
        <v>111.1104</v>
      </c>
      <c r="J1248" s="3">
        <v>38330</v>
      </c>
      <c r="K1248">
        <v>4129.16</v>
      </c>
      <c r="L1248" s="3">
        <v>38330</v>
      </c>
      <c r="M1248">
        <v>776.67</v>
      </c>
      <c r="N1248" s="3">
        <v>38330</v>
      </c>
      <c r="O1248">
        <v>1075.79</v>
      </c>
      <c r="P1248" s="3">
        <v>38266</v>
      </c>
      <c r="Q1248">
        <v>1481.7265</v>
      </c>
      <c r="R1248" s="3">
        <v>38267</v>
      </c>
      <c r="S1248">
        <v>216.6875</v>
      </c>
      <c r="T1248" s="3">
        <v>38266</v>
      </c>
      <c r="U1248">
        <v>678.15840000000003</v>
      </c>
      <c r="V1248" s="3">
        <v>38330</v>
      </c>
      <c r="W1248">
        <v>185.91</v>
      </c>
    </row>
    <row r="1249" spans="2:23" x14ac:dyDescent="0.2">
      <c r="B1249" s="3">
        <v>40885</v>
      </c>
      <c r="C1249">
        <v>119.84</v>
      </c>
      <c r="D1249" s="3">
        <v>41247</v>
      </c>
      <c r="E1249">
        <v>117.62</v>
      </c>
      <c r="F1249" s="3">
        <v>41744</v>
      </c>
      <c r="G1249">
        <v>114.2123</v>
      </c>
      <c r="H1249" s="3">
        <v>43150</v>
      </c>
      <c r="I1249">
        <v>111.42189999999999</v>
      </c>
      <c r="J1249" s="3">
        <v>38331</v>
      </c>
      <c r="K1249">
        <v>4147.41</v>
      </c>
      <c r="L1249" s="3">
        <v>38331</v>
      </c>
      <c r="M1249">
        <v>779.8</v>
      </c>
      <c r="N1249" s="3">
        <v>38331</v>
      </c>
      <c r="O1249">
        <v>1081.51</v>
      </c>
      <c r="P1249" s="3">
        <v>38267</v>
      </c>
      <c r="Q1249">
        <v>1469.8505</v>
      </c>
      <c r="R1249" s="3">
        <v>38268</v>
      </c>
      <c r="S1249">
        <v>213.93979999999999</v>
      </c>
      <c r="T1249" s="3">
        <v>38267</v>
      </c>
      <c r="U1249">
        <v>678.67529999999999</v>
      </c>
      <c r="V1249" s="3">
        <v>38331</v>
      </c>
      <c r="W1249">
        <v>186.92</v>
      </c>
    </row>
    <row r="1250" spans="2:23" x14ac:dyDescent="0.2">
      <c r="B1250" s="3">
        <v>40886</v>
      </c>
      <c r="C1250">
        <v>119.85</v>
      </c>
      <c r="D1250" s="3">
        <v>41248</v>
      </c>
      <c r="E1250">
        <v>117.63</v>
      </c>
      <c r="F1250" s="3">
        <v>41745</v>
      </c>
      <c r="G1250">
        <v>114.34</v>
      </c>
      <c r="H1250" s="3">
        <v>43151</v>
      </c>
      <c r="I1250">
        <v>111.902</v>
      </c>
      <c r="J1250" s="3">
        <v>38334</v>
      </c>
      <c r="K1250">
        <v>4177.6000000000004</v>
      </c>
      <c r="L1250" s="3">
        <v>38334</v>
      </c>
      <c r="M1250">
        <v>785.7</v>
      </c>
      <c r="N1250" s="3">
        <v>38334</v>
      </c>
      <c r="O1250">
        <v>1085.29</v>
      </c>
      <c r="P1250" s="3">
        <v>38268</v>
      </c>
      <c r="Q1250">
        <v>1452.3013000000001</v>
      </c>
      <c r="R1250" s="3">
        <v>38271</v>
      </c>
      <c r="S1250">
        <v>214.5145</v>
      </c>
      <c r="T1250" s="3">
        <v>38268</v>
      </c>
      <c r="U1250">
        <v>671.33370000000002</v>
      </c>
      <c r="V1250" s="3">
        <v>38334</v>
      </c>
      <c r="W1250">
        <v>186.17</v>
      </c>
    </row>
    <row r="1251" spans="2:23" x14ac:dyDescent="0.2">
      <c r="B1251" s="3">
        <v>40889</v>
      </c>
      <c r="C1251">
        <v>120.06</v>
      </c>
      <c r="D1251" s="3">
        <v>41249</v>
      </c>
      <c r="E1251">
        <v>117.67</v>
      </c>
      <c r="F1251" s="3">
        <v>41746</v>
      </c>
      <c r="G1251">
        <v>114.13</v>
      </c>
      <c r="H1251" s="3">
        <v>43152</v>
      </c>
      <c r="I1251">
        <v>112.0535</v>
      </c>
      <c r="J1251" s="3">
        <v>38335</v>
      </c>
      <c r="K1251">
        <v>4196.82</v>
      </c>
      <c r="L1251" s="3">
        <v>38335</v>
      </c>
      <c r="M1251">
        <v>788.73</v>
      </c>
      <c r="N1251" s="3">
        <v>38335</v>
      </c>
      <c r="O1251">
        <v>1086.56</v>
      </c>
      <c r="P1251" s="3">
        <v>38271</v>
      </c>
      <c r="Q1251">
        <v>1455.9902999999999</v>
      </c>
      <c r="R1251" s="3">
        <v>38272</v>
      </c>
      <c r="S1251">
        <v>213.97130000000001</v>
      </c>
      <c r="T1251" s="3">
        <v>38271</v>
      </c>
      <c r="U1251">
        <v>670.5</v>
      </c>
      <c r="V1251" s="3">
        <v>38335</v>
      </c>
      <c r="W1251">
        <v>186.53</v>
      </c>
    </row>
    <row r="1252" spans="2:23" x14ac:dyDescent="0.2">
      <c r="B1252" s="3">
        <v>40890</v>
      </c>
      <c r="C1252">
        <v>120.12</v>
      </c>
      <c r="D1252" s="3">
        <v>41250</v>
      </c>
      <c r="E1252">
        <v>117.69</v>
      </c>
      <c r="F1252" s="3">
        <v>41747</v>
      </c>
      <c r="G1252">
        <v>114.1353</v>
      </c>
      <c r="H1252" s="3">
        <v>43153</v>
      </c>
      <c r="I1252">
        <v>111.8648</v>
      </c>
      <c r="J1252" s="3">
        <v>38336</v>
      </c>
      <c r="K1252">
        <v>4187.55</v>
      </c>
      <c r="L1252" s="3">
        <v>38336</v>
      </c>
      <c r="M1252">
        <v>786.14</v>
      </c>
      <c r="N1252" s="3">
        <v>38336</v>
      </c>
      <c r="O1252">
        <v>1084.53</v>
      </c>
      <c r="P1252" s="3">
        <v>38272</v>
      </c>
      <c r="Q1252">
        <v>1451.9641999999999</v>
      </c>
      <c r="R1252" s="3">
        <v>38273</v>
      </c>
      <c r="S1252">
        <v>212.72399999999999</v>
      </c>
      <c r="T1252" s="3">
        <v>38272</v>
      </c>
      <c r="U1252">
        <v>662.15750000000003</v>
      </c>
      <c r="V1252" s="3">
        <v>38336</v>
      </c>
      <c r="W1252">
        <v>187.18</v>
      </c>
    </row>
    <row r="1253" spans="2:23" x14ac:dyDescent="0.2">
      <c r="B1253" s="3">
        <v>40891</v>
      </c>
      <c r="C1253">
        <v>120.09</v>
      </c>
      <c r="D1253" s="3">
        <v>41253</v>
      </c>
      <c r="E1253">
        <v>117.7</v>
      </c>
      <c r="F1253" s="3">
        <v>41750</v>
      </c>
      <c r="G1253">
        <v>114.3558</v>
      </c>
      <c r="H1253" s="3">
        <v>43154</v>
      </c>
      <c r="I1253">
        <v>112.0017</v>
      </c>
      <c r="J1253" s="3">
        <v>38337</v>
      </c>
      <c r="K1253">
        <v>4195.28</v>
      </c>
      <c r="L1253" s="3">
        <v>38337</v>
      </c>
      <c r="M1253">
        <v>788.96</v>
      </c>
      <c r="N1253" s="3">
        <v>38337</v>
      </c>
      <c r="O1253">
        <v>1086.8800000000001</v>
      </c>
      <c r="P1253" s="3">
        <v>38273</v>
      </c>
      <c r="Q1253">
        <v>1447.6576</v>
      </c>
      <c r="R1253" s="3">
        <v>38274</v>
      </c>
      <c r="S1253">
        <v>209.62200000000001</v>
      </c>
      <c r="T1253" s="3">
        <v>38273</v>
      </c>
      <c r="U1253">
        <v>657.38390000000004</v>
      </c>
      <c r="V1253" s="3">
        <v>38337</v>
      </c>
      <c r="W1253">
        <v>184.84</v>
      </c>
    </row>
    <row r="1254" spans="2:23" x14ac:dyDescent="0.2">
      <c r="B1254" s="3">
        <v>40892</v>
      </c>
      <c r="C1254">
        <v>120</v>
      </c>
      <c r="D1254" s="3">
        <v>41254</v>
      </c>
      <c r="E1254">
        <v>117.7</v>
      </c>
      <c r="F1254" s="3">
        <v>41751</v>
      </c>
      <c r="G1254">
        <v>114.55800000000001</v>
      </c>
      <c r="H1254" s="3">
        <v>43157</v>
      </c>
      <c r="I1254">
        <v>112.2657</v>
      </c>
      <c r="J1254" s="3">
        <v>38338</v>
      </c>
      <c r="K1254">
        <v>4165.3999999999996</v>
      </c>
      <c r="L1254" s="3">
        <v>38338</v>
      </c>
      <c r="M1254">
        <v>783.52</v>
      </c>
      <c r="N1254" s="3">
        <v>38338</v>
      </c>
      <c r="O1254">
        <v>1090.4000000000001</v>
      </c>
      <c r="P1254" s="3">
        <v>38274</v>
      </c>
      <c r="Q1254">
        <v>1425.4717000000001</v>
      </c>
      <c r="R1254" s="3">
        <v>38275</v>
      </c>
      <c r="S1254">
        <v>208.87690000000001</v>
      </c>
      <c r="T1254" s="3">
        <v>38274</v>
      </c>
      <c r="U1254">
        <v>646.17399999999998</v>
      </c>
      <c r="V1254" s="3">
        <v>38338</v>
      </c>
      <c r="W1254">
        <v>186.96</v>
      </c>
    </row>
    <row r="1255" spans="2:23" x14ac:dyDescent="0.2">
      <c r="B1255" s="3">
        <v>40893</v>
      </c>
      <c r="C1255">
        <v>120.07</v>
      </c>
      <c r="D1255" s="3">
        <v>41255</v>
      </c>
      <c r="E1255">
        <v>117.64</v>
      </c>
      <c r="F1255" s="3">
        <v>41752</v>
      </c>
      <c r="G1255">
        <v>114.3098</v>
      </c>
      <c r="H1255" s="3">
        <v>43158</v>
      </c>
      <c r="I1255">
        <v>112.23820000000001</v>
      </c>
      <c r="J1255" s="3">
        <v>38341</v>
      </c>
      <c r="K1255">
        <v>4199.16</v>
      </c>
      <c r="L1255" s="3">
        <v>38341</v>
      </c>
      <c r="M1255">
        <v>789.77</v>
      </c>
      <c r="N1255" s="3">
        <v>38341</v>
      </c>
      <c r="O1255">
        <v>1096.1199999999999</v>
      </c>
      <c r="P1255" s="3">
        <v>38275</v>
      </c>
      <c r="Q1255">
        <v>1418.0085999999999</v>
      </c>
      <c r="R1255" s="3">
        <v>38278</v>
      </c>
      <c r="S1255">
        <v>208.6893</v>
      </c>
      <c r="T1255" s="3">
        <v>38275</v>
      </c>
      <c r="U1255">
        <v>642.78009999999995</v>
      </c>
      <c r="V1255" s="3">
        <v>38341</v>
      </c>
      <c r="W1255">
        <v>187.22</v>
      </c>
    </row>
    <row r="1256" spans="2:23" x14ac:dyDescent="0.2">
      <c r="B1256" s="3">
        <v>40896</v>
      </c>
      <c r="C1256">
        <v>120.01</v>
      </c>
      <c r="D1256" s="3">
        <v>41256</v>
      </c>
      <c r="E1256">
        <v>117.58</v>
      </c>
      <c r="F1256" s="3">
        <v>41753</v>
      </c>
      <c r="G1256">
        <v>114.364</v>
      </c>
      <c r="H1256" s="3">
        <v>43159</v>
      </c>
      <c r="I1256">
        <v>112.7042</v>
      </c>
      <c r="J1256" s="3">
        <v>38342</v>
      </c>
      <c r="K1256">
        <v>4193.7</v>
      </c>
      <c r="L1256" s="3">
        <v>38342</v>
      </c>
      <c r="M1256">
        <v>789.15</v>
      </c>
      <c r="N1256" s="3">
        <v>38342</v>
      </c>
      <c r="O1256">
        <v>1098.9100000000001</v>
      </c>
      <c r="P1256" s="3">
        <v>38278</v>
      </c>
      <c r="Q1256">
        <v>1417.8858</v>
      </c>
      <c r="R1256" s="3">
        <v>38279</v>
      </c>
      <c r="S1256">
        <v>208.4478</v>
      </c>
      <c r="T1256" s="3">
        <v>38278</v>
      </c>
      <c r="U1256">
        <v>642.65250000000003</v>
      </c>
      <c r="V1256" s="3">
        <v>38342</v>
      </c>
      <c r="W1256">
        <v>187.64</v>
      </c>
    </row>
    <row r="1257" spans="2:23" x14ac:dyDescent="0.2">
      <c r="B1257" s="3">
        <v>40897</v>
      </c>
      <c r="C1257">
        <v>119.79</v>
      </c>
      <c r="D1257" s="3">
        <v>41257</v>
      </c>
      <c r="E1257">
        <v>117.56</v>
      </c>
      <c r="F1257" s="3">
        <v>41754</v>
      </c>
      <c r="G1257">
        <v>114.3826</v>
      </c>
      <c r="H1257" s="3">
        <v>43160</v>
      </c>
      <c r="I1257">
        <v>113.1152</v>
      </c>
      <c r="J1257" s="3">
        <v>38343</v>
      </c>
      <c r="K1257">
        <v>4227.28</v>
      </c>
      <c r="L1257" s="3">
        <v>38343</v>
      </c>
      <c r="M1257">
        <v>795.08</v>
      </c>
      <c r="N1257" s="3">
        <v>38343</v>
      </c>
      <c r="O1257">
        <v>1104.83</v>
      </c>
      <c r="P1257" s="3">
        <v>38279</v>
      </c>
      <c r="Q1257">
        <v>1414.4052999999999</v>
      </c>
      <c r="R1257" s="3">
        <v>38280</v>
      </c>
      <c r="S1257">
        <v>207.05950000000001</v>
      </c>
      <c r="T1257" s="3">
        <v>38279</v>
      </c>
      <c r="U1257">
        <v>644.78229999999996</v>
      </c>
      <c r="V1257" s="3">
        <v>38343</v>
      </c>
      <c r="W1257">
        <v>187.34</v>
      </c>
    </row>
    <row r="1258" spans="2:23" x14ac:dyDescent="0.2">
      <c r="B1258" s="3">
        <v>40898</v>
      </c>
      <c r="C1258">
        <v>119.88</v>
      </c>
      <c r="D1258" s="3">
        <v>41260</v>
      </c>
      <c r="E1258">
        <v>117.56</v>
      </c>
      <c r="F1258" s="3">
        <v>41757</v>
      </c>
      <c r="G1258">
        <v>114.1923</v>
      </c>
      <c r="H1258" s="3">
        <v>43161</v>
      </c>
      <c r="I1258">
        <v>112.1375</v>
      </c>
      <c r="J1258" s="3">
        <v>38344</v>
      </c>
      <c r="K1258">
        <v>4233.1499999999996</v>
      </c>
      <c r="L1258" s="3">
        <v>38344</v>
      </c>
      <c r="M1258">
        <v>796.76</v>
      </c>
      <c r="N1258" s="3">
        <v>38344</v>
      </c>
      <c r="O1258">
        <v>1107.0899999999999</v>
      </c>
      <c r="P1258" s="3">
        <v>38280</v>
      </c>
      <c r="Q1258">
        <v>1401.8882000000001</v>
      </c>
      <c r="R1258" s="3">
        <v>38281</v>
      </c>
      <c r="S1258">
        <v>208.1414</v>
      </c>
      <c r="T1258" s="3">
        <v>38280</v>
      </c>
      <c r="U1258">
        <v>631.53859999999997</v>
      </c>
      <c r="V1258" s="3">
        <v>38344</v>
      </c>
      <c r="W1258">
        <v>187.91</v>
      </c>
    </row>
    <row r="1259" spans="2:23" x14ac:dyDescent="0.2">
      <c r="B1259" s="3">
        <v>40899</v>
      </c>
      <c r="C1259">
        <v>119.97</v>
      </c>
      <c r="D1259" s="3">
        <v>41261</v>
      </c>
      <c r="E1259">
        <v>117.57</v>
      </c>
      <c r="F1259" s="3">
        <v>41758</v>
      </c>
      <c r="G1259">
        <v>114.5378</v>
      </c>
      <c r="H1259" s="3">
        <v>43164</v>
      </c>
      <c r="I1259">
        <v>112.2358</v>
      </c>
      <c r="J1259" s="3">
        <v>38348</v>
      </c>
      <c r="K1259">
        <v>4226.79</v>
      </c>
      <c r="L1259" s="3">
        <v>38348</v>
      </c>
      <c r="M1259">
        <v>794.44</v>
      </c>
      <c r="N1259" s="3">
        <v>38348</v>
      </c>
      <c r="O1259">
        <v>1107.31</v>
      </c>
      <c r="P1259" s="3">
        <v>38281</v>
      </c>
      <c r="Q1259">
        <v>1402.6656</v>
      </c>
      <c r="R1259" s="3">
        <v>38282</v>
      </c>
      <c r="S1259">
        <v>207.2422</v>
      </c>
      <c r="T1259" s="3">
        <v>38281</v>
      </c>
      <c r="U1259">
        <v>633.25429999999994</v>
      </c>
      <c r="V1259" s="3">
        <v>38348</v>
      </c>
      <c r="W1259">
        <v>187.93</v>
      </c>
    </row>
    <row r="1260" spans="2:23" x14ac:dyDescent="0.2">
      <c r="B1260" s="3">
        <v>40900</v>
      </c>
      <c r="C1260">
        <v>119.97</v>
      </c>
      <c r="D1260" s="3">
        <v>41262</v>
      </c>
      <c r="E1260">
        <v>117.52</v>
      </c>
      <c r="F1260" s="3">
        <v>41759</v>
      </c>
      <c r="G1260">
        <v>114.5245</v>
      </c>
      <c r="H1260" s="3">
        <v>43165</v>
      </c>
      <c r="I1260">
        <v>112.50879999999999</v>
      </c>
      <c r="J1260" s="3">
        <v>38349</v>
      </c>
      <c r="K1260">
        <v>4226.88</v>
      </c>
      <c r="L1260" s="3">
        <v>38349</v>
      </c>
      <c r="M1260">
        <v>793.91</v>
      </c>
      <c r="N1260" s="3">
        <v>38349</v>
      </c>
      <c r="O1260">
        <v>1105.9000000000001</v>
      </c>
      <c r="P1260" s="3">
        <v>38282</v>
      </c>
      <c r="Q1260">
        <v>1396.1203</v>
      </c>
      <c r="R1260" s="3">
        <v>38285</v>
      </c>
      <c r="S1260">
        <v>204.10740000000001</v>
      </c>
      <c r="T1260" s="3">
        <v>38282</v>
      </c>
      <c r="U1260">
        <v>636.16949999999997</v>
      </c>
      <c r="V1260" s="3">
        <v>38349</v>
      </c>
      <c r="W1260">
        <v>188.22</v>
      </c>
    </row>
    <row r="1261" spans="2:23" x14ac:dyDescent="0.2">
      <c r="B1261" s="3">
        <v>40904</v>
      </c>
      <c r="C1261">
        <v>120.04</v>
      </c>
      <c r="D1261" s="3">
        <v>41263</v>
      </c>
      <c r="E1261">
        <v>117.52</v>
      </c>
      <c r="F1261" s="3">
        <v>41760</v>
      </c>
      <c r="G1261">
        <v>114.51439999999999</v>
      </c>
      <c r="H1261" s="3">
        <v>43166</v>
      </c>
      <c r="I1261">
        <v>112.8605</v>
      </c>
      <c r="J1261" s="3">
        <v>38350</v>
      </c>
      <c r="K1261">
        <v>4233.34</v>
      </c>
      <c r="L1261" s="3">
        <v>38350</v>
      </c>
      <c r="M1261">
        <v>795.37</v>
      </c>
      <c r="N1261" s="3">
        <v>38350</v>
      </c>
      <c r="O1261">
        <v>1112.0999999999999</v>
      </c>
      <c r="P1261" s="3">
        <v>38285</v>
      </c>
      <c r="Q1261">
        <v>1368.6793</v>
      </c>
      <c r="R1261" s="3">
        <v>38286</v>
      </c>
      <c r="S1261">
        <v>206.40539999999999</v>
      </c>
      <c r="T1261" s="3">
        <v>38285</v>
      </c>
      <c r="U1261">
        <v>620.26599999999996</v>
      </c>
      <c r="V1261" s="3">
        <v>38350</v>
      </c>
      <c r="W1261">
        <v>188.79</v>
      </c>
    </row>
    <row r="1262" spans="2:23" x14ac:dyDescent="0.2">
      <c r="B1262" s="3">
        <v>40905</v>
      </c>
      <c r="C1262">
        <v>120</v>
      </c>
      <c r="D1262" s="3">
        <v>41264</v>
      </c>
      <c r="E1262">
        <v>117.52</v>
      </c>
      <c r="F1262" s="3">
        <v>41761</v>
      </c>
      <c r="G1262">
        <v>114.5879</v>
      </c>
      <c r="H1262" s="3">
        <v>43167</v>
      </c>
      <c r="I1262">
        <v>113.4768</v>
      </c>
      <c r="J1262" s="3">
        <v>38351</v>
      </c>
      <c r="K1262">
        <v>4234.5600000000004</v>
      </c>
      <c r="L1262" s="3">
        <v>38351</v>
      </c>
      <c r="M1262">
        <v>795.5</v>
      </c>
      <c r="N1262" s="3">
        <v>38351</v>
      </c>
      <c r="O1262">
        <v>1113.83</v>
      </c>
      <c r="P1262" s="3">
        <v>38286</v>
      </c>
      <c r="Q1262">
        <v>1389.1342999999999</v>
      </c>
      <c r="R1262" s="3">
        <v>38287</v>
      </c>
      <c r="S1262">
        <v>209.11689999999999</v>
      </c>
      <c r="T1262" s="3">
        <v>38286</v>
      </c>
      <c r="U1262">
        <v>626.15150000000006</v>
      </c>
      <c r="V1262" s="3">
        <v>38351</v>
      </c>
      <c r="W1262">
        <v>188.29</v>
      </c>
    </row>
    <row r="1263" spans="2:23" x14ac:dyDescent="0.2">
      <c r="B1263" s="3">
        <v>40906</v>
      </c>
      <c r="C1263">
        <v>120.16</v>
      </c>
      <c r="D1263" s="3">
        <v>41270</v>
      </c>
      <c r="E1263">
        <v>117.51</v>
      </c>
      <c r="F1263" s="3">
        <v>41764</v>
      </c>
      <c r="G1263">
        <v>114.4135</v>
      </c>
      <c r="H1263" s="3">
        <v>43168</v>
      </c>
      <c r="I1263">
        <v>113.6002</v>
      </c>
      <c r="J1263" s="3">
        <v>38355</v>
      </c>
      <c r="K1263">
        <v>4289.16</v>
      </c>
      <c r="L1263" s="3">
        <v>38355</v>
      </c>
      <c r="M1263">
        <v>805.87</v>
      </c>
      <c r="N1263" s="3">
        <v>38355</v>
      </c>
      <c r="O1263">
        <v>1124.69</v>
      </c>
      <c r="P1263" s="3">
        <v>38287</v>
      </c>
      <c r="Q1263">
        <v>1408.1704</v>
      </c>
      <c r="R1263" s="3">
        <v>38288</v>
      </c>
      <c r="S1263">
        <v>207.9599</v>
      </c>
      <c r="T1263" s="3">
        <v>38287</v>
      </c>
      <c r="U1263">
        <v>632.69349999999997</v>
      </c>
      <c r="V1263" s="3">
        <v>38355</v>
      </c>
      <c r="W1263">
        <v>189.17</v>
      </c>
    </row>
    <row r="1264" spans="2:23" x14ac:dyDescent="0.2">
      <c r="B1264" s="3">
        <v>40907</v>
      </c>
      <c r="C1264">
        <v>120.26</v>
      </c>
      <c r="D1264" s="3">
        <v>41271</v>
      </c>
      <c r="E1264">
        <v>117.5</v>
      </c>
      <c r="F1264" s="3">
        <v>41765</v>
      </c>
      <c r="G1264">
        <v>114.2312</v>
      </c>
      <c r="H1264" s="3">
        <v>43171</v>
      </c>
      <c r="I1264">
        <v>113.51009999999999</v>
      </c>
      <c r="J1264" s="3">
        <v>38356</v>
      </c>
      <c r="K1264">
        <v>4294.5600000000004</v>
      </c>
      <c r="L1264" s="3">
        <v>38356</v>
      </c>
      <c r="M1264">
        <v>808.42</v>
      </c>
      <c r="N1264" s="3">
        <v>38356</v>
      </c>
      <c r="O1264">
        <v>1126.9000000000001</v>
      </c>
      <c r="P1264" s="3">
        <v>38288</v>
      </c>
      <c r="Q1264">
        <v>1405.4384</v>
      </c>
      <c r="R1264" s="3">
        <v>38289</v>
      </c>
      <c r="S1264">
        <v>208.04820000000001</v>
      </c>
      <c r="T1264" s="3">
        <v>38288</v>
      </c>
      <c r="U1264">
        <v>632.41369999999995</v>
      </c>
      <c r="V1264" s="3">
        <v>38356</v>
      </c>
      <c r="W1264">
        <v>189.38</v>
      </c>
    </row>
    <row r="1265" spans="2:23" x14ac:dyDescent="0.2">
      <c r="B1265" s="3">
        <v>40911</v>
      </c>
      <c r="C1265">
        <v>120.33</v>
      </c>
      <c r="D1265" s="3">
        <v>41277</v>
      </c>
      <c r="E1265">
        <v>117.48</v>
      </c>
      <c r="F1265" s="3">
        <v>41766</v>
      </c>
      <c r="G1265">
        <v>114.4859</v>
      </c>
      <c r="H1265" s="3">
        <v>43172</v>
      </c>
      <c r="I1265">
        <v>113.1109</v>
      </c>
      <c r="J1265" s="3">
        <v>38357</v>
      </c>
      <c r="K1265">
        <v>4259.7299999999996</v>
      </c>
      <c r="L1265" s="3">
        <v>38357</v>
      </c>
      <c r="M1265">
        <v>802</v>
      </c>
      <c r="N1265" s="3">
        <v>38357</v>
      </c>
      <c r="O1265">
        <v>1122.95</v>
      </c>
      <c r="P1265" s="3">
        <v>38289</v>
      </c>
      <c r="Q1265">
        <v>1403.8624</v>
      </c>
      <c r="R1265" s="3">
        <v>38292</v>
      </c>
      <c r="S1265">
        <v>209.09229999999999</v>
      </c>
      <c r="T1265" s="3">
        <v>38289</v>
      </c>
      <c r="U1265">
        <v>634.16610000000003</v>
      </c>
      <c r="V1265" s="3">
        <v>38357</v>
      </c>
      <c r="W1265">
        <v>189.97</v>
      </c>
    </row>
    <row r="1266" spans="2:23" x14ac:dyDescent="0.2">
      <c r="B1266" s="3">
        <v>40912</v>
      </c>
      <c r="C1266">
        <v>120.53</v>
      </c>
      <c r="D1266" s="3">
        <v>41278</v>
      </c>
      <c r="E1266">
        <v>117.43</v>
      </c>
      <c r="F1266" s="3">
        <v>41767</v>
      </c>
      <c r="G1266">
        <v>114.8613</v>
      </c>
      <c r="H1266" s="3">
        <v>43173</v>
      </c>
      <c r="I1266">
        <v>113.3416</v>
      </c>
      <c r="J1266" s="3">
        <v>38358</v>
      </c>
      <c r="K1266">
        <v>4271.4799999999996</v>
      </c>
      <c r="L1266" s="3">
        <v>38358</v>
      </c>
      <c r="M1266">
        <v>804.24</v>
      </c>
      <c r="N1266" s="3">
        <v>38358</v>
      </c>
      <c r="O1266">
        <v>1124.21</v>
      </c>
      <c r="P1266" s="3">
        <v>38292</v>
      </c>
      <c r="Q1266">
        <v>1413.9152999999999</v>
      </c>
      <c r="R1266" s="3">
        <v>38293</v>
      </c>
      <c r="S1266">
        <v>210.47030000000001</v>
      </c>
      <c r="T1266" s="3">
        <v>38292</v>
      </c>
      <c r="U1266">
        <v>639.15599999999995</v>
      </c>
      <c r="V1266" s="3">
        <v>38358</v>
      </c>
      <c r="W1266">
        <v>190.5</v>
      </c>
    </row>
    <row r="1267" spans="2:23" x14ac:dyDescent="0.2">
      <c r="B1267" s="3">
        <v>40913</v>
      </c>
      <c r="C1267">
        <v>120.94</v>
      </c>
      <c r="D1267" s="3">
        <v>41281</v>
      </c>
      <c r="E1267">
        <v>117.49</v>
      </c>
      <c r="F1267" s="3">
        <v>41768</v>
      </c>
      <c r="G1267">
        <v>115.4765</v>
      </c>
      <c r="H1267" s="3">
        <v>43174</v>
      </c>
      <c r="I1267">
        <v>113.6228</v>
      </c>
      <c r="J1267" s="3">
        <v>38359</v>
      </c>
      <c r="K1267">
        <v>4266.76</v>
      </c>
      <c r="L1267" s="3">
        <v>38359</v>
      </c>
      <c r="M1267">
        <v>804.88</v>
      </c>
      <c r="N1267" s="3">
        <v>38359</v>
      </c>
      <c r="O1267">
        <v>1124.28</v>
      </c>
      <c r="P1267" s="3">
        <v>38293</v>
      </c>
      <c r="Q1267">
        <v>1425.4835</v>
      </c>
      <c r="R1267" s="3">
        <v>38294</v>
      </c>
      <c r="S1267">
        <v>211.3475</v>
      </c>
      <c r="T1267" s="3">
        <v>38293</v>
      </c>
      <c r="U1267">
        <v>646.6567</v>
      </c>
      <c r="V1267" s="3">
        <v>38359</v>
      </c>
      <c r="W1267">
        <v>190.88</v>
      </c>
    </row>
    <row r="1268" spans="2:23" x14ac:dyDescent="0.2">
      <c r="B1268" s="3">
        <v>40914</v>
      </c>
      <c r="C1268">
        <v>120.47</v>
      </c>
      <c r="D1268" s="3">
        <v>41282</v>
      </c>
      <c r="E1268">
        <v>117.54</v>
      </c>
      <c r="F1268" s="3">
        <v>41771</v>
      </c>
      <c r="G1268">
        <v>115.5322</v>
      </c>
      <c r="H1268" s="3">
        <v>43175</v>
      </c>
      <c r="I1268">
        <v>113.7974</v>
      </c>
      <c r="J1268" s="3">
        <v>38362</v>
      </c>
      <c r="K1268">
        <v>4265.26</v>
      </c>
      <c r="L1268" s="3">
        <v>38362</v>
      </c>
      <c r="M1268">
        <v>805.1</v>
      </c>
      <c r="N1268" s="3">
        <v>38362</v>
      </c>
      <c r="O1268">
        <v>1126.17</v>
      </c>
      <c r="P1268" s="3">
        <v>38294</v>
      </c>
      <c r="Q1268">
        <v>1428.6605</v>
      </c>
      <c r="R1268" s="3">
        <v>38295</v>
      </c>
      <c r="S1268">
        <v>211.42400000000001</v>
      </c>
      <c r="T1268" s="3">
        <v>38294</v>
      </c>
      <c r="U1268">
        <v>650.20730000000003</v>
      </c>
      <c r="V1268" s="3">
        <v>38362</v>
      </c>
      <c r="W1268">
        <v>191.66</v>
      </c>
    </row>
    <row r="1269" spans="2:23" x14ac:dyDescent="0.2">
      <c r="B1269" s="3">
        <v>40917</v>
      </c>
      <c r="C1269">
        <v>120.4</v>
      </c>
      <c r="D1269" s="3">
        <v>41283</v>
      </c>
      <c r="E1269">
        <v>117.54</v>
      </c>
      <c r="F1269" s="3">
        <v>41772</v>
      </c>
      <c r="G1269">
        <v>115.84099999999999</v>
      </c>
      <c r="H1269" s="3">
        <v>43178</v>
      </c>
      <c r="I1269">
        <v>113.67230000000001</v>
      </c>
      <c r="J1269" s="3">
        <v>38363</v>
      </c>
      <c r="K1269">
        <v>4252.5</v>
      </c>
      <c r="L1269" s="3">
        <v>38363</v>
      </c>
      <c r="M1269">
        <v>803.05</v>
      </c>
      <c r="N1269" s="3">
        <v>38363</v>
      </c>
      <c r="O1269">
        <v>1125.42</v>
      </c>
      <c r="P1269" s="3">
        <v>38295</v>
      </c>
      <c r="Q1269">
        <v>1430.6936000000001</v>
      </c>
      <c r="R1269" s="3">
        <v>38296</v>
      </c>
      <c r="S1269">
        <v>212.0033</v>
      </c>
      <c r="T1269" s="3">
        <v>38295</v>
      </c>
      <c r="U1269">
        <v>645.43129999999996</v>
      </c>
      <c r="V1269" s="3">
        <v>38363</v>
      </c>
      <c r="W1269">
        <v>191.9</v>
      </c>
    </row>
    <row r="1270" spans="2:23" x14ac:dyDescent="0.2">
      <c r="B1270" s="3">
        <v>40918</v>
      </c>
      <c r="C1270">
        <v>120.37</v>
      </c>
      <c r="D1270" s="3">
        <v>41284</v>
      </c>
      <c r="E1270">
        <v>117.52</v>
      </c>
      <c r="F1270" s="3">
        <v>41773</v>
      </c>
      <c r="G1270">
        <v>116.22839999999999</v>
      </c>
      <c r="H1270" s="3">
        <v>43179</v>
      </c>
      <c r="I1270">
        <v>113.8908</v>
      </c>
      <c r="J1270" s="3">
        <v>38364</v>
      </c>
      <c r="K1270">
        <v>4220.9399999999996</v>
      </c>
      <c r="L1270" s="3">
        <v>38364</v>
      </c>
      <c r="M1270">
        <v>796.09</v>
      </c>
      <c r="N1270" s="3">
        <v>38364</v>
      </c>
      <c r="O1270">
        <v>1118.8</v>
      </c>
      <c r="P1270" s="3">
        <v>38296</v>
      </c>
      <c r="Q1270">
        <v>1432.3306</v>
      </c>
      <c r="R1270" s="3">
        <v>38299</v>
      </c>
      <c r="S1270">
        <v>211.59289999999999</v>
      </c>
      <c r="T1270" s="3">
        <v>38296</v>
      </c>
      <c r="U1270">
        <v>647.27520000000004</v>
      </c>
      <c r="V1270" s="3">
        <v>38364</v>
      </c>
      <c r="W1270">
        <v>193.42</v>
      </c>
    </row>
    <row r="1271" spans="2:23" x14ac:dyDescent="0.2">
      <c r="B1271" s="3">
        <v>40919</v>
      </c>
      <c r="C1271">
        <v>120.53</v>
      </c>
      <c r="D1271" s="3">
        <v>41285</v>
      </c>
      <c r="E1271">
        <v>117.44</v>
      </c>
      <c r="F1271" s="3">
        <v>41774</v>
      </c>
      <c r="G1271">
        <v>116.40389999999999</v>
      </c>
      <c r="H1271" s="3">
        <v>43180</v>
      </c>
      <c r="I1271">
        <v>113.8287</v>
      </c>
      <c r="J1271" s="3">
        <v>38365</v>
      </c>
      <c r="K1271">
        <v>4235.99</v>
      </c>
      <c r="L1271" s="3">
        <v>38365</v>
      </c>
      <c r="M1271">
        <v>801.45</v>
      </c>
      <c r="N1271" s="3">
        <v>38365</v>
      </c>
      <c r="O1271">
        <v>1126.0899999999999</v>
      </c>
      <c r="P1271" s="3">
        <v>38299</v>
      </c>
      <c r="Q1271">
        <v>1431.1768999999999</v>
      </c>
      <c r="R1271" s="3">
        <v>38300</v>
      </c>
      <c r="S1271">
        <v>212.30510000000001</v>
      </c>
      <c r="T1271" s="3">
        <v>38299</v>
      </c>
      <c r="U1271">
        <v>643.88639999999998</v>
      </c>
      <c r="V1271" s="3">
        <v>38365</v>
      </c>
      <c r="W1271">
        <v>193.63</v>
      </c>
    </row>
    <row r="1272" spans="2:23" x14ac:dyDescent="0.2">
      <c r="B1272" s="3">
        <v>40920</v>
      </c>
      <c r="C1272">
        <v>120.62</v>
      </c>
      <c r="D1272" s="3">
        <v>41288</v>
      </c>
      <c r="E1272">
        <v>117.48</v>
      </c>
      <c r="F1272" s="3">
        <v>41775</v>
      </c>
      <c r="G1272">
        <v>116.5438</v>
      </c>
      <c r="H1272" s="3">
        <v>43181</v>
      </c>
      <c r="I1272">
        <v>113.46080000000001</v>
      </c>
      <c r="J1272" s="3">
        <v>38366</v>
      </c>
      <c r="K1272">
        <v>4267.54</v>
      </c>
      <c r="L1272" s="3">
        <v>38366</v>
      </c>
      <c r="M1272">
        <v>808.29</v>
      </c>
      <c r="N1272" s="3">
        <v>38366</v>
      </c>
      <c r="O1272">
        <v>1134.5899999999999</v>
      </c>
      <c r="P1272" s="3">
        <v>38300</v>
      </c>
      <c r="Q1272">
        <v>1430.0820000000001</v>
      </c>
      <c r="R1272" s="3">
        <v>38301</v>
      </c>
      <c r="S1272">
        <v>212.67150000000001</v>
      </c>
      <c r="T1272" s="3">
        <v>38300</v>
      </c>
      <c r="U1272">
        <v>646.38729999999998</v>
      </c>
      <c r="V1272" s="3">
        <v>38366</v>
      </c>
      <c r="W1272">
        <v>193.52</v>
      </c>
    </row>
    <row r="1273" spans="2:23" x14ac:dyDescent="0.2">
      <c r="B1273" s="3">
        <v>40921</v>
      </c>
      <c r="C1273">
        <v>120.76</v>
      </c>
      <c r="D1273" s="3">
        <v>41289</v>
      </c>
      <c r="E1273">
        <v>117.5</v>
      </c>
      <c r="F1273" s="3">
        <v>41778</v>
      </c>
      <c r="G1273">
        <v>116.6142</v>
      </c>
      <c r="H1273" s="3">
        <v>43182</v>
      </c>
      <c r="I1273">
        <v>113.33499999999999</v>
      </c>
      <c r="J1273" s="3">
        <v>38369</v>
      </c>
      <c r="K1273">
        <v>4291.68</v>
      </c>
      <c r="L1273" s="3">
        <v>38369</v>
      </c>
      <c r="M1273">
        <v>811.14</v>
      </c>
      <c r="N1273" s="3">
        <v>38369</v>
      </c>
      <c r="O1273">
        <v>1142.94</v>
      </c>
      <c r="P1273" s="3">
        <v>38301</v>
      </c>
      <c r="Q1273">
        <v>1429.6932999999999</v>
      </c>
      <c r="R1273" s="3">
        <v>38302</v>
      </c>
      <c r="S1273">
        <v>212.887</v>
      </c>
      <c r="T1273" s="3">
        <v>38301</v>
      </c>
      <c r="U1273">
        <v>649.93830000000003</v>
      </c>
      <c r="V1273" s="3">
        <v>38369</v>
      </c>
      <c r="W1273">
        <v>193.9</v>
      </c>
    </row>
    <row r="1274" spans="2:23" x14ac:dyDescent="0.2">
      <c r="B1274" s="3">
        <v>40924</v>
      </c>
      <c r="C1274">
        <v>120.84</v>
      </c>
      <c r="D1274" s="3">
        <v>41290</v>
      </c>
      <c r="E1274">
        <v>117.48</v>
      </c>
      <c r="F1274" s="3">
        <v>41779</v>
      </c>
      <c r="G1274">
        <v>116.5172</v>
      </c>
      <c r="H1274" s="3">
        <v>43185</v>
      </c>
      <c r="I1274">
        <v>113.2062</v>
      </c>
      <c r="J1274" s="3">
        <v>38370</v>
      </c>
      <c r="K1274">
        <v>4277.75</v>
      </c>
      <c r="L1274" s="3">
        <v>38370</v>
      </c>
      <c r="M1274">
        <v>808.56</v>
      </c>
      <c r="N1274" s="3">
        <v>38370</v>
      </c>
      <c r="O1274">
        <v>1144.53</v>
      </c>
      <c r="P1274" s="3">
        <v>38302</v>
      </c>
      <c r="Q1274">
        <v>1432.1809000000001</v>
      </c>
      <c r="R1274" s="3">
        <v>38303</v>
      </c>
      <c r="S1274">
        <v>214.31960000000001</v>
      </c>
      <c r="T1274" s="3">
        <v>38302</v>
      </c>
      <c r="U1274">
        <v>647.58569999999997</v>
      </c>
      <c r="V1274" s="3">
        <v>38370</v>
      </c>
      <c r="W1274">
        <v>193.93</v>
      </c>
    </row>
    <row r="1275" spans="2:23" x14ac:dyDescent="0.2">
      <c r="B1275" s="3">
        <v>40925</v>
      </c>
      <c r="C1275">
        <v>120.88</v>
      </c>
      <c r="D1275" s="3">
        <v>41291</v>
      </c>
      <c r="E1275">
        <v>117.36</v>
      </c>
      <c r="F1275" s="3">
        <v>41780</v>
      </c>
      <c r="G1275">
        <v>116.6801</v>
      </c>
      <c r="H1275" s="3">
        <v>43186</v>
      </c>
      <c r="I1275">
        <v>113.655</v>
      </c>
      <c r="J1275" s="3">
        <v>38371</v>
      </c>
      <c r="K1275">
        <v>4286.75</v>
      </c>
      <c r="L1275" s="3">
        <v>38371</v>
      </c>
      <c r="M1275">
        <v>810.18</v>
      </c>
      <c r="N1275" s="3">
        <v>38371</v>
      </c>
      <c r="O1275">
        <v>1150.18</v>
      </c>
      <c r="P1275" s="3">
        <v>38303</v>
      </c>
      <c r="Q1275">
        <v>1440.6413</v>
      </c>
      <c r="R1275" s="3">
        <v>38306</v>
      </c>
      <c r="S1275">
        <v>216.73509999999999</v>
      </c>
      <c r="T1275" s="3">
        <v>38303</v>
      </c>
      <c r="U1275">
        <v>652.05669999999998</v>
      </c>
      <c r="V1275" s="3">
        <v>38371</v>
      </c>
      <c r="W1275">
        <v>193.33</v>
      </c>
    </row>
    <row r="1276" spans="2:23" x14ac:dyDescent="0.2">
      <c r="B1276" s="3">
        <v>40926</v>
      </c>
      <c r="C1276">
        <v>120.88</v>
      </c>
      <c r="D1276" s="3">
        <v>41292</v>
      </c>
      <c r="E1276">
        <v>117.31</v>
      </c>
      <c r="F1276" s="3">
        <v>41781</v>
      </c>
      <c r="G1276">
        <v>116.57599999999999</v>
      </c>
      <c r="H1276" s="3">
        <v>43187</v>
      </c>
      <c r="I1276">
        <v>114.15</v>
      </c>
      <c r="J1276" s="3">
        <v>38372</v>
      </c>
      <c r="K1276">
        <v>4272.08</v>
      </c>
      <c r="L1276" s="3">
        <v>38372</v>
      </c>
      <c r="M1276">
        <v>808.04</v>
      </c>
      <c r="N1276" s="3">
        <v>38372</v>
      </c>
      <c r="O1276">
        <v>1149</v>
      </c>
      <c r="P1276" s="3">
        <v>38306</v>
      </c>
      <c r="Q1276">
        <v>1453.2673</v>
      </c>
      <c r="R1276" s="3">
        <v>38307</v>
      </c>
      <c r="S1276">
        <v>214.77930000000001</v>
      </c>
      <c r="T1276" s="3">
        <v>38306</v>
      </c>
      <c r="U1276">
        <v>661.7604</v>
      </c>
      <c r="V1276" s="3">
        <v>38372</v>
      </c>
      <c r="W1276">
        <v>193.27</v>
      </c>
    </row>
    <row r="1277" spans="2:23" x14ac:dyDescent="0.2">
      <c r="B1277" s="3">
        <v>40927</v>
      </c>
      <c r="C1277">
        <v>120.78</v>
      </c>
      <c r="D1277" s="3">
        <v>41295</v>
      </c>
      <c r="E1277">
        <v>117.3</v>
      </c>
      <c r="F1277" s="3">
        <v>41782</v>
      </c>
      <c r="G1277">
        <v>116.785</v>
      </c>
      <c r="H1277" s="3">
        <v>43188</v>
      </c>
      <c r="I1277">
        <v>114.53149999999999</v>
      </c>
      <c r="J1277" s="3">
        <v>38373</v>
      </c>
      <c r="K1277">
        <v>4277.91</v>
      </c>
      <c r="L1277" s="3">
        <v>38373</v>
      </c>
      <c r="M1277">
        <v>808.42</v>
      </c>
      <c r="N1277" s="3">
        <v>38373</v>
      </c>
      <c r="O1277">
        <v>1147.0899999999999</v>
      </c>
      <c r="P1277" s="3">
        <v>38307</v>
      </c>
      <c r="Q1277">
        <v>1439.7071000000001</v>
      </c>
      <c r="R1277" s="3">
        <v>38308</v>
      </c>
      <c r="S1277">
        <v>214.58779999999999</v>
      </c>
      <c r="T1277" s="3">
        <v>38307</v>
      </c>
      <c r="U1277">
        <v>656.93409999999994</v>
      </c>
      <c r="V1277" s="3">
        <v>38373</v>
      </c>
      <c r="W1277">
        <v>193.83</v>
      </c>
    </row>
    <row r="1278" spans="2:23" x14ac:dyDescent="0.2">
      <c r="B1278" s="3">
        <v>40928</v>
      </c>
      <c r="C1278">
        <v>120.66</v>
      </c>
      <c r="D1278" s="3">
        <v>41296</v>
      </c>
      <c r="E1278">
        <v>117.35</v>
      </c>
      <c r="F1278" s="3">
        <v>41785</v>
      </c>
      <c r="G1278">
        <v>116.6296</v>
      </c>
      <c r="H1278" s="3">
        <v>43189</v>
      </c>
      <c r="I1278">
        <v>114.53189999999999</v>
      </c>
      <c r="J1278" s="3">
        <v>38376</v>
      </c>
      <c r="K1278">
        <v>4285.03</v>
      </c>
      <c r="L1278" s="3">
        <v>38376</v>
      </c>
      <c r="M1278">
        <v>809.75</v>
      </c>
      <c r="N1278" s="3">
        <v>38376</v>
      </c>
      <c r="O1278">
        <v>1144.3699999999999</v>
      </c>
      <c r="P1278" s="3">
        <v>38308</v>
      </c>
      <c r="Q1278">
        <v>1438.2194</v>
      </c>
      <c r="R1278" s="3">
        <v>38309</v>
      </c>
      <c r="S1278">
        <v>215.4409</v>
      </c>
      <c r="T1278" s="3">
        <v>38308</v>
      </c>
      <c r="U1278">
        <v>661.14149999999995</v>
      </c>
      <c r="V1278" s="3">
        <v>38376</v>
      </c>
      <c r="W1278">
        <v>194.09</v>
      </c>
    </row>
    <row r="1279" spans="2:23" x14ac:dyDescent="0.2">
      <c r="B1279" s="3">
        <v>40931</v>
      </c>
      <c r="C1279">
        <v>120.55</v>
      </c>
      <c r="D1279" s="3">
        <v>41297</v>
      </c>
      <c r="E1279">
        <v>117.38</v>
      </c>
      <c r="F1279" s="3">
        <v>41786</v>
      </c>
      <c r="G1279">
        <v>117.09050000000001</v>
      </c>
      <c r="H1279" s="3">
        <v>43192</v>
      </c>
      <c r="I1279">
        <v>114.30419999999999</v>
      </c>
      <c r="J1279" s="3">
        <v>38377</v>
      </c>
      <c r="K1279">
        <v>4297.05</v>
      </c>
      <c r="L1279" s="3">
        <v>38377</v>
      </c>
      <c r="M1279">
        <v>811.97</v>
      </c>
      <c r="N1279" s="3">
        <v>38377</v>
      </c>
      <c r="O1279">
        <v>1148.3900000000001</v>
      </c>
      <c r="P1279" s="3">
        <v>38309</v>
      </c>
      <c r="Q1279">
        <v>1445.0608</v>
      </c>
      <c r="R1279" s="3">
        <v>38310</v>
      </c>
      <c r="S1279">
        <v>212.43870000000001</v>
      </c>
      <c r="T1279" s="3">
        <v>38309</v>
      </c>
      <c r="U1279">
        <v>665.73019999999997</v>
      </c>
      <c r="V1279" s="3">
        <v>38377</v>
      </c>
      <c r="W1279">
        <v>193.71</v>
      </c>
    </row>
    <row r="1280" spans="2:23" x14ac:dyDescent="0.2">
      <c r="B1280" s="3">
        <v>40932</v>
      </c>
      <c r="C1280">
        <v>120.58</v>
      </c>
      <c r="D1280" s="3">
        <v>41298</v>
      </c>
      <c r="E1280">
        <v>117.35</v>
      </c>
      <c r="F1280" s="3">
        <v>41787</v>
      </c>
      <c r="G1280">
        <v>117.4512</v>
      </c>
      <c r="H1280" s="3">
        <v>43193</v>
      </c>
      <c r="I1280">
        <v>114.6053</v>
      </c>
      <c r="J1280" s="3">
        <v>38378</v>
      </c>
      <c r="K1280">
        <v>4300.16</v>
      </c>
      <c r="L1280" s="3">
        <v>38378</v>
      </c>
      <c r="M1280">
        <v>812.44</v>
      </c>
      <c r="N1280" s="3">
        <v>38378</v>
      </c>
      <c r="O1280">
        <v>1152.29</v>
      </c>
      <c r="P1280" s="3">
        <v>38310</v>
      </c>
      <c r="Q1280">
        <v>1423.8938000000001</v>
      </c>
      <c r="R1280" s="3">
        <v>38313</v>
      </c>
      <c r="S1280">
        <v>213.22020000000001</v>
      </c>
      <c r="T1280" s="3">
        <v>38310</v>
      </c>
      <c r="U1280">
        <v>655.68470000000002</v>
      </c>
      <c r="V1280" s="3">
        <v>38378</v>
      </c>
      <c r="W1280">
        <v>193.28</v>
      </c>
    </row>
    <row r="1281" spans="2:23" x14ac:dyDescent="0.2">
      <c r="B1281" s="3">
        <v>40933</v>
      </c>
      <c r="C1281">
        <v>120.61</v>
      </c>
      <c r="D1281" s="3">
        <v>41299</v>
      </c>
      <c r="E1281">
        <v>117.23</v>
      </c>
      <c r="F1281" s="3">
        <v>41788</v>
      </c>
      <c r="G1281">
        <v>117.306</v>
      </c>
      <c r="H1281" s="3">
        <v>43194</v>
      </c>
      <c r="I1281">
        <v>114.7837</v>
      </c>
      <c r="J1281" s="3">
        <v>38379</v>
      </c>
      <c r="K1281">
        <v>4303.4799999999996</v>
      </c>
      <c r="L1281" s="3">
        <v>38379</v>
      </c>
      <c r="M1281">
        <v>814.55</v>
      </c>
      <c r="N1281" s="3">
        <v>38379</v>
      </c>
      <c r="O1281">
        <v>1151.8499999999999</v>
      </c>
      <c r="P1281" s="3">
        <v>38313</v>
      </c>
      <c r="Q1281">
        <v>1426.0282999999999</v>
      </c>
      <c r="R1281" s="3">
        <v>38314</v>
      </c>
      <c r="S1281">
        <v>213.2106</v>
      </c>
      <c r="T1281" s="3">
        <v>38313</v>
      </c>
      <c r="U1281">
        <v>651.2867</v>
      </c>
      <c r="V1281" s="3">
        <v>38379</v>
      </c>
      <c r="W1281">
        <v>192.12</v>
      </c>
    </row>
    <row r="1282" spans="2:23" x14ac:dyDescent="0.2">
      <c r="B1282" s="3">
        <v>40934</v>
      </c>
      <c r="C1282">
        <v>120.83</v>
      </c>
      <c r="D1282" s="3">
        <v>41302</v>
      </c>
      <c r="E1282">
        <v>117.14</v>
      </c>
      <c r="F1282" s="3">
        <v>41789</v>
      </c>
      <c r="G1282">
        <v>116.98399999999999</v>
      </c>
      <c r="H1282" s="3">
        <v>43195</v>
      </c>
      <c r="I1282">
        <v>114.9701</v>
      </c>
      <c r="J1282" s="3">
        <v>38380</v>
      </c>
      <c r="K1282">
        <v>4288.54</v>
      </c>
      <c r="L1282" s="3">
        <v>38380</v>
      </c>
      <c r="M1282">
        <v>811.78</v>
      </c>
      <c r="N1282" s="3">
        <v>38380</v>
      </c>
      <c r="O1282">
        <v>1152.6099999999999</v>
      </c>
      <c r="P1282" s="3">
        <v>38314</v>
      </c>
      <c r="Q1282">
        <v>1420.8200999999999</v>
      </c>
      <c r="R1282" s="3">
        <v>38315</v>
      </c>
      <c r="S1282">
        <v>213.03030000000001</v>
      </c>
      <c r="T1282" s="3">
        <v>38314</v>
      </c>
      <c r="U1282">
        <v>652.0829</v>
      </c>
      <c r="V1282" s="3">
        <v>38380</v>
      </c>
      <c r="W1282">
        <v>191.72</v>
      </c>
    </row>
    <row r="1283" spans="2:23" x14ac:dyDescent="0.2">
      <c r="B1283" s="3">
        <v>40935</v>
      </c>
      <c r="C1283">
        <v>120.9</v>
      </c>
      <c r="D1283" s="3">
        <v>41303</v>
      </c>
      <c r="E1283">
        <v>117.23</v>
      </c>
      <c r="F1283" s="3">
        <v>41792</v>
      </c>
      <c r="G1283">
        <v>117.0445</v>
      </c>
      <c r="H1283" s="3">
        <v>43196</v>
      </c>
      <c r="I1283">
        <v>114.9391</v>
      </c>
      <c r="J1283" s="3">
        <v>38383</v>
      </c>
      <c r="K1283">
        <v>4305.72</v>
      </c>
      <c r="L1283" s="3">
        <v>38383</v>
      </c>
      <c r="M1283">
        <v>815.64</v>
      </c>
      <c r="N1283" s="3">
        <v>38383</v>
      </c>
      <c r="O1283">
        <v>1161.02</v>
      </c>
      <c r="P1283" s="3">
        <v>38315</v>
      </c>
      <c r="Q1283">
        <v>1415.63</v>
      </c>
      <c r="R1283" s="3">
        <v>38316</v>
      </c>
      <c r="S1283">
        <v>212.68289999999999</v>
      </c>
      <c r="T1283" s="3">
        <v>38315</v>
      </c>
      <c r="U1283">
        <v>651.7165</v>
      </c>
      <c r="V1283" s="3">
        <v>38383</v>
      </c>
      <c r="W1283">
        <v>193.49</v>
      </c>
    </row>
    <row r="1284" spans="2:23" x14ac:dyDescent="0.2">
      <c r="B1284" s="3">
        <v>40938</v>
      </c>
      <c r="C1284">
        <v>121.07</v>
      </c>
      <c r="D1284" s="3">
        <v>41304</v>
      </c>
      <c r="E1284">
        <v>117.16</v>
      </c>
      <c r="F1284" s="3">
        <v>41793</v>
      </c>
      <c r="G1284">
        <v>116.7214</v>
      </c>
      <c r="H1284" s="3">
        <v>43199</v>
      </c>
      <c r="I1284">
        <v>114.6992</v>
      </c>
      <c r="J1284" s="3">
        <v>38384</v>
      </c>
      <c r="K1284">
        <v>4324.8500000000004</v>
      </c>
      <c r="L1284" s="3">
        <v>38384</v>
      </c>
      <c r="M1284">
        <v>818.66</v>
      </c>
      <c r="N1284" s="3">
        <v>38384</v>
      </c>
      <c r="O1284">
        <v>1164.8699999999999</v>
      </c>
      <c r="P1284" s="3">
        <v>38316</v>
      </c>
      <c r="Q1284">
        <v>1415.1751999999999</v>
      </c>
      <c r="R1284" s="3">
        <v>38317</v>
      </c>
      <c r="S1284">
        <v>212.70429999999999</v>
      </c>
      <c r="T1284" s="3">
        <v>38316</v>
      </c>
      <c r="U1284">
        <v>651.02160000000003</v>
      </c>
      <c r="V1284" s="3">
        <v>38384</v>
      </c>
      <c r="W1284">
        <v>193.31</v>
      </c>
    </row>
    <row r="1285" spans="2:23" x14ac:dyDescent="0.2">
      <c r="B1285" s="3">
        <v>40939</v>
      </c>
      <c r="C1285">
        <v>121.16</v>
      </c>
      <c r="D1285" s="3">
        <v>41305</v>
      </c>
      <c r="E1285">
        <v>117.17</v>
      </c>
      <c r="F1285" s="3">
        <v>41794</v>
      </c>
      <c r="G1285">
        <v>116.4541</v>
      </c>
      <c r="H1285" s="3">
        <v>43200</v>
      </c>
      <c r="I1285">
        <v>114.62009999999999</v>
      </c>
      <c r="J1285" s="3">
        <v>38385</v>
      </c>
      <c r="K1285">
        <v>4325.3</v>
      </c>
      <c r="L1285" s="3">
        <v>38385</v>
      </c>
      <c r="M1285">
        <v>820.57</v>
      </c>
      <c r="N1285" s="3">
        <v>38385</v>
      </c>
      <c r="O1285">
        <v>1170.47</v>
      </c>
      <c r="P1285" s="3">
        <v>38317</v>
      </c>
      <c r="Q1285">
        <v>1413.288</v>
      </c>
      <c r="R1285" s="3">
        <v>38320</v>
      </c>
      <c r="S1285">
        <v>213.6035</v>
      </c>
      <c r="T1285" s="3">
        <v>38317</v>
      </c>
      <c r="U1285">
        <v>651.36090000000002</v>
      </c>
      <c r="V1285" s="3">
        <v>38385</v>
      </c>
      <c r="W1285">
        <v>193.8</v>
      </c>
    </row>
    <row r="1286" spans="2:23" x14ac:dyDescent="0.2">
      <c r="B1286" s="3">
        <v>40940</v>
      </c>
      <c r="C1286">
        <v>121.32</v>
      </c>
      <c r="D1286" s="3">
        <v>41306</v>
      </c>
      <c r="E1286">
        <v>117.21</v>
      </c>
      <c r="F1286" s="3">
        <v>41795</v>
      </c>
      <c r="G1286">
        <v>116.5624</v>
      </c>
      <c r="H1286" s="3">
        <v>43201</v>
      </c>
      <c r="I1286">
        <v>114.8861</v>
      </c>
      <c r="J1286" s="3">
        <v>38386</v>
      </c>
      <c r="K1286">
        <v>4342.58</v>
      </c>
      <c r="L1286" s="3">
        <v>38386</v>
      </c>
      <c r="M1286">
        <v>822.4</v>
      </c>
      <c r="N1286" s="3">
        <v>38386</v>
      </c>
      <c r="O1286">
        <v>1177.42</v>
      </c>
      <c r="P1286" s="3">
        <v>38320</v>
      </c>
      <c r="Q1286">
        <v>1413.2871</v>
      </c>
      <c r="R1286" s="3">
        <v>38321</v>
      </c>
      <c r="S1286">
        <v>213.33150000000001</v>
      </c>
      <c r="T1286" s="3">
        <v>38320</v>
      </c>
      <c r="U1286">
        <v>655.73149999999998</v>
      </c>
      <c r="V1286" s="3">
        <v>38386</v>
      </c>
      <c r="W1286">
        <v>193.94</v>
      </c>
    </row>
    <row r="1287" spans="2:23" x14ac:dyDescent="0.2">
      <c r="B1287" s="3">
        <v>40941</v>
      </c>
      <c r="C1287">
        <v>121.27</v>
      </c>
      <c r="D1287" s="3">
        <v>41309</v>
      </c>
      <c r="E1287">
        <v>117.26</v>
      </c>
      <c r="F1287" s="3">
        <v>41796</v>
      </c>
      <c r="G1287">
        <v>116.6401</v>
      </c>
      <c r="H1287" s="3">
        <v>43202</v>
      </c>
      <c r="I1287">
        <v>115.28149999999999</v>
      </c>
      <c r="J1287" s="3">
        <v>38387</v>
      </c>
      <c r="K1287">
        <v>4363.04</v>
      </c>
      <c r="L1287" s="3">
        <v>38387</v>
      </c>
      <c r="M1287">
        <v>827.88</v>
      </c>
      <c r="N1287" s="3">
        <v>38387</v>
      </c>
      <c r="O1287">
        <v>1184.9000000000001</v>
      </c>
      <c r="P1287" s="3">
        <v>38321</v>
      </c>
      <c r="Q1287">
        <v>1407.0873999999999</v>
      </c>
      <c r="R1287" s="3">
        <v>38322</v>
      </c>
      <c r="S1287">
        <v>215.7364</v>
      </c>
      <c r="T1287" s="3">
        <v>38321</v>
      </c>
      <c r="U1287">
        <v>659.56550000000004</v>
      </c>
      <c r="V1287" s="3">
        <v>38387</v>
      </c>
      <c r="W1287">
        <v>193.85</v>
      </c>
    </row>
    <row r="1288" spans="2:23" x14ac:dyDescent="0.2">
      <c r="B1288" s="3">
        <v>40942</v>
      </c>
      <c r="C1288">
        <v>120.98</v>
      </c>
      <c r="D1288" s="3">
        <v>41310</v>
      </c>
      <c r="E1288">
        <v>117.3</v>
      </c>
      <c r="F1288" s="3">
        <v>41799</v>
      </c>
      <c r="G1288">
        <v>117.0136</v>
      </c>
      <c r="H1288" s="3">
        <v>43203</v>
      </c>
      <c r="I1288">
        <v>115.28189999999999</v>
      </c>
      <c r="J1288" s="3">
        <v>38390</v>
      </c>
      <c r="K1288">
        <v>4384.04</v>
      </c>
      <c r="L1288" s="3">
        <v>38390</v>
      </c>
      <c r="M1288">
        <v>832.49</v>
      </c>
      <c r="N1288" s="3">
        <v>38390</v>
      </c>
      <c r="O1288">
        <v>1191.4100000000001</v>
      </c>
      <c r="P1288" s="3">
        <v>38322</v>
      </c>
      <c r="Q1288">
        <v>1427.3090999999999</v>
      </c>
      <c r="R1288" s="3">
        <v>38323</v>
      </c>
      <c r="S1288">
        <v>217.17339999999999</v>
      </c>
      <c r="T1288" s="3">
        <v>38322</v>
      </c>
      <c r="U1288">
        <v>662.53989999999999</v>
      </c>
      <c r="V1288" s="3">
        <v>38390</v>
      </c>
      <c r="W1288">
        <v>193.96</v>
      </c>
    </row>
    <row r="1289" spans="2:23" x14ac:dyDescent="0.2">
      <c r="B1289" s="3">
        <v>40945</v>
      </c>
      <c r="C1289">
        <v>121.09</v>
      </c>
      <c r="D1289" s="3">
        <v>41311</v>
      </c>
      <c r="E1289">
        <v>117.31</v>
      </c>
      <c r="F1289" s="3">
        <v>41800</v>
      </c>
      <c r="G1289">
        <v>117.0489</v>
      </c>
      <c r="H1289" s="3">
        <v>43206</v>
      </c>
      <c r="I1289">
        <v>115.1534</v>
      </c>
      <c r="J1289" s="3">
        <v>38391</v>
      </c>
      <c r="K1289">
        <v>4392.72</v>
      </c>
      <c r="L1289" s="3">
        <v>38391</v>
      </c>
      <c r="M1289">
        <v>832.01</v>
      </c>
      <c r="N1289" s="3">
        <v>38391</v>
      </c>
      <c r="O1289">
        <v>1195.56</v>
      </c>
      <c r="P1289" s="3">
        <v>38323</v>
      </c>
      <c r="Q1289">
        <v>1439.0702000000001</v>
      </c>
      <c r="R1289" s="3">
        <v>38324</v>
      </c>
      <c r="S1289">
        <v>215.47839999999999</v>
      </c>
      <c r="T1289" s="3">
        <v>38323</v>
      </c>
      <c r="U1289">
        <v>670.9239</v>
      </c>
      <c r="V1289" s="3">
        <v>38391</v>
      </c>
      <c r="W1289">
        <v>193.92</v>
      </c>
    </row>
    <row r="1290" spans="2:23" x14ac:dyDescent="0.2">
      <c r="B1290" s="3">
        <v>40946</v>
      </c>
      <c r="C1290">
        <v>120.97</v>
      </c>
      <c r="D1290" s="3">
        <v>41312</v>
      </c>
      <c r="E1290">
        <v>117.34</v>
      </c>
      <c r="F1290" s="3">
        <v>41801</v>
      </c>
      <c r="G1290">
        <v>117.1254</v>
      </c>
      <c r="H1290" s="3">
        <v>43207</v>
      </c>
      <c r="I1290">
        <v>115.80249999999999</v>
      </c>
      <c r="J1290" s="3">
        <v>38392</v>
      </c>
      <c r="K1290">
        <v>4383.13</v>
      </c>
      <c r="L1290" s="3">
        <v>38392</v>
      </c>
      <c r="M1290">
        <v>828.86</v>
      </c>
      <c r="N1290" s="3">
        <v>38392</v>
      </c>
      <c r="O1290">
        <v>1196.1400000000001</v>
      </c>
      <c r="P1290" s="3">
        <v>38324</v>
      </c>
      <c r="Q1290">
        <v>1425.0098</v>
      </c>
      <c r="R1290" s="3">
        <v>38327</v>
      </c>
      <c r="S1290">
        <v>215.36330000000001</v>
      </c>
      <c r="T1290" s="3">
        <v>38324</v>
      </c>
      <c r="U1290">
        <v>661.5865</v>
      </c>
      <c r="V1290" s="3">
        <v>38392</v>
      </c>
      <c r="W1290">
        <v>193.8</v>
      </c>
    </row>
    <row r="1291" spans="2:23" x14ac:dyDescent="0.2">
      <c r="B1291" s="3">
        <v>40947</v>
      </c>
      <c r="C1291">
        <v>120.89</v>
      </c>
      <c r="D1291" s="3">
        <v>41313</v>
      </c>
      <c r="E1291">
        <v>117.36</v>
      </c>
      <c r="F1291" s="3">
        <v>41802</v>
      </c>
      <c r="G1291">
        <v>117.23860000000001</v>
      </c>
      <c r="H1291" s="3">
        <v>43208</v>
      </c>
      <c r="I1291">
        <v>115.9388</v>
      </c>
      <c r="J1291" s="3">
        <v>38393</v>
      </c>
      <c r="K1291">
        <v>4390.3</v>
      </c>
      <c r="L1291" s="3">
        <v>38393</v>
      </c>
      <c r="M1291">
        <v>830.26</v>
      </c>
      <c r="N1291" s="3">
        <v>38393</v>
      </c>
      <c r="O1291">
        <v>1206.04</v>
      </c>
      <c r="P1291" s="3">
        <v>38327</v>
      </c>
      <c r="Q1291">
        <v>1422.4771000000001</v>
      </c>
      <c r="R1291" s="3">
        <v>38328</v>
      </c>
      <c r="S1291">
        <v>213.76570000000001</v>
      </c>
      <c r="T1291" s="3">
        <v>38327</v>
      </c>
      <c r="U1291">
        <v>662.48990000000003</v>
      </c>
      <c r="V1291" s="3">
        <v>38393</v>
      </c>
      <c r="W1291">
        <v>193.44</v>
      </c>
    </row>
    <row r="1292" spans="2:23" x14ac:dyDescent="0.2">
      <c r="B1292" s="3">
        <v>40948</v>
      </c>
      <c r="C1292">
        <v>120.87</v>
      </c>
      <c r="D1292" s="3">
        <v>41316</v>
      </c>
      <c r="E1292">
        <v>117.4</v>
      </c>
      <c r="F1292" s="3">
        <v>41803</v>
      </c>
      <c r="G1292">
        <v>117.3657</v>
      </c>
      <c r="H1292" s="3">
        <v>43209</v>
      </c>
      <c r="I1292">
        <v>116.1705</v>
      </c>
      <c r="J1292" s="3">
        <v>38394</v>
      </c>
      <c r="K1292">
        <v>4421.12</v>
      </c>
      <c r="L1292" s="3">
        <v>38394</v>
      </c>
      <c r="M1292">
        <v>837.05</v>
      </c>
      <c r="N1292" s="3">
        <v>38394</v>
      </c>
      <c r="O1292">
        <v>1209.76</v>
      </c>
      <c r="P1292" s="3">
        <v>38328</v>
      </c>
      <c r="Q1292">
        <v>1418.1172999999999</v>
      </c>
      <c r="R1292" s="3">
        <v>38329</v>
      </c>
      <c r="S1292">
        <v>214.53049999999999</v>
      </c>
      <c r="T1292" s="3">
        <v>38328</v>
      </c>
      <c r="U1292">
        <v>660.65660000000003</v>
      </c>
      <c r="V1292" s="3">
        <v>38394</v>
      </c>
      <c r="W1292">
        <v>193.1</v>
      </c>
    </row>
    <row r="1293" spans="2:23" x14ac:dyDescent="0.2">
      <c r="B1293" s="3">
        <v>40949</v>
      </c>
      <c r="C1293">
        <v>120.97</v>
      </c>
      <c r="D1293" s="3">
        <v>41317</v>
      </c>
      <c r="E1293">
        <v>117.4</v>
      </c>
      <c r="F1293" s="3">
        <v>41806</v>
      </c>
      <c r="G1293">
        <v>117.2137</v>
      </c>
      <c r="H1293" s="3">
        <v>43210</v>
      </c>
      <c r="I1293">
        <v>116.28660000000001</v>
      </c>
      <c r="J1293" s="3">
        <v>38397</v>
      </c>
      <c r="K1293">
        <v>4421.55</v>
      </c>
      <c r="L1293" s="3">
        <v>38397</v>
      </c>
      <c r="M1293">
        <v>836.63</v>
      </c>
      <c r="N1293" s="3">
        <v>38397</v>
      </c>
      <c r="O1293">
        <v>1214.5999999999999</v>
      </c>
      <c r="P1293" s="3">
        <v>38329</v>
      </c>
      <c r="Q1293">
        <v>1427.3875</v>
      </c>
      <c r="R1293" s="3">
        <v>38330</v>
      </c>
      <c r="S1293">
        <v>213.96459999999999</v>
      </c>
      <c r="T1293" s="3">
        <v>38329</v>
      </c>
      <c r="U1293">
        <v>658.17819999999995</v>
      </c>
      <c r="V1293" s="3">
        <v>38397</v>
      </c>
      <c r="W1293">
        <v>192.54</v>
      </c>
    </row>
    <row r="1294" spans="2:23" x14ac:dyDescent="0.2">
      <c r="B1294" s="3">
        <v>40952</v>
      </c>
      <c r="C1294">
        <v>121.06</v>
      </c>
      <c r="D1294" s="3">
        <v>41318</v>
      </c>
      <c r="E1294">
        <v>117.37</v>
      </c>
      <c r="F1294" s="3">
        <v>41807</v>
      </c>
      <c r="G1294">
        <v>117.18989999999999</v>
      </c>
      <c r="H1294" s="3">
        <v>43213</v>
      </c>
      <c r="I1294">
        <v>116.4041</v>
      </c>
      <c r="J1294" s="3">
        <v>38398</v>
      </c>
      <c r="K1294">
        <v>4424.57</v>
      </c>
      <c r="L1294" s="3">
        <v>38398</v>
      </c>
      <c r="M1294">
        <v>838.2</v>
      </c>
      <c r="N1294" s="3">
        <v>38398</v>
      </c>
      <c r="O1294">
        <v>1215.58</v>
      </c>
      <c r="P1294" s="3">
        <v>38330</v>
      </c>
      <c r="Q1294">
        <v>1429.7618</v>
      </c>
      <c r="R1294" s="3">
        <v>38331</v>
      </c>
      <c r="S1294">
        <v>215.29759999999999</v>
      </c>
      <c r="T1294" s="3">
        <v>38330</v>
      </c>
      <c r="U1294">
        <v>654.89469999999994</v>
      </c>
      <c r="V1294" s="3">
        <v>38398</v>
      </c>
      <c r="W1294">
        <v>190.7</v>
      </c>
    </row>
    <row r="1295" spans="2:23" x14ac:dyDescent="0.2">
      <c r="B1295" s="3">
        <v>40953</v>
      </c>
      <c r="C1295">
        <v>121.21</v>
      </c>
      <c r="D1295" s="3">
        <v>41319</v>
      </c>
      <c r="E1295">
        <v>117.42</v>
      </c>
      <c r="F1295" s="3">
        <v>41808</v>
      </c>
      <c r="G1295">
        <v>117.05410000000001</v>
      </c>
      <c r="H1295" s="3">
        <v>43214</v>
      </c>
      <c r="I1295">
        <v>116.8211</v>
      </c>
      <c r="J1295" s="3">
        <v>38399</v>
      </c>
      <c r="K1295">
        <v>4392.22</v>
      </c>
      <c r="L1295" s="3">
        <v>38399</v>
      </c>
      <c r="M1295">
        <v>832.88</v>
      </c>
      <c r="N1295" s="3">
        <v>38399</v>
      </c>
      <c r="O1295">
        <v>1211.3399999999999</v>
      </c>
      <c r="P1295" s="3">
        <v>38331</v>
      </c>
      <c r="Q1295">
        <v>1435.3887</v>
      </c>
      <c r="R1295" s="3">
        <v>38334</v>
      </c>
      <c r="S1295">
        <v>215.79079999999999</v>
      </c>
      <c r="T1295" s="3">
        <v>38331</v>
      </c>
      <c r="U1295">
        <v>654.17920000000004</v>
      </c>
      <c r="V1295" s="3">
        <v>38399</v>
      </c>
      <c r="W1295">
        <v>190.41</v>
      </c>
    </row>
    <row r="1296" spans="2:23" x14ac:dyDescent="0.2">
      <c r="B1296" s="3">
        <v>40954</v>
      </c>
      <c r="C1296">
        <v>121.37</v>
      </c>
      <c r="D1296" s="3">
        <v>41320</v>
      </c>
      <c r="E1296">
        <v>117.42</v>
      </c>
      <c r="F1296" s="3">
        <v>41809</v>
      </c>
      <c r="G1296">
        <v>116.70180000000001</v>
      </c>
      <c r="H1296" s="3">
        <v>43215</v>
      </c>
      <c r="I1296">
        <v>116.9894</v>
      </c>
      <c r="J1296" s="3">
        <v>38400</v>
      </c>
      <c r="K1296">
        <v>4401.4799999999996</v>
      </c>
      <c r="L1296" s="3">
        <v>38400</v>
      </c>
      <c r="M1296">
        <v>837.17</v>
      </c>
      <c r="N1296" s="3">
        <v>38400</v>
      </c>
      <c r="O1296">
        <v>1214.48</v>
      </c>
      <c r="P1296" s="3">
        <v>38334</v>
      </c>
      <c r="Q1296">
        <v>1441.3860999999999</v>
      </c>
      <c r="R1296" s="3">
        <v>38335</v>
      </c>
      <c r="S1296">
        <v>217.05019999999999</v>
      </c>
      <c r="T1296" s="3">
        <v>38334</v>
      </c>
      <c r="U1296">
        <v>654.85699999999997</v>
      </c>
      <c r="V1296" s="3">
        <v>38400</v>
      </c>
      <c r="W1296">
        <v>190.79</v>
      </c>
    </row>
    <row r="1297" spans="2:23" x14ac:dyDescent="0.2">
      <c r="B1297" s="3">
        <v>40955</v>
      </c>
      <c r="C1297">
        <v>121.28</v>
      </c>
      <c r="D1297" s="3">
        <v>41323</v>
      </c>
      <c r="E1297">
        <v>117.45</v>
      </c>
      <c r="F1297" s="3">
        <v>41810</v>
      </c>
      <c r="G1297">
        <v>117.0819</v>
      </c>
      <c r="H1297" s="3">
        <v>43216</v>
      </c>
      <c r="I1297">
        <v>117.3237</v>
      </c>
      <c r="J1297" s="3">
        <v>38401</v>
      </c>
      <c r="K1297">
        <v>4417.08</v>
      </c>
      <c r="L1297" s="3">
        <v>38401</v>
      </c>
      <c r="M1297">
        <v>842.07</v>
      </c>
      <c r="N1297" s="3">
        <v>38401</v>
      </c>
      <c r="O1297">
        <v>1222</v>
      </c>
      <c r="P1297" s="3">
        <v>38335</v>
      </c>
      <c r="Q1297">
        <v>1448.0343</v>
      </c>
      <c r="R1297" s="3">
        <v>38336</v>
      </c>
      <c r="S1297">
        <v>216.82669999999999</v>
      </c>
      <c r="T1297" s="3">
        <v>38335</v>
      </c>
      <c r="U1297">
        <v>662.63329999999996</v>
      </c>
      <c r="V1297" s="3">
        <v>38401</v>
      </c>
      <c r="W1297">
        <v>190.33</v>
      </c>
    </row>
    <row r="1298" spans="2:23" x14ac:dyDescent="0.2">
      <c r="B1298" s="3">
        <v>40956</v>
      </c>
      <c r="C1298">
        <v>121.18</v>
      </c>
      <c r="D1298" s="3">
        <v>41324</v>
      </c>
      <c r="E1298">
        <v>117.45</v>
      </c>
      <c r="F1298" s="3">
        <v>41813</v>
      </c>
      <c r="G1298">
        <v>117.06059999999999</v>
      </c>
      <c r="H1298" s="3">
        <v>43217</v>
      </c>
      <c r="I1298">
        <v>117.3925</v>
      </c>
      <c r="J1298" s="3">
        <v>38404</v>
      </c>
      <c r="K1298">
        <v>4434.7299999999996</v>
      </c>
      <c r="L1298" s="3">
        <v>38404</v>
      </c>
      <c r="M1298">
        <v>841.79</v>
      </c>
      <c r="N1298" s="3">
        <v>38404</v>
      </c>
      <c r="O1298">
        <v>1222.56</v>
      </c>
      <c r="P1298" s="3">
        <v>38336</v>
      </c>
      <c r="Q1298">
        <v>1438.8216</v>
      </c>
      <c r="R1298" s="3">
        <v>38337</v>
      </c>
      <c r="S1298">
        <v>218.76329999999999</v>
      </c>
      <c r="T1298" s="3">
        <v>38336</v>
      </c>
      <c r="U1298">
        <v>662.4588</v>
      </c>
      <c r="V1298" s="3">
        <v>38404</v>
      </c>
      <c r="W1298">
        <v>188.4</v>
      </c>
    </row>
    <row r="1299" spans="2:23" x14ac:dyDescent="0.2">
      <c r="B1299" s="3">
        <v>40959</v>
      </c>
      <c r="C1299">
        <v>121.07</v>
      </c>
      <c r="D1299" s="3">
        <v>41325</v>
      </c>
      <c r="E1299">
        <v>117.4</v>
      </c>
      <c r="F1299" s="3">
        <v>41814</v>
      </c>
      <c r="G1299">
        <v>117.1502</v>
      </c>
      <c r="H1299" s="3">
        <v>43220</v>
      </c>
      <c r="I1299">
        <v>117.56010000000001</v>
      </c>
      <c r="J1299" s="3">
        <v>38405</v>
      </c>
      <c r="K1299">
        <v>4420.74</v>
      </c>
      <c r="L1299" s="3">
        <v>38405</v>
      </c>
      <c r="M1299">
        <v>837.79</v>
      </c>
      <c r="N1299" s="3">
        <v>38405</v>
      </c>
      <c r="O1299">
        <v>1215.04</v>
      </c>
      <c r="P1299" s="3">
        <v>38337</v>
      </c>
      <c r="Q1299">
        <v>1454.6097</v>
      </c>
      <c r="R1299" s="3">
        <v>38338</v>
      </c>
      <c r="S1299">
        <v>218.7226</v>
      </c>
      <c r="T1299" s="3">
        <v>38337</v>
      </c>
      <c r="U1299">
        <v>675.30319999999995</v>
      </c>
      <c r="V1299" s="3">
        <v>38405</v>
      </c>
      <c r="W1299">
        <v>187.31</v>
      </c>
    </row>
    <row r="1300" spans="2:23" x14ac:dyDescent="0.2">
      <c r="B1300" s="3">
        <v>40960</v>
      </c>
      <c r="C1300">
        <v>121.04</v>
      </c>
      <c r="D1300" s="3">
        <v>41326</v>
      </c>
      <c r="E1300">
        <v>117.47</v>
      </c>
      <c r="F1300" s="3">
        <v>41815</v>
      </c>
      <c r="G1300">
        <v>117.0908</v>
      </c>
      <c r="H1300" s="3">
        <v>43221</v>
      </c>
      <c r="I1300">
        <v>117.8647</v>
      </c>
      <c r="J1300" s="3">
        <v>38406</v>
      </c>
      <c r="K1300">
        <v>4387.16</v>
      </c>
      <c r="L1300" s="3">
        <v>38406</v>
      </c>
      <c r="M1300">
        <v>831.81</v>
      </c>
      <c r="N1300" s="3">
        <v>38406</v>
      </c>
      <c r="O1300">
        <v>1204.82</v>
      </c>
      <c r="P1300" s="3">
        <v>38338</v>
      </c>
      <c r="Q1300">
        <v>1445.3969</v>
      </c>
      <c r="R1300" s="3">
        <v>38341</v>
      </c>
      <c r="S1300">
        <v>217.81880000000001</v>
      </c>
      <c r="T1300" s="3">
        <v>38338</v>
      </c>
      <c r="U1300">
        <v>674.30269999999996</v>
      </c>
      <c r="V1300" s="3">
        <v>38406</v>
      </c>
      <c r="W1300">
        <v>186.61</v>
      </c>
    </row>
    <row r="1301" spans="2:23" x14ac:dyDescent="0.2">
      <c r="B1301" s="3">
        <v>40961</v>
      </c>
      <c r="C1301">
        <v>121.19</v>
      </c>
      <c r="D1301" s="3">
        <v>41327</v>
      </c>
      <c r="E1301">
        <v>117.51</v>
      </c>
      <c r="F1301" s="3">
        <v>41816</v>
      </c>
      <c r="G1301">
        <v>117.5177</v>
      </c>
      <c r="H1301" s="3">
        <v>43222</v>
      </c>
      <c r="I1301">
        <v>118.1093</v>
      </c>
      <c r="J1301" s="3">
        <v>38407</v>
      </c>
      <c r="K1301">
        <v>4399.1899999999996</v>
      </c>
      <c r="L1301" s="3">
        <v>38407</v>
      </c>
      <c r="M1301">
        <v>832.6</v>
      </c>
      <c r="N1301" s="3">
        <v>38407</v>
      </c>
      <c r="O1301">
        <v>1203.3499999999999</v>
      </c>
      <c r="P1301" s="3">
        <v>38341</v>
      </c>
      <c r="Q1301">
        <v>1444.0048999999999</v>
      </c>
      <c r="R1301" s="3">
        <v>38342</v>
      </c>
      <c r="S1301">
        <v>219.47329999999999</v>
      </c>
      <c r="T1301" s="3">
        <v>38341</v>
      </c>
      <c r="U1301">
        <v>674.7568</v>
      </c>
      <c r="V1301" s="3">
        <v>38407</v>
      </c>
      <c r="W1301">
        <v>186.67</v>
      </c>
    </row>
    <row r="1302" spans="2:23" x14ac:dyDescent="0.2">
      <c r="B1302" s="3">
        <v>40962</v>
      </c>
      <c r="C1302">
        <v>121.34</v>
      </c>
      <c r="D1302" s="3">
        <v>41330</v>
      </c>
      <c r="E1302">
        <v>117.52</v>
      </c>
      <c r="F1302" s="3">
        <v>41817</v>
      </c>
      <c r="G1302">
        <v>117.1879</v>
      </c>
      <c r="H1302" s="3">
        <v>43223</v>
      </c>
      <c r="I1302">
        <v>118.2452</v>
      </c>
      <c r="J1302" s="3">
        <v>38408</v>
      </c>
      <c r="K1302">
        <v>4437.1099999999997</v>
      </c>
      <c r="L1302" s="3">
        <v>38408</v>
      </c>
      <c r="M1302">
        <v>840.53</v>
      </c>
      <c r="N1302" s="3">
        <v>38408</v>
      </c>
      <c r="O1302">
        <v>1215.02</v>
      </c>
      <c r="P1302" s="3">
        <v>38342</v>
      </c>
      <c r="Q1302">
        <v>1453.4241</v>
      </c>
      <c r="R1302" s="3">
        <v>38343</v>
      </c>
      <c r="S1302">
        <v>220.37889999999999</v>
      </c>
      <c r="T1302" s="3">
        <v>38342</v>
      </c>
      <c r="U1302">
        <v>680.13750000000005</v>
      </c>
      <c r="V1302" s="3">
        <v>38408</v>
      </c>
      <c r="W1302">
        <v>186.62</v>
      </c>
    </row>
    <row r="1303" spans="2:23" x14ac:dyDescent="0.2">
      <c r="B1303" s="3">
        <v>40963</v>
      </c>
      <c r="C1303">
        <v>121.36</v>
      </c>
      <c r="D1303" s="3">
        <v>41331</v>
      </c>
      <c r="E1303">
        <v>117.58</v>
      </c>
      <c r="F1303" s="3">
        <v>41820</v>
      </c>
      <c r="G1303">
        <v>116.8897</v>
      </c>
      <c r="H1303" s="3">
        <v>43224</v>
      </c>
      <c r="I1303">
        <v>118.38030000000001</v>
      </c>
      <c r="J1303" s="3">
        <v>38411</v>
      </c>
      <c r="K1303">
        <v>4435.5200000000004</v>
      </c>
      <c r="L1303" s="3">
        <v>38411</v>
      </c>
      <c r="M1303">
        <v>842.22</v>
      </c>
      <c r="N1303" s="3">
        <v>38411</v>
      </c>
      <c r="O1303">
        <v>1218.97</v>
      </c>
      <c r="P1303" s="3">
        <v>38343</v>
      </c>
      <c r="Q1303">
        <v>1459.9326000000001</v>
      </c>
      <c r="R1303" s="3">
        <v>38344</v>
      </c>
      <c r="S1303">
        <v>219.99369999999999</v>
      </c>
      <c r="T1303" s="3">
        <v>38343</v>
      </c>
      <c r="U1303">
        <v>680.39080000000001</v>
      </c>
      <c r="V1303" s="3">
        <v>38411</v>
      </c>
      <c r="W1303">
        <v>186.46</v>
      </c>
    </row>
    <row r="1304" spans="2:23" x14ac:dyDescent="0.2">
      <c r="B1304" s="3">
        <v>40966</v>
      </c>
      <c r="C1304">
        <v>121.67</v>
      </c>
      <c r="D1304" s="3">
        <v>41332</v>
      </c>
      <c r="E1304">
        <v>117.62</v>
      </c>
      <c r="F1304" s="3">
        <v>41821</v>
      </c>
      <c r="G1304">
        <v>116.7881</v>
      </c>
      <c r="H1304" s="3">
        <v>43227</v>
      </c>
      <c r="I1304">
        <v>118.6199</v>
      </c>
      <c r="J1304" s="3">
        <v>38412</v>
      </c>
      <c r="K1304">
        <v>4465.87</v>
      </c>
      <c r="L1304" s="3">
        <v>38412</v>
      </c>
      <c r="M1304">
        <v>849.15</v>
      </c>
      <c r="N1304" s="3">
        <v>38412</v>
      </c>
      <c r="O1304">
        <v>1221.57</v>
      </c>
      <c r="P1304" s="3">
        <v>38344</v>
      </c>
      <c r="Q1304">
        <v>1456.5033000000001</v>
      </c>
      <c r="R1304" s="3">
        <v>38345</v>
      </c>
      <c r="S1304">
        <v>220.14519999999999</v>
      </c>
      <c r="T1304" s="3">
        <v>38344</v>
      </c>
      <c r="U1304">
        <v>679.19240000000002</v>
      </c>
      <c r="V1304" s="3">
        <v>38412</v>
      </c>
      <c r="W1304">
        <v>185.63</v>
      </c>
    </row>
    <row r="1305" spans="2:23" x14ac:dyDescent="0.2">
      <c r="B1305" s="3">
        <v>40967</v>
      </c>
      <c r="C1305">
        <v>121.78</v>
      </c>
      <c r="D1305" s="3">
        <v>41333</v>
      </c>
      <c r="E1305">
        <v>117.64</v>
      </c>
      <c r="F1305" s="3">
        <v>41822</v>
      </c>
      <c r="G1305">
        <v>116.69580000000001</v>
      </c>
      <c r="H1305" s="3">
        <v>43228</v>
      </c>
      <c r="I1305">
        <v>118.1923</v>
      </c>
      <c r="J1305" s="3">
        <v>38413</v>
      </c>
      <c r="K1305">
        <v>4491.93</v>
      </c>
      <c r="L1305" s="3">
        <v>38413</v>
      </c>
      <c r="M1305">
        <v>851.21</v>
      </c>
      <c r="N1305" s="3">
        <v>38413</v>
      </c>
      <c r="O1305">
        <v>1223.74</v>
      </c>
      <c r="P1305" s="3">
        <v>38345</v>
      </c>
      <c r="Q1305">
        <v>1457.1196</v>
      </c>
      <c r="R1305" s="3">
        <v>38348</v>
      </c>
      <c r="S1305">
        <v>218.38839999999999</v>
      </c>
      <c r="T1305" s="3">
        <v>38345</v>
      </c>
      <c r="U1305">
        <v>679.40790000000004</v>
      </c>
      <c r="V1305" s="3">
        <v>38413</v>
      </c>
      <c r="W1305">
        <v>185.1</v>
      </c>
    </row>
    <row r="1306" spans="2:23" x14ac:dyDescent="0.2">
      <c r="B1306" s="3">
        <v>40968</v>
      </c>
      <c r="C1306">
        <v>121.81</v>
      </c>
      <c r="D1306" s="3">
        <v>41334</v>
      </c>
      <c r="E1306">
        <v>117.67</v>
      </c>
      <c r="F1306" s="3">
        <v>41823</v>
      </c>
      <c r="G1306">
        <v>116.9693</v>
      </c>
      <c r="H1306" s="3">
        <v>43229</v>
      </c>
      <c r="I1306">
        <v>118.48350000000001</v>
      </c>
      <c r="J1306" s="3">
        <v>38414</v>
      </c>
      <c r="K1306">
        <v>4490.76</v>
      </c>
      <c r="L1306" s="3">
        <v>38414</v>
      </c>
      <c r="M1306">
        <v>850.42</v>
      </c>
      <c r="N1306" s="3">
        <v>38414</v>
      </c>
      <c r="O1306">
        <v>1225.8699999999999</v>
      </c>
      <c r="P1306" s="3">
        <v>38348</v>
      </c>
      <c r="Q1306">
        <v>1446.5235</v>
      </c>
      <c r="R1306" s="3">
        <v>38349</v>
      </c>
      <c r="S1306">
        <v>219.9152</v>
      </c>
      <c r="T1306" s="3">
        <v>38348</v>
      </c>
      <c r="U1306">
        <v>676.15970000000004</v>
      </c>
      <c r="V1306" s="3">
        <v>38414</v>
      </c>
      <c r="W1306">
        <v>184.55</v>
      </c>
    </row>
    <row r="1307" spans="2:23" x14ac:dyDescent="0.2">
      <c r="B1307" s="3">
        <v>40969</v>
      </c>
      <c r="C1307">
        <v>121.7</v>
      </c>
      <c r="D1307" s="3">
        <v>41337</v>
      </c>
      <c r="E1307">
        <v>117.68</v>
      </c>
      <c r="F1307" s="3">
        <v>41824</v>
      </c>
      <c r="G1307">
        <v>117.1721</v>
      </c>
      <c r="H1307" s="3">
        <v>43230</v>
      </c>
      <c r="I1307">
        <v>118.5201</v>
      </c>
      <c r="J1307" s="3">
        <v>38415</v>
      </c>
      <c r="K1307">
        <v>4513.74</v>
      </c>
      <c r="L1307" s="3">
        <v>38415</v>
      </c>
      <c r="M1307">
        <v>854.83</v>
      </c>
      <c r="N1307" s="3">
        <v>38415</v>
      </c>
      <c r="O1307">
        <v>1229.69</v>
      </c>
      <c r="P1307" s="3">
        <v>38349</v>
      </c>
      <c r="Q1307">
        <v>1451.1269</v>
      </c>
      <c r="R1307" s="3">
        <v>38350</v>
      </c>
      <c r="S1307">
        <v>220.40180000000001</v>
      </c>
      <c r="T1307" s="3">
        <v>38349</v>
      </c>
      <c r="U1307">
        <v>677.59739999999999</v>
      </c>
      <c r="V1307" s="3">
        <v>38415</v>
      </c>
      <c r="W1307">
        <v>184.31</v>
      </c>
    </row>
    <row r="1308" spans="2:23" x14ac:dyDescent="0.2">
      <c r="B1308" s="3">
        <v>40970</v>
      </c>
      <c r="C1308">
        <v>121.87</v>
      </c>
      <c r="D1308" s="3">
        <v>41338</v>
      </c>
      <c r="E1308">
        <v>117.65</v>
      </c>
      <c r="F1308" s="3">
        <v>41827</v>
      </c>
      <c r="G1308">
        <v>117.2176</v>
      </c>
      <c r="H1308" s="3">
        <v>43231</v>
      </c>
      <c r="I1308">
        <v>118.2757</v>
      </c>
      <c r="J1308" s="3">
        <v>38418</v>
      </c>
      <c r="K1308">
        <v>4518.1400000000003</v>
      </c>
      <c r="L1308" s="3">
        <v>38418</v>
      </c>
      <c r="M1308">
        <v>855.58</v>
      </c>
      <c r="N1308" s="3">
        <v>38418</v>
      </c>
      <c r="O1308">
        <v>1231.9100000000001</v>
      </c>
      <c r="P1308" s="3">
        <v>38350</v>
      </c>
      <c r="Q1308">
        <v>1453.9366</v>
      </c>
      <c r="R1308" s="3">
        <v>38351</v>
      </c>
      <c r="S1308">
        <v>220.7099</v>
      </c>
      <c r="T1308" s="3">
        <v>38350</v>
      </c>
      <c r="U1308">
        <v>685.24080000000004</v>
      </c>
      <c r="V1308" s="3">
        <v>38418</v>
      </c>
      <c r="W1308">
        <v>185.05</v>
      </c>
    </row>
    <row r="1309" spans="2:23" x14ac:dyDescent="0.2">
      <c r="B1309" s="3">
        <v>40973</v>
      </c>
      <c r="C1309">
        <v>121.88</v>
      </c>
      <c r="D1309" s="3">
        <v>41339</v>
      </c>
      <c r="E1309">
        <v>117.64</v>
      </c>
      <c r="F1309" s="3">
        <v>41828</v>
      </c>
      <c r="G1309">
        <v>117.3265</v>
      </c>
      <c r="H1309" s="3">
        <v>43234</v>
      </c>
      <c r="I1309">
        <v>118.10899999999999</v>
      </c>
      <c r="J1309" s="3">
        <v>38419</v>
      </c>
      <c r="K1309">
        <v>4494.66</v>
      </c>
      <c r="L1309" s="3">
        <v>38419</v>
      </c>
      <c r="M1309">
        <v>851.03</v>
      </c>
      <c r="N1309" s="3">
        <v>38419</v>
      </c>
      <c r="O1309">
        <v>1229.74</v>
      </c>
      <c r="P1309" s="3">
        <v>38351</v>
      </c>
      <c r="Q1309">
        <v>1453.433</v>
      </c>
      <c r="R1309" s="3">
        <v>38352</v>
      </c>
      <c r="S1309">
        <v>222.3219</v>
      </c>
      <c r="T1309" s="3">
        <v>38351</v>
      </c>
      <c r="U1309">
        <v>685.71310000000005</v>
      </c>
      <c r="V1309" s="3">
        <v>38419</v>
      </c>
      <c r="W1309">
        <v>186.71</v>
      </c>
    </row>
    <row r="1310" spans="2:23" x14ac:dyDescent="0.2">
      <c r="B1310" s="3">
        <v>40974</v>
      </c>
      <c r="C1310">
        <v>121.95</v>
      </c>
      <c r="D1310" s="3">
        <v>41340</v>
      </c>
      <c r="E1310">
        <v>117.58</v>
      </c>
      <c r="F1310" s="3">
        <v>41829</v>
      </c>
      <c r="G1310">
        <v>117.2337</v>
      </c>
      <c r="H1310" s="3">
        <v>43235</v>
      </c>
      <c r="I1310">
        <v>118.0403</v>
      </c>
      <c r="J1310" s="3">
        <v>38420</v>
      </c>
      <c r="K1310">
        <v>4485.88</v>
      </c>
      <c r="L1310" s="3">
        <v>38420</v>
      </c>
      <c r="M1310">
        <v>849.07</v>
      </c>
      <c r="N1310" s="3">
        <v>38420</v>
      </c>
      <c r="O1310">
        <v>1232.26</v>
      </c>
      <c r="P1310" s="3">
        <v>38352</v>
      </c>
      <c r="Q1310">
        <v>1462.5161000000001</v>
      </c>
      <c r="R1310" s="3">
        <v>38355</v>
      </c>
      <c r="S1310">
        <v>221.0838</v>
      </c>
      <c r="T1310" s="3">
        <v>38352</v>
      </c>
      <c r="U1310">
        <v>694.65110000000004</v>
      </c>
      <c r="V1310" s="3">
        <v>38420</v>
      </c>
      <c r="W1310">
        <v>188.64</v>
      </c>
    </row>
    <row r="1311" spans="2:23" x14ac:dyDescent="0.2">
      <c r="B1311" s="3">
        <v>40975</v>
      </c>
      <c r="C1311">
        <v>121.88</v>
      </c>
      <c r="D1311" s="3">
        <v>41341</v>
      </c>
      <c r="E1311">
        <v>117.57</v>
      </c>
      <c r="F1311" s="3">
        <v>41830</v>
      </c>
      <c r="G1311">
        <v>117.4455</v>
      </c>
      <c r="H1311" s="3">
        <v>43236</v>
      </c>
      <c r="I1311">
        <v>117.75279999999999</v>
      </c>
      <c r="J1311" s="3">
        <v>38421</v>
      </c>
      <c r="K1311">
        <v>4471.28</v>
      </c>
      <c r="L1311" s="3">
        <v>38421</v>
      </c>
      <c r="M1311">
        <v>845.75</v>
      </c>
      <c r="N1311" s="3">
        <v>38421</v>
      </c>
      <c r="O1311">
        <v>1228.92</v>
      </c>
      <c r="P1311" s="3">
        <v>38355</v>
      </c>
      <c r="Q1311">
        <v>1460.7001</v>
      </c>
      <c r="R1311" s="3">
        <v>38356</v>
      </c>
      <c r="S1311">
        <v>221.59790000000001</v>
      </c>
      <c r="T1311" s="3">
        <v>38355</v>
      </c>
      <c r="U1311">
        <v>698.76049999999998</v>
      </c>
      <c r="V1311" s="3">
        <v>38421</v>
      </c>
      <c r="W1311">
        <v>188.48</v>
      </c>
    </row>
    <row r="1312" spans="2:23" x14ac:dyDescent="0.2">
      <c r="B1312" s="3">
        <v>40976</v>
      </c>
      <c r="C1312">
        <v>121.79</v>
      </c>
      <c r="D1312" s="3">
        <v>41344</v>
      </c>
      <c r="E1312">
        <v>117.6</v>
      </c>
      <c r="F1312" s="3">
        <v>41831</v>
      </c>
      <c r="G1312">
        <v>117.5048</v>
      </c>
      <c r="H1312" s="3">
        <v>43237</v>
      </c>
      <c r="I1312">
        <v>117.95480000000001</v>
      </c>
      <c r="J1312" s="3">
        <v>38422</v>
      </c>
      <c r="K1312">
        <v>4490.4399999999996</v>
      </c>
      <c r="L1312" s="3">
        <v>38422</v>
      </c>
      <c r="M1312">
        <v>850.5</v>
      </c>
      <c r="N1312" s="3">
        <v>38422</v>
      </c>
      <c r="O1312">
        <v>1232.94</v>
      </c>
      <c r="P1312" s="3">
        <v>38356</v>
      </c>
      <c r="Q1312">
        <v>1469.5125</v>
      </c>
      <c r="R1312" s="3">
        <v>38357</v>
      </c>
      <c r="S1312">
        <v>219.6584</v>
      </c>
      <c r="T1312" s="3">
        <v>38356</v>
      </c>
      <c r="U1312">
        <v>698.48429999999996</v>
      </c>
      <c r="V1312" s="3">
        <v>38422</v>
      </c>
      <c r="W1312">
        <v>187.72</v>
      </c>
    </row>
    <row r="1313" spans="2:23" x14ac:dyDescent="0.2">
      <c r="B1313" s="3">
        <v>40977</v>
      </c>
      <c r="C1313">
        <v>121.79</v>
      </c>
      <c r="D1313" s="3">
        <v>41345</v>
      </c>
      <c r="E1313">
        <v>117.61</v>
      </c>
      <c r="F1313" s="3">
        <v>41834</v>
      </c>
      <c r="G1313">
        <v>117.3</v>
      </c>
      <c r="H1313" s="3">
        <v>43238</v>
      </c>
      <c r="I1313">
        <v>117.5493</v>
      </c>
      <c r="J1313" s="3">
        <v>38425</v>
      </c>
      <c r="K1313">
        <v>4484.18</v>
      </c>
      <c r="L1313" s="3">
        <v>38425</v>
      </c>
      <c r="M1313">
        <v>849.18</v>
      </c>
      <c r="N1313" s="3">
        <v>38425</v>
      </c>
      <c r="O1313">
        <v>1232.18</v>
      </c>
      <c r="P1313" s="3">
        <v>38357</v>
      </c>
      <c r="Q1313">
        <v>1462.9478999999999</v>
      </c>
      <c r="R1313" s="3">
        <v>38358</v>
      </c>
      <c r="S1313">
        <v>220.55430000000001</v>
      </c>
      <c r="T1313" s="3">
        <v>38357</v>
      </c>
      <c r="U1313">
        <v>689.23609999999996</v>
      </c>
      <c r="V1313" s="3">
        <v>38425</v>
      </c>
      <c r="W1313">
        <v>187.98</v>
      </c>
    </row>
    <row r="1314" spans="2:23" x14ac:dyDescent="0.2">
      <c r="B1314" s="3">
        <v>40980</v>
      </c>
      <c r="C1314">
        <v>121.89</v>
      </c>
      <c r="D1314" s="3">
        <v>41346</v>
      </c>
      <c r="E1314">
        <v>117.56</v>
      </c>
      <c r="F1314" s="3">
        <v>41835</v>
      </c>
      <c r="G1314">
        <v>117.6249</v>
      </c>
      <c r="H1314" s="3">
        <v>43241</v>
      </c>
      <c r="I1314">
        <v>117.4332</v>
      </c>
      <c r="J1314" s="3">
        <v>38426</v>
      </c>
      <c r="K1314">
        <v>4518.76</v>
      </c>
      <c r="L1314" s="3">
        <v>38426</v>
      </c>
      <c r="M1314">
        <v>854.59</v>
      </c>
      <c r="N1314" s="3">
        <v>38426</v>
      </c>
      <c r="O1314">
        <v>1237.6600000000001</v>
      </c>
      <c r="P1314" s="3">
        <v>38358</v>
      </c>
      <c r="Q1314">
        <v>1470.5587</v>
      </c>
      <c r="R1314" s="3">
        <v>38359</v>
      </c>
      <c r="S1314">
        <v>222.71700000000001</v>
      </c>
      <c r="T1314" s="3">
        <v>38358</v>
      </c>
      <c r="U1314">
        <v>683.6884</v>
      </c>
      <c r="V1314" s="3">
        <v>38426</v>
      </c>
      <c r="W1314">
        <v>188.07</v>
      </c>
    </row>
    <row r="1315" spans="2:23" x14ac:dyDescent="0.2">
      <c r="B1315" s="3">
        <v>40981</v>
      </c>
      <c r="C1315">
        <v>121.79</v>
      </c>
      <c r="D1315" s="3">
        <v>41347</v>
      </c>
      <c r="E1315">
        <v>117.52</v>
      </c>
      <c r="F1315" s="3">
        <v>41836</v>
      </c>
      <c r="G1315">
        <v>117.9421</v>
      </c>
      <c r="H1315" s="3">
        <v>43242</v>
      </c>
      <c r="I1315">
        <v>116.9294</v>
      </c>
      <c r="J1315" s="3">
        <v>38427</v>
      </c>
      <c r="K1315">
        <v>4471.79</v>
      </c>
      <c r="L1315" s="3">
        <v>38427</v>
      </c>
      <c r="M1315">
        <v>845.23</v>
      </c>
      <c r="N1315" s="3">
        <v>38427</v>
      </c>
      <c r="O1315">
        <v>1231.68</v>
      </c>
      <c r="P1315" s="3">
        <v>38359</v>
      </c>
      <c r="Q1315">
        <v>1486.0546999999999</v>
      </c>
      <c r="R1315" s="3">
        <v>38362</v>
      </c>
      <c r="S1315">
        <v>222.77070000000001</v>
      </c>
      <c r="T1315" s="3">
        <v>38359</v>
      </c>
      <c r="U1315">
        <v>693.13930000000005</v>
      </c>
      <c r="V1315" s="3">
        <v>38427</v>
      </c>
      <c r="W1315">
        <v>188.37</v>
      </c>
    </row>
    <row r="1316" spans="2:23" x14ac:dyDescent="0.2">
      <c r="B1316" s="3">
        <v>40982</v>
      </c>
      <c r="C1316">
        <v>121.4</v>
      </c>
      <c r="D1316" s="3">
        <v>41348</v>
      </c>
      <c r="E1316">
        <v>117.54</v>
      </c>
      <c r="F1316" s="3">
        <v>41837</v>
      </c>
      <c r="G1316">
        <v>118.2252</v>
      </c>
      <c r="H1316" s="3">
        <v>43243</v>
      </c>
      <c r="I1316">
        <v>116.9229</v>
      </c>
      <c r="J1316" s="3">
        <v>38428</v>
      </c>
      <c r="K1316">
        <v>4461.05</v>
      </c>
      <c r="L1316" s="3">
        <v>38428</v>
      </c>
      <c r="M1316">
        <v>842.69</v>
      </c>
      <c r="N1316" s="3">
        <v>38428</v>
      </c>
      <c r="O1316">
        <v>1231.03</v>
      </c>
      <c r="P1316" s="3">
        <v>38362</v>
      </c>
      <c r="Q1316">
        <v>1483.8432</v>
      </c>
      <c r="R1316" s="3">
        <v>38363</v>
      </c>
      <c r="S1316">
        <v>221.96369999999999</v>
      </c>
      <c r="T1316" s="3">
        <v>38362</v>
      </c>
      <c r="U1316">
        <v>690.82470000000001</v>
      </c>
      <c r="V1316" s="3">
        <v>38428</v>
      </c>
      <c r="W1316">
        <v>188.5</v>
      </c>
    </row>
    <row r="1317" spans="2:23" x14ac:dyDescent="0.2">
      <c r="B1317" s="3">
        <v>40983</v>
      </c>
      <c r="C1317">
        <v>121.13</v>
      </c>
      <c r="D1317" s="3">
        <v>41351</v>
      </c>
      <c r="E1317">
        <v>117.64</v>
      </c>
      <c r="F1317" s="3">
        <v>41838</v>
      </c>
      <c r="G1317">
        <v>118.3171</v>
      </c>
      <c r="H1317" s="3">
        <v>43244</v>
      </c>
      <c r="I1317">
        <v>116.7402</v>
      </c>
      <c r="J1317" s="3">
        <v>38429</v>
      </c>
      <c r="K1317">
        <v>4440.1400000000003</v>
      </c>
      <c r="L1317" s="3">
        <v>38429</v>
      </c>
      <c r="M1317">
        <v>839.44</v>
      </c>
      <c r="N1317" s="3">
        <v>38429</v>
      </c>
      <c r="O1317">
        <v>1232.18</v>
      </c>
      <c r="P1317" s="3">
        <v>38363</v>
      </c>
      <c r="Q1317">
        <v>1477.8635999999999</v>
      </c>
      <c r="R1317" s="3">
        <v>38364</v>
      </c>
      <c r="S1317">
        <v>220.6371</v>
      </c>
      <c r="T1317" s="3">
        <v>38363</v>
      </c>
      <c r="U1317">
        <v>692.3818</v>
      </c>
      <c r="V1317" s="3">
        <v>38429</v>
      </c>
      <c r="W1317">
        <v>189.18</v>
      </c>
    </row>
    <row r="1318" spans="2:23" x14ac:dyDescent="0.2">
      <c r="B1318" s="3">
        <v>40984</v>
      </c>
      <c r="C1318">
        <v>120.94</v>
      </c>
      <c r="D1318" s="3">
        <v>41352</v>
      </c>
      <c r="E1318">
        <v>117.73</v>
      </c>
      <c r="F1318" s="3">
        <v>41841</v>
      </c>
      <c r="G1318">
        <v>118.282</v>
      </c>
      <c r="H1318" s="3">
        <v>43245</v>
      </c>
      <c r="I1318">
        <v>116.643</v>
      </c>
      <c r="J1318" s="3">
        <v>38432</v>
      </c>
      <c r="K1318">
        <v>4445.78</v>
      </c>
      <c r="L1318" s="3">
        <v>38432</v>
      </c>
      <c r="M1318">
        <v>842.44</v>
      </c>
      <c r="N1318" s="3">
        <v>38432</v>
      </c>
      <c r="O1318">
        <v>1228.5899999999999</v>
      </c>
      <c r="P1318" s="3">
        <v>38364</v>
      </c>
      <c r="Q1318">
        <v>1465.6955</v>
      </c>
      <c r="R1318" s="3">
        <v>38365</v>
      </c>
      <c r="S1318">
        <v>221.17699999999999</v>
      </c>
      <c r="T1318" s="3">
        <v>38364</v>
      </c>
      <c r="U1318">
        <v>684.40779999999995</v>
      </c>
      <c r="V1318" s="3">
        <v>38432</v>
      </c>
      <c r="W1318">
        <v>189.6</v>
      </c>
    </row>
    <row r="1319" spans="2:23" x14ac:dyDescent="0.2">
      <c r="B1319" s="3">
        <v>40987</v>
      </c>
      <c r="C1319">
        <v>121.07</v>
      </c>
      <c r="D1319" s="3">
        <v>41353</v>
      </c>
      <c r="E1319">
        <v>117.7</v>
      </c>
      <c r="F1319" s="3">
        <v>41842</v>
      </c>
      <c r="G1319">
        <v>118.6386</v>
      </c>
      <c r="H1319" s="3">
        <v>43248</v>
      </c>
      <c r="I1319">
        <v>116.7992</v>
      </c>
      <c r="J1319" s="3">
        <v>38433</v>
      </c>
      <c r="K1319">
        <v>4449.04</v>
      </c>
      <c r="L1319" s="3">
        <v>38433</v>
      </c>
      <c r="M1319">
        <v>843.04</v>
      </c>
      <c r="N1319" s="3">
        <v>38433</v>
      </c>
      <c r="O1319">
        <v>1223.25</v>
      </c>
      <c r="P1319" s="3">
        <v>38365</v>
      </c>
      <c r="Q1319">
        <v>1464.4893</v>
      </c>
      <c r="R1319" s="3">
        <v>38366</v>
      </c>
      <c r="S1319">
        <v>224.17779999999999</v>
      </c>
      <c r="T1319" s="3">
        <v>38365</v>
      </c>
      <c r="U1319">
        <v>691.73270000000002</v>
      </c>
      <c r="V1319" s="3">
        <v>38433</v>
      </c>
      <c r="W1319">
        <v>189.89</v>
      </c>
    </row>
    <row r="1320" spans="2:23" x14ac:dyDescent="0.2">
      <c r="B1320" s="3">
        <v>40988</v>
      </c>
      <c r="C1320">
        <v>121.03</v>
      </c>
      <c r="D1320" s="3">
        <v>41354</v>
      </c>
      <c r="E1320">
        <v>117.69</v>
      </c>
      <c r="F1320" s="3">
        <v>41843</v>
      </c>
      <c r="G1320">
        <v>118.7371</v>
      </c>
      <c r="H1320" s="3">
        <v>43249</v>
      </c>
      <c r="I1320">
        <v>117.14109999999999</v>
      </c>
      <c r="J1320" s="3">
        <v>38434</v>
      </c>
      <c r="K1320">
        <v>4452.34</v>
      </c>
      <c r="L1320" s="3">
        <v>38434</v>
      </c>
      <c r="M1320">
        <v>842.55</v>
      </c>
      <c r="N1320" s="3">
        <v>38434</v>
      </c>
      <c r="O1320">
        <v>1214.3599999999999</v>
      </c>
      <c r="P1320" s="3">
        <v>38366</v>
      </c>
      <c r="Q1320">
        <v>1480.8055999999999</v>
      </c>
      <c r="R1320" s="3">
        <v>38369</v>
      </c>
      <c r="S1320">
        <v>224.9537</v>
      </c>
      <c r="T1320" s="3">
        <v>38366</v>
      </c>
      <c r="U1320">
        <v>702.24590000000001</v>
      </c>
      <c r="V1320" s="3">
        <v>38434</v>
      </c>
      <c r="W1320">
        <v>189.85</v>
      </c>
    </row>
    <row r="1321" spans="2:23" x14ac:dyDescent="0.2">
      <c r="B1321" s="3">
        <v>40989</v>
      </c>
      <c r="C1321">
        <v>121.07</v>
      </c>
      <c r="D1321" s="3">
        <v>41355</v>
      </c>
      <c r="E1321">
        <v>117.7</v>
      </c>
      <c r="F1321" s="3">
        <v>41844</v>
      </c>
      <c r="G1321">
        <v>118.49379999999999</v>
      </c>
      <c r="H1321" s="3">
        <v>43250</v>
      </c>
      <c r="I1321">
        <v>116.4712</v>
      </c>
      <c r="J1321" s="3">
        <v>38435</v>
      </c>
      <c r="K1321">
        <v>4460</v>
      </c>
      <c r="L1321" s="3">
        <v>38435</v>
      </c>
      <c r="M1321">
        <v>842.92</v>
      </c>
      <c r="N1321" s="3">
        <v>38435</v>
      </c>
      <c r="O1321">
        <v>1217.6300000000001</v>
      </c>
      <c r="P1321" s="3">
        <v>38369</v>
      </c>
      <c r="Q1321">
        <v>1482.7681</v>
      </c>
      <c r="R1321" s="3">
        <v>38370</v>
      </c>
      <c r="S1321">
        <v>226.18360000000001</v>
      </c>
      <c r="T1321" s="3">
        <v>38369</v>
      </c>
      <c r="U1321">
        <v>706.58680000000004</v>
      </c>
      <c r="V1321" s="3">
        <v>38435</v>
      </c>
      <c r="W1321">
        <v>188.55</v>
      </c>
    </row>
    <row r="1322" spans="2:23" x14ac:dyDescent="0.2">
      <c r="B1322" s="3">
        <v>40990</v>
      </c>
      <c r="C1322">
        <v>121.32</v>
      </c>
      <c r="D1322" s="3">
        <v>41358</v>
      </c>
      <c r="E1322">
        <v>117.73</v>
      </c>
      <c r="F1322" s="3">
        <v>41845</v>
      </c>
      <c r="G1322">
        <v>118.842</v>
      </c>
      <c r="H1322" s="3">
        <v>43251</v>
      </c>
      <c r="I1322">
        <v>115.8621</v>
      </c>
      <c r="J1322" s="3">
        <v>38440</v>
      </c>
      <c r="K1322">
        <v>4474.0200000000004</v>
      </c>
      <c r="L1322" s="3">
        <v>38440</v>
      </c>
      <c r="M1322">
        <v>844.57</v>
      </c>
      <c r="N1322" s="3">
        <v>38440</v>
      </c>
      <c r="O1322">
        <v>1212.2</v>
      </c>
      <c r="P1322" s="3">
        <v>38370</v>
      </c>
      <c r="Q1322">
        <v>1490.4322999999999</v>
      </c>
      <c r="R1322" s="3">
        <v>38371</v>
      </c>
      <c r="S1322">
        <v>226.1183</v>
      </c>
      <c r="T1322" s="3">
        <v>38370</v>
      </c>
      <c r="U1322">
        <v>703.61450000000002</v>
      </c>
      <c r="V1322" s="3">
        <v>38440</v>
      </c>
      <c r="W1322">
        <v>188.87</v>
      </c>
    </row>
    <row r="1323" spans="2:23" x14ac:dyDescent="0.2">
      <c r="B1323" s="3">
        <v>40991</v>
      </c>
      <c r="C1323">
        <v>121.52</v>
      </c>
      <c r="D1323" s="3">
        <v>41359</v>
      </c>
      <c r="E1323">
        <v>117.7</v>
      </c>
      <c r="F1323" s="3">
        <v>41848</v>
      </c>
      <c r="G1323">
        <v>118.7677</v>
      </c>
      <c r="H1323" s="3">
        <v>43252</v>
      </c>
      <c r="I1323">
        <v>116.26990000000001</v>
      </c>
      <c r="J1323" s="3">
        <v>38441</v>
      </c>
      <c r="K1323">
        <v>4457.45</v>
      </c>
      <c r="L1323" s="3">
        <v>38441</v>
      </c>
      <c r="M1323">
        <v>841.23</v>
      </c>
      <c r="N1323" s="3">
        <v>38441</v>
      </c>
      <c r="O1323">
        <v>1214.58</v>
      </c>
      <c r="P1323" s="3">
        <v>38371</v>
      </c>
      <c r="Q1323">
        <v>1486.663</v>
      </c>
      <c r="R1323" s="3">
        <v>38372</v>
      </c>
      <c r="S1323">
        <v>224.81880000000001</v>
      </c>
      <c r="T1323" s="3">
        <v>38371</v>
      </c>
      <c r="U1323">
        <v>706.13530000000003</v>
      </c>
      <c r="V1323" s="3">
        <v>38441</v>
      </c>
      <c r="W1323">
        <v>189.66</v>
      </c>
    </row>
    <row r="1324" spans="2:23" x14ac:dyDescent="0.2">
      <c r="B1324" s="3">
        <v>40994</v>
      </c>
      <c r="C1324">
        <v>121.39</v>
      </c>
      <c r="D1324" s="3">
        <v>41360</v>
      </c>
      <c r="E1324">
        <v>117.74</v>
      </c>
      <c r="F1324" s="3">
        <v>41849</v>
      </c>
      <c r="G1324">
        <v>119.1056</v>
      </c>
      <c r="H1324" s="3">
        <v>43255</v>
      </c>
      <c r="I1324">
        <v>116.30289999999999</v>
      </c>
      <c r="J1324" s="3">
        <v>38442</v>
      </c>
      <c r="K1324">
        <v>4456.72</v>
      </c>
      <c r="L1324" s="3">
        <v>38442</v>
      </c>
      <c r="M1324">
        <v>840.82</v>
      </c>
      <c r="N1324" s="3">
        <v>38442</v>
      </c>
      <c r="O1324">
        <v>1218.06</v>
      </c>
      <c r="P1324" s="3">
        <v>38372</v>
      </c>
      <c r="Q1324">
        <v>1478.0151000000001</v>
      </c>
      <c r="R1324" s="3">
        <v>38373</v>
      </c>
      <c r="S1324">
        <v>223.9049</v>
      </c>
      <c r="T1324" s="3">
        <v>38372</v>
      </c>
      <c r="U1324">
        <v>702.00670000000002</v>
      </c>
      <c r="V1324" s="3">
        <v>38442</v>
      </c>
      <c r="W1324">
        <v>190.05</v>
      </c>
    </row>
    <row r="1325" spans="2:23" x14ac:dyDescent="0.2">
      <c r="B1325" s="3">
        <v>40995</v>
      </c>
      <c r="C1325">
        <v>121.45</v>
      </c>
      <c r="D1325" s="3">
        <v>41361</v>
      </c>
      <c r="E1325">
        <v>117.78</v>
      </c>
      <c r="F1325" s="3">
        <v>41850</v>
      </c>
      <c r="G1325">
        <v>118.9248</v>
      </c>
      <c r="H1325" s="3">
        <v>43256</v>
      </c>
      <c r="I1325">
        <v>116.2825</v>
      </c>
      <c r="J1325" s="3">
        <v>38443</v>
      </c>
      <c r="K1325">
        <v>4473.72</v>
      </c>
      <c r="L1325" s="3">
        <v>38443</v>
      </c>
      <c r="M1325">
        <v>845.47</v>
      </c>
      <c r="N1325" s="3">
        <v>38443</v>
      </c>
      <c r="O1325">
        <v>1225.04</v>
      </c>
      <c r="P1325" s="3">
        <v>38373</v>
      </c>
      <c r="Q1325">
        <v>1467.348</v>
      </c>
      <c r="R1325" s="3">
        <v>38376</v>
      </c>
      <c r="S1325">
        <v>223.36969999999999</v>
      </c>
      <c r="T1325" s="3">
        <v>38373</v>
      </c>
      <c r="U1325">
        <v>700.21320000000003</v>
      </c>
      <c r="V1325" s="3">
        <v>38443</v>
      </c>
      <c r="W1325">
        <v>189.95</v>
      </c>
    </row>
    <row r="1326" spans="2:23" x14ac:dyDescent="0.2">
      <c r="B1326" s="3">
        <v>40996</v>
      </c>
      <c r="C1326">
        <v>121.57</v>
      </c>
      <c r="D1326" s="3">
        <v>41366</v>
      </c>
      <c r="E1326">
        <v>117.78</v>
      </c>
      <c r="F1326" s="3">
        <v>41851</v>
      </c>
      <c r="G1326">
        <v>118.7865</v>
      </c>
      <c r="H1326" s="3">
        <v>43257</v>
      </c>
      <c r="I1326">
        <v>116.1942</v>
      </c>
      <c r="J1326" s="3">
        <v>38446</v>
      </c>
      <c r="K1326">
        <v>4440.26</v>
      </c>
      <c r="L1326" s="3">
        <v>38446</v>
      </c>
      <c r="M1326">
        <v>839.53</v>
      </c>
      <c r="N1326" s="3">
        <v>38446</v>
      </c>
      <c r="O1326">
        <v>1221.1099999999999</v>
      </c>
      <c r="P1326" s="3">
        <v>38376</v>
      </c>
      <c r="Q1326">
        <v>1467.9613999999999</v>
      </c>
      <c r="R1326" s="3">
        <v>38377</v>
      </c>
      <c r="S1326">
        <v>224.8647</v>
      </c>
      <c r="T1326" s="3">
        <v>38376</v>
      </c>
      <c r="U1326">
        <v>702.81709999999998</v>
      </c>
      <c r="V1326" s="3">
        <v>38446</v>
      </c>
      <c r="W1326">
        <v>189.55</v>
      </c>
    </row>
    <row r="1327" spans="2:23" x14ac:dyDescent="0.2">
      <c r="B1327" s="3">
        <v>40997</v>
      </c>
      <c r="C1327">
        <v>121.69</v>
      </c>
      <c r="D1327" s="3">
        <v>41367</v>
      </c>
      <c r="E1327">
        <v>117.76</v>
      </c>
      <c r="F1327" s="3">
        <v>41852</v>
      </c>
      <c r="G1327">
        <v>118.5718</v>
      </c>
      <c r="H1327" s="3">
        <v>43258</v>
      </c>
      <c r="I1327">
        <v>115.98480000000001</v>
      </c>
      <c r="J1327" s="3">
        <v>38447</v>
      </c>
      <c r="K1327">
        <v>4470.68</v>
      </c>
      <c r="L1327" s="3">
        <v>38447</v>
      </c>
      <c r="M1327">
        <v>845.25</v>
      </c>
      <c r="N1327" s="3">
        <v>38447</v>
      </c>
      <c r="O1327">
        <v>1223.23</v>
      </c>
      <c r="P1327" s="3">
        <v>38377</v>
      </c>
      <c r="Q1327">
        <v>1480.2112999999999</v>
      </c>
      <c r="R1327" s="3">
        <v>38378</v>
      </c>
      <c r="S1327">
        <v>225.56270000000001</v>
      </c>
      <c r="T1327" s="3">
        <v>38377</v>
      </c>
      <c r="U1327">
        <v>709.23069999999996</v>
      </c>
      <c r="V1327" s="3">
        <v>38447</v>
      </c>
      <c r="W1327">
        <v>189.17</v>
      </c>
    </row>
    <row r="1328" spans="2:23" x14ac:dyDescent="0.2">
      <c r="B1328" s="3">
        <v>40998</v>
      </c>
      <c r="C1328">
        <v>121.72</v>
      </c>
      <c r="D1328" s="3">
        <v>41368</v>
      </c>
      <c r="E1328">
        <v>117.77</v>
      </c>
      <c r="F1328" s="3">
        <v>41855</v>
      </c>
      <c r="G1328">
        <v>118.79900000000001</v>
      </c>
      <c r="H1328" s="3">
        <v>43259</v>
      </c>
      <c r="I1328">
        <v>116.1777</v>
      </c>
      <c r="J1328" s="3">
        <v>38448</v>
      </c>
      <c r="K1328">
        <v>4510.03</v>
      </c>
      <c r="L1328" s="3">
        <v>38448</v>
      </c>
      <c r="M1328">
        <v>853.53</v>
      </c>
      <c r="N1328" s="3">
        <v>38448</v>
      </c>
      <c r="O1328">
        <v>1229.78</v>
      </c>
      <c r="P1328" s="3">
        <v>38378</v>
      </c>
      <c r="Q1328">
        <v>1475.2261000000001</v>
      </c>
      <c r="R1328" s="3">
        <v>38379</v>
      </c>
      <c r="S1328">
        <v>226.36789999999999</v>
      </c>
      <c r="T1328" s="3">
        <v>38378</v>
      </c>
      <c r="U1328">
        <v>707.61</v>
      </c>
      <c r="V1328" s="3">
        <v>38448</v>
      </c>
      <c r="W1328">
        <v>189</v>
      </c>
    </row>
    <row r="1329" spans="2:23" x14ac:dyDescent="0.2">
      <c r="B1329" s="3">
        <v>41001</v>
      </c>
      <c r="C1329">
        <v>121.68</v>
      </c>
      <c r="D1329" s="3">
        <v>41369</v>
      </c>
      <c r="E1329">
        <v>117.77</v>
      </c>
      <c r="F1329" s="3">
        <v>41856</v>
      </c>
      <c r="G1329">
        <v>119.027</v>
      </c>
      <c r="H1329" s="3">
        <v>43262</v>
      </c>
      <c r="I1329">
        <v>116.1313</v>
      </c>
      <c r="J1329" s="3">
        <v>38449</v>
      </c>
      <c r="K1329">
        <v>4526.26</v>
      </c>
      <c r="L1329" s="3">
        <v>38449</v>
      </c>
      <c r="M1329">
        <v>856.69</v>
      </c>
      <c r="N1329" s="3">
        <v>38449</v>
      </c>
      <c r="O1329">
        <v>1234.6400000000001</v>
      </c>
      <c r="P1329" s="3">
        <v>38379</v>
      </c>
      <c r="Q1329">
        <v>1480.8866</v>
      </c>
      <c r="R1329" s="3">
        <v>38380</v>
      </c>
      <c r="S1329">
        <v>225.8509</v>
      </c>
      <c r="T1329" s="3">
        <v>38379</v>
      </c>
      <c r="U1329">
        <v>711.72400000000005</v>
      </c>
      <c r="V1329" s="3">
        <v>38449</v>
      </c>
      <c r="W1329">
        <v>189.06</v>
      </c>
    </row>
    <row r="1330" spans="2:23" x14ac:dyDescent="0.2">
      <c r="B1330" s="3">
        <v>41002</v>
      </c>
      <c r="C1330">
        <v>121.53</v>
      </c>
      <c r="D1330" s="3">
        <v>41372</v>
      </c>
      <c r="E1330">
        <v>117.76</v>
      </c>
      <c r="F1330" s="3">
        <v>41857</v>
      </c>
      <c r="G1330">
        <v>119.0535</v>
      </c>
      <c r="H1330" s="3">
        <v>43263</v>
      </c>
      <c r="I1330">
        <v>116.0715</v>
      </c>
      <c r="J1330" s="3">
        <v>38450</v>
      </c>
      <c r="K1330">
        <v>4524.17</v>
      </c>
      <c r="L1330" s="3">
        <v>38450</v>
      </c>
      <c r="M1330">
        <v>856.14</v>
      </c>
      <c r="N1330" s="3">
        <v>38450</v>
      </c>
      <c r="O1330">
        <v>1241.18</v>
      </c>
      <c r="P1330" s="3">
        <v>38380</v>
      </c>
      <c r="Q1330">
        <v>1477.4966999999999</v>
      </c>
      <c r="R1330" s="3">
        <v>38383</v>
      </c>
      <c r="S1330">
        <v>228.5976</v>
      </c>
      <c r="T1330" s="3">
        <v>38380</v>
      </c>
      <c r="U1330">
        <v>715.33150000000001</v>
      </c>
      <c r="V1330" s="3">
        <v>38450</v>
      </c>
      <c r="W1330">
        <v>188.93</v>
      </c>
    </row>
    <row r="1331" spans="2:23" x14ac:dyDescent="0.2">
      <c r="B1331" s="3">
        <v>41003</v>
      </c>
      <c r="C1331">
        <v>121.5</v>
      </c>
      <c r="D1331" s="3">
        <v>41373</v>
      </c>
      <c r="E1331">
        <v>117.75</v>
      </c>
      <c r="F1331" s="3">
        <v>41858</v>
      </c>
      <c r="G1331">
        <v>119.20740000000001</v>
      </c>
      <c r="H1331" s="3">
        <v>43264</v>
      </c>
      <c r="I1331">
        <v>116.0825</v>
      </c>
      <c r="J1331" s="3">
        <v>38453</v>
      </c>
      <c r="K1331">
        <v>4522.63</v>
      </c>
      <c r="L1331" s="3">
        <v>38453</v>
      </c>
      <c r="M1331">
        <v>856.29</v>
      </c>
      <c r="N1331" s="3">
        <v>38453</v>
      </c>
      <c r="O1331">
        <v>1240.45</v>
      </c>
      <c r="P1331" s="3">
        <v>38383</v>
      </c>
      <c r="Q1331">
        <v>1489.0499</v>
      </c>
      <c r="R1331" s="3">
        <v>38384</v>
      </c>
      <c r="S1331">
        <v>230.43109999999999</v>
      </c>
      <c r="T1331" s="3">
        <v>38383</v>
      </c>
      <c r="U1331">
        <v>724.05370000000005</v>
      </c>
      <c r="V1331" s="3">
        <v>38453</v>
      </c>
      <c r="W1331">
        <v>190.07</v>
      </c>
    </row>
    <row r="1332" spans="2:23" x14ac:dyDescent="0.2">
      <c r="B1332" s="3">
        <v>41004</v>
      </c>
      <c r="C1332">
        <v>121.78</v>
      </c>
      <c r="D1332" s="3">
        <v>41374</v>
      </c>
      <c r="E1332">
        <v>117.74</v>
      </c>
      <c r="F1332" s="3">
        <v>41859</v>
      </c>
      <c r="G1332">
        <v>118.8659</v>
      </c>
      <c r="H1332" s="3">
        <v>43265</v>
      </c>
      <c r="I1332">
        <v>116.6465</v>
      </c>
      <c r="J1332" s="3">
        <v>38454</v>
      </c>
      <c r="K1332">
        <v>4505.29</v>
      </c>
      <c r="L1332" s="3">
        <v>38454</v>
      </c>
      <c r="M1332">
        <v>852.27</v>
      </c>
      <c r="N1332" s="3">
        <v>38454</v>
      </c>
      <c r="O1332">
        <v>1241.42</v>
      </c>
      <c r="P1332" s="3">
        <v>38384</v>
      </c>
      <c r="Q1332">
        <v>1501.8394000000001</v>
      </c>
      <c r="R1332" s="3">
        <v>38385</v>
      </c>
      <c r="S1332">
        <v>232.4282</v>
      </c>
      <c r="T1332" s="3">
        <v>38384</v>
      </c>
      <c r="U1332">
        <v>726.06449999999995</v>
      </c>
      <c r="V1332" s="3">
        <v>38454</v>
      </c>
      <c r="W1332">
        <v>191.86</v>
      </c>
    </row>
    <row r="1333" spans="2:23" x14ac:dyDescent="0.2">
      <c r="B1333" s="3">
        <v>41009</v>
      </c>
      <c r="C1333">
        <v>122.1</v>
      </c>
      <c r="D1333" s="3">
        <v>41375</v>
      </c>
      <c r="E1333">
        <v>117.74</v>
      </c>
      <c r="F1333" s="3">
        <v>41862</v>
      </c>
      <c r="G1333">
        <v>118.9453</v>
      </c>
      <c r="H1333" s="3">
        <v>43266</v>
      </c>
      <c r="I1333">
        <v>116.8382</v>
      </c>
      <c r="J1333" s="3">
        <v>38455</v>
      </c>
      <c r="K1333">
        <v>4524.2700000000004</v>
      </c>
      <c r="L1333" s="3">
        <v>38455</v>
      </c>
      <c r="M1333">
        <v>857.36</v>
      </c>
      <c r="N1333" s="3">
        <v>38455</v>
      </c>
      <c r="O1333">
        <v>1248.3399999999999</v>
      </c>
      <c r="P1333" s="3">
        <v>38385</v>
      </c>
      <c r="Q1333">
        <v>1510.4066</v>
      </c>
      <c r="R1333" s="3">
        <v>38386</v>
      </c>
      <c r="S1333">
        <v>233.30369999999999</v>
      </c>
      <c r="T1333" s="3">
        <v>38385</v>
      </c>
      <c r="U1333">
        <v>729.3184</v>
      </c>
      <c r="V1333" s="3">
        <v>38455</v>
      </c>
      <c r="W1333">
        <v>191.77</v>
      </c>
    </row>
    <row r="1334" spans="2:23" x14ac:dyDescent="0.2">
      <c r="B1334" s="3">
        <v>41010</v>
      </c>
      <c r="C1334">
        <v>121.95</v>
      </c>
      <c r="D1334" s="3">
        <v>41376</v>
      </c>
      <c r="E1334">
        <v>117.78</v>
      </c>
      <c r="F1334" s="3">
        <v>41863</v>
      </c>
      <c r="G1334">
        <v>119.15130000000001</v>
      </c>
      <c r="H1334" s="3">
        <v>43269</v>
      </c>
      <c r="I1334">
        <v>116.77509999999999</v>
      </c>
      <c r="J1334" s="3">
        <v>38456</v>
      </c>
      <c r="K1334">
        <v>4535.3900000000003</v>
      </c>
      <c r="L1334" s="3">
        <v>38456</v>
      </c>
      <c r="M1334">
        <v>856.52</v>
      </c>
      <c r="N1334" s="3">
        <v>38456</v>
      </c>
      <c r="O1334">
        <v>1245.92</v>
      </c>
      <c r="P1334" s="3">
        <v>38386</v>
      </c>
      <c r="Q1334">
        <v>1514.3468</v>
      </c>
      <c r="R1334" s="3">
        <v>38387</v>
      </c>
      <c r="S1334">
        <v>236.73</v>
      </c>
      <c r="T1334" s="3">
        <v>38386</v>
      </c>
      <c r="U1334">
        <v>738.44380000000001</v>
      </c>
      <c r="V1334" s="3">
        <v>38456</v>
      </c>
      <c r="W1334">
        <v>192.06</v>
      </c>
    </row>
    <row r="1335" spans="2:23" x14ac:dyDescent="0.2">
      <c r="B1335" s="3">
        <v>41011</v>
      </c>
      <c r="C1335">
        <v>121.96</v>
      </c>
      <c r="D1335" s="3">
        <v>41379</v>
      </c>
      <c r="E1335">
        <v>117.84</v>
      </c>
      <c r="F1335" s="3">
        <v>41864</v>
      </c>
      <c r="G1335">
        <v>119.06100000000001</v>
      </c>
      <c r="H1335" s="3">
        <v>43270</v>
      </c>
      <c r="I1335">
        <v>116.7445</v>
      </c>
      <c r="J1335" s="3">
        <v>38457</v>
      </c>
      <c r="K1335">
        <v>4520.67</v>
      </c>
      <c r="L1335" s="3">
        <v>38457</v>
      </c>
      <c r="M1335">
        <v>849.45</v>
      </c>
      <c r="N1335" s="3">
        <v>38457</v>
      </c>
      <c r="O1335">
        <v>1227.1199999999999</v>
      </c>
      <c r="P1335" s="3">
        <v>38387</v>
      </c>
      <c r="Q1335">
        <v>1538.2835</v>
      </c>
      <c r="R1335" s="3">
        <v>38390</v>
      </c>
      <c r="S1335">
        <v>239.1532</v>
      </c>
      <c r="T1335" s="3">
        <v>38387</v>
      </c>
      <c r="U1335">
        <v>747.36469999999997</v>
      </c>
      <c r="V1335" s="3">
        <v>38457</v>
      </c>
      <c r="W1335">
        <v>192.39</v>
      </c>
    </row>
    <row r="1336" spans="2:23" x14ac:dyDescent="0.2">
      <c r="B1336" s="3">
        <v>41012</v>
      </c>
      <c r="C1336">
        <v>122.04</v>
      </c>
      <c r="D1336" s="3">
        <v>41380</v>
      </c>
      <c r="E1336">
        <v>117.88</v>
      </c>
      <c r="F1336" s="3">
        <v>41865</v>
      </c>
      <c r="G1336">
        <v>119.018</v>
      </c>
      <c r="H1336" s="3">
        <v>43271</v>
      </c>
      <c r="I1336">
        <v>116.67140000000001</v>
      </c>
      <c r="J1336" s="3">
        <v>38460</v>
      </c>
      <c r="K1336">
        <v>4447.49</v>
      </c>
      <c r="L1336" s="3">
        <v>38460</v>
      </c>
      <c r="M1336">
        <v>833.87</v>
      </c>
      <c r="N1336" s="3">
        <v>38460</v>
      </c>
      <c r="O1336">
        <v>1200.92</v>
      </c>
      <c r="P1336" s="3">
        <v>38390</v>
      </c>
      <c r="Q1336">
        <v>1553.9047</v>
      </c>
      <c r="R1336" s="3">
        <v>38391</v>
      </c>
      <c r="S1336">
        <v>237.84030000000001</v>
      </c>
      <c r="T1336" s="3">
        <v>38390</v>
      </c>
      <c r="U1336">
        <v>758.56889999999999</v>
      </c>
      <c r="V1336" s="3">
        <v>38460</v>
      </c>
      <c r="W1336">
        <v>192.22</v>
      </c>
    </row>
    <row r="1337" spans="2:23" x14ac:dyDescent="0.2">
      <c r="B1337" s="3">
        <v>41015</v>
      </c>
      <c r="C1337">
        <v>122.04</v>
      </c>
      <c r="D1337" s="3">
        <v>41381</v>
      </c>
      <c r="E1337">
        <v>117.93</v>
      </c>
      <c r="F1337" s="3">
        <v>41866</v>
      </c>
      <c r="G1337">
        <v>119.1481</v>
      </c>
      <c r="H1337" s="3">
        <v>43272</v>
      </c>
      <c r="I1337">
        <v>116.4396</v>
      </c>
      <c r="J1337" s="3">
        <v>38461</v>
      </c>
      <c r="K1337">
        <v>4484.3599999999997</v>
      </c>
      <c r="L1337" s="3">
        <v>38461</v>
      </c>
      <c r="M1337">
        <v>838.81</v>
      </c>
      <c r="N1337" s="3">
        <v>38461</v>
      </c>
      <c r="O1337">
        <v>1205.3900000000001</v>
      </c>
      <c r="P1337" s="3">
        <v>38391</v>
      </c>
      <c r="Q1337">
        <v>1545.5931</v>
      </c>
      <c r="R1337" s="3">
        <v>38392</v>
      </c>
      <c r="S1337">
        <v>235.51410000000001</v>
      </c>
      <c r="T1337" s="3">
        <v>38391</v>
      </c>
      <c r="U1337">
        <v>753.30200000000002</v>
      </c>
      <c r="V1337" s="3">
        <v>38461</v>
      </c>
      <c r="W1337">
        <v>192.01</v>
      </c>
    </row>
    <row r="1338" spans="2:23" x14ac:dyDescent="0.2">
      <c r="B1338" s="3">
        <v>41016</v>
      </c>
      <c r="C1338">
        <v>121.9</v>
      </c>
      <c r="D1338" s="3">
        <v>41382</v>
      </c>
      <c r="E1338">
        <v>117.93</v>
      </c>
      <c r="F1338" s="3">
        <v>41869</v>
      </c>
      <c r="G1338">
        <v>119.1725</v>
      </c>
      <c r="H1338" s="3">
        <v>43273</v>
      </c>
      <c r="I1338">
        <v>116.31610000000001</v>
      </c>
      <c r="J1338" s="3">
        <v>38462</v>
      </c>
      <c r="K1338">
        <v>4460.72</v>
      </c>
      <c r="L1338" s="3">
        <v>38462</v>
      </c>
      <c r="M1338">
        <v>832.13</v>
      </c>
      <c r="N1338" s="3">
        <v>38462</v>
      </c>
      <c r="O1338">
        <v>1207.96</v>
      </c>
      <c r="P1338" s="3">
        <v>38392</v>
      </c>
      <c r="Q1338">
        <v>1537.0208</v>
      </c>
      <c r="R1338" s="3">
        <v>38393</v>
      </c>
      <c r="S1338">
        <v>233.85</v>
      </c>
      <c r="T1338" s="3">
        <v>38392</v>
      </c>
      <c r="U1338">
        <v>755.57339999999999</v>
      </c>
      <c r="V1338" s="3">
        <v>38462</v>
      </c>
      <c r="W1338">
        <v>192.12</v>
      </c>
    </row>
    <row r="1339" spans="2:23" x14ac:dyDescent="0.2">
      <c r="B1339" s="3">
        <v>41017</v>
      </c>
      <c r="C1339">
        <v>121.92</v>
      </c>
      <c r="D1339" s="3">
        <v>41383</v>
      </c>
      <c r="E1339">
        <v>117.91</v>
      </c>
      <c r="F1339" s="3">
        <v>41870</v>
      </c>
      <c r="G1339">
        <v>119.33839999999999</v>
      </c>
      <c r="H1339" s="3">
        <v>43276</v>
      </c>
      <c r="I1339">
        <v>116.3082</v>
      </c>
      <c r="J1339" s="3">
        <v>38463</v>
      </c>
      <c r="K1339">
        <v>4453.3900000000003</v>
      </c>
      <c r="L1339" s="3">
        <v>38463</v>
      </c>
      <c r="M1339">
        <v>830.17</v>
      </c>
      <c r="N1339" s="3">
        <v>38463</v>
      </c>
      <c r="O1339">
        <v>1209.18</v>
      </c>
      <c r="P1339" s="3">
        <v>38393</v>
      </c>
      <c r="Q1339">
        <v>1529.2636</v>
      </c>
      <c r="R1339" s="3">
        <v>38394</v>
      </c>
      <c r="S1339">
        <v>236.69030000000001</v>
      </c>
      <c r="T1339" s="3">
        <v>38393</v>
      </c>
      <c r="U1339">
        <v>746.59069999999997</v>
      </c>
      <c r="V1339" s="3">
        <v>38463</v>
      </c>
      <c r="W1339">
        <v>192.5</v>
      </c>
    </row>
    <row r="1340" spans="2:23" x14ac:dyDescent="0.2">
      <c r="B1340" s="3">
        <v>41018</v>
      </c>
      <c r="C1340">
        <v>121.93</v>
      </c>
      <c r="D1340" s="3">
        <v>41386</v>
      </c>
      <c r="E1340">
        <v>117.97</v>
      </c>
      <c r="F1340" s="3">
        <v>41871</v>
      </c>
      <c r="G1340">
        <v>119.4115</v>
      </c>
      <c r="H1340" s="3">
        <v>43277</v>
      </c>
      <c r="I1340">
        <v>116.44240000000001</v>
      </c>
      <c r="J1340" s="3">
        <v>38464</v>
      </c>
      <c r="K1340">
        <v>4480.12</v>
      </c>
      <c r="L1340" s="3">
        <v>38464</v>
      </c>
      <c r="M1340">
        <v>833.22</v>
      </c>
      <c r="N1340" s="3">
        <v>38464</v>
      </c>
      <c r="O1340">
        <v>1215.79</v>
      </c>
      <c r="P1340" s="3">
        <v>38394</v>
      </c>
      <c r="Q1340">
        <v>1546.5268000000001</v>
      </c>
      <c r="R1340" s="3">
        <v>38397</v>
      </c>
      <c r="S1340">
        <v>235.4896</v>
      </c>
      <c r="T1340" s="3">
        <v>38394</v>
      </c>
      <c r="U1340">
        <v>753.45330000000001</v>
      </c>
      <c r="V1340" s="3">
        <v>38464</v>
      </c>
      <c r="W1340">
        <v>192.65</v>
      </c>
    </row>
    <row r="1341" spans="2:23" x14ac:dyDescent="0.2">
      <c r="B1341" s="3">
        <v>41019</v>
      </c>
      <c r="C1341">
        <v>121.7</v>
      </c>
      <c r="D1341" s="3">
        <v>41387</v>
      </c>
      <c r="E1341">
        <v>118.01</v>
      </c>
      <c r="F1341" s="3">
        <v>41872</v>
      </c>
      <c r="G1341">
        <v>119.37860000000001</v>
      </c>
      <c r="H1341" s="3">
        <v>43278</v>
      </c>
      <c r="I1341">
        <v>116.86539999999999</v>
      </c>
      <c r="J1341" s="3">
        <v>38467</v>
      </c>
      <c r="K1341">
        <v>4469.8</v>
      </c>
      <c r="L1341" s="3">
        <v>38467</v>
      </c>
      <c r="M1341">
        <v>832.26</v>
      </c>
      <c r="N1341" s="3">
        <v>38467</v>
      </c>
      <c r="O1341">
        <v>1211.83</v>
      </c>
      <c r="P1341" s="3">
        <v>38397</v>
      </c>
      <c r="Q1341">
        <v>1537.8492000000001</v>
      </c>
      <c r="R1341" s="3">
        <v>38398</v>
      </c>
      <c r="S1341">
        <v>234.03440000000001</v>
      </c>
      <c r="T1341" s="3">
        <v>38397</v>
      </c>
      <c r="U1341">
        <v>755.51130000000001</v>
      </c>
      <c r="V1341" s="3">
        <v>38467</v>
      </c>
      <c r="W1341">
        <v>192.67</v>
      </c>
    </row>
    <row r="1342" spans="2:23" x14ac:dyDescent="0.2">
      <c r="B1342" s="3">
        <v>41022</v>
      </c>
      <c r="C1342">
        <v>121.96</v>
      </c>
      <c r="D1342" s="3">
        <v>41388</v>
      </c>
      <c r="E1342">
        <v>118.01</v>
      </c>
      <c r="F1342" s="3">
        <v>41873</v>
      </c>
      <c r="G1342">
        <v>119.6442</v>
      </c>
      <c r="H1342" s="3">
        <v>43279</v>
      </c>
      <c r="I1342">
        <v>117.07810000000001</v>
      </c>
      <c r="J1342" s="3">
        <v>38468</v>
      </c>
      <c r="K1342">
        <v>4478.5600000000004</v>
      </c>
      <c r="L1342" s="3">
        <v>38468</v>
      </c>
      <c r="M1342">
        <v>833.12</v>
      </c>
      <c r="N1342" s="3">
        <v>38468</v>
      </c>
      <c r="O1342">
        <v>1210.05</v>
      </c>
      <c r="P1342" s="3">
        <v>38398</v>
      </c>
      <c r="Q1342">
        <v>1531.9875</v>
      </c>
      <c r="R1342" s="3">
        <v>38399</v>
      </c>
      <c r="S1342">
        <v>233.61429999999999</v>
      </c>
      <c r="T1342" s="3">
        <v>38398</v>
      </c>
      <c r="U1342">
        <v>752.47649999999999</v>
      </c>
      <c r="V1342" s="3">
        <v>38468</v>
      </c>
      <c r="W1342">
        <v>192.19</v>
      </c>
    </row>
    <row r="1343" spans="2:23" x14ac:dyDescent="0.2">
      <c r="B1343" s="3">
        <v>41023</v>
      </c>
      <c r="C1343">
        <v>121.79</v>
      </c>
      <c r="D1343" s="3">
        <v>41389</v>
      </c>
      <c r="E1343">
        <v>118.01</v>
      </c>
      <c r="F1343" s="3">
        <v>41876</v>
      </c>
      <c r="G1343">
        <v>119.6332</v>
      </c>
      <c r="H1343" s="3">
        <v>43280</v>
      </c>
      <c r="I1343">
        <v>116.81780000000001</v>
      </c>
      <c r="J1343" s="3">
        <v>38469</v>
      </c>
      <c r="K1343">
        <v>4422.01</v>
      </c>
      <c r="L1343" s="3">
        <v>38469</v>
      </c>
      <c r="M1343">
        <v>820.47</v>
      </c>
      <c r="N1343" s="3">
        <v>38469</v>
      </c>
      <c r="O1343">
        <v>1192.83</v>
      </c>
      <c r="P1343" s="3">
        <v>38399</v>
      </c>
      <c r="Q1343">
        <v>1527.4550999999999</v>
      </c>
      <c r="R1343" s="3">
        <v>38400</v>
      </c>
      <c r="S1343">
        <v>231.80359999999999</v>
      </c>
      <c r="T1343" s="3">
        <v>38399</v>
      </c>
      <c r="U1343">
        <v>751.52710000000002</v>
      </c>
      <c r="V1343" s="3">
        <v>38469</v>
      </c>
      <c r="W1343">
        <v>192.39</v>
      </c>
    </row>
    <row r="1344" spans="2:23" x14ac:dyDescent="0.2">
      <c r="B1344" s="3">
        <v>41024</v>
      </c>
      <c r="C1344">
        <v>121.82</v>
      </c>
      <c r="D1344" s="3">
        <v>41390</v>
      </c>
      <c r="E1344">
        <v>118.08</v>
      </c>
      <c r="F1344" s="3">
        <v>41877</v>
      </c>
      <c r="G1344">
        <v>119.9533</v>
      </c>
      <c r="H1344" s="3">
        <v>43283</v>
      </c>
      <c r="I1344">
        <v>116.7929</v>
      </c>
      <c r="J1344" s="3">
        <v>38470</v>
      </c>
      <c r="K1344">
        <v>4427.51</v>
      </c>
      <c r="L1344" s="3">
        <v>38470</v>
      </c>
      <c r="M1344">
        <v>820.69</v>
      </c>
      <c r="N1344" s="3">
        <v>38470</v>
      </c>
      <c r="O1344">
        <v>1190.52</v>
      </c>
      <c r="P1344" s="3">
        <v>38400</v>
      </c>
      <c r="Q1344">
        <v>1516.9013</v>
      </c>
      <c r="R1344" s="3">
        <v>38401</v>
      </c>
      <c r="S1344">
        <v>231.69929999999999</v>
      </c>
      <c r="T1344" s="3">
        <v>38400</v>
      </c>
      <c r="U1344">
        <v>749.65269999999998</v>
      </c>
      <c r="V1344" s="3">
        <v>38470</v>
      </c>
      <c r="W1344">
        <v>192.98</v>
      </c>
    </row>
    <row r="1345" spans="2:23" x14ac:dyDescent="0.2">
      <c r="B1345" s="3">
        <v>41025</v>
      </c>
      <c r="C1345">
        <v>122.02</v>
      </c>
      <c r="D1345" s="3">
        <v>41393</v>
      </c>
      <c r="E1345">
        <v>118.09</v>
      </c>
      <c r="F1345" s="3">
        <v>41878</v>
      </c>
      <c r="G1345">
        <v>120.0553</v>
      </c>
      <c r="H1345" s="3">
        <v>43284</v>
      </c>
      <c r="I1345">
        <v>116.73909999999999</v>
      </c>
      <c r="J1345" s="3">
        <v>38471</v>
      </c>
      <c r="K1345">
        <v>4444.0600000000004</v>
      </c>
      <c r="L1345" s="3">
        <v>38471</v>
      </c>
      <c r="M1345">
        <v>820.7</v>
      </c>
      <c r="N1345" s="3">
        <v>38471</v>
      </c>
      <c r="O1345">
        <v>1192.28</v>
      </c>
      <c r="P1345" s="3">
        <v>38401</v>
      </c>
      <c r="Q1345">
        <v>1519.1650999999999</v>
      </c>
      <c r="R1345" s="3">
        <v>38404</v>
      </c>
      <c r="S1345">
        <v>231.7166</v>
      </c>
      <c r="T1345" s="3">
        <v>38401</v>
      </c>
      <c r="U1345">
        <v>753.24390000000005</v>
      </c>
      <c r="V1345" s="3">
        <v>38471</v>
      </c>
      <c r="W1345">
        <v>192.86</v>
      </c>
    </row>
    <row r="1346" spans="2:23" x14ac:dyDescent="0.2">
      <c r="B1346" s="3">
        <v>41026</v>
      </c>
      <c r="C1346">
        <v>121.98</v>
      </c>
      <c r="D1346" s="3">
        <v>41394</v>
      </c>
      <c r="E1346">
        <v>118.09</v>
      </c>
      <c r="F1346" s="3">
        <v>41879</v>
      </c>
      <c r="G1346">
        <v>120.1904</v>
      </c>
      <c r="H1346" s="3">
        <v>43285</v>
      </c>
      <c r="I1346">
        <v>116.7717</v>
      </c>
      <c r="J1346" s="3">
        <v>38474</v>
      </c>
      <c r="K1346">
        <v>4484.7700000000004</v>
      </c>
      <c r="L1346" s="3">
        <v>38474</v>
      </c>
      <c r="M1346">
        <v>828.77</v>
      </c>
      <c r="N1346" s="3">
        <v>38474</v>
      </c>
      <c r="O1346">
        <v>1202.22</v>
      </c>
      <c r="P1346" s="3">
        <v>38404</v>
      </c>
      <c r="Q1346">
        <v>1518.5577000000001</v>
      </c>
      <c r="R1346" s="3">
        <v>38405</v>
      </c>
      <c r="S1346">
        <v>226.18119999999999</v>
      </c>
      <c r="T1346" s="3">
        <v>38404</v>
      </c>
      <c r="U1346">
        <v>754.4633</v>
      </c>
      <c r="V1346" s="3">
        <v>38474</v>
      </c>
      <c r="W1346">
        <v>192.78</v>
      </c>
    </row>
    <row r="1347" spans="2:23" x14ac:dyDescent="0.2">
      <c r="B1347" s="3">
        <v>41029</v>
      </c>
      <c r="C1347">
        <v>122.05</v>
      </c>
      <c r="D1347" s="3">
        <v>41396</v>
      </c>
      <c r="E1347">
        <v>118.14</v>
      </c>
      <c r="F1347" s="3">
        <v>41880</v>
      </c>
      <c r="G1347">
        <v>120.3018</v>
      </c>
      <c r="H1347" s="3">
        <v>43286</v>
      </c>
      <c r="I1347">
        <v>116.8128</v>
      </c>
      <c r="J1347" s="3">
        <v>38475</v>
      </c>
      <c r="K1347">
        <v>4489.38</v>
      </c>
      <c r="L1347" s="3">
        <v>38475</v>
      </c>
      <c r="M1347">
        <v>827.28</v>
      </c>
      <c r="N1347" s="3">
        <v>38475</v>
      </c>
      <c r="O1347">
        <v>1198.51</v>
      </c>
      <c r="P1347" s="3">
        <v>38405</v>
      </c>
      <c r="Q1347">
        <v>1484.6657</v>
      </c>
      <c r="R1347" s="3">
        <v>38406</v>
      </c>
      <c r="S1347">
        <v>226.16390000000001</v>
      </c>
      <c r="T1347" s="3">
        <v>38405</v>
      </c>
      <c r="U1347">
        <v>746.93119999999999</v>
      </c>
      <c r="V1347" s="3">
        <v>38475</v>
      </c>
      <c r="W1347">
        <v>193.1</v>
      </c>
    </row>
    <row r="1348" spans="2:23" x14ac:dyDescent="0.2">
      <c r="B1348" s="3">
        <v>41031</v>
      </c>
      <c r="C1348">
        <v>122.19</v>
      </c>
      <c r="D1348" s="3">
        <v>41397</v>
      </c>
      <c r="E1348">
        <v>118.1</v>
      </c>
      <c r="F1348" s="3">
        <v>41883</v>
      </c>
      <c r="G1348">
        <v>120.5339</v>
      </c>
      <c r="H1348" s="3">
        <v>43287</v>
      </c>
      <c r="I1348">
        <v>116.7197</v>
      </c>
      <c r="J1348" s="3">
        <v>38476</v>
      </c>
      <c r="K1348">
        <v>4534.37</v>
      </c>
      <c r="L1348" s="3">
        <v>38476</v>
      </c>
      <c r="M1348">
        <v>835.62</v>
      </c>
      <c r="N1348" s="3">
        <v>38476</v>
      </c>
      <c r="O1348">
        <v>1196.3399999999999</v>
      </c>
      <c r="P1348" s="3">
        <v>38406</v>
      </c>
      <c r="Q1348">
        <v>1485.8661999999999</v>
      </c>
      <c r="R1348" s="3">
        <v>38407</v>
      </c>
      <c r="S1348">
        <v>228.47069999999999</v>
      </c>
      <c r="T1348" s="3">
        <v>38406</v>
      </c>
      <c r="U1348">
        <v>748.07150000000001</v>
      </c>
      <c r="V1348" s="3">
        <v>38476</v>
      </c>
      <c r="W1348">
        <v>193.2</v>
      </c>
    </row>
    <row r="1349" spans="2:23" x14ac:dyDescent="0.2">
      <c r="B1349" s="3">
        <v>41032</v>
      </c>
      <c r="C1349">
        <v>122.29</v>
      </c>
      <c r="D1349" s="3">
        <v>41400</v>
      </c>
      <c r="E1349">
        <v>118.11</v>
      </c>
      <c r="F1349" s="3">
        <v>41884</v>
      </c>
      <c r="G1349">
        <v>120.02330000000001</v>
      </c>
      <c r="H1349" s="3">
        <v>43290</v>
      </c>
      <c r="I1349">
        <v>116.88209999999999</v>
      </c>
      <c r="J1349" s="3">
        <v>38478</v>
      </c>
      <c r="K1349">
        <v>4566.17</v>
      </c>
      <c r="L1349" s="3">
        <v>38478</v>
      </c>
      <c r="M1349">
        <v>840.35</v>
      </c>
      <c r="N1349" s="3">
        <v>38478</v>
      </c>
      <c r="O1349">
        <v>1204.81</v>
      </c>
      <c r="P1349" s="3">
        <v>38407</v>
      </c>
      <c r="Q1349">
        <v>1496.5030999999999</v>
      </c>
      <c r="R1349" s="3">
        <v>38408</v>
      </c>
      <c r="S1349">
        <v>230.6583</v>
      </c>
      <c r="T1349" s="3">
        <v>38407</v>
      </c>
      <c r="U1349">
        <v>758.37310000000002</v>
      </c>
      <c r="V1349" s="3">
        <v>38478</v>
      </c>
      <c r="W1349">
        <v>193.52</v>
      </c>
    </row>
    <row r="1350" spans="2:23" x14ac:dyDescent="0.2">
      <c r="B1350" s="3">
        <v>41033</v>
      </c>
      <c r="C1350">
        <v>122.45</v>
      </c>
      <c r="D1350" s="3">
        <v>41401</v>
      </c>
      <c r="E1350">
        <v>118.07</v>
      </c>
      <c r="F1350" s="3">
        <v>41885</v>
      </c>
      <c r="G1350">
        <v>119.9769</v>
      </c>
      <c r="H1350" s="3">
        <v>43291</v>
      </c>
      <c r="I1350">
        <v>117.06399999999999</v>
      </c>
      <c r="J1350" s="3">
        <v>38481</v>
      </c>
      <c r="K1350">
        <v>4551.49</v>
      </c>
      <c r="L1350" s="3">
        <v>38481</v>
      </c>
      <c r="M1350">
        <v>839.5</v>
      </c>
      <c r="N1350" s="3">
        <v>38481</v>
      </c>
      <c r="O1350">
        <v>1208.8</v>
      </c>
      <c r="P1350" s="3">
        <v>38408</v>
      </c>
      <c r="Q1350">
        <v>1508.9191000000001</v>
      </c>
      <c r="R1350" s="3">
        <v>38411</v>
      </c>
      <c r="S1350">
        <v>230.59989999999999</v>
      </c>
      <c r="T1350" s="3">
        <v>38408</v>
      </c>
      <c r="U1350">
        <v>762.6232</v>
      </c>
      <c r="V1350" s="3">
        <v>38481</v>
      </c>
      <c r="W1350">
        <v>193.38</v>
      </c>
    </row>
    <row r="1351" spans="2:23" x14ac:dyDescent="0.2">
      <c r="B1351" s="3">
        <v>41036</v>
      </c>
      <c r="C1351">
        <v>122.48</v>
      </c>
      <c r="D1351" s="3">
        <v>41402</v>
      </c>
      <c r="E1351">
        <v>118.11</v>
      </c>
      <c r="F1351" s="3">
        <v>41886</v>
      </c>
      <c r="G1351">
        <v>120.9312</v>
      </c>
      <c r="H1351" s="3">
        <v>43292</v>
      </c>
      <c r="I1351">
        <v>117.05329999999999</v>
      </c>
      <c r="J1351" s="3">
        <v>38482</v>
      </c>
      <c r="K1351">
        <v>4491.09</v>
      </c>
      <c r="L1351" s="3">
        <v>38482</v>
      </c>
      <c r="M1351">
        <v>826.84</v>
      </c>
      <c r="N1351" s="3">
        <v>38482</v>
      </c>
      <c r="O1351">
        <v>1202.1300000000001</v>
      </c>
      <c r="P1351" s="3">
        <v>38411</v>
      </c>
      <c r="Q1351">
        <v>1501.463</v>
      </c>
      <c r="R1351" s="3">
        <v>38412</v>
      </c>
      <c r="S1351">
        <v>232.38480000000001</v>
      </c>
      <c r="T1351" s="3">
        <v>38411</v>
      </c>
      <c r="U1351">
        <v>768.16309999999999</v>
      </c>
      <c r="V1351" s="3">
        <v>38482</v>
      </c>
      <c r="W1351">
        <v>193.84</v>
      </c>
    </row>
    <row r="1352" spans="2:23" x14ac:dyDescent="0.2">
      <c r="B1352" s="3">
        <v>41037</v>
      </c>
      <c r="C1352">
        <v>122.58</v>
      </c>
      <c r="D1352" s="3">
        <v>41404</v>
      </c>
      <c r="E1352">
        <v>118.06</v>
      </c>
      <c r="F1352" s="3">
        <v>41887</v>
      </c>
      <c r="G1352">
        <v>120.99760000000001</v>
      </c>
      <c r="H1352" s="3">
        <v>43293</v>
      </c>
      <c r="I1352">
        <v>117.7371</v>
      </c>
      <c r="J1352" s="3">
        <v>38483</v>
      </c>
      <c r="K1352">
        <v>4492.07</v>
      </c>
      <c r="L1352" s="3">
        <v>38483</v>
      </c>
      <c r="M1352">
        <v>827.35</v>
      </c>
      <c r="N1352" s="3">
        <v>38483</v>
      </c>
      <c r="O1352">
        <v>1200.74</v>
      </c>
      <c r="P1352" s="3">
        <v>38412</v>
      </c>
      <c r="Q1352">
        <v>1513.8615</v>
      </c>
      <c r="R1352" s="3">
        <v>38413</v>
      </c>
      <c r="S1352">
        <v>233.5641</v>
      </c>
      <c r="T1352" s="3">
        <v>38412</v>
      </c>
      <c r="U1352">
        <v>769.99980000000005</v>
      </c>
      <c r="V1352" s="3">
        <v>38483</v>
      </c>
      <c r="W1352">
        <v>194.47</v>
      </c>
    </row>
    <row r="1353" spans="2:23" x14ac:dyDescent="0.2">
      <c r="B1353" s="3">
        <v>41038</v>
      </c>
      <c r="C1353">
        <v>122.67</v>
      </c>
      <c r="D1353" s="3">
        <v>41407</v>
      </c>
      <c r="E1353">
        <v>118.1</v>
      </c>
      <c r="F1353" s="3">
        <v>41890</v>
      </c>
      <c r="G1353">
        <v>120.8978</v>
      </c>
      <c r="H1353" s="3">
        <v>43294</v>
      </c>
      <c r="I1353">
        <v>118.167</v>
      </c>
      <c r="J1353" s="3">
        <v>38484</v>
      </c>
      <c r="K1353">
        <v>4516.1099999999997</v>
      </c>
      <c r="L1353" s="3">
        <v>38484</v>
      </c>
      <c r="M1353">
        <v>833.19</v>
      </c>
      <c r="N1353" s="3">
        <v>38484</v>
      </c>
      <c r="O1353">
        <v>1204.8</v>
      </c>
      <c r="P1353" s="3">
        <v>38413</v>
      </c>
      <c r="Q1353">
        <v>1523.1183000000001</v>
      </c>
      <c r="R1353" s="3">
        <v>38414</v>
      </c>
      <c r="S1353">
        <v>234.47130000000001</v>
      </c>
      <c r="T1353" s="3">
        <v>38413</v>
      </c>
      <c r="U1353">
        <v>767.26930000000004</v>
      </c>
      <c r="V1353" s="3">
        <v>38484</v>
      </c>
      <c r="W1353">
        <v>194.94</v>
      </c>
    </row>
    <row r="1354" spans="2:23" x14ac:dyDescent="0.2">
      <c r="B1354" s="3">
        <v>41039</v>
      </c>
      <c r="C1354">
        <v>122.54</v>
      </c>
      <c r="D1354" s="3">
        <v>41408</v>
      </c>
      <c r="E1354">
        <v>118.11</v>
      </c>
      <c r="F1354" s="3">
        <v>41891</v>
      </c>
      <c r="G1354">
        <v>120.7016</v>
      </c>
      <c r="H1354" s="3">
        <v>43297</v>
      </c>
      <c r="I1354">
        <v>117.7218</v>
      </c>
      <c r="J1354" s="3">
        <v>38485</v>
      </c>
      <c r="K1354">
        <v>4512.58</v>
      </c>
      <c r="L1354" s="3">
        <v>38485</v>
      </c>
      <c r="M1354">
        <v>831.82</v>
      </c>
      <c r="N1354" s="3">
        <v>38485</v>
      </c>
      <c r="O1354">
        <v>1205.58</v>
      </c>
      <c r="P1354" s="3">
        <v>38414</v>
      </c>
      <c r="Q1354">
        <v>1529.3679999999999</v>
      </c>
      <c r="R1354" s="3">
        <v>38415</v>
      </c>
      <c r="S1354">
        <v>234.7004</v>
      </c>
      <c r="T1354" s="3">
        <v>38414</v>
      </c>
      <c r="U1354">
        <v>772.01530000000002</v>
      </c>
      <c r="V1354" s="3">
        <v>38485</v>
      </c>
      <c r="W1354">
        <v>195.52</v>
      </c>
    </row>
    <row r="1355" spans="2:23" x14ac:dyDescent="0.2">
      <c r="B1355" s="3">
        <v>41040</v>
      </c>
      <c r="C1355">
        <v>122.54</v>
      </c>
      <c r="D1355" s="3">
        <v>41409</v>
      </c>
      <c r="E1355">
        <v>118.05</v>
      </c>
      <c r="F1355" s="3">
        <v>41892</v>
      </c>
      <c r="G1355">
        <v>120.8848</v>
      </c>
      <c r="H1355" s="3">
        <v>43298</v>
      </c>
      <c r="I1355">
        <v>117.5621</v>
      </c>
      <c r="J1355" s="3">
        <v>38489</v>
      </c>
      <c r="K1355">
        <v>4512.37</v>
      </c>
      <c r="L1355" s="3">
        <v>38489</v>
      </c>
      <c r="M1355">
        <v>831.82</v>
      </c>
      <c r="N1355" s="3">
        <v>38489</v>
      </c>
      <c r="O1355">
        <v>1201.58</v>
      </c>
      <c r="P1355" s="3">
        <v>38415</v>
      </c>
      <c r="Q1355">
        <v>1531.4992999999999</v>
      </c>
      <c r="R1355" s="3">
        <v>38418</v>
      </c>
      <c r="S1355">
        <v>235.89619999999999</v>
      </c>
      <c r="T1355" s="3">
        <v>38415</v>
      </c>
      <c r="U1355">
        <v>768.41359999999997</v>
      </c>
      <c r="V1355" s="3">
        <v>38489</v>
      </c>
      <c r="W1355">
        <v>195.61</v>
      </c>
    </row>
    <row r="1356" spans="2:23" x14ac:dyDescent="0.2">
      <c r="B1356" s="3">
        <v>41043</v>
      </c>
      <c r="C1356">
        <v>122.87</v>
      </c>
      <c r="D1356" s="3">
        <v>41410</v>
      </c>
      <c r="E1356">
        <v>118.1</v>
      </c>
      <c r="F1356" s="3">
        <v>41893</v>
      </c>
      <c r="G1356">
        <v>120.52670000000001</v>
      </c>
      <c r="H1356" s="3">
        <v>43299</v>
      </c>
      <c r="I1356">
        <v>117.5813</v>
      </c>
      <c r="J1356" s="3">
        <v>38490</v>
      </c>
      <c r="K1356">
        <v>4548.28</v>
      </c>
      <c r="L1356" s="3">
        <v>38490</v>
      </c>
      <c r="M1356">
        <v>838.64</v>
      </c>
      <c r="N1356" s="3">
        <v>38490</v>
      </c>
      <c r="O1356">
        <v>1201.97</v>
      </c>
      <c r="P1356" s="3">
        <v>38418</v>
      </c>
      <c r="Q1356">
        <v>1541.4954</v>
      </c>
      <c r="R1356" s="3">
        <v>38419</v>
      </c>
      <c r="S1356">
        <v>233.2499</v>
      </c>
      <c r="T1356" s="3">
        <v>38418</v>
      </c>
      <c r="U1356">
        <v>776.57560000000001</v>
      </c>
      <c r="V1356" s="3">
        <v>38490</v>
      </c>
      <c r="W1356">
        <v>195.5</v>
      </c>
    </row>
    <row r="1357" spans="2:23" x14ac:dyDescent="0.2">
      <c r="B1357" s="3">
        <v>41044</v>
      </c>
      <c r="C1357">
        <v>122.7</v>
      </c>
      <c r="D1357" s="3">
        <v>41411</v>
      </c>
      <c r="E1357">
        <v>118.15</v>
      </c>
      <c r="F1357" s="3">
        <v>41894</v>
      </c>
      <c r="G1357">
        <v>120.1688</v>
      </c>
      <c r="H1357" s="3">
        <v>43300</v>
      </c>
      <c r="I1357">
        <v>117.69880000000001</v>
      </c>
      <c r="J1357" s="3">
        <v>38491</v>
      </c>
      <c r="K1357">
        <v>4563.28</v>
      </c>
      <c r="L1357" s="3">
        <v>38491</v>
      </c>
      <c r="M1357">
        <v>841.95</v>
      </c>
      <c r="N1357" s="3">
        <v>38491</v>
      </c>
      <c r="O1357">
        <v>1204.0999999999999</v>
      </c>
      <c r="P1357" s="3">
        <v>38419</v>
      </c>
      <c r="Q1357">
        <v>1525.0286000000001</v>
      </c>
      <c r="R1357" s="3">
        <v>38420</v>
      </c>
      <c r="S1357">
        <v>231.4264</v>
      </c>
      <c r="T1357" s="3">
        <v>38419</v>
      </c>
      <c r="U1357">
        <v>767.06169999999997</v>
      </c>
      <c r="V1357" s="3">
        <v>38491</v>
      </c>
      <c r="W1357">
        <v>195.57</v>
      </c>
    </row>
    <row r="1358" spans="2:23" x14ac:dyDescent="0.2">
      <c r="B1358" s="3">
        <v>41045</v>
      </c>
      <c r="C1358">
        <v>122.55</v>
      </c>
      <c r="D1358" s="3">
        <v>41415</v>
      </c>
      <c r="E1358">
        <v>118.12</v>
      </c>
      <c r="F1358" s="3">
        <v>41897</v>
      </c>
      <c r="G1358">
        <v>120.3141</v>
      </c>
      <c r="H1358" s="3">
        <v>43301</v>
      </c>
      <c r="I1358">
        <v>117.2842</v>
      </c>
      <c r="J1358" s="3">
        <v>38492</v>
      </c>
      <c r="K1358">
        <v>4566.6899999999996</v>
      </c>
      <c r="L1358" s="3">
        <v>38492</v>
      </c>
      <c r="M1358">
        <v>842.6</v>
      </c>
      <c r="N1358" s="3">
        <v>38492</v>
      </c>
      <c r="O1358">
        <v>1203.74</v>
      </c>
      <c r="P1358" s="3">
        <v>38420</v>
      </c>
      <c r="Q1358">
        <v>1510.3534999999999</v>
      </c>
      <c r="R1358" s="3">
        <v>38421</v>
      </c>
      <c r="S1358">
        <v>229.60810000000001</v>
      </c>
      <c r="T1358" s="3">
        <v>38420</v>
      </c>
      <c r="U1358">
        <v>764.83019999999999</v>
      </c>
      <c r="V1358" s="3">
        <v>38492</v>
      </c>
      <c r="W1358">
        <v>195.52</v>
      </c>
    </row>
    <row r="1359" spans="2:23" x14ac:dyDescent="0.2">
      <c r="B1359" s="3">
        <v>41047</v>
      </c>
      <c r="C1359">
        <v>122.82</v>
      </c>
      <c r="D1359" s="3">
        <v>41416</v>
      </c>
      <c r="E1359">
        <v>118.13</v>
      </c>
      <c r="F1359" s="3">
        <v>41898</v>
      </c>
      <c r="G1359">
        <v>120.1525</v>
      </c>
      <c r="H1359" s="3">
        <v>43304</v>
      </c>
      <c r="I1359">
        <v>116.9308</v>
      </c>
      <c r="J1359" s="3">
        <v>38495</v>
      </c>
      <c r="K1359">
        <v>4579.1499999999996</v>
      </c>
      <c r="L1359" s="3">
        <v>38495</v>
      </c>
      <c r="M1359">
        <v>844.44</v>
      </c>
      <c r="N1359" s="3">
        <v>38495</v>
      </c>
      <c r="O1359">
        <v>1206.67</v>
      </c>
      <c r="P1359" s="3">
        <v>38421</v>
      </c>
      <c r="Q1359">
        <v>1503.5248999999999</v>
      </c>
      <c r="R1359" s="3">
        <v>38422</v>
      </c>
      <c r="S1359">
        <v>229.7747</v>
      </c>
      <c r="T1359" s="3">
        <v>38421</v>
      </c>
      <c r="U1359">
        <v>755.53219999999999</v>
      </c>
      <c r="V1359" s="3">
        <v>38495</v>
      </c>
      <c r="W1359">
        <v>195.54</v>
      </c>
    </row>
    <row r="1360" spans="2:23" x14ac:dyDescent="0.2">
      <c r="B1360" s="3">
        <v>41050</v>
      </c>
      <c r="C1360">
        <v>122.62</v>
      </c>
      <c r="D1360" s="3">
        <v>41417</v>
      </c>
      <c r="E1360">
        <v>118.12</v>
      </c>
      <c r="F1360" s="3">
        <v>41899</v>
      </c>
      <c r="G1360">
        <v>120.31950000000001</v>
      </c>
      <c r="H1360" s="3">
        <v>43305</v>
      </c>
      <c r="I1360">
        <v>117.08320000000001</v>
      </c>
      <c r="J1360" s="3">
        <v>38496</v>
      </c>
      <c r="K1360">
        <v>4609.6099999999997</v>
      </c>
      <c r="L1360" s="3">
        <v>38496</v>
      </c>
      <c r="M1360">
        <v>848.41</v>
      </c>
      <c r="N1360" s="3">
        <v>38496</v>
      </c>
      <c r="O1360">
        <v>1212.75</v>
      </c>
      <c r="P1360" s="3">
        <v>38422</v>
      </c>
      <c r="Q1360">
        <v>1496.8587</v>
      </c>
      <c r="R1360" s="3">
        <v>38425</v>
      </c>
      <c r="S1360">
        <v>231.57560000000001</v>
      </c>
      <c r="T1360" s="3">
        <v>38422</v>
      </c>
      <c r="U1360">
        <v>757.44320000000005</v>
      </c>
      <c r="V1360" s="3">
        <v>38496</v>
      </c>
      <c r="W1360">
        <v>195.25</v>
      </c>
    </row>
    <row r="1361" spans="2:23" x14ac:dyDescent="0.2">
      <c r="B1361" s="3">
        <v>41051</v>
      </c>
      <c r="C1361">
        <v>122.47</v>
      </c>
      <c r="D1361" s="3">
        <v>41418</v>
      </c>
      <c r="E1361">
        <v>118.08</v>
      </c>
      <c r="F1361" s="3">
        <v>41900</v>
      </c>
      <c r="G1361">
        <v>119.7744</v>
      </c>
      <c r="H1361" s="3">
        <v>43306</v>
      </c>
      <c r="I1361">
        <v>117.06189999999999</v>
      </c>
      <c r="J1361" s="3">
        <v>38497</v>
      </c>
      <c r="K1361">
        <v>4620.8100000000004</v>
      </c>
      <c r="L1361" s="3">
        <v>38497</v>
      </c>
      <c r="M1361">
        <v>849.17</v>
      </c>
      <c r="N1361" s="3">
        <v>38497</v>
      </c>
      <c r="O1361">
        <v>1215.07</v>
      </c>
      <c r="P1361" s="3">
        <v>38425</v>
      </c>
      <c r="Q1361">
        <v>1510.6038000000001</v>
      </c>
      <c r="R1361" s="3">
        <v>38426</v>
      </c>
      <c r="S1361">
        <v>231.71379999999999</v>
      </c>
      <c r="T1361" s="3">
        <v>38425</v>
      </c>
      <c r="U1361">
        <v>754.87649999999996</v>
      </c>
      <c r="V1361" s="3">
        <v>38497</v>
      </c>
      <c r="W1361">
        <v>196.07</v>
      </c>
    </row>
    <row r="1362" spans="2:23" x14ac:dyDescent="0.2">
      <c r="B1362" s="3">
        <v>41052</v>
      </c>
      <c r="C1362">
        <v>122.87</v>
      </c>
      <c r="D1362" s="3">
        <v>41421</v>
      </c>
      <c r="E1362">
        <v>118.11</v>
      </c>
      <c r="F1362" s="3">
        <v>41901</v>
      </c>
      <c r="G1362">
        <v>120.4894</v>
      </c>
      <c r="H1362" s="3">
        <v>43307</v>
      </c>
      <c r="I1362">
        <v>116.98439999999999</v>
      </c>
      <c r="J1362" s="3">
        <v>38498</v>
      </c>
      <c r="K1362">
        <v>4652.55</v>
      </c>
      <c r="L1362" s="3">
        <v>38498</v>
      </c>
      <c r="M1362">
        <v>855.15</v>
      </c>
      <c r="N1362" s="3">
        <v>38498</v>
      </c>
      <c r="O1362">
        <v>1221.45</v>
      </c>
      <c r="P1362" s="3">
        <v>38426</v>
      </c>
      <c r="Q1362">
        <v>1510.3036</v>
      </c>
      <c r="R1362" s="3">
        <v>38427</v>
      </c>
      <c r="S1362">
        <v>229.29089999999999</v>
      </c>
      <c r="T1362" s="3">
        <v>38426</v>
      </c>
      <c r="U1362">
        <v>743.67970000000003</v>
      </c>
      <c r="V1362" s="3">
        <v>38498</v>
      </c>
      <c r="W1362">
        <v>196.53</v>
      </c>
    </row>
    <row r="1363" spans="2:23" x14ac:dyDescent="0.2">
      <c r="B1363" s="3">
        <v>41053</v>
      </c>
      <c r="C1363">
        <v>122.78</v>
      </c>
      <c r="D1363" s="3">
        <v>41422</v>
      </c>
      <c r="E1363">
        <v>118.1</v>
      </c>
      <c r="F1363" s="3">
        <v>41904</v>
      </c>
      <c r="G1363">
        <v>120.7775</v>
      </c>
      <c r="H1363" s="3">
        <v>43308</v>
      </c>
      <c r="I1363">
        <v>117.08540000000001</v>
      </c>
      <c r="J1363" s="3">
        <v>38499</v>
      </c>
      <c r="K1363">
        <v>4667.09</v>
      </c>
      <c r="L1363" s="3">
        <v>38499</v>
      </c>
      <c r="M1363">
        <v>857.97</v>
      </c>
      <c r="N1363" s="3">
        <v>38499</v>
      </c>
      <c r="O1363">
        <v>1219.75</v>
      </c>
      <c r="P1363" s="3">
        <v>38427</v>
      </c>
      <c r="Q1363">
        <v>1489.4706000000001</v>
      </c>
      <c r="R1363" s="3">
        <v>38428</v>
      </c>
      <c r="S1363">
        <v>230.03819999999999</v>
      </c>
      <c r="T1363" s="3">
        <v>38427</v>
      </c>
      <c r="U1363">
        <v>734.91409999999996</v>
      </c>
      <c r="V1363" s="3">
        <v>38499</v>
      </c>
      <c r="W1363">
        <v>196.78</v>
      </c>
    </row>
    <row r="1364" spans="2:23" x14ac:dyDescent="0.2">
      <c r="B1364" s="3">
        <v>41054</v>
      </c>
      <c r="C1364">
        <v>122.76</v>
      </c>
      <c r="D1364" s="3">
        <v>41423</v>
      </c>
      <c r="E1364">
        <v>117.97</v>
      </c>
      <c r="F1364" s="3">
        <v>41905</v>
      </c>
      <c r="G1364">
        <v>120.5956</v>
      </c>
      <c r="H1364" s="3">
        <v>43311</v>
      </c>
      <c r="I1364">
        <v>116.6301</v>
      </c>
      <c r="J1364" s="3">
        <v>38502</v>
      </c>
      <c r="K1364">
        <v>4667.03</v>
      </c>
      <c r="L1364" s="3">
        <v>38502</v>
      </c>
      <c r="M1364">
        <v>857.89</v>
      </c>
      <c r="N1364" s="3">
        <v>38502</v>
      </c>
      <c r="O1364">
        <v>1222.93</v>
      </c>
      <c r="P1364" s="3">
        <v>38428</v>
      </c>
      <c r="Q1364">
        <v>1493.9005999999999</v>
      </c>
      <c r="R1364" s="3">
        <v>38429</v>
      </c>
      <c r="S1364">
        <v>230.79230000000001</v>
      </c>
      <c r="T1364" s="3">
        <v>38428</v>
      </c>
      <c r="U1364">
        <v>735.68140000000005</v>
      </c>
      <c r="V1364" s="3">
        <v>38502</v>
      </c>
      <c r="W1364">
        <v>196.23</v>
      </c>
    </row>
    <row r="1365" spans="2:23" x14ac:dyDescent="0.2">
      <c r="B1365" s="3">
        <v>41058</v>
      </c>
      <c r="C1365">
        <v>122.95</v>
      </c>
      <c r="D1365" s="3">
        <v>41424</v>
      </c>
      <c r="E1365">
        <v>117.98</v>
      </c>
      <c r="F1365" s="3">
        <v>41906</v>
      </c>
      <c r="G1365">
        <v>121.06829999999999</v>
      </c>
      <c r="H1365" s="3">
        <v>43312</v>
      </c>
      <c r="I1365">
        <v>116.7358</v>
      </c>
      <c r="J1365" s="3">
        <v>38503</v>
      </c>
      <c r="K1365">
        <v>4645.3900000000003</v>
      </c>
      <c r="L1365" s="3">
        <v>38503</v>
      </c>
      <c r="M1365">
        <v>853.54</v>
      </c>
      <c r="N1365" s="3">
        <v>38503</v>
      </c>
      <c r="O1365">
        <v>1222.1300000000001</v>
      </c>
      <c r="P1365" s="3">
        <v>38429</v>
      </c>
      <c r="Q1365">
        <v>1499.5597</v>
      </c>
      <c r="R1365" s="3">
        <v>38432</v>
      </c>
      <c r="S1365">
        <v>232.83779999999999</v>
      </c>
      <c r="T1365" s="3">
        <v>38429</v>
      </c>
      <c r="U1365">
        <v>739.41560000000004</v>
      </c>
      <c r="V1365" s="3">
        <v>38503</v>
      </c>
      <c r="W1365">
        <v>196.4</v>
      </c>
    </row>
    <row r="1366" spans="2:23" x14ac:dyDescent="0.2">
      <c r="B1366" s="3">
        <v>41059</v>
      </c>
      <c r="C1366">
        <v>123.04</v>
      </c>
      <c r="D1366" s="3">
        <v>41425</v>
      </c>
      <c r="E1366">
        <v>117.96</v>
      </c>
      <c r="F1366" s="3">
        <v>41907</v>
      </c>
      <c r="G1366">
        <v>121.5038</v>
      </c>
      <c r="H1366" s="3">
        <v>43313</v>
      </c>
      <c r="I1366">
        <v>116.9538</v>
      </c>
      <c r="J1366" s="3">
        <v>38504</v>
      </c>
      <c r="K1366">
        <v>4704.55</v>
      </c>
      <c r="L1366" s="3">
        <v>38504</v>
      </c>
      <c r="M1366">
        <v>865.47</v>
      </c>
      <c r="N1366" s="3">
        <v>38504</v>
      </c>
      <c r="O1366">
        <v>1229.3800000000001</v>
      </c>
      <c r="P1366" s="3">
        <v>38432</v>
      </c>
      <c r="Q1366">
        <v>1509.9050999999999</v>
      </c>
      <c r="R1366" s="3">
        <v>38433</v>
      </c>
      <c r="S1366">
        <v>231.89189999999999</v>
      </c>
      <c r="T1366" s="3">
        <v>38432</v>
      </c>
      <c r="U1366">
        <v>743.50139999999999</v>
      </c>
      <c r="V1366" s="3">
        <v>38504</v>
      </c>
      <c r="W1366">
        <v>196</v>
      </c>
    </row>
    <row r="1367" spans="2:23" x14ac:dyDescent="0.2">
      <c r="B1367" s="3">
        <v>41060</v>
      </c>
      <c r="C1367">
        <v>123.23</v>
      </c>
      <c r="D1367" s="3">
        <v>41428</v>
      </c>
      <c r="E1367">
        <v>117.91</v>
      </c>
      <c r="F1367" s="3">
        <v>41908</v>
      </c>
      <c r="G1367">
        <v>121.6463</v>
      </c>
      <c r="H1367" s="3">
        <v>43314</v>
      </c>
      <c r="I1367">
        <v>116.9568</v>
      </c>
      <c r="J1367" s="3">
        <v>38505</v>
      </c>
      <c r="K1367">
        <v>4718.59</v>
      </c>
      <c r="L1367" s="3">
        <v>38505</v>
      </c>
      <c r="M1367">
        <v>867.99</v>
      </c>
      <c r="N1367" s="3">
        <v>38505</v>
      </c>
      <c r="O1367">
        <v>1233.19</v>
      </c>
      <c r="P1367" s="3">
        <v>38433</v>
      </c>
      <c r="Q1367">
        <v>1500.3198</v>
      </c>
      <c r="R1367" s="3">
        <v>38434</v>
      </c>
      <c r="S1367">
        <v>232.08580000000001</v>
      </c>
      <c r="T1367" s="3">
        <v>38433</v>
      </c>
      <c r="U1367">
        <v>738.40920000000006</v>
      </c>
      <c r="V1367" s="3">
        <v>38505</v>
      </c>
      <c r="W1367">
        <v>196.39</v>
      </c>
    </row>
    <row r="1368" spans="2:23" x14ac:dyDescent="0.2">
      <c r="B1368" s="3">
        <v>41061</v>
      </c>
      <c r="C1368">
        <v>123.42</v>
      </c>
      <c r="D1368" s="3">
        <v>41429</v>
      </c>
      <c r="E1368">
        <v>117.89</v>
      </c>
      <c r="F1368" s="3">
        <v>41911</v>
      </c>
      <c r="G1368">
        <v>121.62560000000001</v>
      </c>
      <c r="H1368" s="3">
        <v>43315</v>
      </c>
      <c r="I1368">
        <v>116.89</v>
      </c>
      <c r="J1368" s="3">
        <v>38506</v>
      </c>
      <c r="K1368">
        <v>4706.6499999999996</v>
      </c>
      <c r="L1368" s="3">
        <v>38506</v>
      </c>
      <c r="M1368">
        <v>865.87</v>
      </c>
      <c r="N1368" s="3">
        <v>38506</v>
      </c>
      <c r="O1368">
        <v>1234.53</v>
      </c>
      <c r="P1368" s="3">
        <v>38434</v>
      </c>
      <c r="Q1368">
        <v>1512.7158999999999</v>
      </c>
      <c r="R1368" s="3">
        <v>38435</v>
      </c>
      <c r="S1368">
        <v>233.0419</v>
      </c>
      <c r="T1368" s="3">
        <v>38434</v>
      </c>
      <c r="U1368">
        <v>737.56399999999996</v>
      </c>
      <c r="V1368" s="3">
        <v>38506</v>
      </c>
      <c r="W1368">
        <v>196.36</v>
      </c>
    </row>
    <row r="1369" spans="2:23" x14ac:dyDescent="0.2">
      <c r="B1369" s="3">
        <v>41064</v>
      </c>
      <c r="C1369">
        <v>123.27</v>
      </c>
      <c r="D1369" s="3">
        <v>41430</v>
      </c>
      <c r="E1369">
        <v>117.86</v>
      </c>
      <c r="F1369" s="3">
        <v>41912</v>
      </c>
      <c r="G1369">
        <v>122.02370000000001</v>
      </c>
      <c r="H1369" s="3">
        <v>43318</v>
      </c>
      <c r="I1369">
        <v>117.2321</v>
      </c>
      <c r="J1369" s="3">
        <v>38509</v>
      </c>
      <c r="K1369">
        <v>4691.3100000000004</v>
      </c>
      <c r="L1369" s="3">
        <v>38509</v>
      </c>
      <c r="M1369">
        <v>863.56</v>
      </c>
      <c r="N1369" s="3">
        <v>38509</v>
      </c>
      <c r="O1369">
        <v>1237.04</v>
      </c>
      <c r="P1369" s="3">
        <v>38435</v>
      </c>
      <c r="Q1369">
        <v>1515.1651999999999</v>
      </c>
      <c r="R1369" s="3">
        <v>38436</v>
      </c>
      <c r="S1369">
        <v>233.12100000000001</v>
      </c>
      <c r="T1369" s="3">
        <v>38435</v>
      </c>
      <c r="U1369">
        <v>737.72979999999995</v>
      </c>
      <c r="V1369" s="3">
        <v>38509</v>
      </c>
      <c r="W1369">
        <v>196.85</v>
      </c>
    </row>
    <row r="1370" spans="2:23" x14ac:dyDescent="0.2">
      <c r="B1370" s="3">
        <v>41065</v>
      </c>
      <c r="C1370">
        <v>123.34</v>
      </c>
      <c r="D1370" s="3">
        <v>41431</v>
      </c>
      <c r="E1370">
        <v>117.8</v>
      </c>
      <c r="F1370" s="3">
        <v>41913</v>
      </c>
      <c r="G1370">
        <v>122.6144</v>
      </c>
      <c r="H1370" s="3">
        <v>43319</v>
      </c>
      <c r="I1370">
        <v>117.096</v>
      </c>
      <c r="J1370" s="3">
        <v>38510</v>
      </c>
      <c r="K1370">
        <v>4727.53</v>
      </c>
      <c r="L1370" s="3">
        <v>38510</v>
      </c>
      <c r="M1370">
        <v>870.63</v>
      </c>
      <c r="N1370" s="3">
        <v>38510</v>
      </c>
      <c r="O1370">
        <v>1240.78</v>
      </c>
      <c r="P1370" s="3">
        <v>38436</v>
      </c>
      <c r="Q1370">
        <v>1516.6039000000001</v>
      </c>
      <c r="R1370" s="3">
        <v>38439</v>
      </c>
      <c r="S1370">
        <v>233.55430000000001</v>
      </c>
      <c r="T1370" s="3">
        <v>38436</v>
      </c>
      <c r="U1370">
        <v>741.22199999999998</v>
      </c>
      <c r="V1370" s="3">
        <v>38510</v>
      </c>
      <c r="W1370">
        <v>196.9</v>
      </c>
    </row>
    <row r="1371" spans="2:23" x14ac:dyDescent="0.2">
      <c r="B1371" s="3">
        <v>41066</v>
      </c>
      <c r="C1371">
        <v>122.91</v>
      </c>
      <c r="D1371" s="3">
        <v>41432</v>
      </c>
      <c r="E1371">
        <v>117.75</v>
      </c>
      <c r="F1371" s="3">
        <v>41914</v>
      </c>
      <c r="G1371">
        <v>122.4469</v>
      </c>
      <c r="H1371" s="3">
        <v>43320</v>
      </c>
      <c r="I1371">
        <v>117.04219999999999</v>
      </c>
      <c r="J1371" s="3">
        <v>38511</v>
      </c>
      <c r="K1371">
        <v>4728.71</v>
      </c>
      <c r="L1371" s="3">
        <v>38511</v>
      </c>
      <c r="M1371">
        <v>870.04</v>
      </c>
      <c r="N1371" s="3">
        <v>38511</v>
      </c>
      <c r="O1371">
        <v>1242.96</v>
      </c>
      <c r="P1371" s="3">
        <v>38439</v>
      </c>
      <c r="Q1371">
        <v>1522.4241999999999</v>
      </c>
      <c r="R1371" s="3">
        <v>38440</v>
      </c>
      <c r="S1371">
        <v>230.4896</v>
      </c>
      <c r="T1371" s="3">
        <v>38439</v>
      </c>
      <c r="U1371">
        <v>740.58439999999996</v>
      </c>
      <c r="V1371" s="3">
        <v>38511</v>
      </c>
      <c r="W1371">
        <v>197.85</v>
      </c>
    </row>
    <row r="1372" spans="2:23" x14ac:dyDescent="0.2">
      <c r="B1372" s="3">
        <v>41067</v>
      </c>
      <c r="C1372">
        <v>122.79</v>
      </c>
      <c r="D1372" s="3">
        <v>41435</v>
      </c>
      <c r="E1372">
        <v>117.73</v>
      </c>
      <c r="F1372" s="3">
        <v>41915</v>
      </c>
      <c r="G1372">
        <v>123.2024</v>
      </c>
      <c r="H1372" s="3">
        <v>43321</v>
      </c>
      <c r="I1372">
        <v>116.6204</v>
      </c>
      <c r="J1372" s="3">
        <v>38512</v>
      </c>
      <c r="K1372">
        <v>4733.82</v>
      </c>
      <c r="L1372" s="3">
        <v>38512</v>
      </c>
      <c r="M1372">
        <v>871.25</v>
      </c>
      <c r="N1372" s="3">
        <v>38512</v>
      </c>
      <c r="O1372">
        <v>1242.23</v>
      </c>
      <c r="P1372" s="3">
        <v>38440</v>
      </c>
      <c r="Q1372">
        <v>1512.5932</v>
      </c>
      <c r="R1372" s="3">
        <v>38441</v>
      </c>
      <c r="S1372">
        <v>230.31479999999999</v>
      </c>
      <c r="T1372" s="3">
        <v>38440</v>
      </c>
      <c r="U1372">
        <v>730.18730000000005</v>
      </c>
      <c r="V1372" s="3">
        <v>38512</v>
      </c>
      <c r="W1372">
        <v>198.13</v>
      </c>
    </row>
    <row r="1373" spans="2:23" x14ac:dyDescent="0.2">
      <c r="B1373" s="3">
        <v>41068</v>
      </c>
      <c r="C1373">
        <v>123.02</v>
      </c>
      <c r="D1373" s="3">
        <v>41436</v>
      </c>
      <c r="E1373">
        <v>117.55</v>
      </c>
      <c r="F1373" s="3">
        <v>41918</v>
      </c>
      <c r="G1373">
        <v>123.39619999999999</v>
      </c>
      <c r="H1373" s="3">
        <v>43322</v>
      </c>
      <c r="I1373">
        <v>116.5939</v>
      </c>
      <c r="J1373" s="3">
        <v>38513</v>
      </c>
      <c r="K1373">
        <v>4732.84</v>
      </c>
      <c r="L1373" s="3">
        <v>38513</v>
      </c>
      <c r="M1373">
        <v>873.7</v>
      </c>
      <c r="N1373" s="3">
        <v>38513</v>
      </c>
      <c r="O1373">
        <v>1248.56</v>
      </c>
      <c r="P1373" s="3">
        <v>38441</v>
      </c>
      <c r="Q1373">
        <v>1512.8106</v>
      </c>
      <c r="R1373" s="3">
        <v>38442</v>
      </c>
      <c r="S1373">
        <v>232.2747</v>
      </c>
      <c r="T1373" s="3">
        <v>38441</v>
      </c>
      <c r="U1373">
        <v>727.09410000000003</v>
      </c>
      <c r="V1373" s="3">
        <v>38513</v>
      </c>
      <c r="W1373">
        <v>198.72</v>
      </c>
    </row>
    <row r="1374" spans="2:23" x14ac:dyDescent="0.2">
      <c r="B1374" s="3">
        <v>41071</v>
      </c>
      <c r="C1374">
        <v>123.37</v>
      </c>
      <c r="D1374" s="3">
        <v>41437</v>
      </c>
      <c r="E1374">
        <v>117.58</v>
      </c>
      <c r="F1374" s="3">
        <v>41919</v>
      </c>
      <c r="G1374">
        <v>123.4213</v>
      </c>
      <c r="H1374" s="3">
        <v>43325</v>
      </c>
      <c r="I1374">
        <v>116.5497</v>
      </c>
      <c r="J1374" s="3">
        <v>38516</v>
      </c>
      <c r="K1374">
        <v>4754.67</v>
      </c>
      <c r="L1374" s="3">
        <v>38516</v>
      </c>
      <c r="M1374">
        <v>879.08</v>
      </c>
      <c r="N1374" s="3">
        <v>38516</v>
      </c>
      <c r="O1374">
        <v>1257.6099999999999</v>
      </c>
      <c r="P1374" s="3">
        <v>38442</v>
      </c>
      <c r="Q1374">
        <v>1517.9703999999999</v>
      </c>
      <c r="R1374" s="3">
        <v>38443</v>
      </c>
      <c r="S1374">
        <v>233.78569999999999</v>
      </c>
      <c r="T1374" s="3">
        <v>38442</v>
      </c>
      <c r="U1374">
        <v>739.3972</v>
      </c>
      <c r="V1374" s="3">
        <v>38516</v>
      </c>
      <c r="W1374">
        <v>198.25</v>
      </c>
    </row>
    <row r="1375" spans="2:23" x14ac:dyDescent="0.2">
      <c r="B1375" s="3">
        <v>41072</v>
      </c>
      <c r="C1375">
        <v>123.4</v>
      </c>
      <c r="D1375" s="3">
        <v>41438</v>
      </c>
      <c r="E1375">
        <v>117.62</v>
      </c>
      <c r="F1375" s="3">
        <v>41920</v>
      </c>
      <c r="G1375">
        <v>123.10890000000001</v>
      </c>
      <c r="H1375" s="3">
        <v>43326</v>
      </c>
      <c r="I1375">
        <v>116.28740000000001</v>
      </c>
      <c r="J1375" s="3">
        <v>38517</v>
      </c>
      <c r="K1375">
        <v>4757.5</v>
      </c>
      <c r="L1375" s="3">
        <v>38517</v>
      </c>
      <c r="M1375">
        <v>879.46</v>
      </c>
      <c r="N1375" s="3">
        <v>38517</v>
      </c>
      <c r="O1375">
        <v>1260.77</v>
      </c>
      <c r="P1375" s="3">
        <v>38443</v>
      </c>
      <c r="Q1375">
        <v>1525.2782999999999</v>
      </c>
      <c r="R1375" s="3">
        <v>38446</v>
      </c>
      <c r="S1375">
        <v>233.83240000000001</v>
      </c>
      <c r="T1375" s="3">
        <v>38443</v>
      </c>
      <c r="U1375">
        <v>755.02390000000003</v>
      </c>
      <c r="V1375" s="3">
        <v>38517</v>
      </c>
      <c r="W1375">
        <v>197.98</v>
      </c>
    </row>
    <row r="1376" spans="2:23" x14ac:dyDescent="0.2">
      <c r="B1376" s="3">
        <v>41073</v>
      </c>
      <c r="C1376">
        <v>123.34</v>
      </c>
      <c r="D1376" s="3">
        <v>41439</v>
      </c>
      <c r="E1376">
        <v>117.66</v>
      </c>
      <c r="F1376" s="3">
        <v>41921</v>
      </c>
      <c r="G1376">
        <v>122.8335</v>
      </c>
      <c r="H1376" s="3">
        <v>43327</v>
      </c>
      <c r="I1376">
        <v>116.3134</v>
      </c>
      <c r="J1376" s="3">
        <v>38518</v>
      </c>
      <c r="K1376">
        <v>4748.84</v>
      </c>
      <c r="L1376" s="3">
        <v>38518</v>
      </c>
      <c r="M1376">
        <v>877.9</v>
      </c>
      <c r="N1376" s="3">
        <v>38518</v>
      </c>
      <c r="O1376">
        <v>1258.27</v>
      </c>
      <c r="P1376" s="3">
        <v>38446</v>
      </c>
      <c r="Q1376">
        <v>1525.3616999999999</v>
      </c>
      <c r="R1376" s="3">
        <v>38447</v>
      </c>
      <c r="S1376">
        <v>233.88749999999999</v>
      </c>
      <c r="T1376" s="3">
        <v>38446</v>
      </c>
      <c r="U1376">
        <v>751.52160000000003</v>
      </c>
      <c r="V1376" s="3">
        <v>38518</v>
      </c>
      <c r="W1376">
        <v>198.01</v>
      </c>
    </row>
    <row r="1377" spans="2:23" x14ac:dyDescent="0.2">
      <c r="B1377" s="3">
        <v>41074</v>
      </c>
      <c r="C1377">
        <v>123.39</v>
      </c>
      <c r="D1377" s="3">
        <v>41442</v>
      </c>
      <c r="E1377">
        <v>117.71</v>
      </c>
      <c r="F1377" s="3">
        <v>41922</v>
      </c>
      <c r="G1377">
        <v>123.3253</v>
      </c>
      <c r="H1377" s="3">
        <v>43328</v>
      </c>
      <c r="I1377">
        <v>116.5821</v>
      </c>
      <c r="J1377" s="3">
        <v>38519</v>
      </c>
      <c r="K1377">
        <v>4751.42</v>
      </c>
      <c r="L1377" s="3">
        <v>38519</v>
      </c>
      <c r="M1377">
        <v>880.73</v>
      </c>
      <c r="N1377" s="3">
        <v>38519</v>
      </c>
      <c r="O1377">
        <v>1263.48</v>
      </c>
      <c r="P1377" s="3">
        <v>38447</v>
      </c>
      <c r="Q1377">
        <v>1529.79</v>
      </c>
      <c r="R1377" s="3">
        <v>38448</v>
      </c>
      <c r="S1377">
        <v>233.98079999999999</v>
      </c>
      <c r="T1377" s="3">
        <v>38447</v>
      </c>
      <c r="U1377">
        <v>750.14229999999998</v>
      </c>
      <c r="V1377" s="3">
        <v>38519</v>
      </c>
      <c r="W1377">
        <v>198.08</v>
      </c>
    </row>
    <row r="1378" spans="2:23" x14ac:dyDescent="0.2">
      <c r="B1378" s="3">
        <v>41075</v>
      </c>
      <c r="C1378">
        <v>123.24</v>
      </c>
      <c r="D1378" s="3">
        <v>41443</v>
      </c>
      <c r="E1378">
        <v>117.7</v>
      </c>
      <c r="F1378" s="3">
        <v>41925</v>
      </c>
      <c r="G1378">
        <v>122.9002</v>
      </c>
      <c r="H1378" s="3">
        <v>43329</v>
      </c>
      <c r="I1378">
        <v>116.73390000000001</v>
      </c>
      <c r="J1378" s="3">
        <v>38520</v>
      </c>
      <c r="K1378">
        <v>4754.63</v>
      </c>
      <c r="L1378" s="3">
        <v>38520</v>
      </c>
      <c r="M1378">
        <v>880.33</v>
      </c>
      <c r="N1378" s="3">
        <v>38520</v>
      </c>
      <c r="O1378">
        <v>1261.93</v>
      </c>
      <c r="P1378" s="3">
        <v>38448</v>
      </c>
      <c r="Q1378">
        <v>1530.5504000000001</v>
      </c>
      <c r="R1378" s="3">
        <v>38449</v>
      </c>
      <c r="S1378">
        <v>234.99</v>
      </c>
      <c r="T1378" s="3">
        <v>38448</v>
      </c>
      <c r="U1378">
        <v>751.61069999999995</v>
      </c>
      <c r="V1378" s="3">
        <v>38520</v>
      </c>
      <c r="W1378">
        <v>198</v>
      </c>
    </row>
    <row r="1379" spans="2:23" x14ac:dyDescent="0.2">
      <c r="B1379" s="3">
        <v>41078</v>
      </c>
      <c r="C1379">
        <v>123.41</v>
      </c>
      <c r="D1379" s="3">
        <v>41444</v>
      </c>
      <c r="E1379">
        <v>117.71</v>
      </c>
      <c r="F1379" s="3">
        <v>41926</v>
      </c>
      <c r="G1379">
        <v>123.2645</v>
      </c>
      <c r="H1379" s="3">
        <v>43332</v>
      </c>
      <c r="I1379">
        <v>116.8163</v>
      </c>
      <c r="J1379" s="3">
        <v>38523</v>
      </c>
      <c r="K1379">
        <v>4735.37</v>
      </c>
      <c r="L1379" s="3">
        <v>38523</v>
      </c>
      <c r="M1379">
        <v>876.24</v>
      </c>
      <c r="N1379" s="3">
        <v>38523</v>
      </c>
      <c r="O1379">
        <v>1258.96</v>
      </c>
      <c r="P1379" s="3">
        <v>38449</v>
      </c>
      <c r="Q1379">
        <v>1537.6220000000001</v>
      </c>
      <c r="R1379" s="3">
        <v>38450</v>
      </c>
      <c r="S1379">
        <v>232.98519999999999</v>
      </c>
      <c r="T1379" s="3">
        <v>38449</v>
      </c>
      <c r="U1379">
        <v>753.37739999999997</v>
      </c>
      <c r="V1379" s="3">
        <v>38523</v>
      </c>
      <c r="W1379">
        <v>197.06</v>
      </c>
    </row>
    <row r="1380" spans="2:23" x14ac:dyDescent="0.2">
      <c r="B1380" s="3">
        <v>41079</v>
      </c>
      <c r="C1380">
        <v>123.33</v>
      </c>
      <c r="D1380" s="3">
        <v>41445</v>
      </c>
      <c r="E1380">
        <v>117.48</v>
      </c>
      <c r="F1380" s="3">
        <v>41927</v>
      </c>
      <c r="G1380">
        <v>123.16419999999999</v>
      </c>
      <c r="H1380" s="3">
        <v>43333</v>
      </c>
      <c r="I1380">
        <v>116.39870000000001</v>
      </c>
      <c r="J1380" s="3">
        <v>38524</v>
      </c>
      <c r="K1380">
        <v>4775.6099999999997</v>
      </c>
      <c r="L1380" s="3">
        <v>38524</v>
      </c>
      <c r="M1380">
        <v>882.92</v>
      </c>
      <c r="N1380" s="3">
        <v>38524</v>
      </c>
      <c r="O1380">
        <v>1262.5</v>
      </c>
      <c r="P1380" s="3">
        <v>38450</v>
      </c>
      <c r="Q1380">
        <v>1524.9009000000001</v>
      </c>
      <c r="R1380" s="3">
        <v>38453</v>
      </c>
      <c r="S1380">
        <v>231.40459999999999</v>
      </c>
      <c r="T1380" s="3">
        <v>38450</v>
      </c>
      <c r="U1380">
        <v>750.62959999999998</v>
      </c>
      <c r="V1380" s="3">
        <v>38524</v>
      </c>
      <c r="W1380">
        <v>195.57</v>
      </c>
    </row>
    <row r="1381" spans="2:23" x14ac:dyDescent="0.2">
      <c r="B1381" s="3">
        <v>41080</v>
      </c>
      <c r="C1381">
        <v>123.19</v>
      </c>
      <c r="D1381" s="3">
        <v>41446</v>
      </c>
      <c r="E1381">
        <v>117.42</v>
      </c>
      <c r="F1381" s="3">
        <v>41928</v>
      </c>
      <c r="G1381">
        <v>122.6092</v>
      </c>
      <c r="H1381" s="3">
        <v>43334</v>
      </c>
      <c r="I1381">
        <v>115.9772</v>
      </c>
      <c r="J1381" s="3">
        <v>38525</v>
      </c>
      <c r="K1381">
        <v>4770.74</v>
      </c>
      <c r="L1381" s="3">
        <v>38525</v>
      </c>
      <c r="M1381">
        <v>882.34</v>
      </c>
      <c r="N1381" s="3">
        <v>38525</v>
      </c>
      <c r="O1381">
        <v>1262.5899999999999</v>
      </c>
      <c r="P1381" s="3">
        <v>38453</v>
      </c>
      <c r="Q1381">
        <v>1518.4006999999999</v>
      </c>
      <c r="R1381" s="3">
        <v>38454</v>
      </c>
      <c r="S1381">
        <v>233.58770000000001</v>
      </c>
      <c r="T1381" s="3">
        <v>38453</v>
      </c>
      <c r="U1381">
        <v>744.57209999999998</v>
      </c>
      <c r="V1381" s="3">
        <v>38525</v>
      </c>
      <c r="W1381">
        <v>194.79</v>
      </c>
    </row>
    <row r="1382" spans="2:23" x14ac:dyDescent="0.2">
      <c r="B1382" s="3">
        <v>41081</v>
      </c>
      <c r="C1382">
        <v>123.46</v>
      </c>
      <c r="D1382" s="3">
        <v>41449</v>
      </c>
      <c r="E1382">
        <v>116.95</v>
      </c>
      <c r="F1382" s="3">
        <v>41929</v>
      </c>
      <c r="G1382">
        <v>122.5916</v>
      </c>
      <c r="H1382" s="3">
        <v>43335</v>
      </c>
      <c r="I1382">
        <v>116.0391</v>
      </c>
      <c r="J1382" s="3">
        <v>38526</v>
      </c>
      <c r="K1382">
        <v>4763.3599999999997</v>
      </c>
      <c r="L1382" s="3">
        <v>38526</v>
      </c>
      <c r="M1382">
        <v>881.5</v>
      </c>
      <c r="N1382" s="3">
        <v>38526</v>
      </c>
      <c r="O1382">
        <v>1265.81</v>
      </c>
      <c r="P1382" s="3">
        <v>38454</v>
      </c>
      <c r="Q1382">
        <v>1531.7772</v>
      </c>
      <c r="R1382" s="3">
        <v>38455</v>
      </c>
      <c r="S1382">
        <v>232.39949999999999</v>
      </c>
      <c r="T1382" s="3">
        <v>38454</v>
      </c>
      <c r="U1382">
        <v>750.40129999999999</v>
      </c>
      <c r="V1382" s="3">
        <v>38526</v>
      </c>
      <c r="W1382">
        <v>194.89</v>
      </c>
    </row>
    <row r="1383" spans="2:23" x14ac:dyDescent="0.2">
      <c r="B1383" s="3">
        <v>41082</v>
      </c>
      <c r="C1383">
        <v>123.32</v>
      </c>
      <c r="D1383" s="3">
        <v>41450</v>
      </c>
      <c r="E1383">
        <v>117.13</v>
      </c>
      <c r="F1383" s="3">
        <v>41932</v>
      </c>
      <c r="G1383">
        <v>122.3978</v>
      </c>
      <c r="H1383" s="3">
        <v>43336</v>
      </c>
      <c r="I1383">
        <v>115.9277</v>
      </c>
      <c r="J1383" s="3">
        <v>38527</v>
      </c>
      <c r="K1383">
        <v>4728.28</v>
      </c>
      <c r="L1383" s="3">
        <v>38527</v>
      </c>
      <c r="M1383">
        <v>873.81</v>
      </c>
      <c r="N1383" s="3">
        <v>38527</v>
      </c>
      <c r="O1383">
        <v>1263.51</v>
      </c>
      <c r="P1383" s="3">
        <v>38455</v>
      </c>
      <c r="Q1383">
        <v>1524.0681</v>
      </c>
      <c r="R1383" s="3">
        <v>38456</v>
      </c>
      <c r="S1383">
        <v>231.05719999999999</v>
      </c>
      <c r="T1383" s="3">
        <v>38455</v>
      </c>
      <c r="U1383">
        <v>751.98789999999997</v>
      </c>
      <c r="V1383" s="3">
        <v>38527</v>
      </c>
      <c r="W1383">
        <v>195.28</v>
      </c>
    </row>
    <row r="1384" spans="2:23" x14ac:dyDescent="0.2">
      <c r="B1384" s="3">
        <v>41085</v>
      </c>
      <c r="C1384">
        <v>123.43</v>
      </c>
      <c r="D1384" s="3">
        <v>41451</v>
      </c>
      <c r="E1384">
        <v>117.25</v>
      </c>
      <c r="F1384" s="3">
        <v>41933</v>
      </c>
      <c r="G1384">
        <v>122.8199</v>
      </c>
      <c r="H1384" s="3">
        <v>43339</v>
      </c>
      <c r="I1384">
        <v>115.83880000000001</v>
      </c>
      <c r="J1384" s="3">
        <v>38530</v>
      </c>
      <c r="K1384">
        <v>4703.42</v>
      </c>
      <c r="L1384" s="3">
        <v>38530</v>
      </c>
      <c r="M1384">
        <v>867.92</v>
      </c>
      <c r="N1384" s="3">
        <v>38530</v>
      </c>
      <c r="O1384">
        <v>1255.8699999999999</v>
      </c>
      <c r="P1384" s="3">
        <v>38456</v>
      </c>
      <c r="Q1384">
        <v>1523.6158</v>
      </c>
      <c r="R1384" s="3">
        <v>38457</v>
      </c>
      <c r="S1384">
        <v>225.73179999999999</v>
      </c>
      <c r="T1384" s="3">
        <v>38456</v>
      </c>
      <c r="U1384">
        <v>744.58699999999999</v>
      </c>
      <c r="V1384" s="3">
        <v>38530</v>
      </c>
      <c r="W1384">
        <v>195.65</v>
      </c>
    </row>
    <row r="1385" spans="2:23" x14ac:dyDescent="0.2">
      <c r="B1385" s="3">
        <v>41086</v>
      </c>
      <c r="C1385">
        <v>123.17</v>
      </c>
      <c r="D1385" s="3">
        <v>41452</v>
      </c>
      <c r="E1385">
        <v>117.32</v>
      </c>
      <c r="F1385" s="3">
        <v>41934</v>
      </c>
      <c r="G1385">
        <v>123.0757</v>
      </c>
      <c r="H1385" s="3">
        <v>43340</v>
      </c>
      <c r="I1385">
        <v>115.41</v>
      </c>
      <c r="J1385" s="3">
        <v>38531</v>
      </c>
      <c r="K1385">
        <v>4718.6899999999996</v>
      </c>
      <c r="L1385" s="3">
        <v>38531</v>
      </c>
      <c r="M1385">
        <v>872.27</v>
      </c>
      <c r="N1385" s="3">
        <v>38531</v>
      </c>
      <c r="O1385">
        <v>1264.24</v>
      </c>
      <c r="P1385" s="3">
        <v>38457</v>
      </c>
      <c r="Q1385">
        <v>1490.4402</v>
      </c>
      <c r="R1385" s="3">
        <v>38460</v>
      </c>
      <c r="S1385">
        <v>220.9924</v>
      </c>
      <c r="T1385" s="3">
        <v>38457</v>
      </c>
      <c r="U1385">
        <v>727.30280000000005</v>
      </c>
      <c r="V1385" s="3">
        <v>38531</v>
      </c>
      <c r="W1385">
        <v>196.05</v>
      </c>
    </row>
    <row r="1386" spans="2:23" x14ac:dyDescent="0.2">
      <c r="B1386" s="3">
        <v>41087</v>
      </c>
      <c r="C1386">
        <v>123.12</v>
      </c>
      <c r="D1386" s="3">
        <v>41453</v>
      </c>
      <c r="E1386">
        <v>117.34</v>
      </c>
      <c r="F1386" s="3">
        <v>41935</v>
      </c>
      <c r="G1386">
        <v>122.8677</v>
      </c>
      <c r="H1386" s="3">
        <v>43341</v>
      </c>
      <c r="I1386">
        <v>115.0091</v>
      </c>
      <c r="J1386" s="3">
        <v>38532</v>
      </c>
      <c r="K1386">
        <v>4755.96</v>
      </c>
      <c r="L1386" s="3">
        <v>38532</v>
      </c>
      <c r="M1386">
        <v>879.47</v>
      </c>
      <c r="N1386" s="3">
        <v>38532</v>
      </c>
      <c r="O1386">
        <v>1268.26</v>
      </c>
      <c r="P1386" s="3">
        <v>38460</v>
      </c>
      <c r="Q1386">
        <v>1462.8486</v>
      </c>
      <c r="R1386" s="3">
        <v>38461</v>
      </c>
      <c r="S1386">
        <v>224.41550000000001</v>
      </c>
      <c r="T1386" s="3">
        <v>38460</v>
      </c>
      <c r="U1386">
        <v>705.52080000000001</v>
      </c>
      <c r="V1386" s="3">
        <v>38532</v>
      </c>
      <c r="W1386">
        <v>195.55</v>
      </c>
    </row>
    <row r="1387" spans="2:23" x14ac:dyDescent="0.2">
      <c r="B1387" s="3">
        <v>41088</v>
      </c>
      <c r="C1387">
        <v>123.27</v>
      </c>
      <c r="D1387" s="3">
        <v>41456</v>
      </c>
      <c r="E1387">
        <v>117.35</v>
      </c>
      <c r="F1387" s="3">
        <v>41936</v>
      </c>
      <c r="G1387">
        <v>122.7368</v>
      </c>
      <c r="H1387" s="3">
        <v>43342</v>
      </c>
      <c r="I1387">
        <v>114.7037</v>
      </c>
      <c r="J1387" s="3">
        <v>38533</v>
      </c>
      <c r="K1387">
        <v>4752.3900000000003</v>
      </c>
      <c r="L1387" s="3">
        <v>38533</v>
      </c>
      <c r="M1387">
        <v>876.7</v>
      </c>
      <c r="N1387" s="3">
        <v>38533</v>
      </c>
      <c r="O1387">
        <v>1272.99</v>
      </c>
      <c r="P1387" s="3">
        <v>38461</v>
      </c>
      <c r="Q1387">
        <v>1474.0119999999999</v>
      </c>
      <c r="R1387" s="3">
        <v>38462</v>
      </c>
      <c r="S1387">
        <v>222.1362</v>
      </c>
      <c r="T1387" s="3">
        <v>38461</v>
      </c>
      <c r="U1387">
        <v>713.88099999999997</v>
      </c>
      <c r="V1387" s="3">
        <v>38533</v>
      </c>
      <c r="W1387">
        <v>195.86</v>
      </c>
    </row>
    <row r="1388" spans="2:23" x14ac:dyDescent="0.2">
      <c r="B1388" s="3">
        <v>41089</v>
      </c>
      <c r="C1388">
        <v>123.03</v>
      </c>
      <c r="D1388" s="3">
        <v>41457</v>
      </c>
      <c r="E1388">
        <v>117.41</v>
      </c>
      <c r="F1388" s="3">
        <v>41939</v>
      </c>
      <c r="G1388">
        <v>122.5672</v>
      </c>
      <c r="H1388" s="3">
        <v>43343</v>
      </c>
      <c r="I1388">
        <v>114.191</v>
      </c>
      <c r="J1388" s="3">
        <v>38534</v>
      </c>
      <c r="K1388">
        <v>4771.1099999999997</v>
      </c>
      <c r="L1388" s="3">
        <v>38534</v>
      </c>
      <c r="M1388">
        <v>879.48</v>
      </c>
      <c r="N1388" s="3">
        <v>38534</v>
      </c>
      <c r="O1388">
        <v>1274.5999999999999</v>
      </c>
      <c r="P1388" s="3">
        <v>38462</v>
      </c>
      <c r="Q1388">
        <v>1455.7066</v>
      </c>
      <c r="R1388" s="3">
        <v>38463</v>
      </c>
      <c r="S1388">
        <v>224.9718</v>
      </c>
      <c r="T1388" s="3">
        <v>38462</v>
      </c>
      <c r="U1388">
        <v>711.23450000000003</v>
      </c>
      <c r="V1388" s="3">
        <v>38534</v>
      </c>
      <c r="W1388">
        <v>195.95</v>
      </c>
    </row>
    <row r="1389" spans="2:23" x14ac:dyDescent="0.2">
      <c r="B1389" s="3">
        <v>41092</v>
      </c>
      <c r="C1389">
        <v>123.25</v>
      </c>
      <c r="D1389" s="3">
        <v>41458</v>
      </c>
      <c r="E1389">
        <v>117.48</v>
      </c>
      <c r="F1389" s="3">
        <v>41940</v>
      </c>
      <c r="G1389">
        <v>122.32769999999999</v>
      </c>
      <c r="H1389" s="3">
        <v>43346</v>
      </c>
      <c r="I1389">
        <v>114.2778</v>
      </c>
      <c r="J1389" s="3">
        <v>38537</v>
      </c>
      <c r="K1389">
        <v>4777.6099999999997</v>
      </c>
      <c r="L1389" s="3">
        <v>38537</v>
      </c>
      <c r="M1389">
        <v>880.48</v>
      </c>
      <c r="N1389" s="3">
        <v>38537</v>
      </c>
      <c r="O1389">
        <v>1279.31</v>
      </c>
      <c r="P1389" s="3">
        <v>38463</v>
      </c>
      <c r="Q1389">
        <v>1478.1568</v>
      </c>
      <c r="R1389" s="3">
        <v>38464</v>
      </c>
      <c r="S1389">
        <v>225.00470000000001</v>
      </c>
      <c r="T1389" s="3">
        <v>38463</v>
      </c>
      <c r="U1389">
        <v>717.07650000000001</v>
      </c>
      <c r="V1389" s="3">
        <v>38537</v>
      </c>
      <c r="W1389">
        <v>196.22</v>
      </c>
    </row>
    <row r="1390" spans="2:23" x14ac:dyDescent="0.2">
      <c r="B1390" s="3">
        <v>41093</v>
      </c>
      <c r="C1390">
        <v>123.25</v>
      </c>
      <c r="D1390" s="3">
        <v>41459</v>
      </c>
      <c r="E1390">
        <v>117.55</v>
      </c>
      <c r="F1390" s="3">
        <v>41941</v>
      </c>
      <c r="G1390">
        <v>122.1101</v>
      </c>
      <c r="H1390" s="3">
        <v>43347</v>
      </c>
      <c r="I1390">
        <v>114.752</v>
      </c>
      <c r="J1390" s="3">
        <v>38538</v>
      </c>
      <c r="K1390">
        <v>4778.32</v>
      </c>
      <c r="L1390" s="3">
        <v>38538</v>
      </c>
      <c r="M1390">
        <v>879.89</v>
      </c>
      <c r="N1390" s="3">
        <v>38538</v>
      </c>
      <c r="O1390">
        <v>1282.3399999999999</v>
      </c>
      <c r="P1390" s="3">
        <v>38464</v>
      </c>
      <c r="Q1390">
        <v>1477.9393</v>
      </c>
      <c r="R1390" s="3">
        <v>38467</v>
      </c>
      <c r="S1390">
        <v>226.89070000000001</v>
      </c>
      <c r="T1390" s="3">
        <v>38464</v>
      </c>
      <c r="U1390">
        <v>719.80340000000001</v>
      </c>
      <c r="V1390" s="3">
        <v>38538</v>
      </c>
      <c r="W1390">
        <v>196.51</v>
      </c>
    </row>
    <row r="1391" spans="2:23" x14ac:dyDescent="0.2">
      <c r="B1391" s="3">
        <v>41094</v>
      </c>
      <c r="C1391">
        <v>123.32</v>
      </c>
      <c r="D1391" s="3">
        <v>41460</v>
      </c>
      <c r="E1391">
        <v>117.54</v>
      </c>
      <c r="F1391" s="3">
        <v>41942</v>
      </c>
      <c r="G1391">
        <v>122.8766</v>
      </c>
      <c r="H1391" s="3">
        <v>43348</v>
      </c>
      <c r="I1391">
        <v>114.52249999999999</v>
      </c>
      <c r="J1391" s="3">
        <v>38539</v>
      </c>
      <c r="K1391">
        <v>4799.37</v>
      </c>
      <c r="L1391" s="3">
        <v>38539</v>
      </c>
      <c r="M1391">
        <v>885.46</v>
      </c>
      <c r="N1391" s="3">
        <v>38539</v>
      </c>
      <c r="O1391">
        <v>1290.3800000000001</v>
      </c>
      <c r="P1391" s="3">
        <v>38467</v>
      </c>
      <c r="Q1391">
        <v>1490.2249999999999</v>
      </c>
      <c r="R1391" s="3">
        <v>38468</v>
      </c>
      <c r="S1391">
        <v>225.04060000000001</v>
      </c>
      <c r="T1391" s="3">
        <v>38467</v>
      </c>
      <c r="U1391">
        <v>726.71029999999996</v>
      </c>
      <c r="V1391" s="3">
        <v>38539</v>
      </c>
      <c r="W1391">
        <v>196.59</v>
      </c>
    </row>
    <row r="1392" spans="2:23" x14ac:dyDescent="0.2">
      <c r="B1392" s="3">
        <v>41095</v>
      </c>
      <c r="C1392">
        <v>123.57</v>
      </c>
      <c r="D1392" s="3">
        <v>41463</v>
      </c>
      <c r="E1392">
        <v>117.61</v>
      </c>
      <c r="F1392" s="3">
        <v>41943</v>
      </c>
      <c r="G1392">
        <v>122.9323</v>
      </c>
      <c r="H1392" s="3">
        <v>43349</v>
      </c>
      <c r="I1392">
        <v>114.2076</v>
      </c>
      <c r="J1392" s="3">
        <v>38540</v>
      </c>
      <c r="K1392">
        <v>4755.78</v>
      </c>
      <c r="L1392" s="3">
        <v>38540</v>
      </c>
      <c r="M1392">
        <v>876.56</v>
      </c>
      <c r="N1392" s="3">
        <v>38540</v>
      </c>
      <c r="O1392">
        <v>1280.5</v>
      </c>
      <c r="P1392" s="3">
        <v>38468</v>
      </c>
      <c r="Q1392">
        <v>1481.5643</v>
      </c>
      <c r="R1392" s="3">
        <v>38469</v>
      </c>
      <c r="S1392">
        <v>224.23509999999999</v>
      </c>
      <c r="T1392" s="3">
        <v>38468</v>
      </c>
      <c r="U1392">
        <v>729.92619999999999</v>
      </c>
      <c r="V1392" s="3">
        <v>38540</v>
      </c>
      <c r="W1392">
        <v>196.82</v>
      </c>
    </row>
    <row r="1393" spans="2:23" x14ac:dyDescent="0.2">
      <c r="B1393" s="3">
        <v>41096</v>
      </c>
      <c r="C1393">
        <v>123.86</v>
      </c>
      <c r="D1393" s="3">
        <v>41464</v>
      </c>
      <c r="E1393">
        <v>117.63</v>
      </c>
      <c r="F1393" s="3">
        <v>41946</v>
      </c>
      <c r="G1393">
        <v>122.7568</v>
      </c>
      <c r="H1393" s="3">
        <v>43350</v>
      </c>
      <c r="I1393">
        <v>113.9024</v>
      </c>
      <c r="J1393" s="3">
        <v>38541</v>
      </c>
      <c r="K1393">
        <v>4804.43</v>
      </c>
      <c r="L1393" s="3">
        <v>38541</v>
      </c>
      <c r="M1393">
        <v>885.97</v>
      </c>
      <c r="N1393" s="3">
        <v>38541</v>
      </c>
      <c r="O1393">
        <v>1297.44</v>
      </c>
      <c r="P1393" s="3">
        <v>38469</v>
      </c>
      <c r="Q1393">
        <v>1480.6407999999999</v>
      </c>
      <c r="R1393" s="3">
        <v>38470</v>
      </c>
      <c r="S1393">
        <v>221.5309</v>
      </c>
      <c r="T1393" s="3">
        <v>38469</v>
      </c>
      <c r="U1393">
        <v>724.88930000000005</v>
      </c>
      <c r="V1393" s="3">
        <v>38541</v>
      </c>
      <c r="W1393">
        <v>196.99</v>
      </c>
    </row>
    <row r="1394" spans="2:23" x14ac:dyDescent="0.2">
      <c r="B1394" s="3">
        <v>41099</v>
      </c>
      <c r="C1394">
        <v>123.85</v>
      </c>
      <c r="D1394" s="3">
        <v>41465</v>
      </c>
      <c r="E1394">
        <v>117.63</v>
      </c>
      <c r="F1394" s="3">
        <v>41947</v>
      </c>
      <c r="G1394">
        <v>122.3887</v>
      </c>
      <c r="H1394" s="3">
        <v>43353</v>
      </c>
      <c r="I1394">
        <v>114.5757</v>
      </c>
      <c r="J1394" s="3">
        <v>38544</v>
      </c>
      <c r="K1394">
        <v>4838.67</v>
      </c>
      <c r="L1394" s="3">
        <v>38544</v>
      </c>
      <c r="M1394">
        <v>893.48</v>
      </c>
      <c r="N1394" s="3">
        <v>38544</v>
      </c>
      <c r="O1394">
        <v>1306.58</v>
      </c>
      <c r="P1394" s="3">
        <v>38470</v>
      </c>
      <c r="Q1394">
        <v>1471.1333</v>
      </c>
      <c r="R1394" s="3">
        <v>38471</v>
      </c>
      <c r="S1394">
        <v>222.46530000000001</v>
      </c>
      <c r="T1394" s="3">
        <v>38470</v>
      </c>
      <c r="U1394">
        <v>717.02859999999998</v>
      </c>
      <c r="V1394" s="3">
        <v>38544</v>
      </c>
      <c r="W1394">
        <v>197.31</v>
      </c>
    </row>
    <row r="1395" spans="2:23" x14ac:dyDescent="0.2">
      <c r="B1395" s="3">
        <v>41100</v>
      </c>
      <c r="C1395">
        <v>123.89</v>
      </c>
      <c r="D1395" s="3">
        <v>41466</v>
      </c>
      <c r="E1395">
        <v>117.64</v>
      </c>
      <c r="F1395" s="3">
        <v>41948</v>
      </c>
      <c r="G1395">
        <v>122.48739999999999</v>
      </c>
      <c r="H1395" s="3">
        <v>43354</v>
      </c>
      <c r="I1395">
        <v>114.6194</v>
      </c>
      <c r="J1395" s="3">
        <v>38545</v>
      </c>
      <c r="K1395">
        <v>4820.08</v>
      </c>
      <c r="L1395" s="3">
        <v>38545</v>
      </c>
      <c r="M1395">
        <v>890.74</v>
      </c>
      <c r="N1395" s="3">
        <v>38545</v>
      </c>
      <c r="O1395">
        <v>1308.28</v>
      </c>
      <c r="P1395" s="3">
        <v>38471</v>
      </c>
      <c r="Q1395">
        <v>1481.2247</v>
      </c>
      <c r="R1395" s="3">
        <v>38474</v>
      </c>
      <c r="S1395">
        <v>224.65889999999999</v>
      </c>
      <c r="T1395" s="3">
        <v>38471</v>
      </c>
      <c r="U1395">
        <v>717.30409999999995</v>
      </c>
      <c r="V1395" s="3">
        <v>38545</v>
      </c>
      <c r="W1395">
        <v>197.31</v>
      </c>
    </row>
    <row r="1396" spans="2:23" x14ac:dyDescent="0.2">
      <c r="B1396" s="3">
        <v>41101</v>
      </c>
      <c r="C1396">
        <v>123.89</v>
      </c>
      <c r="D1396" s="3">
        <v>41467</v>
      </c>
      <c r="E1396">
        <v>117.65</v>
      </c>
      <c r="F1396" s="3">
        <v>41949</v>
      </c>
      <c r="G1396">
        <v>122.75449999999999</v>
      </c>
      <c r="H1396" s="3">
        <v>43355</v>
      </c>
      <c r="I1396">
        <v>114.4687</v>
      </c>
      <c r="J1396" s="3">
        <v>38546</v>
      </c>
      <c r="K1396">
        <v>4870.0600000000004</v>
      </c>
      <c r="L1396" s="3">
        <v>38546</v>
      </c>
      <c r="M1396">
        <v>899.72</v>
      </c>
      <c r="N1396" s="3">
        <v>38546</v>
      </c>
      <c r="O1396">
        <v>1322.61</v>
      </c>
      <c r="P1396" s="3">
        <v>38474</v>
      </c>
      <c r="Q1396">
        <v>1493.6259</v>
      </c>
      <c r="R1396" s="3">
        <v>38475</v>
      </c>
      <c r="S1396">
        <v>224.08420000000001</v>
      </c>
      <c r="T1396" s="3">
        <v>38474</v>
      </c>
      <c r="U1396">
        <v>724.40549999999996</v>
      </c>
      <c r="V1396" s="3">
        <v>38546</v>
      </c>
      <c r="W1396">
        <v>197.19</v>
      </c>
    </row>
    <row r="1397" spans="2:23" x14ac:dyDescent="0.2">
      <c r="B1397" s="3">
        <v>41102</v>
      </c>
      <c r="C1397">
        <v>124.03</v>
      </c>
      <c r="D1397" s="3">
        <v>41470</v>
      </c>
      <c r="E1397">
        <v>117.61</v>
      </c>
      <c r="F1397" s="3">
        <v>41950</v>
      </c>
      <c r="G1397">
        <v>122.90479999999999</v>
      </c>
      <c r="H1397" s="3">
        <v>43356</v>
      </c>
      <c r="I1397">
        <v>114.25490000000001</v>
      </c>
      <c r="J1397" s="3">
        <v>38547</v>
      </c>
      <c r="K1397">
        <v>4909.55</v>
      </c>
      <c r="L1397" s="3">
        <v>38547</v>
      </c>
      <c r="M1397">
        <v>905.76</v>
      </c>
      <c r="N1397" s="3">
        <v>38547</v>
      </c>
      <c r="O1397">
        <v>1327.61</v>
      </c>
      <c r="P1397" s="3">
        <v>38475</v>
      </c>
      <c r="Q1397">
        <v>1492.7277999999999</v>
      </c>
      <c r="R1397" s="3">
        <v>38476</v>
      </c>
      <c r="S1397">
        <v>225.73099999999999</v>
      </c>
      <c r="T1397" s="3">
        <v>38475</v>
      </c>
      <c r="U1397">
        <v>723.18200000000002</v>
      </c>
      <c r="V1397" s="3">
        <v>38547</v>
      </c>
      <c r="W1397">
        <v>197.91</v>
      </c>
    </row>
    <row r="1398" spans="2:23" x14ac:dyDescent="0.2">
      <c r="B1398" s="3">
        <v>41103</v>
      </c>
      <c r="C1398">
        <v>123.93</v>
      </c>
      <c r="D1398" s="3">
        <v>41471</v>
      </c>
      <c r="E1398">
        <v>117.63</v>
      </c>
      <c r="F1398" s="3">
        <v>41953</v>
      </c>
      <c r="G1398">
        <v>122.69459999999999</v>
      </c>
      <c r="H1398" s="3">
        <v>43357</v>
      </c>
      <c r="I1398">
        <v>113.967</v>
      </c>
      <c r="J1398" s="3">
        <v>38548</v>
      </c>
      <c r="K1398">
        <v>4916.4799999999996</v>
      </c>
      <c r="L1398" s="3">
        <v>38548</v>
      </c>
      <c r="M1398">
        <v>905.98</v>
      </c>
      <c r="N1398" s="3">
        <v>38548</v>
      </c>
      <c r="O1398">
        <v>1326.83</v>
      </c>
      <c r="P1398" s="3">
        <v>38476</v>
      </c>
      <c r="Q1398">
        <v>1505.0404000000001</v>
      </c>
      <c r="R1398" s="3">
        <v>38477</v>
      </c>
      <c r="S1398">
        <v>226.34710000000001</v>
      </c>
      <c r="T1398" s="3">
        <v>38476</v>
      </c>
      <c r="U1398">
        <v>733.18409999999994</v>
      </c>
      <c r="V1398" s="3">
        <v>38548</v>
      </c>
      <c r="W1398">
        <v>197.6</v>
      </c>
    </row>
    <row r="1399" spans="2:23" x14ac:dyDescent="0.2">
      <c r="B1399" s="3">
        <v>41106</v>
      </c>
      <c r="C1399">
        <v>123.96</v>
      </c>
      <c r="D1399" s="3">
        <v>41472</v>
      </c>
      <c r="E1399">
        <v>117.63</v>
      </c>
      <c r="F1399" s="3">
        <v>41954</v>
      </c>
      <c r="G1399">
        <v>122.6168</v>
      </c>
      <c r="H1399" s="3">
        <v>43360</v>
      </c>
      <c r="I1399">
        <v>113.642</v>
      </c>
      <c r="J1399" s="3">
        <v>38551</v>
      </c>
      <c r="K1399">
        <v>4919.88</v>
      </c>
      <c r="L1399" s="3">
        <v>38551</v>
      </c>
      <c r="M1399">
        <v>905.94</v>
      </c>
      <c r="N1399" s="3">
        <v>38551</v>
      </c>
      <c r="O1399">
        <v>1327.49</v>
      </c>
      <c r="P1399" s="3">
        <v>38477</v>
      </c>
      <c r="Q1399">
        <v>1506.5927999999999</v>
      </c>
      <c r="R1399" s="3">
        <v>38478</v>
      </c>
      <c r="S1399">
        <v>228.69149999999999</v>
      </c>
      <c r="T1399" s="3">
        <v>38477</v>
      </c>
      <c r="U1399">
        <v>740.75879999999995</v>
      </c>
      <c r="V1399" s="3">
        <v>38551</v>
      </c>
      <c r="W1399">
        <v>197.83</v>
      </c>
    </row>
    <row r="1400" spans="2:23" x14ac:dyDescent="0.2">
      <c r="B1400" s="3">
        <v>41107</v>
      </c>
      <c r="C1400">
        <v>123.88</v>
      </c>
      <c r="D1400" s="3">
        <v>41473</v>
      </c>
      <c r="E1400">
        <v>117.66</v>
      </c>
      <c r="F1400" s="3">
        <v>41955</v>
      </c>
      <c r="G1400">
        <v>122.273</v>
      </c>
      <c r="H1400" s="3">
        <v>43361</v>
      </c>
      <c r="I1400">
        <v>113.6082</v>
      </c>
      <c r="J1400" s="3">
        <v>38552</v>
      </c>
      <c r="K1400">
        <v>4933.05</v>
      </c>
      <c r="L1400" s="3">
        <v>38552</v>
      </c>
      <c r="M1400">
        <v>908.78</v>
      </c>
      <c r="N1400" s="3">
        <v>38552</v>
      </c>
      <c r="O1400">
        <v>1330.55</v>
      </c>
      <c r="P1400" s="3">
        <v>38478</v>
      </c>
      <c r="Q1400">
        <v>1521.1645000000001</v>
      </c>
      <c r="R1400" s="3">
        <v>38481</v>
      </c>
      <c r="S1400">
        <v>229.85040000000001</v>
      </c>
      <c r="T1400" s="3">
        <v>38478</v>
      </c>
      <c r="U1400">
        <v>751.98689999999999</v>
      </c>
      <c r="V1400" s="3">
        <v>38552</v>
      </c>
      <c r="W1400">
        <v>198.4</v>
      </c>
    </row>
    <row r="1401" spans="2:23" x14ac:dyDescent="0.2">
      <c r="B1401" s="3">
        <v>41108</v>
      </c>
      <c r="C1401">
        <v>123.85</v>
      </c>
      <c r="D1401" s="3">
        <v>41474</v>
      </c>
      <c r="E1401">
        <v>117.68</v>
      </c>
      <c r="F1401" s="3">
        <v>41956</v>
      </c>
      <c r="G1401">
        <v>122.1952</v>
      </c>
      <c r="H1401" s="3">
        <v>43362</v>
      </c>
      <c r="I1401">
        <v>114.2013</v>
      </c>
      <c r="J1401" s="3">
        <v>38553</v>
      </c>
      <c r="K1401">
        <v>4950.75</v>
      </c>
      <c r="L1401" s="3">
        <v>38553</v>
      </c>
      <c r="M1401">
        <v>910.24</v>
      </c>
      <c r="N1401" s="3">
        <v>38553</v>
      </c>
      <c r="O1401">
        <v>1326.68</v>
      </c>
      <c r="P1401" s="3">
        <v>38481</v>
      </c>
      <c r="Q1401">
        <v>1524.5069000000001</v>
      </c>
      <c r="R1401" s="3">
        <v>38482</v>
      </c>
      <c r="S1401">
        <v>227.5384</v>
      </c>
      <c r="T1401" s="3">
        <v>38481</v>
      </c>
      <c r="U1401">
        <v>752.00850000000003</v>
      </c>
      <c r="V1401" s="3">
        <v>38553</v>
      </c>
      <c r="W1401">
        <v>198.82</v>
      </c>
    </row>
    <row r="1402" spans="2:23" x14ac:dyDescent="0.2">
      <c r="B1402" s="3">
        <v>41109</v>
      </c>
      <c r="C1402">
        <v>123.83</v>
      </c>
      <c r="D1402" s="3">
        <v>41477</v>
      </c>
      <c r="E1402">
        <v>117.72</v>
      </c>
      <c r="F1402" s="3">
        <v>41957</v>
      </c>
      <c r="G1402">
        <v>122.0667</v>
      </c>
      <c r="H1402" s="3">
        <v>43363</v>
      </c>
      <c r="I1402">
        <v>113.675</v>
      </c>
      <c r="J1402" s="3">
        <v>38554</v>
      </c>
      <c r="K1402">
        <v>4939.66</v>
      </c>
      <c r="L1402" s="3">
        <v>38554</v>
      </c>
      <c r="M1402">
        <v>909.47</v>
      </c>
      <c r="N1402" s="3">
        <v>38554</v>
      </c>
      <c r="O1402">
        <v>1330.4</v>
      </c>
      <c r="P1402" s="3">
        <v>38482</v>
      </c>
      <c r="Q1402">
        <v>1507.7529</v>
      </c>
      <c r="R1402" s="3">
        <v>38483</v>
      </c>
      <c r="S1402">
        <v>228.21780000000001</v>
      </c>
      <c r="T1402" s="3">
        <v>38482</v>
      </c>
      <c r="U1402">
        <v>744.74459999999999</v>
      </c>
      <c r="V1402" s="3">
        <v>38554</v>
      </c>
      <c r="W1402">
        <v>199.24</v>
      </c>
    </row>
    <row r="1403" spans="2:23" x14ac:dyDescent="0.2">
      <c r="B1403" s="3">
        <v>41110</v>
      </c>
      <c r="C1403">
        <v>124.03</v>
      </c>
      <c r="D1403" s="3">
        <v>41478</v>
      </c>
      <c r="E1403">
        <v>117.68</v>
      </c>
      <c r="F1403" s="3">
        <v>41960</v>
      </c>
      <c r="G1403">
        <v>122.26309999999999</v>
      </c>
      <c r="H1403" s="3">
        <v>43364</v>
      </c>
      <c r="I1403">
        <v>113.33499999999999</v>
      </c>
      <c r="J1403" s="3">
        <v>38555</v>
      </c>
      <c r="K1403">
        <v>4944.96</v>
      </c>
      <c r="L1403" s="3">
        <v>38555</v>
      </c>
      <c r="M1403">
        <v>910.52</v>
      </c>
      <c r="N1403" s="3">
        <v>38555</v>
      </c>
      <c r="O1403">
        <v>1340.13</v>
      </c>
      <c r="P1403" s="3">
        <v>38483</v>
      </c>
      <c r="Q1403">
        <v>1512.2556</v>
      </c>
      <c r="R1403" s="3">
        <v>38484</v>
      </c>
      <c r="S1403">
        <v>228.08269999999999</v>
      </c>
      <c r="T1403" s="3">
        <v>38483</v>
      </c>
      <c r="U1403">
        <v>742.18589999999995</v>
      </c>
      <c r="V1403" s="3">
        <v>38555</v>
      </c>
      <c r="W1403">
        <v>199.61</v>
      </c>
    </row>
    <row r="1404" spans="2:23" x14ac:dyDescent="0.2">
      <c r="B1404" s="3">
        <v>41113</v>
      </c>
      <c r="C1404">
        <v>123.98</v>
      </c>
      <c r="D1404" s="3">
        <v>41479</v>
      </c>
      <c r="E1404">
        <v>117.64</v>
      </c>
      <c r="F1404" s="3">
        <v>41961</v>
      </c>
      <c r="G1404">
        <v>121.6446</v>
      </c>
      <c r="H1404" s="3">
        <v>43367</v>
      </c>
      <c r="I1404">
        <v>113.63549999999999</v>
      </c>
      <c r="J1404" s="3">
        <v>38558</v>
      </c>
      <c r="K1404">
        <v>4951.0600000000004</v>
      </c>
      <c r="L1404" s="3">
        <v>38558</v>
      </c>
      <c r="M1404">
        <v>911.33</v>
      </c>
      <c r="N1404" s="3">
        <v>38558</v>
      </c>
      <c r="O1404">
        <v>1336.18</v>
      </c>
      <c r="P1404" s="3">
        <v>38484</v>
      </c>
      <c r="Q1404">
        <v>1515.3323</v>
      </c>
      <c r="R1404" s="3">
        <v>38485</v>
      </c>
      <c r="S1404">
        <v>227.80680000000001</v>
      </c>
      <c r="T1404" s="3">
        <v>38484</v>
      </c>
      <c r="U1404">
        <v>744.72040000000004</v>
      </c>
      <c r="V1404" s="3">
        <v>38558</v>
      </c>
      <c r="W1404">
        <v>199.63</v>
      </c>
    </row>
    <row r="1405" spans="2:23" x14ac:dyDescent="0.2">
      <c r="B1405" s="3">
        <v>41114</v>
      </c>
      <c r="C1405">
        <v>123.96</v>
      </c>
      <c r="D1405" s="3">
        <v>41480</v>
      </c>
      <c r="E1405">
        <v>117.68</v>
      </c>
      <c r="F1405" s="3">
        <v>41962</v>
      </c>
      <c r="G1405">
        <v>121.3835</v>
      </c>
      <c r="H1405" s="3">
        <v>43368</v>
      </c>
      <c r="I1405">
        <v>114.0282</v>
      </c>
      <c r="J1405" s="3">
        <v>38559</v>
      </c>
      <c r="K1405">
        <v>4964.8999999999996</v>
      </c>
      <c r="L1405" s="3">
        <v>38559</v>
      </c>
      <c r="M1405">
        <v>913.01</v>
      </c>
      <c r="N1405" s="3">
        <v>38559</v>
      </c>
      <c r="O1405">
        <v>1341.74</v>
      </c>
      <c r="P1405" s="3">
        <v>38485</v>
      </c>
      <c r="Q1405">
        <v>1516.8952999999999</v>
      </c>
      <c r="R1405" s="3">
        <v>38488</v>
      </c>
      <c r="S1405">
        <v>227.85939999999999</v>
      </c>
      <c r="T1405" s="3">
        <v>38485</v>
      </c>
      <c r="U1405">
        <v>746.24429999999995</v>
      </c>
      <c r="V1405" s="3">
        <v>38559</v>
      </c>
      <c r="W1405">
        <v>200.56</v>
      </c>
    </row>
    <row r="1406" spans="2:23" x14ac:dyDescent="0.2">
      <c r="B1406" s="3">
        <v>41115</v>
      </c>
      <c r="C1406">
        <v>123.92</v>
      </c>
      <c r="D1406" s="3">
        <v>41481</v>
      </c>
      <c r="E1406">
        <v>117.7</v>
      </c>
      <c r="F1406" s="3">
        <v>41963</v>
      </c>
      <c r="G1406">
        <v>121.39319999999999</v>
      </c>
      <c r="H1406" s="3">
        <v>43369</v>
      </c>
      <c r="I1406">
        <v>114.4799</v>
      </c>
      <c r="J1406" s="3">
        <v>38560</v>
      </c>
      <c r="K1406">
        <v>4994.99</v>
      </c>
      <c r="L1406" s="3">
        <v>38560</v>
      </c>
      <c r="M1406">
        <v>918.88</v>
      </c>
      <c r="N1406" s="3">
        <v>38560</v>
      </c>
      <c r="O1406">
        <v>1350.54</v>
      </c>
      <c r="P1406" s="3">
        <v>38488</v>
      </c>
      <c r="Q1406">
        <v>1516.6232</v>
      </c>
      <c r="R1406" s="3">
        <v>38489</v>
      </c>
      <c r="S1406">
        <v>227.6857</v>
      </c>
      <c r="T1406" s="3">
        <v>38488</v>
      </c>
      <c r="U1406">
        <v>743.61789999999996</v>
      </c>
      <c r="V1406" s="3">
        <v>38560</v>
      </c>
      <c r="W1406">
        <v>201.14</v>
      </c>
    </row>
    <row r="1407" spans="2:23" x14ac:dyDescent="0.2">
      <c r="B1407" s="3">
        <v>41116</v>
      </c>
      <c r="C1407">
        <v>123.88</v>
      </c>
      <c r="D1407" s="3">
        <v>41484</v>
      </c>
      <c r="E1407">
        <v>117.75</v>
      </c>
      <c r="F1407" s="3">
        <v>41964</v>
      </c>
      <c r="G1407">
        <v>122.6724</v>
      </c>
      <c r="H1407" s="3">
        <v>43370</v>
      </c>
      <c r="I1407">
        <v>115.1268</v>
      </c>
      <c r="J1407" s="3">
        <v>38561</v>
      </c>
      <c r="K1407">
        <v>5029.87</v>
      </c>
      <c r="L1407" s="3">
        <v>38561</v>
      </c>
      <c r="M1407">
        <v>925.74</v>
      </c>
      <c r="N1407" s="3">
        <v>38561</v>
      </c>
      <c r="O1407">
        <v>1349.44</v>
      </c>
      <c r="P1407" s="3">
        <v>38489</v>
      </c>
      <c r="Q1407">
        <v>1520.5374999999999</v>
      </c>
      <c r="R1407" s="3">
        <v>38490</v>
      </c>
      <c r="S1407">
        <v>230.05250000000001</v>
      </c>
      <c r="T1407" s="3">
        <v>38489</v>
      </c>
      <c r="U1407">
        <v>741.66719999999998</v>
      </c>
      <c r="V1407" s="3">
        <v>38561</v>
      </c>
      <c r="W1407">
        <v>201.2</v>
      </c>
    </row>
    <row r="1408" spans="2:23" x14ac:dyDescent="0.2">
      <c r="B1408" s="3">
        <v>41117</v>
      </c>
      <c r="C1408">
        <v>123.8</v>
      </c>
      <c r="D1408" s="3">
        <v>41485</v>
      </c>
      <c r="E1408">
        <v>117.77</v>
      </c>
      <c r="F1408" s="3">
        <v>41967</v>
      </c>
      <c r="G1408">
        <v>122.4992</v>
      </c>
      <c r="H1408" s="3">
        <v>43371</v>
      </c>
      <c r="I1408">
        <v>115.1897</v>
      </c>
      <c r="J1408" s="3">
        <v>38562</v>
      </c>
      <c r="K1408">
        <v>5025.01</v>
      </c>
      <c r="L1408" s="3">
        <v>38562</v>
      </c>
      <c r="M1408">
        <v>923.36</v>
      </c>
      <c r="N1408" s="3">
        <v>38562</v>
      </c>
      <c r="O1408">
        <v>1356.48</v>
      </c>
      <c r="P1408" s="3">
        <v>38490</v>
      </c>
      <c r="Q1408">
        <v>1532.2844</v>
      </c>
      <c r="R1408" s="3">
        <v>38491</v>
      </c>
      <c r="S1408">
        <v>232.5146</v>
      </c>
      <c r="T1408" s="3">
        <v>38490</v>
      </c>
      <c r="U1408">
        <v>746.97220000000004</v>
      </c>
      <c r="V1408" s="3">
        <v>38562</v>
      </c>
      <c r="W1408">
        <v>199.77</v>
      </c>
    </row>
    <row r="1409" spans="2:23" x14ac:dyDescent="0.2">
      <c r="B1409" s="3">
        <v>41120</v>
      </c>
      <c r="C1409">
        <v>124.01</v>
      </c>
      <c r="D1409" s="3">
        <v>41486</v>
      </c>
      <c r="E1409">
        <v>117.75</v>
      </c>
      <c r="F1409" s="3">
        <v>41968</v>
      </c>
      <c r="G1409">
        <v>122.5197</v>
      </c>
      <c r="H1409" s="3">
        <v>43374</v>
      </c>
      <c r="I1409">
        <v>115.92659999999999</v>
      </c>
      <c r="J1409" s="3">
        <v>38565</v>
      </c>
      <c r="K1409">
        <v>5032.1099999999997</v>
      </c>
      <c r="L1409" s="3">
        <v>38565</v>
      </c>
      <c r="M1409">
        <v>925.47</v>
      </c>
      <c r="N1409" s="3">
        <v>38565</v>
      </c>
      <c r="O1409">
        <v>1359.66</v>
      </c>
      <c r="P1409" s="3">
        <v>38491</v>
      </c>
      <c r="Q1409">
        <v>1547.2668000000001</v>
      </c>
      <c r="R1409" s="3">
        <v>38492</v>
      </c>
      <c r="S1409">
        <v>234.05289999999999</v>
      </c>
      <c r="T1409" s="3">
        <v>38491</v>
      </c>
      <c r="U1409">
        <v>757.43320000000006</v>
      </c>
      <c r="V1409" s="3">
        <v>38565</v>
      </c>
      <c r="W1409">
        <v>199.05</v>
      </c>
    </row>
    <row r="1410" spans="2:23" x14ac:dyDescent="0.2">
      <c r="B1410" s="3">
        <v>41121</v>
      </c>
      <c r="C1410">
        <v>124.32</v>
      </c>
      <c r="D1410" s="3">
        <v>41488</v>
      </c>
      <c r="E1410">
        <v>117.7</v>
      </c>
      <c r="F1410" s="3">
        <v>41969</v>
      </c>
      <c r="G1410">
        <v>122.3446</v>
      </c>
      <c r="H1410" s="3">
        <v>43375</v>
      </c>
      <c r="I1410">
        <v>115.9042</v>
      </c>
      <c r="J1410" s="3">
        <v>38566</v>
      </c>
      <c r="K1410">
        <v>5076.25</v>
      </c>
      <c r="L1410" s="3">
        <v>38566</v>
      </c>
      <c r="M1410">
        <v>932.87</v>
      </c>
      <c r="N1410" s="3">
        <v>38566</v>
      </c>
      <c r="O1410">
        <v>1363.81</v>
      </c>
      <c r="P1410" s="3">
        <v>38492</v>
      </c>
      <c r="Q1410">
        <v>1556.8704</v>
      </c>
      <c r="R1410" s="3">
        <v>38495</v>
      </c>
      <c r="S1410">
        <v>235.54</v>
      </c>
      <c r="T1410" s="3">
        <v>38492</v>
      </c>
      <c r="U1410">
        <v>762.47</v>
      </c>
      <c r="V1410" s="3">
        <v>38566</v>
      </c>
      <c r="W1410">
        <v>198.93</v>
      </c>
    </row>
    <row r="1411" spans="2:23" x14ac:dyDescent="0.2">
      <c r="B1411" s="3">
        <v>41123</v>
      </c>
      <c r="C1411">
        <v>124.4</v>
      </c>
      <c r="D1411" s="3">
        <v>41491</v>
      </c>
      <c r="E1411">
        <v>117.67</v>
      </c>
      <c r="F1411" s="3">
        <v>41970</v>
      </c>
      <c r="G1411">
        <v>122.66070000000001</v>
      </c>
      <c r="H1411" s="3">
        <v>43376</v>
      </c>
      <c r="I1411">
        <v>116.3006</v>
      </c>
      <c r="J1411" s="3">
        <v>38567</v>
      </c>
      <c r="K1411">
        <v>5067.41</v>
      </c>
      <c r="L1411" s="3">
        <v>38567</v>
      </c>
      <c r="M1411">
        <v>933.35</v>
      </c>
      <c r="N1411" s="3">
        <v>38567</v>
      </c>
      <c r="O1411">
        <v>1365.4</v>
      </c>
      <c r="P1411" s="3">
        <v>38495</v>
      </c>
      <c r="Q1411">
        <v>1564.3040000000001</v>
      </c>
      <c r="R1411" s="3">
        <v>38496</v>
      </c>
      <c r="S1411">
        <v>235.62729999999999</v>
      </c>
      <c r="T1411" s="3">
        <v>38495</v>
      </c>
      <c r="U1411">
        <v>759.47270000000003</v>
      </c>
      <c r="V1411" s="3">
        <v>38567</v>
      </c>
      <c r="W1411">
        <v>199.24</v>
      </c>
    </row>
    <row r="1412" spans="2:23" x14ac:dyDescent="0.2">
      <c r="B1412" s="3">
        <v>41124</v>
      </c>
      <c r="C1412">
        <v>124.11</v>
      </c>
      <c r="D1412" s="3">
        <v>41492</v>
      </c>
      <c r="E1412">
        <v>117.67</v>
      </c>
      <c r="F1412" s="3">
        <v>41971</v>
      </c>
      <c r="G1412">
        <v>122.60599999999999</v>
      </c>
      <c r="H1412" s="3">
        <v>43377</v>
      </c>
      <c r="I1412">
        <v>116.3934</v>
      </c>
      <c r="J1412" s="3">
        <v>38568</v>
      </c>
      <c r="K1412">
        <v>5039.72</v>
      </c>
      <c r="L1412" s="3">
        <v>38568</v>
      </c>
      <c r="M1412">
        <v>929.06</v>
      </c>
      <c r="N1412" s="3">
        <v>38568</v>
      </c>
      <c r="O1412">
        <v>1365.3</v>
      </c>
      <c r="P1412" s="3">
        <v>38496</v>
      </c>
      <c r="Q1412">
        <v>1562.5301999999999</v>
      </c>
      <c r="R1412" s="3">
        <v>38497</v>
      </c>
      <c r="S1412">
        <v>233.20160000000001</v>
      </c>
      <c r="T1412" s="3">
        <v>38496</v>
      </c>
      <c r="U1412">
        <v>761.10540000000003</v>
      </c>
      <c r="V1412" s="3">
        <v>38568</v>
      </c>
      <c r="W1412">
        <v>199.47</v>
      </c>
    </row>
    <row r="1413" spans="2:23" x14ac:dyDescent="0.2">
      <c r="B1413" s="3">
        <v>41127</v>
      </c>
      <c r="C1413">
        <v>124.16</v>
      </c>
      <c r="D1413" s="3">
        <v>41493</v>
      </c>
      <c r="E1413">
        <v>117.74</v>
      </c>
      <c r="F1413" s="3">
        <v>41974</v>
      </c>
      <c r="G1413">
        <v>122.7152</v>
      </c>
      <c r="H1413" s="3">
        <v>43378</v>
      </c>
      <c r="I1413">
        <v>116.4456</v>
      </c>
      <c r="J1413" s="3">
        <v>38569</v>
      </c>
      <c r="K1413">
        <v>5033.13</v>
      </c>
      <c r="L1413" s="3">
        <v>38569</v>
      </c>
      <c r="M1413">
        <v>926.61</v>
      </c>
      <c r="N1413" s="3">
        <v>38569</v>
      </c>
      <c r="O1413">
        <v>1365</v>
      </c>
      <c r="P1413" s="3">
        <v>38497</v>
      </c>
      <c r="Q1413">
        <v>1552.4006999999999</v>
      </c>
      <c r="R1413" s="3">
        <v>38498</v>
      </c>
      <c r="S1413">
        <v>236.7405</v>
      </c>
      <c r="T1413" s="3">
        <v>38497</v>
      </c>
      <c r="U1413">
        <v>756.40890000000002</v>
      </c>
      <c r="V1413" s="3">
        <v>38569</v>
      </c>
      <c r="W1413">
        <v>199.24</v>
      </c>
    </row>
    <row r="1414" spans="2:23" x14ac:dyDescent="0.2">
      <c r="B1414" s="3">
        <v>41128</v>
      </c>
      <c r="C1414">
        <v>124.01</v>
      </c>
      <c r="D1414" s="3">
        <v>41494</v>
      </c>
      <c r="E1414">
        <v>117.77</v>
      </c>
      <c r="F1414" s="3">
        <v>41975</v>
      </c>
      <c r="G1414">
        <v>122.95650000000001</v>
      </c>
      <c r="H1414" s="3">
        <v>43381</v>
      </c>
      <c r="I1414">
        <v>116.486</v>
      </c>
      <c r="J1414" s="3">
        <v>38572</v>
      </c>
      <c r="K1414">
        <v>5052.37</v>
      </c>
      <c r="L1414" s="3">
        <v>38572</v>
      </c>
      <c r="M1414">
        <v>930.27</v>
      </c>
      <c r="N1414" s="3">
        <v>38572</v>
      </c>
      <c r="O1414">
        <v>1367.92</v>
      </c>
      <c r="P1414" s="3">
        <v>38498</v>
      </c>
      <c r="Q1414">
        <v>1570.9562000000001</v>
      </c>
      <c r="R1414" s="3">
        <v>38499</v>
      </c>
      <c r="S1414">
        <v>236.5581</v>
      </c>
      <c r="T1414" s="3">
        <v>38498</v>
      </c>
      <c r="U1414">
        <v>764.07219999999995</v>
      </c>
      <c r="V1414" s="3">
        <v>38572</v>
      </c>
      <c r="W1414">
        <v>198.02</v>
      </c>
    </row>
    <row r="1415" spans="2:23" x14ac:dyDescent="0.2">
      <c r="B1415" s="3">
        <v>41129</v>
      </c>
      <c r="C1415">
        <v>124.07</v>
      </c>
      <c r="D1415" s="3">
        <v>41495</v>
      </c>
      <c r="E1415">
        <v>117.78</v>
      </c>
      <c r="F1415" s="3">
        <v>41976</v>
      </c>
      <c r="G1415">
        <v>123.37909999999999</v>
      </c>
      <c r="H1415" s="3">
        <v>43382</v>
      </c>
      <c r="I1415">
        <v>116.5916</v>
      </c>
      <c r="J1415" s="3">
        <v>38573</v>
      </c>
      <c r="K1415">
        <v>5055.8999999999996</v>
      </c>
      <c r="L1415" s="3">
        <v>38573</v>
      </c>
      <c r="M1415">
        <v>931.93</v>
      </c>
      <c r="N1415" s="3">
        <v>38573</v>
      </c>
      <c r="O1415">
        <v>1369.09</v>
      </c>
      <c r="P1415" s="3">
        <v>38499</v>
      </c>
      <c r="Q1415">
        <v>1566.5778</v>
      </c>
      <c r="R1415" s="3">
        <v>38502</v>
      </c>
      <c r="S1415">
        <v>238.71289999999999</v>
      </c>
      <c r="T1415" s="3">
        <v>38499</v>
      </c>
      <c r="U1415">
        <v>769.3057</v>
      </c>
      <c r="V1415" s="3">
        <v>38573</v>
      </c>
      <c r="W1415">
        <v>197.68</v>
      </c>
    </row>
    <row r="1416" spans="2:23" x14ac:dyDescent="0.2">
      <c r="B1416" s="3">
        <v>41130</v>
      </c>
      <c r="C1416">
        <v>124.06</v>
      </c>
      <c r="D1416" s="3">
        <v>41498</v>
      </c>
      <c r="E1416">
        <v>117.81</v>
      </c>
      <c r="F1416" s="3">
        <v>41977</v>
      </c>
      <c r="G1416">
        <v>122.4618</v>
      </c>
      <c r="H1416" s="3">
        <v>43383</v>
      </c>
      <c r="I1416">
        <v>116.3715</v>
      </c>
      <c r="J1416" s="3">
        <v>38574</v>
      </c>
      <c r="K1416">
        <v>5090.99</v>
      </c>
      <c r="L1416" s="3">
        <v>38574</v>
      </c>
      <c r="M1416">
        <v>939.83</v>
      </c>
      <c r="N1416" s="3">
        <v>38574</v>
      </c>
      <c r="O1416">
        <v>1371.65</v>
      </c>
      <c r="P1416" s="3">
        <v>38502</v>
      </c>
      <c r="Q1416">
        <v>1579.8051</v>
      </c>
      <c r="R1416" s="3">
        <v>38503</v>
      </c>
      <c r="S1416">
        <v>239.82470000000001</v>
      </c>
      <c r="T1416" s="3">
        <v>38502</v>
      </c>
      <c r="U1416">
        <v>778.16610000000003</v>
      </c>
      <c r="V1416" s="3">
        <v>38574</v>
      </c>
      <c r="W1416">
        <v>198.11</v>
      </c>
    </row>
    <row r="1417" spans="2:23" x14ac:dyDescent="0.2">
      <c r="B1417" s="3">
        <v>41131</v>
      </c>
      <c r="C1417">
        <v>124.17</v>
      </c>
      <c r="D1417" s="3">
        <v>41499</v>
      </c>
      <c r="E1417">
        <v>117.74</v>
      </c>
      <c r="F1417" s="3">
        <v>41978</v>
      </c>
      <c r="G1417">
        <v>122.9637</v>
      </c>
      <c r="H1417" s="3">
        <v>43384</v>
      </c>
      <c r="I1417">
        <v>116.511</v>
      </c>
      <c r="J1417" s="3">
        <v>38575</v>
      </c>
      <c r="K1417">
        <v>5084.18</v>
      </c>
      <c r="L1417" s="3">
        <v>38575</v>
      </c>
      <c r="M1417">
        <v>939.15</v>
      </c>
      <c r="N1417" s="3">
        <v>38575</v>
      </c>
      <c r="O1417">
        <v>1369.28</v>
      </c>
      <c r="P1417" s="3">
        <v>38503</v>
      </c>
      <c r="Q1417">
        <v>1575.9543000000001</v>
      </c>
      <c r="R1417" s="3">
        <v>38504</v>
      </c>
      <c r="S1417">
        <v>242.50210000000001</v>
      </c>
      <c r="T1417" s="3">
        <v>38503</v>
      </c>
      <c r="U1417">
        <v>775.40530000000001</v>
      </c>
      <c r="V1417" s="3">
        <v>38575</v>
      </c>
      <c r="W1417">
        <v>198.01</v>
      </c>
    </row>
    <row r="1418" spans="2:23" x14ac:dyDescent="0.2">
      <c r="B1418" s="3">
        <v>41134</v>
      </c>
      <c r="C1418">
        <v>124.24</v>
      </c>
      <c r="D1418" s="3">
        <v>41500</v>
      </c>
      <c r="E1418">
        <v>117.72</v>
      </c>
      <c r="F1418" s="3">
        <v>41981</v>
      </c>
      <c r="G1418">
        <v>123.24</v>
      </c>
      <c r="H1418" s="3">
        <v>43385</v>
      </c>
      <c r="I1418">
        <v>116.77930000000001</v>
      </c>
      <c r="J1418" s="3">
        <v>38576</v>
      </c>
      <c r="K1418">
        <v>5062.28</v>
      </c>
      <c r="L1418" s="3">
        <v>38576</v>
      </c>
      <c r="M1418">
        <v>935.69</v>
      </c>
      <c r="N1418" s="3">
        <v>38576</v>
      </c>
      <c r="O1418">
        <v>1370.29</v>
      </c>
      <c r="P1418" s="3">
        <v>38504</v>
      </c>
      <c r="Q1418">
        <v>1597.7185999999999</v>
      </c>
      <c r="R1418" s="3">
        <v>38505</v>
      </c>
      <c r="S1418">
        <v>242.74950000000001</v>
      </c>
      <c r="T1418" s="3">
        <v>38504</v>
      </c>
      <c r="U1418">
        <v>777.98739999999998</v>
      </c>
      <c r="V1418" s="3">
        <v>38576</v>
      </c>
      <c r="W1418">
        <v>199.84</v>
      </c>
    </row>
    <row r="1419" spans="2:23" x14ac:dyDescent="0.2">
      <c r="B1419" s="3">
        <v>41135</v>
      </c>
      <c r="C1419">
        <v>124.2</v>
      </c>
      <c r="D1419" s="3">
        <v>41501</v>
      </c>
      <c r="E1419">
        <v>117.65</v>
      </c>
      <c r="F1419" s="3">
        <v>41982</v>
      </c>
      <c r="G1419">
        <v>122.78749999999999</v>
      </c>
      <c r="H1419" s="3">
        <v>43388</v>
      </c>
      <c r="I1419">
        <v>116.3368</v>
      </c>
      <c r="J1419" s="3">
        <v>38579</v>
      </c>
      <c r="K1419">
        <v>5055.58</v>
      </c>
      <c r="L1419" s="3">
        <v>38579</v>
      </c>
      <c r="M1419">
        <v>935.84</v>
      </c>
      <c r="N1419" s="3">
        <v>38579</v>
      </c>
      <c r="O1419">
        <v>1372.37</v>
      </c>
      <c r="P1419" s="3">
        <v>38505</v>
      </c>
      <c r="Q1419">
        <v>1597.8186000000001</v>
      </c>
      <c r="R1419" s="3">
        <v>38506</v>
      </c>
      <c r="S1419">
        <v>243.85339999999999</v>
      </c>
      <c r="T1419" s="3">
        <v>38505</v>
      </c>
      <c r="U1419">
        <v>783.72500000000002</v>
      </c>
      <c r="V1419" s="3">
        <v>38579</v>
      </c>
      <c r="W1419">
        <v>198.83</v>
      </c>
    </row>
    <row r="1420" spans="2:23" x14ac:dyDescent="0.2">
      <c r="B1420" s="3">
        <v>41136</v>
      </c>
      <c r="C1420">
        <v>124.05</v>
      </c>
      <c r="D1420" s="3">
        <v>41502</v>
      </c>
      <c r="E1420">
        <v>117.71</v>
      </c>
      <c r="F1420" s="3">
        <v>41983</v>
      </c>
      <c r="G1420">
        <v>123.0522</v>
      </c>
      <c r="H1420" s="3">
        <v>43389</v>
      </c>
      <c r="I1420">
        <v>116.6033</v>
      </c>
      <c r="J1420" s="3">
        <v>38580</v>
      </c>
      <c r="K1420">
        <v>5058.99</v>
      </c>
      <c r="L1420" s="3">
        <v>38580</v>
      </c>
      <c r="M1420">
        <v>935.9</v>
      </c>
      <c r="N1420" s="3">
        <v>38580</v>
      </c>
      <c r="O1420">
        <v>1383.45</v>
      </c>
      <c r="P1420" s="3">
        <v>38506</v>
      </c>
      <c r="Q1420">
        <v>1597.6914999999999</v>
      </c>
      <c r="R1420" s="3">
        <v>38509</v>
      </c>
      <c r="S1420">
        <v>243.16630000000001</v>
      </c>
      <c r="T1420" s="3">
        <v>38506</v>
      </c>
      <c r="U1420">
        <v>792.73</v>
      </c>
      <c r="V1420" s="3">
        <v>38580</v>
      </c>
      <c r="W1420">
        <v>198.51</v>
      </c>
    </row>
    <row r="1421" spans="2:23" x14ac:dyDescent="0.2">
      <c r="B1421" s="3">
        <v>41137</v>
      </c>
      <c r="C1421">
        <v>124.25</v>
      </c>
      <c r="D1421" s="3">
        <v>41505</v>
      </c>
      <c r="E1421">
        <v>117.7</v>
      </c>
      <c r="F1421" s="3">
        <v>41984</v>
      </c>
      <c r="G1421">
        <v>122.95269999999999</v>
      </c>
      <c r="H1421" s="3">
        <v>43390</v>
      </c>
      <c r="I1421">
        <v>116.73139999999999</v>
      </c>
      <c r="J1421" s="3">
        <v>38581</v>
      </c>
      <c r="K1421">
        <v>5053.3900000000003</v>
      </c>
      <c r="L1421" s="3">
        <v>38581</v>
      </c>
      <c r="M1421">
        <v>932.85</v>
      </c>
      <c r="N1421" s="3">
        <v>38581</v>
      </c>
      <c r="O1421">
        <v>1375.3</v>
      </c>
      <c r="P1421" s="3">
        <v>38509</v>
      </c>
      <c r="Q1421">
        <v>1589.8784000000001</v>
      </c>
      <c r="R1421" s="3">
        <v>38510</v>
      </c>
      <c r="S1421">
        <v>243.5634</v>
      </c>
      <c r="T1421" s="3">
        <v>38509</v>
      </c>
      <c r="U1421">
        <v>787.4742</v>
      </c>
      <c r="V1421" s="3">
        <v>38581</v>
      </c>
      <c r="W1421">
        <v>198.61</v>
      </c>
    </row>
    <row r="1422" spans="2:23" x14ac:dyDescent="0.2">
      <c r="B1422" s="3">
        <v>41138</v>
      </c>
      <c r="C1422">
        <v>124.27</v>
      </c>
      <c r="D1422" s="3">
        <v>41506</v>
      </c>
      <c r="E1422">
        <v>117.76</v>
      </c>
      <c r="F1422" s="3">
        <v>41985</v>
      </c>
      <c r="G1422">
        <v>122.7443</v>
      </c>
      <c r="H1422" s="3">
        <v>43391</v>
      </c>
      <c r="I1422">
        <v>116.96469999999999</v>
      </c>
      <c r="J1422" s="3">
        <v>38582</v>
      </c>
      <c r="K1422">
        <v>5028.18</v>
      </c>
      <c r="L1422" s="3">
        <v>38582</v>
      </c>
      <c r="M1422">
        <v>927.54</v>
      </c>
      <c r="N1422" s="3">
        <v>38582</v>
      </c>
      <c r="O1422">
        <v>1371.48</v>
      </c>
      <c r="P1422" s="3">
        <v>38510</v>
      </c>
      <c r="Q1422">
        <v>1593.9680000000001</v>
      </c>
      <c r="R1422" s="3">
        <v>38511</v>
      </c>
      <c r="S1422">
        <v>244.38900000000001</v>
      </c>
      <c r="T1422" s="3">
        <v>38510</v>
      </c>
      <c r="U1422">
        <v>785.37109999999996</v>
      </c>
      <c r="V1422" s="3">
        <v>38582</v>
      </c>
      <c r="W1422">
        <v>198.52</v>
      </c>
    </row>
    <row r="1423" spans="2:23" x14ac:dyDescent="0.2">
      <c r="B1423" s="3">
        <v>41141</v>
      </c>
      <c r="C1423">
        <v>124.32</v>
      </c>
      <c r="D1423" s="3">
        <v>41507</v>
      </c>
      <c r="E1423">
        <v>117.74</v>
      </c>
      <c r="F1423" s="3">
        <v>41988</v>
      </c>
      <c r="G1423">
        <v>122.90470000000001</v>
      </c>
      <c r="H1423" s="3">
        <v>43392</v>
      </c>
      <c r="I1423">
        <v>116.9905</v>
      </c>
      <c r="J1423" s="3">
        <v>38583</v>
      </c>
      <c r="K1423">
        <v>5059.53</v>
      </c>
      <c r="L1423" s="3">
        <v>38583</v>
      </c>
      <c r="M1423">
        <v>932.47</v>
      </c>
      <c r="N1423" s="3">
        <v>38583</v>
      </c>
      <c r="O1423">
        <v>1381.6</v>
      </c>
      <c r="P1423" s="3">
        <v>38511</v>
      </c>
      <c r="Q1423">
        <v>1598.7677000000001</v>
      </c>
      <c r="R1423" s="3">
        <v>38512</v>
      </c>
      <c r="S1423">
        <v>244.42920000000001</v>
      </c>
      <c r="T1423" s="3">
        <v>38511</v>
      </c>
      <c r="U1423">
        <v>789.94929999999999</v>
      </c>
      <c r="V1423" s="3">
        <v>38583</v>
      </c>
      <c r="W1423">
        <v>198.57</v>
      </c>
    </row>
    <row r="1424" spans="2:23" x14ac:dyDescent="0.2">
      <c r="B1424" s="3">
        <v>41142</v>
      </c>
      <c r="C1424">
        <v>124.27</v>
      </c>
      <c r="D1424" s="3">
        <v>41508</v>
      </c>
      <c r="E1424">
        <v>117.69</v>
      </c>
      <c r="F1424" s="3">
        <v>41989</v>
      </c>
      <c r="G1424">
        <v>122.6447</v>
      </c>
      <c r="H1424" s="3">
        <v>43395</v>
      </c>
      <c r="I1424">
        <v>116.95269999999999</v>
      </c>
      <c r="J1424" s="3">
        <v>38586</v>
      </c>
      <c r="K1424">
        <v>5051.88</v>
      </c>
      <c r="L1424" s="3">
        <v>38586</v>
      </c>
      <c r="M1424">
        <v>932.31</v>
      </c>
      <c r="N1424" s="3">
        <v>38586</v>
      </c>
      <c r="O1424">
        <v>1384.85</v>
      </c>
      <c r="P1424" s="3">
        <v>38512</v>
      </c>
      <c r="Q1424">
        <v>1597.8163</v>
      </c>
      <c r="R1424" s="3">
        <v>38513</v>
      </c>
      <c r="S1424">
        <v>247.88</v>
      </c>
      <c r="T1424" s="3">
        <v>38512</v>
      </c>
      <c r="U1424">
        <v>786.89080000000001</v>
      </c>
      <c r="V1424" s="3">
        <v>38586</v>
      </c>
      <c r="W1424">
        <v>198.87</v>
      </c>
    </row>
    <row r="1425" spans="2:23" x14ac:dyDescent="0.2">
      <c r="B1425" s="3">
        <v>41143</v>
      </c>
      <c r="C1425">
        <v>124.42</v>
      </c>
      <c r="D1425" s="3">
        <v>41509</v>
      </c>
      <c r="E1425">
        <v>117.63</v>
      </c>
      <c r="F1425" s="3">
        <v>41990</v>
      </c>
      <c r="G1425">
        <v>123.2731</v>
      </c>
      <c r="H1425" s="3">
        <v>43396</v>
      </c>
      <c r="I1425">
        <v>116.7731</v>
      </c>
      <c r="J1425" s="3">
        <v>38587</v>
      </c>
      <c r="K1425">
        <v>5010.43</v>
      </c>
      <c r="L1425" s="3">
        <v>38587</v>
      </c>
      <c r="M1425">
        <v>924.5</v>
      </c>
      <c r="N1425" s="3">
        <v>38587</v>
      </c>
      <c r="O1425">
        <v>1379.42</v>
      </c>
      <c r="P1425" s="3">
        <v>38513</v>
      </c>
      <c r="Q1425">
        <v>1617.4747</v>
      </c>
      <c r="R1425" s="3">
        <v>38516</v>
      </c>
      <c r="S1425">
        <v>249.05969999999999</v>
      </c>
      <c r="T1425" s="3">
        <v>38513</v>
      </c>
      <c r="U1425">
        <v>802.62660000000005</v>
      </c>
      <c r="V1425" s="3">
        <v>38587</v>
      </c>
      <c r="W1425">
        <v>199.19</v>
      </c>
    </row>
    <row r="1426" spans="2:23" x14ac:dyDescent="0.2">
      <c r="B1426" s="3">
        <v>41144</v>
      </c>
      <c r="C1426">
        <v>124.61</v>
      </c>
      <c r="D1426" s="3">
        <v>41512</v>
      </c>
      <c r="E1426">
        <v>117.69</v>
      </c>
      <c r="F1426" s="3">
        <v>41991</v>
      </c>
      <c r="G1426">
        <v>124.09610000000001</v>
      </c>
      <c r="H1426" s="3">
        <v>43397</v>
      </c>
      <c r="I1426">
        <v>117.0133</v>
      </c>
      <c r="J1426" s="3">
        <v>38588</v>
      </c>
      <c r="K1426">
        <v>4988.17</v>
      </c>
      <c r="L1426" s="3">
        <v>38588</v>
      </c>
      <c r="M1426">
        <v>919.17</v>
      </c>
      <c r="N1426" s="3">
        <v>38588</v>
      </c>
      <c r="O1426">
        <v>1371.93</v>
      </c>
      <c r="P1426" s="3">
        <v>38516</v>
      </c>
      <c r="Q1426">
        <v>1623.9556</v>
      </c>
      <c r="R1426" s="3">
        <v>38517</v>
      </c>
      <c r="S1426">
        <v>250.7484</v>
      </c>
      <c r="T1426" s="3">
        <v>38516</v>
      </c>
      <c r="U1426">
        <v>807.85109999999997</v>
      </c>
      <c r="V1426" s="3">
        <v>38588</v>
      </c>
      <c r="W1426">
        <v>199.01</v>
      </c>
    </row>
    <row r="1427" spans="2:23" x14ac:dyDescent="0.2">
      <c r="B1427" s="3">
        <v>41145</v>
      </c>
      <c r="C1427">
        <v>124.66</v>
      </c>
      <c r="D1427" s="3">
        <v>41513</v>
      </c>
      <c r="E1427">
        <v>117.77</v>
      </c>
      <c r="F1427" s="3">
        <v>41992</v>
      </c>
      <c r="G1427">
        <v>124.1301</v>
      </c>
      <c r="H1427" s="3">
        <v>43398</v>
      </c>
      <c r="I1427">
        <v>117.27800000000001</v>
      </c>
      <c r="J1427" s="3">
        <v>38589</v>
      </c>
      <c r="K1427">
        <v>4949.78</v>
      </c>
      <c r="L1427" s="3">
        <v>38589</v>
      </c>
      <c r="M1427">
        <v>911.41</v>
      </c>
      <c r="N1427" s="3">
        <v>38589</v>
      </c>
      <c r="O1427">
        <v>1364.18</v>
      </c>
      <c r="P1427" s="3">
        <v>38517</v>
      </c>
      <c r="Q1427">
        <v>1631.2692999999999</v>
      </c>
      <c r="R1427" s="3">
        <v>38518</v>
      </c>
      <c r="S1427">
        <v>250.9453</v>
      </c>
      <c r="T1427" s="3">
        <v>38517</v>
      </c>
      <c r="U1427">
        <v>811.68780000000004</v>
      </c>
      <c r="V1427" s="3">
        <v>38589</v>
      </c>
      <c r="W1427">
        <v>198.64</v>
      </c>
    </row>
    <row r="1428" spans="2:23" x14ac:dyDescent="0.2">
      <c r="B1428" s="3">
        <v>41148</v>
      </c>
      <c r="C1428">
        <v>124.53</v>
      </c>
      <c r="D1428" s="3">
        <v>41514</v>
      </c>
      <c r="E1428">
        <v>117.75</v>
      </c>
      <c r="F1428" s="3">
        <v>41995</v>
      </c>
      <c r="G1428">
        <v>124.1786</v>
      </c>
      <c r="H1428" s="3">
        <v>43399</v>
      </c>
      <c r="I1428">
        <v>117.0056</v>
      </c>
      <c r="J1428" s="3">
        <v>38590</v>
      </c>
      <c r="K1428">
        <v>4925.01</v>
      </c>
      <c r="L1428" s="3">
        <v>38590</v>
      </c>
      <c r="M1428">
        <v>909.01</v>
      </c>
      <c r="N1428" s="3">
        <v>38590</v>
      </c>
      <c r="O1428">
        <v>1369.08</v>
      </c>
      <c r="P1428" s="3">
        <v>38518</v>
      </c>
      <c r="Q1428">
        <v>1628.0781999999999</v>
      </c>
      <c r="R1428" s="3">
        <v>38519</v>
      </c>
      <c r="S1428">
        <v>253.34030000000001</v>
      </c>
      <c r="T1428" s="3">
        <v>38518</v>
      </c>
      <c r="U1428">
        <v>814.16729999999995</v>
      </c>
      <c r="V1428" s="3">
        <v>38590</v>
      </c>
      <c r="W1428">
        <v>198.24</v>
      </c>
    </row>
    <row r="1429" spans="2:23" x14ac:dyDescent="0.2">
      <c r="B1429" s="3">
        <v>41149</v>
      </c>
      <c r="C1429">
        <v>124.62</v>
      </c>
      <c r="D1429" s="3">
        <v>41515</v>
      </c>
      <c r="E1429">
        <v>117.82</v>
      </c>
      <c r="F1429" s="3">
        <v>41996</v>
      </c>
      <c r="G1429">
        <v>124.3052</v>
      </c>
      <c r="H1429" s="3">
        <v>43402</v>
      </c>
      <c r="I1429">
        <v>117.29859999999999</v>
      </c>
      <c r="J1429" s="3">
        <v>38593</v>
      </c>
      <c r="K1429">
        <v>4937.75</v>
      </c>
      <c r="L1429" s="3">
        <v>38593</v>
      </c>
      <c r="M1429">
        <v>910.16</v>
      </c>
      <c r="N1429" s="3">
        <v>38593</v>
      </c>
      <c r="O1429">
        <v>1369.95</v>
      </c>
      <c r="P1429" s="3">
        <v>38519</v>
      </c>
      <c r="Q1429">
        <v>1637.6577</v>
      </c>
      <c r="R1429" s="3">
        <v>38520</v>
      </c>
      <c r="S1429">
        <v>252.56389999999999</v>
      </c>
      <c r="T1429" s="3">
        <v>38519</v>
      </c>
      <c r="U1429">
        <v>819.29650000000004</v>
      </c>
      <c r="V1429" s="3">
        <v>38593</v>
      </c>
      <c r="W1429">
        <v>198.45</v>
      </c>
    </row>
    <row r="1430" spans="2:23" x14ac:dyDescent="0.2">
      <c r="B1430" s="3">
        <v>41150</v>
      </c>
      <c r="C1430">
        <v>124.63</v>
      </c>
      <c r="D1430" s="3">
        <v>41516</v>
      </c>
      <c r="E1430">
        <v>117.87</v>
      </c>
      <c r="F1430" s="3">
        <v>41997</v>
      </c>
      <c r="G1430">
        <v>124.2727</v>
      </c>
      <c r="H1430" s="3">
        <v>43403</v>
      </c>
      <c r="I1430">
        <v>117.6208</v>
      </c>
      <c r="J1430" s="3">
        <v>38594</v>
      </c>
      <c r="K1430">
        <v>4944.82</v>
      </c>
      <c r="L1430" s="3">
        <v>38594</v>
      </c>
      <c r="M1430">
        <v>911.42</v>
      </c>
      <c r="N1430" s="3">
        <v>38594</v>
      </c>
      <c r="O1430">
        <v>1371.42</v>
      </c>
      <c r="P1430" s="3">
        <v>38520</v>
      </c>
      <c r="Q1430">
        <v>1636.9548</v>
      </c>
      <c r="R1430" s="3">
        <v>38523</v>
      </c>
      <c r="S1430">
        <v>253.2724</v>
      </c>
      <c r="T1430" s="3">
        <v>38520</v>
      </c>
      <c r="U1430">
        <v>819.35609999999997</v>
      </c>
      <c r="V1430" s="3">
        <v>38594</v>
      </c>
      <c r="W1430">
        <v>198.11</v>
      </c>
    </row>
    <row r="1431" spans="2:23" x14ac:dyDescent="0.2">
      <c r="B1431" s="3">
        <v>41151</v>
      </c>
      <c r="C1431">
        <v>124.9</v>
      </c>
      <c r="D1431" s="3">
        <v>41519</v>
      </c>
      <c r="E1431">
        <v>117.82</v>
      </c>
      <c r="F1431" s="3">
        <v>41998</v>
      </c>
      <c r="G1431">
        <v>124.304</v>
      </c>
      <c r="H1431" s="3">
        <v>43404</v>
      </c>
      <c r="I1431">
        <v>117.5973</v>
      </c>
      <c r="J1431" s="3">
        <v>38595</v>
      </c>
      <c r="K1431">
        <v>4977.17</v>
      </c>
      <c r="L1431" s="3">
        <v>38595</v>
      </c>
      <c r="M1431">
        <v>915.48</v>
      </c>
      <c r="N1431" s="3">
        <v>38595</v>
      </c>
      <c r="O1431">
        <v>1377.75</v>
      </c>
      <c r="P1431" s="3">
        <v>38523</v>
      </c>
      <c r="Q1431">
        <v>1643.0893000000001</v>
      </c>
      <c r="R1431" s="3">
        <v>38524</v>
      </c>
      <c r="S1431">
        <v>253.0059</v>
      </c>
      <c r="T1431" s="3">
        <v>38523</v>
      </c>
      <c r="U1431">
        <v>823.93129999999996</v>
      </c>
      <c r="V1431" s="3">
        <v>38595</v>
      </c>
      <c r="W1431">
        <v>197.98</v>
      </c>
    </row>
    <row r="1432" spans="2:23" x14ac:dyDescent="0.2">
      <c r="B1432" s="3">
        <v>41152</v>
      </c>
      <c r="C1432">
        <v>124.78</v>
      </c>
      <c r="D1432" s="3">
        <v>41520</v>
      </c>
      <c r="E1432">
        <v>117.8</v>
      </c>
      <c r="F1432" s="3">
        <v>41999</v>
      </c>
      <c r="G1432">
        <v>124.5055</v>
      </c>
      <c r="H1432" s="3">
        <v>43405</v>
      </c>
      <c r="I1432">
        <v>117.60469999999999</v>
      </c>
      <c r="J1432" s="3">
        <v>38596</v>
      </c>
      <c r="K1432">
        <v>5005.49</v>
      </c>
      <c r="L1432" s="3">
        <v>38596</v>
      </c>
      <c r="M1432">
        <v>921.6</v>
      </c>
      <c r="N1432" s="3">
        <v>38596</v>
      </c>
      <c r="O1432">
        <v>1386.68</v>
      </c>
      <c r="P1432" s="3">
        <v>38524</v>
      </c>
      <c r="Q1432">
        <v>1641.5789</v>
      </c>
      <c r="R1432" s="3">
        <v>38525</v>
      </c>
      <c r="S1432">
        <v>254.27950000000001</v>
      </c>
      <c r="T1432" s="3">
        <v>38524</v>
      </c>
      <c r="U1432">
        <v>819.73630000000003</v>
      </c>
      <c r="V1432" s="3">
        <v>38596</v>
      </c>
      <c r="W1432">
        <v>197.33</v>
      </c>
    </row>
    <row r="1433" spans="2:23" x14ac:dyDescent="0.2">
      <c r="B1433" s="3">
        <v>41155</v>
      </c>
      <c r="C1433">
        <v>124.82</v>
      </c>
      <c r="D1433" s="3">
        <v>41521</v>
      </c>
      <c r="E1433">
        <v>117.84</v>
      </c>
      <c r="F1433" s="3">
        <v>42002</v>
      </c>
      <c r="G1433">
        <v>124.69280000000001</v>
      </c>
      <c r="H1433" s="3">
        <v>43406</v>
      </c>
      <c r="I1433">
        <v>117.48050000000001</v>
      </c>
      <c r="J1433" s="3">
        <v>38597</v>
      </c>
      <c r="K1433">
        <v>4991.38</v>
      </c>
      <c r="L1433" s="3">
        <v>38597</v>
      </c>
      <c r="M1433">
        <v>920.56</v>
      </c>
      <c r="N1433" s="3">
        <v>38597</v>
      </c>
      <c r="O1433">
        <v>1387.77</v>
      </c>
      <c r="P1433" s="3">
        <v>38525</v>
      </c>
      <c r="Q1433">
        <v>1649.0025000000001</v>
      </c>
      <c r="R1433" s="3">
        <v>38526</v>
      </c>
      <c r="S1433">
        <v>253.5198</v>
      </c>
      <c r="T1433" s="3">
        <v>38525</v>
      </c>
      <c r="U1433">
        <v>830.19410000000005</v>
      </c>
      <c r="V1433" s="3">
        <v>38597</v>
      </c>
      <c r="W1433">
        <v>197.38</v>
      </c>
    </row>
    <row r="1434" spans="2:23" x14ac:dyDescent="0.2">
      <c r="B1434" s="3">
        <v>41156</v>
      </c>
      <c r="C1434">
        <v>124.79</v>
      </c>
      <c r="D1434" s="3">
        <v>41522</v>
      </c>
      <c r="E1434">
        <v>117.73</v>
      </c>
      <c r="F1434" s="3">
        <v>42003</v>
      </c>
      <c r="G1434">
        <v>125.1193</v>
      </c>
      <c r="H1434" s="3">
        <v>43409</v>
      </c>
      <c r="I1434">
        <v>117.7841</v>
      </c>
      <c r="J1434" s="3">
        <v>38600</v>
      </c>
      <c r="K1434">
        <v>4998.1899999999996</v>
      </c>
      <c r="L1434" s="3">
        <v>38600</v>
      </c>
      <c r="M1434">
        <v>920.49</v>
      </c>
      <c r="N1434" s="3">
        <v>38600</v>
      </c>
      <c r="O1434">
        <v>1385.71</v>
      </c>
      <c r="P1434" s="3">
        <v>38526</v>
      </c>
      <c r="Q1434">
        <v>1644.6393</v>
      </c>
      <c r="R1434" s="3">
        <v>38527</v>
      </c>
      <c r="S1434">
        <v>251.36760000000001</v>
      </c>
      <c r="T1434" s="3">
        <v>38526</v>
      </c>
      <c r="U1434">
        <v>830.8374</v>
      </c>
      <c r="V1434" s="3">
        <v>38600</v>
      </c>
      <c r="W1434">
        <v>197.81</v>
      </c>
    </row>
    <row r="1435" spans="2:23" x14ac:dyDescent="0.2">
      <c r="B1435" s="3">
        <v>41157</v>
      </c>
      <c r="C1435">
        <v>124.79</v>
      </c>
      <c r="D1435" s="3">
        <v>41523</v>
      </c>
      <c r="E1435">
        <v>117.81</v>
      </c>
      <c r="F1435" s="3">
        <v>42004</v>
      </c>
      <c r="G1435">
        <v>125.58750000000001</v>
      </c>
      <c r="H1435" s="3">
        <v>43410</v>
      </c>
      <c r="I1435">
        <v>117.6591</v>
      </c>
      <c r="J1435" s="3">
        <v>38601</v>
      </c>
      <c r="K1435">
        <v>5047.24</v>
      </c>
      <c r="L1435" s="3">
        <v>38601</v>
      </c>
      <c r="M1435">
        <v>929.22</v>
      </c>
      <c r="N1435" s="3">
        <v>38601</v>
      </c>
      <c r="O1435">
        <v>1395.81</v>
      </c>
      <c r="P1435" s="3">
        <v>38527</v>
      </c>
      <c r="Q1435">
        <v>1629.5748000000001</v>
      </c>
      <c r="R1435" s="3">
        <v>38530</v>
      </c>
      <c r="S1435">
        <v>249.36689999999999</v>
      </c>
      <c r="T1435" s="3">
        <v>38527</v>
      </c>
      <c r="U1435">
        <v>823.99459999999999</v>
      </c>
      <c r="V1435" s="3">
        <v>38601</v>
      </c>
      <c r="W1435">
        <v>197.85</v>
      </c>
    </row>
    <row r="1436" spans="2:23" x14ac:dyDescent="0.2">
      <c r="B1436" s="3">
        <v>41158</v>
      </c>
      <c r="C1436">
        <v>124.53</v>
      </c>
      <c r="D1436" s="3">
        <v>41526</v>
      </c>
      <c r="E1436">
        <v>117.82</v>
      </c>
      <c r="F1436" s="3">
        <v>42006</v>
      </c>
      <c r="G1436">
        <v>126.1219</v>
      </c>
      <c r="H1436" s="3">
        <v>43411</v>
      </c>
      <c r="I1436">
        <v>117.35599999999999</v>
      </c>
      <c r="J1436" s="3">
        <v>38602</v>
      </c>
      <c r="K1436">
        <v>5102.37</v>
      </c>
      <c r="L1436" s="3">
        <v>38602</v>
      </c>
      <c r="M1436">
        <v>939.1</v>
      </c>
      <c r="N1436" s="3">
        <v>38602</v>
      </c>
      <c r="O1436">
        <v>1406.56</v>
      </c>
      <c r="P1436" s="3">
        <v>38530</v>
      </c>
      <c r="Q1436">
        <v>1617.6098</v>
      </c>
      <c r="R1436" s="3">
        <v>38531</v>
      </c>
      <c r="S1436">
        <v>254.12899999999999</v>
      </c>
      <c r="T1436" s="3">
        <v>38530</v>
      </c>
      <c r="U1436">
        <v>818.34100000000001</v>
      </c>
      <c r="V1436" s="3">
        <v>38602</v>
      </c>
      <c r="W1436">
        <v>197.66</v>
      </c>
    </row>
    <row r="1437" spans="2:23" x14ac:dyDescent="0.2">
      <c r="B1437" s="3">
        <v>41159</v>
      </c>
      <c r="C1437">
        <v>124.36</v>
      </c>
      <c r="D1437" s="3">
        <v>41527</v>
      </c>
      <c r="E1437">
        <v>117.71</v>
      </c>
      <c r="F1437" s="3">
        <v>42009</v>
      </c>
      <c r="G1437">
        <v>126.96939999999999</v>
      </c>
      <c r="H1437" s="3">
        <v>43412</v>
      </c>
      <c r="I1437">
        <v>117.54770000000001</v>
      </c>
      <c r="J1437" s="3">
        <v>38603</v>
      </c>
      <c r="K1437">
        <v>5100.3999999999996</v>
      </c>
      <c r="L1437" s="3">
        <v>38603</v>
      </c>
      <c r="M1437">
        <v>938.17</v>
      </c>
      <c r="N1437" s="3">
        <v>38603</v>
      </c>
      <c r="O1437">
        <v>1406.72</v>
      </c>
      <c r="P1437" s="3">
        <v>38531</v>
      </c>
      <c r="Q1437">
        <v>1641.9982</v>
      </c>
      <c r="R1437" s="3">
        <v>38532</v>
      </c>
      <c r="S1437">
        <v>254.44720000000001</v>
      </c>
      <c r="T1437" s="3">
        <v>38531</v>
      </c>
      <c r="U1437">
        <v>827.11479999999995</v>
      </c>
      <c r="V1437" s="3">
        <v>38603</v>
      </c>
      <c r="W1437">
        <v>198.5</v>
      </c>
    </row>
    <row r="1438" spans="2:23" x14ac:dyDescent="0.2">
      <c r="B1438" s="3">
        <v>41162</v>
      </c>
      <c r="C1438">
        <v>124.37</v>
      </c>
      <c r="D1438" s="3">
        <v>41528</v>
      </c>
      <c r="E1438">
        <v>117.78</v>
      </c>
      <c r="F1438" s="3">
        <v>42010</v>
      </c>
      <c r="G1438">
        <v>127.61360000000001</v>
      </c>
      <c r="H1438" s="3">
        <v>43413</v>
      </c>
      <c r="I1438">
        <v>117.6046</v>
      </c>
      <c r="J1438" s="3">
        <v>38604</v>
      </c>
      <c r="K1438">
        <v>5117.54</v>
      </c>
      <c r="L1438" s="3">
        <v>38604</v>
      </c>
      <c r="M1438">
        <v>940.12</v>
      </c>
      <c r="N1438" s="3">
        <v>38604</v>
      </c>
      <c r="O1438">
        <v>1412.3</v>
      </c>
      <c r="P1438" s="3">
        <v>38532</v>
      </c>
      <c r="Q1438">
        <v>1642.2625</v>
      </c>
      <c r="R1438" s="3">
        <v>38533</v>
      </c>
      <c r="S1438">
        <v>254.53899999999999</v>
      </c>
      <c r="T1438" s="3">
        <v>38532</v>
      </c>
      <c r="U1438">
        <v>825.54570000000001</v>
      </c>
      <c r="V1438" s="3">
        <v>38604</v>
      </c>
      <c r="W1438">
        <v>199.28</v>
      </c>
    </row>
    <row r="1439" spans="2:23" x14ac:dyDescent="0.2">
      <c r="B1439" s="3">
        <v>41163</v>
      </c>
      <c r="C1439">
        <v>124.5</v>
      </c>
      <c r="D1439" s="3">
        <v>41529</v>
      </c>
      <c r="E1439">
        <v>117.85</v>
      </c>
      <c r="F1439" s="3">
        <v>42011</v>
      </c>
      <c r="G1439">
        <v>128.2328</v>
      </c>
      <c r="H1439" s="3">
        <v>43416</v>
      </c>
      <c r="I1439">
        <v>117.764</v>
      </c>
      <c r="J1439" s="3">
        <v>38607</v>
      </c>
      <c r="K1439">
        <v>5139.25</v>
      </c>
      <c r="L1439" s="3">
        <v>38607</v>
      </c>
      <c r="M1439">
        <v>944.12</v>
      </c>
      <c r="N1439" s="3">
        <v>38607</v>
      </c>
      <c r="O1439">
        <v>1426.17</v>
      </c>
      <c r="P1439" s="3">
        <v>38533</v>
      </c>
      <c r="Q1439">
        <v>1639.2039</v>
      </c>
      <c r="R1439" s="3">
        <v>38534</v>
      </c>
      <c r="S1439">
        <v>256.90929999999997</v>
      </c>
      <c r="T1439" s="3">
        <v>38533</v>
      </c>
      <c r="U1439">
        <v>827.21379999999999</v>
      </c>
      <c r="V1439" s="3">
        <v>38607</v>
      </c>
      <c r="W1439">
        <v>199.08</v>
      </c>
    </row>
    <row r="1440" spans="2:23" x14ac:dyDescent="0.2">
      <c r="B1440" s="3">
        <v>41164</v>
      </c>
      <c r="C1440">
        <v>124.35</v>
      </c>
      <c r="D1440" s="3">
        <v>41530</v>
      </c>
      <c r="E1440">
        <v>117.86</v>
      </c>
      <c r="F1440" s="3">
        <v>42012</v>
      </c>
      <c r="G1440">
        <v>128.2362</v>
      </c>
      <c r="H1440" s="3">
        <v>43417</v>
      </c>
      <c r="I1440">
        <v>117.8997</v>
      </c>
      <c r="J1440" s="3">
        <v>38608</v>
      </c>
      <c r="K1440">
        <v>5116.3100000000004</v>
      </c>
      <c r="L1440" s="3">
        <v>38608</v>
      </c>
      <c r="M1440">
        <v>938.9</v>
      </c>
      <c r="N1440" s="3">
        <v>38608</v>
      </c>
      <c r="O1440">
        <v>1421.15</v>
      </c>
      <c r="P1440" s="3">
        <v>38534</v>
      </c>
      <c r="Q1440">
        <v>1654.7161000000001</v>
      </c>
      <c r="R1440" s="3">
        <v>38537</v>
      </c>
      <c r="S1440">
        <v>258.60289999999998</v>
      </c>
      <c r="T1440" s="3">
        <v>38534</v>
      </c>
      <c r="U1440">
        <v>840.46709999999996</v>
      </c>
      <c r="V1440" s="3">
        <v>38608</v>
      </c>
      <c r="W1440">
        <v>198.39</v>
      </c>
    </row>
    <row r="1441" spans="2:23" x14ac:dyDescent="0.2">
      <c r="B1441" s="3">
        <v>41165</v>
      </c>
      <c r="C1441">
        <v>124.53</v>
      </c>
      <c r="D1441" s="3">
        <v>41533</v>
      </c>
      <c r="E1441">
        <v>117.93</v>
      </c>
      <c r="F1441" s="3">
        <v>42013</v>
      </c>
      <c r="G1441">
        <v>128.21369999999999</v>
      </c>
      <c r="H1441" s="3">
        <v>43418</v>
      </c>
      <c r="I1441">
        <v>117.8716</v>
      </c>
      <c r="J1441" s="3">
        <v>38609</v>
      </c>
      <c r="K1441">
        <v>5142.54</v>
      </c>
      <c r="L1441" s="3">
        <v>38609</v>
      </c>
      <c r="M1441">
        <v>942.43</v>
      </c>
      <c r="N1441" s="3">
        <v>38609</v>
      </c>
      <c r="O1441">
        <v>1427</v>
      </c>
      <c r="P1441" s="3">
        <v>38537</v>
      </c>
      <c r="Q1441">
        <v>1663.5766000000001</v>
      </c>
      <c r="R1441" s="3">
        <v>38538</v>
      </c>
      <c r="S1441">
        <v>260.2217</v>
      </c>
      <c r="T1441" s="3">
        <v>38537</v>
      </c>
      <c r="U1441">
        <v>841.97460000000001</v>
      </c>
      <c r="V1441" s="3">
        <v>38609</v>
      </c>
      <c r="W1441">
        <v>199.3</v>
      </c>
    </row>
    <row r="1442" spans="2:23" x14ac:dyDescent="0.2">
      <c r="B1442" s="3">
        <v>41166</v>
      </c>
      <c r="C1442">
        <v>124.28</v>
      </c>
      <c r="D1442" s="3">
        <v>41534</v>
      </c>
      <c r="E1442">
        <v>117.94</v>
      </c>
      <c r="F1442" s="3">
        <v>42016</v>
      </c>
      <c r="G1442">
        <v>128.584</v>
      </c>
      <c r="H1442" s="3">
        <v>43419</v>
      </c>
      <c r="I1442">
        <v>117.6181</v>
      </c>
      <c r="J1442" s="3">
        <v>38610</v>
      </c>
      <c r="K1442">
        <v>5157.3999999999996</v>
      </c>
      <c r="L1442" s="3">
        <v>38610</v>
      </c>
      <c r="M1442">
        <v>946.78</v>
      </c>
      <c r="N1442" s="3">
        <v>38610</v>
      </c>
      <c r="O1442">
        <v>1428.19</v>
      </c>
      <c r="P1442" s="3">
        <v>38538</v>
      </c>
      <c r="Q1442">
        <v>1671.6678999999999</v>
      </c>
      <c r="R1442" s="3">
        <v>38539</v>
      </c>
      <c r="S1442">
        <v>259.82740000000001</v>
      </c>
      <c r="T1442" s="3">
        <v>38538</v>
      </c>
      <c r="U1442">
        <v>838.8759</v>
      </c>
      <c r="V1442" s="3">
        <v>38610</v>
      </c>
      <c r="W1442">
        <v>199.36</v>
      </c>
    </row>
    <row r="1443" spans="2:23" x14ac:dyDescent="0.2">
      <c r="B1443" s="3">
        <v>41169</v>
      </c>
      <c r="C1443">
        <v>124.4</v>
      </c>
      <c r="D1443" s="3">
        <v>41535</v>
      </c>
      <c r="E1443">
        <v>117.92</v>
      </c>
      <c r="F1443" s="3">
        <v>42017</v>
      </c>
      <c r="G1443">
        <v>129.02529999999999</v>
      </c>
      <c r="H1443" s="3">
        <v>43420</v>
      </c>
      <c r="I1443">
        <v>117.5376</v>
      </c>
      <c r="J1443" s="3">
        <v>38611</v>
      </c>
      <c r="K1443">
        <v>5198.0200000000004</v>
      </c>
      <c r="L1443" s="3">
        <v>38611</v>
      </c>
      <c r="M1443">
        <v>954.2</v>
      </c>
      <c r="N1443" s="3">
        <v>38611</v>
      </c>
      <c r="O1443">
        <v>1432.45</v>
      </c>
      <c r="P1443" s="3">
        <v>38539</v>
      </c>
      <c r="Q1443">
        <v>1666.3951999999999</v>
      </c>
      <c r="R1443" s="3">
        <v>38540</v>
      </c>
      <c r="S1443">
        <v>258.26060000000001</v>
      </c>
      <c r="T1443" s="3">
        <v>38539</v>
      </c>
      <c r="U1443">
        <v>841.40729999999996</v>
      </c>
      <c r="V1443" s="3">
        <v>38611</v>
      </c>
      <c r="W1443">
        <v>198.89</v>
      </c>
    </row>
    <row r="1444" spans="2:23" x14ac:dyDescent="0.2">
      <c r="B1444" s="3">
        <v>41170</v>
      </c>
      <c r="C1444">
        <v>124.56</v>
      </c>
      <c r="D1444" s="3">
        <v>41536</v>
      </c>
      <c r="E1444">
        <v>117.99</v>
      </c>
      <c r="F1444" s="3">
        <v>42018</v>
      </c>
      <c r="G1444">
        <v>129.56710000000001</v>
      </c>
      <c r="H1444" s="3">
        <v>43423</v>
      </c>
      <c r="I1444">
        <v>116.70359999999999</v>
      </c>
      <c r="J1444" s="3">
        <v>38614</v>
      </c>
      <c r="K1444">
        <v>5196.42</v>
      </c>
      <c r="L1444" s="3">
        <v>38614</v>
      </c>
      <c r="M1444">
        <v>952.56</v>
      </c>
      <c r="N1444" s="3">
        <v>38614</v>
      </c>
      <c r="O1444">
        <v>1433.35</v>
      </c>
      <c r="P1444" s="3">
        <v>38540</v>
      </c>
      <c r="Q1444">
        <v>1653.8472999999999</v>
      </c>
      <c r="R1444" s="3">
        <v>38541</v>
      </c>
      <c r="S1444">
        <v>262.35480000000001</v>
      </c>
      <c r="T1444" s="3">
        <v>38540</v>
      </c>
      <c r="U1444">
        <v>834.29489999999998</v>
      </c>
      <c r="V1444" s="3">
        <v>38614</v>
      </c>
      <c r="W1444">
        <v>198.58</v>
      </c>
    </row>
    <row r="1445" spans="2:23" x14ac:dyDescent="0.2">
      <c r="B1445" s="3">
        <v>41171</v>
      </c>
      <c r="C1445">
        <v>124.52</v>
      </c>
      <c r="D1445" s="3">
        <v>41537</v>
      </c>
      <c r="E1445">
        <v>117.97</v>
      </c>
      <c r="F1445" s="3">
        <v>42019</v>
      </c>
      <c r="G1445">
        <v>115.2069</v>
      </c>
      <c r="H1445" s="3">
        <v>43424</v>
      </c>
      <c r="I1445">
        <v>116.42059999999999</v>
      </c>
      <c r="J1445" s="3">
        <v>38615</v>
      </c>
      <c r="K1445">
        <v>5220.3100000000004</v>
      </c>
      <c r="L1445" s="3">
        <v>38615</v>
      </c>
      <c r="M1445">
        <v>957.06</v>
      </c>
      <c r="N1445" s="3">
        <v>38615</v>
      </c>
      <c r="O1445">
        <v>1439.39</v>
      </c>
      <c r="P1445" s="3">
        <v>38541</v>
      </c>
      <c r="Q1445">
        <v>1677.9786999999999</v>
      </c>
      <c r="R1445" s="3">
        <v>38544</v>
      </c>
      <c r="S1445">
        <v>262.79880000000003</v>
      </c>
      <c r="T1445" s="3">
        <v>38541</v>
      </c>
      <c r="U1445">
        <v>840.26139999999998</v>
      </c>
      <c r="V1445" s="3">
        <v>38615</v>
      </c>
      <c r="W1445">
        <v>198.22</v>
      </c>
    </row>
    <row r="1446" spans="2:23" x14ac:dyDescent="0.2">
      <c r="B1446" s="3">
        <v>41172</v>
      </c>
      <c r="C1446">
        <v>124.6</v>
      </c>
      <c r="D1446" s="3">
        <v>41540</v>
      </c>
      <c r="E1446">
        <v>118.01</v>
      </c>
      <c r="F1446" s="3">
        <v>42020</v>
      </c>
      <c r="G1446">
        <v>107.71259999999999</v>
      </c>
      <c r="H1446" s="3">
        <v>43425</v>
      </c>
      <c r="I1446">
        <v>116.5204</v>
      </c>
      <c r="J1446" s="3">
        <v>38616</v>
      </c>
      <c r="K1446">
        <v>5167.57</v>
      </c>
      <c r="L1446" s="3">
        <v>38616</v>
      </c>
      <c r="M1446">
        <v>947.04</v>
      </c>
      <c r="N1446" s="3">
        <v>38616</v>
      </c>
      <c r="O1446">
        <v>1433.98</v>
      </c>
      <c r="P1446" s="3">
        <v>38544</v>
      </c>
      <c r="Q1446">
        <v>1674.152</v>
      </c>
      <c r="R1446" s="3">
        <v>38545</v>
      </c>
      <c r="S1446">
        <v>261.43650000000002</v>
      </c>
      <c r="T1446" s="3">
        <v>38544</v>
      </c>
      <c r="U1446">
        <v>844.92259999999999</v>
      </c>
      <c r="V1446" s="3">
        <v>38616</v>
      </c>
      <c r="W1446">
        <v>198.74</v>
      </c>
    </row>
    <row r="1447" spans="2:23" x14ac:dyDescent="0.2">
      <c r="B1447" s="3">
        <v>41173</v>
      </c>
      <c r="C1447">
        <v>124.6</v>
      </c>
      <c r="D1447" s="3">
        <v>41541</v>
      </c>
      <c r="E1447">
        <v>118.06</v>
      </c>
      <c r="F1447" s="3">
        <v>42023</v>
      </c>
      <c r="G1447">
        <v>110.9119</v>
      </c>
      <c r="H1447" s="3">
        <v>43426</v>
      </c>
      <c r="I1447">
        <v>116.5119</v>
      </c>
      <c r="J1447" s="3">
        <v>38617</v>
      </c>
      <c r="K1447">
        <v>5147.05</v>
      </c>
      <c r="L1447" s="3">
        <v>38617</v>
      </c>
      <c r="M1447">
        <v>940.79</v>
      </c>
      <c r="N1447" s="3">
        <v>38617</v>
      </c>
      <c r="O1447">
        <v>1425.7</v>
      </c>
      <c r="P1447" s="3">
        <v>38545</v>
      </c>
      <c r="Q1447">
        <v>1664.5432000000001</v>
      </c>
      <c r="R1447" s="3">
        <v>38546</v>
      </c>
      <c r="S1447">
        <v>263.15620000000001</v>
      </c>
      <c r="T1447" s="3">
        <v>38545</v>
      </c>
      <c r="U1447">
        <v>847.94399999999996</v>
      </c>
      <c r="V1447" s="3">
        <v>38617</v>
      </c>
      <c r="W1447">
        <v>198.63</v>
      </c>
    </row>
    <row r="1448" spans="2:23" x14ac:dyDescent="0.2">
      <c r="B1448" s="3">
        <v>41176</v>
      </c>
      <c r="C1448">
        <v>124.67</v>
      </c>
      <c r="D1448" s="3">
        <v>41542</v>
      </c>
      <c r="E1448">
        <v>118.05</v>
      </c>
      <c r="F1448" s="3">
        <v>42024</v>
      </c>
      <c r="G1448">
        <v>110.9435</v>
      </c>
      <c r="H1448" s="3">
        <v>43427</v>
      </c>
      <c r="I1448">
        <v>116.6554</v>
      </c>
      <c r="J1448" s="3">
        <v>38618</v>
      </c>
      <c r="K1448">
        <v>5181.37</v>
      </c>
      <c r="L1448" s="3">
        <v>38618</v>
      </c>
      <c r="M1448">
        <v>946.43</v>
      </c>
      <c r="N1448" s="3">
        <v>38618</v>
      </c>
      <c r="O1448">
        <v>1427.37</v>
      </c>
      <c r="P1448" s="3">
        <v>38546</v>
      </c>
      <c r="Q1448">
        <v>1680.5628999999999</v>
      </c>
      <c r="R1448" s="3">
        <v>38547</v>
      </c>
      <c r="S1448">
        <v>262.81150000000002</v>
      </c>
      <c r="T1448" s="3">
        <v>38546</v>
      </c>
      <c r="U1448">
        <v>859.69169999999997</v>
      </c>
      <c r="V1448" s="3">
        <v>38618</v>
      </c>
      <c r="W1448">
        <v>198.4</v>
      </c>
    </row>
    <row r="1449" spans="2:23" x14ac:dyDescent="0.2">
      <c r="B1449" s="3">
        <v>41177</v>
      </c>
      <c r="C1449">
        <v>124.57</v>
      </c>
      <c r="D1449" s="3">
        <v>41543</v>
      </c>
      <c r="E1449">
        <v>118.04</v>
      </c>
      <c r="F1449" s="3">
        <v>42025</v>
      </c>
      <c r="G1449">
        <v>108.84180000000001</v>
      </c>
      <c r="H1449" s="3">
        <v>43430</v>
      </c>
      <c r="I1449">
        <v>116.79900000000001</v>
      </c>
      <c r="J1449" s="3">
        <v>38621</v>
      </c>
      <c r="K1449">
        <v>5229.51</v>
      </c>
      <c r="L1449" s="3">
        <v>38621</v>
      </c>
      <c r="M1449">
        <v>955.1</v>
      </c>
      <c r="N1449" s="3">
        <v>38621</v>
      </c>
      <c r="O1449">
        <v>1434.82</v>
      </c>
      <c r="P1449" s="3">
        <v>38547</v>
      </c>
      <c r="Q1449">
        <v>1686.6902</v>
      </c>
      <c r="R1449" s="3">
        <v>38548</v>
      </c>
      <c r="S1449">
        <v>263.16640000000001</v>
      </c>
      <c r="T1449" s="3">
        <v>38547</v>
      </c>
      <c r="U1449">
        <v>866.21410000000003</v>
      </c>
      <c r="V1449" s="3">
        <v>38621</v>
      </c>
      <c r="W1449">
        <v>198.27</v>
      </c>
    </row>
    <row r="1450" spans="2:23" x14ac:dyDescent="0.2">
      <c r="B1450" s="3">
        <v>41178</v>
      </c>
      <c r="C1450">
        <v>124.68</v>
      </c>
      <c r="D1450" s="3">
        <v>41544</v>
      </c>
      <c r="E1450">
        <v>118.11</v>
      </c>
      <c r="F1450" s="3">
        <v>42026</v>
      </c>
      <c r="G1450">
        <v>109.3858</v>
      </c>
      <c r="H1450" s="3">
        <v>43431</v>
      </c>
      <c r="I1450">
        <v>116.6562</v>
      </c>
      <c r="J1450" s="3">
        <v>38622</v>
      </c>
      <c r="K1450">
        <v>5228.12</v>
      </c>
      <c r="L1450" s="3">
        <v>38622</v>
      </c>
      <c r="M1450">
        <v>953.97</v>
      </c>
      <c r="N1450" s="3">
        <v>38622</v>
      </c>
      <c r="O1450">
        <v>1431.76</v>
      </c>
      <c r="P1450" s="3">
        <v>38548</v>
      </c>
      <c r="Q1450">
        <v>1689.4255000000001</v>
      </c>
      <c r="R1450" s="3">
        <v>38551</v>
      </c>
      <c r="S1450">
        <v>262.38920000000002</v>
      </c>
      <c r="T1450" s="3">
        <v>38548</v>
      </c>
      <c r="U1450">
        <v>861.96050000000002</v>
      </c>
      <c r="V1450" s="3">
        <v>38622</v>
      </c>
      <c r="W1450">
        <v>198.2</v>
      </c>
    </row>
    <row r="1451" spans="2:23" x14ac:dyDescent="0.2">
      <c r="B1451" s="3">
        <v>41179</v>
      </c>
      <c r="C1451">
        <v>124.75</v>
      </c>
      <c r="D1451" s="3">
        <v>41547</v>
      </c>
      <c r="E1451">
        <v>118.16</v>
      </c>
      <c r="F1451" s="3">
        <v>42027</v>
      </c>
      <c r="G1451">
        <v>110.1614</v>
      </c>
      <c r="H1451" s="3">
        <v>43432</v>
      </c>
      <c r="I1451">
        <v>116.7713</v>
      </c>
      <c r="J1451" s="3">
        <v>38623</v>
      </c>
      <c r="K1451">
        <v>5266.81</v>
      </c>
      <c r="L1451" s="3">
        <v>38623</v>
      </c>
      <c r="M1451">
        <v>961.12</v>
      </c>
      <c r="N1451" s="3">
        <v>38623</v>
      </c>
      <c r="O1451">
        <v>1438.92</v>
      </c>
      <c r="P1451" s="3">
        <v>38551</v>
      </c>
      <c r="Q1451">
        <v>1683.4088999999999</v>
      </c>
      <c r="R1451" s="3">
        <v>38552</v>
      </c>
      <c r="S1451">
        <v>265.12439999999998</v>
      </c>
      <c r="T1451" s="3">
        <v>38551</v>
      </c>
      <c r="U1451">
        <v>862.90440000000001</v>
      </c>
      <c r="V1451" s="3">
        <v>38623</v>
      </c>
      <c r="W1451">
        <v>198.36</v>
      </c>
    </row>
    <row r="1452" spans="2:23" x14ac:dyDescent="0.2">
      <c r="B1452" s="3">
        <v>41180</v>
      </c>
      <c r="C1452">
        <v>124.83</v>
      </c>
      <c r="D1452" s="3">
        <v>41548</v>
      </c>
      <c r="E1452">
        <v>118.14</v>
      </c>
      <c r="F1452" s="3">
        <v>42030</v>
      </c>
      <c r="G1452">
        <v>112.65779999999999</v>
      </c>
      <c r="H1452" s="3">
        <v>43433</v>
      </c>
      <c r="I1452">
        <v>116.6339</v>
      </c>
      <c r="J1452" s="3">
        <v>38624</v>
      </c>
      <c r="K1452">
        <v>5237.18</v>
      </c>
      <c r="L1452" s="3">
        <v>38624</v>
      </c>
      <c r="M1452">
        <v>956.5</v>
      </c>
      <c r="N1452" s="3">
        <v>38624</v>
      </c>
      <c r="O1452">
        <v>1439.91</v>
      </c>
      <c r="P1452" s="3">
        <v>38552</v>
      </c>
      <c r="Q1452">
        <v>1697.9331999999999</v>
      </c>
      <c r="R1452" s="3">
        <v>38553</v>
      </c>
      <c r="S1452">
        <v>265.83690000000001</v>
      </c>
      <c r="T1452" s="3">
        <v>38552</v>
      </c>
      <c r="U1452">
        <v>872.1028</v>
      </c>
      <c r="V1452" s="3">
        <v>38624</v>
      </c>
      <c r="W1452">
        <v>198.52</v>
      </c>
    </row>
    <row r="1453" spans="2:23" x14ac:dyDescent="0.2">
      <c r="B1453" s="3">
        <v>41183</v>
      </c>
      <c r="C1453">
        <v>124.83</v>
      </c>
      <c r="D1453" s="3">
        <v>41549</v>
      </c>
      <c r="E1453">
        <v>118.15</v>
      </c>
      <c r="F1453" s="3">
        <v>42031</v>
      </c>
      <c r="G1453">
        <v>113.8677</v>
      </c>
      <c r="H1453" s="3">
        <v>43434</v>
      </c>
      <c r="I1453">
        <v>116.8135</v>
      </c>
      <c r="J1453" s="3">
        <v>38625</v>
      </c>
      <c r="K1453">
        <v>5271.01</v>
      </c>
      <c r="L1453" s="3">
        <v>38625</v>
      </c>
      <c r="M1453">
        <v>962.6</v>
      </c>
      <c r="N1453" s="3">
        <v>38625</v>
      </c>
      <c r="O1453">
        <v>1458.57</v>
      </c>
      <c r="P1453" s="3">
        <v>38553</v>
      </c>
      <c r="Q1453">
        <v>1698.3965000000001</v>
      </c>
      <c r="R1453" s="3">
        <v>38554</v>
      </c>
      <c r="S1453">
        <v>263.23509999999999</v>
      </c>
      <c r="T1453" s="3">
        <v>38553</v>
      </c>
      <c r="U1453">
        <v>874.26049999999998</v>
      </c>
      <c r="V1453" s="3">
        <v>38625</v>
      </c>
      <c r="W1453">
        <v>198.36</v>
      </c>
    </row>
    <row r="1454" spans="2:23" x14ac:dyDescent="0.2">
      <c r="B1454" s="3">
        <v>41184</v>
      </c>
      <c r="C1454">
        <v>124.88</v>
      </c>
      <c r="D1454" s="3">
        <v>41550</v>
      </c>
      <c r="E1454">
        <v>118.13</v>
      </c>
      <c r="F1454" s="3">
        <v>42032</v>
      </c>
      <c r="G1454">
        <v>114.1455</v>
      </c>
      <c r="H1454" s="3">
        <v>43437</v>
      </c>
      <c r="I1454">
        <v>116.8165</v>
      </c>
      <c r="J1454" s="3">
        <v>38628</v>
      </c>
      <c r="K1454">
        <v>5346.17</v>
      </c>
      <c r="L1454" s="3">
        <v>38628</v>
      </c>
      <c r="M1454">
        <v>973.75</v>
      </c>
      <c r="N1454" s="3">
        <v>38628</v>
      </c>
      <c r="O1454">
        <v>1465.14</v>
      </c>
      <c r="P1454" s="3">
        <v>38554</v>
      </c>
      <c r="Q1454">
        <v>1683.4981</v>
      </c>
      <c r="R1454" s="3">
        <v>38555</v>
      </c>
      <c r="S1454">
        <v>267.68700000000001</v>
      </c>
      <c r="T1454" s="3">
        <v>38554</v>
      </c>
      <c r="U1454">
        <v>870.75909999999999</v>
      </c>
      <c r="V1454" s="3">
        <v>38628</v>
      </c>
      <c r="W1454">
        <v>198.31</v>
      </c>
    </row>
    <row r="1455" spans="2:23" x14ac:dyDescent="0.2">
      <c r="B1455" s="3">
        <v>41185</v>
      </c>
      <c r="C1455">
        <v>125.01</v>
      </c>
      <c r="D1455" s="3">
        <v>41551</v>
      </c>
      <c r="E1455">
        <v>118.14</v>
      </c>
      <c r="F1455" s="3">
        <v>42033</v>
      </c>
      <c r="G1455">
        <v>115.601</v>
      </c>
      <c r="H1455" s="3">
        <v>43438</v>
      </c>
      <c r="I1455">
        <v>116.7424</v>
      </c>
      <c r="J1455" s="3">
        <v>38629</v>
      </c>
      <c r="K1455">
        <v>5371.95</v>
      </c>
      <c r="L1455" s="3">
        <v>38629</v>
      </c>
      <c r="M1455">
        <v>979.61</v>
      </c>
      <c r="N1455" s="3">
        <v>38629</v>
      </c>
      <c r="O1455">
        <v>1467.41</v>
      </c>
      <c r="P1455" s="3">
        <v>38555</v>
      </c>
      <c r="Q1455">
        <v>1704.5944</v>
      </c>
      <c r="R1455" s="3">
        <v>38558</v>
      </c>
      <c r="S1455">
        <v>266.8159</v>
      </c>
      <c r="T1455" s="3">
        <v>38555</v>
      </c>
      <c r="U1455">
        <v>883.7663</v>
      </c>
      <c r="V1455" s="3">
        <v>38629</v>
      </c>
      <c r="W1455">
        <v>197.79</v>
      </c>
    </row>
    <row r="1456" spans="2:23" x14ac:dyDescent="0.2">
      <c r="B1456" s="3">
        <v>41186</v>
      </c>
      <c r="C1456">
        <v>124.98</v>
      </c>
      <c r="D1456" s="3">
        <v>41554</v>
      </c>
      <c r="E1456">
        <v>118.21</v>
      </c>
      <c r="F1456" s="3">
        <v>42034</v>
      </c>
      <c r="G1456">
        <v>116.0095</v>
      </c>
      <c r="H1456" s="3">
        <v>43439</v>
      </c>
      <c r="I1456">
        <v>116.7659</v>
      </c>
      <c r="J1456" s="3">
        <v>38630</v>
      </c>
      <c r="K1456">
        <v>5358.3</v>
      </c>
      <c r="L1456" s="3">
        <v>38630</v>
      </c>
      <c r="M1456">
        <v>975.85</v>
      </c>
      <c r="N1456" s="3">
        <v>38630</v>
      </c>
      <c r="O1456">
        <v>1460.29</v>
      </c>
      <c r="P1456" s="3">
        <v>38558</v>
      </c>
      <c r="Q1456">
        <v>1699.8793000000001</v>
      </c>
      <c r="R1456" s="3">
        <v>38559</v>
      </c>
      <c r="S1456">
        <v>267.29809999999998</v>
      </c>
      <c r="T1456" s="3">
        <v>38558</v>
      </c>
      <c r="U1456">
        <v>883.33259999999996</v>
      </c>
      <c r="V1456" s="3">
        <v>38630</v>
      </c>
      <c r="W1456">
        <v>198.13</v>
      </c>
    </row>
    <row r="1457" spans="2:23" x14ac:dyDescent="0.2">
      <c r="B1457" s="3">
        <v>41187</v>
      </c>
      <c r="C1457">
        <v>124.85</v>
      </c>
      <c r="D1457" s="3">
        <v>41555</v>
      </c>
      <c r="E1457">
        <v>118.21</v>
      </c>
      <c r="F1457" s="3">
        <v>42037</v>
      </c>
      <c r="G1457">
        <v>116.8211</v>
      </c>
      <c r="H1457" s="3">
        <v>43440</v>
      </c>
      <c r="I1457">
        <v>116.1694</v>
      </c>
      <c r="J1457" s="3">
        <v>38631</v>
      </c>
      <c r="K1457">
        <v>5292.04</v>
      </c>
      <c r="L1457" s="3">
        <v>38631</v>
      </c>
      <c r="M1457">
        <v>964.35</v>
      </c>
      <c r="N1457" s="3">
        <v>38631</v>
      </c>
      <c r="O1457">
        <v>1442.68</v>
      </c>
      <c r="P1457" s="3">
        <v>38559</v>
      </c>
      <c r="Q1457">
        <v>1701.3616</v>
      </c>
      <c r="R1457" s="3">
        <v>38560</v>
      </c>
      <c r="S1457">
        <v>268.17860000000002</v>
      </c>
      <c r="T1457" s="3">
        <v>38559</v>
      </c>
      <c r="U1457">
        <v>878.76769999999999</v>
      </c>
      <c r="V1457" s="3">
        <v>38631</v>
      </c>
      <c r="W1457">
        <v>198.8</v>
      </c>
    </row>
    <row r="1458" spans="2:23" x14ac:dyDescent="0.2">
      <c r="B1458" s="3">
        <v>41190</v>
      </c>
      <c r="C1458">
        <v>124.94</v>
      </c>
      <c r="D1458" s="3">
        <v>41556</v>
      </c>
      <c r="E1458">
        <v>118.26</v>
      </c>
      <c r="F1458" s="3">
        <v>42038</v>
      </c>
      <c r="G1458">
        <v>116.6962</v>
      </c>
      <c r="H1458" s="3">
        <v>43441</v>
      </c>
      <c r="I1458">
        <v>116.2923</v>
      </c>
      <c r="J1458" s="3">
        <v>38632</v>
      </c>
      <c r="K1458">
        <v>5293.58</v>
      </c>
      <c r="L1458" s="3">
        <v>38632</v>
      </c>
      <c r="M1458">
        <v>961.49</v>
      </c>
      <c r="N1458" s="3">
        <v>38632</v>
      </c>
      <c r="O1458">
        <v>1433.38</v>
      </c>
      <c r="P1458" s="3">
        <v>38560</v>
      </c>
      <c r="Q1458">
        <v>1708.2687000000001</v>
      </c>
      <c r="R1458" s="3">
        <v>38561</v>
      </c>
      <c r="S1458">
        <v>267.77289999999999</v>
      </c>
      <c r="T1458" s="3">
        <v>38560</v>
      </c>
      <c r="U1458">
        <v>882.36109999999996</v>
      </c>
      <c r="V1458" s="3">
        <v>38632</v>
      </c>
      <c r="W1458">
        <v>198.26</v>
      </c>
    </row>
    <row r="1459" spans="2:23" x14ac:dyDescent="0.2">
      <c r="B1459" s="3">
        <v>41191</v>
      </c>
      <c r="C1459">
        <v>125.03</v>
      </c>
      <c r="D1459" s="3">
        <v>41557</v>
      </c>
      <c r="E1459">
        <v>118.24</v>
      </c>
      <c r="F1459" s="3">
        <v>42039</v>
      </c>
      <c r="G1459">
        <v>116.72450000000001</v>
      </c>
      <c r="H1459" s="3">
        <v>43444</v>
      </c>
      <c r="I1459">
        <v>115.816</v>
      </c>
      <c r="J1459" s="3">
        <v>38635</v>
      </c>
      <c r="K1459">
        <v>5297.15</v>
      </c>
      <c r="L1459" s="3">
        <v>38635</v>
      </c>
      <c r="M1459">
        <v>965.1</v>
      </c>
      <c r="N1459" s="3">
        <v>38635</v>
      </c>
      <c r="O1459">
        <v>1435.66</v>
      </c>
      <c r="P1459" s="3">
        <v>38561</v>
      </c>
      <c r="Q1459">
        <v>1702.1939</v>
      </c>
      <c r="R1459" s="3">
        <v>38562</v>
      </c>
      <c r="S1459">
        <v>268.70940000000002</v>
      </c>
      <c r="T1459" s="3">
        <v>38561</v>
      </c>
      <c r="U1459">
        <v>883.70619999999997</v>
      </c>
      <c r="V1459" s="3">
        <v>38635</v>
      </c>
      <c r="W1459">
        <v>198.28</v>
      </c>
    </row>
    <row r="1460" spans="2:23" x14ac:dyDescent="0.2">
      <c r="B1460" s="3">
        <v>41192</v>
      </c>
      <c r="C1460">
        <v>124.99</v>
      </c>
      <c r="D1460" s="3">
        <v>41558</v>
      </c>
      <c r="E1460">
        <v>118.26</v>
      </c>
      <c r="F1460" s="3">
        <v>42040</v>
      </c>
      <c r="G1460">
        <v>116.7803</v>
      </c>
      <c r="H1460" s="3">
        <v>43445</v>
      </c>
      <c r="I1460">
        <v>115.9216</v>
      </c>
      <c r="J1460" s="3">
        <v>38636</v>
      </c>
      <c r="K1460">
        <v>5309.04</v>
      </c>
      <c r="L1460" s="3">
        <v>38636</v>
      </c>
      <c r="M1460">
        <v>967.2</v>
      </c>
      <c r="N1460" s="3">
        <v>38636</v>
      </c>
      <c r="O1460">
        <v>1440.19</v>
      </c>
      <c r="P1460" s="3">
        <v>38562</v>
      </c>
      <c r="Q1460">
        <v>1702.9722999999999</v>
      </c>
      <c r="R1460" s="3">
        <v>38565</v>
      </c>
      <c r="S1460">
        <v>267.83210000000003</v>
      </c>
      <c r="T1460" s="3">
        <v>38562</v>
      </c>
      <c r="U1460">
        <v>888.73500000000001</v>
      </c>
      <c r="V1460" s="3">
        <v>38636</v>
      </c>
      <c r="W1460">
        <v>198.66</v>
      </c>
    </row>
    <row r="1461" spans="2:23" x14ac:dyDescent="0.2">
      <c r="B1461" s="3">
        <v>41193</v>
      </c>
      <c r="C1461">
        <v>124.98</v>
      </c>
      <c r="D1461" s="3">
        <v>41561</v>
      </c>
      <c r="E1461">
        <v>118.24</v>
      </c>
      <c r="F1461" s="3">
        <v>42041</v>
      </c>
      <c r="G1461">
        <v>115.93170000000001</v>
      </c>
      <c r="H1461" s="3">
        <v>43446</v>
      </c>
      <c r="I1461">
        <v>116.12220000000001</v>
      </c>
      <c r="J1461" s="3">
        <v>38637</v>
      </c>
      <c r="K1461">
        <v>5275.6</v>
      </c>
      <c r="L1461" s="3">
        <v>38637</v>
      </c>
      <c r="M1461">
        <v>960.14</v>
      </c>
      <c r="N1461" s="3">
        <v>38637</v>
      </c>
      <c r="O1461">
        <v>1435.85</v>
      </c>
      <c r="P1461" s="3">
        <v>38565</v>
      </c>
      <c r="Q1461">
        <v>1693.9033999999999</v>
      </c>
      <c r="R1461" s="3">
        <v>38566</v>
      </c>
      <c r="S1461">
        <v>269.23090000000002</v>
      </c>
      <c r="T1461" s="3">
        <v>38565</v>
      </c>
      <c r="U1461">
        <v>887.67489999999998</v>
      </c>
      <c r="V1461" s="3">
        <v>38637</v>
      </c>
      <c r="W1461">
        <v>199.09</v>
      </c>
    </row>
    <row r="1462" spans="2:23" x14ac:dyDescent="0.2">
      <c r="B1462" s="3">
        <v>41194</v>
      </c>
      <c r="C1462">
        <v>125.05</v>
      </c>
      <c r="D1462" s="3">
        <v>41562</v>
      </c>
      <c r="E1462">
        <v>118.16</v>
      </c>
      <c r="F1462" s="3">
        <v>42044</v>
      </c>
      <c r="G1462">
        <v>115.9058</v>
      </c>
      <c r="H1462" s="3">
        <v>43447</v>
      </c>
      <c r="I1462">
        <v>116.3075</v>
      </c>
      <c r="J1462" s="3">
        <v>38638</v>
      </c>
      <c r="K1462">
        <v>5233.28</v>
      </c>
      <c r="L1462" s="3">
        <v>38638</v>
      </c>
      <c r="M1462">
        <v>950.12</v>
      </c>
      <c r="N1462" s="3">
        <v>38638</v>
      </c>
      <c r="O1462">
        <v>1416.57</v>
      </c>
      <c r="P1462" s="3">
        <v>38566</v>
      </c>
      <c r="Q1462">
        <v>1706.1425999999999</v>
      </c>
      <c r="R1462" s="3">
        <v>38567</v>
      </c>
      <c r="S1462">
        <v>266.10950000000003</v>
      </c>
      <c r="T1462" s="3">
        <v>38566</v>
      </c>
      <c r="U1462">
        <v>898.49710000000005</v>
      </c>
      <c r="V1462" s="3">
        <v>38638</v>
      </c>
      <c r="W1462">
        <v>198.89</v>
      </c>
    </row>
    <row r="1463" spans="2:23" x14ac:dyDescent="0.2">
      <c r="B1463" s="3">
        <v>41197</v>
      </c>
      <c r="C1463">
        <v>125.16</v>
      </c>
      <c r="D1463" s="3">
        <v>41563</v>
      </c>
      <c r="E1463">
        <v>118.14</v>
      </c>
      <c r="F1463" s="3">
        <v>42045</v>
      </c>
      <c r="G1463">
        <v>115.6236</v>
      </c>
      <c r="H1463" s="3">
        <v>43448</v>
      </c>
      <c r="I1463">
        <v>116.56310000000001</v>
      </c>
      <c r="J1463" s="3">
        <v>38639</v>
      </c>
      <c r="K1463">
        <v>5233.6400000000003</v>
      </c>
      <c r="L1463" s="3">
        <v>38639</v>
      </c>
      <c r="M1463">
        <v>951.47</v>
      </c>
      <c r="N1463" s="3">
        <v>38639</v>
      </c>
      <c r="O1463">
        <v>1412.35</v>
      </c>
      <c r="P1463" s="3">
        <v>38567</v>
      </c>
      <c r="Q1463">
        <v>1692.6038000000001</v>
      </c>
      <c r="R1463" s="3">
        <v>38568</v>
      </c>
      <c r="S1463">
        <v>263.00510000000003</v>
      </c>
      <c r="T1463" s="3">
        <v>38567</v>
      </c>
      <c r="U1463">
        <v>893.74720000000002</v>
      </c>
      <c r="V1463" s="3">
        <v>38639</v>
      </c>
      <c r="W1463">
        <v>199.21</v>
      </c>
    </row>
    <row r="1464" spans="2:23" x14ac:dyDescent="0.2">
      <c r="B1464" s="3">
        <v>41198</v>
      </c>
      <c r="C1464">
        <v>125</v>
      </c>
      <c r="D1464" s="3">
        <v>41564</v>
      </c>
      <c r="E1464">
        <v>118.19</v>
      </c>
      <c r="F1464" s="3">
        <v>42046</v>
      </c>
      <c r="G1464">
        <v>115.4171</v>
      </c>
      <c r="H1464" s="3">
        <v>43451</v>
      </c>
      <c r="I1464">
        <v>116.508</v>
      </c>
      <c r="J1464" s="3">
        <v>38642</v>
      </c>
      <c r="K1464">
        <v>5243.53</v>
      </c>
      <c r="L1464" s="3">
        <v>38642</v>
      </c>
      <c r="M1464">
        <v>952.3</v>
      </c>
      <c r="N1464" s="3">
        <v>38642</v>
      </c>
      <c r="O1464">
        <v>1416.23</v>
      </c>
      <c r="P1464" s="3">
        <v>38568</v>
      </c>
      <c r="Q1464">
        <v>1677.0861</v>
      </c>
      <c r="R1464" s="3">
        <v>38569</v>
      </c>
      <c r="S1464">
        <v>261.7978</v>
      </c>
      <c r="T1464" s="3">
        <v>38568</v>
      </c>
      <c r="U1464">
        <v>891.18399999999997</v>
      </c>
      <c r="V1464" s="3">
        <v>38642</v>
      </c>
      <c r="W1464">
        <v>199.38</v>
      </c>
    </row>
    <row r="1465" spans="2:23" x14ac:dyDescent="0.2">
      <c r="B1465" s="3">
        <v>41199</v>
      </c>
      <c r="C1465">
        <v>124.89</v>
      </c>
      <c r="D1465" s="3">
        <v>41565</v>
      </c>
      <c r="E1465">
        <v>118.23</v>
      </c>
      <c r="F1465" s="3">
        <v>42047</v>
      </c>
      <c r="G1465">
        <v>116.2462</v>
      </c>
      <c r="H1465" s="3">
        <v>43452</v>
      </c>
      <c r="I1465">
        <v>116.491</v>
      </c>
      <c r="J1465" s="3">
        <v>38643</v>
      </c>
      <c r="K1465">
        <v>5283.9</v>
      </c>
      <c r="L1465" s="3">
        <v>38643</v>
      </c>
      <c r="M1465">
        <v>953.93</v>
      </c>
      <c r="N1465" s="3">
        <v>38643</v>
      </c>
      <c r="O1465">
        <v>1411.1</v>
      </c>
      <c r="P1465" s="3">
        <v>38569</v>
      </c>
      <c r="Q1465">
        <v>1674.2865999999999</v>
      </c>
      <c r="R1465" s="3">
        <v>38572</v>
      </c>
      <c r="S1465">
        <v>260.70609999999999</v>
      </c>
      <c r="T1465" s="3">
        <v>38569</v>
      </c>
      <c r="U1465">
        <v>893.11950000000002</v>
      </c>
      <c r="V1465" s="3">
        <v>38643</v>
      </c>
      <c r="W1465">
        <v>199.07</v>
      </c>
    </row>
    <row r="1466" spans="2:23" x14ac:dyDescent="0.2">
      <c r="B1466" s="3">
        <v>41200</v>
      </c>
      <c r="C1466">
        <v>124.88</v>
      </c>
      <c r="D1466" s="3">
        <v>41568</v>
      </c>
      <c r="E1466">
        <v>118.23</v>
      </c>
      <c r="F1466" s="3">
        <v>42048</v>
      </c>
      <c r="G1466">
        <v>116.6289</v>
      </c>
      <c r="H1466" s="3">
        <v>43453</v>
      </c>
      <c r="I1466">
        <v>116.70869999999999</v>
      </c>
      <c r="J1466" s="3">
        <v>38644</v>
      </c>
      <c r="K1466">
        <v>5187.4799999999996</v>
      </c>
      <c r="L1466" s="3">
        <v>38644</v>
      </c>
      <c r="M1466">
        <v>935.4</v>
      </c>
      <c r="N1466" s="3">
        <v>38644</v>
      </c>
      <c r="O1466">
        <v>1383.37</v>
      </c>
      <c r="P1466" s="3">
        <v>38572</v>
      </c>
      <c r="Q1466">
        <v>1669.4698000000001</v>
      </c>
      <c r="R1466" s="3">
        <v>38573</v>
      </c>
      <c r="S1466">
        <v>261.93439999999998</v>
      </c>
      <c r="T1466" s="3">
        <v>38572</v>
      </c>
      <c r="U1466">
        <v>889.20219999999995</v>
      </c>
      <c r="V1466" s="3">
        <v>38644</v>
      </c>
      <c r="W1466">
        <v>199</v>
      </c>
    </row>
    <row r="1467" spans="2:23" x14ac:dyDescent="0.2">
      <c r="B1467" s="3">
        <v>41201</v>
      </c>
      <c r="C1467">
        <v>124.94</v>
      </c>
      <c r="D1467" s="3">
        <v>41569</v>
      </c>
      <c r="E1467">
        <v>118.28</v>
      </c>
      <c r="F1467" s="3">
        <v>42051</v>
      </c>
      <c r="G1467">
        <v>116.4088</v>
      </c>
      <c r="H1467" s="3">
        <v>43454</v>
      </c>
      <c r="I1467">
        <v>116.66800000000001</v>
      </c>
      <c r="J1467" s="3">
        <v>38645</v>
      </c>
      <c r="K1467">
        <v>5234.28</v>
      </c>
      <c r="L1467" s="3">
        <v>38645</v>
      </c>
      <c r="M1467">
        <v>942.33</v>
      </c>
      <c r="N1467" s="3">
        <v>38645</v>
      </c>
      <c r="O1467">
        <v>1390.13</v>
      </c>
      <c r="P1467" s="3">
        <v>38573</v>
      </c>
      <c r="Q1467">
        <v>1680.7734</v>
      </c>
      <c r="R1467" s="3">
        <v>38574</v>
      </c>
      <c r="S1467">
        <v>263.56979999999999</v>
      </c>
      <c r="T1467" s="3">
        <v>38573</v>
      </c>
      <c r="U1467">
        <v>892.24770000000001</v>
      </c>
      <c r="V1467" s="3">
        <v>38645</v>
      </c>
      <c r="W1467">
        <v>199.18</v>
      </c>
    </row>
    <row r="1468" spans="2:23" x14ac:dyDescent="0.2">
      <c r="B1468" s="3">
        <v>41204</v>
      </c>
      <c r="C1468">
        <v>125.04</v>
      </c>
      <c r="D1468" s="3">
        <v>41570</v>
      </c>
      <c r="E1468">
        <v>118.3</v>
      </c>
      <c r="F1468" s="3">
        <v>42052</v>
      </c>
      <c r="G1468">
        <v>116.678</v>
      </c>
      <c r="H1468" s="3">
        <v>43455</v>
      </c>
      <c r="I1468">
        <v>116.3433</v>
      </c>
      <c r="J1468" s="3">
        <v>38646</v>
      </c>
      <c r="K1468">
        <v>5207.01</v>
      </c>
      <c r="L1468" s="3">
        <v>38646</v>
      </c>
      <c r="M1468">
        <v>937.43</v>
      </c>
      <c r="N1468" s="3">
        <v>38646</v>
      </c>
      <c r="O1468">
        <v>1379.38</v>
      </c>
      <c r="P1468" s="3">
        <v>38574</v>
      </c>
      <c r="Q1468">
        <v>1689.3488</v>
      </c>
      <c r="R1468" s="3">
        <v>38575</v>
      </c>
      <c r="S1468">
        <v>263.55849999999998</v>
      </c>
      <c r="T1468" s="3">
        <v>38574</v>
      </c>
      <c r="U1468">
        <v>899.30920000000003</v>
      </c>
      <c r="V1468" s="3">
        <v>38646</v>
      </c>
      <c r="W1468">
        <v>198.49</v>
      </c>
    </row>
    <row r="1469" spans="2:23" x14ac:dyDescent="0.2">
      <c r="B1469" s="3">
        <v>41205</v>
      </c>
      <c r="C1469">
        <v>125.19</v>
      </c>
      <c r="D1469" s="3">
        <v>41571</v>
      </c>
      <c r="E1469">
        <v>118.3</v>
      </c>
      <c r="F1469" s="3">
        <v>42053</v>
      </c>
      <c r="G1469">
        <v>117.8441</v>
      </c>
      <c r="H1469" s="3">
        <v>43458</v>
      </c>
      <c r="I1469">
        <v>116.28489999999999</v>
      </c>
      <c r="J1469" s="3">
        <v>38649</v>
      </c>
      <c r="K1469">
        <v>5253.48</v>
      </c>
      <c r="L1469" s="3">
        <v>38649</v>
      </c>
      <c r="M1469">
        <v>947.72</v>
      </c>
      <c r="N1469" s="3">
        <v>38649</v>
      </c>
      <c r="O1469">
        <v>1393.34</v>
      </c>
      <c r="P1469" s="3">
        <v>38575</v>
      </c>
      <c r="Q1469">
        <v>1686.6736000000001</v>
      </c>
      <c r="R1469" s="3">
        <v>38576</v>
      </c>
      <c r="S1469">
        <v>262.59859999999998</v>
      </c>
      <c r="T1469" s="3">
        <v>38575</v>
      </c>
      <c r="U1469">
        <v>893.1549</v>
      </c>
      <c r="V1469" s="3">
        <v>38649</v>
      </c>
      <c r="W1469">
        <v>199.03</v>
      </c>
    </row>
    <row r="1470" spans="2:23" x14ac:dyDescent="0.2">
      <c r="B1470" s="3">
        <v>41206</v>
      </c>
      <c r="C1470">
        <v>125.14</v>
      </c>
      <c r="D1470" s="3">
        <v>41572</v>
      </c>
      <c r="E1470">
        <v>118.31</v>
      </c>
      <c r="F1470" s="3">
        <v>42054</v>
      </c>
      <c r="G1470">
        <v>118.41249999999999</v>
      </c>
      <c r="H1470" s="3">
        <v>43459</v>
      </c>
      <c r="I1470">
        <v>116.2852</v>
      </c>
      <c r="J1470" s="3">
        <v>38650</v>
      </c>
      <c r="K1470">
        <v>5272.24</v>
      </c>
      <c r="L1470" s="3">
        <v>38650</v>
      </c>
      <c r="M1470">
        <v>950.92</v>
      </c>
      <c r="N1470" s="3">
        <v>38650</v>
      </c>
      <c r="O1470">
        <v>1392.78</v>
      </c>
      <c r="P1470" s="3">
        <v>38576</v>
      </c>
      <c r="Q1470">
        <v>1679.758</v>
      </c>
      <c r="R1470" s="3">
        <v>38579</v>
      </c>
      <c r="S1470">
        <v>264.79059999999998</v>
      </c>
      <c r="T1470" s="3">
        <v>38576</v>
      </c>
      <c r="U1470">
        <v>889.14430000000004</v>
      </c>
      <c r="V1470" s="3">
        <v>38650</v>
      </c>
      <c r="W1470">
        <v>198.61</v>
      </c>
    </row>
    <row r="1471" spans="2:23" x14ac:dyDescent="0.2">
      <c r="B1471" s="3">
        <v>41207</v>
      </c>
      <c r="C1471">
        <v>125.11</v>
      </c>
      <c r="D1471" s="3">
        <v>41575</v>
      </c>
      <c r="E1471">
        <v>118.33</v>
      </c>
      <c r="F1471" s="3">
        <v>42055</v>
      </c>
      <c r="G1471">
        <v>117.9697</v>
      </c>
      <c r="H1471" s="3">
        <v>43460</v>
      </c>
      <c r="I1471">
        <v>116.2324</v>
      </c>
      <c r="J1471" s="3">
        <v>38651</v>
      </c>
      <c r="K1471">
        <v>5295.02</v>
      </c>
      <c r="L1471" s="3">
        <v>38651</v>
      </c>
      <c r="M1471">
        <v>956.16</v>
      </c>
      <c r="N1471" s="3">
        <v>38651</v>
      </c>
      <c r="O1471">
        <v>1394.29</v>
      </c>
      <c r="P1471" s="3">
        <v>38579</v>
      </c>
      <c r="Q1471">
        <v>1689.7503999999999</v>
      </c>
      <c r="R1471" s="3">
        <v>38580</v>
      </c>
      <c r="S1471">
        <v>263.72989999999999</v>
      </c>
      <c r="T1471" s="3">
        <v>38579</v>
      </c>
      <c r="U1471">
        <v>894.37789999999995</v>
      </c>
      <c r="V1471" s="3">
        <v>38651</v>
      </c>
      <c r="W1471">
        <v>198.71</v>
      </c>
    </row>
    <row r="1472" spans="2:23" x14ac:dyDescent="0.2">
      <c r="B1472" s="3">
        <v>41208</v>
      </c>
      <c r="C1472">
        <v>125.12</v>
      </c>
      <c r="D1472" s="3">
        <v>41576</v>
      </c>
      <c r="E1472">
        <v>118.34</v>
      </c>
      <c r="F1472" s="3">
        <v>42058</v>
      </c>
      <c r="G1472">
        <v>118.548</v>
      </c>
      <c r="H1472" s="3">
        <v>43461</v>
      </c>
      <c r="I1472">
        <v>116.322</v>
      </c>
      <c r="J1472" s="3">
        <v>38652</v>
      </c>
      <c r="K1472">
        <v>5253.5</v>
      </c>
      <c r="L1472" s="3">
        <v>38652</v>
      </c>
      <c r="M1472">
        <v>947.15</v>
      </c>
      <c r="N1472" s="3">
        <v>38652</v>
      </c>
      <c r="O1472">
        <v>1380.11</v>
      </c>
      <c r="P1472" s="3">
        <v>38580</v>
      </c>
      <c r="Q1472">
        <v>1679.7782999999999</v>
      </c>
      <c r="R1472" s="3">
        <v>38581</v>
      </c>
      <c r="S1472">
        <v>263.87479999999999</v>
      </c>
      <c r="T1472" s="3">
        <v>38580</v>
      </c>
      <c r="U1472">
        <v>891.4384</v>
      </c>
      <c r="V1472" s="3">
        <v>38652</v>
      </c>
      <c r="W1472">
        <v>198.69</v>
      </c>
    </row>
    <row r="1473" spans="2:23" x14ac:dyDescent="0.2">
      <c r="B1473" s="3">
        <v>41211</v>
      </c>
      <c r="C1473">
        <v>125.2</v>
      </c>
      <c r="D1473" s="3">
        <v>41577</v>
      </c>
      <c r="E1473">
        <v>118.38</v>
      </c>
      <c r="F1473" s="3">
        <v>42059</v>
      </c>
      <c r="G1473">
        <v>118.8908</v>
      </c>
      <c r="H1473" s="3">
        <v>43462</v>
      </c>
      <c r="I1473">
        <v>115.85290000000001</v>
      </c>
      <c r="J1473" s="3">
        <v>38653</v>
      </c>
      <c r="K1473">
        <v>5221.6099999999997</v>
      </c>
      <c r="L1473" s="3">
        <v>38653</v>
      </c>
      <c r="M1473">
        <v>943.25</v>
      </c>
      <c r="N1473" s="3">
        <v>38653</v>
      </c>
      <c r="O1473">
        <v>1376.3</v>
      </c>
      <c r="P1473" s="3">
        <v>38581</v>
      </c>
      <c r="Q1473">
        <v>1683.7032999999999</v>
      </c>
      <c r="R1473" s="3">
        <v>38582</v>
      </c>
      <c r="S1473">
        <v>263.11509999999998</v>
      </c>
      <c r="T1473" s="3">
        <v>38581</v>
      </c>
      <c r="U1473">
        <v>892.27340000000004</v>
      </c>
      <c r="V1473" s="3">
        <v>38653</v>
      </c>
      <c r="W1473">
        <v>199.13</v>
      </c>
    </row>
    <row r="1474" spans="2:23" x14ac:dyDescent="0.2">
      <c r="B1474" s="3">
        <v>41212</v>
      </c>
      <c r="C1474">
        <v>125.16</v>
      </c>
      <c r="D1474" s="3">
        <v>41578</v>
      </c>
      <c r="E1474">
        <v>118.4</v>
      </c>
      <c r="F1474" s="3">
        <v>42060</v>
      </c>
      <c r="G1474">
        <v>119.298</v>
      </c>
      <c r="H1474" s="3">
        <v>43465</v>
      </c>
      <c r="I1474">
        <v>116.14019999999999</v>
      </c>
      <c r="J1474" s="3">
        <v>38656</v>
      </c>
      <c r="K1474">
        <v>5338.4</v>
      </c>
      <c r="L1474" s="3">
        <v>38656</v>
      </c>
      <c r="M1474">
        <v>964.61</v>
      </c>
      <c r="N1474" s="3">
        <v>38656</v>
      </c>
      <c r="O1474">
        <v>1393.54</v>
      </c>
      <c r="P1474" s="3">
        <v>38582</v>
      </c>
      <c r="Q1474">
        <v>1681.3704</v>
      </c>
      <c r="R1474" s="3">
        <v>38583</v>
      </c>
      <c r="S1474">
        <v>264.11880000000002</v>
      </c>
      <c r="T1474" s="3">
        <v>38582</v>
      </c>
      <c r="U1474">
        <v>885.92439999999999</v>
      </c>
      <c r="V1474" s="3">
        <v>38656</v>
      </c>
      <c r="W1474">
        <v>197.75</v>
      </c>
    </row>
    <row r="1475" spans="2:23" x14ac:dyDescent="0.2">
      <c r="B1475" s="3">
        <v>41213</v>
      </c>
      <c r="C1475">
        <v>125.19</v>
      </c>
      <c r="D1475" s="3">
        <v>41579</v>
      </c>
      <c r="E1475">
        <v>118.39</v>
      </c>
      <c r="F1475" s="3">
        <v>42061</v>
      </c>
      <c r="G1475">
        <v>119.2606</v>
      </c>
      <c r="H1475" s="3">
        <v>43467</v>
      </c>
      <c r="I1475">
        <v>116.2161</v>
      </c>
      <c r="J1475" s="3">
        <v>38657</v>
      </c>
      <c r="K1475">
        <v>5383.51</v>
      </c>
      <c r="L1475" s="3">
        <v>38657</v>
      </c>
      <c r="M1475">
        <v>973.17</v>
      </c>
      <c r="N1475" s="3">
        <v>38657</v>
      </c>
      <c r="O1475">
        <v>1397.66</v>
      </c>
      <c r="P1475" s="3">
        <v>38583</v>
      </c>
      <c r="Q1475">
        <v>1690.6497999999999</v>
      </c>
      <c r="R1475" s="3">
        <v>38586</v>
      </c>
      <c r="S1475">
        <v>265.96190000000001</v>
      </c>
      <c r="T1475" s="3">
        <v>38583</v>
      </c>
      <c r="U1475">
        <v>882.70780000000002</v>
      </c>
      <c r="V1475" s="3">
        <v>38657</v>
      </c>
      <c r="W1475">
        <v>197.12</v>
      </c>
    </row>
    <row r="1476" spans="2:23" x14ac:dyDescent="0.2">
      <c r="B1476" s="3">
        <v>41214</v>
      </c>
      <c r="C1476">
        <v>125.2</v>
      </c>
      <c r="D1476" s="3">
        <v>41582</v>
      </c>
      <c r="E1476">
        <v>118.44</v>
      </c>
      <c r="F1476" s="3">
        <v>42062</v>
      </c>
      <c r="G1476">
        <v>118.59050000000001</v>
      </c>
      <c r="H1476" s="3">
        <v>43468</v>
      </c>
      <c r="I1476">
        <v>116.68689999999999</v>
      </c>
      <c r="J1476" s="3">
        <v>38658</v>
      </c>
      <c r="K1476">
        <v>5397.09</v>
      </c>
      <c r="L1476" s="3">
        <v>38658</v>
      </c>
      <c r="M1476">
        <v>976.74</v>
      </c>
      <c r="N1476" s="3">
        <v>38658</v>
      </c>
      <c r="O1476">
        <v>1403.14</v>
      </c>
      <c r="P1476" s="3">
        <v>38586</v>
      </c>
      <c r="Q1476">
        <v>1696.0094999999999</v>
      </c>
      <c r="R1476" s="3">
        <v>38587</v>
      </c>
      <c r="S1476">
        <v>265.78550000000001</v>
      </c>
      <c r="T1476" s="3">
        <v>38586</v>
      </c>
      <c r="U1476">
        <v>891.93830000000003</v>
      </c>
      <c r="V1476" s="3">
        <v>38658</v>
      </c>
      <c r="W1476">
        <v>196.31</v>
      </c>
    </row>
    <row r="1477" spans="2:23" x14ac:dyDescent="0.2">
      <c r="B1477" s="3">
        <v>41215</v>
      </c>
      <c r="C1477">
        <v>125.17</v>
      </c>
      <c r="D1477" s="3">
        <v>41583</v>
      </c>
      <c r="E1477">
        <v>118.4</v>
      </c>
      <c r="F1477" s="3">
        <v>42065</v>
      </c>
      <c r="G1477">
        <v>119.2346</v>
      </c>
      <c r="H1477" s="3">
        <v>43469</v>
      </c>
      <c r="I1477">
        <v>116.2029</v>
      </c>
      <c r="J1477" s="3">
        <v>38659</v>
      </c>
      <c r="K1477">
        <v>5466.11</v>
      </c>
      <c r="L1477" s="3">
        <v>38659</v>
      </c>
      <c r="M1477">
        <v>989.21</v>
      </c>
      <c r="N1477" s="3">
        <v>38659</v>
      </c>
      <c r="O1477">
        <v>1416.61</v>
      </c>
      <c r="P1477" s="3">
        <v>38587</v>
      </c>
      <c r="Q1477">
        <v>1691.0636</v>
      </c>
      <c r="R1477" s="3">
        <v>38588</v>
      </c>
      <c r="S1477">
        <v>264.40120000000002</v>
      </c>
      <c r="T1477" s="3">
        <v>38587</v>
      </c>
      <c r="U1477">
        <v>889.20920000000001</v>
      </c>
      <c r="V1477" s="3">
        <v>38659</v>
      </c>
      <c r="W1477">
        <v>195.29</v>
      </c>
    </row>
    <row r="1478" spans="2:23" x14ac:dyDescent="0.2">
      <c r="B1478" s="3">
        <v>41218</v>
      </c>
      <c r="C1478">
        <v>125.23</v>
      </c>
      <c r="D1478" s="3">
        <v>41584</v>
      </c>
      <c r="E1478">
        <v>118.42</v>
      </c>
      <c r="F1478" s="3">
        <v>42066</v>
      </c>
      <c r="G1478">
        <v>119.47490000000001</v>
      </c>
      <c r="H1478" s="3">
        <v>43472</v>
      </c>
      <c r="I1478">
        <v>115.8399</v>
      </c>
      <c r="J1478" s="3">
        <v>38660</v>
      </c>
      <c r="K1478">
        <v>5462.27</v>
      </c>
      <c r="L1478" s="3">
        <v>38660</v>
      </c>
      <c r="M1478">
        <v>988.06</v>
      </c>
      <c r="N1478" s="3">
        <v>38660</v>
      </c>
      <c r="O1478">
        <v>1417.3</v>
      </c>
      <c r="P1478" s="3">
        <v>38588</v>
      </c>
      <c r="Q1478">
        <v>1677.9446</v>
      </c>
      <c r="R1478" s="3">
        <v>38589</v>
      </c>
      <c r="S1478">
        <v>263.02190000000002</v>
      </c>
      <c r="T1478" s="3">
        <v>38588</v>
      </c>
      <c r="U1478">
        <v>877.65920000000006</v>
      </c>
      <c r="V1478" s="3">
        <v>38660</v>
      </c>
      <c r="W1478">
        <v>195.07</v>
      </c>
    </row>
    <row r="1479" spans="2:23" x14ac:dyDescent="0.2">
      <c r="B1479" s="3">
        <v>41219</v>
      </c>
      <c r="C1479">
        <v>125.22</v>
      </c>
      <c r="D1479" s="3">
        <v>41585</v>
      </c>
      <c r="E1479">
        <v>118.49</v>
      </c>
      <c r="F1479" s="3">
        <v>42067</v>
      </c>
      <c r="G1479">
        <v>119.2587</v>
      </c>
      <c r="H1479" s="3">
        <v>43473</v>
      </c>
      <c r="I1479">
        <v>115.6699</v>
      </c>
      <c r="J1479" s="3">
        <v>38663</v>
      </c>
      <c r="K1479">
        <v>5496.27</v>
      </c>
      <c r="L1479" s="3">
        <v>38663</v>
      </c>
      <c r="M1479">
        <v>995.7</v>
      </c>
      <c r="N1479" s="3">
        <v>38663</v>
      </c>
      <c r="O1479">
        <v>1419.62</v>
      </c>
      <c r="P1479" s="3">
        <v>38589</v>
      </c>
      <c r="Q1479">
        <v>1666.5157999999999</v>
      </c>
      <c r="R1479" s="3">
        <v>38590</v>
      </c>
      <c r="S1479">
        <v>261.94380000000001</v>
      </c>
      <c r="T1479" s="3">
        <v>38589</v>
      </c>
      <c r="U1479">
        <v>873.54359999999997</v>
      </c>
      <c r="V1479" s="3">
        <v>38663</v>
      </c>
      <c r="W1479">
        <v>194.72</v>
      </c>
    </row>
    <row r="1480" spans="2:23" x14ac:dyDescent="0.2">
      <c r="B1480" s="3">
        <v>41220</v>
      </c>
      <c r="C1480">
        <v>125.33</v>
      </c>
      <c r="D1480" s="3">
        <v>41586</v>
      </c>
      <c r="E1480">
        <v>118.46</v>
      </c>
      <c r="F1480" s="3">
        <v>42068</v>
      </c>
      <c r="G1480">
        <v>120.40009999999999</v>
      </c>
      <c r="H1480" s="3">
        <v>43474</v>
      </c>
      <c r="I1480">
        <v>115.47499999999999</v>
      </c>
      <c r="J1480" s="3">
        <v>38664</v>
      </c>
      <c r="K1480">
        <v>5498.08</v>
      </c>
      <c r="L1480" s="3">
        <v>38664</v>
      </c>
      <c r="M1480">
        <v>996.6</v>
      </c>
      <c r="N1480" s="3">
        <v>38664</v>
      </c>
      <c r="O1480">
        <v>1417.67</v>
      </c>
      <c r="P1480" s="3">
        <v>38590</v>
      </c>
      <c r="Q1480">
        <v>1658.3154</v>
      </c>
      <c r="R1480" s="3">
        <v>38593</v>
      </c>
      <c r="S1480">
        <v>264.02420000000001</v>
      </c>
      <c r="T1480" s="3">
        <v>38590</v>
      </c>
      <c r="U1480">
        <v>871.40959999999995</v>
      </c>
      <c r="V1480" s="3">
        <v>38664</v>
      </c>
      <c r="W1480">
        <v>195.13</v>
      </c>
    </row>
    <row r="1481" spans="2:23" x14ac:dyDescent="0.2">
      <c r="B1481" s="3">
        <v>41221</v>
      </c>
      <c r="C1481">
        <v>125.4</v>
      </c>
      <c r="D1481" s="3">
        <v>41589</v>
      </c>
      <c r="E1481">
        <v>118.48</v>
      </c>
      <c r="F1481" s="3">
        <v>42069</v>
      </c>
      <c r="G1481">
        <v>120.6493</v>
      </c>
      <c r="H1481" s="3">
        <v>43475</v>
      </c>
      <c r="I1481">
        <v>115.9255</v>
      </c>
      <c r="J1481" s="3">
        <v>38665</v>
      </c>
      <c r="K1481">
        <v>5485.02</v>
      </c>
      <c r="L1481" s="3">
        <v>38665</v>
      </c>
      <c r="M1481">
        <v>995.64</v>
      </c>
      <c r="N1481" s="3">
        <v>38665</v>
      </c>
      <c r="O1481">
        <v>1417.3</v>
      </c>
      <c r="P1481" s="3">
        <v>38593</v>
      </c>
      <c r="Q1481">
        <v>1674.4209000000001</v>
      </c>
      <c r="R1481" s="3">
        <v>38594</v>
      </c>
      <c r="S1481">
        <v>264.51089999999999</v>
      </c>
      <c r="T1481" s="3">
        <v>38593</v>
      </c>
      <c r="U1481">
        <v>872.07709999999997</v>
      </c>
      <c r="V1481" s="3">
        <v>38665</v>
      </c>
      <c r="W1481">
        <v>194.76</v>
      </c>
    </row>
    <row r="1482" spans="2:23" x14ac:dyDescent="0.2">
      <c r="B1482" s="3">
        <v>41222</v>
      </c>
      <c r="C1482">
        <v>125.5</v>
      </c>
      <c r="D1482" s="3">
        <v>41590</v>
      </c>
      <c r="E1482">
        <v>118.43</v>
      </c>
      <c r="F1482" s="3">
        <v>42072</v>
      </c>
      <c r="G1482">
        <v>121.1835</v>
      </c>
      <c r="H1482" s="3">
        <v>43476</v>
      </c>
      <c r="I1482">
        <v>116.19</v>
      </c>
      <c r="J1482" s="3">
        <v>38666</v>
      </c>
      <c r="K1482">
        <v>5490.08</v>
      </c>
      <c r="L1482" s="3">
        <v>38666</v>
      </c>
      <c r="M1482">
        <v>1000.08</v>
      </c>
      <c r="N1482" s="3">
        <v>38666</v>
      </c>
      <c r="O1482">
        <v>1422.02</v>
      </c>
      <c r="P1482" s="3">
        <v>38594</v>
      </c>
      <c r="Q1482">
        <v>1675.0522000000001</v>
      </c>
      <c r="R1482" s="3">
        <v>38595</v>
      </c>
      <c r="S1482">
        <v>264.47640000000001</v>
      </c>
      <c r="T1482" s="3">
        <v>38594</v>
      </c>
      <c r="U1482">
        <v>876.55930000000001</v>
      </c>
      <c r="V1482" s="3">
        <v>38666</v>
      </c>
      <c r="W1482">
        <v>194.95</v>
      </c>
    </row>
    <row r="1483" spans="2:23" x14ac:dyDescent="0.2">
      <c r="B1483" s="3">
        <v>41225</v>
      </c>
      <c r="C1483">
        <v>125.53</v>
      </c>
      <c r="D1483" s="3">
        <v>41591</v>
      </c>
      <c r="E1483">
        <v>118.45</v>
      </c>
      <c r="F1483" s="3">
        <v>42073</v>
      </c>
      <c r="G1483">
        <v>122.53870000000001</v>
      </c>
      <c r="H1483" s="3">
        <v>43479</v>
      </c>
      <c r="I1483">
        <v>116.0181</v>
      </c>
      <c r="J1483" s="3">
        <v>38667</v>
      </c>
      <c r="K1483">
        <v>5563.78</v>
      </c>
      <c r="L1483" s="3">
        <v>38667</v>
      </c>
      <c r="M1483">
        <v>1012.24</v>
      </c>
      <c r="N1483" s="3">
        <v>38667</v>
      </c>
      <c r="O1483">
        <v>1422.53</v>
      </c>
      <c r="P1483" s="3">
        <v>38595</v>
      </c>
      <c r="Q1483">
        <v>1671.8477</v>
      </c>
      <c r="R1483" s="3">
        <v>38596</v>
      </c>
      <c r="S1483">
        <v>264.27390000000003</v>
      </c>
      <c r="T1483" s="3">
        <v>38595</v>
      </c>
      <c r="U1483">
        <v>873.28139999999996</v>
      </c>
      <c r="V1483" s="3">
        <v>38667</v>
      </c>
      <c r="W1483">
        <v>195.05</v>
      </c>
    </row>
    <row r="1484" spans="2:23" x14ac:dyDescent="0.2">
      <c r="B1484" s="3">
        <v>41226</v>
      </c>
      <c r="C1484">
        <v>125.56</v>
      </c>
      <c r="D1484" s="3">
        <v>41592</v>
      </c>
      <c r="E1484">
        <v>118.47</v>
      </c>
      <c r="F1484" s="3">
        <v>42074</v>
      </c>
      <c r="G1484">
        <v>123.1615</v>
      </c>
      <c r="H1484" s="3">
        <v>43480</v>
      </c>
      <c r="I1484">
        <v>116.60550000000001</v>
      </c>
      <c r="J1484" s="3">
        <v>38670</v>
      </c>
      <c r="K1484">
        <v>5537.73</v>
      </c>
      <c r="L1484" s="3">
        <v>38670</v>
      </c>
      <c r="M1484">
        <v>1009.31</v>
      </c>
      <c r="N1484" s="3">
        <v>38670</v>
      </c>
      <c r="O1484">
        <v>1422.49</v>
      </c>
      <c r="P1484" s="3">
        <v>38596</v>
      </c>
      <c r="Q1484">
        <v>1666.7146</v>
      </c>
      <c r="R1484" s="3">
        <v>38597</v>
      </c>
      <c r="S1484">
        <v>261.93150000000003</v>
      </c>
      <c r="T1484" s="3">
        <v>38596</v>
      </c>
      <c r="U1484">
        <v>877.51179999999999</v>
      </c>
      <c r="V1484" s="3">
        <v>38670</v>
      </c>
      <c r="W1484">
        <v>194.88</v>
      </c>
    </row>
    <row r="1485" spans="2:23" x14ac:dyDescent="0.2">
      <c r="B1485" s="3">
        <v>41227</v>
      </c>
      <c r="C1485">
        <v>125.53</v>
      </c>
      <c r="D1485" s="3">
        <v>41593</v>
      </c>
      <c r="E1485">
        <v>118.47</v>
      </c>
      <c r="F1485" s="3">
        <v>42075</v>
      </c>
      <c r="G1485">
        <v>123.00830000000001</v>
      </c>
      <c r="H1485" s="3">
        <v>43481</v>
      </c>
      <c r="I1485">
        <v>116.9709</v>
      </c>
      <c r="J1485" s="3">
        <v>38671</v>
      </c>
      <c r="K1485">
        <v>5544.75</v>
      </c>
      <c r="L1485" s="3">
        <v>38671</v>
      </c>
      <c r="M1485">
        <v>1009.85</v>
      </c>
      <c r="N1485" s="3">
        <v>38671</v>
      </c>
      <c r="O1485">
        <v>1423.54</v>
      </c>
      <c r="P1485" s="3">
        <v>38597</v>
      </c>
      <c r="Q1485">
        <v>1654.3430000000001</v>
      </c>
      <c r="R1485" s="3">
        <v>38600</v>
      </c>
      <c r="S1485">
        <v>263.65089999999998</v>
      </c>
      <c r="T1485" s="3">
        <v>38597</v>
      </c>
      <c r="U1485">
        <v>880.50480000000005</v>
      </c>
      <c r="V1485" s="3">
        <v>38671</v>
      </c>
      <c r="W1485">
        <v>193.7</v>
      </c>
    </row>
    <row r="1486" spans="2:23" x14ac:dyDescent="0.2">
      <c r="B1486" s="3">
        <v>41228</v>
      </c>
      <c r="C1486">
        <v>125.42</v>
      </c>
      <c r="D1486" s="3">
        <v>41596</v>
      </c>
      <c r="E1486">
        <v>118.5</v>
      </c>
      <c r="F1486" s="3">
        <v>42076</v>
      </c>
      <c r="G1486">
        <v>122.7157</v>
      </c>
      <c r="H1486" s="3">
        <v>43482</v>
      </c>
      <c r="I1486">
        <v>117.4306</v>
      </c>
      <c r="J1486" s="3">
        <v>38672</v>
      </c>
      <c r="K1486">
        <v>5505.04</v>
      </c>
      <c r="L1486" s="3">
        <v>38672</v>
      </c>
      <c r="M1486">
        <v>1002.76</v>
      </c>
      <c r="N1486" s="3">
        <v>38672</v>
      </c>
      <c r="O1486">
        <v>1416.38</v>
      </c>
      <c r="P1486" s="3">
        <v>38600</v>
      </c>
      <c r="Q1486">
        <v>1665.8266000000001</v>
      </c>
      <c r="R1486" s="3">
        <v>38601</v>
      </c>
      <c r="S1486">
        <v>265.76580000000001</v>
      </c>
      <c r="T1486" s="3">
        <v>38600</v>
      </c>
      <c r="U1486">
        <v>886.12599999999998</v>
      </c>
      <c r="V1486" s="3">
        <v>38672</v>
      </c>
      <c r="W1486">
        <v>193.74</v>
      </c>
    </row>
    <row r="1487" spans="2:23" x14ac:dyDescent="0.2">
      <c r="B1487" s="3">
        <v>41229</v>
      </c>
      <c r="C1487">
        <v>125.44</v>
      </c>
      <c r="D1487" s="3">
        <v>41597</v>
      </c>
      <c r="E1487">
        <v>118.49</v>
      </c>
      <c r="F1487" s="3">
        <v>42079</v>
      </c>
      <c r="G1487">
        <v>123.214</v>
      </c>
      <c r="H1487" s="3">
        <v>43483</v>
      </c>
      <c r="I1487">
        <v>117.49420000000001</v>
      </c>
      <c r="J1487" s="3">
        <v>38673</v>
      </c>
      <c r="K1487">
        <v>5547.36</v>
      </c>
      <c r="L1487" s="3">
        <v>38673</v>
      </c>
      <c r="M1487">
        <v>1011.66</v>
      </c>
      <c r="N1487" s="3">
        <v>38673</v>
      </c>
      <c r="O1487">
        <v>1417.83</v>
      </c>
      <c r="P1487" s="3">
        <v>38601</v>
      </c>
      <c r="Q1487">
        <v>1681.0196000000001</v>
      </c>
      <c r="R1487" s="3">
        <v>38602</v>
      </c>
      <c r="S1487">
        <v>267.0138</v>
      </c>
      <c r="T1487" s="3">
        <v>38601</v>
      </c>
      <c r="U1487">
        <v>889.95190000000002</v>
      </c>
      <c r="V1487" s="3">
        <v>38673</v>
      </c>
      <c r="W1487">
        <v>193.52</v>
      </c>
    </row>
    <row r="1488" spans="2:23" x14ac:dyDescent="0.2">
      <c r="B1488" s="3">
        <v>41232</v>
      </c>
      <c r="C1488">
        <v>125.4</v>
      </c>
      <c r="D1488" s="3">
        <v>41598</v>
      </c>
      <c r="E1488">
        <v>118.51</v>
      </c>
      <c r="F1488" s="3">
        <v>42080</v>
      </c>
      <c r="G1488">
        <v>122.9243</v>
      </c>
      <c r="H1488" s="3">
        <v>43486</v>
      </c>
      <c r="I1488">
        <v>117.7183</v>
      </c>
      <c r="J1488" s="3">
        <v>38674</v>
      </c>
      <c r="K1488">
        <v>5617.29</v>
      </c>
      <c r="L1488" s="3">
        <v>38674</v>
      </c>
      <c r="M1488">
        <v>1026.8699999999999</v>
      </c>
      <c r="N1488" s="3">
        <v>38674</v>
      </c>
      <c r="O1488">
        <v>1420.32</v>
      </c>
      <c r="P1488" s="3">
        <v>38602</v>
      </c>
      <c r="Q1488">
        <v>1688.5219</v>
      </c>
      <c r="R1488" s="3">
        <v>38603</v>
      </c>
      <c r="S1488">
        <v>267.20229999999998</v>
      </c>
      <c r="T1488" s="3">
        <v>38602</v>
      </c>
      <c r="U1488">
        <v>895.09339999999997</v>
      </c>
      <c r="V1488" s="3">
        <v>38674</v>
      </c>
      <c r="W1488">
        <v>192.93</v>
      </c>
    </row>
    <row r="1489" spans="2:23" x14ac:dyDescent="0.2">
      <c r="B1489" s="3">
        <v>41233</v>
      </c>
      <c r="C1489">
        <v>125.24</v>
      </c>
      <c r="D1489" s="3">
        <v>41599</v>
      </c>
      <c r="E1489">
        <v>118.53</v>
      </c>
      <c r="F1489" s="3">
        <v>42081</v>
      </c>
      <c r="G1489">
        <v>122.4113</v>
      </c>
      <c r="H1489" s="3">
        <v>43487</v>
      </c>
      <c r="I1489">
        <v>117.84180000000001</v>
      </c>
      <c r="J1489" s="3">
        <v>38677</v>
      </c>
      <c r="K1489">
        <v>5632.25</v>
      </c>
      <c r="L1489" s="3">
        <v>38677</v>
      </c>
      <c r="M1489">
        <v>1029.44</v>
      </c>
      <c r="N1489" s="3">
        <v>38677</v>
      </c>
      <c r="O1489">
        <v>1422.2</v>
      </c>
      <c r="P1489" s="3">
        <v>38603</v>
      </c>
      <c r="Q1489">
        <v>1689.9138</v>
      </c>
      <c r="R1489" s="3">
        <v>38604</v>
      </c>
      <c r="S1489">
        <v>268.7903</v>
      </c>
      <c r="T1489" s="3">
        <v>38603</v>
      </c>
      <c r="U1489">
        <v>901.58309999999994</v>
      </c>
      <c r="V1489" s="3">
        <v>38677</v>
      </c>
      <c r="W1489">
        <v>193.05</v>
      </c>
    </row>
    <row r="1490" spans="2:23" x14ac:dyDescent="0.2">
      <c r="B1490" s="3">
        <v>41234</v>
      </c>
      <c r="C1490">
        <v>125.12</v>
      </c>
      <c r="D1490" s="3">
        <v>41600</v>
      </c>
      <c r="E1490">
        <v>118.54</v>
      </c>
      <c r="F1490" s="3">
        <v>42082</v>
      </c>
      <c r="G1490">
        <v>122.2059</v>
      </c>
      <c r="H1490" s="3">
        <v>43488</v>
      </c>
      <c r="I1490">
        <v>117.73090000000001</v>
      </c>
      <c r="J1490" s="3">
        <v>38678</v>
      </c>
      <c r="K1490">
        <v>5644.33</v>
      </c>
      <c r="L1490" s="3">
        <v>38678</v>
      </c>
      <c r="M1490">
        <v>1032.43</v>
      </c>
      <c r="N1490" s="3">
        <v>38678</v>
      </c>
      <c r="O1490">
        <v>1426.16</v>
      </c>
      <c r="P1490" s="3">
        <v>38604</v>
      </c>
      <c r="Q1490">
        <v>1699.2897</v>
      </c>
      <c r="R1490" s="3">
        <v>38607</v>
      </c>
      <c r="S1490">
        <v>272.10919999999999</v>
      </c>
      <c r="T1490" s="3">
        <v>38604</v>
      </c>
      <c r="U1490">
        <v>904.90620000000001</v>
      </c>
      <c r="V1490" s="3">
        <v>38678</v>
      </c>
      <c r="W1490">
        <v>192.71</v>
      </c>
    </row>
    <row r="1491" spans="2:23" x14ac:dyDescent="0.2">
      <c r="B1491" s="3">
        <v>41235</v>
      </c>
      <c r="C1491">
        <v>125.11</v>
      </c>
      <c r="D1491" s="3">
        <v>41603</v>
      </c>
      <c r="E1491">
        <v>118.6</v>
      </c>
      <c r="F1491" s="3">
        <v>42083</v>
      </c>
      <c r="G1491">
        <v>121.1671</v>
      </c>
      <c r="H1491" s="3">
        <v>43489</v>
      </c>
      <c r="I1491">
        <v>117.68429999999999</v>
      </c>
      <c r="J1491" s="3">
        <v>38679</v>
      </c>
      <c r="K1491">
        <v>5664.5</v>
      </c>
      <c r="L1491" s="3">
        <v>38679</v>
      </c>
      <c r="M1491">
        <v>1036.3</v>
      </c>
      <c r="N1491" s="3">
        <v>38679</v>
      </c>
      <c r="O1491">
        <v>1430.01</v>
      </c>
      <c r="P1491" s="3">
        <v>38607</v>
      </c>
      <c r="Q1491">
        <v>1715.7610999999999</v>
      </c>
      <c r="R1491" s="3">
        <v>38608</v>
      </c>
      <c r="S1491">
        <v>271.19330000000002</v>
      </c>
      <c r="T1491" s="3">
        <v>38607</v>
      </c>
      <c r="U1491">
        <v>919.30039999999997</v>
      </c>
      <c r="V1491" s="3">
        <v>38679</v>
      </c>
      <c r="W1491">
        <v>192.93</v>
      </c>
    </row>
    <row r="1492" spans="2:23" x14ac:dyDescent="0.2">
      <c r="B1492" s="3">
        <v>41236</v>
      </c>
      <c r="C1492">
        <v>125.14</v>
      </c>
      <c r="D1492" s="3">
        <v>41604</v>
      </c>
      <c r="E1492">
        <v>118.63</v>
      </c>
      <c r="F1492" s="3">
        <v>42086</v>
      </c>
      <c r="G1492">
        <v>120.5012</v>
      </c>
      <c r="H1492" s="3">
        <v>43490</v>
      </c>
      <c r="I1492">
        <v>117.6836</v>
      </c>
      <c r="J1492" s="3">
        <v>38680</v>
      </c>
      <c r="K1492">
        <v>5650.02</v>
      </c>
      <c r="L1492" s="3">
        <v>38680</v>
      </c>
      <c r="M1492">
        <v>1033.6199999999999</v>
      </c>
      <c r="N1492" s="3">
        <v>38680</v>
      </c>
      <c r="O1492">
        <v>1430.02</v>
      </c>
      <c r="P1492" s="3">
        <v>38608</v>
      </c>
      <c r="Q1492">
        <v>1709.9965999999999</v>
      </c>
      <c r="R1492" s="3">
        <v>38609</v>
      </c>
      <c r="S1492">
        <v>270.3614</v>
      </c>
      <c r="T1492" s="3">
        <v>38608</v>
      </c>
      <c r="U1492">
        <v>919.00549999999998</v>
      </c>
      <c r="V1492" s="3">
        <v>38680</v>
      </c>
      <c r="W1492">
        <v>192.91</v>
      </c>
    </row>
    <row r="1493" spans="2:23" x14ac:dyDescent="0.2">
      <c r="B1493" s="3">
        <v>41239</v>
      </c>
      <c r="C1493">
        <v>125.26</v>
      </c>
      <c r="D1493" s="3">
        <v>41605</v>
      </c>
      <c r="E1493">
        <v>118.63</v>
      </c>
      <c r="F1493" s="3">
        <v>42087</v>
      </c>
      <c r="G1493">
        <v>119.45780000000001</v>
      </c>
      <c r="H1493" s="3">
        <v>43493</v>
      </c>
      <c r="I1493">
        <v>117.6039</v>
      </c>
      <c r="J1493" s="3">
        <v>38681</v>
      </c>
      <c r="K1493">
        <v>5669.12</v>
      </c>
      <c r="L1493" s="3">
        <v>38681</v>
      </c>
      <c r="M1493">
        <v>1037.3399999999999</v>
      </c>
      <c r="N1493" s="3">
        <v>38681</v>
      </c>
      <c r="O1493">
        <v>1435.56</v>
      </c>
      <c r="P1493" s="3">
        <v>38609</v>
      </c>
      <c r="Q1493">
        <v>1706.6162999999999</v>
      </c>
      <c r="R1493" s="3">
        <v>38610</v>
      </c>
      <c r="S1493">
        <v>271.86709999999999</v>
      </c>
      <c r="T1493" s="3">
        <v>38609</v>
      </c>
      <c r="U1493">
        <v>919.36389999999994</v>
      </c>
      <c r="V1493" s="3">
        <v>38681</v>
      </c>
      <c r="W1493">
        <v>193.25</v>
      </c>
    </row>
    <row r="1494" spans="2:23" x14ac:dyDescent="0.2">
      <c r="B1494" s="3">
        <v>41240</v>
      </c>
      <c r="C1494">
        <v>125.2</v>
      </c>
      <c r="D1494" s="3">
        <v>41606</v>
      </c>
      <c r="E1494">
        <v>118.61</v>
      </c>
      <c r="F1494" s="3">
        <v>42088</v>
      </c>
      <c r="G1494">
        <v>119.6335</v>
      </c>
      <c r="H1494" s="3">
        <v>43494</v>
      </c>
      <c r="I1494">
        <v>118.0351</v>
      </c>
      <c r="J1494" s="3">
        <v>38684</v>
      </c>
      <c r="K1494">
        <v>5613.74</v>
      </c>
      <c r="L1494" s="3">
        <v>38684</v>
      </c>
      <c r="M1494">
        <v>1028.6099999999999</v>
      </c>
      <c r="N1494" s="3">
        <v>38684</v>
      </c>
      <c r="O1494">
        <v>1418.08</v>
      </c>
      <c r="P1494" s="3">
        <v>38610</v>
      </c>
      <c r="Q1494">
        <v>1716.3069</v>
      </c>
      <c r="R1494" s="3">
        <v>38611</v>
      </c>
      <c r="S1494">
        <v>273.87909999999999</v>
      </c>
      <c r="T1494" s="3">
        <v>38610</v>
      </c>
      <c r="U1494">
        <v>928.95060000000001</v>
      </c>
      <c r="V1494" s="3">
        <v>38684</v>
      </c>
      <c r="W1494">
        <v>192.83</v>
      </c>
    </row>
    <row r="1495" spans="2:23" x14ac:dyDescent="0.2">
      <c r="B1495" s="3">
        <v>41241</v>
      </c>
      <c r="C1495">
        <v>125.38</v>
      </c>
      <c r="D1495" s="3">
        <v>41607</v>
      </c>
      <c r="E1495">
        <v>118.61</v>
      </c>
      <c r="F1495" s="3">
        <v>42089</v>
      </c>
      <c r="G1495">
        <v>119.5789</v>
      </c>
      <c r="H1495" s="3">
        <v>43495</v>
      </c>
      <c r="I1495">
        <v>118.55329999999999</v>
      </c>
      <c r="J1495" s="3">
        <v>38685</v>
      </c>
      <c r="K1495">
        <v>5624.34</v>
      </c>
      <c r="L1495" s="3">
        <v>38685</v>
      </c>
      <c r="M1495">
        <v>1031.83</v>
      </c>
      <c r="N1495" s="3">
        <v>38685</v>
      </c>
      <c r="O1495">
        <v>1422.13</v>
      </c>
      <c r="P1495" s="3">
        <v>38611</v>
      </c>
      <c r="Q1495">
        <v>1731.4205999999999</v>
      </c>
      <c r="R1495" s="3">
        <v>38614</v>
      </c>
      <c r="S1495">
        <v>274.52949999999998</v>
      </c>
      <c r="T1495" s="3">
        <v>38611</v>
      </c>
      <c r="U1495">
        <v>935.39930000000004</v>
      </c>
      <c r="V1495" s="3">
        <v>38685</v>
      </c>
      <c r="W1495">
        <v>192.69</v>
      </c>
    </row>
    <row r="1496" spans="2:23" x14ac:dyDescent="0.2">
      <c r="B1496" s="3">
        <v>41242</v>
      </c>
      <c r="C1496">
        <v>125.36</v>
      </c>
      <c r="D1496" s="3">
        <v>41610</v>
      </c>
      <c r="E1496">
        <v>118.58</v>
      </c>
      <c r="F1496" s="3">
        <v>42090</v>
      </c>
      <c r="G1496">
        <v>119.2444</v>
      </c>
      <c r="H1496" s="3">
        <v>43496</v>
      </c>
      <c r="I1496">
        <v>118.2552</v>
      </c>
      <c r="J1496" s="3">
        <v>38686</v>
      </c>
      <c r="K1496">
        <v>5601.68</v>
      </c>
      <c r="L1496" s="3">
        <v>38686</v>
      </c>
      <c r="M1496">
        <v>1029.6099999999999</v>
      </c>
      <c r="N1496" s="3">
        <v>38686</v>
      </c>
      <c r="O1496">
        <v>1421.84</v>
      </c>
      <c r="P1496" s="3">
        <v>38614</v>
      </c>
      <c r="Q1496">
        <v>1734.1261999999999</v>
      </c>
      <c r="R1496" s="3">
        <v>38615</v>
      </c>
      <c r="S1496">
        <v>274.17259999999999</v>
      </c>
      <c r="T1496" s="3">
        <v>38614</v>
      </c>
      <c r="U1496">
        <v>943.72680000000003</v>
      </c>
      <c r="V1496" s="3">
        <v>38686</v>
      </c>
      <c r="W1496">
        <v>193.02</v>
      </c>
    </row>
    <row r="1497" spans="2:23" x14ac:dyDescent="0.2">
      <c r="B1497" s="3">
        <v>41243</v>
      </c>
      <c r="C1497">
        <v>125.45</v>
      </c>
      <c r="D1497" s="3">
        <v>41611</v>
      </c>
      <c r="E1497">
        <v>118.57</v>
      </c>
      <c r="F1497" s="3">
        <v>42093</v>
      </c>
      <c r="G1497">
        <v>119.9722</v>
      </c>
      <c r="H1497" s="3">
        <v>43497</v>
      </c>
      <c r="I1497">
        <v>118.36879999999999</v>
      </c>
      <c r="J1497" s="3">
        <v>38687</v>
      </c>
      <c r="K1497">
        <v>5691.9</v>
      </c>
      <c r="L1497" s="3">
        <v>38687</v>
      </c>
      <c r="M1497">
        <v>1048.07</v>
      </c>
      <c r="N1497" s="3">
        <v>38687</v>
      </c>
      <c r="O1497">
        <v>1427.52</v>
      </c>
      <c r="P1497" s="3">
        <v>38615</v>
      </c>
      <c r="Q1497">
        <v>1731.7469000000001</v>
      </c>
      <c r="R1497" s="3">
        <v>38616</v>
      </c>
      <c r="S1497">
        <v>271.39030000000002</v>
      </c>
      <c r="T1497" s="3">
        <v>38615</v>
      </c>
      <c r="U1497">
        <v>950.12869999999998</v>
      </c>
      <c r="V1497" s="3">
        <v>38687</v>
      </c>
      <c r="W1497">
        <v>193.26</v>
      </c>
    </row>
    <row r="1498" spans="2:23" x14ac:dyDescent="0.2">
      <c r="B1498" s="3">
        <v>41246</v>
      </c>
      <c r="C1498">
        <v>125.42</v>
      </c>
      <c r="D1498" s="3">
        <v>41612</v>
      </c>
      <c r="E1498">
        <v>118.49</v>
      </c>
      <c r="F1498" s="3">
        <v>42094</v>
      </c>
      <c r="G1498">
        <v>120.3446</v>
      </c>
      <c r="H1498" s="3">
        <v>43500</v>
      </c>
      <c r="I1498">
        <v>118.65179999999999</v>
      </c>
      <c r="J1498" s="3">
        <v>38688</v>
      </c>
      <c r="K1498">
        <v>5732.2</v>
      </c>
      <c r="L1498" s="3">
        <v>38688</v>
      </c>
      <c r="M1498">
        <v>1056.49</v>
      </c>
      <c r="N1498" s="3">
        <v>38688</v>
      </c>
      <c r="O1498">
        <v>1439.41</v>
      </c>
      <c r="P1498" s="3">
        <v>38616</v>
      </c>
      <c r="Q1498">
        <v>1715.9481000000001</v>
      </c>
      <c r="R1498" s="3">
        <v>38617</v>
      </c>
      <c r="S1498">
        <v>271.7346</v>
      </c>
      <c r="T1498" s="3">
        <v>38616</v>
      </c>
      <c r="U1498">
        <v>952.101</v>
      </c>
      <c r="V1498" s="3">
        <v>38688</v>
      </c>
      <c r="W1498">
        <v>193.29</v>
      </c>
    </row>
    <row r="1499" spans="2:23" x14ac:dyDescent="0.2">
      <c r="B1499" s="3">
        <v>41247</v>
      </c>
      <c r="C1499">
        <v>125.62</v>
      </c>
      <c r="D1499" s="3">
        <v>41613</v>
      </c>
      <c r="E1499">
        <v>118.42</v>
      </c>
      <c r="F1499" s="3">
        <v>42095</v>
      </c>
      <c r="G1499">
        <v>120.1866</v>
      </c>
      <c r="H1499" s="3">
        <v>43501</v>
      </c>
      <c r="I1499">
        <v>118.9098</v>
      </c>
      <c r="J1499" s="3">
        <v>38691</v>
      </c>
      <c r="K1499">
        <v>5730.66</v>
      </c>
      <c r="L1499" s="3">
        <v>38691</v>
      </c>
      <c r="M1499">
        <v>1056.9100000000001</v>
      </c>
      <c r="N1499" s="3">
        <v>38691</v>
      </c>
      <c r="O1499">
        <v>1443.12</v>
      </c>
      <c r="P1499" s="3">
        <v>38617</v>
      </c>
      <c r="Q1499">
        <v>1721.4645</v>
      </c>
      <c r="R1499" s="3">
        <v>38618</v>
      </c>
      <c r="S1499">
        <v>273.88209999999998</v>
      </c>
      <c r="T1499" s="3">
        <v>38617</v>
      </c>
      <c r="U1499">
        <v>949.90830000000005</v>
      </c>
      <c r="V1499" s="3">
        <v>38691</v>
      </c>
      <c r="W1499">
        <v>192.9</v>
      </c>
    </row>
    <row r="1500" spans="2:23" x14ac:dyDescent="0.2">
      <c r="B1500" s="3">
        <v>41248</v>
      </c>
      <c r="C1500">
        <v>125.68</v>
      </c>
      <c r="D1500" s="3">
        <v>41614</v>
      </c>
      <c r="E1500">
        <v>118.42</v>
      </c>
      <c r="F1500" s="3">
        <v>42096</v>
      </c>
      <c r="G1500">
        <v>119.23180000000001</v>
      </c>
      <c r="H1500" s="3">
        <v>43502</v>
      </c>
      <c r="I1500">
        <v>118.9299</v>
      </c>
      <c r="J1500" s="3">
        <v>38692</v>
      </c>
      <c r="K1500">
        <v>5747.1</v>
      </c>
      <c r="L1500" s="3">
        <v>38692</v>
      </c>
      <c r="M1500">
        <v>1060.01</v>
      </c>
      <c r="N1500" s="3">
        <v>38692</v>
      </c>
      <c r="O1500">
        <v>1438.1</v>
      </c>
      <c r="P1500" s="3">
        <v>38618</v>
      </c>
      <c r="Q1500">
        <v>1734.3832</v>
      </c>
      <c r="R1500" s="3">
        <v>38621</v>
      </c>
      <c r="S1500">
        <v>276.20490000000001</v>
      </c>
      <c r="T1500" s="3">
        <v>38618</v>
      </c>
      <c r="U1500">
        <v>950.71069999999997</v>
      </c>
      <c r="V1500" s="3">
        <v>38692</v>
      </c>
      <c r="W1500">
        <v>193.39</v>
      </c>
    </row>
    <row r="1501" spans="2:23" x14ac:dyDescent="0.2">
      <c r="B1501" s="3">
        <v>41249</v>
      </c>
      <c r="C1501">
        <v>125.85</v>
      </c>
      <c r="D1501" s="3">
        <v>41617</v>
      </c>
      <c r="E1501">
        <v>118.43</v>
      </c>
      <c r="F1501" s="3">
        <v>42097</v>
      </c>
      <c r="G1501">
        <v>119.3584</v>
      </c>
      <c r="H1501" s="3">
        <v>43503</v>
      </c>
      <c r="I1501">
        <v>118.9402</v>
      </c>
      <c r="J1501" s="3">
        <v>38693</v>
      </c>
      <c r="K1501">
        <v>5732.14</v>
      </c>
      <c r="L1501" s="3">
        <v>38693</v>
      </c>
      <c r="M1501">
        <v>1057.4100000000001</v>
      </c>
      <c r="N1501" s="3">
        <v>38693</v>
      </c>
      <c r="O1501">
        <v>1440.02</v>
      </c>
      <c r="P1501" s="3">
        <v>38621</v>
      </c>
      <c r="Q1501">
        <v>1747.0934999999999</v>
      </c>
      <c r="R1501" s="3">
        <v>38622</v>
      </c>
      <c r="S1501">
        <v>276.59070000000003</v>
      </c>
      <c r="T1501" s="3">
        <v>38621</v>
      </c>
      <c r="U1501">
        <v>959.02890000000002</v>
      </c>
      <c r="V1501" s="3">
        <v>38693</v>
      </c>
      <c r="W1501">
        <v>193.14</v>
      </c>
    </row>
    <row r="1502" spans="2:23" x14ac:dyDescent="0.2">
      <c r="B1502" s="3">
        <v>41250</v>
      </c>
      <c r="C1502">
        <v>125.88</v>
      </c>
      <c r="D1502" s="3">
        <v>41618</v>
      </c>
      <c r="E1502">
        <v>118.46</v>
      </c>
      <c r="F1502" s="3">
        <v>42100</v>
      </c>
      <c r="G1502">
        <v>119.0722</v>
      </c>
      <c r="H1502" s="3">
        <v>43504</v>
      </c>
      <c r="I1502">
        <v>118.8237</v>
      </c>
      <c r="J1502" s="3">
        <v>38694</v>
      </c>
      <c r="K1502">
        <v>5712.21</v>
      </c>
      <c r="L1502" s="3">
        <v>38694</v>
      </c>
      <c r="M1502">
        <v>1052.8800000000001</v>
      </c>
      <c r="N1502" s="3">
        <v>38694</v>
      </c>
      <c r="O1502">
        <v>1439.08</v>
      </c>
      <c r="P1502" s="3">
        <v>38622</v>
      </c>
      <c r="Q1502">
        <v>1750.7029</v>
      </c>
      <c r="R1502" s="3">
        <v>38623</v>
      </c>
      <c r="S1502">
        <v>276.12360000000001</v>
      </c>
      <c r="T1502" s="3">
        <v>38622</v>
      </c>
      <c r="U1502">
        <v>967.58399999999995</v>
      </c>
      <c r="V1502" s="3">
        <v>38694</v>
      </c>
      <c r="W1502">
        <v>193.79</v>
      </c>
    </row>
    <row r="1503" spans="2:23" x14ac:dyDescent="0.2">
      <c r="B1503" s="3">
        <v>41253</v>
      </c>
      <c r="C1503">
        <v>125.99</v>
      </c>
      <c r="D1503" s="3">
        <v>41619</v>
      </c>
      <c r="E1503">
        <v>118.48</v>
      </c>
      <c r="F1503" s="3">
        <v>42101</v>
      </c>
      <c r="G1503">
        <v>119.7972</v>
      </c>
      <c r="H1503" s="3">
        <v>43507</v>
      </c>
      <c r="I1503">
        <v>119.0132</v>
      </c>
      <c r="J1503" s="3">
        <v>38695</v>
      </c>
      <c r="K1503">
        <v>5716.48</v>
      </c>
      <c r="L1503" s="3">
        <v>38695</v>
      </c>
      <c r="M1503">
        <v>1053.17</v>
      </c>
      <c r="N1503" s="3">
        <v>38695</v>
      </c>
      <c r="O1503">
        <v>1437.22</v>
      </c>
      <c r="P1503" s="3">
        <v>38623</v>
      </c>
      <c r="Q1503">
        <v>1753.3596</v>
      </c>
      <c r="R1503" s="3">
        <v>38624</v>
      </c>
      <c r="S1503">
        <v>279.10000000000002</v>
      </c>
      <c r="T1503" s="3">
        <v>38623</v>
      </c>
      <c r="U1503">
        <v>967.76980000000003</v>
      </c>
      <c r="V1503" s="3">
        <v>38695</v>
      </c>
      <c r="W1503">
        <v>194.8</v>
      </c>
    </row>
    <row r="1504" spans="2:23" x14ac:dyDescent="0.2">
      <c r="B1504" s="3">
        <v>41254</v>
      </c>
      <c r="C1504">
        <v>125.92</v>
      </c>
      <c r="D1504" s="3">
        <v>41620</v>
      </c>
      <c r="E1504">
        <v>118.49</v>
      </c>
      <c r="F1504" s="3">
        <v>42102</v>
      </c>
      <c r="G1504">
        <v>120.2056</v>
      </c>
      <c r="H1504" s="3">
        <v>43508</v>
      </c>
      <c r="I1504">
        <v>119.4697</v>
      </c>
      <c r="J1504" s="3">
        <v>38698</v>
      </c>
      <c r="K1504">
        <v>5714.89</v>
      </c>
      <c r="L1504" s="3">
        <v>38698</v>
      </c>
      <c r="M1504">
        <v>1054.99</v>
      </c>
      <c r="N1504" s="3">
        <v>38698</v>
      </c>
      <c r="O1504">
        <v>1433.06</v>
      </c>
      <c r="P1504" s="3">
        <v>38624</v>
      </c>
      <c r="Q1504">
        <v>1768.7276999999999</v>
      </c>
      <c r="R1504" s="3">
        <v>38625</v>
      </c>
      <c r="S1504">
        <v>279.58179999999999</v>
      </c>
      <c r="T1504" s="3">
        <v>38624</v>
      </c>
      <c r="U1504">
        <v>977.86320000000001</v>
      </c>
      <c r="V1504" s="3">
        <v>38698</v>
      </c>
      <c r="W1504">
        <v>195.49</v>
      </c>
    </row>
    <row r="1505" spans="2:23" x14ac:dyDescent="0.2">
      <c r="B1505" s="3">
        <v>41255</v>
      </c>
      <c r="C1505">
        <v>125.74</v>
      </c>
      <c r="D1505" s="3">
        <v>41621</v>
      </c>
      <c r="E1505">
        <v>118.48</v>
      </c>
      <c r="F1505" s="3">
        <v>42103</v>
      </c>
      <c r="G1505">
        <v>120.7051</v>
      </c>
      <c r="H1505" s="3">
        <v>43509</v>
      </c>
      <c r="I1505">
        <v>119.43470000000001</v>
      </c>
      <c r="J1505" s="3">
        <v>38699</v>
      </c>
      <c r="K1505">
        <v>5722.66</v>
      </c>
      <c r="L1505" s="3">
        <v>38699</v>
      </c>
      <c r="M1505">
        <v>1055.4100000000001</v>
      </c>
      <c r="N1505" s="3">
        <v>38699</v>
      </c>
      <c r="O1505">
        <v>1435.73</v>
      </c>
      <c r="P1505" s="3">
        <v>38625</v>
      </c>
      <c r="Q1505">
        <v>1767.8353</v>
      </c>
      <c r="R1505" s="3">
        <v>38628</v>
      </c>
      <c r="S1505">
        <v>281.55110000000002</v>
      </c>
      <c r="T1505" s="3">
        <v>38625</v>
      </c>
      <c r="U1505">
        <v>983.69820000000004</v>
      </c>
      <c r="V1505" s="3">
        <v>38699</v>
      </c>
      <c r="W1505">
        <v>195.72</v>
      </c>
    </row>
    <row r="1506" spans="2:23" x14ac:dyDescent="0.2">
      <c r="B1506" s="3">
        <v>41256</v>
      </c>
      <c r="C1506">
        <v>125.53</v>
      </c>
      <c r="D1506" s="3">
        <v>41624</v>
      </c>
      <c r="E1506">
        <v>118.46</v>
      </c>
      <c r="F1506" s="3">
        <v>42104</v>
      </c>
      <c r="G1506">
        <v>121.0646</v>
      </c>
      <c r="H1506" s="3">
        <v>43510</v>
      </c>
      <c r="I1506">
        <v>119.3994</v>
      </c>
      <c r="J1506" s="3">
        <v>38700</v>
      </c>
      <c r="K1506">
        <v>5681.13</v>
      </c>
      <c r="L1506" s="3">
        <v>38700</v>
      </c>
      <c r="M1506">
        <v>1048.32</v>
      </c>
      <c r="N1506" s="3">
        <v>38700</v>
      </c>
      <c r="O1506">
        <v>1435.57</v>
      </c>
      <c r="P1506" s="3">
        <v>38628</v>
      </c>
      <c r="Q1506">
        <v>1777.0491</v>
      </c>
      <c r="R1506" s="3">
        <v>38629</v>
      </c>
      <c r="S1506">
        <v>280.4776</v>
      </c>
      <c r="T1506" s="3">
        <v>38628</v>
      </c>
      <c r="U1506">
        <v>992.03599999999994</v>
      </c>
      <c r="V1506" s="3">
        <v>38700</v>
      </c>
      <c r="W1506">
        <v>195.89</v>
      </c>
    </row>
    <row r="1507" spans="2:23" x14ac:dyDescent="0.2">
      <c r="B1507" s="3">
        <v>41257</v>
      </c>
      <c r="C1507">
        <v>125.4</v>
      </c>
      <c r="D1507" s="3">
        <v>41625</v>
      </c>
      <c r="E1507">
        <v>118.42</v>
      </c>
      <c r="F1507" s="3">
        <v>42107</v>
      </c>
      <c r="G1507">
        <v>120.77760000000001</v>
      </c>
      <c r="H1507" s="3">
        <v>43511</v>
      </c>
      <c r="I1507">
        <v>119.3753</v>
      </c>
      <c r="J1507" s="3">
        <v>38701</v>
      </c>
      <c r="K1507">
        <v>5639.56</v>
      </c>
      <c r="L1507" s="3">
        <v>38701</v>
      </c>
      <c r="M1507">
        <v>1041.81</v>
      </c>
      <c r="N1507" s="3">
        <v>38701</v>
      </c>
      <c r="O1507">
        <v>1430.81</v>
      </c>
      <c r="P1507" s="3">
        <v>38629</v>
      </c>
      <c r="Q1507">
        <v>1768.7170000000001</v>
      </c>
      <c r="R1507" s="3">
        <v>38630</v>
      </c>
      <c r="S1507">
        <v>274.48320000000001</v>
      </c>
      <c r="T1507" s="3">
        <v>38629</v>
      </c>
      <c r="U1507">
        <v>994.17989999999998</v>
      </c>
      <c r="V1507" s="3">
        <v>38701</v>
      </c>
      <c r="W1507">
        <v>196.03</v>
      </c>
    </row>
    <row r="1508" spans="2:23" x14ac:dyDescent="0.2">
      <c r="B1508" s="3">
        <v>41260</v>
      </c>
      <c r="C1508">
        <v>125.4</v>
      </c>
      <c r="D1508" s="3">
        <v>41626</v>
      </c>
      <c r="E1508">
        <v>118.38</v>
      </c>
      <c r="F1508" s="3">
        <v>42108</v>
      </c>
      <c r="G1508">
        <v>120.4646</v>
      </c>
      <c r="H1508" s="3">
        <v>43514</v>
      </c>
      <c r="I1508">
        <v>119.21550000000001</v>
      </c>
      <c r="J1508" s="3">
        <v>38702</v>
      </c>
      <c r="K1508">
        <v>5663.82</v>
      </c>
      <c r="L1508" s="3">
        <v>38702</v>
      </c>
      <c r="M1508">
        <v>1047.48</v>
      </c>
      <c r="N1508" s="3">
        <v>38702</v>
      </c>
      <c r="O1508">
        <v>1435.28</v>
      </c>
      <c r="P1508" s="3">
        <v>38630</v>
      </c>
      <c r="Q1508">
        <v>1737.4452000000001</v>
      </c>
      <c r="R1508" s="3">
        <v>38631</v>
      </c>
      <c r="S1508">
        <v>267.19630000000001</v>
      </c>
      <c r="T1508" s="3">
        <v>38630</v>
      </c>
      <c r="U1508">
        <v>972.84</v>
      </c>
      <c r="V1508" s="3">
        <v>38702</v>
      </c>
      <c r="W1508">
        <v>196.6</v>
      </c>
    </row>
    <row r="1509" spans="2:23" x14ac:dyDescent="0.2">
      <c r="B1509" s="3">
        <v>41261</v>
      </c>
      <c r="C1509">
        <v>125.36</v>
      </c>
      <c r="D1509" s="3">
        <v>41627</v>
      </c>
      <c r="E1509">
        <v>118.34</v>
      </c>
      <c r="F1509" s="3">
        <v>42109</v>
      </c>
      <c r="G1509">
        <v>120.7141</v>
      </c>
      <c r="H1509" s="3">
        <v>43515</v>
      </c>
      <c r="I1509">
        <v>119.1324</v>
      </c>
      <c r="J1509" s="3">
        <v>38705</v>
      </c>
      <c r="K1509">
        <v>5692.1</v>
      </c>
      <c r="L1509" s="3">
        <v>38705</v>
      </c>
      <c r="M1509">
        <v>1052.3900000000001</v>
      </c>
      <c r="N1509" s="3">
        <v>38705</v>
      </c>
      <c r="O1509">
        <v>1434.9</v>
      </c>
      <c r="P1509" s="3">
        <v>38631</v>
      </c>
      <c r="Q1509">
        <v>1698.6012000000001</v>
      </c>
      <c r="R1509" s="3">
        <v>38632</v>
      </c>
      <c r="S1509">
        <v>268.84690000000001</v>
      </c>
      <c r="T1509" s="3">
        <v>38631</v>
      </c>
      <c r="U1509">
        <v>933.98130000000003</v>
      </c>
      <c r="V1509" s="3">
        <v>38705</v>
      </c>
      <c r="W1509">
        <v>198.33</v>
      </c>
    </row>
    <row r="1510" spans="2:23" x14ac:dyDescent="0.2">
      <c r="B1510" s="3">
        <v>41262</v>
      </c>
      <c r="C1510">
        <v>125.24</v>
      </c>
      <c r="D1510" s="3">
        <v>41628</v>
      </c>
      <c r="E1510">
        <v>118.34</v>
      </c>
      <c r="F1510" s="3">
        <v>42110</v>
      </c>
      <c r="G1510">
        <v>119.6562</v>
      </c>
      <c r="H1510" s="3">
        <v>43516</v>
      </c>
      <c r="I1510">
        <v>118.98260000000001</v>
      </c>
      <c r="J1510" s="3">
        <v>38706</v>
      </c>
      <c r="K1510">
        <v>5682.81</v>
      </c>
      <c r="L1510" s="3">
        <v>38706</v>
      </c>
      <c r="M1510">
        <v>1053.69</v>
      </c>
      <c r="N1510" s="3">
        <v>38706</v>
      </c>
      <c r="O1510">
        <v>1439.17</v>
      </c>
      <c r="P1510" s="3">
        <v>38632</v>
      </c>
      <c r="Q1510">
        <v>1706.9195</v>
      </c>
      <c r="R1510" s="3">
        <v>38635</v>
      </c>
      <c r="S1510">
        <v>268.59559999999999</v>
      </c>
      <c r="T1510" s="3">
        <v>38632</v>
      </c>
      <c r="U1510">
        <v>939.298</v>
      </c>
      <c r="V1510" s="3">
        <v>38706</v>
      </c>
      <c r="W1510">
        <v>198.26</v>
      </c>
    </row>
    <row r="1511" spans="2:23" x14ac:dyDescent="0.2">
      <c r="B1511" s="3">
        <v>41263</v>
      </c>
      <c r="C1511">
        <v>125.24</v>
      </c>
      <c r="D1511" s="3">
        <v>41631</v>
      </c>
      <c r="E1511">
        <v>118.33</v>
      </c>
      <c r="F1511" s="3">
        <v>42111</v>
      </c>
      <c r="G1511">
        <v>119.04640000000001</v>
      </c>
      <c r="H1511" s="3">
        <v>43517</v>
      </c>
      <c r="I1511">
        <v>118.9051</v>
      </c>
      <c r="J1511" s="3">
        <v>38707</v>
      </c>
      <c r="K1511">
        <v>5707.41</v>
      </c>
      <c r="L1511" s="3">
        <v>38707</v>
      </c>
      <c r="M1511">
        <v>1061.74</v>
      </c>
      <c r="N1511" s="3">
        <v>38707</v>
      </c>
      <c r="O1511">
        <v>1448.27</v>
      </c>
      <c r="P1511" s="3">
        <v>38635</v>
      </c>
      <c r="Q1511">
        <v>1705.8719000000001</v>
      </c>
      <c r="R1511" s="3">
        <v>38636</v>
      </c>
      <c r="S1511">
        <v>268.83730000000003</v>
      </c>
      <c r="T1511" s="3">
        <v>38635</v>
      </c>
      <c r="U1511">
        <v>950.39229999999998</v>
      </c>
      <c r="V1511" s="3">
        <v>38707</v>
      </c>
      <c r="W1511">
        <v>199.65</v>
      </c>
    </row>
    <row r="1512" spans="2:23" x14ac:dyDescent="0.2">
      <c r="B1512" s="3">
        <v>41264</v>
      </c>
      <c r="C1512">
        <v>125.24</v>
      </c>
      <c r="D1512" s="3">
        <v>41635</v>
      </c>
      <c r="E1512">
        <v>118.3</v>
      </c>
      <c r="F1512" s="3">
        <v>42114</v>
      </c>
      <c r="G1512">
        <v>118.95269999999999</v>
      </c>
      <c r="H1512" s="3">
        <v>43518</v>
      </c>
      <c r="I1512">
        <v>119.0133</v>
      </c>
      <c r="J1512" s="3">
        <v>38708</v>
      </c>
      <c r="K1512">
        <v>5686.73</v>
      </c>
      <c r="L1512" s="3">
        <v>38708</v>
      </c>
      <c r="M1512">
        <v>1058.3800000000001</v>
      </c>
      <c r="N1512" s="3">
        <v>38708</v>
      </c>
      <c r="O1512">
        <v>1451.43</v>
      </c>
      <c r="P1512" s="3">
        <v>38636</v>
      </c>
      <c r="Q1512">
        <v>1713.8889999999999</v>
      </c>
      <c r="R1512" s="3">
        <v>38637</v>
      </c>
      <c r="S1512">
        <v>266.21300000000002</v>
      </c>
      <c r="T1512" s="3">
        <v>38636</v>
      </c>
      <c r="U1512">
        <v>960.00070000000005</v>
      </c>
      <c r="V1512" s="3">
        <v>38708</v>
      </c>
      <c r="W1512">
        <v>199.07</v>
      </c>
    </row>
    <row r="1513" spans="2:23" x14ac:dyDescent="0.2">
      <c r="B1513" s="3">
        <v>41270</v>
      </c>
      <c r="C1513">
        <v>125.3</v>
      </c>
      <c r="D1513" s="3">
        <v>41638</v>
      </c>
      <c r="E1513">
        <v>118.32</v>
      </c>
      <c r="F1513" s="3">
        <v>42115</v>
      </c>
      <c r="G1513">
        <v>118.7569</v>
      </c>
      <c r="H1513" s="3">
        <v>43521</v>
      </c>
      <c r="I1513">
        <v>119.1001</v>
      </c>
      <c r="J1513" s="3">
        <v>38709</v>
      </c>
      <c r="K1513">
        <v>5674.03</v>
      </c>
      <c r="L1513" s="3">
        <v>38709</v>
      </c>
      <c r="M1513">
        <v>1057.42</v>
      </c>
      <c r="N1513" s="3">
        <v>38709</v>
      </c>
      <c r="O1513">
        <v>1449.23</v>
      </c>
      <c r="P1513" s="3">
        <v>38637</v>
      </c>
      <c r="Q1513">
        <v>1699.0382999999999</v>
      </c>
      <c r="R1513" s="3">
        <v>38638</v>
      </c>
      <c r="S1513">
        <v>265.15449999999998</v>
      </c>
      <c r="T1513" s="3">
        <v>38637</v>
      </c>
      <c r="U1513">
        <v>942.40909999999997</v>
      </c>
      <c r="V1513" s="3">
        <v>38709</v>
      </c>
      <c r="W1513">
        <v>198.94</v>
      </c>
    </row>
    <row r="1514" spans="2:23" x14ac:dyDescent="0.2">
      <c r="B1514" s="3">
        <v>41271</v>
      </c>
      <c r="C1514">
        <v>125.32</v>
      </c>
      <c r="D1514" s="3">
        <v>41642</v>
      </c>
      <c r="E1514">
        <v>118.35</v>
      </c>
      <c r="F1514" s="3">
        <v>42116</v>
      </c>
      <c r="G1514">
        <v>119.87820000000001</v>
      </c>
      <c r="H1514" s="3">
        <v>43522</v>
      </c>
      <c r="I1514">
        <v>119.3378</v>
      </c>
      <c r="J1514" s="3">
        <v>38713</v>
      </c>
      <c r="K1514">
        <v>5711.45</v>
      </c>
      <c r="L1514" s="3">
        <v>38713</v>
      </c>
      <c r="M1514">
        <v>1065.51</v>
      </c>
      <c r="N1514" s="3">
        <v>38713</v>
      </c>
      <c r="O1514">
        <v>1456.2</v>
      </c>
      <c r="P1514" s="3">
        <v>38638</v>
      </c>
      <c r="Q1514">
        <v>1696.1311000000001</v>
      </c>
      <c r="R1514" s="3">
        <v>38639</v>
      </c>
      <c r="S1514">
        <v>265.33150000000001</v>
      </c>
      <c r="T1514" s="3">
        <v>38638</v>
      </c>
      <c r="U1514">
        <v>926.31899999999996</v>
      </c>
      <c r="V1514" s="3">
        <v>38713</v>
      </c>
      <c r="W1514">
        <v>199.49</v>
      </c>
    </row>
    <row r="1515" spans="2:23" x14ac:dyDescent="0.2">
      <c r="B1515" s="3">
        <v>41277</v>
      </c>
      <c r="C1515">
        <v>125.15</v>
      </c>
      <c r="D1515" s="3">
        <v>41645</v>
      </c>
      <c r="E1515">
        <v>118.45</v>
      </c>
      <c r="F1515" s="3">
        <v>42117</v>
      </c>
      <c r="G1515">
        <v>118.9101</v>
      </c>
      <c r="H1515" s="3">
        <v>43523</v>
      </c>
      <c r="I1515">
        <v>119.1516</v>
      </c>
      <c r="J1515" s="3">
        <v>38714</v>
      </c>
      <c r="K1515">
        <v>5721.06</v>
      </c>
      <c r="L1515" s="3">
        <v>38714</v>
      </c>
      <c r="M1515">
        <v>1066.8599999999999</v>
      </c>
      <c r="N1515" s="3">
        <v>38714</v>
      </c>
      <c r="O1515">
        <v>1462.68</v>
      </c>
      <c r="P1515" s="3">
        <v>38639</v>
      </c>
      <c r="Q1515">
        <v>1696.3284000000001</v>
      </c>
      <c r="R1515" s="3">
        <v>38642</v>
      </c>
      <c r="S1515">
        <v>266.74259999999998</v>
      </c>
      <c r="T1515" s="3">
        <v>38639</v>
      </c>
      <c r="U1515">
        <v>912.65250000000003</v>
      </c>
      <c r="V1515" s="3">
        <v>38714</v>
      </c>
      <c r="W1515">
        <v>199.79</v>
      </c>
    </row>
    <row r="1516" spans="2:23" x14ac:dyDescent="0.2">
      <c r="B1516" s="3">
        <v>41278</v>
      </c>
      <c r="C1516">
        <v>124.96</v>
      </c>
      <c r="D1516" s="3">
        <v>41646</v>
      </c>
      <c r="E1516">
        <v>118.51</v>
      </c>
      <c r="F1516" s="3">
        <v>42118</v>
      </c>
      <c r="G1516">
        <v>119.1003</v>
      </c>
      <c r="H1516" s="3">
        <v>43524</v>
      </c>
      <c r="I1516">
        <v>118.8595</v>
      </c>
      <c r="J1516" s="3">
        <v>38715</v>
      </c>
      <c r="K1516">
        <v>5765.29</v>
      </c>
      <c r="L1516" s="3">
        <v>38715</v>
      </c>
      <c r="M1516">
        <v>1074.43</v>
      </c>
      <c r="N1516" s="3">
        <v>38715</v>
      </c>
      <c r="O1516">
        <v>1469.95</v>
      </c>
      <c r="P1516" s="3">
        <v>38642</v>
      </c>
      <c r="Q1516">
        <v>1705.3212000000001</v>
      </c>
      <c r="R1516" s="3">
        <v>38643</v>
      </c>
      <c r="S1516">
        <v>266.2208</v>
      </c>
      <c r="T1516" s="3">
        <v>38642</v>
      </c>
      <c r="U1516">
        <v>922.74739999999997</v>
      </c>
      <c r="V1516" s="3">
        <v>38715</v>
      </c>
      <c r="W1516">
        <v>200.28</v>
      </c>
    </row>
    <row r="1517" spans="2:23" x14ac:dyDescent="0.2">
      <c r="B1517" s="3">
        <v>41281</v>
      </c>
      <c r="C1517">
        <v>125.16</v>
      </c>
      <c r="D1517" s="3">
        <v>41647</v>
      </c>
      <c r="E1517">
        <v>118.47</v>
      </c>
      <c r="F1517" s="3">
        <v>42121</v>
      </c>
      <c r="G1517">
        <v>119.1849</v>
      </c>
      <c r="H1517" s="3">
        <v>43525</v>
      </c>
      <c r="I1517">
        <v>118.9746</v>
      </c>
      <c r="J1517" s="3">
        <v>38716</v>
      </c>
      <c r="K1517">
        <v>5742.41</v>
      </c>
      <c r="L1517" s="3">
        <v>38716</v>
      </c>
      <c r="M1517">
        <v>1070.22</v>
      </c>
      <c r="N1517" s="3">
        <v>38716</v>
      </c>
      <c r="O1517">
        <v>1473.9</v>
      </c>
      <c r="P1517" s="3">
        <v>38643</v>
      </c>
      <c r="Q1517">
        <v>1705.7325000000001</v>
      </c>
      <c r="R1517" s="3">
        <v>38644</v>
      </c>
      <c r="S1517">
        <v>265.34500000000003</v>
      </c>
      <c r="T1517" s="3">
        <v>38643</v>
      </c>
      <c r="U1517">
        <v>924.83640000000003</v>
      </c>
      <c r="V1517" s="3">
        <v>38716</v>
      </c>
      <c r="W1517">
        <v>200.02</v>
      </c>
    </row>
    <row r="1518" spans="2:23" x14ac:dyDescent="0.2">
      <c r="B1518" s="3">
        <v>41282</v>
      </c>
      <c r="C1518">
        <v>125.19</v>
      </c>
      <c r="D1518" s="3">
        <v>41648</v>
      </c>
      <c r="E1518">
        <v>118.47</v>
      </c>
      <c r="F1518" s="3">
        <v>42122</v>
      </c>
      <c r="G1518">
        <v>119.25230000000001</v>
      </c>
      <c r="H1518" s="3">
        <v>43528</v>
      </c>
      <c r="I1518">
        <v>119.0437</v>
      </c>
      <c r="J1518" s="3">
        <v>38720</v>
      </c>
      <c r="K1518">
        <v>5780.41</v>
      </c>
      <c r="L1518" s="3">
        <v>38720</v>
      </c>
      <c r="M1518">
        <v>1078.79</v>
      </c>
      <c r="N1518" s="3">
        <v>38720</v>
      </c>
      <c r="O1518">
        <v>1493.06</v>
      </c>
      <c r="P1518" s="3">
        <v>38644</v>
      </c>
      <c r="Q1518">
        <v>1704.1303</v>
      </c>
      <c r="R1518" s="3">
        <v>38645</v>
      </c>
      <c r="S1518">
        <v>263.47539999999998</v>
      </c>
      <c r="T1518" s="3">
        <v>38644</v>
      </c>
      <c r="U1518">
        <v>902.23019999999997</v>
      </c>
      <c r="V1518" s="3">
        <v>38720</v>
      </c>
      <c r="W1518">
        <v>199.96</v>
      </c>
    </row>
    <row r="1519" spans="2:23" x14ac:dyDescent="0.2">
      <c r="B1519" s="3">
        <v>41283</v>
      </c>
      <c r="C1519">
        <v>125.18</v>
      </c>
      <c r="D1519" s="3">
        <v>41649</v>
      </c>
      <c r="E1519">
        <v>118.52</v>
      </c>
      <c r="F1519" s="3">
        <v>42123</v>
      </c>
      <c r="G1519">
        <v>117.70610000000001</v>
      </c>
      <c r="H1519" s="3">
        <v>43529</v>
      </c>
      <c r="I1519">
        <v>119.4067</v>
      </c>
      <c r="J1519" s="3">
        <v>38721</v>
      </c>
      <c r="K1519">
        <v>5851.15</v>
      </c>
      <c r="L1519" s="3">
        <v>38721</v>
      </c>
      <c r="M1519">
        <v>1090.1600000000001</v>
      </c>
      <c r="N1519" s="3">
        <v>38721</v>
      </c>
      <c r="O1519">
        <v>1508.31</v>
      </c>
      <c r="P1519" s="3">
        <v>38645</v>
      </c>
      <c r="Q1519">
        <v>1686.9101000000001</v>
      </c>
      <c r="R1519" s="3">
        <v>38646</v>
      </c>
      <c r="S1519">
        <v>263.95100000000002</v>
      </c>
      <c r="T1519" s="3">
        <v>38645</v>
      </c>
      <c r="U1519">
        <v>902.06240000000003</v>
      </c>
      <c r="V1519" s="3">
        <v>38721</v>
      </c>
      <c r="W1519">
        <v>200.41</v>
      </c>
    </row>
    <row r="1520" spans="2:23" x14ac:dyDescent="0.2">
      <c r="B1520" s="3">
        <v>41284</v>
      </c>
      <c r="C1520">
        <v>125.01</v>
      </c>
      <c r="D1520" s="3">
        <v>41652</v>
      </c>
      <c r="E1520">
        <v>118.57</v>
      </c>
      <c r="F1520" s="3">
        <v>42124</v>
      </c>
      <c r="G1520">
        <v>117.29559999999999</v>
      </c>
      <c r="H1520" s="3">
        <v>43530</v>
      </c>
      <c r="I1520">
        <v>119.6024</v>
      </c>
      <c r="J1520" s="3">
        <v>38722</v>
      </c>
      <c r="K1520">
        <v>5837.78</v>
      </c>
      <c r="L1520" s="3">
        <v>38722</v>
      </c>
      <c r="M1520">
        <v>1086.03</v>
      </c>
      <c r="N1520" s="3">
        <v>38722</v>
      </c>
      <c r="O1520">
        <v>1509.53</v>
      </c>
      <c r="P1520" s="3">
        <v>38646</v>
      </c>
      <c r="Q1520">
        <v>1687.4983999999999</v>
      </c>
      <c r="R1520" s="3">
        <v>38649</v>
      </c>
      <c r="S1520">
        <v>266.17380000000003</v>
      </c>
      <c r="T1520" s="3">
        <v>38646</v>
      </c>
      <c r="U1520">
        <v>905.06500000000005</v>
      </c>
      <c r="V1520" s="3">
        <v>38722</v>
      </c>
      <c r="W1520">
        <v>199.83</v>
      </c>
    </row>
    <row r="1521" spans="2:23" x14ac:dyDescent="0.2">
      <c r="B1521" s="3">
        <v>41285</v>
      </c>
      <c r="C1521">
        <v>124.78</v>
      </c>
      <c r="D1521" s="3">
        <v>41653</v>
      </c>
      <c r="E1521">
        <v>118.59</v>
      </c>
      <c r="F1521" s="3">
        <v>42125</v>
      </c>
      <c r="G1521">
        <v>116.2469</v>
      </c>
      <c r="H1521" s="3">
        <v>43531</v>
      </c>
      <c r="I1521">
        <v>119.9451</v>
      </c>
      <c r="J1521" s="3">
        <v>38723</v>
      </c>
      <c r="K1521">
        <v>5850.81</v>
      </c>
      <c r="L1521" s="3">
        <v>38723</v>
      </c>
      <c r="M1521">
        <v>1089.29</v>
      </c>
      <c r="N1521" s="3">
        <v>38723</v>
      </c>
      <c r="O1521">
        <v>1516.33</v>
      </c>
      <c r="P1521" s="3">
        <v>38649</v>
      </c>
      <c r="Q1521">
        <v>1697.7772</v>
      </c>
      <c r="R1521" s="3">
        <v>38650</v>
      </c>
      <c r="S1521">
        <v>265.63</v>
      </c>
      <c r="T1521" s="3">
        <v>38649</v>
      </c>
      <c r="U1521">
        <v>908.18140000000005</v>
      </c>
      <c r="V1521" s="3">
        <v>38723</v>
      </c>
      <c r="W1521">
        <v>200.22</v>
      </c>
    </row>
    <row r="1522" spans="2:23" x14ac:dyDescent="0.2">
      <c r="B1522" s="3">
        <v>41288</v>
      </c>
      <c r="C1522">
        <v>124.88</v>
      </c>
      <c r="D1522" s="3">
        <v>41654</v>
      </c>
      <c r="E1522">
        <v>118.56</v>
      </c>
      <c r="F1522" s="3">
        <v>42128</v>
      </c>
      <c r="G1522">
        <v>116.3056</v>
      </c>
      <c r="H1522" s="3">
        <v>43532</v>
      </c>
      <c r="I1522">
        <v>119.84829999999999</v>
      </c>
      <c r="J1522" s="3">
        <v>38726</v>
      </c>
      <c r="K1522">
        <v>5849.79</v>
      </c>
      <c r="L1522" s="3">
        <v>38726</v>
      </c>
      <c r="M1522">
        <v>1093.1199999999999</v>
      </c>
      <c r="N1522" s="3">
        <v>38726</v>
      </c>
      <c r="O1522">
        <v>1518.68</v>
      </c>
      <c r="P1522" s="3">
        <v>38650</v>
      </c>
      <c r="Q1522">
        <v>1690.4382000000001</v>
      </c>
      <c r="R1522" s="3">
        <v>38651</v>
      </c>
      <c r="S1522">
        <v>266.6524</v>
      </c>
      <c r="T1522" s="3">
        <v>38650</v>
      </c>
      <c r="U1522">
        <v>901.19039999999995</v>
      </c>
      <c r="V1522" s="3">
        <v>38726</v>
      </c>
      <c r="W1522">
        <v>199.54</v>
      </c>
    </row>
    <row r="1523" spans="2:23" x14ac:dyDescent="0.2">
      <c r="B1523" s="3">
        <v>41289</v>
      </c>
      <c r="C1523">
        <v>124.95</v>
      </c>
      <c r="D1523" s="3">
        <v>41655</v>
      </c>
      <c r="E1523">
        <v>118.6</v>
      </c>
      <c r="F1523" s="3">
        <v>42129</v>
      </c>
      <c r="G1523">
        <v>114.94199999999999</v>
      </c>
      <c r="H1523" s="3">
        <v>43535</v>
      </c>
      <c r="I1523">
        <v>120.2816</v>
      </c>
      <c r="J1523" s="3">
        <v>38727</v>
      </c>
      <c r="K1523">
        <v>5811.98</v>
      </c>
      <c r="L1523" s="3">
        <v>38727</v>
      </c>
      <c r="M1523">
        <v>1085.27</v>
      </c>
      <c r="N1523" s="3">
        <v>38727</v>
      </c>
      <c r="O1523">
        <v>1512.24</v>
      </c>
      <c r="P1523" s="3">
        <v>38651</v>
      </c>
      <c r="Q1523">
        <v>1696.9634000000001</v>
      </c>
      <c r="R1523" s="3">
        <v>38652</v>
      </c>
      <c r="S1523">
        <v>262.03289999999998</v>
      </c>
      <c r="T1523" s="3">
        <v>38651</v>
      </c>
      <c r="U1523">
        <v>910.09339999999997</v>
      </c>
      <c r="V1523" s="3">
        <v>38727</v>
      </c>
      <c r="W1523">
        <v>199.79</v>
      </c>
    </row>
    <row r="1524" spans="2:23" x14ac:dyDescent="0.2">
      <c r="B1524" s="3">
        <v>41290</v>
      </c>
      <c r="C1524">
        <v>124.94</v>
      </c>
      <c r="D1524" s="3">
        <v>41656</v>
      </c>
      <c r="E1524">
        <v>118.62</v>
      </c>
      <c r="F1524" s="3">
        <v>42130</v>
      </c>
      <c r="G1524">
        <v>113.73950000000001</v>
      </c>
      <c r="H1524" s="3">
        <v>43536</v>
      </c>
      <c r="I1524">
        <v>120.1568</v>
      </c>
      <c r="J1524" s="3">
        <v>38728</v>
      </c>
      <c r="K1524">
        <v>5876.23</v>
      </c>
      <c r="L1524" s="3">
        <v>38728</v>
      </c>
      <c r="M1524">
        <v>1097.19</v>
      </c>
      <c r="N1524" s="3">
        <v>38728</v>
      </c>
      <c r="O1524">
        <v>1522.82</v>
      </c>
      <c r="P1524" s="3">
        <v>38652</v>
      </c>
      <c r="Q1524">
        <v>1673.7596000000001</v>
      </c>
      <c r="R1524" s="3">
        <v>38653</v>
      </c>
      <c r="S1524">
        <v>264.56099999999998</v>
      </c>
      <c r="T1524" s="3">
        <v>38652</v>
      </c>
      <c r="U1524">
        <v>892.24540000000002</v>
      </c>
      <c r="V1524" s="3">
        <v>38728</v>
      </c>
      <c r="W1524">
        <v>198.56</v>
      </c>
    </row>
    <row r="1525" spans="2:23" x14ac:dyDescent="0.2">
      <c r="B1525" s="3">
        <v>41291</v>
      </c>
      <c r="C1525">
        <v>124.65</v>
      </c>
      <c r="D1525" s="3">
        <v>41659</v>
      </c>
      <c r="E1525">
        <v>118.68</v>
      </c>
      <c r="F1525" s="3">
        <v>42131</v>
      </c>
      <c r="G1525">
        <v>114.259</v>
      </c>
      <c r="H1525" s="3">
        <v>43537</v>
      </c>
      <c r="I1525">
        <v>119.98269999999999</v>
      </c>
      <c r="J1525" s="3">
        <v>38729</v>
      </c>
      <c r="K1525">
        <v>5910.93</v>
      </c>
      <c r="L1525" s="3">
        <v>38729</v>
      </c>
      <c r="M1525">
        <v>1102.6600000000001</v>
      </c>
      <c r="N1525" s="3">
        <v>38729</v>
      </c>
      <c r="O1525">
        <v>1531.37</v>
      </c>
      <c r="P1525" s="3">
        <v>38653</v>
      </c>
      <c r="Q1525">
        <v>1692.7864</v>
      </c>
      <c r="R1525" s="3">
        <v>38656</v>
      </c>
      <c r="S1525">
        <v>269.84249999999997</v>
      </c>
      <c r="T1525" s="3">
        <v>38653</v>
      </c>
      <c r="U1525">
        <v>893.3759</v>
      </c>
      <c r="V1525" s="3">
        <v>38729</v>
      </c>
      <c r="W1525">
        <v>198.4</v>
      </c>
    </row>
    <row r="1526" spans="2:23" x14ac:dyDescent="0.2">
      <c r="B1526" s="3">
        <v>41292</v>
      </c>
      <c r="C1526">
        <v>124.64</v>
      </c>
      <c r="D1526" s="3">
        <v>41660</v>
      </c>
      <c r="E1526">
        <v>118.72</v>
      </c>
      <c r="F1526" s="3">
        <v>42132</v>
      </c>
      <c r="G1526">
        <v>115.49169999999999</v>
      </c>
      <c r="H1526" s="3">
        <v>43538</v>
      </c>
      <c r="I1526">
        <v>119.9507</v>
      </c>
      <c r="J1526" s="3">
        <v>38730</v>
      </c>
      <c r="K1526">
        <v>5914.65</v>
      </c>
      <c r="L1526" s="3">
        <v>38730</v>
      </c>
      <c r="M1526">
        <v>1101.19</v>
      </c>
      <c r="N1526" s="3">
        <v>38730</v>
      </c>
      <c r="O1526">
        <v>1533.2</v>
      </c>
      <c r="P1526" s="3">
        <v>38656</v>
      </c>
      <c r="Q1526">
        <v>1722.5809999999999</v>
      </c>
      <c r="R1526" s="3">
        <v>38657</v>
      </c>
      <c r="S1526">
        <v>269.91309999999999</v>
      </c>
      <c r="T1526" s="3">
        <v>38656</v>
      </c>
      <c r="U1526">
        <v>917.99890000000005</v>
      </c>
      <c r="V1526" s="3">
        <v>38730</v>
      </c>
      <c r="W1526">
        <v>196.88</v>
      </c>
    </row>
    <row r="1527" spans="2:23" x14ac:dyDescent="0.2">
      <c r="B1527" s="3">
        <v>41295</v>
      </c>
      <c r="C1527">
        <v>124.64</v>
      </c>
      <c r="D1527" s="3">
        <v>41661</v>
      </c>
      <c r="E1527">
        <v>118.74</v>
      </c>
      <c r="F1527" s="3">
        <v>42135</v>
      </c>
      <c r="G1527">
        <v>115.7317</v>
      </c>
      <c r="H1527" s="3">
        <v>43539</v>
      </c>
      <c r="I1527">
        <v>119.89360000000001</v>
      </c>
      <c r="J1527" s="3">
        <v>38733</v>
      </c>
      <c r="K1527">
        <v>5939.35</v>
      </c>
      <c r="L1527" s="3">
        <v>38733</v>
      </c>
      <c r="M1527">
        <v>1105.6500000000001</v>
      </c>
      <c r="N1527" s="3">
        <v>38733</v>
      </c>
      <c r="O1527">
        <v>1538.62</v>
      </c>
      <c r="P1527" s="3">
        <v>38657</v>
      </c>
      <c r="Q1527">
        <v>1722.0401999999999</v>
      </c>
      <c r="R1527" s="3">
        <v>38658</v>
      </c>
      <c r="S1527">
        <v>271.04180000000002</v>
      </c>
      <c r="T1527" s="3">
        <v>38657</v>
      </c>
      <c r="U1527">
        <v>930.66539999999998</v>
      </c>
      <c r="V1527" s="3">
        <v>38733</v>
      </c>
      <c r="W1527">
        <v>196.69</v>
      </c>
    </row>
    <row r="1528" spans="2:23" x14ac:dyDescent="0.2">
      <c r="B1528" s="3">
        <v>41296</v>
      </c>
      <c r="C1528">
        <v>124.7</v>
      </c>
      <c r="D1528" s="3">
        <v>41662</v>
      </c>
      <c r="E1528">
        <v>118.79</v>
      </c>
      <c r="F1528" s="3">
        <v>42136</v>
      </c>
      <c r="G1528">
        <v>114.79640000000001</v>
      </c>
      <c r="H1528" s="3">
        <v>43542</v>
      </c>
      <c r="I1528">
        <v>119.65689999999999</v>
      </c>
      <c r="J1528" s="3">
        <v>38734</v>
      </c>
      <c r="K1528">
        <v>5903.46</v>
      </c>
      <c r="L1528" s="3">
        <v>38734</v>
      </c>
      <c r="M1528">
        <v>1097.02</v>
      </c>
      <c r="N1528" s="3">
        <v>38734</v>
      </c>
      <c r="O1528">
        <v>1533.89</v>
      </c>
      <c r="P1528" s="3">
        <v>38658</v>
      </c>
      <c r="Q1528">
        <v>1724.5851</v>
      </c>
      <c r="R1528" s="3">
        <v>38659</v>
      </c>
      <c r="S1528">
        <v>274.39109999999999</v>
      </c>
      <c r="T1528" s="3">
        <v>38658</v>
      </c>
      <c r="U1528">
        <v>935.15170000000001</v>
      </c>
      <c r="V1528" s="3">
        <v>38734</v>
      </c>
      <c r="W1528">
        <v>196.69</v>
      </c>
    </row>
    <row r="1529" spans="2:23" x14ac:dyDescent="0.2">
      <c r="B1529" s="3">
        <v>41297</v>
      </c>
      <c r="C1529">
        <v>124.78</v>
      </c>
      <c r="D1529" s="3">
        <v>41663</v>
      </c>
      <c r="E1529">
        <v>118.83</v>
      </c>
      <c r="F1529" s="3">
        <v>42137</v>
      </c>
      <c r="G1529">
        <v>114.18689999999999</v>
      </c>
      <c r="H1529" s="3">
        <v>43543</v>
      </c>
      <c r="I1529">
        <v>119.6897</v>
      </c>
      <c r="J1529" s="3">
        <v>38735</v>
      </c>
      <c r="K1529">
        <v>5861.67</v>
      </c>
      <c r="L1529" s="3">
        <v>38735</v>
      </c>
      <c r="M1529">
        <v>1088.1500000000001</v>
      </c>
      <c r="N1529" s="3">
        <v>38735</v>
      </c>
      <c r="O1529">
        <v>1529.92</v>
      </c>
      <c r="P1529" s="3">
        <v>38659</v>
      </c>
      <c r="Q1529">
        <v>1751.1712</v>
      </c>
      <c r="R1529" s="3">
        <v>38660</v>
      </c>
      <c r="S1529">
        <v>276.75319999999999</v>
      </c>
      <c r="T1529" s="3">
        <v>38659</v>
      </c>
      <c r="U1529">
        <v>950.94</v>
      </c>
      <c r="V1529" s="3">
        <v>38735</v>
      </c>
      <c r="W1529">
        <v>197.24</v>
      </c>
    </row>
    <row r="1530" spans="2:23" x14ac:dyDescent="0.2">
      <c r="B1530" s="3">
        <v>41298</v>
      </c>
      <c r="C1530">
        <v>124.7</v>
      </c>
      <c r="D1530" s="3">
        <v>41666</v>
      </c>
      <c r="E1530">
        <v>118.82</v>
      </c>
      <c r="F1530" s="3">
        <v>42138</v>
      </c>
      <c r="G1530">
        <v>114.069</v>
      </c>
      <c r="H1530" s="3">
        <v>43544</v>
      </c>
      <c r="I1530">
        <v>119.5094</v>
      </c>
      <c r="J1530" s="3">
        <v>38736</v>
      </c>
      <c r="K1530">
        <v>5890.47</v>
      </c>
      <c r="L1530" s="3">
        <v>38736</v>
      </c>
      <c r="M1530">
        <v>1094.04</v>
      </c>
      <c r="N1530" s="3">
        <v>38736</v>
      </c>
      <c r="O1530">
        <v>1525.23</v>
      </c>
      <c r="P1530" s="3">
        <v>38660</v>
      </c>
      <c r="Q1530">
        <v>1764.3883000000001</v>
      </c>
      <c r="R1530" s="3">
        <v>38663</v>
      </c>
      <c r="S1530">
        <v>278.27300000000002</v>
      </c>
      <c r="T1530" s="3">
        <v>38660</v>
      </c>
      <c r="U1530">
        <v>959.60699999999997</v>
      </c>
      <c r="V1530" s="3">
        <v>38736</v>
      </c>
      <c r="W1530">
        <v>198.94</v>
      </c>
    </row>
    <row r="1531" spans="2:23" x14ac:dyDescent="0.2">
      <c r="B1531" s="3">
        <v>41299</v>
      </c>
      <c r="C1531">
        <v>124.39</v>
      </c>
      <c r="D1531" s="3">
        <v>41667</v>
      </c>
      <c r="E1531">
        <v>118.82</v>
      </c>
      <c r="F1531" s="3">
        <v>42139</v>
      </c>
      <c r="G1531">
        <v>114.80719999999999</v>
      </c>
      <c r="H1531" s="3">
        <v>43545</v>
      </c>
      <c r="I1531">
        <v>118.9174</v>
      </c>
      <c r="J1531" s="3">
        <v>38737</v>
      </c>
      <c r="K1531">
        <v>5839.37</v>
      </c>
      <c r="L1531" s="3">
        <v>38737</v>
      </c>
      <c r="M1531">
        <v>1086.75</v>
      </c>
      <c r="N1531" s="3">
        <v>38737</v>
      </c>
      <c r="O1531">
        <v>1523.29</v>
      </c>
      <c r="P1531" s="3">
        <v>38663</v>
      </c>
      <c r="Q1531">
        <v>1772.0572</v>
      </c>
      <c r="R1531" s="3">
        <v>38664</v>
      </c>
      <c r="S1531">
        <v>277.4051</v>
      </c>
      <c r="T1531" s="3">
        <v>38663</v>
      </c>
      <c r="U1531">
        <v>961.35940000000005</v>
      </c>
      <c r="V1531" s="3">
        <v>38737</v>
      </c>
      <c r="W1531">
        <v>197.59</v>
      </c>
    </row>
    <row r="1532" spans="2:23" x14ac:dyDescent="0.2">
      <c r="B1532" s="3">
        <v>41302</v>
      </c>
      <c r="C1532">
        <v>124.09</v>
      </c>
      <c r="D1532" s="3">
        <v>41668</v>
      </c>
      <c r="E1532">
        <v>118.85</v>
      </c>
      <c r="F1532" s="3">
        <v>42142</v>
      </c>
      <c r="G1532">
        <v>114.95229999999999</v>
      </c>
      <c r="H1532" s="3">
        <v>43546</v>
      </c>
      <c r="I1532">
        <v>119.11109999999999</v>
      </c>
      <c r="J1532" s="3">
        <v>38740</v>
      </c>
      <c r="K1532">
        <v>5839.84</v>
      </c>
      <c r="L1532" s="3">
        <v>38740</v>
      </c>
      <c r="M1532">
        <v>1085.3900000000001</v>
      </c>
      <c r="N1532" s="3">
        <v>38740</v>
      </c>
      <c r="O1532">
        <v>1515.77</v>
      </c>
      <c r="P1532" s="3">
        <v>38664</v>
      </c>
      <c r="Q1532">
        <v>1769.6686</v>
      </c>
      <c r="R1532" s="3">
        <v>38665</v>
      </c>
      <c r="S1532">
        <v>278.24829999999997</v>
      </c>
      <c r="T1532" s="3">
        <v>38664</v>
      </c>
      <c r="U1532">
        <v>960.18290000000002</v>
      </c>
      <c r="V1532" s="3">
        <v>38740</v>
      </c>
      <c r="W1532">
        <v>198.67</v>
      </c>
    </row>
    <row r="1533" spans="2:23" x14ac:dyDescent="0.2">
      <c r="B1533" s="3">
        <v>41303</v>
      </c>
      <c r="C1533">
        <v>124.25</v>
      </c>
      <c r="D1533" s="3">
        <v>41669</v>
      </c>
      <c r="E1533">
        <v>118.9</v>
      </c>
      <c r="F1533" s="3">
        <v>42143</v>
      </c>
      <c r="G1533">
        <v>115.985</v>
      </c>
      <c r="H1533" s="3">
        <v>43549</v>
      </c>
      <c r="I1533">
        <v>119.1114</v>
      </c>
      <c r="J1533" s="3">
        <v>38741</v>
      </c>
      <c r="K1533">
        <v>5834.18</v>
      </c>
      <c r="L1533" s="3">
        <v>38741</v>
      </c>
      <c r="M1533">
        <v>1081.22</v>
      </c>
      <c r="N1533" s="3">
        <v>38741</v>
      </c>
      <c r="O1533">
        <v>1518.77</v>
      </c>
      <c r="P1533" s="3">
        <v>38665</v>
      </c>
      <c r="Q1533">
        <v>1773.3415</v>
      </c>
      <c r="R1533" s="3">
        <v>38666</v>
      </c>
      <c r="S1533">
        <v>277.66419999999999</v>
      </c>
      <c r="T1533" s="3">
        <v>38665</v>
      </c>
      <c r="U1533">
        <v>969.95600000000002</v>
      </c>
      <c r="V1533" s="3">
        <v>38741</v>
      </c>
      <c r="W1533">
        <v>197.84</v>
      </c>
    </row>
    <row r="1534" spans="2:23" x14ac:dyDescent="0.2">
      <c r="B1534" s="3">
        <v>41304</v>
      </c>
      <c r="C1534">
        <v>124.04</v>
      </c>
      <c r="D1534" s="3">
        <v>41670</v>
      </c>
      <c r="E1534">
        <v>118.97</v>
      </c>
      <c r="F1534" s="3">
        <v>42144</v>
      </c>
      <c r="G1534">
        <v>115.9174</v>
      </c>
      <c r="H1534" s="3">
        <v>43550</v>
      </c>
      <c r="I1534">
        <v>119.2539</v>
      </c>
      <c r="J1534" s="3">
        <v>38742</v>
      </c>
      <c r="K1534">
        <v>5826.92</v>
      </c>
      <c r="L1534" s="3">
        <v>38742</v>
      </c>
      <c r="M1534">
        <v>1083.08</v>
      </c>
      <c r="N1534" s="3">
        <v>38742</v>
      </c>
      <c r="O1534">
        <v>1517.36</v>
      </c>
      <c r="P1534" s="3">
        <v>38666</v>
      </c>
      <c r="Q1534">
        <v>1774.2338</v>
      </c>
      <c r="R1534" s="3">
        <v>38667</v>
      </c>
      <c r="S1534">
        <v>279.6506</v>
      </c>
      <c r="T1534" s="3">
        <v>38666</v>
      </c>
      <c r="U1534">
        <v>968.30529999999999</v>
      </c>
      <c r="V1534" s="3">
        <v>38742</v>
      </c>
      <c r="W1534">
        <v>197.2</v>
      </c>
    </row>
    <row r="1535" spans="2:23" x14ac:dyDescent="0.2">
      <c r="B1535" s="3">
        <v>41305</v>
      </c>
      <c r="C1535">
        <v>124.11</v>
      </c>
      <c r="D1535" s="3">
        <v>41673</v>
      </c>
      <c r="E1535">
        <v>118.93</v>
      </c>
      <c r="F1535" s="3">
        <v>42145</v>
      </c>
      <c r="G1535">
        <v>115.80110000000001</v>
      </c>
      <c r="H1535" s="3">
        <v>43551</v>
      </c>
      <c r="I1535">
        <v>119.33540000000001</v>
      </c>
      <c r="J1535" s="3">
        <v>38743</v>
      </c>
      <c r="K1535">
        <v>5875.77</v>
      </c>
      <c r="L1535" s="3">
        <v>38743</v>
      </c>
      <c r="M1535">
        <v>1093.97</v>
      </c>
      <c r="N1535" s="3">
        <v>38743</v>
      </c>
      <c r="O1535">
        <v>1526.17</v>
      </c>
      <c r="P1535" s="3">
        <v>38667</v>
      </c>
      <c r="Q1535">
        <v>1788.6633999999999</v>
      </c>
      <c r="R1535" s="3">
        <v>38670</v>
      </c>
      <c r="S1535">
        <v>279.51769999999999</v>
      </c>
      <c r="T1535" s="3">
        <v>38667</v>
      </c>
      <c r="U1535">
        <v>979.12599999999998</v>
      </c>
      <c r="V1535" s="3">
        <v>38743</v>
      </c>
      <c r="W1535">
        <v>198.12</v>
      </c>
    </row>
    <row r="1536" spans="2:23" x14ac:dyDescent="0.2">
      <c r="B1536" s="3">
        <v>41306</v>
      </c>
      <c r="C1536">
        <v>124.17</v>
      </c>
      <c r="D1536" s="3">
        <v>41674</v>
      </c>
      <c r="E1536">
        <v>118.96</v>
      </c>
      <c r="F1536" s="3">
        <v>42146</v>
      </c>
      <c r="G1536">
        <v>116.1564</v>
      </c>
      <c r="H1536" s="3">
        <v>43552</v>
      </c>
      <c r="I1536">
        <v>119.26430000000001</v>
      </c>
      <c r="J1536" s="3">
        <v>38744</v>
      </c>
      <c r="K1536">
        <v>5904.32</v>
      </c>
      <c r="L1536" s="3">
        <v>38744</v>
      </c>
      <c r="M1536">
        <v>1101.51</v>
      </c>
      <c r="N1536" s="3">
        <v>38744</v>
      </c>
      <c r="O1536">
        <v>1546.53</v>
      </c>
      <c r="P1536" s="3">
        <v>38670</v>
      </c>
      <c r="Q1536">
        <v>1790.7955999999999</v>
      </c>
      <c r="R1536" s="3">
        <v>38671</v>
      </c>
      <c r="S1536">
        <v>277.93020000000001</v>
      </c>
      <c r="T1536" s="3">
        <v>38670</v>
      </c>
      <c r="U1536">
        <v>984.46969999999999</v>
      </c>
      <c r="V1536" s="3">
        <v>38744</v>
      </c>
      <c r="W1536">
        <v>198.59</v>
      </c>
    </row>
    <row r="1537" spans="2:23" x14ac:dyDescent="0.2">
      <c r="B1537" s="3">
        <v>41309</v>
      </c>
      <c r="C1537">
        <v>124.25</v>
      </c>
      <c r="D1537" s="3">
        <v>41675</v>
      </c>
      <c r="E1537">
        <v>118.97</v>
      </c>
      <c r="F1537" s="3">
        <v>42149</v>
      </c>
      <c r="G1537">
        <v>116.15179999999999</v>
      </c>
      <c r="H1537" s="3">
        <v>43553</v>
      </c>
      <c r="I1537">
        <v>119.2933</v>
      </c>
      <c r="J1537" s="3">
        <v>38747</v>
      </c>
      <c r="K1537">
        <v>5912.75</v>
      </c>
      <c r="L1537" s="3">
        <v>38747</v>
      </c>
      <c r="M1537">
        <v>1101.8499999999999</v>
      </c>
      <c r="N1537" s="3">
        <v>38747</v>
      </c>
      <c r="O1537">
        <v>1550.79</v>
      </c>
      <c r="P1537" s="3">
        <v>38671</v>
      </c>
      <c r="Q1537">
        <v>1786.8372999999999</v>
      </c>
      <c r="R1537" s="3">
        <v>38672</v>
      </c>
      <c r="S1537">
        <v>278.38330000000002</v>
      </c>
      <c r="T1537" s="3">
        <v>38671</v>
      </c>
      <c r="U1537">
        <v>983.04560000000004</v>
      </c>
      <c r="V1537" s="3">
        <v>38747</v>
      </c>
      <c r="W1537">
        <v>198.41</v>
      </c>
    </row>
    <row r="1538" spans="2:23" x14ac:dyDescent="0.2">
      <c r="B1538" s="3">
        <v>41310</v>
      </c>
      <c r="C1538">
        <v>124.34</v>
      </c>
      <c r="D1538" s="3">
        <v>41676</v>
      </c>
      <c r="E1538">
        <v>118.89</v>
      </c>
      <c r="F1538" s="3">
        <v>42150</v>
      </c>
      <c r="G1538">
        <v>116.5098</v>
      </c>
      <c r="H1538" s="3">
        <v>43556</v>
      </c>
      <c r="I1538">
        <v>119.4068</v>
      </c>
      <c r="J1538" s="3">
        <v>38748</v>
      </c>
      <c r="K1538">
        <v>5928.95</v>
      </c>
      <c r="L1538" s="3">
        <v>38748</v>
      </c>
      <c r="M1538">
        <v>1103.58</v>
      </c>
      <c r="N1538" s="3">
        <v>38748</v>
      </c>
      <c r="O1538">
        <v>1554.67</v>
      </c>
      <c r="P1538" s="3">
        <v>38672</v>
      </c>
      <c r="Q1538">
        <v>1791.3317999999999</v>
      </c>
      <c r="R1538" s="3">
        <v>38673</v>
      </c>
      <c r="S1538">
        <v>281.77140000000003</v>
      </c>
      <c r="T1538" s="3">
        <v>38672</v>
      </c>
      <c r="U1538">
        <v>990.52809999999999</v>
      </c>
      <c r="V1538" s="3">
        <v>38748</v>
      </c>
      <c r="W1538">
        <v>198.98</v>
      </c>
    </row>
    <row r="1539" spans="2:23" x14ac:dyDescent="0.2">
      <c r="B1539" s="3">
        <v>41311</v>
      </c>
      <c r="C1539">
        <v>124.32</v>
      </c>
      <c r="D1539" s="3">
        <v>41677</v>
      </c>
      <c r="E1539">
        <v>118.92</v>
      </c>
      <c r="F1539" s="3">
        <v>42151</v>
      </c>
      <c r="G1539">
        <v>116.6247</v>
      </c>
      <c r="H1539" s="3">
        <v>43557</v>
      </c>
      <c r="I1539">
        <v>119.4727</v>
      </c>
      <c r="J1539" s="3">
        <v>38749</v>
      </c>
      <c r="K1539">
        <v>5948.78</v>
      </c>
      <c r="L1539" s="3">
        <v>38749</v>
      </c>
      <c r="M1539">
        <v>1110.46</v>
      </c>
      <c r="N1539" s="3">
        <v>38749</v>
      </c>
      <c r="O1539">
        <v>1561.28</v>
      </c>
      <c r="P1539" s="3">
        <v>38673</v>
      </c>
      <c r="Q1539">
        <v>1805.8583000000001</v>
      </c>
      <c r="R1539" s="3">
        <v>38674</v>
      </c>
      <c r="S1539">
        <v>282.30180000000001</v>
      </c>
      <c r="T1539" s="3">
        <v>38673</v>
      </c>
      <c r="U1539">
        <v>996.98670000000004</v>
      </c>
      <c r="V1539" s="3">
        <v>38749</v>
      </c>
      <c r="W1539">
        <v>199.07</v>
      </c>
    </row>
    <row r="1540" spans="2:23" x14ac:dyDescent="0.2">
      <c r="B1540" s="3">
        <v>41312</v>
      </c>
      <c r="C1540">
        <v>124.34</v>
      </c>
      <c r="D1540" s="3">
        <v>41680</v>
      </c>
      <c r="E1540">
        <v>118.91</v>
      </c>
      <c r="F1540" s="3">
        <v>42152</v>
      </c>
      <c r="G1540">
        <v>115.9358</v>
      </c>
      <c r="H1540" s="3">
        <v>43558</v>
      </c>
      <c r="I1540">
        <v>119.3794</v>
      </c>
      <c r="J1540" s="3">
        <v>38750</v>
      </c>
      <c r="K1540">
        <v>5917.74</v>
      </c>
      <c r="L1540" s="3">
        <v>38750</v>
      </c>
      <c r="M1540">
        <v>1103.73</v>
      </c>
      <c r="N1540" s="3">
        <v>38750</v>
      </c>
      <c r="O1540">
        <v>1568.97</v>
      </c>
      <c r="P1540" s="3">
        <v>38674</v>
      </c>
      <c r="Q1540">
        <v>1810.5890999999999</v>
      </c>
      <c r="R1540" s="3">
        <v>38677</v>
      </c>
      <c r="S1540">
        <v>284.5403</v>
      </c>
      <c r="T1540" s="3">
        <v>38674</v>
      </c>
      <c r="U1540">
        <v>999.16399999999999</v>
      </c>
      <c r="V1540" s="3">
        <v>38750</v>
      </c>
      <c r="W1540">
        <v>198.89</v>
      </c>
    </row>
    <row r="1541" spans="2:23" x14ac:dyDescent="0.2">
      <c r="B1541" s="3">
        <v>41313</v>
      </c>
      <c r="C1541">
        <v>124.37</v>
      </c>
      <c r="D1541" s="3">
        <v>41681</v>
      </c>
      <c r="E1541">
        <v>118.9</v>
      </c>
      <c r="F1541" s="3">
        <v>42153</v>
      </c>
      <c r="G1541">
        <v>115.9786</v>
      </c>
      <c r="H1541" s="3">
        <v>43559</v>
      </c>
      <c r="I1541">
        <v>119.65089999999999</v>
      </c>
      <c r="J1541" s="3">
        <v>38751</v>
      </c>
      <c r="K1541">
        <v>5954.72</v>
      </c>
      <c r="L1541" s="3">
        <v>38751</v>
      </c>
      <c r="M1541">
        <v>1107.1600000000001</v>
      </c>
      <c r="N1541" s="3">
        <v>38751</v>
      </c>
      <c r="O1541">
        <v>1568.28</v>
      </c>
      <c r="P1541" s="3">
        <v>38677</v>
      </c>
      <c r="Q1541">
        <v>1823.4011</v>
      </c>
      <c r="R1541" s="3">
        <v>38678</v>
      </c>
      <c r="S1541">
        <v>285.28949999999998</v>
      </c>
      <c r="T1541" s="3">
        <v>38677</v>
      </c>
      <c r="U1541">
        <v>1002.1567</v>
      </c>
      <c r="V1541" s="3">
        <v>38751</v>
      </c>
      <c r="W1541">
        <v>199.41</v>
      </c>
    </row>
    <row r="1542" spans="2:23" x14ac:dyDescent="0.2">
      <c r="B1542" s="3">
        <v>41316</v>
      </c>
      <c r="C1542">
        <v>124.5</v>
      </c>
      <c r="D1542" s="3">
        <v>41682</v>
      </c>
      <c r="E1542">
        <v>118.88</v>
      </c>
      <c r="F1542" s="3">
        <v>42156</v>
      </c>
      <c r="G1542">
        <v>115.6764</v>
      </c>
      <c r="H1542" s="3">
        <v>43560</v>
      </c>
      <c r="I1542">
        <v>119.70610000000001</v>
      </c>
      <c r="J1542" s="3">
        <v>38754</v>
      </c>
      <c r="K1542">
        <v>5954.78</v>
      </c>
      <c r="L1542" s="3">
        <v>38754</v>
      </c>
      <c r="M1542">
        <v>1108.99</v>
      </c>
      <c r="N1542" s="3">
        <v>38754</v>
      </c>
      <c r="O1542">
        <v>1570.43</v>
      </c>
      <c r="P1542" s="3">
        <v>38678</v>
      </c>
      <c r="Q1542">
        <v>1826.6963000000001</v>
      </c>
      <c r="R1542" s="3">
        <v>38679</v>
      </c>
      <c r="S1542">
        <v>285.5942</v>
      </c>
      <c r="T1542" s="3">
        <v>38678</v>
      </c>
      <c r="U1542">
        <v>993.35490000000004</v>
      </c>
      <c r="V1542" s="3">
        <v>38754</v>
      </c>
      <c r="W1542">
        <v>199.35</v>
      </c>
    </row>
    <row r="1543" spans="2:23" x14ac:dyDescent="0.2">
      <c r="B1543" s="3">
        <v>41317</v>
      </c>
      <c r="C1543">
        <v>124.43</v>
      </c>
      <c r="D1543" s="3">
        <v>41683</v>
      </c>
      <c r="E1543">
        <v>118.93</v>
      </c>
      <c r="F1543" s="3">
        <v>42157</v>
      </c>
      <c r="G1543">
        <v>114.5367</v>
      </c>
      <c r="H1543" s="3">
        <v>43563</v>
      </c>
      <c r="I1543">
        <v>119.7259</v>
      </c>
      <c r="J1543" s="3">
        <v>38755</v>
      </c>
      <c r="K1543">
        <v>5952.59</v>
      </c>
      <c r="L1543" s="3">
        <v>38755</v>
      </c>
      <c r="M1543">
        <v>1108.57</v>
      </c>
      <c r="N1543" s="3">
        <v>38755</v>
      </c>
      <c r="O1543">
        <v>1568.84</v>
      </c>
      <c r="P1543" s="3">
        <v>38679</v>
      </c>
      <c r="Q1543">
        <v>1830.722</v>
      </c>
      <c r="R1543" s="3">
        <v>38680</v>
      </c>
      <c r="S1543">
        <v>285.77980000000002</v>
      </c>
      <c r="T1543" s="3">
        <v>38679</v>
      </c>
      <c r="U1543">
        <v>1005.9225</v>
      </c>
      <c r="V1543" s="3">
        <v>38755</v>
      </c>
      <c r="W1543">
        <v>199.31</v>
      </c>
    </row>
    <row r="1544" spans="2:23" x14ac:dyDescent="0.2">
      <c r="B1544" s="3">
        <v>41318</v>
      </c>
      <c r="C1544">
        <v>124.28</v>
      </c>
      <c r="D1544" s="3">
        <v>41684</v>
      </c>
      <c r="E1544">
        <v>118.93</v>
      </c>
      <c r="F1544" s="3">
        <v>42158</v>
      </c>
      <c r="G1544">
        <v>114.45359999999999</v>
      </c>
      <c r="H1544" s="3">
        <v>43564</v>
      </c>
      <c r="I1544">
        <v>119.9609</v>
      </c>
      <c r="J1544" s="3">
        <v>38756</v>
      </c>
      <c r="K1544">
        <v>5947.96</v>
      </c>
      <c r="L1544" s="3">
        <v>38756</v>
      </c>
      <c r="M1544">
        <v>1107.6199999999999</v>
      </c>
      <c r="N1544" s="3">
        <v>38756</v>
      </c>
      <c r="O1544">
        <v>1566.49</v>
      </c>
      <c r="P1544" s="3">
        <v>38680</v>
      </c>
      <c r="Q1544">
        <v>1832.0767000000001</v>
      </c>
      <c r="R1544" s="3">
        <v>38681</v>
      </c>
      <c r="S1544">
        <v>286.7833</v>
      </c>
      <c r="T1544" s="3">
        <v>38680</v>
      </c>
      <c r="U1544">
        <v>1011.1840999999999</v>
      </c>
      <c r="V1544" s="3">
        <v>38756</v>
      </c>
      <c r="W1544">
        <v>200.04</v>
      </c>
    </row>
    <row r="1545" spans="2:23" x14ac:dyDescent="0.2">
      <c r="B1545" s="3">
        <v>41319</v>
      </c>
      <c r="C1545">
        <v>124.36</v>
      </c>
      <c r="D1545" s="3">
        <v>41687</v>
      </c>
      <c r="E1545">
        <v>118.93</v>
      </c>
      <c r="F1545" s="3">
        <v>42159</v>
      </c>
      <c r="G1545">
        <v>114.4195</v>
      </c>
      <c r="H1545" s="3">
        <v>43565</v>
      </c>
      <c r="I1545">
        <v>120.2587</v>
      </c>
      <c r="J1545" s="3">
        <v>38757</v>
      </c>
      <c r="K1545">
        <v>5979.71</v>
      </c>
      <c r="L1545" s="3">
        <v>38757</v>
      </c>
      <c r="M1545">
        <v>1118.4000000000001</v>
      </c>
      <c r="N1545" s="3">
        <v>38757</v>
      </c>
      <c r="O1545">
        <v>1575.02</v>
      </c>
      <c r="P1545" s="3">
        <v>38681</v>
      </c>
      <c r="Q1545">
        <v>1839.3725999999999</v>
      </c>
      <c r="R1545" s="3">
        <v>38684</v>
      </c>
      <c r="S1545">
        <v>283.11079999999998</v>
      </c>
      <c r="T1545" s="3">
        <v>38681</v>
      </c>
      <c r="U1545">
        <v>1015.7643</v>
      </c>
      <c r="V1545" s="3">
        <v>38757</v>
      </c>
      <c r="W1545">
        <v>200.01</v>
      </c>
    </row>
    <row r="1546" spans="2:23" x14ac:dyDescent="0.2">
      <c r="B1546" s="3">
        <v>41320</v>
      </c>
      <c r="C1546">
        <v>124.34</v>
      </c>
      <c r="D1546" s="3">
        <v>41688</v>
      </c>
      <c r="E1546">
        <v>118.97</v>
      </c>
      <c r="F1546" s="3">
        <v>42160</v>
      </c>
      <c r="G1546">
        <v>114.9594</v>
      </c>
      <c r="H1546" s="3">
        <v>43566</v>
      </c>
      <c r="I1546">
        <v>120.28360000000001</v>
      </c>
      <c r="J1546" s="3">
        <v>38758</v>
      </c>
      <c r="K1546">
        <v>5973.56</v>
      </c>
      <c r="L1546" s="3">
        <v>38758</v>
      </c>
      <c r="M1546">
        <v>1119.92</v>
      </c>
      <c r="N1546" s="3">
        <v>38758</v>
      </c>
      <c r="O1546">
        <v>1580.06</v>
      </c>
      <c r="P1546" s="3">
        <v>38684</v>
      </c>
      <c r="Q1546">
        <v>1817.7309</v>
      </c>
      <c r="R1546" s="3">
        <v>38685</v>
      </c>
      <c r="S1546">
        <v>284.50130000000001</v>
      </c>
      <c r="T1546" s="3">
        <v>38684</v>
      </c>
      <c r="U1546">
        <v>1009.0901</v>
      </c>
      <c r="V1546" s="3">
        <v>38758</v>
      </c>
      <c r="W1546">
        <v>199.8</v>
      </c>
    </row>
    <row r="1547" spans="2:23" x14ac:dyDescent="0.2">
      <c r="B1547" s="3">
        <v>41323</v>
      </c>
      <c r="C1547">
        <v>124.4</v>
      </c>
      <c r="D1547" s="3">
        <v>41689</v>
      </c>
      <c r="E1547">
        <v>118.97</v>
      </c>
      <c r="F1547" s="3">
        <v>42163</v>
      </c>
      <c r="G1547">
        <v>114.0391</v>
      </c>
      <c r="H1547" s="3">
        <v>43567</v>
      </c>
      <c r="I1547">
        <v>120.1396</v>
      </c>
      <c r="J1547" s="3">
        <v>38761</v>
      </c>
      <c r="K1547">
        <v>5991.82</v>
      </c>
      <c r="L1547" s="3">
        <v>38761</v>
      </c>
      <c r="M1547">
        <v>1121.7</v>
      </c>
      <c r="N1547" s="3">
        <v>38761</v>
      </c>
      <c r="O1547">
        <v>1578.66</v>
      </c>
      <c r="P1547" s="3">
        <v>38685</v>
      </c>
      <c r="Q1547">
        <v>1820.8744999999999</v>
      </c>
      <c r="R1547" s="3">
        <v>38686</v>
      </c>
      <c r="S1547">
        <v>286.1617</v>
      </c>
      <c r="T1547" s="3">
        <v>38685</v>
      </c>
      <c r="U1547">
        <v>1007.4865</v>
      </c>
      <c r="V1547" s="3">
        <v>38761</v>
      </c>
      <c r="W1547">
        <v>200.29</v>
      </c>
    </row>
    <row r="1548" spans="2:23" x14ac:dyDescent="0.2">
      <c r="B1548" s="3">
        <v>41324</v>
      </c>
      <c r="C1548">
        <v>124.42</v>
      </c>
      <c r="D1548" s="3">
        <v>41690</v>
      </c>
      <c r="E1548">
        <v>118.92</v>
      </c>
      <c r="F1548" s="3">
        <v>42164</v>
      </c>
      <c r="G1548">
        <v>113.4798</v>
      </c>
      <c r="H1548" s="3">
        <v>43570</v>
      </c>
      <c r="I1548">
        <v>120.4323</v>
      </c>
      <c r="J1548" s="3">
        <v>38762</v>
      </c>
      <c r="K1548">
        <v>5988.75</v>
      </c>
      <c r="L1548" s="3">
        <v>38762</v>
      </c>
      <c r="M1548">
        <v>1120.8699999999999</v>
      </c>
      <c r="N1548" s="3">
        <v>38762</v>
      </c>
      <c r="O1548">
        <v>1582.62</v>
      </c>
      <c r="P1548" s="3">
        <v>38686</v>
      </c>
      <c r="Q1548">
        <v>1814.6529</v>
      </c>
      <c r="R1548" s="3">
        <v>38687</v>
      </c>
      <c r="S1548">
        <v>290.31450000000001</v>
      </c>
      <c r="T1548" s="3">
        <v>38686</v>
      </c>
      <c r="U1548">
        <v>1012.7551999999999</v>
      </c>
      <c r="V1548" s="3">
        <v>38762</v>
      </c>
      <c r="W1548">
        <v>200.29</v>
      </c>
    </row>
    <row r="1549" spans="2:23" x14ac:dyDescent="0.2">
      <c r="B1549" s="3">
        <v>41325</v>
      </c>
      <c r="C1549">
        <v>124.26</v>
      </c>
      <c r="D1549" s="3">
        <v>41691</v>
      </c>
      <c r="E1549">
        <v>118.92</v>
      </c>
      <c r="F1549" s="3">
        <v>42165</v>
      </c>
      <c r="G1549">
        <v>113.4357</v>
      </c>
      <c r="H1549" s="3">
        <v>43571</v>
      </c>
      <c r="I1549">
        <v>120.7402</v>
      </c>
      <c r="J1549" s="3">
        <v>38763</v>
      </c>
      <c r="K1549">
        <v>5929.55</v>
      </c>
      <c r="L1549" s="3">
        <v>38763</v>
      </c>
      <c r="M1549">
        <v>1110.98</v>
      </c>
      <c r="N1549" s="3">
        <v>38763</v>
      </c>
      <c r="O1549">
        <v>1579.38</v>
      </c>
      <c r="P1549" s="3">
        <v>38687</v>
      </c>
      <c r="Q1549">
        <v>1840.4476999999999</v>
      </c>
      <c r="R1549" s="3">
        <v>38688</v>
      </c>
      <c r="S1549">
        <v>291.32080000000002</v>
      </c>
      <c r="T1549" s="3">
        <v>38687</v>
      </c>
      <c r="U1549">
        <v>1023.0689</v>
      </c>
      <c r="V1549" s="3">
        <v>38763</v>
      </c>
      <c r="W1549">
        <v>200.71</v>
      </c>
    </row>
    <row r="1550" spans="2:23" x14ac:dyDescent="0.2">
      <c r="B1550" s="3">
        <v>41326</v>
      </c>
      <c r="C1550">
        <v>124.42</v>
      </c>
      <c r="D1550" s="3">
        <v>41694</v>
      </c>
      <c r="E1550">
        <v>118.94</v>
      </c>
      <c r="F1550" s="3">
        <v>42166</v>
      </c>
      <c r="G1550">
        <v>114.3443</v>
      </c>
      <c r="H1550" s="3">
        <v>43572</v>
      </c>
      <c r="I1550">
        <v>121.0545</v>
      </c>
      <c r="J1550" s="3">
        <v>38764</v>
      </c>
      <c r="K1550">
        <v>6006.64</v>
      </c>
      <c r="L1550" s="3">
        <v>38764</v>
      </c>
      <c r="M1550">
        <v>1128.58</v>
      </c>
      <c r="N1550" s="3">
        <v>38764</v>
      </c>
      <c r="O1550">
        <v>1586.31</v>
      </c>
      <c r="P1550" s="3">
        <v>38688</v>
      </c>
      <c r="Q1550">
        <v>1845.6896999999999</v>
      </c>
      <c r="R1550" s="3">
        <v>38691</v>
      </c>
      <c r="S1550">
        <v>289.1343</v>
      </c>
      <c r="T1550" s="3">
        <v>38688</v>
      </c>
      <c r="U1550">
        <v>1031.9178999999999</v>
      </c>
      <c r="V1550" s="3">
        <v>38764</v>
      </c>
      <c r="W1550">
        <v>200.74</v>
      </c>
    </row>
    <row r="1551" spans="2:23" x14ac:dyDescent="0.2">
      <c r="B1551" s="3">
        <v>41327</v>
      </c>
      <c r="C1551">
        <v>124.47</v>
      </c>
      <c r="D1551" s="3">
        <v>41695</v>
      </c>
      <c r="E1551">
        <v>118.94</v>
      </c>
      <c r="F1551" s="3">
        <v>42167</v>
      </c>
      <c r="G1551">
        <v>113.4273</v>
      </c>
      <c r="H1551" s="3">
        <v>43573</v>
      </c>
      <c r="I1551">
        <v>121.4744</v>
      </c>
      <c r="J1551" s="3">
        <v>38765</v>
      </c>
      <c r="K1551">
        <v>6014.36</v>
      </c>
      <c r="L1551" s="3">
        <v>38765</v>
      </c>
      <c r="M1551">
        <v>1132.31</v>
      </c>
      <c r="N1551" s="3">
        <v>38765</v>
      </c>
      <c r="O1551">
        <v>1587.7</v>
      </c>
      <c r="P1551" s="3">
        <v>38691</v>
      </c>
      <c r="Q1551">
        <v>1827.2715000000001</v>
      </c>
      <c r="R1551" s="3">
        <v>38692</v>
      </c>
      <c r="S1551">
        <v>289.52929999999998</v>
      </c>
      <c r="T1551" s="3">
        <v>38691</v>
      </c>
      <c r="U1551">
        <v>1026.9854</v>
      </c>
      <c r="V1551" s="3">
        <v>38765</v>
      </c>
      <c r="W1551">
        <v>201.06</v>
      </c>
    </row>
    <row r="1552" spans="2:23" x14ac:dyDescent="0.2">
      <c r="B1552" s="3">
        <v>41330</v>
      </c>
      <c r="C1552">
        <v>124.49</v>
      </c>
      <c r="D1552" s="3">
        <v>41696</v>
      </c>
      <c r="E1552">
        <v>118.96</v>
      </c>
      <c r="F1552" s="3">
        <v>42170</v>
      </c>
      <c r="G1552">
        <v>114.3548</v>
      </c>
      <c r="H1552" s="3">
        <v>43574</v>
      </c>
      <c r="I1552">
        <v>121.47450000000001</v>
      </c>
      <c r="J1552" s="3">
        <v>38768</v>
      </c>
      <c r="K1552">
        <v>6039.98</v>
      </c>
      <c r="L1552" s="3">
        <v>38768</v>
      </c>
      <c r="M1552">
        <v>1135.02</v>
      </c>
      <c r="N1552" s="3">
        <v>38768</v>
      </c>
      <c r="O1552">
        <v>1595.54</v>
      </c>
      <c r="P1552" s="3">
        <v>38692</v>
      </c>
      <c r="Q1552">
        <v>1833.0147999999999</v>
      </c>
      <c r="R1552" s="3">
        <v>38693</v>
      </c>
      <c r="S1552">
        <v>290.75639999999999</v>
      </c>
      <c r="T1552" s="3">
        <v>38692</v>
      </c>
      <c r="U1552">
        <v>1035.1670999999999</v>
      </c>
      <c r="V1552" s="3">
        <v>38768</v>
      </c>
      <c r="W1552">
        <v>201.89</v>
      </c>
    </row>
    <row r="1553" spans="2:23" x14ac:dyDescent="0.2">
      <c r="B1553" s="3">
        <v>41331</v>
      </c>
      <c r="C1553">
        <v>124.68</v>
      </c>
      <c r="D1553" s="3">
        <v>41697</v>
      </c>
      <c r="E1553">
        <v>118.96</v>
      </c>
      <c r="F1553" s="3">
        <v>42171</v>
      </c>
      <c r="G1553">
        <v>113.9974</v>
      </c>
      <c r="H1553" s="3">
        <v>43577</v>
      </c>
      <c r="I1553">
        <v>121.7616</v>
      </c>
      <c r="J1553" s="3">
        <v>38769</v>
      </c>
      <c r="K1553">
        <v>6078.54</v>
      </c>
      <c r="L1553" s="3">
        <v>38769</v>
      </c>
      <c r="M1553">
        <v>1141.58</v>
      </c>
      <c r="N1553" s="3">
        <v>38769</v>
      </c>
      <c r="O1553">
        <v>1603.03</v>
      </c>
      <c r="P1553" s="3">
        <v>38693</v>
      </c>
      <c r="Q1553">
        <v>1838.336</v>
      </c>
      <c r="R1553" s="3">
        <v>38694</v>
      </c>
      <c r="S1553">
        <v>287.64449999999999</v>
      </c>
      <c r="T1553" s="3">
        <v>38693</v>
      </c>
      <c r="U1553">
        <v>1044.1252999999999</v>
      </c>
      <c r="V1553" s="3">
        <v>38769</v>
      </c>
      <c r="W1553">
        <v>202.41</v>
      </c>
    </row>
    <row r="1554" spans="2:23" x14ac:dyDescent="0.2">
      <c r="B1554" s="3">
        <v>41332</v>
      </c>
      <c r="C1554">
        <v>124.91</v>
      </c>
      <c r="D1554" s="3">
        <v>41698</v>
      </c>
      <c r="E1554">
        <v>118.89</v>
      </c>
      <c r="F1554" s="3">
        <v>42172</v>
      </c>
      <c r="G1554">
        <v>113.7474</v>
      </c>
      <c r="H1554" s="3">
        <v>43578</v>
      </c>
      <c r="I1554">
        <v>122.3146</v>
      </c>
      <c r="J1554" s="3">
        <v>38770</v>
      </c>
      <c r="K1554">
        <v>6105.55</v>
      </c>
      <c r="L1554" s="3">
        <v>38770</v>
      </c>
      <c r="M1554">
        <v>1147.78</v>
      </c>
      <c r="N1554" s="3">
        <v>38770</v>
      </c>
      <c r="O1554">
        <v>1606.07</v>
      </c>
      <c r="P1554" s="3">
        <v>38694</v>
      </c>
      <c r="Q1554">
        <v>1818.2924</v>
      </c>
      <c r="R1554" s="3">
        <v>38695</v>
      </c>
      <c r="S1554">
        <v>290.42590000000001</v>
      </c>
      <c r="T1554" s="3">
        <v>38694</v>
      </c>
      <c r="U1554">
        <v>1025.8803</v>
      </c>
      <c r="V1554" s="3">
        <v>38770</v>
      </c>
      <c r="W1554">
        <v>203.14</v>
      </c>
    </row>
    <row r="1555" spans="2:23" x14ac:dyDescent="0.2">
      <c r="B1555" s="3">
        <v>41333</v>
      </c>
      <c r="C1555">
        <v>124.95</v>
      </c>
      <c r="D1555" s="3">
        <v>41701</v>
      </c>
      <c r="E1555">
        <v>118.95</v>
      </c>
      <c r="F1555" s="3">
        <v>42173</v>
      </c>
      <c r="G1555">
        <v>113.07850000000001</v>
      </c>
      <c r="H1555" s="3">
        <v>43579</v>
      </c>
      <c r="I1555">
        <v>121.9875</v>
      </c>
      <c r="J1555" s="3">
        <v>38771</v>
      </c>
      <c r="K1555">
        <v>6068.62</v>
      </c>
      <c r="L1555" s="3">
        <v>38771</v>
      </c>
      <c r="M1555">
        <v>1141.8599999999999</v>
      </c>
      <c r="N1555" s="3">
        <v>38771</v>
      </c>
      <c r="O1555">
        <v>1610.2</v>
      </c>
      <c r="P1555" s="3">
        <v>38695</v>
      </c>
      <c r="Q1555">
        <v>1829.6101000000001</v>
      </c>
      <c r="R1555" s="3">
        <v>38698</v>
      </c>
      <c r="S1555">
        <v>289.20710000000003</v>
      </c>
      <c r="T1555" s="3">
        <v>38695</v>
      </c>
      <c r="U1555">
        <v>1027.5544</v>
      </c>
      <c r="V1555" s="3">
        <v>38771</v>
      </c>
      <c r="W1555">
        <v>204.39</v>
      </c>
    </row>
    <row r="1556" spans="2:23" x14ac:dyDescent="0.2">
      <c r="B1556" s="3">
        <v>41334</v>
      </c>
      <c r="C1556">
        <v>124.97</v>
      </c>
      <c r="D1556" s="3">
        <v>41702</v>
      </c>
      <c r="E1556">
        <v>118.92</v>
      </c>
      <c r="F1556" s="3">
        <v>42174</v>
      </c>
      <c r="G1556">
        <v>113.69370000000001</v>
      </c>
      <c r="H1556" s="3">
        <v>43580</v>
      </c>
      <c r="I1556">
        <v>122.08540000000001</v>
      </c>
      <c r="J1556" s="3">
        <v>38772</v>
      </c>
      <c r="K1556">
        <v>6051.98</v>
      </c>
      <c r="L1556" s="3">
        <v>38772</v>
      </c>
      <c r="M1556">
        <v>1140.31</v>
      </c>
      <c r="N1556" s="3">
        <v>38772</v>
      </c>
      <c r="O1556">
        <v>1618.65</v>
      </c>
      <c r="P1556" s="3">
        <v>38698</v>
      </c>
      <c r="Q1556">
        <v>1818.8023000000001</v>
      </c>
      <c r="R1556" s="3">
        <v>38699</v>
      </c>
      <c r="S1556">
        <v>291.01409999999998</v>
      </c>
      <c r="T1556" s="3">
        <v>38698</v>
      </c>
      <c r="U1556">
        <v>1022.2251</v>
      </c>
      <c r="V1556" s="3">
        <v>38772</v>
      </c>
      <c r="W1556">
        <v>203.95</v>
      </c>
    </row>
    <row r="1557" spans="2:23" x14ac:dyDescent="0.2">
      <c r="B1557" s="3">
        <v>41337</v>
      </c>
      <c r="C1557">
        <v>124.99</v>
      </c>
      <c r="D1557" s="3">
        <v>41703</v>
      </c>
      <c r="E1557">
        <v>118.89</v>
      </c>
      <c r="F1557" s="3">
        <v>42177</v>
      </c>
      <c r="G1557">
        <v>112.91289999999999</v>
      </c>
      <c r="H1557" s="3">
        <v>43581</v>
      </c>
      <c r="I1557">
        <v>122.1288</v>
      </c>
      <c r="J1557" s="3">
        <v>38775</v>
      </c>
      <c r="K1557">
        <v>6084.58</v>
      </c>
      <c r="L1557" s="3">
        <v>38775</v>
      </c>
      <c r="M1557">
        <v>1146.1400000000001</v>
      </c>
      <c r="N1557" s="3">
        <v>38775</v>
      </c>
      <c r="O1557">
        <v>1631</v>
      </c>
      <c r="P1557" s="3">
        <v>38699</v>
      </c>
      <c r="Q1557">
        <v>1834.7955999999999</v>
      </c>
      <c r="R1557" s="3">
        <v>38700</v>
      </c>
      <c r="S1557">
        <v>289.76319999999998</v>
      </c>
      <c r="T1557" s="3">
        <v>38699</v>
      </c>
      <c r="U1557">
        <v>1031.8527999999999</v>
      </c>
      <c r="V1557" s="3">
        <v>38775</v>
      </c>
      <c r="W1557">
        <v>204.76</v>
      </c>
    </row>
    <row r="1558" spans="2:23" x14ac:dyDescent="0.2">
      <c r="B1558" s="3">
        <v>41338</v>
      </c>
      <c r="C1558">
        <v>124.9</v>
      </c>
      <c r="D1558" s="3">
        <v>41704</v>
      </c>
      <c r="E1558">
        <v>118.83</v>
      </c>
      <c r="F1558" s="3">
        <v>42178</v>
      </c>
      <c r="G1558">
        <v>114.0814</v>
      </c>
      <c r="H1558" s="3">
        <v>43584</v>
      </c>
      <c r="I1558">
        <v>122.1816</v>
      </c>
      <c r="J1558" s="3">
        <v>38776</v>
      </c>
      <c r="K1558">
        <v>6012.26</v>
      </c>
      <c r="L1558" s="3">
        <v>38776</v>
      </c>
      <c r="M1558">
        <v>1129.3</v>
      </c>
      <c r="N1558" s="3">
        <v>38776</v>
      </c>
      <c r="O1558">
        <v>1624.21</v>
      </c>
      <c r="P1558" s="3">
        <v>38700</v>
      </c>
      <c r="Q1558">
        <v>1825.8801000000001</v>
      </c>
      <c r="R1558" s="3">
        <v>38701</v>
      </c>
      <c r="S1558">
        <v>290.42930000000001</v>
      </c>
      <c r="T1558" s="3">
        <v>38700</v>
      </c>
      <c r="U1558">
        <v>1023.0078999999999</v>
      </c>
      <c r="V1558" s="3">
        <v>38776</v>
      </c>
      <c r="W1558">
        <v>205.1</v>
      </c>
    </row>
    <row r="1559" spans="2:23" x14ac:dyDescent="0.2">
      <c r="B1559" s="3">
        <v>41339</v>
      </c>
      <c r="C1559">
        <v>124.92</v>
      </c>
      <c r="D1559" s="3">
        <v>41705</v>
      </c>
      <c r="E1559">
        <v>118.79</v>
      </c>
      <c r="F1559" s="3">
        <v>42179</v>
      </c>
      <c r="G1559">
        <v>114.23</v>
      </c>
      <c r="H1559" s="3">
        <v>43585</v>
      </c>
      <c r="I1559">
        <v>122.32850000000001</v>
      </c>
      <c r="J1559" s="3">
        <v>38777</v>
      </c>
      <c r="K1559">
        <v>6075.75</v>
      </c>
      <c r="L1559" s="3">
        <v>38777</v>
      </c>
      <c r="M1559">
        <v>1142.1199999999999</v>
      </c>
      <c r="N1559" s="3">
        <v>38777</v>
      </c>
      <c r="O1559">
        <v>1633.9</v>
      </c>
      <c r="P1559" s="3">
        <v>38701</v>
      </c>
      <c r="Q1559">
        <v>1830.2320999999999</v>
      </c>
      <c r="R1559" s="3">
        <v>38702</v>
      </c>
      <c r="S1559">
        <v>290.81389999999999</v>
      </c>
      <c r="T1559" s="3">
        <v>38701</v>
      </c>
      <c r="U1559">
        <v>1027.6206999999999</v>
      </c>
      <c r="V1559" s="3">
        <v>38777</v>
      </c>
      <c r="W1559">
        <v>205.3</v>
      </c>
    </row>
    <row r="1560" spans="2:23" x14ac:dyDescent="0.2">
      <c r="B1560" s="3">
        <v>41340</v>
      </c>
      <c r="C1560">
        <v>124.79</v>
      </c>
      <c r="D1560" s="3">
        <v>41708</v>
      </c>
      <c r="E1560">
        <v>118.83</v>
      </c>
      <c r="F1560" s="3">
        <v>42180</v>
      </c>
      <c r="G1560">
        <v>114.6084</v>
      </c>
      <c r="H1560" s="3">
        <v>43586</v>
      </c>
      <c r="I1560">
        <v>121.9246</v>
      </c>
      <c r="J1560" s="3">
        <v>38778</v>
      </c>
      <c r="K1560">
        <v>6050.42</v>
      </c>
      <c r="L1560" s="3">
        <v>38778</v>
      </c>
      <c r="M1560">
        <v>1136.55</v>
      </c>
      <c r="N1560" s="3">
        <v>38778</v>
      </c>
      <c r="O1560">
        <v>1638.05</v>
      </c>
      <c r="P1560" s="3">
        <v>38702</v>
      </c>
      <c r="Q1560">
        <v>1834.2865999999999</v>
      </c>
      <c r="R1560" s="3">
        <v>38705</v>
      </c>
      <c r="S1560">
        <v>289.27589999999998</v>
      </c>
      <c r="T1560" s="3">
        <v>38702</v>
      </c>
      <c r="U1560">
        <v>1026.5614</v>
      </c>
      <c r="V1560" s="3">
        <v>38778</v>
      </c>
      <c r="W1560">
        <v>204.27</v>
      </c>
    </row>
    <row r="1561" spans="2:23" x14ac:dyDescent="0.2">
      <c r="B1561" s="3">
        <v>41341</v>
      </c>
      <c r="C1561">
        <v>124.67</v>
      </c>
      <c r="D1561" s="3">
        <v>41709</v>
      </c>
      <c r="E1561">
        <v>118.85</v>
      </c>
      <c r="F1561" s="3">
        <v>42181</v>
      </c>
      <c r="G1561">
        <v>113.7308</v>
      </c>
      <c r="H1561" s="3">
        <v>43587</v>
      </c>
      <c r="I1561">
        <v>122.1357</v>
      </c>
      <c r="J1561" s="3">
        <v>38779</v>
      </c>
      <c r="K1561">
        <v>6061.05</v>
      </c>
      <c r="L1561" s="3">
        <v>38779</v>
      </c>
      <c r="M1561">
        <v>1134.5</v>
      </c>
      <c r="N1561" s="3">
        <v>38779</v>
      </c>
      <c r="O1561">
        <v>1641.88</v>
      </c>
      <c r="P1561" s="3">
        <v>38705</v>
      </c>
      <c r="Q1561">
        <v>1832.2191</v>
      </c>
      <c r="R1561" s="3">
        <v>38706</v>
      </c>
      <c r="S1561">
        <v>293.26490000000001</v>
      </c>
      <c r="T1561" s="3">
        <v>38705</v>
      </c>
      <c r="U1561">
        <v>1035.2638999999999</v>
      </c>
      <c r="V1561" s="3">
        <v>38779</v>
      </c>
      <c r="W1561">
        <v>204.05</v>
      </c>
    </row>
    <row r="1562" spans="2:23" x14ac:dyDescent="0.2">
      <c r="B1562" s="3">
        <v>41344</v>
      </c>
      <c r="C1562">
        <v>124.72</v>
      </c>
      <c r="D1562" s="3">
        <v>41710</v>
      </c>
      <c r="E1562">
        <v>118.85</v>
      </c>
      <c r="F1562" s="3">
        <v>42184</v>
      </c>
      <c r="G1562">
        <v>113.65300000000001</v>
      </c>
      <c r="H1562" s="3">
        <v>43588</v>
      </c>
      <c r="I1562">
        <v>122.0587</v>
      </c>
      <c r="J1562" s="3">
        <v>38782</v>
      </c>
      <c r="K1562">
        <v>6063.84</v>
      </c>
      <c r="L1562" s="3">
        <v>38782</v>
      </c>
      <c r="M1562">
        <v>1140.04</v>
      </c>
      <c r="N1562" s="3">
        <v>38782</v>
      </c>
      <c r="O1562">
        <v>1646.82</v>
      </c>
      <c r="P1562" s="3">
        <v>38706</v>
      </c>
      <c r="Q1562">
        <v>1853.7414000000001</v>
      </c>
      <c r="R1562" s="3">
        <v>38707</v>
      </c>
      <c r="S1562">
        <v>296.52269999999999</v>
      </c>
      <c r="T1562" s="3">
        <v>38706</v>
      </c>
      <c r="U1562">
        <v>1047.9186999999999</v>
      </c>
      <c r="V1562" s="3">
        <v>38782</v>
      </c>
      <c r="W1562">
        <v>204.3</v>
      </c>
    </row>
    <row r="1563" spans="2:23" x14ac:dyDescent="0.2">
      <c r="B1563" s="3">
        <v>41345</v>
      </c>
      <c r="C1563">
        <v>124.72</v>
      </c>
      <c r="D1563" s="3">
        <v>41711</v>
      </c>
      <c r="E1563">
        <v>118.92</v>
      </c>
      <c r="F1563" s="3">
        <v>42185</v>
      </c>
      <c r="G1563">
        <v>114.3901</v>
      </c>
      <c r="H1563" s="3">
        <v>43591</v>
      </c>
      <c r="I1563">
        <v>122.1915</v>
      </c>
      <c r="J1563" s="3">
        <v>38783</v>
      </c>
      <c r="K1563">
        <v>6021.37</v>
      </c>
      <c r="L1563" s="3">
        <v>38783</v>
      </c>
      <c r="M1563">
        <v>1129.2</v>
      </c>
      <c r="N1563" s="3">
        <v>38783</v>
      </c>
      <c r="O1563">
        <v>1630.97</v>
      </c>
      <c r="P1563" s="3">
        <v>38707</v>
      </c>
      <c r="Q1563">
        <v>1866.2655999999999</v>
      </c>
      <c r="R1563" s="3">
        <v>38708</v>
      </c>
      <c r="S1563">
        <v>297.49520000000001</v>
      </c>
      <c r="T1563" s="3">
        <v>38707</v>
      </c>
      <c r="U1563">
        <v>1061.259</v>
      </c>
      <c r="V1563" s="3">
        <v>38783</v>
      </c>
      <c r="W1563">
        <v>203.61</v>
      </c>
    </row>
    <row r="1564" spans="2:23" x14ac:dyDescent="0.2">
      <c r="B1564" s="3">
        <v>41346</v>
      </c>
      <c r="C1564">
        <v>124.55</v>
      </c>
      <c r="D1564" s="3">
        <v>41712</v>
      </c>
      <c r="E1564">
        <v>118.91</v>
      </c>
      <c r="F1564" s="3">
        <v>42186</v>
      </c>
      <c r="G1564">
        <v>115.0356</v>
      </c>
      <c r="H1564" s="3">
        <v>43592</v>
      </c>
      <c r="I1564">
        <v>122.70399999999999</v>
      </c>
      <c r="J1564" s="3">
        <v>38784</v>
      </c>
      <c r="K1564">
        <v>5995.95</v>
      </c>
      <c r="L1564" s="3">
        <v>38784</v>
      </c>
      <c r="M1564">
        <v>1118.31</v>
      </c>
      <c r="N1564" s="3">
        <v>38784</v>
      </c>
      <c r="O1564">
        <v>1620.54</v>
      </c>
      <c r="P1564" s="3">
        <v>38708</v>
      </c>
      <c r="Q1564">
        <v>1868.3534999999999</v>
      </c>
      <c r="R1564" s="3">
        <v>38709</v>
      </c>
      <c r="S1564">
        <v>298.96109999999999</v>
      </c>
      <c r="T1564" s="3">
        <v>38708</v>
      </c>
      <c r="U1564">
        <v>1059.7809</v>
      </c>
      <c r="V1564" s="3">
        <v>38784</v>
      </c>
      <c r="W1564">
        <v>203.89</v>
      </c>
    </row>
    <row r="1565" spans="2:23" x14ac:dyDescent="0.2">
      <c r="B1565" s="3">
        <v>41347</v>
      </c>
      <c r="C1565">
        <v>124.45</v>
      </c>
      <c r="D1565" s="3">
        <v>41715</v>
      </c>
      <c r="E1565">
        <v>118.91</v>
      </c>
      <c r="F1565" s="3">
        <v>42187</v>
      </c>
      <c r="G1565">
        <v>114.8573</v>
      </c>
      <c r="H1565" s="3">
        <v>43593</v>
      </c>
      <c r="I1565">
        <v>122.2123</v>
      </c>
      <c r="J1565" s="3">
        <v>38785</v>
      </c>
      <c r="K1565">
        <v>6017.18</v>
      </c>
      <c r="L1565" s="3">
        <v>38785</v>
      </c>
      <c r="M1565">
        <v>1123.8800000000001</v>
      </c>
      <c r="N1565" s="3">
        <v>38785</v>
      </c>
      <c r="O1565">
        <v>1623.86</v>
      </c>
      <c r="P1565" s="3">
        <v>38709</v>
      </c>
      <c r="Q1565">
        <v>1872.4873</v>
      </c>
      <c r="R1565" s="3">
        <v>38712</v>
      </c>
      <c r="S1565">
        <v>299.33280000000002</v>
      </c>
      <c r="T1565" s="3">
        <v>38709</v>
      </c>
      <c r="U1565">
        <v>1066.2433000000001</v>
      </c>
      <c r="V1565" s="3">
        <v>38785</v>
      </c>
      <c r="W1565">
        <v>204.14</v>
      </c>
    </row>
    <row r="1566" spans="2:23" x14ac:dyDescent="0.2">
      <c r="B1566" s="3">
        <v>41348</v>
      </c>
      <c r="C1566">
        <v>124.54</v>
      </c>
      <c r="D1566" s="3">
        <v>41716</v>
      </c>
      <c r="E1566">
        <v>118.95</v>
      </c>
      <c r="F1566" s="3">
        <v>42188</v>
      </c>
      <c r="G1566">
        <v>114.8112</v>
      </c>
      <c r="H1566" s="3">
        <v>43594</v>
      </c>
      <c r="I1566">
        <v>121.7834</v>
      </c>
      <c r="J1566" s="3">
        <v>38786</v>
      </c>
      <c r="K1566">
        <v>6095.15</v>
      </c>
      <c r="L1566" s="3">
        <v>38786</v>
      </c>
      <c r="M1566">
        <v>1136.58</v>
      </c>
      <c r="N1566" s="3">
        <v>38786</v>
      </c>
      <c r="O1566">
        <v>1631.06</v>
      </c>
      <c r="P1566" s="3">
        <v>38712</v>
      </c>
      <c r="Q1566">
        <v>1872.1824999999999</v>
      </c>
      <c r="R1566" s="3">
        <v>38713</v>
      </c>
      <c r="S1566">
        <v>297.42079999999999</v>
      </c>
      <c r="T1566" s="3">
        <v>38712</v>
      </c>
      <c r="U1566">
        <v>1065.1034999999999</v>
      </c>
      <c r="V1566" s="3">
        <v>38786</v>
      </c>
      <c r="W1566">
        <v>203.53</v>
      </c>
    </row>
    <row r="1567" spans="2:23" x14ac:dyDescent="0.2">
      <c r="B1567" s="3">
        <v>41351</v>
      </c>
      <c r="C1567">
        <v>124.78</v>
      </c>
      <c r="D1567" s="3">
        <v>41717</v>
      </c>
      <c r="E1567">
        <v>118.94</v>
      </c>
      <c r="F1567" s="3">
        <v>42191</v>
      </c>
      <c r="G1567">
        <v>115.2633</v>
      </c>
      <c r="H1567" s="3">
        <v>43595</v>
      </c>
      <c r="I1567">
        <v>121.54049999999999</v>
      </c>
      <c r="J1567" s="3">
        <v>38789</v>
      </c>
      <c r="K1567">
        <v>6145.67</v>
      </c>
      <c r="L1567" s="3">
        <v>38789</v>
      </c>
      <c r="M1567">
        <v>1145.05</v>
      </c>
      <c r="N1567" s="3">
        <v>38789</v>
      </c>
      <c r="O1567">
        <v>1646.75</v>
      </c>
      <c r="P1567" s="3">
        <v>38713</v>
      </c>
      <c r="Q1567">
        <v>1864.2697000000001</v>
      </c>
      <c r="R1567" s="3">
        <v>38714</v>
      </c>
      <c r="S1567">
        <v>300.01760000000002</v>
      </c>
      <c r="T1567" s="3">
        <v>38713</v>
      </c>
      <c r="U1567">
        <v>1071.1627000000001</v>
      </c>
      <c r="V1567" s="3">
        <v>38789</v>
      </c>
      <c r="W1567">
        <v>203.73</v>
      </c>
    </row>
    <row r="1568" spans="2:23" x14ac:dyDescent="0.2">
      <c r="B1568" s="3">
        <v>41352</v>
      </c>
      <c r="C1568">
        <v>125.01</v>
      </c>
      <c r="D1568" s="3">
        <v>41718</v>
      </c>
      <c r="E1568">
        <v>118.87</v>
      </c>
      <c r="F1568" s="3">
        <v>42192</v>
      </c>
      <c r="G1568">
        <v>115.9615</v>
      </c>
      <c r="H1568" s="3">
        <v>43598</v>
      </c>
      <c r="I1568">
        <v>121.0568</v>
      </c>
      <c r="J1568" s="3">
        <v>38790</v>
      </c>
      <c r="K1568">
        <v>6142.41</v>
      </c>
      <c r="L1568" s="3">
        <v>38790</v>
      </c>
      <c r="M1568">
        <v>1147.48</v>
      </c>
      <c r="N1568" s="3">
        <v>38790</v>
      </c>
      <c r="O1568">
        <v>1640.68</v>
      </c>
      <c r="P1568" s="3">
        <v>38714</v>
      </c>
      <c r="Q1568">
        <v>1874.2734</v>
      </c>
      <c r="R1568" s="3">
        <v>38715</v>
      </c>
      <c r="S1568">
        <v>299.58949999999999</v>
      </c>
      <c r="T1568" s="3">
        <v>38714</v>
      </c>
      <c r="U1568">
        <v>1070.2856999999999</v>
      </c>
      <c r="V1568" s="3">
        <v>38790</v>
      </c>
      <c r="W1568">
        <v>203.29</v>
      </c>
    </row>
    <row r="1569" spans="2:23" x14ac:dyDescent="0.2">
      <c r="B1569" s="3">
        <v>41353</v>
      </c>
      <c r="C1569">
        <v>124.92</v>
      </c>
      <c r="D1569" s="3">
        <v>41719</v>
      </c>
      <c r="E1569">
        <v>118.85</v>
      </c>
      <c r="F1569" s="3">
        <v>42193</v>
      </c>
      <c r="G1569">
        <v>116.54470000000001</v>
      </c>
      <c r="H1569" s="3">
        <v>43599</v>
      </c>
      <c r="I1569">
        <v>121.1818</v>
      </c>
      <c r="J1569" s="3">
        <v>38791</v>
      </c>
      <c r="K1569">
        <v>6131.56</v>
      </c>
      <c r="L1569" s="3">
        <v>38791</v>
      </c>
      <c r="M1569">
        <v>1147.49</v>
      </c>
      <c r="N1569" s="3">
        <v>38791</v>
      </c>
      <c r="O1569">
        <v>1650.49</v>
      </c>
      <c r="P1569" s="3">
        <v>38715</v>
      </c>
      <c r="Q1569">
        <v>1868.085</v>
      </c>
      <c r="R1569" s="3">
        <v>38716</v>
      </c>
      <c r="S1569">
        <v>297.9796</v>
      </c>
      <c r="T1569" s="3">
        <v>38715</v>
      </c>
      <c r="U1569">
        <v>1076.9539</v>
      </c>
      <c r="V1569" s="3">
        <v>38791</v>
      </c>
      <c r="W1569">
        <v>203.28</v>
      </c>
    </row>
    <row r="1570" spans="2:23" x14ac:dyDescent="0.2">
      <c r="B1570" s="3">
        <v>41354</v>
      </c>
      <c r="C1570">
        <v>124.92</v>
      </c>
      <c r="D1570" s="3">
        <v>41722</v>
      </c>
      <c r="E1570">
        <v>118.87</v>
      </c>
      <c r="F1570" s="3">
        <v>42194</v>
      </c>
      <c r="G1570">
        <v>115.8306</v>
      </c>
      <c r="H1570" s="3">
        <v>43600</v>
      </c>
      <c r="I1570">
        <v>121.2449</v>
      </c>
      <c r="J1570" s="3">
        <v>38792</v>
      </c>
      <c r="K1570">
        <v>6135.65</v>
      </c>
      <c r="L1570" s="3">
        <v>38792</v>
      </c>
      <c r="M1570">
        <v>1148.5999999999999</v>
      </c>
      <c r="N1570" s="3">
        <v>38792</v>
      </c>
      <c r="O1570">
        <v>1651.53</v>
      </c>
      <c r="P1570" s="3">
        <v>38716</v>
      </c>
      <c r="Q1570">
        <v>1855.6044999999999</v>
      </c>
      <c r="R1570" s="3">
        <v>38719</v>
      </c>
      <c r="S1570">
        <v>298.09190000000001</v>
      </c>
      <c r="T1570" s="3">
        <v>38716</v>
      </c>
      <c r="U1570">
        <v>1075.4842000000001</v>
      </c>
      <c r="V1570" s="3">
        <v>38792</v>
      </c>
      <c r="W1570">
        <v>202.83</v>
      </c>
    </row>
    <row r="1571" spans="2:23" x14ac:dyDescent="0.2">
      <c r="B1571" s="3">
        <v>41355</v>
      </c>
      <c r="C1571">
        <v>124.93</v>
      </c>
      <c r="D1571" s="3">
        <v>41723</v>
      </c>
      <c r="E1571">
        <v>118.94</v>
      </c>
      <c r="F1571" s="3">
        <v>42195</v>
      </c>
      <c r="G1571">
        <v>114.5303</v>
      </c>
      <c r="H1571" s="3">
        <v>43601</v>
      </c>
      <c r="I1571">
        <v>121.2046</v>
      </c>
      <c r="J1571" s="3">
        <v>38793</v>
      </c>
      <c r="K1571">
        <v>6162.17</v>
      </c>
      <c r="L1571" s="3">
        <v>38793</v>
      </c>
      <c r="M1571">
        <v>1153.82</v>
      </c>
      <c r="N1571" s="3">
        <v>38793</v>
      </c>
      <c r="O1571">
        <v>1668.04</v>
      </c>
      <c r="P1571" s="3">
        <v>38719</v>
      </c>
      <c r="Q1571">
        <v>1856.4969000000001</v>
      </c>
      <c r="R1571" s="3">
        <v>38720</v>
      </c>
      <c r="S1571">
        <v>298.3793</v>
      </c>
      <c r="T1571" s="3">
        <v>38719</v>
      </c>
      <c r="U1571">
        <v>1076.1175000000001</v>
      </c>
      <c r="V1571" s="3">
        <v>38793</v>
      </c>
      <c r="W1571">
        <v>203.21</v>
      </c>
    </row>
    <row r="1572" spans="2:23" x14ac:dyDescent="0.2">
      <c r="B1572" s="3">
        <v>41358</v>
      </c>
      <c r="C1572">
        <v>125.01</v>
      </c>
      <c r="D1572" s="3">
        <v>41724</v>
      </c>
      <c r="E1572">
        <v>118.93</v>
      </c>
      <c r="F1572" s="3">
        <v>42198</v>
      </c>
      <c r="G1572">
        <v>115.268</v>
      </c>
      <c r="H1572" s="3">
        <v>43602</v>
      </c>
      <c r="I1572">
        <v>121.3456</v>
      </c>
      <c r="J1572" s="3">
        <v>38796</v>
      </c>
      <c r="K1572">
        <v>6175.51</v>
      </c>
      <c r="L1572" s="3">
        <v>38796</v>
      </c>
      <c r="M1572">
        <v>1157.31</v>
      </c>
      <c r="N1572" s="3">
        <v>38796</v>
      </c>
      <c r="O1572">
        <v>1680.41</v>
      </c>
      <c r="P1572" s="3">
        <v>38720</v>
      </c>
      <c r="Q1572">
        <v>1859.6086</v>
      </c>
      <c r="R1572" s="3">
        <v>38721</v>
      </c>
      <c r="S1572">
        <v>298.02679999999998</v>
      </c>
      <c r="T1572" s="3">
        <v>38720</v>
      </c>
      <c r="U1572">
        <v>1080.4367999999999</v>
      </c>
      <c r="V1572" s="3">
        <v>38796</v>
      </c>
      <c r="W1572">
        <v>203.06</v>
      </c>
    </row>
    <row r="1573" spans="2:23" x14ac:dyDescent="0.2">
      <c r="B1573" s="3">
        <v>41359</v>
      </c>
      <c r="C1573">
        <v>124.91</v>
      </c>
      <c r="D1573" s="3">
        <v>41725</v>
      </c>
      <c r="E1573">
        <v>118.97</v>
      </c>
      <c r="F1573" s="3">
        <v>42199</v>
      </c>
      <c r="G1573">
        <v>114.9962</v>
      </c>
      <c r="H1573" s="3">
        <v>43605</v>
      </c>
      <c r="I1573">
        <v>120.9975</v>
      </c>
      <c r="J1573" s="3">
        <v>38797</v>
      </c>
      <c r="K1573">
        <v>6173.81</v>
      </c>
      <c r="L1573" s="3">
        <v>38797</v>
      </c>
      <c r="M1573">
        <v>1155.6300000000001</v>
      </c>
      <c r="N1573" s="3">
        <v>38797</v>
      </c>
      <c r="O1573">
        <v>1680.38</v>
      </c>
      <c r="P1573" s="3">
        <v>38721</v>
      </c>
      <c r="Q1573">
        <v>1854.0078000000001</v>
      </c>
      <c r="R1573" s="3">
        <v>38722</v>
      </c>
      <c r="S1573">
        <v>299.64710000000002</v>
      </c>
      <c r="T1573" s="3">
        <v>38721</v>
      </c>
      <c r="U1573">
        <v>1086.0099</v>
      </c>
      <c r="V1573" s="3">
        <v>38797</v>
      </c>
      <c r="W1573">
        <v>202.74</v>
      </c>
    </row>
    <row r="1574" spans="2:23" x14ac:dyDescent="0.2">
      <c r="B1574" s="3">
        <v>41360</v>
      </c>
      <c r="C1574">
        <v>124.92</v>
      </c>
      <c r="D1574" s="3">
        <v>41726</v>
      </c>
      <c r="E1574">
        <v>118.96</v>
      </c>
      <c r="F1574" s="3">
        <v>42200</v>
      </c>
      <c r="G1574">
        <v>115.78919999999999</v>
      </c>
      <c r="H1574" s="3">
        <v>43606</v>
      </c>
      <c r="I1574">
        <v>121.0929</v>
      </c>
      <c r="J1574" s="3">
        <v>38798</v>
      </c>
      <c r="K1574">
        <v>6182.01</v>
      </c>
      <c r="L1574" s="3">
        <v>38798</v>
      </c>
      <c r="M1574">
        <v>1155.5</v>
      </c>
      <c r="N1574" s="3">
        <v>38798</v>
      </c>
      <c r="O1574">
        <v>1685.66</v>
      </c>
      <c r="P1574" s="3">
        <v>38722</v>
      </c>
      <c r="Q1574">
        <v>1856.1704</v>
      </c>
      <c r="R1574" s="3">
        <v>38723</v>
      </c>
      <c r="S1574">
        <v>300.95420000000001</v>
      </c>
      <c r="T1574" s="3">
        <v>38722</v>
      </c>
      <c r="U1574">
        <v>1091.3884</v>
      </c>
      <c r="V1574" s="3">
        <v>38798</v>
      </c>
      <c r="W1574">
        <v>202.53</v>
      </c>
    </row>
    <row r="1575" spans="2:23" x14ac:dyDescent="0.2">
      <c r="B1575" s="3">
        <v>41361</v>
      </c>
      <c r="C1575">
        <v>125.01</v>
      </c>
      <c r="D1575" s="3">
        <v>41729</v>
      </c>
      <c r="E1575">
        <v>118.96</v>
      </c>
      <c r="F1575" s="3">
        <v>42201</v>
      </c>
      <c r="G1575">
        <v>115.9307</v>
      </c>
      <c r="H1575" s="3">
        <v>43607</v>
      </c>
      <c r="I1575">
        <v>121.00109999999999</v>
      </c>
      <c r="J1575" s="3">
        <v>38799</v>
      </c>
      <c r="K1575">
        <v>6155.36</v>
      </c>
      <c r="L1575" s="3">
        <v>38799</v>
      </c>
      <c r="M1575">
        <v>1151.3</v>
      </c>
      <c r="N1575" s="3">
        <v>38799</v>
      </c>
      <c r="O1575">
        <v>1687.19</v>
      </c>
      <c r="P1575" s="3">
        <v>38723</v>
      </c>
      <c r="Q1575">
        <v>1862.1893</v>
      </c>
      <c r="R1575" s="3">
        <v>38726</v>
      </c>
      <c r="S1575">
        <v>304.35629999999998</v>
      </c>
      <c r="T1575" s="3">
        <v>38723</v>
      </c>
      <c r="U1575">
        <v>1094.0463999999999</v>
      </c>
      <c r="V1575" s="3">
        <v>38799</v>
      </c>
      <c r="W1575">
        <v>203.02</v>
      </c>
    </row>
    <row r="1576" spans="2:23" x14ac:dyDescent="0.2">
      <c r="B1576" s="3">
        <v>41366</v>
      </c>
      <c r="C1576">
        <v>125.1</v>
      </c>
      <c r="D1576" s="3">
        <v>41730</v>
      </c>
      <c r="E1576">
        <v>118.99</v>
      </c>
      <c r="F1576" s="3">
        <v>42202</v>
      </c>
      <c r="G1576">
        <v>116.5746</v>
      </c>
      <c r="H1576" s="3">
        <v>43608</v>
      </c>
      <c r="I1576">
        <v>120.8177</v>
      </c>
      <c r="J1576" s="3">
        <v>38800</v>
      </c>
      <c r="K1576">
        <v>6172.46</v>
      </c>
      <c r="L1576" s="3">
        <v>38800</v>
      </c>
      <c r="M1576">
        <v>1156.72</v>
      </c>
      <c r="N1576" s="3">
        <v>38800</v>
      </c>
      <c r="O1576">
        <v>1694.12</v>
      </c>
      <c r="P1576" s="3">
        <v>38726</v>
      </c>
      <c r="Q1576">
        <v>1876.0491</v>
      </c>
      <c r="R1576" s="3">
        <v>38727</v>
      </c>
      <c r="S1576">
        <v>305.05430000000001</v>
      </c>
      <c r="T1576" s="3">
        <v>38726</v>
      </c>
      <c r="U1576">
        <v>1112.1759</v>
      </c>
      <c r="V1576" s="3">
        <v>38800</v>
      </c>
      <c r="W1576">
        <v>202.81</v>
      </c>
    </row>
    <row r="1577" spans="2:23" x14ac:dyDescent="0.2">
      <c r="B1577" s="3">
        <v>41367</v>
      </c>
      <c r="C1577">
        <v>125.17</v>
      </c>
      <c r="D1577" s="3">
        <v>41731</v>
      </c>
      <c r="E1577">
        <v>118.97</v>
      </c>
      <c r="F1577" s="3">
        <v>42205</v>
      </c>
      <c r="G1577">
        <v>116.79219999999999</v>
      </c>
      <c r="H1577" s="3">
        <v>43609</v>
      </c>
      <c r="I1577">
        <v>120.3976</v>
      </c>
      <c r="J1577" s="3">
        <v>38803</v>
      </c>
      <c r="K1577">
        <v>6129.74</v>
      </c>
      <c r="L1577" s="3">
        <v>38803</v>
      </c>
      <c r="M1577">
        <v>1149.3800000000001</v>
      </c>
      <c r="N1577" s="3">
        <v>38803</v>
      </c>
      <c r="O1577">
        <v>1696.73</v>
      </c>
      <c r="P1577" s="3">
        <v>38727</v>
      </c>
      <c r="Q1577">
        <v>1874.2031999999999</v>
      </c>
      <c r="R1577" s="3">
        <v>38728</v>
      </c>
      <c r="S1577">
        <v>304.48559999999998</v>
      </c>
      <c r="T1577" s="3">
        <v>38727</v>
      </c>
      <c r="U1577">
        <v>1111.0138999999999</v>
      </c>
      <c r="V1577" s="3">
        <v>38803</v>
      </c>
      <c r="W1577">
        <v>202.72</v>
      </c>
    </row>
    <row r="1578" spans="2:23" x14ac:dyDescent="0.2">
      <c r="B1578" s="3">
        <v>41368</v>
      </c>
      <c r="C1578">
        <v>125.24</v>
      </c>
      <c r="D1578" s="3">
        <v>41732</v>
      </c>
      <c r="E1578">
        <v>119</v>
      </c>
      <c r="F1578" s="3">
        <v>42206</v>
      </c>
      <c r="G1578">
        <v>116.4158</v>
      </c>
      <c r="H1578" s="3">
        <v>43612</v>
      </c>
      <c r="I1578">
        <v>120.6396</v>
      </c>
      <c r="J1578" s="3">
        <v>38804</v>
      </c>
      <c r="K1578">
        <v>6125.28</v>
      </c>
      <c r="L1578" s="3">
        <v>38804</v>
      </c>
      <c r="M1578">
        <v>1148.72</v>
      </c>
      <c r="N1578" s="3">
        <v>38804</v>
      </c>
      <c r="O1578">
        <v>1698.58</v>
      </c>
      <c r="P1578" s="3">
        <v>38728</v>
      </c>
      <c r="Q1578">
        <v>1873.425</v>
      </c>
      <c r="R1578" s="3">
        <v>38729</v>
      </c>
      <c r="S1578">
        <v>307.78989999999999</v>
      </c>
      <c r="T1578" s="3">
        <v>38728</v>
      </c>
      <c r="U1578">
        <v>1110.4447</v>
      </c>
      <c r="V1578" s="3">
        <v>38804</v>
      </c>
      <c r="W1578">
        <v>203.53</v>
      </c>
    </row>
    <row r="1579" spans="2:23" x14ac:dyDescent="0.2">
      <c r="B1579" s="3">
        <v>41369</v>
      </c>
      <c r="C1579">
        <v>125.29</v>
      </c>
      <c r="D1579" s="3">
        <v>41733</v>
      </c>
      <c r="E1579">
        <v>119.05</v>
      </c>
      <c r="F1579" s="3">
        <v>42207</v>
      </c>
      <c r="G1579">
        <v>117.1086</v>
      </c>
      <c r="H1579" s="3">
        <v>43613</v>
      </c>
      <c r="I1579">
        <v>121.2456</v>
      </c>
      <c r="J1579" s="3">
        <v>38805</v>
      </c>
      <c r="K1579">
        <v>6130.95</v>
      </c>
      <c r="L1579" s="3">
        <v>38805</v>
      </c>
      <c r="M1579">
        <v>1151.31</v>
      </c>
      <c r="N1579" s="3">
        <v>38805</v>
      </c>
      <c r="O1579">
        <v>1694.87</v>
      </c>
      <c r="P1579" s="3">
        <v>38729</v>
      </c>
      <c r="Q1579">
        <v>1887.8626999999999</v>
      </c>
      <c r="R1579" s="3">
        <v>38730</v>
      </c>
      <c r="S1579">
        <v>306.00869999999998</v>
      </c>
      <c r="T1579" s="3">
        <v>38729</v>
      </c>
      <c r="U1579">
        <v>1128.5637999999999</v>
      </c>
      <c r="V1579" s="3">
        <v>38805</v>
      </c>
      <c r="W1579">
        <v>202.89</v>
      </c>
    </row>
    <row r="1580" spans="2:23" x14ac:dyDescent="0.2">
      <c r="B1580" s="3">
        <v>41372</v>
      </c>
      <c r="C1580">
        <v>125.22</v>
      </c>
      <c r="D1580" s="3">
        <v>41736</v>
      </c>
      <c r="E1580">
        <v>119.09</v>
      </c>
      <c r="F1580" s="3">
        <v>42208</v>
      </c>
      <c r="G1580">
        <v>117.0419</v>
      </c>
      <c r="H1580" s="3">
        <v>43614</v>
      </c>
      <c r="I1580">
        <v>121.00879999999999</v>
      </c>
      <c r="J1580" s="3">
        <v>38806</v>
      </c>
      <c r="K1580">
        <v>6169.12</v>
      </c>
      <c r="L1580" s="3">
        <v>38806</v>
      </c>
      <c r="M1580">
        <v>1158.57</v>
      </c>
      <c r="N1580" s="3">
        <v>38806</v>
      </c>
      <c r="O1580">
        <v>1701.76</v>
      </c>
      <c r="P1580" s="3">
        <v>38730</v>
      </c>
      <c r="Q1580">
        <v>1872.0843</v>
      </c>
      <c r="R1580" s="3">
        <v>38733</v>
      </c>
      <c r="S1580">
        <v>307.40629999999999</v>
      </c>
      <c r="T1580" s="3">
        <v>38730</v>
      </c>
      <c r="U1580">
        <v>1118.9704999999999</v>
      </c>
      <c r="V1580" s="3">
        <v>38806</v>
      </c>
      <c r="W1580">
        <v>203.47</v>
      </c>
    </row>
    <row r="1581" spans="2:23" x14ac:dyDescent="0.2">
      <c r="B1581" s="3">
        <v>41373</v>
      </c>
      <c r="C1581">
        <v>125.12</v>
      </c>
      <c r="D1581" s="3">
        <v>41737</v>
      </c>
      <c r="E1581">
        <v>119.09</v>
      </c>
      <c r="F1581" s="3">
        <v>42209</v>
      </c>
      <c r="G1581">
        <v>117.1215</v>
      </c>
      <c r="H1581" s="3">
        <v>43615</v>
      </c>
      <c r="I1581">
        <v>121.0788</v>
      </c>
      <c r="J1581" s="3">
        <v>38807</v>
      </c>
      <c r="K1581">
        <v>6163.39</v>
      </c>
      <c r="L1581" s="3">
        <v>38807</v>
      </c>
      <c r="M1581">
        <v>1155.01</v>
      </c>
      <c r="N1581" s="3">
        <v>38807</v>
      </c>
      <c r="O1581">
        <v>1707.84</v>
      </c>
      <c r="P1581" s="3">
        <v>38733</v>
      </c>
      <c r="Q1581">
        <v>1877.4480000000001</v>
      </c>
      <c r="R1581" s="3">
        <v>38734</v>
      </c>
      <c r="S1581">
        <v>303.23439999999999</v>
      </c>
      <c r="T1581" s="3">
        <v>38733</v>
      </c>
      <c r="U1581">
        <v>1129.2202</v>
      </c>
      <c r="V1581" s="3">
        <v>38807</v>
      </c>
      <c r="W1581">
        <v>202.71</v>
      </c>
    </row>
    <row r="1582" spans="2:23" x14ac:dyDescent="0.2">
      <c r="B1582" s="3">
        <v>41374</v>
      </c>
      <c r="C1582">
        <v>125.09</v>
      </c>
      <c r="D1582" s="3">
        <v>41738</v>
      </c>
      <c r="E1582">
        <v>119.07</v>
      </c>
      <c r="F1582" s="3">
        <v>42212</v>
      </c>
      <c r="G1582">
        <v>117.59310000000001</v>
      </c>
      <c r="H1582" s="3">
        <v>43616</v>
      </c>
      <c r="I1582">
        <v>121.0286</v>
      </c>
      <c r="J1582" s="3">
        <v>38810</v>
      </c>
      <c r="K1582">
        <v>6206.34</v>
      </c>
      <c r="L1582" s="3">
        <v>38810</v>
      </c>
      <c r="M1582">
        <v>1167.26</v>
      </c>
      <c r="N1582" s="3">
        <v>38810</v>
      </c>
      <c r="O1582">
        <v>1720.88</v>
      </c>
      <c r="P1582" s="3">
        <v>38734</v>
      </c>
      <c r="Q1582">
        <v>1865.7722000000001</v>
      </c>
      <c r="R1582" s="3">
        <v>38735</v>
      </c>
      <c r="S1582">
        <v>298.6309</v>
      </c>
      <c r="T1582" s="3">
        <v>38734</v>
      </c>
      <c r="U1582">
        <v>1117.1546000000001</v>
      </c>
      <c r="V1582" s="3">
        <v>38810</v>
      </c>
      <c r="W1582">
        <v>202.39</v>
      </c>
    </row>
    <row r="1583" spans="2:23" x14ac:dyDescent="0.2">
      <c r="B1583" s="3">
        <v>41375</v>
      </c>
      <c r="C1583">
        <v>125.04</v>
      </c>
      <c r="D1583" s="3">
        <v>41739</v>
      </c>
      <c r="E1583">
        <v>119.12</v>
      </c>
      <c r="F1583" s="3">
        <v>42213</v>
      </c>
      <c r="G1583">
        <v>118.18819999999999</v>
      </c>
      <c r="H1583" s="3">
        <v>43619</v>
      </c>
      <c r="I1583">
        <v>120.5998</v>
      </c>
      <c r="J1583" s="3">
        <v>38811</v>
      </c>
      <c r="K1583">
        <v>6190.11</v>
      </c>
      <c r="L1583" s="3">
        <v>38811</v>
      </c>
      <c r="M1583">
        <v>1164.81</v>
      </c>
      <c r="N1583" s="3">
        <v>38811</v>
      </c>
      <c r="O1583">
        <v>1726.16</v>
      </c>
      <c r="P1583" s="3">
        <v>38735</v>
      </c>
      <c r="Q1583">
        <v>1850.3848</v>
      </c>
      <c r="R1583" s="3">
        <v>38736</v>
      </c>
      <c r="S1583">
        <v>304.26089999999999</v>
      </c>
      <c r="T1583" s="3">
        <v>38735</v>
      </c>
      <c r="U1583">
        <v>1097.7383</v>
      </c>
      <c r="V1583" s="3">
        <v>38811</v>
      </c>
      <c r="W1583">
        <v>202.49</v>
      </c>
    </row>
    <row r="1584" spans="2:23" x14ac:dyDescent="0.2">
      <c r="B1584" s="3">
        <v>41376</v>
      </c>
      <c r="C1584">
        <v>125.17</v>
      </c>
      <c r="D1584" s="3">
        <v>41740</v>
      </c>
      <c r="E1584">
        <v>119.12</v>
      </c>
      <c r="F1584" s="3">
        <v>42214</v>
      </c>
      <c r="G1584">
        <v>117.8095</v>
      </c>
      <c r="H1584" s="3">
        <v>43620</v>
      </c>
      <c r="I1584">
        <v>120.15300000000001</v>
      </c>
      <c r="J1584" s="3">
        <v>38812</v>
      </c>
      <c r="K1584">
        <v>6219.6</v>
      </c>
      <c r="L1584" s="3">
        <v>38812</v>
      </c>
      <c r="M1584">
        <v>1170.3</v>
      </c>
      <c r="N1584" s="3">
        <v>38812</v>
      </c>
      <c r="O1584">
        <v>1733.42</v>
      </c>
      <c r="P1584" s="3">
        <v>38736</v>
      </c>
      <c r="Q1584">
        <v>1865.2637</v>
      </c>
      <c r="R1584" s="3">
        <v>38737</v>
      </c>
      <c r="S1584">
        <v>301.65440000000001</v>
      </c>
      <c r="T1584" s="3">
        <v>38736</v>
      </c>
      <c r="U1584">
        <v>1118.9137000000001</v>
      </c>
      <c r="V1584" s="3">
        <v>38812</v>
      </c>
      <c r="W1584">
        <v>202.62</v>
      </c>
    </row>
    <row r="1585" spans="2:23" x14ac:dyDescent="0.2">
      <c r="B1585" s="3">
        <v>41379</v>
      </c>
      <c r="C1585">
        <v>125.33</v>
      </c>
      <c r="D1585" s="3">
        <v>41743</v>
      </c>
      <c r="E1585">
        <v>119.14</v>
      </c>
      <c r="F1585" s="3">
        <v>42215</v>
      </c>
      <c r="G1585">
        <v>118.2838</v>
      </c>
      <c r="H1585" s="3">
        <v>43621</v>
      </c>
      <c r="I1585">
        <v>119.803</v>
      </c>
      <c r="J1585" s="3">
        <v>38813</v>
      </c>
      <c r="K1585">
        <v>6229.23</v>
      </c>
      <c r="L1585" s="3">
        <v>38813</v>
      </c>
      <c r="M1585">
        <v>1171.03</v>
      </c>
      <c r="N1585" s="3">
        <v>38813</v>
      </c>
      <c r="O1585">
        <v>1737.33</v>
      </c>
      <c r="P1585" s="3">
        <v>38737</v>
      </c>
      <c r="Q1585">
        <v>1844.1158</v>
      </c>
      <c r="R1585" s="3">
        <v>38740</v>
      </c>
      <c r="S1585">
        <v>295.23809999999997</v>
      </c>
      <c r="T1585" s="3">
        <v>38737</v>
      </c>
      <c r="U1585">
        <v>1120.0160000000001</v>
      </c>
      <c r="V1585" s="3">
        <v>38813</v>
      </c>
      <c r="W1585">
        <v>202.87</v>
      </c>
    </row>
    <row r="1586" spans="2:23" x14ac:dyDescent="0.2">
      <c r="B1586" s="3">
        <v>41380</v>
      </c>
      <c r="C1586">
        <v>125.4</v>
      </c>
      <c r="D1586" s="3">
        <v>41744</v>
      </c>
      <c r="E1586">
        <v>119.17</v>
      </c>
      <c r="F1586" s="3">
        <v>42216</v>
      </c>
      <c r="G1586">
        <v>117.926</v>
      </c>
      <c r="H1586" s="3">
        <v>43622</v>
      </c>
      <c r="I1586">
        <v>119.7659</v>
      </c>
      <c r="J1586" s="3">
        <v>38814</v>
      </c>
      <c r="K1586">
        <v>6232.42</v>
      </c>
      <c r="L1586" s="3">
        <v>38814</v>
      </c>
      <c r="M1586">
        <v>1172.8399999999999</v>
      </c>
      <c r="N1586" s="3">
        <v>38814</v>
      </c>
      <c r="O1586">
        <v>1740.42</v>
      </c>
      <c r="P1586" s="3">
        <v>38740</v>
      </c>
      <c r="Q1586">
        <v>1817.5398</v>
      </c>
      <c r="R1586" s="3">
        <v>38741</v>
      </c>
      <c r="S1586">
        <v>298.9649</v>
      </c>
      <c r="T1586" s="3">
        <v>38740</v>
      </c>
      <c r="U1586">
        <v>1096.5800999999999</v>
      </c>
      <c r="V1586" s="3">
        <v>38814</v>
      </c>
      <c r="W1586">
        <v>202.76</v>
      </c>
    </row>
    <row r="1587" spans="2:23" x14ac:dyDescent="0.2">
      <c r="B1587" s="3">
        <v>41381</v>
      </c>
      <c r="C1587">
        <v>125.54</v>
      </c>
      <c r="D1587" s="3">
        <v>41745</v>
      </c>
      <c r="E1587">
        <v>119.14</v>
      </c>
      <c r="F1587" s="3">
        <v>42219</v>
      </c>
      <c r="G1587">
        <v>118.5856</v>
      </c>
      <c r="H1587" s="3">
        <v>43623</v>
      </c>
      <c r="I1587">
        <v>119.8186</v>
      </c>
      <c r="J1587" s="3">
        <v>38817</v>
      </c>
      <c r="K1587">
        <v>6232.52</v>
      </c>
      <c r="L1587" s="3">
        <v>38817</v>
      </c>
      <c r="M1587">
        <v>1169.2</v>
      </c>
      <c r="N1587" s="3">
        <v>38817</v>
      </c>
      <c r="O1587">
        <v>1733.71</v>
      </c>
      <c r="P1587" s="3">
        <v>38741</v>
      </c>
      <c r="Q1587">
        <v>1821.1288</v>
      </c>
      <c r="R1587" s="3">
        <v>38742</v>
      </c>
      <c r="S1587">
        <v>300.8904</v>
      </c>
      <c r="T1587" s="3">
        <v>38741</v>
      </c>
      <c r="U1587">
        <v>1111.3215</v>
      </c>
      <c r="V1587" s="3">
        <v>38817</v>
      </c>
      <c r="W1587">
        <v>203.41</v>
      </c>
    </row>
    <row r="1588" spans="2:23" x14ac:dyDescent="0.2">
      <c r="B1588" s="3">
        <v>41382</v>
      </c>
      <c r="C1588">
        <v>125.53</v>
      </c>
      <c r="D1588" s="3">
        <v>41746</v>
      </c>
      <c r="E1588">
        <v>119.11</v>
      </c>
      <c r="F1588" s="3">
        <v>42220</v>
      </c>
      <c r="G1588">
        <v>119.1437</v>
      </c>
      <c r="H1588" s="3">
        <v>43626</v>
      </c>
      <c r="I1588">
        <v>120.00279999999999</v>
      </c>
      <c r="J1588" s="3">
        <v>38818</v>
      </c>
      <c r="K1588">
        <v>6173.13</v>
      </c>
      <c r="L1588" s="3">
        <v>38818</v>
      </c>
      <c r="M1588">
        <v>1157.55</v>
      </c>
      <c r="N1588" s="3">
        <v>38818</v>
      </c>
      <c r="O1588">
        <v>1722.2</v>
      </c>
      <c r="P1588" s="3">
        <v>38742</v>
      </c>
      <c r="Q1588">
        <v>1829.2619</v>
      </c>
      <c r="R1588" s="3">
        <v>38743</v>
      </c>
      <c r="S1588">
        <v>305.33699999999999</v>
      </c>
      <c r="T1588" s="3">
        <v>38742</v>
      </c>
      <c r="U1588">
        <v>1125.8616</v>
      </c>
      <c r="V1588" s="3">
        <v>38818</v>
      </c>
      <c r="W1588">
        <v>204.63</v>
      </c>
    </row>
    <row r="1589" spans="2:23" x14ac:dyDescent="0.2">
      <c r="B1589" s="3">
        <v>41383</v>
      </c>
      <c r="C1589">
        <v>125.51</v>
      </c>
      <c r="D1589" s="3">
        <v>41751</v>
      </c>
      <c r="E1589">
        <v>119.11</v>
      </c>
      <c r="F1589" s="3">
        <v>42221</v>
      </c>
      <c r="G1589">
        <v>119.34650000000001</v>
      </c>
      <c r="H1589" s="3">
        <v>43627</v>
      </c>
      <c r="I1589">
        <v>120.3223</v>
      </c>
      <c r="J1589" s="3">
        <v>38819</v>
      </c>
      <c r="K1589">
        <v>6154.77</v>
      </c>
      <c r="L1589" s="3">
        <v>38819</v>
      </c>
      <c r="M1589">
        <v>1150.46</v>
      </c>
      <c r="N1589" s="3">
        <v>38819</v>
      </c>
      <c r="O1589">
        <v>1713.44</v>
      </c>
      <c r="P1589" s="3">
        <v>38743</v>
      </c>
      <c r="Q1589">
        <v>1852.8157000000001</v>
      </c>
      <c r="R1589" s="3">
        <v>38744</v>
      </c>
      <c r="S1589">
        <v>310.57560000000001</v>
      </c>
      <c r="T1589" s="3">
        <v>38743</v>
      </c>
      <c r="U1589">
        <v>1135.0397</v>
      </c>
      <c r="V1589" s="3">
        <v>38819</v>
      </c>
      <c r="W1589">
        <v>204.17</v>
      </c>
    </row>
    <row r="1590" spans="2:23" x14ac:dyDescent="0.2">
      <c r="B1590" s="3">
        <v>41386</v>
      </c>
      <c r="C1590">
        <v>125.64</v>
      </c>
      <c r="D1590" s="3">
        <v>41752</v>
      </c>
      <c r="E1590">
        <v>119.12</v>
      </c>
      <c r="F1590" s="3">
        <v>42222</v>
      </c>
      <c r="G1590">
        <v>119.5812</v>
      </c>
      <c r="H1590" s="3">
        <v>43628</v>
      </c>
      <c r="I1590">
        <v>120.5668</v>
      </c>
      <c r="J1590" s="3">
        <v>38820</v>
      </c>
      <c r="K1590">
        <v>6178.99</v>
      </c>
      <c r="L1590" s="3">
        <v>38820</v>
      </c>
      <c r="M1590">
        <v>1155.03</v>
      </c>
      <c r="N1590" s="3">
        <v>38820</v>
      </c>
      <c r="O1590">
        <v>1721.23</v>
      </c>
      <c r="P1590" s="3">
        <v>38744</v>
      </c>
      <c r="Q1590">
        <v>1885.3558</v>
      </c>
      <c r="R1590" s="3">
        <v>38747</v>
      </c>
      <c r="S1590">
        <v>312.40280000000001</v>
      </c>
      <c r="T1590" s="3">
        <v>38744</v>
      </c>
      <c r="U1590">
        <v>1156.0383999999999</v>
      </c>
      <c r="V1590" s="3">
        <v>38820</v>
      </c>
      <c r="W1590">
        <v>203.84</v>
      </c>
    </row>
    <row r="1591" spans="2:23" x14ac:dyDescent="0.2">
      <c r="B1591" s="3">
        <v>41387</v>
      </c>
      <c r="C1591">
        <v>125.68</v>
      </c>
      <c r="D1591" s="3">
        <v>41753</v>
      </c>
      <c r="E1591">
        <v>119.12</v>
      </c>
      <c r="F1591" s="3">
        <v>42223</v>
      </c>
      <c r="G1591">
        <v>120.1223</v>
      </c>
      <c r="H1591" s="3">
        <v>43629</v>
      </c>
      <c r="I1591">
        <v>120.59099999999999</v>
      </c>
      <c r="J1591" s="3">
        <v>38825</v>
      </c>
      <c r="K1591">
        <v>6147.98</v>
      </c>
      <c r="L1591" s="3">
        <v>38825</v>
      </c>
      <c r="M1591">
        <v>1149.1099999999999</v>
      </c>
      <c r="N1591" s="3">
        <v>38825</v>
      </c>
      <c r="O1591">
        <v>1722.39</v>
      </c>
      <c r="P1591" s="3">
        <v>38747</v>
      </c>
      <c r="Q1591">
        <v>1894.6361999999999</v>
      </c>
      <c r="R1591" s="3">
        <v>38748</v>
      </c>
      <c r="S1591">
        <v>310.93619999999999</v>
      </c>
      <c r="T1591" s="3">
        <v>38747</v>
      </c>
      <c r="U1591">
        <v>1160.1928</v>
      </c>
      <c r="V1591" s="3">
        <v>38825</v>
      </c>
      <c r="W1591">
        <v>203.7</v>
      </c>
    </row>
    <row r="1592" spans="2:23" x14ac:dyDescent="0.2">
      <c r="B1592" s="3">
        <v>41388</v>
      </c>
      <c r="C1592">
        <v>125.71</v>
      </c>
      <c r="D1592" s="3">
        <v>41754</v>
      </c>
      <c r="E1592">
        <v>119.09</v>
      </c>
      <c r="F1592" s="3">
        <v>42226</v>
      </c>
      <c r="G1592">
        <v>120.4721</v>
      </c>
      <c r="H1592" s="3">
        <v>43630</v>
      </c>
      <c r="I1592">
        <v>120.8219</v>
      </c>
      <c r="J1592" s="3">
        <v>38826</v>
      </c>
      <c r="K1592">
        <v>6215.32</v>
      </c>
      <c r="L1592" s="3">
        <v>38826</v>
      </c>
      <c r="M1592">
        <v>1161.95</v>
      </c>
      <c r="N1592" s="3">
        <v>38826</v>
      </c>
      <c r="O1592">
        <v>1736.12</v>
      </c>
      <c r="P1592" s="3">
        <v>38748</v>
      </c>
      <c r="Q1592">
        <v>1880.7111</v>
      </c>
      <c r="R1592" s="3">
        <v>38749</v>
      </c>
      <c r="S1592">
        <v>313.9033</v>
      </c>
      <c r="T1592" s="3">
        <v>38748</v>
      </c>
      <c r="U1592">
        <v>1158.2940000000001</v>
      </c>
      <c r="V1592" s="3">
        <v>38826</v>
      </c>
      <c r="W1592">
        <v>203.9</v>
      </c>
    </row>
    <row r="1593" spans="2:23" x14ac:dyDescent="0.2">
      <c r="B1593" s="3">
        <v>41389</v>
      </c>
      <c r="C1593">
        <v>125.72</v>
      </c>
      <c r="D1593" s="3">
        <v>41757</v>
      </c>
      <c r="E1593">
        <v>119.09</v>
      </c>
      <c r="F1593" s="3">
        <v>42227</v>
      </c>
      <c r="G1593">
        <v>120.6635</v>
      </c>
      <c r="H1593" s="3">
        <v>43633</v>
      </c>
      <c r="I1593">
        <v>120.94929999999999</v>
      </c>
      <c r="J1593" s="3">
        <v>38827</v>
      </c>
      <c r="K1593">
        <v>6241.49</v>
      </c>
      <c r="L1593" s="3">
        <v>38827</v>
      </c>
      <c r="M1593">
        <v>1165.8499999999999</v>
      </c>
      <c r="N1593" s="3">
        <v>38827</v>
      </c>
      <c r="O1593">
        <v>1746.29</v>
      </c>
      <c r="P1593" s="3">
        <v>38749</v>
      </c>
      <c r="Q1593">
        <v>1898.6335999999999</v>
      </c>
      <c r="R1593" s="3">
        <v>38750</v>
      </c>
      <c r="S1593">
        <v>311.72379999999998</v>
      </c>
      <c r="T1593" s="3">
        <v>38749</v>
      </c>
      <c r="U1593">
        <v>1171.5110999999999</v>
      </c>
      <c r="V1593" s="3">
        <v>38827</v>
      </c>
      <c r="W1593">
        <v>204.77</v>
      </c>
    </row>
    <row r="1594" spans="2:23" x14ac:dyDescent="0.2">
      <c r="B1594" s="3">
        <v>41390</v>
      </c>
      <c r="C1594">
        <v>125.89</v>
      </c>
      <c r="D1594" s="3">
        <v>41758</v>
      </c>
      <c r="E1594">
        <v>119.08</v>
      </c>
      <c r="F1594" s="3">
        <v>42228</v>
      </c>
      <c r="G1594">
        <v>119.682</v>
      </c>
      <c r="H1594" s="3">
        <v>43634</v>
      </c>
      <c r="I1594">
        <v>121.129</v>
      </c>
      <c r="J1594" s="3">
        <v>38828</v>
      </c>
      <c r="K1594">
        <v>6271.76</v>
      </c>
      <c r="L1594" s="3">
        <v>38828</v>
      </c>
      <c r="M1594">
        <v>1171.98</v>
      </c>
      <c r="N1594" s="3">
        <v>38828</v>
      </c>
      <c r="O1594">
        <v>1759.13</v>
      </c>
      <c r="P1594" s="3">
        <v>38750</v>
      </c>
      <c r="Q1594">
        <v>1882.0155</v>
      </c>
      <c r="R1594" s="3">
        <v>38751</v>
      </c>
      <c r="S1594">
        <v>312.93709999999999</v>
      </c>
      <c r="T1594" s="3">
        <v>38750</v>
      </c>
      <c r="U1594">
        <v>1159.2465999999999</v>
      </c>
      <c r="V1594" s="3">
        <v>38828</v>
      </c>
      <c r="W1594">
        <v>204.76</v>
      </c>
    </row>
    <row r="1595" spans="2:23" x14ac:dyDescent="0.2">
      <c r="B1595" s="3">
        <v>41393</v>
      </c>
      <c r="C1595">
        <v>125.93</v>
      </c>
      <c r="D1595" s="3">
        <v>41759</v>
      </c>
      <c r="E1595">
        <v>119.12</v>
      </c>
      <c r="F1595" s="3">
        <v>42229</v>
      </c>
      <c r="G1595">
        <v>119.8914</v>
      </c>
      <c r="H1595" s="3">
        <v>43635</v>
      </c>
      <c r="I1595">
        <v>120.7694</v>
      </c>
      <c r="J1595" s="3">
        <v>38831</v>
      </c>
      <c r="K1595">
        <v>6261.14</v>
      </c>
      <c r="L1595" s="3">
        <v>38831</v>
      </c>
      <c r="M1595">
        <v>1170.69</v>
      </c>
      <c r="N1595" s="3">
        <v>38831</v>
      </c>
      <c r="O1595">
        <v>1762.06</v>
      </c>
      <c r="P1595" s="3">
        <v>38751</v>
      </c>
      <c r="Q1595">
        <v>1885.6992</v>
      </c>
      <c r="R1595" s="3">
        <v>38754</v>
      </c>
      <c r="S1595">
        <v>316.45440000000002</v>
      </c>
      <c r="T1595" s="3">
        <v>38751</v>
      </c>
      <c r="U1595">
        <v>1152.2251000000001</v>
      </c>
      <c r="V1595" s="3">
        <v>38831</v>
      </c>
      <c r="W1595">
        <v>205.1</v>
      </c>
    </row>
    <row r="1596" spans="2:23" x14ac:dyDescent="0.2">
      <c r="B1596" s="3">
        <v>41394</v>
      </c>
      <c r="C1596">
        <v>125.93</v>
      </c>
      <c r="D1596" s="3">
        <v>41761</v>
      </c>
      <c r="E1596">
        <v>119.13</v>
      </c>
      <c r="F1596" s="3">
        <v>42230</v>
      </c>
      <c r="G1596">
        <v>119.88679999999999</v>
      </c>
      <c r="H1596" s="3">
        <v>43636</v>
      </c>
      <c r="I1596">
        <v>119.64190000000001</v>
      </c>
      <c r="J1596" s="3">
        <v>38832</v>
      </c>
      <c r="K1596">
        <v>6235.05</v>
      </c>
      <c r="L1596" s="3">
        <v>38832</v>
      </c>
      <c r="M1596">
        <v>1166.6600000000001</v>
      </c>
      <c r="N1596" s="3">
        <v>38832</v>
      </c>
      <c r="O1596">
        <v>1757.39</v>
      </c>
      <c r="P1596" s="3">
        <v>38754</v>
      </c>
      <c r="Q1596">
        <v>1897.8418999999999</v>
      </c>
      <c r="R1596" s="3">
        <v>38755</v>
      </c>
      <c r="S1596">
        <v>313.35180000000003</v>
      </c>
      <c r="T1596" s="3">
        <v>38754</v>
      </c>
      <c r="U1596">
        <v>1176.2284</v>
      </c>
      <c r="V1596" s="3">
        <v>38832</v>
      </c>
      <c r="W1596">
        <v>204.99</v>
      </c>
    </row>
    <row r="1597" spans="2:23" x14ac:dyDescent="0.2">
      <c r="B1597" s="3">
        <v>41396</v>
      </c>
      <c r="C1597">
        <v>126.05</v>
      </c>
      <c r="D1597" s="3">
        <v>41764</v>
      </c>
      <c r="E1597">
        <v>119.13</v>
      </c>
      <c r="F1597" s="3">
        <v>42233</v>
      </c>
      <c r="G1597">
        <v>120.09529999999999</v>
      </c>
      <c r="H1597" s="3">
        <v>43637</v>
      </c>
      <c r="I1597">
        <v>119.5235</v>
      </c>
      <c r="J1597" s="3">
        <v>38833</v>
      </c>
      <c r="K1597">
        <v>6264.41</v>
      </c>
      <c r="L1597" s="3">
        <v>38833</v>
      </c>
      <c r="M1597">
        <v>1172.48</v>
      </c>
      <c r="N1597" s="3">
        <v>38833</v>
      </c>
      <c r="O1597">
        <v>1767.56</v>
      </c>
      <c r="P1597" s="3">
        <v>38755</v>
      </c>
      <c r="Q1597">
        <v>1879.6034</v>
      </c>
      <c r="R1597" s="3">
        <v>38756</v>
      </c>
      <c r="S1597">
        <v>312.56200000000001</v>
      </c>
      <c r="T1597" s="3">
        <v>38755</v>
      </c>
      <c r="U1597">
        <v>1163.0183999999999</v>
      </c>
      <c r="V1597" s="3">
        <v>38833</v>
      </c>
      <c r="W1597">
        <v>204.7</v>
      </c>
    </row>
    <row r="1598" spans="2:23" x14ac:dyDescent="0.2">
      <c r="B1598" s="3">
        <v>41397</v>
      </c>
      <c r="C1598">
        <v>125.84</v>
      </c>
      <c r="D1598" s="3">
        <v>41765</v>
      </c>
      <c r="E1598">
        <v>119.14</v>
      </c>
      <c r="F1598" s="3">
        <v>42234</v>
      </c>
      <c r="G1598">
        <v>119.7398</v>
      </c>
      <c r="H1598" s="3">
        <v>43640</v>
      </c>
      <c r="I1598">
        <v>118.76009999999999</v>
      </c>
      <c r="J1598" s="3">
        <v>38834</v>
      </c>
      <c r="K1598">
        <v>6269.96</v>
      </c>
      <c r="L1598" s="3">
        <v>38834</v>
      </c>
      <c r="M1598">
        <v>1171.75</v>
      </c>
      <c r="N1598" s="3">
        <v>38834</v>
      </c>
      <c r="O1598">
        <v>1765.96</v>
      </c>
      <c r="P1598" s="3">
        <v>38756</v>
      </c>
      <c r="Q1598">
        <v>1884.9559999999999</v>
      </c>
      <c r="R1598" s="3">
        <v>38757</v>
      </c>
      <c r="S1598">
        <v>312.64760000000001</v>
      </c>
      <c r="T1598" s="3">
        <v>38756</v>
      </c>
      <c r="U1598">
        <v>1148.3271999999999</v>
      </c>
      <c r="V1598" s="3">
        <v>38834</v>
      </c>
      <c r="W1598">
        <v>205.29</v>
      </c>
    </row>
    <row r="1599" spans="2:23" x14ac:dyDescent="0.2">
      <c r="B1599" s="3">
        <v>41400</v>
      </c>
      <c r="C1599">
        <v>125.88</v>
      </c>
      <c r="D1599" s="3">
        <v>41766</v>
      </c>
      <c r="E1599">
        <v>119.14</v>
      </c>
      <c r="F1599" s="3">
        <v>42235</v>
      </c>
      <c r="G1599">
        <v>119.20780000000001</v>
      </c>
      <c r="H1599" s="3">
        <v>43641</v>
      </c>
      <c r="I1599">
        <v>118.8792</v>
      </c>
      <c r="J1599" s="3">
        <v>38835</v>
      </c>
      <c r="K1599">
        <v>6251.53</v>
      </c>
      <c r="L1599" s="3">
        <v>38835</v>
      </c>
      <c r="M1599">
        <v>1165.25</v>
      </c>
      <c r="N1599" s="3">
        <v>38835</v>
      </c>
      <c r="O1599">
        <v>1770.95</v>
      </c>
      <c r="P1599" s="3">
        <v>38757</v>
      </c>
      <c r="Q1599">
        <v>1889.873</v>
      </c>
      <c r="R1599" s="3">
        <v>38758</v>
      </c>
      <c r="S1599">
        <v>312.12139999999999</v>
      </c>
      <c r="T1599" s="3">
        <v>38757</v>
      </c>
      <c r="U1599">
        <v>1158.2307000000001</v>
      </c>
      <c r="V1599" s="3">
        <v>38835</v>
      </c>
      <c r="W1599">
        <v>205.71</v>
      </c>
    </row>
    <row r="1600" spans="2:23" x14ac:dyDescent="0.2">
      <c r="B1600" s="3">
        <v>41401</v>
      </c>
      <c r="C1600">
        <v>125.79</v>
      </c>
      <c r="D1600" s="3">
        <v>41767</v>
      </c>
      <c r="E1600">
        <v>119.22</v>
      </c>
      <c r="F1600" s="3">
        <v>42236</v>
      </c>
      <c r="G1600">
        <v>118.9425</v>
      </c>
      <c r="H1600" s="3">
        <v>43642</v>
      </c>
      <c r="I1600">
        <v>119.0342</v>
      </c>
      <c r="J1600" s="3">
        <v>38839</v>
      </c>
      <c r="K1600">
        <v>6271.5</v>
      </c>
      <c r="L1600" s="3">
        <v>38839</v>
      </c>
      <c r="M1600">
        <v>1168.3900000000001</v>
      </c>
      <c r="N1600" s="3">
        <v>38839</v>
      </c>
      <c r="O1600">
        <v>1773.77</v>
      </c>
      <c r="P1600" s="3">
        <v>38758</v>
      </c>
      <c r="Q1600">
        <v>1893.0719999999999</v>
      </c>
      <c r="R1600" s="3">
        <v>38761</v>
      </c>
      <c r="S1600">
        <v>307.87520000000001</v>
      </c>
      <c r="T1600" s="3">
        <v>38758</v>
      </c>
      <c r="U1600">
        <v>1166.0512000000001</v>
      </c>
      <c r="V1600" s="3">
        <v>38839</v>
      </c>
      <c r="W1600">
        <v>206.54</v>
      </c>
    </row>
    <row r="1601" spans="2:23" x14ac:dyDescent="0.2">
      <c r="B1601" s="3">
        <v>41402</v>
      </c>
      <c r="C1601">
        <v>125.95</v>
      </c>
      <c r="D1601" s="3">
        <v>41768</v>
      </c>
      <c r="E1601">
        <v>119.23</v>
      </c>
      <c r="F1601" s="3">
        <v>42237</v>
      </c>
      <c r="G1601">
        <v>118.3142</v>
      </c>
      <c r="H1601" s="3">
        <v>43643</v>
      </c>
      <c r="I1601">
        <v>119.3592</v>
      </c>
      <c r="J1601" s="3">
        <v>38840</v>
      </c>
      <c r="K1601">
        <v>6197.04</v>
      </c>
      <c r="L1601" s="3">
        <v>38840</v>
      </c>
      <c r="M1601">
        <v>1155.3399999999999</v>
      </c>
      <c r="N1601" s="3">
        <v>38840</v>
      </c>
      <c r="O1601">
        <v>1776.62</v>
      </c>
      <c r="P1601" s="3">
        <v>38761</v>
      </c>
      <c r="Q1601">
        <v>1889.1513</v>
      </c>
      <c r="R1601" s="3">
        <v>38762</v>
      </c>
      <c r="S1601">
        <v>310.69260000000003</v>
      </c>
      <c r="T1601" s="3">
        <v>38761</v>
      </c>
      <c r="U1601">
        <v>1152.3277</v>
      </c>
      <c r="V1601" s="3">
        <v>38840</v>
      </c>
      <c r="W1601">
        <v>206.82</v>
      </c>
    </row>
    <row r="1602" spans="2:23" x14ac:dyDescent="0.2">
      <c r="B1602" s="3">
        <v>41404</v>
      </c>
      <c r="C1602">
        <v>125.77</v>
      </c>
      <c r="D1602" s="3">
        <v>41771</v>
      </c>
      <c r="E1602">
        <v>119.27</v>
      </c>
      <c r="F1602" s="3">
        <v>42240</v>
      </c>
      <c r="G1602">
        <v>117.38200000000001</v>
      </c>
      <c r="H1602" s="3">
        <v>43644</v>
      </c>
      <c r="I1602">
        <v>119.2174</v>
      </c>
      <c r="J1602" s="3">
        <v>38841</v>
      </c>
      <c r="K1602">
        <v>6215.75</v>
      </c>
      <c r="L1602" s="3">
        <v>38841</v>
      </c>
      <c r="M1602">
        <v>1157.5899999999999</v>
      </c>
      <c r="N1602" s="3">
        <v>38841</v>
      </c>
      <c r="O1602">
        <v>1788.12</v>
      </c>
      <c r="P1602" s="3">
        <v>38762</v>
      </c>
      <c r="Q1602">
        <v>1903.8387</v>
      </c>
      <c r="R1602" s="3">
        <v>38763</v>
      </c>
      <c r="S1602">
        <v>312.00760000000002</v>
      </c>
      <c r="T1602" s="3">
        <v>38762</v>
      </c>
      <c r="U1602">
        <v>1156.4093</v>
      </c>
      <c r="V1602" s="3">
        <v>38841</v>
      </c>
      <c r="W1602">
        <v>207.08</v>
      </c>
    </row>
    <row r="1603" spans="2:23" x14ac:dyDescent="0.2">
      <c r="B1603" s="3">
        <v>41407</v>
      </c>
      <c r="C1603">
        <v>125.81</v>
      </c>
      <c r="D1603" s="3">
        <v>41772</v>
      </c>
      <c r="E1603">
        <v>119.32</v>
      </c>
      <c r="F1603" s="3">
        <v>42241</v>
      </c>
      <c r="G1603">
        <v>117.5502</v>
      </c>
      <c r="H1603" s="3">
        <v>43647</v>
      </c>
      <c r="I1603">
        <v>120.1268</v>
      </c>
      <c r="J1603" s="3">
        <v>38842</v>
      </c>
      <c r="K1603">
        <v>6285.98</v>
      </c>
      <c r="L1603" s="3">
        <v>38842</v>
      </c>
      <c r="M1603">
        <v>1172.69</v>
      </c>
      <c r="N1603" s="3">
        <v>38842</v>
      </c>
      <c r="O1603">
        <v>1803.69</v>
      </c>
      <c r="P1603" s="3">
        <v>38763</v>
      </c>
      <c r="Q1603">
        <v>1908.0350000000001</v>
      </c>
      <c r="R1603" s="3">
        <v>38764</v>
      </c>
      <c r="S1603">
        <v>312.9391</v>
      </c>
      <c r="T1603" s="3">
        <v>38763</v>
      </c>
      <c r="U1603">
        <v>1157.25</v>
      </c>
      <c r="V1603" s="3">
        <v>38842</v>
      </c>
      <c r="W1603">
        <v>207.16</v>
      </c>
    </row>
    <row r="1604" spans="2:23" x14ac:dyDescent="0.2">
      <c r="B1604" s="3">
        <v>41408</v>
      </c>
      <c r="C1604">
        <v>125.79</v>
      </c>
      <c r="D1604" s="3">
        <v>41773</v>
      </c>
      <c r="E1604">
        <v>119.43</v>
      </c>
      <c r="F1604" s="3">
        <v>42242</v>
      </c>
      <c r="G1604">
        <v>117.2144</v>
      </c>
      <c r="H1604" s="3">
        <v>43648</v>
      </c>
      <c r="I1604">
        <v>120.47199999999999</v>
      </c>
      <c r="J1604" s="3">
        <v>38845</v>
      </c>
      <c r="K1604">
        <v>6324.92</v>
      </c>
      <c r="L1604" s="3">
        <v>38845</v>
      </c>
      <c r="M1604">
        <v>1182.26</v>
      </c>
      <c r="N1604" s="3">
        <v>38845</v>
      </c>
      <c r="O1604">
        <v>1820.95</v>
      </c>
      <c r="P1604" s="3">
        <v>38764</v>
      </c>
      <c r="Q1604">
        <v>1922.4066</v>
      </c>
      <c r="R1604" s="3">
        <v>38765</v>
      </c>
      <c r="S1604">
        <v>311.5788</v>
      </c>
      <c r="T1604" s="3">
        <v>38764</v>
      </c>
      <c r="U1604">
        <v>1168.9086</v>
      </c>
      <c r="V1604" s="3">
        <v>38845</v>
      </c>
      <c r="W1604">
        <v>207.03</v>
      </c>
    </row>
    <row r="1605" spans="2:23" x14ac:dyDescent="0.2">
      <c r="B1605" s="3">
        <v>41409</v>
      </c>
      <c r="C1605">
        <v>125.62</v>
      </c>
      <c r="D1605" s="3">
        <v>41774</v>
      </c>
      <c r="E1605">
        <v>119.47</v>
      </c>
      <c r="F1605" s="3">
        <v>42243</v>
      </c>
      <c r="G1605">
        <v>118.4747</v>
      </c>
      <c r="H1605" s="3">
        <v>43649</v>
      </c>
      <c r="I1605">
        <v>120.31440000000001</v>
      </c>
      <c r="J1605" s="3">
        <v>38846</v>
      </c>
      <c r="K1605">
        <v>6340.86</v>
      </c>
      <c r="L1605" s="3">
        <v>38846</v>
      </c>
      <c r="M1605">
        <v>1184.9100000000001</v>
      </c>
      <c r="N1605" s="3">
        <v>38846</v>
      </c>
      <c r="O1605">
        <v>1825.38</v>
      </c>
      <c r="P1605" s="3">
        <v>38765</v>
      </c>
      <c r="Q1605">
        <v>1920.5107</v>
      </c>
      <c r="R1605" s="3">
        <v>38768</v>
      </c>
      <c r="S1605">
        <v>308.84890000000001</v>
      </c>
      <c r="T1605" s="3">
        <v>38765</v>
      </c>
      <c r="U1605">
        <v>1184.2778000000001</v>
      </c>
      <c r="V1605" s="3">
        <v>38846</v>
      </c>
      <c r="W1605">
        <v>206.59</v>
      </c>
    </row>
    <row r="1606" spans="2:23" x14ac:dyDescent="0.2">
      <c r="B1606" s="3">
        <v>41410</v>
      </c>
      <c r="C1606">
        <v>125.67</v>
      </c>
      <c r="D1606" s="3">
        <v>41775</v>
      </c>
      <c r="E1606">
        <v>119.37</v>
      </c>
      <c r="F1606" s="3">
        <v>42244</v>
      </c>
      <c r="G1606">
        <v>118.20359999999999</v>
      </c>
      <c r="H1606" s="3">
        <v>43650</v>
      </c>
      <c r="I1606">
        <v>120.27849999999999</v>
      </c>
      <c r="J1606" s="3">
        <v>38847</v>
      </c>
      <c r="K1606">
        <v>6332.07</v>
      </c>
      <c r="L1606" s="3">
        <v>38847</v>
      </c>
      <c r="M1606">
        <v>1187.1300000000001</v>
      </c>
      <c r="N1606" s="3">
        <v>38847</v>
      </c>
      <c r="O1606">
        <v>1819.37</v>
      </c>
      <c r="P1606" s="3">
        <v>38768</v>
      </c>
      <c r="Q1606">
        <v>1912.7659000000001</v>
      </c>
      <c r="R1606" s="3">
        <v>38769</v>
      </c>
      <c r="S1606">
        <v>310.5129</v>
      </c>
      <c r="T1606" s="3">
        <v>38768</v>
      </c>
      <c r="U1606">
        <v>1189.1684</v>
      </c>
      <c r="V1606" s="3">
        <v>38847</v>
      </c>
      <c r="W1606">
        <v>206.49</v>
      </c>
    </row>
    <row r="1607" spans="2:23" x14ac:dyDescent="0.2">
      <c r="B1607" s="3">
        <v>41411</v>
      </c>
      <c r="C1607">
        <v>125.76</v>
      </c>
      <c r="D1607" s="3">
        <v>41778</v>
      </c>
      <c r="E1607">
        <v>119.38</v>
      </c>
      <c r="F1607" s="3">
        <v>42247</v>
      </c>
      <c r="G1607">
        <v>118.7984</v>
      </c>
      <c r="H1607" s="3">
        <v>43651</v>
      </c>
      <c r="I1607">
        <v>120.56619999999999</v>
      </c>
      <c r="J1607" s="3">
        <v>38848</v>
      </c>
      <c r="K1607">
        <v>6325.13</v>
      </c>
      <c r="L1607" s="3">
        <v>38848</v>
      </c>
      <c r="M1607">
        <v>1186.6400000000001</v>
      </c>
      <c r="N1607" s="3">
        <v>38848</v>
      </c>
      <c r="O1607">
        <v>1828.75</v>
      </c>
      <c r="P1607" s="3">
        <v>38769</v>
      </c>
      <c r="Q1607">
        <v>1914.8285000000001</v>
      </c>
      <c r="R1607" s="3">
        <v>38770</v>
      </c>
      <c r="S1607">
        <v>313.18680000000001</v>
      </c>
      <c r="T1607" s="3">
        <v>38769</v>
      </c>
      <c r="U1607">
        <v>1185.9817</v>
      </c>
      <c r="V1607" s="3">
        <v>38848</v>
      </c>
      <c r="W1607">
        <v>205.95</v>
      </c>
    </row>
    <row r="1608" spans="2:23" x14ac:dyDescent="0.2">
      <c r="B1608" s="3">
        <v>41415</v>
      </c>
      <c r="C1608">
        <v>125.62</v>
      </c>
      <c r="D1608" s="3">
        <v>41779</v>
      </c>
      <c r="E1608">
        <v>119.35</v>
      </c>
      <c r="F1608" s="3">
        <v>42248</v>
      </c>
      <c r="G1608">
        <v>118.52330000000001</v>
      </c>
      <c r="H1608" s="3">
        <v>43654</v>
      </c>
      <c r="I1608">
        <v>120.7869</v>
      </c>
      <c r="J1608" s="3">
        <v>38849</v>
      </c>
      <c r="K1608">
        <v>6212.36</v>
      </c>
      <c r="L1608" s="3">
        <v>38849</v>
      </c>
      <c r="M1608">
        <v>1161.25</v>
      </c>
      <c r="N1608" s="3">
        <v>38849</v>
      </c>
      <c r="O1608">
        <v>1794.14</v>
      </c>
      <c r="P1608" s="3">
        <v>38770</v>
      </c>
      <c r="Q1608">
        <v>1928.0799</v>
      </c>
      <c r="R1608" s="3">
        <v>38771</v>
      </c>
      <c r="S1608">
        <v>315.3904</v>
      </c>
      <c r="T1608" s="3">
        <v>38770</v>
      </c>
      <c r="U1608">
        <v>1183.3031000000001</v>
      </c>
      <c r="V1608" s="3">
        <v>38849</v>
      </c>
      <c r="W1608">
        <v>205.36</v>
      </c>
    </row>
    <row r="1609" spans="2:23" x14ac:dyDescent="0.2">
      <c r="B1609" s="3">
        <v>41416</v>
      </c>
      <c r="C1609">
        <v>125.7</v>
      </c>
      <c r="D1609" s="3">
        <v>41780</v>
      </c>
      <c r="E1609">
        <v>119.33</v>
      </c>
      <c r="F1609" s="3">
        <v>42249</v>
      </c>
      <c r="G1609">
        <v>119.24550000000001</v>
      </c>
      <c r="H1609" s="3">
        <v>43655</v>
      </c>
      <c r="I1609">
        <v>120.6615</v>
      </c>
      <c r="J1609" s="3">
        <v>38852</v>
      </c>
      <c r="K1609">
        <v>6129.67</v>
      </c>
      <c r="L1609" s="3">
        <v>38852</v>
      </c>
      <c r="M1609">
        <v>1142.19</v>
      </c>
      <c r="N1609" s="3">
        <v>38852</v>
      </c>
      <c r="O1609">
        <v>1760.56</v>
      </c>
      <c r="P1609" s="3">
        <v>38771</v>
      </c>
      <c r="Q1609">
        <v>1929.6528000000001</v>
      </c>
      <c r="R1609" s="3">
        <v>38772</v>
      </c>
      <c r="S1609">
        <v>319.05130000000003</v>
      </c>
      <c r="T1609" s="3">
        <v>38771</v>
      </c>
      <c r="U1609">
        <v>1190.1411000000001</v>
      </c>
      <c r="V1609" s="3">
        <v>38852</v>
      </c>
      <c r="W1609">
        <v>205.37</v>
      </c>
    </row>
    <row r="1610" spans="2:23" x14ac:dyDescent="0.2">
      <c r="B1610" s="3">
        <v>41417</v>
      </c>
      <c r="C1610">
        <v>125.69</v>
      </c>
      <c r="D1610" s="3">
        <v>41781</v>
      </c>
      <c r="E1610">
        <v>119.35</v>
      </c>
      <c r="F1610" s="3">
        <v>42250</v>
      </c>
      <c r="G1610">
        <v>119.9152</v>
      </c>
      <c r="H1610" s="3">
        <v>43656</v>
      </c>
      <c r="I1610">
        <v>120.51730000000001</v>
      </c>
      <c r="J1610" s="3">
        <v>38853</v>
      </c>
      <c r="K1610">
        <v>6149.84</v>
      </c>
      <c r="L1610" s="3">
        <v>38853</v>
      </c>
      <c r="M1610">
        <v>1140.6199999999999</v>
      </c>
      <c r="N1610" s="3">
        <v>38853</v>
      </c>
      <c r="O1610">
        <v>1749.41</v>
      </c>
      <c r="P1610" s="3">
        <v>38772</v>
      </c>
      <c r="Q1610">
        <v>1943.9015999999999</v>
      </c>
      <c r="R1610" s="3">
        <v>38775</v>
      </c>
      <c r="S1610">
        <v>321.9196</v>
      </c>
      <c r="T1610" s="3">
        <v>38772</v>
      </c>
      <c r="U1610">
        <v>1199.3096</v>
      </c>
      <c r="V1610" s="3">
        <v>38853</v>
      </c>
      <c r="W1610">
        <v>205.23</v>
      </c>
    </row>
    <row r="1611" spans="2:23" x14ac:dyDescent="0.2">
      <c r="B1611" s="3">
        <v>41418</v>
      </c>
      <c r="C1611">
        <v>125.63</v>
      </c>
      <c r="D1611" s="3">
        <v>41782</v>
      </c>
      <c r="E1611">
        <v>119.38</v>
      </c>
      <c r="F1611" s="3">
        <v>42251</v>
      </c>
      <c r="G1611">
        <v>120.1557</v>
      </c>
      <c r="H1611" s="3">
        <v>43657</v>
      </c>
      <c r="I1611">
        <v>120.3621</v>
      </c>
      <c r="J1611" s="3">
        <v>38854</v>
      </c>
      <c r="K1611">
        <v>5977.6</v>
      </c>
      <c r="L1611" s="3">
        <v>38854</v>
      </c>
      <c r="M1611">
        <v>1105.9100000000001</v>
      </c>
      <c r="N1611" s="3">
        <v>38854</v>
      </c>
      <c r="O1611">
        <v>1713.45</v>
      </c>
      <c r="P1611" s="3">
        <v>38775</v>
      </c>
      <c r="Q1611">
        <v>1960.3657000000001</v>
      </c>
      <c r="R1611" s="3">
        <v>38776</v>
      </c>
      <c r="S1611">
        <v>317.11099999999999</v>
      </c>
      <c r="T1611" s="3">
        <v>38775</v>
      </c>
      <c r="U1611">
        <v>1210.3846000000001</v>
      </c>
      <c r="V1611" s="3">
        <v>38854</v>
      </c>
      <c r="W1611">
        <v>204.96</v>
      </c>
    </row>
    <row r="1612" spans="2:23" x14ac:dyDescent="0.2">
      <c r="B1612" s="3">
        <v>41421</v>
      </c>
      <c r="C1612">
        <v>125.64</v>
      </c>
      <c r="D1612" s="3">
        <v>41785</v>
      </c>
      <c r="E1612">
        <v>119.39</v>
      </c>
      <c r="F1612" s="3">
        <v>42254</v>
      </c>
      <c r="G1612">
        <v>120.32989999999999</v>
      </c>
      <c r="H1612" s="3">
        <v>43658</v>
      </c>
      <c r="I1612">
        <v>119.9661</v>
      </c>
      <c r="J1612" s="3">
        <v>38855</v>
      </c>
      <c r="K1612">
        <v>5919.83</v>
      </c>
      <c r="L1612" s="3">
        <v>38855</v>
      </c>
      <c r="M1612">
        <v>1093.6600000000001</v>
      </c>
      <c r="N1612" s="3">
        <v>38855</v>
      </c>
      <c r="O1612">
        <v>1666.64</v>
      </c>
      <c r="P1612" s="3">
        <v>38776</v>
      </c>
      <c r="Q1612">
        <v>1931.2565999999999</v>
      </c>
      <c r="R1612" s="3">
        <v>38777</v>
      </c>
      <c r="S1612">
        <v>319.28870000000001</v>
      </c>
      <c r="T1612" s="3">
        <v>38776</v>
      </c>
      <c r="U1612">
        <v>1188.6661999999999</v>
      </c>
      <c r="V1612" s="3">
        <v>38855</v>
      </c>
      <c r="W1612">
        <v>204.99</v>
      </c>
    </row>
    <row r="1613" spans="2:23" x14ac:dyDescent="0.2">
      <c r="B1613" s="3">
        <v>41422</v>
      </c>
      <c r="C1613">
        <v>125.55</v>
      </c>
      <c r="D1613" s="3">
        <v>41786</v>
      </c>
      <c r="E1613">
        <v>119.43</v>
      </c>
      <c r="F1613" s="3">
        <v>42255</v>
      </c>
      <c r="G1613">
        <v>120.63079999999999</v>
      </c>
      <c r="H1613" s="3">
        <v>43661</v>
      </c>
      <c r="I1613">
        <v>119.9979</v>
      </c>
      <c r="J1613" s="3">
        <v>38856</v>
      </c>
      <c r="K1613">
        <v>5930.78</v>
      </c>
      <c r="L1613" s="3">
        <v>38856</v>
      </c>
      <c r="M1613">
        <v>1095.08</v>
      </c>
      <c r="N1613" s="3">
        <v>38856</v>
      </c>
      <c r="O1613">
        <v>1673.32</v>
      </c>
      <c r="P1613" s="3">
        <v>38777</v>
      </c>
      <c r="Q1613">
        <v>1945.5246999999999</v>
      </c>
      <c r="R1613" s="3">
        <v>38778</v>
      </c>
      <c r="S1613">
        <v>315.78199999999998</v>
      </c>
      <c r="T1613" s="3">
        <v>38777</v>
      </c>
      <c r="U1613">
        <v>1198.6715999999999</v>
      </c>
      <c r="V1613" s="3">
        <v>38856</v>
      </c>
      <c r="W1613">
        <v>205.33</v>
      </c>
    </row>
    <row r="1614" spans="2:23" x14ac:dyDescent="0.2">
      <c r="B1614" s="3">
        <v>41423</v>
      </c>
      <c r="C1614">
        <v>125.1</v>
      </c>
      <c r="D1614" s="3">
        <v>41787</v>
      </c>
      <c r="E1614">
        <v>119.46</v>
      </c>
      <c r="F1614" s="3">
        <v>42256</v>
      </c>
      <c r="G1614">
        <v>120.3141</v>
      </c>
      <c r="H1614" s="3">
        <v>43662</v>
      </c>
      <c r="I1614">
        <v>120.13590000000001</v>
      </c>
      <c r="J1614" s="3">
        <v>38859</v>
      </c>
      <c r="K1614">
        <v>5778.58</v>
      </c>
      <c r="L1614" s="3">
        <v>38859</v>
      </c>
      <c r="M1614">
        <v>1062.49</v>
      </c>
      <c r="N1614" s="3">
        <v>38859</v>
      </c>
      <c r="O1614">
        <v>1611.04</v>
      </c>
      <c r="P1614" s="3">
        <v>38778</v>
      </c>
      <c r="Q1614">
        <v>1924.3051</v>
      </c>
      <c r="R1614" s="3">
        <v>38779</v>
      </c>
      <c r="S1614">
        <v>314.25630000000001</v>
      </c>
      <c r="T1614" s="3">
        <v>38778</v>
      </c>
      <c r="U1614">
        <v>1194.4314999999999</v>
      </c>
      <c r="V1614" s="3">
        <v>38859</v>
      </c>
      <c r="W1614">
        <v>205.01</v>
      </c>
    </row>
    <row r="1615" spans="2:23" x14ac:dyDescent="0.2">
      <c r="B1615" s="3">
        <v>41424</v>
      </c>
      <c r="C1615">
        <v>125.14</v>
      </c>
      <c r="D1615" s="3">
        <v>41789</v>
      </c>
      <c r="E1615">
        <v>119.44</v>
      </c>
      <c r="F1615" s="3">
        <v>42257</v>
      </c>
      <c r="G1615">
        <v>120.18380000000001</v>
      </c>
      <c r="H1615" s="3">
        <v>43663</v>
      </c>
      <c r="I1615">
        <v>120.2931</v>
      </c>
      <c r="J1615" s="3">
        <v>38860</v>
      </c>
      <c r="K1615">
        <v>5889.25</v>
      </c>
      <c r="L1615" s="3">
        <v>38860</v>
      </c>
      <c r="M1615">
        <v>1091.51</v>
      </c>
      <c r="N1615" s="3">
        <v>38860</v>
      </c>
      <c r="O1615">
        <v>1641.97</v>
      </c>
      <c r="P1615" s="3">
        <v>38779</v>
      </c>
      <c r="Q1615">
        <v>1917.3480999999999</v>
      </c>
      <c r="R1615" s="3">
        <v>38782</v>
      </c>
      <c r="S1615">
        <v>313.74709999999999</v>
      </c>
      <c r="T1615" s="3">
        <v>38779</v>
      </c>
      <c r="U1615">
        <v>1181.6976999999999</v>
      </c>
      <c r="V1615" s="3">
        <v>38860</v>
      </c>
      <c r="W1615">
        <v>205.25</v>
      </c>
    </row>
    <row r="1616" spans="2:23" x14ac:dyDescent="0.2">
      <c r="B1616" s="3">
        <v>41425</v>
      </c>
      <c r="C1616">
        <v>125.09</v>
      </c>
      <c r="D1616" s="3">
        <v>41792</v>
      </c>
      <c r="E1616">
        <v>119.46</v>
      </c>
      <c r="F1616" s="3">
        <v>42258</v>
      </c>
      <c r="G1616">
        <v>120.5471</v>
      </c>
      <c r="H1616" s="3">
        <v>43664</v>
      </c>
      <c r="I1616">
        <v>120.29649999999999</v>
      </c>
      <c r="J1616" s="3">
        <v>38861</v>
      </c>
      <c r="K1616">
        <v>5824.15</v>
      </c>
      <c r="L1616" s="3">
        <v>38861</v>
      </c>
      <c r="M1616">
        <v>1076.3499999999999</v>
      </c>
      <c r="N1616" s="3">
        <v>38861</v>
      </c>
      <c r="O1616">
        <v>1634.89</v>
      </c>
      <c r="P1616" s="3">
        <v>38782</v>
      </c>
      <c r="Q1616">
        <v>1914.8145999999999</v>
      </c>
      <c r="R1616" s="3">
        <v>38783</v>
      </c>
      <c r="S1616">
        <v>311.8956</v>
      </c>
      <c r="T1616" s="3">
        <v>38782</v>
      </c>
      <c r="U1616">
        <v>1178.6758</v>
      </c>
      <c r="V1616" s="3">
        <v>38861</v>
      </c>
      <c r="W1616">
        <v>204.63</v>
      </c>
    </row>
    <row r="1617" spans="2:23" x14ac:dyDescent="0.2">
      <c r="B1617" s="3">
        <v>41428</v>
      </c>
      <c r="C1617">
        <v>124.91</v>
      </c>
      <c r="D1617" s="3">
        <v>41793</v>
      </c>
      <c r="E1617">
        <v>119.41</v>
      </c>
      <c r="F1617" s="3">
        <v>42261</v>
      </c>
      <c r="G1617">
        <v>119.97369999999999</v>
      </c>
      <c r="H1617" s="3">
        <v>43665</v>
      </c>
      <c r="I1617">
        <v>119.72239999999999</v>
      </c>
      <c r="J1617" s="3">
        <v>38863</v>
      </c>
      <c r="K1617">
        <v>5976.62</v>
      </c>
      <c r="L1617" s="3">
        <v>38863</v>
      </c>
      <c r="M1617">
        <v>1108.98</v>
      </c>
      <c r="N1617" s="3">
        <v>38863</v>
      </c>
      <c r="O1617">
        <v>1673.8</v>
      </c>
      <c r="P1617" s="3">
        <v>38783</v>
      </c>
      <c r="Q1617">
        <v>1917.7251000000001</v>
      </c>
      <c r="R1617" s="3">
        <v>38784</v>
      </c>
      <c r="S1617">
        <v>309.3408</v>
      </c>
      <c r="T1617" s="3">
        <v>38783</v>
      </c>
      <c r="U1617">
        <v>1153.8214</v>
      </c>
      <c r="V1617" s="3">
        <v>38863</v>
      </c>
      <c r="W1617">
        <v>203.86</v>
      </c>
    </row>
    <row r="1618" spans="2:23" x14ac:dyDescent="0.2">
      <c r="B1618" s="3">
        <v>41429</v>
      </c>
      <c r="C1618">
        <v>124.82</v>
      </c>
      <c r="D1618" s="3">
        <v>41794</v>
      </c>
      <c r="E1618">
        <v>119.38</v>
      </c>
      <c r="F1618" s="3">
        <v>42262</v>
      </c>
      <c r="G1618">
        <v>119.8291</v>
      </c>
      <c r="H1618" s="3">
        <v>43668</v>
      </c>
      <c r="I1618">
        <v>119.548</v>
      </c>
      <c r="J1618" s="3">
        <v>38866</v>
      </c>
      <c r="K1618">
        <v>5987.22</v>
      </c>
      <c r="L1618" s="3">
        <v>38866</v>
      </c>
      <c r="M1618">
        <v>1111.3699999999999</v>
      </c>
      <c r="N1618" s="3">
        <v>38866</v>
      </c>
      <c r="O1618">
        <v>1685.19</v>
      </c>
      <c r="P1618" s="3">
        <v>38784</v>
      </c>
      <c r="Q1618">
        <v>1907.4070999999999</v>
      </c>
      <c r="R1618" s="3">
        <v>38785</v>
      </c>
      <c r="S1618">
        <v>312.66469999999998</v>
      </c>
      <c r="T1618" s="3">
        <v>38784</v>
      </c>
      <c r="U1618">
        <v>1136.0156999999999</v>
      </c>
      <c r="V1618" s="3">
        <v>38866</v>
      </c>
      <c r="W1618">
        <v>204.42</v>
      </c>
    </row>
    <row r="1619" spans="2:23" x14ac:dyDescent="0.2">
      <c r="B1619" s="3">
        <v>41430</v>
      </c>
      <c r="C1619">
        <v>124.72</v>
      </c>
      <c r="D1619" s="3">
        <v>41795</v>
      </c>
      <c r="E1619">
        <v>119.41</v>
      </c>
      <c r="F1619" s="3">
        <v>42263</v>
      </c>
      <c r="G1619">
        <v>119.25320000000001</v>
      </c>
      <c r="H1619" s="3">
        <v>43669</v>
      </c>
      <c r="I1619">
        <v>119.8263</v>
      </c>
      <c r="J1619" s="3">
        <v>38867</v>
      </c>
      <c r="K1619">
        <v>5869.59</v>
      </c>
      <c r="L1619" s="3">
        <v>38867</v>
      </c>
      <c r="M1619">
        <v>1086.3499999999999</v>
      </c>
      <c r="N1619" s="3">
        <v>38867</v>
      </c>
      <c r="O1619">
        <v>1658.55</v>
      </c>
      <c r="P1619" s="3">
        <v>38785</v>
      </c>
      <c r="Q1619">
        <v>1922.4692</v>
      </c>
      <c r="R1619" s="3">
        <v>38786</v>
      </c>
      <c r="S1619">
        <v>315.08229999999998</v>
      </c>
      <c r="T1619" s="3">
        <v>38785</v>
      </c>
      <c r="U1619">
        <v>1142.7979</v>
      </c>
      <c r="V1619" s="3">
        <v>38867</v>
      </c>
      <c r="W1619">
        <v>204.05</v>
      </c>
    </row>
    <row r="1620" spans="2:23" x14ac:dyDescent="0.2">
      <c r="B1620" s="3">
        <v>41431</v>
      </c>
      <c r="C1620">
        <v>124.63</v>
      </c>
      <c r="D1620" s="3">
        <v>41796</v>
      </c>
      <c r="E1620">
        <v>119.49</v>
      </c>
      <c r="F1620" s="3">
        <v>42264</v>
      </c>
      <c r="G1620">
        <v>119.6463</v>
      </c>
      <c r="H1620" s="3">
        <v>43670</v>
      </c>
      <c r="I1620">
        <v>119.9119</v>
      </c>
      <c r="J1620" s="3">
        <v>38868</v>
      </c>
      <c r="K1620">
        <v>5924.57</v>
      </c>
      <c r="L1620" s="3">
        <v>38868</v>
      </c>
      <c r="M1620">
        <v>1097.5999999999999</v>
      </c>
      <c r="N1620" s="3">
        <v>38868</v>
      </c>
      <c r="O1620">
        <v>1673.19</v>
      </c>
      <c r="P1620" s="3">
        <v>38786</v>
      </c>
      <c r="Q1620">
        <v>1936.1729</v>
      </c>
      <c r="R1620" s="3">
        <v>38789</v>
      </c>
      <c r="S1620">
        <v>317.0591</v>
      </c>
      <c r="T1620" s="3">
        <v>38786</v>
      </c>
      <c r="U1620">
        <v>1150.5168000000001</v>
      </c>
      <c r="V1620" s="3">
        <v>38868</v>
      </c>
      <c r="W1620">
        <v>205.05</v>
      </c>
    </row>
    <row r="1621" spans="2:23" x14ac:dyDescent="0.2">
      <c r="B1621" s="3">
        <v>41432</v>
      </c>
      <c r="C1621">
        <v>124.57</v>
      </c>
      <c r="D1621" s="3">
        <v>41800</v>
      </c>
      <c r="E1621">
        <v>119.45</v>
      </c>
      <c r="F1621" s="3">
        <v>42265</v>
      </c>
      <c r="G1621">
        <v>119.49209999999999</v>
      </c>
      <c r="H1621" s="3">
        <v>43671</v>
      </c>
      <c r="I1621">
        <v>120.4631</v>
      </c>
      <c r="J1621" s="3">
        <v>38869</v>
      </c>
      <c r="K1621">
        <v>5933.68</v>
      </c>
      <c r="L1621" s="3">
        <v>38869</v>
      </c>
      <c r="M1621">
        <v>1098.96</v>
      </c>
      <c r="N1621" s="3">
        <v>38869</v>
      </c>
      <c r="O1621">
        <v>1673.64</v>
      </c>
      <c r="P1621" s="3">
        <v>38789</v>
      </c>
      <c r="Q1621">
        <v>1945.105</v>
      </c>
      <c r="R1621" s="3">
        <v>38790</v>
      </c>
      <c r="S1621">
        <v>316.99720000000002</v>
      </c>
      <c r="T1621" s="3">
        <v>38789</v>
      </c>
      <c r="U1621">
        <v>1162.8253999999999</v>
      </c>
      <c r="V1621" s="3">
        <v>38869</v>
      </c>
      <c r="W1621">
        <v>204.3</v>
      </c>
    </row>
    <row r="1622" spans="2:23" x14ac:dyDescent="0.2">
      <c r="B1622" s="3">
        <v>41435</v>
      </c>
      <c r="C1622">
        <v>124.45</v>
      </c>
      <c r="D1622" s="3">
        <v>41801</v>
      </c>
      <c r="E1622">
        <v>119.44</v>
      </c>
      <c r="F1622" s="3">
        <v>42268</v>
      </c>
      <c r="G1622">
        <v>119.8917</v>
      </c>
      <c r="H1622" s="3">
        <v>43672</v>
      </c>
      <c r="I1622">
        <v>120.70959999999999</v>
      </c>
      <c r="J1622" s="3">
        <v>38870</v>
      </c>
      <c r="K1622">
        <v>5975.32</v>
      </c>
      <c r="L1622" s="3">
        <v>38870</v>
      </c>
      <c r="M1622">
        <v>1106.42</v>
      </c>
      <c r="N1622" s="3">
        <v>38870</v>
      </c>
      <c r="O1622">
        <v>1695.09</v>
      </c>
      <c r="P1622" s="3">
        <v>38790</v>
      </c>
      <c r="Q1622">
        <v>1942.8064999999999</v>
      </c>
      <c r="R1622" s="3">
        <v>38791</v>
      </c>
      <c r="S1622">
        <v>318.44720000000001</v>
      </c>
      <c r="T1622" s="3">
        <v>38790</v>
      </c>
      <c r="U1622">
        <v>1152.5967000000001</v>
      </c>
      <c r="V1622" s="3">
        <v>38870</v>
      </c>
      <c r="W1622">
        <v>204.28</v>
      </c>
    </row>
    <row r="1623" spans="2:23" x14ac:dyDescent="0.2">
      <c r="B1623" s="3">
        <v>41436</v>
      </c>
      <c r="C1623">
        <v>123.95</v>
      </c>
      <c r="D1623" s="3">
        <v>41802</v>
      </c>
      <c r="E1623">
        <v>119.5</v>
      </c>
      <c r="F1623" s="3">
        <v>42269</v>
      </c>
      <c r="G1623">
        <v>120.2599</v>
      </c>
      <c r="H1623" s="3">
        <v>43675</v>
      </c>
      <c r="I1623">
        <v>120.6617</v>
      </c>
      <c r="J1623" s="3">
        <v>38874</v>
      </c>
      <c r="K1623">
        <v>5843.39</v>
      </c>
      <c r="L1623" s="3">
        <v>38874</v>
      </c>
      <c r="M1623">
        <v>1076.8800000000001</v>
      </c>
      <c r="N1623" s="3">
        <v>38874</v>
      </c>
      <c r="O1623">
        <v>1653.98</v>
      </c>
      <c r="P1623" s="3">
        <v>38791</v>
      </c>
      <c r="Q1623">
        <v>1946.4496999999999</v>
      </c>
      <c r="R1623" s="3">
        <v>38792</v>
      </c>
      <c r="S1623">
        <v>316.50880000000001</v>
      </c>
      <c r="T1623" s="3">
        <v>38791</v>
      </c>
      <c r="U1623">
        <v>1165.7588000000001</v>
      </c>
      <c r="V1623" s="3">
        <v>38874</v>
      </c>
      <c r="W1623">
        <v>204.55</v>
      </c>
    </row>
    <row r="1624" spans="2:23" x14ac:dyDescent="0.2">
      <c r="B1624" s="3">
        <v>41437</v>
      </c>
      <c r="C1624">
        <v>124.06</v>
      </c>
      <c r="D1624" s="3">
        <v>41803</v>
      </c>
      <c r="E1624">
        <v>119.47</v>
      </c>
      <c r="F1624" s="3">
        <v>42270</v>
      </c>
      <c r="G1624">
        <v>120.7774</v>
      </c>
      <c r="H1624" s="3">
        <v>43676</v>
      </c>
      <c r="I1624">
        <v>120.4718</v>
      </c>
      <c r="J1624" s="3">
        <v>38875</v>
      </c>
      <c r="K1624">
        <v>5876.43</v>
      </c>
      <c r="L1624" s="3">
        <v>38875</v>
      </c>
      <c r="M1624">
        <v>1080.55</v>
      </c>
      <c r="N1624" s="3">
        <v>38875</v>
      </c>
      <c r="O1624">
        <v>1645.7</v>
      </c>
      <c r="P1624" s="3">
        <v>38792</v>
      </c>
      <c r="Q1624">
        <v>1937.7556</v>
      </c>
      <c r="R1624" s="3">
        <v>38793</v>
      </c>
      <c r="S1624">
        <v>318.56229999999999</v>
      </c>
      <c r="T1624" s="3">
        <v>38792</v>
      </c>
      <c r="U1624">
        <v>1164.2525000000001</v>
      </c>
      <c r="V1624" s="3">
        <v>38875</v>
      </c>
      <c r="W1624">
        <v>204.23</v>
      </c>
    </row>
    <row r="1625" spans="2:23" x14ac:dyDescent="0.2">
      <c r="B1625" s="3">
        <v>41438</v>
      </c>
      <c r="C1625">
        <v>124.18</v>
      </c>
      <c r="D1625" s="3">
        <v>41806</v>
      </c>
      <c r="E1625">
        <v>119.5</v>
      </c>
      <c r="F1625" s="3">
        <v>42271</v>
      </c>
      <c r="G1625">
        <v>120.0742</v>
      </c>
      <c r="H1625" s="3">
        <v>43677</v>
      </c>
      <c r="I1625">
        <v>120.3306</v>
      </c>
      <c r="J1625" s="3">
        <v>38876</v>
      </c>
      <c r="K1625">
        <v>5717.72</v>
      </c>
      <c r="L1625" s="3">
        <v>38876</v>
      </c>
      <c r="M1625">
        <v>1045.6500000000001</v>
      </c>
      <c r="N1625" s="3">
        <v>38876</v>
      </c>
      <c r="O1625">
        <v>1603.99</v>
      </c>
      <c r="P1625" s="3">
        <v>38793</v>
      </c>
      <c r="Q1625">
        <v>1945.1421</v>
      </c>
      <c r="R1625" s="3">
        <v>38796</v>
      </c>
      <c r="S1625">
        <v>320.25900000000001</v>
      </c>
      <c r="T1625" s="3">
        <v>38793</v>
      </c>
      <c r="U1625">
        <v>1170.8159000000001</v>
      </c>
      <c r="V1625" s="3">
        <v>38876</v>
      </c>
      <c r="W1625">
        <v>203.95</v>
      </c>
    </row>
    <row r="1626" spans="2:23" x14ac:dyDescent="0.2">
      <c r="B1626" s="3">
        <v>41439</v>
      </c>
      <c r="C1626">
        <v>124.32</v>
      </c>
      <c r="D1626" s="3">
        <v>41807</v>
      </c>
      <c r="E1626">
        <v>119.45</v>
      </c>
      <c r="F1626" s="3">
        <v>42272</v>
      </c>
      <c r="G1626">
        <v>120.2574</v>
      </c>
      <c r="H1626" s="3">
        <v>43678</v>
      </c>
      <c r="I1626">
        <v>120.831</v>
      </c>
      <c r="J1626" s="3">
        <v>38877</v>
      </c>
      <c r="K1626">
        <v>5789.23</v>
      </c>
      <c r="L1626" s="3">
        <v>38877</v>
      </c>
      <c r="M1626">
        <v>1062.7</v>
      </c>
      <c r="N1626" s="3">
        <v>38877</v>
      </c>
      <c r="O1626">
        <v>1626.7</v>
      </c>
      <c r="P1626" s="3">
        <v>38796</v>
      </c>
      <c r="Q1626">
        <v>1950.8923</v>
      </c>
      <c r="R1626" s="3">
        <v>38797</v>
      </c>
      <c r="S1626">
        <v>320.02809999999999</v>
      </c>
      <c r="T1626" s="3">
        <v>38796</v>
      </c>
      <c r="U1626">
        <v>1176.3248000000001</v>
      </c>
      <c r="V1626" s="3">
        <v>38877</v>
      </c>
      <c r="W1626">
        <v>204.72</v>
      </c>
    </row>
    <row r="1627" spans="2:23" x14ac:dyDescent="0.2">
      <c r="B1627" s="3">
        <v>41442</v>
      </c>
      <c r="C1627">
        <v>124.43</v>
      </c>
      <c r="D1627" s="3">
        <v>41808</v>
      </c>
      <c r="E1627">
        <v>119.46</v>
      </c>
      <c r="F1627" s="3">
        <v>42275</v>
      </c>
      <c r="G1627">
        <v>120.4466</v>
      </c>
      <c r="H1627" s="3">
        <v>43679</v>
      </c>
      <c r="I1627">
        <v>119.5895</v>
      </c>
      <c r="J1627" s="3">
        <v>38880</v>
      </c>
      <c r="K1627">
        <v>5709.34</v>
      </c>
      <c r="L1627" s="3">
        <v>38880</v>
      </c>
      <c r="M1627">
        <v>1047.56</v>
      </c>
      <c r="N1627" s="3">
        <v>38880</v>
      </c>
      <c r="O1627">
        <v>1603.04</v>
      </c>
      <c r="P1627" s="3">
        <v>38797</v>
      </c>
      <c r="Q1627">
        <v>1954.4411</v>
      </c>
      <c r="R1627" s="3">
        <v>38798</v>
      </c>
      <c r="S1627">
        <v>323.13819999999998</v>
      </c>
      <c r="T1627" s="3">
        <v>38797</v>
      </c>
      <c r="U1627">
        <v>1173.3181999999999</v>
      </c>
      <c r="V1627" s="3">
        <v>38880</v>
      </c>
      <c r="W1627">
        <v>203.96</v>
      </c>
    </row>
    <row r="1628" spans="2:23" x14ac:dyDescent="0.2">
      <c r="B1628" s="3">
        <v>41443</v>
      </c>
      <c r="C1628">
        <v>124.41</v>
      </c>
      <c r="D1628" s="3">
        <v>41809</v>
      </c>
      <c r="E1628">
        <v>119.49</v>
      </c>
      <c r="F1628" s="3">
        <v>42276</v>
      </c>
      <c r="G1628">
        <v>120.242</v>
      </c>
      <c r="H1628" s="3">
        <v>43682</v>
      </c>
      <c r="I1628">
        <v>118.90170000000001</v>
      </c>
      <c r="J1628" s="3">
        <v>38881</v>
      </c>
      <c r="K1628">
        <v>5573.99</v>
      </c>
      <c r="L1628" s="3">
        <v>38881</v>
      </c>
      <c r="M1628">
        <v>1020.93</v>
      </c>
      <c r="N1628" s="3">
        <v>38881</v>
      </c>
      <c r="O1628">
        <v>1571.8</v>
      </c>
      <c r="P1628" s="3">
        <v>38798</v>
      </c>
      <c r="Q1628">
        <v>1964.9768999999999</v>
      </c>
      <c r="R1628" s="3">
        <v>38799</v>
      </c>
      <c r="S1628">
        <v>325.4409</v>
      </c>
      <c r="T1628" s="3">
        <v>38798</v>
      </c>
      <c r="U1628">
        <v>1166.1315</v>
      </c>
      <c r="V1628" s="3">
        <v>38881</v>
      </c>
      <c r="W1628">
        <v>202.81</v>
      </c>
    </row>
    <row r="1629" spans="2:23" x14ac:dyDescent="0.2">
      <c r="B1629" s="3">
        <v>41444</v>
      </c>
      <c r="C1629">
        <v>124.44</v>
      </c>
      <c r="D1629" s="3">
        <v>41810</v>
      </c>
      <c r="E1629">
        <v>119.47</v>
      </c>
      <c r="F1629" s="3">
        <v>42277</v>
      </c>
      <c r="G1629">
        <v>120.65900000000001</v>
      </c>
      <c r="H1629" s="3">
        <v>43683</v>
      </c>
      <c r="I1629">
        <v>119.4461</v>
      </c>
      <c r="J1629" s="3">
        <v>38882</v>
      </c>
      <c r="K1629">
        <v>5586.67</v>
      </c>
      <c r="L1629" s="3">
        <v>38882</v>
      </c>
      <c r="M1629">
        <v>1024.31</v>
      </c>
      <c r="N1629" s="3">
        <v>38882</v>
      </c>
      <c r="O1629">
        <v>1575.55</v>
      </c>
      <c r="P1629" s="3">
        <v>38799</v>
      </c>
      <c r="Q1629">
        <v>1971.6324</v>
      </c>
      <c r="R1629" s="3">
        <v>38800</v>
      </c>
      <c r="S1629">
        <v>325.99959999999999</v>
      </c>
      <c r="T1629" s="3">
        <v>38799</v>
      </c>
      <c r="U1629">
        <v>1179.4621</v>
      </c>
      <c r="V1629" s="3">
        <v>38882</v>
      </c>
      <c r="W1629">
        <v>202.53</v>
      </c>
    </row>
    <row r="1630" spans="2:23" x14ac:dyDescent="0.2">
      <c r="B1630" s="3">
        <v>41445</v>
      </c>
      <c r="C1630">
        <v>123.83</v>
      </c>
      <c r="D1630" s="3">
        <v>41813</v>
      </c>
      <c r="E1630">
        <v>119.48</v>
      </c>
      <c r="F1630" s="3">
        <v>42278</v>
      </c>
      <c r="G1630">
        <v>120.74469999999999</v>
      </c>
      <c r="H1630" s="3">
        <v>43684</v>
      </c>
      <c r="I1630">
        <v>119.01300000000001</v>
      </c>
      <c r="J1630" s="3">
        <v>38883</v>
      </c>
      <c r="K1630">
        <v>5708.48</v>
      </c>
      <c r="L1630" s="3">
        <v>38883</v>
      </c>
      <c r="M1630">
        <v>1051.44</v>
      </c>
      <c r="N1630" s="3">
        <v>38883</v>
      </c>
      <c r="O1630">
        <v>1614.99</v>
      </c>
      <c r="P1630" s="3">
        <v>38800</v>
      </c>
      <c r="Q1630">
        <v>1970.5672</v>
      </c>
      <c r="R1630" s="3">
        <v>38803</v>
      </c>
      <c r="S1630">
        <v>327.19650000000001</v>
      </c>
      <c r="T1630" s="3">
        <v>38800</v>
      </c>
      <c r="U1630">
        <v>1176.4666</v>
      </c>
      <c r="V1630" s="3">
        <v>38883</v>
      </c>
      <c r="W1630">
        <v>201.64</v>
      </c>
    </row>
    <row r="1631" spans="2:23" x14ac:dyDescent="0.2">
      <c r="B1631" s="3">
        <v>41446</v>
      </c>
      <c r="C1631">
        <v>123.58</v>
      </c>
      <c r="D1631" s="3">
        <v>41814</v>
      </c>
      <c r="E1631">
        <v>119.46</v>
      </c>
      <c r="F1631" s="3">
        <v>42279</v>
      </c>
      <c r="G1631">
        <v>120.5971</v>
      </c>
      <c r="H1631" s="3">
        <v>43685</v>
      </c>
      <c r="I1631">
        <v>119.4333</v>
      </c>
      <c r="J1631" s="3">
        <v>38884</v>
      </c>
      <c r="K1631">
        <v>5691.8</v>
      </c>
      <c r="L1631" s="3">
        <v>38884</v>
      </c>
      <c r="M1631">
        <v>1047.1199999999999</v>
      </c>
      <c r="N1631" s="3">
        <v>38884</v>
      </c>
      <c r="O1631">
        <v>1624.64</v>
      </c>
      <c r="P1631" s="3">
        <v>38803</v>
      </c>
      <c r="Q1631">
        <v>1967.9097999999999</v>
      </c>
      <c r="R1631" s="3">
        <v>38804</v>
      </c>
      <c r="S1631">
        <v>324.93270000000001</v>
      </c>
      <c r="T1631" s="3">
        <v>38803</v>
      </c>
      <c r="U1631">
        <v>1182.2523000000001</v>
      </c>
      <c r="V1631" s="3">
        <v>38884</v>
      </c>
      <c r="W1631">
        <v>201.46</v>
      </c>
    </row>
    <row r="1632" spans="2:23" x14ac:dyDescent="0.2">
      <c r="B1632" s="3">
        <v>41449</v>
      </c>
      <c r="C1632">
        <v>122.38</v>
      </c>
      <c r="D1632" s="3">
        <v>41815</v>
      </c>
      <c r="E1632">
        <v>119.47</v>
      </c>
      <c r="F1632" s="3">
        <v>42282</v>
      </c>
      <c r="G1632">
        <v>120.7544</v>
      </c>
      <c r="H1632" s="3">
        <v>43686</v>
      </c>
      <c r="I1632">
        <v>118.9712</v>
      </c>
      <c r="J1632" s="3">
        <v>38887</v>
      </c>
      <c r="K1632">
        <v>5738.62</v>
      </c>
      <c r="L1632" s="3">
        <v>38887</v>
      </c>
      <c r="M1632">
        <v>1057.6500000000001</v>
      </c>
      <c r="N1632" s="3">
        <v>38887</v>
      </c>
      <c r="O1632">
        <v>1621.91</v>
      </c>
      <c r="P1632" s="3">
        <v>38804</v>
      </c>
      <c r="Q1632">
        <v>1948.473</v>
      </c>
      <c r="R1632" s="3">
        <v>38805</v>
      </c>
      <c r="S1632">
        <v>329.34039999999999</v>
      </c>
      <c r="T1632" s="3">
        <v>38804</v>
      </c>
      <c r="U1632">
        <v>1164.4133999999999</v>
      </c>
      <c r="V1632" s="3">
        <v>38887</v>
      </c>
      <c r="W1632">
        <v>200.82</v>
      </c>
    </row>
    <row r="1633" spans="2:23" x14ac:dyDescent="0.2">
      <c r="B1633" s="3">
        <v>41450</v>
      </c>
      <c r="C1633">
        <v>122.68</v>
      </c>
      <c r="D1633" s="3">
        <v>41816</v>
      </c>
      <c r="E1633">
        <v>119.49</v>
      </c>
      <c r="F1633" s="3">
        <v>42283</v>
      </c>
      <c r="G1633">
        <v>120.2043</v>
      </c>
      <c r="H1633" s="3">
        <v>43689</v>
      </c>
      <c r="I1633">
        <v>118.6893</v>
      </c>
      <c r="J1633" s="3">
        <v>38888</v>
      </c>
      <c r="K1633">
        <v>5760.81</v>
      </c>
      <c r="L1633" s="3">
        <v>38888</v>
      </c>
      <c r="M1633">
        <v>1061.81</v>
      </c>
      <c r="N1633" s="3">
        <v>38888</v>
      </c>
      <c r="O1633">
        <v>1618.88</v>
      </c>
      <c r="P1633" s="3">
        <v>38805</v>
      </c>
      <c r="Q1633">
        <v>1966.8074999999999</v>
      </c>
      <c r="R1633" s="3">
        <v>38806</v>
      </c>
      <c r="S1633">
        <v>329.04829999999998</v>
      </c>
      <c r="T1633" s="3">
        <v>38805</v>
      </c>
      <c r="U1633">
        <v>1173.5858000000001</v>
      </c>
      <c r="V1633" s="3">
        <v>38888</v>
      </c>
      <c r="W1633">
        <v>200.13</v>
      </c>
    </row>
    <row r="1634" spans="2:23" x14ac:dyDescent="0.2">
      <c r="B1634" s="3">
        <v>41451</v>
      </c>
      <c r="C1634">
        <v>122.92</v>
      </c>
      <c r="D1634" s="3">
        <v>41817</v>
      </c>
      <c r="E1634">
        <v>119.47</v>
      </c>
      <c r="F1634" s="3">
        <v>42284</v>
      </c>
      <c r="G1634">
        <v>120.5972</v>
      </c>
      <c r="H1634" s="3">
        <v>43690</v>
      </c>
      <c r="I1634">
        <v>118.90900000000001</v>
      </c>
      <c r="J1634" s="3">
        <v>38889</v>
      </c>
      <c r="K1634">
        <v>5780.33</v>
      </c>
      <c r="L1634" s="3">
        <v>38889</v>
      </c>
      <c r="M1634">
        <v>1064.76</v>
      </c>
      <c r="N1634" s="3">
        <v>38889</v>
      </c>
      <c r="O1634">
        <v>1617.26</v>
      </c>
      <c r="P1634" s="3">
        <v>38806</v>
      </c>
      <c r="Q1634">
        <v>1967.1275000000001</v>
      </c>
      <c r="R1634" s="3">
        <v>38807</v>
      </c>
      <c r="S1634">
        <v>329.78989999999999</v>
      </c>
      <c r="T1634" s="3">
        <v>38806</v>
      </c>
      <c r="U1634">
        <v>1182.0962</v>
      </c>
      <c r="V1634" s="3">
        <v>38889</v>
      </c>
      <c r="W1634">
        <v>199.87</v>
      </c>
    </row>
    <row r="1635" spans="2:23" x14ac:dyDescent="0.2">
      <c r="B1635" s="3">
        <v>41452</v>
      </c>
      <c r="C1635">
        <v>123.13</v>
      </c>
      <c r="D1635" s="3">
        <v>41820</v>
      </c>
      <c r="E1635">
        <v>119.49</v>
      </c>
      <c r="F1635" s="3">
        <v>42285</v>
      </c>
      <c r="G1635">
        <v>120.0847</v>
      </c>
      <c r="H1635" s="3">
        <v>43691</v>
      </c>
      <c r="I1635">
        <v>118.7107</v>
      </c>
      <c r="J1635" s="3">
        <v>38890</v>
      </c>
      <c r="K1635">
        <v>5823.25</v>
      </c>
      <c r="L1635" s="3">
        <v>38890</v>
      </c>
      <c r="M1635">
        <v>1071.06</v>
      </c>
      <c r="N1635" s="3">
        <v>38890</v>
      </c>
      <c r="O1635">
        <v>1626.7</v>
      </c>
      <c r="P1635" s="3">
        <v>38807</v>
      </c>
      <c r="Q1635">
        <v>1961.4914000000001</v>
      </c>
      <c r="R1635" s="3">
        <v>38810</v>
      </c>
      <c r="S1635">
        <v>331.35430000000002</v>
      </c>
      <c r="T1635" s="3">
        <v>38807</v>
      </c>
      <c r="U1635">
        <v>1191.538</v>
      </c>
      <c r="V1635" s="3">
        <v>38890</v>
      </c>
      <c r="W1635">
        <v>199.57</v>
      </c>
    </row>
    <row r="1636" spans="2:23" x14ac:dyDescent="0.2">
      <c r="B1636" s="3">
        <v>41453</v>
      </c>
      <c r="C1636">
        <v>123.14</v>
      </c>
      <c r="D1636" s="3">
        <v>41821</v>
      </c>
      <c r="E1636">
        <v>119.49</v>
      </c>
      <c r="F1636" s="3">
        <v>42286</v>
      </c>
      <c r="G1636">
        <v>119.7316</v>
      </c>
      <c r="H1636" s="3">
        <v>43692</v>
      </c>
      <c r="I1636">
        <v>119.1546</v>
      </c>
      <c r="J1636" s="3">
        <v>38891</v>
      </c>
      <c r="K1636">
        <v>5826.43</v>
      </c>
      <c r="L1636" s="3">
        <v>38891</v>
      </c>
      <c r="M1636">
        <v>1071.56</v>
      </c>
      <c r="N1636" s="3">
        <v>38891</v>
      </c>
      <c r="O1636">
        <v>1630.35</v>
      </c>
      <c r="P1636" s="3">
        <v>38810</v>
      </c>
      <c r="Q1636">
        <v>1976.546</v>
      </c>
      <c r="R1636" s="3">
        <v>38811</v>
      </c>
      <c r="S1636">
        <v>329.59140000000002</v>
      </c>
      <c r="T1636" s="3">
        <v>38810</v>
      </c>
      <c r="U1636">
        <v>1214.7645</v>
      </c>
      <c r="V1636" s="3">
        <v>38891</v>
      </c>
      <c r="W1636">
        <v>199.73</v>
      </c>
    </row>
    <row r="1637" spans="2:23" x14ac:dyDescent="0.2">
      <c r="B1637" s="3">
        <v>41456</v>
      </c>
      <c r="C1637">
        <v>123.1</v>
      </c>
      <c r="D1637" s="3">
        <v>41822</v>
      </c>
      <c r="E1637">
        <v>119.44</v>
      </c>
      <c r="F1637" s="3">
        <v>42289</v>
      </c>
      <c r="G1637">
        <v>119.7766</v>
      </c>
      <c r="H1637" s="3">
        <v>43693</v>
      </c>
      <c r="I1637">
        <v>119.60339999999999</v>
      </c>
      <c r="J1637" s="3">
        <v>38894</v>
      </c>
      <c r="K1637">
        <v>5811.92</v>
      </c>
      <c r="L1637" s="3">
        <v>38894</v>
      </c>
      <c r="M1637">
        <v>1067.0999999999999</v>
      </c>
      <c r="N1637" s="3">
        <v>38894</v>
      </c>
      <c r="O1637">
        <v>1632.31</v>
      </c>
      <c r="P1637" s="3">
        <v>38811</v>
      </c>
      <c r="Q1637">
        <v>1965.5419999999999</v>
      </c>
      <c r="R1637" s="3">
        <v>38812</v>
      </c>
      <c r="S1637">
        <v>328.41160000000002</v>
      </c>
      <c r="T1637" s="3">
        <v>38811</v>
      </c>
      <c r="U1637">
        <v>1212.1119000000001</v>
      </c>
      <c r="V1637" s="3">
        <v>38894</v>
      </c>
      <c r="W1637">
        <v>199.64</v>
      </c>
    </row>
    <row r="1638" spans="2:23" x14ac:dyDescent="0.2">
      <c r="B1638" s="3">
        <v>41457</v>
      </c>
      <c r="C1638">
        <v>123.26</v>
      </c>
      <c r="D1638" s="3">
        <v>41823</v>
      </c>
      <c r="E1638">
        <v>119.42</v>
      </c>
      <c r="F1638" s="3">
        <v>42290</v>
      </c>
      <c r="G1638">
        <v>119.6733</v>
      </c>
      <c r="H1638" s="3">
        <v>43696</v>
      </c>
      <c r="I1638">
        <v>119.6883</v>
      </c>
      <c r="J1638" s="3">
        <v>38895</v>
      </c>
      <c r="K1638">
        <v>5772.23</v>
      </c>
      <c r="L1638" s="3">
        <v>38895</v>
      </c>
      <c r="M1638">
        <v>1061.57</v>
      </c>
      <c r="N1638" s="3">
        <v>38895</v>
      </c>
      <c r="O1638">
        <v>1631.1</v>
      </c>
      <c r="P1638" s="3">
        <v>38812</v>
      </c>
      <c r="Q1638">
        <v>1964.26</v>
      </c>
      <c r="R1638" s="3">
        <v>38813</v>
      </c>
      <c r="S1638">
        <v>331.51170000000002</v>
      </c>
      <c r="T1638" s="3">
        <v>38812</v>
      </c>
      <c r="U1638">
        <v>1211.575</v>
      </c>
      <c r="V1638" s="3">
        <v>38895</v>
      </c>
      <c r="W1638">
        <v>198.95</v>
      </c>
    </row>
    <row r="1639" spans="2:23" x14ac:dyDescent="0.2">
      <c r="B1639" s="3">
        <v>41458</v>
      </c>
      <c r="C1639">
        <v>123.41</v>
      </c>
      <c r="D1639" s="3">
        <v>41824</v>
      </c>
      <c r="E1639">
        <v>119.44</v>
      </c>
      <c r="F1639" s="3">
        <v>42291</v>
      </c>
      <c r="G1639">
        <v>119.446</v>
      </c>
      <c r="H1639" s="3">
        <v>43697</v>
      </c>
      <c r="I1639">
        <v>119.5668</v>
      </c>
      <c r="J1639" s="3">
        <v>38896</v>
      </c>
      <c r="K1639">
        <v>5788.21</v>
      </c>
      <c r="L1639" s="3">
        <v>38896</v>
      </c>
      <c r="M1639">
        <v>1064.79</v>
      </c>
      <c r="N1639" s="3">
        <v>38896</v>
      </c>
      <c r="O1639">
        <v>1627.83</v>
      </c>
      <c r="P1639" s="3">
        <v>38813</v>
      </c>
      <c r="Q1639">
        <v>1977.6346000000001</v>
      </c>
      <c r="R1639" s="3">
        <v>38814</v>
      </c>
      <c r="S1639">
        <v>331.9067</v>
      </c>
      <c r="T1639" s="3">
        <v>38813</v>
      </c>
      <c r="U1639">
        <v>1225.2705000000001</v>
      </c>
      <c r="V1639" s="3">
        <v>38896</v>
      </c>
      <c r="W1639">
        <v>198.83</v>
      </c>
    </row>
    <row r="1640" spans="2:23" x14ac:dyDescent="0.2">
      <c r="B1640" s="3">
        <v>41459</v>
      </c>
      <c r="C1640">
        <v>123.47</v>
      </c>
      <c r="D1640" s="3">
        <v>41827</v>
      </c>
      <c r="E1640">
        <v>119.5</v>
      </c>
      <c r="F1640" s="3">
        <v>42292</v>
      </c>
      <c r="G1640">
        <v>119.0977</v>
      </c>
      <c r="H1640" s="3">
        <v>43698</v>
      </c>
      <c r="I1640">
        <v>119.7497</v>
      </c>
      <c r="J1640" s="3">
        <v>38897</v>
      </c>
      <c r="K1640">
        <v>5870.06</v>
      </c>
      <c r="L1640" s="3">
        <v>38897</v>
      </c>
      <c r="M1640">
        <v>1082.3399999999999</v>
      </c>
      <c r="N1640" s="3">
        <v>38897</v>
      </c>
      <c r="O1640">
        <v>1643.89</v>
      </c>
      <c r="P1640" s="3">
        <v>38814</v>
      </c>
      <c r="Q1640">
        <v>1978.2104999999999</v>
      </c>
      <c r="R1640" s="3">
        <v>38817</v>
      </c>
      <c r="S1640">
        <v>331.6037</v>
      </c>
      <c r="T1640" s="3">
        <v>38814</v>
      </c>
      <c r="U1640">
        <v>1232.2425000000001</v>
      </c>
      <c r="V1640" s="3">
        <v>38897</v>
      </c>
      <c r="W1640">
        <v>199.07</v>
      </c>
    </row>
    <row r="1641" spans="2:23" x14ac:dyDescent="0.2">
      <c r="B1641" s="3">
        <v>41460</v>
      </c>
      <c r="C1641">
        <v>123.28</v>
      </c>
      <c r="D1641" s="3">
        <v>41828</v>
      </c>
      <c r="E1641">
        <v>119.54</v>
      </c>
      <c r="F1641" s="3">
        <v>42293</v>
      </c>
      <c r="G1641">
        <v>119.0682</v>
      </c>
      <c r="H1641" s="3">
        <v>43699</v>
      </c>
      <c r="I1641">
        <v>120.02760000000001</v>
      </c>
      <c r="J1641" s="3">
        <v>38898</v>
      </c>
      <c r="K1641">
        <v>5955.64</v>
      </c>
      <c r="L1641" s="3">
        <v>38898</v>
      </c>
      <c r="M1641">
        <v>1099.24</v>
      </c>
      <c r="N1641" s="3">
        <v>38898</v>
      </c>
      <c r="O1641">
        <v>1666</v>
      </c>
      <c r="P1641" s="3">
        <v>38817</v>
      </c>
      <c r="Q1641">
        <v>1985.0168000000001</v>
      </c>
      <c r="R1641" s="3">
        <v>38818</v>
      </c>
      <c r="S1641">
        <v>327.1583</v>
      </c>
      <c r="T1641" s="3">
        <v>38817</v>
      </c>
      <c r="U1641">
        <v>1230.7619</v>
      </c>
      <c r="V1641" s="3">
        <v>38898</v>
      </c>
      <c r="W1641">
        <v>199.07</v>
      </c>
    </row>
    <row r="1642" spans="2:23" x14ac:dyDescent="0.2">
      <c r="B1642" s="3">
        <v>41463</v>
      </c>
      <c r="C1642">
        <v>123.31</v>
      </c>
      <c r="D1642" s="3">
        <v>41829</v>
      </c>
      <c r="E1642">
        <v>119.51</v>
      </c>
      <c r="F1642" s="3">
        <v>42296</v>
      </c>
      <c r="G1642">
        <v>119.5296</v>
      </c>
      <c r="H1642" s="3">
        <v>43700</v>
      </c>
      <c r="I1642">
        <v>119.9726</v>
      </c>
      <c r="J1642" s="3">
        <v>38901</v>
      </c>
      <c r="K1642">
        <v>6008.19</v>
      </c>
      <c r="L1642" s="3">
        <v>38901</v>
      </c>
      <c r="M1642">
        <v>1109.51</v>
      </c>
      <c r="N1642" s="3">
        <v>38901</v>
      </c>
      <c r="O1642">
        <v>1678.88</v>
      </c>
      <c r="P1642" s="3">
        <v>38818</v>
      </c>
      <c r="Q1642">
        <v>1960.4463000000001</v>
      </c>
      <c r="R1642" s="3">
        <v>38819</v>
      </c>
      <c r="S1642">
        <v>326.7158</v>
      </c>
      <c r="T1642" s="3">
        <v>38818</v>
      </c>
      <c r="U1642">
        <v>1219.8103000000001</v>
      </c>
      <c r="V1642" s="3">
        <v>38901</v>
      </c>
      <c r="W1642">
        <v>199.08</v>
      </c>
    </row>
    <row r="1643" spans="2:23" x14ac:dyDescent="0.2">
      <c r="B1643" s="3">
        <v>41464</v>
      </c>
      <c r="C1643">
        <v>123.33</v>
      </c>
      <c r="D1643" s="3">
        <v>41830</v>
      </c>
      <c r="E1643">
        <v>119.54</v>
      </c>
      <c r="F1643" s="3">
        <v>42297</v>
      </c>
      <c r="G1643">
        <v>118.9538</v>
      </c>
      <c r="H1643" s="3">
        <v>43703</v>
      </c>
      <c r="I1643">
        <v>119.5821</v>
      </c>
      <c r="J1643" s="3">
        <v>38902</v>
      </c>
      <c r="K1643">
        <v>6019.99</v>
      </c>
      <c r="L1643" s="3">
        <v>38902</v>
      </c>
      <c r="M1643">
        <v>1110.72</v>
      </c>
      <c r="N1643" s="3">
        <v>38902</v>
      </c>
      <c r="O1643">
        <v>1686.64</v>
      </c>
      <c r="P1643" s="3">
        <v>38819</v>
      </c>
      <c r="Q1643">
        <v>1955.3968</v>
      </c>
      <c r="R1643" s="3">
        <v>38820</v>
      </c>
      <c r="S1643">
        <v>326.988</v>
      </c>
      <c r="T1643" s="3">
        <v>38819</v>
      </c>
      <c r="U1643">
        <v>1214.1938</v>
      </c>
      <c r="V1643" s="3">
        <v>38902</v>
      </c>
      <c r="W1643">
        <v>198.05</v>
      </c>
    </row>
    <row r="1644" spans="2:23" x14ac:dyDescent="0.2">
      <c r="B1644" s="3">
        <v>41465</v>
      </c>
      <c r="C1644">
        <v>123.36</v>
      </c>
      <c r="D1644" s="3">
        <v>41831</v>
      </c>
      <c r="E1644">
        <v>119.54</v>
      </c>
      <c r="F1644" s="3">
        <v>42298</v>
      </c>
      <c r="G1644">
        <v>119.46120000000001</v>
      </c>
      <c r="H1644" s="3">
        <v>43704</v>
      </c>
      <c r="I1644">
        <v>120.0783</v>
      </c>
      <c r="J1644" s="3">
        <v>38903</v>
      </c>
      <c r="K1644">
        <v>5967.19</v>
      </c>
      <c r="L1644" s="3">
        <v>38903</v>
      </c>
      <c r="M1644">
        <v>1098.98</v>
      </c>
      <c r="N1644" s="3">
        <v>38903</v>
      </c>
      <c r="O1644">
        <v>1673.32</v>
      </c>
      <c r="P1644" s="3">
        <v>38820</v>
      </c>
      <c r="Q1644">
        <v>1955.7208000000001</v>
      </c>
      <c r="R1644" s="3">
        <v>38821</v>
      </c>
      <c r="S1644">
        <v>327.0772</v>
      </c>
      <c r="T1644" s="3">
        <v>38820</v>
      </c>
      <c r="U1644">
        <v>1213.0245</v>
      </c>
      <c r="V1644" s="3">
        <v>38903</v>
      </c>
      <c r="W1644">
        <v>197.72</v>
      </c>
    </row>
    <row r="1645" spans="2:23" x14ac:dyDescent="0.2">
      <c r="B1645" s="3">
        <v>41466</v>
      </c>
      <c r="C1645">
        <v>123.44</v>
      </c>
      <c r="D1645" s="3">
        <v>41834</v>
      </c>
      <c r="E1645">
        <v>119.53</v>
      </c>
      <c r="F1645" s="3">
        <v>42299</v>
      </c>
      <c r="G1645">
        <v>120.88809999999999</v>
      </c>
      <c r="H1645" s="3">
        <v>43705</v>
      </c>
      <c r="I1645">
        <v>119.96980000000001</v>
      </c>
      <c r="J1645" s="3">
        <v>38904</v>
      </c>
      <c r="K1645">
        <v>6000.48</v>
      </c>
      <c r="L1645" s="3">
        <v>38904</v>
      </c>
      <c r="M1645">
        <v>1104.72</v>
      </c>
      <c r="N1645" s="3">
        <v>38904</v>
      </c>
      <c r="O1645">
        <v>1677.98</v>
      </c>
      <c r="P1645" s="3">
        <v>38821</v>
      </c>
      <c r="Q1645">
        <v>1956.2813000000001</v>
      </c>
      <c r="R1645" s="3">
        <v>38824</v>
      </c>
      <c r="S1645">
        <v>322.51889999999997</v>
      </c>
      <c r="T1645" s="3">
        <v>38821</v>
      </c>
      <c r="U1645">
        <v>1221.5141000000001</v>
      </c>
      <c r="V1645" s="3">
        <v>38904</v>
      </c>
      <c r="W1645">
        <v>197.68</v>
      </c>
    </row>
    <row r="1646" spans="2:23" x14ac:dyDescent="0.2">
      <c r="B1646" s="3">
        <v>41467</v>
      </c>
      <c r="C1646">
        <v>123.62</v>
      </c>
      <c r="D1646" s="3">
        <v>41835</v>
      </c>
      <c r="E1646">
        <v>119.53</v>
      </c>
      <c r="F1646" s="3">
        <v>42300</v>
      </c>
      <c r="G1646">
        <v>120.8729</v>
      </c>
      <c r="H1646" s="3">
        <v>43706</v>
      </c>
      <c r="I1646">
        <v>120.2717</v>
      </c>
      <c r="J1646" s="3">
        <v>38905</v>
      </c>
      <c r="K1646">
        <v>5965.8</v>
      </c>
      <c r="L1646" s="3">
        <v>38905</v>
      </c>
      <c r="M1646">
        <v>1097.72</v>
      </c>
      <c r="N1646" s="3">
        <v>38905</v>
      </c>
      <c r="O1646">
        <v>1676.62</v>
      </c>
      <c r="P1646" s="3">
        <v>38824</v>
      </c>
      <c r="Q1646">
        <v>1932.5790999999999</v>
      </c>
      <c r="R1646" s="3">
        <v>38825</v>
      </c>
      <c r="S1646">
        <v>326.5043</v>
      </c>
      <c r="T1646" s="3">
        <v>38824</v>
      </c>
      <c r="U1646">
        <v>1213.6950999999999</v>
      </c>
      <c r="V1646" s="3">
        <v>38905</v>
      </c>
      <c r="W1646">
        <v>197.77</v>
      </c>
    </row>
    <row r="1647" spans="2:23" x14ac:dyDescent="0.2">
      <c r="B1647" s="3">
        <v>41470</v>
      </c>
      <c r="C1647">
        <v>123.58</v>
      </c>
      <c r="D1647" s="3">
        <v>41836</v>
      </c>
      <c r="E1647">
        <v>119.54</v>
      </c>
      <c r="F1647" s="3">
        <v>42303</v>
      </c>
      <c r="G1647">
        <v>121.75320000000001</v>
      </c>
      <c r="H1647" s="3">
        <v>43707</v>
      </c>
      <c r="I1647">
        <v>120.74639999999999</v>
      </c>
      <c r="J1647" s="3">
        <v>38908</v>
      </c>
      <c r="K1647">
        <v>6001.6</v>
      </c>
      <c r="L1647" s="3">
        <v>38908</v>
      </c>
      <c r="M1647">
        <v>1104.71</v>
      </c>
      <c r="N1647" s="3">
        <v>38908</v>
      </c>
      <c r="O1647">
        <v>1681.25</v>
      </c>
      <c r="P1647" s="3">
        <v>38825</v>
      </c>
      <c r="Q1647">
        <v>1947.8816999999999</v>
      </c>
      <c r="R1647" s="3">
        <v>38826</v>
      </c>
      <c r="S1647">
        <v>327.988</v>
      </c>
      <c r="T1647" s="3">
        <v>38825</v>
      </c>
      <c r="U1647">
        <v>1227.0458000000001</v>
      </c>
      <c r="V1647" s="3">
        <v>38908</v>
      </c>
      <c r="W1647">
        <v>197.91</v>
      </c>
    </row>
    <row r="1648" spans="2:23" x14ac:dyDescent="0.2">
      <c r="B1648" s="3">
        <v>41471</v>
      </c>
      <c r="C1648">
        <v>123.62</v>
      </c>
      <c r="D1648" s="3">
        <v>41837</v>
      </c>
      <c r="E1648">
        <v>119.53</v>
      </c>
      <c r="F1648" s="3">
        <v>42304</v>
      </c>
      <c r="G1648">
        <v>122.4457</v>
      </c>
      <c r="H1648" s="3">
        <v>43710</v>
      </c>
      <c r="I1648">
        <v>120.6347</v>
      </c>
      <c r="J1648" s="3">
        <v>38909</v>
      </c>
      <c r="K1648">
        <v>5978.63</v>
      </c>
      <c r="L1648" s="3">
        <v>38909</v>
      </c>
      <c r="M1648">
        <v>1096.3499999999999</v>
      </c>
      <c r="N1648" s="3">
        <v>38909</v>
      </c>
      <c r="O1648">
        <v>1680.4</v>
      </c>
      <c r="P1648" s="3">
        <v>38826</v>
      </c>
      <c r="Q1648">
        <v>1950.318</v>
      </c>
      <c r="R1648" s="3">
        <v>38827</v>
      </c>
      <c r="S1648">
        <v>329.89550000000003</v>
      </c>
      <c r="T1648" s="3">
        <v>38826</v>
      </c>
      <c r="U1648">
        <v>1235.3025</v>
      </c>
      <c r="V1648" s="3">
        <v>38909</v>
      </c>
      <c r="W1648">
        <v>197.75</v>
      </c>
    </row>
    <row r="1649" spans="2:23" x14ac:dyDescent="0.2">
      <c r="B1649" s="3">
        <v>41472</v>
      </c>
      <c r="C1649">
        <v>123.61</v>
      </c>
      <c r="D1649" s="3">
        <v>41838</v>
      </c>
      <c r="E1649">
        <v>119.57</v>
      </c>
      <c r="F1649" s="3">
        <v>42305</v>
      </c>
      <c r="G1649">
        <v>122.2971</v>
      </c>
      <c r="H1649" s="3">
        <v>43711</v>
      </c>
      <c r="I1649">
        <v>120.4087</v>
      </c>
      <c r="J1649" s="3">
        <v>38910</v>
      </c>
      <c r="K1649">
        <v>6005.42</v>
      </c>
      <c r="L1649" s="3">
        <v>38910</v>
      </c>
      <c r="M1649">
        <v>1102.3599999999999</v>
      </c>
      <c r="N1649" s="3">
        <v>38910</v>
      </c>
      <c r="O1649">
        <v>1682.52</v>
      </c>
      <c r="P1649" s="3">
        <v>38827</v>
      </c>
      <c r="Q1649">
        <v>1968.4373000000001</v>
      </c>
      <c r="R1649" s="3">
        <v>38828</v>
      </c>
      <c r="S1649">
        <v>329.82310000000001</v>
      </c>
      <c r="T1649" s="3">
        <v>38827</v>
      </c>
      <c r="U1649">
        <v>1248.6004</v>
      </c>
      <c r="V1649" s="3">
        <v>38910</v>
      </c>
      <c r="W1649">
        <v>197.62</v>
      </c>
    </row>
    <row r="1650" spans="2:23" x14ac:dyDescent="0.2">
      <c r="B1650" s="3">
        <v>41473</v>
      </c>
      <c r="C1650">
        <v>123.75</v>
      </c>
      <c r="D1650" s="3">
        <v>41841</v>
      </c>
      <c r="E1650">
        <v>119.57</v>
      </c>
      <c r="F1650" s="3">
        <v>42306</v>
      </c>
      <c r="G1650">
        <v>122.2227</v>
      </c>
      <c r="H1650" s="3">
        <v>43712</v>
      </c>
      <c r="I1650">
        <v>119.9586</v>
      </c>
      <c r="J1650" s="3">
        <v>38911</v>
      </c>
      <c r="K1650">
        <v>5914.27</v>
      </c>
      <c r="L1650" s="3">
        <v>38911</v>
      </c>
      <c r="M1650">
        <v>1083.57</v>
      </c>
      <c r="N1650" s="3">
        <v>38911</v>
      </c>
      <c r="O1650">
        <v>1660.39</v>
      </c>
      <c r="P1650" s="3">
        <v>38828</v>
      </c>
      <c r="Q1650">
        <v>1973.816</v>
      </c>
      <c r="R1650" s="3">
        <v>38831</v>
      </c>
      <c r="S1650">
        <v>326.58499999999998</v>
      </c>
      <c r="T1650" s="3">
        <v>38828</v>
      </c>
      <c r="U1650">
        <v>1252.1985999999999</v>
      </c>
      <c r="V1650" s="3">
        <v>38911</v>
      </c>
      <c r="W1650">
        <v>197.16</v>
      </c>
    </row>
    <row r="1651" spans="2:23" x14ac:dyDescent="0.2">
      <c r="B1651" s="3">
        <v>41474</v>
      </c>
      <c r="C1651">
        <v>123.8</v>
      </c>
      <c r="D1651" s="3">
        <v>41842</v>
      </c>
      <c r="E1651">
        <v>119.56</v>
      </c>
      <c r="F1651" s="3">
        <v>42307</v>
      </c>
      <c r="G1651">
        <v>121.986</v>
      </c>
      <c r="H1651" s="3">
        <v>43713</v>
      </c>
      <c r="I1651">
        <v>120.40940000000001</v>
      </c>
      <c r="J1651" s="3">
        <v>38912</v>
      </c>
      <c r="K1651">
        <v>5853.24</v>
      </c>
      <c r="L1651" s="3">
        <v>38912</v>
      </c>
      <c r="M1651">
        <v>1071.02</v>
      </c>
      <c r="N1651" s="3">
        <v>38912</v>
      </c>
      <c r="O1651">
        <v>1648.12</v>
      </c>
      <c r="P1651" s="3">
        <v>38831</v>
      </c>
      <c r="Q1651">
        <v>1955.0409</v>
      </c>
      <c r="R1651" s="3">
        <v>38832</v>
      </c>
      <c r="S1651">
        <v>328.2296</v>
      </c>
      <c r="T1651" s="3">
        <v>38831</v>
      </c>
      <c r="U1651">
        <v>1240.2677000000001</v>
      </c>
      <c r="V1651" s="3">
        <v>38912</v>
      </c>
      <c r="W1651">
        <v>197.73</v>
      </c>
    </row>
    <row r="1652" spans="2:23" x14ac:dyDescent="0.2">
      <c r="B1652" s="3">
        <v>41477</v>
      </c>
      <c r="C1652">
        <v>123.89</v>
      </c>
      <c r="D1652" s="3">
        <v>41843</v>
      </c>
      <c r="E1652">
        <v>119.59</v>
      </c>
      <c r="F1652" s="3">
        <v>42310</v>
      </c>
      <c r="G1652">
        <v>121.6014</v>
      </c>
      <c r="H1652" s="3">
        <v>43714</v>
      </c>
      <c r="I1652">
        <v>120.52930000000001</v>
      </c>
      <c r="J1652" s="3">
        <v>38915</v>
      </c>
      <c r="K1652">
        <v>5839.99</v>
      </c>
      <c r="L1652" s="3">
        <v>38915</v>
      </c>
      <c r="M1652">
        <v>1065.48</v>
      </c>
      <c r="N1652" s="3">
        <v>38915</v>
      </c>
      <c r="O1652">
        <v>1624.84</v>
      </c>
      <c r="P1652" s="3">
        <v>38832</v>
      </c>
      <c r="Q1652">
        <v>1956.3958</v>
      </c>
      <c r="R1652" s="3">
        <v>38833</v>
      </c>
      <c r="S1652">
        <v>329.2799</v>
      </c>
      <c r="T1652" s="3">
        <v>38832</v>
      </c>
      <c r="U1652">
        <v>1235.7506000000001</v>
      </c>
      <c r="V1652" s="3">
        <v>38915</v>
      </c>
      <c r="W1652">
        <v>198.38</v>
      </c>
    </row>
    <row r="1653" spans="2:23" x14ac:dyDescent="0.2">
      <c r="B1653" s="3">
        <v>41478</v>
      </c>
      <c r="C1653">
        <v>123.74</v>
      </c>
      <c r="D1653" s="3">
        <v>41844</v>
      </c>
      <c r="E1653">
        <v>119.54</v>
      </c>
      <c r="F1653" s="3">
        <v>42311</v>
      </c>
      <c r="G1653">
        <v>121.9881</v>
      </c>
      <c r="H1653" s="3">
        <v>43717</v>
      </c>
      <c r="I1653">
        <v>120.9345</v>
      </c>
      <c r="J1653" s="3">
        <v>38916</v>
      </c>
      <c r="K1653">
        <v>5807.34</v>
      </c>
      <c r="L1653" s="3">
        <v>38916</v>
      </c>
      <c r="M1653">
        <v>1058.45</v>
      </c>
      <c r="N1653" s="3">
        <v>38916</v>
      </c>
      <c r="O1653">
        <v>1612.47</v>
      </c>
      <c r="P1653" s="3">
        <v>38833</v>
      </c>
      <c r="Q1653">
        <v>1962.8802000000001</v>
      </c>
      <c r="R1653" s="3">
        <v>38834</v>
      </c>
      <c r="S1653">
        <v>326.17750000000001</v>
      </c>
      <c r="T1653" s="3">
        <v>38833</v>
      </c>
      <c r="U1653">
        <v>1247.5094999999999</v>
      </c>
      <c r="V1653" s="3">
        <v>38916</v>
      </c>
      <c r="W1653">
        <v>197.96</v>
      </c>
    </row>
    <row r="1654" spans="2:23" x14ac:dyDescent="0.2">
      <c r="B1654" s="3">
        <v>41479</v>
      </c>
      <c r="C1654">
        <v>123.55</v>
      </c>
      <c r="D1654" s="3">
        <v>41845</v>
      </c>
      <c r="E1654">
        <v>119.53</v>
      </c>
      <c r="F1654" s="3">
        <v>42312</v>
      </c>
      <c r="G1654">
        <v>121.8043</v>
      </c>
      <c r="H1654" s="3">
        <v>43718</v>
      </c>
      <c r="I1654">
        <v>120.6001</v>
      </c>
      <c r="J1654" s="3">
        <v>38917</v>
      </c>
      <c r="K1654">
        <v>5915.3</v>
      </c>
      <c r="L1654" s="3">
        <v>38917</v>
      </c>
      <c r="M1654">
        <v>1081.6099999999999</v>
      </c>
      <c r="N1654" s="3">
        <v>38917</v>
      </c>
      <c r="O1654">
        <v>1636.47</v>
      </c>
      <c r="P1654" s="3">
        <v>38834</v>
      </c>
      <c r="Q1654">
        <v>1954.5079000000001</v>
      </c>
      <c r="R1654" s="3">
        <v>38835</v>
      </c>
      <c r="S1654">
        <v>322.32119999999998</v>
      </c>
      <c r="T1654" s="3">
        <v>38834</v>
      </c>
      <c r="U1654">
        <v>1229.5154</v>
      </c>
      <c r="V1654" s="3">
        <v>38917</v>
      </c>
      <c r="W1654">
        <v>197.27</v>
      </c>
    </row>
    <row r="1655" spans="2:23" x14ac:dyDescent="0.2">
      <c r="B1655" s="3">
        <v>41480</v>
      </c>
      <c r="C1655">
        <v>123.49</v>
      </c>
      <c r="D1655" s="3">
        <v>41848</v>
      </c>
      <c r="E1655">
        <v>119.52</v>
      </c>
      <c r="F1655" s="3">
        <v>42313</v>
      </c>
      <c r="G1655">
        <v>122.18980000000001</v>
      </c>
      <c r="H1655" s="3">
        <v>43719</v>
      </c>
      <c r="I1655">
        <v>120.9314</v>
      </c>
      <c r="J1655" s="3">
        <v>38918</v>
      </c>
      <c r="K1655">
        <v>5962.95</v>
      </c>
      <c r="L1655" s="3">
        <v>38918</v>
      </c>
      <c r="M1655">
        <v>1089.97</v>
      </c>
      <c r="N1655" s="3">
        <v>38918</v>
      </c>
      <c r="O1655">
        <v>1658.55</v>
      </c>
      <c r="P1655" s="3">
        <v>38835</v>
      </c>
      <c r="Q1655">
        <v>1925.4677999999999</v>
      </c>
      <c r="R1655" s="3">
        <v>38838</v>
      </c>
      <c r="S1655">
        <v>322.1814</v>
      </c>
      <c r="T1655" s="3">
        <v>38835</v>
      </c>
      <c r="U1655">
        <v>1215.1869999999999</v>
      </c>
      <c r="V1655" s="3">
        <v>38918</v>
      </c>
      <c r="W1655">
        <v>197.56</v>
      </c>
    </row>
    <row r="1656" spans="2:23" x14ac:dyDescent="0.2">
      <c r="B1656" s="3">
        <v>41481</v>
      </c>
      <c r="C1656">
        <v>123.53</v>
      </c>
      <c r="D1656" s="3">
        <v>41849</v>
      </c>
      <c r="E1656">
        <v>119.54</v>
      </c>
      <c r="F1656" s="3">
        <v>42314</v>
      </c>
      <c r="G1656">
        <v>121.92</v>
      </c>
      <c r="H1656" s="3">
        <v>43720</v>
      </c>
      <c r="I1656">
        <v>120.6091</v>
      </c>
      <c r="J1656" s="3">
        <v>38919</v>
      </c>
      <c r="K1656">
        <v>5931.2</v>
      </c>
      <c r="L1656" s="3">
        <v>38919</v>
      </c>
      <c r="M1656">
        <v>1080.4100000000001</v>
      </c>
      <c r="N1656" s="3">
        <v>38919</v>
      </c>
      <c r="O1656">
        <v>1650.79</v>
      </c>
      <c r="P1656" s="3">
        <v>38838</v>
      </c>
      <c r="Q1656">
        <v>1924.1405999999999</v>
      </c>
      <c r="R1656" s="3">
        <v>38839</v>
      </c>
      <c r="S1656">
        <v>324.32190000000003</v>
      </c>
      <c r="T1656" s="3">
        <v>38838</v>
      </c>
      <c r="U1656">
        <v>1217.7067</v>
      </c>
      <c r="V1656" s="3">
        <v>38919</v>
      </c>
      <c r="W1656">
        <v>197.77</v>
      </c>
    </row>
    <row r="1657" spans="2:23" x14ac:dyDescent="0.2">
      <c r="B1657" s="3">
        <v>41484</v>
      </c>
      <c r="C1657">
        <v>123.64</v>
      </c>
      <c r="D1657" s="3">
        <v>41850</v>
      </c>
      <c r="E1657">
        <v>119.5</v>
      </c>
      <c r="F1657" s="3">
        <v>42317</v>
      </c>
      <c r="G1657">
        <v>121.7017</v>
      </c>
      <c r="H1657" s="3">
        <v>43721</v>
      </c>
      <c r="I1657">
        <v>120.1819</v>
      </c>
      <c r="J1657" s="3">
        <v>38922</v>
      </c>
      <c r="K1657">
        <v>6046.42</v>
      </c>
      <c r="L1657" s="3">
        <v>38922</v>
      </c>
      <c r="M1657">
        <v>1102.3599999999999</v>
      </c>
      <c r="N1657" s="3">
        <v>38922</v>
      </c>
      <c r="O1657">
        <v>1658.97</v>
      </c>
      <c r="P1657" s="3">
        <v>38839</v>
      </c>
      <c r="Q1657">
        <v>1938.6509000000001</v>
      </c>
      <c r="R1657" s="3">
        <v>38840</v>
      </c>
      <c r="S1657">
        <v>323.334</v>
      </c>
      <c r="T1657" s="3">
        <v>38839</v>
      </c>
      <c r="U1657">
        <v>1234.8205</v>
      </c>
      <c r="V1657" s="3">
        <v>38922</v>
      </c>
      <c r="W1657">
        <v>198.42</v>
      </c>
    </row>
    <row r="1658" spans="2:23" x14ac:dyDescent="0.2">
      <c r="B1658" s="3">
        <v>41485</v>
      </c>
      <c r="C1658">
        <v>123.69</v>
      </c>
      <c r="D1658" s="3">
        <v>41851</v>
      </c>
      <c r="E1658">
        <v>119.47</v>
      </c>
      <c r="F1658" s="3">
        <v>42318</v>
      </c>
      <c r="G1658">
        <v>122.1164</v>
      </c>
      <c r="H1658" s="3">
        <v>43724</v>
      </c>
      <c r="I1658">
        <v>120.685</v>
      </c>
      <c r="J1658" s="3">
        <v>38923</v>
      </c>
      <c r="K1658">
        <v>6050.09</v>
      </c>
      <c r="L1658" s="3">
        <v>38923</v>
      </c>
      <c r="M1658">
        <v>1104.8599999999999</v>
      </c>
      <c r="N1658" s="3">
        <v>38923</v>
      </c>
      <c r="O1658">
        <v>1660.33</v>
      </c>
      <c r="P1658" s="3">
        <v>38840</v>
      </c>
      <c r="Q1658">
        <v>1923.1215</v>
      </c>
      <c r="R1658" s="3">
        <v>38841</v>
      </c>
      <c r="S1658">
        <v>324.77620000000002</v>
      </c>
      <c r="T1658" s="3">
        <v>38840</v>
      </c>
      <c r="U1658">
        <v>1236.6434999999999</v>
      </c>
      <c r="V1658" s="3">
        <v>38923</v>
      </c>
      <c r="W1658">
        <v>198.74</v>
      </c>
    </row>
    <row r="1659" spans="2:23" x14ac:dyDescent="0.2">
      <c r="B1659" s="3">
        <v>41486</v>
      </c>
      <c r="C1659">
        <v>123.66</v>
      </c>
      <c r="D1659" s="3">
        <v>41855</v>
      </c>
      <c r="E1659">
        <v>119.52</v>
      </c>
      <c r="F1659" s="3">
        <v>42319</v>
      </c>
      <c r="G1659">
        <v>122.0568</v>
      </c>
      <c r="H1659" s="3">
        <v>43725</v>
      </c>
      <c r="I1659">
        <v>121.0591</v>
      </c>
      <c r="J1659" s="3">
        <v>38924</v>
      </c>
      <c r="K1659">
        <v>6076.37</v>
      </c>
      <c r="L1659" s="3">
        <v>38924</v>
      </c>
      <c r="M1659">
        <v>1112.68</v>
      </c>
      <c r="N1659" s="3">
        <v>38924</v>
      </c>
      <c r="O1659">
        <v>1673.41</v>
      </c>
      <c r="P1659" s="3">
        <v>38841</v>
      </c>
      <c r="Q1659">
        <v>1926.6025</v>
      </c>
      <c r="R1659" s="3">
        <v>38842</v>
      </c>
      <c r="S1659">
        <v>326.44459999999998</v>
      </c>
      <c r="T1659" s="3">
        <v>38841</v>
      </c>
      <c r="U1659">
        <v>1239.1866</v>
      </c>
      <c r="V1659" s="3">
        <v>38924</v>
      </c>
      <c r="W1659">
        <v>199.4</v>
      </c>
    </row>
    <row r="1660" spans="2:23" x14ac:dyDescent="0.2">
      <c r="B1660" s="3">
        <v>41488</v>
      </c>
      <c r="C1660">
        <v>123.58</v>
      </c>
      <c r="D1660" s="3">
        <v>41856</v>
      </c>
      <c r="E1660">
        <v>119.5</v>
      </c>
      <c r="F1660" s="3">
        <v>42320</v>
      </c>
      <c r="G1660">
        <v>122.0342</v>
      </c>
      <c r="H1660" s="3">
        <v>43726</v>
      </c>
      <c r="I1660">
        <v>121.23950000000001</v>
      </c>
      <c r="J1660" s="3">
        <v>38925</v>
      </c>
      <c r="K1660">
        <v>6110.25</v>
      </c>
      <c r="L1660" s="3">
        <v>38925</v>
      </c>
      <c r="M1660">
        <v>1121.26</v>
      </c>
      <c r="N1660" s="3">
        <v>38925</v>
      </c>
      <c r="O1660">
        <v>1686.5</v>
      </c>
      <c r="P1660" s="3">
        <v>38842</v>
      </c>
      <c r="Q1660">
        <v>1938.6143</v>
      </c>
      <c r="R1660" s="3">
        <v>38845</v>
      </c>
      <c r="S1660">
        <v>329.53789999999998</v>
      </c>
      <c r="T1660" s="3">
        <v>38842</v>
      </c>
      <c r="U1660">
        <v>1240.8978</v>
      </c>
      <c r="V1660" s="3">
        <v>38925</v>
      </c>
      <c r="W1660">
        <v>199.96</v>
      </c>
    </row>
    <row r="1661" spans="2:23" x14ac:dyDescent="0.2">
      <c r="B1661" s="3">
        <v>41491</v>
      </c>
      <c r="C1661">
        <v>123.49</v>
      </c>
      <c r="D1661" s="3">
        <v>41857</v>
      </c>
      <c r="E1661">
        <v>119.52</v>
      </c>
      <c r="F1661" s="3">
        <v>42321</v>
      </c>
      <c r="G1661">
        <v>122.6942</v>
      </c>
      <c r="H1661" s="3">
        <v>43727</v>
      </c>
      <c r="I1661">
        <v>120.9272</v>
      </c>
      <c r="J1661" s="3">
        <v>38926</v>
      </c>
      <c r="K1661">
        <v>6173.5</v>
      </c>
      <c r="L1661" s="3">
        <v>38926</v>
      </c>
      <c r="M1661">
        <v>1133.24</v>
      </c>
      <c r="N1661" s="3">
        <v>38926</v>
      </c>
      <c r="O1661">
        <v>1689.28</v>
      </c>
      <c r="P1661" s="3">
        <v>38845</v>
      </c>
      <c r="Q1661">
        <v>1948.7746999999999</v>
      </c>
      <c r="R1661" s="3">
        <v>38846</v>
      </c>
      <c r="S1661">
        <v>328.14670000000001</v>
      </c>
      <c r="T1661" s="3">
        <v>38845</v>
      </c>
      <c r="U1661">
        <v>1260.9577999999999</v>
      </c>
      <c r="V1661" s="3">
        <v>38926</v>
      </c>
      <c r="W1661">
        <v>199.12</v>
      </c>
    </row>
    <row r="1662" spans="2:23" x14ac:dyDescent="0.2">
      <c r="B1662" s="3">
        <v>41492</v>
      </c>
      <c r="C1662">
        <v>123.5</v>
      </c>
      <c r="D1662" s="3">
        <v>41858</v>
      </c>
      <c r="E1662">
        <v>119.52</v>
      </c>
      <c r="F1662" s="3">
        <v>42324</v>
      </c>
      <c r="G1662">
        <v>122.5874</v>
      </c>
      <c r="H1662" s="3">
        <v>43728</v>
      </c>
      <c r="I1662">
        <v>120.8163</v>
      </c>
      <c r="J1662" s="3">
        <v>38929</v>
      </c>
      <c r="K1662">
        <v>6175.15</v>
      </c>
      <c r="L1662" s="3">
        <v>38929</v>
      </c>
      <c r="M1662">
        <v>1132.3</v>
      </c>
      <c r="N1662" s="3">
        <v>38929</v>
      </c>
      <c r="O1662">
        <v>1701.2</v>
      </c>
      <c r="P1662" s="3">
        <v>38846</v>
      </c>
      <c r="Q1662">
        <v>1943.7859000000001</v>
      </c>
      <c r="R1662" s="3">
        <v>38847</v>
      </c>
      <c r="S1662">
        <v>326.74489999999997</v>
      </c>
      <c r="T1662" s="3">
        <v>38846</v>
      </c>
      <c r="U1662">
        <v>1253.6660999999999</v>
      </c>
      <c r="V1662" s="3">
        <v>38929</v>
      </c>
      <c r="W1662">
        <v>200.01</v>
      </c>
    </row>
    <row r="1663" spans="2:23" x14ac:dyDescent="0.2">
      <c r="B1663" s="3">
        <v>41493</v>
      </c>
      <c r="C1663">
        <v>123.65</v>
      </c>
      <c r="D1663" s="3">
        <v>41859</v>
      </c>
      <c r="E1663">
        <v>119.51</v>
      </c>
      <c r="F1663" s="3">
        <v>42325</v>
      </c>
      <c r="G1663">
        <v>123.3497</v>
      </c>
      <c r="H1663" s="3">
        <v>43731</v>
      </c>
      <c r="I1663">
        <v>120.5119</v>
      </c>
      <c r="J1663" s="3">
        <v>38931</v>
      </c>
      <c r="K1663">
        <v>6151.09</v>
      </c>
      <c r="L1663" s="3">
        <v>38931</v>
      </c>
      <c r="M1663">
        <v>1129.93</v>
      </c>
      <c r="N1663" s="3">
        <v>38931</v>
      </c>
      <c r="O1663">
        <v>1704.2</v>
      </c>
      <c r="P1663" s="3">
        <v>38847</v>
      </c>
      <c r="Q1663">
        <v>1936.8814</v>
      </c>
      <c r="R1663" s="3">
        <v>38848</v>
      </c>
      <c r="S1663">
        <v>320.90570000000002</v>
      </c>
      <c r="T1663" s="3">
        <v>38847</v>
      </c>
      <c r="U1663">
        <v>1249.0700999999999</v>
      </c>
      <c r="V1663" s="3">
        <v>38931</v>
      </c>
      <c r="W1663">
        <v>199.27</v>
      </c>
    </row>
    <row r="1664" spans="2:23" x14ac:dyDescent="0.2">
      <c r="B1664" s="3">
        <v>41494</v>
      </c>
      <c r="C1664">
        <v>123.69</v>
      </c>
      <c r="D1664" s="3">
        <v>41862</v>
      </c>
      <c r="E1664">
        <v>119.54</v>
      </c>
      <c r="F1664" s="3">
        <v>42326</v>
      </c>
      <c r="G1664">
        <v>123.89579999999999</v>
      </c>
      <c r="H1664" s="3">
        <v>43732</v>
      </c>
      <c r="I1664">
        <v>120.505</v>
      </c>
      <c r="J1664" s="3">
        <v>38932</v>
      </c>
      <c r="K1664">
        <v>6083.68</v>
      </c>
      <c r="L1664" s="3">
        <v>38932</v>
      </c>
      <c r="M1664">
        <v>1115.57</v>
      </c>
      <c r="N1664" s="3">
        <v>38932</v>
      </c>
      <c r="O1664">
        <v>1698.06</v>
      </c>
      <c r="P1664" s="3">
        <v>38848</v>
      </c>
      <c r="Q1664">
        <v>1907.1134</v>
      </c>
      <c r="R1664" s="3">
        <v>38849</v>
      </c>
      <c r="S1664">
        <v>313.2405</v>
      </c>
      <c r="T1664" s="3">
        <v>38848</v>
      </c>
      <c r="U1664">
        <v>1231.3658</v>
      </c>
      <c r="V1664" s="3">
        <v>38932</v>
      </c>
      <c r="W1664">
        <v>198.42</v>
      </c>
    </row>
    <row r="1665" spans="2:23" x14ac:dyDescent="0.2">
      <c r="B1665" s="3">
        <v>41495</v>
      </c>
      <c r="C1665">
        <v>123.7</v>
      </c>
      <c r="D1665" s="3">
        <v>41863</v>
      </c>
      <c r="E1665">
        <v>119.56</v>
      </c>
      <c r="F1665" s="3">
        <v>42327</v>
      </c>
      <c r="G1665">
        <v>123.9641</v>
      </c>
      <c r="H1665" s="3">
        <v>43733</v>
      </c>
      <c r="I1665">
        <v>120.2694</v>
      </c>
      <c r="J1665" s="3">
        <v>38933</v>
      </c>
      <c r="K1665">
        <v>6141.98</v>
      </c>
      <c r="L1665" s="3">
        <v>38933</v>
      </c>
      <c r="M1665">
        <v>1127.1199999999999</v>
      </c>
      <c r="N1665" s="3">
        <v>38933</v>
      </c>
      <c r="O1665">
        <v>1703.96</v>
      </c>
      <c r="P1665" s="3">
        <v>38849</v>
      </c>
      <c r="Q1665">
        <v>1867.6533999999999</v>
      </c>
      <c r="R1665" s="3">
        <v>38852</v>
      </c>
      <c r="S1665">
        <v>310.5532</v>
      </c>
      <c r="T1665" s="3">
        <v>38849</v>
      </c>
      <c r="U1665">
        <v>1199.3647000000001</v>
      </c>
      <c r="V1665" s="3">
        <v>38933</v>
      </c>
      <c r="W1665">
        <v>199.44</v>
      </c>
    </row>
    <row r="1666" spans="2:23" x14ac:dyDescent="0.2">
      <c r="B1666" s="3">
        <v>41498</v>
      </c>
      <c r="C1666">
        <v>123.81</v>
      </c>
      <c r="D1666" s="3">
        <v>41864</v>
      </c>
      <c r="E1666">
        <v>119.59</v>
      </c>
      <c r="F1666" s="3">
        <v>42328</v>
      </c>
      <c r="G1666">
        <v>124.0318</v>
      </c>
      <c r="H1666" s="3">
        <v>43734</v>
      </c>
      <c r="I1666">
        <v>120.6947</v>
      </c>
      <c r="J1666" s="3">
        <v>38936</v>
      </c>
      <c r="K1666">
        <v>6068.12</v>
      </c>
      <c r="L1666" s="3">
        <v>38936</v>
      </c>
      <c r="M1666">
        <v>1111.5999999999999</v>
      </c>
      <c r="N1666" s="3">
        <v>38936</v>
      </c>
      <c r="O1666">
        <v>1692.42</v>
      </c>
      <c r="P1666" s="3">
        <v>38852</v>
      </c>
      <c r="Q1666">
        <v>1872.6873000000001</v>
      </c>
      <c r="R1666" s="3">
        <v>38853</v>
      </c>
      <c r="S1666">
        <v>308.0455</v>
      </c>
      <c r="T1666" s="3">
        <v>38852</v>
      </c>
      <c r="U1666">
        <v>1159.0716</v>
      </c>
      <c r="V1666" s="3">
        <v>38936</v>
      </c>
      <c r="W1666">
        <v>198.94</v>
      </c>
    </row>
    <row r="1667" spans="2:23" x14ac:dyDescent="0.2">
      <c r="B1667" s="3">
        <v>41499</v>
      </c>
      <c r="C1667">
        <v>123.51</v>
      </c>
      <c r="D1667" s="3">
        <v>41865</v>
      </c>
      <c r="E1667">
        <v>119.59</v>
      </c>
      <c r="F1667" s="3">
        <v>42331</v>
      </c>
      <c r="G1667">
        <v>124.12139999999999</v>
      </c>
      <c r="H1667" s="3">
        <v>43735</v>
      </c>
      <c r="I1667">
        <v>120.69750000000001</v>
      </c>
      <c r="J1667" s="3">
        <v>38937</v>
      </c>
      <c r="K1667">
        <v>6071.48</v>
      </c>
      <c r="L1667" s="3">
        <v>38937</v>
      </c>
      <c r="M1667">
        <v>1112.04</v>
      </c>
      <c r="N1667" s="3">
        <v>38937</v>
      </c>
      <c r="O1667">
        <v>1696.56</v>
      </c>
      <c r="P1667" s="3">
        <v>38853</v>
      </c>
      <c r="Q1667">
        <v>1867.4581000000001</v>
      </c>
      <c r="R1667" s="3">
        <v>38854</v>
      </c>
      <c r="S1667">
        <v>305.041</v>
      </c>
      <c r="T1667" s="3">
        <v>38853</v>
      </c>
      <c r="U1667">
        <v>1154.8641</v>
      </c>
      <c r="V1667" s="3">
        <v>38937</v>
      </c>
      <c r="W1667">
        <v>199.78</v>
      </c>
    </row>
    <row r="1668" spans="2:23" x14ac:dyDescent="0.2">
      <c r="B1668" s="3">
        <v>41500</v>
      </c>
      <c r="C1668">
        <v>123.38</v>
      </c>
      <c r="D1668" s="3">
        <v>41866</v>
      </c>
      <c r="E1668">
        <v>119.58</v>
      </c>
      <c r="F1668" s="3">
        <v>42332</v>
      </c>
      <c r="G1668">
        <v>123.9678</v>
      </c>
      <c r="H1668" s="3">
        <v>43738</v>
      </c>
      <c r="I1668">
        <v>121.2289</v>
      </c>
      <c r="J1668" s="3">
        <v>38938</v>
      </c>
      <c r="K1668">
        <v>6137.27</v>
      </c>
      <c r="L1668" s="3">
        <v>38938</v>
      </c>
      <c r="M1668">
        <v>1122.1600000000001</v>
      </c>
      <c r="N1668" s="3">
        <v>38938</v>
      </c>
      <c r="O1668">
        <v>1706.11</v>
      </c>
      <c r="P1668" s="3">
        <v>38854</v>
      </c>
      <c r="Q1668">
        <v>1838.9683</v>
      </c>
      <c r="R1668" s="3">
        <v>38855</v>
      </c>
      <c r="S1668">
        <v>298.74290000000002</v>
      </c>
      <c r="T1668" s="3">
        <v>38854</v>
      </c>
      <c r="U1668">
        <v>1156.1618000000001</v>
      </c>
      <c r="V1668" s="3">
        <v>38938</v>
      </c>
      <c r="W1668">
        <v>199.85</v>
      </c>
    </row>
    <row r="1669" spans="2:23" x14ac:dyDescent="0.2">
      <c r="B1669" s="3">
        <v>41501</v>
      </c>
      <c r="C1669">
        <v>123.13</v>
      </c>
      <c r="D1669" s="3">
        <v>41869</v>
      </c>
      <c r="E1669">
        <v>119.58</v>
      </c>
      <c r="F1669" s="3">
        <v>42333</v>
      </c>
      <c r="G1669">
        <v>124.74250000000001</v>
      </c>
      <c r="H1669" s="3">
        <v>43739</v>
      </c>
      <c r="I1669">
        <v>121.25</v>
      </c>
      <c r="J1669" s="3">
        <v>38939</v>
      </c>
      <c r="K1669">
        <v>6105.91</v>
      </c>
      <c r="L1669" s="3">
        <v>38939</v>
      </c>
      <c r="M1669">
        <v>1114.7</v>
      </c>
      <c r="N1669" s="3">
        <v>38939</v>
      </c>
      <c r="O1669">
        <v>1694.71</v>
      </c>
      <c r="P1669" s="3">
        <v>38855</v>
      </c>
      <c r="Q1669">
        <v>1815.32</v>
      </c>
      <c r="R1669" s="3">
        <v>38856</v>
      </c>
      <c r="S1669">
        <v>300.5385</v>
      </c>
      <c r="T1669" s="3">
        <v>38855</v>
      </c>
      <c r="U1669">
        <v>1116.346</v>
      </c>
      <c r="V1669" s="3">
        <v>38939</v>
      </c>
      <c r="W1669">
        <v>200.06</v>
      </c>
    </row>
    <row r="1670" spans="2:23" x14ac:dyDescent="0.2">
      <c r="B1670" s="3">
        <v>41502</v>
      </c>
      <c r="C1670">
        <v>123.25</v>
      </c>
      <c r="D1670" s="3">
        <v>41870</v>
      </c>
      <c r="E1670">
        <v>119.61</v>
      </c>
      <c r="F1670" s="3">
        <v>42334</v>
      </c>
      <c r="G1670">
        <v>124.9554</v>
      </c>
      <c r="H1670" s="3">
        <v>43740</v>
      </c>
      <c r="I1670">
        <v>121.7347</v>
      </c>
      <c r="J1670" s="3">
        <v>38940</v>
      </c>
      <c r="K1670">
        <v>6116.27</v>
      </c>
      <c r="L1670" s="3">
        <v>38940</v>
      </c>
      <c r="M1670">
        <v>1115.51</v>
      </c>
      <c r="N1670" s="3">
        <v>38940</v>
      </c>
      <c r="O1670">
        <v>1695.87</v>
      </c>
      <c r="P1670" s="3">
        <v>38856</v>
      </c>
      <c r="Q1670">
        <v>1825.0988</v>
      </c>
      <c r="R1670" s="3">
        <v>38859</v>
      </c>
      <c r="S1670">
        <v>291.60300000000001</v>
      </c>
      <c r="T1670" s="3">
        <v>38856</v>
      </c>
      <c r="U1670">
        <v>1117.5553</v>
      </c>
      <c r="V1670" s="3">
        <v>38940</v>
      </c>
      <c r="W1670">
        <v>200.03</v>
      </c>
    </row>
    <row r="1671" spans="2:23" x14ac:dyDescent="0.2">
      <c r="B1671" s="3">
        <v>41505</v>
      </c>
      <c r="C1671">
        <v>123.11</v>
      </c>
      <c r="D1671" s="3">
        <v>41871</v>
      </c>
      <c r="E1671">
        <v>119.59</v>
      </c>
      <c r="F1671" s="3">
        <v>42335</v>
      </c>
      <c r="G1671">
        <v>125.52930000000001</v>
      </c>
      <c r="H1671" s="3">
        <v>43741</v>
      </c>
      <c r="I1671">
        <v>121.86920000000001</v>
      </c>
      <c r="J1671" s="3">
        <v>38943</v>
      </c>
      <c r="K1671">
        <v>6165.49</v>
      </c>
      <c r="L1671" s="3">
        <v>38943</v>
      </c>
      <c r="M1671">
        <v>1126.8900000000001</v>
      </c>
      <c r="N1671" s="3">
        <v>38943</v>
      </c>
      <c r="O1671">
        <v>1703.94</v>
      </c>
      <c r="P1671" s="3">
        <v>38859</v>
      </c>
      <c r="Q1671">
        <v>1789.2722000000001</v>
      </c>
      <c r="R1671" s="3">
        <v>38860</v>
      </c>
      <c r="S1671">
        <v>293.61160000000001</v>
      </c>
      <c r="T1671" s="3">
        <v>38859</v>
      </c>
      <c r="U1671">
        <v>1055.5351000000001</v>
      </c>
      <c r="V1671" s="3">
        <v>38943</v>
      </c>
      <c r="W1671">
        <v>199.62</v>
      </c>
    </row>
    <row r="1672" spans="2:23" x14ac:dyDescent="0.2">
      <c r="B1672" s="3">
        <v>41506</v>
      </c>
      <c r="C1672">
        <v>123.3</v>
      </c>
      <c r="D1672" s="3">
        <v>41872</v>
      </c>
      <c r="E1672">
        <v>119.59</v>
      </c>
      <c r="F1672" s="3">
        <v>42338</v>
      </c>
      <c r="G1672">
        <v>125.11920000000001</v>
      </c>
      <c r="H1672" s="3">
        <v>43742</v>
      </c>
      <c r="I1672">
        <v>121.63379999999999</v>
      </c>
      <c r="J1672" s="3">
        <v>38944</v>
      </c>
      <c r="K1672">
        <v>6257.76</v>
      </c>
      <c r="L1672" s="3">
        <v>38944</v>
      </c>
      <c r="M1672">
        <v>1143.93</v>
      </c>
      <c r="N1672" s="3">
        <v>38944</v>
      </c>
      <c r="O1672">
        <v>1709.81</v>
      </c>
      <c r="P1672" s="3">
        <v>38860</v>
      </c>
      <c r="Q1672">
        <v>1800.134</v>
      </c>
      <c r="R1672" s="3">
        <v>38861</v>
      </c>
      <c r="S1672">
        <v>294.16449999999998</v>
      </c>
      <c r="T1672" s="3">
        <v>38860</v>
      </c>
      <c r="U1672">
        <v>1075.6855</v>
      </c>
      <c r="V1672" s="3">
        <v>38944</v>
      </c>
      <c r="W1672">
        <v>199.98</v>
      </c>
    </row>
    <row r="1673" spans="2:23" x14ac:dyDescent="0.2">
      <c r="B1673" s="3">
        <v>41507</v>
      </c>
      <c r="C1673">
        <v>123.22</v>
      </c>
      <c r="D1673" s="3">
        <v>41873</v>
      </c>
      <c r="E1673">
        <v>119.58</v>
      </c>
      <c r="F1673" s="3">
        <v>42339</v>
      </c>
      <c r="G1673">
        <v>125.71169999999999</v>
      </c>
      <c r="H1673" s="3">
        <v>43745</v>
      </c>
      <c r="I1673">
        <v>121.3896</v>
      </c>
      <c r="J1673" s="3">
        <v>38945</v>
      </c>
      <c r="K1673">
        <v>6285.77</v>
      </c>
      <c r="L1673" s="3">
        <v>38945</v>
      </c>
      <c r="M1673">
        <v>1150.24</v>
      </c>
      <c r="N1673" s="3">
        <v>38945</v>
      </c>
      <c r="O1673">
        <v>1720.27</v>
      </c>
      <c r="P1673" s="3">
        <v>38861</v>
      </c>
      <c r="Q1673">
        <v>1805.3357000000001</v>
      </c>
      <c r="R1673" s="3">
        <v>38862</v>
      </c>
      <c r="S1673">
        <v>298.13060000000002</v>
      </c>
      <c r="T1673" s="3">
        <v>38861</v>
      </c>
      <c r="U1673">
        <v>1064.4772</v>
      </c>
      <c r="V1673" s="3">
        <v>38945</v>
      </c>
      <c r="W1673">
        <v>199.77</v>
      </c>
    </row>
    <row r="1674" spans="2:23" x14ac:dyDescent="0.2">
      <c r="B1674" s="3">
        <v>41508</v>
      </c>
      <c r="C1674">
        <v>123.05</v>
      </c>
      <c r="D1674" s="3">
        <v>41876</v>
      </c>
      <c r="E1674">
        <v>119.63</v>
      </c>
      <c r="F1674" s="3">
        <v>42340</v>
      </c>
      <c r="G1674">
        <v>125.4312</v>
      </c>
      <c r="H1674" s="3">
        <v>43746</v>
      </c>
      <c r="I1674">
        <v>121.2435</v>
      </c>
      <c r="J1674" s="3">
        <v>38946</v>
      </c>
      <c r="K1674">
        <v>6304.05</v>
      </c>
      <c r="L1674" s="3">
        <v>38946</v>
      </c>
      <c r="M1674">
        <v>1159.07</v>
      </c>
      <c r="N1674" s="3">
        <v>38946</v>
      </c>
      <c r="O1674">
        <v>1726.09</v>
      </c>
      <c r="P1674" s="3">
        <v>38862</v>
      </c>
      <c r="Q1674">
        <v>1824.9244000000001</v>
      </c>
      <c r="R1674" s="3">
        <v>38863</v>
      </c>
      <c r="S1674">
        <v>303.81700000000001</v>
      </c>
      <c r="T1674" s="3">
        <v>38862</v>
      </c>
      <c r="U1674">
        <v>1068.7329</v>
      </c>
      <c r="V1674" s="3">
        <v>38946</v>
      </c>
      <c r="W1674">
        <v>199.37</v>
      </c>
    </row>
    <row r="1675" spans="2:23" x14ac:dyDescent="0.2">
      <c r="B1675" s="3">
        <v>41509</v>
      </c>
      <c r="C1675">
        <v>122.83</v>
      </c>
      <c r="D1675" s="3">
        <v>41877</v>
      </c>
      <c r="E1675">
        <v>119.61</v>
      </c>
      <c r="F1675" s="3">
        <v>42341</v>
      </c>
      <c r="G1675">
        <v>122.3519</v>
      </c>
      <c r="H1675" s="3">
        <v>43747</v>
      </c>
      <c r="I1675">
        <v>121.44889999999999</v>
      </c>
      <c r="J1675" s="3">
        <v>38947</v>
      </c>
      <c r="K1675">
        <v>6283.52</v>
      </c>
      <c r="L1675" s="3">
        <v>38947</v>
      </c>
      <c r="M1675">
        <v>1155.3900000000001</v>
      </c>
      <c r="N1675" s="3">
        <v>38947</v>
      </c>
      <c r="O1675">
        <v>1724.11</v>
      </c>
      <c r="P1675" s="3">
        <v>38863</v>
      </c>
      <c r="Q1675">
        <v>1856.6555000000001</v>
      </c>
      <c r="R1675" s="3">
        <v>38866</v>
      </c>
      <c r="S1675">
        <v>304.18810000000002</v>
      </c>
      <c r="T1675" s="3">
        <v>38863</v>
      </c>
      <c r="U1675">
        <v>1103.7235000000001</v>
      </c>
      <c r="V1675" s="3">
        <v>38947</v>
      </c>
      <c r="W1675">
        <v>199.87</v>
      </c>
    </row>
    <row r="1676" spans="2:23" x14ac:dyDescent="0.2">
      <c r="B1676" s="3">
        <v>41512</v>
      </c>
      <c r="C1676">
        <v>123.01</v>
      </c>
      <c r="D1676" s="3">
        <v>41878</v>
      </c>
      <c r="E1676">
        <v>119.63</v>
      </c>
      <c r="F1676" s="3">
        <v>42342</v>
      </c>
      <c r="G1676">
        <v>122.2009</v>
      </c>
      <c r="H1676" s="3">
        <v>43748</v>
      </c>
      <c r="I1676">
        <v>121.5273</v>
      </c>
      <c r="J1676" s="3">
        <v>38950</v>
      </c>
      <c r="K1676">
        <v>6264.61</v>
      </c>
      <c r="L1676" s="3">
        <v>38950</v>
      </c>
      <c r="M1676">
        <v>1151.18</v>
      </c>
      <c r="N1676" s="3">
        <v>38950</v>
      </c>
      <c r="O1676">
        <v>1722.75</v>
      </c>
      <c r="P1676" s="3">
        <v>38866</v>
      </c>
      <c r="Q1676">
        <v>1854.8686</v>
      </c>
      <c r="R1676" s="3">
        <v>38867</v>
      </c>
      <c r="S1676">
        <v>295.923</v>
      </c>
      <c r="T1676" s="3">
        <v>38866</v>
      </c>
      <c r="U1676">
        <v>1106.7184999999999</v>
      </c>
      <c r="V1676" s="3">
        <v>38950</v>
      </c>
      <c r="W1676">
        <v>199.48</v>
      </c>
    </row>
    <row r="1677" spans="2:23" x14ac:dyDescent="0.2">
      <c r="B1677" s="3">
        <v>41513</v>
      </c>
      <c r="C1677">
        <v>123.22</v>
      </c>
      <c r="D1677" s="3">
        <v>41879</v>
      </c>
      <c r="E1677">
        <v>119.64</v>
      </c>
      <c r="F1677" s="3">
        <v>42345</v>
      </c>
      <c r="G1677">
        <v>122.46259999999999</v>
      </c>
      <c r="H1677" s="3">
        <v>43749</v>
      </c>
      <c r="I1677">
        <v>121.9054</v>
      </c>
      <c r="J1677" s="3">
        <v>38951</v>
      </c>
      <c r="K1677">
        <v>6284.29</v>
      </c>
      <c r="L1677" s="3">
        <v>38951</v>
      </c>
      <c r="M1677">
        <v>1153.28</v>
      </c>
      <c r="N1677" s="3">
        <v>38951</v>
      </c>
      <c r="O1677">
        <v>1732.03</v>
      </c>
      <c r="P1677" s="3">
        <v>38867</v>
      </c>
      <c r="Q1677">
        <v>1810.7555</v>
      </c>
      <c r="R1677" s="3">
        <v>38868</v>
      </c>
      <c r="S1677">
        <v>298.47149999999999</v>
      </c>
      <c r="T1677" s="3">
        <v>38867</v>
      </c>
      <c r="U1677">
        <v>1069.556</v>
      </c>
      <c r="V1677" s="3">
        <v>38951</v>
      </c>
      <c r="W1677">
        <v>199.09</v>
      </c>
    </row>
    <row r="1678" spans="2:23" x14ac:dyDescent="0.2">
      <c r="B1678" s="3">
        <v>41514</v>
      </c>
      <c r="C1678">
        <v>123.14</v>
      </c>
      <c r="D1678" s="3">
        <v>41880</v>
      </c>
      <c r="E1678">
        <v>119.62</v>
      </c>
      <c r="F1678" s="3">
        <v>42346</v>
      </c>
      <c r="G1678">
        <v>121.6772</v>
      </c>
      <c r="H1678" s="3">
        <v>43752</v>
      </c>
      <c r="I1678">
        <v>121.5802</v>
      </c>
      <c r="J1678" s="3">
        <v>38952</v>
      </c>
      <c r="K1678">
        <v>6282.94</v>
      </c>
      <c r="L1678" s="3">
        <v>38952</v>
      </c>
      <c r="M1678">
        <v>1150.6300000000001</v>
      </c>
      <c r="N1678" s="3">
        <v>38952</v>
      </c>
      <c r="O1678">
        <v>1732.04</v>
      </c>
      <c r="P1678" s="3">
        <v>38868</v>
      </c>
      <c r="Q1678">
        <v>1825.4897000000001</v>
      </c>
      <c r="R1678" s="3">
        <v>38869</v>
      </c>
      <c r="S1678">
        <v>300.5829</v>
      </c>
      <c r="T1678" s="3">
        <v>38868</v>
      </c>
      <c r="U1678">
        <v>1066.9203</v>
      </c>
      <c r="V1678" s="3">
        <v>38952</v>
      </c>
      <c r="W1678">
        <v>199.63</v>
      </c>
    </row>
    <row r="1679" spans="2:23" x14ac:dyDescent="0.2">
      <c r="B1679" s="3">
        <v>41515</v>
      </c>
      <c r="C1679">
        <v>123.32</v>
      </c>
      <c r="D1679" s="3">
        <v>41883</v>
      </c>
      <c r="E1679">
        <v>119.63</v>
      </c>
      <c r="F1679" s="3">
        <v>42347</v>
      </c>
      <c r="G1679">
        <v>121.417</v>
      </c>
      <c r="H1679" s="3">
        <v>43753</v>
      </c>
      <c r="I1679">
        <v>121.9456</v>
      </c>
      <c r="J1679" s="3">
        <v>38953</v>
      </c>
      <c r="K1679">
        <v>6295.65</v>
      </c>
      <c r="L1679" s="3">
        <v>38953</v>
      </c>
      <c r="M1679">
        <v>1151.42</v>
      </c>
      <c r="N1679" s="3">
        <v>38953</v>
      </c>
      <c r="O1679">
        <v>1728.81</v>
      </c>
      <c r="P1679" s="3">
        <v>38869</v>
      </c>
      <c r="Q1679">
        <v>1843.6486</v>
      </c>
      <c r="R1679" s="3">
        <v>38870</v>
      </c>
      <c r="S1679">
        <v>300.43759999999997</v>
      </c>
      <c r="T1679" s="3">
        <v>38869</v>
      </c>
      <c r="U1679">
        <v>1070.8972000000001</v>
      </c>
      <c r="V1679" s="3">
        <v>38953</v>
      </c>
      <c r="W1679">
        <v>199.17</v>
      </c>
    </row>
    <row r="1680" spans="2:23" x14ac:dyDescent="0.2">
      <c r="B1680" s="3">
        <v>41516</v>
      </c>
      <c r="C1680">
        <v>123.46</v>
      </c>
      <c r="D1680" s="3">
        <v>41884</v>
      </c>
      <c r="E1680">
        <v>119.52</v>
      </c>
      <c r="F1680" s="3">
        <v>42348</v>
      </c>
      <c r="G1680">
        <v>121.47490000000001</v>
      </c>
      <c r="H1680" s="3">
        <v>43754</v>
      </c>
      <c r="I1680">
        <v>121.8764</v>
      </c>
      <c r="J1680" s="3">
        <v>38954</v>
      </c>
      <c r="K1680">
        <v>6299.84</v>
      </c>
      <c r="L1680" s="3">
        <v>38954</v>
      </c>
      <c r="M1680">
        <v>1151.74</v>
      </c>
      <c r="N1680" s="3">
        <v>38954</v>
      </c>
      <c r="O1680">
        <v>1733.12</v>
      </c>
      <c r="P1680" s="3">
        <v>38870</v>
      </c>
      <c r="Q1680">
        <v>1838.3715999999999</v>
      </c>
      <c r="R1680" s="3">
        <v>38873</v>
      </c>
      <c r="S1680">
        <v>295.26940000000002</v>
      </c>
      <c r="T1680" s="3">
        <v>38870</v>
      </c>
      <c r="U1680">
        <v>1080.6088999999999</v>
      </c>
      <c r="V1680" s="3">
        <v>38954</v>
      </c>
      <c r="W1680">
        <v>199.04</v>
      </c>
    </row>
    <row r="1681" spans="2:23" x14ac:dyDescent="0.2">
      <c r="B1681" s="3">
        <v>41519</v>
      </c>
      <c r="C1681">
        <v>123.32</v>
      </c>
      <c r="D1681" s="3">
        <v>41885</v>
      </c>
      <c r="E1681">
        <v>119.49</v>
      </c>
      <c r="F1681" s="3">
        <v>42349</v>
      </c>
      <c r="G1681">
        <v>121.298</v>
      </c>
      <c r="H1681" s="3">
        <v>43755</v>
      </c>
      <c r="I1681">
        <v>120.9713</v>
      </c>
      <c r="J1681" s="3">
        <v>38957</v>
      </c>
      <c r="K1681">
        <v>6311.2</v>
      </c>
      <c r="L1681" s="3">
        <v>38957</v>
      </c>
      <c r="M1681">
        <v>1153.01</v>
      </c>
      <c r="N1681" s="3">
        <v>38957</v>
      </c>
      <c r="O1681">
        <v>1733.65</v>
      </c>
      <c r="P1681" s="3">
        <v>38873</v>
      </c>
      <c r="Q1681">
        <v>1809.5485000000001</v>
      </c>
      <c r="R1681" s="3">
        <v>38874</v>
      </c>
      <c r="S1681">
        <v>292.28359999999998</v>
      </c>
      <c r="T1681" s="3">
        <v>38873</v>
      </c>
      <c r="U1681">
        <v>1066.4680000000001</v>
      </c>
      <c r="V1681" s="3">
        <v>38957</v>
      </c>
      <c r="W1681">
        <v>199.64</v>
      </c>
    </row>
    <row r="1682" spans="2:23" x14ac:dyDescent="0.2">
      <c r="B1682" s="3">
        <v>41520</v>
      </c>
      <c r="C1682">
        <v>123.26</v>
      </c>
      <c r="D1682" s="3">
        <v>41886</v>
      </c>
      <c r="E1682">
        <v>119.57</v>
      </c>
      <c r="F1682" s="3">
        <v>42352</v>
      </c>
      <c r="G1682">
        <v>120.74590000000001</v>
      </c>
      <c r="H1682" s="3">
        <v>43756</v>
      </c>
      <c r="I1682">
        <v>121.0188</v>
      </c>
      <c r="J1682" s="3">
        <v>38958</v>
      </c>
      <c r="K1682">
        <v>6349.66</v>
      </c>
      <c r="L1682" s="3">
        <v>38958</v>
      </c>
      <c r="M1682">
        <v>1161.8</v>
      </c>
      <c r="N1682" s="3">
        <v>38958</v>
      </c>
      <c r="O1682">
        <v>1748.5</v>
      </c>
      <c r="P1682" s="3">
        <v>38874</v>
      </c>
      <c r="Q1682">
        <v>1802.5799</v>
      </c>
      <c r="R1682" s="3">
        <v>38875</v>
      </c>
      <c r="S1682">
        <v>290.70830000000001</v>
      </c>
      <c r="T1682" s="3">
        <v>38874</v>
      </c>
      <c r="U1682">
        <v>1056.6181999999999</v>
      </c>
      <c r="V1682" s="3">
        <v>38958</v>
      </c>
      <c r="W1682">
        <v>199.36</v>
      </c>
    </row>
    <row r="1683" spans="2:23" x14ac:dyDescent="0.2">
      <c r="B1683" s="3">
        <v>41521</v>
      </c>
      <c r="C1683">
        <v>123.27</v>
      </c>
      <c r="D1683" s="3">
        <v>41887</v>
      </c>
      <c r="E1683">
        <v>119.65</v>
      </c>
      <c r="F1683" s="3">
        <v>42353</v>
      </c>
      <c r="G1683">
        <v>121.10420000000001</v>
      </c>
      <c r="H1683" s="3">
        <v>43759</v>
      </c>
      <c r="I1683">
        <v>121.02630000000001</v>
      </c>
      <c r="J1683" s="3">
        <v>38959</v>
      </c>
      <c r="K1683">
        <v>6367.2</v>
      </c>
      <c r="L1683" s="3">
        <v>38959</v>
      </c>
      <c r="M1683">
        <v>1165.18</v>
      </c>
      <c r="N1683" s="3">
        <v>38959</v>
      </c>
      <c r="O1683">
        <v>1761.31</v>
      </c>
      <c r="P1683" s="3">
        <v>38875</v>
      </c>
      <c r="Q1683">
        <v>1799.8458000000001</v>
      </c>
      <c r="R1683" s="3">
        <v>38876</v>
      </c>
      <c r="S1683">
        <v>286.76710000000003</v>
      </c>
      <c r="T1683" s="3">
        <v>38875</v>
      </c>
      <c r="U1683">
        <v>1035.7924</v>
      </c>
      <c r="V1683" s="3">
        <v>38959</v>
      </c>
      <c r="W1683">
        <v>199.6</v>
      </c>
    </row>
    <row r="1684" spans="2:23" x14ac:dyDescent="0.2">
      <c r="B1684" s="3">
        <v>41522</v>
      </c>
      <c r="C1684">
        <v>122.9</v>
      </c>
      <c r="D1684" s="3">
        <v>41890</v>
      </c>
      <c r="E1684">
        <v>119.68</v>
      </c>
      <c r="F1684" s="3">
        <v>42354</v>
      </c>
      <c r="G1684">
        <v>120.6546</v>
      </c>
      <c r="H1684" s="3">
        <v>43760</v>
      </c>
      <c r="I1684">
        <v>121.26690000000001</v>
      </c>
      <c r="J1684" s="3">
        <v>38960</v>
      </c>
      <c r="K1684">
        <v>6357.87</v>
      </c>
      <c r="L1684" s="3">
        <v>38960</v>
      </c>
      <c r="M1684">
        <v>1164.04</v>
      </c>
      <c r="N1684" s="3">
        <v>38960</v>
      </c>
      <c r="O1684">
        <v>1764.59</v>
      </c>
      <c r="P1684" s="3">
        <v>38876</v>
      </c>
      <c r="Q1684">
        <v>1785.1558</v>
      </c>
      <c r="R1684" s="3">
        <v>38877</v>
      </c>
      <c r="S1684">
        <v>288.73329999999999</v>
      </c>
      <c r="T1684" s="3">
        <v>38876</v>
      </c>
      <c r="U1684">
        <v>1003.4756</v>
      </c>
      <c r="V1684" s="3">
        <v>38960</v>
      </c>
      <c r="W1684">
        <v>200.35</v>
      </c>
    </row>
    <row r="1685" spans="2:23" x14ac:dyDescent="0.2">
      <c r="B1685" s="3">
        <v>41523</v>
      </c>
      <c r="C1685">
        <v>123.2</v>
      </c>
      <c r="D1685" s="3">
        <v>41891</v>
      </c>
      <c r="E1685">
        <v>119.62</v>
      </c>
      <c r="F1685" s="3">
        <v>42355</v>
      </c>
      <c r="G1685">
        <v>121.4684</v>
      </c>
      <c r="H1685" s="3">
        <v>43761</v>
      </c>
      <c r="I1685">
        <v>121.43819999999999</v>
      </c>
      <c r="J1685" s="3">
        <v>38961</v>
      </c>
      <c r="K1685">
        <v>6377.78</v>
      </c>
      <c r="L1685" s="3">
        <v>38961</v>
      </c>
      <c r="M1685">
        <v>1168.51</v>
      </c>
      <c r="N1685" s="3">
        <v>38961</v>
      </c>
      <c r="O1685">
        <v>1777.63</v>
      </c>
      <c r="P1685" s="3">
        <v>38877</v>
      </c>
      <c r="Q1685">
        <v>1795.335</v>
      </c>
      <c r="R1685" s="3">
        <v>38880</v>
      </c>
      <c r="S1685">
        <v>285.29039999999998</v>
      </c>
      <c r="T1685" s="3">
        <v>38877</v>
      </c>
      <c r="U1685">
        <v>1015.745</v>
      </c>
      <c r="V1685" s="3">
        <v>38961</v>
      </c>
      <c r="W1685">
        <v>200.65</v>
      </c>
    </row>
    <row r="1686" spans="2:23" x14ac:dyDescent="0.2">
      <c r="B1686" s="3">
        <v>41526</v>
      </c>
      <c r="C1686">
        <v>123.12</v>
      </c>
      <c r="D1686" s="3">
        <v>41892</v>
      </c>
      <c r="E1686">
        <v>119.63</v>
      </c>
      <c r="F1686" s="3">
        <v>42356</v>
      </c>
      <c r="G1686">
        <v>121.78279999999999</v>
      </c>
      <c r="H1686" s="3">
        <v>43762</v>
      </c>
      <c r="I1686">
        <v>121.56310000000001</v>
      </c>
      <c r="J1686" s="3">
        <v>38964</v>
      </c>
      <c r="K1686">
        <v>6406.94</v>
      </c>
      <c r="L1686" s="3">
        <v>38964</v>
      </c>
      <c r="M1686">
        <v>1174.7</v>
      </c>
      <c r="N1686" s="3">
        <v>38964</v>
      </c>
      <c r="O1686">
        <v>1779.64</v>
      </c>
      <c r="P1686" s="3">
        <v>38880</v>
      </c>
      <c r="Q1686">
        <v>1779.0291</v>
      </c>
      <c r="R1686" s="3">
        <v>38881</v>
      </c>
      <c r="S1686">
        <v>278.07</v>
      </c>
      <c r="T1686" s="3">
        <v>38880</v>
      </c>
      <c r="U1686">
        <v>1002.0256000000001</v>
      </c>
      <c r="V1686" s="3">
        <v>38964</v>
      </c>
      <c r="W1686">
        <v>200.13</v>
      </c>
    </row>
    <row r="1687" spans="2:23" x14ac:dyDescent="0.2">
      <c r="B1687" s="3">
        <v>41527</v>
      </c>
      <c r="C1687">
        <v>122.74</v>
      </c>
      <c r="D1687" s="3">
        <v>41893</v>
      </c>
      <c r="E1687">
        <v>119.64</v>
      </c>
      <c r="F1687" s="3">
        <v>42359</v>
      </c>
      <c r="G1687">
        <v>121.7899</v>
      </c>
      <c r="H1687" s="3">
        <v>43763</v>
      </c>
      <c r="I1687">
        <v>121.684</v>
      </c>
      <c r="J1687" s="3">
        <v>38965</v>
      </c>
      <c r="K1687">
        <v>6404.22</v>
      </c>
      <c r="L1687" s="3">
        <v>38965</v>
      </c>
      <c r="M1687">
        <v>1174.32</v>
      </c>
      <c r="N1687" s="3">
        <v>38965</v>
      </c>
      <c r="O1687">
        <v>1779.62</v>
      </c>
      <c r="P1687" s="3">
        <v>38881</v>
      </c>
      <c r="Q1687">
        <v>1747.7065</v>
      </c>
      <c r="R1687" s="3">
        <v>38882</v>
      </c>
      <c r="S1687">
        <v>277.7833</v>
      </c>
      <c r="T1687" s="3">
        <v>38881</v>
      </c>
      <c r="U1687">
        <v>961.56299999999999</v>
      </c>
      <c r="V1687" s="3">
        <v>38965</v>
      </c>
      <c r="W1687">
        <v>200.42</v>
      </c>
    </row>
    <row r="1688" spans="2:23" x14ac:dyDescent="0.2">
      <c r="B1688" s="3">
        <v>41528</v>
      </c>
      <c r="C1688">
        <v>122.93</v>
      </c>
      <c r="D1688" s="3">
        <v>41894</v>
      </c>
      <c r="E1688">
        <v>119.62</v>
      </c>
      <c r="F1688" s="3">
        <v>42360</v>
      </c>
      <c r="G1688">
        <v>121.2045</v>
      </c>
      <c r="H1688" s="3">
        <v>43766</v>
      </c>
      <c r="I1688">
        <v>121.9708</v>
      </c>
      <c r="J1688" s="3">
        <v>38966</v>
      </c>
      <c r="K1688">
        <v>6366.51</v>
      </c>
      <c r="L1688" s="3">
        <v>38966</v>
      </c>
      <c r="M1688">
        <v>1165.74</v>
      </c>
      <c r="N1688" s="3">
        <v>38966</v>
      </c>
      <c r="O1688">
        <v>1777.64</v>
      </c>
      <c r="P1688" s="3">
        <v>38882</v>
      </c>
      <c r="Q1688">
        <v>1744.6007999999999</v>
      </c>
      <c r="R1688" s="3">
        <v>38883</v>
      </c>
      <c r="S1688">
        <v>287.29090000000002</v>
      </c>
      <c r="T1688" s="3">
        <v>38882</v>
      </c>
      <c r="U1688">
        <v>966.01660000000004</v>
      </c>
      <c r="V1688" s="3">
        <v>38966</v>
      </c>
      <c r="W1688">
        <v>200.04</v>
      </c>
    </row>
    <row r="1689" spans="2:23" x14ac:dyDescent="0.2">
      <c r="B1689" s="3">
        <v>41529</v>
      </c>
      <c r="C1689">
        <v>123.13</v>
      </c>
      <c r="D1689" s="3">
        <v>41897</v>
      </c>
      <c r="E1689">
        <v>119.66</v>
      </c>
      <c r="F1689" s="3">
        <v>42361</v>
      </c>
      <c r="G1689">
        <v>121.4609</v>
      </c>
      <c r="H1689" s="3">
        <v>43767</v>
      </c>
      <c r="I1689">
        <v>121.7864</v>
      </c>
      <c r="J1689" s="3">
        <v>38967</v>
      </c>
      <c r="K1689">
        <v>6327.77</v>
      </c>
      <c r="L1689" s="3">
        <v>38967</v>
      </c>
      <c r="M1689">
        <v>1154.6400000000001</v>
      </c>
      <c r="N1689" s="3">
        <v>38967</v>
      </c>
      <c r="O1689">
        <v>1761.63</v>
      </c>
      <c r="P1689" s="3">
        <v>38883</v>
      </c>
      <c r="Q1689">
        <v>1787.1039000000001</v>
      </c>
      <c r="R1689" s="3">
        <v>38884</v>
      </c>
      <c r="S1689">
        <v>287.89760000000001</v>
      </c>
      <c r="T1689" s="3">
        <v>38883</v>
      </c>
      <c r="U1689">
        <v>991.72230000000002</v>
      </c>
      <c r="V1689" s="3">
        <v>38967</v>
      </c>
      <c r="W1689">
        <v>199.68</v>
      </c>
    </row>
    <row r="1690" spans="2:23" x14ac:dyDescent="0.2">
      <c r="B1690" s="3">
        <v>41530</v>
      </c>
      <c r="C1690">
        <v>123.18</v>
      </c>
      <c r="D1690" s="3">
        <v>41898</v>
      </c>
      <c r="E1690">
        <v>119.68</v>
      </c>
      <c r="F1690" s="3">
        <v>42362</v>
      </c>
      <c r="G1690">
        <v>121.1849</v>
      </c>
      <c r="H1690" s="3">
        <v>43768</v>
      </c>
      <c r="I1690">
        <v>121.48399999999999</v>
      </c>
      <c r="J1690" s="3">
        <v>38968</v>
      </c>
      <c r="K1690">
        <v>6359.73</v>
      </c>
      <c r="L1690" s="3">
        <v>38968</v>
      </c>
      <c r="M1690">
        <v>1160.73</v>
      </c>
      <c r="N1690" s="3">
        <v>38968</v>
      </c>
      <c r="O1690">
        <v>1770.7</v>
      </c>
      <c r="P1690" s="3">
        <v>38884</v>
      </c>
      <c r="Q1690">
        <v>1790.0175999999999</v>
      </c>
      <c r="R1690" s="3">
        <v>38887</v>
      </c>
      <c r="S1690">
        <v>287.08269999999999</v>
      </c>
      <c r="T1690" s="3">
        <v>38884</v>
      </c>
      <c r="U1690">
        <v>1018.4231</v>
      </c>
      <c r="V1690" s="3">
        <v>38968</v>
      </c>
      <c r="W1690">
        <v>200.26</v>
      </c>
    </row>
    <row r="1691" spans="2:23" x14ac:dyDescent="0.2">
      <c r="B1691" s="3">
        <v>41533</v>
      </c>
      <c r="C1691">
        <v>123.35</v>
      </c>
      <c r="D1691" s="3">
        <v>41899</v>
      </c>
      <c r="E1691">
        <v>119.67</v>
      </c>
      <c r="F1691" s="3">
        <v>42363</v>
      </c>
      <c r="G1691">
        <v>121.18510000000001</v>
      </c>
      <c r="H1691" s="3">
        <v>43769</v>
      </c>
      <c r="I1691">
        <v>121.33320000000001</v>
      </c>
      <c r="J1691" s="3">
        <v>38971</v>
      </c>
      <c r="K1691">
        <v>6305.08</v>
      </c>
      <c r="L1691" s="3">
        <v>38971</v>
      </c>
      <c r="M1691">
        <v>1153.45</v>
      </c>
      <c r="N1691" s="3">
        <v>38971</v>
      </c>
      <c r="O1691">
        <v>1760.22</v>
      </c>
      <c r="P1691" s="3">
        <v>38887</v>
      </c>
      <c r="Q1691">
        <v>1790.9060999999999</v>
      </c>
      <c r="R1691" s="3">
        <v>38888</v>
      </c>
      <c r="S1691">
        <v>285.11709999999999</v>
      </c>
      <c r="T1691" s="3">
        <v>38887</v>
      </c>
      <c r="U1691">
        <v>1019.0106</v>
      </c>
      <c r="V1691" s="3">
        <v>38971</v>
      </c>
      <c r="W1691">
        <v>199.43</v>
      </c>
    </row>
    <row r="1692" spans="2:23" x14ac:dyDescent="0.2">
      <c r="B1692" s="3">
        <v>41534</v>
      </c>
      <c r="C1692">
        <v>123.37</v>
      </c>
      <c r="D1692" s="3">
        <v>41900</v>
      </c>
      <c r="E1692">
        <v>119.6</v>
      </c>
      <c r="F1692" s="3">
        <v>42366</v>
      </c>
      <c r="G1692">
        <v>121.4152</v>
      </c>
      <c r="H1692" s="3">
        <v>43770</v>
      </c>
      <c r="I1692">
        <v>121.1725</v>
      </c>
      <c r="J1692" s="3">
        <v>38972</v>
      </c>
      <c r="K1692">
        <v>6378.29</v>
      </c>
      <c r="L1692" s="3">
        <v>38972</v>
      </c>
      <c r="M1692">
        <v>1168.8599999999999</v>
      </c>
      <c r="N1692" s="3">
        <v>38972</v>
      </c>
      <c r="O1692">
        <v>1768.67</v>
      </c>
      <c r="P1692" s="3">
        <v>38888</v>
      </c>
      <c r="Q1692">
        <v>1787.6463000000001</v>
      </c>
      <c r="R1692" s="3">
        <v>38889</v>
      </c>
      <c r="S1692">
        <v>286.34280000000001</v>
      </c>
      <c r="T1692" s="3">
        <v>38888</v>
      </c>
      <c r="U1692">
        <v>1004.0728</v>
      </c>
      <c r="V1692" s="3">
        <v>38972</v>
      </c>
      <c r="W1692">
        <v>198.8</v>
      </c>
    </row>
    <row r="1693" spans="2:23" x14ac:dyDescent="0.2">
      <c r="B1693" s="3">
        <v>41535</v>
      </c>
      <c r="C1693">
        <v>123.33</v>
      </c>
      <c r="D1693" s="3">
        <v>41901</v>
      </c>
      <c r="E1693">
        <v>119.64</v>
      </c>
      <c r="F1693" s="3">
        <v>42367</v>
      </c>
      <c r="G1693">
        <v>121.5342</v>
      </c>
      <c r="H1693" s="3">
        <v>43773</v>
      </c>
      <c r="I1693">
        <v>121.1634</v>
      </c>
      <c r="J1693" s="3">
        <v>38973</v>
      </c>
      <c r="K1693">
        <v>6397.76</v>
      </c>
      <c r="L1693" s="3">
        <v>38973</v>
      </c>
      <c r="M1693">
        <v>1174.45</v>
      </c>
      <c r="N1693" s="3">
        <v>38973</v>
      </c>
      <c r="O1693">
        <v>1781.58</v>
      </c>
      <c r="P1693" s="3">
        <v>38889</v>
      </c>
      <c r="Q1693">
        <v>1794.2499</v>
      </c>
      <c r="R1693" s="3">
        <v>38890</v>
      </c>
      <c r="S1693">
        <v>289.64319999999998</v>
      </c>
      <c r="T1693" s="3">
        <v>38889</v>
      </c>
      <c r="U1693">
        <v>1007.9592</v>
      </c>
      <c r="V1693" s="3">
        <v>38973</v>
      </c>
      <c r="W1693">
        <v>198.64</v>
      </c>
    </row>
    <row r="1694" spans="2:23" x14ac:dyDescent="0.2">
      <c r="B1694" s="3">
        <v>41536</v>
      </c>
      <c r="C1694">
        <v>123.54</v>
      </c>
      <c r="D1694" s="3">
        <v>41904</v>
      </c>
      <c r="E1694">
        <v>119.69</v>
      </c>
      <c r="F1694" s="3">
        <v>42368</v>
      </c>
      <c r="G1694">
        <v>121.193</v>
      </c>
      <c r="H1694" s="3">
        <v>43774</v>
      </c>
      <c r="I1694">
        <v>121.43980000000001</v>
      </c>
      <c r="J1694" s="3">
        <v>38974</v>
      </c>
      <c r="K1694">
        <v>6376.73</v>
      </c>
      <c r="L1694" s="3">
        <v>38974</v>
      </c>
      <c r="M1694">
        <v>1171.8399999999999</v>
      </c>
      <c r="N1694" s="3">
        <v>38974</v>
      </c>
      <c r="O1694">
        <v>1787.39</v>
      </c>
      <c r="P1694" s="3">
        <v>38890</v>
      </c>
      <c r="Q1694">
        <v>1808.6701</v>
      </c>
      <c r="R1694" s="3">
        <v>38891</v>
      </c>
      <c r="S1694">
        <v>290.214</v>
      </c>
      <c r="T1694" s="3">
        <v>38890</v>
      </c>
      <c r="U1694">
        <v>1022.8496</v>
      </c>
      <c r="V1694" s="3">
        <v>38974</v>
      </c>
      <c r="W1694">
        <v>198.98</v>
      </c>
    </row>
    <row r="1695" spans="2:23" x14ac:dyDescent="0.2">
      <c r="B1695" s="3">
        <v>41537</v>
      </c>
      <c r="C1695">
        <v>123.41</v>
      </c>
      <c r="D1695" s="3">
        <v>41905</v>
      </c>
      <c r="E1695">
        <v>119.65</v>
      </c>
      <c r="F1695" s="3">
        <v>42369</v>
      </c>
      <c r="G1695">
        <v>122.4825</v>
      </c>
      <c r="H1695" s="3">
        <v>43775</v>
      </c>
      <c r="I1695">
        <v>121.5873</v>
      </c>
      <c r="J1695" s="3">
        <v>38975</v>
      </c>
      <c r="K1695">
        <v>6411.43</v>
      </c>
      <c r="L1695" s="3">
        <v>38975</v>
      </c>
      <c r="M1695">
        <v>1176.5</v>
      </c>
      <c r="N1695" s="3">
        <v>38975</v>
      </c>
      <c r="O1695">
        <v>1792.13</v>
      </c>
      <c r="P1695" s="3">
        <v>38891</v>
      </c>
      <c r="Q1695">
        <v>1810.1395</v>
      </c>
      <c r="R1695" s="3">
        <v>38894</v>
      </c>
      <c r="S1695">
        <v>291.27170000000001</v>
      </c>
      <c r="T1695" s="3">
        <v>38891</v>
      </c>
      <c r="U1695">
        <v>1021.0008</v>
      </c>
      <c r="V1695" s="3">
        <v>38975</v>
      </c>
      <c r="W1695">
        <v>198.8</v>
      </c>
    </row>
    <row r="1696" spans="2:23" x14ac:dyDescent="0.2">
      <c r="B1696" s="3">
        <v>41540</v>
      </c>
      <c r="C1696">
        <v>123.48</v>
      </c>
      <c r="D1696" s="3">
        <v>41906</v>
      </c>
      <c r="E1696">
        <v>119.63</v>
      </c>
      <c r="F1696" s="3">
        <v>42373</v>
      </c>
      <c r="G1696">
        <v>123.1146</v>
      </c>
      <c r="H1696" s="3">
        <v>43776</v>
      </c>
      <c r="I1696">
        <v>121.6082</v>
      </c>
      <c r="J1696" s="3">
        <v>38978</v>
      </c>
      <c r="K1696">
        <v>6435.75</v>
      </c>
      <c r="L1696" s="3">
        <v>38978</v>
      </c>
      <c r="M1696">
        <v>1180.17</v>
      </c>
      <c r="N1696" s="3">
        <v>38978</v>
      </c>
      <c r="O1696">
        <v>1796.59</v>
      </c>
      <c r="P1696" s="3">
        <v>38894</v>
      </c>
      <c r="Q1696">
        <v>1811.8245999999999</v>
      </c>
      <c r="R1696" s="3">
        <v>38895</v>
      </c>
      <c r="S1696">
        <v>289.40350000000001</v>
      </c>
      <c r="T1696" s="3">
        <v>38894</v>
      </c>
      <c r="U1696">
        <v>1019.1045</v>
      </c>
      <c r="V1696" s="3">
        <v>38978</v>
      </c>
      <c r="W1696">
        <v>198.64</v>
      </c>
    </row>
    <row r="1697" spans="2:23" x14ac:dyDescent="0.2">
      <c r="B1697" s="3">
        <v>41541</v>
      </c>
      <c r="C1697">
        <v>123.71</v>
      </c>
      <c r="D1697" s="3">
        <v>41907</v>
      </c>
      <c r="E1697">
        <v>119.62</v>
      </c>
      <c r="F1697" s="3">
        <v>42374</v>
      </c>
      <c r="G1697">
        <v>123.69110000000001</v>
      </c>
      <c r="H1697" s="3">
        <v>43777</v>
      </c>
      <c r="I1697">
        <v>121.74979999999999</v>
      </c>
      <c r="J1697" s="3">
        <v>38979</v>
      </c>
      <c r="K1697">
        <v>6419.24</v>
      </c>
      <c r="L1697" s="3">
        <v>38979</v>
      </c>
      <c r="M1697">
        <v>1176.68</v>
      </c>
      <c r="N1697" s="3">
        <v>38979</v>
      </c>
      <c r="O1697">
        <v>1799.45</v>
      </c>
      <c r="P1697" s="3">
        <v>38895</v>
      </c>
      <c r="Q1697">
        <v>1799.5646999999999</v>
      </c>
      <c r="R1697" s="3">
        <v>38896</v>
      </c>
      <c r="S1697">
        <v>289.1841</v>
      </c>
      <c r="T1697" s="3">
        <v>38895</v>
      </c>
      <c r="U1697">
        <v>1027.3140000000001</v>
      </c>
      <c r="V1697" s="3">
        <v>38979</v>
      </c>
      <c r="W1697">
        <v>198.47</v>
      </c>
    </row>
    <row r="1698" spans="2:23" x14ac:dyDescent="0.2">
      <c r="B1698" s="3">
        <v>41542</v>
      </c>
      <c r="C1698">
        <v>123.7</v>
      </c>
      <c r="D1698" s="3">
        <v>41908</v>
      </c>
      <c r="E1698">
        <v>119.61</v>
      </c>
      <c r="F1698" s="3">
        <v>42375</v>
      </c>
      <c r="G1698">
        <v>123.7381</v>
      </c>
      <c r="H1698" s="3">
        <v>43780</v>
      </c>
      <c r="I1698">
        <v>121.5445</v>
      </c>
      <c r="J1698" s="3">
        <v>38980</v>
      </c>
      <c r="K1698">
        <v>6498.32</v>
      </c>
      <c r="L1698" s="3">
        <v>38980</v>
      </c>
      <c r="M1698">
        <v>1190.46</v>
      </c>
      <c r="N1698" s="3">
        <v>38980</v>
      </c>
      <c r="O1698">
        <v>1806.74</v>
      </c>
      <c r="P1698" s="3">
        <v>38896</v>
      </c>
      <c r="Q1698">
        <v>1806.5476000000001</v>
      </c>
      <c r="R1698" s="3">
        <v>38897</v>
      </c>
      <c r="S1698">
        <v>295.44639999999998</v>
      </c>
      <c r="T1698" s="3">
        <v>38896</v>
      </c>
      <c r="U1698">
        <v>1034.5998999999999</v>
      </c>
      <c r="V1698" s="3">
        <v>38980</v>
      </c>
      <c r="W1698">
        <v>198.28</v>
      </c>
    </row>
    <row r="1699" spans="2:23" x14ac:dyDescent="0.2">
      <c r="B1699" s="3">
        <v>41543</v>
      </c>
      <c r="C1699">
        <v>123.75</v>
      </c>
      <c r="D1699" s="3">
        <v>41911</v>
      </c>
      <c r="E1699">
        <v>119.61</v>
      </c>
      <c r="F1699" s="3">
        <v>42376</v>
      </c>
      <c r="G1699">
        <v>123.30589999999999</v>
      </c>
      <c r="H1699" s="3">
        <v>43781</v>
      </c>
      <c r="I1699">
        <v>121.45699999999999</v>
      </c>
      <c r="J1699" s="3">
        <v>38981</v>
      </c>
      <c r="K1699">
        <v>6524.18</v>
      </c>
      <c r="L1699" s="3">
        <v>38981</v>
      </c>
      <c r="M1699">
        <v>1198.55</v>
      </c>
      <c r="N1699" s="3">
        <v>38981</v>
      </c>
      <c r="O1699">
        <v>1817.22</v>
      </c>
      <c r="P1699" s="3">
        <v>38897</v>
      </c>
      <c r="Q1699">
        <v>1844.1025</v>
      </c>
      <c r="R1699" s="3">
        <v>38898</v>
      </c>
      <c r="S1699">
        <v>295.77949999999998</v>
      </c>
      <c r="T1699" s="3">
        <v>38897</v>
      </c>
      <c r="U1699">
        <v>1057.5220999999999</v>
      </c>
      <c r="V1699" s="3">
        <v>38981</v>
      </c>
      <c r="W1699">
        <v>198.24</v>
      </c>
    </row>
    <row r="1700" spans="2:23" x14ac:dyDescent="0.2">
      <c r="B1700" s="3">
        <v>41544</v>
      </c>
      <c r="C1700">
        <v>123.9</v>
      </c>
      <c r="D1700" s="3">
        <v>41912</v>
      </c>
      <c r="E1700">
        <v>119.57</v>
      </c>
      <c r="F1700" s="3">
        <v>42377</v>
      </c>
      <c r="G1700">
        <v>122.6919</v>
      </c>
      <c r="H1700" s="3">
        <v>43782</v>
      </c>
      <c r="I1700">
        <v>120.9652</v>
      </c>
      <c r="J1700" s="3">
        <v>38982</v>
      </c>
      <c r="K1700">
        <v>6464.5</v>
      </c>
      <c r="L1700" s="3">
        <v>38982</v>
      </c>
      <c r="M1700">
        <v>1187.33</v>
      </c>
      <c r="N1700" s="3">
        <v>38982</v>
      </c>
      <c r="O1700">
        <v>1804.9</v>
      </c>
      <c r="P1700" s="3">
        <v>38898</v>
      </c>
      <c r="Q1700">
        <v>1837.431</v>
      </c>
      <c r="R1700" s="3">
        <v>38901</v>
      </c>
      <c r="S1700">
        <v>297.8245</v>
      </c>
      <c r="T1700" s="3">
        <v>38898</v>
      </c>
      <c r="U1700">
        <v>1071.5853</v>
      </c>
      <c r="V1700" s="3">
        <v>38982</v>
      </c>
      <c r="W1700">
        <v>198.65</v>
      </c>
    </row>
    <row r="1701" spans="2:23" x14ac:dyDescent="0.2">
      <c r="B1701" s="3">
        <v>41547</v>
      </c>
      <c r="C1701">
        <v>124.02</v>
      </c>
      <c r="D1701" s="3">
        <v>41913</v>
      </c>
      <c r="E1701">
        <v>119.6</v>
      </c>
      <c r="F1701" s="3">
        <v>42380</v>
      </c>
      <c r="G1701">
        <v>123.2621</v>
      </c>
      <c r="H1701" s="3">
        <v>43783</v>
      </c>
      <c r="I1701">
        <v>120.89879999999999</v>
      </c>
      <c r="J1701" s="3">
        <v>38985</v>
      </c>
      <c r="K1701">
        <v>6446.96</v>
      </c>
      <c r="L1701" s="3">
        <v>38985</v>
      </c>
      <c r="M1701">
        <v>1183.6400000000001</v>
      </c>
      <c r="N1701" s="3">
        <v>38985</v>
      </c>
      <c r="O1701">
        <v>1802.46</v>
      </c>
      <c r="P1701" s="3">
        <v>38901</v>
      </c>
      <c r="Q1701">
        <v>1849.2227</v>
      </c>
      <c r="R1701" s="3">
        <v>38902</v>
      </c>
      <c r="S1701">
        <v>298.9221</v>
      </c>
      <c r="T1701" s="3">
        <v>38901</v>
      </c>
      <c r="U1701">
        <v>1088.5853</v>
      </c>
      <c r="V1701" s="3">
        <v>38985</v>
      </c>
      <c r="W1701">
        <v>198.03</v>
      </c>
    </row>
    <row r="1702" spans="2:23" x14ac:dyDescent="0.2">
      <c r="B1702" s="3">
        <v>41548</v>
      </c>
      <c r="C1702">
        <v>123.96</v>
      </c>
      <c r="D1702" s="3">
        <v>41914</v>
      </c>
      <c r="E1702">
        <v>119.56</v>
      </c>
      <c r="F1702" s="3">
        <v>42381</v>
      </c>
      <c r="G1702">
        <v>123.37820000000001</v>
      </c>
      <c r="H1702" s="3">
        <v>43784</v>
      </c>
      <c r="I1702">
        <v>121.1664</v>
      </c>
      <c r="J1702" s="3">
        <v>38986</v>
      </c>
      <c r="K1702">
        <v>6530.12</v>
      </c>
      <c r="L1702" s="3">
        <v>38986</v>
      </c>
      <c r="M1702">
        <v>1202.02</v>
      </c>
      <c r="N1702" s="3">
        <v>38986</v>
      </c>
      <c r="O1702">
        <v>1816.35</v>
      </c>
      <c r="P1702" s="3">
        <v>38902</v>
      </c>
      <c r="Q1702">
        <v>1854.1660999999999</v>
      </c>
      <c r="R1702" s="3">
        <v>38903</v>
      </c>
      <c r="S1702">
        <v>296.41950000000003</v>
      </c>
      <c r="T1702" s="3">
        <v>38902</v>
      </c>
      <c r="U1702">
        <v>1094.7491</v>
      </c>
      <c r="V1702" s="3">
        <v>38986</v>
      </c>
      <c r="W1702">
        <v>198.68</v>
      </c>
    </row>
    <row r="1703" spans="2:23" x14ac:dyDescent="0.2">
      <c r="B1703" s="3">
        <v>41549</v>
      </c>
      <c r="C1703">
        <v>123.99</v>
      </c>
      <c r="D1703" s="3">
        <v>41915</v>
      </c>
      <c r="E1703">
        <v>119.55</v>
      </c>
      <c r="F1703" s="3">
        <v>42382</v>
      </c>
      <c r="G1703">
        <v>124.3086</v>
      </c>
      <c r="H1703" s="3">
        <v>43787</v>
      </c>
      <c r="I1703">
        <v>121.1386</v>
      </c>
      <c r="J1703" s="3">
        <v>38987</v>
      </c>
      <c r="K1703">
        <v>6553.68</v>
      </c>
      <c r="L1703" s="3">
        <v>38987</v>
      </c>
      <c r="M1703">
        <v>1206.1199999999999</v>
      </c>
      <c r="N1703" s="3">
        <v>38987</v>
      </c>
      <c r="O1703">
        <v>1822.77</v>
      </c>
      <c r="P1703" s="3">
        <v>38903</v>
      </c>
      <c r="Q1703">
        <v>1842.9132</v>
      </c>
      <c r="R1703" s="3">
        <v>38904</v>
      </c>
      <c r="S1703">
        <v>296.46749999999997</v>
      </c>
      <c r="T1703" s="3">
        <v>38903</v>
      </c>
      <c r="U1703">
        <v>1077.6831999999999</v>
      </c>
      <c r="V1703" s="3">
        <v>38987</v>
      </c>
      <c r="W1703">
        <v>198.44</v>
      </c>
    </row>
    <row r="1704" spans="2:23" x14ac:dyDescent="0.2">
      <c r="B1704" s="3">
        <v>41550</v>
      </c>
      <c r="C1704">
        <v>123.92</v>
      </c>
      <c r="D1704" s="3">
        <v>41918</v>
      </c>
      <c r="E1704">
        <v>119.61</v>
      </c>
      <c r="F1704" s="3">
        <v>42383</v>
      </c>
      <c r="G1704">
        <v>123.9455</v>
      </c>
      <c r="H1704" s="3">
        <v>43788</v>
      </c>
      <c r="I1704">
        <v>121.3746</v>
      </c>
      <c r="J1704" s="3">
        <v>38988</v>
      </c>
      <c r="K1704">
        <v>6558.31</v>
      </c>
      <c r="L1704" s="3">
        <v>38988</v>
      </c>
      <c r="M1704">
        <v>1206.73</v>
      </c>
      <c r="N1704" s="3">
        <v>38988</v>
      </c>
      <c r="O1704">
        <v>1827.99</v>
      </c>
      <c r="P1704" s="3">
        <v>38904</v>
      </c>
      <c r="Q1704">
        <v>1846.6694</v>
      </c>
      <c r="R1704" s="3">
        <v>38905</v>
      </c>
      <c r="S1704">
        <v>292.99169999999998</v>
      </c>
      <c r="T1704" s="3">
        <v>38904</v>
      </c>
      <c r="U1704">
        <v>1080.3905</v>
      </c>
      <c r="V1704" s="3">
        <v>38988</v>
      </c>
      <c r="W1704">
        <v>198.38</v>
      </c>
    </row>
    <row r="1705" spans="2:23" x14ac:dyDescent="0.2">
      <c r="B1705" s="3">
        <v>41551</v>
      </c>
      <c r="C1705">
        <v>123.85</v>
      </c>
      <c r="D1705" s="3">
        <v>41919</v>
      </c>
      <c r="E1705">
        <v>119.61</v>
      </c>
      <c r="F1705" s="3">
        <v>42384</v>
      </c>
      <c r="G1705">
        <v>123.3982</v>
      </c>
      <c r="H1705" s="3">
        <v>43789</v>
      </c>
      <c r="I1705">
        <v>121.6803</v>
      </c>
      <c r="J1705" s="3">
        <v>38989</v>
      </c>
      <c r="K1705">
        <v>6567.56</v>
      </c>
      <c r="L1705" s="3">
        <v>38989</v>
      </c>
      <c r="M1705">
        <v>1209.8699999999999</v>
      </c>
      <c r="N1705" s="3">
        <v>38989</v>
      </c>
      <c r="O1705">
        <v>1835.01</v>
      </c>
      <c r="P1705" s="3">
        <v>38905</v>
      </c>
      <c r="Q1705">
        <v>1832.9495999999999</v>
      </c>
      <c r="R1705" s="3">
        <v>38908</v>
      </c>
      <c r="S1705">
        <v>294.0838</v>
      </c>
      <c r="T1705" s="3">
        <v>38905</v>
      </c>
      <c r="U1705">
        <v>1075.905</v>
      </c>
      <c r="V1705" s="3">
        <v>38989</v>
      </c>
      <c r="W1705">
        <v>199.1</v>
      </c>
    </row>
    <row r="1706" spans="2:23" x14ac:dyDescent="0.2">
      <c r="B1706" s="3">
        <v>41554</v>
      </c>
      <c r="C1706">
        <v>124.02</v>
      </c>
      <c r="D1706" s="3">
        <v>41920</v>
      </c>
      <c r="E1706">
        <v>119.62</v>
      </c>
      <c r="F1706" s="3">
        <v>42387</v>
      </c>
      <c r="G1706">
        <v>124.0149</v>
      </c>
      <c r="H1706" s="3">
        <v>43790</v>
      </c>
      <c r="I1706">
        <v>121.4866</v>
      </c>
      <c r="J1706" s="3">
        <v>38992</v>
      </c>
      <c r="K1706">
        <v>6534.75</v>
      </c>
      <c r="L1706" s="3">
        <v>38992</v>
      </c>
      <c r="M1706">
        <v>1204.45</v>
      </c>
      <c r="N1706" s="3">
        <v>38992</v>
      </c>
      <c r="O1706">
        <v>1830.29</v>
      </c>
      <c r="P1706" s="3">
        <v>38908</v>
      </c>
      <c r="Q1706">
        <v>1847.8731</v>
      </c>
      <c r="R1706" s="3">
        <v>38909</v>
      </c>
      <c r="S1706">
        <v>293.49639999999999</v>
      </c>
      <c r="T1706" s="3">
        <v>38908</v>
      </c>
      <c r="U1706">
        <v>1090.5755999999999</v>
      </c>
      <c r="V1706" s="3">
        <v>38992</v>
      </c>
      <c r="W1706">
        <v>197.87</v>
      </c>
    </row>
    <row r="1707" spans="2:23" x14ac:dyDescent="0.2">
      <c r="B1707" s="3">
        <v>41555</v>
      </c>
      <c r="C1707">
        <v>123.99</v>
      </c>
      <c r="D1707" s="3">
        <v>41921</v>
      </c>
      <c r="E1707">
        <v>119.62</v>
      </c>
      <c r="F1707" s="3">
        <v>42388</v>
      </c>
      <c r="G1707">
        <v>123.5455</v>
      </c>
      <c r="H1707" s="3">
        <v>43791</v>
      </c>
      <c r="I1707">
        <v>121.866</v>
      </c>
      <c r="J1707" s="3">
        <v>38993</v>
      </c>
      <c r="K1707">
        <v>6538.83</v>
      </c>
      <c r="L1707" s="3">
        <v>38993</v>
      </c>
      <c r="M1707">
        <v>1203.8599999999999</v>
      </c>
      <c r="N1707" s="3">
        <v>38993</v>
      </c>
      <c r="O1707">
        <v>1825.06</v>
      </c>
      <c r="P1707" s="3">
        <v>38909</v>
      </c>
      <c r="Q1707">
        <v>1843.3026</v>
      </c>
      <c r="R1707" s="3">
        <v>38910</v>
      </c>
      <c r="S1707">
        <v>290.87529999999998</v>
      </c>
      <c r="T1707" s="3">
        <v>38909</v>
      </c>
      <c r="U1707">
        <v>1084.9084</v>
      </c>
      <c r="V1707" s="3">
        <v>38993</v>
      </c>
      <c r="W1707">
        <v>198.05</v>
      </c>
    </row>
    <row r="1708" spans="2:23" x14ac:dyDescent="0.2">
      <c r="B1708" s="3">
        <v>41556</v>
      </c>
      <c r="C1708">
        <v>124.08</v>
      </c>
      <c r="D1708" s="3">
        <v>41922</v>
      </c>
      <c r="E1708">
        <v>119.6</v>
      </c>
      <c r="F1708" s="3">
        <v>42389</v>
      </c>
      <c r="G1708">
        <v>123.8896</v>
      </c>
      <c r="H1708" s="3">
        <v>43794</v>
      </c>
      <c r="I1708">
        <v>122.0444</v>
      </c>
      <c r="J1708" s="3">
        <v>38994</v>
      </c>
      <c r="K1708">
        <v>6582.51</v>
      </c>
      <c r="L1708" s="3">
        <v>38994</v>
      </c>
      <c r="M1708">
        <v>1212.1300000000001</v>
      </c>
      <c r="N1708" s="3">
        <v>38994</v>
      </c>
      <c r="O1708">
        <v>1832.87</v>
      </c>
      <c r="P1708" s="3">
        <v>38910</v>
      </c>
      <c r="Q1708">
        <v>1834.2961</v>
      </c>
      <c r="R1708" s="3">
        <v>38911</v>
      </c>
      <c r="S1708">
        <v>286.08049999999997</v>
      </c>
      <c r="T1708" s="3">
        <v>38910</v>
      </c>
      <c r="U1708">
        <v>1089.4820999999999</v>
      </c>
      <c r="V1708" s="3">
        <v>38994</v>
      </c>
      <c r="W1708">
        <v>197.71</v>
      </c>
    </row>
    <row r="1709" spans="2:23" x14ac:dyDescent="0.2">
      <c r="B1709" s="3">
        <v>41557</v>
      </c>
      <c r="C1709">
        <v>123.98</v>
      </c>
      <c r="D1709" s="3">
        <v>41925</v>
      </c>
      <c r="E1709">
        <v>119.65</v>
      </c>
      <c r="F1709" s="3">
        <v>42390</v>
      </c>
      <c r="G1709">
        <v>124.4983</v>
      </c>
      <c r="H1709" s="3">
        <v>43795</v>
      </c>
      <c r="I1709">
        <v>122.22750000000001</v>
      </c>
      <c r="J1709" s="3">
        <v>38995</v>
      </c>
      <c r="K1709">
        <v>6629.85</v>
      </c>
      <c r="L1709" s="3">
        <v>38995</v>
      </c>
      <c r="M1709">
        <v>1223.03</v>
      </c>
      <c r="N1709" s="3">
        <v>38995</v>
      </c>
      <c r="O1709">
        <v>1843.73</v>
      </c>
      <c r="P1709" s="3">
        <v>38911</v>
      </c>
      <c r="Q1709">
        <v>1808.105</v>
      </c>
      <c r="R1709" s="3">
        <v>38912</v>
      </c>
      <c r="S1709">
        <v>283.03960000000001</v>
      </c>
      <c r="T1709" s="3">
        <v>38911</v>
      </c>
      <c r="U1709">
        <v>1061.1071999999999</v>
      </c>
      <c r="V1709" s="3">
        <v>38995</v>
      </c>
      <c r="W1709">
        <v>198.35</v>
      </c>
    </row>
    <row r="1710" spans="2:23" x14ac:dyDescent="0.2">
      <c r="B1710" s="3">
        <v>41558</v>
      </c>
      <c r="C1710">
        <v>123.97</v>
      </c>
      <c r="D1710" s="3">
        <v>41926</v>
      </c>
      <c r="E1710">
        <v>119.67</v>
      </c>
      <c r="F1710" s="3">
        <v>42391</v>
      </c>
      <c r="G1710">
        <v>124.72920000000001</v>
      </c>
      <c r="H1710" s="3">
        <v>43796</v>
      </c>
      <c r="I1710">
        <v>122.2222</v>
      </c>
      <c r="J1710" s="3">
        <v>38996</v>
      </c>
      <c r="K1710">
        <v>6636.57</v>
      </c>
      <c r="L1710" s="3">
        <v>38996</v>
      </c>
      <c r="M1710">
        <v>1222.8900000000001</v>
      </c>
      <c r="N1710" s="3">
        <v>38996</v>
      </c>
      <c r="O1710">
        <v>1843.03</v>
      </c>
      <c r="P1710" s="3">
        <v>38912</v>
      </c>
      <c r="Q1710">
        <v>1792.2924</v>
      </c>
      <c r="R1710" s="3">
        <v>38915</v>
      </c>
      <c r="S1710">
        <v>282.08769999999998</v>
      </c>
      <c r="T1710" s="3">
        <v>38912</v>
      </c>
      <c r="U1710">
        <v>1047.1727000000001</v>
      </c>
      <c r="V1710" s="3">
        <v>38996</v>
      </c>
      <c r="W1710">
        <v>197.92</v>
      </c>
    </row>
    <row r="1711" spans="2:23" x14ac:dyDescent="0.2">
      <c r="B1711" s="3">
        <v>41561</v>
      </c>
      <c r="C1711">
        <v>123.9</v>
      </c>
      <c r="D1711" s="3">
        <v>41927</v>
      </c>
      <c r="E1711">
        <v>119.68</v>
      </c>
      <c r="F1711" s="3">
        <v>42394</v>
      </c>
      <c r="G1711">
        <v>125.0077</v>
      </c>
      <c r="H1711" s="3">
        <v>43797</v>
      </c>
      <c r="I1711">
        <v>122.21259999999999</v>
      </c>
      <c r="J1711" s="3">
        <v>38999</v>
      </c>
      <c r="K1711">
        <v>6656.83</v>
      </c>
      <c r="L1711" s="3">
        <v>38999</v>
      </c>
      <c r="M1711">
        <v>1224.97</v>
      </c>
      <c r="N1711" s="3">
        <v>38999</v>
      </c>
      <c r="O1711">
        <v>1845.88</v>
      </c>
      <c r="P1711" s="3">
        <v>38915</v>
      </c>
      <c r="Q1711">
        <v>1797.3703</v>
      </c>
      <c r="R1711" s="3">
        <v>38916</v>
      </c>
      <c r="S1711">
        <v>280.59249999999997</v>
      </c>
      <c r="T1711" s="3">
        <v>38915</v>
      </c>
      <c r="U1711">
        <v>1039.223</v>
      </c>
      <c r="V1711" s="3">
        <v>38999</v>
      </c>
      <c r="W1711">
        <v>198.09</v>
      </c>
    </row>
    <row r="1712" spans="2:23" x14ac:dyDescent="0.2">
      <c r="B1712" s="3">
        <v>41562</v>
      </c>
      <c r="C1712">
        <v>123.64</v>
      </c>
      <c r="D1712" s="3">
        <v>41928</v>
      </c>
      <c r="E1712">
        <v>119.57</v>
      </c>
      <c r="F1712" s="3">
        <v>42395</v>
      </c>
      <c r="G1712">
        <v>125.5094</v>
      </c>
      <c r="H1712" s="3">
        <v>43798</v>
      </c>
      <c r="I1712">
        <v>122.3995</v>
      </c>
      <c r="J1712" s="3">
        <v>39000</v>
      </c>
      <c r="K1712">
        <v>6716.92</v>
      </c>
      <c r="L1712" s="3">
        <v>39000</v>
      </c>
      <c r="M1712">
        <v>1236.19</v>
      </c>
      <c r="N1712" s="3">
        <v>39000</v>
      </c>
      <c r="O1712">
        <v>1860.68</v>
      </c>
      <c r="P1712" s="3">
        <v>38916</v>
      </c>
      <c r="Q1712">
        <v>1798.4348</v>
      </c>
      <c r="R1712" s="3">
        <v>38917</v>
      </c>
      <c r="S1712">
        <v>284.428</v>
      </c>
      <c r="T1712" s="3">
        <v>38916</v>
      </c>
      <c r="U1712">
        <v>1046.0179000000001</v>
      </c>
      <c r="V1712" s="3">
        <v>39000</v>
      </c>
      <c r="W1712">
        <v>197.83</v>
      </c>
    </row>
    <row r="1713" spans="2:23" x14ac:dyDescent="0.2">
      <c r="B1713" s="3">
        <v>41563</v>
      </c>
      <c r="C1713">
        <v>123.56</v>
      </c>
      <c r="D1713" s="3">
        <v>41929</v>
      </c>
      <c r="E1713">
        <v>119.56</v>
      </c>
      <c r="F1713" s="3">
        <v>42396</v>
      </c>
      <c r="G1713">
        <v>125.47280000000001</v>
      </c>
      <c r="H1713" s="3">
        <v>43801</v>
      </c>
      <c r="I1713">
        <v>121.6918</v>
      </c>
      <c r="J1713" s="3">
        <v>39001</v>
      </c>
      <c r="K1713">
        <v>6724.09</v>
      </c>
      <c r="L1713" s="3">
        <v>39001</v>
      </c>
      <c r="M1713">
        <v>1238.6500000000001</v>
      </c>
      <c r="N1713" s="3">
        <v>39001</v>
      </c>
      <c r="O1713">
        <v>1860.03</v>
      </c>
      <c r="P1713" s="3">
        <v>38917</v>
      </c>
      <c r="Q1713">
        <v>1822.3404</v>
      </c>
      <c r="R1713" s="3">
        <v>38918</v>
      </c>
      <c r="S1713">
        <v>283.89859999999999</v>
      </c>
      <c r="T1713" s="3">
        <v>38917</v>
      </c>
      <c r="U1713">
        <v>1055.2927</v>
      </c>
      <c r="V1713" s="3">
        <v>39001</v>
      </c>
      <c r="W1713">
        <v>198.4</v>
      </c>
    </row>
    <row r="1714" spans="2:23" x14ac:dyDescent="0.2">
      <c r="B1714" s="3">
        <v>41564</v>
      </c>
      <c r="C1714">
        <v>123.76</v>
      </c>
      <c r="D1714" s="3">
        <v>41932</v>
      </c>
      <c r="E1714">
        <v>119.59</v>
      </c>
      <c r="F1714" s="3">
        <v>42397</v>
      </c>
      <c r="G1714">
        <v>125.4268</v>
      </c>
      <c r="H1714" s="3">
        <v>43802</v>
      </c>
      <c r="I1714">
        <v>121.2266</v>
      </c>
      <c r="J1714" s="3">
        <v>39002</v>
      </c>
      <c r="K1714">
        <v>6752.66</v>
      </c>
      <c r="L1714" s="3">
        <v>39002</v>
      </c>
      <c r="M1714">
        <v>1245.42</v>
      </c>
      <c r="N1714" s="3">
        <v>39002</v>
      </c>
      <c r="O1714">
        <v>1869.55</v>
      </c>
      <c r="P1714" s="3">
        <v>38918</v>
      </c>
      <c r="Q1714">
        <v>1824.8613</v>
      </c>
      <c r="R1714" s="3">
        <v>38919</v>
      </c>
      <c r="S1714">
        <v>279.02890000000002</v>
      </c>
      <c r="T1714" s="3">
        <v>38918</v>
      </c>
      <c r="U1714">
        <v>1073.2101</v>
      </c>
      <c r="V1714" s="3">
        <v>39002</v>
      </c>
      <c r="W1714">
        <v>199.05</v>
      </c>
    </row>
    <row r="1715" spans="2:23" x14ac:dyDescent="0.2">
      <c r="B1715" s="3">
        <v>41565</v>
      </c>
      <c r="C1715">
        <v>123.96</v>
      </c>
      <c r="D1715" s="3">
        <v>41933</v>
      </c>
      <c r="E1715">
        <v>119.57</v>
      </c>
      <c r="F1715" s="3">
        <v>42398</v>
      </c>
      <c r="G1715">
        <v>126.4761</v>
      </c>
      <c r="H1715" s="3">
        <v>43803</v>
      </c>
      <c r="I1715">
        <v>121.48860000000001</v>
      </c>
      <c r="J1715" s="3">
        <v>39003</v>
      </c>
      <c r="K1715">
        <v>6738.76</v>
      </c>
      <c r="L1715" s="3">
        <v>39003</v>
      </c>
      <c r="M1715">
        <v>1244.68</v>
      </c>
      <c r="N1715" s="3">
        <v>39003</v>
      </c>
      <c r="O1715">
        <v>1873.57</v>
      </c>
      <c r="P1715" s="3">
        <v>38919</v>
      </c>
      <c r="Q1715">
        <v>1802.8161</v>
      </c>
      <c r="R1715" s="3">
        <v>38922</v>
      </c>
      <c r="S1715">
        <v>283.77670000000001</v>
      </c>
      <c r="T1715" s="3">
        <v>38919</v>
      </c>
      <c r="U1715">
        <v>1059.7919999999999</v>
      </c>
      <c r="V1715" s="3">
        <v>39003</v>
      </c>
      <c r="W1715">
        <v>199.4</v>
      </c>
    </row>
    <row r="1716" spans="2:23" x14ac:dyDescent="0.2">
      <c r="B1716" s="3">
        <v>41568</v>
      </c>
      <c r="C1716">
        <v>123.98</v>
      </c>
      <c r="D1716" s="3">
        <v>41934</v>
      </c>
      <c r="E1716">
        <v>119.59</v>
      </c>
      <c r="F1716" s="3">
        <v>42401</v>
      </c>
      <c r="G1716">
        <v>125.80249999999999</v>
      </c>
      <c r="H1716" s="3">
        <v>43804</v>
      </c>
      <c r="I1716">
        <v>121.42829999999999</v>
      </c>
      <c r="J1716" s="3">
        <v>39006</v>
      </c>
      <c r="K1716">
        <v>6726.39</v>
      </c>
      <c r="L1716" s="3">
        <v>39006</v>
      </c>
      <c r="M1716">
        <v>1242.7</v>
      </c>
      <c r="N1716" s="3">
        <v>39006</v>
      </c>
      <c r="O1716">
        <v>1875.43</v>
      </c>
      <c r="P1716" s="3">
        <v>38922</v>
      </c>
      <c r="Q1716">
        <v>1837.6675</v>
      </c>
      <c r="R1716" s="3">
        <v>38923</v>
      </c>
      <c r="S1716">
        <v>287.4674</v>
      </c>
      <c r="T1716" s="3">
        <v>38922</v>
      </c>
      <c r="U1716">
        <v>1069.4531999999999</v>
      </c>
      <c r="V1716" s="3">
        <v>39006</v>
      </c>
      <c r="W1716">
        <v>198.76</v>
      </c>
    </row>
    <row r="1717" spans="2:23" x14ac:dyDescent="0.2">
      <c r="B1717" s="3">
        <v>41569</v>
      </c>
      <c r="C1717">
        <v>124.17</v>
      </c>
      <c r="D1717" s="3">
        <v>41935</v>
      </c>
      <c r="E1717">
        <v>119.56</v>
      </c>
      <c r="F1717" s="3">
        <v>42402</v>
      </c>
      <c r="G1717">
        <v>126.51390000000001</v>
      </c>
      <c r="H1717" s="3">
        <v>43805</v>
      </c>
      <c r="I1717">
        <v>121.5517</v>
      </c>
      <c r="J1717" s="3">
        <v>39007</v>
      </c>
      <c r="K1717">
        <v>6656.12</v>
      </c>
      <c r="L1717" s="3">
        <v>39007</v>
      </c>
      <c r="M1717">
        <v>1228.8900000000001</v>
      </c>
      <c r="N1717" s="3">
        <v>39007</v>
      </c>
      <c r="O1717">
        <v>1866.88</v>
      </c>
      <c r="P1717" s="3">
        <v>38923</v>
      </c>
      <c r="Q1717">
        <v>1858.7464</v>
      </c>
      <c r="R1717" s="3">
        <v>38924</v>
      </c>
      <c r="S1717">
        <v>285.24680000000001</v>
      </c>
      <c r="T1717" s="3">
        <v>38923</v>
      </c>
      <c r="U1717">
        <v>1087.3303000000001</v>
      </c>
      <c r="V1717" s="3">
        <v>39007</v>
      </c>
      <c r="W1717">
        <v>199.15</v>
      </c>
    </row>
    <row r="1718" spans="2:23" x14ac:dyDescent="0.2">
      <c r="B1718" s="3">
        <v>41570</v>
      </c>
      <c r="C1718">
        <v>124.23</v>
      </c>
      <c r="D1718" s="3">
        <v>41936</v>
      </c>
      <c r="E1718">
        <v>119.59</v>
      </c>
      <c r="F1718" s="3">
        <v>42403</v>
      </c>
      <c r="G1718">
        <v>126.0564</v>
      </c>
      <c r="H1718" s="3">
        <v>43808</v>
      </c>
      <c r="I1718">
        <v>121.3545</v>
      </c>
      <c r="J1718" s="3">
        <v>39008</v>
      </c>
      <c r="K1718">
        <v>6717.33</v>
      </c>
      <c r="L1718" s="3">
        <v>39008</v>
      </c>
      <c r="M1718">
        <v>1240.76</v>
      </c>
      <c r="N1718" s="3">
        <v>39008</v>
      </c>
      <c r="O1718">
        <v>1873.25</v>
      </c>
      <c r="P1718" s="3">
        <v>38924</v>
      </c>
      <c r="Q1718">
        <v>1848.0441000000001</v>
      </c>
      <c r="R1718" s="3">
        <v>38925</v>
      </c>
      <c r="S1718">
        <v>284.80810000000002</v>
      </c>
      <c r="T1718" s="3">
        <v>38924</v>
      </c>
      <c r="U1718">
        <v>1083.1509000000001</v>
      </c>
      <c r="V1718" s="3">
        <v>39008</v>
      </c>
      <c r="W1718">
        <v>198.72</v>
      </c>
    </row>
    <row r="1719" spans="2:23" x14ac:dyDescent="0.2">
      <c r="B1719" s="3">
        <v>41571</v>
      </c>
      <c r="C1719">
        <v>124.27</v>
      </c>
      <c r="D1719" s="3">
        <v>41939</v>
      </c>
      <c r="E1719">
        <v>119.61</v>
      </c>
      <c r="F1719" s="3">
        <v>42404</v>
      </c>
      <c r="G1719">
        <v>125.32940000000001</v>
      </c>
      <c r="H1719" s="3">
        <v>43809</v>
      </c>
      <c r="I1719">
        <v>121.1309</v>
      </c>
      <c r="J1719" s="3">
        <v>39009</v>
      </c>
      <c r="K1719">
        <v>6724.17</v>
      </c>
      <c r="L1719" s="3">
        <v>39009</v>
      </c>
      <c r="M1719">
        <v>1247.06</v>
      </c>
      <c r="N1719" s="3">
        <v>39009</v>
      </c>
      <c r="O1719">
        <v>1889</v>
      </c>
      <c r="P1719" s="3">
        <v>38925</v>
      </c>
      <c r="Q1719">
        <v>1848.0641000000001</v>
      </c>
      <c r="R1719" s="3">
        <v>38926</v>
      </c>
      <c r="S1719">
        <v>287.78399999999999</v>
      </c>
      <c r="T1719" s="3">
        <v>38925</v>
      </c>
      <c r="U1719">
        <v>1097.5933</v>
      </c>
      <c r="V1719" s="3">
        <v>39009</v>
      </c>
      <c r="W1719">
        <v>198.84</v>
      </c>
    </row>
    <row r="1720" spans="2:23" x14ac:dyDescent="0.2">
      <c r="B1720" s="3">
        <v>41572</v>
      </c>
      <c r="C1720">
        <v>124.26</v>
      </c>
      <c r="D1720" s="3">
        <v>41940</v>
      </c>
      <c r="E1720">
        <v>119.63</v>
      </c>
      <c r="F1720" s="3">
        <v>42405</v>
      </c>
      <c r="G1720">
        <v>124.6399</v>
      </c>
      <c r="H1720" s="3">
        <v>43810</v>
      </c>
      <c r="I1720">
        <v>121.2406</v>
      </c>
      <c r="J1720" s="3">
        <v>39010</v>
      </c>
      <c r="K1720">
        <v>6741.73</v>
      </c>
      <c r="L1720" s="3">
        <v>39010</v>
      </c>
      <c r="M1720">
        <v>1250.28</v>
      </c>
      <c r="N1720" s="3">
        <v>39010</v>
      </c>
      <c r="O1720">
        <v>1894.24</v>
      </c>
      <c r="P1720" s="3">
        <v>38926</v>
      </c>
      <c r="Q1720">
        <v>1864.3344999999999</v>
      </c>
      <c r="R1720" s="3">
        <v>38929</v>
      </c>
      <c r="S1720">
        <v>289.22719999999998</v>
      </c>
      <c r="T1720" s="3">
        <v>38926</v>
      </c>
      <c r="U1720">
        <v>1094.4619</v>
      </c>
      <c r="V1720" s="3">
        <v>39010</v>
      </c>
      <c r="W1720">
        <v>198.49</v>
      </c>
    </row>
    <row r="1721" spans="2:23" x14ac:dyDescent="0.2">
      <c r="B1721" s="3">
        <v>41575</v>
      </c>
      <c r="C1721">
        <v>124.28</v>
      </c>
      <c r="D1721" s="3">
        <v>41941</v>
      </c>
      <c r="E1721">
        <v>119.64</v>
      </c>
      <c r="F1721" s="3">
        <v>42408</v>
      </c>
      <c r="G1721">
        <v>124.7286</v>
      </c>
      <c r="H1721" s="3">
        <v>43811</v>
      </c>
      <c r="I1721">
        <v>121.26779999999999</v>
      </c>
      <c r="J1721" s="3">
        <v>39013</v>
      </c>
      <c r="K1721">
        <v>6779</v>
      </c>
      <c r="L1721" s="3">
        <v>39013</v>
      </c>
      <c r="M1721">
        <v>1256.52</v>
      </c>
      <c r="N1721" s="3">
        <v>39013</v>
      </c>
      <c r="O1721">
        <v>1893.42</v>
      </c>
      <c r="P1721" s="3">
        <v>38929</v>
      </c>
      <c r="Q1721">
        <v>1860.0391999999999</v>
      </c>
      <c r="R1721" s="3">
        <v>38930</v>
      </c>
      <c r="S1721">
        <v>286.03609999999998</v>
      </c>
      <c r="T1721" s="3">
        <v>38929</v>
      </c>
      <c r="U1721">
        <v>1093.3734999999999</v>
      </c>
      <c r="V1721" s="3">
        <v>39013</v>
      </c>
      <c r="W1721">
        <v>198.24</v>
      </c>
    </row>
    <row r="1722" spans="2:23" x14ac:dyDescent="0.2">
      <c r="B1722" s="3">
        <v>41576</v>
      </c>
      <c r="C1722">
        <v>124.26</v>
      </c>
      <c r="D1722" s="3">
        <v>41942</v>
      </c>
      <c r="E1722">
        <v>119.65</v>
      </c>
      <c r="F1722" s="3">
        <v>42409</v>
      </c>
      <c r="G1722">
        <v>122.94289999999999</v>
      </c>
      <c r="H1722" s="3">
        <v>43812</v>
      </c>
      <c r="I1722">
        <v>121.0724</v>
      </c>
      <c r="J1722" s="3">
        <v>39014</v>
      </c>
      <c r="K1722">
        <v>6755.23</v>
      </c>
      <c r="L1722" s="3">
        <v>39014</v>
      </c>
      <c r="M1722">
        <v>1253.28</v>
      </c>
      <c r="N1722" s="3">
        <v>39014</v>
      </c>
      <c r="O1722">
        <v>1894.17</v>
      </c>
      <c r="P1722" s="3">
        <v>38930</v>
      </c>
      <c r="Q1722">
        <v>1841.4340999999999</v>
      </c>
      <c r="R1722" s="3">
        <v>38931</v>
      </c>
      <c r="S1722">
        <v>289.9187</v>
      </c>
      <c r="T1722" s="3">
        <v>38930</v>
      </c>
      <c r="U1722">
        <v>1079.5196000000001</v>
      </c>
      <c r="V1722" s="3">
        <v>39014</v>
      </c>
      <c r="W1722">
        <v>198.31</v>
      </c>
    </row>
    <row r="1723" spans="2:23" x14ac:dyDescent="0.2">
      <c r="B1723" s="3">
        <v>41577</v>
      </c>
      <c r="C1723">
        <v>124.46</v>
      </c>
      <c r="D1723" s="3">
        <v>41943</v>
      </c>
      <c r="E1723">
        <v>119.65</v>
      </c>
      <c r="F1723" s="3">
        <v>42410</v>
      </c>
      <c r="G1723">
        <v>123.8043</v>
      </c>
      <c r="H1723" s="3">
        <v>43815</v>
      </c>
      <c r="I1723">
        <v>121.1527</v>
      </c>
      <c r="J1723" s="3">
        <v>39015</v>
      </c>
      <c r="K1723">
        <v>6774.49</v>
      </c>
      <c r="L1723" s="3">
        <v>39015</v>
      </c>
      <c r="M1723">
        <v>1261.08</v>
      </c>
      <c r="N1723" s="3">
        <v>39015</v>
      </c>
      <c r="O1723">
        <v>1907.66</v>
      </c>
      <c r="P1723" s="3">
        <v>38931</v>
      </c>
      <c r="Q1723">
        <v>1863.5733</v>
      </c>
      <c r="R1723" s="3">
        <v>38932</v>
      </c>
      <c r="S1723">
        <v>290.1986</v>
      </c>
      <c r="T1723" s="3">
        <v>38931</v>
      </c>
      <c r="U1723">
        <v>1093.489</v>
      </c>
      <c r="V1723" s="3">
        <v>39015</v>
      </c>
      <c r="W1723">
        <v>198.65</v>
      </c>
    </row>
    <row r="1724" spans="2:23" x14ac:dyDescent="0.2">
      <c r="B1724" s="3">
        <v>41578</v>
      </c>
      <c r="C1724">
        <v>124.54</v>
      </c>
      <c r="D1724" s="3">
        <v>41946</v>
      </c>
      <c r="E1724">
        <v>119.66</v>
      </c>
      <c r="F1724" s="3">
        <v>42411</v>
      </c>
      <c r="G1724">
        <v>124.1238</v>
      </c>
      <c r="H1724" s="3">
        <v>43816</v>
      </c>
      <c r="I1724">
        <v>120.6583</v>
      </c>
      <c r="J1724" s="3">
        <v>39016</v>
      </c>
      <c r="K1724">
        <v>6770.31</v>
      </c>
      <c r="L1724" s="3">
        <v>39016</v>
      </c>
      <c r="M1724">
        <v>1258.56</v>
      </c>
      <c r="N1724" s="3">
        <v>39016</v>
      </c>
      <c r="O1724">
        <v>1912.07</v>
      </c>
      <c r="P1724" s="3">
        <v>38932</v>
      </c>
      <c r="Q1724">
        <v>1861.2738999999999</v>
      </c>
      <c r="R1724" s="3">
        <v>38933</v>
      </c>
      <c r="S1724">
        <v>288.45620000000002</v>
      </c>
      <c r="T1724" s="3">
        <v>38932</v>
      </c>
      <c r="U1724">
        <v>1095.9934000000001</v>
      </c>
      <c r="V1724" s="3">
        <v>39016</v>
      </c>
      <c r="W1724">
        <v>198.41</v>
      </c>
    </row>
    <row r="1725" spans="2:23" x14ac:dyDescent="0.2">
      <c r="B1725" s="3">
        <v>41579</v>
      </c>
      <c r="C1725">
        <v>124.43</v>
      </c>
      <c r="D1725" s="3">
        <v>41947</v>
      </c>
      <c r="E1725">
        <v>119.68</v>
      </c>
      <c r="F1725" s="3">
        <v>42412</v>
      </c>
      <c r="G1725">
        <v>123.5997</v>
      </c>
      <c r="H1725" s="3">
        <v>43817</v>
      </c>
      <c r="I1725">
        <v>120.7208</v>
      </c>
      <c r="J1725" s="3">
        <v>39017</v>
      </c>
      <c r="K1725">
        <v>6788.27</v>
      </c>
      <c r="L1725" s="3">
        <v>39017</v>
      </c>
      <c r="M1725">
        <v>1261.8699999999999</v>
      </c>
      <c r="N1725" s="3">
        <v>39017</v>
      </c>
      <c r="O1725">
        <v>1919.47</v>
      </c>
      <c r="P1725" s="3">
        <v>38933</v>
      </c>
      <c r="Q1725">
        <v>1855.2588000000001</v>
      </c>
      <c r="R1725" s="3">
        <v>38936</v>
      </c>
      <c r="S1725">
        <v>286.51799999999997</v>
      </c>
      <c r="T1725" s="3">
        <v>38933</v>
      </c>
      <c r="U1725">
        <v>1095.0771999999999</v>
      </c>
      <c r="V1725" s="3">
        <v>39017</v>
      </c>
      <c r="W1725">
        <v>198.46</v>
      </c>
    </row>
    <row r="1726" spans="2:23" x14ac:dyDescent="0.2">
      <c r="B1726" s="3">
        <v>41582</v>
      </c>
      <c r="C1726">
        <v>124.53</v>
      </c>
      <c r="D1726" s="3">
        <v>41948</v>
      </c>
      <c r="E1726">
        <v>119.69</v>
      </c>
      <c r="F1726" s="3">
        <v>42415</v>
      </c>
      <c r="G1726">
        <v>124.4843</v>
      </c>
      <c r="H1726" s="3">
        <v>43818</v>
      </c>
      <c r="I1726">
        <v>120.3659</v>
      </c>
      <c r="J1726" s="3">
        <v>39020</v>
      </c>
      <c r="K1726">
        <v>6755.83</v>
      </c>
      <c r="L1726" s="3">
        <v>39020</v>
      </c>
      <c r="M1726">
        <v>1255.51</v>
      </c>
      <c r="N1726" s="3">
        <v>39020</v>
      </c>
      <c r="O1726">
        <v>1912.75</v>
      </c>
      <c r="P1726" s="3">
        <v>38936</v>
      </c>
      <c r="Q1726">
        <v>1845.3472999999999</v>
      </c>
      <c r="R1726" s="3">
        <v>38937</v>
      </c>
      <c r="S1726">
        <v>286.30419999999998</v>
      </c>
      <c r="T1726" s="3">
        <v>38936</v>
      </c>
      <c r="U1726">
        <v>1094.9445000000001</v>
      </c>
      <c r="V1726" s="3">
        <v>39020</v>
      </c>
      <c r="W1726">
        <v>198.36</v>
      </c>
    </row>
    <row r="1727" spans="2:23" x14ac:dyDescent="0.2">
      <c r="B1727" s="3">
        <v>41583</v>
      </c>
      <c r="C1727">
        <v>124.35</v>
      </c>
      <c r="D1727" s="3">
        <v>41949</v>
      </c>
      <c r="E1727">
        <v>119.66</v>
      </c>
      <c r="F1727" s="3">
        <v>42416</v>
      </c>
      <c r="G1727">
        <v>124.5491</v>
      </c>
      <c r="H1727" s="3">
        <v>43819</v>
      </c>
      <c r="I1727">
        <v>120.6889</v>
      </c>
      <c r="J1727" s="3">
        <v>39021</v>
      </c>
      <c r="K1727">
        <v>6700.4</v>
      </c>
      <c r="L1727" s="3">
        <v>39021</v>
      </c>
      <c r="M1727">
        <v>1247.98</v>
      </c>
      <c r="N1727" s="3">
        <v>39021</v>
      </c>
      <c r="O1727">
        <v>1916.5</v>
      </c>
      <c r="P1727" s="3">
        <v>38937</v>
      </c>
      <c r="Q1727">
        <v>1849.5793000000001</v>
      </c>
      <c r="R1727" s="3">
        <v>38938</v>
      </c>
      <c r="S1727">
        <v>285.07670000000002</v>
      </c>
      <c r="T1727" s="3">
        <v>38937</v>
      </c>
      <c r="U1727">
        <v>1103.4232999999999</v>
      </c>
      <c r="V1727" s="3">
        <v>39021</v>
      </c>
      <c r="W1727">
        <v>198.68</v>
      </c>
    </row>
    <row r="1728" spans="2:23" x14ac:dyDescent="0.2">
      <c r="B1728" s="3">
        <v>41584</v>
      </c>
      <c r="C1728">
        <v>124.36</v>
      </c>
      <c r="D1728" s="3">
        <v>41950</v>
      </c>
      <c r="E1728">
        <v>119.67</v>
      </c>
      <c r="F1728" s="3">
        <v>42417</v>
      </c>
      <c r="G1728">
        <v>124.98820000000001</v>
      </c>
      <c r="H1728" s="3">
        <v>43822</v>
      </c>
      <c r="I1728">
        <v>120.6657</v>
      </c>
      <c r="J1728" s="3">
        <v>39022</v>
      </c>
      <c r="K1728">
        <v>6733.14</v>
      </c>
      <c r="L1728" s="3">
        <v>39022</v>
      </c>
      <c r="M1728">
        <v>1254.32</v>
      </c>
      <c r="N1728" s="3">
        <v>39022</v>
      </c>
      <c r="O1728">
        <v>1923.53</v>
      </c>
      <c r="P1728" s="3">
        <v>38938</v>
      </c>
      <c r="Q1728">
        <v>1849.0297</v>
      </c>
      <c r="R1728" s="3">
        <v>38939</v>
      </c>
      <c r="S1728">
        <v>287.55270000000002</v>
      </c>
      <c r="T1728" s="3">
        <v>38938</v>
      </c>
      <c r="U1728">
        <v>1110.998</v>
      </c>
      <c r="V1728" s="3">
        <v>39022</v>
      </c>
      <c r="W1728">
        <v>198.38</v>
      </c>
    </row>
    <row r="1729" spans="2:23" x14ac:dyDescent="0.2">
      <c r="B1729" s="3">
        <v>41585</v>
      </c>
      <c r="C1729">
        <v>124.56</v>
      </c>
      <c r="D1729" s="3">
        <v>41953</v>
      </c>
      <c r="E1729">
        <v>119.74</v>
      </c>
      <c r="F1729" s="3">
        <v>42418</v>
      </c>
      <c r="G1729">
        <v>125.5138</v>
      </c>
      <c r="H1729" s="3">
        <v>43823</v>
      </c>
      <c r="I1729">
        <v>120.5517</v>
      </c>
      <c r="J1729" s="3">
        <v>39023</v>
      </c>
      <c r="K1729">
        <v>6756.27</v>
      </c>
      <c r="L1729" s="3">
        <v>39023</v>
      </c>
      <c r="M1729">
        <v>1254.6600000000001</v>
      </c>
      <c r="N1729" s="3">
        <v>39023</v>
      </c>
      <c r="O1729">
        <v>1924.91</v>
      </c>
      <c r="P1729" s="3">
        <v>38939</v>
      </c>
      <c r="Q1729">
        <v>1863.0478000000001</v>
      </c>
      <c r="R1729" s="3">
        <v>38940</v>
      </c>
      <c r="S1729">
        <v>287.73509999999999</v>
      </c>
      <c r="T1729" s="3">
        <v>38939</v>
      </c>
      <c r="U1729">
        <v>1117.5597</v>
      </c>
      <c r="V1729" s="3">
        <v>39023</v>
      </c>
      <c r="W1729">
        <v>198.78</v>
      </c>
    </row>
    <row r="1730" spans="2:23" x14ac:dyDescent="0.2">
      <c r="B1730" s="3">
        <v>41586</v>
      </c>
      <c r="C1730">
        <v>124.43</v>
      </c>
      <c r="D1730" s="3">
        <v>41954</v>
      </c>
      <c r="E1730">
        <v>119.76</v>
      </c>
      <c r="F1730" s="3">
        <v>42419</v>
      </c>
      <c r="G1730">
        <v>125.337</v>
      </c>
      <c r="H1730" s="3">
        <v>43824</v>
      </c>
      <c r="I1730">
        <v>120.5526</v>
      </c>
      <c r="J1730" s="3">
        <v>39024</v>
      </c>
      <c r="K1730">
        <v>6796.92</v>
      </c>
      <c r="L1730" s="3">
        <v>39024</v>
      </c>
      <c r="M1730">
        <v>1262.92</v>
      </c>
      <c r="N1730" s="3">
        <v>39024</v>
      </c>
      <c r="O1730">
        <v>1935.22</v>
      </c>
      <c r="P1730" s="3">
        <v>38940</v>
      </c>
      <c r="Q1730">
        <v>1866.1302000000001</v>
      </c>
      <c r="R1730" s="3">
        <v>38943</v>
      </c>
      <c r="S1730">
        <v>287.95549999999997</v>
      </c>
      <c r="T1730" s="3">
        <v>38940</v>
      </c>
      <c r="U1730">
        <v>1123.2275999999999</v>
      </c>
      <c r="V1730" s="3">
        <v>39024</v>
      </c>
      <c r="W1730">
        <v>198.84</v>
      </c>
    </row>
    <row r="1731" spans="2:23" x14ac:dyDescent="0.2">
      <c r="B1731" s="3">
        <v>41589</v>
      </c>
      <c r="C1731">
        <v>124.46</v>
      </c>
      <c r="D1731" s="3">
        <v>41955</v>
      </c>
      <c r="E1731">
        <v>119.8</v>
      </c>
      <c r="F1731" s="3">
        <v>42422</v>
      </c>
      <c r="G1731">
        <v>126.0635</v>
      </c>
      <c r="H1731" s="3">
        <v>43825</v>
      </c>
      <c r="I1731">
        <v>120.7321</v>
      </c>
      <c r="J1731" s="3">
        <v>39027</v>
      </c>
      <c r="K1731">
        <v>6870.58</v>
      </c>
      <c r="L1731" s="3">
        <v>39027</v>
      </c>
      <c r="M1731">
        <v>1279.44</v>
      </c>
      <c r="N1731" s="3">
        <v>39027</v>
      </c>
      <c r="O1731">
        <v>1946.69</v>
      </c>
      <c r="P1731" s="3">
        <v>38943</v>
      </c>
      <c r="Q1731">
        <v>1870.3480999999999</v>
      </c>
      <c r="R1731" s="3">
        <v>38944</v>
      </c>
      <c r="S1731">
        <v>291.21300000000002</v>
      </c>
      <c r="T1731" s="3">
        <v>38943</v>
      </c>
      <c r="U1731">
        <v>1119.0636</v>
      </c>
      <c r="V1731" s="3">
        <v>39027</v>
      </c>
      <c r="W1731">
        <v>199.79</v>
      </c>
    </row>
    <row r="1732" spans="2:23" x14ac:dyDescent="0.2">
      <c r="B1732" s="3">
        <v>41590</v>
      </c>
      <c r="C1732">
        <v>124.21</v>
      </c>
      <c r="D1732" s="3">
        <v>41956</v>
      </c>
      <c r="E1732">
        <v>119.79</v>
      </c>
      <c r="F1732" s="3">
        <v>42423</v>
      </c>
      <c r="G1732">
        <v>125.2608</v>
      </c>
      <c r="H1732" s="3">
        <v>43826</v>
      </c>
      <c r="I1732">
        <v>120.4053</v>
      </c>
      <c r="J1732" s="3">
        <v>39028</v>
      </c>
      <c r="K1732">
        <v>6897.22</v>
      </c>
      <c r="L1732" s="3">
        <v>39028</v>
      </c>
      <c r="M1732">
        <v>1285.92</v>
      </c>
      <c r="N1732" s="3">
        <v>39028</v>
      </c>
      <c r="O1732">
        <v>1949.16</v>
      </c>
      <c r="P1732" s="3">
        <v>38944</v>
      </c>
      <c r="Q1732">
        <v>1887.5825</v>
      </c>
      <c r="R1732" s="3">
        <v>38945</v>
      </c>
      <c r="S1732">
        <v>293.05239999999998</v>
      </c>
      <c r="T1732" s="3">
        <v>38944</v>
      </c>
      <c r="U1732">
        <v>1120.1048000000001</v>
      </c>
      <c r="V1732" s="3">
        <v>39028</v>
      </c>
      <c r="W1732">
        <v>200.57</v>
      </c>
    </row>
    <row r="1733" spans="2:23" x14ac:dyDescent="0.2">
      <c r="B1733" s="3">
        <v>41591</v>
      </c>
      <c r="C1733">
        <v>124.29</v>
      </c>
      <c r="D1733" s="3">
        <v>41957</v>
      </c>
      <c r="E1733">
        <v>119.79</v>
      </c>
      <c r="F1733" s="3">
        <v>42424</v>
      </c>
      <c r="G1733">
        <v>125.09059999999999</v>
      </c>
      <c r="H1733" s="3">
        <v>43829</v>
      </c>
      <c r="I1733">
        <v>119.72490000000001</v>
      </c>
      <c r="J1733" s="3">
        <v>39029</v>
      </c>
      <c r="K1733">
        <v>6856.47</v>
      </c>
      <c r="L1733" s="3">
        <v>39029</v>
      </c>
      <c r="M1733">
        <v>1278.44</v>
      </c>
      <c r="N1733" s="3">
        <v>39029</v>
      </c>
      <c r="O1733">
        <v>1948.8</v>
      </c>
      <c r="P1733" s="3">
        <v>38945</v>
      </c>
      <c r="Q1733">
        <v>1892.7673</v>
      </c>
      <c r="R1733" s="3">
        <v>38946</v>
      </c>
      <c r="S1733">
        <v>294.83569999999997</v>
      </c>
      <c r="T1733" s="3">
        <v>38945</v>
      </c>
      <c r="U1733">
        <v>1128.1841999999999</v>
      </c>
      <c r="V1733" s="3">
        <v>39029</v>
      </c>
      <c r="W1733">
        <v>201.3</v>
      </c>
    </row>
    <row r="1734" spans="2:23" x14ac:dyDescent="0.2">
      <c r="B1734" s="3">
        <v>41592</v>
      </c>
      <c r="C1734">
        <v>124.41</v>
      </c>
      <c r="D1734" s="3">
        <v>41960</v>
      </c>
      <c r="E1734">
        <v>119.77</v>
      </c>
      <c r="F1734" s="3">
        <v>42425</v>
      </c>
      <c r="G1734">
        <v>125.2801</v>
      </c>
      <c r="H1734" s="3">
        <v>43830</v>
      </c>
      <c r="I1734">
        <v>119.7966</v>
      </c>
      <c r="J1734" s="3">
        <v>39030</v>
      </c>
      <c r="K1734">
        <v>6852.48</v>
      </c>
      <c r="L1734" s="3">
        <v>39030</v>
      </c>
      <c r="M1734">
        <v>1279.08</v>
      </c>
      <c r="N1734" s="3">
        <v>39030</v>
      </c>
      <c r="O1734">
        <v>1959.98</v>
      </c>
      <c r="P1734" s="3">
        <v>38946</v>
      </c>
      <c r="Q1734">
        <v>1901.4247</v>
      </c>
      <c r="R1734" s="3">
        <v>38947</v>
      </c>
      <c r="S1734">
        <v>295.92360000000002</v>
      </c>
      <c r="T1734" s="3">
        <v>38946</v>
      </c>
      <c r="U1734">
        <v>1135.5399</v>
      </c>
      <c r="V1734" s="3">
        <v>39030</v>
      </c>
      <c r="W1734">
        <v>201.98</v>
      </c>
    </row>
    <row r="1735" spans="2:23" x14ac:dyDescent="0.2">
      <c r="B1735" s="3">
        <v>41593</v>
      </c>
      <c r="C1735">
        <v>124.45</v>
      </c>
      <c r="D1735" s="3">
        <v>41961</v>
      </c>
      <c r="E1735">
        <v>119.77</v>
      </c>
      <c r="F1735" s="3">
        <v>42426</v>
      </c>
      <c r="G1735">
        <v>125.6891</v>
      </c>
      <c r="H1735" s="3">
        <v>43832</v>
      </c>
      <c r="I1735">
        <v>119.82429999999999</v>
      </c>
      <c r="J1735" s="3">
        <v>39031</v>
      </c>
      <c r="K1735">
        <v>6834.18</v>
      </c>
      <c r="L1735" s="3">
        <v>39031</v>
      </c>
      <c r="M1735">
        <v>1276.02</v>
      </c>
      <c r="N1735" s="3">
        <v>39031</v>
      </c>
      <c r="O1735">
        <v>1963.09</v>
      </c>
      <c r="P1735" s="3">
        <v>38947</v>
      </c>
      <c r="Q1735">
        <v>1906.7543000000001</v>
      </c>
      <c r="R1735" s="3">
        <v>38950</v>
      </c>
      <c r="S1735">
        <v>292.84410000000003</v>
      </c>
      <c r="T1735" s="3">
        <v>38947</v>
      </c>
      <c r="U1735">
        <v>1129.5304000000001</v>
      </c>
      <c r="V1735" s="3">
        <v>39031</v>
      </c>
      <c r="W1735">
        <v>201.01</v>
      </c>
    </row>
    <row r="1736" spans="2:23" x14ac:dyDescent="0.2">
      <c r="B1736" s="3">
        <v>41596</v>
      </c>
      <c r="C1736">
        <v>124.55</v>
      </c>
      <c r="D1736" s="3">
        <v>41962</v>
      </c>
      <c r="E1736">
        <v>119.75</v>
      </c>
      <c r="F1736" s="3">
        <v>42429</v>
      </c>
      <c r="G1736">
        <v>125.6602</v>
      </c>
      <c r="H1736" s="3">
        <v>43833</v>
      </c>
      <c r="I1736">
        <v>119.99120000000001</v>
      </c>
      <c r="J1736" s="3">
        <v>39034</v>
      </c>
      <c r="K1736">
        <v>6844.59</v>
      </c>
      <c r="L1736" s="3">
        <v>39034</v>
      </c>
      <c r="M1736">
        <v>1281.27</v>
      </c>
      <c r="N1736" s="3">
        <v>39034</v>
      </c>
      <c r="O1736">
        <v>1961.13</v>
      </c>
      <c r="P1736" s="3">
        <v>38950</v>
      </c>
      <c r="Q1736">
        <v>1889.0652</v>
      </c>
      <c r="R1736" s="3">
        <v>38951</v>
      </c>
      <c r="S1736">
        <v>295.72329999999999</v>
      </c>
      <c r="T1736" s="3">
        <v>38950</v>
      </c>
      <c r="U1736">
        <v>1112.1878999999999</v>
      </c>
      <c r="V1736" s="3">
        <v>39034</v>
      </c>
      <c r="W1736">
        <v>200.95</v>
      </c>
    </row>
    <row r="1737" spans="2:23" x14ac:dyDescent="0.2">
      <c r="B1737" s="3">
        <v>41597</v>
      </c>
      <c r="C1737">
        <v>124.51</v>
      </c>
      <c r="D1737" s="3">
        <v>41963</v>
      </c>
      <c r="E1737">
        <v>119.76</v>
      </c>
      <c r="F1737" s="3">
        <v>42430</v>
      </c>
      <c r="G1737">
        <v>125.583</v>
      </c>
      <c r="H1737" s="3">
        <v>43836</v>
      </c>
      <c r="I1737">
        <v>119.8424</v>
      </c>
      <c r="J1737" s="3">
        <v>39035</v>
      </c>
      <c r="K1737">
        <v>6834.88</v>
      </c>
      <c r="L1737" s="3">
        <v>39035</v>
      </c>
      <c r="M1737">
        <v>1281.23</v>
      </c>
      <c r="N1737" s="3">
        <v>39035</v>
      </c>
      <c r="O1737">
        <v>1968.14</v>
      </c>
      <c r="P1737" s="3">
        <v>38951</v>
      </c>
      <c r="Q1737">
        <v>1906.4412</v>
      </c>
      <c r="R1737" s="3">
        <v>38952</v>
      </c>
      <c r="S1737">
        <v>294.90320000000003</v>
      </c>
      <c r="T1737" s="3">
        <v>38951</v>
      </c>
      <c r="U1737">
        <v>1129.182</v>
      </c>
      <c r="V1737" s="3">
        <v>39035</v>
      </c>
      <c r="W1737">
        <v>201.49</v>
      </c>
    </row>
    <row r="1738" spans="2:23" x14ac:dyDescent="0.2">
      <c r="B1738" s="3">
        <v>41598</v>
      </c>
      <c r="C1738">
        <v>124.56</v>
      </c>
      <c r="D1738" s="3">
        <v>41964</v>
      </c>
      <c r="E1738">
        <v>119.77</v>
      </c>
      <c r="F1738" s="3">
        <v>42431</v>
      </c>
      <c r="G1738">
        <v>125.7059</v>
      </c>
      <c r="H1738" s="3">
        <v>43837</v>
      </c>
      <c r="I1738">
        <v>120.03360000000001</v>
      </c>
      <c r="J1738" s="3">
        <v>39036</v>
      </c>
      <c r="K1738">
        <v>6881.16</v>
      </c>
      <c r="L1738" s="3">
        <v>39036</v>
      </c>
      <c r="M1738">
        <v>1288.93</v>
      </c>
      <c r="N1738" s="3">
        <v>39036</v>
      </c>
      <c r="O1738">
        <v>1984.42</v>
      </c>
      <c r="P1738" s="3">
        <v>38952</v>
      </c>
      <c r="Q1738">
        <v>1902.2592999999999</v>
      </c>
      <c r="R1738" s="3">
        <v>38953</v>
      </c>
      <c r="S1738">
        <v>294.42500000000001</v>
      </c>
      <c r="T1738" s="3">
        <v>38952</v>
      </c>
      <c r="U1738">
        <v>1121.6780000000001</v>
      </c>
      <c r="V1738" s="3">
        <v>39036</v>
      </c>
      <c r="W1738">
        <v>201.24</v>
      </c>
    </row>
    <row r="1739" spans="2:23" x14ac:dyDescent="0.2">
      <c r="B1739" s="3">
        <v>41599</v>
      </c>
      <c r="C1739">
        <v>124.53</v>
      </c>
      <c r="D1739" s="3">
        <v>41967</v>
      </c>
      <c r="E1739">
        <v>119.77</v>
      </c>
      <c r="F1739" s="3">
        <v>42432</v>
      </c>
      <c r="G1739">
        <v>125.3712</v>
      </c>
      <c r="H1739" s="3">
        <v>43838</v>
      </c>
      <c r="I1739">
        <v>119.70180000000001</v>
      </c>
      <c r="J1739" s="3">
        <v>39037</v>
      </c>
      <c r="K1739">
        <v>6881.77</v>
      </c>
      <c r="L1739" s="3">
        <v>39037</v>
      </c>
      <c r="M1739">
        <v>1289.95</v>
      </c>
      <c r="N1739" s="3">
        <v>39037</v>
      </c>
      <c r="O1739">
        <v>1988.89</v>
      </c>
      <c r="P1739" s="3">
        <v>38953</v>
      </c>
      <c r="Q1739">
        <v>1903.7114999999999</v>
      </c>
      <c r="R1739" s="3">
        <v>38954</v>
      </c>
      <c r="S1739">
        <v>294.11340000000001</v>
      </c>
      <c r="T1739" s="3">
        <v>38953</v>
      </c>
      <c r="U1739">
        <v>1115.2050999999999</v>
      </c>
      <c r="V1739" s="3">
        <v>39037</v>
      </c>
      <c r="W1739">
        <v>201.18</v>
      </c>
    </row>
    <row r="1740" spans="2:23" x14ac:dyDescent="0.2">
      <c r="B1740" s="3">
        <v>41600</v>
      </c>
      <c r="C1740">
        <v>124.61</v>
      </c>
      <c r="D1740" s="3">
        <v>41968</v>
      </c>
      <c r="E1740">
        <v>119.78</v>
      </c>
      <c r="F1740" s="3">
        <v>42433</v>
      </c>
      <c r="G1740">
        <v>125.5628</v>
      </c>
      <c r="H1740" s="3">
        <v>43839</v>
      </c>
      <c r="I1740">
        <v>119.9162</v>
      </c>
      <c r="J1740" s="3">
        <v>39038</v>
      </c>
      <c r="K1740">
        <v>6850.03</v>
      </c>
      <c r="L1740" s="3">
        <v>39038</v>
      </c>
      <c r="M1740">
        <v>1282.69</v>
      </c>
      <c r="N1740" s="3">
        <v>39038</v>
      </c>
      <c r="O1740">
        <v>1984.75</v>
      </c>
      <c r="P1740" s="3">
        <v>38954</v>
      </c>
      <c r="Q1740">
        <v>1899.8579</v>
      </c>
      <c r="R1740" s="3">
        <v>38957</v>
      </c>
      <c r="S1740">
        <v>293.9914</v>
      </c>
      <c r="T1740" s="3">
        <v>38954</v>
      </c>
      <c r="U1740">
        <v>1117.4947999999999</v>
      </c>
      <c r="V1740" s="3">
        <v>39038</v>
      </c>
      <c r="W1740">
        <v>200.83</v>
      </c>
    </row>
    <row r="1741" spans="2:23" x14ac:dyDescent="0.2">
      <c r="B1741" s="3">
        <v>41603</v>
      </c>
      <c r="C1741">
        <v>124.82</v>
      </c>
      <c r="D1741" s="3">
        <v>41969</v>
      </c>
      <c r="E1741">
        <v>119.77</v>
      </c>
      <c r="F1741" s="3">
        <v>42436</v>
      </c>
      <c r="G1741">
        <v>126.2704</v>
      </c>
      <c r="H1741" s="3">
        <v>43840</v>
      </c>
      <c r="I1741">
        <v>120.06610000000001</v>
      </c>
      <c r="J1741" s="3">
        <v>39041</v>
      </c>
      <c r="K1741">
        <v>6858.84</v>
      </c>
      <c r="L1741" s="3">
        <v>39041</v>
      </c>
      <c r="M1741">
        <v>1285.55</v>
      </c>
      <c r="N1741" s="3">
        <v>39041</v>
      </c>
      <c r="O1741">
        <v>1982.35</v>
      </c>
      <c r="P1741" s="3">
        <v>38957</v>
      </c>
      <c r="Q1741">
        <v>1902.8657000000001</v>
      </c>
      <c r="R1741" s="3">
        <v>38958</v>
      </c>
      <c r="S1741">
        <v>296.10860000000002</v>
      </c>
      <c r="T1741" s="3">
        <v>38957</v>
      </c>
      <c r="U1741">
        <v>1114.2009</v>
      </c>
      <c r="V1741" s="3">
        <v>39041</v>
      </c>
      <c r="W1741">
        <v>200.86</v>
      </c>
    </row>
    <row r="1742" spans="2:23" x14ac:dyDescent="0.2">
      <c r="B1742" s="3">
        <v>41604</v>
      </c>
      <c r="C1742">
        <v>124.97</v>
      </c>
      <c r="D1742" s="3">
        <v>41970</v>
      </c>
      <c r="E1742">
        <v>119.75</v>
      </c>
      <c r="F1742" s="3">
        <v>42437</v>
      </c>
      <c r="G1742">
        <v>126.3202</v>
      </c>
      <c r="H1742" s="3">
        <v>43843</v>
      </c>
      <c r="I1742">
        <v>119.7914</v>
      </c>
      <c r="J1742" s="3">
        <v>39042</v>
      </c>
      <c r="K1742">
        <v>6869.8</v>
      </c>
      <c r="L1742" s="3">
        <v>39042</v>
      </c>
      <c r="M1742">
        <v>1288.44</v>
      </c>
      <c r="N1742" s="3">
        <v>39042</v>
      </c>
      <c r="O1742">
        <v>1984.62</v>
      </c>
      <c r="P1742" s="3">
        <v>38958</v>
      </c>
      <c r="Q1742">
        <v>1908.3074999999999</v>
      </c>
      <c r="R1742" s="3">
        <v>38959</v>
      </c>
      <c r="S1742">
        <v>296.28219999999999</v>
      </c>
      <c r="T1742" s="3">
        <v>38958</v>
      </c>
      <c r="U1742">
        <v>1122.6729</v>
      </c>
      <c r="V1742" s="3">
        <v>39042</v>
      </c>
      <c r="W1742">
        <v>200.48</v>
      </c>
    </row>
    <row r="1743" spans="2:23" x14ac:dyDescent="0.2">
      <c r="B1743" s="3">
        <v>41605</v>
      </c>
      <c r="C1743">
        <v>124.95</v>
      </c>
      <c r="D1743" s="3">
        <v>41971</v>
      </c>
      <c r="E1743">
        <v>119.78</v>
      </c>
      <c r="F1743" s="3">
        <v>42438</v>
      </c>
      <c r="G1743">
        <v>126.2111</v>
      </c>
      <c r="H1743" s="3">
        <v>43844</v>
      </c>
      <c r="I1743">
        <v>119.4744</v>
      </c>
      <c r="J1743" s="3">
        <v>39043</v>
      </c>
      <c r="K1743">
        <v>6875.83</v>
      </c>
      <c r="L1743" s="3">
        <v>39043</v>
      </c>
      <c r="M1743">
        <v>1290.4000000000001</v>
      </c>
      <c r="N1743" s="3">
        <v>39043</v>
      </c>
      <c r="O1743">
        <v>1992.6</v>
      </c>
      <c r="P1743" s="3">
        <v>38959</v>
      </c>
      <c r="Q1743">
        <v>1906.2068999999999</v>
      </c>
      <c r="R1743" s="3">
        <v>38960</v>
      </c>
      <c r="S1743">
        <v>297.79079999999999</v>
      </c>
      <c r="T1743" s="3">
        <v>38959</v>
      </c>
      <c r="U1743">
        <v>1125.4169999999999</v>
      </c>
      <c r="V1743" s="3">
        <v>39043</v>
      </c>
      <c r="W1743">
        <v>200.19</v>
      </c>
    </row>
    <row r="1744" spans="2:23" x14ac:dyDescent="0.2">
      <c r="B1744" s="3">
        <v>41606</v>
      </c>
      <c r="C1744">
        <v>124.87</v>
      </c>
      <c r="D1744" s="3">
        <v>41974</v>
      </c>
      <c r="E1744">
        <v>119.76</v>
      </c>
      <c r="F1744" s="3">
        <v>42439</v>
      </c>
      <c r="G1744">
        <v>125.2744</v>
      </c>
      <c r="H1744" s="3">
        <v>43845</v>
      </c>
      <c r="I1744">
        <v>119.252</v>
      </c>
      <c r="J1744" s="3">
        <v>39044</v>
      </c>
      <c r="K1744">
        <v>6856.32</v>
      </c>
      <c r="L1744" s="3">
        <v>39044</v>
      </c>
      <c r="M1744">
        <v>1288.1600000000001</v>
      </c>
      <c r="N1744" s="3">
        <v>39044</v>
      </c>
      <c r="O1744">
        <v>1990.81</v>
      </c>
      <c r="P1744" s="3">
        <v>38960</v>
      </c>
      <c r="Q1744">
        <v>1911.9169999999999</v>
      </c>
      <c r="R1744" s="3">
        <v>38961</v>
      </c>
      <c r="S1744">
        <v>298.1583</v>
      </c>
      <c r="T1744" s="3">
        <v>38960</v>
      </c>
      <c r="U1744">
        <v>1123.2130999999999</v>
      </c>
      <c r="V1744" s="3">
        <v>39044</v>
      </c>
      <c r="W1744">
        <v>200.06</v>
      </c>
    </row>
    <row r="1745" spans="2:23" x14ac:dyDescent="0.2">
      <c r="B1745" s="3">
        <v>41607</v>
      </c>
      <c r="C1745">
        <v>124.87</v>
      </c>
      <c r="D1745" s="3">
        <v>41975</v>
      </c>
      <c r="E1745">
        <v>119.75</v>
      </c>
      <c r="F1745" s="3">
        <v>42440</v>
      </c>
      <c r="G1745">
        <v>124.9238</v>
      </c>
      <c r="H1745" s="3">
        <v>43846</v>
      </c>
      <c r="I1745">
        <v>119.12949999999999</v>
      </c>
      <c r="J1745" s="3">
        <v>39045</v>
      </c>
      <c r="K1745">
        <v>6774.18</v>
      </c>
      <c r="L1745" s="3">
        <v>39045</v>
      </c>
      <c r="M1745">
        <v>1271.57</v>
      </c>
      <c r="N1745" s="3">
        <v>39045</v>
      </c>
      <c r="O1745">
        <v>1975.21</v>
      </c>
      <c r="P1745" s="3">
        <v>38961</v>
      </c>
      <c r="Q1745">
        <v>1915.8366000000001</v>
      </c>
      <c r="R1745" s="3">
        <v>38964</v>
      </c>
      <c r="S1745">
        <v>300.01819999999998</v>
      </c>
      <c r="T1745" s="3">
        <v>38961</v>
      </c>
      <c r="U1745">
        <v>1128.2329</v>
      </c>
      <c r="V1745" s="3">
        <v>39045</v>
      </c>
      <c r="W1745">
        <v>200.03</v>
      </c>
    </row>
    <row r="1746" spans="2:23" x14ac:dyDescent="0.2">
      <c r="B1746" s="3">
        <v>41610</v>
      </c>
      <c r="C1746">
        <v>124.65</v>
      </c>
      <c r="D1746" s="3">
        <v>41976</v>
      </c>
      <c r="E1746">
        <v>119.7</v>
      </c>
      <c r="F1746" s="3">
        <v>42443</v>
      </c>
      <c r="G1746">
        <v>125.2089</v>
      </c>
      <c r="H1746" s="3">
        <v>43847</v>
      </c>
      <c r="I1746">
        <v>119.4384</v>
      </c>
      <c r="J1746" s="3">
        <v>39048</v>
      </c>
      <c r="K1746">
        <v>6678.73</v>
      </c>
      <c r="L1746" s="3">
        <v>39048</v>
      </c>
      <c r="M1746">
        <v>1251.77</v>
      </c>
      <c r="N1746" s="3">
        <v>39048</v>
      </c>
      <c r="O1746">
        <v>1951.39</v>
      </c>
      <c r="P1746" s="3">
        <v>38964</v>
      </c>
      <c r="Q1746">
        <v>1923.9793999999999</v>
      </c>
      <c r="R1746" s="3">
        <v>38965</v>
      </c>
      <c r="S1746">
        <v>302.75580000000002</v>
      </c>
      <c r="T1746" s="3">
        <v>38964</v>
      </c>
      <c r="U1746">
        <v>1143.2996000000001</v>
      </c>
      <c r="V1746" s="3">
        <v>39048</v>
      </c>
      <c r="W1746">
        <v>200.08</v>
      </c>
    </row>
    <row r="1747" spans="2:23" x14ac:dyDescent="0.2">
      <c r="B1747" s="3">
        <v>41611</v>
      </c>
      <c r="C1747">
        <v>124.59</v>
      </c>
      <c r="D1747" s="3">
        <v>41977</v>
      </c>
      <c r="E1747">
        <v>119.72</v>
      </c>
      <c r="F1747" s="3">
        <v>42444</v>
      </c>
      <c r="G1747">
        <v>125.12479999999999</v>
      </c>
      <c r="H1747" s="3">
        <v>43850</v>
      </c>
      <c r="I1747">
        <v>119.61020000000001</v>
      </c>
      <c r="J1747" s="3">
        <v>39049</v>
      </c>
      <c r="K1747">
        <v>6635.46</v>
      </c>
      <c r="L1747" s="3">
        <v>39049</v>
      </c>
      <c r="M1747">
        <v>1243.05</v>
      </c>
      <c r="N1747" s="3">
        <v>39049</v>
      </c>
      <c r="O1747">
        <v>1938.72</v>
      </c>
      <c r="P1747" s="3">
        <v>38965</v>
      </c>
      <c r="Q1747">
        <v>1930.9753000000001</v>
      </c>
      <c r="R1747" s="3">
        <v>38966</v>
      </c>
      <c r="S1747">
        <v>299.70080000000002</v>
      </c>
      <c r="T1747" s="3">
        <v>38965</v>
      </c>
      <c r="U1747">
        <v>1148.4530999999999</v>
      </c>
      <c r="V1747" s="3">
        <v>39049</v>
      </c>
      <c r="W1747">
        <v>200.2</v>
      </c>
    </row>
    <row r="1748" spans="2:23" x14ac:dyDescent="0.2">
      <c r="B1748" s="3">
        <v>41612</v>
      </c>
      <c r="C1748">
        <v>124.39</v>
      </c>
      <c r="D1748" s="3">
        <v>41978</v>
      </c>
      <c r="E1748">
        <v>119.71</v>
      </c>
      <c r="F1748" s="3">
        <v>42445</v>
      </c>
      <c r="G1748">
        <v>125.36879999999999</v>
      </c>
      <c r="H1748" s="3">
        <v>43851</v>
      </c>
      <c r="I1748">
        <v>119.56910000000001</v>
      </c>
      <c r="J1748" s="3">
        <v>39050</v>
      </c>
      <c r="K1748">
        <v>6721.62</v>
      </c>
      <c r="L1748" s="3">
        <v>39050</v>
      </c>
      <c r="M1748">
        <v>1263.75</v>
      </c>
      <c r="N1748" s="3">
        <v>39050</v>
      </c>
      <c r="O1748">
        <v>1967.46</v>
      </c>
      <c r="P1748" s="3">
        <v>38966</v>
      </c>
      <c r="Q1748">
        <v>1917.1187</v>
      </c>
      <c r="R1748" s="3">
        <v>38967</v>
      </c>
      <c r="S1748">
        <v>297.02960000000002</v>
      </c>
      <c r="T1748" s="3">
        <v>38966</v>
      </c>
      <c r="U1748">
        <v>1140.3804</v>
      </c>
      <c r="V1748" s="3">
        <v>39050</v>
      </c>
      <c r="W1748">
        <v>200.04</v>
      </c>
    </row>
    <row r="1749" spans="2:23" x14ac:dyDescent="0.2">
      <c r="B1749" s="3">
        <v>41613</v>
      </c>
      <c r="C1749">
        <v>124.18</v>
      </c>
      <c r="D1749" s="3">
        <v>41981</v>
      </c>
      <c r="E1749">
        <v>119.75</v>
      </c>
      <c r="F1749" s="3">
        <v>42446</v>
      </c>
      <c r="G1749">
        <v>124.6878</v>
      </c>
      <c r="H1749" s="3">
        <v>43852</v>
      </c>
      <c r="I1749">
        <v>119.8415</v>
      </c>
      <c r="J1749" s="3">
        <v>39051</v>
      </c>
      <c r="K1749">
        <v>6663.75</v>
      </c>
      <c r="L1749" s="3">
        <v>39051</v>
      </c>
      <c r="M1749">
        <v>1252.17</v>
      </c>
      <c r="N1749" s="3">
        <v>39051</v>
      </c>
      <c r="O1749">
        <v>1969.79</v>
      </c>
      <c r="P1749" s="3">
        <v>38967</v>
      </c>
      <c r="Q1749">
        <v>1902.3893</v>
      </c>
      <c r="R1749" s="3">
        <v>38968</v>
      </c>
      <c r="S1749">
        <v>298.6771</v>
      </c>
      <c r="T1749" s="3">
        <v>38967</v>
      </c>
      <c r="U1749">
        <v>1127.8807999999999</v>
      </c>
      <c r="V1749" s="3">
        <v>39051</v>
      </c>
      <c r="W1749">
        <v>200.23</v>
      </c>
    </row>
    <row r="1750" spans="2:23" x14ac:dyDescent="0.2">
      <c r="B1750" s="3">
        <v>41614</v>
      </c>
      <c r="C1750">
        <v>124.12</v>
      </c>
      <c r="D1750" s="3">
        <v>41982</v>
      </c>
      <c r="E1750">
        <v>119.75</v>
      </c>
      <c r="F1750" s="3">
        <v>42447</v>
      </c>
      <c r="G1750">
        <v>124.9449</v>
      </c>
      <c r="H1750" s="3">
        <v>43853</v>
      </c>
      <c r="I1750">
        <v>119.6909</v>
      </c>
      <c r="J1750" s="3">
        <v>39052</v>
      </c>
      <c r="K1750">
        <v>6621.07</v>
      </c>
      <c r="L1750" s="3">
        <v>39052</v>
      </c>
      <c r="M1750">
        <v>1246.3499999999999</v>
      </c>
      <c r="N1750" s="3">
        <v>39052</v>
      </c>
      <c r="O1750">
        <v>1973.36</v>
      </c>
      <c r="P1750" s="3">
        <v>38968</v>
      </c>
      <c r="Q1750">
        <v>1914.8998999999999</v>
      </c>
      <c r="R1750" s="3">
        <v>38971</v>
      </c>
      <c r="S1750">
        <v>294.86349999999999</v>
      </c>
      <c r="T1750" s="3">
        <v>38968</v>
      </c>
      <c r="U1750">
        <v>1133.1529</v>
      </c>
      <c r="V1750" s="3">
        <v>39052</v>
      </c>
      <c r="W1750">
        <v>200.36</v>
      </c>
    </row>
    <row r="1751" spans="2:23" x14ac:dyDescent="0.2">
      <c r="B1751" s="3">
        <v>41617</v>
      </c>
      <c r="C1751">
        <v>124.16</v>
      </c>
      <c r="D1751" s="3">
        <v>41983</v>
      </c>
      <c r="E1751">
        <v>119.74</v>
      </c>
      <c r="F1751" s="3">
        <v>42450</v>
      </c>
      <c r="G1751">
        <v>124.5521</v>
      </c>
      <c r="H1751" s="3">
        <v>43854</v>
      </c>
      <c r="I1751">
        <v>119.8784</v>
      </c>
      <c r="J1751" s="3">
        <v>39055</v>
      </c>
      <c r="K1751">
        <v>6664.6</v>
      </c>
      <c r="L1751" s="3">
        <v>39055</v>
      </c>
      <c r="M1751">
        <v>1256.49</v>
      </c>
      <c r="N1751" s="3">
        <v>39055</v>
      </c>
      <c r="O1751">
        <v>1980.27</v>
      </c>
      <c r="P1751" s="3">
        <v>38971</v>
      </c>
      <c r="Q1751">
        <v>1900.3152</v>
      </c>
      <c r="R1751" s="3">
        <v>38972</v>
      </c>
      <c r="S1751">
        <v>298.73790000000002</v>
      </c>
      <c r="T1751" s="3">
        <v>38971</v>
      </c>
      <c r="U1751">
        <v>1107.8929000000001</v>
      </c>
      <c r="V1751" s="3">
        <v>39055</v>
      </c>
      <c r="W1751">
        <v>202.79</v>
      </c>
    </row>
    <row r="1752" spans="2:23" x14ac:dyDescent="0.2">
      <c r="B1752" s="3">
        <v>41618</v>
      </c>
      <c r="C1752">
        <v>124.22</v>
      </c>
      <c r="D1752" s="3">
        <v>41984</v>
      </c>
      <c r="E1752">
        <v>119.7</v>
      </c>
      <c r="F1752" s="3">
        <v>42451</v>
      </c>
      <c r="G1752">
        <v>124.7441</v>
      </c>
      <c r="H1752" s="3">
        <v>43857</v>
      </c>
      <c r="I1752">
        <v>119.7861</v>
      </c>
      <c r="J1752" s="3">
        <v>39056</v>
      </c>
      <c r="K1752">
        <v>6645.89</v>
      </c>
      <c r="L1752" s="3">
        <v>39056</v>
      </c>
      <c r="M1752">
        <v>1255.1400000000001</v>
      </c>
      <c r="N1752" s="3">
        <v>39056</v>
      </c>
      <c r="O1752">
        <v>1980.46</v>
      </c>
      <c r="P1752" s="3">
        <v>38972</v>
      </c>
      <c r="Q1752">
        <v>1923.7452000000001</v>
      </c>
      <c r="R1752" s="3">
        <v>38973</v>
      </c>
      <c r="S1752">
        <v>300.20670000000001</v>
      </c>
      <c r="T1752" s="3">
        <v>38972</v>
      </c>
      <c r="U1752">
        <v>1119.3498</v>
      </c>
      <c r="V1752" s="3">
        <v>39056</v>
      </c>
      <c r="W1752">
        <v>202.92</v>
      </c>
    </row>
    <row r="1753" spans="2:23" x14ac:dyDescent="0.2">
      <c r="B1753" s="3">
        <v>41619</v>
      </c>
      <c r="C1753">
        <v>124.26</v>
      </c>
      <c r="D1753" s="3">
        <v>41985</v>
      </c>
      <c r="E1753">
        <v>119.72</v>
      </c>
      <c r="F1753" s="3">
        <v>42452</v>
      </c>
      <c r="G1753">
        <v>124.8368</v>
      </c>
      <c r="H1753" s="3">
        <v>43858</v>
      </c>
      <c r="I1753">
        <v>120.16540000000001</v>
      </c>
      <c r="J1753" s="3">
        <v>39057</v>
      </c>
      <c r="K1753">
        <v>6693.74</v>
      </c>
      <c r="L1753" s="3">
        <v>39057</v>
      </c>
      <c r="M1753">
        <v>1264.25</v>
      </c>
      <c r="N1753" s="3">
        <v>39057</v>
      </c>
      <c r="O1753">
        <v>1999.7</v>
      </c>
      <c r="P1753" s="3">
        <v>38973</v>
      </c>
      <c r="Q1753">
        <v>1931.385</v>
      </c>
      <c r="R1753" s="3">
        <v>38974</v>
      </c>
      <c r="S1753">
        <v>300.89850000000001</v>
      </c>
      <c r="T1753" s="3">
        <v>38973</v>
      </c>
      <c r="U1753">
        <v>1131.3181999999999</v>
      </c>
      <c r="V1753" s="3">
        <v>39057</v>
      </c>
      <c r="W1753">
        <v>202.69</v>
      </c>
    </row>
    <row r="1754" spans="2:23" x14ac:dyDescent="0.2">
      <c r="B1754" s="3">
        <v>41620</v>
      </c>
      <c r="C1754">
        <v>124.25</v>
      </c>
      <c r="D1754" s="3">
        <v>41988</v>
      </c>
      <c r="E1754">
        <v>119.66</v>
      </c>
      <c r="F1754" s="3">
        <v>42453</v>
      </c>
      <c r="G1754">
        <v>125.0552</v>
      </c>
      <c r="H1754" s="3">
        <v>43859</v>
      </c>
      <c r="I1754">
        <v>120.4079</v>
      </c>
      <c r="J1754" s="3">
        <v>39058</v>
      </c>
      <c r="K1754">
        <v>6743.73</v>
      </c>
      <c r="L1754" s="3">
        <v>39058</v>
      </c>
      <c r="M1754">
        <v>1275.1099999999999</v>
      </c>
      <c r="N1754" s="3">
        <v>39058</v>
      </c>
      <c r="O1754">
        <v>2018.75</v>
      </c>
      <c r="P1754" s="3">
        <v>38974</v>
      </c>
      <c r="Q1754">
        <v>1936.1295</v>
      </c>
      <c r="R1754" s="3">
        <v>38975</v>
      </c>
      <c r="S1754">
        <v>302.31200000000001</v>
      </c>
      <c r="T1754" s="3">
        <v>38974</v>
      </c>
      <c r="U1754">
        <v>1134.3226999999999</v>
      </c>
      <c r="V1754" s="3">
        <v>39058</v>
      </c>
      <c r="W1754">
        <v>202.65</v>
      </c>
    </row>
    <row r="1755" spans="2:23" x14ac:dyDescent="0.2">
      <c r="B1755" s="3">
        <v>41621</v>
      </c>
      <c r="C1755">
        <v>124.23</v>
      </c>
      <c r="D1755" s="3">
        <v>41989</v>
      </c>
      <c r="E1755">
        <v>119.62</v>
      </c>
      <c r="F1755" s="3">
        <v>42454</v>
      </c>
      <c r="G1755">
        <v>125.0716</v>
      </c>
      <c r="H1755" s="3">
        <v>43860</v>
      </c>
      <c r="I1755">
        <v>119.7675</v>
      </c>
      <c r="J1755" s="3">
        <v>39059</v>
      </c>
      <c r="K1755">
        <v>6724.1</v>
      </c>
      <c r="L1755" s="3">
        <v>39059</v>
      </c>
      <c r="M1755">
        <v>1272.53</v>
      </c>
      <c r="N1755" s="3">
        <v>39059</v>
      </c>
      <c r="O1755">
        <v>2021.18</v>
      </c>
      <c r="P1755" s="3">
        <v>38975</v>
      </c>
      <c r="Q1755">
        <v>1944.0686000000001</v>
      </c>
      <c r="R1755" s="3">
        <v>38978</v>
      </c>
      <c r="S1755">
        <v>301.50740000000002</v>
      </c>
      <c r="T1755" s="3">
        <v>38975</v>
      </c>
      <c r="U1755">
        <v>1143.7548999999999</v>
      </c>
      <c r="V1755" s="3">
        <v>39059</v>
      </c>
      <c r="W1755">
        <v>204.06</v>
      </c>
    </row>
    <row r="1756" spans="2:23" x14ac:dyDescent="0.2">
      <c r="B1756" s="3">
        <v>41624</v>
      </c>
      <c r="C1756">
        <v>124.13</v>
      </c>
      <c r="D1756" s="3">
        <v>41990</v>
      </c>
      <c r="E1756">
        <v>119.65</v>
      </c>
      <c r="F1756" s="3">
        <v>42457</v>
      </c>
      <c r="G1756">
        <v>124.7854</v>
      </c>
      <c r="H1756" s="3">
        <v>43861</v>
      </c>
      <c r="I1756">
        <v>119.577</v>
      </c>
      <c r="J1756" s="3">
        <v>39062</v>
      </c>
      <c r="K1756">
        <v>6766.03</v>
      </c>
      <c r="L1756" s="3">
        <v>39062</v>
      </c>
      <c r="M1756">
        <v>1281.68</v>
      </c>
      <c r="N1756" s="3">
        <v>39062</v>
      </c>
      <c r="O1756">
        <v>2033.93</v>
      </c>
      <c r="P1756" s="3">
        <v>38978</v>
      </c>
      <c r="Q1756">
        <v>1939.6808000000001</v>
      </c>
      <c r="R1756" s="3">
        <v>38979</v>
      </c>
      <c r="S1756">
        <v>301.56</v>
      </c>
      <c r="T1756" s="3">
        <v>38978</v>
      </c>
      <c r="U1756">
        <v>1155.1371999999999</v>
      </c>
      <c r="V1756" s="3">
        <v>39062</v>
      </c>
      <c r="W1756">
        <v>204.55</v>
      </c>
    </row>
    <row r="1757" spans="2:23" x14ac:dyDescent="0.2">
      <c r="B1757" s="3">
        <v>41625</v>
      </c>
      <c r="C1757">
        <v>124.04</v>
      </c>
      <c r="D1757" s="3">
        <v>41991</v>
      </c>
      <c r="E1757">
        <v>119.88</v>
      </c>
      <c r="F1757" s="3">
        <v>42458</v>
      </c>
      <c r="G1757">
        <v>125.3433</v>
      </c>
      <c r="H1757" s="3">
        <v>43864</v>
      </c>
      <c r="I1757">
        <v>119.58499999999999</v>
      </c>
      <c r="J1757" s="3">
        <v>39063</v>
      </c>
      <c r="K1757">
        <v>6818.9</v>
      </c>
      <c r="L1757" s="3">
        <v>39063</v>
      </c>
      <c r="M1757">
        <v>1289.78</v>
      </c>
      <c r="N1757" s="3">
        <v>39063</v>
      </c>
      <c r="O1757">
        <v>2035.33</v>
      </c>
      <c r="P1757" s="3">
        <v>38979</v>
      </c>
      <c r="Q1757">
        <v>1937.5887</v>
      </c>
      <c r="R1757" s="3">
        <v>38980</v>
      </c>
      <c r="S1757">
        <v>301.70060000000001</v>
      </c>
      <c r="T1757" s="3">
        <v>38979</v>
      </c>
      <c r="U1757">
        <v>1155.4770000000001</v>
      </c>
      <c r="V1757" s="3">
        <v>39063</v>
      </c>
      <c r="W1757">
        <v>205.34</v>
      </c>
    </row>
    <row r="1758" spans="2:23" x14ac:dyDescent="0.2">
      <c r="B1758" s="3">
        <v>41626</v>
      </c>
      <c r="C1758">
        <v>123.98</v>
      </c>
      <c r="D1758" s="3">
        <v>41992</v>
      </c>
      <c r="E1758">
        <v>119.94</v>
      </c>
      <c r="F1758" s="3">
        <v>42459</v>
      </c>
      <c r="G1758">
        <v>124.4315</v>
      </c>
      <c r="H1758" s="3">
        <v>43865</v>
      </c>
      <c r="I1758">
        <v>119.8976</v>
      </c>
      <c r="J1758" s="3">
        <v>39064</v>
      </c>
      <c r="K1758">
        <v>6829.92</v>
      </c>
      <c r="L1758" s="3">
        <v>39064</v>
      </c>
      <c r="M1758">
        <v>1292.28</v>
      </c>
      <c r="N1758" s="3">
        <v>39064</v>
      </c>
      <c r="O1758">
        <v>2047.68</v>
      </c>
      <c r="P1758" s="3">
        <v>38980</v>
      </c>
      <c r="Q1758">
        <v>1939.9679000000001</v>
      </c>
      <c r="R1758" s="3">
        <v>38981</v>
      </c>
      <c r="S1758">
        <v>300.29079999999999</v>
      </c>
      <c r="T1758" s="3">
        <v>38980</v>
      </c>
      <c r="U1758">
        <v>1147.1868999999999</v>
      </c>
      <c r="V1758" s="3">
        <v>39064</v>
      </c>
      <c r="W1758">
        <v>204.89</v>
      </c>
    </row>
    <row r="1759" spans="2:23" x14ac:dyDescent="0.2">
      <c r="B1759" s="3">
        <v>41627</v>
      </c>
      <c r="C1759">
        <v>123.76</v>
      </c>
      <c r="D1759" s="3">
        <v>41995</v>
      </c>
      <c r="E1759">
        <v>120</v>
      </c>
      <c r="F1759" s="3">
        <v>42460</v>
      </c>
      <c r="G1759">
        <v>124.08150000000001</v>
      </c>
      <c r="H1759" s="3">
        <v>43866</v>
      </c>
      <c r="I1759">
        <v>120.1143</v>
      </c>
      <c r="J1759" s="3">
        <v>39065</v>
      </c>
      <c r="K1759">
        <v>6899.15</v>
      </c>
      <c r="L1759" s="3">
        <v>39065</v>
      </c>
      <c r="M1759">
        <v>1303.17</v>
      </c>
      <c r="N1759" s="3">
        <v>39065</v>
      </c>
      <c r="O1759">
        <v>2051.88</v>
      </c>
      <c r="P1759" s="3">
        <v>38981</v>
      </c>
      <c r="Q1759">
        <v>1933.5387000000001</v>
      </c>
      <c r="R1759" s="3">
        <v>38982</v>
      </c>
      <c r="S1759">
        <v>295.7851</v>
      </c>
      <c r="T1759" s="3">
        <v>38981</v>
      </c>
      <c r="U1759">
        <v>1137.9365</v>
      </c>
      <c r="V1759" s="3">
        <v>39065</v>
      </c>
      <c r="W1759">
        <v>204.31</v>
      </c>
    </row>
    <row r="1760" spans="2:23" x14ac:dyDescent="0.2">
      <c r="B1760" s="3">
        <v>41628</v>
      </c>
      <c r="C1760">
        <v>123.8</v>
      </c>
      <c r="D1760" s="3">
        <v>41996</v>
      </c>
      <c r="E1760">
        <v>120.04</v>
      </c>
      <c r="F1760" s="3">
        <v>42461</v>
      </c>
      <c r="G1760">
        <v>124.4837</v>
      </c>
      <c r="H1760" s="3">
        <v>43867</v>
      </c>
      <c r="I1760">
        <v>120.2197</v>
      </c>
      <c r="J1760" s="3">
        <v>39066</v>
      </c>
      <c r="K1760">
        <v>6908.09</v>
      </c>
      <c r="L1760" s="3">
        <v>39066</v>
      </c>
      <c r="M1760">
        <v>1305.99</v>
      </c>
      <c r="N1760" s="3">
        <v>39066</v>
      </c>
      <c r="O1760">
        <v>2056.38</v>
      </c>
      <c r="P1760" s="3">
        <v>38982</v>
      </c>
      <c r="Q1760">
        <v>1908.6433999999999</v>
      </c>
      <c r="R1760" s="3">
        <v>38985</v>
      </c>
      <c r="S1760">
        <v>296.59410000000003</v>
      </c>
      <c r="T1760" s="3">
        <v>38982</v>
      </c>
      <c r="U1760">
        <v>1114.0631000000001</v>
      </c>
      <c r="V1760" s="3">
        <v>39066</v>
      </c>
      <c r="W1760">
        <v>206.7</v>
      </c>
    </row>
    <row r="1761" spans="2:23" x14ac:dyDescent="0.2">
      <c r="B1761" s="3">
        <v>41631</v>
      </c>
      <c r="C1761">
        <v>123.77</v>
      </c>
      <c r="D1761" s="3">
        <v>42002</v>
      </c>
      <c r="E1761">
        <v>120.09</v>
      </c>
      <c r="F1761" s="3">
        <v>42464</v>
      </c>
      <c r="G1761">
        <v>124.6519</v>
      </c>
      <c r="H1761" s="3">
        <v>43868</v>
      </c>
      <c r="I1761">
        <v>120.4659</v>
      </c>
      <c r="J1761" s="3">
        <v>39069</v>
      </c>
      <c r="K1761">
        <v>6939.71</v>
      </c>
      <c r="L1761" s="3">
        <v>39069</v>
      </c>
      <c r="M1761">
        <v>1314.4</v>
      </c>
      <c r="N1761" s="3">
        <v>39069</v>
      </c>
      <c r="O1761">
        <v>2070.38</v>
      </c>
      <c r="P1761" s="3">
        <v>38985</v>
      </c>
      <c r="Q1761">
        <v>1917.4549</v>
      </c>
      <c r="R1761" s="3">
        <v>38986</v>
      </c>
      <c r="S1761">
        <v>298.71249999999998</v>
      </c>
      <c r="T1761" s="3">
        <v>38985</v>
      </c>
      <c r="U1761">
        <v>1113.9093</v>
      </c>
      <c r="V1761" s="3">
        <v>39069</v>
      </c>
      <c r="W1761">
        <v>205.71</v>
      </c>
    </row>
    <row r="1762" spans="2:23" x14ac:dyDescent="0.2">
      <c r="B1762" s="3">
        <v>41635</v>
      </c>
      <c r="C1762">
        <v>123.58</v>
      </c>
      <c r="D1762" s="3">
        <v>42003</v>
      </c>
      <c r="E1762">
        <v>120.08</v>
      </c>
      <c r="F1762" s="3">
        <v>42465</v>
      </c>
      <c r="G1762">
        <v>124.5164</v>
      </c>
      <c r="H1762" s="3">
        <v>43871</v>
      </c>
      <c r="I1762">
        <v>120.51220000000001</v>
      </c>
      <c r="J1762" s="3">
        <v>39070</v>
      </c>
      <c r="K1762">
        <v>6896.88</v>
      </c>
      <c r="L1762" s="3">
        <v>39070</v>
      </c>
      <c r="M1762">
        <v>1306.42</v>
      </c>
      <c r="N1762" s="3">
        <v>39070</v>
      </c>
      <c r="O1762">
        <v>2068.69</v>
      </c>
      <c r="P1762" s="3">
        <v>38986</v>
      </c>
      <c r="Q1762">
        <v>1938.5943</v>
      </c>
      <c r="R1762" s="3">
        <v>38987</v>
      </c>
      <c r="S1762">
        <v>301.83269999999999</v>
      </c>
      <c r="T1762" s="3">
        <v>38986</v>
      </c>
      <c r="U1762">
        <v>1127.1561999999999</v>
      </c>
      <c r="V1762" s="3">
        <v>39070</v>
      </c>
      <c r="W1762">
        <v>205.93</v>
      </c>
    </row>
    <row r="1763" spans="2:23" x14ac:dyDescent="0.2">
      <c r="B1763" s="3">
        <v>41638</v>
      </c>
      <c r="C1763">
        <v>123.69</v>
      </c>
      <c r="D1763" s="3">
        <v>42009</v>
      </c>
      <c r="E1763">
        <v>120.11</v>
      </c>
      <c r="F1763" s="3">
        <v>42466</v>
      </c>
      <c r="G1763">
        <v>124.417</v>
      </c>
      <c r="H1763" s="3">
        <v>43872</v>
      </c>
      <c r="I1763">
        <v>120.4615</v>
      </c>
      <c r="J1763" s="3">
        <v>39071</v>
      </c>
      <c r="K1763">
        <v>6907.6</v>
      </c>
      <c r="L1763" s="3">
        <v>39071</v>
      </c>
      <c r="M1763">
        <v>1312.5</v>
      </c>
      <c r="N1763" s="3">
        <v>39071</v>
      </c>
      <c r="O1763">
        <v>2081.61</v>
      </c>
      <c r="P1763" s="3">
        <v>38987</v>
      </c>
      <c r="Q1763">
        <v>1953.5103999999999</v>
      </c>
      <c r="R1763" s="3">
        <v>38988</v>
      </c>
      <c r="S1763">
        <v>303.16820000000001</v>
      </c>
      <c r="T1763" s="3">
        <v>38987</v>
      </c>
      <c r="U1763">
        <v>1139.7936</v>
      </c>
      <c r="V1763" s="3">
        <v>39071</v>
      </c>
      <c r="W1763">
        <v>204.95</v>
      </c>
    </row>
    <row r="1764" spans="2:23" x14ac:dyDescent="0.2">
      <c r="B1764" s="3">
        <v>41642</v>
      </c>
      <c r="C1764">
        <v>123.8</v>
      </c>
      <c r="D1764" s="3">
        <v>42010</v>
      </c>
      <c r="E1764">
        <v>120.1</v>
      </c>
      <c r="F1764" s="3">
        <v>42467</v>
      </c>
      <c r="G1764">
        <v>124.75790000000001</v>
      </c>
      <c r="H1764" s="3">
        <v>43873</v>
      </c>
      <c r="I1764">
        <v>120.3185</v>
      </c>
      <c r="J1764" s="3">
        <v>39072</v>
      </c>
      <c r="K1764">
        <v>6914.1</v>
      </c>
      <c r="L1764" s="3">
        <v>39072</v>
      </c>
      <c r="M1764">
        <v>1312.88</v>
      </c>
      <c r="N1764" s="3">
        <v>39072</v>
      </c>
      <c r="O1764">
        <v>2089.48</v>
      </c>
      <c r="P1764" s="3">
        <v>38988</v>
      </c>
      <c r="Q1764">
        <v>1960.6007</v>
      </c>
      <c r="R1764" s="3">
        <v>38989</v>
      </c>
      <c r="S1764">
        <v>303.01310000000001</v>
      </c>
      <c r="T1764" s="3">
        <v>38988</v>
      </c>
      <c r="U1764">
        <v>1148.9788000000001</v>
      </c>
      <c r="V1764" s="3">
        <v>39072</v>
      </c>
      <c r="W1764">
        <v>207.32</v>
      </c>
    </row>
    <row r="1765" spans="2:23" x14ac:dyDescent="0.2">
      <c r="B1765" s="3">
        <v>41645</v>
      </c>
      <c r="C1765">
        <v>124.1</v>
      </c>
      <c r="D1765" s="3">
        <v>42011</v>
      </c>
      <c r="E1765">
        <v>120.22</v>
      </c>
      <c r="F1765" s="3">
        <v>42468</v>
      </c>
      <c r="G1765">
        <v>124.53</v>
      </c>
      <c r="H1765" s="3">
        <v>43874</v>
      </c>
      <c r="I1765">
        <v>120.4271</v>
      </c>
      <c r="J1765" s="3">
        <v>39073</v>
      </c>
      <c r="K1765">
        <v>6879.49</v>
      </c>
      <c r="L1765" s="3">
        <v>39073</v>
      </c>
      <c r="M1765">
        <v>1305.82</v>
      </c>
      <c r="N1765" s="3">
        <v>39073</v>
      </c>
      <c r="O1765">
        <v>2086.9299999999998</v>
      </c>
      <c r="P1765" s="3">
        <v>38989</v>
      </c>
      <c r="Q1765">
        <v>1962.1708000000001</v>
      </c>
      <c r="R1765" s="3">
        <v>38992</v>
      </c>
      <c r="S1765">
        <v>300.95839999999998</v>
      </c>
      <c r="T1765" s="3">
        <v>38989</v>
      </c>
      <c r="U1765">
        <v>1148.4076</v>
      </c>
      <c r="V1765" s="3">
        <v>39073</v>
      </c>
      <c r="W1765">
        <v>205.83</v>
      </c>
    </row>
    <row r="1766" spans="2:23" x14ac:dyDescent="0.2">
      <c r="B1766" s="3">
        <v>41646</v>
      </c>
      <c r="C1766">
        <v>124.25</v>
      </c>
      <c r="D1766" s="3">
        <v>42012</v>
      </c>
      <c r="E1766">
        <v>120.31</v>
      </c>
      <c r="F1766" s="3">
        <v>42471</v>
      </c>
      <c r="G1766">
        <v>124.6323</v>
      </c>
      <c r="H1766" s="3">
        <v>43875</v>
      </c>
      <c r="I1766">
        <v>120.84480000000001</v>
      </c>
      <c r="J1766" s="3">
        <v>39078</v>
      </c>
      <c r="K1766">
        <v>6950.95</v>
      </c>
      <c r="L1766" s="3">
        <v>39078</v>
      </c>
      <c r="M1766">
        <v>1318.71</v>
      </c>
      <c r="N1766" s="3">
        <v>39078</v>
      </c>
      <c r="O1766">
        <v>2100.62</v>
      </c>
      <c r="P1766" s="3">
        <v>38992</v>
      </c>
      <c r="Q1766">
        <v>1952.1358</v>
      </c>
      <c r="R1766" s="3">
        <v>38993</v>
      </c>
      <c r="S1766">
        <v>300.59039999999999</v>
      </c>
      <c r="T1766" s="3">
        <v>38992</v>
      </c>
      <c r="U1766">
        <v>1145.0241000000001</v>
      </c>
      <c r="V1766" s="3">
        <v>39078</v>
      </c>
      <c r="W1766">
        <v>207.14</v>
      </c>
    </row>
    <row r="1767" spans="2:23" x14ac:dyDescent="0.2">
      <c r="B1767" s="3">
        <v>41647</v>
      </c>
      <c r="C1767">
        <v>124.16</v>
      </c>
      <c r="D1767" s="3">
        <v>42013</v>
      </c>
      <c r="E1767">
        <v>120.34</v>
      </c>
      <c r="F1767" s="3">
        <v>42472</v>
      </c>
      <c r="G1767">
        <v>124.85</v>
      </c>
      <c r="H1767" s="3">
        <v>43878</v>
      </c>
      <c r="I1767">
        <v>120.8466</v>
      </c>
      <c r="J1767" s="3">
        <v>39079</v>
      </c>
      <c r="K1767">
        <v>6936.82</v>
      </c>
      <c r="L1767" s="3">
        <v>39079</v>
      </c>
      <c r="M1767">
        <v>1315.68</v>
      </c>
      <c r="N1767" s="3">
        <v>39079</v>
      </c>
      <c r="O1767">
        <v>2097.9899999999998</v>
      </c>
      <c r="P1767" s="3">
        <v>38993</v>
      </c>
      <c r="Q1767">
        <v>1955.1697999999999</v>
      </c>
      <c r="R1767" s="3">
        <v>38994</v>
      </c>
      <c r="S1767">
        <v>303.09910000000002</v>
      </c>
      <c r="T1767" s="3">
        <v>38993</v>
      </c>
      <c r="U1767">
        <v>1140.9005</v>
      </c>
      <c r="V1767" s="3">
        <v>39079</v>
      </c>
      <c r="W1767">
        <v>206.93</v>
      </c>
    </row>
    <row r="1768" spans="2:23" x14ac:dyDescent="0.2">
      <c r="B1768" s="3">
        <v>41648</v>
      </c>
      <c r="C1768">
        <v>124.07</v>
      </c>
      <c r="D1768" s="3">
        <v>42016</v>
      </c>
      <c r="E1768">
        <v>120.35</v>
      </c>
      <c r="F1768" s="3">
        <v>42473</v>
      </c>
      <c r="G1768">
        <v>125.6373</v>
      </c>
      <c r="H1768" s="3">
        <v>43879</v>
      </c>
      <c r="I1768">
        <v>120.8351</v>
      </c>
      <c r="J1768" s="3">
        <v>39080</v>
      </c>
      <c r="K1768">
        <v>6929.18</v>
      </c>
      <c r="L1768" s="3">
        <v>39080</v>
      </c>
      <c r="M1768">
        <v>1313.44</v>
      </c>
      <c r="N1768" s="3">
        <v>39080</v>
      </c>
      <c r="O1768">
        <v>2108.52</v>
      </c>
      <c r="P1768" s="3">
        <v>38994</v>
      </c>
      <c r="Q1768">
        <v>1975.6383000000001</v>
      </c>
      <c r="R1768" s="3">
        <v>38995</v>
      </c>
      <c r="S1768">
        <v>307.01220000000001</v>
      </c>
      <c r="T1768" s="3">
        <v>38994</v>
      </c>
      <c r="U1768">
        <v>1144.0319999999999</v>
      </c>
      <c r="V1768" s="3">
        <v>39080</v>
      </c>
      <c r="W1768">
        <v>206.51</v>
      </c>
    </row>
    <row r="1769" spans="2:23" x14ac:dyDescent="0.2">
      <c r="B1769" s="3">
        <v>41649</v>
      </c>
      <c r="C1769">
        <v>124.22</v>
      </c>
      <c r="D1769" s="3">
        <v>42017</v>
      </c>
      <c r="E1769">
        <v>120.38</v>
      </c>
      <c r="F1769" s="3">
        <v>42474</v>
      </c>
      <c r="G1769">
        <v>125.72839999999999</v>
      </c>
      <c r="H1769" s="3">
        <v>43880</v>
      </c>
      <c r="I1769">
        <v>120.92059999999999</v>
      </c>
      <c r="J1769" s="3">
        <v>39085</v>
      </c>
      <c r="K1769">
        <v>7032.74</v>
      </c>
      <c r="L1769" s="3">
        <v>39085</v>
      </c>
      <c r="M1769">
        <v>1333.12</v>
      </c>
      <c r="N1769" s="3">
        <v>39085</v>
      </c>
      <c r="O1769">
        <v>2134.9</v>
      </c>
      <c r="P1769" s="3">
        <v>38995</v>
      </c>
      <c r="Q1769">
        <v>1990.5522000000001</v>
      </c>
      <c r="R1769" s="3">
        <v>38996</v>
      </c>
      <c r="S1769">
        <v>306.97359999999998</v>
      </c>
      <c r="T1769" s="3">
        <v>38995</v>
      </c>
      <c r="U1769">
        <v>1160.2965999999999</v>
      </c>
      <c r="V1769" s="3">
        <v>39085</v>
      </c>
      <c r="W1769">
        <v>206.76</v>
      </c>
    </row>
    <row r="1770" spans="2:23" x14ac:dyDescent="0.2">
      <c r="B1770" s="3">
        <v>41652</v>
      </c>
      <c r="C1770">
        <v>124.36</v>
      </c>
      <c r="D1770" s="3">
        <v>42018</v>
      </c>
      <c r="E1770">
        <v>120.47</v>
      </c>
      <c r="F1770" s="3">
        <v>42475</v>
      </c>
      <c r="G1770">
        <v>126.06529999999999</v>
      </c>
      <c r="H1770" s="3">
        <v>43881</v>
      </c>
      <c r="I1770">
        <v>120.8412</v>
      </c>
      <c r="J1770" s="3">
        <v>39086</v>
      </c>
      <c r="K1770">
        <v>7033.63</v>
      </c>
      <c r="L1770" s="3">
        <v>39086</v>
      </c>
      <c r="M1770">
        <v>1332.39</v>
      </c>
      <c r="N1770" s="3">
        <v>39086</v>
      </c>
      <c r="O1770">
        <v>2128.77</v>
      </c>
      <c r="P1770" s="3">
        <v>38996</v>
      </c>
      <c r="Q1770">
        <v>1993.1845000000001</v>
      </c>
      <c r="R1770" s="3">
        <v>38999</v>
      </c>
      <c r="S1770">
        <v>308.2013</v>
      </c>
      <c r="T1770" s="3">
        <v>38996</v>
      </c>
      <c r="U1770">
        <v>1166.1839</v>
      </c>
      <c r="V1770" s="3">
        <v>39086</v>
      </c>
      <c r="W1770">
        <v>207.05</v>
      </c>
    </row>
    <row r="1771" spans="2:23" x14ac:dyDescent="0.2">
      <c r="B1771" s="3">
        <v>41653</v>
      </c>
      <c r="C1771">
        <v>124.4</v>
      </c>
      <c r="D1771" s="3">
        <v>42019</v>
      </c>
      <c r="E1771">
        <v>120.73</v>
      </c>
      <c r="F1771" s="3">
        <v>42478</v>
      </c>
      <c r="G1771">
        <v>125.7025</v>
      </c>
      <c r="H1771" s="3">
        <v>43882</v>
      </c>
      <c r="I1771">
        <v>120.6288</v>
      </c>
      <c r="J1771" s="3">
        <v>39087</v>
      </c>
      <c r="K1771">
        <v>7015.51</v>
      </c>
      <c r="L1771" s="3">
        <v>39087</v>
      </c>
      <c r="M1771">
        <v>1327.07</v>
      </c>
      <c r="N1771" s="3">
        <v>39087</v>
      </c>
      <c r="O1771">
        <v>2126.64</v>
      </c>
      <c r="P1771" s="3">
        <v>38999</v>
      </c>
      <c r="Q1771">
        <v>1997.3924999999999</v>
      </c>
      <c r="R1771" s="3">
        <v>39000</v>
      </c>
      <c r="S1771">
        <v>309.78949999999998</v>
      </c>
      <c r="T1771" s="3">
        <v>38999</v>
      </c>
      <c r="U1771">
        <v>1165.3806999999999</v>
      </c>
      <c r="V1771" s="3">
        <v>39087</v>
      </c>
      <c r="W1771">
        <v>206.93</v>
      </c>
    </row>
    <row r="1772" spans="2:23" x14ac:dyDescent="0.2">
      <c r="B1772" s="3">
        <v>41654</v>
      </c>
      <c r="C1772">
        <v>124.36</v>
      </c>
      <c r="D1772" s="3">
        <v>42020</v>
      </c>
      <c r="E1772">
        <v>120.83</v>
      </c>
      <c r="F1772" s="3">
        <v>42479</v>
      </c>
      <c r="G1772">
        <v>125.4157</v>
      </c>
      <c r="H1772" s="3">
        <v>43885</v>
      </c>
      <c r="I1772">
        <v>120.6819</v>
      </c>
      <c r="J1772" s="3">
        <v>39090</v>
      </c>
      <c r="K1772">
        <v>6983.72</v>
      </c>
      <c r="L1772" s="3">
        <v>39090</v>
      </c>
      <c r="M1772">
        <v>1324.32</v>
      </c>
      <c r="N1772" s="3">
        <v>39090</v>
      </c>
      <c r="O1772">
        <v>2132.71</v>
      </c>
      <c r="P1772" s="3">
        <v>39000</v>
      </c>
      <c r="Q1772">
        <v>2013.0292999999999</v>
      </c>
      <c r="R1772" s="3">
        <v>39001</v>
      </c>
      <c r="S1772">
        <v>308.20350000000002</v>
      </c>
      <c r="T1772" s="3">
        <v>39000</v>
      </c>
      <c r="U1772">
        <v>1178.2808</v>
      </c>
      <c r="V1772" s="3">
        <v>39090</v>
      </c>
      <c r="W1772">
        <v>206.66</v>
      </c>
    </row>
    <row r="1773" spans="2:23" x14ac:dyDescent="0.2">
      <c r="B1773" s="3">
        <v>41655</v>
      </c>
      <c r="C1773">
        <v>124.5</v>
      </c>
      <c r="D1773" s="3">
        <v>42023</v>
      </c>
      <c r="E1773">
        <v>121.03</v>
      </c>
      <c r="F1773" s="3">
        <v>42480</v>
      </c>
      <c r="G1773">
        <v>126.0382</v>
      </c>
      <c r="H1773" s="3">
        <v>43886</v>
      </c>
      <c r="I1773">
        <v>120.67359999999999</v>
      </c>
      <c r="J1773" s="3">
        <v>39091</v>
      </c>
      <c r="K1773">
        <v>7006.67</v>
      </c>
      <c r="L1773" s="3">
        <v>39091</v>
      </c>
      <c r="M1773">
        <v>1331.7</v>
      </c>
      <c r="N1773" s="3">
        <v>39091</v>
      </c>
      <c r="O1773">
        <v>2148.46</v>
      </c>
      <c r="P1773" s="3">
        <v>39001</v>
      </c>
      <c r="Q1773">
        <v>2011.4069</v>
      </c>
      <c r="R1773" s="3">
        <v>39002</v>
      </c>
      <c r="S1773">
        <v>311.50979999999998</v>
      </c>
      <c r="T1773" s="3">
        <v>39001</v>
      </c>
      <c r="U1773">
        <v>1178.8251</v>
      </c>
      <c r="V1773" s="3">
        <v>39091</v>
      </c>
      <c r="W1773">
        <v>206.79</v>
      </c>
    </row>
    <row r="1774" spans="2:23" x14ac:dyDescent="0.2">
      <c r="B1774" s="3">
        <v>41656</v>
      </c>
      <c r="C1774">
        <v>124.56</v>
      </c>
      <c r="D1774" s="3">
        <v>42024</v>
      </c>
      <c r="E1774">
        <v>121.07</v>
      </c>
      <c r="F1774" s="3">
        <v>42481</v>
      </c>
      <c r="G1774">
        <v>126.52419999999999</v>
      </c>
      <c r="H1774" s="3">
        <v>43887</v>
      </c>
      <c r="I1774">
        <v>120.7423</v>
      </c>
      <c r="J1774" s="3">
        <v>39092</v>
      </c>
      <c r="K1774">
        <v>6996.38</v>
      </c>
      <c r="L1774" s="3">
        <v>39092</v>
      </c>
      <c r="M1774">
        <v>1327.99</v>
      </c>
      <c r="N1774" s="3">
        <v>39092</v>
      </c>
      <c r="O1774">
        <v>2144.2600000000002</v>
      </c>
      <c r="P1774" s="3">
        <v>39002</v>
      </c>
      <c r="Q1774">
        <v>2026.2496000000001</v>
      </c>
      <c r="R1774" s="3">
        <v>39003</v>
      </c>
      <c r="S1774">
        <v>315.05579999999998</v>
      </c>
      <c r="T1774" s="3">
        <v>39002</v>
      </c>
      <c r="U1774">
        <v>1186.1946</v>
      </c>
      <c r="V1774" s="3">
        <v>39092</v>
      </c>
      <c r="W1774">
        <v>206.39</v>
      </c>
    </row>
    <row r="1775" spans="2:23" x14ac:dyDescent="0.2">
      <c r="B1775" s="3">
        <v>41659</v>
      </c>
      <c r="C1775">
        <v>124.71</v>
      </c>
      <c r="D1775" s="3">
        <v>42025</v>
      </c>
      <c r="E1775">
        <v>121.18</v>
      </c>
      <c r="F1775" s="3">
        <v>42482</v>
      </c>
      <c r="G1775">
        <v>126.4815</v>
      </c>
      <c r="H1775" s="3">
        <v>43888</v>
      </c>
      <c r="I1775">
        <v>120.12260000000001</v>
      </c>
      <c r="J1775" s="3">
        <v>39093</v>
      </c>
      <c r="K1775">
        <v>7091.34</v>
      </c>
      <c r="L1775" s="3">
        <v>39093</v>
      </c>
      <c r="M1775">
        <v>1345.93</v>
      </c>
      <c r="N1775" s="3">
        <v>39093</v>
      </c>
      <c r="O1775">
        <v>2163.5</v>
      </c>
      <c r="P1775" s="3">
        <v>39003</v>
      </c>
      <c r="Q1775">
        <v>2037.451</v>
      </c>
      <c r="R1775" s="3">
        <v>39006</v>
      </c>
      <c r="S1775">
        <v>317.75650000000002</v>
      </c>
      <c r="T1775" s="3">
        <v>39003</v>
      </c>
      <c r="U1775">
        <v>1209.8613</v>
      </c>
      <c r="V1775" s="3">
        <v>39093</v>
      </c>
      <c r="W1775">
        <v>206.61</v>
      </c>
    </row>
    <row r="1776" spans="2:23" x14ac:dyDescent="0.2">
      <c r="B1776" s="3">
        <v>41660</v>
      </c>
      <c r="C1776">
        <v>124.86</v>
      </c>
      <c r="D1776" s="3">
        <v>42026</v>
      </c>
      <c r="E1776">
        <v>121.38</v>
      </c>
      <c r="F1776" s="3">
        <v>42485</v>
      </c>
      <c r="G1776">
        <v>126.116</v>
      </c>
      <c r="H1776" s="3">
        <v>43889</v>
      </c>
      <c r="I1776">
        <v>120.01690000000001</v>
      </c>
      <c r="J1776" s="3">
        <v>39094</v>
      </c>
      <c r="K1776">
        <v>7129.93</v>
      </c>
      <c r="L1776" s="3">
        <v>39094</v>
      </c>
      <c r="M1776">
        <v>1353.34</v>
      </c>
      <c r="N1776" s="3">
        <v>39094</v>
      </c>
      <c r="O1776">
        <v>2181.83</v>
      </c>
      <c r="P1776" s="3">
        <v>39006</v>
      </c>
      <c r="Q1776">
        <v>2043.5907999999999</v>
      </c>
      <c r="R1776" s="3">
        <v>39007</v>
      </c>
      <c r="S1776">
        <v>314.899</v>
      </c>
      <c r="T1776" s="3">
        <v>39006</v>
      </c>
      <c r="U1776">
        <v>1214.8803</v>
      </c>
      <c r="V1776" s="3">
        <v>39094</v>
      </c>
      <c r="W1776">
        <v>206.37</v>
      </c>
    </row>
    <row r="1777" spans="2:23" x14ac:dyDescent="0.2">
      <c r="B1777" s="3">
        <v>41661</v>
      </c>
      <c r="C1777">
        <v>124.92</v>
      </c>
      <c r="D1777" s="3">
        <v>42027</v>
      </c>
      <c r="E1777">
        <v>121.78</v>
      </c>
      <c r="F1777" s="3">
        <v>42486</v>
      </c>
      <c r="G1777">
        <v>125.99290000000001</v>
      </c>
      <c r="H1777" s="3">
        <v>43892</v>
      </c>
      <c r="I1777">
        <v>119.517</v>
      </c>
      <c r="J1777" s="3">
        <v>39097</v>
      </c>
      <c r="K1777">
        <v>7188.17</v>
      </c>
      <c r="L1777" s="3">
        <v>39097</v>
      </c>
      <c r="M1777">
        <v>1363.9</v>
      </c>
      <c r="N1777" s="3">
        <v>39097</v>
      </c>
      <c r="O1777">
        <v>2207.75</v>
      </c>
      <c r="P1777" s="3">
        <v>39007</v>
      </c>
      <c r="Q1777">
        <v>2022.885</v>
      </c>
      <c r="R1777" s="3">
        <v>39008</v>
      </c>
      <c r="S1777">
        <v>316.86040000000003</v>
      </c>
      <c r="T1777" s="3">
        <v>39007</v>
      </c>
      <c r="U1777">
        <v>1200.5762</v>
      </c>
      <c r="V1777" s="3">
        <v>39097</v>
      </c>
      <c r="W1777">
        <v>207.16</v>
      </c>
    </row>
    <row r="1778" spans="2:23" x14ac:dyDescent="0.2">
      <c r="B1778" s="3">
        <v>41662</v>
      </c>
      <c r="C1778">
        <v>125.12</v>
      </c>
      <c r="D1778" s="3">
        <v>42030</v>
      </c>
      <c r="E1778">
        <v>121.48</v>
      </c>
      <c r="F1778" s="3">
        <v>42487</v>
      </c>
      <c r="G1778">
        <v>126.07299999999999</v>
      </c>
      <c r="H1778" s="3">
        <v>43893</v>
      </c>
      <c r="I1778">
        <v>119.42489999999999</v>
      </c>
      <c r="J1778" s="3">
        <v>39098</v>
      </c>
      <c r="K1778">
        <v>7171.38</v>
      </c>
      <c r="L1778" s="3">
        <v>39098</v>
      </c>
      <c r="M1778">
        <v>1360.47</v>
      </c>
      <c r="N1778" s="3">
        <v>39098</v>
      </c>
      <c r="O1778">
        <v>2214.7199999999998</v>
      </c>
      <c r="P1778" s="3">
        <v>39008</v>
      </c>
      <c r="Q1778">
        <v>2038.6310000000001</v>
      </c>
      <c r="R1778" s="3">
        <v>39009</v>
      </c>
      <c r="S1778">
        <v>316.18869999999998</v>
      </c>
      <c r="T1778" s="3">
        <v>39008</v>
      </c>
      <c r="U1778">
        <v>1210.8843999999999</v>
      </c>
      <c r="V1778" s="3">
        <v>39098</v>
      </c>
      <c r="W1778">
        <v>208.07</v>
      </c>
    </row>
    <row r="1779" spans="2:23" x14ac:dyDescent="0.2">
      <c r="B1779" s="3">
        <v>41663</v>
      </c>
      <c r="C1779">
        <v>125.25</v>
      </c>
      <c r="D1779" s="3">
        <v>42031</v>
      </c>
      <c r="E1779">
        <v>120.7</v>
      </c>
      <c r="F1779" s="3">
        <v>42488</v>
      </c>
      <c r="G1779">
        <v>126.51690000000001</v>
      </c>
      <c r="H1779" s="3">
        <v>43894</v>
      </c>
      <c r="I1779">
        <v>119.4858</v>
      </c>
      <c r="J1779" s="3">
        <v>39099</v>
      </c>
      <c r="K1779">
        <v>7197.25</v>
      </c>
      <c r="L1779" s="3">
        <v>39099</v>
      </c>
      <c r="M1779">
        <v>1367.05</v>
      </c>
      <c r="N1779" s="3">
        <v>39099</v>
      </c>
      <c r="O1779">
        <v>2224.5700000000002</v>
      </c>
      <c r="P1779" s="3">
        <v>39009</v>
      </c>
      <c r="Q1779">
        <v>2026.4193</v>
      </c>
      <c r="R1779" s="3">
        <v>39010</v>
      </c>
      <c r="S1779">
        <v>315.27859999999998</v>
      </c>
      <c r="T1779" s="3">
        <v>39009</v>
      </c>
      <c r="U1779">
        <v>1201.9807000000001</v>
      </c>
      <c r="V1779" s="3">
        <v>39099</v>
      </c>
      <c r="W1779">
        <v>207.3</v>
      </c>
    </row>
    <row r="1780" spans="2:23" x14ac:dyDescent="0.2">
      <c r="B1780" s="3">
        <v>41666</v>
      </c>
      <c r="C1780">
        <v>125.23</v>
      </c>
      <c r="D1780" s="3">
        <v>42032</v>
      </c>
      <c r="E1780">
        <v>120.62</v>
      </c>
      <c r="F1780" s="3">
        <v>42489</v>
      </c>
      <c r="G1780">
        <v>125.8592</v>
      </c>
      <c r="H1780" s="3">
        <v>43895</v>
      </c>
      <c r="I1780">
        <v>119.11109999999999</v>
      </c>
      <c r="J1780" s="3">
        <v>39100</v>
      </c>
      <c r="K1780">
        <v>7197.03</v>
      </c>
      <c r="L1780" s="3">
        <v>39100</v>
      </c>
      <c r="M1780">
        <v>1366.26</v>
      </c>
      <c r="N1780" s="3">
        <v>39100</v>
      </c>
      <c r="O1780">
        <v>2232.67</v>
      </c>
      <c r="P1780" s="3">
        <v>39010</v>
      </c>
      <c r="Q1780">
        <v>2028.9395</v>
      </c>
      <c r="R1780" s="3">
        <v>39013</v>
      </c>
      <c r="S1780">
        <v>317.8562</v>
      </c>
      <c r="T1780" s="3">
        <v>39010</v>
      </c>
      <c r="U1780">
        <v>1200.47</v>
      </c>
      <c r="V1780" s="3">
        <v>39100</v>
      </c>
      <c r="W1780">
        <v>206.91</v>
      </c>
    </row>
    <row r="1781" spans="2:23" x14ac:dyDescent="0.2">
      <c r="B1781" s="3">
        <v>41667</v>
      </c>
      <c r="C1781">
        <v>125.17</v>
      </c>
      <c r="D1781" s="3">
        <v>42033</v>
      </c>
      <c r="E1781">
        <v>120.68</v>
      </c>
      <c r="F1781" s="3">
        <v>42492</v>
      </c>
      <c r="G1781">
        <v>125.661</v>
      </c>
      <c r="H1781" s="3">
        <v>43896</v>
      </c>
      <c r="I1781">
        <v>117.8853</v>
      </c>
      <c r="J1781" s="3">
        <v>39101</v>
      </c>
      <c r="K1781">
        <v>7232.38</v>
      </c>
      <c r="L1781" s="3">
        <v>39101</v>
      </c>
      <c r="M1781">
        <v>1373.51</v>
      </c>
      <c r="N1781" s="3">
        <v>39101</v>
      </c>
      <c r="O1781">
        <v>2225.46</v>
      </c>
      <c r="P1781" s="3">
        <v>39013</v>
      </c>
      <c r="Q1781">
        <v>2050.3508000000002</v>
      </c>
      <c r="R1781" s="3">
        <v>39014</v>
      </c>
      <c r="S1781">
        <v>317.20159999999998</v>
      </c>
      <c r="T1781" s="3">
        <v>39013</v>
      </c>
      <c r="U1781">
        <v>1204.4324999999999</v>
      </c>
      <c r="V1781" s="3">
        <v>39101</v>
      </c>
      <c r="W1781">
        <v>207.18</v>
      </c>
    </row>
    <row r="1782" spans="2:23" x14ac:dyDescent="0.2">
      <c r="B1782" s="3">
        <v>41668</v>
      </c>
      <c r="C1782">
        <v>125.32</v>
      </c>
      <c r="D1782" s="3">
        <v>42034</v>
      </c>
      <c r="E1782">
        <v>120.65</v>
      </c>
      <c r="F1782" s="3">
        <v>42493</v>
      </c>
      <c r="G1782">
        <v>125.62439999999999</v>
      </c>
      <c r="H1782" s="3">
        <v>43899</v>
      </c>
      <c r="I1782">
        <v>116.8168</v>
      </c>
      <c r="J1782" s="3">
        <v>39104</v>
      </c>
      <c r="K1782">
        <v>7200.17</v>
      </c>
      <c r="L1782" s="3">
        <v>39104</v>
      </c>
      <c r="M1782">
        <v>1367.67</v>
      </c>
      <c r="N1782" s="3">
        <v>39104</v>
      </c>
      <c r="O1782">
        <v>2235.54</v>
      </c>
      <c r="P1782" s="3">
        <v>39014</v>
      </c>
      <c r="Q1782">
        <v>2047.1796999999999</v>
      </c>
      <c r="R1782" s="3">
        <v>39015</v>
      </c>
      <c r="S1782">
        <v>319.13589999999999</v>
      </c>
      <c r="T1782" s="3">
        <v>39014</v>
      </c>
      <c r="U1782">
        <v>1206.7577000000001</v>
      </c>
      <c r="V1782" s="3">
        <v>39104</v>
      </c>
      <c r="W1782">
        <v>207.31</v>
      </c>
    </row>
    <row r="1783" spans="2:23" x14ac:dyDescent="0.2">
      <c r="B1783" s="3">
        <v>41669</v>
      </c>
      <c r="C1783">
        <v>125.45</v>
      </c>
      <c r="D1783" s="3">
        <v>42037</v>
      </c>
      <c r="E1783">
        <v>120.8</v>
      </c>
      <c r="F1783" s="3">
        <v>42494</v>
      </c>
      <c r="G1783">
        <v>125.86620000000001</v>
      </c>
      <c r="H1783" s="3">
        <v>43900</v>
      </c>
      <c r="I1783">
        <v>116.4318</v>
      </c>
      <c r="J1783" s="3">
        <v>39105</v>
      </c>
      <c r="K1783">
        <v>7196.52</v>
      </c>
      <c r="L1783" s="3">
        <v>39105</v>
      </c>
      <c r="M1783">
        <v>1366.36</v>
      </c>
      <c r="N1783" s="3">
        <v>39105</v>
      </c>
      <c r="O1783">
        <v>2221.35</v>
      </c>
      <c r="P1783" s="3">
        <v>39015</v>
      </c>
      <c r="Q1783">
        <v>2057.6495</v>
      </c>
      <c r="R1783" s="3">
        <v>39016</v>
      </c>
      <c r="S1783">
        <v>318.55439999999999</v>
      </c>
      <c r="T1783" s="3">
        <v>39015</v>
      </c>
      <c r="U1783">
        <v>1214.1269</v>
      </c>
      <c r="V1783" s="3">
        <v>39105</v>
      </c>
      <c r="W1783">
        <v>207.73</v>
      </c>
    </row>
    <row r="1784" spans="2:23" x14ac:dyDescent="0.2">
      <c r="B1784" s="3">
        <v>41670</v>
      </c>
      <c r="C1784">
        <v>125.73</v>
      </c>
      <c r="D1784" s="3">
        <v>42038</v>
      </c>
      <c r="E1784">
        <v>120.83</v>
      </c>
      <c r="F1784" s="3">
        <v>42495</v>
      </c>
      <c r="G1784">
        <v>127.0613</v>
      </c>
      <c r="H1784" s="3">
        <v>43901</v>
      </c>
      <c r="I1784">
        <v>116.5825</v>
      </c>
      <c r="J1784" s="3">
        <v>39106</v>
      </c>
      <c r="K1784">
        <v>7240.03</v>
      </c>
      <c r="L1784" s="3">
        <v>39106</v>
      </c>
      <c r="M1784">
        <v>1373.24</v>
      </c>
      <c r="N1784" s="3">
        <v>39106</v>
      </c>
      <c r="O1784">
        <v>2247.0100000000002</v>
      </c>
      <c r="P1784" s="3">
        <v>39016</v>
      </c>
      <c r="Q1784">
        <v>2048.6828</v>
      </c>
      <c r="R1784" s="3">
        <v>39017</v>
      </c>
      <c r="S1784">
        <v>315.91820000000001</v>
      </c>
      <c r="T1784" s="3">
        <v>39016</v>
      </c>
      <c r="U1784">
        <v>1208.7072000000001</v>
      </c>
      <c r="V1784" s="3">
        <v>39106</v>
      </c>
      <c r="W1784">
        <v>208.42</v>
      </c>
    </row>
    <row r="1785" spans="2:23" x14ac:dyDescent="0.2">
      <c r="B1785" s="3">
        <v>41673</v>
      </c>
      <c r="C1785">
        <v>125.6</v>
      </c>
      <c r="D1785" s="3">
        <v>42039</v>
      </c>
      <c r="E1785">
        <v>120.8</v>
      </c>
      <c r="F1785" s="3">
        <v>42496</v>
      </c>
      <c r="G1785">
        <v>127.4678</v>
      </c>
      <c r="H1785" s="3">
        <v>43902</v>
      </c>
      <c r="I1785">
        <v>117.0312</v>
      </c>
      <c r="J1785" s="3">
        <v>39107</v>
      </c>
      <c r="K1785">
        <v>7227.5</v>
      </c>
      <c r="L1785" s="3">
        <v>39107</v>
      </c>
      <c r="M1785">
        <v>1370.15</v>
      </c>
      <c r="N1785" s="3">
        <v>39107</v>
      </c>
      <c r="O1785">
        <v>2248.29</v>
      </c>
      <c r="P1785" s="3">
        <v>39017</v>
      </c>
      <c r="Q1785">
        <v>2035.0432000000001</v>
      </c>
      <c r="R1785" s="3">
        <v>39020</v>
      </c>
      <c r="S1785">
        <v>315.13099999999997</v>
      </c>
      <c r="T1785" s="3">
        <v>39017</v>
      </c>
      <c r="U1785">
        <v>1202.3443</v>
      </c>
      <c r="V1785" s="3">
        <v>39107</v>
      </c>
      <c r="W1785">
        <v>208.64</v>
      </c>
    </row>
    <row r="1786" spans="2:23" x14ac:dyDescent="0.2">
      <c r="B1786" s="3">
        <v>41674</v>
      </c>
      <c r="C1786">
        <v>125.68</v>
      </c>
      <c r="D1786" s="3">
        <v>42040</v>
      </c>
      <c r="E1786">
        <v>120.85</v>
      </c>
      <c r="F1786" s="3">
        <v>42499</v>
      </c>
      <c r="G1786">
        <v>127.1347</v>
      </c>
      <c r="H1786" s="3">
        <v>43903</v>
      </c>
      <c r="I1786">
        <v>116.4823</v>
      </c>
      <c r="J1786" s="3">
        <v>39108</v>
      </c>
      <c r="K1786">
        <v>7158.49</v>
      </c>
      <c r="L1786" s="3">
        <v>39108</v>
      </c>
      <c r="M1786">
        <v>1354.99</v>
      </c>
      <c r="N1786" s="3">
        <v>39108</v>
      </c>
      <c r="O1786">
        <v>2236.34</v>
      </c>
      <c r="P1786" s="3">
        <v>39020</v>
      </c>
      <c r="Q1786">
        <v>2028.7656999999999</v>
      </c>
      <c r="R1786" s="3">
        <v>39021</v>
      </c>
      <c r="S1786">
        <v>314.26479999999998</v>
      </c>
      <c r="T1786" s="3">
        <v>39020</v>
      </c>
      <c r="U1786">
        <v>1189.3603000000001</v>
      </c>
      <c r="V1786" s="3">
        <v>39108</v>
      </c>
      <c r="W1786">
        <v>209.29</v>
      </c>
    </row>
    <row r="1787" spans="2:23" x14ac:dyDescent="0.2">
      <c r="B1787" s="3">
        <v>41675</v>
      </c>
      <c r="C1787">
        <v>125.76</v>
      </c>
      <c r="D1787" s="3">
        <v>42041</v>
      </c>
      <c r="E1787">
        <v>120.84</v>
      </c>
      <c r="F1787" s="3">
        <v>42500</v>
      </c>
      <c r="G1787">
        <v>127.4205</v>
      </c>
      <c r="H1787" s="3">
        <v>43906</v>
      </c>
      <c r="I1787">
        <v>115.3192</v>
      </c>
      <c r="J1787" s="3">
        <v>39111</v>
      </c>
      <c r="K1787">
        <v>7211.84</v>
      </c>
      <c r="L1787" s="3">
        <v>39111</v>
      </c>
      <c r="M1787">
        <v>1364.23</v>
      </c>
      <c r="N1787" s="3">
        <v>39111</v>
      </c>
      <c r="O1787">
        <v>2249.2199999999998</v>
      </c>
      <c r="P1787" s="3">
        <v>39021</v>
      </c>
      <c r="Q1787">
        <v>2021.239</v>
      </c>
      <c r="R1787" s="3">
        <v>39022</v>
      </c>
      <c r="S1787">
        <v>312.82499999999999</v>
      </c>
      <c r="T1787" s="3">
        <v>39021</v>
      </c>
      <c r="U1787">
        <v>1195.328</v>
      </c>
      <c r="V1787" s="3">
        <v>39111</v>
      </c>
      <c r="W1787">
        <v>210.07</v>
      </c>
    </row>
    <row r="1788" spans="2:23" x14ac:dyDescent="0.2">
      <c r="B1788" s="3">
        <v>41676</v>
      </c>
      <c r="C1788">
        <v>125.51</v>
      </c>
      <c r="D1788" s="3">
        <v>42044</v>
      </c>
      <c r="E1788">
        <v>120.95</v>
      </c>
      <c r="F1788" s="3">
        <v>42501</v>
      </c>
      <c r="G1788">
        <v>127.37860000000001</v>
      </c>
      <c r="H1788" s="3">
        <v>43907</v>
      </c>
      <c r="I1788">
        <v>116.1174</v>
      </c>
      <c r="J1788" s="3">
        <v>39112</v>
      </c>
      <c r="K1788">
        <v>7242.24</v>
      </c>
      <c r="L1788" s="3">
        <v>39112</v>
      </c>
      <c r="M1788">
        <v>1370.49</v>
      </c>
      <c r="N1788" s="3">
        <v>39112</v>
      </c>
      <c r="O1788">
        <v>2262.31</v>
      </c>
      <c r="P1788" s="3">
        <v>39022</v>
      </c>
      <c r="Q1788">
        <v>2019.5188000000001</v>
      </c>
      <c r="R1788" s="3">
        <v>39023</v>
      </c>
      <c r="S1788">
        <v>312.24970000000002</v>
      </c>
      <c r="T1788" s="3">
        <v>39022</v>
      </c>
      <c r="U1788">
        <v>1208.9889000000001</v>
      </c>
      <c r="V1788" s="3">
        <v>39112</v>
      </c>
      <c r="W1788">
        <v>211.8</v>
      </c>
    </row>
    <row r="1789" spans="2:23" x14ac:dyDescent="0.2">
      <c r="B1789" s="3">
        <v>41677</v>
      </c>
      <c r="C1789">
        <v>125.6</v>
      </c>
      <c r="D1789" s="3">
        <v>42045</v>
      </c>
      <c r="E1789">
        <v>120.92</v>
      </c>
      <c r="F1789" s="3">
        <v>42502</v>
      </c>
      <c r="G1789">
        <v>126.6593</v>
      </c>
      <c r="H1789" s="3">
        <v>43908</v>
      </c>
      <c r="I1789">
        <v>115.315</v>
      </c>
      <c r="J1789" s="3">
        <v>39113</v>
      </c>
      <c r="K1789">
        <v>7241.78</v>
      </c>
      <c r="L1789" s="3">
        <v>39113</v>
      </c>
      <c r="M1789">
        <v>1370.42</v>
      </c>
      <c r="N1789" s="3">
        <v>39113</v>
      </c>
      <c r="O1789">
        <v>2280.89</v>
      </c>
      <c r="P1789" s="3">
        <v>39023</v>
      </c>
      <c r="Q1789">
        <v>2018.9649999999999</v>
      </c>
      <c r="R1789" s="3">
        <v>39024</v>
      </c>
      <c r="S1789">
        <v>314.80709999999999</v>
      </c>
      <c r="T1789" s="3">
        <v>39023</v>
      </c>
      <c r="U1789">
        <v>1209.3782000000001</v>
      </c>
      <c r="V1789" s="3">
        <v>39113</v>
      </c>
      <c r="W1789">
        <v>211.81</v>
      </c>
    </row>
    <row r="1790" spans="2:23" x14ac:dyDescent="0.2">
      <c r="B1790" s="3">
        <v>41680</v>
      </c>
      <c r="C1790">
        <v>125.56</v>
      </c>
      <c r="D1790" s="3">
        <v>42046</v>
      </c>
      <c r="E1790">
        <v>120.92</v>
      </c>
      <c r="F1790" s="3">
        <v>42503</v>
      </c>
      <c r="G1790">
        <v>127.4251</v>
      </c>
      <c r="H1790" s="3">
        <v>43909</v>
      </c>
      <c r="I1790">
        <v>115.5641</v>
      </c>
      <c r="J1790" s="3">
        <v>39114</v>
      </c>
      <c r="K1790">
        <v>7307.27</v>
      </c>
      <c r="L1790" s="3">
        <v>39114</v>
      </c>
      <c r="M1790">
        <v>1382.39</v>
      </c>
      <c r="N1790" s="3">
        <v>39114</v>
      </c>
      <c r="O1790">
        <v>2301.27</v>
      </c>
      <c r="P1790" s="3">
        <v>39024</v>
      </c>
      <c r="Q1790">
        <v>2031.5309</v>
      </c>
      <c r="R1790" s="3">
        <v>39027</v>
      </c>
      <c r="S1790">
        <v>317.28789999999998</v>
      </c>
      <c r="T1790" s="3">
        <v>39024</v>
      </c>
      <c r="U1790">
        <v>1227.6867999999999</v>
      </c>
      <c r="V1790" s="3">
        <v>39114</v>
      </c>
      <c r="W1790">
        <v>211.92</v>
      </c>
    </row>
    <row r="1791" spans="2:23" x14ac:dyDescent="0.2">
      <c r="B1791" s="3">
        <v>41681</v>
      </c>
      <c r="C1791">
        <v>125.5</v>
      </c>
      <c r="D1791" s="3">
        <v>42047</v>
      </c>
      <c r="E1791">
        <v>120.95</v>
      </c>
      <c r="F1791" s="3">
        <v>42506</v>
      </c>
      <c r="G1791">
        <v>127.5454</v>
      </c>
      <c r="H1791" s="3">
        <v>43910</v>
      </c>
      <c r="I1791">
        <v>115.48220000000001</v>
      </c>
      <c r="J1791" s="3">
        <v>39115</v>
      </c>
      <c r="K1791">
        <v>7340.04</v>
      </c>
      <c r="L1791" s="3">
        <v>39115</v>
      </c>
      <c r="M1791">
        <v>1389.67</v>
      </c>
      <c r="N1791" s="3">
        <v>39115</v>
      </c>
      <c r="O1791">
        <v>2309.46</v>
      </c>
      <c r="P1791" s="3">
        <v>39027</v>
      </c>
      <c r="Q1791">
        <v>2050.4517999999998</v>
      </c>
      <c r="R1791" s="3">
        <v>39028</v>
      </c>
      <c r="S1791">
        <v>316.87119999999999</v>
      </c>
      <c r="T1791" s="3">
        <v>39027</v>
      </c>
      <c r="U1791">
        <v>1234.6197999999999</v>
      </c>
      <c r="V1791" s="3">
        <v>39115</v>
      </c>
      <c r="W1791">
        <v>212.37</v>
      </c>
    </row>
    <row r="1792" spans="2:23" x14ac:dyDescent="0.2">
      <c r="B1792" s="3">
        <v>41682</v>
      </c>
      <c r="C1792">
        <v>125.43</v>
      </c>
      <c r="D1792" s="3">
        <v>42048</v>
      </c>
      <c r="E1792">
        <v>120.93</v>
      </c>
      <c r="F1792" s="3">
        <v>42507</v>
      </c>
      <c r="G1792">
        <v>127.5303</v>
      </c>
      <c r="H1792" s="3">
        <v>43913</v>
      </c>
      <c r="I1792">
        <v>114.87090000000001</v>
      </c>
      <c r="J1792" s="3">
        <v>39118</v>
      </c>
      <c r="K1792">
        <v>7340.21</v>
      </c>
      <c r="L1792" s="3">
        <v>39118</v>
      </c>
      <c r="M1792">
        <v>1390.03</v>
      </c>
      <c r="N1792" s="3">
        <v>39118</v>
      </c>
      <c r="O1792">
        <v>2314.11</v>
      </c>
      <c r="P1792" s="3">
        <v>39028</v>
      </c>
      <c r="Q1792">
        <v>2046.5879</v>
      </c>
      <c r="R1792" s="3">
        <v>39029</v>
      </c>
      <c r="S1792">
        <v>317.11660000000001</v>
      </c>
      <c r="T1792" s="3">
        <v>39028</v>
      </c>
      <c r="U1792">
        <v>1234.1327000000001</v>
      </c>
      <c r="V1792" s="3">
        <v>39118</v>
      </c>
      <c r="W1792">
        <v>213.02</v>
      </c>
    </row>
    <row r="1793" spans="2:23" x14ac:dyDescent="0.2">
      <c r="B1793" s="3">
        <v>41683</v>
      </c>
      <c r="C1793">
        <v>125.54</v>
      </c>
      <c r="D1793" s="3">
        <v>42051</v>
      </c>
      <c r="E1793">
        <v>120.88</v>
      </c>
      <c r="F1793" s="3">
        <v>42508</v>
      </c>
      <c r="G1793">
        <v>127.53400000000001</v>
      </c>
      <c r="H1793" s="3">
        <v>43914</v>
      </c>
      <c r="I1793">
        <v>114.8832</v>
      </c>
      <c r="J1793" s="3">
        <v>39119</v>
      </c>
      <c r="K1793">
        <v>7346.9</v>
      </c>
      <c r="L1793" s="3">
        <v>39119</v>
      </c>
      <c r="M1793">
        <v>1391.86</v>
      </c>
      <c r="N1793" s="3">
        <v>39119</v>
      </c>
      <c r="O1793">
        <v>2316.59</v>
      </c>
      <c r="P1793" s="3">
        <v>39029</v>
      </c>
      <c r="Q1793">
        <v>2051.1001999999999</v>
      </c>
      <c r="R1793" s="3">
        <v>39030</v>
      </c>
      <c r="S1793">
        <v>313.87920000000003</v>
      </c>
      <c r="T1793" s="3">
        <v>39029</v>
      </c>
      <c r="U1793">
        <v>1235.8813</v>
      </c>
      <c r="V1793" s="3">
        <v>39119</v>
      </c>
      <c r="W1793">
        <v>212.56</v>
      </c>
    </row>
    <row r="1794" spans="2:23" x14ac:dyDescent="0.2">
      <c r="B1794" s="3">
        <v>41684</v>
      </c>
      <c r="C1794">
        <v>125.54</v>
      </c>
      <c r="D1794" s="3">
        <v>42052</v>
      </c>
      <c r="E1794">
        <v>120.84</v>
      </c>
      <c r="F1794" s="3">
        <v>42509</v>
      </c>
      <c r="G1794">
        <v>128.29320000000001</v>
      </c>
      <c r="H1794" s="3">
        <v>43915</v>
      </c>
      <c r="I1794">
        <v>115.1263</v>
      </c>
      <c r="J1794" s="3">
        <v>39120</v>
      </c>
      <c r="K1794">
        <v>7368.52</v>
      </c>
      <c r="L1794" s="3">
        <v>39120</v>
      </c>
      <c r="M1794">
        <v>1399.42</v>
      </c>
      <c r="N1794" s="3">
        <v>39120</v>
      </c>
      <c r="O1794">
        <v>2332.06</v>
      </c>
      <c r="P1794" s="3">
        <v>39030</v>
      </c>
      <c r="Q1794">
        <v>2030.69</v>
      </c>
      <c r="R1794" s="3">
        <v>39031</v>
      </c>
      <c r="S1794">
        <v>314.99579999999997</v>
      </c>
      <c r="T1794" s="3">
        <v>39030</v>
      </c>
      <c r="U1794">
        <v>1236.4613999999999</v>
      </c>
      <c r="V1794" s="3">
        <v>39120</v>
      </c>
      <c r="W1794">
        <v>211.44</v>
      </c>
    </row>
    <row r="1795" spans="2:23" x14ac:dyDescent="0.2">
      <c r="B1795" s="3">
        <v>41687</v>
      </c>
      <c r="C1795">
        <v>125.56</v>
      </c>
      <c r="D1795" s="3">
        <v>42053</v>
      </c>
      <c r="E1795">
        <v>120.93</v>
      </c>
      <c r="F1795" s="3">
        <v>42510</v>
      </c>
      <c r="G1795">
        <v>128.51830000000001</v>
      </c>
      <c r="H1795" s="3">
        <v>43916</v>
      </c>
      <c r="I1795">
        <v>114.7993</v>
      </c>
      <c r="J1795" s="3">
        <v>39121</v>
      </c>
      <c r="K1795">
        <v>7323.81</v>
      </c>
      <c r="L1795" s="3">
        <v>39121</v>
      </c>
      <c r="M1795">
        <v>1390.51</v>
      </c>
      <c r="N1795" s="3">
        <v>39121</v>
      </c>
      <c r="O1795">
        <v>2322.0700000000002</v>
      </c>
      <c r="P1795" s="3">
        <v>39031</v>
      </c>
      <c r="Q1795">
        <v>2031.3758</v>
      </c>
      <c r="R1795" s="3">
        <v>39034</v>
      </c>
      <c r="S1795">
        <v>315.52620000000002</v>
      </c>
      <c r="T1795" s="3">
        <v>39031</v>
      </c>
      <c r="U1795">
        <v>1234.7476999999999</v>
      </c>
      <c r="V1795" s="3">
        <v>39121</v>
      </c>
      <c r="W1795">
        <v>212.18</v>
      </c>
    </row>
    <row r="1796" spans="2:23" x14ac:dyDescent="0.2">
      <c r="B1796" s="3">
        <v>41688</v>
      </c>
      <c r="C1796">
        <v>125.64</v>
      </c>
      <c r="D1796" s="3">
        <v>42054</v>
      </c>
      <c r="E1796">
        <v>120.91</v>
      </c>
      <c r="F1796" s="3">
        <v>42513</v>
      </c>
      <c r="G1796">
        <v>128.62180000000001</v>
      </c>
      <c r="H1796" s="3">
        <v>43917</v>
      </c>
      <c r="I1796">
        <v>114.3246</v>
      </c>
      <c r="J1796" s="3">
        <v>39122</v>
      </c>
      <c r="K1796">
        <v>7371.58</v>
      </c>
      <c r="L1796" s="3">
        <v>39122</v>
      </c>
      <c r="M1796">
        <v>1398.87</v>
      </c>
      <c r="N1796" s="3">
        <v>39122</v>
      </c>
      <c r="O1796">
        <v>2333.0100000000002</v>
      </c>
      <c r="P1796" s="3">
        <v>39034</v>
      </c>
      <c r="Q1796">
        <v>2039.4250999999999</v>
      </c>
      <c r="R1796" s="3">
        <v>39035</v>
      </c>
      <c r="S1796">
        <v>318.95729999999998</v>
      </c>
      <c r="T1796" s="3">
        <v>39034</v>
      </c>
      <c r="U1796">
        <v>1238.1043</v>
      </c>
      <c r="V1796" s="3">
        <v>39122</v>
      </c>
      <c r="W1796">
        <v>211.91</v>
      </c>
    </row>
    <row r="1797" spans="2:23" x14ac:dyDescent="0.2">
      <c r="B1797" s="3">
        <v>41689</v>
      </c>
      <c r="C1797">
        <v>125.73</v>
      </c>
      <c r="D1797" s="3">
        <v>42055</v>
      </c>
      <c r="E1797">
        <v>120.91</v>
      </c>
      <c r="F1797" s="3">
        <v>42514</v>
      </c>
      <c r="G1797">
        <v>128.56610000000001</v>
      </c>
      <c r="H1797" s="3">
        <v>43920</v>
      </c>
      <c r="I1797">
        <v>114.90519999999999</v>
      </c>
      <c r="J1797" s="3">
        <v>39125</v>
      </c>
      <c r="K1797">
        <v>7341.4</v>
      </c>
      <c r="L1797" s="3">
        <v>39125</v>
      </c>
      <c r="M1797">
        <v>1391.06</v>
      </c>
      <c r="N1797" s="3">
        <v>39125</v>
      </c>
      <c r="O1797">
        <v>2310.9299999999998</v>
      </c>
      <c r="P1797" s="3">
        <v>39035</v>
      </c>
      <c r="Q1797">
        <v>2046.7262000000001</v>
      </c>
      <c r="R1797" s="3">
        <v>39036</v>
      </c>
      <c r="S1797">
        <v>320.5317</v>
      </c>
      <c r="T1797" s="3">
        <v>39035</v>
      </c>
      <c r="U1797">
        <v>1247.3685</v>
      </c>
      <c r="V1797" s="3">
        <v>39125</v>
      </c>
      <c r="W1797">
        <v>211.34</v>
      </c>
    </row>
    <row r="1798" spans="2:23" x14ac:dyDescent="0.2">
      <c r="B1798" s="3">
        <v>41690</v>
      </c>
      <c r="C1798">
        <v>125.57</v>
      </c>
      <c r="D1798" s="3">
        <v>42058</v>
      </c>
      <c r="E1798">
        <v>120.84</v>
      </c>
      <c r="F1798" s="3">
        <v>42515</v>
      </c>
      <c r="G1798">
        <v>128.43049999999999</v>
      </c>
      <c r="H1798" s="3">
        <v>43921</v>
      </c>
      <c r="I1798">
        <v>115.8847</v>
      </c>
      <c r="J1798" s="3">
        <v>39126</v>
      </c>
      <c r="K1798">
        <v>7323.91</v>
      </c>
      <c r="L1798" s="3">
        <v>39126</v>
      </c>
      <c r="M1798">
        <v>1388.09</v>
      </c>
      <c r="N1798" s="3">
        <v>39126</v>
      </c>
      <c r="O1798">
        <v>2304.62</v>
      </c>
      <c r="P1798" s="3">
        <v>39036</v>
      </c>
      <c r="Q1798">
        <v>2056.8481999999999</v>
      </c>
      <c r="R1798" s="3">
        <v>39037</v>
      </c>
      <c r="S1798">
        <v>320.56779999999998</v>
      </c>
      <c r="T1798" s="3">
        <v>39036</v>
      </c>
      <c r="U1798">
        <v>1250.3741</v>
      </c>
      <c r="V1798" s="3">
        <v>39126</v>
      </c>
      <c r="W1798">
        <v>211.64</v>
      </c>
    </row>
    <row r="1799" spans="2:23" x14ac:dyDescent="0.2">
      <c r="B1799" s="3">
        <v>41691</v>
      </c>
      <c r="C1799">
        <v>125.66</v>
      </c>
      <c r="D1799" s="3">
        <v>42059</v>
      </c>
      <c r="E1799">
        <v>120.74</v>
      </c>
      <c r="F1799" s="3">
        <v>42516</v>
      </c>
      <c r="G1799">
        <v>128.7252</v>
      </c>
      <c r="H1799" s="3">
        <v>43922</v>
      </c>
      <c r="I1799">
        <v>115.8621</v>
      </c>
      <c r="J1799" s="3">
        <v>39127</v>
      </c>
      <c r="K1799">
        <v>7374.17</v>
      </c>
      <c r="L1799" s="3">
        <v>39127</v>
      </c>
      <c r="M1799">
        <v>1396.35</v>
      </c>
      <c r="N1799" s="3">
        <v>39127</v>
      </c>
      <c r="O1799">
        <v>2327.34</v>
      </c>
      <c r="P1799" s="3">
        <v>39037</v>
      </c>
      <c r="Q1799">
        <v>2061.0358999999999</v>
      </c>
      <c r="R1799" s="3">
        <v>39038</v>
      </c>
      <c r="S1799">
        <v>318.4384</v>
      </c>
      <c r="T1799" s="3">
        <v>39037</v>
      </c>
      <c r="U1799">
        <v>1256.1967999999999</v>
      </c>
      <c r="V1799" s="3">
        <v>39127</v>
      </c>
      <c r="W1799">
        <v>212.04</v>
      </c>
    </row>
    <row r="1800" spans="2:23" x14ac:dyDescent="0.2">
      <c r="B1800" s="3">
        <v>41694</v>
      </c>
      <c r="C1800">
        <v>125.72</v>
      </c>
      <c r="D1800" s="3">
        <v>42060</v>
      </c>
      <c r="E1800">
        <v>120.73</v>
      </c>
      <c r="F1800" s="3">
        <v>42517</v>
      </c>
      <c r="G1800">
        <v>128.85499999999999</v>
      </c>
      <c r="H1800" s="3">
        <v>43923</v>
      </c>
      <c r="I1800">
        <v>116.0916</v>
      </c>
      <c r="J1800" s="3">
        <v>39128</v>
      </c>
      <c r="K1800">
        <v>7385.15</v>
      </c>
      <c r="L1800" s="3">
        <v>39128</v>
      </c>
      <c r="M1800">
        <v>1397.85</v>
      </c>
      <c r="N1800" s="3">
        <v>39128</v>
      </c>
      <c r="O1800">
        <v>2343.4499999999998</v>
      </c>
      <c r="P1800" s="3">
        <v>39038</v>
      </c>
      <c r="Q1800">
        <v>2051.4222</v>
      </c>
      <c r="R1800" s="3">
        <v>39041</v>
      </c>
      <c r="S1800">
        <v>316.35649999999998</v>
      </c>
      <c r="T1800" s="3">
        <v>39038</v>
      </c>
      <c r="U1800">
        <v>1241.2842000000001</v>
      </c>
      <c r="V1800" s="3">
        <v>39128</v>
      </c>
      <c r="W1800">
        <v>211.59</v>
      </c>
    </row>
    <row r="1801" spans="2:23" x14ac:dyDescent="0.2">
      <c r="B1801" s="3">
        <v>41695</v>
      </c>
      <c r="C1801">
        <v>125.71</v>
      </c>
      <c r="D1801" s="3">
        <v>42061</v>
      </c>
      <c r="E1801">
        <v>120.78</v>
      </c>
      <c r="F1801" s="3">
        <v>42520</v>
      </c>
      <c r="G1801">
        <v>128.49529999999999</v>
      </c>
      <c r="H1801" s="3">
        <v>43924</v>
      </c>
      <c r="I1801">
        <v>116.4466</v>
      </c>
      <c r="J1801" s="3">
        <v>39129</v>
      </c>
      <c r="K1801">
        <v>7407.77</v>
      </c>
      <c r="L1801" s="3">
        <v>39129</v>
      </c>
      <c r="M1801">
        <v>1400.29</v>
      </c>
      <c r="N1801" s="3">
        <v>39129</v>
      </c>
      <c r="O1801">
        <v>2346.61</v>
      </c>
      <c r="P1801" s="3">
        <v>39041</v>
      </c>
      <c r="Q1801">
        <v>2045.5551</v>
      </c>
      <c r="R1801" s="3">
        <v>39042</v>
      </c>
      <c r="S1801">
        <v>317.50749999999999</v>
      </c>
      <c r="T1801" s="3">
        <v>39041</v>
      </c>
      <c r="U1801">
        <v>1241.7158999999999</v>
      </c>
      <c r="V1801" s="3">
        <v>39129</v>
      </c>
      <c r="W1801">
        <v>211.21</v>
      </c>
    </row>
    <row r="1802" spans="2:23" x14ac:dyDescent="0.2">
      <c r="B1802" s="3">
        <v>41696</v>
      </c>
      <c r="C1802">
        <v>125.84</v>
      </c>
      <c r="D1802" s="3">
        <v>42062</v>
      </c>
      <c r="E1802">
        <v>120.84</v>
      </c>
      <c r="F1802" s="3">
        <v>42521</v>
      </c>
      <c r="G1802">
        <v>128.81360000000001</v>
      </c>
      <c r="H1802" s="3">
        <v>43927</v>
      </c>
      <c r="I1802">
        <v>116.5171</v>
      </c>
      <c r="J1802" s="3">
        <v>39132</v>
      </c>
      <c r="K1802">
        <v>7414.4</v>
      </c>
      <c r="L1802" s="3">
        <v>39132</v>
      </c>
      <c r="M1802">
        <v>1403.65</v>
      </c>
      <c r="N1802" s="3">
        <v>39132</v>
      </c>
      <c r="O1802">
        <v>2347.1799999999998</v>
      </c>
      <c r="P1802" s="3">
        <v>39042</v>
      </c>
      <c r="Q1802">
        <v>2049.1705999999999</v>
      </c>
      <c r="R1802" s="3">
        <v>39043</v>
      </c>
      <c r="S1802">
        <v>317.18689999999998</v>
      </c>
      <c r="T1802" s="3">
        <v>39042</v>
      </c>
      <c r="U1802">
        <v>1250.4065000000001</v>
      </c>
      <c r="V1802" s="3">
        <v>39132</v>
      </c>
      <c r="W1802">
        <v>209.32</v>
      </c>
    </row>
    <row r="1803" spans="2:23" x14ac:dyDescent="0.2">
      <c r="B1803" s="3">
        <v>41697</v>
      </c>
      <c r="C1803">
        <v>125.98</v>
      </c>
      <c r="D1803" s="3">
        <v>42065</v>
      </c>
      <c r="E1803">
        <v>120.83</v>
      </c>
      <c r="F1803" s="3">
        <v>42522</v>
      </c>
      <c r="G1803">
        <v>128.3434</v>
      </c>
      <c r="H1803" s="3">
        <v>43928</v>
      </c>
      <c r="I1803">
        <v>116.1788</v>
      </c>
      <c r="J1803" s="3">
        <v>39133</v>
      </c>
      <c r="K1803">
        <v>7390.19</v>
      </c>
      <c r="L1803" s="3">
        <v>39133</v>
      </c>
      <c r="M1803">
        <v>1398.25</v>
      </c>
      <c r="N1803" s="3">
        <v>39133</v>
      </c>
      <c r="O1803">
        <v>2339.12</v>
      </c>
      <c r="P1803" s="3">
        <v>39043</v>
      </c>
      <c r="Q1803">
        <v>2038.2093</v>
      </c>
      <c r="R1803" s="3">
        <v>39044</v>
      </c>
      <c r="S1803">
        <v>316.60890000000001</v>
      </c>
      <c r="T1803" s="3">
        <v>39043</v>
      </c>
      <c r="U1803">
        <v>1248.4692</v>
      </c>
      <c r="V1803" s="3">
        <v>39133</v>
      </c>
      <c r="W1803">
        <v>210.33</v>
      </c>
    </row>
    <row r="1804" spans="2:23" x14ac:dyDescent="0.2">
      <c r="B1804" s="3">
        <v>41698</v>
      </c>
      <c r="C1804">
        <v>125.72</v>
      </c>
      <c r="D1804" s="3">
        <v>42066</v>
      </c>
      <c r="E1804">
        <v>120.79</v>
      </c>
      <c r="F1804" s="3">
        <v>42523</v>
      </c>
      <c r="G1804">
        <v>128.9205</v>
      </c>
      <c r="H1804" s="3">
        <v>43929</v>
      </c>
      <c r="I1804">
        <v>116.35380000000001</v>
      </c>
      <c r="J1804" s="3">
        <v>39134</v>
      </c>
      <c r="K1804">
        <v>7317.24</v>
      </c>
      <c r="L1804" s="3">
        <v>39134</v>
      </c>
      <c r="M1804">
        <v>1386.19</v>
      </c>
      <c r="N1804" s="3">
        <v>39134</v>
      </c>
      <c r="O1804">
        <v>2342.91</v>
      </c>
      <c r="P1804" s="3">
        <v>39044</v>
      </c>
      <c r="Q1804">
        <v>2033.0096000000001</v>
      </c>
      <c r="R1804" s="3">
        <v>39045</v>
      </c>
      <c r="S1804">
        <v>313.46249999999998</v>
      </c>
      <c r="T1804" s="3">
        <v>39044</v>
      </c>
      <c r="U1804">
        <v>1247.1559999999999</v>
      </c>
      <c r="V1804" s="3">
        <v>39134</v>
      </c>
      <c r="W1804">
        <v>211.03</v>
      </c>
    </row>
    <row r="1805" spans="2:23" x14ac:dyDescent="0.2">
      <c r="B1805" s="3">
        <v>41701</v>
      </c>
      <c r="C1805">
        <v>126.1</v>
      </c>
      <c r="D1805" s="3">
        <v>42067</v>
      </c>
      <c r="E1805">
        <v>120.55</v>
      </c>
      <c r="F1805" s="3">
        <v>42524</v>
      </c>
      <c r="G1805">
        <v>128.85900000000001</v>
      </c>
      <c r="H1805" s="3">
        <v>43930</v>
      </c>
      <c r="I1805">
        <v>116.5955</v>
      </c>
      <c r="J1805" s="3">
        <v>39135</v>
      </c>
      <c r="K1805">
        <v>7345.89</v>
      </c>
      <c r="L1805" s="3">
        <v>39135</v>
      </c>
      <c r="M1805">
        <v>1392.63</v>
      </c>
      <c r="N1805" s="3">
        <v>39135</v>
      </c>
      <c r="O1805">
        <v>2337.79</v>
      </c>
      <c r="P1805" s="3">
        <v>39045</v>
      </c>
      <c r="Q1805">
        <v>2006.8357000000001</v>
      </c>
      <c r="R1805" s="3">
        <v>39048</v>
      </c>
      <c r="S1805">
        <v>309.40069999999997</v>
      </c>
      <c r="T1805" s="3">
        <v>39045</v>
      </c>
      <c r="U1805">
        <v>1234.5311999999999</v>
      </c>
      <c r="V1805" s="3">
        <v>39135</v>
      </c>
      <c r="W1805">
        <v>210.89</v>
      </c>
    </row>
    <row r="1806" spans="2:23" x14ac:dyDescent="0.2">
      <c r="B1806" s="3">
        <v>41702</v>
      </c>
      <c r="C1806">
        <v>125.96</v>
      </c>
      <c r="D1806" s="3">
        <v>42068</v>
      </c>
      <c r="E1806">
        <v>120.49</v>
      </c>
      <c r="F1806" s="3">
        <v>42527</v>
      </c>
      <c r="G1806">
        <v>127.9674</v>
      </c>
      <c r="H1806" s="3">
        <v>43931</v>
      </c>
      <c r="I1806">
        <v>116.5962</v>
      </c>
      <c r="J1806" s="3">
        <v>39136</v>
      </c>
      <c r="K1806">
        <v>7340.8</v>
      </c>
      <c r="L1806" s="3">
        <v>39136</v>
      </c>
      <c r="M1806">
        <v>1390.22</v>
      </c>
      <c r="N1806" s="3">
        <v>39136</v>
      </c>
      <c r="O1806">
        <v>2315.3200000000002</v>
      </c>
      <c r="P1806" s="3">
        <v>39048</v>
      </c>
      <c r="Q1806">
        <v>1983.0667000000001</v>
      </c>
      <c r="R1806" s="3">
        <v>39049</v>
      </c>
      <c r="S1806">
        <v>309.1968</v>
      </c>
      <c r="T1806" s="3">
        <v>39048</v>
      </c>
      <c r="U1806">
        <v>1233.0241000000001</v>
      </c>
      <c r="V1806" s="3">
        <v>39136</v>
      </c>
      <c r="W1806">
        <v>210.97</v>
      </c>
    </row>
    <row r="1807" spans="2:23" x14ac:dyDescent="0.2">
      <c r="B1807" s="3">
        <v>41703</v>
      </c>
      <c r="C1807">
        <v>125.87</v>
      </c>
      <c r="D1807" s="3">
        <v>42069</v>
      </c>
      <c r="E1807">
        <v>120.34</v>
      </c>
      <c r="F1807" s="3">
        <v>42528</v>
      </c>
      <c r="G1807">
        <v>127.5295</v>
      </c>
      <c r="H1807" s="3">
        <v>43934</v>
      </c>
      <c r="I1807">
        <v>117.0849</v>
      </c>
      <c r="J1807" s="3">
        <v>39139</v>
      </c>
      <c r="K1807">
        <v>7315.13</v>
      </c>
      <c r="L1807" s="3">
        <v>39139</v>
      </c>
      <c r="M1807">
        <v>1389.88</v>
      </c>
      <c r="N1807" s="3">
        <v>39139</v>
      </c>
      <c r="O1807">
        <v>2311.56</v>
      </c>
      <c r="P1807" s="3">
        <v>39049</v>
      </c>
      <c r="Q1807">
        <v>1982.1193000000001</v>
      </c>
      <c r="R1807" s="3">
        <v>39050</v>
      </c>
      <c r="S1807">
        <v>314.20569999999998</v>
      </c>
      <c r="T1807" s="3">
        <v>39049</v>
      </c>
      <c r="U1807">
        <v>1217.0805</v>
      </c>
      <c r="V1807" s="3">
        <v>39139</v>
      </c>
      <c r="W1807">
        <v>210.39</v>
      </c>
    </row>
    <row r="1808" spans="2:23" x14ac:dyDescent="0.2">
      <c r="B1808" s="3">
        <v>41704</v>
      </c>
      <c r="C1808">
        <v>125.62</v>
      </c>
      <c r="D1808" s="3">
        <v>42072</v>
      </c>
      <c r="E1808">
        <v>120.54</v>
      </c>
      <c r="F1808" s="3">
        <v>42529</v>
      </c>
      <c r="G1808">
        <v>126.9494</v>
      </c>
      <c r="H1808" s="3">
        <v>43935</v>
      </c>
      <c r="I1808">
        <v>116.8789</v>
      </c>
      <c r="J1808" s="3">
        <v>39140</v>
      </c>
      <c r="K1808">
        <v>7058.26</v>
      </c>
      <c r="L1808" s="3">
        <v>39140</v>
      </c>
      <c r="M1808">
        <v>1338.04</v>
      </c>
      <c r="N1808" s="3">
        <v>39140</v>
      </c>
      <c r="O1808">
        <v>2212.87</v>
      </c>
      <c r="P1808" s="3">
        <v>39050</v>
      </c>
      <c r="Q1808">
        <v>2010.9362000000001</v>
      </c>
      <c r="R1808" s="3">
        <v>39051</v>
      </c>
      <c r="S1808">
        <v>313.56549999999999</v>
      </c>
      <c r="T1808" s="3">
        <v>39050</v>
      </c>
      <c r="U1808">
        <v>1239.6294</v>
      </c>
      <c r="V1808" s="3">
        <v>39140</v>
      </c>
      <c r="W1808">
        <v>210.31</v>
      </c>
    </row>
    <row r="1809" spans="2:23" x14ac:dyDescent="0.2">
      <c r="B1809" s="3">
        <v>41705</v>
      </c>
      <c r="C1809">
        <v>125.53</v>
      </c>
      <c r="D1809" s="3">
        <v>42073</v>
      </c>
      <c r="E1809">
        <v>120.64</v>
      </c>
      <c r="F1809" s="3">
        <v>42530</v>
      </c>
      <c r="G1809">
        <v>127.5596</v>
      </c>
      <c r="H1809" s="3">
        <v>43936</v>
      </c>
      <c r="I1809">
        <v>117.265</v>
      </c>
      <c r="J1809" s="3">
        <v>39141</v>
      </c>
      <c r="K1809">
        <v>6974.44</v>
      </c>
      <c r="L1809" s="3">
        <v>39141</v>
      </c>
      <c r="M1809">
        <v>1323.04</v>
      </c>
      <c r="N1809" s="3">
        <v>39141</v>
      </c>
      <c r="O1809">
        <v>2210.15</v>
      </c>
      <c r="P1809" s="3">
        <v>39051</v>
      </c>
      <c r="Q1809">
        <v>1997.3208999999999</v>
      </c>
      <c r="R1809" s="3">
        <v>39052</v>
      </c>
      <c r="S1809">
        <v>312.38420000000002</v>
      </c>
      <c r="T1809" s="3">
        <v>39051</v>
      </c>
      <c r="U1809">
        <v>1237.8805</v>
      </c>
      <c r="V1809" s="3">
        <v>39141</v>
      </c>
      <c r="W1809">
        <v>210.25</v>
      </c>
    </row>
    <row r="1810" spans="2:23" x14ac:dyDescent="0.2">
      <c r="B1810" s="3">
        <v>41708</v>
      </c>
      <c r="C1810">
        <v>125.69</v>
      </c>
      <c r="D1810" s="3">
        <v>42074</v>
      </c>
      <c r="E1810">
        <v>120.77</v>
      </c>
      <c r="F1810" s="3">
        <v>42531</v>
      </c>
      <c r="G1810">
        <v>127.2197</v>
      </c>
      <c r="H1810" s="3">
        <v>43937</v>
      </c>
      <c r="I1810">
        <v>117.4807</v>
      </c>
      <c r="J1810" s="3">
        <v>39142</v>
      </c>
      <c r="K1810">
        <v>6960.79</v>
      </c>
      <c r="L1810" s="3">
        <v>39142</v>
      </c>
      <c r="M1810">
        <v>1319.75</v>
      </c>
      <c r="N1810" s="3">
        <v>39142</v>
      </c>
      <c r="O1810">
        <v>2190.3000000000002</v>
      </c>
      <c r="P1810" s="3">
        <v>39052</v>
      </c>
      <c r="Q1810">
        <v>1987.5418999999999</v>
      </c>
      <c r="R1810" s="3">
        <v>39055</v>
      </c>
      <c r="S1810">
        <v>315.52710000000002</v>
      </c>
      <c r="T1810" s="3">
        <v>39052</v>
      </c>
      <c r="U1810">
        <v>1235.9666</v>
      </c>
      <c r="V1810" s="3">
        <v>39142</v>
      </c>
      <c r="W1810">
        <v>210.12</v>
      </c>
    </row>
    <row r="1811" spans="2:23" x14ac:dyDescent="0.2">
      <c r="B1811" s="3">
        <v>41709</v>
      </c>
      <c r="C1811">
        <v>125.71</v>
      </c>
      <c r="D1811" s="3">
        <v>42075</v>
      </c>
      <c r="E1811">
        <v>120.67</v>
      </c>
      <c r="F1811" s="3">
        <v>42534</v>
      </c>
      <c r="G1811">
        <v>127.7679</v>
      </c>
      <c r="H1811" s="3">
        <v>43938</v>
      </c>
      <c r="I1811">
        <v>117.3584</v>
      </c>
      <c r="J1811" s="3">
        <v>39143</v>
      </c>
      <c r="K1811">
        <v>6977.27</v>
      </c>
      <c r="L1811" s="3">
        <v>39143</v>
      </c>
      <c r="M1811">
        <v>1321.3</v>
      </c>
      <c r="N1811" s="3">
        <v>39143</v>
      </c>
      <c r="O1811">
        <v>2202.0100000000002</v>
      </c>
      <c r="P1811" s="3">
        <v>39055</v>
      </c>
      <c r="Q1811">
        <v>2002.1257000000001</v>
      </c>
      <c r="R1811" s="3">
        <v>39056</v>
      </c>
      <c r="S1811">
        <v>315.36290000000002</v>
      </c>
      <c r="T1811" s="3">
        <v>39055</v>
      </c>
      <c r="U1811">
        <v>1242.4585</v>
      </c>
      <c r="V1811" s="3">
        <v>39143</v>
      </c>
      <c r="W1811">
        <v>209.95</v>
      </c>
    </row>
    <row r="1812" spans="2:23" x14ac:dyDescent="0.2">
      <c r="B1812" s="3">
        <v>41710</v>
      </c>
      <c r="C1812">
        <v>125.82</v>
      </c>
      <c r="D1812" s="3">
        <v>42076</v>
      </c>
      <c r="E1812">
        <v>120.63</v>
      </c>
      <c r="F1812" s="3">
        <v>42535</v>
      </c>
      <c r="G1812">
        <v>127.17749999999999</v>
      </c>
      <c r="H1812" s="3">
        <v>43941</v>
      </c>
      <c r="I1812">
        <v>117.34780000000001</v>
      </c>
      <c r="J1812" s="3">
        <v>39146</v>
      </c>
      <c r="K1812">
        <v>6877.09</v>
      </c>
      <c r="L1812" s="3">
        <v>39146</v>
      </c>
      <c r="M1812">
        <v>1300.7</v>
      </c>
      <c r="N1812" s="3">
        <v>39146</v>
      </c>
      <c r="O1812">
        <v>2163.0700000000002</v>
      </c>
      <c r="P1812" s="3">
        <v>39056</v>
      </c>
      <c r="Q1812">
        <v>2004.0155</v>
      </c>
      <c r="R1812" s="3">
        <v>39057</v>
      </c>
      <c r="S1812">
        <v>316.8861</v>
      </c>
      <c r="T1812" s="3">
        <v>39056</v>
      </c>
      <c r="U1812">
        <v>1251.7175999999999</v>
      </c>
      <c r="V1812" s="3">
        <v>39146</v>
      </c>
      <c r="W1812">
        <v>210.86</v>
      </c>
    </row>
    <row r="1813" spans="2:23" x14ac:dyDescent="0.2">
      <c r="B1813" s="3">
        <v>41711</v>
      </c>
      <c r="C1813">
        <v>126.02</v>
      </c>
      <c r="D1813" s="3">
        <v>42079</v>
      </c>
      <c r="E1813">
        <v>120.69</v>
      </c>
      <c r="F1813" s="3">
        <v>42536</v>
      </c>
      <c r="G1813">
        <v>127.2561</v>
      </c>
      <c r="H1813" s="3">
        <v>43942</v>
      </c>
      <c r="I1813">
        <v>117.355</v>
      </c>
      <c r="J1813" s="3">
        <v>39147</v>
      </c>
      <c r="K1813">
        <v>6957.55</v>
      </c>
      <c r="L1813" s="3">
        <v>39147</v>
      </c>
      <c r="M1813">
        <v>1315.5</v>
      </c>
      <c r="N1813" s="3">
        <v>39147</v>
      </c>
      <c r="O1813">
        <v>2192.94</v>
      </c>
      <c r="P1813" s="3">
        <v>39057</v>
      </c>
      <c r="Q1813">
        <v>2011.8596</v>
      </c>
      <c r="R1813" s="3">
        <v>39058</v>
      </c>
      <c r="S1813">
        <v>316.61369999999999</v>
      </c>
      <c r="T1813" s="3">
        <v>39057</v>
      </c>
      <c r="U1813">
        <v>1259.0719999999999</v>
      </c>
      <c r="V1813" s="3">
        <v>39147</v>
      </c>
      <c r="W1813">
        <v>209.95</v>
      </c>
    </row>
    <row r="1814" spans="2:23" x14ac:dyDescent="0.2">
      <c r="B1814" s="3">
        <v>41712</v>
      </c>
      <c r="C1814">
        <v>126</v>
      </c>
      <c r="D1814" s="3">
        <v>42080</v>
      </c>
      <c r="E1814">
        <v>120.68</v>
      </c>
      <c r="F1814" s="3">
        <v>42537</v>
      </c>
      <c r="G1814">
        <v>128.12540000000001</v>
      </c>
      <c r="H1814" s="3">
        <v>43943</v>
      </c>
      <c r="I1814">
        <v>117.6</v>
      </c>
      <c r="J1814" s="3">
        <v>39148</v>
      </c>
      <c r="K1814">
        <v>7040.07</v>
      </c>
      <c r="L1814" s="3">
        <v>39148</v>
      </c>
      <c r="M1814">
        <v>1330.72</v>
      </c>
      <c r="N1814" s="3">
        <v>39148</v>
      </c>
      <c r="O1814">
        <v>2220.9899999999998</v>
      </c>
      <c r="P1814" s="3">
        <v>39058</v>
      </c>
      <c r="Q1814">
        <v>2013.0136</v>
      </c>
      <c r="R1814" s="3">
        <v>39059</v>
      </c>
      <c r="S1814">
        <v>318.39330000000001</v>
      </c>
      <c r="T1814" s="3">
        <v>39058</v>
      </c>
      <c r="U1814">
        <v>1260.4233999999999</v>
      </c>
      <c r="V1814" s="3">
        <v>39148</v>
      </c>
      <c r="W1814">
        <v>209.82</v>
      </c>
    </row>
    <row r="1815" spans="2:23" x14ac:dyDescent="0.2">
      <c r="B1815" s="3">
        <v>41715</v>
      </c>
      <c r="C1815">
        <v>125.98</v>
      </c>
      <c r="D1815" s="3">
        <v>42081</v>
      </c>
      <c r="E1815">
        <v>120.72</v>
      </c>
      <c r="F1815" s="3">
        <v>42538</v>
      </c>
      <c r="G1815">
        <v>127.3963</v>
      </c>
      <c r="H1815" s="3">
        <v>43944</v>
      </c>
      <c r="I1815">
        <v>117.88460000000001</v>
      </c>
      <c r="J1815" s="3">
        <v>39149</v>
      </c>
      <c r="K1815">
        <v>7124.53</v>
      </c>
      <c r="L1815" s="3">
        <v>39149</v>
      </c>
      <c r="M1815">
        <v>1344.89</v>
      </c>
      <c r="N1815" s="3">
        <v>39149</v>
      </c>
      <c r="O1815">
        <v>2262.7199999999998</v>
      </c>
      <c r="P1815" s="3">
        <v>39059</v>
      </c>
      <c r="Q1815">
        <v>2026.0687</v>
      </c>
      <c r="R1815" s="3">
        <v>39062</v>
      </c>
      <c r="S1815">
        <v>317.5865</v>
      </c>
      <c r="T1815" s="3">
        <v>39059</v>
      </c>
      <c r="U1815">
        <v>1259.4167</v>
      </c>
      <c r="V1815" s="3">
        <v>39149</v>
      </c>
      <c r="W1815">
        <v>210.28</v>
      </c>
    </row>
    <row r="1816" spans="2:23" x14ac:dyDescent="0.2">
      <c r="B1816" s="3">
        <v>41716</v>
      </c>
      <c r="C1816">
        <v>125.98</v>
      </c>
      <c r="D1816" s="3">
        <v>42082</v>
      </c>
      <c r="E1816">
        <v>120.56</v>
      </c>
      <c r="F1816" s="3">
        <v>42541</v>
      </c>
      <c r="G1816">
        <v>127.4742</v>
      </c>
      <c r="H1816" s="3">
        <v>43945</v>
      </c>
      <c r="I1816">
        <v>118.0712</v>
      </c>
      <c r="J1816" s="3">
        <v>39150</v>
      </c>
      <c r="K1816">
        <v>7126.88</v>
      </c>
      <c r="L1816" s="3">
        <v>39150</v>
      </c>
      <c r="M1816">
        <v>1345.75</v>
      </c>
      <c r="N1816" s="3">
        <v>39150</v>
      </c>
      <c r="O1816">
        <v>2258.54</v>
      </c>
      <c r="P1816" s="3">
        <v>39062</v>
      </c>
      <c r="Q1816">
        <v>2021.6510000000001</v>
      </c>
      <c r="R1816" s="3">
        <v>39063</v>
      </c>
      <c r="S1816">
        <v>317.47309999999999</v>
      </c>
      <c r="T1816" s="3">
        <v>39062</v>
      </c>
      <c r="U1816">
        <v>1251.7924</v>
      </c>
      <c r="V1816" s="3">
        <v>39150</v>
      </c>
      <c r="W1816">
        <v>210.85</v>
      </c>
    </row>
    <row r="1817" spans="2:23" x14ac:dyDescent="0.2">
      <c r="B1817" s="3">
        <v>41717</v>
      </c>
      <c r="C1817">
        <v>125.93</v>
      </c>
      <c r="D1817" s="3">
        <v>42083</v>
      </c>
      <c r="E1817">
        <v>120.6</v>
      </c>
      <c r="F1817" s="3">
        <v>42542</v>
      </c>
      <c r="G1817">
        <v>127.0235</v>
      </c>
      <c r="H1817" s="3">
        <v>43948</v>
      </c>
      <c r="I1817">
        <v>118.485</v>
      </c>
      <c r="J1817" s="3">
        <v>39153</v>
      </c>
      <c r="K1817">
        <v>7104.3</v>
      </c>
      <c r="L1817" s="3">
        <v>39153</v>
      </c>
      <c r="M1817">
        <v>1342.81</v>
      </c>
      <c r="N1817" s="3">
        <v>39153</v>
      </c>
      <c r="O1817">
        <v>2261.4699999999998</v>
      </c>
      <c r="P1817" s="3">
        <v>39063</v>
      </c>
      <c r="Q1817">
        <v>2028.8191999999999</v>
      </c>
      <c r="R1817" s="3">
        <v>39064</v>
      </c>
      <c r="S1817">
        <v>319.18779999999998</v>
      </c>
      <c r="T1817" s="3">
        <v>39063</v>
      </c>
      <c r="U1817">
        <v>1245.3047999999999</v>
      </c>
      <c r="V1817" s="3">
        <v>39153</v>
      </c>
      <c r="W1817">
        <v>210.59</v>
      </c>
    </row>
    <row r="1818" spans="2:23" x14ac:dyDescent="0.2">
      <c r="B1818" s="3">
        <v>41718</v>
      </c>
      <c r="C1818">
        <v>125.69</v>
      </c>
      <c r="D1818" s="3">
        <v>42086</v>
      </c>
      <c r="E1818">
        <v>120.64</v>
      </c>
      <c r="F1818" s="3">
        <v>42543</v>
      </c>
      <c r="G1818">
        <v>127.22069999999999</v>
      </c>
      <c r="H1818" s="3">
        <v>43949</v>
      </c>
      <c r="I1818">
        <v>118.5326</v>
      </c>
      <c r="J1818" s="3">
        <v>39154</v>
      </c>
      <c r="K1818">
        <v>7049.26</v>
      </c>
      <c r="L1818" s="3">
        <v>39154</v>
      </c>
      <c r="M1818">
        <v>1330.84</v>
      </c>
      <c r="N1818" s="3">
        <v>39154</v>
      </c>
      <c r="O1818">
        <v>2243.4</v>
      </c>
      <c r="P1818" s="3">
        <v>39064</v>
      </c>
      <c r="Q1818">
        <v>2041.5423000000001</v>
      </c>
      <c r="R1818" s="3">
        <v>39065</v>
      </c>
      <c r="S1818">
        <v>322.46710000000002</v>
      </c>
      <c r="T1818" s="3">
        <v>39064</v>
      </c>
      <c r="U1818">
        <v>1251.0703000000001</v>
      </c>
      <c r="V1818" s="3">
        <v>39154</v>
      </c>
      <c r="W1818">
        <v>210.29</v>
      </c>
    </row>
    <row r="1819" spans="2:23" x14ac:dyDescent="0.2">
      <c r="B1819" s="3">
        <v>41719</v>
      </c>
      <c r="C1819">
        <v>125.71</v>
      </c>
      <c r="D1819" s="3">
        <v>42087</v>
      </c>
      <c r="E1819">
        <v>120.76</v>
      </c>
      <c r="F1819" s="3">
        <v>42544</v>
      </c>
      <c r="G1819">
        <v>126.8079</v>
      </c>
      <c r="H1819" s="3">
        <v>43950</v>
      </c>
      <c r="I1819">
        <v>118.54219999999999</v>
      </c>
      <c r="J1819" s="3">
        <v>39155</v>
      </c>
      <c r="K1819">
        <v>6853.21</v>
      </c>
      <c r="L1819" s="3">
        <v>39155</v>
      </c>
      <c r="M1819">
        <v>1290.0899999999999</v>
      </c>
      <c r="N1819" s="3">
        <v>39155</v>
      </c>
      <c r="O1819">
        <v>2190.64</v>
      </c>
      <c r="P1819" s="3">
        <v>39065</v>
      </c>
      <c r="Q1819">
        <v>2066.3525</v>
      </c>
      <c r="R1819" s="3">
        <v>39066</v>
      </c>
      <c r="S1819">
        <v>323.976</v>
      </c>
      <c r="T1819" s="3">
        <v>39065</v>
      </c>
      <c r="U1819">
        <v>1274.0500999999999</v>
      </c>
      <c r="V1819" s="3">
        <v>39155</v>
      </c>
      <c r="W1819">
        <v>209.65</v>
      </c>
    </row>
    <row r="1820" spans="2:23" x14ac:dyDescent="0.2">
      <c r="B1820" s="3">
        <v>41722</v>
      </c>
      <c r="C1820">
        <v>125.86</v>
      </c>
      <c r="D1820" s="3">
        <v>42088</v>
      </c>
      <c r="E1820">
        <v>120.76</v>
      </c>
      <c r="F1820" s="3">
        <v>42545</v>
      </c>
      <c r="G1820">
        <v>128.315</v>
      </c>
      <c r="H1820" s="3">
        <v>43951</v>
      </c>
      <c r="I1820">
        <v>118.0449</v>
      </c>
      <c r="J1820" s="3">
        <v>39156</v>
      </c>
      <c r="K1820">
        <v>6955.09</v>
      </c>
      <c r="L1820" s="3">
        <v>39156</v>
      </c>
      <c r="M1820">
        <v>1310.3800000000001</v>
      </c>
      <c r="N1820" s="3">
        <v>39156</v>
      </c>
      <c r="O1820">
        <v>2220.59</v>
      </c>
      <c r="P1820" s="3">
        <v>39066</v>
      </c>
      <c r="Q1820">
        <v>2078.9967999999999</v>
      </c>
      <c r="R1820" s="3">
        <v>39069</v>
      </c>
      <c r="S1820">
        <v>322.76769999999999</v>
      </c>
      <c r="T1820" s="3">
        <v>39066</v>
      </c>
      <c r="U1820">
        <v>1288.9128000000001</v>
      </c>
      <c r="V1820" s="3">
        <v>39156</v>
      </c>
      <c r="W1820">
        <v>211.32</v>
      </c>
    </row>
    <row r="1821" spans="2:23" x14ac:dyDescent="0.2">
      <c r="B1821" s="3">
        <v>41723</v>
      </c>
      <c r="C1821">
        <v>126.13</v>
      </c>
      <c r="D1821" s="3">
        <v>42089</v>
      </c>
      <c r="E1821">
        <v>120.7</v>
      </c>
      <c r="F1821" s="3">
        <v>42548</v>
      </c>
      <c r="G1821">
        <v>130.03989999999999</v>
      </c>
      <c r="H1821" s="3">
        <v>43952</v>
      </c>
      <c r="I1821">
        <v>117.3873</v>
      </c>
      <c r="J1821" s="3">
        <v>39157</v>
      </c>
      <c r="K1821">
        <v>6962.95</v>
      </c>
      <c r="L1821" s="3">
        <v>39157</v>
      </c>
      <c r="M1821">
        <v>1310.03</v>
      </c>
      <c r="N1821" s="3">
        <v>39157</v>
      </c>
      <c r="O1821">
        <v>2221.4299999999998</v>
      </c>
      <c r="P1821" s="3">
        <v>39069</v>
      </c>
      <c r="Q1821">
        <v>2078.7676000000001</v>
      </c>
      <c r="R1821" s="3">
        <v>39070</v>
      </c>
      <c r="S1821">
        <v>319.53539999999998</v>
      </c>
      <c r="T1821" s="3">
        <v>39069</v>
      </c>
      <c r="U1821">
        <v>1297.4168</v>
      </c>
      <c r="V1821" s="3">
        <v>39157</v>
      </c>
      <c r="W1821">
        <v>211.48</v>
      </c>
    </row>
    <row r="1822" spans="2:23" x14ac:dyDescent="0.2">
      <c r="B1822" s="3">
        <v>41724</v>
      </c>
      <c r="C1822">
        <v>126.05</v>
      </c>
      <c r="D1822" s="3">
        <v>42090</v>
      </c>
      <c r="E1822">
        <v>120.7</v>
      </c>
      <c r="F1822" s="3">
        <v>42549</v>
      </c>
      <c r="G1822">
        <v>130.29509999999999</v>
      </c>
      <c r="H1822" s="3">
        <v>43955</v>
      </c>
      <c r="I1822">
        <v>117.68170000000001</v>
      </c>
      <c r="J1822" s="3">
        <v>39160</v>
      </c>
      <c r="K1822">
        <v>7064.57</v>
      </c>
      <c r="L1822" s="3">
        <v>39160</v>
      </c>
      <c r="M1822">
        <v>1331.67</v>
      </c>
      <c r="N1822" s="3">
        <v>39160</v>
      </c>
      <c r="O1822">
        <v>2259.02</v>
      </c>
      <c r="P1822" s="3">
        <v>39070</v>
      </c>
      <c r="Q1822">
        <v>2059.7573000000002</v>
      </c>
      <c r="R1822" s="3">
        <v>39071</v>
      </c>
      <c r="S1822">
        <v>323.1268</v>
      </c>
      <c r="T1822" s="3">
        <v>39070</v>
      </c>
      <c r="U1822">
        <v>1265.7402</v>
      </c>
      <c r="V1822" s="3">
        <v>39160</v>
      </c>
      <c r="W1822">
        <v>211.99</v>
      </c>
    </row>
    <row r="1823" spans="2:23" x14ac:dyDescent="0.2">
      <c r="B1823" s="3">
        <v>41725</v>
      </c>
      <c r="C1823">
        <v>126.22</v>
      </c>
      <c r="D1823" s="3">
        <v>42093</v>
      </c>
      <c r="E1823">
        <v>120.79</v>
      </c>
      <c r="F1823" s="3">
        <v>42550</v>
      </c>
      <c r="G1823">
        <v>130.65369999999999</v>
      </c>
      <c r="H1823" s="3">
        <v>43956</v>
      </c>
      <c r="I1823">
        <v>118.5127</v>
      </c>
      <c r="J1823" s="3">
        <v>39161</v>
      </c>
      <c r="K1823">
        <v>7094</v>
      </c>
      <c r="L1823" s="3">
        <v>39161</v>
      </c>
      <c r="M1823">
        <v>1337.28</v>
      </c>
      <c r="N1823" s="3">
        <v>39161</v>
      </c>
      <c r="O1823">
        <v>2262.1</v>
      </c>
      <c r="P1823" s="3">
        <v>39071</v>
      </c>
      <c r="Q1823">
        <v>2074.5077000000001</v>
      </c>
      <c r="R1823" s="3">
        <v>39072</v>
      </c>
      <c r="S1823">
        <v>322.04840000000002</v>
      </c>
      <c r="T1823" s="3">
        <v>39071</v>
      </c>
      <c r="U1823">
        <v>1287.383</v>
      </c>
      <c r="V1823" s="3">
        <v>39161</v>
      </c>
      <c r="W1823">
        <v>212.63</v>
      </c>
    </row>
    <row r="1824" spans="2:23" x14ac:dyDescent="0.2">
      <c r="B1824" s="3">
        <v>41726</v>
      </c>
      <c r="C1824">
        <v>126.15</v>
      </c>
      <c r="D1824" s="3">
        <v>42094</v>
      </c>
      <c r="E1824">
        <v>120.84</v>
      </c>
      <c r="F1824" s="3">
        <v>42551</v>
      </c>
      <c r="G1824">
        <v>129.90199999999999</v>
      </c>
      <c r="H1824" s="3">
        <v>43957</v>
      </c>
      <c r="I1824">
        <v>118.60720000000001</v>
      </c>
      <c r="J1824" s="3">
        <v>39162</v>
      </c>
      <c r="K1824">
        <v>7146.91</v>
      </c>
      <c r="L1824" s="3">
        <v>39162</v>
      </c>
      <c r="M1824">
        <v>1347.06</v>
      </c>
      <c r="N1824" s="3">
        <v>39162</v>
      </c>
      <c r="O1824">
        <v>2287.9699999999998</v>
      </c>
      <c r="P1824" s="3">
        <v>39072</v>
      </c>
      <c r="Q1824">
        <v>2066.5879</v>
      </c>
      <c r="R1824" s="3">
        <v>39073</v>
      </c>
      <c r="S1824">
        <v>322.55950000000001</v>
      </c>
      <c r="T1824" s="3">
        <v>39072</v>
      </c>
      <c r="U1824">
        <v>1286.4987000000001</v>
      </c>
      <c r="V1824" s="3">
        <v>39162</v>
      </c>
      <c r="W1824">
        <v>213.95</v>
      </c>
    </row>
    <row r="1825" spans="2:23" x14ac:dyDescent="0.2">
      <c r="B1825" s="3">
        <v>41729</v>
      </c>
      <c r="C1825">
        <v>126.1</v>
      </c>
      <c r="D1825" s="3">
        <v>42095</v>
      </c>
      <c r="E1825">
        <v>120.82</v>
      </c>
      <c r="F1825" s="3">
        <v>42552</v>
      </c>
      <c r="G1825">
        <v>130.2056</v>
      </c>
      <c r="H1825" s="3">
        <v>43958</v>
      </c>
      <c r="I1825">
        <v>118.99769999999999</v>
      </c>
      <c r="J1825" s="3">
        <v>39163</v>
      </c>
      <c r="K1825">
        <v>7247.45</v>
      </c>
      <c r="L1825" s="3">
        <v>39163</v>
      </c>
      <c r="M1825">
        <v>1367.37</v>
      </c>
      <c r="N1825" s="3">
        <v>39163</v>
      </c>
      <c r="O1825">
        <v>2309.89</v>
      </c>
      <c r="P1825" s="3">
        <v>39073</v>
      </c>
      <c r="Q1825">
        <v>2064.7179000000001</v>
      </c>
      <c r="R1825" s="3">
        <v>39076</v>
      </c>
      <c r="S1825">
        <v>320.27679999999998</v>
      </c>
      <c r="T1825" s="3">
        <v>39073</v>
      </c>
      <c r="U1825">
        <v>1291.1342999999999</v>
      </c>
      <c r="V1825" s="3">
        <v>39163</v>
      </c>
      <c r="W1825">
        <v>215.19</v>
      </c>
    </row>
    <row r="1826" spans="2:23" x14ac:dyDescent="0.2">
      <c r="B1826" s="3">
        <v>41730</v>
      </c>
      <c r="C1826">
        <v>126.11</v>
      </c>
      <c r="D1826" s="3">
        <v>42096</v>
      </c>
      <c r="E1826">
        <v>120.86</v>
      </c>
      <c r="F1826" s="3">
        <v>42555</v>
      </c>
      <c r="G1826">
        <v>130.00909999999999</v>
      </c>
      <c r="H1826" s="3">
        <v>43959</v>
      </c>
      <c r="I1826">
        <v>118.2302</v>
      </c>
      <c r="J1826" s="3">
        <v>39164</v>
      </c>
      <c r="K1826">
        <v>7259.77</v>
      </c>
      <c r="L1826" s="3">
        <v>39164</v>
      </c>
      <c r="M1826">
        <v>1369.5</v>
      </c>
      <c r="N1826" s="3">
        <v>39164</v>
      </c>
      <c r="O1826">
        <v>2313.5100000000002</v>
      </c>
      <c r="P1826" s="3">
        <v>39076</v>
      </c>
      <c r="Q1826">
        <v>2051.5963999999999</v>
      </c>
      <c r="R1826" s="3">
        <v>39077</v>
      </c>
      <c r="S1826">
        <v>323.86369999999999</v>
      </c>
      <c r="T1826" s="3">
        <v>39076</v>
      </c>
      <c r="U1826">
        <v>1281.6858999999999</v>
      </c>
      <c r="V1826" s="3">
        <v>39164</v>
      </c>
      <c r="W1826">
        <v>215.26</v>
      </c>
    </row>
    <row r="1827" spans="2:23" x14ac:dyDescent="0.2">
      <c r="B1827" s="3">
        <v>41731</v>
      </c>
      <c r="C1827">
        <v>126.04</v>
      </c>
      <c r="D1827" s="3">
        <v>42101</v>
      </c>
      <c r="E1827">
        <v>120.94</v>
      </c>
      <c r="F1827" s="3">
        <v>42556</v>
      </c>
      <c r="G1827">
        <v>130.72649999999999</v>
      </c>
      <c r="H1827" s="3">
        <v>43962</v>
      </c>
      <c r="I1827">
        <v>118.3646</v>
      </c>
      <c r="J1827" s="3">
        <v>39167</v>
      </c>
      <c r="K1827">
        <v>7204.92</v>
      </c>
      <c r="L1827" s="3">
        <v>39167</v>
      </c>
      <c r="M1827">
        <v>1359.19</v>
      </c>
      <c r="N1827" s="3">
        <v>39167</v>
      </c>
      <c r="O1827">
        <v>2320.7600000000002</v>
      </c>
      <c r="P1827" s="3">
        <v>39077</v>
      </c>
      <c r="Q1827">
        <v>2068.9366</v>
      </c>
      <c r="R1827" s="3">
        <v>39078</v>
      </c>
      <c r="S1827">
        <v>327.00360000000001</v>
      </c>
      <c r="T1827" s="3">
        <v>39077</v>
      </c>
      <c r="U1827">
        <v>1292.78</v>
      </c>
      <c r="V1827" s="3">
        <v>39167</v>
      </c>
      <c r="W1827">
        <v>215.32</v>
      </c>
    </row>
    <row r="1828" spans="2:23" x14ac:dyDescent="0.2">
      <c r="B1828" s="3">
        <v>41732</v>
      </c>
      <c r="C1828">
        <v>126.2</v>
      </c>
      <c r="D1828" s="3">
        <v>42102</v>
      </c>
      <c r="E1828">
        <v>120.95</v>
      </c>
      <c r="F1828" s="3">
        <v>42557</v>
      </c>
      <c r="G1828">
        <v>131.1232</v>
      </c>
      <c r="H1828" s="3">
        <v>43963</v>
      </c>
      <c r="I1828">
        <v>118.02679999999999</v>
      </c>
      <c r="J1828" s="3">
        <v>39168</v>
      </c>
      <c r="K1828">
        <v>7170.75</v>
      </c>
      <c r="L1828" s="3">
        <v>39168</v>
      </c>
      <c r="M1828">
        <v>1352.46</v>
      </c>
      <c r="N1828" s="3">
        <v>39168</v>
      </c>
      <c r="O1828">
        <v>2304.89</v>
      </c>
      <c r="P1828" s="3">
        <v>39078</v>
      </c>
      <c r="Q1828">
        <v>2089.2291</v>
      </c>
      <c r="R1828" s="3">
        <v>39079</v>
      </c>
      <c r="S1828">
        <v>325.74610000000001</v>
      </c>
      <c r="T1828" s="3">
        <v>39078</v>
      </c>
      <c r="U1828">
        <v>1316.0224000000001</v>
      </c>
      <c r="V1828" s="3">
        <v>39168</v>
      </c>
      <c r="W1828">
        <v>215.09</v>
      </c>
    </row>
    <row r="1829" spans="2:23" x14ac:dyDescent="0.2">
      <c r="B1829" s="3">
        <v>41733</v>
      </c>
      <c r="C1829">
        <v>126.38</v>
      </c>
      <c r="D1829" s="3">
        <v>42103</v>
      </c>
      <c r="E1829">
        <v>120.97</v>
      </c>
      <c r="F1829" s="3">
        <v>42558</v>
      </c>
      <c r="G1829">
        <v>131.17859999999999</v>
      </c>
      <c r="H1829" s="3">
        <v>43964</v>
      </c>
      <c r="I1829">
        <v>118.3185</v>
      </c>
      <c r="J1829" s="3">
        <v>39169</v>
      </c>
      <c r="K1829">
        <v>7100.32</v>
      </c>
      <c r="L1829" s="3">
        <v>39169</v>
      </c>
      <c r="M1829">
        <v>1338.03</v>
      </c>
      <c r="N1829" s="3">
        <v>39169</v>
      </c>
      <c r="O1829">
        <v>2294.77</v>
      </c>
      <c r="P1829" s="3">
        <v>39079</v>
      </c>
      <c r="Q1829">
        <v>2081.3906000000002</v>
      </c>
      <c r="R1829" s="3">
        <v>39080</v>
      </c>
      <c r="S1829">
        <v>324.9427</v>
      </c>
      <c r="T1829" s="3">
        <v>39079</v>
      </c>
      <c r="U1829">
        <v>1317.8769</v>
      </c>
      <c r="V1829" s="3">
        <v>39169</v>
      </c>
      <c r="W1829">
        <v>214.99</v>
      </c>
    </row>
    <row r="1830" spans="2:23" x14ac:dyDescent="0.2">
      <c r="B1830" s="3">
        <v>41736</v>
      </c>
      <c r="C1830">
        <v>126.52</v>
      </c>
      <c r="D1830" s="3">
        <v>42104</v>
      </c>
      <c r="E1830">
        <v>121.02</v>
      </c>
      <c r="F1830" s="3">
        <v>42559</v>
      </c>
      <c r="G1830">
        <v>132.16929999999999</v>
      </c>
      <c r="H1830" s="3">
        <v>43965</v>
      </c>
      <c r="I1830">
        <v>118.2984</v>
      </c>
      <c r="J1830" s="3">
        <v>39170</v>
      </c>
      <c r="K1830">
        <v>7179.96</v>
      </c>
      <c r="L1830" s="3">
        <v>39170</v>
      </c>
      <c r="M1830">
        <v>1354.65</v>
      </c>
      <c r="N1830" s="3">
        <v>39170</v>
      </c>
      <c r="O1830">
        <v>2307.85</v>
      </c>
      <c r="P1830" s="3">
        <v>39080</v>
      </c>
      <c r="Q1830">
        <v>2076.7806999999998</v>
      </c>
      <c r="R1830" s="3">
        <v>39083</v>
      </c>
      <c r="S1830">
        <v>324.70299999999997</v>
      </c>
      <c r="T1830" s="3">
        <v>39080</v>
      </c>
      <c r="U1830">
        <v>1321.3362</v>
      </c>
      <c r="V1830" s="3">
        <v>39170</v>
      </c>
      <c r="W1830">
        <v>215.71</v>
      </c>
    </row>
    <row r="1831" spans="2:23" x14ac:dyDescent="0.2">
      <c r="B1831" s="3">
        <v>41737</v>
      </c>
      <c r="C1831">
        <v>126.48</v>
      </c>
      <c r="D1831" s="3">
        <v>42107</v>
      </c>
      <c r="E1831">
        <v>121.07</v>
      </c>
      <c r="F1831" s="3">
        <v>42562</v>
      </c>
      <c r="G1831">
        <v>131.47030000000001</v>
      </c>
      <c r="H1831" s="3">
        <v>43966</v>
      </c>
      <c r="I1831">
        <v>118.45</v>
      </c>
      <c r="J1831" s="3">
        <v>39171</v>
      </c>
      <c r="K1831">
        <v>7183.53</v>
      </c>
      <c r="L1831" s="3">
        <v>39171</v>
      </c>
      <c r="M1831">
        <v>1356.08</v>
      </c>
      <c r="N1831" s="3">
        <v>39171</v>
      </c>
      <c r="O1831">
        <v>2317.0300000000002</v>
      </c>
      <c r="P1831" s="3">
        <v>39083</v>
      </c>
      <c r="Q1831">
        <v>2075.2485999999999</v>
      </c>
      <c r="R1831" s="3">
        <v>39084</v>
      </c>
      <c r="S1831">
        <v>324.80020000000002</v>
      </c>
      <c r="T1831" s="3">
        <v>39083</v>
      </c>
      <c r="U1831">
        <v>1320.5322000000001</v>
      </c>
      <c r="V1831" s="3">
        <v>39171</v>
      </c>
      <c r="W1831">
        <v>215.32</v>
      </c>
    </row>
    <row r="1832" spans="2:23" x14ac:dyDescent="0.2">
      <c r="B1832" s="3">
        <v>41738</v>
      </c>
      <c r="C1832">
        <v>126.41</v>
      </c>
      <c r="D1832" s="3">
        <v>42108</v>
      </c>
      <c r="E1832">
        <v>121.13</v>
      </c>
      <c r="F1832" s="3">
        <v>42563</v>
      </c>
      <c r="G1832">
        <v>131.52869999999999</v>
      </c>
      <c r="H1832" s="3">
        <v>43969</v>
      </c>
      <c r="I1832">
        <v>118.2816</v>
      </c>
      <c r="J1832" s="3">
        <v>39174</v>
      </c>
      <c r="K1832">
        <v>7173.11</v>
      </c>
      <c r="L1832" s="3">
        <v>39174</v>
      </c>
      <c r="M1832">
        <v>1355.78</v>
      </c>
      <c r="N1832" s="3">
        <v>39174</v>
      </c>
      <c r="O1832">
        <v>2326.3000000000002</v>
      </c>
      <c r="P1832" s="3">
        <v>39084</v>
      </c>
      <c r="Q1832">
        <v>2078.6788999999999</v>
      </c>
      <c r="R1832" s="3">
        <v>39085</v>
      </c>
      <c r="S1832">
        <v>327.7063</v>
      </c>
      <c r="T1832" s="3">
        <v>39084</v>
      </c>
      <c r="U1832">
        <v>1332.8634999999999</v>
      </c>
      <c r="V1832" s="3">
        <v>39174</v>
      </c>
      <c r="W1832">
        <v>215.56</v>
      </c>
    </row>
    <row r="1833" spans="2:23" x14ac:dyDescent="0.2">
      <c r="B1833" s="3">
        <v>41739</v>
      </c>
      <c r="C1833">
        <v>126.59</v>
      </c>
      <c r="D1833" s="3">
        <v>42109</v>
      </c>
      <c r="E1833">
        <v>121.16</v>
      </c>
      <c r="F1833" s="3">
        <v>42564</v>
      </c>
      <c r="G1833">
        <v>131.51400000000001</v>
      </c>
      <c r="H1833" s="3">
        <v>43970</v>
      </c>
      <c r="I1833">
        <v>118.9705</v>
      </c>
      <c r="J1833" s="3">
        <v>39175</v>
      </c>
      <c r="K1833">
        <v>7247.63</v>
      </c>
      <c r="L1833" s="3">
        <v>39175</v>
      </c>
      <c r="M1833">
        <v>1372.53</v>
      </c>
      <c r="N1833" s="3">
        <v>39175</v>
      </c>
      <c r="O1833">
        <v>2341.9299999999998</v>
      </c>
      <c r="P1833" s="3">
        <v>39085</v>
      </c>
      <c r="Q1833">
        <v>2098.8018999999999</v>
      </c>
      <c r="R1833" s="3">
        <v>39086</v>
      </c>
      <c r="S1833">
        <v>327.36380000000003</v>
      </c>
      <c r="T1833" s="3">
        <v>39085</v>
      </c>
      <c r="U1833">
        <v>1343.0152</v>
      </c>
      <c r="V1833" s="3">
        <v>39175</v>
      </c>
      <c r="W1833">
        <v>216.8</v>
      </c>
    </row>
    <row r="1834" spans="2:23" x14ac:dyDescent="0.2">
      <c r="B1834" s="3">
        <v>41740</v>
      </c>
      <c r="C1834">
        <v>126.69</v>
      </c>
      <c r="D1834" s="3">
        <v>42110</v>
      </c>
      <c r="E1834">
        <v>121.16</v>
      </c>
      <c r="F1834" s="3">
        <v>42565</v>
      </c>
      <c r="G1834">
        <v>130.82740000000001</v>
      </c>
      <c r="H1834" s="3">
        <v>43971</v>
      </c>
      <c r="I1834">
        <v>118.414</v>
      </c>
      <c r="J1834" s="3">
        <v>39176</v>
      </c>
      <c r="K1834">
        <v>7257.11</v>
      </c>
      <c r="L1834" s="3">
        <v>39176</v>
      </c>
      <c r="M1834">
        <v>1373.89</v>
      </c>
      <c r="N1834" s="3">
        <v>39176</v>
      </c>
      <c r="O1834">
        <v>2356.84</v>
      </c>
      <c r="P1834" s="3">
        <v>39086</v>
      </c>
      <c r="Q1834">
        <v>2099.4187000000002</v>
      </c>
      <c r="R1834" s="3">
        <v>39087</v>
      </c>
      <c r="S1834">
        <v>324.8963</v>
      </c>
      <c r="T1834" s="3">
        <v>39086</v>
      </c>
      <c r="U1834">
        <v>1326.6996999999999</v>
      </c>
      <c r="V1834" s="3">
        <v>39176</v>
      </c>
      <c r="W1834">
        <v>216.46</v>
      </c>
    </row>
    <row r="1835" spans="2:23" x14ac:dyDescent="0.2">
      <c r="B1835" s="3">
        <v>41743</v>
      </c>
      <c r="C1835">
        <v>126.74</v>
      </c>
      <c r="D1835" s="3">
        <v>42111</v>
      </c>
      <c r="E1835">
        <v>121.21</v>
      </c>
      <c r="F1835" s="3">
        <v>42566</v>
      </c>
      <c r="G1835">
        <v>130.31100000000001</v>
      </c>
      <c r="H1835" s="3">
        <v>43972</v>
      </c>
      <c r="I1835">
        <v>119.1169</v>
      </c>
      <c r="J1835" s="3">
        <v>39177</v>
      </c>
      <c r="K1835">
        <v>7293.49</v>
      </c>
      <c r="L1835" s="3">
        <v>39177</v>
      </c>
      <c r="M1835">
        <v>1381.18</v>
      </c>
      <c r="N1835" s="3">
        <v>39177</v>
      </c>
      <c r="O1835">
        <v>2375.16</v>
      </c>
      <c r="P1835" s="3">
        <v>39087</v>
      </c>
      <c r="Q1835">
        <v>2086.2583</v>
      </c>
      <c r="R1835" s="3">
        <v>39090</v>
      </c>
      <c r="S1835">
        <v>324.9409</v>
      </c>
      <c r="T1835" s="3">
        <v>39087</v>
      </c>
      <c r="U1835">
        <v>1312.7533000000001</v>
      </c>
      <c r="V1835" s="3">
        <v>39177</v>
      </c>
      <c r="W1835">
        <v>216.7</v>
      </c>
    </row>
    <row r="1836" spans="2:23" x14ac:dyDescent="0.2">
      <c r="B1836" s="3">
        <v>41744</v>
      </c>
      <c r="C1836">
        <v>126.92</v>
      </c>
      <c r="D1836" s="3">
        <v>42114</v>
      </c>
      <c r="E1836">
        <v>121.27</v>
      </c>
      <c r="F1836" s="3">
        <v>42569</v>
      </c>
      <c r="G1836">
        <v>130.50810000000001</v>
      </c>
      <c r="H1836" s="3">
        <v>43973</v>
      </c>
      <c r="I1836">
        <v>119.1499</v>
      </c>
      <c r="J1836" s="3">
        <v>39182</v>
      </c>
      <c r="K1836">
        <v>7339.8</v>
      </c>
      <c r="L1836" s="3">
        <v>39182</v>
      </c>
      <c r="M1836">
        <v>1387.77</v>
      </c>
      <c r="N1836" s="3">
        <v>39182</v>
      </c>
      <c r="O1836">
        <v>2378.71</v>
      </c>
      <c r="P1836" s="3">
        <v>39090</v>
      </c>
      <c r="Q1836">
        <v>2086.4495999999999</v>
      </c>
      <c r="R1836" s="3">
        <v>39091</v>
      </c>
      <c r="S1836">
        <v>326.58969999999999</v>
      </c>
      <c r="T1836" s="3">
        <v>39090</v>
      </c>
      <c r="U1836">
        <v>1304.1017999999999</v>
      </c>
      <c r="V1836" s="3">
        <v>39182</v>
      </c>
      <c r="W1836">
        <v>216.68</v>
      </c>
    </row>
    <row r="1837" spans="2:23" x14ac:dyDescent="0.2">
      <c r="B1837" s="3">
        <v>41745</v>
      </c>
      <c r="C1837">
        <v>126.84</v>
      </c>
      <c r="D1837" s="3">
        <v>42115</v>
      </c>
      <c r="E1837">
        <v>121.22</v>
      </c>
      <c r="F1837" s="3">
        <v>42570</v>
      </c>
      <c r="G1837">
        <v>130.32</v>
      </c>
      <c r="H1837" s="3">
        <v>43976</v>
      </c>
      <c r="I1837">
        <v>119.0723</v>
      </c>
      <c r="J1837" s="3">
        <v>39183</v>
      </c>
      <c r="K1837">
        <v>7332.14</v>
      </c>
      <c r="L1837" s="3">
        <v>39183</v>
      </c>
      <c r="M1837">
        <v>1386.17</v>
      </c>
      <c r="N1837" s="3">
        <v>39183</v>
      </c>
      <c r="O1837">
        <v>2384.62</v>
      </c>
      <c r="P1837" s="3">
        <v>39091</v>
      </c>
      <c r="Q1837">
        <v>2096.9901</v>
      </c>
      <c r="R1837" s="3">
        <v>39092</v>
      </c>
      <c r="S1837">
        <v>326.53469999999999</v>
      </c>
      <c r="T1837" s="3">
        <v>39091</v>
      </c>
      <c r="U1837">
        <v>1292.711</v>
      </c>
      <c r="V1837" s="3">
        <v>39183</v>
      </c>
      <c r="W1837">
        <v>216.39</v>
      </c>
    </row>
    <row r="1838" spans="2:23" x14ac:dyDescent="0.2">
      <c r="B1838" s="3">
        <v>41746</v>
      </c>
      <c r="C1838">
        <v>126.73</v>
      </c>
      <c r="D1838" s="3">
        <v>42116</v>
      </c>
      <c r="E1838">
        <v>121.26</v>
      </c>
      <c r="F1838" s="3">
        <v>42571</v>
      </c>
      <c r="G1838">
        <v>130.2944</v>
      </c>
      <c r="H1838" s="3">
        <v>43977</v>
      </c>
      <c r="I1838">
        <v>119.15260000000001</v>
      </c>
      <c r="J1838" s="3">
        <v>39184</v>
      </c>
      <c r="K1838">
        <v>7309.08</v>
      </c>
      <c r="L1838" s="3">
        <v>39184</v>
      </c>
      <c r="M1838">
        <v>1382.17</v>
      </c>
      <c r="N1838" s="3">
        <v>39184</v>
      </c>
      <c r="O1838">
        <v>2372.58</v>
      </c>
      <c r="P1838" s="3">
        <v>39092</v>
      </c>
      <c r="Q1838">
        <v>2097.0574999999999</v>
      </c>
      <c r="R1838" s="3">
        <v>39093</v>
      </c>
      <c r="S1838">
        <v>329.0224</v>
      </c>
      <c r="T1838" s="3">
        <v>39092</v>
      </c>
      <c r="U1838">
        <v>1283.6952000000001</v>
      </c>
      <c r="V1838" s="3">
        <v>39184</v>
      </c>
      <c r="W1838">
        <v>216.51</v>
      </c>
    </row>
    <row r="1839" spans="2:23" x14ac:dyDescent="0.2">
      <c r="B1839" s="3">
        <v>41751</v>
      </c>
      <c r="C1839">
        <v>126.65</v>
      </c>
      <c r="D1839" s="3">
        <v>42117</v>
      </c>
      <c r="E1839">
        <v>121.18</v>
      </c>
      <c r="F1839" s="3">
        <v>42572</v>
      </c>
      <c r="G1839">
        <v>130.68219999999999</v>
      </c>
      <c r="H1839" s="3">
        <v>43978</v>
      </c>
      <c r="I1839">
        <v>119.4354</v>
      </c>
      <c r="J1839" s="3">
        <v>39185</v>
      </c>
      <c r="K1839">
        <v>7365.76</v>
      </c>
      <c r="L1839" s="3">
        <v>39185</v>
      </c>
      <c r="M1839">
        <v>1392.84</v>
      </c>
      <c r="N1839" s="3">
        <v>39185</v>
      </c>
      <c r="O1839">
        <v>2396.39</v>
      </c>
      <c r="P1839" s="3">
        <v>39093</v>
      </c>
      <c r="Q1839">
        <v>2113.6502</v>
      </c>
      <c r="R1839" s="3">
        <v>39094</v>
      </c>
      <c r="S1839">
        <v>332.48559999999998</v>
      </c>
      <c r="T1839" s="3">
        <v>39093</v>
      </c>
      <c r="U1839">
        <v>1294.9058</v>
      </c>
      <c r="V1839" s="3">
        <v>39185</v>
      </c>
      <c r="W1839">
        <v>216.61</v>
      </c>
    </row>
    <row r="1840" spans="2:23" x14ac:dyDescent="0.2">
      <c r="B1840" s="3">
        <v>41752</v>
      </c>
      <c r="C1840">
        <v>126.72</v>
      </c>
      <c r="D1840" s="3">
        <v>42118</v>
      </c>
      <c r="E1840">
        <v>121.12</v>
      </c>
      <c r="F1840" s="3">
        <v>42573</v>
      </c>
      <c r="G1840">
        <v>130.53790000000001</v>
      </c>
      <c r="H1840" s="3">
        <v>43979</v>
      </c>
      <c r="I1840">
        <v>119.3275</v>
      </c>
      <c r="J1840" s="3">
        <v>39188</v>
      </c>
      <c r="K1840">
        <v>7435.69</v>
      </c>
      <c r="L1840" s="3">
        <v>39188</v>
      </c>
      <c r="M1840">
        <v>1409.24</v>
      </c>
      <c r="N1840" s="3">
        <v>39188</v>
      </c>
      <c r="O1840">
        <v>2410.2399999999998</v>
      </c>
      <c r="P1840" s="3">
        <v>39094</v>
      </c>
      <c r="Q1840">
        <v>2131.9814000000001</v>
      </c>
      <c r="R1840" s="3">
        <v>39097</v>
      </c>
      <c r="S1840">
        <v>334.76780000000002</v>
      </c>
      <c r="T1840" s="3">
        <v>39094</v>
      </c>
      <c r="U1840">
        <v>1311.3418999999999</v>
      </c>
      <c r="V1840" s="3">
        <v>39188</v>
      </c>
      <c r="W1840">
        <v>216.81</v>
      </c>
    </row>
    <row r="1841" spans="2:23" x14ac:dyDescent="0.2">
      <c r="B1841" s="3">
        <v>41753</v>
      </c>
      <c r="C1841">
        <v>126.77</v>
      </c>
      <c r="D1841" s="3">
        <v>42121</v>
      </c>
      <c r="E1841">
        <v>121.17</v>
      </c>
      <c r="F1841" s="3">
        <v>42576</v>
      </c>
      <c r="G1841">
        <v>130.4563</v>
      </c>
      <c r="H1841" s="3">
        <v>43980</v>
      </c>
      <c r="I1841">
        <v>119.0442</v>
      </c>
      <c r="J1841" s="3">
        <v>39189</v>
      </c>
      <c r="K1841">
        <v>7407.32</v>
      </c>
      <c r="L1841" s="3">
        <v>39189</v>
      </c>
      <c r="M1841">
        <v>1403.97</v>
      </c>
      <c r="N1841" s="3">
        <v>39189</v>
      </c>
      <c r="O1841">
        <v>2412.0500000000002</v>
      </c>
      <c r="P1841" s="3">
        <v>39097</v>
      </c>
      <c r="Q1841">
        <v>2141.1122</v>
      </c>
      <c r="R1841" s="3">
        <v>39098</v>
      </c>
      <c r="S1841">
        <v>333.94439999999997</v>
      </c>
      <c r="T1841" s="3">
        <v>39097</v>
      </c>
      <c r="U1841">
        <v>1329.9963</v>
      </c>
      <c r="V1841" s="3">
        <v>39189</v>
      </c>
      <c r="W1841">
        <v>216.65</v>
      </c>
    </row>
    <row r="1842" spans="2:23" x14ac:dyDescent="0.2">
      <c r="B1842" s="3">
        <v>41754</v>
      </c>
      <c r="C1842">
        <v>126.87</v>
      </c>
      <c r="D1842" s="3">
        <v>42122</v>
      </c>
      <c r="E1842">
        <v>121.14</v>
      </c>
      <c r="F1842" s="3">
        <v>42577</v>
      </c>
      <c r="G1842">
        <v>131.5138</v>
      </c>
      <c r="H1842" s="3">
        <v>43983</v>
      </c>
      <c r="I1842">
        <v>119.2593</v>
      </c>
      <c r="J1842" s="3">
        <v>39190</v>
      </c>
      <c r="K1842">
        <v>7446.56</v>
      </c>
      <c r="L1842" s="3">
        <v>39190</v>
      </c>
      <c r="M1842">
        <v>1408.22</v>
      </c>
      <c r="N1842" s="3">
        <v>39190</v>
      </c>
      <c r="O1842">
        <v>2422.06</v>
      </c>
      <c r="P1842" s="3">
        <v>39098</v>
      </c>
      <c r="Q1842">
        <v>2134.5898000000002</v>
      </c>
      <c r="R1842" s="3">
        <v>39099</v>
      </c>
      <c r="S1842">
        <v>333.69220000000001</v>
      </c>
      <c r="T1842" s="3">
        <v>39098</v>
      </c>
      <c r="U1842">
        <v>1326.2697000000001</v>
      </c>
      <c r="V1842" s="3">
        <v>39190</v>
      </c>
      <c r="W1842">
        <v>215.98</v>
      </c>
    </row>
    <row r="1843" spans="2:23" x14ac:dyDescent="0.2">
      <c r="B1843" s="3">
        <v>41757</v>
      </c>
      <c r="C1843">
        <v>126.85</v>
      </c>
      <c r="D1843" s="3">
        <v>42123</v>
      </c>
      <c r="E1843">
        <v>121.01</v>
      </c>
      <c r="F1843" s="3">
        <v>42578</v>
      </c>
      <c r="G1843">
        <v>131.74969999999999</v>
      </c>
      <c r="H1843" s="3">
        <v>43984</v>
      </c>
      <c r="I1843">
        <v>119.5958</v>
      </c>
      <c r="J1843" s="3">
        <v>39191</v>
      </c>
      <c r="K1843">
        <v>7447.89</v>
      </c>
      <c r="L1843" s="3">
        <v>39191</v>
      </c>
      <c r="M1843">
        <v>1402.58</v>
      </c>
      <c r="N1843" s="3">
        <v>39191</v>
      </c>
      <c r="O1843">
        <v>2401.6</v>
      </c>
      <c r="P1843" s="3">
        <v>39099</v>
      </c>
      <c r="Q1843">
        <v>2132.7945</v>
      </c>
      <c r="R1843" s="3">
        <v>39100</v>
      </c>
      <c r="S1843">
        <v>332.8184</v>
      </c>
      <c r="T1843" s="3">
        <v>39099</v>
      </c>
      <c r="U1843">
        <v>1322.6876999999999</v>
      </c>
      <c r="V1843" s="3">
        <v>39191</v>
      </c>
      <c r="W1843">
        <v>216</v>
      </c>
    </row>
    <row r="1844" spans="2:23" x14ac:dyDescent="0.2">
      <c r="B1844" s="3">
        <v>41758</v>
      </c>
      <c r="C1844">
        <v>126.8</v>
      </c>
      <c r="D1844" s="3">
        <v>42124</v>
      </c>
      <c r="E1844">
        <v>120.92</v>
      </c>
      <c r="F1844" s="3">
        <v>42579</v>
      </c>
      <c r="G1844">
        <v>130.7424</v>
      </c>
      <c r="H1844" s="3">
        <v>43985</v>
      </c>
      <c r="I1844">
        <v>119.9853</v>
      </c>
      <c r="J1844" s="3">
        <v>39192</v>
      </c>
      <c r="K1844">
        <v>7558.24</v>
      </c>
      <c r="L1844" s="3">
        <v>39192</v>
      </c>
      <c r="M1844">
        <v>1421.71</v>
      </c>
      <c r="N1844" s="3">
        <v>39192</v>
      </c>
      <c r="O1844">
        <v>2426.16</v>
      </c>
      <c r="P1844" s="3">
        <v>39100</v>
      </c>
      <c r="Q1844">
        <v>2133.0645</v>
      </c>
      <c r="R1844" s="3">
        <v>39101</v>
      </c>
      <c r="S1844">
        <v>334.33440000000002</v>
      </c>
      <c r="T1844" s="3">
        <v>39100</v>
      </c>
      <c r="U1844">
        <v>1330.0130999999999</v>
      </c>
      <c r="V1844" s="3">
        <v>39192</v>
      </c>
      <c r="W1844">
        <v>216.01</v>
      </c>
    </row>
    <row r="1845" spans="2:23" x14ac:dyDescent="0.2">
      <c r="B1845" s="3">
        <v>41759</v>
      </c>
      <c r="C1845">
        <v>126.92</v>
      </c>
      <c r="D1845" s="3">
        <v>42128</v>
      </c>
      <c r="E1845">
        <v>120.99</v>
      </c>
      <c r="F1845" s="3">
        <v>42580</v>
      </c>
      <c r="G1845">
        <v>129.8409</v>
      </c>
      <c r="H1845" s="3">
        <v>43986</v>
      </c>
      <c r="I1845">
        <v>119.86239999999999</v>
      </c>
      <c r="J1845" s="3">
        <v>39195</v>
      </c>
      <c r="K1845">
        <v>7585.84</v>
      </c>
      <c r="L1845" s="3">
        <v>39195</v>
      </c>
      <c r="M1845">
        <v>1425.19</v>
      </c>
      <c r="N1845" s="3">
        <v>39195</v>
      </c>
      <c r="O1845">
        <v>2428.29</v>
      </c>
      <c r="P1845" s="3">
        <v>39101</v>
      </c>
      <c r="Q1845">
        <v>2138.91</v>
      </c>
      <c r="R1845" s="3">
        <v>39104</v>
      </c>
      <c r="S1845">
        <v>334.3494</v>
      </c>
      <c r="T1845" s="3">
        <v>39101</v>
      </c>
      <c r="U1845">
        <v>1328.4193</v>
      </c>
      <c r="V1845" s="3">
        <v>39195</v>
      </c>
      <c r="W1845">
        <v>215.43</v>
      </c>
    </row>
    <row r="1846" spans="2:23" x14ac:dyDescent="0.2">
      <c r="B1846" s="3">
        <v>41761</v>
      </c>
      <c r="C1846">
        <v>126.94</v>
      </c>
      <c r="D1846" s="3">
        <v>42129</v>
      </c>
      <c r="E1846">
        <v>120.95</v>
      </c>
      <c r="F1846" s="3">
        <v>42583</v>
      </c>
      <c r="G1846">
        <v>129.6071</v>
      </c>
      <c r="H1846" s="3">
        <v>43987</v>
      </c>
      <c r="I1846">
        <v>120.6623</v>
      </c>
      <c r="J1846" s="3">
        <v>39196</v>
      </c>
      <c r="K1846">
        <v>7546.47</v>
      </c>
      <c r="L1846" s="3">
        <v>39196</v>
      </c>
      <c r="M1846">
        <v>1415.08</v>
      </c>
      <c r="N1846" s="3">
        <v>39196</v>
      </c>
      <c r="O1846">
        <v>2410.06</v>
      </c>
      <c r="P1846" s="3">
        <v>39104</v>
      </c>
      <c r="Q1846">
        <v>2136.6019000000001</v>
      </c>
      <c r="R1846" s="3">
        <v>39105</v>
      </c>
      <c r="S1846">
        <v>334.2149</v>
      </c>
      <c r="T1846" s="3">
        <v>39104</v>
      </c>
      <c r="U1846">
        <v>1340.2962</v>
      </c>
      <c r="V1846" s="3">
        <v>39196</v>
      </c>
      <c r="W1846">
        <v>214.91</v>
      </c>
    </row>
    <row r="1847" spans="2:23" x14ac:dyDescent="0.2">
      <c r="B1847" s="3">
        <v>41764</v>
      </c>
      <c r="C1847">
        <v>126.93</v>
      </c>
      <c r="D1847" s="3">
        <v>42130</v>
      </c>
      <c r="E1847">
        <v>120.87</v>
      </c>
      <c r="F1847" s="3">
        <v>42584</v>
      </c>
      <c r="G1847">
        <v>129.43440000000001</v>
      </c>
      <c r="H1847" s="3">
        <v>43990</v>
      </c>
      <c r="I1847">
        <v>119.992</v>
      </c>
      <c r="J1847" s="3">
        <v>39197</v>
      </c>
      <c r="K1847">
        <v>7613.97</v>
      </c>
      <c r="L1847" s="3">
        <v>39197</v>
      </c>
      <c r="M1847">
        <v>1424.56</v>
      </c>
      <c r="N1847" s="3">
        <v>39197</v>
      </c>
      <c r="O1847">
        <v>2435.56</v>
      </c>
      <c r="P1847" s="3">
        <v>39105</v>
      </c>
      <c r="Q1847">
        <v>2131.4114</v>
      </c>
      <c r="R1847" s="3">
        <v>39106</v>
      </c>
      <c r="S1847">
        <v>338.56630000000001</v>
      </c>
      <c r="T1847" s="3">
        <v>39105</v>
      </c>
      <c r="U1847">
        <v>1334.3886</v>
      </c>
      <c r="V1847" s="3">
        <v>39197</v>
      </c>
      <c r="W1847">
        <v>214.44</v>
      </c>
    </row>
    <row r="1848" spans="2:23" x14ac:dyDescent="0.2">
      <c r="B1848" s="3">
        <v>41765</v>
      </c>
      <c r="C1848">
        <v>126.89</v>
      </c>
      <c r="D1848" s="3">
        <v>42131</v>
      </c>
      <c r="E1848">
        <v>120.87</v>
      </c>
      <c r="F1848" s="3">
        <v>42585</v>
      </c>
      <c r="G1848">
        <v>130.16550000000001</v>
      </c>
      <c r="H1848" s="3">
        <v>43991</v>
      </c>
      <c r="I1848">
        <v>119.3</v>
      </c>
      <c r="J1848" s="3">
        <v>39198</v>
      </c>
      <c r="K1848">
        <v>7655.55</v>
      </c>
      <c r="L1848" s="3">
        <v>39198</v>
      </c>
      <c r="M1848">
        <v>1430.51</v>
      </c>
      <c r="N1848" s="3">
        <v>39198</v>
      </c>
      <c r="O1848">
        <v>2448.0100000000002</v>
      </c>
      <c r="P1848" s="3">
        <v>39106</v>
      </c>
      <c r="Q1848">
        <v>2160.2867999999999</v>
      </c>
      <c r="R1848" s="3">
        <v>39107</v>
      </c>
      <c r="S1848">
        <v>334.6524</v>
      </c>
      <c r="T1848" s="3">
        <v>39106</v>
      </c>
      <c r="U1848">
        <v>1358.9061999999999</v>
      </c>
      <c r="V1848" s="3">
        <v>39198</v>
      </c>
      <c r="W1848">
        <v>214.66</v>
      </c>
    </row>
    <row r="1849" spans="2:23" x14ac:dyDescent="0.2">
      <c r="B1849" s="3">
        <v>41766</v>
      </c>
      <c r="C1849">
        <v>126.93</v>
      </c>
      <c r="D1849" s="3">
        <v>42132</v>
      </c>
      <c r="E1849">
        <v>120.98</v>
      </c>
      <c r="F1849" s="3">
        <v>42586</v>
      </c>
      <c r="G1849">
        <v>130.6157</v>
      </c>
      <c r="H1849" s="3">
        <v>43992</v>
      </c>
      <c r="I1849">
        <v>118.9248</v>
      </c>
      <c r="J1849" s="3">
        <v>39199</v>
      </c>
      <c r="K1849">
        <v>7609.91</v>
      </c>
      <c r="L1849" s="3">
        <v>39199</v>
      </c>
      <c r="M1849">
        <v>1420.5</v>
      </c>
      <c r="N1849" s="3">
        <v>39199</v>
      </c>
      <c r="O1849">
        <v>2436.73</v>
      </c>
      <c r="P1849" s="3">
        <v>39107</v>
      </c>
      <c r="Q1849">
        <v>2135.913</v>
      </c>
      <c r="R1849" s="3">
        <v>39108</v>
      </c>
      <c r="S1849">
        <v>336.47210000000001</v>
      </c>
      <c r="T1849" s="3">
        <v>39107</v>
      </c>
      <c r="U1849">
        <v>1348.4530999999999</v>
      </c>
      <c r="V1849" s="3">
        <v>39199</v>
      </c>
      <c r="W1849">
        <v>214.39</v>
      </c>
    </row>
    <row r="1850" spans="2:23" x14ac:dyDescent="0.2">
      <c r="B1850" s="3">
        <v>41767</v>
      </c>
      <c r="C1850">
        <v>127.11</v>
      </c>
      <c r="D1850" s="3">
        <v>42135</v>
      </c>
      <c r="E1850">
        <v>120.89</v>
      </c>
      <c r="F1850" s="3">
        <v>42587</v>
      </c>
      <c r="G1850">
        <v>131.00720000000001</v>
      </c>
      <c r="H1850" s="3">
        <v>43993</v>
      </c>
      <c r="I1850">
        <v>118.01349999999999</v>
      </c>
      <c r="J1850" s="3">
        <v>39202</v>
      </c>
      <c r="K1850">
        <v>7620.11</v>
      </c>
      <c r="L1850" s="3">
        <v>39202</v>
      </c>
      <c r="M1850">
        <v>1424.71</v>
      </c>
      <c r="N1850" s="3">
        <v>39202</v>
      </c>
      <c r="O1850">
        <v>2447.12</v>
      </c>
      <c r="P1850" s="3">
        <v>39108</v>
      </c>
      <c r="Q1850">
        <v>2140.8062</v>
      </c>
      <c r="R1850" s="3">
        <v>39111</v>
      </c>
      <c r="S1850">
        <v>337.97059999999999</v>
      </c>
      <c r="T1850" s="3">
        <v>39108</v>
      </c>
      <c r="U1850">
        <v>1342.7968000000001</v>
      </c>
      <c r="V1850" s="3">
        <v>39202</v>
      </c>
      <c r="W1850">
        <v>215.72</v>
      </c>
    </row>
    <row r="1851" spans="2:23" x14ac:dyDescent="0.2">
      <c r="B1851" s="3">
        <v>41768</v>
      </c>
      <c r="C1851">
        <v>127.15</v>
      </c>
      <c r="D1851" s="3">
        <v>42136</v>
      </c>
      <c r="E1851">
        <v>120.88</v>
      </c>
      <c r="F1851" s="3">
        <v>42590</v>
      </c>
      <c r="G1851">
        <v>131.21379999999999</v>
      </c>
      <c r="H1851" s="3">
        <v>43994</v>
      </c>
      <c r="I1851">
        <v>119.0223</v>
      </c>
      <c r="J1851" s="3">
        <v>39204</v>
      </c>
      <c r="K1851">
        <v>7634.1</v>
      </c>
      <c r="L1851" s="3">
        <v>39204</v>
      </c>
      <c r="M1851">
        <v>1425.34</v>
      </c>
      <c r="N1851" s="3">
        <v>39204</v>
      </c>
      <c r="O1851">
        <v>2451.13</v>
      </c>
      <c r="P1851" s="3">
        <v>39111</v>
      </c>
      <c r="Q1851">
        <v>2143.1703000000002</v>
      </c>
      <c r="R1851" s="3">
        <v>39112</v>
      </c>
      <c r="S1851">
        <v>338.92720000000003</v>
      </c>
      <c r="T1851" s="3">
        <v>39111</v>
      </c>
      <c r="U1851">
        <v>1331.8688</v>
      </c>
      <c r="V1851" s="3">
        <v>39204</v>
      </c>
      <c r="W1851">
        <v>216.14</v>
      </c>
    </row>
    <row r="1852" spans="2:23" x14ac:dyDescent="0.2">
      <c r="B1852" s="3">
        <v>41771</v>
      </c>
      <c r="C1852">
        <v>127.2</v>
      </c>
      <c r="D1852" s="3">
        <v>42137</v>
      </c>
      <c r="E1852">
        <v>120.84</v>
      </c>
      <c r="F1852" s="3">
        <v>42591</v>
      </c>
      <c r="G1852">
        <v>131.5812</v>
      </c>
      <c r="H1852" s="3">
        <v>43997</v>
      </c>
      <c r="I1852">
        <v>118.95480000000001</v>
      </c>
      <c r="J1852" s="3">
        <v>39205</v>
      </c>
      <c r="K1852">
        <v>7594.94</v>
      </c>
      <c r="L1852" s="3">
        <v>39205</v>
      </c>
      <c r="M1852">
        <v>1417.21</v>
      </c>
      <c r="N1852" s="3">
        <v>39205</v>
      </c>
      <c r="O1852">
        <v>2441.5</v>
      </c>
      <c r="P1852" s="3">
        <v>39112</v>
      </c>
      <c r="Q1852">
        <v>2152.1835999999998</v>
      </c>
      <c r="R1852" s="3">
        <v>39113</v>
      </c>
      <c r="S1852">
        <v>337.9194</v>
      </c>
      <c r="T1852" s="3">
        <v>39112</v>
      </c>
      <c r="U1852">
        <v>1337.4938999999999</v>
      </c>
      <c r="V1852" s="3">
        <v>39205</v>
      </c>
      <c r="W1852">
        <v>216.59</v>
      </c>
    </row>
    <row r="1853" spans="2:23" x14ac:dyDescent="0.2">
      <c r="B1853" s="3">
        <v>41772</v>
      </c>
      <c r="C1853">
        <v>127.4</v>
      </c>
      <c r="D1853" s="3">
        <v>42139</v>
      </c>
      <c r="E1853">
        <v>120.89</v>
      </c>
      <c r="F1853" s="3">
        <v>42592</v>
      </c>
      <c r="G1853">
        <v>131.5651</v>
      </c>
      <c r="H1853" s="3">
        <v>43998</v>
      </c>
      <c r="I1853">
        <v>119.2617</v>
      </c>
      <c r="J1853" s="3">
        <v>39206</v>
      </c>
      <c r="K1853">
        <v>7644.82</v>
      </c>
      <c r="L1853" s="3">
        <v>39206</v>
      </c>
      <c r="M1853">
        <v>1425.19</v>
      </c>
      <c r="N1853" s="3">
        <v>39206</v>
      </c>
      <c r="O1853">
        <v>2456.3000000000002</v>
      </c>
      <c r="P1853" s="3">
        <v>39113</v>
      </c>
      <c r="Q1853">
        <v>2146.4652999999998</v>
      </c>
      <c r="R1853" s="3">
        <v>39114</v>
      </c>
      <c r="S1853">
        <v>340.54079999999999</v>
      </c>
      <c r="T1853" s="3">
        <v>39113</v>
      </c>
      <c r="U1853">
        <v>1333.8047999999999</v>
      </c>
      <c r="V1853" s="3">
        <v>39206</v>
      </c>
      <c r="W1853">
        <v>216.78</v>
      </c>
    </row>
    <row r="1854" spans="2:23" x14ac:dyDescent="0.2">
      <c r="B1854" s="3">
        <v>41773</v>
      </c>
      <c r="C1854">
        <v>127.82</v>
      </c>
      <c r="D1854" s="3">
        <v>42142</v>
      </c>
      <c r="E1854">
        <v>120.95</v>
      </c>
      <c r="F1854" s="3">
        <v>42593</v>
      </c>
      <c r="G1854">
        <v>130.6412</v>
      </c>
      <c r="H1854" s="3">
        <v>43999</v>
      </c>
      <c r="I1854">
        <v>119.4378</v>
      </c>
      <c r="J1854" s="3">
        <v>39209</v>
      </c>
      <c r="K1854">
        <v>7647.57</v>
      </c>
      <c r="L1854" s="3">
        <v>39209</v>
      </c>
      <c r="M1854">
        <v>1426.75</v>
      </c>
      <c r="N1854" s="3">
        <v>39209</v>
      </c>
      <c r="O1854">
        <v>2460.6799999999998</v>
      </c>
      <c r="P1854" s="3">
        <v>39114</v>
      </c>
      <c r="Q1854">
        <v>2162.0830000000001</v>
      </c>
      <c r="R1854" s="3">
        <v>39115</v>
      </c>
      <c r="S1854">
        <v>342.78250000000003</v>
      </c>
      <c r="T1854" s="3">
        <v>39114</v>
      </c>
      <c r="U1854">
        <v>1347.5634</v>
      </c>
      <c r="V1854" s="3">
        <v>39209</v>
      </c>
      <c r="W1854">
        <v>216.87</v>
      </c>
    </row>
    <row r="1855" spans="2:23" x14ac:dyDescent="0.2">
      <c r="B1855" s="3">
        <v>41774</v>
      </c>
      <c r="C1855">
        <v>128.06</v>
      </c>
      <c r="D1855" s="3">
        <v>42143</v>
      </c>
      <c r="E1855">
        <v>121.02</v>
      </c>
      <c r="F1855" s="3">
        <v>42594</v>
      </c>
      <c r="G1855">
        <v>131.15430000000001</v>
      </c>
      <c r="H1855" s="3">
        <v>44000</v>
      </c>
      <c r="I1855">
        <v>119.13200000000001</v>
      </c>
      <c r="J1855" s="3">
        <v>39210</v>
      </c>
      <c r="K1855">
        <v>7587.88</v>
      </c>
      <c r="L1855" s="3">
        <v>39210</v>
      </c>
      <c r="M1855">
        <v>1413.05</v>
      </c>
      <c r="N1855" s="3">
        <v>39210</v>
      </c>
      <c r="O1855">
        <v>2442.15</v>
      </c>
      <c r="P1855" s="3">
        <v>39115</v>
      </c>
      <c r="Q1855">
        <v>2174.1788999999999</v>
      </c>
      <c r="R1855" s="3">
        <v>39118</v>
      </c>
      <c r="S1855">
        <v>342.30149999999998</v>
      </c>
      <c r="T1855" s="3">
        <v>39115</v>
      </c>
      <c r="U1855">
        <v>1363.9257</v>
      </c>
      <c r="V1855" s="3">
        <v>39210</v>
      </c>
      <c r="W1855">
        <v>215.96</v>
      </c>
    </row>
    <row r="1856" spans="2:23" x14ac:dyDescent="0.2">
      <c r="B1856" s="3">
        <v>41775</v>
      </c>
      <c r="C1856">
        <v>127.75</v>
      </c>
      <c r="D1856" s="3">
        <v>42144</v>
      </c>
      <c r="E1856">
        <v>120.95</v>
      </c>
      <c r="F1856" s="3">
        <v>42597</v>
      </c>
      <c r="G1856">
        <v>130.82409999999999</v>
      </c>
      <c r="H1856" s="3">
        <v>44001</v>
      </c>
      <c r="I1856">
        <v>119.15</v>
      </c>
      <c r="J1856" s="3">
        <v>39211</v>
      </c>
      <c r="K1856">
        <v>7626.29</v>
      </c>
      <c r="L1856" s="3">
        <v>39211</v>
      </c>
      <c r="M1856">
        <v>1422.2</v>
      </c>
      <c r="N1856" s="3">
        <v>39211</v>
      </c>
      <c r="O1856">
        <v>2449.21</v>
      </c>
      <c r="P1856" s="3">
        <v>39118</v>
      </c>
      <c r="Q1856">
        <v>2168.3110999999999</v>
      </c>
      <c r="R1856" s="3">
        <v>39119</v>
      </c>
      <c r="S1856">
        <v>341.81029999999998</v>
      </c>
      <c r="T1856" s="3">
        <v>39118</v>
      </c>
      <c r="U1856">
        <v>1366.7541000000001</v>
      </c>
      <c r="V1856" s="3">
        <v>39211</v>
      </c>
      <c r="W1856">
        <v>215.6</v>
      </c>
    </row>
    <row r="1857" spans="2:23" x14ac:dyDescent="0.2">
      <c r="B1857" s="3">
        <v>41778</v>
      </c>
      <c r="C1857">
        <v>127.66</v>
      </c>
      <c r="D1857" s="3">
        <v>42145</v>
      </c>
      <c r="E1857">
        <v>120.99</v>
      </c>
      <c r="F1857" s="3">
        <v>42598</v>
      </c>
      <c r="G1857">
        <v>129.9008</v>
      </c>
      <c r="H1857" s="3">
        <v>44004</v>
      </c>
      <c r="I1857">
        <v>118.9708</v>
      </c>
      <c r="J1857" s="3">
        <v>39212</v>
      </c>
      <c r="K1857">
        <v>7605.14</v>
      </c>
      <c r="L1857" s="3">
        <v>39212</v>
      </c>
      <c r="M1857">
        <v>1418.11</v>
      </c>
      <c r="N1857" s="3">
        <v>39212</v>
      </c>
      <c r="O1857">
        <v>2461.16</v>
      </c>
      <c r="P1857" s="3">
        <v>39119</v>
      </c>
      <c r="Q1857">
        <v>2162.7651999999998</v>
      </c>
      <c r="R1857" s="3">
        <v>39120</v>
      </c>
      <c r="S1857">
        <v>343.1789</v>
      </c>
      <c r="T1857" s="3">
        <v>39119</v>
      </c>
      <c r="U1857">
        <v>1368.4006999999999</v>
      </c>
      <c r="V1857" s="3">
        <v>39212</v>
      </c>
      <c r="W1857">
        <v>215.73</v>
      </c>
    </row>
    <row r="1858" spans="2:23" x14ac:dyDescent="0.2">
      <c r="B1858" s="3">
        <v>41779</v>
      </c>
      <c r="C1858">
        <v>127.4</v>
      </c>
      <c r="D1858" s="3">
        <v>42146</v>
      </c>
      <c r="E1858">
        <v>121</v>
      </c>
      <c r="F1858" s="3">
        <v>42599</v>
      </c>
      <c r="G1858">
        <v>129.90780000000001</v>
      </c>
      <c r="H1858" s="3">
        <v>44005</v>
      </c>
      <c r="I1858">
        <v>118.6258</v>
      </c>
      <c r="J1858" s="3">
        <v>39213</v>
      </c>
      <c r="K1858">
        <v>7630.65</v>
      </c>
      <c r="L1858" s="3">
        <v>39213</v>
      </c>
      <c r="M1858">
        <v>1423.42</v>
      </c>
      <c r="N1858" s="3">
        <v>39213</v>
      </c>
      <c r="O1858">
        <v>2453.31</v>
      </c>
      <c r="P1858" s="3">
        <v>39120</v>
      </c>
      <c r="Q1858">
        <v>2169.6140999999998</v>
      </c>
      <c r="R1858" s="3">
        <v>39121</v>
      </c>
      <c r="S1858">
        <v>343.89980000000003</v>
      </c>
      <c r="T1858" s="3">
        <v>39120</v>
      </c>
      <c r="U1858">
        <v>1367.8719000000001</v>
      </c>
      <c r="V1858" s="3">
        <v>39213</v>
      </c>
      <c r="W1858">
        <v>217.01</v>
      </c>
    </row>
    <row r="1859" spans="2:23" x14ac:dyDescent="0.2">
      <c r="B1859" s="3">
        <v>41780</v>
      </c>
      <c r="C1859">
        <v>127.32</v>
      </c>
      <c r="D1859" s="3">
        <v>42150</v>
      </c>
      <c r="E1859">
        <v>121.1</v>
      </c>
      <c r="F1859" s="3">
        <v>42600</v>
      </c>
      <c r="G1859">
        <v>129.7432</v>
      </c>
      <c r="H1859" s="3">
        <v>44006</v>
      </c>
      <c r="I1859">
        <v>118.9324</v>
      </c>
      <c r="J1859" s="3">
        <v>39216</v>
      </c>
      <c r="K1859">
        <v>7615.92</v>
      </c>
      <c r="L1859" s="3">
        <v>39216</v>
      </c>
      <c r="M1859">
        <v>1420.65</v>
      </c>
      <c r="N1859" s="3">
        <v>39216</v>
      </c>
      <c r="O1859">
        <v>2453.3200000000002</v>
      </c>
      <c r="P1859" s="3">
        <v>39121</v>
      </c>
      <c r="Q1859">
        <v>2172.8380000000002</v>
      </c>
      <c r="R1859" s="3">
        <v>39122</v>
      </c>
      <c r="S1859">
        <v>343.32960000000003</v>
      </c>
      <c r="T1859" s="3">
        <v>39121</v>
      </c>
      <c r="U1859">
        <v>1369.3912</v>
      </c>
      <c r="V1859" s="3">
        <v>39216</v>
      </c>
      <c r="W1859">
        <v>216.41</v>
      </c>
    </row>
    <row r="1860" spans="2:23" x14ac:dyDescent="0.2">
      <c r="B1860" s="3">
        <v>41781</v>
      </c>
      <c r="C1860">
        <v>127.4</v>
      </c>
      <c r="D1860" s="3">
        <v>42151</v>
      </c>
      <c r="E1860">
        <v>121.11</v>
      </c>
      <c r="F1860" s="3">
        <v>42601</v>
      </c>
      <c r="G1860">
        <v>129.64080000000001</v>
      </c>
      <c r="H1860" s="3">
        <v>44007</v>
      </c>
      <c r="I1860">
        <v>118.884</v>
      </c>
      <c r="J1860" s="3">
        <v>39217</v>
      </c>
      <c r="K1860">
        <v>7620.36</v>
      </c>
      <c r="L1860" s="3">
        <v>39217</v>
      </c>
      <c r="M1860">
        <v>1422.97</v>
      </c>
      <c r="N1860" s="3">
        <v>39217</v>
      </c>
      <c r="O1860">
        <v>2457.66</v>
      </c>
      <c r="P1860" s="3">
        <v>39122</v>
      </c>
      <c r="Q1860">
        <v>2171.6732999999999</v>
      </c>
      <c r="R1860" s="3">
        <v>39125</v>
      </c>
      <c r="S1860">
        <v>343.39440000000002</v>
      </c>
      <c r="T1860" s="3">
        <v>39122</v>
      </c>
      <c r="U1860">
        <v>1370.316</v>
      </c>
      <c r="V1860" s="3">
        <v>39217</v>
      </c>
      <c r="W1860">
        <v>216.24</v>
      </c>
    </row>
    <row r="1861" spans="2:23" x14ac:dyDescent="0.2">
      <c r="B1861" s="3">
        <v>41782</v>
      </c>
      <c r="C1861">
        <v>127.44</v>
      </c>
      <c r="D1861" s="3">
        <v>42152</v>
      </c>
      <c r="E1861">
        <v>121.14</v>
      </c>
      <c r="F1861" s="3">
        <v>42604</v>
      </c>
      <c r="G1861">
        <v>130.10759999999999</v>
      </c>
      <c r="H1861" s="3">
        <v>44008</v>
      </c>
      <c r="I1861">
        <v>118.8999</v>
      </c>
      <c r="J1861" s="3">
        <v>39218</v>
      </c>
      <c r="K1861">
        <v>7603.91</v>
      </c>
      <c r="L1861" s="3">
        <v>39218</v>
      </c>
      <c r="M1861">
        <v>1421.94</v>
      </c>
      <c r="N1861" s="3">
        <v>39218</v>
      </c>
      <c r="O1861">
        <v>2472.63</v>
      </c>
      <c r="P1861" s="3">
        <v>39125</v>
      </c>
      <c r="Q1861">
        <v>2168.2312000000002</v>
      </c>
      <c r="R1861" s="3">
        <v>39126</v>
      </c>
      <c r="S1861">
        <v>344.61959999999999</v>
      </c>
      <c r="T1861" s="3">
        <v>39125</v>
      </c>
      <c r="U1861">
        <v>1356.6411000000001</v>
      </c>
      <c r="V1861" s="3">
        <v>39218</v>
      </c>
      <c r="W1861">
        <v>216.99</v>
      </c>
    </row>
    <row r="1862" spans="2:23" x14ac:dyDescent="0.2">
      <c r="B1862" s="3">
        <v>41785</v>
      </c>
      <c r="C1862">
        <v>127.48</v>
      </c>
      <c r="D1862" s="3">
        <v>42153</v>
      </c>
      <c r="E1862">
        <v>121.23</v>
      </c>
      <c r="F1862" s="3">
        <v>42605</v>
      </c>
      <c r="G1862">
        <v>130.23009999999999</v>
      </c>
      <c r="H1862" s="3">
        <v>44011</v>
      </c>
      <c r="I1862">
        <v>119.1223</v>
      </c>
      <c r="J1862" s="3">
        <v>39220</v>
      </c>
      <c r="K1862">
        <v>7657.77</v>
      </c>
      <c r="L1862" s="3">
        <v>39220</v>
      </c>
      <c r="M1862">
        <v>1434.7</v>
      </c>
      <c r="N1862" s="3">
        <v>39220</v>
      </c>
      <c r="O1862">
        <v>2488.66</v>
      </c>
      <c r="P1862" s="3">
        <v>39126</v>
      </c>
      <c r="Q1862">
        <v>2176.4425999999999</v>
      </c>
      <c r="R1862" s="3">
        <v>39127</v>
      </c>
      <c r="S1862">
        <v>345.10169999999999</v>
      </c>
      <c r="T1862" s="3">
        <v>39126</v>
      </c>
      <c r="U1862">
        <v>1356.8784000000001</v>
      </c>
      <c r="V1862" s="3">
        <v>39220</v>
      </c>
      <c r="W1862">
        <v>217.36</v>
      </c>
    </row>
    <row r="1863" spans="2:23" x14ac:dyDescent="0.2">
      <c r="B1863" s="3">
        <v>41786</v>
      </c>
      <c r="C1863">
        <v>127.65</v>
      </c>
      <c r="D1863" s="3">
        <v>42156</v>
      </c>
      <c r="E1863">
        <v>121.26</v>
      </c>
      <c r="F1863" s="3">
        <v>42606</v>
      </c>
      <c r="G1863">
        <v>130.70490000000001</v>
      </c>
      <c r="H1863" s="3">
        <v>44012</v>
      </c>
      <c r="I1863">
        <v>118.8809</v>
      </c>
      <c r="J1863" s="3">
        <v>39223</v>
      </c>
      <c r="K1863">
        <v>7646.93</v>
      </c>
      <c r="L1863" s="3">
        <v>39223</v>
      </c>
      <c r="M1863">
        <v>1432.78</v>
      </c>
      <c r="N1863" s="3">
        <v>39223</v>
      </c>
      <c r="O1863">
        <v>2495.42</v>
      </c>
      <c r="P1863" s="3">
        <v>39127</v>
      </c>
      <c r="Q1863">
        <v>2185.2842999999998</v>
      </c>
      <c r="R1863" s="3">
        <v>39128</v>
      </c>
      <c r="S1863">
        <v>345.77289999999999</v>
      </c>
      <c r="T1863" s="3">
        <v>39127</v>
      </c>
      <c r="U1863">
        <v>1366.9601</v>
      </c>
      <c r="V1863" s="3">
        <v>39223</v>
      </c>
      <c r="W1863">
        <v>215.67</v>
      </c>
    </row>
    <row r="1864" spans="2:23" x14ac:dyDescent="0.2">
      <c r="B1864" s="3">
        <v>41787</v>
      </c>
      <c r="C1864">
        <v>127.78</v>
      </c>
      <c r="D1864" s="3">
        <v>42157</v>
      </c>
      <c r="E1864">
        <v>121.19</v>
      </c>
      <c r="F1864" s="3">
        <v>42607</v>
      </c>
      <c r="G1864">
        <v>130.73990000000001</v>
      </c>
      <c r="H1864" s="3">
        <v>44013</v>
      </c>
      <c r="I1864">
        <v>118.6919</v>
      </c>
      <c r="J1864" s="3">
        <v>39224</v>
      </c>
      <c r="K1864">
        <v>7618.45</v>
      </c>
      <c r="L1864" s="3">
        <v>39224</v>
      </c>
      <c r="M1864">
        <v>1429.63</v>
      </c>
      <c r="N1864" s="3">
        <v>39224</v>
      </c>
      <c r="O1864">
        <v>2499.59</v>
      </c>
      <c r="P1864" s="3">
        <v>39128</v>
      </c>
      <c r="Q1864">
        <v>2186.2707</v>
      </c>
      <c r="R1864" s="3">
        <v>39129</v>
      </c>
      <c r="S1864">
        <v>345.5018</v>
      </c>
      <c r="T1864" s="3">
        <v>39128</v>
      </c>
      <c r="U1864">
        <v>1372.9393</v>
      </c>
      <c r="V1864" s="3">
        <v>39224</v>
      </c>
      <c r="W1864">
        <v>214.85</v>
      </c>
    </row>
    <row r="1865" spans="2:23" x14ac:dyDescent="0.2">
      <c r="B1865" s="3">
        <v>41789</v>
      </c>
      <c r="C1865">
        <v>127.72</v>
      </c>
      <c r="D1865" s="3">
        <v>42158</v>
      </c>
      <c r="E1865">
        <v>121.06</v>
      </c>
      <c r="F1865" s="3">
        <v>42608</v>
      </c>
      <c r="G1865">
        <v>130.7423</v>
      </c>
      <c r="H1865" s="3">
        <v>44014</v>
      </c>
      <c r="I1865">
        <v>118.8205</v>
      </c>
      <c r="J1865" s="3">
        <v>39225</v>
      </c>
      <c r="K1865">
        <v>7678.08</v>
      </c>
      <c r="L1865" s="3">
        <v>39225</v>
      </c>
      <c r="M1865">
        <v>1439.65</v>
      </c>
      <c r="N1865" s="3">
        <v>39225</v>
      </c>
      <c r="O1865">
        <v>2511.65</v>
      </c>
      <c r="P1865" s="3">
        <v>39129</v>
      </c>
      <c r="Q1865">
        <v>2180.1522</v>
      </c>
      <c r="R1865" s="3">
        <v>39132</v>
      </c>
      <c r="S1865">
        <v>346.20609999999999</v>
      </c>
      <c r="T1865" s="3">
        <v>39129</v>
      </c>
      <c r="U1865">
        <v>1373.8335</v>
      </c>
      <c r="V1865" s="3">
        <v>39225</v>
      </c>
      <c r="W1865">
        <v>214.87</v>
      </c>
    </row>
    <row r="1866" spans="2:23" x14ac:dyDescent="0.2">
      <c r="B1866" s="3">
        <v>41792</v>
      </c>
      <c r="C1866">
        <v>127.77</v>
      </c>
      <c r="D1866" s="3">
        <v>42159</v>
      </c>
      <c r="E1866">
        <v>120.99</v>
      </c>
      <c r="F1866" s="3">
        <v>42611</v>
      </c>
      <c r="G1866">
        <v>131.51949999999999</v>
      </c>
      <c r="H1866" s="3">
        <v>44015</v>
      </c>
      <c r="I1866">
        <v>118.7927</v>
      </c>
      <c r="J1866" s="3">
        <v>39226</v>
      </c>
      <c r="K1866">
        <v>7614.41</v>
      </c>
      <c r="L1866" s="3">
        <v>39226</v>
      </c>
      <c r="M1866">
        <v>1426.78</v>
      </c>
      <c r="N1866" s="3">
        <v>39226</v>
      </c>
      <c r="O1866">
        <v>2496.77</v>
      </c>
      <c r="P1866" s="3">
        <v>39132</v>
      </c>
      <c r="Q1866">
        <v>2181.5218</v>
      </c>
      <c r="R1866" s="3">
        <v>39133</v>
      </c>
      <c r="S1866">
        <v>348.28539999999998</v>
      </c>
      <c r="T1866" s="3">
        <v>39132</v>
      </c>
      <c r="U1866">
        <v>1375.3785</v>
      </c>
      <c r="V1866" s="3">
        <v>39226</v>
      </c>
      <c r="W1866">
        <v>214.95</v>
      </c>
    </row>
    <row r="1867" spans="2:23" x14ac:dyDescent="0.2">
      <c r="B1867" s="3">
        <v>41793</v>
      </c>
      <c r="C1867">
        <v>127.54</v>
      </c>
      <c r="D1867" s="3">
        <v>42160</v>
      </c>
      <c r="E1867">
        <v>120.99</v>
      </c>
      <c r="F1867" s="3">
        <v>42612</v>
      </c>
      <c r="G1867">
        <v>131.56190000000001</v>
      </c>
      <c r="H1867" s="3">
        <v>44018</v>
      </c>
      <c r="I1867">
        <v>118.46729999999999</v>
      </c>
      <c r="J1867" s="3">
        <v>39227</v>
      </c>
      <c r="K1867">
        <v>7628.76</v>
      </c>
      <c r="L1867" s="3">
        <v>39227</v>
      </c>
      <c r="M1867">
        <v>1428.2</v>
      </c>
      <c r="N1867" s="3">
        <v>39227</v>
      </c>
      <c r="O1867">
        <v>2490.09</v>
      </c>
      <c r="P1867" s="3">
        <v>39133</v>
      </c>
      <c r="Q1867">
        <v>2188.2226000000001</v>
      </c>
      <c r="R1867" s="3">
        <v>39134</v>
      </c>
      <c r="S1867">
        <v>349.25880000000001</v>
      </c>
      <c r="T1867" s="3">
        <v>39133</v>
      </c>
      <c r="U1867">
        <v>1374.6425999999999</v>
      </c>
      <c r="V1867" s="3">
        <v>39227</v>
      </c>
      <c r="W1867">
        <v>213.5</v>
      </c>
    </row>
    <row r="1868" spans="2:23" x14ac:dyDescent="0.2">
      <c r="B1868" s="3">
        <v>41794</v>
      </c>
      <c r="C1868">
        <v>127.44</v>
      </c>
      <c r="D1868" s="3">
        <v>42163</v>
      </c>
      <c r="E1868">
        <v>120.99</v>
      </c>
      <c r="F1868" s="3">
        <v>42613</v>
      </c>
      <c r="G1868">
        <v>131.37610000000001</v>
      </c>
      <c r="H1868" s="3">
        <v>44019</v>
      </c>
      <c r="I1868">
        <v>118.6279</v>
      </c>
      <c r="J1868" s="3">
        <v>39231</v>
      </c>
      <c r="K1868">
        <v>7641.63</v>
      </c>
      <c r="L1868" s="3">
        <v>39231</v>
      </c>
      <c r="M1868">
        <v>1430.47</v>
      </c>
      <c r="N1868" s="3">
        <v>39231</v>
      </c>
      <c r="O1868">
        <v>2496.2399999999998</v>
      </c>
      <c r="P1868" s="3">
        <v>39134</v>
      </c>
      <c r="Q1868">
        <v>2186.0054</v>
      </c>
      <c r="R1868" s="3">
        <v>39135</v>
      </c>
      <c r="S1868">
        <v>350.41309999999999</v>
      </c>
      <c r="T1868" s="3">
        <v>39134</v>
      </c>
      <c r="U1868">
        <v>1380.1498999999999</v>
      </c>
      <c r="V1868" s="3">
        <v>39231</v>
      </c>
      <c r="W1868">
        <v>212.59</v>
      </c>
    </row>
    <row r="1869" spans="2:23" x14ac:dyDescent="0.2">
      <c r="B1869" s="3">
        <v>41795</v>
      </c>
      <c r="C1869">
        <v>127.48</v>
      </c>
      <c r="D1869" s="3">
        <v>42164</v>
      </c>
      <c r="E1869">
        <v>121.01</v>
      </c>
      <c r="F1869" s="3">
        <v>42614</v>
      </c>
      <c r="G1869">
        <v>131.27699999999999</v>
      </c>
      <c r="H1869" s="3">
        <v>44020</v>
      </c>
      <c r="I1869">
        <v>118.3545</v>
      </c>
      <c r="J1869" s="3">
        <v>39232</v>
      </c>
      <c r="K1869">
        <v>7628.09</v>
      </c>
      <c r="L1869" s="3">
        <v>39232</v>
      </c>
      <c r="M1869">
        <v>1426.21</v>
      </c>
      <c r="N1869" s="3">
        <v>39232</v>
      </c>
      <c r="O1869">
        <v>2486.0300000000002</v>
      </c>
      <c r="P1869" s="3">
        <v>39135</v>
      </c>
      <c r="Q1869">
        <v>2187.4376000000002</v>
      </c>
      <c r="R1869" s="3">
        <v>39136</v>
      </c>
      <c r="S1869">
        <v>349.43770000000001</v>
      </c>
      <c r="T1869" s="3">
        <v>39135</v>
      </c>
      <c r="U1869">
        <v>1388.8298</v>
      </c>
      <c r="V1869" s="3">
        <v>39232</v>
      </c>
      <c r="W1869">
        <v>213.86</v>
      </c>
    </row>
    <row r="1870" spans="2:23" x14ac:dyDescent="0.2">
      <c r="B1870" s="3">
        <v>41796</v>
      </c>
      <c r="C1870">
        <v>127.76</v>
      </c>
      <c r="D1870" s="3">
        <v>42165</v>
      </c>
      <c r="E1870">
        <v>121.01</v>
      </c>
      <c r="F1870" s="3">
        <v>42615</v>
      </c>
      <c r="G1870">
        <v>130.78479999999999</v>
      </c>
      <c r="H1870" s="3">
        <v>44021</v>
      </c>
      <c r="I1870">
        <v>118.5154</v>
      </c>
      <c r="J1870" s="3">
        <v>39233</v>
      </c>
      <c r="K1870">
        <v>7682.32</v>
      </c>
      <c r="L1870" s="3">
        <v>39233</v>
      </c>
      <c r="M1870">
        <v>1439.44</v>
      </c>
      <c r="N1870" s="3">
        <v>39233</v>
      </c>
      <c r="O1870">
        <v>2501.38</v>
      </c>
      <c r="P1870" s="3">
        <v>39136</v>
      </c>
      <c r="Q1870">
        <v>2179.8339999999998</v>
      </c>
      <c r="R1870" s="3">
        <v>39139</v>
      </c>
      <c r="S1870">
        <v>350.04329999999999</v>
      </c>
      <c r="T1870" s="3">
        <v>39136</v>
      </c>
      <c r="U1870">
        <v>1375.8701000000001</v>
      </c>
      <c r="V1870" s="3">
        <v>39233</v>
      </c>
      <c r="W1870">
        <v>214.63</v>
      </c>
    </row>
    <row r="1871" spans="2:23" x14ac:dyDescent="0.2">
      <c r="B1871" s="3">
        <v>41800</v>
      </c>
      <c r="C1871">
        <v>127.51</v>
      </c>
      <c r="D1871" s="3">
        <v>42166</v>
      </c>
      <c r="E1871">
        <v>121.05</v>
      </c>
      <c r="F1871" s="3">
        <v>42618</v>
      </c>
      <c r="G1871">
        <v>131.0479</v>
      </c>
      <c r="H1871" s="3">
        <v>44022</v>
      </c>
      <c r="I1871">
        <v>118.5115</v>
      </c>
      <c r="J1871" s="3">
        <v>39234</v>
      </c>
      <c r="K1871">
        <v>7746.54</v>
      </c>
      <c r="L1871" s="3">
        <v>39234</v>
      </c>
      <c r="M1871">
        <v>1452.13</v>
      </c>
      <c r="N1871" s="3">
        <v>39234</v>
      </c>
      <c r="O1871">
        <v>2519.54</v>
      </c>
      <c r="P1871" s="3">
        <v>39139</v>
      </c>
      <c r="Q1871">
        <v>2183.8741</v>
      </c>
      <c r="R1871" s="3">
        <v>39140</v>
      </c>
      <c r="S1871">
        <v>336.78710000000001</v>
      </c>
      <c r="T1871" s="3">
        <v>39139</v>
      </c>
      <c r="U1871">
        <v>1376.0126</v>
      </c>
      <c r="V1871" s="3">
        <v>39234</v>
      </c>
      <c r="W1871">
        <v>215.03</v>
      </c>
    </row>
    <row r="1872" spans="2:23" x14ac:dyDescent="0.2">
      <c r="B1872" s="3">
        <v>41801</v>
      </c>
      <c r="C1872">
        <v>127.46</v>
      </c>
      <c r="D1872" s="3">
        <v>42167</v>
      </c>
      <c r="E1872">
        <v>121.1</v>
      </c>
      <c r="F1872" s="3">
        <v>42619</v>
      </c>
      <c r="G1872">
        <v>130.97229999999999</v>
      </c>
      <c r="H1872" s="3">
        <v>44025</v>
      </c>
      <c r="I1872">
        <v>118.9119</v>
      </c>
      <c r="J1872" s="3">
        <v>39237</v>
      </c>
      <c r="K1872">
        <v>7715.13</v>
      </c>
      <c r="L1872" s="3">
        <v>39237</v>
      </c>
      <c r="M1872">
        <v>1446.18</v>
      </c>
      <c r="N1872" s="3">
        <v>39237</v>
      </c>
      <c r="O1872">
        <v>2518.37</v>
      </c>
      <c r="P1872" s="3">
        <v>39140</v>
      </c>
      <c r="Q1872">
        <v>2107.8130000000001</v>
      </c>
      <c r="R1872" s="3">
        <v>39141</v>
      </c>
      <c r="S1872">
        <v>333.18720000000002</v>
      </c>
      <c r="T1872" s="3">
        <v>39140</v>
      </c>
      <c r="U1872">
        <v>1320.0033000000001</v>
      </c>
      <c r="V1872" s="3">
        <v>39237</v>
      </c>
      <c r="W1872">
        <v>213.61</v>
      </c>
    </row>
    <row r="1873" spans="2:23" x14ac:dyDescent="0.2">
      <c r="B1873" s="3">
        <v>41802</v>
      </c>
      <c r="C1873">
        <v>127.54</v>
      </c>
      <c r="D1873" s="3">
        <v>42170</v>
      </c>
      <c r="E1873">
        <v>121.24</v>
      </c>
      <c r="F1873" s="3">
        <v>42620</v>
      </c>
      <c r="G1873">
        <v>130.80969999999999</v>
      </c>
      <c r="H1873" s="3">
        <v>44026</v>
      </c>
      <c r="I1873">
        <v>118.69929999999999</v>
      </c>
      <c r="J1873" s="3">
        <v>39238</v>
      </c>
      <c r="K1873">
        <v>7657.76</v>
      </c>
      <c r="L1873" s="3">
        <v>39238</v>
      </c>
      <c r="M1873">
        <v>1434.32</v>
      </c>
      <c r="N1873" s="3">
        <v>39238</v>
      </c>
      <c r="O1873">
        <v>2514.5</v>
      </c>
      <c r="P1873" s="3">
        <v>39141</v>
      </c>
      <c r="Q1873">
        <v>2089.6986999999999</v>
      </c>
      <c r="R1873" s="3">
        <v>39142</v>
      </c>
      <c r="S1873">
        <v>332.57920000000001</v>
      </c>
      <c r="T1873" s="3">
        <v>39141</v>
      </c>
      <c r="U1873">
        <v>1296.6395</v>
      </c>
      <c r="V1873" s="3">
        <v>39238</v>
      </c>
      <c r="W1873">
        <v>213.13</v>
      </c>
    </row>
    <row r="1874" spans="2:23" x14ac:dyDescent="0.2">
      <c r="B1874" s="3">
        <v>41803</v>
      </c>
      <c r="C1874">
        <v>127.52</v>
      </c>
      <c r="D1874" s="3">
        <v>42171</v>
      </c>
      <c r="E1874">
        <v>121.23</v>
      </c>
      <c r="F1874" s="3">
        <v>42621</v>
      </c>
      <c r="G1874">
        <v>130.42789999999999</v>
      </c>
      <c r="H1874" s="3">
        <v>44027</v>
      </c>
      <c r="I1874">
        <v>119.50790000000001</v>
      </c>
      <c r="J1874" s="3">
        <v>39239</v>
      </c>
      <c r="K1874">
        <v>7551.52</v>
      </c>
      <c r="L1874" s="3">
        <v>39239</v>
      </c>
      <c r="M1874">
        <v>1410.4</v>
      </c>
      <c r="N1874" s="3">
        <v>39239</v>
      </c>
      <c r="O1874">
        <v>2479.9499999999998</v>
      </c>
      <c r="P1874" s="3">
        <v>39142</v>
      </c>
      <c r="Q1874">
        <v>2084.4404</v>
      </c>
      <c r="R1874" s="3">
        <v>39143</v>
      </c>
      <c r="S1874">
        <v>328.00510000000003</v>
      </c>
      <c r="T1874" s="3">
        <v>39142</v>
      </c>
      <c r="U1874">
        <v>1281.8434999999999</v>
      </c>
      <c r="V1874" s="3">
        <v>39239</v>
      </c>
      <c r="W1874">
        <v>212.77</v>
      </c>
    </row>
    <row r="1875" spans="2:23" x14ac:dyDescent="0.2">
      <c r="B1875" s="3">
        <v>41806</v>
      </c>
      <c r="C1875">
        <v>127.61</v>
      </c>
      <c r="D1875" s="3">
        <v>42172</v>
      </c>
      <c r="E1875">
        <v>121.23</v>
      </c>
      <c r="F1875" s="3">
        <v>42622</v>
      </c>
      <c r="G1875">
        <v>130.35489999999999</v>
      </c>
      <c r="H1875" s="3">
        <v>44028</v>
      </c>
      <c r="I1875">
        <v>119.5549</v>
      </c>
      <c r="J1875" s="3">
        <v>39240</v>
      </c>
      <c r="K1875">
        <v>7453.2</v>
      </c>
      <c r="L1875" s="3">
        <v>39240</v>
      </c>
      <c r="M1875">
        <v>1391.7</v>
      </c>
      <c r="N1875" s="3">
        <v>39240</v>
      </c>
      <c r="O1875">
        <v>2455.52</v>
      </c>
      <c r="P1875" s="3">
        <v>39143</v>
      </c>
      <c r="Q1875">
        <v>2057.1206999999999</v>
      </c>
      <c r="R1875" s="3">
        <v>39146</v>
      </c>
      <c r="S1875">
        <v>320.1651</v>
      </c>
      <c r="T1875" s="3">
        <v>39143</v>
      </c>
      <c r="U1875">
        <v>1268.3648000000001</v>
      </c>
      <c r="V1875" s="3">
        <v>39240</v>
      </c>
      <c r="W1875">
        <v>211.88</v>
      </c>
    </row>
    <row r="1876" spans="2:23" x14ac:dyDescent="0.2">
      <c r="B1876" s="3">
        <v>41807</v>
      </c>
      <c r="C1876">
        <v>127.48</v>
      </c>
      <c r="D1876" s="3">
        <v>42173</v>
      </c>
      <c r="E1876">
        <v>121.15</v>
      </c>
      <c r="F1876" s="3">
        <v>42625</v>
      </c>
      <c r="G1876">
        <v>130.0531</v>
      </c>
      <c r="H1876" s="3">
        <v>44029</v>
      </c>
      <c r="I1876">
        <v>119.04130000000001</v>
      </c>
      <c r="J1876" s="3">
        <v>39241</v>
      </c>
      <c r="K1876">
        <v>7450.48</v>
      </c>
      <c r="L1876" s="3">
        <v>39241</v>
      </c>
      <c r="M1876">
        <v>1393.29</v>
      </c>
      <c r="N1876" s="3">
        <v>39241</v>
      </c>
      <c r="O1876">
        <v>2451.3000000000002</v>
      </c>
      <c r="P1876" s="3">
        <v>39146</v>
      </c>
      <c r="Q1876">
        <v>2035.0709999999999</v>
      </c>
      <c r="R1876" s="3">
        <v>39147</v>
      </c>
      <c r="S1876">
        <v>328.02050000000003</v>
      </c>
      <c r="T1876" s="3">
        <v>39146</v>
      </c>
      <c r="U1876">
        <v>1225.7213999999999</v>
      </c>
      <c r="V1876" s="3">
        <v>39241</v>
      </c>
      <c r="W1876">
        <v>211.32</v>
      </c>
    </row>
    <row r="1877" spans="2:23" x14ac:dyDescent="0.2">
      <c r="B1877" s="3">
        <v>41808</v>
      </c>
      <c r="C1877">
        <v>127.54</v>
      </c>
      <c r="D1877" s="3">
        <v>42174</v>
      </c>
      <c r="E1877">
        <v>121.19</v>
      </c>
      <c r="F1877" s="3">
        <v>42626</v>
      </c>
      <c r="G1877">
        <v>129.69329999999999</v>
      </c>
      <c r="H1877" s="3">
        <v>44032</v>
      </c>
      <c r="I1877">
        <v>119.18680000000001</v>
      </c>
      <c r="J1877" s="3">
        <v>39244</v>
      </c>
      <c r="K1877">
        <v>7511.84</v>
      </c>
      <c r="L1877" s="3">
        <v>39244</v>
      </c>
      <c r="M1877">
        <v>1407.24</v>
      </c>
      <c r="N1877" s="3">
        <v>39244</v>
      </c>
      <c r="O1877">
        <v>2476.62</v>
      </c>
      <c r="P1877" s="3">
        <v>39147</v>
      </c>
      <c r="Q1877">
        <v>2069.0018</v>
      </c>
      <c r="R1877" s="3">
        <v>39148</v>
      </c>
      <c r="S1877">
        <v>328.48770000000002</v>
      </c>
      <c r="T1877" s="3">
        <v>39147</v>
      </c>
      <c r="U1877">
        <v>1258.8226999999999</v>
      </c>
      <c r="V1877" s="3">
        <v>39244</v>
      </c>
      <c r="W1877">
        <v>213.37</v>
      </c>
    </row>
    <row r="1878" spans="2:23" x14ac:dyDescent="0.2">
      <c r="B1878" s="3">
        <v>41809</v>
      </c>
      <c r="C1878">
        <v>127.76</v>
      </c>
      <c r="D1878" s="3">
        <v>42177</v>
      </c>
      <c r="E1878">
        <v>121.14</v>
      </c>
      <c r="F1878" s="3">
        <v>42627</v>
      </c>
      <c r="G1878">
        <v>129.67869999999999</v>
      </c>
      <c r="H1878" s="3">
        <v>44033</v>
      </c>
      <c r="I1878">
        <v>119.09220000000001</v>
      </c>
      <c r="J1878" s="3">
        <v>39245</v>
      </c>
      <c r="K1878">
        <v>7481.66</v>
      </c>
      <c r="L1878" s="3">
        <v>39245</v>
      </c>
      <c r="M1878">
        <v>1399.54</v>
      </c>
      <c r="N1878" s="3">
        <v>39245</v>
      </c>
      <c r="O1878">
        <v>2475.19</v>
      </c>
      <c r="P1878" s="3">
        <v>39148</v>
      </c>
      <c r="Q1878">
        <v>2066.7440000000001</v>
      </c>
      <c r="R1878" s="3">
        <v>39149</v>
      </c>
      <c r="S1878">
        <v>333.54860000000002</v>
      </c>
      <c r="T1878" s="3">
        <v>39148</v>
      </c>
      <c r="U1878">
        <v>1256.6880000000001</v>
      </c>
      <c r="V1878" s="3">
        <v>39245</v>
      </c>
      <c r="W1878">
        <v>212.75</v>
      </c>
    </row>
    <row r="1879" spans="2:23" x14ac:dyDescent="0.2">
      <c r="B1879" s="3">
        <v>41810</v>
      </c>
      <c r="C1879">
        <v>127.7</v>
      </c>
      <c r="D1879" s="3">
        <v>42178</v>
      </c>
      <c r="E1879">
        <v>121.13</v>
      </c>
      <c r="F1879" s="3">
        <v>42628</v>
      </c>
      <c r="G1879">
        <v>129.62219999999999</v>
      </c>
      <c r="H1879" s="3">
        <v>44034</v>
      </c>
      <c r="I1879">
        <v>118.60039999999999</v>
      </c>
      <c r="J1879" s="3">
        <v>39246</v>
      </c>
      <c r="K1879">
        <v>7452.91</v>
      </c>
      <c r="L1879" s="3">
        <v>39246</v>
      </c>
      <c r="M1879">
        <v>1395.54</v>
      </c>
      <c r="N1879" s="3">
        <v>39246</v>
      </c>
      <c r="O1879">
        <v>2465.04</v>
      </c>
      <c r="P1879" s="3">
        <v>39149</v>
      </c>
      <c r="Q1879">
        <v>2096.3811000000001</v>
      </c>
      <c r="R1879" s="3">
        <v>39150</v>
      </c>
      <c r="S1879">
        <v>336.21870000000001</v>
      </c>
      <c r="T1879" s="3">
        <v>39149</v>
      </c>
      <c r="U1879">
        <v>1287.2499</v>
      </c>
      <c r="V1879" s="3">
        <v>39246</v>
      </c>
      <c r="W1879">
        <v>210.67</v>
      </c>
    </row>
    <row r="1880" spans="2:23" x14ac:dyDescent="0.2">
      <c r="B1880" s="3">
        <v>41813</v>
      </c>
      <c r="C1880">
        <v>127.77</v>
      </c>
      <c r="D1880" s="3">
        <v>42179</v>
      </c>
      <c r="E1880">
        <v>121.15</v>
      </c>
      <c r="F1880" s="3">
        <v>42629</v>
      </c>
      <c r="G1880">
        <v>130.23419999999999</v>
      </c>
      <c r="H1880" s="3">
        <v>44035</v>
      </c>
      <c r="I1880">
        <v>118.1969</v>
      </c>
      <c r="J1880" s="3">
        <v>39247</v>
      </c>
      <c r="K1880">
        <v>7569.23</v>
      </c>
      <c r="L1880" s="3">
        <v>39247</v>
      </c>
      <c r="M1880">
        <v>1420.09</v>
      </c>
      <c r="N1880" s="3">
        <v>39247</v>
      </c>
      <c r="O1880">
        <v>2496.79</v>
      </c>
      <c r="P1880" s="3">
        <v>39150</v>
      </c>
      <c r="Q1880">
        <v>2111.5614999999998</v>
      </c>
      <c r="R1880" s="3">
        <v>39153</v>
      </c>
      <c r="S1880">
        <v>335.88510000000002</v>
      </c>
      <c r="T1880" s="3">
        <v>39150</v>
      </c>
      <c r="U1880">
        <v>1304.6538</v>
      </c>
      <c r="V1880" s="3">
        <v>39247</v>
      </c>
      <c r="W1880">
        <v>210.81</v>
      </c>
    </row>
    <row r="1881" spans="2:23" x14ac:dyDescent="0.2">
      <c r="B1881" s="3">
        <v>41814</v>
      </c>
      <c r="C1881">
        <v>127.76</v>
      </c>
      <c r="D1881" s="3">
        <v>42180</v>
      </c>
      <c r="E1881">
        <v>121.15</v>
      </c>
      <c r="F1881" s="3">
        <v>42632</v>
      </c>
      <c r="G1881">
        <v>130.52180000000001</v>
      </c>
      <c r="H1881" s="3">
        <v>44036</v>
      </c>
      <c r="I1881">
        <v>117.9427</v>
      </c>
      <c r="J1881" s="3">
        <v>39248</v>
      </c>
      <c r="K1881">
        <v>7648.79</v>
      </c>
      <c r="L1881" s="3">
        <v>39248</v>
      </c>
      <c r="M1881">
        <v>1435.97</v>
      </c>
      <c r="N1881" s="3">
        <v>39248</v>
      </c>
      <c r="O1881">
        <v>2513.2600000000002</v>
      </c>
      <c r="P1881" s="3">
        <v>39153</v>
      </c>
      <c r="Q1881">
        <v>2102.373</v>
      </c>
      <c r="R1881" s="3">
        <v>39154</v>
      </c>
      <c r="S1881">
        <v>329.44830000000002</v>
      </c>
      <c r="T1881" s="3">
        <v>39153</v>
      </c>
      <c r="U1881">
        <v>1303.5631000000001</v>
      </c>
      <c r="V1881" s="3">
        <v>39248</v>
      </c>
      <c r="W1881">
        <v>210.04</v>
      </c>
    </row>
    <row r="1882" spans="2:23" x14ac:dyDescent="0.2">
      <c r="B1882" s="3">
        <v>41815</v>
      </c>
      <c r="C1882">
        <v>127.95</v>
      </c>
      <c r="D1882" s="3">
        <v>42181</v>
      </c>
      <c r="E1882">
        <v>121.13</v>
      </c>
      <c r="F1882" s="3">
        <v>42633</v>
      </c>
      <c r="G1882">
        <v>130.5256</v>
      </c>
      <c r="H1882" s="3">
        <v>44039</v>
      </c>
      <c r="I1882">
        <v>117.9824</v>
      </c>
      <c r="J1882" s="3">
        <v>39251</v>
      </c>
      <c r="K1882">
        <v>7634.71</v>
      </c>
      <c r="L1882" s="3">
        <v>39251</v>
      </c>
      <c r="M1882">
        <v>1436.05</v>
      </c>
      <c r="N1882" s="3">
        <v>39251</v>
      </c>
      <c r="O1882">
        <v>2530.17</v>
      </c>
      <c r="P1882" s="3">
        <v>39154</v>
      </c>
      <c r="Q1882">
        <v>2062.5390000000002</v>
      </c>
      <c r="R1882" s="3">
        <v>39155</v>
      </c>
      <c r="S1882">
        <v>325.08589999999998</v>
      </c>
      <c r="T1882" s="3">
        <v>39154</v>
      </c>
      <c r="U1882">
        <v>1287.4933000000001</v>
      </c>
      <c r="V1882" s="3">
        <v>39251</v>
      </c>
      <c r="W1882">
        <v>210.34</v>
      </c>
    </row>
    <row r="1883" spans="2:23" x14ac:dyDescent="0.2">
      <c r="B1883" s="3">
        <v>41816</v>
      </c>
      <c r="C1883">
        <v>128.12</v>
      </c>
      <c r="D1883" s="3">
        <v>42184</v>
      </c>
      <c r="E1883">
        <v>121.23</v>
      </c>
      <c r="F1883" s="3">
        <v>42634</v>
      </c>
      <c r="G1883">
        <v>130.4281</v>
      </c>
      <c r="H1883" s="3">
        <v>44040</v>
      </c>
      <c r="I1883">
        <v>117.6887</v>
      </c>
      <c r="J1883" s="3">
        <v>39252</v>
      </c>
      <c r="K1883">
        <v>7609.47</v>
      </c>
      <c r="L1883" s="3">
        <v>39252</v>
      </c>
      <c r="M1883">
        <v>1432.87</v>
      </c>
      <c r="N1883" s="3">
        <v>39252</v>
      </c>
      <c r="O1883">
        <v>2524.12</v>
      </c>
      <c r="P1883" s="3">
        <v>39155</v>
      </c>
      <c r="Q1883">
        <v>2036.6797999999999</v>
      </c>
      <c r="R1883" s="3">
        <v>39156</v>
      </c>
      <c r="S1883">
        <v>330.07440000000003</v>
      </c>
      <c r="T1883" s="3">
        <v>39155</v>
      </c>
      <c r="U1883">
        <v>1258.8171</v>
      </c>
      <c r="V1883" s="3">
        <v>39252</v>
      </c>
      <c r="W1883">
        <v>210.47</v>
      </c>
    </row>
    <row r="1884" spans="2:23" x14ac:dyDescent="0.2">
      <c r="B1884" s="3">
        <v>41817</v>
      </c>
      <c r="C1884">
        <v>128.05000000000001</v>
      </c>
      <c r="D1884" s="3">
        <v>42185</v>
      </c>
      <c r="E1884">
        <v>121.25</v>
      </c>
      <c r="F1884" s="3">
        <v>42635</v>
      </c>
      <c r="G1884">
        <v>130.00200000000001</v>
      </c>
      <c r="H1884" s="3">
        <v>44041</v>
      </c>
      <c r="I1884">
        <v>117.5181</v>
      </c>
      <c r="J1884" s="3">
        <v>39253</v>
      </c>
      <c r="K1884">
        <v>7625.57</v>
      </c>
      <c r="L1884" s="3">
        <v>39253</v>
      </c>
      <c r="M1884">
        <v>1436.69</v>
      </c>
      <c r="N1884" s="3">
        <v>39253</v>
      </c>
      <c r="O1884">
        <v>2539.39</v>
      </c>
      <c r="P1884" s="3">
        <v>39156</v>
      </c>
      <c r="Q1884">
        <v>2063.9576999999999</v>
      </c>
      <c r="R1884" s="3">
        <v>39157</v>
      </c>
      <c r="S1884">
        <v>326.96260000000001</v>
      </c>
      <c r="T1884" s="3">
        <v>39156</v>
      </c>
      <c r="U1884">
        <v>1279.3375000000001</v>
      </c>
      <c r="V1884" s="3">
        <v>39253</v>
      </c>
      <c r="W1884">
        <v>210.15</v>
      </c>
    </row>
    <row r="1885" spans="2:23" x14ac:dyDescent="0.2">
      <c r="B1885" s="3">
        <v>41820</v>
      </c>
      <c r="C1885">
        <v>128.08000000000001</v>
      </c>
      <c r="D1885" s="3">
        <v>42186</v>
      </c>
      <c r="E1885">
        <v>121.17</v>
      </c>
      <c r="F1885" s="3">
        <v>42636</v>
      </c>
      <c r="G1885">
        <v>130.37780000000001</v>
      </c>
      <c r="H1885" s="3">
        <v>44042</v>
      </c>
      <c r="I1885">
        <v>117.27849999999999</v>
      </c>
      <c r="J1885" s="3">
        <v>39254</v>
      </c>
      <c r="K1885">
        <v>7533.58</v>
      </c>
      <c r="L1885" s="3">
        <v>39254</v>
      </c>
      <c r="M1885">
        <v>1419.17</v>
      </c>
      <c r="N1885" s="3">
        <v>39254</v>
      </c>
      <c r="O1885">
        <v>2515.94</v>
      </c>
      <c r="P1885" s="3">
        <v>39157</v>
      </c>
      <c r="Q1885">
        <v>2044.7896000000001</v>
      </c>
      <c r="R1885" s="3">
        <v>39160</v>
      </c>
      <c r="S1885">
        <v>331.45209999999997</v>
      </c>
      <c r="T1885" s="3">
        <v>39157</v>
      </c>
      <c r="U1885">
        <v>1267.7013999999999</v>
      </c>
      <c r="V1885" s="3">
        <v>39254</v>
      </c>
      <c r="W1885">
        <v>210.29</v>
      </c>
    </row>
    <row r="1886" spans="2:23" x14ac:dyDescent="0.2">
      <c r="B1886" s="3">
        <v>41821</v>
      </c>
      <c r="C1886">
        <v>128.05000000000001</v>
      </c>
      <c r="D1886" s="3">
        <v>42187</v>
      </c>
      <c r="E1886">
        <v>121.16</v>
      </c>
      <c r="F1886" s="3">
        <v>42639</v>
      </c>
      <c r="G1886">
        <v>130.3092</v>
      </c>
      <c r="H1886" s="3">
        <v>44043</v>
      </c>
      <c r="I1886">
        <v>117.1729</v>
      </c>
      <c r="J1886" s="3">
        <v>39255</v>
      </c>
      <c r="K1886">
        <v>7486.93</v>
      </c>
      <c r="L1886" s="3">
        <v>39255</v>
      </c>
      <c r="M1886">
        <v>1410.1</v>
      </c>
      <c r="N1886" s="3">
        <v>39255</v>
      </c>
      <c r="O1886">
        <v>2511.56</v>
      </c>
      <c r="P1886" s="3">
        <v>39160</v>
      </c>
      <c r="Q1886">
        <v>2078.4807999999998</v>
      </c>
      <c r="R1886" s="3">
        <v>39161</v>
      </c>
      <c r="S1886">
        <v>333.14609999999999</v>
      </c>
      <c r="T1886" s="3">
        <v>39160</v>
      </c>
      <c r="U1886">
        <v>1289.8767</v>
      </c>
      <c r="V1886" s="3">
        <v>39255</v>
      </c>
      <c r="W1886">
        <v>210.59</v>
      </c>
    </row>
    <row r="1887" spans="2:23" x14ac:dyDescent="0.2">
      <c r="B1887" s="3">
        <v>41822</v>
      </c>
      <c r="C1887">
        <v>127.88</v>
      </c>
      <c r="D1887" s="3">
        <v>42188</v>
      </c>
      <c r="E1887">
        <v>121.2</v>
      </c>
      <c r="F1887" s="3">
        <v>42640</v>
      </c>
      <c r="G1887">
        <v>130.95920000000001</v>
      </c>
      <c r="H1887" s="3">
        <v>44046</v>
      </c>
      <c r="I1887">
        <v>118.3545</v>
      </c>
      <c r="J1887" s="3">
        <v>39258</v>
      </c>
      <c r="K1887">
        <v>7459.32</v>
      </c>
      <c r="L1887" s="3">
        <v>39258</v>
      </c>
      <c r="M1887">
        <v>1404.34</v>
      </c>
      <c r="N1887" s="3">
        <v>39258</v>
      </c>
      <c r="O1887">
        <v>2487.85</v>
      </c>
      <c r="P1887" s="3">
        <v>39161</v>
      </c>
      <c r="Q1887">
        <v>2088.6237999999998</v>
      </c>
      <c r="R1887" s="3">
        <v>39162</v>
      </c>
      <c r="S1887">
        <v>337.87650000000002</v>
      </c>
      <c r="T1887" s="3">
        <v>39161</v>
      </c>
      <c r="U1887">
        <v>1293.8604</v>
      </c>
      <c r="V1887" s="3">
        <v>39258</v>
      </c>
      <c r="W1887">
        <v>210.42</v>
      </c>
    </row>
    <row r="1888" spans="2:23" x14ac:dyDescent="0.2">
      <c r="B1888" s="3">
        <v>41823</v>
      </c>
      <c r="C1888">
        <v>127.8</v>
      </c>
      <c r="D1888" s="3">
        <v>42191</v>
      </c>
      <c r="E1888">
        <v>121.29</v>
      </c>
      <c r="F1888" s="3">
        <v>42641</v>
      </c>
      <c r="G1888">
        <v>131.01079999999999</v>
      </c>
      <c r="H1888" s="3">
        <v>44047</v>
      </c>
      <c r="I1888">
        <v>117.8368</v>
      </c>
      <c r="J1888" s="3">
        <v>39259</v>
      </c>
      <c r="K1888">
        <v>7405.11</v>
      </c>
      <c r="L1888" s="3">
        <v>39259</v>
      </c>
      <c r="M1888">
        <v>1392.64</v>
      </c>
      <c r="N1888" s="3">
        <v>39259</v>
      </c>
      <c r="O1888">
        <v>2472.25</v>
      </c>
      <c r="P1888" s="3">
        <v>39162</v>
      </c>
      <c r="Q1888">
        <v>2118.5057999999999</v>
      </c>
      <c r="R1888" s="3">
        <v>39163</v>
      </c>
      <c r="S1888">
        <v>340.63400000000001</v>
      </c>
      <c r="T1888" s="3">
        <v>39162</v>
      </c>
      <c r="U1888">
        <v>1314.634</v>
      </c>
      <c r="V1888" s="3">
        <v>39259</v>
      </c>
      <c r="W1888">
        <v>210.81</v>
      </c>
    </row>
    <row r="1889" spans="2:23" x14ac:dyDescent="0.2">
      <c r="B1889" s="3">
        <v>41824</v>
      </c>
      <c r="C1889">
        <v>127.88</v>
      </c>
      <c r="D1889" s="3">
        <v>42192</v>
      </c>
      <c r="E1889">
        <v>121.39</v>
      </c>
      <c r="F1889" s="3">
        <v>42642</v>
      </c>
      <c r="G1889">
        <v>130.1293</v>
      </c>
      <c r="H1889" s="3">
        <v>44048</v>
      </c>
      <c r="I1889">
        <v>117.09439999999999</v>
      </c>
      <c r="J1889" s="3">
        <v>39260</v>
      </c>
      <c r="K1889">
        <v>7367.54</v>
      </c>
      <c r="L1889" s="3">
        <v>39260</v>
      </c>
      <c r="M1889">
        <v>1384.46</v>
      </c>
      <c r="N1889" s="3">
        <v>39260</v>
      </c>
      <c r="O1889">
        <v>2462.21</v>
      </c>
      <c r="P1889" s="3">
        <v>39163</v>
      </c>
      <c r="Q1889">
        <v>2136.6421</v>
      </c>
      <c r="R1889" s="3">
        <v>39164</v>
      </c>
      <c r="S1889">
        <v>341.21370000000002</v>
      </c>
      <c r="T1889" s="3">
        <v>39163</v>
      </c>
      <c r="U1889">
        <v>1332.8558</v>
      </c>
      <c r="V1889" s="3">
        <v>39260</v>
      </c>
      <c r="W1889">
        <v>210.79</v>
      </c>
    </row>
    <row r="1890" spans="2:23" x14ac:dyDescent="0.2">
      <c r="B1890" s="3">
        <v>41827</v>
      </c>
      <c r="C1890">
        <v>127.99</v>
      </c>
      <c r="D1890" s="3">
        <v>42193</v>
      </c>
      <c r="E1890">
        <v>121.33</v>
      </c>
      <c r="F1890" s="3">
        <v>42643</v>
      </c>
      <c r="G1890">
        <v>130.32230000000001</v>
      </c>
      <c r="H1890" s="3">
        <v>44049</v>
      </c>
      <c r="I1890">
        <v>117.5775</v>
      </c>
      <c r="J1890" s="3">
        <v>39261</v>
      </c>
      <c r="K1890">
        <v>7458.75</v>
      </c>
      <c r="L1890" s="3">
        <v>39261</v>
      </c>
      <c r="M1890">
        <v>1401.45</v>
      </c>
      <c r="N1890" s="3">
        <v>39261</v>
      </c>
      <c r="O1890">
        <v>2490.41</v>
      </c>
      <c r="P1890" s="3">
        <v>39164</v>
      </c>
      <c r="Q1890">
        <v>2143.5340999999999</v>
      </c>
      <c r="R1890" s="3">
        <v>39167</v>
      </c>
      <c r="S1890">
        <v>340.95839999999998</v>
      </c>
      <c r="T1890" s="3">
        <v>39164</v>
      </c>
      <c r="U1890">
        <v>1337.9901</v>
      </c>
      <c r="V1890" s="3">
        <v>39261</v>
      </c>
      <c r="W1890">
        <v>210.65</v>
      </c>
    </row>
    <row r="1891" spans="2:23" x14ac:dyDescent="0.2">
      <c r="B1891" s="3">
        <v>41828</v>
      </c>
      <c r="C1891">
        <v>128.16999999999999</v>
      </c>
      <c r="D1891" s="3">
        <v>42194</v>
      </c>
      <c r="E1891">
        <v>121.27</v>
      </c>
      <c r="F1891" s="3">
        <v>42646</v>
      </c>
      <c r="G1891">
        <v>130.41810000000001</v>
      </c>
      <c r="H1891" s="3">
        <v>44050</v>
      </c>
      <c r="I1891">
        <v>117.5686</v>
      </c>
      <c r="J1891" s="3">
        <v>39262</v>
      </c>
      <c r="K1891">
        <v>7514.07</v>
      </c>
      <c r="L1891" s="3">
        <v>39262</v>
      </c>
      <c r="M1891">
        <v>1413.16</v>
      </c>
      <c r="N1891" s="3">
        <v>39262</v>
      </c>
      <c r="O1891">
        <v>2504.36</v>
      </c>
      <c r="P1891" s="3">
        <v>39167</v>
      </c>
      <c r="Q1891">
        <v>2134.9173000000001</v>
      </c>
      <c r="R1891" s="3">
        <v>39168</v>
      </c>
      <c r="S1891">
        <v>339.42579999999998</v>
      </c>
      <c r="T1891" s="3">
        <v>39167</v>
      </c>
      <c r="U1891">
        <v>1337.1014</v>
      </c>
      <c r="V1891" s="3">
        <v>39262</v>
      </c>
      <c r="W1891">
        <v>210.78</v>
      </c>
    </row>
    <row r="1892" spans="2:23" x14ac:dyDescent="0.2">
      <c r="B1892" s="3">
        <v>41829</v>
      </c>
      <c r="C1892">
        <v>128.13</v>
      </c>
      <c r="D1892" s="3">
        <v>42195</v>
      </c>
      <c r="E1892">
        <v>121.14</v>
      </c>
      <c r="F1892" s="3">
        <v>42647</v>
      </c>
      <c r="G1892">
        <v>130.82499999999999</v>
      </c>
      <c r="H1892" s="3">
        <v>44053</v>
      </c>
      <c r="I1892">
        <v>117.8048</v>
      </c>
      <c r="J1892" s="3">
        <v>39265</v>
      </c>
      <c r="K1892">
        <v>7505.66</v>
      </c>
      <c r="L1892" s="3">
        <v>39265</v>
      </c>
      <c r="M1892">
        <v>1412.7</v>
      </c>
      <c r="N1892" s="3">
        <v>39265</v>
      </c>
      <c r="O1892">
        <v>2512.5100000000002</v>
      </c>
      <c r="P1892" s="3">
        <v>39168</v>
      </c>
      <c r="Q1892">
        <v>2125.2732000000001</v>
      </c>
      <c r="R1892" s="3">
        <v>39169</v>
      </c>
      <c r="S1892">
        <v>339.12310000000002</v>
      </c>
      <c r="T1892" s="3">
        <v>39168</v>
      </c>
      <c r="U1892">
        <v>1331.2555</v>
      </c>
      <c r="V1892" s="3">
        <v>39265</v>
      </c>
      <c r="W1892">
        <v>210.57</v>
      </c>
    </row>
    <row r="1893" spans="2:23" x14ac:dyDescent="0.2">
      <c r="B1893" s="3">
        <v>41830</v>
      </c>
      <c r="C1893">
        <v>128.26</v>
      </c>
      <c r="D1893" s="3">
        <v>42198</v>
      </c>
      <c r="E1893">
        <v>121.1</v>
      </c>
      <c r="F1893" s="3">
        <v>42648</v>
      </c>
      <c r="G1893">
        <v>129.92660000000001</v>
      </c>
      <c r="H1893" s="3">
        <v>44054</v>
      </c>
      <c r="I1893">
        <v>117.9511</v>
      </c>
      <c r="J1893" s="3">
        <v>39266</v>
      </c>
      <c r="K1893">
        <v>7546.85</v>
      </c>
      <c r="L1893" s="3">
        <v>39266</v>
      </c>
      <c r="M1893">
        <v>1420.27</v>
      </c>
      <c r="N1893" s="3">
        <v>39266</v>
      </c>
      <c r="O1893">
        <v>2530.9</v>
      </c>
      <c r="P1893" s="3">
        <v>39169</v>
      </c>
      <c r="Q1893">
        <v>2116.9007999999999</v>
      </c>
      <c r="R1893" s="3">
        <v>39170</v>
      </c>
      <c r="S1893">
        <v>340.1893</v>
      </c>
      <c r="T1893" s="3">
        <v>39169</v>
      </c>
      <c r="U1893">
        <v>1320.8871999999999</v>
      </c>
      <c r="V1893" s="3">
        <v>39266</v>
      </c>
      <c r="W1893">
        <v>210.89</v>
      </c>
    </row>
    <row r="1894" spans="2:23" x14ac:dyDescent="0.2">
      <c r="B1894" s="3">
        <v>41831</v>
      </c>
      <c r="C1894">
        <v>128.27000000000001</v>
      </c>
      <c r="D1894" s="3">
        <v>42199</v>
      </c>
      <c r="E1894">
        <v>121.12</v>
      </c>
      <c r="F1894" s="3">
        <v>42649</v>
      </c>
      <c r="G1894">
        <v>129.93289999999999</v>
      </c>
      <c r="H1894" s="3">
        <v>44055</v>
      </c>
      <c r="I1894">
        <v>117.34529999999999</v>
      </c>
      <c r="J1894" s="3">
        <v>39267</v>
      </c>
      <c r="K1894">
        <v>7591.87</v>
      </c>
      <c r="L1894" s="3">
        <v>39267</v>
      </c>
      <c r="M1894">
        <v>1428.83</v>
      </c>
      <c r="N1894" s="3">
        <v>39267</v>
      </c>
      <c r="O1894">
        <v>2547.5700000000002</v>
      </c>
      <c r="P1894" s="3">
        <v>39170</v>
      </c>
      <c r="Q1894">
        <v>2128.2145999999998</v>
      </c>
      <c r="R1894" s="3">
        <v>39171</v>
      </c>
      <c r="S1894">
        <v>339.88010000000003</v>
      </c>
      <c r="T1894" s="3">
        <v>39170</v>
      </c>
      <c r="U1894">
        <v>1339.2603999999999</v>
      </c>
      <c r="V1894" s="3">
        <v>39267</v>
      </c>
      <c r="W1894">
        <v>211.01</v>
      </c>
    </row>
    <row r="1895" spans="2:23" x14ac:dyDescent="0.2">
      <c r="B1895" s="3">
        <v>41834</v>
      </c>
      <c r="C1895">
        <v>128.19999999999999</v>
      </c>
      <c r="D1895" s="3">
        <v>42200</v>
      </c>
      <c r="E1895">
        <v>121.16</v>
      </c>
      <c r="F1895" s="3">
        <v>42650</v>
      </c>
      <c r="G1895">
        <v>129.88409999999999</v>
      </c>
      <c r="H1895" s="3">
        <v>44056</v>
      </c>
      <c r="I1895">
        <v>117.3357</v>
      </c>
      <c r="J1895" s="3">
        <v>39268</v>
      </c>
      <c r="K1895">
        <v>7539.74</v>
      </c>
      <c r="L1895" s="3">
        <v>39268</v>
      </c>
      <c r="M1895">
        <v>1420.72</v>
      </c>
      <c r="N1895" s="3">
        <v>39268</v>
      </c>
      <c r="O1895">
        <v>2549.21</v>
      </c>
      <c r="P1895" s="3">
        <v>39171</v>
      </c>
      <c r="Q1895">
        <v>2117.9576000000002</v>
      </c>
      <c r="R1895" s="3">
        <v>39174</v>
      </c>
      <c r="S1895">
        <v>340.83589999999998</v>
      </c>
      <c r="T1895" s="3">
        <v>39171</v>
      </c>
      <c r="U1895">
        <v>1340.9128000000001</v>
      </c>
      <c r="V1895" s="3">
        <v>39268</v>
      </c>
      <c r="W1895">
        <v>211.04</v>
      </c>
    </row>
    <row r="1896" spans="2:23" x14ac:dyDescent="0.2">
      <c r="B1896" s="3">
        <v>41835</v>
      </c>
      <c r="C1896">
        <v>128.19</v>
      </c>
      <c r="D1896" s="3">
        <v>42201</v>
      </c>
      <c r="E1896">
        <v>121.13</v>
      </c>
      <c r="F1896" s="3">
        <v>42653</v>
      </c>
      <c r="G1896">
        <v>130.1739</v>
      </c>
      <c r="H1896" s="3">
        <v>44057</v>
      </c>
      <c r="I1896">
        <v>117.2897</v>
      </c>
      <c r="J1896" s="3">
        <v>39269</v>
      </c>
      <c r="K1896">
        <v>7570.44</v>
      </c>
      <c r="L1896" s="3">
        <v>39269</v>
      </c>
      <c r="M1896">
        <v>1426.14</v>
      </c>
      <c r="N1896" s="3">
        <v>39269</v>
      </c>
      <c r="O1896">
        <v>2547.65</v>
      </c>
      <c r="P1896" s="3">
        <v>39174</v>
      </c>
      <c r="Q1896">
        <v>2125.5131000000001</v>
      </c>
      <c r="R1896" s="3">
        <v>39175</v>
      </c>
      <c r="S1896">
        <v>344.7106</v>
      </c>
      <c r="T1896" s="3">
        <v>39174</v>
      </c>
      <c r="U1896">
        <v>1340.9428</v>
      </c>
      <c r="V1896" s="3">
        <v>39269</v>
      </c>
      <c r="W1896">
        <v>211.56</v>
      </c>
    </row>
    <row r="1897" spans="2:23" x14ac:dyDescent="0.2">
      <c r="B1897" s="3">
        <v>41836</v>
      </c>
      <c r="C1897">
        <v>128.22999999999999</v>
      </c>
      <c r="D1897" s="3">
        <v>42202</v>
      </c>
      <c r="E1897">
        <v>121.11</v>
      </c>
      <c r="F1897" s="3">
        <v>42654</v>
      </c>
      <c r="G1897">
        <v>130.2758</v>
      </c>
      <c r="H1897" s="3">
        <v>44060</v>
      </c>
      <c r="I1897">
        <v>117.0853</v>
      </c>
      <c r="J1897" s="3">
        <v>39272</v>
      </c>
      <c r="K1897">
        <v>7596.14</v>
      </c>
      <c r="L1897" s="3">
        <v>39272</v>
      </c>
      <c r="M1897">
        <v>1432.76</v>
      </c>
      <c r="N1897" s="3">
        <v>39272</v>
      </c>
      <c r="O1897">
        <v>2554.59</v>
      </c>
      <c r="P1897" s="3">
        <v>39175</v>
      </c>
      <c r="Q1897">
        <v>2155.0016000000001</v>
      </c>
      <c r="R1897" s="3">
        <v>39176</v>
      </c>
      <c r="S1897">
        <v>346.34070000000003</v>
      </c>
      <c r="T1897" s="3">
        <v>39175</v>
      </c>
      <c r="U1897">
        <v>1360.2398000000001</v>
      </c>
      <c r="V1897" s="3">
        <v>39272</v>
      </c>
      <c r="W1897">
        <v>212.01</v>
      </c>
    </row>
    <row r="1898" spans="2:23" x14ac:dyDescent="0.2">
      <c r="B1898" s="3">
        <v>41837</v>
      </c>
      <c r="C1898">
        <v>128.34</v>
      </c>
      <c r="D1898" s="3">
        <v>42205</v>
      </c>
      <c r="E1898">
        <v>121.13</v>
      </c>
      <c r="F1898" s="3">
        <v>42655</v>
      </c>
      <c r="G1898">
        <v>130.17609999999999</v>
      </c>
      <c r="H1898" s="3">
        <v>44061</v>
      </c>
      <c r="I1898">
        <v>116.9533</v>
      </c>
      <c r="J1898" s="3">
        <v>39273</v>
      </c>
      <c r="K1898">
        <v>7559.24</v>
      </c>
      <c r="L1898" s="3">
        <v>39273</v>
      </c>
      <c r="M1898">
        <v>1422.7</v>
      </c>
      <c r="N1898" s="3">
        <v>39273</v>
      </c>
      <c r="O1898">
        <v>2547.0700000000002</v>
      </c>
      <c r="P1898" s="3">
        <v>39176</v>
      </c>
      <c r="Q1898">
        <v>2163.4722000000002</v>
      </c>
      <c r="R1898" s="3">
        <v>39177</v>
      </c>
      <c r="S1898">
        <v>346.4633</v>
      </c>
      <c r="T1898" s="3">
        <v>39176</v>
      </c>
      <c r="U1898">
        <v>1375.3866</v>
      </c>
      <c r="V1898" s="3">
        <v>39273</v>
      </c>
      <c r="W1898">
        <v>211.17</v>
      </c>
    </row>
    <row r="1899" spans="2:23" x14ac:dyDescent="0.2">
      <c r="B1899" s="3">
        <v>41838</v>
      </c>
      <c r="C1899">
        <v>128.58000000000001</v>
      </c>
      <c r="D1899" s="3">
        <v>42206</v>
      </c>
      <c r="E1899">
        <v>121.11</v>
      </c>
      <c r="F1899" s="3">
        <v>42656</v>
      </c>
      <c r="G1899">
        <v>130.29730000000001</v>
      </c>
      <c r="H1899" s="3">
        <v>44062</v>
      </c>
      <c r="I1899">
        <v>117.7246</v>
      </c>
      <c r="J1899" s="3">
        <v>39274</v>
      </c>
      <c r="K1899">
        <v>7534.13</v>
      </c>
      <c r="L1899" s="3">
        <v>39274</v>
      </c>
      <c r="M1899">
        <v>1418</v>
      </c>
      <c r="N1899" s="3">
        <v>39274</v>
      </c>
      <c r="O1899">
        <v>2544.13</v>
      </c>
      <c r="P1899" s="3">
        <v>39177</v>
      </c>
      <c r="Q1899">
        <v>2161.6543000000001</v>
      </c>
      <c r="R1899" s="3">
        <v>39178</v>
      </c>
      <c r="S1899">
        <v>348.42340000000002</v>
      </c>
      <c r="T1899" s="3">
        <v>39177</v>
      </c>
      <c r="U1899">
        <v>1374.4048</v>
      </c>
      <c r="V1899" s="3">
        <v>39274</v>
      </c>
      <c r="W1899">
        <v>211.37</v>
      </c>
    </row>
    <row r="1900" spans="2:23" x14ac:dyDescent="0.2">
      <c r="B1900" s="3">
        <v>41841</v>
      </c>
      <c r="C1900">
        <v>128.63</v>
      </c>
      <c r="D1900" s="3">
        <v>42207</v>
      </c>
      <c r="E1900">
        <v>121.15</v>
      </c>
      <c r="F1900" s="3">
        <v>42657</v>
      </c>
      <c r="G1900">
        <v>129.89269999999999</v>
      </c>
      <c r="H1900" s="3">
        <v>44063</v>
      </c>
      <c r="I1900">
        <v>117.47069999999999</v>
      </c>
      <c r="J1900" s="3">
        <v>39275</v>
      </c>
      <c r="K1900">
        <v>7565.51</v>
      </c>
      <c r="L1900" s="3">
        <v>39275</v>
      </c>
      <c r="M1900">
        <v>1424.7</v>
      </c>
      <c r="N1900" s="3">
        <v>39275</v>
      </c>
      <c r="O1900">
        <v>2561.9299999999998</v>
      </c>
      <c r="P1900" s="3">
        <v>39178</v>
      </c>
      <c r="Q1900">
        <v>2174.2750999999998</v>
      </c>
      <c r="R1900" s="3">
        <v>39181</v>
      </c>
      <c r="S1900">
        <v>349.8331</v>
      </c>
      <c r="T1900" s="3">
        <v>39178</v>
      </c>
      <c r="U1900">
        <v>1383.0107</v>
      </c>
      <c r="V1900" s="3">
        <v>39275</v>
      </c>
      <c r="W1900">
        <v>211.38</v>
      </c>
    </row>
    <row r="1901" spans="2:23" x14ac:dyDescent="0.2">
      <c r="B1901" s="3">
        <v>41842</v>
      </c>
      <c r="C1901">
        <v>128.63999999999999</v>
      </c>
      <c r="D1901" s="3">
        <v>42208</v>
      </c>
      <c r="E1901">
        <v>121.14</v>
      </c>
      <c r="F1901" s="3">
        <v>42660</v>
      </c>
      <c r="G1901">
        <v>130.19489999999999</v>
      </c>
      <c r="H1901" s="3">
        <v>44064</v>
      </c>
      <c r="I1901">
        <v>117.64190000000001</v>
      </c>
      <c r="J1901" s="3">
        <v>39276</v>
      </c>
      <c r="K1901">
        <v>7574.38</v>
      </c>
      <c r="L1901" s="3">
        <v>39276</v>
      </c>
      <c r="M1901">
        <v>1428.67</v>
      </c>
      <c r="N1901" s="3">
        <v>39276</v>
      </c>
      <c r="O1901">
        <v>2560.91</v>
      </c>
      <c r="P1901" s="3">
        <v>39181</v>
      </c>
      <c r="Q1901">
        <v>2183.8074999999999</v>
      </c>
      <c r="R1901" s="3">
        <v>39182</v>
      </c>
      <c r="S1901">
        <v>349.16719999999998</v>
      </c>
      <c r="T1901" s="3">
        <v>39181</v>
      </c>
      <c r="U1901">
        <v>1399.7629999999999</v>
      </c>
      <c r="V1901" s="3">
        <v>39276</v>
      </c>
      <c r="W1901">
        <v>211.22</v>
      </c>
    </row>
    <row r="1902" spans="2:23" x14ac:dyDescent="0.2">
      <c r="B1902" s="3">
        <v>41843</v>
      </c>
      <c r="C1902">
        <v>128.77000000000001</v>
      </c>
      <c r="D1902" s="3">
        <v>42209</v>
      </c>
      <c r="E1902">
        <v>121.17</v>
      </c>
      <c r="F1902" s="3">
        <v>42661</v>
      </c>
      <c r="G1902">
        <v>130.5318</v>
      </c>
      <c r="H1902" s="3">
        <v>44067</v>
      </c>
      <c r="I1902">
        <v>117.5057</v>
      </c>
      <c r="J1902" s="3">
        <v>39279</v>
      </c>
      <c r="K1902">
        <v>7601.81</v>
      </c>
      <c r="L1902" s="3">
        <v>39279</v>
      </c>
      <c r="M1902">
        <v>1434.13</v>
      </c>
      <c r="N1902" s="3">
        <v>39279</v>
      </c>
      <c r="O1902">
        <v>2562.52</v>
      </c>
      <c r="P1902" s="3">
        <v>39182</v>
      </c>
      <c r="Q1902">
        <v>2176.1374000000001</v>
      </c>
      <c r="R1902" s="3">
        <v>39183</v>
      </c>
      <c r="S1902">
        <v>348.9744</v>
      </c>
      <c r="T1902" s="3">
        <v>39182</v>
      </c>
      <c r="U1902">
        <v>1391.6166000000001</v>
      </c>
      <c r="V1902" s="3">
        <v>39279</v>
      </c>
      <c r="W1902">
        <v>211.03</v>
      </c>
    </row>
    <row r="1903" spans="2:23" x14ac:dyDescent="0.2">
      <c r="B1903" s="3">
        <v>41844</v>
      </c>
      <c r="C1903">
        <v>128.66</v>
      </c>
      <c r="D1903" s="3">
        <v>42212</v>
      </c>
      <c r="E1903">
        <v>121.22</v>
      </c>
      <c r="F1903" s="3">
        <v>42662</v>
      </c>
      <c r="G1903">
        <v>130.50020000000001</v>
      </c>
      <c r="H1903" s="3">
        <v>44068</v>
      </c>
      <c r="I1903">
        <v>117.3596</v>
      </c>
      <c r="J1903" s="3">
        <v>39280</v>
      </c>
      <c r="K1903">
        <v>7540.26</v>
      </c>
      <c r="L1903" s="3">
        <v>39280</v>
      </c>
      <c r="M1903">
        <v>1422.36</v>
      </c>
      <c r="N1903" s="3">
        <v>39280</v>
      </c>
      <c r="O1903">
        <v>2550.5500000000002</v>
      </c>
      <c r="P1903" s="3">
        <v>39183</v>
      </c>
      <c r="Q1903">
        <v>2175.0003000000002</v>
      </c>
      <c r="R1903" s="3">
        <v>39184</v>
      </c>
      <c r="S1903">
        <v>349.58870000000002</v>
      </c>
      <c r="T1903" s="3">
        <v>39183</v>
      </c>
      <c r="U1903">
        <v>1400.6151</v>
      </c>
      <c r="V1903" s="3">
        <v>39280</v>
      </c>
      <c r="W1903">
        <v>210.84</v>
      </c>
    </row>
    <row r="1904" spans="2:23" x14ac:dyDescent="0.2">
      <c r="B1904" s="3">
        <v>41845</v>
      </c>
      <c r="C1904">
        <v>128.72999999999999</v>
      </c>
      <c r="D1904" s="3">
        <v>42213</v>
      </c>
      <c r="E1904">
        <v>121.17</v>
      </c>
      <c r="F1904" s="3">
        <v>42663</v>
      </c>
      <c r="G1904">
        <v>130.53219999999999</v>
      </c>
      <c r="H1904" s="3">
        <v>44069</v>
      </c>
      <c r="I1904">
        <v>117.2792</v>
      </c>
      <c r="J1904" s="3">
        <v>39281</v>
      </c>
      <c r="K1904">
        <v>7428.53</v>
      </c>
      <c r="L1904" s="3">
        <v>39281</v>
      </c>
      <c r="M1904">
        <v>1401.4350999999999</v>
      </c>
      <c r="N1904" s="3">
        <v>39281</v>
      </c>
      <c r="O1904">
        <v>2527.38</v>
      </c>
      <c r="P1904" s="3">
        <v>39184</v>
      </c>
      <c r="Q1904">
        <v>2177.7055999999998</v>
      </c>
      <c r="R1904" s="3">
        <v>39185</v>
      </c>
      <c r="S1904">
        <v>350.15989999999999</v>
      </c>
      <c r="T1904" s="3">
        <v>39184</v>
      </c>
      <c r="U1904">
        <v>1397.819</v>
      </c>
      <c r="V1904" s="3">
        <v>39281</v>
      </c>
      <c r="W1904">
        <v>210.64</v>
      </c>
    </row>
    <row r="1905" spans="2:23" x14ac:dyDescent="0.2">
      <c r="B1905" s="3">
        <v>41848</v>
      </c>
      <c r="C1905">
        <v>128.81</v>
      </c>
      <c r="D1905" s="3">
        <v>42214</v>
      </c>
      <c r="E1905">
        <v>121.14</v>
      </c>
      <c r="F1905" s="3">
        <v>42664</v>
      </c>
      <c r="G1905">
        <v>130.83969999999999</v>
      </c>
      <c r="H1905" s="3">
        <v>44070</v>
      </c>
      <c r="I1905">
        <v>117.3245</v>
      </c>
      <c r="J1905" s="3">
        <v>39282</v>
      </c>
      <c r="K1905">
        <v>7520.41</v>
      </c>
      <c r="L1905" s="3">
        <v>39282</v>
      </c>
      <c r="M1905">
        <v>1420.3295000000001</v>
      </c>
      <c r="N1905" s="3">
        <v>39282</v>
      </c>
      <c r="O1905">
        <v>2553.54</v>
      </c>
      <c r="P1905" s="3">
        <v>39185</v>
      </c>
      <c r="Q1905">
        <v>2181.1462000000001</v>
      </c>
      <c r="R1905" s="3">
        <v>39188</v>
      </c>
      <c r="S1905">
        <v>352.86470000000003</v>
      </c>
      <c r="T1905" s="3">
        <v>39185</v>
      </c>
      <c r="U1905">
        <v>1403.9413</v>
      </c>
      <c r="V1905" s="3">
        <v>39282</v>
      </c>
      <c r="W1905">
        <v>210.54</v>
      </c>
    </row>
    <row r="1906" spans="2:23" x14ac:dyDescent="0.2">
      <c r="B1906" s="3">
        <v>41849</v>
      </c>
      <c r="C1906">
        <v>128.94</v>
      </c>
      <c r="D1906" s="3">
        <v>42215</v>
      </c>
      <c r="E1906">
        <v>121.15</v>
      </c>
      <c r="F1906" s="3">
        <v>42667</v>
      </c>
      <c r="G1906">
        <v>130.37110000000001</v>
      </c>
      <c r="H1906" s="3">
        <v>44071</v>
      </c>
      <c r="I1906">
        <v>117.1155</v>
      </c>
      <c r="J1906" s="3">
        <v>39283</v>
      </c>
      <c r="K1906">
        <v>7459.26</v>
      </c>
      <c r="L1906" s="3">
        <v>39283</v>
      </c>
      <c r="M1906">
        <v>1409.4670000000001</v>
      </c>
      <c r="N1906" s="3">
        <v>39283</v>
      </c>
      <c r="O1906">
        <v>2548.2600000000002</v>
      </c>
      <c r="P1906" s="3">
        <v>39188</v>
      </c>
      <c r="Q1906">
        <v>2202.1873999999998</v>
      </c>
      <c r="R1906" s="3">
        <v>39189</v>
      </c>
      <c r="S1906">
        <v>351.20010000000002</v>
      </c>
      <c r="T1906" s="3">
        <v>39188</v>
      </c>
      <c r="U1906">
        <v>1418.2562</v>
      </c>
      <c r="V1906" s="3">
        <v>39283</v>
      </c>
      <c r="W1906">
        <v>209.97</v>
      </c>
    </row>
    <row r="1907" spans="2:23" x14ac:dyDescent="0.2">
      <c r="B1907" s="3">
        <v>41850</v>
      </c>
      <c r="C1907">
        <v>128.75</v>
      </c>
      <c r="D1907" s="3">
        <v>42216</v>
      </c>
      <c r="E1907">
        <v>121.15</v>
      </c>
      <c r="F1907" s="3">
        <v>42668</v>
      </c>
      <c r="G1907">
        <v>130.66929999999999</v>
      </c>
      <c r="H1907" s="3">
        <v>44074</v>
      </c>
      <c r="I1907">
        <v>116.905</v>
      </c>
      <c r="J1907" s="3">
        <v>39286</v>
      </c>
      <c r="K1907">
        <v>7466.38</v>
      </c>
      <c r="L1907" s="3">
        <v>39286</v>
      </c>
      <c r="M1907">
        <v>1410.3571999999999</v>
      </c>
      <c r="N1907" s="3">
        <v>39286</v>
      </c>
      <c r="O1907">
        <v>2545.1</v>
      </c>
      <c r="P1907" s="3">
        <v>39189</v>
      </c>
      <c r="Q1907">
        <v>2197.1037000000001</v>
      </c>
      <c r="R1907" s="3">
        <v>39190</v>
      </c>
      <c r="S1907">
        <v>349.96039999999999</v>
      </c>
      <c r="T1907" s="3">
        <v>39189</v>
      </c>
      <c r="U1907">
        <v>1409.3237999999999</v>
      </c>
      <c r="V1907" s="3">
        <v>39286</v>
      </c>
      <c r="W1907">
        <v>210.09</v>
      </c>
    </row>
    <row r="1908" spans="2:23" x14ac:dyDescent="0.2">
      <c r="B1908" s="3">
        <v>41851</v>
      </c>
      <c r="C1908">
        <v>128.58000000000001</v>
      </c>
      <c r="D1908" s="3">
        <v>42219</v>
      </c>
      <c r="E1908">
        <v>121.23</v>
      </c>
      <c r="F1908" s="3">
        <v>42669</v>
      </c>
      <c r="G1908">
        <v>130.22970000000001</v>
      </c>
      <c r="H1908" s="3">
        <v>44075</v>
      </c>
      <c r="I1908">
        <v>117.8741</v>
      </c>
      <c r="J1908" s="3">
        <v>39287</v>
      </c>
      <c r="K1908">
        <v>7409.53</v>
      </c>
      <c r="L1908" s="3">
        <v>39287</v>
      </c>
      <c r="M1908">
        <v>1397.5554</v>
      </c>
      <c r="N1908" s="3">
        <v>39287</v>
      </c>
      <c r="O1908">
        <v>2523.38</v>
      </c>
      <c r="P1908" s="3">
        <v>39190</v>
      </c>
      <c r="Q1908">
        <v>2192.4002999999998</v>
      </c>
      <c r="R1908" s="3">
        <v>39191</v>
      </c>
      <c r="S1908">
        <v>347.41739999999999</v>
      </c>
      <c r="T1908" s="3">
        <v>39190</v>
      </c>
      <c r="U1908">
        <v>1401.1461999999999</v>
      </c>
      <c r="V1908" s="3">
        <v>39287</v>
      </c>
      <c r="W1908">
        <v>209.87</v>
      </c>
    </row>
    <row r="1909" spans="2:23" x14ac:dyDescent="0.2">
      <c r="B1909" s="3">
        <v>41855</v>
      </c>
      <c r="C1909">
        <v>128.78</v>
      </c>
      <c r="D1909" s="3">
        <v>42220</v>
      </c>
      <c r="E1909">
        <v>121.22</v>
      </c>
      <c r="F1909" s="3">
        <v>42670</v>
      </c>
      <c r="G1909">
        <v>129.64670000000001</v>
      </c>
      <c r="H1909" s="3">
        <v>44076</v>
      </c>
      <c r="I1909">
        <v>117.94240000000001</v>
      </c>
      <c r="J1909" s="3">
        <v>39288</v>
      </c>
      <c r="K1909">
        <v>7310.92</v>
      </c>
      <c r="L1909" s="3">
        <v>39288</v>
      </c>
      <c r="M1909">
        <v>1376.5411999999999</v>
      </c>
      <c r="N1909" s="3">
        <v>39288</v>
      </c>
      <c r="O1909">
        <v>2497.54</v>
      </c>
      <c r="P1909" s="3">
        <v>39191</v>
      </c>
      <c r="Q1909">
        <v>2184.4171999999999</v>
      </c>
      <c r="R1909" s="3">
        <v>39192</v>
      </c>
      <c r="S1909">
        <v>350.32819999999998</v>
      </c>
      <c r="T1909" s="3">
        <v>39191</v>
      </c>
      <c r="U1909">
        <v>1385.1648</v>
      </c>
      <c r="V1909" s="3">
        <v>39288</v>
      </c>
      <c r="W1909">
        <v>209.73</v>
      </c>
    </row>
    <row r="1910" spans="2:23" x14ac:dyDescent="0.2">
      <c r="B1910" s="3">
        <v>41856</v>
      </c>
      <c r="C1910">
        <v>128.69</v>
      </c>
      <c r="D1910" s="3">
        <v>42221</v>
      </c>
      <c r="E1910">
        <v>121.14</v>
      </c>
      <c r="F1910" s="3">
        <v>42671</v>
      </c>
      <c r="G1910">
        <v>129.53020000000001</v>
      </c>
      <c r="H1910" s="3">
        <v>44077</v>
      </c>
      <c r="I1910">
        <v>117.75369999999999</v>
      </c>
      <c r="J1910" s="3">
        <v>39289</v>
      </c>
      <c r="K1910">
        <v>7139.37</v>
      </c>
      <c r="L1910" s="3">
        <v>39289</v>
      </c>
      <c r="M1910">
        <v>1341.0472</v>
      </c>
      <c r="N1910" s="3">
        <v>39289</v>
      </c>
      <c r="O1910">
        <v>2450.69</v>
      </c>
      <c r="P1910" s="3">
        <v>39192</v>
      </c>
      <c r="Q1910">
        <v>2207.9434999999999</v>
      </c>
      <c r="R1910" s="3">
        <v>39195</v>
      </c>
      <c r="S1910">
        <v>351.07310000000001</v>
      </c>
      <c r="T1910" s="3">
        <v>39192</v>
      </c>
      <c r="U1910">
        <v>1410.2808</v>
      </c>
      <c r="V1910" s="3">
        <v>39289</v>
      </c>
      <c r="W1910">
        <v>209.97</v>
      </c>
    </row>
    <row r="1911" spans="2:23" x14ac:dyDescent="0.2">
      <c r="B1911" s="3">
        <v>41857</v>
      </c>
      <c r="C1911">
        <v>128.87</v>
      </c>
      <c r="D1911" s="3">
        <v>42222</v>
      </c>
      <c r="E1911">
        <v>121.15</v>
      </c>
      <c r="F1911" s="3">
        <v>42674</v>
      </c>
      <c r="G1911">
        <v>129.25559999999999</v>
      </c>
      <c r="H1911" s="3">
        <v>44078</v>
      </c>
      <c r="I1911">
        <v>118.25360000000001</v>
      </c>
      <c r="J1911" s="3">
        <v>39290</v>
      </c>
      <c r="K1911">
        <v>7129.4</v>
      </c>
      <c r="L1911" s="3">
        <v>39290</v>
      </c>
      <c r="M1911">
        <v>1338.0051000000001</v>
      </c>
      <c r="N1911" s="3">
        <v>39290</v>
      </c>
      <c r="O1911">
        <v>2428.06</v>
      </c>
      <c r="P1911" s="3">
        <v>39195</v>
      </c>
      <c r="Q1911">
        <v>2206.1900999999998</v>
      </c>
      <c r="R1911" s="3">
        <v>39196</v>
      </c>
      <c r="S1911">
        <v>348.32589999999999</v>
      </c>
      <c r="T1911" s="3">
        <v>39195</v>
      </c>
      <c r="U1911">
        <v>1413.8589999999999</v>
      </c>
      <c r="V1911" s="3">
        <v>39290</v>
      </c>
      <c r="W1911">
        <v>210.01</v>
      </c>
    </row>
    <row r="1912" spans="2:23" x14ac:dyDescent="0.2">
      <c r="B1912" s="3">
        <v>41858</v>
      </c>
      <c r="C1912">
        <v>128.96</v>
      </c>
      <c r="D1912" s="3">
        <v>42223</v>
      </c>
      <c r="E1912">
        <v>121.17</v>
      </c>
      <c r="F1912" s="3">
        <v>42675</v>
      </c>
      <c r="G1912">
        <v>128.2732</v>
      </c>
      <c r="H1912" s="3">
        <v>44081</v>
      </c>
      <c r="I1912">
        <v>118.3099</v>
      </c>
      <c r="J1912" s="3">
        <v>39293</v>
      </c>
      <c r="K1912">
        <v>7127.3</v>
      </c>
      <c r="L1912" s="3">
        <v>39293</v>
      </c>
      <c r="M1912">
        <v>1339.2258999999999</v>
      </c>
      <c r="N1912" s="3">
        <v>39293</v>
      </c>
      <c r="O1912">
        <v>2423.7600000000002</v>
      </c>
      <c r="P1912" s="3">
        <v>39196</v>
      </c>
      <c r="Q1912">
        <v>2190.9874</v>
      </c>
      <c r="R1912" s="3">
        <v>39197</v>
      </c>
      <c r="S1912">
        <v>350.68209999999999</v>
      </c>
      <c r="T1912" s="3">
        <v>39196</v>
      </c>
      <c r="U1912">
        <v>1405.9263000000001</v>
      </c>
      <c r="V1912" s="3">
        <v>39293</v>
      </c>
      <c r="W1912">
        <v>209.47</v>
      </c>
    </row>
    <row r="1913" spans="2:23" x14ac:dyDescent="0.2">
      <c r="B1913" s="3">
        <v>41859</v>
      </c>
      <c r="C1913">
        <v>129.16</v>
      </c>
      <c r="D1913" s="3">
        <v>42226</v>
      </c>
      <c r="E1913">
        <v>121.15</v>
      </c>
      <c r="F1913" s="3">
        <v>42676</v>
      </c>
      <c r="G1913">
        <v>127.8873</v>
      </c>
      <c r="H1913" s="3">
        <v>44082</v>
      </c>
      <c r="I1913">
        <v>118.4121</v>
      </c>
      <c r="J1913" s="3">
        <v>39294</v>
      </c>
      <c r="K1913">
        <v>7271.66</v>
      </c>
      <c r="L1913" s="3">
        <v>39294</v>
      </c>
      <c r="M1913">
        <v>1367.8752999999999</v>
      </c>
      <c r="N1913" s="3">
        <v>39294</v>
      </c>
      <c r="O1913">
        <v>2466.66</v>
      </c>
      <c r="P1913" s="3">
        <v>39197</v>
      </c>
      <c r="Q1913">
        <v>2209.5236</v>
      </c>
      <c r="R1913" s="3">
        <v>39198</v>
      </c>
      <c r="S1913">
        <v>351.99970000000002</v>
      </c>
      <c r="T1913" s="3">
        <v>39197</v>
      </c>
      <c r="U1913">
        <v>1411.1629</v>
      </c>
      <c r="V1913" s="3">
        <v>39294</v>
      </c>
      <c r="W1913">
        <v>209.6</v>
      </c>
    </row>
    <row r="1914" spans="2:23" x14ac:dyDescent="0.2">
      <c r="B1914" s="3">
        <v>41862</v>
      </c>
      <c r="C1914">
        <v>129.26</v>
      </c>
      <c r="D1914" s="3">
        <v>42227</v>
      </c>
      <c r="E1914">
        <v>121.17</v>
      </c>
      <c r="F1914" s="3">
        <v>42677</v>
      </c>
      <c r="G1914">
        <v>128.39080000000001</v>
      </c>
      <c r="H1914" s="3">
        <v>44083</v>
      </c>
      <c r="I1914">
        <v>117.99420000000001</v>
      </c>
      <c r="J1914" s="3">
        <v>39296</v>
      </c>
      <c r="K1914">
        <v>7190.24</v>
      </c>
      <c r="L1914" s="3">
        <v>39296</v>
      </c>
      <c r="M1914">
        <v>1350.2934</v>
      </c>
      <c r="N1914" s="3">
        <v>39296</v>
      </c>
      <c r="O1914">
        <v>2455.9499999999998</v>
      </c>
      <c r="P1914" s="3">
        <v>39198</v>
      </c>
      <c r="Q1914">
        <v>2214.2813999999998</v>
      </c>
      <c r="R1914" s="3">
        <v>39199</v>
      </c>
      <c r="S1914">
        <v>352.56270000000001</v>
      </c>
      <c r="T1914" s="3">
        <v>39198</v>
      </c>
      <c r="U1914">
        <v>1416.8816999999999</v>
      </c>
      <c r="V1914" s="3">
        <v>39296</v>
      </c>
      <c r="W1914">
        <v>209.97</v>
      </c>
    </row>
    <row r="1915" spans="2:23" x14ac:dyDescent="0.2">
      <c r="B1915" s="3">
        <v>41863</v>
      </c>
      <c r="C1915">
        <v>129.38</v>
      </c>
      <c r="D1915" s="3">
        <v>42228</v>
      </c>
      <c r="E1915">
        <v>121.25</v>
      </c>
      <c r="F1915" s="3">
        <v>42678</v>
      </c>
      <c r="G1915">
        <v>127.8775</v>
      </c>
      <c r="H1915" s="3">
        <v>44084</v>
      </c>
      <c r="I1915">
        <v>117.35429999999999</v>
      </c>
      <c r="J1915" s="3">
        <v>39297</v>
      </c>
      <c r="K1915">
        <v>7113.28</v>
      </c>
      <c r="L1915" s="3">
        <v>39297</v>
      </c>
      <c r="M1915">
        <v>1334.8963000000001</v>
      </c>
      <c r="N1915" s="3">
        <v>39297</v>
      </c>
      <c r="O1915">
        <v>2444.0700000000002</v>
      </c>
      <c r="P1915" s="3">
        <v>39199</v>
      </c>
      <c r="Q1915">
        <v>2214.6352999999999</v>
      </c>
      <c r="R1915" s="3">
        <v>39202</v>
      </c>
      <c r="S1915">
        <v>349.03960000000001</v>
      </c>
      <c r="T1915" s="3">
        <v>39199</v>
      </c>
      <c r="U1915">
        <v>1407.1934000000001</v>
      </c>
      <c r="V1915" s="3">
        <v>39297</v>
      </c>
      <c r="W1915">
        <v>209.7</v>
      </c>
    </row>
    <row r="1916" spans="2:23" x14ac:dyDescent="0.2">
      <c r="B1916" s="3">
        <v>41864</v>
      </c>
      <c r="C1916">
        <v>129.47999999999999</v>
      </c>
      <c r="D1916" s="3">
        <v>42229</v>
      </c>
      <c r="E1916">
        <v>121.24</v>
      </c>
      <c r="F1916" s="3">
        <v>42681</v>
      </c>
      <c r="G1916">
        <v>128.232</v>
      </c>
      <c r="H1916" s="3">
        <v>44085</v>
      </c>
      <c r="I1916">
        <v>117.4675</v>
      </c>
      <c r="J1916" s="3">
        <v>39300</v>
      </c>
      <c r="K1916">
        <v>7076.68</v>
      </c>
      <c r="L1916" s="3">
        <v>39300</v>
      </c>
      <c r="M1916">
        <v>1326.0056</v>
      </c>
      <c r="N1916" s="3">
        <v>39300</v>
      </c>
      <c r="O1916">
        <v>2409.12</v>
      </c>
      <c r="P1916" s="3">
        <v>39202</v>
      </c>
      <c r="Q1916">
        <v>2200.0412000000001</v>
      </c>
      <c r="R1916" s="3">
        <v>39203</v>
      </c>
      <c r="S1916">
        <v>351.2278</v>
      </c>
      <c r="T1916" s="3">
        <v>39202</v>
      </c>
      <c r="U1916">
        <v>1394.8436999999999</v>
      </c>
      <c r="V1916" s="3">
        <v>39300</v>
      </c>
      <c r="W1916">
        <v>210.1</v>
      </c>
    </row>
    <row r="1917" spans="2:23" x14ac:dyDescent="0.2">
      <c r="B1917" s="3">
        <v>41865</v>
      </c>
      <c r="C1917">
        <v>129.41</v>
      </c>
      <c r="D1917" s="3">
        <v>42230</v>
      </c>
      <c r="E1917">
        <v>121.25</v>
      </c>
      <c r="F1917" s="3">
        <v>42682</v>
      </c>
      <c r="G1917">
        <v>127.78</v>
      </c>
      <c r="H1917" s="3">
        <v>44088</v>
      </c>
      <c r="I1917">
        <v>117.2945</v>
      </c>
      <c r="J1917" s="3">
        <v>39301</v>
      </c>
      <c r="K1917">
        <v>7157.88</v>
      </c>
      <c r="L1917" s="3">
        <v>39301</v>
      </c>
      <c r="M1917">
        <v>1338.6507999999999</v>
      </c>
      <c r="N1917" s="3">
        <v>39301</v>
      </c>
      <c r="O1917">
        <v>2423.15</v>
      </c>
      <c r="P1917" s="3">
        <v>39203</v>
      </c>
      <c r="Q1917">
        <v>2215.1961000000001</v>
      </c>
      <c r="R1917" s="3">
        <v>39204</v>
      </c>
      <c r="S1917">
        <v>354.05990000000003</v>
      </c>
      <c r="T1917" s="3">
        <v>39203</v>
      </c>
      <c r="U1917">
        <v>1405.0478000000001</v>
      </c>
      <c r="V1917" s="3">
        <v>39301</v>
      </c>
      <c r="W1917">
        <v>209.52</v>
      </c>
    </row>
    <row r="1918" spans="2:23" x14ac:dyDescent="0.2">
      <c r="B1918" s="3">
        <v>41866</v>
      </c>
      <c r="C1918">
        <v>129.55000000000001</v>
      </c>
      <c r="D1918" s="3">
        <v>42233</v>
      </c>
      <c r="E1918">
        <v>121.27</v>
      </c>
      <c r="F1918" s="3">
        <v>42683</v>
      </c>
      <c r="G1918">
        <v>127.8494</v>
      </c>
      <c r="H1918" s="3">
        <v>44089</v>
      </c>
      <c r="I1918">
        <v>117.40349999999999</v>
      </c>
      <c r="J1918" s="3">
        <v>39302</v>
      </c>
      <c r="K1918">
        <v>7323.94</v>
      </c>
      <c r="L1918" s="3">
        <v>39302</v>
      </c>
      <c r="M1918">
        <v>1371.6605</v>
      </c>
      <c r="N1918" s="3">
        <v>39302</v>
      </c>
      <c r="O1918">
        <v>2454.9</v>
      </c>
      <c r="P1918" s="3">
        <v>39204</v>
      </c>
      <c r="Q1918">
        <v>2226.0156999999999</v>
      </c>
      <c r="R1918" s="3">
        <v>39205</v>
      </c>
      <c r="S1918">
        <v>354.52159999999998</v>
      </c>
      <c r="T1918" s="3">
        <v>39204</v>
      </c>
      <c r="U1918">
        <v>1411.5006000000001</v>
      </c>
      <c r="V1918" s="3">
        <v>39302</v>
      </c>
      <c r="W1918">
        <v>209.39</v>
      </c>
    </row>
    <row r="1919" spans="2:23" x14ac:dyDescent="0.2">
      <c r="B1919" s="3">
        <v>41869</v>
      </c>
      <c r="C1919">
        <v>129.4</v>
      </c>
      <c r="D1919" s="3">
        <v>42234</v>
      </c>
      <c r="E1919">
        <v>121.27</v>
      </c>
      <c r="F1919" s="3">
        <v>42684</v>
      </c>
      <c r="G1919">
        <v>127.3486</v>
      </c>
      <c r="H1919" s="3">
        <v>44090</v>
      </c>
      <c r="I1919">
        <v>117.4314</v>
      </c>
      <c r="J1919" s="3">
        <v>39303</v>
      </c>
      <c r="K1919">
        <v>7201.84</v>
      </c>
      <c r="L1919" s="3">
        <v>39303</v>
      </c>
      <c r="M1919">
        <v>1344.5879</v>
      </c>
      <c r="N1919" s="3">
        <v>39303</v>
      </c>
      <c r="O1919">
        <v>2430.09</v>
      </c>
      <c r="P1919" s="3">
        <v>39205</v>
      </c>
      <c r="Q1919">
        <v>2233.9580999999998</v>
      </c>
      <c r="R1919" s="3">
        <v>39206</v>
      </c>
      <c r="S1919">
        <v>355.29140000000001</v>
      </c>
      <c r="T1919" s="3">
        <v>39205</v>
      </c>
      <c r="U1919">
        <v>1429.1383000000001</v>
      </c>
      <c r="V1919" s="3">
        <v>39303</v>
      </c>
      <c r="W1919">
        <v>209.7</v>
      </c>
    </row>
    <row r="1920" spans="2:23" x14ac:dyDescent="0.2">
      <c r="B1920" s="3">
        <v>41870</v>
      </c>
      <c r="C1920">
        <v>129.47</v>
      </c>
      <c r="D1920" s="3">
        <v>42235</v>
      </c>
      <c r="E1920">
        <v>121.24</v>
      </c>
      <c r="F1920" s="3">
        <v>42685</v>
      </c>
      <c r="G1920">
        <v>127.0772</v>
      </c>
      <c r="H1920" s="3">
        <v>44091</v>
      </c>
      <c r="I1920">
        <v>117.6377</v>
      </c>
      <c r="J1920" s="3">
        <v>39304</v>
      </c>
      <c r="K1920">
        <v>7000.24</v>
      </c>
      <c r="L1920" s="3">
        <v>39304</v>
      </c>
      <c r="M1920">
        <v>1307.1228000000001</v>
      </c>
      <c r="N1920" s="3">
        <v>39304</v>
      </c>
      <c r="O1920">
        <v>2350.5500000000002</v>
      </c>
      <c r="P1920" s="3">
        <v>39206</v>
      </c>
      <c r="Q1920">
        <v>2239.1516999999999</v>
      </c>
      <c r="R1920" s="3">
        <v>39209</v>
      </c>
      <c r="S1920">
        <v>356.30360000000002</v>
      </c>
      <c r="T1920" s="3">
        <v>39206</v>
      </c>
      <c r="U1920">
        <v>1437.8979999999999</v>
      </c>
      <c r="V1920" s="3">
        <v>39304</v>
      </c>
      <c r="W1920">
        <v>209.42</v>
      </c>
    </row>
    <row r="1921" spans="2:23" x14ac:dyDescent="0.2">
      <c r="B1921" s="3">
        <v>41871</v>
      </c>
      <c r="C1921">
        <v>129.52000000000001</v>
      </c>
      <c r="D1921" s="3">
        <v>42236</v>
      </c>
      <c r="E1921">
        <v>121.24</v>
      </c>
      <c r="F1921" s="3">
        <v>42688</v>
      </c>
      <c r="G1921">
        <v>126.9753</v>
      </c>
      <c r="H1921" s="3">
        <v>44092</v>
      </c>
      <c r="I1921">
        <v>117.7372</v>
      </c>
      <c r="J1921" s="3">
        <v>39307</v>
      </c>
      <c r="K1921">
        <v>7096.46</v>
      </c>
      <c r="L1921" s="3">
        <v>39307</v>
      </c>
      <c r="M1921">
        <v>1323.7228</v>
      </c>
      <c r="N1921" s="3">
        <v>39307</v>
      </c>
      <c r="O1921">
        <v>2375.63</v>
      </c>
      <c r="P1921" s="3">
        <v>39209</v>
      </c>
      <c r="Q1921">
        <v>2247.7464</v>
      </c>
      <c r="R1921" s="3">
        <v>39210</v>
      </c>
      <c r="S1921">
        <v>356.97410000000002</v>
      </c>
      <c r="T1921" s="3">
        <v>39209</v>
      </c>
      <c r="U1921">
        <v>1442.3684000000001</v>
      </c>
      <c r="V1921" s="3">
        <v>39307</v>
      </c>
      <c r="W1921">
        <v>208.71</v>
      </c>
    </row>
    <row r="1922" spans="2:23" x14ac:dyDescent="0.2">
      <c r="B1922" s="3">
        <v>41872</v>
      </c>
      <c r="C1922">
        <v>129.47999999999999</v>
      </c>
      <c r="D1922" s="3">
        <v>42237</v>
      </c>
      <c r="E1922">
        <v>121.23</v>
      </c>
      <c r="F1922" s="3">
        <v>42689</v>
      </c>
      <c r="G1922">
        <v>127.3323</v>
      </c>
      <c r="H1922" s="3">
        <v>44095</v>
      </c>
      <c r="I1922">
        <v>118.06399999999999</v>
      </c>
      <c r="J1922" s="3">
        <v>39308</v>
      </c>
      <c r="K1922">
        <v>6992.6</v>
      </c>
      <c r="L1922" s="3">
        <v>39308</v>
      </c>
      <c r="M1922">
        <v>1307.0227</v>
      </c>
      <c r="N1922" s="3">
        <v>39308</v>
      </c>
      <c r="O1922">
        <v>2359.77</v>
      </c>
      <c r="P1922" s="3">
        <v>39210</v>
      </c>
      <c r="Q1922">
        <v>2250.4499999999998</v>
      </c>
      <c r="R1922" s="3">
        <v>39211</v>
      </c>
      <c r="S1922">
        <v>357.98430000000002</v>
      </c>
      <c r="T1922" s="3">
        <v>39210</v>
      </c>
      <c r="U1922">
        <v>1443.1862000000001</v>
      </c>
      <c r="V1922" s="3">
        <v>39308</v>
      </c>
      <c r="W1922">
        <v>208.75</v>
      </c>
    </row>
    <row r="1923" spans="2:23" x14ac:dyDescent="0.2">
      <c r="B1923" s="3">
        <v>41873</v>
      </c>
      <c r="C1923">
        <v>129.37</v>
      </c>
      <c r="D1923" s="3">
        <v>42240</v>
      </c>
      <c r="E1923">
        <v>121.21</v>
      </c>
      <c r="F1923" s="3">
        <v>42690</v>
      </c>
      <c r="G1923">
        <v>127.52809999999999</v>
      </c>
      <c r="H1923" s="3">
        <v>44096</v>
      </c>
      <c r="I1923">
        <v>118.33759999999999</v>
      </c>
      <c r="J1923" s="3">
        <v>39309</v>
      </c>
      <c r="K1923">
        <v>7061.31</v>
      </c>
      <c r="L1923" s="3">
        <v>39309</v>
      </c>
      <c r="M1923">
        <v>1313.1701</v>
      </c>
      <c r="N1923" s="3">
        <v>39309</v>
      </c>
      <c r="O1923">
        <v>2334.27</v>
      </c>
      <c r="P1923" s="3">
        <v>39211</v>
      </c>
      <c r="Q1923">
        <v>2258.3905</v>
      </c>
      <c r="R1923" s="3">
        <v>39212</v>
      </c>
      <c r="S1923">
        <v>355.7047</v>
      </c>
      <c r="T1923" s="3">
        <v>39211</v>
      </c>
      <c r="U1923">
        <v>1450.1922</v>
      </c>
      <c r="V1923" s="3">
        <v>39309</v>
      </c>
      <c r="W1923">
        <v>208.41</v>
      </c>
    </row>
    <row r="1924" spans="2:23" x14ac:dyDescent="0.2">
      <c r="B1924" s="3">
        <v>41876</v>
      </c>
      <c r="C1924">
        <v>129.61000000000001</v>
      </c>
      <c r="D1924" s="3">
        <v>42241</v>
      </c>
      <c r="E1924">
        <v>121.1</v>
      </c>
      <c r="F1924" s="3">
        <v>42691</v>
      </c>
      <c r="G1924">
        <v>127.3412</v>
      </c>
      <c r="H1924" s="3">
        <v>44097</v>
      </c>
      <c r="I1924">
        <v>118.7212</v>
      </c>
      <c r="J1924" s="3">
        <v>39310</v>
      </c>
      <c r="K1924">
        <v>6850.07</v>
      </c>
      <c r="L1924" s="3">
        <v>39310</v>
      </c>
      <c r="M1924">
        <v>1268.1359</v>
      </c>
      <c r="N1924" s="3">
        <v>39310</v>
      </c>
      <c r="O1924">
        <v>2230.36</v>
      </c>
      <c r="P1924" s="3">
        <v>39212</v>
      </c>
      <c r="Q1924">
        <v>2240.3179</v>
      </c>
      <c r="R1924" s="3">
        <v>39213</v>
      </c>
      <c r="S1924">
        <v>356.64120000000003</v>
      </c>
      <c r="T1924" s="3">
        <v>39212</v>
      </c>
      <c r="U1924">
        <v>1448.4076</v>
      </c>
      <c r="V1924" s="3">
        <v>39310</v>
      </c>
      <c r="W1924">
        <v>207.08</v>
      </c>
    </row>
    <row r="1925" spans="2:23" x14ac:dyDescent="0.2">
      <c r="B1925" s="3">
        <v>41877</v>
      </c>
      <c r="C1925">
        <v>129.5</v>
      </c>
      <c r="D1925" s="3">
        <v>42242</v>
      </c>
      <c r="E1925">
        <v>121.09</v>
      </c>
      <c r="F1925" s="3">
        <v>42692</v>
      </c>
      <c r="G1925">
        <v>127.24809999999999</v>
      </c>
      <c r="H1925" s="3">
        <v>44098</v>
      </c>
      <c r="I1925">
        <v>119.01479999999999</v>
      </c>
      <c r="J1925" s="3">
        <v>39311</v>
      </c>
      <c r="K1925">
        <v>6936.4</v>
      </c>
      <c r="L1925" s="3">
        <v>39311</v>
      </c>
      <c r="M1925">
        <v>1282.9538</v>
      </c>
      <c r="N1925" s="3">
        <v>39311</v>
      </c>
      <c r="O1925">
        <v>2233.34</v>
      </c>
      <c r="P1925" s="3">
        <v>39213</v>
      </c>
      <c r="Q1925">
        <v>2251.5664000000002</v>
      </c>
      <c r="R1925" s="3">
        <v>39216</v>
      </c>
      <c r="S1925">
        <v>355.23289999999997</v>
      </c>
      <c r="T1925" s="3">
        <v>39213</v>
      </c>
      <c r="U1925">
        <v>1442.5603000000001</v>
      </c>
      <c r="V1925" s="3">
        <v>39311</v>
      </c>
      <c r="W1925">
        <v>209.06</v>
      </c>
    </row>
    <row r="1926" spans="2:23" x14ac:dyDescent="0.2">
      <c r="B1926" s="3">
        <v>41878</v>
      </c>
      <c r="C1926">
        <v>129.72</v>
      </c>
      <c r="D1926" s="3">
        <v>42243</v>
      </c>
      <c r="E1926">
        <v>121.04</v>
      </c>
      <c r="F1926" s="3">
        <v>42695</v>
      </c>
      <c r="G1926">
        <v>127.19799999999999</v>
      </c>
      <c r="H1926" s="3">
        <v>44099</v>
      </c>
      <c r="I1926">
        <v>119.07250000000001</v>
      </c>
      <c r="J1926" s="3">
        <v>39314</v>
      </c>
      <c r="K1926">
        <v>6983.62</v>
      </c>
      <c r="L1926" s="3">
        <v>39314</v>
      </c>
      <c r="M1926">
        <v>1294.2574</v>
      </c>
      <c r="N1926" s="3">
        <v>39314</v>
      </c>
      <c r="O1926">
        <v>2260.34</v>
      </c>
      <c r="P1926" s="3">
        <v>39216</v>
      </c>
      <c r="Q1926">
        <v>2250.9086000000002</v>
      </c>
      <c r="R1926" s="3">
        <v>39217</v>
      </c>
      <c r="S1926">
        <v>352.52730000000003</v>
      </c>
      <c r="T1926" s="3">
        <v>39216</v>
      </c>
      <c r="U1926">
        <v>1454.3638000000001</v>
      </c>
      <c r="V1926" s="3">
        <v>39314</v>
      </c>
      <c r="W1926">
        <v>207.39</v>
      </c>
    </row>
    <row r="1927" spans="2:23" x14ac:dyDescent="0.2">
      <c r="B1927" s="3">
        <v>41879</v>
      </c>
      <c r="C1927">
        <v>129.83000000000001</v>
      </c>
      <c r="D1927" s="3">
        <v>42244</v>
      </c>
      <c r="E1927">
        <v>121.03</v>
      </c>
      <c r="F1927" s="3">
        <v>42696</v>
      </c>
      <c r="G1927">
        <v>127.5692</v>
      </c>
      <c r="H1927" s="3">
        <v>44102</v>
      </c>
      <c r="I1927">
        <v>119.0378</v>
      </c>
      <c r="J1927" s="3">
        <v>39315</v>
      </c>
      <c r="K1927">
        <v>6990.32</v>
      </c>
      <c r="L1927" s="3">
        <v>39315</v>
      </c>
      <c r="M1927">
        <v>1295.0482999999999</v>
      </c>
      <c r="N1927" s="3">
        <v>39315</v>
      </c>
      <c r="O1927">
        <v>2261.4</v>
      </c>
      <c r="P1927" s="3">
        <v>39217</v>
      </c>
      <c r="Q1927">
        <v>2243.5578</v>
      </c>
      <c r="R1927" s="3">
        <v>39218</v>
      </c>
      <c r="S1927">
        <v>355.32100000000003</v>
      </c>
      <c r="T1927" s="3">
        <v>39217</v>
      </c>
      <c r="U1927">
        <v>1440.8377</v>
      </c>
      <c r="V1927" s="3">
        <v>39315</v>
      </c>
      <c r="W1927">
        <v>207.89</v>
      </c>
    </row>
    <row r="1928" spans="2:23" x14ac:dyDescent="0.2">
      <c r="B1928" s="3">
        <v>41880</v>
      </c>
      <c r="C1928">
        <v>129.80000000000001</v>
      </c>
      <c r="D1928" s="3">
        <v>42247</v>
      </c>
      <c r="E1928">
        <v>121.02</v>
      </c>
      <c r="F1928" s="3">
        <v>42697</v>
      </c>
      <c r="G1928">
        <v>127.39319999999999</v>
      </c>
      <c r="H1928" s="3">
        <v>44103</v>
      </c>
      <c r="I1928">
        <v>118.6135</v>
      </c>
      <c r="J1928" s="3">
        <v>39316</v>
      </c>
      <c r="K1928">
        <v>7089.53</v>
      </c>
      <c r="L1928" s="3">
        <v>39316</v>
      </c>
      <c r="M1928">
        <v>1318.0260000000001</v>
      </c>
      <c r="N1928" s="3">
        <v>39316</v>
      </c>
      <c r="O1928">
        <v>2311.9699999999998</v>
      </c>
      <c r="P1928" s="3">
        <v>39218</v>
      </c>
      <c r="Q1928">
        <v>2267.0068999999999</v>
      </c>
      <c r="R1928" s="3">
        <v>39219</v>
      </c>
      <c r="S1928">
        <v>355.12790000000001</v>
      </c>
      <c r="T1928" s="3">
        <v>39218</v>
      </c>
      <c r="U1928">
        <v>1469.0261</v>
      </c>
      <c r="V1928" s="3">
        <v>39316</v>
      </c>
      <c r="W1928">
        <v>207.65</v>
      </c>
    </row>
    <row r="1929" spans="2:23" x14ac:dyDescent="0.2">
      <c r="B1929" s="3">
        <v>41883</v>
      </c>
      <c r="C1929">
        <v>129.88999999999999</v>
      </c>
      <c r="D1929" s="3">
        <v>42248</v>
      </c>
      <c r="E1929">
        <v>120.93</v>
      </c>
      <c r="F1929" s="3">
        <v>42698</v>
      </c>
      <c r="G1929">
        <v>127.32170000000001</v>
      </c>
      <c r="H1929" s="3">
        <v>44104</v>
      </c>
      <c r="I1929">
        <v>118.28360000000001</v>
      </c>
      <c r="J1929" s="3">
        <v>39317</v>
      </c>
      <c r="K1929">
        <v>7112.49</v>
      </c>
      <c r="L1929" s="3">
        <v>39317</v>
      </c>
      <c r="M1929">
        <v>1322.0108</v>
      </c>
      <c r="N1929" s="3">
        <v>39317</v>
      </c>
      <c r="O1929">
        <v>2326.88</v>
      </c>
      <c r="P1929" s="3">
        <v>39219</v>
      </c>
      <c r="Q1929">
        <v>2268.9706999999999</v>
      </c>
      <c r="R1929" s="3">
        <v>39220</v>
      </c>
      <c r="S1929">
        <v>356.25959999999998</v>
      </c>
      <c r="T1929" s="3">
        <v>39219</v>
      </c>
      <c r="U1929">
        <v>1471.6878999999999</v>
      </c>
      <c r="V1929" s="3">
        <v>39317</v>
      </c>
      <c r="W1929">
        <v>207.92</v>
      </c>
    </row>
    <row r="1930" spans="2:23" x14ac:dyDescent="0.2">
      <c r="B1930" s="3">
        <v>41884</v>
      </c>
      <c r="C1930">
        <v>129.55000000000001</v>
      </c>
      <c r="D1930" s="3">
        <v>42249</v>
      </c>
      <c r="E1930">
        <v>120.97</v>
      </c>
      <c r="F1930" s="3">
        <v>42699</v>
      </c>
      <c r="G1930">
        <v>127.0839</v>
      </c>
      <c r="H1930" s="3">
        <v>44105</v>
      </c>
      <c r="I1930">
        <v>118.44280000000001</v>
      </c>
      <c r="J1930" s="3">
        <v>39318</v>
      </c>
      <c r="K1930">
        <v>7146.9</v>
      </c>
      <c r="L1930" s="3">
        <v>39318</v>
      </c>
      <c r="M1930">
        <v>1327.7677000000001</v>
      </c>
      <c r="N1930" s="3">
        <v>39318</v>
      </c>
      <c r="O1930">
        <v>2346.5300000000002</v>
      </c>
      <c r="P1930" s="3">
        <v>39220</v>
      </c>
      <c r="Q1930">
        <v>2282.002</v>
      </c>
      <c r="R1930" s="3">
        <v>39223</v>
      </c>
      <c r="S1930">
        <v>359.92079999999999</v>
      </c>
      <c r="T1930" s="3">
        <v>39220</v>
      </c>
      <c r="U1930">
        <v>1475.1982</v>
      </c>
      <c r="V1930" s="3">
        <v>39318</v>
      </c>
      <c r="W1930">
        <v>207.97</v>
      </c>
    </row>
    <row r="1931" spans="2:23" x14ac:dyDescent="0.2">
      <c r="B1931" s="3">
        <v>41885</v>
      </c>
      <c r="C1931">
        <v>129.37</v>
      </c>
      <c r="D1931" s="3">
        <v>42250</v>
      </c>
      <c r="E1931">
        <v>120.99</v>
      </c>
      <c r="F1931" s="3">
        <v>42702</v>
      </c>
      <c r="G1931">
        <v>127.7321</v>
      </c>
      <c r="H1931" s="3">
        <v>44106</v>
      </c>
      <c r="I1931">
        <v>118.4567</v>
      </c>
      <c r="J1931" s="3">
        <v>39321</v>
      </c>
      <c r="K1931">
        <v>7202.45</v>
      </c>
      <c r="L1931" s="3">
        <v>39321</v>
      </c>
      <c r="M1931">
        <v>1336.0477000000001</v>
      </c>
      <c r="N1931" s="3">
        <v>39321</v>
      </c>
      <c r="O1931">
        <v>2361.19</v>
      </c>
      <c r="P1931" s="3">
        <v>39223</v>
      </c>
      <c r="Q1931">
        <v>2291.7588000000001</v>
      </c>
      <c r="R1931" s="3">
        <v>39224</v>
      </c>
      <c r="S1931">
        <v>361.75749999999999</v>
      </c>
      <c r="T1931" s="3">
        <v>39223</v>
      </c>
      <c r="U1931">
        <v>1492.2424000000001</v>
      </c>
      <c r="V1931" s="3">
        <v>39321</v>
      </c>
      <c r="W1931">
        <v>208.34</v>
      </c>
    </row>
    <row r="1932" spans="2:23" x14ac:dyDescent="0.2">
      <c r="B1932" s="3">
        <v>41886</v>
      </c>
      <c r="C1932">
        <v>129.28</v>
      </c>
      <c r="D1932" s="3">
        <v>42251</v>
      </c>
      <c r="E1932">
        <v>121.02</v>
      </c>
      <c r="F1932" s="3">
        <v>42703</v>
      </c>
      <c r="G1932">
        <v>127.7561</v>
      </c>
      <c r="H1932" s="3">
        <v>44109</v>
      </c>
      <c r="I1932">
        <v>118.0821</v>
      </c>
      <c r="J1932" s="3">
        <v>39322</v>
      </c>
      <c r="K1932">
        <v>7099.16</v>
      </c>
      <c r="L1932" s="3">
        <v>39322</v>
      </c>
      <c r="M1932">
        <v>1315.6931999999999</v>
      </c>
      <c r="N1932" s="3">
        <v>39322</v>
      </c>
      <c r="O1932">
        <v>2335.31</v>
      </c>
      <c r="P1932" s="3">
        <v>39224</v>
      </c>
      <c r="Q1932">
        <v>2292.3447000000001</v>
      </c>
      <c r="R1932" s="3">
        <v>39225</v>
      </c>
      <c r="S1932">
        <v>362.1857</v>
      </c>
      <c r="T1932" s="3">
        <v>39224</v>
      </c>
      <c r="U1932">
        <v>1496.0813000000001</v>
      </c>
      <c r="V1932" s="3">
        <v>39322</v>
      </c>
      <c r="W1932">
        <v>207.99</v>
      </c>
    </row>
    <row r="1933" spans="2:23" x14ac:dyDescent="0.2">
      <c r="B1933" s="3">
        <v>41887</v>
      </c>
      <c r="C1933">
        <v>129.44</v>
      </c>
      <c r="D1933" s="3">
        <v>42254</v>
      </c>
      <c r="E1933">
        <v>121.07</v>
      </c>
      <c r="F1933" s="3">
        <v>42704</v>
      </c>
      <c r="G1933">
        <v>127.8566</v>
      </c>
      <c r="H1933" s="3">
        <v>44110</v>
      </c>
      <c r="I1933">
        <v>118.0363</v>
      </c>
      <c r="J1933" s="3">
        <v>39323</v>
      </c>
      <c r="K1933">
        <v>7108.19</v>
      </c>
      <c r="L1933" s="3">
        <v>39323</v>
      </c>
      <c r="M1933">
        <v>1319.0071</v>
      </c>
      <c r="N1933" s="3">
        <v>39323</v>
      </c>
      <c r="O1933">
        <v>2334.83</v>
      </c>
      <c r="P1933" s="3">
        <v>39225</v>
      </c>
      <c r="Q1933">
        <v>2296.4409999999998</v>
      </c>
      <c r="R1933" s="3">
        <v>39226</v>
      </c>
      <c r="S1933">
        <v>358.24169999999998</v>
      </c>
      <c r="T1933" s="3">
        <v>39225</v>
      </c>
      <c r="U1933">
        <v>1491.7062000000001</v>
      </c>
      <c r="V1933" s="3">
        <v>39323</v>
      </c>
      <c r="W1933">
        <v>208.02</v>
      </c>
    </row>
    <row r="1934" spans="2:23" x14ac:dyDescent="0.2">
      <c r="B1934" s="3">
        <v>41890</v>
      </c>
      <c r="C1934">
        <v>129.55000000000001</v>
      </c>
      <c r="D1934" s="3">
        <v>42255</v>
      </c>
      <c r="E1934">
        <v>121.08</v>
      </c>
      <c r="F1934" s="3">
        <v>42705</v>
      </c>
      <c r="G1934">
        <v>126.8105</v>
      </c>
      <c r="H1934" s="3">
        <v>44111</v>
      </c>
      <c r="I1934">
        <v>118.2616</v>
      </c>
      <c r="J1934" s="3">
        <v>39324</v>
      </c>
      <c r="K1934">
        <v>7145.04</v>
      </c>
      <c r="L1934" s="3">
        <v>39324</v>
      </c>
      <c r="M1934">
        <v>1327.8578</v>
      </c>
      <c r="N1934" s="3">
        <v>39324</v>
      </c>
      <c r="O1934">
        <v>2340.5500000000002</v>
      </c>
      <c r="P1934" s="3">
        <v>39226</v>
      </c>
      <c r="Q1934">
        <v>2277.0715</v>
      </c>
      <c r="R1934" s="3">
        <v>39227</v>
      </c>
      <c r="S1934">
        <v>358.29239999999999</v>
      </c>
      <c r="T1934" s="3">
        <v>39226</v>
      </c>
      <c r="U1934">
        <v>1474.8655000000001</v>
      </c>
      <c r="V1934" s="3">
        <v>39324</v>
      </c>
      <c r="W1934">
        <v>208.44</v>
      </c>
    </row>
    <row r="1935" spans="2:23" x14ac:dyDescent="0.2">
      <c r="B1935" s="3">
        <v>41891</v>
      </c>
      <c r="C1935">
        <v>129.16999999999999</v>
      </c>
      <c r="D1935" s="3">
        <v>42256</v>
      </c>
      <c r="E1935">
        <v>121.04</v>
      </c>
      <c r="F1935" s="3">
        <v>42706</v>
      </c>
      <c r="G1935">
        <v>127.1627</v>
      </c>
      <c r="H1935" s="3">
        <v>44112</v>
      </c>
      <c r="I1935">
        <v>118.4054</v>
      </c>
      <c r="J1935" s="3">
        <v>39325</v>
      </c>
      <c r="K1935">
        <v>7231.45</v>
      </c>
      <c r="L1935" s="3">
        <v>39325</v>
      </c>
      <c r="M1935">
        <v>1347.181</v>
      </c>
      <c r="N1935" s="3">
        <v>39325</v>
      </c>
      <c r="O1935">
        <v>2371.3000000000002</v>
      </c>
      <c r="P1935" s="3">
        <v>39227</v>
      </c>
      <c r="Q1935">
        <v>2279.0754000000002</v>
      </c>
      <c r="R1935" s="3">
        <v>39230</v>
      </c>
      <c r="S1935">
        <v>359.43540000000002</v>
      </c>
      <c r="T1935" s="3">
        <v>39227</v>
      </c>
      <c r="U1935">
        <v>1475.8438000000001</v>
      </c>
      <c r="V1935" s="3">
        <v>39325</v>
      </c>
      <c r="W1935">
        <v>208.23</v>
      </c>
    </row>
    <row r="1936" spans="2:23" x14ac:dyDescent="0.2">
      <c r="B1936" s="3">
        <v>41892</v>
      </c>
      <c r="C1936">
        <v>129.26</v>
      </c>
      <c r="D1936" s="3">
        <v>42257</v>
      </c>
      <c r="E1936">
        <v>120.99</v>
      </c>
      <c r="F1936" s="3">
        <v>42709</v>
      </c>
      <c r="G1936">
        <v>127.1664</v>
      </c>
      <c r="H1936" s="3">
        <v>44113</v>
      </c>
      <c r="I1936">
        <v>117.9209</v>
      </c>
      <c r="J1936" s="3">
        <v>39328</v>
      </c>
      <c r="K1936">
        <v>7233.24</v>
      </c>
      <c r="L1936" s="3">
        <v>39328</v>
      </c>
      <c r="M1936">
        <v>1347.8619000000001</v>
      </c>
      <c r="N1936" s="3">
        <v>39328</v>
      </c>
      <c r="O1936">
        <v>2381.96</v>
      </c>
      <c r="P1936" s="3">
        <v>39230</v>
      </c>
      <c r="Q1936">
        <v>2283.3377</v>
      </c>
      <c r="R1936" s="3">
        <v>39231</v>
      </c>
      <c r="S1936">
        <v>359.73289999999997</v>
      </c>
      <c r="T1936" s="3">
        <v>39230</v>
      </c>
      <c r="U1936">
        <v>1481.8364999999999</v>
      </c>
      <c r="V1936" s="3">
        <v>39328</v>
      </c>
      <c r="W1936">
        <v>207.53</v>
      </c>
    </row>
    <row r="1937" spans="2:23" x14ac:dyDescent="0.2">
      <c r="B1937" s="3">
        <v>41893</v>
      </c>
      <c r="C1937">
        <v>129.33000000000001</v>
      </c>
      <c r="D1937" s="3">
        <v>42258</v>
      </c>
      <c r="E1937">
        <v>120.94</v>
      </c>
      <c r="F1937" s="3">
        <v>42710</v>
      </c>
      <c r="G1937">
        <v>126.9928</v>
      </c>
      <c r="H1937" s="3">
        <v>44116</v>
      </c>
      <c r="I1937">
        <v>117.6001</v>
      </c>
      <c r="J1937" s="3">
        <v>39329</v>
      </c>
      <c r="K1937">
        <v>7302.63</v>
      </c>
      <c r="L1937" s="3">
        <v>39329</v>
      </c>
      <c r="M1937">
        <v>1360.9376</v>
      </c>
      <c r="N1937" s="3">
        <v>39329</v>
      </c>
      <c r="O1937">
        <v>2398.98</v>
      </c>
      <c r="P1937" s="3">
        <v>39231</v>
      </c>
      <c r="Q1937">
        <v>2279.7953000000002</v>
      </c>
      <c r="R1937" s="3">
        <v>39232</v>
      </c>
      <c r="S1937">
        <v>360.78879999999998</v>
      </c>
      <c r="T1937" s="3">
        <v>39231</v>
      </c>
      <c r="U1937">
        <v>1472.4882</v>
      </c>
      <c r="V1937" s="3">
        <v>39329</v>
      </c>
      <c r="W1937">
        <v>207.59</v>
      </c>
    </row>
    <row r="1938" spans="2:23" x14ac:dyDescent="0.2">
      <c r="B1938" s="3">
        <v>41894</v>
      </c>
      <c r="C1938">
        <v>129.19999999999999</v>
      </c>
      <c r="D1938" s="3">
        <v>42261</v>
      </c>
      <c r="E1938">
        <v>120.95</v>
      </c>
      <c r="F1938" s="3">
        <v>42711</v>
      </c>
      <c r="G1938">
        <v>127.078</v>
      </c>
      <c r="H1938" s="3">
        <v>44117</v>
      </c>
      <c r="I1938">
        <v>118.0829</v>
      </c>
      <c r="J1938" s="3">
        <v>39330</v>
      </c>
      <c r="K1938">
        <v>7201.12</v>
      </c>
      <c r="L1938" s="3">
        <v>39330</v>
      </c>
      <c r="M1938">
        <v>1340.5229999999999</v>
      </c>
      <c r="N1938" s="3">
        <v>39330</v>
      </c>
      <c r="O1938">
        <v>2363.31</v>
      </c>
      <c r="P1938" s="3">
        <v>39232</v>
      </c>
      <c r="Q1938">
        <v>2290.7492999999999</v>
      </c>
      <c r="R1938" s="3">
        <v>39233</v>
      </c>
      <c r="S1938">
        <v>364.0378</v>
      </c>
      <c r="T1938" s="3">
        <v>39232</v>
      </c>
      <c r="U1938">
        <v>1466.6458</v>
      </c>
      <c r="V1938" s="3">
        <v>39330</v>
      </c>
      <c r="W1938">
        <v>208.12</v>
      </c>
    </row>
    <row r="1939" spans="2:23" x14ac:dyDescent="0.2">
      <c r="B1939" s="3">
        <v>41897</v>
      </c>
      <c r="C1939">
        <v>129.34</v>
      </c>
      <c r="D1939" s="3">
        <v>42262</v>
      </c>
      <c r="E1939">
        <v>120.87</v>
      </c>
      <c r="F1939" s="3">
        <v>42712</v>
      </c>
      <c r="G1939">
        <v>127.514</v>
      </c>
      <c r="H1939" s="3">
        <v>44118</v>
      </c>
      <c r="I1939">
        <v>117.9593</v>
      </c>
      <c r="J1939" s="3">
        <v>39331</v>
      </c>
      <c r="K1939">
        <v>7189.34</v>
      </c>
      <c r="L1939" s="3">
        <v>39331</v>
      </c>
      <c r="M1939">
        <v>1338.6808000000001</v>
      </c>
      <c r="N1939" s="3">
        <v>39331</v>
      </c>
      <c r="O1939">
        <v>2356.86</v>
      </c>
      <c r="P1939" s="3">
        <v>39233</v>
      </c>
      <c r="Q1939">
        <v>2301.4587000000001</v>
      </c>
      <c r="R1939" s="3">
        <v>39234</v>
      </c>
      <c r="S1939">
        <v>367.46559999999999</v>
      </c>
      <c r="T1939" s="3">
        <v>39233</v>
      </c>
      <c r="U1939">
        <v>1488.9313999999999</v>
      </c>
      <c r="V1939" s="3">
        <v>39331</v>
      </c>
      <c r="W1939">
        <v>207.94</v>
      </c>
    </row>
    <row r="1940" spans="2:23" x14ac:dyDescent="0.2">
      <c r="B1940" s="3">
        <v>41898</v>
      </c>
      <c r="C1940">
        <v>129.34</v>
      </c>
      <c r="D1940" s="3">
        <v>42263</v>
      </c>
      <c r="E1940">
        <v>120.87</v>
      </c>
      <c r="F1940" s="3">
        <v>42713</v>
      </c>
      <c r="G1940">
        <v>127.259</v>
      </c>
      <c r="H1940" s="3">
        <v>44119</v>
      </c>
      <c r="I1940">
        <v>117.8608</v>
      </c>
      <c r="J1940" s="3">
        <v>39332</v>
      </c>
      <c r="K1940">
        <v>7067.97</v>
      </c>
      <c r="L1940" s="3">
        <v>39332</v>
      </c>
      <c r="M1940">
        <v>1313.1</v>
      </c>
      <c r="N1940" s="3">
        <v>39332</v>
      </c>
      <c r="O1940">
        <v>2325.5100000000002</v>
      </c>
      <c r="P1940" s="3">
        <v>39234</v>
      </c>
      <c r="Q1940">
        <v>2320.3366999999998</v>
      </c>
      <c r="R1940" s="3">
        <v>39237</v>
      </c>
      <c r="S1940">
        <v>367.59</v>
      </c>
      <c r="T1940" s="3">
        <v>39234</v>
      </c>
      <c r="U1940">
        <v>1517.9974</v>
      </c>
      <c r="V1940" s="3">
        <v>39332</v>
      </c>
      <c r="W1940">
        <v>208.27</v>
      </c>
    </row>
    <row r="1941" spans="2:23" x14ac:dyDescent="0.2">
      <c r="B1941" s="3">
        <v>41899</v>
      </c>
      <c r="C1941">
        <v>129.36000000000001</v>
      </c>
      <c r="D1941" s="3">
        <v>42264</v>
      </c>
      <c r="E1941">
        <v>120.83</v>
      </c>
      <c r="F1941" s="3">
        <v>42716</v>
      </c>
      <c r="G1941">
        <v>126.76900000000001</v>
      </c>
      <c r="H1941" s="3">
        <v>44120</v>
      </c>
      <c r="I1941">
        <v>118.0688</v>
      </c>
      <c r="J1941" s="3">
        <v>39335</v>
      </c>
      <c r="K1941">
        <v>7009.12</v>
      </c>
      <c r="L1941" s="3">
        <v>39335</v>
      </c>
      <c r="M1941">
        <v>1302.0668000000001</v>
      </c>
      <c r="N1941" s="3">
        <v>39335</v>
      </c>
      <c r="O1941">
        <v>2291.34</v>
      </c>
      <c r="P1941" s="3">
        <v>39237</v>
      </c>
      <c r="Q1941">
        <v>2316.3578000000002</v>
      </c>
      <c r="R1941" s="3">
        <v>39238</v>
      </c>
      <c r="S1941">
        <v>364.55009999999999</v>
      </c>
      <c r="T1941" s="3">
        <v>39237</v>
      </c>
      <c r="U1941">
        <v>1515.2683</v>
      </c>
      <c r="V1941" s="3">
        <v>39335</v>
      </c>
      <c r="W1941">
        <v>207.72</v>
      </c>
    </row>
    <row r="1942" spans="2:23" x14ac:dyDescent="0.2">
      <c r="B1942" s="3">
        <v>41900</v>
      </c>
      <c r="C1942">
        <v>129.19</v>
      </c>
      <c r="D1942" s="3">
        <v>42265</v>
      </c>
      <c r="E1942">
        <v>120.93</v>
      </c>
      <c r="F1942" s="3">
        <v>42717</v>
      </c>
      <c r="G1942">
        <v>126.4662</v>
      </c>
      <c r="H1942" s="3">
        <v>44123</v>
      </c>
      <c r="I1942">
        <v>117.6678</v>
      </c>
      <c r="J1942" s="3">
        <v>39336</v>
      </c>
      <c r="K1942">
        <v>7089.28</v>
      </c>
      <c r="L1942" s="3">
        <v>39336</v>
      </c>
      <c r="M1942">
        <v>1317.7256</v>
      </c>
      <c r="N1942" s="3">
        <v>39336</v>
      </c>
      <c r="O1942">
        <v>2306.91</v>
      </c>
      <c r="P1942" s="3">
        <v>39238</v>
      </c>
      <c r="Q1942">
        <v>2296.7836000000002</v>
      </c>
      <c r="R1942" s="3">
        <v>39239</v>
      </c>
      <c r="S1942">
        <v>361.48129999999998</v>
      </c>
      <c r="T1942" s="3">
        <v>39238</v>
      </c>
      <c r="U1942">
        <v>1509.1023</v>
      </c>
      <c r="V1942" s="3">
        <v>39336</v>
      </c>
      <c r="W1942">
        <v>208.08</v>
      </c>
    </row>
    <row r="1943" spans="2:23" x14ac:dyDescent="0.2">
      <c r="B1943" s="3">
        <v>41901</v>
      </c>
      <c r="C1943">
        <v>129.34</v>
      </c>
      <c r="D1943" s="3">
        <v>42268</v>
      </c>
      <c r="E1943">
        <v>120.95</v>
      </c>
      <c r="F1943" s="3">
        <v>42718</v>
      </c>
      <c r="G1943">
        <v>126.4465</v>
      </c>
      <c r="H1943" s="3">
        <v>44124</v>
      </c>
      <c r="I1943">
        <v>117.4299</v>
      </c>
      <c r="J1943" s="3">
        <v>39337</v>
      </c>
      <c r="K1943">
        <v>7138.29</v>
      </c>
      <c r="L1943" s="3">
        <v>39337</v>
      </c>
      <c r="M1943">
        <v>1326.8566000000001</v>
      </c>
      <c r="N1943" s="3">
        <v>39337</v>
      </c>
      <c r="O1943">
        <v>2311.61</v>
      </c>
      <c r="P1943" s="3">
        <v>39239</v>
      </c>
      <c r="Q1943">
        <v>2272.6934999999999</v>
      </c>
      <c r="R1943" s="3">
        <v>39240</v>
      </c>
      <c r="S1943">
        <v>358.97489999999999</v>
      </c>
      <c r="T1943" s="3">
        <v>39239</v>
      </c>
      <c r="U1943">
        <v>1491.6619000000001</v>
      </c>
      <c r="V1943" s="3">
        <v>39337</v>
      </c>
      <c r="W1943">
        <v>208.17</v>
      </c>
    </row>
    <row r="1944" spans="2:23" x14ac:dyDescent="0.2">
      <c r="B1944" s="3">
        <v>41904</v>
      </c>
      <c r="C1944">
        <v>129.57</v>
      </c>
      <c r="D1944" s="3">
        <v>42269</v>
      </c>
      <c r="E1944">
        <v>121</v>
      </c>
      <c r="F1944" s="3">
        <v>42719</v>
      </c>
      <c r="G1944">
        <v>126.99939999999999</v>
      </c>
      <c r="H1944" s="3">
        <v>44125</v>
      </c>
      <c r="I1944">
        <v>117.2557</v>
      </c>
      <c r="J1944" s="3">
        <v>39338</v>
      </c>
      <c r="K1944">
        <v>7205.29</v>
      </c>
      <c r="L1944" s="3">
        <v>39338</v>
      </c>
      <c r="M1944">
        <v>1338.4504999999999</v>
      </c>
      <c r="N1944" s="3">
        <v>39338</v>
      </c>
      <c r="O1944">
        <v>2313.27</v>
      </c>
      <c r="P1944" s="3">
        <v>39240</v>
      </c>
      <c r="Q1944">
        <v>2258.3546999999999</v>
      </c>
      <c r="R1944" s="3">
        <v>39241</v>
      </c>
      <c r="S1944">
        <v>361.25060000000002</v>
      </c>
      <c r="T1944" s="3">
        <v>39240</v>
      </c>
      <c r="U1944">
        <v>1497.1965</v>
      </c>
      <c r="V1944" s="3">
        <v>39338</v>
      </c>
      <c r="W1944">
        <v>208.31</v>
      </c>
    </row>
    <row r="1945" spans="2:23" x14ac:dyDescent="0.2">
      <c r="B1945" s="3">
        <v>41905</v>
      </c>
      <c r="C1945">
        <v>129.58000000000001</v>
      </c>
      <c r="D1945" s="3">
        <v>42270</v>
      </c>
      <c r="E1945">
        <v>120.96</v>
      </c>
      <c r="F1945" s="3">
        <v>42720</v>
      </c>
      <c r="G1945">
        <v>126.82259999999999</v>
      </c>
      <c r="H1945" s="3">
        <v>44126</v>
      </c>
      <c r="I1945">
        <v>117.4858</v>
      </c>
      <c r="J1945" s="3">
        <v>39339</v>
      </c>
      <c r="K1945">
        <v>7121.9</v>
      </c>
      <c r="L1945" s="3">
        <v>39339</v>
      </c>
      <c r="M1945">
        <v>1322.211</v>
      </c>
      <c r="N1945" s="3">
        <v>39339</v>
      </c>
      <c r="O1945">
        <v>2291.17</v>
      </c>
      <c r="P1945" s="3">
        <v>39241</v>
      </c>
      <c r="Q1945">
        <v>2278.6439999999998</v>
      </c>
      <c r="R1945" s="3">
        <v>39244</v>
      </c>
      <c r="S1945">
        <v>362.08190000000002</v>
      </c>
      <c r="T1945" s="3">
        <v>39241</v>
      </c>
      <c r="U1945">
        <v>1491.6797999999999</v>
      </c>
      <c r="V1945" s="3">
        <v>39339</v>
      </c>
      <c r="W1945">
        <v>208.28</v>
      </c>
    </row>
    <row r="1946" spans="2:23" x14ac:dyDescent="0.2">
      <c r="B1946" s="3">
        <v>41906</v>
      </c>
      <c r="C1946">
        <v>129.5</v>
      </c>
      <c r="D1946" s="3">
        <v>42271</v>
      </c>
      <c r="E1946">
        <v>121.01</v>
      </c>
      <c r="F1946" s="3">
        <v>42723</v>
      </c>
      <c r="G1946">
        <v>126.8599</v>
      </c>
      <c r="H1946" s="3">
        <v>44127</v>
      </c>
      <c r="I1946">
        <v>117.41759999999999</v>
      </c>
      <c r="J1946" s="3">
        <v>39342</v>
      </c>
      <c r="K1946">
        <v>7052.42</v>
      </c>
      <c r="L1946" s="3">
        <v>39342</v>
      </c>
      <c r="M1946">
        <v>1308.9527</v>
      </c>
      <c r="N1946" s="3">
        <v>39342</v>
      </c>
      <c r="O1946">
        <v>2263.21</v>
      </c>
      <c r="P1946" s="3">
        <v>39244</v>
      </c>
      <c r="Q1946">
        <v>2290.7134000000001</v>
      </c>
      <c r="R1946" s="3">
        <v>39245</v>
      </c>
      <c r="S1946">
        <v>359.98770000000002</v>
      </c>
      <c r="T1946" s="3">
        <v>39244</v>
      </c>
      <c r="U1946">
        <v>1505.4974999999999</v>
      </c>
      <c r="V1946" s="3">
        <v>39342</v>
      </c>
      <c r="W1946">
        <v>208.21</v>
      </c>
    </row>
    <row r="1947" spans="2:23" x14ac:dyDescent="0.2">
      <c r="B1947" s="3">
        <v>41907</v>
      </c>
      <c r="C1947">
        <v>129.51</v>
      </c>
      <c r="D1947" s="3">
        <v>42272</v>
      </c>
      <c r="E1947">
        <v>120.93</v>
      </c>
      <c r="F1947" s="3">
        <v>42724</v>
      </c>
      <c r="G1947">
        <v>127.0625</v>
      </c>
      <c r="H1947" s="3">
        <v>44130</v>
      </c>
      <c r="I1947">
        <v>117.4971</v>
      </c>
      <c r="J1947" s="3">
        <v>39343</v>
      </c>
      <c r="K1947">
        <v>7122.96</v>
      </c>
      <c r="L1947" s="3">
        <v>39343</v>
      </c>
      <c r="M1947">
        <v>1323.3200999999999</v>
      </c>
      <c r="N1947" s="3">
        <v>39343</v>
      </c>
      <c r="O1947">
        <v>2280.15</v>
      </c>
      <c r="P1947" s="3">
        <v>39245</v>
      </c>
      <c r="Q1947">
        <v>2278.9771000000001</v>
      </c>
      <c r="R1947" s="3">
        <v>39246</v>
      </c>
      <c r="S1947">
        <v>361.80990000000003</v>
      </c>
      <c r="T1947" s="3">
        <v>39245</v>
      </c>
      <c r="U1947">
        <v>1510.2617</v>
      </c>
      <c r="V1947" s="3">
        <v>39343</v>
      </c>
      <c r="W1947">
        <v>208.01</v>
      </c>
    </row>
    <row r="1948" spans="2:23" x14ac:dyDescent="0.2">
      <c r="B1948" s="3">
        <v>41908</v>
      </c>
      <c r="C1948">
        <v>129.49</v>
      </c>
      <c r="D1948" s="3">
        <v>42275</v>
      </c>
      <c r="E1948">
        <v>120.94</v>
      </c>
      <c r="F1948" s="3">
        <v>42725</v>
      </c>
      <c r="G1948">
        <v>127.12130000000001</v>
      </c>
      <c r="H1948" s="3">
        <v>44131</v>
      </c>
      <c r="I1948">
        <v>117.5504</v>
      </c>
      <c r="J1948" s="3">
        <v>39344</v>
      </c>
      <c r="K1948">
        <v>7308.55</v>
      </c>
      <c r="L1948" s="3">
        <v>39344</v>
      </c>
      <c r="M1948">
        <v>1363.9174</v>
      </c>
      <c r="N1948" s="3">
        <v>39344</v>
      </c>
      <c r="O1948">
        <v>2335.86</v>
      </c>
      <c r="P1948" s="3">
        <v>39246</v>
      </c>
      <c r="Q1948">
        <v>2300.4034999999999</v>
      </c>
      <c r="R1948" s="3">
        <v>39247</v>
      </c>
      <c r="S1948">
        <v>365.1859</v>
      </c>
      <c r="T1948" s="3">
        <v>39246</v>
      </c>
      <c r="U1948">
        <v>1515.0491</v>
      </c>
      <c r="V1948" s="3">
        <v>39344</v>
      </c>
      <c r="W1948">
        <v>207.75</v>
      </c>
    </row>
    <row r="1949" spans="2:23" x14ac:dyDescent="0.2">
      <c r="B1949" s="3">
        <v>41911</v>
      </c>
      <c r="C1949">
        <v>129.44999999999999</v>
      </c>
      <c r="D1949" s="3">
        <v>42276</v>
      </c>
      <c r="E1949">
        <v>120.92</v>
      </c>
      <c r="F1949" s="3">
        <v>42726</v>
      </c>
      <c r="G1949">
        <v>126.974</v>
      </c>
      <c r="H1949" s="3">
        <v>44132</v>
      </c>
      <c r="I1949">
        <v>117.5705</v>
      </c>
      <c r="J1949" s="3">
        <v>39345</v>
      </c>
      <c r="K1949">
        <v>7218.82</v>
      </c>
      <c r="L1949" s="3">
        <v>39345</v>
      </c>
      <c r="M1949">
        <v>1347.3659</v>
      </c>
      <c r="N1949" s="3">
        <v>39345</v>
      </c>
      <c r="O1949">
        <v>2306.2199999999998</v>
      </c>
      <c r="P1949" s="3">
        <v>39247</v>
      </c>
      <c r="Q1949">
        <v>2322.0567000000001</v>
      </c>
      <c r="R1949" s="3">
        <v>39248</v>
      </c>
      <c r="S1949">
        <v>368.19459999999998</v>
      </c>
      <c r="T1949" s="3">
        <v>39247</v>
      </c>
      <c r="U1949">
        <v>1548.0402999999999</v>
      </c>
      <c r="V1949" s="3">
        <v>39345</v>
      </c>
      <c r="W1949">
        <v>208.52</v>
      </c>
    </row>
    <row r="1950" spans="2:23" x14ac:dyDescent="0.2">
      <c r="B1950" s="3">
        <v>41912</v>
      </c>
      <c r="C1950">
        <v>129.4</v>
      </c>
      <c r="D1950" s="3">
        <v>42277</v>
      </c>
      <c r="E1950">
        <v>121.01</v>
      </c>
      <c r="F1950" s="3">
        <v>42727</v>
      </c>
      <c r="G1950">
        <v>127.13039999999999</v>
      </c>
      <c r="H1950" s="3">
        <v>44133</v>
      </c>
      <c r="I1950">
        <v>118.1058</v>
      </c>
      <c r="J1950" s="3">
        <v>39346</v>
      </c>
      <c r="K1950">
        <v>7218.66</v>
      </c>
      <c r="L1950" s="3">
        <v>39346</v>
      </c>
      <c r="M1950">
        <v>1349.8906999999999</v>
      </c>
      <c r="N1950" s="3">
        <v>39346</v>
      </c>
      <c r="O1950">
        <v>2304.7600000000002</v>
      </c>
      <c r="P1950" s="3">
        <v>39248</v>
      </c>
      <c r="Q1950">
        <v>2337.8953000000001</v>
      </c>
      <c r="R1950" s="3">
        <v>39251</v>
      </c>
      <c r="S1950">
        <v>368.01889999999997</v>
      </c>
      <c r="T1950" s="3">
        <v>39248</v>
      </c>
      <c r="U1950">
        <v>1562.4707000000001</v>
      </c>
      <c r="V1950" s="3">
        <v>39346</v>
      </c>
      <c r="W1950">
        <v>207.87</v>
      </c>
    </row>
    <row r="1951" spans="2:23" x14ac:dyDescent="0.2">
      <c r="B1951" s="3">
        <v>41913</v>
      </c>
      <c r="C1951">
        <v>129.6</v>
      </c>
      <c r="D1951" s="3">
        <v>42278</v>
      </c>
      <c r="E1951">
        <v>121.01</v>
      </c>
      <c r="F1951" s="3">
        <v>42730</v>
      </c>
      <c r="G1951">
        <v>127.1176</v>
      </c>
      <c r="H1951" s="3">
        <v>44134</v>
      </c>
      <c r="I1951">
        <v>118.02800000000001</v>
      </c>
      <c r="J1951" s="3">
        <v>39349</v>
      </c>
      <c r="K1951">
        <v>7226.21</v>
      </c>
      <c r="L1951" s="3">
        <v>39349</v>
      </c>
      <c r="M1951">
        <v>1351.2834</v>
      </c>
      <c r="N1951" s="3">
        <v>39349</v>
      </c>
      <c r="O1951">
        <v>2307.92</v>
      </c>
      <c r="P1951" s="3">
        <v>39251</v>
      </c>
      <c r="Q1951">
        <v>2335.5032000000001</v>
      </c>
      <c r="R1951" s="3">
        <v>39252</v>
      </c>
      <c r="S1951">
        <v>368.36860000000001</v>
      </c>
      <c r="T1951" s="3">
        <v>39251</v>
      </c>
      <c r="U1951">
        <v>1579.0068000000001</v>
      </c>
      <c r="V1951" s="3">
        <v>39349</v>
      </c>
      <c r="W1951">
        <v>207.8</v>
      </c>
    </row>
    <row r="1952" spans="2:23" x14ac:dyDescent="0.2">
      <c r="B1952" s="3">
        <v>41914</v>
      </c>
      <c r="C1952">
        <v>129.47</v>
      </c>
      <c r="D1952" s="3">
        <v>42279</v>
      </c>
      <c r="E1952">
        <v>121.06</v>
      </c>
      <c r="F1952" s="3">
        <v>42731</v>
      </c>
      <c r="G1952">
        <v>127.3728</v>
      </c>
      <c r="H1952" s="3">
        <v>44137</v>
      </c>
      <c r="I1952">
        <v>118.3918</v>
      </c>
      <c r="J1952" s="3">
        <v>39350</v>
      </c>
      <c r="K1952">
        <v>7169.21</v>
      </c>
      <c r="L1952" s="3">
        <v>39350</v>
      </c>
      <c r="M1952">
        <v>1338.1083000000001</v>
      </c>
      <c r="N1952" s="3">
        <v>39350</v>
      </c>
      <c r="O1952">
        <v>2299.13</v>
      </c>
      <c r="P1952" s="3">
        <v>39252</v>
      </c>
      <c r="Q1952">
        <v>2335.2260000000001</v>
      </c>
      <c r="R1952" s="3">
        <v>39253</v>
      </c>
      <c r="S1952">
        <v>365.83409999999998</v>
      </c>
      <c r="T1952" s="3">
        <v>39252</v>
      </c>
      <c r="U1952">
        <v>1578.3729000000001</v>
      </c>
      <c r="V1952" s="3">
        <v>39350</v>
      </c>
      <c r="W1952">
        <v>208.56</v>
      </c>
    </row>
    <row r="1953" spans="2:23" x14ac:dyDescent="0.2">
      <c r="B1953" s="3">
        <v>41915</v>
      </c>
      <c r="C1953">
        <v>129.43</v>
      </c>
      <c r="D1953" s="3">
        <v>42282</v>
      </c>
      <c r="E1953">
        <v>121.11</v>
      </c>
      <c r="F1953" s="3">
        <v>42732</v>
      </c>
      <c r="G1953">
        <v>127.6237</v>
      </c>
      <c r="H1953" s="3">
        <v>44138</v>
      </c>
      <c r="I1953">
        <v>117.908</v>
      </c>
      <c r="J1953" s="3">
        <v>39351</v>
      </c>
      <c r="K1953">
        <v>7195.45</v>
      </c>
      <c r="L1953" s="3">
        <v>39351</v>
      </c>
      <c r="M1953">
        <v>1345.0014000000001</v>
      </c>
      <c r="N1953" s="3">
        <v>39351</v>
      </c>
      <c r="O1953">
        <v>2310</v>
      </c>
      <c r="P1953" s="3">
        <v>39253</v>
      </c>
      <c r="Q1953">
        <v>2318.0201000000002</v>
      </c>
      <c r="R1953" s="3">
        <v>39254</v>
      </c>
      <c r="S1953">
        <v>366.71589999999998</v>
      </c>
      <c r="T1953" s="3">
        <v>39253</v>
      </c>
      <c r="U1953">
        <v>1578.9282000000001</v>
      </c>
      <c r="V1953" s="3">
        <v>39351</v>
      </c>
      <c r="W1953">
        <v>208.24</v>
      </c>
    </row>
    <row r="1954" spans="2:23" x14ac:dyDescent="0.2">
      <c r="B1954" s="3">
        <v>41918</v>
      </c>
      <c r="C1954">
        <v>129.63</v>
      </c>
      <c r="D1954" s="3">
        <v>42283</v>
      </c>
      <c r="E1954">
        <v>121.08</v>
      </c>
      <c r="F1954" s="3">
        <v>42733</v>
      </c>
      <c r="G1954">
        <v>127.586</v>
      </c>
      <c r="H1954" s="3">
        <v>44139</v>
      </c>
      <c r="I1954">
        <v>117.8967</v>
      </c>
      <c r="J1954" s="3">
        <v>39352</v>
      </c>
      <c r="K1954">
        <v>7219.62</v>
      </c>
      <c r="L1954" s="3">
        <v>39352</v>
      </c>
      <c r="M1954">
        <v>1349.8606</v>
      </c>
      <c r="N1954" s="3">
        <v>39352</v>
      </c>
      <c r="O1954">
        <v>2322.6799999999998</v>
      </c>
      <c r="P1954" s="3">
        <v>39254</v>
      </c>
      <c r="Q1954">
        <v>2324.1815999999999</v>
      </c>
      <c r="R1954" s="3">
        <v>39255</v>
      </c>
      <c r="S1954">
        <v>362.32060000000001</v>
      </c>
      <c r="T1954" s="3">
        <v>39254</v>
      </c>
      <c r="U1954">
        <v>1588.2114999999999</v>
      </c>
      <c r="V1954" s="3">
        <v>39352</v>
      </c>
      <c r="W1954">
        <v>208.02</v>
      </c>
    </row>
    <row r="1955" spans="2:23" x14ac:dyDescent="0.2">
      <c r="B1955" s="3">
        <v>41919</v>
      </c>
      <c r="C1955">
        <v>129.62</v>
      </c>
      <c r="D1955" s="3">
        <v>42284</v>
      </c>
      <c r="E1955">
        <v>121.06</v>
      </c>
      <c r="F1955" s="3">
        <v>42734</v>
      </c>
      <c r="G1955">
        <v>126.9766</v>
      </c>
      <c r="H1955" s="3">
        <v>44140</v>
      </c>
      <c r="I1955">
        <v>117.66249999999999</v>
      </c>
      <c r="J1955" s="3">
        <v>39353</v>
      </c>
      <c r="K1955">
        <v>7262.53</v>
      </c>
      <c r="L1955" s="3">
        <v>39353</v>
      </c>
      <c r="M1955">
        <v>1357.375</v>
      </c>
      <c r="N1955" s="3">
        <v>39353</v>
      </c>
      <c r="O1955">
        <v>2343.88</v>
      </c>
      <c r="P1955" s="3">
        <v>39255</v>
      </c>
      <c r="Q1955">
        <v>2285.9157</v>
      </c>
      <c r="R1955" s="3">
        <v>39258</v>
      </c>
      <c r="S1955">
        <v>359.4316</v>
      </c>
      <c r="T1955" s="3">
        <v>39255</v>
      </c>
      <c r="U1955">
        <v>1569.9446</v>
      </c>
      <c r="V1955" s="3">
        <v>39353</v>
      </c>
      <c r="W1955">
        <v>207.85</v>
      </c>
    </row>
    <row r="1956" spans="2:23" x14ac:dyDescent="0.2">
      <c r="B1956" s="3">
        <v>41920</v>
      </c>
      <c r="C1956">
        <v>129.69</v>
      </c>
      <c r="D1956" s="3">
        <v>42285</v>
      </c>
      <c r="E1956">
        <v>121.03</v>
      </c>
      <c r="F1956" s="3">
        <v>42738</v>
      </c>
      <c r="G1956">
        <v>127.50839999999999</v>
      </c>
      <c r="H1956" s="3">
        <v>44141</v>
      </c>
      <c r="I1956">
        <v>116.92700000000001</v>
      </c>
      <c r="J1956" s="3">
        <v>39356</v>
      </c>
      <c r="K1956">
        <v>7328.45</v>
      </c>
      <c r="L1956" s="3">
        <v>39356</v>
      </c>
      <c r="M1956">
        <v>1371.9928</v>
      </c>
      <c r="N1956" s="3">
        <v>39356</v>
      </c>
      <c r="O1956">
        <v>2353.98</v>
      </c>
      <c r="P1956" s="3">
        <v>39258</v>
      </c>
      <c r="Q1956">
        <v>2278.5218</v>
      </c>
      <c r="R1956" s="3">
        <v>39259</v>
      </c>
      <c r="S1956">
        <v>358.09730000000002</v>
      </c>
      <c r="T1956" s="3">
        <v>39258</v>
      </c>
      <c r="U1956">
        <v>1559.2431999999999</v>
      </c>
      <c r="V1956" s="3">
        <v>39356</v>
      </c>
      <c r="W1956">
        <v>207.92</v>
      </c>
    </row>
    <row r="1957" spans="2:23" x14ac:dyDescent="0.2">
      <c r="B1957" s="3">
        <v>41921</v>
      </c>
      <c r="C1957">
        <v>129.76</v>
      </c>
      <c r="D1957" s="3">
        <v>42286</v>
      </c>
      <c r="E1957">
        <v>121.02</v>
      </c>
      <c r="F1957" s="3">
        <v>42739</v>
      </c>
      <c r="G1957">
        <v>127.306</v>
      </c>
      <c r="H1957" s="3">
        <v>44144</v>
      </c>
      <c r="I1957">
        <v>118.31189999999999</v>
      </c>
      <c r="J1957" s="3">
        <v>39357</v>
      </c>
      <c r="K1957">
        <v>7371.53</v>
      </c>
      <c r="L1957" s="3">
        <v>39357</v>
      </c>
      <c r="M1957">
        <v>1383.144</v>
      </c>
      <c r="N1957" s="3">
        <v>39357</v>
      </c>
      <c r="O1957">
        <v>2370.0500000000002</v>
      </c>
      <c r="P1957" s="3">
        <v>39259</v>
      </c>
      <c r="Q1957">
        <v>2268.0248000000001</v>
      </c>
      <c r="R1957" s="3">
        <v>39260</v>
      </c>
      <c r="S1957">
        <v>358.8578</v>
      </c>
      <c r="T1957" s="3">
        <v>39259</v>
      </c>
      <c r="U1957">
        <v>1548.3866</v>
      </c>
      <c r="V1957" s="3">
        <v>39357</v>
      </c>
      <c r="W1957">
        <v>207.77</v>
      </c>
    </row>
    <row r="1958" spans="2:23" x14ac:dyDescent="0.2">
      <c r="B1958" s="3">
        <v>41922</v>
      </c>
      <c r="C1958">
        <v>129.76</v>
      </c>
      <c r="D1958" s="3">
        <v>42289</v>
      </c>
      <c r="E1958">
        <v>121.04</v>
      </c>
      <c r="F1958" s="3">
        <v>42740</v>
      </c>
      <c r="G1958">
        <v>126.71559999999999</v>
      </c>
      <c r="H1958" s="3">
        <v>44145</v>
      </c>
      <c r="I1958">
        <v>118.53830000000001</v>
      </c>
      <c r="J1958" s="3">
        <v>39358</v>
      </c>
      <c r="K1958">
        <v>7390.15</v>
      </c>
      <c r="L1958" s="3">
        <v>39358</v>
      </c>
      <c r="M1958">
        <v>1388.4942000000001</v>
      </c>
      <c r="N1958" s="3">
        <v>39358</v>
      </c>
      <c r="O1958">
        <v>2387.5300000000002</v>
      </c>
      <c r="P1958" s="3">
        <v>39260</v>
      </c>
      <c r="Q1958">
        <v>2269.7058000000002</v>
      </c>
      <c r="R1958" s="3">
        <v>39261</v>
      </c>
      <c r="S1958">
        <v>362.07979999999998</v>
      </c>
      <c r="T1958" s="3">
        <v>39260</v>
      </c>
      <c r="U1958">
        <v>1540.1521</v>
      </c>
      <c r="V1958" s="3">
        <v>39358</v>
      </c>
      <c r="W1958">
        <v>207.45</v>
      </c>
    </row>
    <row r="1959" spans="2:23" x14ac:dyDescent="0.2">
      <c r="B1959" s="3">
        <v>41925</v>
      </c>
      <c r="C1959">
        <v>129.81</v>
      </c>
      <c r="D1959" s="3">
        <v>42290</v>
      </c>
      <c r="E1959">
        <v>121.03</v>
      </c>
      <c r="F1959" s="3">
        <v>42741</v>
      </c>
      <c r="G1959">
        <v>126.6033</v>
      </c>
      <c r="H1959" s="3">
        <v>44146</v>
      </c>
      <c r="I1959">
        <v>118.9783</v>
      </c>
      <c r="J1959" s="3">
        <v>39359</v>
      </c>
      <c r="K1959">
        <v>7365.78</v>
      </c>
      <c r="L1959" s="3">
        <v>39359</v>
      </c>
      <c r="M1959">
        <v>1385.3683000000001</v>
      </c>
      <c r="N1959" s="3">
        <v>39359</v>
      </c>
      <c r="O1959">
        <v>2387.15</v>
      </c>
      <c r="P1959" s="3">
        <v>39261</v>
      </c>
      <c r="Q1959">
        <v>2283.6615000000002</v>
      </c>
      <c r="R1959" s="3">
        <v>39262</v>
      </c>
      <c r="S1959">
        <v>360.1567</v>
      </c>
      <c r="T1959" s="3">
        <v>39261</v>
      </c>
      <c r="U1959">
        <v>1558.7338999999999</v>
      </c>
      <c r="V1959" s="3">
        <v>39359</v>
      </c>
      <c r="W1959">
        <v>207.45</v>
      </c>
    </row>
    <row r="1960" spans="2:23" x14ac:dyDescent="0.2">
      <c r="B1960" s="3">
        <v>41926</v>
      </c>
      <c r="C1960">
        <v>129.94</v>
      </c>
      <c r="D1960" s="3">
        <v>42291</v>
      </c>
      <c r="E1960">
        <v>121.09</v>
      </c>
      <c r="F1960" s="3">
        <v>42744</v>
      </c>
      <c r="G1960">
        <v>126.96720000000001</v>
      </c>
      <c r="H1960" s="3">
        <v>44147</v>
      </c>
      <c r="I1960">
        <v>118.60899999999999</v>
      </c>
      <c r="J1960" s="3">
        <v>39360</v>
      </c>
      <c r="K1960">
        <v>7389.42</v>
      </c>
      <c r="L1960" s="3">
        <v>39360</v>
      </c>
      <c r="M1960">
        <v>1390.4880000000001</v>
      </c>
      <c r="N1960" s="3">
        <v>39360</v>
      </c>
      <c r="O1960">
        <v>2404.6999999999998</v>
      </c>
      <c r="P1960" s="3">
        <v>39262</v>
      </c>
      <c r="Q1960">
        <v>2276.9989999999998</v>
      </c>
      <c r="R1960" s="3">
        <v>39265</v>
      </c>
      <c r="S1960">
        <v>361.11860000000001</v>
      </c>
      <c r="T1960" s="3">
        <v>39262</v>
      </c>
      <c r="U1960">
        <v>1553.2092</v>
      </c>
      <c r="V1960" s="3">
        <v>39360</v>
      </c>
      <c r="W1960">
        <v>207.33</v>
      </c>
    </row>
    <row r="1961" spans="2:23" x14ac:dyDescent="0.2">
      <c r="B1961" s="3">
        <v>41927</v>
      </c>
      <c r="C1961">
        <v>130.16</v>
      </c>
      <c r="D1961" s="3">
        <v>42292</v>
      </c>
      <c r="E1961">
        <v>121.09</v>
      </c>
      <c r="F1961" s="3">
        <v>42745</v>
      </c>
      <c r="G1961">
        <v>126.98699999999999</v>
      </c>
      <c r="H1961" s="3">
        <v>44148</v>
      </c>
      <c r="I1961">
        <v>118.6087</v>
      </c>
      <c r="J1961" s="3">
        <v>39363</v>
      </c>
      <c r="K1961">
        <v>7411.95</v>
      </c>
      <c r="L1961" s="3">
        <v>39363</v>
      </c>
      <c r="M1961">
        <v>1396.7199000000001</v>
      </c>
      <c r="N1961" s="3">
        <v>39363</v>
      </c>
      <c r="O1961">
        <v>2420.4</v>
      </c>
      <c r="P1961" s="3">
        <v>39265</v>
      </c>
      <c r="Q1961">
        <v>2276.1441</v>
      </c>
      <c r="R1961" s="3">
        <v>39266</v>
      </c>
      <c r="S1961">
        <v>363.93150000000003</v>
      </c>
      <c r="T1961" s="3">
        <v>39265</v>
      </c>
      <c r="U1961">
        <v>1558.1084000000001</v>
      </c>
      <c r="V1961" s="3">
        <v>39363</v>
      </c>
      <c r="W1961">
        <v>207.02</v>
      </c>
    </row>
    <row r="1962" spans="2:23" x14ac:dyDescent="0.2">
      <c r="B1962" s="3">
        <v>41928</v>
      </c>
      <c r="C1962">
        <v>129.84</v>
      </c>
      <c r="D1962" s="3">
        <v>42293</v>
      </c>
      <c r="E1962">
        <v>121.12</v>
      </c>
      <c r="F1962" s="3">
        <v>42746</v>
      </c>
      <c r="G1962">
        <v>127.5909</v>
      </c>
      <c r="H1962" s="3">
        <v>44151</v>
      </c>
      <c r="I1962">
        <v>118.59650000000001</v>
      </c>
      <c r="J1962" s="3">
        <v>39364</v>
      </c>
      <c r="K1962">
        <v>7442.55</v>
      </c>
      <c r="L1962" s="3">
        <v>39364</v>
      </c>
      <c r="M1962">
        <v>1405.8572999999999</v>
      </c>
      <c r="N1962" s="3">
        <v>39364</v>
      </c>
      <c r="O1962">
        <v>2425.88</v>
      </c>
      <c r="P1962" s="3">
        <v>39266</v>
      </c>
      <c r="Q1962">
        <v>2295.8492999999999</v>
      </c>
      <c r="R1962" s="3">
        <v>39267</v>
      </c>
      <c r="S1962">
        <v>365.11860000000001</v>
      </c>
      <c r="T1962" s="3">
        <v>39266</v>
      </c>
      <c r="U1962">
        <v>1587.9182000000001</v>
      </c>
      <c r="V1962" s="3">
        <v>39364</v>
      </c>
      <c r="W1962">
        <v>207.19</v>
      </c>
    </row>
    <row r="1963" spans="2:23" x14ac:dyDescent="0.2">
      <c r="B1963" s="3">
        <v>41929</v>
      </c>
      <c r="C1963">
        <v>129.66</v>
      </c>
      <c r="D1963" s="3">
        <v>42296</v>
      </c>
      <c r="E1963">
        <v>121.16</v>
      </c>
      <c r="F1963" s="3">
        <v>42747</v>
      </c>
      <c r="G1963">
        <v>126.9847</v>
      </c>
      <c r="H1963" s="3">
        <v>44152</v>
      </c>
      <c r="I1963">
        <v>118.5393</v>
      </c>
      <c r="J1963" s="3">
        <v>39365</v>
      </c>
      <c r="K1963">
        <v>7477.86</v>
      </c>
      <c r="L1963" s="3">
        <v>39365</v>
      </c>
      <c r="M1963">
        <v>1412.3597</v>
      </c>
      <c r="N1963" s="3">
        <v>39365</v>
      </c>
      <c r="O1963">
        <v>2435.8200000000002</v>
      </c>
      <c r="P1963" s="3">
        <v>39267</v>
      </c>
      <c r="Q1963">
        <v>2302.6588999999999</v>
      </c>
      <c r="R1963" s="3">
        <v>39268</v>
      </c>
      <c r="S1963">
        <v>365.44400000000002</v>
      </c>
      <c r="T1963" s="3">
        <v>39267</v>
      </c>
      <c r="U1963">
        <v>1599.2688000000001</v>
      </c>
      <c r="V1963" s="3">
        <v>39365</v>
      </c>
      <c r="W1963">
        <v>207.15</v>
      </c>
    </row>
    <row r="1964" spans="2:23" x14ac:dyDescent="0.2">
      <c r="B1964" s="3">
        <v>41932</v>
      </c>
      <c r="C1964">
        <v>129.76</v>
      </c>
      <c r="D1964" s="3">
        <v>42297</v>
      </c>
      <c r="E1964">
        <v>121.17</v>
      </c>
      <c r="F1964" s="3">
        <v>42748</v>
      </c>
      <c r="G1964">
        <v>126.7415</v>
      </c>
      <c r="H1964" s="3">
        <v>44153</v>
      </c>
      <c r="I1964">
        <v>118.4344</v>
      </c>
      <c r="J1964" s="3">
        <v>39366</v>
      </c>
      <c r="K1964">
        <v>7512.91</v>
      </c>
      <c r="L1964" s="3">
        <v>39366</v>
      </c>
      <c r="M1964">
        <v>1421.6474000000001</v>
      </c>
      <c r="N1964" s="3">
        <v>39366</v>
      </c>
      <c r="O1964">
        <v>2457.11</v>
      </c>
      <c r="P1964" s="3">
        <v>39268</v>
      </c>
      <c r="Q1964">
        <v>2299.5763000000002</v>
      </c>
      <c r="R1964" s="3">
        <v>39269</v>
      </c>
      <c r="S1964">
        <v>366.68439999999998</v>
      </c>
      <c r="T1964" s="3">
        <v>39268</v>
      </c>
      <c r="U1964">
        <v>1602.9492</v>
      </c>
      <c r="V1964" s="3">
        <v>39366</v>
      </c>
      <c r="W1964">
        <v>207.23</v>
      </c>
    </row>
    <row r="1965" spans="2:23" x14ac:dyDescent="0.2">
      <c r="B1965" s="3">
        <v>41933</v>
      </c>
      <c r="C1965">
        <v>129.72999999999999</v>
      </c>
      <c r="D1965" s="3">
        <v>42298</v>
      </c>
      <c r="E1965">
        <v>121.22</v>
      </c>
      <c r="F1965" s="3">
        <v>42751</v>
      </c>
      <c r="G1965">
        <v>126.93989999999999</v>
      </c>
      <c r="H1965" s="3">
        <v>44154</v>
      </c>
      <c r="I1965">
        <v>118.6486</v>
      </c>
      <c r="J1965" s="3">
        <v>39367</v>
      </c>
      <c r="K1965">
        <v>7494.64</v>
      </c>
      <c r="L1965" s="3">
        <v>39367</v>
      </c>
      <c r="M1965">
        <v>1418.2008000000001</v>
      </c>
      <c r="N1965" s="3">
        <v>39367</v>
      </c>
      <c r="O1965">
        <v>2448.88</v>
      </c>
      <c r="P1965" s="3">
        <v>39269</v>
      </c>
      <c r="Q1965">
        <v>2312.2399</v>
      </c>
      <c r="R1965" s="3">
        <v>39272</v>
      </c>
      <c r="S1965">
        <v>367.6979</v>
      </c>
      <c r="T1965" s="3">
        <v>39269</v>
      </c>
      <c r="U1965">
        <v>1617.2163</v>
      </c>
      <c r="V1965" s="3">
        <v>39367</v>
      </c>
      <c r="W1965">
        <v>207.31</v>
      </c>
    </row>
    <row r="1966" spans="2:23" x14ac:dyDescent="0.2">
      <c r="B1966" s="3">
        <v>41934</v>
      </c>
      <c r="C1966">
        <v>129.72</v>
      </c>
      <c r="D1966" s="3">
        <v>42299</v>
      </c>
      <c r="E1966">
        <v>121.33</v>
      </c>
      <c r="F1966" s="3">
        <v>42752</v>
      </c>
      <c r="G1966">
        <v>126.8574</v>
      </c>
      <c r="H1966" s="3">
        <v>44155</v>
      </c>
      <c r="I1966">
        <v>118.68210000000001</v>
      </c>
      <c r="J1966" s="3">
        <v>39370</v>
      </c>
      <c r="K1966">
        <v>7483.63</v>
      </c>
      <c r="L1966" s="3">
        <v>39370</v>
      </c>
      <c r="M1966">
        <v>1415.5256999999999</v>
      </c>
      <c r="N1966" s="3">
        <v>39370</v>
      </c>
      <c r="O1966">
        <v>2451.54</v>
      </c>
      <c r="P1966" s="3">
        <v>39272</v>
      </c>
      <c r="Q1966">
        <v>2316.5988000000002</v>
      </c>
      <c r="R1966" s="3">
        <v>39273</v>
      </c>
      <c r="S1966">
        <v>362.36149999999998</v>
      </c>
      <c r="T1966" s="3">
        <v>39272</v>
      </c>
      <c r="U1966">
        <v>1635.4247</v>
      </c>
      <c r="V1966" s="3">
        <v>39370</v>
      </c>
      <c r="W1966">
        <v>207.02</v>
      </c>
    </row>
    <row r="1967" spans="2:23" x14ac:dyDescent="0.2">
      <c r="B1967" s="3">
        <v>41935</v>
      </c>
      <c r="C1967">
        <v>129.66</v>
      </c>
      <c r="D1967" s="3">
        <v>42300</v>
      </c>
      <c r="E1967">
        <v>121.39</v>
      </c>
      <c r="F1967" s="3">
        <v>42753</v>
      </c>
      <c r="G1967">
        <v>126.3733</v>
      </c>
      <c r="H1967" s="3">
        <v>44158</v>
      </c>
      <c r="I1967">
        <v>118.83920000000001</v>
      </c>
      <c r="J1967" s="3">
        <v>39371</v>
      </c>
      <c r="K1967">
        <v>7395.12</v>
      </c>
      <c r="L1967" s="3">
        <v>39371</v>
      </c>
      <c r="M1967">
        <v>1397.5314000000001</v>
      </c>
      <c r="N1967" s="3">
        <v>39371</v>
      </c>
      <c r="O1967">
        <v>2434</v>
      </c>
      <c r="P1967" s="3">
        <v>39273</v>
      </c>
      <c r="Q1967">
        <v>2280.1163999999999</v>
      </c>
      <c r="R1967" s="3">
        <v>39274</v>
      </c>
      <c r="S1967">
        <v>361.2056</v>
      </c>
      <c r="T1967" s="3">
        <v>39273</v>
      </c>
      <c r="U1967">
        <v>1618.2431999999999</v>
      </c>
      <c r="V1967" s="3">
        <v>39371</v>
      </c>
      <c r="W1967">
        <v>207.37</v>
      </c>
    </row>
    <row r="1968" spans="2:23" x14ac:dyDescent="0.2">
      <c r="B1968" s="3">
        <v>41936</v>
      </c>
      <c r="C1968">
        <v>129.71</v>
      </c>
      <c r="D1968" s="3">
        <v>42303</v>
      </c>
      <c r="E1968">
        <v>121.46</v>
      </c>
      <c r="F1968" s="3">
        <v>42754</v>
      </c>
      <c r="G1968">
        <v>126.41679999999999</v>
      </c>
      <c r="H1968" s="3">
        <v>44159</v>
      </c>
      <c r="I1968">
        <v>118.871</v>
      </c>
      <c r="J1968" s="3">
        <v>39372</v>
      </c>
      <c r="K1968">
        <v>7408.81</v>
      </c>
      <c r="L1968" s="3">
        <v>39372</v>
      </c>
      <c r="M1968">
        <v>1400.3668</v>
      </c>
      <c r="N1968" s="3">
        <v>39372</v>
      </c>
      <c r="O1968">
        <v>2449.27</v>
      </c>
      <c r="P1968" s="3">
        <v>39274</v>
      </c>
      <c r="Q1968">
        <v>2275.8254000000002</v>
      </c>
      <c r="R1968" s="3">
        <v>39275</v>
      </c>
      <c r="S1968">
        <v>364.14319999999998</v>
      </c>
      <c r="T1968" s="3">
        <v>39274</v>
      </c>
      <c r="U1968">
        <v>1609.6996999999999</v>
      </c>
      <c r="V1968" s="3">
        <v>39372</v>
      </c>
      <c r="W1968">
        <v>206.37</v>
      </c>
    </row>
    <row r="1969" spans="2:23" x14ac:dyDescent="0.2">
      <c r="B1969" s="3">
        <v>41939</v>
      </c>
      <c r="C1969">
        <v>129.76</v>
      </c>
      <c r="D1969" s="3">
        <v>42304</v>
      </c>
      <c r="E1969">
        <v>121.55</v>
      </c>
      <c r="F1969" s="3">
        <v>42755</v>
      </c>
      <c r="G1969">
        <v>125.9084</v>
      </c>
      <c r="H1969" s="3">
        <v>44160</v>
      </c>
      <c r="I1969">
        <v>118.7069</v>
      </c>
      <c r="J1969" s="3">
        <v>39373</v>
      </c>
      <c r="K1969">
        <v>7373.67</v>
      </c>
      <c r="L1969" s="3">
        <v>39373</v>
      </c>
      <c r="M1969">
        <v>1393.8444</v>
      </c>
      <c r="N1969" s="3">
        <v>39373</v>
      </c>
      <c r="O1969">
        <v>2439.4699999999998</v>
      </c>
      <c r="P1969" s="3">
        <v>39275</v>
      </c>
      <c r="Q1969">
        <v>2304.4539</v>
      </c>
      <c r="R1969" s="3">
        <v>39276</v>
      </c>
      <c r="S1969">
        <v>365.44040000000001</v>
      </c>
      <c r="T1969" s="3">
        <v>39275</v>
      </c>
      <c r="U1969">
        <v>1632.8621000000001</v>
      </c>
      <c r="V1969" s="3">
        <v>39373</v>
      </c>
      <c r="W1969">
        <v>205.72</v>
      </c>
    </row>
    <row r="1970" spans="2:23" x14ac:dyDescent="0.2">
      <c r="B1970" s="3">
        <v>41940</v>
      </c>
      <c r="C1970">
        <v>129.75</v>
      </c>
      <c r="D1970" s="3">
        <v>42305</v>
      </c>
      <c r="E1970">
        <v>121.51</v>
      </c>
      <c r="F1970" s="3">
        <v>42758</v>
      </c>
      <c r="G1970">
        <v>126.14409999999999</v>
      </c>
      <c r="H1970" s="3">
        <v>44161</v>
      </c>
      <c r="I1970">
        <v>118.36109999999999</v>
      </c>
      <c r="J1970" s="3">
        <v>39374</v>
      </c>
      <c r="K1970">
        <v>7304.42</v>
      </c>
      <c r="L1970" s="3">
        <v>39374</v>
      </c>
      <c r="M1970">
        <v>1380.1081999999999</v>
      </c>
      <c r="N1970" s="3">
        <v>39374</v>
      </c>
      <c r="O1970">
        <v>2424.25</v>
      </c>
      <c r="P1970" s="3">
        <v>39276</v>
      </c>
      <c r="Q1970">
        <v>2315.7319000000002</v>
      </c>
      <c r="R1970" s="3">
        <v>39279</v>
      </c>
      <c r="S1970">
        <v>364.06610000000001</v>
      </c>
      <c r="T1970" s="3">
        <v>39276</v>
      </c>
      <c r="U1970">
        <v>1655.3715999999999</v>
      </c>
      <c r="V1970" s="3">
        <v>39374</v>
      </c>
      <c r="W1970">
        <v>205.29</v>
      </c>
    </row>
    <row r="1971" spans="2:23" x14ac:dyDescent="0.2">
      <c r="B1971" s="3">
        <v>41941</v>
      </c>
      <c r="C1971">
        <v>129.72999999999999</v>
      </c>
      <c r="D1971" s="3">
        <v>42306</v>
      </c>
      <c r="E1971">
        <v>121.43</v>
      </c>
      <c r="F1971" s="3">
        <v>42759</v>
      </c>
      <c r="G1971">
        <v>126.02160000000001</v>
      </c>
      <c r="H1971" s="3">
        <v>44162</v>
      </c>
      <c r="I1971">
        <v>118.26730000000001</v>
      </c>
      <c r="J1971" s="3">
        <v>39377</v>
      </c>
      <c r="K1971">
        <v>7227.51</v>
      </c>
      <c r="L1971" s="3">
        <v>39377</v>
      </c>
      <c r="M1971">
        <v>1362.6950999999999</v>
      </c>
      <c r="N1971" s="3">
        <v>39377</v>
      </c>
      <c r="O1971">
        <v>2395.52</v>
      </c>
      <c r="P1971" s="3">
        <v>39279</v>
      </c>
      <c r="Q1971">
        <v>2314.8856999999998</v>
      </c>
      <c r="R1971" s="3">
        <v>39280</v>
      </c>
      <c r="S1971">
        <v>364.18270000000001</v>
      </c>
      <c r="T1971" s="3">
        <v>39279</v>
      </c>
      <c r="U1971">
        <v>1647.2791999999999</v>
      </c>
      <c r="V1971" s="3">
        <v>39377</v>
      </c>
      <c r="W1971">
        <v>205.26</v>
      </c>
    </row>
    <row r="1972" spans="2:23" x14ac:dyDescent="0.2">
      <c r="B1972" s="3">
        <v>41942</v>
      </c>
      <c r="C1972">
        <v>129.86000000000001</v>
      </c>
      <c r="D1972" s="3">
        <v>42307</v>
      </c>
      <c r="E1972">
        <v>121.44</v>
      </c>
      <c r="F1972" s="3">
        <v>42760</v>
      </c>
      <c r="G1972">
        <v>125.6178</v>
      </c>
      <c r="H1972" s="3">
        <v>44165</v>
      </c>
      <c r="I1972">
        <v>118.4057</v>
      </c>
      <c r="J1972" s="3">
        <v>39378</v>
      </c>
      <c r="K1972">
        <v>7277.21</v>
      </c>
      <c r="L1972" s="3">
        <v>39378</v>
      </c>
      <c r="M1972">
        <v>1372.7542000000001</v>
      </c>
      <c r="N1972" s="3">
        <v>39378</v>
      </c>
      <c r="O1972">
        <v>2416.1799999999998</v>
      </c>
      <c r="P1972" s="3">
        <v>39280</v>
      </c>
      <c r="Q1972">
        <v>2312.0140999999999</v>
      </c>
      <c r="R1972" s="3">
        <v>39281</v>
      </c>
      <c r="S1972">
        <v>361.96929999999998</v>
      </c>
      <c r="T1972" s="3">
        <v>39280</v>
      </c>
      <c r="U1972">
        <v>1647.3478</v>
      </c>
      <c r="V1972" s="3">
        <v>39378</v>
      </c>
      <c r="W1972">
        <v>205.11</v>
      </c>
    </row>
    <row r="1973" spans="2:23" x14ac:dyDescent="0.2">
      <c r="B1973" s="3">
        <v>41943</v>
      </c>
      <c r="C1973">
        <v>129.86000000000001</v>
      </c>
      <c r="D1973" s="3">
        <v>42310</v>
      </c>
      <c r="E1973">
        <v>121.4</v>
      </c>
      <c r="F1973" s="3">
        <v>42761</v>
      </c>
      <c r="G1973">
        <v>125.2851</v>
      </c>
      <c r="H1973" s="3">
        <v>44166</v>
      </c>
      <c r="I1973">
        <v>117.9924</v>
      </c>
      <c r="J1973" s="3">
        <v>39379</v>
      </c>
      <c r="K1973">
        <v>7234.4</v>
      </c>
      <c r="L1973" s="3">
        <v>39379</v>
      </c>
      <c r="M1973">
        <v>1361.8134</v>
      </c>
      <c r="N1973" s="3">
        <v>39379</v>
      </c>
      <c r="O1973">
        <v>2401.7199999999998</v>
      </c>
      <c r="P1973" s="3">
        <v>39281</v>
      </c>
      <c r="Q1973">
        <v>2295.922</v>
      </c>
      <c r="R1973" s="3">
        <v>39282</v>
      </c>
      <c r="S1973">
        <v>364.95600000000002</v>
      </c>
      <c r="T1973" s="3">
        <v>39281</v>
      </c>
      <c r="U1973">
        <v>1632.5658000000001</v>
      </c>
      <c r="V1973" s="3">
        <v>39379</v>
      </c>
      <c r="W1973">
        <v>204.51</v>
      </c>
    </row>
    <row r="1974" spans="2:23" x14ac:dyDescent="0.2">
      <c r="B1974" s="3">
        <v>41946</v>
      </c>
      <c r="C1974">
        <v>129.86000000000001</v>
      </c>
      <c r="D1974" s="3">
        <v>42311</v>
      </c>
      <c r="E1974">
        <v>121.44</v>
      </c>
      <c r="F1974" s="3">
        <v>42762</v>
      </c>
      <c r="G1974">
        <v>125.13979999999999</v>
      </c>
      <c r="H1974" s="3">
        <v>44167</v>
      </c>
      <c r="I1974">
        <v>117.5544</v>
      </c>
      <c r="J1974" s="3">
        <v>39380</v>
      </c>
      <c r="K1974">
        <v>7286.23</v>
      </c>
      <c r="L1974" s="3">
        <v>39380</v>
      </c>
      <c r="M1974">
        <v>1371.1111000000001</v>
      </c>
      <c r="N1974" s="3">
        <v>39380</v>
      </c>
      <c r="O1974">
        <v>2414.7199999999998</v>
      </c>
      <c r="P1974" s="3">
        <v>39282</v>
      </c>
      <c r="Q1974">
        <v>2315.1473000000001</v>
      </c>
      <c r="R1974" s="3">
        <v>39283</v>
      </c>
      <c r="S1974">
        <v>362.15</v>
      </c>
      <c r="T1974" s="3">
        <v>39282</v>
      </c>
      <c r="U1974">
        <v>1652.6996999999999</v>
      </c>
      <c r="V1974" s="3">
        <v>39380</v>
      </c>
      <c r="W1974">
        <v>204.41</v>
      </c>
    </row>
    <row r="1975" spans="2:23" x14ac:dyDescent="0.2">
      <c r="B1975" s="3">
        <v>41947</v>
      </c>
      <c r="C1975">
        <v>129.96</v>
      </c>
      <c r="D1975" s="3">
        <v>42312</v>
      </c>
      <c r="E1975">
        <v>121.51</v>
      </c>
      <c r="F1975" s="3">
        <v>42765</v>
      </c>
      <c r="G1975">
        <v>125.19450000000001</v>
      </c>
      <c r="H1975" s="3">
        <v>44168</v>
      </c>
      <c r="I1975">
        <v>117.1797</v>
      </c>
      <c r="J1975" s="3">
        <v>39381</v>
      </c>
      <c r="K1975">
        <v>7319.94</v>
      </c>
      <c r="L1975" s="3">
        <v>39381</v>
      </c>
      <c r="M1975">
        <v>1379.0663</v>
      </c>
      <c r="N1975" s="3">
        <v>39381</v>
      </c>
      <c r="O1975">
        <v>2419.9899999999998</v>
      </c>
      <c r="P1975" s="3">
        <v>39283</v>
      </c>
      <c r="Q1975">
        <v>2295.1608999999999</v>
      </c>
      <c r="R1975" s="3">
        <v>39286</v>
      </c>
      <c r="S1975">
        <v>362.23059999999998</v>
      </c>
      <c r="T1975" s="3">
        <v>39283</v>
      </c>
      <c r="U1975">
        <v>1661.1314</v>
      </c>
      <c r="V1975" s="3">
        <v>39381</v>
      </c>
      <c r="W1975">
        <v>204.39</v>
      </c>
    </row>
    <row r="1976" spans="2:23" x14ac:dyDescent="0.2">
      <c r="B1976" s="3">
        <v>41948</v>
      </c>
      <c r="C1976">
        <v>129.97999999999999</v>
      </c>
      <c r="D1976" s="3">
        <v>42313</v>
      </c>
      <c r="E1976">
        <v>121.58</v>
      </c>
      <c r="F1976" s="3">
        <v>42766</v>
      </c>
      <c r="G1976">
        <v>124.6354</v>
      </c>
      <c r="H1976" s="3">
        <v>44169</v>
      </c>
      <c r="I1976">
        <v>117.1883</v>
      </c>
      <c r="J1976" s="3">
        <v>39384</v>
      </c>
      <c r="K1976">
        <v>7357</v>
      </c>
      <c r="L1976" s="3">
        <v>39384</v>
      </c>
      <c r="M1976">
        <v>1388.5143</v>
      </c>
      <c r="N1976" s="3">
        <v>39384</v>
      </c>
      <c r="O1976">
        <v>2433.6799999999998</v>
      </c>
      <c r="P1976" s="3">
        <v>39286</v>
      </c>
      <c r="Q1976">
        <v>2310.5938000000001</v>
      </c>
      <c r="R1976" s="3">
        <v>39287</v>
      </c>
      <c r="S1976">
        <v>357.54820000000001</v>
      </c>
      <c r="T1976" s="3">
        <v>39286</v>
      </c>
      <c r="U1976">
        <v>1686.4024999999999</v>
      </c>
      <c r="V1976" s="3">
        <v>39384</v>
      </c>
      <c r="W1976">
        <v>203.39</v>
      </c>
    </row>
    <row r="1977" spans="2:23" x14ac:dyDescent="0.2">
      <c r="B1977" s="3">
        <v>41949</v>
      </c>
      <c r="C1977">
        <v>129.94999999999999</v>
      </c>
      <c r="D1977" s="3">
        <v>42314</v>
      </c>
      <c r="E1977">
        <v>121.62</v>
      </c>
      <c r="F1977" s="3">
        <v>42767</v>
      </c>
      <c r="G1977">
        <v>124.8762</v>
      </c>
      <c r="H1977" s="3">
        <v>44172</v>
      </c>
      <c r="I1977">
        <v>116.9229</v>
      </c>
      <c r="J1977" s="3">
        <v>39385</v>
      </c>
      <c r="K1977">
        <v>7301.69</v>
      </c>
      <c r="L1977" s="3">
        <v>39385</v>
      </c>
      <c r="M1977">
        <v>1378.7856999999999</v>
      </c>
      <c r="N1977" s="3">
        <v>39385</v>
      </c>
      <c r="O1977">
        <v>2415.87</v>
      </c>
      <c r="P1977" s="3">
        <v>39287</v>
      </c>
      <c r="Q1977">
        <v>2279.3054999999999</v>
      </c>
      <c r="R1977" s="3">
        <v>39288</v>
      </c>
      <c r="S1977">
        <v>356.67840000000001</v>
      </c>
      <c r="T1977" s="3">
        <v>39287</v>
      </c>
      <c r="U1977">
        <v>1678.1460999999999</v>
      </c>
      <c r="V1977" s="3">
        <v>39385</v>
      </c>
      <c r="W1977">
        <v>202.8</v>
      </c>
    </row>
    <row r="1978" spans="2:23" x14ac:dyDescent="0.2">
      <c r="B1978" s="3">
        <v>41950</v>
      </c>
      <c r="C1978">
        <v>130.02000000000001</v>
      </c>
      <c r="D1978" s="3">
        <v>42317</v>
      </c>
      <c r="E1978">
        <v>121.74</v>
      </c>
      <c r="F1978" s="3">
        <v>42768</v>
      </c>
      <c r="G1978">
        <v>124.9777</v>
      </c>
      <c r="H1978" s="3">
        <v>44173</v>
      </c>
      <c r="I1978">
        <v>116.8562</v>
      </c>
      <c r="J1978" s="3">
        <v>39386</v>
      </c>
      <c r="K1978">
        <v>7372.14</v>
      </c>
      <c r="L1978" s="3">
        <v>39386</v>
      </c>
      <c r="M1978">
        <v>1393.7342000000001</v>
      </c>
      <c r="N1978" s="3">
        <v>39386</v>
      </c>
      <c r="O1978">
        <v>2447.41</v>
      </c>
      <c r="P1978" s="3">
        <v>39288</v>
      </c>
      <c r="Q1978">
        <v>2281.5949000000001</v>
      </c>
      <c r="R1978" s="3">
        <v>39289</v>
      </c>
      <c r="S1978">
        <v>346.21949999999998</v>
      </c>
      <c r="T1978" s="3">
        <v>39288</v>
      </c>
      <c r="U1978">
        <v>1674.9703</v>
      </c>
      <c r="V1978" s="3">
        <v>39386</v>
      </c>
      <c r="W1978">
        <v>202.99</v>
      </c>
    </row>
    <row r="1979" spans="2:23" x14ac:dyDescent="0.2">
      <c r="B1979" s="3">
        <v>41953</v>
      </c>
      <c r="C1979">
        <v>130.16</v>
      </c>
      <c r="D1979" s="3">
        <v>42318</v>
      </c>
      <c r="E1979">
        <v>121.86</v>
      </c>
      <c r="F1979" s="3">
        <v>42769</v>
      </c>
      <c r="G1979">
        <v>125.1178</v>
      </c>
      <c r="H1979" s="3">
        <v>44174</v>
      </c>
      <c r="I1979">
        <v>116.9042</v>
      </c>
      <c r="J1979" s="3">
        <v>39387</v>
      </c>
      <c r="K1979">
        <v>7272.74</v>
      </c>
      <c r="L1979" s="3">
        <v>39387</v>
      </c>
      <c r="M1979">
        <v>1374.5275999999999</v>
      </c>
      <c r="N1979" s="3">
        <v>39387</v>
      </c>
      <c r="O1979">
        <v>2423.46</v>
      </c>
      <c r="P1979" s="3">
        <v>39289</v>
      </c>
      <c r="Q1979">
        <v>2212.4928</v>
      </c>
      <c r="R1979" s="3">
        <v>39290</v>
      </c>
      <c r="S1979">
        <v>341.62240000000003</v>
      </c>
      <c r="T1979" s="3">
        <v>39289</v>
      </c>
      <c r="U1979">
        <v>1623.6808000000001</v>
      </c>
      <c r="V1979" s="3">
        <v>39387</v>
      </c>
      <c r="W1979">
        <v>202.66</v>
      </c>
    </row>
    <row r="1980" spans="2:23" x14ac:dyDescent="0.2">
      <c r="B1980" s="3">
        <v>41954</v>
      </c>
      <c r="C1980">
        <v>130.28</v>
      </c>
      <c r="D1980" s="3">
        <v>42319</v>
      </c>
      <c r="E1980">
        <v>121.82</v>
      </c>
      <c r="F1980" s="3">
        <v>42772</v>
      </c>
      <c r="G1980">
        <v>125.2863</v>
      </c>
      <c r="H1980" s="3">
        <v>44175</v>
      </c>
      <c r="I1980">
        <v>116.6995</v>
      </c>
      <c r="J1980" s="3">
        <v>39388</v>
      </c>
      <c r="K1980">
        <v>7182.38</v>
      </c>
      <c r="L1980" s="3">
        <v>39388</v>
      </c>
      <c r="M1980">
        <v>1356.8239000000001</v>
      </c>
      <c r="N1980" s="3">
        <v>39388</v>
      </c>
      <c r="O1980">
        <v>2408.14</v>
      </c>
      <c r="P1980" s="3">
        <v>39290</v>
      </c>
      <c r="Q1980">
        <v>2189.3820000000001</v>
      </c>
      <c r="R1980" s="3">
        <v>39293</v>
      </c>
      <c r="S1980">
        <v>342.02370000000002</v>
      </c>
      <c r="T1980" s="3">
        <v>39290</v>
      </c>
      <c r="U1980">
        <v>1578.6914999999999</v>
      </c>
      <c r="V1980" s="3">
        <v>39388</v>
      </c>
      <c r="W1980">
        <v>203.11</v>
      </c>
    </row>
    <row r="1981" spans="2:23" x14ac:dyDescent="0.2">
      <c r="B1981" s="3">
        <v>41955</v>
      </c>
      <c r="C1981">
        <v>130.51</v>
      </c>
      <c r="D1981" s="3">
        <v>42320</v>
      </c>
      <c r="E1981">
        <v>121.79</v>
      </c>
      <c r="F1981" s="3">
        <v>42773</v>
      </c>
      <c r="G1981">
        <v>125.8522</v>
      </c>
      <c r="H1981" s="3">
        <v>44176</v>
      </c>
      <c r="I1981">
        <v>117.1264</v>
      </c>
      <c r="J1981" s="3">
        <v>39391</v>
      </c>
      <c r="K1981">
        <v>7131.13</v>
      </c>
      <c r="L1981" s="3">
        <v>39391</v>
      </c>
      <c r="M1981">
        <v>1343.3381999999999</v>
      </c>
      <c r="N1981" s="3">
        <v>39391</v>
      </c>
      <c r="O1981">
        <v>2391.0300000000002</v>
      </c>
      <c r="P1981" s="3">
        <v>39293</v>
      </c>
      <c r="Q1981">
        <v>2188.2977999999998</v>
      </c>
      <c r="R1981" s="3">
        <v>39294</v>
      </c>
      <c r="S1981">
        <v>343.03120000000001</v>
      </c>
      <c r="T1981" s="3">
        <v>39293</v>
      </c>
      <c r="U1981">
        <v>1582.7230999999999</v>
      </c>
      <c r="V1981" s="3">
        <v>39391</v>
      </c>
      <c r="W1981">
        <v>202.53</v>
      </c>
    </row>
    <row r="1982" spans="2:23" x14ac:dyDescent="0.2">
      <c r="B1982" s="3">
        <v>41956</v>
      </c>
      <c r="C1982">
        <v>130.49</v>
      </c>
      <c r="D1982" s="3">
        <v>42321</v>
      </c>
      <c r="E1982">
        <v>121.82</v>
      </c>
      <c r="F1982" s="3">
        <v>42774</v>
      </c>
      <c r="G1982">
        <v>125.8356</v>
      </c>
      <c r="H1982" s="3">
        <v>44179</v>
      </c>
      <c r="I1982">
        <v>116.9495</v>
      </c>
      <c r="J1982" s="3">
        <v>39392</v>
      </c>
      <c r="K1982">
        <v>7181.73</v>
      </c>
      <c r="L1982" s="3">
        <v>39392</v>
      </c>
      <c r="M1982">
        <v>1353.9784999999999</v>
      </c>
      <c r="N1982" s="3">
        <v>39392</v>
      </c>
      <c r="O1982">
        <v>2406.9499999999998</v>
      </c>
      <c r="P1982" s="3">
        <v>39294</v>
      </c>
      <c r="Q1982">
        <v>2193.7512000000002</v>
      </c>
      <c r="R1982" s="3">
        <v>39295</v>
      </c>
      <c r="S1982">
        <v>338.91219999999998</v>
      </c>
      <c r="T1982" s="3">
        <v>39294</v>
      </c>
      <c r="U1982">
        <v>1611.4265</v>
      </c>
      <c r="V1982" s="3">
        <v>39392</v>
      </c>
      <c r="W1982">
        <v>202.22</v>
      </c>
    </row>
    <row r="1983" spans="2:23" x14ac:dyDescent="0.2">
      <c r="B1983" s="3">
        <v>41957</v>
      </c>
      <c r="C1983">
        <v>130.5</v>
      </c>
      <c r="D1983" s="3">
        <v>42324</v>
      </c>
      <c r="E1983">
        <v>121.83</v>
      </c>
      <c r="F1983" s="3">
        <v>42775</v>
      </c>
      <c r="G1983">
        <v>126.3194</v>
      </c>
      <c r="H1983" s="3">
        <v>44180</v>
      </c>
      <c r="I1983">
        <v>116.76009999999999</v>
      </c>
      <c r="J1983" s="3">
        <v>39393</v>
      </c>
      <c r="K1983">
        <v>7126.42</v>
      </c>
      <c r="L1983" s="3">
        <v>39393</v>
      </c>
      <c r="M1983">
        <v>1338.6894</v>
      </c>
      <c r="N1983" s="3">
        <v>39393</v>
      </c>
      <c r="O1983">
        <v>2387.84</v>
      </c>
      <c r="P1983" s="3">
        <v>39295</v>
      </c>
      <c r="Q1983">
        <v>2180.4847</v>
      </c>
      <c r="R1983" s="3">
        <v>39296</v>
      </c>
      <c r="S1983">
        <v>340.64819999999997</v>
      </c>
      <c r="T1983" s="3">
        <v>39295</v>
      </c>
      <c r="U1983">
        <v>1555.9715000000001</v>
      </c>
      <c r="V1983" s="3">
        <v>39393</v>
      </c>
      <c r="W1983">
        <v>202.06</v>
      </c>
    </row>
    <row r="1984" spans="2:23" x14ac:dyDescent="0.2">
      <c r="B1984" s="3">
        <v>41960</v>
      </c>
      <c r="C1984">
        <v>130.46</v>
      </c>
      <c r="D1984" s="3">
        <v>42325</v>
      </c>
      <c r="E1984">
        <v>121.85</v>
      </c>
      <c r="F1984" s="3">
        <v>42776</v>
      </c>
      <c r="G1984">
        <v>126.47669999999999</v>
      </c>
      <c r="H1984" s="3">
        <v>44181</v>
      </c>
      <c r="I1984">
        <v>116.72669999999999</v>
      </c>
      <c r="J1984" s="3">
        <v>39394</v>
      </c>
      <c r="K1984">
        <v>7051.88</v>
      </c>
      <c r="L1984" s="3">
        <v>39394</v>
      </c>
      <c r="M1984">
        <v>1324.9531999999999</v>
      </c>
      <c r="N1984" s="3">
        <v>39394</v>
      </c>
      <c r="O1984">
        <v>2372.4499999999998</v>
      </c>
      <c r="P1984" s="3">
        <v>39296</v>
      </c>
      <c r="Q1984">
        <v>2195.8107</v>
      </c>
      <c r="R1984" s="3">
        <v>39297</v>
      </c>
      <c r="S1984">
        <v>332.4975</v>
      </c>
      <c r="T1984" s="3">
        <v>39296</v>
      </c>
      <c r="U1984">
        <v>1567.6633999999999</v>
      </c>
      <c r="V1984" s="3">
        <v>39394</v>
      </c>
      <c r="W1984">
        <v>201.5</v>
      </c>
    </row>
    <row r="1985" spans="2:23" x14ac:dyDescent="0.2">
      <c r="B1985" s="3">
        <v>41961</v>
      </c>
      <c r="C1985">
        <v>130.47999999999999</v>
      </c>
      <c r="D1985" s="3">
        <v>42326</v>
      </c>
      <c r="E1985">
        <v>121.84</v>
      </c>
      <c r="F1985" s="3">
        <v>42779</v>
      </c>
      <c r="G1985">
        <v>126.32769999999999</v>
      </c>
      <c r="H1985" s="3">
        <v>44182</v>
      </c>
      <c r="I1985">
        <v>116.8847</v>
      </c>
      <c r="J1985" s="3">
        <v>39395</v>
      </c>
      <c r="K1985">
        <v>6911.39</v>
      </c>
      <c r="L1985" s="3">
        <v>39395</v>
      </c>
      <c r="M1985">
        <v>1298.3425</v>
      </c>
      <c r="N1985" s="3">
        <v>39395</v>
      </c>
      <c r="O1985">
        <v>2348.34</v>
      </c>
      <c r="P1985" s="3">
        <v>39297</v>
      </c>
      <c r="Q1985">
        <v>2141.6208000000001</v>
      </c>
      <c r="R1985" s="3">
        <v>39300</v>
      </c>
      <c r="S1985">
        <v>330.93299999999999</v>
      </c>
      <c r="T1985" s="3">
        <v>39297</v>
      </c>
      <c r="U1985">
        <v>1550.6582000000001</v>
      </c>
      <c r="V1985" s="3">
        <v>39395</v>
      </c>
      <c r="W1985">
        <v>201.65</v>
      </c>
    </row>
    <row r="1986" spans="2:23" x14ac:dyDescent="0.2">
      <c r="B1986" s="3">
        <v>41962</v>
      </c>
      <c r="C1986">
        <v>130.38</v>
      </c>
      <c r="D1986" s="3">
        <v>42327</v>
      </c>
      <c r="E1986">
        <v>121.78</v>
      </c>
      <c r="F1986" s="3">
        <v>42780</v>
      </c>
      <c r="G1986">
        <v>126.3197</v>
      </c>
      <c r="H1986" s="3">
        <v>44183</v>
      </c>
      <c r="I1986">
        <v>116.9306</v>
      </c>
      <c r="J1986" s="3">
        <v>39398</v>
      </c>
      <c r="K1986">
        <v>6919.63</v>
      </c>
      <c r="L1986" s="3">
        <v>39398</v>
      </c>
      <c r="M1986">
        <v>1298.8335</v>
      </c>
      <c r="N1986" s="3">
        <v>39398</v>
      </c>
      <c r="O1986">
        <v>2330.5700000000002</v>
      </c>
      <c r="P1986" s="3">
        <v>39300</v>
      </c>
      <c r="Q1986">
        <v>2152.3557999999998</v>
      </c>
      <c r="R1986" s="3">
        <v>39301</v>
      </c>
      <c r="S1986">
        <v>333.23129999999998</v>
      </c>
      <c r="T1986" s="3">
        <v>39300</v>
      </c>
      <c r="U1986">
        <v>1515.3234</v>
      </c>
      <c r="V1986" s="3">
        <v>39398</v>
      </c>
      <c r="W1986">
        <v>201.39</v>
      </c>
    </row>
    <row r="1987" spans="2:23" x14ac:dyDescent="0.2">
      <c r="B1987" s="3">
        <v>41963</v>
      </c>
      <c r="C1987">
        <v>130.54</v>
      </c>
      <c r="D1987" s="3">
        <v>42328</v>
      </c>
      <c r="E1987">
        <v>121.81</v>
      </c>
      <c r="F1987" s="3">
        <v>42781</v>
      </c>
      <c r="G1987">
        <v>126.20650000000001</v>
      </c>
      <c r="H1987" s="3">
        <v>44186</v>
      </c>
      <c r="I1987">
        <v>117.03749999999999</v>
      </c>
      <c r="J1987" s="3">
        <v>39399</v>
      </c>
      <c r="K1987">
        <v>6957.91</v>
      </c>
      <c r="L1987" s="3">
        <v>39399</v>
      </c>
      <c r="M1987">
        <v>1303.6325999999999</v>
      </c>
      <c r="N1987" s="3">
        <v>39399</v>
      </c>
      <c r="O1987">
        <v>2326.9699999999998</v>
      </c>
      <c r="P1987" s="3">
        <v>39301</v>
      </c>
      <c r="Q1987">
        <v>2178.0542</v>
      </c>
      <c r="R1987" s="3">
        <v>39302</v>
      </c>
      <c r="S1987">
        <v>337.43079999999998</v>
      </c>
      <c r="T1987" s="3">
        <v>39301</v>
      </c>
      <c r="U1987">
        <v>1530.9223</v>
      </c>
      <c r="V1987" s="3">
        <v>39399</v>
      </c>
      <c r="W1987">
        <v>201.16</v>
      </c>
    </row>
    <row r="1988" spans="2:23" x14ac:dyDescent="0.2">
      <c r="B1988" s="3">
        <v>41964</v>
      </c>
      <c r="C1988">
        <v>130.59</v>
      </c>
      <c r="D1988" s="3">
        <v>42331</v>
      </c>
      <c r="E1988">
        <v>121.76</v>
      </c>
      <c r="F1988" s="3">
        <v>42782</v>
      </c>
      <c r="G1988">
        <v>125.8505</v>
      </c>
      <c r="H1988" s="3">
        <v>44187</v>
      </c>
      <c r="I1988">
        <v>117.1482</v>
      </c>
      <c r="J1988" s="3">
        <v>39400</v>
      </c>
      <c r="K1988">
        <v>7054.97</v>
      </c>
      <c r="L1988" s="3">
        <v>39400</v>
      </c>
      <c r="M1988">
        <v>1322.6989000000001</v>
      </c>
      <c r="N1988" s="3">
        <v>39400</v>
      </c>
      <c r="O1988">
        <v>2343.06</v>
      </c>
      <c r="P1988" s="3">
        <v>39302</v>
      </c>
      <c r="Q1988">
        <v>2212.7638000000002</v>
      </c>
      <c r="R1988" s="3">
        <v>39303</v>
      </c>
      <c r="S1988">
        <v>333.86590000000001</v>
      </c>
      <c r="T1988" s="3">
        <v>39302</v>
      </c>
      <c r="U1988">
        <v>1572.8054</v>
      </c>
      <c r="V1988" s="3">
        <v>39400</v>
      </c>
      <c r="W1988">
        <v>201.41</v>
      </c>
    </row>
    <row r="1989" spans="2:23" x14ac:dyDescent="0.2">
      <c r="B1989" s="3">
        <v>41967</v>
      </c>
      <c r="C1989">
        <v>130.6</v>
      </c>
      <c r="D1989" s="3">
        <v>42332</v>
      </c>
      <c r="E1989">
        <v>121.74</v>
      </c>
      <c r="F1989" s="3">
        <v>42783</v>
      </c>
      <c r="G1989">
        <v>126.175</v>
      </c>
      <c r="H1989" s="3">
        <v>44188</v>
      </c>
      <c r="I1989">
        <v>117.2948</v>
      </c>
      <c r="J1989" s="3">
        <v>39401</v>
      </c>
      <c r="K1989">
        <v>7019.01</v>
      </c>
      <c r="L1989" s="3">
        <v>39401</v>
      </c>
      <c r="M1989">
        <v>1312.7299</v>
      </c>
      <c r="N1989" s="3">
        <v>39401</v>
      </c>
      <c r="O1989">
        <v>2321.98</v>
      </c>
      <c r="P1989" s="3">
        <v>39303</v>
      </c>
      <c r="Q1989">
        <v>2169.0675000000001</v>
      </c>
      <c r="R1989" s="3">
        <v>39304</v>
      </c>
      <c r="S1989">
        <v>329.28539999999998</v>
      </c>
      <c r="T1989" s="3">
        <v>39303</v>
      </c>
      <c r="U1989">
        <v>1555.6739</v>
      </c>
      <c r="V1989" s="3">
        <v>39401</v>
      </c>
      <c r="W1989">
        <v>201.17</v>
      </c>
    </row>
    <row r="1990" spans="2:23" x14ac:dyDescent="0.2">
      <c r="B1990" s="3">
        <v>41968</v>
      </c>
      <c r="C1990">
        <v>130.66999999999999</v>
      </c>
      <c r="D1990" s="3">
        <v>42333</v>
      </c>
      <c r="E1990">
        <v>121.78</v>
      </c>
      <c r="F1990" s="3">
        <v>42786</v>
      </c>
      <c r="G1990">
        <v>126.25360000000001</v>
      </c>
      <c r="H1990" s="3">
        <v>44189</v>
      </c>
      <c r="I1990">
        <v>117.5279</v>
      </c>
      <c r="J1990" s="3">
        <v>39402</v>
      </c>
      <c r="K1990">
        <v>6928.81</v>
      </c>
      <c r="L1990" s="3">
        <v>39402</v>
      </c>
      <c r="M1990">
        <v>1294.3149000000001</v>
      </c>
      <c r="N1990" s="3">
        <v>39402</v>
      </c>
      <c r="O1990">
        <v>2298.2600000000002</v>
      </c>
      <c r="P1990" s="3">
        <v>39304</v>
      </c>
      <c r="Q1990">
        <v>2139.6412</v>
      </c>
      <c r="R1990" s="3">
        <v>39307</v>
      </c>
      <c r="S1990">
        <v>331.55160000000001</v>
      </c>
      <c r="T1990" s="3">
        <v>39304</v>
      </c>
      <c r="U1990">
        <v>1506.5715</v>
      </c>
      <c r="V1990" s="3">
        <v>39402</v>
      </c>
      <c r="W1990">
        <v>200.78</v>
      </c>
    </row>
    <row r="1991" spans="2:23" x14ac:dyDescent="0.2">
      <c r="B1991" s="3">
        <v>41969</v>
      </c>
      <c r="C1991">
        <v>130.78</v>
      </c>
      <c r="D1991" s="3">
        <v>42334</v>
      </c>
      <c r="E1991">
        <v>121.73</v>
      </c>
      <c r="F1991" s="3">
        <v>42787</v>
      </c>
      <c r="G1991">
        <v>126.7586</v>
      </c>
      <c r="H1991" s="3">
        <v>44190</v>
      </c>
      <c r="I1991">
        <v>117.52800000000001</v>
      </c>
      <c r="J1991" s="3">
        <v>39405</v>
      </c>
      <c r="K1991">
        <v>6753.61</v>
      </c>
      <c r="L1991" s="3">
        <v>39405</v>
      </c>
      <c r="M1991">
        <v>1256.5228999999999</v>
      </c>
      <c r="N1991" s="3">
        <v>39405</v>
      </c>
      <c r="O1991">
        <v>2231.17</v>
      </c>
      <c r="P1991" s="3">
        <v>39307</v>
      </c>
      <c r="Q1991">
        <v>2163.6525999999999</v>
      </c>
      <c r="R1991" s="3">
        <v>39308</v>
      </c>
      <c r="S1991">
        <v>328.4941</v>
      </c>
      <c r="T1991" s="3">
        <v>39307</v>
      </c>
      <c r="U1991">
        <v>1530.8443</v>
      </c>
      <c r="V1991" s="3">
        <v>39405</v>
      </c>
      <c r="W1991">
        <v>199.31</v>
      </c>
    </row>
    <row r="1992" spans="2:23" x14ac:dyDescent="0.2">
      <c r="B1992" s="3">
        <v>41970</v>
      </c>
      <c r="C1992">
        <v>130.83000000000001</v>
      </c>
      <c r="D1992" s="3">
        <v>42335</v>
      </c>
      <c r="E1992">
        <v>121.76</v>
      </c>
      <c r="F1992" s="3">
        <v>42788</v>
      </c>
      <c r="G1992">
        <v>127.2368</v>
      </c>
      <c r="H1992" s="3">
        <v>44193</v>
      </c>
      <c r="I1992">
        <v>117.3772</v>
      </c>
      <c r="J1992" s="3">
        <v>39406</v>
      </c>
      <c r="K1992">
        <v>6795.54</v>
      </c>
      <c r="L1992" s="3">
        <v>39406</v>
      </c>
      <c r="M1992">
        <v>1267.0328999999999</v>
      </c>
      <c r="N1992" s="3">
        <v>39406</v>
      </c>
      <c r="O1992">
        <v>2221.88</v>
      </c>
      <c r="P1992" s="3">
        <v>39308</v>
      </c>
      <c r="Q1992">
        <v>2139.5689000000002</v>
      </c>
      <c r="R1992" s="3">
        <v>39309</v>
      </c>
      <c r="S1992">
        <v>324.56310000000002</v>
      </c>
      <c r="T1992" s="3">
        <v>39308</v>
      </c>
      <c r="U1992">
        <v>1514.0239999999999</v>
      </c>
      <c r="V1992" s="3">
        <v>39406</v>
      </c>
      <c r="W1992">
        <v>198.51</v>
      </c>
    </row>
    <row r="1993" spans="2:23" x14ac:dyDescent="0.2">
      <c r="B1993" s="3">
        <v>41971</v>
      </c>
      <c r="C1993">
        <v>131.01</v>
      </c>
      <c r="D1993" s="3">
        <v>42338</v>
      </c>
      <c r="E1993">
        <v>121.86</v>
      </c>
      <c r="F1993" s="3">
        <v>42789</v>
      </c>
      <c r="G1993">
        <v>127.13420000000001</v>
      </c>
      <c r="H1993" s="3">
        <v>44194</v>
      </c>
      <c r="I1993">
        <v>116.9983</v>
      </c>
      <c r="J1993" s="3">
        <v>39407</v>
      </c>
      <c r="K1993">
        <v>6617.88</v>
      </c>
      <c r="L1993" s="3">
        <v>39407</v>
      </c>
      <c r="M1993">
        <v>1230.3931</v>
      </c>
      <c r="N1993" s="3">
        <v>39407</v>
      </c>
      <c r="O1993">
        <v>2157.59</v>
      </c>
      <c r="P1993" s="3">
        <v>39309</v>
      </c>
      <c r="Q1993">
        <v>2124.6707000000001</v>
      </c>
      <c r="R1993" s="3">
        <v>39310</v>
      </c>
      <c r="S1993">
        <v>319.11959999999999</v>
      </c>
      <c r="T1993" s="3">
        <v>39309</v>
      </c>
      <c r="U1993">
        <v>1489.3978</v>
      </c>
      <c r="V1993" s="3">
        <v>39407</v>
      </c>
      <c r="W1993">
        <v>199.08</v>
      </c>
    </row>
    <row r="1994" spans="2:23" x14ac:dyDescent="0.2">
      <c r="B1994" s="3">
        <v>41974</v>
      </c>
      <c r="C1994">
        <v>130.97</v>
      </c>
      <c r="D1994" s="3">
        <v>42339</v>
      </c>
      <c r="E1994">
        <v>121.98</v>
      </c>
      <c r="F1994" s="3">
        <v>42790</v>
      </c>
      <c r="G1994">
        <v>127.5962</v>
      </c>
      <c r="H1994" s="3">
        <v>44195</v>
      </c>
      <c r="I1994">
        <v>116.9739</v>
      </c>
      <c r="J1994" s="3">
        <v>39408</v>
      </c>
      <c r="K1994">
        <v>6682.74</v>
      </c>
      <c r="L1994" s="3">
        <v>39408</v>
      </c>
      <c r="M1994">
        <v>1236.8453999999999</v>
      </c>
      <c r="N1994" s="3">
        <v>39408</v>
      </c>
      <c r="O1994">
        <v>2148.19</v>
      </c>
      <c r="P1994" s="3">
        <v>39310</v>
      </c>
      <c r="Q1994">
        <v>2085.2224999999999</v>
      </c>
      <c r="R1994" s="3">
        <v>39311</v>
      </c>
      <c r="S1994">
        <v>318.57799999999997</v>
      </c>
      <c r="T1994" s="3">
        <v>39310</v>
      </c>
      <c r="U1994">
        <v>1399.2772</v>
      </c>
      <c r="V1994" s="3">
        <v>39408</v>
      </c>
      <c r="W1994">
        <v>198.33</v>
      </c>
    </row>
    <row r="1995" spans="2:23" x14ac:dyDescent="0.2">
      <c r="B1995" s="3">
        <v>41975</v>
      </c>
      <c r="C1995">
        <v>130.97999999999999</v>
      </c>
      <c r="D1995" s="3">
        <v>42340</v>
      </c>
      <c r="E1995">
        <v>121.94</v>
      </c>
      <c r="F1995" s="3">
        <v>42793</v>
      </c>
      <c r="G1995">
        <v>127.54470000000001</v>
      </c>
      <c r="H1995" s="3">
        <v>44196</v>
      </c>
      <c r="I1995">
        <v>116.9838</v>
      </c>
      <c r="J1995" s="3">
        <v>39409</v>
      </c>
      <c r="K1995">
        <v>6792.41</v>
      </c>
      <c r="L1995" s="3">
        <v>39409</v>
      </c>
      <c r="M1995">
        <v>1258.5668000000001</v>
      </c>
      <c r="N1995" s="3">
        <v>39409</v>
      </c>
      <c r="O1995">
        <v>2170</v>
      </c>
      <c r="P1995" s="3">
        <v>39311</v>
      </c>
      <c r="Q1995">
        <v>2107.3357000000001</v>
      </c>
      <c r="R1995" s="3">
        <v>39314</v>
      </c>
      <c r="S1995">
        <v>321.87950000000001</v>
      </c>
      <c r="T1995" s="3">
        <v>39311</v>
      </c>
      <c r="U1995">
        <v>1392.3081999999999</v>
      </c>
      <c r="V1995" s="3">
        <v>39409</v>
      </c>
      <c r="W1995">
        <v>198.26</v>
      </c>
    </row>
    <row r="1996" spans="2:23" x14ac:dyDescent="0.2">
      <c r="B1996" s="3">
        <v>41976</v>
      </c>
      <c r="C1996">
        <v>130.94999999999999</v>
      </c>
      <c r="D1996" s="3">
        <v>42341</v>
      </c>
      <c r="E1996">
        <v>121.49</v>
      </c>
      <c r="F1996" s="3">
        <v>42794</v>
      </c>
      <c r="G1996">
        <v>127.1161</v>
      </c>
      <c r="H1996" s="3">
        <v>44200</v>
      </c>
      <c r="I1996">
        <v>116.5245</v>
      </c>
      <c r="J1996" s="3">
        <v>39412</v>
      </c>
      <c r="K1996">
        <v>6788.45</v>
      </c>
      <c r="L1996" s="3">
        <v>39412</v>
      </c>
      <c r="M1996">
        <v>1257.9456</v>
      </c>
      <c r="N1996" s="3">
        <v>39412</v>
      </c>
      <c r="O1996">
        <v>2176.7600000000002</v>
      </c>
      <c r="P1996" s="3">
        <v>39314</v>
      </c>
      <c r="Q1996">
        <v>2119.6442000000002</v>
      </c>
      <c r="R1996" s="3">
        <v>39315</v>
      </c>
      <c r="S1996">
        <v>323.34289999999999</v>
      </c>
      <c r="T1996" s="3">
        <v>39314</v>
      </c>
      <c r="U1996">
        <v>1444.2846</v>
      </c>
      <c r="V1996" s="3">
        <v>39412</v>
      </c>
      <c r="W1996">
        <v>198.37</v>
      </c>
    </row>
    <row r="1997" spans="2:23" x14ac:dyDescent="0.2">
      <c r="B1997" s="3">
        <v>41977</v>
      </c>
      <c r="C1997">
        <v>130.91</v>
      </c>
      <c r="D1997" s="3">
        <v>42342</v>
      </c>
      <c r="E1997">
        <v>121.37</v>
      </c>
      <c r="F1997" s="3">
        <v>42795</v>
      </c>
      <c r="G1997">
        <v>126.8664</v>
      </c>
      <c r="H1997" s="3">
        <v>44201</v>
      </c>
      <c r="I1997">
        <v>116.5057</v>
      </c>
      <c r="J1997" s="3">
        <v>39413</v>
      </c>
      <c r="K1997">
        <v>6826.9</v>
      </c>
      <c r="L1997" s="3">
        <v>39413</v>
      </c>
      <c r="M1997">
        <v>1262.1536000000001</v>
      </c>
      <c r="N1997" s="3">
        <v>39413</v>
      </c>
      <c r="O1997">
        <v>2157.8200000000002</v>
      </c>
      <c r="P1997" s="3">
        <v>39315</v>
      </c>
      <c r="Q1997">
        <v>2127.8746000000001</v>
      </c>
      <c r="R1997" s="3">
        <v>39316</v>
      </c>
      <c r="S1997">
        <v>327.7704</v>
      </c>
      <c r="T1997" s="3">
        <v>39315</v>
      </c>
      <c r="U1997">
        <v>1441.7695000000001</v>
      </c>
      <c r="V1997" s="3">
        <v>39413</v>
      </c>
      <c r="W1997">
        <v>198.83</v>
      </c>
    </row>
    <row r="1998" spans="2:23" x14ac:dyDescent="0.2">
      <c r="B1998" s="3">
        <v>41978</v>
      </c>
      <c r="C1998">
        <v>130.85</v>
      </c>
      <c r="D1998" s="3">
        <v>42345</v>
      </c>
      <c r="E1998">
        <v>121.5</v>
      </c>
      <c r="F1998" s="3">
        <v>42796</v>
      </c>
      <c r="G1998">
        <v>126.71980000000001</v>
      </c>
      <c r="H1998" s="3">
        <v>44202</v>
      </c>
      <c r="I1998">
        <v>116.7325</v>
      </c>
      <c r="J1998" s="3">
        <v>39414</v>
      </c>
      <c r="K1998">
        <v>7001.82</v>
      </c>
      <c r="L1998" s="3">
        <v>39414</v>
      </c>
      <c r="M1998">
        <v>1299.7452000000001</v>
      </c>
      <c r="N1998" s="3">
        <v>39414</v>
      </c>
      <c r="O1998">
        <v>2207.9899999999998</v>
      </c>
      <c r="P1998" s="3">
        <v>39316</v>
      </c>
      <c r="Q1998">
        <v>2155.0574000000001</v>
      </c>
      <c r="R1998" s="3">
        <v>39317</v>
      </c>
      <c r="S1998">
        <v>328.99619999999999</v>
      </c>
      <c r="T1998" s="3">
        <v>39316</v>
      </c>
      <c r="U1998">
        <v>1479.5817</v>
      </c>
      <c r="V1998" s="3">
        <v>39414</v>
      </c>
      <c r="W1998">
        <v>198.28</v>
      </c>
    </row>
    <row r="1999" spans="2:23" x14ac:dyDescent="0.2">
      <c r="B1999" s="3">
        <v>41981</v>
      </c>
      <c r="C1999">
        <v>130.99</v>
      </c>
      <c r="D1999" s="3">
        <v>42346</v>
      </c>
      <c r="E1999">
        <v>121.45</v>
      </c>
      <c r="F1999" s="3">
        <v>42797</v>
      </c>
      <c r="G1999">
        <v>126.7236</v>
      </c>
      <c r="H1999" s="3">
        <v>44203</v>
      </c>
      <c r="I1999">
        <v>117.1421</v>
      </c>
      <c r="J1999" s="3">
        <v>39415</v>
      </c>
      <c r="K1999">
        <v>7069.87</v>
      </c>
      <c r="L1999" s="3">
        <v>39415</v>
      </c>
      <c r="M1999">
        <v>1312.3391999999999</v>
      </c>
      <c r="N1999" s="3">
        <v>39415</v>
      </c>
      <c r="O1999">
        <v>2230.04</v>
      </c>
      <c r="P1999" s="3">
        <v>39317</v>
      </c>
      <c r="Q1999">
        <v>2164.6552999999999</v>
      </c>
      <c r="R1999" s="3">
        <v>39318</v>
      </c>
      <c r="S1999">
        <v>330.33280000000002</v>
      </c>
      <c r="T1999" s="3">
        <v>39317</v>
      </c>
      <c r="U1999">
        <v>1504.1559999999999</v>
      </c>
      <c r="V1999" s="3">
        <v>39415</v>
      </c>
      <c r="W1999">
        <v>197.9</v>
      </c>
    </row>
    <row r="2000" spans="2:23" x14ac:dyDescent="0.2">
      <c r="B2000" s="3">
        <v>41982</v>
      </c>
      <c r="C2000">
        <v>131.19</v>
      </c>
      <c r="D2000" s="3">
        <v>42347</v>
      </c>
      <c r="E2000">
        <v>121.36</v>
      </c>
      <c r="F2000" s="3">
        <v>42800</v>
      </c>
      <c r="G2000">
        <v>127.0822</v>
      </c>
      <c r="H2000" s="3">
        <v>44204</v>
      </c>
      <c r="I2000">
        <v>116.88809999999999</v>
      </c>
      <c r="J2000" s="3">
        <v>39416</v>
      </c>
      <c r="K2000">
        <v>7154.69</v>
      </c>
      <c r="L2000" s="3">
        <v>39416</v>
      </c>
      <c r="M2000">
        <v>1333.5796</v>
      </c>
      <c r="N2000" s="3">
        <v>39416</v>
      </c>
      <c r="O2000">
        <v>2271.91</v>
      </c>
      <c r="P2000" s="3">
        <v>39318</v>
      </c>
      <c r="Q2000">
        <v>2175.7037</v>
      </c>
      <c r="R2000" s="3">
        <v>39321</v>
      </c>
      <c r="S2000">
        <v>330.53070000000002</v>
      </c>
      <c r="T2000" s="3">
        <v>39318</v>
      </c>
      <c r="U2000">
        <v>1506.1405</v>
      </c>
      <c r="V2000" s="3">
        <v>39416</v>
      </c>
      <c r="W2000">
        <v>197.93</v>
      </c>
    </row>
    <row r="2001" spans="2:23" x14ac:dyDescent="0.2">
      <c r="B2001" s="3">
        <v>41983</v>
      </c>
      <c r="C2001">
        <v>131.30000000000001</v>
      </c>
      <c r="D2001" s="3">
        <v>42348</v>
      </c>
      <c r="E2001">
        <v>121.24</v>
      </c>
      <c r="F2001" s="3">
        <v>42801</v>
      </c>
      <c r="G2001">
        <v>127.1978</v>
      </c>
      <c r="H2001" s="3">
        <v>44207</v>
      </c>
      <c r="I2001">
        <v>117.5639</v>
      </c>
      <c r="J2001" s="3">
        <v>39419</v>
      </c>
      <c r="K2001">
        <v>7070.37</v>
      </c>
      <c r="L2001" s="3">
        <v>39419</v>
      </c>
      <c r="M2001">
        <v>1316.1565000000001</v>
      </c>
      <c r="N2001" s="3">
        <v>39419</v>
      </c>
      <c r="O2001">
        <v>2270.2399999999998</v>
      </c>
      <c r="P2001" s="3">
        <v>39321</v>
      </c>
      <c r="Q2001">
        <v>2172.4897000000001</v>
      </c>
      <c r="R2001" s="3">
        <v>39322</v>
      </c>
      <c r="S2001">
        <v>324.33620000000002</v>
      </c>
      <c r="T2001" s="3">
        <v>39321</v>
      </c>
      <c r="U2001">
        <v>1536.5037</v>
      </c>
      <c r="V2001" s="3">
        <v>39419</v>
      </c>
      <c r="W2001">
        <v>197.9</v>
      </c>
    </row>
    <row r="2002" spans="2:23" x14ac:dyDescent="0.2">
      <c r="B2002" s="3">
        <v>41984</v>
      </c>
      <c r="C2002">
        <v>131.41</v>
      </c>
      <c r="D2002" s="3">
        <v>42349</v>
      </c>
      <c r="E2002">
        <v>121.22</v>
      </c>
      <c r="F2002" s="3">
        <v>42802</v>
      </c>
      <c r="G2002">
        <v>126.76519999999999</v>
      </c>
      <c r="H2002" s="3">
        <v>44208</v>
      </c>
      <c r="I2002">
        <v>117.34</v>
      </c>
      <c r="J2002" s="3">
        <v>39420</v>
      </c>
      <c r="K2002">
        <v>7018.7</v>
      </c>
      <c r="L2002" s="3">
        <v>39420</v>
      </c>
      <c r="M2002">
        <v>1307.2896000000001</v>
      </c>
      <c r="N2002" s="3">
        <v>39420</v>
      </c>
      <c r="O2002">
        <v>2250.27</v>
      </c>
      <c r="P2002" s="3">
        <v>39322</v>
      </c>
      <c r="Q2002">
        <v>2130.1459</v>
      </c>
      <c r="R2002" s="3">
        <v>39323</v>
      </c>
      <c r="S2002">
        <v>326.18470000000002</v>
      </c>
      <c r="T2002" s="3">
        <v>39322</v>
      </c>
      <c r="U2002">
        <v>1520.9545000000001</v>
      </c>
      <c r="V2002" s="3">
        <v>39420</v>
      </c>
      <c r="W2002">
        <v>198.01</v>
      </c>
    </row>
    <row r="2003" spans="2:23" x14ac:dyDescent="0.2">
      <c r="B2003" s="3">
        <v>41985</v>
      </c>
      <c r="C2003">
        <v>131.55000000000001</v>
      </c>
      <c r="D2003" s="3">
        <v>42352</v>
      </c>
      <c r="E2003">
        <v>121.19</v>
      </c>
      <c r="F2003" s="3">
        <v>42803</v>
      </c>
      <c r="G2003">
        <v>126.46429999999999</v>
      </c>
      <c r="H2003" s="3">
        <v>44209</v>
      </c>
      <c r="I2003">
        <v>117.20480000000001</v>
      </c>
      <c r="J2003" s="3">
        <v>39421</v>
      </c>
      <c r="K2003">
        <v>7107.43</v>
      </c>
      <c r="L2003" s="3">
        <v>39421</v>
      </c>
      <c r="M2003">
        <v>1327.6483000000001</v>
      </c>
      <c r="N2003" s="3">
        <v>39421</v>
      </c>
      <c r="O2003">
        <v>2273.37</v>
      </c>
      <c r="P2003" s="3">
        <v>39323</v>
      </c>
      <c r="Q2003">
        <v>2150.5092</v>
      </c>
      <c r="R2003" s="3">
        <v>39324</v>
      </c>
      <c r="S2003">
        <v>327.64830000000001</v>
      </c>
      <c r="T2003" s="3">
        <v>39323</v>
      </c>
      <c r="U2003">
        <v>1515.7436</v>
      </c>
      <c r="V2003" s="3">
        <v>39421</v>
      </c>
      <c r="W2003">
        <v>197.91</v>
      </c>
    </row>
    <row r="2004" spans="2:23" x14ac:dyDescent="0.2">
      <c r="B2004" s="3">
        <v>41988</v>
      </c>
      <c r="C2004">
        <v>131.49</v>
      </c>
      <c r="D2004" s="3">
        <v>42353</v>
      </c>
      <c r="E2004">
        <v>121.04</v>
      </c>
      <c r="F2004" s="3">
        <v>42804</v>
      </c>
      <c r="G2004">
        <v>126.07810000000001</v>
      </c>
      <c r="H2004" s="3">
        <v>44210</v>
      </c>
      <c r="I2004">
        <v>117.3473</v>
      </c>
      <c r="J2004" s="3">
        <v>39422</v>
      </c>
      <c r="K2004">
        <v>7102.4</v>
      </c>
      <c r="L2004" s="3">
        <v>39422</v>
      </c>
      <c r="M2004">
        <v>1329.4718</v>
      </c>
      <c r="N2004" s="3">
        <v>39422</v>
      </c>
      <c r="O2004">
        <v>2285.96</v>
      </c>
      <c r="P2004" s="3">
        <v>39324</v>
      </c>
      <c r="Q2004">
        <v>2161.0248000000001</v>
      </c>
      <c r="R2004" s="3">
        <v>39325</v>
      </c>
      <c r="S2004">
        <v>334.28379999999999</v>
      </c>
      <c r="T2004" s="3">
        <v>39324</v>
      </c>
      <c r="U2004">
        <v>1539.5839000000001</v>
      </c>
      <c r="V2004" s="3">
        <v>39422</v>
      </c>
      <c r="W2004">
        <v>198.51</v>
      </c>
    </row>
    <row r="2005" spans="2:23" x14ac:dyDescent="0.2">
      <c r="B2005" s="3">
        <v>41989</v>
      </c>
      <c r="C2005">
        <v>131.58000000000001</v>
      </c>
      <c r="D2005" s="3">
        <v>42354</v>
      </c>
      <c r="E2005">
        <v>121.04</v>
      </c>
      <c r="F2005" s="3">
        <v>42807</v>
      </c>
      <c r="G2005">
        <v>125.77330000000001</v>
      </c>
      <c r="H2005" s="3">
        <v>44211</v>
      </c>
      <c r="I2005">
        <v>117.325</v>
      </c>
      <c r="J2005" s="3">
        <v>39423</v>
      </c>
      <c r="K2005">
        <v>7150.21</v>
      </c>
      <c r="L2005" s="3">
        <v>39423</v>
      </c>
      <c r="M2005">
        <v>1338.3688</v>
      </c>
      <c r="N2005" s="3">
        <v>39423</v>
      </c>
      <c r="O2005">
        <v>2302.65</v>
      </c>
      <c r="P2005" s="3">
        <v>39325</v>
      </c>
      <c r="Q2005">
        <v>2199.3865999999998</v>
      </c>
      <c r="R2005" s="3">
        <v>39328</v>
      </c>
      <c r="S2005">
        <v>335.5401</v>
      </c>
      <c r="T2005" s="3">
        <v>39325</v>
      </c>
      <c r="U2005">
        <v>1582.4797000000001</v>
      </c>
      <c r="V2005" s="3">
        <v>39423</v>
      </c>
      <c r="W2005">
        <v>198.8</v>
      </c>
    </row>
    <row r="2006" spans="2:23" x14ac:dyDescent="0.2">
      <c r="B2006" s="3">
        <v>41990</v>
      </c>
      <c r="C2006">
        <v>131.62</v>
      </c>
      <c r="D2006" s="3">
        <v>42355</v>
      </c>
      <c r="E2006">
        <v>121.02</v>
      </c>
      <c r="F2006" s="3">
        <v>42808</v>
      </c>
      <c r="G2006">
        <v>125.86</v>
      </c>
      <c r="H2006" s="3">
        <v>44214</v>
      </c>
      <c r="I2006">
        <v>117.3137</v>
      </c>
      <c r="J2006" s="3">
        <v>39426</v>
      </c>
      <c r="K2006">
        <v>7210.38</v>
      </c>
      <c r="L2006" s="3">
        <v>39426</v>
      </c>
      <c r="M2006">
        <v>1352.1750999999999</v>
      </c>
      <c r="N2006" s="3">
        <v>39426</v>
      </c>
      <c r="O2006">
        <v>2305.91</v>
      </c>
      <c r="P2006" s="3">
        <v>39328</v>
      </c>
      <c r="Q2006">
        <v>2204.9308000000001</v>
      </c>
      <c r="R2006" s="3">
        <v>39329</v>
      </c>
      <c r="S2006">
        <v>338.19690000000003</v>
      </c>
      <c r="T2006" s="3">
        <v>39328</v>
      </c>
      <c r="U2006">
        <v>1593.0635</v>
      </c>
      <c r="V2006" s="3">
        <v>39426</v>
      </c>
      <c r="W2006">
        <v>199.05</v>
      </c>
    </row>
    <row r="2007" spans="2:23" x14ac:dyDescent="0.2">
      <c r="B2007" s="3">
        <v>41991</v>
      </c>
      <c r="C2007">
        <v>131.94</v>
      </c>
      <c r="D2007" s="3">
        <v>42356</v>
      </c>
      <c r="E2007">
        <v>121.06</v>
      </c>
      <c r="F2007" s="3">
        <v>42809</v>
      </c>
      <c r="G2007">
        <v>126.3169</v>
      </c>
      <c r="H2007" s="3">
        <v>44215</v>
      </c>
      <c r="I2007">
        <v>117.2488</v>
      </c>
      <c r="J2007" s="3">
        <v>39427</v>
      </c>
      <c r="K2007">
        <v>7193.94</v>
      </c>
      <c r="L2007" s="3">
        <v>39427</v>
      </c>
      <c r="M2007">
        <v>1347.4159999999999</v>
      </c>
      <c r="N2007" s="3">
        <v>39427</v>
      </c>
      <c r="O2007">
        <v>2313.42</v>
      </c>
      <c r="P2007" s="3">
        <v>39329</v>
      </c>
      <c r="Q2007">
        <v>2223.4897999999998</v>
      </c>
      <c r="R2007" s="3">
        <v>39330</v>
      </c>
      <c r="S2007">
        <v>332.24959999999999</v>
      </c>
      <c r="T2007" s="3">
        <v>39329</v>
      </c>
      <c r="U2007">
        <v>1594.5763999999999</v>
      </c>
      <c r="V2007" s="3">
        <v>39427</v>
      </c>
      <c r="W2007">
        <v>199.45</v>
      </c>
    </row>
    <row r="2008" spans="2:23" x14ac:dyDescent="0.2">
      <c r="B2008" s="3">
        <v>41992</v>
      </c>
      <c r="C2008">
        <v>131.94</v>
      </c>
      <c r="D2008" s="3">
        <v>42359</v>
      </c>
      <c r="E2008">
        <v>121.03</v>
      </c>
      <c r="F2008" s="3">
        <v>42810</v>
      </c>
      <c r="G2008">
        <v>125.4714</v>
      </c>
      <c r="H2008" s="3">
        <v>44216</v>
      </c>
      <c r="I2008">
        <v>117.5504</v>
      </c>
      <c r="J2008" s="3">
        <v>39428</v>
      </c>
      <c r="K2008">
        <v>7196.59</v>
      </c>
      <c r="L2008" s="3">
        <v>39428</v>
      </c>
      <c r="M2008">
        <v>1347.7967000000001</v>
      </c>
      <c r="N2008" s="3">
        <v>39428</v>
      </c>
      <c r="O2008">
        <v>2323.6799999999998</v>
      </c>
      <c r="P2008" s="3">
        <v>39330</v>
      </c>
      <c r="Q2008">
        <v>2184.4872999999998</v>
      </c>
      <c r="R2008" s="3">
        <v>39331</v>
      </c>
      <c r="S2008">
        <v>332.66770000000002</v>
      </c>
      <c r="T2008" s="3">
        <v>39330</v>
      </c>
      <c r="U2008">
        <v>1575.2254</v>
      </c>
      <c r="V2008" s="3">
        <v>39428</v>
      </c>
      <c r="W2008">
        <v>199.39</v>
      </c>
    </row>
    <row r="2009" spans="2:23" x14ac:dyDescent="0.2">
      <c r="B2009" s="3">
        <v>41995</v>
      </c>
      <c r="C2009">
        <v>131.91999999999999</v>
      </c>
      <c r="D2009" s="3">
        <v>42360</v>
      </c>
      <c r="E2009">
        <v>120.96</v>
      </c>
      <c r="F2009" s="3">
        <v>42811</v>
      </c>
      <c r="G2009">
        <v>125.9545</v>
      </c>
      <c r="H2009" s="3">
        <v>44217</v>
      </c>
      <c r="I2009">
        <v>117.1181</v>
      </c>
      <c r="J2009" s="3">
        <v>39429</v>
      </c>
      <c r="K2009">
        <v>7045.29</v>
      </c>
      <c r="L2009" s="3">
        <v>39429</v>
      </c>
      <c r="M2009">
        <v>1317.0983000000001</v>
      </c>
      <c r="N2009" s="3">
        <v>39429</v>
      </c>
      <c r="O2009">
        <v>2285.73</v>
      </c>
      <c r="P2009" s="3">
        <v>39331</v>
      </c>
      <c r="Q2009">
        <v>2193.4317999999998</v>
      </c>
      <c r="R2009" s="3">
        <v>39332</v>
      </c>
      <c r="S2009">
        <v>325.69</v>
      </c>
      <c r="T2009" s="3">
        <v>39331</v>
      </c>
      <c r="U2009">
        <v>1587.1414</v>
      </c>
      <c r="V2009" s="3">
        <v>39429</v>
      </c>
      <c r="W2009">
        <v>199.55</v>
      </c>
    </row>
    <row r="2010" spans="2:23" x14ac:dyDescent="0.2">
      <c r="B2010" s="3">
        <v>41996</v>
      </c>
      <c r="C2010">
        <v>131.93</v>
      </c>
      <c r="D2010" s="3">
        <v>42361</v>
      </c>
      <c r="E2010">
        <v>120.88</v>
      </c>
      <c r="F2010" s="3">
        <v>42814</v>
      </c>
      <c r="G2010">
        <v>125.99039999999999</v>
      </c>
      <c r="H2010" s="3">
        <v>44218</v>
      </c>
      <c r="I2010">
        <v>117.0056</v>
      </c>
      <c r="J2010" s="3">
        <v>39430</v>
      </c>
      <c r="K2010">
        <v>7060.05</v>
      </c>
      <c r="L2010" s="3">
        <v>39430</v>
      </c>
      <c r="M2010">
        <v>1321.7070000000001</v>
      </c>
      <c r="N2010" s="3">
        <v>39430</v>
      </c>
      <c r="O2010">
        <v>2291.39</v>
      </c>
      <c r="P2010" s="3">
        <v>39332</v>
      </c>
      <c r="Q2010">
        <v>2137.8606</v>
      </c>
      <c r="R2010" s="3">
        <v>39335</v>
      </c>
      <c r="S2010">
        <v>321.53809999999999</v>
      </c>
      <c r="T2010" s="3">
        <v>39332</v>
      </c>
      <c r="U2010">
        <v>1559.8621000000001</v>
      </c>
      <c r="V2010" s="3">
        <v>39430</v>
      </c>
      <c r="W2010">
        <v>199.32</v>
      </c>
    </row>
    <row r="2011" spans="2:23" x14ac:dyDescent="0.2">
      <c r="B2011" s="3">
        <v>42002</v>
      </c>
      <c r="C2011">
        <v>132.09</v>
      </c>
      <c r="D2011" s="3">
        <v>42366</v>
      </c>
      <c r="E2011">
        <v>120.92</v>
      </c>
      <c r="F2011" s="3">
        <v>42815</v>
      </c>
      <c r="G2011">
        <v>126.08669999999999</v>
      </c>
      <c r="H2011" s="3">
        <v>44221</v>
      </c>
      <c r="I2011">
        <v>117.3642</v>
      </c>
      <c r="J2011" s="3">
        <v>39433</v>
      </c>
      <c r="K2011">
        <v>6949.15</v>
      </c>
      <c r="L2011" s="3">
        <v>39433</v>
      </c>
      <c r="M2011">
        <v>1295.9178999999999</v>
      </c>
      <c r="N2011" s="3">
        <v>39433</v>
      </c>
      <c r="O2011">
        <v>2248.4699999999998</v>
      </c>
      <c r="P2011" s="3">
        <v>39335</v>
      </c>
      <c r="Q2011">
        <v>2122.7966000000001</v>
      </c>
      <c r="R2011" s="3">
        <v>39336</v>
      </c>
      <c r="S2011">
        <v>326.63279999999997</v>
      </c>
      <c r="T2011" s="3">
        <v>39335</v>
      </c>
      <c r="U2011">
        <v>1539.5536999999999</v>
      </c>
      <c r="V2011" s="3">
        <v>39433</v>
      </c>
      <c r="W2011">
        <v>200.22</v>
      </c>
    </row>
    <row r="2012" spans="2:23" x14ac:dyDescent="0.2">
      <c r="B2012" s="3">
        <v>42003</v>
      </c>
      <c r="C2012">
        <v>132.12</v>
      </c>
      <c r="D2012" s="3">
        <v>42367</v>
      </c>
      <c r="E2012">
        <v>120.88</v>
      </c>
      <c r="F2012" s="3">
        <v>42816</v>
      </c>
      <c r="G2012">
        <v>126.0218</v>
      </c>
      <c r="H2012" s="3">
        <v>44222</v>
      </c>
      <c r="I2012">
        <v>117.3429</v>
      </c>
      <c r="J2012" s="3">
        <v>39434</v>
      </c>
      <c r="K2012">
        <v>6896.47</v>
      </c>
      <c r="L2012" s="3">
        <v>39434</v>
      </c>
      <c r="M2012">
        <v>1288.3335</v>
      </c>
      <c r="N2012" s="3">
        <v>39434</v>
      </c>
      <c r="O2012">
        <v>2249.06</v>
      </c>
      <c r="P2012" s="3">
        <v>39336</v>
      </c>
      <c r="Q2012">
        <v>2157.5401000000002</v>
      </c>
      <c r="R2012" s="3">
        <v>39337</v>
      </c>
      <c r="S2012">
        <v>325.4092</v>
      </c>
      <c r="T2012" s="3">
        <v>39336</v>
      </c>
      <c r="U2012">
        <v>1560.9114</v>
      </c>
      <c r="V2012" s="3">
        <v>39434</v>
      </c>
      <c r="W2012">
        <v>199.44</v>
      </c>
    </row>
    <row r="2013" spans="2:23" x14ac:dyDescent="0.2">
      <c r="B2013" s="3">
        <v>42009</v>
      </c>
      <c r="C2013">
        <v>132.65</v>
      </c>
      <c r="D2013" s="3">
        <v>42368</v>
      </c>
      <c r="E2013">
        <v>120.81</v>
      </c>
      <c r="F2013" s="3">
        <v>42817</v>
      </c>
      <c r="G2013">
        <v>126.24550000000001</v>
      </c>
      <c r="H2013" s="3">
        <v>44223</v>
      </c>
      <c r="I2013">
        <v>117.3428</v>
      </c>
      <c r="J2013" s="3">
        <v>39435</v>
      </c>
      <c r="K2013">
        <v>6843.9</v>
      </c>
      <c r="L2013" s="3">
        <v>39435</v>
      </c>
      <c r="M2013">
        <v>1280.8391999999999</v>
      </c>
      <c r="N2013" s="3">
        <v>39435</v>
      </c>
      <c r="O2013">
        <v>2242.41</v>
      </c>
      <c r="P2013" s="3">
        <v>39337</v>
      </c>
      <c r="Q2013">
        <v>2156.9441999999999</v>
      </c>
      <c r="R2013" s="3">
        <v>39338</v>
      </c>
      <c r="S2013">
        <v>325.09089999999998</v>
      </c>
      <c r="T2013" s="3">
        <v>39337</v>
      </c>
      <c r="U2013">
        <v>1558.7891999999999</v>
      </c>
      <c r="V2013" s="3">
        <v>39435</v>
      </c>
      <c r="W2013">
        <v>199.62</v>
      </c>
    </row>
    <row r="2014" spans="2:23" x14ac:dyDescent="0.2">
      <c r="B2014" s="3">
        <v>42010</v>
      </c>
      <c r="C2014">
        <v>132.97</v>
      </c>
      <c r="D2014" s="3">
        <v>42373</v>
      </c>
      <c r="E2014">
        <v>120.87</v>
      </c>
      <c r="F2014" s="3">
        <v>42818</v>
      </c>
      <c r="G2014">
        <v>126.2272</v>
      </c>
      <c r="H2014" s="3">
        <v>44224</v>
      </c>
      <c r="I2014">
        <v>117.2593</v>
      </c>
      <c r="J2014" s="3">
        <v>39436</v>
      </c>
      <c r="K2014">
        <v>6847.8</v>
      </c>
      <c r="L2014" s="3">
        <v>39436</v>
      </c>
      <c r="M2014">
        <v>1280.4784999999999</v>
      </c>
      <c r="N2014" s="3">
        <v>39436</v>
      </c>
      <c r="O2014">
        <v>2239.41</v>
      </c>
      <c r="P2014" s="3">
        <v>39338</v>
      </c>
      <c r="Q2014">
        <v>2173.5011</v>
      </c>
      <c r="R2014" s="3">
        <v>39339</v>
      </c>
      <c r="S2014">
        <v>326.1266</v>
      </c>
      <c r="T2014" s="3">
        <v>39338</v>
      </c>
      <c r="U2014">
        <v>1577.9568999999999</v>
      </c>
      <c r="V2014" s="3">
        <v>39436</v>
      </c>
      <c r="W2014">
        <v>198.68</v>
      </c>
    </row>
    <row r="2015" spans="2:23" x14ac:dyDescent="0.2">
      <c r="B2015" s="3">
        <v>42011</v>
      </c>
      <c r="C2015">
        <v>133.37</v>
      </c>
      <c r="D2015" s="3">
        <v>42374</v>
      </c>
      <c r="E2015">
        <v>120.94</v>
      </c>
      <c r="F2015" s="3">
        <v>42821</v>
      </c>
      <c r="G2015">
        <v>125.7503</v>
      </c>
      <c r="H2015" s="3">
        <v>44225</v>
      </c>
      <c r="I2015">
        <v>117.50279999999999</v>
      </c>
      <c r="J2015" s="3">
        <v>39437</v>
      </c>
      <c r="K2015">
        <v>6900.22</v>
      </c>
      <c r="L2015" s="3">
        <v>39437</v>
      </c>
      <c r="M2015">
        <v>1295.4469999999999</v>
      </c>
      <c r="N2015" s="3">
        <v>39437</v>
      </c>
      <c r="O2015">
        <v>2254.88</v>
      </c>
      <c r="P2015" s="3">
        <v>39339</v>
      </c>
      <c r="Q2015">
        <v>2177.7438000000002</v>
      </c>
      <c r="R2015" s="3">
        <v>39342</v>
      </c>
      <c r="S2015">
        <v>322.39749999999998</v>
      </c>
      <c r="T2015" s="3">
        <v>39339</v>
      </c>
      <c r="U2015">
        <v>1592.5972999999999</v>
      </c>
      <c r="V2015" s="3">
        <v>39437</v>
      </c>
      <c r="W2015">
        <v>199.7</v>
      </c>
    </row>
    <row r="2016" spans="2:23" x14ac:dyDescent="0.2">
      <c r="B2016" s="3">
        <v>42012</v>
      </c>
      <c r="C2016">
        <v>133.31</v>
      </c>
      <c r="D2016" s="3">
        <v>42375</v>
      </c>
      <c r="E2016">
        <v>121.01</v>
      </c>
      <c r="F2016" s="3">
        <v>42822</v>
      </c>
      <c r="G2016">
        <v>125.67959999999999</v>
      </c>
      <c r="H2016" s="3">
        <v>44228</v>
      </c>
      <c r="I2016">
        <v>118.0839</v>
      </c>
      <c r="J2016" s="3">
        <v>39443</v>
      </c>
      <c r="K2016">
        <v>6944.42</v>
      </c>
      <c r="L2016" s="3">
        <v>39443</v>
      </c>
      <c r="M2016">
        <v>1303.4322</v>
      </c>
      <c r="N2016" s="3">
        <v>39443</v>
      </c>
      <c r="O2016">
        <v>2275.46</v>
      </c>
      <c r="P2016" s="3">
        <v>39342</v>
      </c>
      <c r="Q2016">
        <v>2155.3755000000001</v>
      </c>
      <c r="R2016" s="3">
        <v>39343</v>
      </c>
      <c r="S2016">
        <v>326.80130000000003</v>
      </c>
      <c r="T2016" s="3">
        <v>39342</v>
      </c>
      <c r="U2016">
        <v>1576.1294</v>
      </c>
      <c r="V2016" s="3">
        <v>39443</v>
      </c>
      <c r="W2016">
        <v>199.44</v>
      </c>
    </row>
    <row r="2017" spans="2:23" x14ac:dyDescent="0.2">
      <c r="B2017" s="3">
        <v>42013</v>
      </c>
      <c r="C2017">
        <v>133.16</v>
      </c>
      <c r="D2017" s="3">
        <v>42376</v>
      </c>
      <c r="E2017">
        <v>120.95</v>
      </c>
      <c r="F2017" s="3">
        <v>42823</v>
      </c>
      <c r="G2017">
        <v>127.00490000000001</v>
      </c>
      <c r="H2017" s="3">
        <v>44229</v>
      </c>
      <c r="I2017">
        <v>118.2987</v>
      </c>
      <c r="J2017" s="3">
        <v>39444</v>
      </c>
      <c r="K2017">
        <v>6925.44</v>
      </c>
      <c r="L2017" s="3">
        <v>39444</v>
      </c>
      <c r="M2017">
        <v>1298.8835999999999</v>
      </c>
      <c r="N2017" s="3">
        <v>39444</v>
      </c>
      <c r="O2017">
        <v>2283.73</v>
      </c>
      <c r="P2017" s="3">
        <v>39343</v>
      </c>
      <c r="Q2017">
        <v>2192.5131999999999</v>
      </c>
      <c r="R2017" s="3">
        <v>39344</v>
      </c>
      <c r="S2017">
        <v>332.18290000000002</v>
      </c>
      <c r="T2017" s="3">
        <v>39343</v>
      </c>
      <c r="U2017">
        <v>1590.9375</v>
      </c>
      <c r="V2017" s="3">
        <v>39444</v>
      </c>
      <c r="W2017">
        <v>199.45</v>
      </c>
    </row>
    <row r="2018" spans="2:23" x14ac:dyDescent="0.2">
      <c r="B2018" s="3">
        <v>42016</v>
      </c>
      <c r="C2018">
        <v>133.31</v>
      </c>
      <c r="D2018" s="3">
        <v>42377</v>
      </c>
      <c r="E2018">
        <v>121</v>
      </c>
      <c r="F2018" s="3">
        <v>42824</v>
      </c>
      <c r="G2018">
        <v>126.7967</v>
      </c>
      <c r="H2018" s="3">
        <v>44230</v>
      </c>
      <c r="I2018">
        <v>118.37820000000001</v>
      </c>
      <c r="J2018" s="3">
        <v>39450</v>
      </c>
      <c r="K2018">
        <v>6793.14</v>
      </c>
      <c r="L2018" s="3">
        <v>39450</v>
      </c>
      <c r="M2018">
        <v>1271.7218</v>
      </c>
      <c r="N2018" s="3">
        <v>39450</v>
      </c>
      <c r="O2018">
        <v>2245.02</v>
      </c>
      <c r="P2018" s="3">
        <v>39344</v>
      </c>
      <c r="Q2018">
        <v>2227.7501000000002</v>
      </c>
      <c r="R2018" s="3">
        <v>39345</v>
      </c>
      <c r="S2018">
        <v>328.60509999999999</v>
      </c>
      <c r="T2018" s="3">
        <v>39344</v>
      </c>
      <c r="U2018">
        <v>1639.8688999999999</v>
      </c>
      <c r="V2018" s="3">
        <v>39450</v>
      </c>
      <c r="W2018">
        <v>199.36</v>
      </c>
    </row>
    <row r="2019" spans="2:23" x14ac:dyDescent="0.2">
      <c r="B2019" s="3">
        <v>42017</v>
      </c>
      <c r="C2019">
        <v>133.37</v>
      </c>
      <c r="D2019" s="3">
        <v>42380</v>
      </c>
      <c r="E2019">
        <v>121.03</v>
      </c>
      <c r="F2019" s="3">
        <v>42825</v>
      </c>
      <c r="G2019">
        <v>127.2559</v>
      </c>
      <c r="H2019" s="3">
        <v>44231</v>
      </c>
      <c r="I2019">
        <v>118.7422</v>
      </c>
      <c r="J2019" s="3">
        <v>39451</v>
      </c>
      <c r="K2019">
        <v>6647.47</v>
      </c>
      <c r="L2019" s="3">
        <v>39451</v>
      </c>
      <c r="M2019">
        <v>1240.4022</v>
      </c>
      <c r="N2019" s="3">
        <v>39451</v>
      </c>
      <c r="O2019">
        <v>2211.38</v>
      </c>
      <c r="P2019" s="3">
        <v>39345</v>
      </c>
      <c r="Q2019">
        <v>2204.0740999999998</v>
      </c>
      <c r="R2019" s="3">
        <v>39346</v>
      </c>
      <c r="S2019">
        <v>329.65100000000001</v>
      </c>
      <c r="T2019" s="3">
        <v>39345</v>
      </c>
      <c r="U2019">
        <v>1633.5210999999999</v>
      </c>
      <c r="V2019" s="3">
        <v>39451</v>
      </c>
      <c r="W2019">
        <v>199.61</v>
      </c>
    </row>
    <row r="2020" spans="2:23" x14ac:dyDescent="0.2">
      <c r="B2020" s="3">
        <v>42018</v>
      </c>
      <c r="C2020">
        <v>133.63</v>
      </c>
      <c r="D2020" s="3">
        <v>42381</v>
      </c>
      <c r="E2020">
        <v>121.02</v>
      </c>
      <c r="F2020" s="3">
        <v>42828</v>
      </c>
      <c r="G2020">
        <v>127.7043</v>
      </c>
      <c r="H2020" s="3">
        <v>44232</v>
      </c>
      <c r="I2020">
        <v>118.5996</v>
      </c>
      <c r="J2020" s="3">
        <v>39454</v>
      </c>
      <c r="K2020">
        <v>6612.89</v>
      </c>
      <c r="L2020" s="3">
        <v>39454</v>
      </c>
      <c r="M2020">
        <v>1228.7900999999999</v>
      </c>
      <c r="N2020" s="3">
        <v>39454</v>
      </c>
      <c r="O2020">
        <v>2168.15</v>
      </c>
      <c r="P2020" s="3">
        <v>39346</v>
      </c>
      <c r="Q2020">
        <v>2212.3904000000002</v>
      </c>
      <c r="R2020" s="3">
        <v>39349</v>
      </c>
      <c r="S2020">
        <v>328.827</v>
      </c>
      <c r="T2020" s="3">
        <v>39346</v>
      </c>
      <c r="U2020">
        <v>1646.1487</v>
      </c>
      <c r="V2020" s="3">
        <v>39454</v>
      </c>
      <c r="W2020">
        <v>198.55</v>
      </c>
    </row>
    <row r="2021" spans="2:23" x14ac:dyDescent="0.2">
      <c r="B2021" s="3">
        <v>42019</v>
      </c>
      <c r="C2021">
        <v>134.41999999999999</v>
      </c>
      <c r="D2021" s="3">
        <v>42382</v>
      </c>
      <c r="E2021">
        <v>121.11</v>
      </c>
      <c r="F2021" s="3">
        <v>42829</v>
      </c>
      <c r="G2021">
        <v>127.64830000000001</v>
      </c>
      <c r="H2021" s="3">
        <v>44235</v>
      </c>
      <c r="I2021">
        <v>118.5119</v>
      </c>
      <c r="J2021" s="3">
        <v>39455</v>
      </c>
      <c r="K2021">
        <v>6757.95</v>
      </c>
      <c r="L2021" s="3">
        <v>39455</v>
      </c>
      <c r="M2021">
        <v>1255.3306</v>
      </c>
      <c r="N2021" s="3">
        <v>39455</v>
      </c>
      <c r="O2021">
        <v>2177.0300000000002</v>
      </c>
      <c r="P2021" s="3">
        <v>39349</v>
      </c>
      <c r="Q2021">
        <v>2209.5462000000002</v>
      </c>
      <c r="R2021" s="3">
        <v>39350</v>
      </c>
      <c r="S2021">
        <v>325.97919999999999</v>
      </c>
      <c r="T2021" s="3">
        <v>39349</v>
      </c>
      <c r="U2021">
        <v>1665.5361</v>
      </c>
      <c r="V2021" s="3">
        <v>39455</v>
      </c>
      <c r="W2021">
        <v>198.57</v>
      </c>
    </row>
    <row r="2022" spans="2:23" x14ac:dyDescent="0.2">
      <c r="B2022" s="3">
        <v>42020</v>
      </c>
      <c r="C2022">
        <v>135.33000000000001</v>
      </c>
      <c r="D2022" s="3">
        <v>42383</v>
      </c>
      <c r="E2022">
        <v>121.08</v>
      </c>
      <c r="F2022" s="3">
        <v>42830</v>
      </c>
      <c r="G2022">
        <v>127.8163</v>
      </c>
      <c r="H2022" s="3">
        <v>44236</v>
      </c>
      <c r="I2022">
        <v>117.95489999999999</v>
      </c>
      <c r="J2022" s="3">
        <v>39456</v>
      </c>
      <c r="K2022">
        <v>6751.91</v>
      </c>
      <c r="L2022" s="3">
        <v>39456</v>
      </c>
      <c r="M2022">
        <v>1250.9722999999999</v>
      </c>
      <c r="N2022" s="3">
        <v>39456</v>
      </c>
      <c r="O2022">
        <v>2132.33</v>
      </c>
      <c r="P2022" s="3">
        <v>39350</v>
      </c>
      <c r="Q2022">
        <v>2194.3645000000001</v>
      </c>
      <c r="R2022" s="3">
        <v>39351</v>
      </c>
      <c r="S2022">
        <v>329.35989999999998</v>
      </c>
      <c r="T2022" s="3">
        <v>39350</v>
      </c>
      <c r="U2022">
        <v>1649.0648000000001</v>
      </c>
      <c r="V2022" s="3">
        <v>39456</v>
      </c>
      <c r="W2022">
        <v>198.7</v>
      </c>
    </row>
    <row r="2023" spans="2:23" x14ac:dyDescent="0.2">
      <c r="B2023" s="3">
        <v>42023</v>
      </c>
      <c r="C2023">
        <v>135.69</v>
      </c>
      <c r="D2023" s="3">
        <v>42384</v>
      </c>
      <c r="E2023">
        <v>121.09</v>
      </c>
      <c r="F2023" s="3">
        <v>42831</v>
      </c>
      <c r="G2023">
        <v>127.92019999999999</v>
      </c>
      <c r="H2023" s="3">
        <v>44237</v>
      </c>
      <c r="I2023">
        <v>117.741</v>
      </c>
      <c r="J2023" s="3">
        <v>39457</v>
      </c>
      <c r="K2023">
        <v>6710.78</v>
      </c>
      <c r="L2023" s="3">
        <v>39457</v>
      </c>
      <c r="M2023">
        <v>1245.0811000000001</v>
      </c>
      <c r="N2023" s="3">
        <v>39457</v>
      </c>
      <c r="O2023">
        <v>2116.89</v>
      </c>
      <c r="P2023" s="3">
        <v>39351</v>
      </c>
      <c r="Q2023">
        <v>2213.4061999999999</v>
      </c>
      <c r="R2023" s="3">
        <v>39352</v>
      </c>
      <c r="S2023">
        <v>332.79669999999999</v>
      </c>
      <c r="T2023" s="3">
        <v>39351</v>
      </c>
      <c r="U2023">
        <v>1672.3362</v>
      </c>
      <c r="V2023" s="3">
        <v>39457</v>
      </c>
      <c r="W2023">
        <v>199.18</v>
      </c>
    </row>
    <row r="2024" spans="2:23" x14ac:dyDescent="0.2">
      <c r="B2024" s="3">
        <v>42024</v>
      </c>
      <c r="C2024">
        <v>135.66</v>
      </c>
      <c r="D2024" s="3">
        <v>42387</v>
      </c>
      <c r="E2024">
        <v>121.07</v>
      </c>
      <c r="F2024" s="3">
        <v>42832</v>
      </c>
      <c r="G2024">
        <v>128.10300000000001</v>
      </c>
      <c r="H2024" s="3">
        <v>44238</v>
      </c>
      <c r="I2024">
        <v>117.7242</v>
      </c>
      <c r="J2024" s="3">
        <v>39458</v>
      </c>
      <c r="K2024">
        <v>6614.08</v>
      </c>
      <c r="L2024" s="3">
        <v>39458</v>
      </c>
      <c r="M2024">
        <v>1231.5953999999999</v>
      </c>
      <c r="N2024" s="3">
        <v>39458</v>
      </c>
      <c r="O2024">
        <v>2102.5</v>
      </c>
      <c r="P2024" s="3">
        <v>39352</v>
      </c>
      <c r="Q2024">
        <v>2236.2972</v>
      </c>
      <c r="R2024" s="3">
        <v>39353</v>
      </c>
      <c r="S2024">
        <v>329.82749999999999</v>
      </c>
      <c r="T2024" s="3">
        <v>39352</v>
      </c>
      <c r="U2024">
        <v>1704.8005000000001</v>
      </c>
      <c r="V2024" s="3">
        <v>39458</v>
      </c>
      <c r="W2024">
        <v>199.53</v>
      </c>
    </row>
    <row r="2025" spans="2:23" x14ac:dyDescent="0.2">
      <c r="B2025" s="3">
        <v>42025</v>
      </c>
      <c r="C2025">
        <v>135.99</v>
      </c>
      <c r="D2025" s="3">
        <v>42388</v>
      </c>
      <c r="E2025">
        <v>121.04</v>
      </c>
      <c r="F2025" s="3">
        <v>42835</v>
      </c>
      <c r="G2025">
        <v>128.16399999999999</v>
      </c>
      <c r="H2025" s="3">
        <v>44239</v>
      </c>
      <c r="I2025">
        <v>117.8321</v>
      </c>
      <c r="J2025" s="3">
        <v>39461</v>
      </c>
      <c r="K2025">
        <v>6640.15</v>
      </c>
      <c r="L2025" s="3">
        <v>39461</v>
      </c>
      <c r="M2025">
        <v>1241.3841</v>
      </c>
      <c r="N2025" s="3">
        <v>39461</v>
      </c>
      <c r="O2025">
        <v>2108.6799999999998</v>
      </c>
      <c r="P2025" s="3">
        <v>39353</v>
      </c>
      <c r="Q2025">
        <v>2227.0526</v>
      </c>
      <c r="R2025" s="3">
        <v>39356</v>
      </c>
      <c r="S2025">
        <v>334.33659999999998</v>
      </c>
      <c r="T2025" s="3">
        <v>39353</v>
      </c>
      <c r="U2025">
        <v>1698.2304999999999</v>
      </c>
      <c r="V2025" s="3">
        <v>39461</v>
      </c>
      <c r="W2025">
        <v>199.51</v>
      </c>
    </row>
    <row r="2026" spans="2:23" x14ac:dyDescent="0.2">
      <c r="B2026" s="3">
        <v>42026</v>
      </c>
      <c r="C2026">
        <v>136.07</v>
      </c>
      <c r="D2026" s="3">
        <v>42389</v>
      </c>
      <c r="E2026">
        <v>121.1</v>
      </c>
      <c r="F2026" s="3">
        <v>42836</v>
      </c>
      <c r="G2026">
        <v>128.59289999999999</v>
      </c>
      <c r="H2026" s="3">
        <v>44242</v>
      </c>
      <c r="I2026">
        <v>117.6717</v>
      </c>
      <c r="J2026" s="3">
        <v>39462</v>
      </c>
      <c r="K2026">
        <v>6463.24</v>
      </c>
      <c r="L2026" s="3">
        <v>39462</v>
      </c>
      <c r="M2026">
        <v>1205.3955000000001</v>
      </c>
      <c r="N2026" s="3">
        <v>39462</v>
      </c>
      <c r="O2026">
        <v>2054.09</v>
      </c>
      <c r="P2026" s="3">
        <v>39356</v>
      </c>
      <c r="Q2026">
        <v>2252.2091999999998</v>
      </c>
      <c r="R2026" s="3">
        <v>39357</v>
      </c>
      <c r="S2026">
        <v>338.48419999999999</v>
      </c>
      <c r="T2026" s="3">
        <v>39356</v>
      </c>
      <c r="U2026">
        <v>1719.7429</v>
      </c>
      <c r="V2026" s="3">
        <v>39462</v>
      </c>
      <c r="W2026">
        <v>198.61</v>
      </c>
    </row>
    <row r="2027" spans="2:23" x14ac:dyDescent="0.2">
      <c r="B2027" s="3">
        <v>42027</v>
      </c>
      <c r="C2027">
        <v>136.69999999999999</v>
      </c>
      <c r="D2027" s="3">
        <v>42390</v>
      </c>
      <c r="E2027">
        <v>121.16</v>
      </c>
      <c r="F2027" s="3">
        <v>42837</v>
      </c>
      <c r="G2027">
        <v>128.5384</v>
      </c>
      <c r="H2027" s="3">
        <v>44243</v>
      </c>
      <c r="I2027">
        <v>117.7496</v>
      </c>
      <c r="J2027" s="3">
        <v>39463</v>
      </c>
      <c r="K2027">
        <v>6356.56</v>
      </c>
      <c r="L2027" s="3">
        <v>39463</v>
      </c>
      <c r="M2027">
        <v>1184.9766</v>
      </c>
      <c r="N2027" s="3">
        <v>39463</v>
      </c>
      <c r="O2027">
        <v>2012.96</v>
      </c>
      <c r="P2027" s="3">
        <v>39357</v>
      </c>
      <c r="Q2027">
        <v>2267.0192999999999</v>
      </c>
      <c r="R2027" s="3">
        <v>39358</v>
      </c>
      <c r="S2027">
        <v>339.7079</v>
      </c>
      <c r="T2027" s="3">
        <v>39357</v>
      </c>
      <c r="U2027">
        <v>1766.9815000000001</v>
      </c>
      <c r="V2027" s="3">
        <v>39463</v>
      </c>
      <c r="W2027">
        <v>198.21</v>
      </c>
    </row>
    <row r="2028" spans="2:23" x14ac:dyDescent="0.2">
      <c r="B2028" s="3">
        <v>42030</v>
      </c>
      <c r="C2028">
        <v>135.91999999999999</v>
      </c>
      <c r="D2028" s="3">
        <v>42391</v>
      </c>
      <c r="E2028">
        <v>121.17</v>
      </c>
      <c r="F2028" s="3">
        <v>42838</v>
      </c>
      <c r="G2028">
        <v>128.8903</v>
      </c>
      <c r="H2028" s="3">
        <v>44244</v>
      </c>
      <c r="I2028">
        <v>118.431</v>
      </c>
      <c r="J2028" s="3">
        <v>39464</v>
      </c>
      <c r="K2028">
        <v>6309.73</v>
      </c>
      <c r="L2028" s="3">
        <v>39464</v>
      </c>
      <c r="M2028">
        <v>1175.3382999999999</v>
      </c>
      <c r="N2028" s="3">
        <v>39464</v>
      </c>
      <c r="O2028">
        <v>2000.41</v>
      </c>
      <c r="P2028" s="3">
        <v>39358</v>
      </c>
      <c r="Q2028">
        <v>2272.5567000000001</v>
      </c>
      <c r="R2028" s="3">
        <v>39359</v>
      </c>
      <c r="S2028">
        <v>339.09930000000003</v>
      </c>
      <c r="T2028" s="3">
        <v>39358</v>
      </c>
      <c r="U2028">
        <v>1758.2813000000001</v>
      </c>
      <c r="V2028" s="3">
        <v>39464</v>
      </c>
      <c r="W2028">
        <v>199.11</v>
      </c>
    </row>
    <row r="2029" spans="2:23" x14ac:dyDescent="0.2">
      <c r="B2029" s="3">
        <v>42031</v>
      </c>
      <c r="C2029">
        <v>134.58000000000001</v>
      </c>
      <c r="D2029" s="3">
        <v>42394</v>
      </c>
      <c r="E2029">
        <v>121.21</v>
      </c>
      <c r="F2029" s="3">
        <v>42839</v>
      </c>
      <c r="G2029">
        <v>128.91489999999999</v>
      </c>
      <c r="H2029" s="3">
        <v>44245</v>
      </c>
      <c r="I2029">
        <v>118.4085</v>
      </c>
      <c r="J2029" s="3">
        <v>39465</v>
      </c>
      <c r="K2029">
        <v>6235.47</v>
      </c>
      <c r="L2029" s="3">
        <v>39465</v>
      </c>
      <c r="M2029">
        <v>1160.3897999999999</v>
      </c>
      <c r="N2029" s="3">
        <v>39465</v>
      </c>
      <c r="O2029">
        <v>1983</v>
      </c>
      <c r="P2029" s="3">
        <v>39359</v>
      </c>
      <c r="Q2029">
        <v>2264.0707000000002</v>
      </c>
      <c r="R2029" s="3">
        <v>39360</v>
      </c>
      <c r="S2029">
        <v>344.04939999999999</v>
      </c>
      <c r="T2029" s="3">
        <v>39359</v>
      </c>
      <c r="U2029">
        <v>1740.4970000000001</v>
      </c>
      <c r="V2029" s="3">
        <v>39465</v>
      </c>
      <c r="W2029">
        <v>198.77</v>
      </c>
    </row>
    <row r="2030" spans="2:23" x14ac:dyDescent="0.2">
      <c r="B2030" s="3">
        <v>42032</v>
      </c>
      <c r="C2030">
        <v>134.47</v>
      </c>
      <c r="D2030" s="3">
        <v>42395</v>
      </c>
      <c r="E2030">
        <v>121.21</v>
      </c>
      <c r="F2030" s="3">
        <v>42842</v>
      </c>
      <c r="G2030">
        <v>128.83070000000001</v>
      </c>
      <c r="H2030" s="3">
        <v>44246</v>
      </c>
      <c r="I2030">
        <v>118.33750000000001</v>
      </c>
      <c r="J2030" s="3">
        <v>39468</v>
      </c>
      <c r="K2030">
        <v>5918.64</v>
      </c>
      <c r="L2030" s="3">
        <v>39468</v>
      </c>
      <c r="M2030">
        <v>1100.0449000000001</v>
      </c>
      <c r="N2030" s="3">
        <v>39468</v>
      </c>
      <c r="O2030">
        <v>1901.64</v>
      </c>
      <c r="P2030" s="3">
        <v>39360</v>
      </c>
      <c r="Q2030">
        <v>2290.3811000000001</v>
      </c>
      <c r="R2030" s="3">
        <v>39363</v>
      </c>
      <c r="S2030">
        <v>344.99110000000002</v>
      </c>
      <c r="T2030" s="3">
        <v>39360</v>
      </c>
      <c r="U2030">
        <v>1772.9221</v>
      </c>
      <c r="V2030" s="3">
        <v>39468</v>
      </c>
      <c r="W2030">
        <v>198.38</v>
      </c>
    </row>
    <row r="2031" spans="2:23" x14ac:dyDescent="0.2">
      <c r="B2031" s="3">
        <v>42033</v>
      </c>
      <c r="C2031">
        <v>134.75</v>
      </c>
      <c r="D2031" s="3">
        <v>42396</v>
      </c>
      <c r="E2031">
        <v>121.09</v>
      </c>
      <c r="F2031" s="3">
        <v>42843</v>
      </c>
      <c r="G2031">
        <v>128.75290000000001</v>
      </c>
      <c r="H2031" s="3">
        <v>44249</v>
      </c>
      <c r="I2031">
        <v>118.60509999999999</v>
      </c>
      <c r="J2031" s="3">
        <v>39469</v>
      </c>
      <c r="K2031">
        <v>6074.62</v>
      </c>
      <c r="L2031" s="3">
        <v>39469</v>
      </c>
      <c r="M2031">
        <v>1136.4643000000001</v>
      </c>
      <c r="N2031" s="3">
        <v>39469</v>
      </c>
      <c r="O2031">
        <v>1939.66</v>
      </c>
      <c r="P2031" s="3">
        <v>39363</v>
      </c>
      <c r="Q2031">
        <v>2293.8760000000002</v>
      </c>
      <c r="R2031" s="3">
        <v>39364</v>
      </c>
      <c r="S2031">
        <v>346.59960000000001</v>
      </c>
      <c r="T2031" s="3">
        <v>39363</v>
      </c>
      <c r="U2031">
        <v>1791.3606</v>
      </c>
      <c r="V2031" s="3">
        <v>39469</v>
      </c>
      <c r="W2031">
        <v>199.44</v>
      </c>
    </row>
    <row r="2032" spans="2:23" x14ac:dyDescent="0.2">
      <c r="B2032" s="3">
        <v>42034</v>
      </c>
      <c r="C2032">
        <v>134.82</v>
      </c>
      <c r="D2032" s="3">
        <v>42397</v>
      </c>
      <c r="E2032">
        <v>121.1</v>
      </c>
      <c r="F2032" s="3">
        <v>42844</v>
      </c>
      <c r="G2032">
        <v>128.5668</v>
      </c>
      <c r="H2032" s="3">
        <v>44250</v>
      </c>
      <c r="I2032">
        <v>119.13460000000001</v>
      </c>
      <c r="J2032" s="3">
        <v>39470</v>
      </c>
      <c r="K2032">
        <v>5971.89</v>
      </c>
      <c r="L2032" s="3">
        <v>39470</v>
      </c>
      <c r="M2032">
        <v>1117.1475</v>
      </c>
      <c r="N2032" s="3">
        <v>39470</v>
      </c>
      <c r="O2032">
        <v>1914</v>
      </c>
      <c r="P2032" s="3">
        <v>39364</v>
      </c>
      <c r="Q2032">
        <v>2307.0536999999999</v>
      </c>
      <c r="R2032" s="3">
        <v>39366</v>
      </c>
      <c r="S2032">
        <v>348.07310000000001</v>
      </c>
      <c r="T2032" s="3">
        <v>39364</v>
      </c>
      <c r="U2032">
        <v>1803.2769000000001</v>
      </c>
      <c r="V2032" s="3">
        <v>39470</v>
      </c>
      <c r="W2032">
        <v>198.73</v>
      </c>
    </row>
    <row r="2033" spans="2:23" x14ac:dyDescent="0.2">
      <c r="B2033" s="3">
        <v>42037</v>
      </c>
      <c r="C2033">
        <v>135.41</v>
      </c>
      <c r="D2033" s="3">
        <v>42398</v>
      </c>
      <c r="E2033">
        <v>121.24</v>
      </c>
      <c r="F2033" s="3">
        <v>42845</v>
      </c>
      <c r="G2033">
        <v>128.1421</v>
      </c>
      <c r="H2033" s="3">
        <v>44251</v>
      </c>
      <c r="I2033">
        <v>120.1491</v>
      </c>
      <c r="J2033" s="3">
        <v>39471</v>
      </c>
      <c r="K2033">
        <v>6226.52</v>
      </c>
      <c r="L2033" s="3">
        <v>39471</v>
      </c>
      <c r="M2033">
        <v>1171.1002000000001</v>
      </c>
      <c r="N2033" s="3">
        <v>39471</v>
      </c>
      <c r="O2033">
        <v>1966.24</v>
      </c>
      <c r="P2033" s="3">
        <v>39365</v>
      </c>
      <c r="Q2033">
        <v>2308.4375</v>
      </c>
      <c r="R2033" s="3">
        <v>39367</v>
      </c>
      <c r="S2033">
        <v>348.67439999999999</v>
      </c>
      <c r="T2033" s="3">
        <v>39365</v>
      </c>
      <c r="U2033">
        <v>1816.6531</v>
      </c>
      <c r="V2033" s="3">
        <v>39471</v>
      </c>
      <c r="W2033">
        <v>198.87</v>
      </c>
    </row>
    <row r="2034" spans="2:23" x14ac:dyDescent="0.2">
      <c r="B2034" s="3">
        <v>42038</v>
      </c>
      <c r="C2034">
        <v>135.33000000000001</v>
      </c>
      <c r="D2034" s="3">
        <v>42401</v>
      </c>
      <c r="E2034">
        <v>121.18</v>
      </c>
      <c r="F2034" s="3">
        <v>42846</v>
      </c>
      <c r="G2034">
        <v>128.38489999999999</v>
      </c>
      <c r="H2034" s="3">
        <v>44252</v>
      </c>
      <c r="I2034">
        <v>119.3939</v>
      </c>
      <c r="J2034" s="3">
        <v>39472</v>
      </c>
      <c r="K2034">
        <v>6241.94</v>
      </c>
      <c r="L2034" s="3">
        <v>39472</v>
      </c>
      <c r="M2034">
        <v>1170.9499000000001</v>
      </c>
      <c r="N2034" s="3">
        <v>39472</v>
      </c>
      <c r="O2034">
        <v>2003.19</v>
      </c>
      <c r="P2034" s="3">
        <v>39366</v>
      </c>
      <c r="Q2034">
        <v>2318.2285999999999</v>
      </c>
      <c r="R2034" s="3">
        <v>39370</v>
      </c>
      <c r="S2034">
        <v>346.12090000000001</v>
      </c>
      <c r="T2034" s="3">
        <v>39366</v>
      </c>
      <c r="U2034">
        <v>1844.7596000000001</v>
      </c>
      <c r="V2034" s="3">
        <v>39472</v>
      </c>
      <c r="W2034">
        <v>198.78</v>
      </c>
    </row>
    <row r="2035" spans="2:23" x14ac:dyDescent="0.2">
      <c r="B2035" s="3">
        <v>42039</v>
      </c>
      <c r="C2035">
        <v>135.08000000000001</v>
      </c>
      <c r="D2035" s="3">
        <v>42402</v>
      </c>
      <c r="E2035">
        <v>121.19</v>
      </c>
      <c r="F2035" s="3">
        <v>42849</v>
      </c>
      <c r="G2035">
        <v>128.23670000000001</v>
      </c>
      <c r="H2035" s="3">
        <v>44253</v>
      </c>
      <c r="I2035">
        <v>119.3695</v>
      </c>
      <c r="J2035" s="3">
        <v>39475</v>
      </c>
      <c r="K2035">
        <v>6155.43</v>
      </c>
      <c r="L2035" s="3">
        <v>39475</v>
      </c>
      <c r="M2035">
        <v>1154.2281</v>
      </c>
      <c r="N2035" s="3">
        <v>39475</v>
      </c>
      <c r="O2035">
        <v>1973.5</v>
      </c>
      <c r="P2035" s="3">
        <v>39367</v>
      </c>
      <c r="Q2035">
        <v>2320.5459999999998</v>
      </c>
      <c r="R2035" s="3">
        <v>39371</v>
      </c>
      <c r="S2035">
        <v>342.96559999999999</v>
      </c>
      <c r="T2035" s="3">
        <v>39367</v>
      </c>
      <c r="U2035">
        <v>1827.9114</v>
      </c>
      <c r="V2035" s="3">
        <v>39475</v>
      </c>
      <c r="W2035">
        <v>198.49</v>
      </c>
    </row>
    <row r="2036" spans="2:23" x14ac:dyDescent="0.2">
      <c r="B2036" s="3">
        <v>42040</v>
      </c>
      <c r="C2036">
        <v>135.05000000000001</v>
      </c>
      <c r="D2036" s="3">
        <v>42403</v>
      </c>
      <c r="E2036">
        <v>121.23</v>
      </c>
      <c r="F2036" s="3">
        <v>42850</v>
      </c>
      <c r="G2036">
        <v>127.68810000000001</v>
      </c>
      <c r="H2036" s="3">
        <v>44256</v>
      </c>
      <c r="I2036">
        <v>120.297</v>
      </c>
      <c r="J2036" s="3">
        <v>39476</v>
      </c>
      <c r="K2036">
        <v>6264.46</v>
      </c>
      <c r="L2036" s="3">
        <v>39476</v>
      </c>
      <c r="M2036">
        <v>1180.3779</v>
      </c>
      <c r="N2036" s="3">
        <v>39476</v>
      </c>
      <c r="O2036">
        <v>2024.59</v>
      </c>
      <c r="P2036" s="3">
        <v>39370</v>
      </c>
      <c r="Q2036">
        <v>2298.0652</v>
      </c>
      <c r="R2036" s="3">
        <v>39372</v>
      </c>
      <c r="S2036">
        <v>343.32810000000001</v>
      </c>
      <c r="T2036" s="3">
        <v>39370</v>
      </c>
      <c r="U2036">
        <v>1841.6494</v>
      </c>
      <c r="V2036" s="3">
        <v>39476</v>
      </c>
      <c r="W2036">
        <v>199.36</v>
      </c>
    </row>
    <row r="2037" spans="2:23" x14ac:dyDescent="0.2">
      <c r="B2037" s="3">
        <v>42041</v>
      </c>
      <c r="C2037">
        <v>134.83000000000001</v>
      </c>
      <c r="D2037" s="3">
        <v>42404</v>
      </c>
      <c r="E2037">
        <v>121.13</v>
      </c>
      <c r="F2037" s="3">
        <v>42851</v>
      </c>
      <c r="G2037">
        <v>127.61320000000001</v>
      </c>
      <c r="H2037" s="3">
        <v>44257</v>
      </c>
      <c r="I2037">
        <v>120.5748</v>
      </c>
      <c r="J2037" s="3">
        <v>39477</v>
      </c>
      <c r="K2037">
        <v>6236.68</v>
      </c>
      <c r="L2037" s="3">
        <v>39477</v>
      </c>
      <c r="M2037">
        <v>1174.7271000000001</v>
      </c>
      <c r="N2037" s="3">
        <v>39477</v>
      </c>
      <c r="O2037">
        <v>2013.41</v>
      </c>
      <c r="P2037" s="3">
        <v>39371</v>
      </c>
      <c r="Q2037">
        <v>2280.4670999999998</v>
      </c>
      <c r="R2037" s="3">
        <v>39373</v>
      </c>
      <c r="S2037">
        <v>341.52010000000001</v>
      </c>
      <c r="T2037" s="3">
        <v>39371</v>
      </c>
      <c r="U2037">
        <v>1823.6744000000001</v>
      </c>
      <c r="V2037" s="3">
        <v>39477</v>
      </c>
      <c r="W2037">
        <v>199.05</v>
      </c>
    </row>
    <row r="2038" spans="2:23" x14ac:dyDescent="0.2">
      <c r="B2038" s="3">
        <v>42044</v>
      </c>
      <c r="C2038">
        <v>134.94</v>
      </c>
      <c r="D2038" s="3">
        <v>42405</v>
      </c>
      <c r="E2038">
        <v>121.13</v>
      </c>
      <c r="F2038" s="3">
        <v>42852</v>
      </c>
      <c r="G2038">
        <v>127.7996</v>
      </c>
      <c r="H2038" s="3">
        <v>44258</v>
      </c>
      <c r="I2038">
        <v>120.81610000000001</v>
      </c>
      <c r="J2038" s="3">
        <v>39478</v>
      </c>
      <c r="K2038">
        <v>6234.18</v>
      </c>
      <c r="L2038" s="3">
        <v>39478</v>
      </c>
      <c r="M2038">
        <v>1172.9137000000001</v>
      </c>
      <c r="N2038" s="3">
        <v>39478</v>
      </c>
      <c r="O2038">
        <v>2010.25</v>
      </c>
      <c r="P2038" s="3">
        <v>39372</v>
      </c>
      <c r="Q2038">
        <v>2284.0149999999999</v>
      </c>
      <c r="R2038" s="3">
        <v>39374</v>
      </c>
      <c r="S2038">
        <v>336.8535</v>
      </c>
      <c r="T2038" s="3">
        <v>39372</v>
      </c>
      <c r="U2038">
        <v>1828.0885000000001</v>
      </c>
      <c r="V2038" s="3">
        <v>39478</v>
      </c>
      <c r="W2038">
        <v>199.56</v>
      </c>
    </row>
    <row r="2039" spans="2:23" x14ac:dyDescent="0.2">
      <c r="B2039" s="3">
        <v>42045</v>
      </c>
      <c r="C2039">
        <v>134.6</v>
      </c>
      <c r="D2039" s="3">
        <v>42408</v>
      </c>
      <c r="E2039">
        <v>121.24</v>
      </c>
      <c r="F2039" s="3">
        <v>42853</v>
      </c>
      <c r="G2039">
        <v>127.98739999999999</v>
      </c>
      <c r="H2039" s="3">
        <v>44259</v>
      </c>
      <c r="I2039">
        <v>121.66840000000001</v>
      </c>
      <c r="J2039" s="3">
        <v>39479</v>
      </c>
      <c r="K2039">
        <v>6354.02</v>
      </c>
      <c r="L2039" s="3">
        <v>39479</v>
      </c>
      <c r="M2039">
        <v>1195.2161000000001</v>
      </c>
      <c r="N2039" s="3">
        <v>39479</v>
      </c>
      <c r="O2039">
        <v>2051.52</v>
      </c>
      <c r="P2039" s="3">
        <v>39373</v>
      </c>
      <c r="Q2039">
        <v>2264.9236999999998</v>
      </c>
      <c r="R2039" s="3">
        <v>39377</v>
      </c>
      <c r="S2039">
        <v>335.91910000000001</v>
      </c>
      <c r="T2039" s="3">
        <v>39373</v>
      </c>
      <c r="U2039">
        <v>1808.8970999999999</v>
      </c>
      <c r="V2039" s="3">
        <v>39479</v>
      </c>
      <c r="W2039">
        <v>200.85</v>
      </c>
    </row>
    <row r="2040" spans="2:23" x14ac:dyDescent="0.2">
      <c r="B2040" s="3">
        <v>42046</v>
      </c>
      <c r="C2040">
        <v>134.29</v>
      </c>
      <c r="D2040" s="3">
        <v>42409</v>
      </c>
      <c r="E2040">
        <v>121.29</v>
      </c>
      <c r="F2040" s="3">
        <v>42856</v>
      </c>
      <c r="G2040">
        <v>127.74809999999999</v>
      </c>
      <c r="H2040" s="3">
        <v>44260</v>
      </c>
      <c r="I2040">
        <v>121.8724</v>
      </c>
      <c r="J2040" s="3">
        <v>39482</v>
      </c>
      <c r="K2040">
        <v>6321.23</v>
      </c>
      <c r="L2040" s="3">
        <v>39482</v>
      </c>
      <c r="M2040">
        <v>1190.4269999999999</v>
      </c>
      <c r="N2040" s="3">
        <v>39482</v>
      </c>
      <c r="O2040">
        <v>2074.11</v>
      </c>
      <c r="P2040" s="3">
        <v>39374</v>
      </c>
      <c r="Q2040">
        <v>2231.4459000000002</v>
      </c>
      <c r="R2040" s="3">
        <v>39378</v>
      </c>
      <c r="S2040">
        <v>339.30799999999999</v>
      </c>
      <c r="T2040" s="3">
        <v>39374</v>
      </c>
      <c r="U2040">
        <v>1790.9818</v>
      </c>
      <c r="V2040" s="3">
        <v>39482</v>
      </c>
      <c r="W2040">
        <v>201.97</v>
      </c>
    </row>
    <row r="2041" spans="2:23" x14ac:dyDescent="0.2">
      <c r="B2041" s="3">
        <v>42047</v>
      </c>
      <c r="C2041">
        <v>134.41999999999999</v>
      </c>
      <c r="D2041" s="3">
        <v>42410</v>
      </c>
      <c r="E2041">
        <v>121.26</v>
      </c>
      <c r="F2041" s="3">
        <v>42857</v>
      </c>
      <c r="G2041">
        <v>127.6661</v>
      </c>
      <c r="H2041" s="3">
        <v>44263</v>
      </c>
      <c r="I2041">
        <v>122.15989999999999</v>
      </c>
      <c r="J2041" s="3">
        <v>39483</v>
      </c>
      <c r="K2041">
        <v>6137.07</v>
      </c>
      <c r="L2041" s="3">
        <v>39483</v>
      </c>
      <c r="M2041">
        <v>1151.3125</v>
      </c>
      <c r="N2041" s="3">
        <v>39483</v>
      </c>
      <c r="O2041">
        <v>2025.42</v>
      </c>
      <c r="P2041" s="3">
        <v>39377</v>
      </c>
      <c r="Q2041">
        <v>2225.7156</v>
      </c>
      <c r="R2041" s="3">
        <v>39379</v>
      </c>
      <c r="S2041">
        <v>337.76389999999998</v>
      </c>
      <c r="T2041" s="3">
        <v>39377</v>
      </c>
      <c r="U2041">
        <v>1759.1472000000001</v>
      </c>
      <c r="V2041" s="3">
        <v>39483</v>
      </c>
      <c r="W2041">
        <v>203.87</v>
      </c>
    </row>
    <row r="2042" spans="2:23" x14ac:dyDescent="0.2">
      <c r="B2042" s="3">
        <v>42048</v>
      </c>
      <c r="C2042">
        <v>134.33000000000001</v>
      </c>
      <c r="D2042" s="3">
        <v>42411</v>
      </c>
      <c r="E2042">
        <v>121.29</v>
      </c>
      <c r="F2042" s="3">
        <v>42858</v>
      </c>
      <c r="G2042">
        <v>127.2867</v>
      </c>
      <c r="H2042" s="3">
        <v>44264</v>
      </c>
      <c r="I2042">
        <v>121.61750000000001</v>
      </c>
      <c r="J2042" s="3">
        <v>39484</v>
      </c>
      <c r="K2042">
        <v>6168.12</v>
      </c>
      <c r="L2042" s="3">
        <v>39484</v>
      </c>
      <c r="M2042">
        <v>1158.4862000000001</v>
      </c>
      <c r="N2042" s="3">
        <v>39484</v>
      </c>
      <c r="O2042">
        <v>2021.8</v>
      </c>
      <c r="P2042" s="3">
        <v>39378</v>
      </c>
      <c r="Q2042">
        <v>2242.2494000000002</v>
      </c>
      <c r="R2042" s="3">
        <v>39380</v>
      </c>
      <c r="S2042">
        <v>336.12180000000001</v>
      </c>
      <c r="T2042" s="3">
        <v>39378</v>
      </c>
      <c r="U2042">
        <v>1800.6692</v>
      </c>
      <c r="V2042" s="3">
        <v>39484</v>
      </c>
      <c r="W2042">
        <v>204.2</v>
      </c>
    </row>
    <row r="2043" spans="2:23" x14ac:dyDescent="0.2">
      <c r="B2043" s="3">
        <v>42051</v>
      </c>
      <c r="C2043">
        <v>134.08000000000001</v>
      </c>
      <c r="D2043" s="3">
        <v>42412</v>
      </c>
      <c r="E2043">
        <v>121.21</v>
      </c>
      <c r="F2043" s="3">
        <v>42859</v>
      </c>
      <c r="G2043">
        <v>127.04900000000001</v>
      </c>
      <c r="H2043" s="3">
        <v>44265</v>
      </c>
      <c r="I2043">
        <v>121.84220000000001</v>
      </c>
      <c r="J2043" s="3">
        <v>39485</v>
      </c>
      <c r="K2043">
        <v>6056.4</v>
      </c>
      <c r="L2043" s="3">
        <v>39485</v>
      </c>
      <c r="M2043">
        <v>1134.0096000000001</v>
      </c>
      <c r="N2043" s="3">
        <v>39485</v>
      </c>
      <c r="O2043">
        <v>1996.83</v>
      </c>
      <c r="P2043" s="3">
        <v>39379</v>
      </c>
      <c r="Q2043">
        <v>2233.6840000000002</v>
      </c>
      <c r="R2043" s="3">
        <v>39381</v>
      </c>
      <c r="S2043">
        <v>338.88549999999998</v>
      </c>
      <c r="T2043" s="3">
        <v>39379</v>
      </c>
      <c r="U2043">
        <v>1795.1238000000001</v>
      </c>
      <c r="V2043" s="3">
        <v>39485</v>
      </c>
      <c r="W2043">
        <v>204.49</v>
      </c>
    </row>
    <row r="2044" spans="2:23" x14ac:dyDescent="0.2">
      <c r="B2044" s="3">
        <v>42052</v>
      </c>
      <c r="C2044">
        <v>133.97999999999999</v>
      </c>
      <c r="D2044" s="3">
        <v>42415</v>
      </c>
      <c r="E2044">
        <v>121.27</v>
      </c>
      <c r="F2044" s="3">
        <v>42860</v>
      </c>
      <c r="G2044">
        <v>126.8852</v>
      </c>
      <c r="H2044" s="3">
        <v>44266</v>
      </c>
      <c r="I2044">
        <v>121.3922</v>
      </c>
      <c r="J2044" s="3">
        <v>39486</v>
      </c>
      <c r="K2044">
        <v>6080.33</v>
      </c>
      <c r="L2044" s="3">
        <v>39486</v>
      </c>
      <c r="M2044">
        <v>1140.3216</v>
      </c>
      <c r="N2044" s="3">
        <v>39486</v>
      </c>
      <c r="O2044">
        <v>2008.02</v>
      </c>
      <c r="P2044" s="3">
        <v>39380</v>
      </c>
      <c r="Q2044">
        <v>2232.8759</v>
      </c>
      <c r="R2044" s="3">
        <v>39384</v>
      </c>
      <c r="S2044">
        <v>341.95960000000002</v>
      </c>
      <c r="T2044" s="3">
        <v>39380</v>
      </c>
      <c r="U2044">
        <v>1812.4666</v>
      </c>
      <c r="V2044" s="3">
        <v>39486</v>
      </c>
      <c r="W2044">
        <v>205.2</v>
      </c>
    </row>
    <row r="2045" spans="2:23" x14ac:dyDescent="0.2">
      <c r="B2045" s="3">
        <v>42053</v>
      </c>
      <c r="C2045">
        <v>134.1</v>
      </c>
      <c r="D2045" s="3">
        <v>42416</v>
      </c>
      <c r="E2045">
        <v>121.3</v>
      </c>
      <c r="F2045" s="3">
        <v>42863</v>
      </c>
      <c r="G2045">
        <v>127.7642</v>
      </c>
      <c r="H2045" s="3">
        <v>44267</v>
      </c>
      <c r="I2045">
        <v>121.68040000000001</v>
      </c>
      <c r="J2045" s="3">
        <v>39489</v>
      </c>
      <c r="K2045">
        <v>6009.54</v>
      </c>
      <c r="L2045" s="3">
        <v>39489</v>
      </c>
      <c r="M2045">
        <v>1125.8140000000001</v>
      </c>
      <c r="N2045" s="3">
        <v>39489</v>
      </c>
      <c r="O2045">
        <v>2002.3</v>
      </c>
      <c r="P2045" s="3">
        <v>39381</v>
      </c>
      <c r="Q2045">
        <v>2256.3859000000002</v>
      </c>
      <c r="R2045" s="3">
        <v>39385</v>
      </c>
      <c r="S2045">
        <v>339.5949</v>
      </c>
      <c r="T2045" s="3">
        <v>39381</v>
      </c>
      <c r="U2045">
        <v>1844.3508999999999</v>
      </c>
      <c r="V2045" s="3">
        <v>39489</v>
      </c>
      <c r="W2045">
        <v>205.09</v>
      </c>
    </row>
    <row r="2046" spans="2:23" x14ac:dyDescent="0.2">
      <c r="B2046" s="3">
        <v>42054</v>
      </c>
      <c r="C2046">
        <v>134.09</v>
      </c>
      <c r="D2046" s="3">
        <v>42417</v>
      </c>
      <c r="E2046">
        <v>121.32</v>
      </c>
      <c r="F2046" s="3">
        <v>42864</v>
      </c>
      <c r="G2046">
        <v>128.2337</v>
      </c>
      <c r="H2046" s="3">
        <v>44270</v>
      </c>
      <c r="I2046">
        <v>121.54</v>
      </c>
      <c r="J2046" s="3">
        <v>39490</v>
      </c>
      <c r="K2046">
        <v>6165.28</v>
      </c>
      <c r="L2046" s="3">
        <v>39490</v>
      </c>
      <c r="M2046">
        <v>1157.4441999999999</v>
      </c>
      <c r="N2046" s="3">
        <v>39490</v>
      </c>
      <c r="O2046">
        <v>2041.76</v>
      </c>
      <c r="P2046" s="3">
        <v>39384</v>
      </c>
      <c r="Q2046">
        <v>2279.9933000000001</v>
      </c>
      <c r="R2046" s="3">
        <v>39386</v>
      </c>
      <c r="S2046">
        <v>343.85520000000002</v>
      </c>
      <c r="T2046" s="3">
        <v>39384</v>
      </c>
      <c r="U2046">
        <v>1886.3181</v>
      </c>
      <c r="V2046" s="3">
        <v>39490</v>
      </c>
      <c r="W2046">
        <v>205.11</v>
      </c>
    </row>
    <row r="2047" spans="2:23" x14ac:dyDescent="0.2">
      <c r="B2047" s="3">
        <v>42055</v>
      </c>
      <c r="C2047">
        <v>134.05000000000001</v>
      </c>
      <c r="D2047" s="3">
        <v>42418</v>
      </c>
      <c r="E2047">
        <v>121.31</v>
      </c>
      <c r="F2047" s="3">
        <v>42865</v>
      </c>
      <c r="G2047">
        <v>128.64060000000001</v>
      </c>
      <c r="H2047" s="3">
        <v>44271</v>
      </c>
      <c r="I2047">
        <v>121.226</v>
      </c>
      <c r="J2047" s="3">
        <v>39491</v>
      </c>
      <c r="K2047">
        <v>6168.29</v>
      </c>
      <c r="L2047" s="3">
        <v>39491</v>
      </c>
      <c r="M2047">
        <v>1157.7849000000001</v>
      </c>
      <c r="N2047" s="3">
        <v>39491</v>
      </c>
      <c r="O2047">
        <v>2062.33</v>
      </c>
      <c r="P2047" s="3">
        <v>39385</v>
      </c>
      <c r="Q2047">
        <v>2260.3796000000002</v>
      </c>
      <c r="R2047" s="3">
        <v>39387</v>
      </c>
      <c r="S2047">
        <v>337.55520000000001</v>
      </c>
      <c r="T2047" s="3">
        <v>39385</v>
      </c>
      <c r="U2047">
        <v>1870.8311000000001</v>
      </c>
      <c r="V2047" s="3">
        <v>39491</v>
      </c>
      <c r="W2047">
        <v>205.79</v>
      </c>
    </row>
    <row r="2048" spans="2:23" x14ac:dyDescent="0.2">
      <c r="B2048" s="3">
        <v>42058</v>
      </c>
      <c r="C2048">
        <v>133.71</v>
      </c>
      <c r="D2048" s="3">
        <v>42419</v>
      </c>
      <c r="E2048">
        <v>121.33</v>
      </c>
      <c r="F2048" s="3">
        <v>42866</v>
      </c>
      <c r="G2048">
        <v>128.45660000000001</v>
      </c>
      <c r="H2048" s="3">
        <v>44272</v>
      </c>
      <c r="I2048">
        <v>121.4622</v>
      </c>
      <c r="J2048" s="3">
        <v>39492</v>
      </c>
      <c r="K2048">
        <v>6160.07</v>
      </c>
      <c r="L2048" s="3">
        <v>39492</v>
      </c>
      <c r="M2048">
        <v>1158.1355000000001</v>
      </c>
      <c r="N2048" s="3">
        <v>39492</v>
      </c>
      <c r="O2048">
        <v>2093.42</v>
      </c>
      <c r="P2048" s="3">
        <v>39386</v>
      </c>
      <c r="Q2048">
        <v>2281.7341000000001</v>
      </c>
      <c r="R2048" s="3">
        <v>39388</v>
      </c>
      <c r="S2048">
        <v>335.36369999999999</v>
      </c>
      <c r="T2048" s="3">
        <v>39386</v>
      </c>
      <c r="U2048">
        <v>1875.9884</v>
      </c>
      <c r="V2048" s="3">
        <v>39492</v>
      </c>
      <c r="W2048">
        <v>204.4</v>
      </c>
    </row>
    <row r="2049" spans="2:23" x14ac:dyDescent="0.2">
      <c r="B2049" s="3">
        <v>42059</v>
      </c>
      <c r="C2049">
        <v>133.71</v>
      </c>
      <c r="D2049" s="3">
        <v>42422</v>
      </c>
      <c r="E2049">
        <v>121.45</v>
      </c>
      <c r="F2049" s="3">
        <v>42867</v>
      </c>
      <c r="G2049">
        <v>128.49469999999999</v>
      </c>
      <c r="H2049" s="3">
        <v>44273</v>
      </c>
      <c r="I2049">
        <v>121.5706</v>
      </c>
      <c r="J2049" s="3">
        <v>39493</v>
      </c>
      <c r="K2049">
        <v>6043.72</v>
      </c>
      <c r="L2049" s="3">
        <v>39493</v>
      </c>
      <c r="M2049">
        <v>1135.0215000000001</v>
      </c>
      <c r="N2049" s="3">
        <v>39493</v>
      </c>
      <c r="O2049">
        <v>2063.9899999999998</v>
      </c>
      <c r="P2049" s="3">
        <v>39387</v>
      </c>
      <c r="Q2049">
        <v>2240.0655999999999</v>
      </c>
      <c r="R2049" s="3">
        <v>39391</v>
      </c>
      <c r="S2049">
        <v>331.27280000000002</v>
      </c>
      <c r="T2049" s="3">
        <v>39387</v>
      </c>
      <c r="U2049">
        <v>1860.5092</v>
      </c>
      <c r="V2049" s="3">
        <v>39493</v>
      </c>
      <c r="W2049">
        <v>203.74</v>
      </c>
    </row>
    <row r="2050" spans="2:23" x14ac:dyDescent="0.2">
      <c r="B2050" s="3">
        <v>42060</v>
      </c>
      <c r="C2050">
        <v>133.85</v>
      </c>
      <c r="D2050" s="3">
        <v>42423</v>
      </c>
      <c r="E2050">
        <v>121.52</v>
      </c>
      <c r="F2050" s="3">
        <v>42870</v>
      </c>
      <c r="G2050">
        <v>127.8154</v>
      </c>
      <c r="H2050" s="3">
        <v>44274</v>
      </c>
      <c r="I2050">
        <v>121.7123</v>
      </c>
      <c r="J2050" s="3">
        <v>39496</v>
      </c>
      <c r="K2050">
        <v>6145.58</v>
      </c>
      <c r="L2050" s="3">
        <v>39496</v>
      </c>
      <c r="M2050">
        <v>1157.1135999999999</v>
      </c>
      <c r="N2050" s="3">
        <v>39496</v>
      </c>
      <c r="O2050">
        <v>2085.21</v>
      </c>
      <c r="P2050" s="3">
        <v>39388</v>
      </c>
      <c r="Q2050">
        <v>2221.7901000000002</v>
      </c>
      <c r="R2050" s="3">
        <v>39392</v>
      </c>
      <c r="S2050">
        <v>332.80110000000002</v>
      </c>
      <c r="T2050" s="3">
        <v>39388</v>
      </c>
      <c r="U2050">
        <v>1827.4170999999999</v>
      </c>
      <c r="V2050" s="3">
        <v>39496</v>
      </c>
      <c r="W2050">
        <v>204.26</v>
      </c>
    </row>
    <row r="2051" spans="2:23" x14ac:dyDescent="0.2">
      <c r="B2051" s="3">
        <v>42061</v>
      </c>
      <c r="C2051">
        <v>134.12</v>
      </c>
      <c r="D2051" s="3">
        <v>42424</v>
      </c>
      <c r="E2051">
        <v>121.56</v>
      </c>
      <c r="F2051" s="3">
        <v>42871</v>
      </c>
      <c r="G2051">
        <v>127.1336</v>
      </c>
      <c r="H2051" s="3">
        <v>44277</v>
      </c>
      <c r="I2051">
        <v>120.949</v>
      </c>
      <c r="J2051" s="3">
        <v>39497</v>
      </c>
      <c r="K2051">
        <v>6131.4</v>
      </c>
      <c r="L2051" s="3">
        <v>39497</v>
      </c>
      <c r="M2051">
        <v>1155.5606</v>
      </c>
      <c r="N2051" s="3">
        <v>39497</v>
      </c>
      <c r="O2051">
        <v>2089.71</v>
      </c>
      <c r="P2051" s="3">
        <v>39391</v>
      </c>
      <c r="Q2051">
        <v>2205.4315000000001</v>
      </c>
      <c r="R2051" s="3">
        <v>39393</v>
      </c>
      <c r="S2051">
        <v>325.1352</v>
      </c>
      <c r="T2051" s="3">
        <v>39391</v>
      </c>
      <c r="U2051">
        <v>1794.1840999999999</v>
      </c>
      <c r="V2051" s="3">
        <v>39497</v>
      </c>
      <c r="W2051">
        <v>205.15</v>
      </c>
    </row>
    <row r="2052" spans="2:23" x14ac:dyDescent="0.2">
      <c r="B2052" s="3">
        <v>42062</v>
      </c>
      <c r="C2052">
        <v>134.22</v>
      </c>
      <c r="D2052" s="3">
        <v>42425</v>
      </c>
      <c r="E2052">
        <v>121.56</v>
      </c>
      <c r="F2052" s="3">
        <v>42872</v>
      </c>
      <c r="G2052">
        <v>127.05249999999999</v>
      </c>
      <c r="H2052" s="3">
        <v>44278</v>
      </c>
      <c r="I2052">
        <v>122.0295</v>
      </c>
      <c r="J2052" s="3">
        <v>39498</v>
      </c>
      <c r="K2052">
        <v>6066.56</v>
      </c>
      <c r="L2052" s="3">
        <v>39498</v>
      </c>
      <c r="M2052">
        <v>1145.0606</v>
      </c>
      <c r="N2052" s="3">
        <v>39498</v>
      </c>
      <c r="O2052">
        <v>2070.69</v>
      </c>
      <c r="P2052" s="3">
        <v>39392</v>
      </c>
      <c r="Q2052">
        <v>2213.8755000000001</v>
      </c>
      <c r="R2052" s="3">
        <v>39394</v>
      </c>
      <c r="S2052">
        <v>321.17989999999998</v>
      </c>
      <c r="T2052" s="3">
        <v>39392</v>
      </c>
      <c r="U2052">
        <v>1808.3604</v>
      </c>
      <c r="V2052" s="3">
        <v>39498</v>
      </c>
      <c r="W2052">
        <v>205.54</v>
      </c>
    </row>
    <row r="2053" spans="2:23" x14ac:dyDescent="0.2">
      <c r="B2053" s="3">
        <v>42065</v>
      </c>
      <c r="C2053">
        <v>134.43</v>
      </c>
      <c r="D2053" s="3">
        <v>42426</v>
      </c>
      <c r="E2053">
        <v>121.55</v>
      </c>
      <c r="F2053" s="3">
        <v>42873</v>
      </c>
      <c r="G2053">
        <v>126.9362</v>
      </c>
      <c r="H2053" s="3">
        <v>44279</v>
      </c>
      <c r="I2053">
        <v>122.19750000000001</v>
      </c>
      <c r="J2053" s="3">
        <v>39499</v>
      </c>
      <c r="K2053">
        <v>6144.27</v>
      </c>
      <c r="L2053" s="3">
        <v>39499</v>
      </c>
      <c r="M2053">
        <v>1156.7329</v>
      </c>
      <c r="N2053" s="3">
        <v>39499</v>
      </c>
      <c r="O2053">
        <v>2083.3200000000002</v>
      </c>
      <c r="P2053" s="3">
        <v>39393</v>
      </c>
      <c r="Q2053">
        <v>2163.4947999999999</v>
      </c>
      <c r="R2053" s="3">
        <v>39395</v>
      </c>
      <c r="S2053">
        <v>316.62720000000002</v>
      </c>
      <c r="T2053" s="3">
        <v>39393</v>
      </c>
      <c r="U2053">
        <v>1787.7165</v>
      </c>
      <c r="V2053" s="3">
        <v>39499</v>
      </c>
      <c r="W2053">
        <v>205.44</v>
      </c>
    </row>
    <row r="2054" spans="2:23" x14ac:dyDescent="0.2">
      <c r="B2054" s="3">
        <v>42066</v>
      </c>
      <c r="C2054">
        <v>134.26</v>
      </c>
      <c r="D2054" s="3">
        <v>42429</v>
      </c>
      <c r="E2054">
        <v>121.63</v>
      </c>
      <c r="F2054" s="3">
        <v>42874</v>
      </c>
      <c r="G2054">
        <v>126.563</v>
      </c>
      <c r="H2054" s="3">
        <v>44280</v>
      </c>
      <c r="I2054">
        <v>122.5244</v>
      </c>
      <c r="J2054" s="3">
        <v>39500</v>
      </c>
      <c r="K2054">
        <v>6116.57</v>
      </c>
      <c r="L2054" s="3">
        <v>39500</v>
      </c>
      <c r="M2054">
        <v>1146.8841</v>
      </c>
      <c r="N2054" s="3">
        <v>39500</v>
      </c>
      <c r="O2054">
        <v>2070.6799999999998</v>
      </c>
      <c r="P2054" s="3">
        <v>39394</v>
      </c>
      <c r="Q2054">
        <v>2138.2575999999999</v>
      </c>
      <c r="R2054" s="3">
        <v>39398</v>
      </c>
      <c r="S2054">
        <v>312.10149999999999</v>
      </c>
      <c r="T2054" s="3">
        <v>39394</v>
      </c>
      <c r="U2054">
        <v>1747.9268999999999</v>
      </c>
      <c r="V2054" s="3">
        <v>39500</v>
      </c>
      <c r="W2054">
        <v>205.1</v>
      </c>
    </row>
    <row r="2055" spans="2:23" x14ac:dyDescent="0.2">
      <c r="B2055" s="3">
        <v>42067</v>
      </c>
      <c r="C2055">
        <v>133.85</v>
      </c>
      <c r="D2055" s="3">
        <v>42430</v>
      </c>
      <c r="E2055">
        <v>121.62</v>
      </c>
      <c r="F2055" s="3">
        <v>42877</v>
      </c>
      <c r="G2055">
        <v>126.5762</v>
      </c>
      <c r="H2055" s="3">
        <v>44281</v>
      </c>
      <c r="I2055">
        <v>122.67570000000001</v>
      </c>
      <c r="J2055" s="3">
        <v>39503</v>
      </c>
      <c r="K2055">
        <v>6237.31</v>
      </c>
      <c r="L2055" s="3">
        <v>39503</v>
      </c>
      <c r="M2055">
        <v>1173.104</v>
      </c>
      <c r="N2055" s="3">
        <v>39503</v>
      </c>
      <c r="O2055">
        <v>2092.33</v>
      </c>
      <c r="P2055" s="3">
        <v>39395</v>
      </c>
      <c r="Q2055">
        <v>2101.4811</v>
      </c>
      <c r="R2055" s="3">
        <v>39399</v>
      </c>
      <c r="S2055">
        <v>314.92689999999999</v>
      </c>
      <c r="T2055" s="3">
        <v>39395</v>
      </c>
      <c r="U2055">
        <v>1737.0156999999999</v>
      </c>
      <c r="V2055" s="3">
        <v>39503</v>
      </c>
      <c r="W2055">
        <v>204.76</v>
      </c>
    </row>
    <row r="2056" spans="2:23" x14ac:dyDescent="0.2">
      <c r="B2056" s="3">
        <v>42068</v>
      </c>
      <c r="C2056">
        <v>133.66</v>
      </c>
      <c r="D2056" s="3">
        <v>42431</v>
      </c>
      <c r="E2056">
        <v>121.6</v>
      </c>
      <c r="F2056" s="3">
        <v>42878</v>
      </c>
      <c r="G2056">
        <v>126.28700000000001</v>
      </c>
      <c r="H2056" s="3">
        <v>44284</v>
      </c>
      <c r="I2056">
        <v>122.3913</v>
      </c>
      <c r="J2056" s="3">
        <v>39504</v>
      </c>
      <c r="K2056">
        <v>6337.86</v>
      </c>
      <c r="L2056" s="3">
        <v>39504</v>
      </c>
      <c r="M2056">
        <v>1193.3625999999999</v>
      </c>
      <c r="N2056" s="3">
        <v>39504</v>
      </c>
      <c r="O2056">
        <v>2119.6799999999998</v>
      </c>
      <c r="P2056" s="3">
        <v>39398</v>
      </c>
      <c r="Q2056">
        <v>2084.0491000000002</v>
      </c>
      <c r="R2056" s="3">
        <v>39400</v>
      </c>
      <c r="S2056">
        <v>316.17230000000001</v>
      </c>
      <c r="T2056" s="3">
        <v>39398</v>
      </c>
      <c r="U2056">
        <v>1683.8088</v>
      </c>
      <c r="V2056" s="3">
        <v>39504</v>
      </c>
      <c r="W2056">
        <v>204.1</v>
      </c>
    </row>
    <row r="2057" spans="2:23" x14ac:dyDescent="0.2">
      <c r="B2057" s="3">
        <v>42069</v>
      </c>
      <c r="C2057">
        <v>133.47</v>
      </c>
      <c r="D2057" s="3">
        <v>42432</v>
      </c>
      <c r="E2057">
        <v>121.61</v>
      </c>
      <c r="F2057" s="3">
        <v>42879</v>
      </c>
      <c r="G2057">
        <v>126.675</v>
      </c>
      <c r="H2057" s="3">
        <v>44285</v>
      </c>
      <c r="I2057">
        <v>122.7684</v>
      </c>
      <c r="J2057" s="3">
        <v>39505</v>
      </c>
      <c r="K2057">
        <v>6359.6</v>
      </c>
      <c r="L2057" s="3">
        <v>39505</v>
      </c>
      <c r="M2057">
        <v>1194.9857</v>
      </c>
      <c r="N2057" s="3">
        <v>39505</v>
      </c>
      <c r="O2057">
        <v>2109.15</v>
      </c>
      <c r="P2057" s="3">
        <v>39399</v>
      </c>
      <c r="Q2057">
        <v>2111.6161999999999</v>
      </c>
      <c r="R2057" s="3">
        <v>39401</v>
      </c>
      <c r="S2057">
        <v>311.42989999999998</v>
      </c>
      <c r="T2057" s="3">
        <v>39399</v>
      </c>
      <c r="U2057">
        <v>1689.8351</v>
      </c>
      <c r="V2057" s="3">
        <v>39505</v>
      </c>
      <c r="W2057">
        <v>205.09</v>
      </c>
    </row>
    <row r="2058" spans="2:23" x14ac:dyDescent="0.2">
      <c r="B2058" s="3">
        <v>42072</v>
      </c>
      <c r="C2058">
        <v>133.85</v>
      </c>
      <c r="D2058" s="3">
        <v>42433</v>
      </c>
      <c r="E2058">
        <v>121.58</v>
      </c>
      <c r="F2058" s="3">
        <v>42880</v>
      </c>
      <c r="G2058">
        <v>126.3518</v>
      </c>
      <c r="H2058" s="3">
        <v>44286</v>
      </c>
      <c r="I2058">
        <v>122.6365</v>
      </c>
      <c r="J2058" s="3">
        <v>39506</v>
      </c>
      <c r="K2058">
        <v>6266.41</v>
      </c>
      <c r="L2058" s="3">
        <v>39506</v>
      </c>
      <c r="M2058">
        <v>1173.7653</v>
      </c>
      <c r="N2058" s="3">
        <v>39506</v>
      </c>
      <c r="O2058">
        <v>2085.98</v>
      </c>
      <c r="P2058" s="3">
        <v>39400</v>
      </c>
      <c r="Q2058">
        <v>2114.4472000000001</v>
      </c>
      <c r="R2058" s="3">
        <v>39402</v>
      </c>
      <c r="S2058">
        <v>307.19900000000001</v>
      </c>
      <c r="T2058" s="3">
        <v>39400</v>
      </c>
      <c r="U2058">
        <v>1739.4179999999999</v>
      </c>
      <c r="V2058" s="3">
        <v>39506</v>
      </c>
      <c r="W2058">
        <v>205.01</v>
      </c>
    </row>
    <row r="2059" spans="2:23" x14ac:dyDescent="0.2">
      <c r="B2059" s="3">
        <v>42073</v>
      </c>
      <c r="C2059">
        <v>134.19999999999999</v>
      </c>
      <c r="D2059" s="3">
        <v>42436</v>
      </c>
      <c r="E2059">
        <v>121.53</v>
      </c>
      <c r="F2059" s="3">
        <v>42881</v>
      </c>
      <c r="G2059">
        <v>126.6709</v>
      </c>
      <c r="H2059" s="3">
        <v>44287</v>
      </c>
      <c r="I2059">
        <v>123.01349999999999</v>
      </c>
      <c r="J2059" s="3">
        <v>39507</v>
      </c>
      <c r="K2059">
        <v>6188.55</v>
      </c>
      <c r="L2059" s="3">
        <v>39507</v>
      </c>
      <c r="M2059">
        <v>1161.2401</v>
      </c>
      <c r="N2059" s="3">
        <v>39507</v>
      </c>
      <c r="O2059">
        <v>2060.62</v>
      </c>
      <c r="P2059" s="3">
        <v>39401</v>
      </c>
      <c r="Q2059">
        <v>2084.2563</v>
      </c>
      <c r="R2059" s="3">
        <v>39405</v>
      </c>
      <c r="S2059">
        <v>300.06259999999997</v>
      </c>
      <c r="T2059" s="3">
        <v>39401</v>
      </c>
      <c r="U2059">
        <v>1718.4456</v>
      </c>
      <c r="V2059" s="3">
        <v>39507</v>
      </c>
      <c r="W2059">
        <v>205.29</v>
      </c>
    </row>
    <row r="2060" spans="2:23" x14ac:dyDescent="0.2">
      <c r="B2060" s="3">
        <v>42074</v>
      </c>
      <c r="C2060">
        <v>134.63</v>
      </c>
      <c r="D2060" s="3">
        <v>42437</v>
      </c>
      <c r="E2060">
        <v>121.56</v>
      </c>
      <c r="F2060" s="3">
        <v>42884</v>
      </c>
      <c r="G2060">
        <v>126.9173</v>
      </c>
      <c r="H2060" s="3">
        <v>44288</v>
      </c>
      <c r="I2060">
        <v>122.92489999999999</v>
      </c>
      <c r="J2060" s="3">
        <v>39510</v>
      </c>
      <c r="K2060">
        <v>6082.96</v>
      </c>
      <c r="L2060" s="3">
        <v>39510</v>
      </c>
      <c r="M2060">
        <v>1138.2662</v>
      </c>
      <c r="N2060" s="3">
        <v>39510</v>
      </c>
      <c r="O2060">
        <v>2027.46</v>
      </c>
      <c r="P2060" s="3">
        <v>39402</v>
      </c>
      <c r="Q2060">
        <v>2068.5453000000002</v>
      </c>
      <c r="R2060" s="3">
        <v>39406</v>
      </c>
      <c r="S2060">
        <v>298.60430000000002</v>
      </c>
      <c r="T2060" s="3">
        <v>39402</v>
      </c>
      <c r="U2060">
        <v>1684.0601999999999</v>
      </c>
      <c r="V2060" s="3">
        <v>39510</v>
      </c>
      <c r="W2060">
        <v>205.48</v>
      </c>
    </row>
    <row r="2061" spans="2:23" x14ac:dyDescent="0.2">
      <c r="B2061" s="3">
        <v>42075</v>
      </c>
      <c r="C2061">
        <v>134.41999999999999</v>
      </c>
      <c r="D2061" s="3">
        <v>42438</v>
      </c>
      <c r="E2061">
        <v>121.42</v>
      </c>
      <c r="F2061" s="3">
        <v>42885</v>
      </c>
      <c r="G2061">
        <v>126.9889</v>
      </c>
      <c r="H2061" s="3">
        <v>44291</v>
      </c>
      <c r="I2061">
        <v>122.34569999999999</v>
      </c>
      <c r="J2061" s="3">
        <v>39511</v>
      </c>
      <c r="K2061">
        <v>5984.46</v>
      </c>
      <c r="L2061" s="3">
        <v>39511</v>
      </c>
      <c r="M2061">
        <v>1119.5416</v>
      </c>
      <c r="N2061" s="3">
        <v>39511</v>
      </c>
      <c r="O2061">
        <v>2005.79</v>
      </c>
      <c r="P2061" s="3">
        <v>39405</v>
      </c>
      <c r="Q2061">
        <v>2035.7547</v>
      </c>
      <c r="R2061" s="3">
        <v>39407</v>
      </c>
      <c r="S2061">
        <v>291.42270000000002</v>
      </c>
      <c r="T2061" s="3">
        <v>39405</v>
      </c>
      <c r="U2061">
        <v>1658.9209000000001</v>
      </c>
      <c r="V2061" s="3">
        <v>39511</v>
      </c>
      <c r="W2061">
        <v>207.79</v>
      </c>
    </row>
    <row r="2062" spans="2:23" x14ac:dyDescent="0.2">
      <c r="B2062" s="3">
        <v>42076</v>
      </c>
      <c r="C2062">
        <v>134.19999999999999</v>
      </c>
      <c r="D2062" s="3">
        <v>42439</v>
      </c>
      <c r="E2062">
        <v>121.21</v>
      </c>
      <c r="F2062" s="3">
        <v>42886</v>
      </c>
      <c r="G2062">
        <v>126.31229999999999</v>
      </c>
      <c r="H2062" s="3">
        <v>44292</v>
      </c>
      <c r="I2062">
        <v>122.05110000000001</v>
      </c>
      <c r="J2062" s="3">
        <v>39512</v>
      </c>
      <c r="K2062">
        <v>6040.62</v>
      </c>
      <c r="L2062" s="3">
        <v>39512</v>
      </c>
      <c r="M2062">
        <v>1133.7457999999999</v>
      </c>
      <c r="N2062" s="3">
        <v>39512</v>
      </c>
      <c r="O2062">
        <v>2032.11</v>
      </c>
      <c r="P2062" s="3">
        <v>39406</v>
      </c>
      <c r="Q2062">
        <v>2041.6080999999999</v>
      </c>
      <c r="R2062" s="3">
        <v>39408</v>
      </c>
      <c r="S2062">
        <v>290.90269999999998</v>
      </c>
      <c r="T2062" s="3">
        <v>39406</v>
      </c>
      <c r="U2062">
        <v>1649.6853000000001</v>
      </c>
      <c r="V2062" s="3">
        <v>39512</v>
      </c>
      <c r="W2062">
        <v>206.64</v>
      </c>
    </row>
    <row r="2063" spans="2:23" x14ac:dyDescent="0.2">
      <c r="B2063" s="3">
        <v>42079</v>
      </c>
      <c r="C2063">
        <v>134.43</v>
      </c>
      <c r="D2063" s="3">
        <v>42440</v>
      </c>
      <c r="E2063">
        <v>121.15</v>
      </c>
      <c r="F2063" s="3">
        <v>42887</v>
      </c>
      <c r="G2063">
        <v>126.2599</v>
      </c>
      <c r="H2063" s="3">
        <v>44293</v>
      </c>
      <c r="I2063">
        <v>121.51600000000001</v>
      </c>
      <c r="J2063" s="3">
        <v>39513</v>
      </c>
      <c r="K2063">
        <v>5994.96</v>
      </c>
      <c r="L2063" s="3">
        <v>39513</v>
      </c>
      <c r="M2063">
        <v>1123.3187</v>
      </c>
      <c r="N2063" s="3">
        <v>39513</v>
      </c>
      <c r="O2063">
        <v>2035.47</v>
      </c>
      <c r="P2063" s="3">
        <v>39407</v>
      </c>
      <c r="Q2063">
        <v>1993.883</v>
      </c>
      <c r="R2063" s="3">
        <v>39409</v>
      </c>
      <c r="S2063">
        <v>295.29259999999999</v>
      </c>
      <c r="T2063" s="3">
        <v>39407</v>
      </c>
      <c r="U2063">
        <v>1586.8607</v>
      </c>
      <c r="V2063" s="3">
        <v>39513</v>
      </c>
      <c r="W2063">
        <v>207.31</v>
      </c>
    </row>
    <row r="2064" spans="2:23" x14ac:dyDescent="0.2">
      <c r="B2064" s="3">
        <v>42080</v>
      </c>
      <c r="C2064">
        <v>134.44</v>
      </c>
      <c r="D2064" s="3">
        <v>42443</v>
      </c>
      <c r="E2064">
        <v>121.17</v>
      </c>
      <c r="F2064" s="3">
        <v>42888</v>
      </c>
      <c r="G2064">
        <v>126.0142</v>
      </c>
      <c r="H2064" s="3">
        <v>44294</v>
      </c>
      <c r="I2064">
        <v>121.24250000000001</v>
      </c>
      <c r="J2064" s="3">
        <v>39514</v>
      </c>
      <c r="K2064">
        <v>5931</v>
      </c>
      <c r="L2064" s="3">
        <v>39514</v>
      </c>
      <c r="M2064">
        <v>1108.9033999999999</v>
      </c>
      <c r="N2064" s="3">
        <v>39514</v>
      </c>
      <c r="O2064">
        <v>2001.06</v>
      </c>
      <c r="P2064" s="3">
        <v>39408</v>
      </c>
      <c r="Q2064">
        <v>1996.6047000000001</v>
      </c>
      <c r="R2064" s="3">
        <v>39412</v>
      </c>
      <c r="S2064">
        <v>292.83659999999998</v>
      </c>
      <c r="T2064" s="3">
        <v>39408</v>
      </c>
      <c r="U2064">
        <v>1580.2864</v>
      </c>
      <c r="V2064" s="3">
        <v>39514</v>
      </c>
      <c r="W2064">
        <v>208.71</v>
      </c>
    </row>
    <row r="2065" spans="2:23" x14ac:dyDescent="0.2">
      <c r="B2065" s="3">
        <v>42081</v>
      </c>
      <c r="C2065">
        <v>134.71</v>
      </c>
      <c r="D2065" s="3">
        <v>42444</v>
      </c>
      <c r="E2065">
        <v>121.12</v>
      </c>
      <c r="F2065" s="3">
        <v>42891</v>
      </c>
      <c r="G2065">
        <v>126.0553</v>
      </c>
      <c r="H2065" s="3">
        <v>44295</v>
      </c>
      <c r="I2065">
        <v>121.1486</v>
      </c>
      <c r="J2065" s="3">
        <v>39517</v>
      </c>
      <c r="K2065">
        <v>5833.23</v>
      </c>
      <c r="L2065" s="3">
        <v>39517</v>
      </c>
      <c r="M2065">
        <v>1089.1557</v>
      </c>
      <c r="N2065" s="3">
        <v>39517</v>
      </c>
      <c r="O2065">
        <v>1969.3</v>
      </c>
      <c r="P2065" s="3">
        <v>39409</v>
      </c>
      <c r="Q2065">
        <v>2025.2603999999999</v>
      </c>
      <c r="R2065" s="3">
        <v>39413</v>
      </c>
      <c r="S2065">
        <v>294.77710000000002</v>
      </c>
      <c r="T2065" s="3">
        <v>39409</v>
      </c>
      <c r="U2065">
        <v>1583.6396999999999</v>
      </c>
      <c r="V2065" s="3">
        <v>39517</v>
      </c>
      <c r="W2065">
        <v>207.49</v>
      </c>
    </row>
    <row r="2066" spans="2:23" x14ac:dyDescent="0.2">
      <c r="B2066" s="3">
        <v>42082</v>
      </c>
      <c r="C2066">
        <v>134.41999999999999</v>
      </c>
      <c r="D2066" s="3">
        <v>42445</v>
      </c>
      <c r="E2066">
        <v>121.15</v>
      </c>
      <c r="F2066" s="3">
        <v>42892</v>
      </c>
      <c r="G2066">
        <v>126.36920000000001</v>
      </c>
      <c r="H2066" s="3">
        <v>44298</v>
      </c>
      <c r="I2066">
        <v>120.7979</v>
      </c>
      <c r="J2066" s="3">
        <v>39518</v>
      </c>
      <c r="K2066">
        <v>5908.28</v>
      </c>
      <c r="L2066" s="3">
        <v>39518</v>
      </c>
      <c r="M2066">
        <v>1106.8994</v>
      </c>
      <c r="N2066" s="3">
        <v>39518</v>
      </c>
      <c r="O2066">
        <v>1998.48</v>
      </c>
      <c r="P2066" s="3">
        <v>39412</v>
      </c>
      <c r="Q2066">
        <v>2004.0465999999999</v>
      </c>
      <c r="R2066" s="3">
        <v>39414</v>
      </c>
      <c r="S2066">
        <v>303.08269999999999</v>
      </c>
      <c r="T2066" s="3">
        <v>39412</v>
      </c>
      <c r="U2066">
        <v>1600.3425</v>
      </c>
      <c r="V2066" s="3">
        <v>39518</v>
      </c>
      <c r="W2066">
        <v>208.73</v>
      </c>
    </row>
    <row r="2067" spans="2:23" x14ac:dyDescent="0.2">
      <c r="B2067" s="3">
        <v>42083</v>
      </c>
      <c r="C2067">
        <v>134.56</v>
      </c>
      <c r="D2067" s="3">
        <v>42446</v>
      </c>
      <c r="E2067">
        <v>121.15</v>
      </c>
      <c r="F2067" s="3">
        <v>42893</v>
      </c>
      <c r="G2067">
        <v>126.3312</v>
      </c>
      <c r="H2067" s="3">
        <v>44299</v>
      </c>
      <c r="I2067">
        <v>120.9298</v>
      </c>
      <c r="J2067" s="3">
        <v>39519</v>
      </c>
      <c r="K2067">
        <v>5987.34</v>
      </c>
      <c r="L2067" s="3">
        <v>39519</v>
      </c>
      <c r="M2067">
        <v>1125.9898000000001</v>
      </c>
      <c r="N2067" s="3">
        <v>39519</v>
      </c>
      <c r="O2067">
        <v>2016.24</v>
      </c>
      <c r="P2067" s="3">
        <v>39413</v>
      </c>
      <c r="Q2067">
        <v>2025.893</v>
      </c>
      <c r="R2067" s="3">
        <v>39415</v>
      </c>
      <c r="S2067">
        <v>304.7867</v>
      </c>
      <c r="T2067" s="3">
        <v>39413</v>
      </c>
      <c r="U2067">
        <v>1590.7955999999999</v>
      </c>
      <c r="V2067" s="3">
        <v>39519</v>
      </c>
      <c r="W2067">
        <v>208.19</v>
      </c>
    </row>
    <row r="2068" spans="2:23" x14ac:dyDescent="0.2">
      <c r="B2068" s="3">
        <v>42086</v>
      </c>
      <c r="C2068">
        <v>134.6</v>
      </c>
      <c r="D2068" s="3">
        <v>42447</v>
      </c>
      <c r="E2068">
        <v>121.18</v>
      </c>
      <c r="F2068" s="3">
        <v>42894</v>
      </c>
      <c r="G2068">
        <v>126.41070000000001</v>
      </c>
      <c r="H2068" s="3">
        <v>44300</v>
      </c>
      <c r="I2068">
        <v>121.1455</v>
      </c>
      <c r="J2068" s="3">
        <v>39520</v>
      </c>
      <c r="K2068">
        <v>5976.06</v>
      </c>
      <c r="L2068" s="3">
        <v>39520</v>
      </c>
      <c r="M2068">
        <v>1113.9803999999999</v>
      </c>
      <c r="N2068" s="3">
        <v>39520</v>
      </c>
      <c r="O2068">
        <v>1984.11</v>
      </c>
      <c r="P2068" s="3">
        <v>39414</v>
      </c>
      <c r="Q2068">
        <v>2084.8647999999998</v>
      </c>
      <c r="R2068" s="3">
        <v>39416</v>
      </c>
      <c r="S2068">
        <v>308.89049999999997</v>
      </c>
      <c r="T2068" s="3">
        <v>39414</v>
      </c>
      <c r="U2068">
        <v>1626.9280000000001</v>
      </c>
      <c r="V2068" s="3">
        <v>39520</v>
      </c>
      <c r="W2068">
        <v>207.47</v>
      </c>
    </row>
    <row r="2069" spans="2:23" x14ac:dyDescent="0.2">
      <c r="B2069" s="3">
        <v>42087</v>
      </c>
      <c r="C2069">
        <v>134.74</v>
      </c>
      <c r="D2069" s="3">
        <v>42450</v>
      </c>
      <c r="E2069">
        <v>121.19</v>
      </c>
      <c r="F2069" s="3">
        <v>42895</v>
      </c>
      <c r="G2069">
        <v>126.5291</v>
      </c>
      <c r="H2069" s="3">
        <v>44301</v>
      </c>
      <c r="I2069">
        <v>121.10509999999999</v>
      </c>
      <c r="J2069" s="3">
        <v>39521</v>
      </c>
      <c r="K2069">
        <v>5887.2</v>
      </c>
      <c r="L2069" s="3">
        <v>39521</v>
      </c>
      <c r="M2069">
        <v>1098.4549</v>
      </c>
      <c r="N2069" s="3">
        <v>39521</v>
      </c>
      <c r="O2069">
        <v>1971.14</v>
      </c>
      <c r="P2069" s="3">
        <v>39415</v>
      </c>
      <c r="Q2069">
        <v>2099.6578</v>
      </c>
      <c r="R2069" s="3">
        <v>39419</v>
      </c>
      <c r="S2069">
        <v>308.10230000000001</v>
      </c>
      <c r="T2069" s="3">
        <v>39415</v>
      </c>
      <c r="U2069">
        <v>1660.0773999999999</v>
      </c>
      <c r="V2069" s="3">
        <v>39521</v>
      </c>
      <c r="W2069">
        <v>207.03</v>
      </c>
    </row>
    <row r="2070" spans="2:23" x14ac:dyDescent="0.2">
      <c r="B2070" s="3">
        <v>42088</v>
      </c>
      <c r="C2070">
        <v>134.72999999999999</v>
      </c>
      <c r="D2070" s="3">
        <v>42451</v>
      </c>
      <c r="E2070">
        <v>121.22</v>
      </c>
      <c r="F2070" s="3">
        <v>42898</v>
      </c>
      <c r="G2070">
        <v>126.5945</v>
      </c>
      <c r="H2070" s="3">
        <v>44302</v>
      </c>
      <c r="I2070">
        <v>120.70359999999999</v>
      </c>
      <c r="J2070" s="3">
        <v>39524</v>
      </c>
      <c r="K2070">
        <v>5607.38</v>
      </c>
      <c r="L2070" s="3">
        <v>39524</v>
      </c>
      <c r="M2070">
        <v>1041.2189000000001</v>
      </c>
      <c r="N2070" s="3">
        <v>39524</v>
      </c>
      <c r="O2070">
        <v>1903.63</v>
      </c>
      <c r="P2070" s="3">
        <v>39416</v>
      </c>
      <c r="Q2070">
        <v>2128.6107000000002</v>
      </c>
      <c r="R2070" s="3">
        <v>39420</v>
      </c>
      <c r="S2070">
        <v>301.8569</v>
      </c>
      <c r="T2070" s="3">
        <v>39416</v>
      </c>
      <c r="U2070">
        <v>1694.0907999999999</v>
      </c>
      <c r="V2070" s="3">
        <v>39524</v>
      </c>
      <c r="W2070">
        <v>207.48</v>
      </c>
    </row>
    <row r="2071" spans="2:23" x14ac:dyDescent="0.2">
      <c r="B2071" s="3">
        <v>42089</v>
      </c>
      <c r="C2071">
        <v>134.54</v>
      </c>
      <c r="D2071" s="3">
        <v>42452</v>
      </c>
      <c r="E2071">
        <v>121.17</v>
      </c>
      <c r="F2071" s="3">
        <v>42899</v>
      </c>
      <c r="G2071">
        <v>126.51130000000001</v>
      </c>
      <c r="H2071" s="3">
        <v>44305</v>
      </c>
      <c r="I2071">
        <v>120.4515</v>
      </c>
      <c r="J2071" s="3">
        <v>39525</v>
      </c>
      <c r="K2071">
        <v>5782.53</v>
      </c>
      <c r="L2071" s="3">
        <v>39525</v>
      </c>
      <c r="M2071">
        <v>1075.8163999999999</v>
      </c>
      <c r="N2071" s="3">
        <v>39525</v>
      </c>
      <c r="O2071">
        <v>1924.06</v>
      </c>
      <c r="P2071" s="3">
        <v>39419</v>
      </c>
      <c r="Q2071">
        <v>2123.9076</v>
      </c>
      <c r="R2071" s="3">
        <v>39421</v>
      </c>
      <c r="S2071">
        <v>306.2244</v>
      </c>
      <c r="T2071" s="3">
        <v>39419</v>
      </c>
      <c r="U2071">
        <v>1699.1442</v>
      </c>
      <c r="V2071" s="3">
        <v>39525</v>
      </c>
      <c r="W2071">
        <v>205.89</v>
      </c>
    </row>
    <row r="2072" spans="2:23" x14ac:dyDescent="0.2">
      <c r="B2072" s="3">
        <v>42090</v>
      </c>
      <c r="C2072">
        <v>134.44</v>
      </c>
      <c r="D2072" s="3">
        <v>42453</v>
      </c>
      <c r="E2072">
        <v>121.17</v>
      </c>
      <c r="F2072" s="3">
        <v>42900</v>
      </c>
      <c r="G2072">
        <v>127.1211</v>
      </c>
      <c r="H2072" s="3">
        <v>44306</v>
      </c>
      <c r="I2072">
        <v>120.3553</v>
      </c>
      <c r="J2072" s="3">
        <v>39526</v>
      </c>
      <c r="K2072">
        <v>5820.4</v>
      </c>
      <c r="L2072" s="3">
        <v>39526</v>
      </c>
      <c r="M2072">
        <v>1079.9785999999999</v>
      </c>
      <c r="N2072" s="3">
        <v>39526</v>
      </c>
      <c r="O2072">
        <v>1918.26</v>
      </c>
      <c r="P2072" s="3">
        <v>39420</v>
      </c>
      <c r="Q2072">
        <v>2088.8110999999999</v>
      </c>
      <c r="R2072" s="3">
        <v>39422</v>
      </c>
      <c r="S2072">
        <v>311.43669999999997</v>
      </c>
      <c r="T2072" s="3">
        <v>39420</v>
      </c>
      <c r="U2072">
        <v>1687.5853</v>
      </c>
      <c r="V2072" s="3">
        <v>39526</v>
      </c>
      <c r="W2072">
        <v>204.82</v>
      </c>
    </row>
    <row r="2073" spans="2:23" x14ac:dyDescent="0.2">
      <c r="B2073" s="3">
        <v>42093</v>
      </c>
      <c r="C2073">
        <v>134.61000000000001</v>
      </c>
      <c r="D2073" s="3">
        <v>42458</v>
      </c>
      <c r="E2073">
        <v>121.2</v>
      </c>
      <c r="F2073" s="3">
        <v>42901</v>
      </c>
      <c r="G2073">
        <v>127.2655</v>
      </c>
      <c r="H2073" s="3">
        <v>44307</v>
      </c>
      <c r="I2073">
        <v>120.7902</v>
      </c>
      <c r="J2073" s="3">
        <v>39527</v>
      </c>
      <c r="K2073">
        <v>5766.65</v>
      </c>
      <c r="L2073" s="3">
        <v>39527</v>
      </c>
      <c r="M2073">
        <v>1069.4664</v>
      </c>
      <c r="N2073" s="3">
        <v>39527</v>
      </c>
      <c r="O2073">
        <v>1897.5</v>
      </c>
      <c r="P2073" s="3">
        <v>39421</v>
      </c>
      <c r="Q2073">
        <v>2124.3843999999999</v>
      </c>
      <c r="R2073" s="3">
        <v>39423</v>
      </c>
      <c r="S2073">
        <v>313.36279999999999</v>
      </c>
      <c r="T2073" s="3">
        <v>39421</v>
      </c>
      <c r="U2073">
        <v>1728.8318999999999</v>
      </c>
      <c r="V2073" s="3">
        <v>39527</v>
      </c>
      <c r="W2073">
        <v>204.55</v>
      </c>
    </row>
    <row r="2074" spans="2:23" x14ac:dyDescent="0.2">
      <c r="B2074" s="3">
        <v>42094</v>
      </c>
      <c r="C2074">
        <v>134.74</v>
      </c>
      <c r="D2074" s="3">
        <v>42459</v>
      </c>
      <c r="E2074">
        <v>121.19</v>
      </c>
      <c r="F2074" s="3">
        <v>42902</v>
      </c>
      <c r="G2074">
        <v>127.23269999999999</v>
      </c>
      <c r="H2074" s="3">
        <v>44308</v>
      </c>
      <c r="I2074">
        <v>120.6794</v>
      </c>
      <c r="J2074" s="3">
        <v>39532</v>
      </c>
      <c r="K2074">
        <v>5947.81</v>
      </c>
      <c r="L2074" s="3">
        <v>39532</v>
      </c>
      <c r="M2074">
        <v>1111.3036999999999</v>
      </c>
      <c r="N2074" s="3">
        <v>39532</v>
      </c>
      <c r="O2074">
        <v>1950.92</v>
      </c>
      <c r="P2074" s="3">
        <v>39422</v>
      </c>
      <c r="Q2074">
        <v>2149.7089000000001</v>
      </c>
      <c r="R2074" s="3">
        <v>39426</v>
      </c>
      <c r="S2074">
        <v>314.87290000000002</v>
      </c>
      <c r="T2074" s="3">
        <v>39422</v>
      </c>
      <c r="U2074">
        <v>1749.3563999999999</v>
      </c>
      <c r="V2074" s="3">
        <v>39532</v>
      </c>
      <c r="W2074">
        <v>203.72</v>
      </c>
    </row>
    <row r="2075" spans="2:23" x14ac:dyDescent="0.2">
      <c r="B2075" s="3">
        <v>42095</v>
      </c>
      <c r="C2075">
        <v>134.78</v>
      </c>
      <c r="D2075" s="3">
        <v>42460</v>
      </c>
      <c r="E2075">
        <v>121.19</v>
      </c>
      <c r="F2075" s="3">
        <v>42905</v>
      </c>
      <c r="G2075">
        <v>127.0746</v>
      </c>
      <c r="H2075" s="3">
        <v>44309</v>
      </c>
      <c r="I2075">
        <v>120.70820000000001</v>
      </c>
      <c r="J2075" s="3">
        <v>39533</v>
      </c>
      <c r="K2075">
        <v>5912.74</v>
      </c>
      <c r="L2075" s="3">
        <v>39533</v>
      </c>
      <c r="M2075">
        <v>1103.5920000000001</v>
      </c>
      <c r="N2075" s="3">
        <v>39533</v>
      </c>
      <c r="O2075">
        <v>1949.04</v>
      </c>
      <c r="P2075" s="3">
        <v>39423</v>
      </c>
      <c r="Q2075">
        <v>2160.9475000000002</v>
      </c>
      <c r="R2075" s="3">
        <v>39427</v>
      </c>
      <c r="S2075">
        <v>311.62110000000001</v>
      </c>
      <c r="T2075" s="3">
        <v>39423</v>
      </c>
      <c r="U2075">
        <v>1754.8910000000001</v>
      </c>
      <c r="V2075" s="3">
        <v>39533</v>
      </c>
      <c r="W2075">
        <v>204.72</v>
      </c>
    </row>
    <row r="2076" spans="2:23" x14ac:dyDescent="0.2">
      <c r="B2076" s="3">
        <v>42096</v>
      </c>
      <c r="C2076">
        <v>134.80000000000001</v>
      </c>
      <c r="D2076" s="3">
        <v>42461</v>
      </c>
      <c r="E2076">
        <v>121.15</v>
      </c>
      <c r="F2076" s="3">
        <v>42906</v>
      </c>
      <c r="G2076">
        <v>127.202</v>
      </c>
      <c r="H2076" s="3">
        <v>44312</v>
      </c>
      <c r="I2076">
        <v>120.4969</v>
      </c>
      <c r="J2076" s="3">
        <v>39534</v>
      </c>
      <c r="K2076">
        <v>5983.78</v>
      </c>
      <c r="L2076" s="3">
        <v>39534</v>
      </c>
      <c r="M2076">
        <v>1116.8072999999999</v>
      </c>
      <c r="N2076" s="3">
        <v>39534</v>
      </c>
      <c r="O2076">
        <v>1980.86</v>
      </c>
      <c r="P2076" s="3">
        <v>39426</v>
      </c>
      <c r="Q2076">
        <v>2173.5794000000001</v>
      </c>
      <c r="R2076" s="3">
        <v>39428</v>
      </c>
      <c r="S2076">
        <v>312.39359999999999</v>
      </c>
      <c r="T2076" s="3">
        <v>39426</v>
      </c>
      <c r="U2076">
        <v>1745.3230000000001</v>
      </c>
      <c r="V2076" s="3">
        <v>39534</v>
      </c>
      <c r="W2076">
        <v>203.3</v>
      </c>
    </row>
    <row r="2077" spans="2:23" x14ac:dyDescent="0.2">
      <c r="B2077" s="3">
        <v>42101</v>
      </c>
      <c r="C2077">
        <v>134.9</v>
      </c>
      <c r="D2077" s="3">
        <v>42464</v>
      </c>
      <c r="E2077">
        <v>121.16</v>
      </c>
      <c r="F2077" s="3">
        <v>42907</v>
      </c>
      <c r="G2077">
        <v>127.157</v>
      </c>
      <c r="H2077" s="3">
        <v>44313</v>
      </c>
      <c r="I2077">
        <v>120.28660000000001</v>
      </c>
      <c r="J2077" s="3">
        <v>39535</v>
      </c>
      <c r="K2077">
        <v>5967.91</v>
      </c>
      <c r="L2077" s="3">
        <v>39535</v>
      </c>
      <c r="M2077">
        <v>1113.2389000000001</v>
      </c>
      <c r="N2077" s="3">
        <v>39535</v>
      </c>
      <c r="O2077">
        <v>1984.6</v>
      </c>
      <c r="P2077" s="3">
        <v>39427</v>
      </c>
      <c r="Q2077">
        <v>2155.1931</v>
      </c>
      <c r="R2077" s="3">
        <v>39429</v>
      </c>
      <c r="S2077">
        <v>310.255</v>
      </c>
      <c r="T2077" s="3">
        <v>39427</v>
      </c>
      <c r="U2077">
        <v>1756.5146</v>
      </c>
      <c r="V2077" s="3">
        <v>39535</v>
      </c>
      <c r="W2077">
        <v>204.02</v>
      </c>
    </row>
    <row r="2078" spans="2:23" x14ac:dyDescent="0.2">
      <c r="B2078" s="3">
        <v>42102</v>
      </c>
      <c r="C2078">
        <v>135.02000000000001</v>
      </c>
      <c r="D2078" s="3">
        <v>42465</v>
      </c>
      <c r="E2078">
        <v>121.19</v>
      </c>
      <c r="F2078" s="3">
        <v>42908</v>
      </c>
      <c r="G2078">
        <v>126.9783</v>
      </c>
      <c r="H2078" s="3">
        <v>44314</v>
      </c>
      <c r="I2078">
        <v>120.40470000000001</v>
      </c>
      <c r="J2078" s="3">
        <v>39538</v>
      </c>
      <c r="K2078">
        <v>5961.47</v>
      </c>
      <c r="L2078" s="3">
        <v>39538</v>
      </c>
      <c r="M2078">
        <v>1114.3065999999999</v>
      </c>
      <c r="N2078" s="3">
        <v>39538</v>
      </c>
      <c r="O2078">
        <v>1992.72</v>
      </c>
      <c r="P2078" s="3">
        <v>39428</v>
      </c>
      <c r="Q2078">
        <v>2162.1806000000001</v>
      </c>
      <c r="R2078" s="3">
        <v>39430</v>
      </c>
      <c r="S2078">
        <v>308.2328</v>
      </c>
      <c r="T2078" s="3">
        <v>39428</v>
      </c>
      <c r="U2078">
        <v>1748.9813999999999</v>
      </c>
      <c r="V2078" s="3">
        <v>39538</v>
      </c>
      <c r="W2078">
        <v>205.39</v>
      </c>
    </row>
    <row r="2079" spans="2:23" x14ac:dyDescent="0.2">
      <c r="B2079" s="3">
        <v>42103</v>
      </c>
      <c r="C2079">
        <v>135.21</v>
      </c>
      <c r="D2079" s="3">
        <v>42466</v>
      </c>
      <c r="E2079">
        <v>121.19</v>
      </c>
      <c r="F2079" s="3">
        <v>42909</v>
      </c>
      <c r="G2079">
        <v>126.7261</v>
      </c>
      <c r="H2079" s="3">
        <v>44315</v>
      </c>
      <c r="I2079">
        <v>120.2131</v>
      </c>
      <c r="J2079" s="3">
        <v>39539</v>
      </c>
      <c r="K2079">
        <v>6165.7</v>
      </c>
      <c r="L2079" s="3">
        <v>39539</v>
      </c>
      <c r="M2079">
        <v>1159.7164</v>
      </c>
      <c r="N2079" s="3">
        <v>39539</v>
      </c>
      <c r="O2079">
        <v>2029</v>
      </c>
      <c r="P2079" s="3">
        <v>39429</v>
      </c>
      <c r="Q2079">
        <v>2145.9578000000001</v>
      </c>
      <c r="R2079" s="3">
        <v>39433</v>
      </c>
      <c r="S2079">
        <v>300.75470000000001</v>
      </c>
      <c r="T2079" s="3">
        <v>39429</v>
      </c>
      <c r="U2079">
        <v>1717.9312</v>
      </c>
      <c r="V2079" s="3">
        <v>39539</v>
      </c>
      <c r="W2079">
        <v>205.98</v>
      </c>
    </row>
    <row r="2080" spans="2:23" x14ac:dyDescent="0.2">
      <c r="B2080" s="3">
        <v>42104</v>
      </c>
      <c r="C2080">
        <v>135.4</v>
      </c>
      <c r="D2080" s="3">
        <v>42467</v>
      </c>
      <c r="E2080">
        <v>121.23</v>
      </c>
      <c r="F2080" s="3">
        <v>42912</v>
      </c>
      <c r="G2080">
        <v>126.9914</v>
      </c>
      <c r="H2080" s="3">
        <v>44316</v>
      </c>
      <c r="I2080">
        <v>120.111</v>
      </c>
      <c r="J2080" s="3">
        <v>39540</v>
      </c>
      <c r="K2080">
        <v>6243.9</v>
      </c>
      <c r="L2080" s="3">
        <v>39540</v>
      </c>
      <c r="M2080">
        <v>1176.8434</v>
      </c>
      <c r="N2080" s="3">
        <v>39540</v>
      </c>
      <c r="O2080">
        <v>2042.93</v>
      </c>
      <c r="P2080" s="3">
        <v>39430</v>
      </c>
      <c r="Q2080">
        <v>2139.7249000000002</v>
      </c>
      <c r="R2080" s="3">
        <v>39434</v>
      </c>
      <c r="S2080">
        <v>302.79969999999997</v>
      </c>
      <c r="T2080" s="3">
        <v>39430</v>
      </c>
      <c r="U2080">
        <v>1709.1224</v>
      </c>
      <c r="V2080" s="3">
        <v>39540</v>
      </c>
      <c r="W2080">
        <v>207.85</v>
      </c>
    </row>
    <row r="2081" spans="2:23" x14ac:dyDescent="0.2">
      <c r="B2081" s="3">
        <v>42107</v>
      </c>
      <c r="C2081">
        <v>135.55000000000001</v>
      </c>
      <c r="D2081" s="3">
        <v>42468</v>
      </c>
      <c r="E2081">
        <v>121.23</v>
      </c>
      <c r="F2081" s="3">
        <v>42913</v>
      </c>
      <c r="G2081">
        <v>126.0462</v>
      </c>
      <c r="H2081" s="3">
        <v>44319</v>
      </c>
      <c r="I2081">
        <v>120.0534</v>
      </c>
      <c r="J2081" s="3">
        <v>39541</v>
      </c>
      <c r="K2081">
        <v>6181.59</v>
      </c>
      <c r="L2081" s="3">
        <v>39541</v>
      </c>
      <c r="M2081">
        <v>1163.3241</v>
      </c>
      <c r="N2081" s="3">
        <v>39541</v>
      </c>
      <c r="O2081">
        <v>2029.1</v>
      </c>
      <c r="P2081" s="3">
        <v>39433</v>
      </c>
      <c r="Q2081">
        <v>2099.5648999999999</v>
      </c>
      <c r="R2081" s="3">
        <v>39435</v>
      </c>
      <c r="S2081">
        <v>303.42090000000002</v>
      </c>
      <c r="T2081" s="3">
        <v>39433</v>
      </c>
      <c r="U2081">
        <v>1651.9048</v>
      </c>
      <c r="V2081" s="3">
        <v>39541</v>
      </c>
      <c r="W2081">
        <v>207.12</v>
      </c>
    </row>
    <row r="2082" spans="2:23" x14ac:dyDescent="0.2">
      <c r="B2082" s="3">
        <v>42108</v>
      </c>
      <c r="C2082">
        <v>135.78</v>
      </c>
      <c r="D2082" s="3">
        <v>42471</v>
      </c>
      <c r="E2082">
        <v>121.25</v>
      </c>
      <c r="F2082" s="3">
        <v>42914</v>
      </c>
      <c r="G2082">
        <v>125.6437</v>
      </c>
      <c r="H2082" s="3">
        <v>44320</v>
      </c>
      <c r="I2082">
        <v>120.1165</v>
      </c>
      <c r="J2082" s="3">
        <v>39542</v>
      </c>
      <c r="K2082">
        <v>6227.36</v>
      </c>
      <c r="L2082" s="3">
        <v>39542</v>
      </c>
      <c r="M2082">
        <v>1174.5128</v>
      </c>
      <c r="N2082" s="3">
        <v>39542</v>
      </c>
      <c r="O2082">
        <v>2041.85</v>
      </c>
      <c r="P2082" s="3">
        <v>39434</v>
      </c>
      <c r="Q2082">
        <v>2104.8935999999999</v>
      </c>
      <c r="R2082" s="3">
        <v>39436</v>
      </c>
      <c r="S2082">
        <v>305.21039999999999</v>
      </c>
      <c r="T2082" s="3">
        <v>39434</v>
      </c>
      <c r="U2082">
        <v>1659.6610000000001</v>
      </c>
      <c r="V2082" s="3">
        <v>39542</v>
      </c>
      <c r="W2082">
        <v>207.46</v>
      </c>
    </row>
    <row r="2083" spans="2:23" x14ac:dyDescent="0.2">
      <c r="B2083" s="3">
        <v>42109</v>
      </c>
      <c r="C2083">
        <v>135.94</v>
      </c>
      <c r="D2083" s="3">
        <v>42472</v>
      </c>
      <c r="E2083">
        <v>121.25</v>
      </c>
      <c r="F2083" s="3">
        <v>42915</v>
      </c>
      <c r="G2083">
        <v>125.00660000000001</v>
      </c>
      <c r="H2083" s="3">
        <v>44321</v>
      </c>
      <c r="I2083">
        <v>120.3218</v>
      </c>
      <c r="J2083" s="3">
        <v>39545</v>
      </c>
      <c r="K2083">
        <v>6277.98</v>
      </c>
      <c r="L2083" s="3">
        <v>39545</v>
      </c>
      <c r="M2083">
        <v>1187.3762999999999</v>
      </c>
      <c r="N2083" s="3">
        <v>39545</v>
      </c>
      <c r="O2083">
        <v>2052.39</v>
      </c>
      <c r="P2083" s="3">
        <v>39435</v>
      </c>
      <c r="Q2083">
        <v>2105.3701999999998</v>
      </c>
      <c r="R2083" s="3">
        <v>39437</v>
      </c>
      <c r="S2083">
        <v>310.22379999999998</v>
      </c>
      <c r="T2083" s="3">
        <v>39435</v>
      </c>
      <c r="U2083">
        <v>1675.2632000000001</v>
      </c>
      <c r="V2083" s="3">
        <v>39545</v>
      </c>
      <c r="W2083">
        <v>207.11</v>
      </c>
    </row>
    <row r="2084" spans="2:23" x14ac:dyDescent="0.2">
      <c r="B2084" s="3">
        <v>42110</v>
      </c>
      <c r="C2084">
        <v>135.94999999999999</v>
      </c>
      <c r="D2084" s="3">
        <v>42473</v>
      </c>
      <c r="E2084">
        <v>121.26</v>
      </c>
      <c r="F2084" s="3">
        <v>42916</v>
      </c>
      <c r="G2084">
        <v>124.9081</v>
      </c>
      <c r="H2084" s="3">
        <v>44322</v>
      </c>
      <c r="I2084">
        <v>119.90170000000001</v>
      </c>
      <c r="J2084" s="3">
        <v>39546</v>
      </c>
      <c r="K2084">
        <v>6232.22</v>
      </c>
      <c r="L2084" s="3">
        <v>39546</v>
      </c>
      <c r="M2084">
        <v>1176.6206</v>
      </c>
      <c r="N2084" s="3">
        <v>39546</v>
      </c>
      <c r="O2084">
        <v>2033.34</v>
      </c>
      <c r="P2084" s="3">
        <v>39436</v>
      </c>
      <c r="Q2084">
        <v>2113.0250000000001</v>
      </c>
      <c r="R2084" s="3">
        <v>39440</v>
      </c>
      <c r="S2084">
        <v>312.52879999999999</v>
      </c>
      <c r="T2084" s="3">
        <v>39436</v>
      </c>
      <c r="U2084">
        <v>1674.8480999999999</v>
      </c>
      <c r="V2084" s="3">
        <v>39546</v>
      </c>
      <c r="W2084">
        <v>208.64</v>
      </c>
    </row>
    <row r="2085" spans="2:23" x14ac:dyDescent="0.2">
      <c r="B2085" s="3">
        <v>42111</v>
      </c>
      <c r="C2085">
        <v>136.13</v>
      </c>
      <c r="D2085" s="3">
        <v>42474</v>
      </c>
      <c r="E2085">
        <v>121.26</v>
      </c>
      <c r="F2085" s="3">
        <v>42919</v>
      </c>
      <c r="G2085">
        <v>125.1611</v>
      </c>
      <c r="H2085" s="3">
        <v>44323</v>
      </c>
      <c r="I2085">
        <v>119.49469999999999</v>
      </c>
      <c r="J2085" s="3">
        <v>39547</v>
      </c>
      <c r="K2085">
        <v>6108.61</v>
      </c>
      <c r="L2085" s="3">
        <v>39547</v>
      </c>
      <c r="M2085">
        <v>1151.9523999999999</v>
      </c>
      <c r="N2085" s="3">
        <v>39547</v>
      </c>
      <c r="O2085">
        <v>2014.31</v>
      </c>
      <c r="P2085" s="3">
        <v>39437</v>
      </c>
      <c r="Q2085">
        <v>2146.4641999999999</v>
      </c>
      <c r="R2085" s="3">
        <v>39441</v>
      </c>
      <c r="S2085">
        <v>313.66140000000001</v>
      </c>
      <c r="T2085" s="3">
        <v>39437</v>
      </c>
      <c r="U2085">
        <v>1703.8557000000001</v>
      </c>
      <c r="V2085" s="3">
        <v>39547</v>
      </c>
      <c r="W2085">
        <v>209.11</v>
      </c>
    </row>
    <row r="2086" spans="2:23" x14ac:dyDescent="0.2">
      <c r="B2086" s="3">
        <v>42114</v>
      </c>
      <c r="C2086">
        <v>136.22</v>
      </c>
      <c r="D2086" s="3">
        <v>42475</v>
      </c>
      <c r="E2086">
        <v>121.29</v>
      </c>
      <c r="F2086" s="3">
        <v>42920</v>
      </c>
      <c r="G2086">
        <v>125.4239</v>
      </c>
      <c r="H2086" s="3">
        <v>44326</v>
      </c>
      <c r="I2086">
        <v>119.2038</v>
      </c>
      <c r="J2086" s="3">
        <v>39548</v>
      </c>
      <c r="K2086">
        <v>6034.9</v>
      </c>
      <c r="L2086" s="3">
        <v>39548</v>
      </c>
      <c r="M2086">
        <v>1138.7995000000001</v>
      </c>
      <c r="N2086" s="3">
        <v>39548</v>
      </c>
      <c r="O2086">
        <v>1991.57</v>
      </c>
      <c r="P2086" s="3">
        <v>39440</v>
      </c>
      <c r="Q2086">
        <v>2159.7928000000002</v>
      </c>
      <c r="R2086" s="3">
        <v>39442</v>
      </c>
      <c r="S2086">
        <v>312.5086</v>
      </c>
      <c r="T2086" s="3">
        <v>39440</v>
      </c>
      <c r="U2086">
        <v>1735.1504</v>
      </c>
      <c r="V2086" s="3">
        <v>39548</v>
      </c>
      <c r="W2086">
        <v>209.55</v>
      </c>
    </row>
    <row r="2087" spans="2:23" x14ac:dyDescent="0.2">
      <c r="B2087" s="3">
        <v>42115</v>
      </c>
      <c r="C2087">
        <v>136.09</v>
      </c>
      <c r="D2087" s="3">
        <v>42478</v>
      </c>
      <c r="E2087">
        <v>121.28</v>
      </c>
      <c r="F2087" s="3">
        <v>42921</v>
      </c>
      <c r="G2087">
        <v>125.44889999999999</v>
      </c>
      <c r="H2087" s="3">
        <v>44327</v>
      </c>
      <c r="I2087">
        <v>119.49160000000001</v>
      </c>
      <c r="J2087" s="3">
        <v>39549</v>
      </c>
      <c r="K2087">
        <v>5989.01</v>
      </c>
      <c r="L2087" s="3">
        <v>39549</v>
      </c>
      <c r="M2087">
        <v>1131.6315</v>
      </c>
      <c r="N2087" s="3">
        <v>39549</v>
      </c>
      <c r="O2087">
        <v>1973.7</v>
      </c>
      <c r="P2087" s="3">
        <v>39441</v>
      </c>
      <c r="Q2087">
        <v>2169.3683000000001</v>
      </c>
      <c r="R2087" s="3">
        <v>39443</v>
      </c>
      <c r="S2087">
        <v>306.35500000000002</v>
      </c>
      <c r="T2087" s="3">
        <v>39441</v>
      </c>
      <c r="U2087">
        <v>1739.8037999999999</v>
      </c>
      <c r="V2087" s="3">
        <v>39549</v>
      </c>
      <c r="W2087">
        <v>209.32</v>
      </c>
    </row>
    <row r="2088" spans="2:23" x14ac:dyDescent="0.2">
      <c r="B2088" s="3">
        <v>42116</v>
      </c>
      <c r="C2088">
        <v>136.04</v>
      </c>
      <c r="D2088" s="3">
        <v>42479</v>
      </c>
      <c r="E2088">
        <v>121.28</v>
      </c>
      <c r="F2088" s="3">
        <v>42922</v>
      </c>
      <c r="G2088">
        <v>124.97929999999999</v>
      </c>
      <c r="H2088" s="3">
        <v>44328</v>
      </c>
      <c r="I2088">
        <v>119.9678</v>
      </c>
      <c r="J2088" s="3">
        <v>39552</v>
      </c>
      <c r="K2088">
        <v>5897.3</v>
      </c>
      <c r="L2088" s="3">
        <v>39552</v>
      </c>
      <c r="M2088">
        <v>1113.181</v>
      </c>
      <c r="N2088" s="3">
        <v>39552</v>
      </c>
      <c r="O2088">
        <v>1955.22</v>
      </c>
      <c r="P2088" s="3">
        <v>39442</v>
      </c>
      <c r="Q2088">
        <v>2158.6941999999999</v>
      </c>
      <c r="R2088" s="3">
        <v>39444</v>
      </c>
      <c r="S2088">
        <v>304.13010000000003</v>
      </c>
      <c r="T2088" s="3">
        <v>39442</v>
      </c>
      <c r="U2088">
        <v>1733.1675</v>
      </c>
      <c r="V2088" s="3">
        <v>39552</v>
      </c>
      <c r="W2088">
        <v>209.17</v>
      </c>
    </row>
    <row r="2089" spans="2:23" x14ac:dyDescent="0.2">
      <c r="B2089" s="3">
        <v>42117</v>
      </c>
      <c r="C2089">
        <v>135.77000000000001</v>
      </c>
      <c r="D2089" s="3">
        <v>42480</v>
      </c>
      <c r="E2089">
        <v>121.31</v>
      </c>
      <c r="F2089" s="3">
        <v>42923</v>
      </c>
      <c r="G2089">
        <v>124.8702</v>
      </c>
      <c r="H2089" s="3">
        <v>44329</v>
      </c>
      <c r="I2089">
        <v>119.64149999999999</v>
      </c>
      <c r="J2089" s="3">
        <v>39553</v>
      </c>
      <c r="K2089">
        <v>5935.37</v>
      </c>
      <c r="L2089" s="3">
        <v>39553</v>
      </c>
      <c r="M2089">
        <v>1120.7634</v>
      </c>
      <c r="N2089" s="3">
        <v>39553</v>
      </c>
      <c r="O2089">
        <v>1965.31</v>
      </c>
      <c r="P2089" s="3">
        <v>39443</v>
      </c>
      <c r="Q2089">
        <v>2125.1518000000001</v>
      </c>
      <c r="R2089" s="3">
        <v>39447</v>
      </c>
      <c r="S2089">
        <v>305.97359999999998</v>
      </c>
      <c r="T2089" s="3">
        <v>39443</v>
      </c>
      <c r="U2089">
        <v>1724.9206999999999</v>
      </c>
      <c r="V2089" s="3">
        <v>39553</v>
      </c>
      <c r="W2089">
        <v>209.26</v>
      </c>
    </row>
    <row r="2090" spans="2:23" x14ac:dyDescent="0.2">
      <c r="B2090" s="3">
        <v>42118</v>
      </c>
      <c r="C2090">
        <v>135.55000000000001</v>
      </c>
      <c r="D2090" s="3">
        <v>42481</v>
      </c>
      <c r="E2090">
        <v>121.22</v>
      </c>
      <c r="F2090" s="3">
        <v>42926</v>
      </c>
      <c r="G2090">
        <v>125.3092</v>
      </c>
      <c r="H2090" s="3">
        <v>44330</v>
      </c>
      <c r="I2090">
        <v>119.4156</v>
      </c>
      <c r="J2090" s="3">
        <v>39554</v>
      </c>
      <c r="K2090">
        <v>6020.68</v>
      </c>
      <c r="L2090" s="3">
        <v>39554</v>
      </c>
      <c r="M2090">
        <v>1140.1138000000001</v>
      </c>
      <c r="N2090" s="3">
        <v>39554</v>
      </c>
      <c r="O2090">
        <v>1991.88</v>
      </c>
      <c r="P2090" s="3">
        <v>39444</v>
      </c>
      <c r="Q2090">
        <v>2111.5614</v>
      </c>
      <c r="R2090" s="3">
        <v>39448</v>
      </c>
      <c r="S2090">
        <v>305.00400000000002</v>
      </c>
      <c r="T2090" s="3">
        <v>39444</v>
      </c>
      <c r="U2090">
        <v>1707.0596</v>
      </c>
      <c r="V2090" s="3">
        <v>39554</v>
      </c>
      <c r="W2090">
        <v>208.55</v>
      </c>
    </row>
    <row r="2091" spans="2:23" x14ac:dyDescent="0.2">
      <c r="B2091" s="3">
        <v>42121</v>
      </c>
      <c r="C2091">
        <v>135.68</v>
      </c>
      <c r="D2091" s="3">
        <v>42482</v>
      </c>
      <c r="E2091">
        <v>121.2</v>
      </c>
      <c r="F2091" s="3">
        <v>42927</v>
      </c>
      <c r="G2091">
        <v>125.4992</v>
      </c>
      <c r="H2091" s="3">
        <v>44333</v>
      </c>
      <c r="I2091">
        <v>119.2649</v>
      </c>
      <c r="J2091" s="3">
        <v>39555</v>
      </c>
      <c r="K2091">
        <v>5968.65</v>
      </c>
      <c r="L2091" s="3">
        <v>39555</v>
      </c>
      <c r="M2091">
        <v>1132.0289</v>
      </c>
      <c r="N2091" s="3">
        <v>39555</v>
      </c>
      <c r="O2091">
        <v>1995.2</v>
      </c>
      <c r="P2091" s="3">
        <v>39447</v>
      </c>
      <c r="Q2091">
        <v>2119.8850000000002</v>
      </c>
      <c r="R2091" s="3">
        <v>39449</v>
      </c>
      <c r="S2091">
        <v>299.25319999999999</v>
      </c>
      <c r="T2091" s="3">
        <v>39447</v>
      </c>
      <c r="U2091">
        <v>1718.2483</v>
      </c>
      <c r="V2091" s="3">
        <v>39555</v>
      </c>
      <c r="W2091">
        <v>208.96</v>
      </c>
    </row>
    <row r="2092" spans="2:23" x14ac:dyDescent="0.2">
      <c r="B2092" s="3">
        <v>42122</v>
      </c>
      <c r="C2092">
        <v>135.55000000000001</v>
      </c>
      <c r="D2092" s="3">
        <v>42485</v>
      </c>
      <c r="E2092">
        <v>121.17</v>
      </c>
      <c r="F2092" s="3">
        <v>42928</v>
      </c>
      <c r="G2092">
        <v>125.5539</v>
      </c>
      <c r="H2092" s="3">
        <v>44334</v>
      </c>
      <c r="I2092">
        <v>119.0051</v>
      </c>
      <c r="J2092" s="3">
        <v>39556</v>
      </c>
      <c r="K2092">
        <v>6155.43</v>
      </c>
      <c r="L2092" s="3">
        <v>39556</v>
      </c>
      <c r="M2092">
        <v>1170.0907</v>
      </c>
      <c r="N2092" s="3">
        <v>39556</v>
      </c>
      <c r="O2092">
        <v>2027.97</v>
      </c>
      <c r="P2092" s="3">
        <v>39448</v>
      </c>
      <c r="Q2092">
        <v>2113.1669999999999</v>
      </c>
      <c r="R2092" s="3">
        <v>39450</v>
      </c>
      <c r="S2092">
        <v>296.09089999999998</v>
      </c>
      <c r="T2092" s="3">
        <v>39448</v>
      </c>
      <c r="U2092">
        <v>1713.2968000000001</v>
      </c>
      <c r="V2092" s="3">
        <v>39556</v>
      </c>
      <c r="W2092">
        <v>206.56</v>
      </c>
    </row>
    <row r="2093" spans="2:23" x14ac:dyDescent="0.2">
      <c r="B2093" s="3">
        <v>42123</v>
      </c>
      <c r="C2093">
        <v>134.94</v>
      </c>
      <c r="D2093" s="3">
        <v>42486</v>
      </c>
      <c r="E2093">
        <v>121.16</v>
      </c>
      <c r="F2093" s="3">
        <v>42929</v>
      </c>
      <c r="G2093">
        <v>125.9027</v>
      </c>
      <c r="H2093" s="3">
        <v>44335</v>
      </c>
      <c r="I2093">
        <v>119.3351</v>
      </c>
      <c r="J2093" s="3">
        <v>39559</v>
      </c>
      <c r="K2093">
        <v>6131.77</v>
      </c>
      <c r="L2093" s="3">
        <v>39559</v>
      </c>
      <c r="M2093">
        <v>1164.1723</v>
      </c>
      <c r="N2093" s="3">
        <v>39559</v>
      </c>
      <c r="O2093">
        <v>2012.44</v>
      </c>
      <c r="P2093" s="3">
        <v>39449</v>
      </c>
      <c r="Q2093">
        <v>2069.2148000000002</v>
      </c>
      <c r="R2093" s="3">
        <v>39451</v>
      </c>
      <c r="S2093">
        <v>287.15309999999999</v>
      </c>
      <c r="T2093" s="3">
        <v>39449</v>
      </c>
      <c r="U2093">
        <v>1674.6318000000001</v>
      </c>
      <c r="V2093" s="3">
        <v>39559</v>
      </c>
      <c r="W2093">
        <v>207.1</v>
      </c>
    </row>
    <row r="2094" spans="2:23" x14ac:dyDescent="0.2">
      <c r="B2094" s="3">
        <v>42124</v>
      </c>
      <c r="C2094">
        <v>134.46</v>
      </c>
      <c r="D2094" s="3">
        <v>42487</v>
      </c>
      <c r="E2094">
        <v>121.17</v>
      </c>
      <c r="F2094" s="3">
        <v>42930</v>
      </c>
      <c r="G2094">
        <v>126.078</v>
      </c>
      <c r="H2094" s="3">
        <v>44336</v>
      </c>
      <c r="I2094">
        <v>119.32</v>
      </c>
      <c r="J2094" s="3">
        <v>39560</v>
      </c>
      <c r="K2094">
        <v>6092.82</v>
      </c>
      <c r="L2094" s="3">
        <v>39560</v>
      </c>
      <c r="M2094">
        <v>1159.2876000000001</v>
      </c>
      <c r="N2094" s="3">
        <v>39560</v>
      </c>
      <c r="O2094">
        <v>2026.91</v>
      </c>
      <c r="P2094" s="3">
        <v>39450</v>
      </c>
      <c r="Q2094">
        <v>2061.1244999999999</v>
      </c>
      <c r="R2094" s="3">
        <v>39454</v>
      </c>
      <c r="S2094">
        <v>286.97050000000002</v>
      </c>
      <c r="T2094" s="3">
        <v>39450</v>
      </c>
      <c r="U2094">
        <v>1659.4109000000001</v>
      </c>
      <c r="V2094" s="3">
        <v>39560</v>
      </c>
      <c r="W2094">
        <v>207</v>
      </c>
    </row>
    <row r="2095" spans="2:23" x14ac:dyDescent="0.2">
      <c r="B2095" s="3">
        <v>42128</v>
      </c>
      <c r="C2095">
        <v>134.36000000000001</v>
      </c>
      <c r="D2095" s="3">
        <v>42488</v>
      </c>
      <c r="E2095">
        <v>121.17</v>
      </c>
      <c r="F2095" s="3">
        <v>42933</v>
      </c>
      <c r="G2095">
        <v>125.943</v>
      </c>
      <c r="H2095" s="3">
        <v>44337</v>
      </c>
      <c r="I2095">
        <v>119.032</v>
      </c>
      <c r="J2095" s="3">
        <v>39561</v>
      </c>
      <c r="K2095">
        <v>6104.23</v>
      </c>
      <c r="L2095" s="3">
        <v>39561</v>
      </c>
      <c r="M2095">
        <v>1160.5748000000001</v>
      </c>
      <c r="N2095" s="3">
        <v>39561</v>
      </c>
      <c r="O2095">
        <v>2038.57</v>
      </c>
      <c r="P2095" s="3">
        <v>39451</v>
      </c>
      <c r="Q2095">
        <v>2007.6267</v>
      </c>
      <c r="R2095" s="3">
        <v>39455</v>
      </c>
      <c r="S2095">
        <v>282.74209999999999</v>
      </c>
      <c r="T2095" s="3">
        <v>39451</v>
      </c>
      <c r="U2095">
        <v>1647.7339999999999</v>
      </c>
      <c r="V2095" s="3">
        <v>39561</v>
      </c>
      <c r="W2095">
        <v>207.33</v>
      </c>
    </row>
    <row r="2096" spans="2:23" x14ac:dyDescent="0.2">
      <c r="B2096" s="3">
        <v>42129</v>
      </c>
      <c r="C2096">
        <v>134.04</v>
      </c>
      <c r="D2096" s="3">
        <v>42489</v>
      </c>
      <c r="E2096">
        <v>121.16</v>
      </c>
      <c r="F2096" s="3">
        <v>42934</v>
      </c>
      <c r="G2096">
        <v>125.3741</v>
      </c>
      <c r="H2096" s="3">
        <v>44340</v>
      </c>
      <c r="I2096">
        <v>118.917</v>
      </c>
      <c r="J2096" s="3">
        <v>39562</v>
      </c>
      <c r="K2096">
        <v>6195.12</v>
      </c>
      <c r="L2096" s="3">
        <v>39562</v>
      </c>
      <c r="M2096">
        <v>1174.4477999999999</v>
      </c>
      <c r="N2096" s="3">
        <v>39562</v>
      </c>
      <c r="O2096">
        <v>2030.43</v>
      </c>
      <c r="P2096" s="3">
        <v>39454</v>
      </c>
      <c r="Q2096">
        <v>2018.9277999999999</v>
      </c>
      <c r="R2096" s="3">
        <v>39456</v>
      </c>
      <c r="S2096">
        <v>281.71210000000002</v>
      </c>
      <c r="T2096" s="3">
        <v>39454</v>
      </c>
      <c r="U2096">
        <v>1639.9438</v>
      </c>
      <c r="V2096" s="3">
        <v>39562</v>
      </c>
      <c r="W2096">
        <v>208</v>
      </c>
    </row>
    <row r="2097" spans="2:23" x14ac:dyDescent="0.2">
      <c r="B2097" s="3">
        <v>42130</v>
      </c>
      <c r="C2097">
        <v>133.63999999999999</v>
      </c>
      <c r="D2097" s="3">
        <v>42492</v>
      </c>
      <c r="E2097">
        <v>121.14</v>
      </c>
      <c r="F2097" s="3">
        <v>42935</v>
      </c>
      <c r="G2097">
        <v>125.4847</v>
      </c>
      <c r="H2097" s="3">
        <v>44341</v>
      </c>
      <c r="I2097">
        <v>119.07129999999999</v>
      </c>
      <c r="J2097" s="3">
        <v>39563</v>
      </c>
      <c r="K2097">
        <v>6247.41</v>
      </c>
      <c r="L2097" s="3">
        <v>39563</v>
      </c>
      <c r="M2097">
        <v>1188.4844000000001</v>
      </c>
      <c r="N2097" s="3">
        <v>39563</v>
      </c>
      <c r="O2097">
        <v>2057.13</v>
      </c>
      <c r="P2097" s="3">
        <v>39455</v>
      </c>
      <c r="Q2097">
        <v>1998.6257000000001</v>
      </c>
      <c r="R2097" s="3">
        <v>39457</v>
      </c>
      <c r="S2097">
        <v>278.26830000000001</v>
      </c>
      <c r="T2097" s="3">
        <v>39455</v>
      </c>
      <c r="U2097">
        <v>1651.4466</v>
      </c>
      <c r="V2097" s="3">
        <v>39563</v>
      </c>
      <c r="W2097">
        <v>208.13</v>
      </c>
    </row>
    <row r="2098" spans="2:23" x14ac:dyDescent="0.2">
      <c r="B2098" s="3">
        <v>42131</v>
      </c>
      <c r="C2098">
        <v>133.52000000000001</v>
      </c>
      <c r="D2098" s="3">
        <v>42493</v>
      </c>
      <c r="E2098">
        <v>121.16</v>
      </c>
      <c r="F2098" s="3">
        <v>42936</v>
      </c>
      <c r="G2098">
        <v>125.4068</v>
      </c>
      <c r="H2098" s="3">
        <v>44342</v>
      </c>
      <c r="I2098">
        <v>118.9572</v>
      </c>
      <c r="J2098" s="3">
        <v>39566</v>
      </c>
      <c r="K2098">
        <v>6305.16</v>
      </c>
      <c r="L2098" s="3">
        <v>39566</v>
      </c>
      <c r="M2098">
        <v>1195.1374000000001</v>
      </c>
      <c r="N2098" s="3">
        <v>39566</v>
      </c>
      <c r="O2098">
        <v>2076.08</v>
      </c>
      <c r="P2098" s="3">
        <v>39456</v>
      </c>
      <c r="Q2098">
        <v>2005.2226000000001</v>
      </c>
      <c r="R2098" s="3">
        <v>39458</v>
      </c>
      <c r="S2098">
        <v>274.02809999999999</v>
      </c>
      <c r="T2098" s="3">
        <v>39456</v>
      </c>
      <c r="U2098">
        <v>1662.8915999999999</v>
      </c>
      <c r="V2098" s="3">
        <v>39566</v>
      </c>
      <c r="W2098">
        <v>209.05</v>
      </c>
    </row>
    <row r="2099" spans="2:23" x14ac:dyDescent="0.2">
      <c r="B2099" s="3">
        <v>42132</v>
      </c>
      <c r="C2099">
        <v>134.04</v>
      </c>
      <c r="D2099" s="3">
        <v>42494</v>
      </c>
      <c r="E2099">
        <v>121.17</v>
      </c>
      <c r="F2099" s="3">
        <v>42937</v>
      </c>
      <c r="G2099">
        <v>125.2873</v>
      </c>
      <c r="H2099" s="3">
        <v>44343</v>
      </c>
      <c r="I2099">
        <v>119.119</v>
      </c>
      <c r="J2099" s="3">
        <v>39567</v>
      </c>
      <c r="K2099">
        <v>6238.68</v>
      </c>
      <c r="L2099" s="3">
        <v>39567</v>
      </c>
      <c r="M2099">
        <v>1180.2342000000001</v>
      </c>
      <c r="N2099" s="3">
        <v>39567</v>
      </c>
      <c r="O2099">
        <v>2066.4299999999998</v>
      </c>
      <c r="P2099" s="3">
        <v>39457</v>
      </c>
      <c r="Q2099">
        <v>1981.1049</v>
      </c>
      <c r="R2099" s="3">
        <v>39461</v>
      </c>
      <c r="S2099">
        <v>275.16070000000002</v>
      </c>
      <c r="T2099" s="3">
        <v>39457</v>
      </c>
      <c r="U2099">
        <v>1634.9707000000001</v>
      </c>
      <c r="V2099" s="3">
        <v>39567</v>
      </c>
      <c r="W2099">
        <v>207.56</v>
      </c>
    </row>
    <row r="2100" spans="2:23" x14ac:dyDescent="0.2">
      <c r="B2100" s="3">
        <v>42135</v>
      </c>
      <c r="C2100">
        <v>133.91</v>
      </c>
      <c r="D2100" s="3">
        <v>42496</v>
      </c>
      <c r="E2100">
        <v>121.23</v>
      </c>
      <c r="F2100" s="3">
        <v>42940</v>
      </c>
      <c r="G2100">
        <v>125.06610000000001</v>
      </c>
      <c r="H2100" s="3">
        <v>44344</v>
      </c>
      <c r="I2100">
        <v>119.38939999999999</v>
      </c>
      <c r="J2100" s="3">
        <v>39568</v>
      </c>
      <c r="K2100">
        <v>6294.68</v>
      </c>
      <c r="L2100" s="3">
        <v>39568</v>
      </c>
      <c r="M2100">
        <v>1190.5291</v>
      </c>
      <c r="N2100" s="3">
        <v>39568</v>
      </c>
      <c r="O2100">
        <v>2084.96</v>
      </c>
      <c r="P2100" s="3">
        <v>39458</v>
      </c>
      <c r="Q2100">
        <v>1958.6593</v>
      </c>
      <c r="R2100" s="3">
        <v>39462</v>
      </c>
      <c r="S2100">
        <v>268.24119999999999</v>
      </c>
      <c r="T2100" s="3">
        <v>39458</v>
      </c>
      <c r="U2100">
        <v>1621.1362999999999</v>
      </c>
      <c r="V2100" s="3">
        <v>39568</v>
      </c>
      <c r="W2100">
        <v>207.43</v>
      </c>
    </row>
    <row r="2101" spans="2:23" x14ac:dyDescent="0.2">
      <c r="B2101" s="3">
        <v>42136</v>
      </c>
      <c r="C2101">
        <v>133.86000000000001</v>
      </c>
      <c r="D2101" s="3">
        <v>42499</v>
      </c>
      <c r="E2101">
        <v>121.24</v>
      </c>
      <c r="F2101" s="3">
        <v>42941</v>
      </c>
      <c r="G2101">
        <v>125.0162</v>
      </c>
      <c r="H2101" s="3">
        <v>44347</v>
      </c>
      <c r="I2101">
        <v>119.456</v>
      </c>
      <c r="J2101" s="3">
        <v>39570</v>
      </c>
      <c r="K2101">
        <v>6416.3</v>
      </c>
      <c r="L2101" s="3">
        <v>39570</v>
      </c>
      <c r="M2101">
        <v>1215.2742000000001</v>
      </c>
      <c r="N2101" s="3">
        <v>39570</v>
      </c>
      <c r="O2101">
        <v>2107.1</v>
      </c>
      <c r="P2101" s="3">
        <v>39461</v>
      </c>
      <c r="Q2101">
        <v>1964.6224</v>
      </c>
      <c r="R2101" s="3">
        <v>39463</v>
      </c>
      <c r="S2101">
        <v>265.74329999999998</v>
      </c>
      <c r="T2101" s="3">
        <v>39461</v>
      </c>
      <c r="U2101">
        <v>1616.8101999999999</v>
      </c>
      <c r="V2101" s="3">
        <v>39570</v>
      </c>
      <c r="W2101">
        <v>208.86</v>
      </c>
    </row>
    <row r="2102" spans="2:23" x14ac:dyDescent="0.2">
      <c r="B2102" s="3">
        <v>42137</v>
      </c>
      <c r="C2102">
        <v>133.82</v>
      </c>
      <c r="D2102" s="3">
        <v>42500</v>
      </c>
      <c r="E2102">
        <v>121.26</v>
      </c>
      <c r="F2102" s="3">
        <v>42942</v>
      </c>
      <c r="G2102">
        <v>126.3265</v>
      </c>
      <c r="H2102" s="3">
        <v>44348</v>
      </c>
      <c r="I2102">
        <v>118.9717</v>
      </c>
      <c r="J2102" s="3">
        <v>39573</v>
      </c>
      <c r="K2102">
        <v>6415.76</v>
      </c>
      <c r="L2102" s="3">
        <v>39573</v>
      </c>
      <c r="M2102">
        <v>1216.2083</v>
      </c>
      <c r="N2102" s="3">
        <v>39573</v>
      </c>
      <c r="O2102">
        <v>2114.04</v>
      </c>
      <c r="P2102" s="3">
        <v>39462</v>
      </c>
      <c r="Q2102">
        <v>1915.9557</v>
      </c>
      <c r="R2102" s="3">
        <v>39464</v>
      </c>
      <c r="S2102">
        <v>262.82580000000002</v>
      </c>
      <c r="T2102" s="3">
        <v>39462</v>
      </c>
      <c r="U2102">
        <v>1585.9271000000001</v>
      </c>
      <c r="V2102" s="3">
        <v>39573</v>
      </c>
      <c r="W2102">
        <v>207.83</v>
      </c>
    </row>
    <row r="2103" spans="2:23" x14ac:dyDescent="0.2">
      <c r="B2103" s="3">
        <v>42139</v>
      </c>
      <c r="C2103">
        <v>134.13</v>
      </c>
      <c r="D2103" s="3">
        <v>42501</v>
      </c>
      <c r="E2103">
        <v>121.25</v>
      </c>
      <c r="F2103" s="3">
        <v>42943</v>
      </c>
      <c r="G2103">
        <v>127.1224</v>
      </c>
      <c r="H2103" s="3">
        <v>44349</v>
      </c>
      <c r="I2103">
        <v>119.2976</v>
      </c>
      <c r="J2103" s="3">
        <v>39574</v>
      </c>
      <c r="K2103">
        <v>6330.78</v>
      </c>
      <c r="L2103" s="3">
        <v>39574</v>
      </c>
      <c r="M2103">
        <v>1196.0237</v>
      </c>
      <c r="N2103" s="3">
        <v>39574</v>
      </c>
      <c r="O2103">
        <v>2104.87</v>
      </c>
      <c r="P2103" s="3">
        <v>39463</v>
      </c>
      <c r="Q2103">
        <v>1898.9580000000001</v>
      </c>
      <c r="R2103" s="3">
        <v>39465</v>
      </c>
      <c r="S2103">
        <v>261.40879999999999</v>
      </c>
      <c r="T2103" s="3">
        <v>39463</v>
      </c>
      <c r="U2103">
        <v>1532.9454000000001</v>
      </c>
      <c r="V2103" s="3">
        <v>39574</v>
      </c>
      <c r="W2103">
        <v>208.48</v>
      </c>
    </row>
    <row r="2104" spans="2:23" x14ac:dyDescent="0.2">
      <c r="B2104" s="3">
        <v>42142</v>
      </c>
      <c r="C2104">
        <v>134.22</v>
      </c>
      <c r="D2104" s="3">
        <v>42502</v>
      </c>
      <c r="E2104">
        <v>121.25</v>
      </c>
      <c r="F2104" s="3">
        <v>42944</v>
      </c>
      <c r="G2104">
        <v>128.26779999999999</v>
      </c>
      <c r="H2104" s="3">
        <v>44350</v>
      </c>
      <c r="I2104">
        <v>119.7409</v>
      </c>
      <c r="J2104" s="3">
        <v>39575</v>
      </c>
      <c r="K2104">
        <v>6408.37</v>
      </c>
      <c r="L2104" s="3">
        <v>39575</v>
      </c>
      <c r="M2104">
        <v>1209.4878000000001</v>
      </c>
      <c r="N2104" s="3">
        <v>39575</v>
      </c>
      <c r="O2104">
        <v>2126.33</v>
      </c>
      <c r="P2104" s="3">
        <v>39464</v>
      </c>
      <c r="Q2104">
        <v>1871.1513</v>
      </c>
      <c r="R2104" s="3">
        <v>39468</v>
      </c>
      <c r="S2104">
        <v>257.00639999999999</v>
      </c>
      <c r="T2104" s="3">
        <v>39464</v>
      </c>
      <c r="U2104">
        <v>1523.1514999999999</v>
      </c>
      <c r="V2104" s="3">
        <v>39575</v>
      </c>
      <c r="W2104">
        <v>208.27</v>
      </c>
    </row>
    <row r="2105" spans="2:23" x14ac:dyDescent="0.2">
      <c r="B2105" s="3">
        <v>42143</v>
      </c>
      <c r="C2105">
        <v>134.51</v>
      </c>
      <c r="D2105" s="3">
        <v>42503</v>
      </c>
      <c r="E2105">
        <v>121.27</v>
      </c>
      <c r="F2105" s="3">
        <v>42947</v>
      </c>
      <c r="G2105">
        <v>127.98609999999999</v>
      </c>
      <c r="H2105" s="3">
        <v>44351</v>
      </c>
      <c r="I2105">
        <v>119.3045</v>
      </c>
      <c r="J2105" s="3">
        <v>39576</v>
      </c>
      <c r="K2105">
        <v>6372.35</v>
      </c>
      <c r="L2105" s="3">
        <v>39576</v>
      </c>
      <c r="M2105">
        <v>1201.9033999999999</v>
      </c>
      <c r="N2105" s="3">
        <v>39576</v>
      </c>
      <c r="O2105">
        <v>2128.7800000000002</v>
      </c>
      <c r="P2105" s="3">
        <v>39465</v>
      </c>
      <c r="Q2105">
        <v>1859.5142000000001</v>
      </c>
      <c r="R2105" s="3">
        <v>39469</v>
      </c>
      <c r="S2105">
        <v>253.82310000000001</v>
      </c>
      <c r="T2105" s="3">
        <v>39465</v>
      </c>
      <c r="U2105">
        <v>1519.2212999999999</v>
      </c>
      <c r="V2105" s="3">
        <v>39576</v>
      </c>
      <c r="W2105">
        <v>208.73</v>
      </c>
    </row>
    <row r="2106" spans="2:23" x14ac:dyDescent="0.2">
      <c r="B2106" s="3">
        <v>42144</v>
      </c>
      <c r="C2106">
        <v>134.22999999999999</v>
      </c>
      <c r="D2106" s="3">
        <v>42507</v>
      </c>
      <c r="E2106">
        <v>121.29</v>
      </c>
      <c r="F2106" s="3">
        <v>42948</v>
      </c>
      <c r="G2106">
        <v>128.51990000000001</v>
      </c>
      <c r="H2106" s="3">
        <v>44354</v>
      </c>
      <c r="I2106">
        <v>119.196</v>
      </c>
      <c r="J2106" s="3">
        <v>39577</v>
      </c>
      <c r="K2106">
        <v>6290.45</v>
      </c>
      <c r="L2106" s="3">
        <v>39577</v>
      </c>
      <c r="M2106">
        <v>1186.1120000000001</v>
      </c>
      <c r="N2106" s="3">
        <v>39577</v>
      </c>
      <c r="O2106">
        <v>2108.13</v>
      </c>
      <c r="P2106" s="3">
        <v>39468</v>
      </c>
      <c r="Q2106">
        <v>1818.5279</v>
      </c>
      <c r="R2106" s="3">
        <v>39470</v>
      </c>
      <c r="S2106">
        <v>255.39930000000001</v>
      </c>
      <c r="T2106" s="3">
        <v>39468</v>
      </c>
      <c r="U2106">
        <v>1441.5669</v>
      </c>
      <c r="V2106" s="3">
        <v>39577</v>
      </c>
      <c r="W2106">
        <v>209.4</v>
      </c>
    </row>
    <row r="2107" spans="2:23" x14ac:dyDescent="0.2">
      <c r="B2107" s="3">
        <v>42145</v>
      </c>
      <c r="C2107">
        <v>134.33000000000001</v>
      </c>
      <c r="D2107" s="3">
        <v>42508</v>
      </c>
      <c r="E2107">
        <v>121.27</v>
      </c>
      <c r="F2107" s="3">
        <v>42949</v>
      </c>
      <c r="G2107">
        <v>128.7696</v>
      </c>
      <c r="H2107" s="3">
        <v>44355</v>
      </c>
      <c r="I2107">
        <v>118.96120000000001</v>
      </c>
      <c r="J2107" s="3">
        <v>39581</v>
      </c>
      <c r="K2107">
        <v>6363.83</v>
      </c>
      <c r="L2107" s="3">
        <v>39581</v>
      </c>
      <c r="M2107">
        <v>1198.5907</v>
      </c>
      <c r="N2107" s="3">
        <v>39581</v>
      </c>
      <c r="O2107">
        <v>2114.16</v>
      </c>
      <c r="P2107" s="3">
        <v>39469</v>
      </c>
      <c r="Q2107">
        <v>1798.2501999999999</v>
      </c>
      <c r="R2107" s="3">
        <v>39471</v>
      </c>
      <c r="S2107">
        <v>260.2808</v>
      </c>
      <c r="T2107" s="3">
        <v>39469</v>
      </c>
      <c r="U2107">
        <v>1390.9165</v>
      </c>
      <c r="V2107" s="3">
        <v>39581</v>
      </c>
      <c r="W2107">
        <v>210.58</v>
      </c>
    </row>
    <row r="2108" spans="2:23" x14ac:dyDescent="0.2">
      <c r="B2108" s="3">
        <v>42146</v>
      </c>
      <c r="C2108">
        <v>134.33000000000001</v>
      </c>
      <c r="D2108" s="3">
        <v>42509</v>
      </c>
      <c r="E2108">
        <v>121.24</v>
      </c>
      <c r="F2108" s="3">
        <v>42950</v>
      </c>
      <c r="G2108">
        <v>129.18029999999999</v>
      </c>
      <c r="H2108" s="3">
        <v>44356</v>
      </c>
      <c r="I2108">
        <v>118.964</v>
      </c>
      <c r="J2108" s="3">
        <v>39582</v>
      </c>
      <c r="K2108">
        <v>6380.15</v>
      </c>
      <c r="L2108" s="3">
        <v>39582</v>
      </c>
      <c r="M2108">
        <v>1202.1579999999999</v>
      </c>
      <c r="N2108" s="3">
        <v>39582</v>
      </c>
      <c r="O2108">
        <v>2124.0700000000002</v>
      </c>
      <c r="P2108" s="3">
        <v>39470</v>
      </c>
      <c r="Q2108">
        <v>1790.6691000000001</v>
      </c>
      <c r="R2108" s="3">
        <v>39472</v>
      </c>
      <c r="S2108">
        <v>264.58420000000001</v>
      </c>
      <c r="T2108" s="3">
        <v>39470</v>
      </c>
      <c r="U2108">
        <v>1398.1102000000001</v>
      </c>
      <c r="V2108" s="3">
        <v>39582</v>
      </c>
      <c r="W2108">
        <v>209.62</v>
      </c>
    </row>
    <row r="2109" spans="2:23" x14ac:dyDescent="0.2">
      <c r="B2109" s="3">
        <v>42150</v>
      </c>
      <c r="C2109">
        <v>134.53</v>
      </c>
      <c r="D2109" s="3">
        <v>42510</v>
      </c>
      <c r="E2109">
        <v>121.2</v>
      </c>
      <c r="F2109" s="3">
        <v>42951</v>
      </c>
      <c r="G2109">
        <v>129.04730000000001</v>
      </c>
      <c r="H2109" s="3">
        <v>44357</v>
      </c>
      <c r="I2109">
        <v>118.9794</v>
      </c>
      <c r="J2109" s="3">
        <v>39583</v>
      </c>
      <c r="K2109">
        <v>6448.59</v>
      </c>
      <c r="L2109" s="3">
        <v>39583</v>
      </c>
      <c r="M2109">
        <v>1214.0764999999999</v>
      </c>
      <c r="N2109" s="3">
        <v>39583</v>
      </c>
      <c r="O2109">
        <v>2136.4</v>
      </c>
      <c r="P2109" s="3">
        <v>39471</v>
      </c>
      <c r="Q2109">
        <v>1839.6811</v>
      </c>
      <c r="R2109" s="3">
        <v>39475</v>
      </c>
      <c r="S2109">
        <v>264.5711</v>
      </c>
      <c r="T2109" s="3">
        <v>39471</v>
      </c>
      <c r="U2109">
        <v>1430.8164999999999</v>
      </c>
      <c r="V2109" s="3">
        <v>39583</v>
      </c>
      <c r="W2109">
        <v>209.9</v>
      </c>
    </row>
    <row r="2110" spans="2:23" x14ac:dyDescent="0.2">
      <c r="B2110" s="3">
        <v>42151</v>
      </c>
      <c r="C2110">
        <v>134.54</v>
      </c>
      <c r="D2110" s="3">
        <v>42513</v>
      </c>
      <c r="E2110">
        <v>121.18</v>
      </c>
      <c r="F2110" s="3">
        <v>42954</v>
      </c>
      <c r="G2110">
        <v>129.1636</v>
      </c>
      <c r="H2110" s="3">
        <v>44358</v>
      </c>
      <c r="I2110">
        <v>119.1319</v>
      </c>
      <c r="J2110" s="3">
        <v>39584</v>
      </c>
      <c r="K2110">
        <v>6434.43</v>
      </c>
      <c r="L2110" s="3">
        <v>39584</v>
      </c>
      <c r="M2110">
        <v>1210.6113</v>
      </c>
      <c r="N2110" s="3">
        <v>39584</v>
      </c>
      <c r="O2110">
        <v>2150</v>
      </c>
      <c r="P2110" s="3">
        <v>39472</v>
      </c>
      <c r="Q2110">
        <v>1854.7188000000001</v>
      </c>
      <c r="R2110" s="3">
        <v>39476</v>
      </c>
      <c r="S2110">
        <v>268.89850000000001</v>
      </c>
      <c r="T2110" s="3">
        <v>39472</v>
      </c>
      <c r="U2110">
        <v>1480.4927</v>
      </c>
      <c r="V2110" s="3">
        <v>39584</v>
      </c>
      <c r="W2110">
        <v>210.14</v>
      </c>
    </row>
    <row r="2111" spans="2:23" x14ac:dyDescent="0.2">
      <c r="B2111" s="3">
        <v>42152</v>
      </c>
      <c r="C2111">
        <v>134.47</v>
      </c>
      <c r="D2111" s="3">
        <v>42514</v>
      </c>
      <c r="E2111">
        <v>121.15</v>
      </c>
      <c r="F2111" s="3">
        <v>42955</v>
      </c>
      <c r="G2111">
        <v>129.3569</v>
      </c>
      <c r="H2111" s="3">
        <v>44361</v>
      </c>
      <c r="I2111">
        <v>119.18</v>
      </c>
      <c r="J2111" s="3">
        <v>39587</v>
      </c>
      <c r="K2111">
        <v>6527.77</v>
      </c>
      <c r="L2111" s="3">
        <v>39587</v>
      </c>
      <c r="M2111">
        <v>1226.3936000000001</v>
      </c>
      <c r="N2111" s="3">
        <v>39587</v>
      </c>
      <c r="O2111">
        <v>2160.3200000000002</v>
      </c>
      <c r="P2111" s="3">
        <v>39475</v>
      </c>
      <c r="Q2111">
        <v>1848.9318000000001</v>
      </c>
      <c r="R2111" s="3">
        <v>39477</v>
      </c>
      <c r="S2111">
        <v>266.52449999999999</v>
      </c>
      <c r="T2111" s="3">
        <v>39475</v>
      </c>
      <c r="U2111">
        <v>1440.2956999999999</v>
      </c>
      <c r="V2111" s="3">
        <v>39587</v>
      </c>
      <c r="W2111">
        <v>210.36</v>
      </c>
    </row>
    <row r="2112" spans="2:23" x14ac:dyDescent="0.2">
      <c r="B2112" s="3">
        <v>42153</v>
      </c>
      <c r="C2112">
        <v>134.81</v>
      </c>
      <c r="D2112" s="3">
        <v>42515</v>
      </c>
      <c r="E2112">
        <v>121.14</v>
      </c>
      <c r="F2112" s="3">
        <v>42956</v>
      </c>
      <c r="G2112">
        <v>128.36179999999999</v>
      </c>
      <c r="H2112" s="3">
        <v>44362</v>
      </c>
      <c r="I2112">
        <v>119.0637</v>
      </c>
      <c r="J2112" s="3">
        <v>39588</v>
      </c>
      <c r="K2112">
        <v>6405.61</v>
      </c>
      <c r="L2112" s="3">
        <v>39588</v>
      </c>
      <c r="M2112">
        <v>1202.0383999999999</v>
      </c>
      <c r="N2112" s="3">
        <v>39588</v>
      </c>
      <c r="O2112">
        <v>2127.9699999999998</v>
      </c>
      <c r="P2112" s="3">
        <v>39476</v>
      </c>
      <c r="Q2112">
        <v>1874.0372</v>
      </c>
      <c r="R2112" s="3">
        <v>39478</v>
      </c>
      <c r="S2112">
        <v>268.52800000000002</v>
      </c>
      <c r="T2112" s="3">
        <v>39476</v>
      </c>
      <c r="U2112">
        <v>1464.9949999999999</v>
      </c>
      <c r="V2112" s="3">
        <v>39588</v>
      </c>
      <c r="W2112">
        <v>210.64</v>
      </c>
    </row>
    <row r="2113" spans="2:23" x14ac:dyDescent="0.2">
      <c r="B2113" s="3">
        <v>42156</v>
      </c>
      <c r="C2113">
        <v>134.88</v>
      </c>
      <c r="D2113" s="3">
        <v>42516</v>
      </c>
      <c r="E2113">
        <v>121.12</v>
      </c>
      <c r="F2113" s="3">
        <v>42957</v>
      </c>
      <c r="G2113">
        <v>128.3364</v>
      </c>
      <c r="H2113" s="3">
        <v>44363</v>
      </c>
      <c r="I2113">
        <v>118.9783</v>
      </c>
      <c r="J2113" s="3">
        <v>39589</v>
      </c>
      <c r="K2113">
        <v>6366.41</v>
      </c>
      <c r="L2113" s="3">
        <v>39589</v>
      </c>
      <c r="M2113">
        <v>1190.9119000000001</v>
      </c>
      <c r="N2113" s="3">
        <v>39589</v>
      </c>
      <c r="O2113">
        <v>2122.9899999999998</v>
      </c>
      <c r="P2113" s="3">
        <v>39477</v>
      </c>
      <c r="Q2113">
        <v>1860.8731</v>
      </c>
      <c r="R2113" s="3">
        <v>39479</v>
      </c>
      <c r="S2113">
        <v>274.43310000000002</v>
      </c>
      <c r="T2113" s="3">
        <v>39477</v>
      </c>
      <c r="U2113">
        <v>1448.3085000000001</v>
      </c>
      <c r="V2113" s="3">
        <v>39589</v>
      </c>
      <c r="W2113">
        <v>211.37</v>
      </c>
    </row>
    <row r="2114" spans="2:23" x14ac:dyDescent="0.2">
      <c r="B2114" s="3">
        <v>42157</v>
      </c>
      <c r="C2114">
        <v>134.41999999999999</v>
      </c>
      <c r="D2114" s="3">
        <v>42517</v>
      </c>
      <c r="E2114">
        <v>121.16</v>
      </c>
      <c r="F2114" s="3">
        <v>42958</v>
      </c>
      <c r="G2114">
        <v>128.4117</v>
      </c>
      <c r="H2114" s="3">
        <v>44364</v>
      </c>
      <c r="I2114">
        <v>120.41459999999999</v>
      </c>
      <c r="J2114" s="3">
        <v>39590</v>
      </c>
      <c r="K2114">
        <v>6368.49</v>
      </c>
      <c r="L2114" s="3">
        <v>39590</v>
      </c>
      <c r="M2114">
        <v>1192.5686000000001</v>
      </c>
      <c r="N2114" s="3">
        <v>39590</v>
      </c>
      <c r="O2114">
        <v>2121.84</v>
      </c>
      <c r="P2114" s="3">
        <v>39478</v>
      </c>
      <c r="Q2114">
        <v>1866.4441999999999</v>
      </c>
      <c r="R2114" s="3">
        <v>39482</v>
      </c>
      <c r="S2114">
        <v>275.86369999999999</v>
      </c>
      <c r="T2114" s="3">
        <v>39478</v>
      </c>
      <c r="U2114">
        <v>1432.27</v>
      </c>
      <c r="V2114" s="3">
        <v>39590</v>
      </c>
      <c r="W2114">
        <v>210.82</v>
      </c>
    </row>
    <row r="2115" spans="2:23" x14ac:dyDescent="0.2">
      <c r="B2115" s="3">
        <v>42158</v>
      </c>
      <c r="C2115">
        <v>133.68</v>
      </c>
      <c r="D2115" s="3">
        <v>42520</v>
      </c>
      <c r="E2115">
        <v>121.16</v>
      </c>
      <c r="F2115" s="3">
        <v>42961</v>
      </c>
      <c r="G2115">
        <v>129.27449999999999</v>
      </c>
      <c r="H2115" s="3">
        <v>44365</v>
      </c>
      <c r="I2115">
        <v>120.99890000000001</v>
      </c>
      <c r="J2115" s="3">
        <v>39591</v>
      </c>
      <c r="K2115">
        <v>6280.89</v>
      </c>
      <c r="L2115" s="3">
        <v>39591</v>
      </c>
      <c r="M2115">
        <v>1174.8970999999999</v>
      </c>
      <c r="N2115" s="3">
        <v>39591</v>
      </c>
      <c r="O2115">
        <v>2112.42</v>
      </c>
      <c r="P2115" s="3">
        <v>39479</v>
      </c>
      <c r="Q2115">
        <v>1894.9093</v>
      </c>
      <c r="R2115" s="3">
        <v>39483</v>
      </c>
      <c r="S2115">
        <v>271.24130000000002</v>
      </c>
      <c r="T2115" s="3">
        <v>39479</v>
      </c>
      <c r="U2115">
        <v>1474.5132000000001</v>
      </c>
      <c r="V2115" s="3">
        <v>39591</v>
      </c>
      <c r="W2115">
        <v>210.52</v>
      </c>
    </row>
    <row r="2116" spans="2:23" x14ac:dyDescent="0.2">
      <c r="B2116" s="3">
        <v>42159</v>
      </c>
      <c r="C2116">
        <v>133.37</v>
      </c>
      <c r="D2116" s="3">
        <v>42521</v>
      </c>
      <c r="E2116">
        <v>121.19</v>
      </c>
      <c r="F2116" s="3">
        <v>42962</v>
      </c>
      <c r="G2116">
        <v>128.9522</v>
      </c>
      <c r="H2116" s="3">
        <v>44368</v>
      </c>
      <c r="I2116">
        <v>120.645</v>
      </c>
      <c r="J2116" s="3">
        <v>39594</v>
      </c>
      <c r="K2116">
        <v>6205.82</v>
      </c>
      <c r="L2116" s="3">
        <v>39594</v>
      </c>
      <c r="M2116">
        <v>1160.4432999999999</v>
      </c>
      <c r="N2116" s="3">
        <v>39594</v>
      </c>
      <c r="O2116">
        <v>2095.34</v>
      </c>
      <c r="P2116" s="3">
        <v>39482</v>
      </c>
      <c r="Q2116">
        <v>1897.0941</v>
      </c>
      <c r="R2116" s="3">
        <v>39484</v>
      </c>
      <c r="S2116">
        <v>267.1463</v>
      </c>
      <c r="T2116" s="3">
        <v>39482</v>
      </c>
      <c r="U2116">
        <v>1509.1149</v>
      </c>
      <c r="V2116" s="3">
        <v>39594</v>
      </c>
      <c r="W2116">
        <v>210.35</v>
      </c>
    </row>
    <row r="2117" spans="2:23" x14ac:dyDescent="0.2">
      <c r="B2117" s="3">
        <v>42160</v>
      </c>
      <c r="C2117">
        <v>133.24</v>
      </c>
      <c r="D2117" s="3">
        <v>42522</v>
      </c>
      <c r="E2117">
        <v>121.23</v>
      </c>
      <c r="F2117" s="3">
        <v>42963</v>
      </c>
      <c r="G2117">
        <v>129.3297</v>
      </c>
      <c r="H2117" s="3">
        <v>44369</v>
      </c>
      <c r="I2117">
        <v>120.9404</v>
      </c>
      <c r="J2117" s="3">
        <v>39595</v>
      </c>
      <c r="K2117">
        <v>6246.07</v>
      </c>
      <c r="L2117" s="3">
        <v>39595</v>
      </c>
      <c r="M2117">
        <v>1166.4893</v>
      </c>
      <c r="N2117" s="3">
        <v>39595</v>
      </c>
      <c r="O2117">
        <v>2099.7399999999998</v>
      </c>
      <c r="P2117" s="3">
        <v>39483</v>
      </c>
      <c r="Q2117">
        <v>1857.5985000000001</v>
      </c>
      <c r="R2117" s="3">
        <v>39485</v>
      </c>
      <c r="S2117">
        <v>268.79689999999999</v>
      </c>
      <c r="T2117" s="3">
        <v>39483</v>
      </c>
      <c r="U2117">
        <v>1507.4983999999999</v>
      </c>
      <c r="V2117" s="3">
        <v>39595</v>
      </c>
      <c r="W2117">
        <v>210.39</v>
      </c>
    </row>
    <row r="2118" spans="2:23" x14ac:dyDescent="0.2">
      <c r="B2118" s="3">
        <v>42163</v>
      </c>
      <c r="C2118">
        <v>132.94</v>
      </c>
      <c r="D2118" s="3">
        <v>42523</v>
      </c>
      <c r="E2118">
        <v>121.22</v>
      </c>
      <c r="F2118" s="3">
        <v>42964</v>
      </c>
      <c r="G2118">
        <v>128.25919999999999</v>
      </c>
      <c r="H2118" s="3">
        <v>44370</v>
      </c>
      <c r="I2118">
        <v>120.6447</v>
      </c>
      <c r="J2118" s="3">
        <v>39596</v>
      </c>
      <c r="K2118">
        <v>6295.8</v>
      </c>
      <c r="L2118" s="3">
        <v>39596</v>
      </c>
      <c r="M2118">
        <v>1176.8525</v>
      </c>
      <c r="N2118" s="3">
        <v>39596</v>
      </c>
      <c r="O2118">
        <v>2120.16</v>
      </c>
      <c r="P2118" s="3">
        <v>39484</v>
      </c>
      <c r="Q2118">
        <v>1840.0308</v>
      </c>
      <c r="R2118" s="3">
        <v>39486</v>
      </c>
      <c r="S2118">
        <v>268.16680000000002</v>
      </c>
      <c r="T2118" s="3">
        <v>39484</v>
      </c>
      <c r="U2118">
        <v>1473.7934</v>
      </c>
      <c r="V2118" s="3">
        <v>39596</v>
      </c>
      <c r="W2118">
        <v>209.68</v>
      </c>
    </row>
    <row r="2119" spans="2:23" x14ac:dyDescent="0.2">
      <c r="B2119" s="3">
        <v>42164</v>
      </c>
      <c r="C2119">
        <v>132.69999999999999</v>
      </c>
      <c r="D2119" s="3">
        <v>42524</v>
      </c>
      <c r="E2119">
        <v>121.29</v>
      </c>
      <c r="F2119" s="3">
        <v>42965</v>
      </c>
      <c r="G2119">
        <v>128.23509999999999</v>
      </c>
      <c r="H2119" s="3">
        <v>44371</v>
      </c>
      <c r="I2119">
        <v>120.80200000000001</v>
      </c>
      <c r="J2119" s="3">
        <v>39597</v>
      </c>
      <c r="K2119">
        <v>6350.2</v>
      </c>
      <c r="L2119" s="3">
        <v>39597</v>
      </c>
      <c r="M2119">
        <v>1184.9241999999999</v>
      </c>
      <c r="N2119" s="3">
        <v>39597</v>
      </c>
      <c r="O2119">
        <v>2134.58</v>
      </c>
      <c r="P2119" s="3">
        <v>39485</v>
      </c>
      <c r="Q2119">
        <v>1842.1548</v>
      </c>
      <c r="R2119" s="3">
        <v>39489</v>
      </c>
      <c r="S2119">
        <v>267.98689999999999</v>
      </c>
      <c r="T2119" s="3">
        <v>39485</v>
      </c>
      <c r="U2119">
        <v>1471.6998000000001</v>
      </c>
      <c r="V2119" s="3">
        <v>39597</v>
      </c>
      <c r="W2119">
        <v>209.63</v>
      </c>
    </row>
    <row r="2120" spans="2:23" x14ac:dyDescent="0.2">
      <c r="B2120" s="3">
        <v>42165</v>
      </c>
      <c r="C2120">
        <v>132.57</v>
      </c>
      <c r="D2120" s="3">
        <v>42527</v>
      </c>
      <c r="E2120">
        <v>121.34</v>
      </c>
      <c r="F2120" s="3">
        <v>42968</v>
      </c>
      <c r="G2120">
        <v>128.37989999999999</v>
      </c>
      <c r="H2120" s="3">
        <v>44372</v>
      </c>
      <c r="I2120">
        <v>120.52370000000001</v>
      </c>
      <c r="J2120" s="3">
        <v>39598</v>
      </c>
      <c r="K2120">
        <v>6333.56</v>
      </c>
      <c r="L2120" s="3">
        <v>39598</v>
      </c>
      <c r="M2120">
        <v>1184.6684</v>
      </c>
      <c r="N2120" s="3">
        <v>39598</v>
      </c>
      <c r="O2120">
        <v>2144.5700000000002</v>
      </c>
      <c r="P2120" s="3">
        <v>39486</v>
      </c>
      <c r="Q2120">
        <v>1837.1981000000001</v>
      </c>
      <c r="R2120" s="3">
        <v>39490</v>
      </c>
      <c r="S2120">
        <v>270.7165</v>
      </c>
      <c r="T2120" s="3">
        <v>39486</v>
      </c>
      <c r="U2120">
        <v>1469.5897</v>
      </c>
      <c r="V2120" s="3">
        <v>39598</v>
      </c>
      <c r="W2120">
        <v>210.33</v>
      </c>
    </row>
    <row r="2121" spans="2:23" x14ac:dyDescent="0.2">
      <c r="B2121" s="3">
        <v>42166</v>
      </c>
      <c r="C2121">
        <v>133.03</v>
      </c>
      <c r="D2121" s="3">
        <v>42528</v>
      </c>
      <c r="E2121">
        <v>121.4</v>
      </c>
      <c r="F2121" s="3">
        <v>42969</v>
      </c>
      <c r="G2121">
        <v>128.95439999999999</v>
      </c>
      <c r="H2121" s="3">
        <v>44375</v>
      </c>
      <c r="I2121">
        <v>120.8702</v>
      </c>
      <c r="J2121" s="3">
        <v>39601</v>
      </c>
      <c r="K2121">
        <v>6366.62</v>
      </c>
      <c r="L2121" s="3">
        <v>39601</v>
      </c>
      <c r="M2121">
        <v>1182.9496999999999</v>
      </c>
      <c r="N2121" s="3">
        <v>39601</v>
      </c>
      <c r="O2121">
        <v>2148.1999999999998</v>
      </c>
      <c r="P2121" s="3">
        <v>39489</v>
      </c>
      <c r="Q2121">
        <v>1835.3027</v>
      </c>
      <c r="R2121" s="3">
        <v>39491</v>
      </c>
      <c r="S2121">
        <v>274.75069999999999</v>
      </c>
      <c r="T2121" s="3">
        <v>39489</v>
      </c>
      <c r="U2121">
        <v>1453.1111000000001</v>
      </c>
      <c r="V2121" s="3">
        <v>39601</v>
      </c>
      <c r="W2121">
        <v>209.78</v>
      </c>
    </row>
    <row r="2122" spans="2:23" x14ac:dyDescent="0.2">
      <c r="B2122" s="3">
        <v>42167</v>
      </c>
      <c r="C2122">
        <v>133.22999999999999</v>
      </c>
      <c r="D2122" s="3">
        <v>42529</v>
      </c>
      <c r="E2122">
        <v>121.44</v>
      </c>
      <c r="F2122" s="3">
        <v>42970</v>
      </c>
      <c r="G2122">
        <v>128.91890000000001</v>
      </c>
      <c r="H2122" s="3">
        <v>44376</v>
      </c>
      <c r="I2122">
        <v>120.97029999999999</v>
      </c>
      <c r="J2122" s="3">
        <v>39602</v>
      </c>
      <c r="K2122">
        <v>6394.03</v>
      </c>
      <c r="L2122" s="3">
        <v>39602</v>
      </c>
      <c r="M2122">
        <v>1189.0367000000001</v>
      </c>
      <c r="N2122" s="3">
        <v>39602</v>
      </c>
      <c r="O2122">
        <v>2154.2199999999998</v>
      </c>
      <c r="P2122" s="3">
        <v>39490</v>
      </c>
      <c r="Q2122">
        <v>1864.3726999999999</v>
      </c>
      <c r="R2122" s="3">
        <v>39492</v>
      </c>
      <c r="S2122">
        <v>271.88339999999999</v>
      </c>
      <c r="T2122" s="3">
        <v>39490</v>
      </c>
      <c r="U2122">
        <v>1474.7408</v>
      </c>
      <c r="V2122" s="3">
        <v>39602</v>
      </c>
      <c r="W2122">
        <v>210.1</v>
      </c>
    </row>
    <row r="2123" spans="2:23" x14ac:dyDescent="0.2">
      <c r="B2123" s="3">
        <v>42170</v>
      </c>
      <c r="C2123">
        <v>133.52000000000001</v>
      </c>
      <c r="D2123" s="3">
        <v>42530</v>
      </c>
      <c r="E2123">
        <v>121.48</v>
      </c>
      <c r="F2123" s="3">
        <v>42971</v>
      </c>
      <c r="G2123">
        <v>128.75380000000001</v>
      </c>
      <c r="H2123" s="3">
        <v>44377</v>
      </c>
      <c r="I2123">
        <v>121.3173</v>
      </c>
      <c r="J2123" s="3">
        <v>39603</v>
      </c>
      <c r="K2123">
        <v>6338.95</v>
      </c>
      <c r="L2123" s="3">
        <v>39603</v>
      </c>
      <c r="M2123">
        <v>1182.7144000000001</v>
      </c>
      <c r="N2123" s="3">
        <v>39603</v>
      </c>
      <c r="O2123">
        <v>2151.0700000000002</v>
      </c>
      <c r="P2123" s="3">
        <v>39491</v>
      </c>
      <c r="Q2123">
        <v>1885.0952</v>
      </c>
      <c r="R2123" s="3">
        <v>39493</v>
      </c>
      <c r="S2123">
        <v>269.50700000000001</v>
      </c>
      <c r="T2123" s="3">
        <v>39491</v>
      </c>
      <c r="U2123">
        <v>1497.001</v>
      </c>
      <c r="V2123" s="3">
        <v>39603</v>
      </c>
      <c r="W2123">
        <v>210.27</v>
      </c>
    </row>
    <row r="2124" spans="2:23" x14ac:dyDescent="0.2">
      <c r="B2124" s="3">
        <v>42171</v>
      </c>
      <c r="C2124">
        <v>133.47999999999999</v>
      </c>
      <c r="D2124" s="3">
        <v>42531</v>
      </c>
      <c r="E2124">
        <v>121.54</v>
      </c>
      <c r="F2124" s="3">
        <v>42972</v>
      </c>
      <c r="G2124">
        <v>128.2757</v>
      </c>
      <c r="H2124" s="3">
        <v>44378</v>
      </c>
      <c r="I2124">
        <v>121.30459999999999</v>
      </c>
      <c r="J2124" s="3">
        <v>39604</v>
      </c>
      <c r="K2124">
        <v>6380.35</v>
      </c>
      <c r="L2124" s="3">
        <v>39604</v>
      </c>
      <c r="M2124">
        <v>1192.5252</v>
      </c>
      <c r="N2124" s="3">
        <v>39604</v>
      </c>
      <c r="O2124">
        <v>2159.7600000000002</v>
      </c>
      <c r="P2124" s="3">
        <v>39492</v>
      </c>
      <c r="Q2124">
        <v>1867.3787</v>
      </c>
      <c r="R2124" s="3">
        <v>39496</v>
      </c>
      <c r="S2124">
        <v>272.6354</v>
      </c>
      <c r="T2124" s="3">
        <v>39492</v>
      </c>
      <c r="U2124">
        <v>1514.8009999999999</v>
      </c>
      <c r="V2124" s="3">
        <v>39604</v>
      </c>
      <c r="W2124">
        <v>210.17</v>
      </c>
    </row>
    <row r="2125" spans="2:23" x14ac:dyDescent="0.2">
      <c r="B2125" s="3">
        <v>42172</v>
      </c>
      <c r="C2125">
        <v>133.43</v>
      </c>
      <c r="D2125" s="3">
        <v>42534</v>
      </c>
      <c r="E2125">
        <v>121.65</v>
      </c>
      <c r="F2125" s="3">
        <v>42975</v>
      </c>
      <c r="G2125">
        <v>128.16480000000001</v>
      </c>
      <c r="H2125" s="3">
        <v>44379</v>
      </c>
      <c r="I2125">
        <v>121.18770000000001</v>
      </c>
      <c r="J2125" s="3">
        <v>39605</v>
      </c>
      <c r="K2125">
        <v>6240.35</v>
      </c>
      <c r="L2125" s="3">
        <v>39605</v>
      </c>
      <c r="M2125">
        <v>1161.4049</v>
      </c>
      <c r="N2125" s="3">
        <v>39605</v>
      </c>
      <c r="O2125">
        <v>2133.89</v>
      </c>
      <c r="P2125" s="3">
        <v>39493</v>
      </c>
      <c r="Q2125">
        <v>1849.9562000000001</v>
      </c>
      <c r="R2125" s="3">
        <v>39497</v>
      </c>
      <c r="S2125">
        <v>272.31229999999999</v>
      </c>
      <c r="T2125" s="3">
        <v>39493</v>
      </c>
      <c r="U2125">
        <v>1504.7823000000001</v>
      </c>
      <c r="V2125" s="3">
        <v>39605</v>
      </c>
      <c r="W2125">
        <v>210.05</v>
      </c>
    </row>
    <row r="2126" spans="2:23" x14ac:dyDescent="0.2">
      <c r="B2126" s="3">
        <v>42173</v>
      </c>
      <c r="C2126">
        <v>133.30000000000001</v>
      </c>
      <c r="D2126" s="3">
        <v>42535</v>
      </c>
      <c r="E2126">
        <v>121.7</v>
      </c>
      <c r="F2126" s="3">
        <v>42976</v>
      </c>
      <c r="G2126">
        <v>127.5688</v>
      </c>
      <c r="H2126" s="3">
        <v>44382</v>
      </c>
      <c r="I2126">
        <v>121.0946</v>
      </c>
      <c r="J2126" s="3">
        <v>39608</v>
      </c>
      <c r="K2126">
        <v>6184.76</v>
      </c>
      <c r="L2126" s="3">
        <v>39608</v>
      </c>
      <c r="M2126">
        <v>1147.6657</v>
      </c>
      <c r="N2126" s="3">
        <v>39608</v>
      </c>
      <c r="O2126">
        <v>2107.1799999999998</v>
      </c>
      <c r="P2126" s="3">
        <v>39496</v>
      </c>
      <c r="Q2126">
        <v>1875.2662</v>
      </c>
      <c r="R2126" s="3">
        <v>39498</v>
      </c>
      <c r="S2126">
        <v>273.3827</v>
      </c>
      <c r="T2126" s="3">
        <v>39496</v>
      </c>
      <c r="U2126">
        <v>1529.1153999999999</v>
      </c>
      <c r="V2126" s="3">
        <v>39608</v>
      </c>
      <c r="W2126">
        <v>210.35</v>
      </c>
    </row>
    <row r="2127" spans="2:23" x14ac:dyDescent="0.2">
      <c r="B2127" s="3">
        <v>42174</v>
      </c>
      <c r="C2127">
        <v>133.43</v>
      </c>
      <c r="D2127" s="3">
        <v>42536</v>
      </c>
      <c r="E2127">
        <v>121.73</v>
      </c>
      <c r="F2127" s="3">
        <v>42977</v>
      </c>
      <c r="G2127">
        <v>128.4417</v>
      </c>
      <c r="H2127" s="3">
        <v>44383</v>
      </c>
      <c r="I2127">
        <v>121.27</v>
      </c>
      <c r="J2127" s="3">
        <v>39609</v>
      </c>
      <c r="K2127">
        <v>6145.81</v>
      </c>
      <c r="L2127" s="3">
        <v>39609</v>
      </c>
      <c r="M2127">
        <v>1139.0007000000001</v>
      </c>
      <c r="N2127" s="3">
        <v>39609</v>
      </c>
      <c r="O2127">
        <v>2087.44</v>
      </c>
      <c r="P2127" s="3">
        <v>39497</v>
      </c>
      <c r="Q2127">
        <v>1870.43</v>
      </c>
      <c r="R2127" s="3">
        <v>39499</v>
      </c>
      <c r="S2127">
        <v>270.72660000000002</v>
      </c>
      <c r="T2127" s="3">
        <v>39497</v>
      </c>
      <c r="U2127">
        <v>1533.1921</v>
      </c>
      <c r="V2127" s="3">
        <v>39609</v>
      </c>
      <c r="W2127">
        <v>209.68</v>
      </c>
    </row>
    <row r="2128" spans="2:23" x14ac:dyDescent="0.2">
      <c r="B2128" s="3">
        <v>42177</v>
      </c>
      <c r="C2128">
        <v>133.01</v>
      </c>
      <c r="D2128" s="3">
        <v>42537</v>
      </c>
      <c r="E2128">
        <v>121.8</v>
      </c>
      <c r="F2128" s="3">
        <v>42978</v>
      </c>
      <c r="G2128">
        <v>128.73400000000001</v>
      </c>
      <c r="H2128" s="3">
        <v>44384</v>
      </c>
      <c r="I2128">
        <v>121.396</v>
      </c>
      <c r="J2128" s="3">
        <v>39610</v>
      </c>
      <c r="K2128">
        <v>6055.63</v>
      </c>
      <c r="L2128" s="3">
        <v>39610</v>
      </c>
      <c r="M2128">
        <v>1122.3970999999999</v>
      </c>
      <c r="N2128" s="3">
        <v>39610</v>
      </c>
      <c r="O2128">
        <v>2071.42</v>
      </c>
      <c r="P2128" s="3">
        <v>39498</v>
      </c>
      <c r="Q2128">
        <v>1870.4049</v>
      </c>
      <c r="R2128" s="3">
        <v>39500</v>
      </c>
      <c r="S2128">
        <v>269.69159999999999</v>
      </c>
      <c r="T2128" s="3">
        <v>39498</v>
      </c>
      <c r="U2128">
        <v>1524.7172</v>
      </c>
      <c r="V2128" s="3">
        <v>39610</v>
      </c>
      <c r="W2128">
        <v>209.12</v>
      </c>
    </row>
    <row r="2129" spans="2:23" x14ac:dyDescent="0.2">
      <c r="B2129" s="3">
        <v>42178</v>
      </c>
      <c r="C2129">
        <v>133.06</v>
      </c>
      <c r="D2129" s="3">
        <v>42538</v>
      </c>
      <c r="E2129">
        <v>121.68</v>
      </c>
      <c r="F2129" s="3">
        <v>42979</v>
      </c>
      <c r="G2129">
        <v>128.85849999999999</v>
      </c>
      <c r="H2129" s="3">
        <v>44385</v>
      </c>
      <c r="I2129">
        <v>120.0881</v>
      </c>
      <c r="J2129" s="3">
        <v>39611</v>
      </c>
      <c r="K2129">
        <v>6097.66</v>
      </c>
      <c r="L2129" s="3">
        <v>39611</v>
      </c>
      <c r="M2129">
        <v>1131.4611</v>
      </c>
      <c r="N2129" s="3">
        <v>39611</v>
      </c>
      <c r="O2129">
        <v>2077.42</v>
      </c>
      <c r="P2129" s="3">
        <v>39499</v>
      </c>
      <c r="Q2129">
        <v>1855.2371000000001</v>
      </c>
      <c r="R2129" s="3">
        <v>39503</v>
      </c>
      <c r="S2129">
        <v>274.76080000000002</v>
      </c>
      <c r="T2129" s="3">
        <v>39499</v>
      </c>
      <c r="U2129">
        <v>1527.7864</v>
      </c>
      <c r="V2129" s="3">
        <v>39611</v>
      </c>
      <c r="W2129">
        <v>209.62</v>
      </c>
    </row>
    <row r="2130" spans="2:23" x14ac:dyDescent="0.2">
      <c r="B2130" s="3">
        <v>42179</v>
      </c>
      <c r="C2130">
        <v>133.28</v>
      </c>
      <c r="D2130" s="3">
        <v>42541</v>
      </c>
      <c r="E2130">
        <v>121.55</v>
      </c>
      <c r="F2130" s="3">
        <v>42982</v>
      </c>
      <c r="G2130">
        <v>128.20169999999999</v>
      </c>
      <c r="H2130" s="3">
        <v>44386</v>
      </c>
      <c r="I2130">
        <v>120.22410000000001</v>
      </c>
      <c r="J2130" s="3">
        <v>39612</v>
      </c>
      <c r="K2130">
        <v>6126.49</v>
      </c>
      <c r="L2130" s="3">
        <v>39612</v>
      </c>
      <c r="M2130">
        <v>1139.9010000000001</v>
      </c>
      <c r="N2130" s="3">
        <v>39612</v>
      </c>
      <c r="O2130">
        <v>2080.81</v>
      </c>
      <c r="P2130" s="3">
        <v>39500</v>
      </c>
      <c r="Q2130">
        <v>1850.3512000000001</v>
      </c>
      <c r="R2130" s="3">
        <v>39504</v>
      </c>
      <c r="S2130">
        <v>275.8107</v>
      </c>
      <c r="T2130" s="3">
        <v>39500</v>
      </c>
      <c r="U2130">
        <v>1516.424</v>
      </c>
      <c r="V2130" s="3">
        <v>39612</v>
      </c>
      <c r="W2130">
        <v>209.67</v>
      </c>
    </row>
    <row r="2131" spans="2:23" x14ac:dyDescent="0.2">
      <c r="B2131" s="3">
        <v>42180</v>
      </c>
      <c r="C2131">
        <v>133.36000000000001</v>
      </c>
      <c r="D2131" s="3">
        <v>42542</v>
      </c>
      <c r="E2131">
        <v>121.55</v>
      </c>
      <c r="F2131" s="3">
        <v>42983</v>
      </c>
      <c r="G2131">
        <v>128.7851</v>
      </c>
      <c r="H2131" s="3">
        <v>44389</v>
      </c>
      <c r="I2131">
        <v>120.25190000000001</v>
      </c>
      <c r="J2131" s="3">
        <v>39615</v>
      </c>
      <c r="K2131">
        <v>6113.98</v>
      </c>
      <c r="L2131" s="3">
        <v>39615</v>
      </c>
      <c r="M2131">
        <v>1139.2973999999999</v>
      </c>
      <c r="N2131" s="3">
        <v>39615</v>
      </c>
      <c r="O2131">
        <v>2088.6</v>
      </c>
      <c r="P2131" s="3">
        <v>39503</v>
      </c>
      <c r="Q2131">
        <v>1882.9069999999999</v>
      </c>
      <c r="R2131" s="3">
        <v>39505</v>
      </c>
      <c r="S2131">
        <v>273.49400000000003</v>
      </c>
      <c r="T2131" s="3">
        <v>39503</v>
      </c>
      <c r="U2131">
        <v>1533.9540999999999</v>
      </c>
      <c r="V2131" s="3">
        <v>39615</v>
      </c>
      <c r="W2131">
        <v>208.68</v>
      </c>
    </row>
    <row r="2132" spans="2:23" x14ac:dyDescent="0.2">
      <c r="B2132" s="3">
        <v>42181</v>
      </c>
      <c r="C2132">
        <v>133.07</v>
      </c>
      <c r="D2132" s="3">
        <v>42543</v>
      </c>
      <c r="E2132">
        <v>121.5</v>
      </c>
      <c r="F2132" s="3">
        <v>42984</v>
      </c>
      <c r="G2132">
        <v>128.4554</v>
      </c>
      <c r="H2132" s="3">
        <v>44390</v>
      </c>
      <c r="I2132">
        <v>120.18600000000001</v>
      </c>
      <c r="J2132" s="3">
        <v>39616</v>
      </c>
      <c r="K2132">
        <v>6128.45</v>
      </c>
      <c r="L2132" s="3">
        <v>39616</v>
      </c>
      <c r="M2132">
        <v>1144.6785</v>
      </c>
      <c r="N2132" s="3">
        <v>39616</v>
      </c>
      <c r="O2132">
        <v>2099.35</v>
      </c>
      <c r="P2132" s="3">
        <v>39504</v>
      </c>
      <c r="Q2132">
        <v>1894.0315000000001</v>
      </c>
      <c r="R2132" s="3">
        <v>39506</v>
      </c>
      <c r="S2132">
        <v>267.36989999999997</v>
      </c>
      <c r="T2132" s="3">
        <v>39504</v>
      </c>
      <c r="U2132">
        <v>1541.0030999999999</v>
      </c>
      <c r="V2132" s="3">
        <v>39616</v>
      </c>
      <c r="W2132">
        <v>209.02</v>
      </c>
    </row>
    <row r="2133" spans="2:23" x14ac:dyDescent="0.2">
      <c r="B2133" s="3">
        <v>42184</v>
      </c>
      <c r="C2133">
        <v>133.41999999999999</v>
      </c>
      <c r="D2133" s="3">
        <v>42544</v>
      </c>
      <c r="E2133">
        <v>121.4</v>
      </c>
      <c r="F2133" s="3">
        <v>42985</v>
      </c>
      <c r="G2133">
        <v>128.88800000000001</v>
      </c>
      <c r="H2133" s="3">
        <v>44391</v>
      </c>
      <c r="I2133">
        <v>120.2675</v>
      </c>
      <c r="J2133" s="3">
        <v>39617</v>
      </c>
      <c r="K2133">
        <v>6066.37</v>
      </c>
      <c r="L2133" s="3">
        <v>39617</v>
      </c>
      <c r="M2133">
        <v>1129.1080999999999</v>
      </c>
      <c r="N2133" s="3">
        <v>39617</v>
      </c>
      <c r="O2133">
        <v>2071.38</v>
      </c>
      <c r="P2133" s="3">
        <v>39505</v>
      </c>
      <c r="Q2133">
        <v>1878.4934000000001</v>
      </c>
      <c r="R2133" s="3">
        <v>39507</v>
      </c>
      <c r="S2133">
        <v>261.02769999999998</v>
      </c>
      <c r="T2133" s="3">
        <v>39505</v>
      </c>
      <c r="U2133">
        <v>1541.1828</v>
      </c>
      <c r="V2133" s="3">
        <v>39617</v>
      </c>
      <c r="W2133">
        <v>208.32</v>
      </c>
    </row>
    <row r="2134" spans="2:23" x14ac:dyDescent="0.2">
      <c r="B2134" s="3">
        <v>42185</v>
      </c>
      <c r="C2134">
        <v>133.49</v>
      </c>
      <c r="D2134" s="3">
        <v>42545</v>
      </c>
      <c r="E2134">
        <v>121.48</v>
      </c>
      <c r="F2134" s="3">
        <v>42986</v>
      </c>
      <c r="G2134">
        <v>128.34899999999999</v>
      </c>
      <c r="H2134" s="3">
        <v>44392</v>
      </c>
      <c r="I2134">
        <v>120.4892</v>
      </c>
      <c r="J2134" s="3">
        <v>39618</v>
      </c>
      <c r="K2134">
        <v>6043.12</v>
      </c>
      <c r="L2134" s="3">
        <v>39618</v>
      </c>
      <c r="M2134">
        <v>1122.5608</v>
      </c>
      <c r="N2134" s="3">
        <v>39618</v>
      </c>
      <c r="O2134">
        <v>2057.73</v>
      </c>
      <c r="P2134" s="3">
        <v>39506</v>
      </c>
      <c r="Q2134">
        <v>1836.0145</v>
      </c>
      <c r="R2134" s="3">
        <v>39510</v>
      </c>
      <c r="S2134">
        <v>258.03660000000002</v>
      </c>
      <c r="T2134" s="3">
        <v>39506</v>
      </c>
      <c r="U2134">
        <v>1520.6891000000001</v>
      </c>
      <c r="V2134" s="3">
        <v>39618</v>
      </c>
      <c r="W2134">
        <v>208.51</v>
      </c>
    </row>
    <row r="2135" spans="2:23" x14ac:dyDescent="0.2">
      <c r="B2135" s="3">
        <v>42186</v>
      </c>
      <c r="C2135">
        <v>133.31</v>
      </c>
      <c r="D2135" s="3">
        <v>42548</v>
      </c>
      <c r="E2135">
        <v>121.58</v>
      </c>
      <c r="F2135" s="3">
        <v>42989</v>
      </c>
      <c r="G2135">
        <v>128.3886</v>
      </c>
      <c r="H2135" s="3">
        <v>44393</v>
      </c>
      <c r="I2135">
        <v>120.6016</v>
      </c>
      <c r="J2135" s="3">
        <v>39619</v>
      </c>
      <c r="K2135">
        <v>5966.09</v>
      </c>
      <c r="L2135" s="3">
        <v>39619</v>
      </c>
      <c r="M2135">
        <v>1106.5812000000001</v>
      </c>
      <c r="N2135" s="3">
        <v>39619</v>
      </c>
      <c r="O2135">
        <v>2028.97</v>
      </c>
      <c r="P2135" s="3">
        <v>39507</v>
      </c>
      <c r="Q2135">
        <v>1789.818</v>
      </c>
      <c r="R2135" s="3">
        <v>39511</v>
      </c>
      <c r="S2135">
        <v>254.55779999999999</v>
      </c>
      <c r="T2135" s="3">
        <v>39507</v>
      </c>
      <c r="U2135">
        <v>1481.6503</v>
      </c>
      <c r="V2135" s="3">
        <v>39619</v>
      </c>
      <c r="W2135">
        <v>207.93</v>
      </c>
    </row>
    <row r="2136" spans="2:23" x14ac:dyDescent="0.2">
      <c r="B2136" s="3">
        <v>42187</v>
      </c>
      <c r="C2136">
        <v>133.18</v>
      </c>
      <c r="D2136" s="3">
        <v>42549</v>
      </c>
      <c r="E2136">
        <v>121.54</v>
      </c>
      <c r="F2136" s="3">
        <v>42990</v>
      </c>
      <c r="G2136">
        <v>128.85589999999999</v>
      </c>
      <c r="H2136" s="3">
        <v>44396</v>
      </c>
      <c r="I2136">
        <v>120.4357</v>
      </c>
      <c r="J2136" s="3">
        <v>39622</v>
      </c>
      <c r="K2136">
        <v>5930.71</v>
      </c>
      <c r="L2136" s="3">
        <v>39622</v>
      </c>
      <c r="M2136">
        <v>1097.0876000000001</v>
      </c>
      <c r="N2136" s="3">
        <v>39622</v>
      </c>
      <c r="O2136">
        <v>2017.81</v>
      </c>
      <c r="P2136" s="3">
        <v>39510</v>
      </c>
      <c r="Q2136">
        <v>1770.4411</v>
      </c>
      <c r="R2136" s="3">
        <v>39512</v>
      </c>
      <c r="S2136">
        <v>255.84970000000001</v>
      </c>
      <c r="T2136" s="3">
        <v>39510</v>
      </c>
      <c r="U2136">
        <v>1450.6506999999999</v>
      </c>
      <c r="V2136" s="3">
        <v>39622</v>
      </c>
      <c r="W2136">
        <v>208.83</v>
      </c>
    </row>
    <row r="2137" spans="2:23" x14ac:dyDescent="0.2">
      <c r="B2137" s="3">
        <v>42188</v>
      </c>
      <c r="C2137">
        <v>133.44</v>
      </c>
      <c r="D2137" s="3">
        <v>42550</v>
      </c>
      <c r="E2137">
        <v>121.58</v>
      </c>
      <c r="F2137" s="3">
        <v>42991</v>
      </c>
      <c r="G2137">
        <v>128.989</v>
      </c>
      <c r="H2137" s="3">
        <v>44397</v>
      </c>
      <c r="I2137">
        <v>120.94110000000001</v>
      </c>
      <c r="J2137" s="3">
        <v>39623</v>
      </c>
      <c r="K2137">
        <v>5923.67</v>
      </c>
      <c r="L2137" s="3">
        <v>39623</v>
      </c>
      <c r="M2137">
        <v>1094.663</v>
      </c>
      <c r="N2137" s="3">
        <v>39623</v>
      </c>
      <c r="O2137">
        <v>2004.46</v>
      </c>
      <c r="P2137" s="3">
        <v>39511</v>
      </c>
      <c r="Q2137">
        <v>1746.1926000000001</v>
      </c>
      <c r="R2137" s="3">
        <v>39513</v>
      </c>
      <c r="S2137">
        <v>250.89529999999999</v>
      </c>
      <c r="T2137" s="3">
        <v>39511</v>
      </c>
      <c r="U2137">
        <v>1428.6492000000001</v>
      </c>
      <c r="V2137" s="3">
        <v>39623</v>
      </c>
      <c r="W2137">
        <v>209.47</v>
      </c>
    </row>
    <row r="2138" spans="2:23" x14ac:dyDescent="0.2">
      <c r="B2138" s="3">
        <v>42191</v>
      </c>
      <c r="C2138">
        <v>133.61000000000001</v>
      </c>
      <c r="D2138" s="3">
        <v>42551</v>
      </c>
      <c r="E2138">
        <v>121.7</v>
      </c>
      <c r="F2138" s="3">
        <v>42992</v>
      </c>
      <c r="G2138">
        <v>129.3032</v>
      </c>
      <c r="H2138" s="3">
        <v>44398</v>
      </c>
      <c r="I2138">
        <v>120.5429</v>
      </c>
      <c r="J2138" s="3">
        <v>39624</v>
      </c>
      <c r="K2138">
        <v>5969.93</v>
      </c>
      <c r="L2138" s="3">
        <v>39624</v>
      </c>
      <c r="M2138">
        <v>1106.9494999999999</v>
      </c>
      <c r="N2138" s="3">
        <v>39624</v>
      </c>
      <c r="O2138">
        <v>2019.51</v>
      </c>
      <c r="P2138" s="3">
        <v>39512</v>
      </c>
      <c r="Q2138">
        <v>1763.3356000000001</v>
      </c>
      <c r="R2138" s="3">
        <v>39514</v>
      </c>
      <c r="S2138">
        <v>247.39670000000001</v>
      </c>
      <c r="T2138" s="3">
        <v>39512</v>
      </c>
      <c r="U2138">
        <v>1437.0244</v>
      </c>
      <c r="V2138" s="3">
        <v>39624</v>
      </c>
      <c r="W2138">
        <v>209.52</v>
      </c>
    </row>
    <row r="2139" spans="2:23" x14ac:dyDescent="0.2">
      <c r="B2139" s="3">
        <v>42192</v>
      </c>
      <c r="C2139">
        <v>134.26</v>
      </c>
      <c r="D2139" s="3">
        <v>42552</v>
      </c>
      <c r="E2139">
        <v>121.7</v>
      </c>
      <c r="F2139" s="3">
        <v>42993</v>
      </c>
      <c r="G2139">
        <v>128.6806</v>
      </c>
      <c r="H2139" s="3">
        <v>44399</v>
      </c>
      <c r="I2139">
        <v>120.57380000000001</v>
      </c>
      <c r="J2139" s="3">
        <v>39625</v>
      </c>
      <c r="K2139">
        <v>5860.14</v>
      </c>
      <c r="L2139" s="3">
        <v>39625</v>
      </c>
      <c r="M2139">
        <v>1081.9159</v>
      </c>
      <c r="N2139" s="3">
        <v>39625</v>
      </c>
      <c r="O2139">
        <v>1983.74</v>
      </c>
      <c r="P2139" s="3">
        <v>39513</v>
      </c>
      <c r="Q2139">
        <v>1730.4486999999999</v>
      </c>
      <c r="R2139" s="3">
        <v>39517</v>
      </c>
      <c r="S2139">
        <v>240.69649999999999</v>
      </c>
      <c r="T2139" s="3">
        <v>39513</v>
      </c>
      <c r="U2139">
        <v>1427.7460000000001</v>
      </c>
      <c r="V2139" s="3">
        <v>39625</v>
      </c>
      <c r="W2139">
        <v>209.11</v>
      </c>
    </row>
    <row r="2140" spans="2:23" x14ac:dyDescent="0.2">
      <c r="B2140" s="3">
        <v>42193</v>
      </c>
      <c r="C2140">
        <v>134.28</v>
      </c>
      <c r="D2140" s="3">
        <v>42555</v>
      </c>
      <c r="E2140">
        <v>121.72</v>
      </c>
      <c r="F2140" s="3">
        <v>42996</v>
      </c>
      <c r="G2140">
        <v>128.4417</v>
      </c>
      <c r="H2140" s="3">
        <v>44400</v>
      </c>
      <c r="I2140">
        <v>120.7812</v>
      </c>
      <c r="J2140" s="3">
        <v>39626</v>
      </c>
      <c r="K2140">
        <v>5790.78</v>
      </c>
      <c r="L2140" s="3">
        <v>39626</v>
      </c>
      <c r="M2140">
        <v>1070.7529</v>
      </c>
      <c r="N2140" s="3">
        <v>39626</v>
      </c>
      <c r="O2140">
        <v>1968.92</v>
      </c>
      <c r="P2140" s="3">
        <v>39514</v>
      </c>
      <c r="Q2140">
        <v>1705.9286999999999</v>
      </c>
      <c r="R2140" s="3">
        <v>39518</v>
      </c>
      <c r="S2140">
        <v>248.98269999999999</v>
      </c>
      <c r="T2140" s="3">
        <v>39514</v>
      </c>
      <c r="U2140">
        <v>1392.4773</v>
      </c>
      <c r="V2140" s="3">
        <v>39626</v>
      </c>
      <c r="W2140">
        <v>208.15</v>
      </c>
    </row>
    <row r="2141" spans="2:23" x14ac:dyDescent="0.2">
      <c r="B2141" s="3">
        <v>42194</v>
      </c>
      <c r="C2141">
        <v>134.13</v>
      </c>
      <c r="D2141" s="3">
        <v>42556</v>
      </c>
      <c r="E2141">
        <v>121.73</v>
      </c>
      <c r="F2141" s="3">
        <v>42997</v>
      </c>
      <c r="G2141">
        <v>128.81989999999999</v>
      </c>
      <c r="H2141" s="3">
        <v>44403</v>
      </c>
      <c r="I2141">
        <v>120.38500000000001</v>
      </c>
      <c r="J2141" s="3">
        <v>39629</v>
      </c>
      <c r="K2141">
        <v>5855.52</v>
      </c>
      <c r="L2141" s="3">
        <v>39629</v>
      </c>
      <c r="M2141">
        <v>1078.3244999999999</v>
      </c>
      <c r="N2141" s="3">
        <v>39629</v>
      </c>
      <c r="O2141">
        <v>1961.52</v>
      </c>
      <c r="P2141" s="3">
        <v>39517</v>
      </c>
      <c r="Q2141">
        <v>1671.7353000000001</v>
      </c>
      <c r="R2141" s="3">
        <v>39519</v>
      </c>
      <c r="S2141">
        <v>247.61349999999999</v>
      </c>
      <c r="T2141" s="3">
        <v>39517</v>
      </c>
      <c r="U2141">
        <v>1355.6886999999999</v>
      </c>
      <c r="V2141" s="3">
        <v>39629</v>
      </c>
      <c r="W2141">
        <v>209.72</v>
      </c>
    </row>
    <row r="2142" spans="2:23" x14ac:dyDescent="0.2">
      <c r="B2142" s="3">
        <v>42195</v>
      </c>
      <c r="C2142">
        <v>133.49</v>
      </c>
      <c r="D2142" s="3">
        <v>42557</v>
      </c>
      <c r="E2142">
        <v>121.71</v>
      </c>
      <c r="F2142" s="3">
        <v>42998</v>
      </c>
      <c r="G2142">
        <v>128.77250000000001</v>
      </c>
      <c r="H2142" s="3">
        <v>44404</v>
      </c>
      <c r="I2142">
        <v>120.2371</v>
      </c>
      <c r="J2142" s="3">
        <v>39630</v>
      </c>
      <c r="K2142">
        <v>5757.64</v>
      </c>
      <c r="L2142" s="3">
        <v>39630</v>
      </c>
      <c r="M2142">
        <v>1054.8322000000001</v>
      </c>
      <c r="N2142" s="3">
        <v>39630</v>
      </c>
      <c r="O2142">
        <v>1917.85</v>
      </c>
      <c r="P2142" s="3">
        <v>39518</v>
      </c>
      <c r="Q2142">
        <v>1728.3317999999999</v>
      </c>
      <c r="R2142" s="3">
        <v>39520</v>
      </c>
      <c r="S2142">
        <v>247.7296</v>
      </c>
      <c r="T2142" s="3">
        <v>39518</v>
      </c>
      <c r="U2142">
        <v>1402.655</v>
      </c>
      <c r="V2142" s="3">
        <v>39630</v>
      </c>
      <c r="W2142">
        <v>209.1</v>
      </c>
    </row>
    <row r="2143" spans="2:23" x14ac:dyDescent="0.2">
      <c r="B2143" s="3">
        <v>42198</v>
      </c>
      <c r="C2143">
        <v>133.38999999999999</v>
      </c>
      <c r="D2143" s="3">
        <v>42558</v>
      </c>
      <c r="E2143">
        <v>121.67</v>
      </c>
      <c r="F2143" s="3">
        <v>42999</v>
      </c>
      <c r="G2143">
        <v>129.72970000000001</v>
      </c>
      <c r="H2143" s="3">
        <v>44405</v>
      </c>
      <c r="I2143">
        <v>120.16249999999999</v>
      </c>
      <c r="J2143" s="3">
        <v>39631</v>
      </c>
      <c r="K2143">
        <v>5744.93</v>
      </c>
      <c r="L2143" s="3">
        <v>39631</v>
      </c>
      <c r="M2143">
        <v>1049.5320999999999</v>
      </c>
      <c r="N2143" s="3">
        <v>39631</v>
      </c>
      <c r="O2143">
        <v>1900.26</v>
      </c>
      <c r="P2143" s="3">
        <v>39519</v>
      </c>
      <c r="Q2143">
        <v>1720.2235000000001</v>
      </c>
      <c r="R2143" s="3">
        <v>39521</v>
      </c>
      <c r="S2143">
        <v>241.00489999999999</v>
      </c>
      <c r="T2143" s="3">
        <v>39519</v>
      </c>
      <c r="U2143">
        <v>1401.6197999999999</v>
      </c>
      <c r="V2143" s="3">
        <v>39631</v>
      </c>
      <c r="W2143">
        <v>209.97</v>
      </c>
    </row>
    <row r="2144" spans="2:23" x14ac:dyDescent="0.2">
      <c r="B2144" s="3">
        <v>42199</v>
      </c>
      <c r="C2144">
        <v>133.44</v>
      </c>
      <c r="D2144" s="3">
        <v>42559</v>
      </c>
      <c r="E2144">
        <v>121.69</v>
      </c>
      <c r="F2144" s="3">
        <v>43000</v>
      </c>
      <c r="G2144">
        <v>129.49680000000001</v>
      </c>
      <c r="H2144" s="3">
        <v>44406</v>
      </c>
      <c r="I2144">
        <v>119.41719999999999</v>
      </c>
      <c r="J2144" s="3">
        <v>39632</v>
      </c>
      <c r="K2144">
        <v>5738.62</v>
      </c>
      <c r="L2144" s="3">
        <v>39632</v>
      </c>
      <c r="M2144">
        <v>1046.2272</v>
      </c>
      <c r="N2144" s="3">
        <v>39632</v>
      </c>
      <c r="O2144">
        <v>1886.81</v>
      </c>
      <c r="P2144" s="3">
        <v>39520</v>
      </c>
      <c r="Q2144">
        <v>1711.4622999999999</v>
      </c>
      <c r="R2144" s="3">
        <v>39524</v>
      </c>
      <c r="S2144">
        <v>232.3546</v>
      </c>
      <c r="T2144" s="3">
        <v>39520</v>
      </c>
      <c r="U2144">
        <v>1358.0160000000001</v>
      </c>
      <c r="V2144" s="3">
        <v>39632</v>
      </c>
      <c r="W2144">
        <v>210.83</v>
      </c>
    </row>
    <row r="2145" spans="2:23" x14ac:dyDescent="0.2">
      <c r="B2145" s="3">
        <v>42200</v>
      </c>
      <c r="C2145">
        <v>133.61000000000001</v>
      </c>
      <c r="D2145" s="3">
        <v>42562</v>
      </c>
      <c r="E2145">
        <v>121.77</v>
      </c>
      <c r="F2145" s="3">
        <v>43003</v>
      </c>
      <c r="G2145">
        <v>129.4469</v>
      </c>
      <c r="H2145" s="3">
        <v>44407</v>
      </c>
      <c r="I2145">
        <v>119.3725</v>
      </c>
      <c r="J2145" s="3">
        <v>39633</v>
      </c>
      <c r="K2145">
        <v>5687.77</v>
      </c>
      <c r="L2145" s="3">
        <v>39633</v>
      </c>
      <c r="M2145">
        <v>1037.039</v>
      </c>
      <c r="N2145" s="3">
        <v>39633</v>
      </c>
      <c r="O2145">
        <v>1885.58</v>
      </c>
      <c r="P2145" s="3">
        <v>39521</v>
      </c>
      <c r="Q2145">
        <v>1665.5717999999999</v>
      </c>
      <c r="R2145" s="3">
        <v>39525</v>
      </c>
      <c r="S2145">
        <v>239.44800000000001</v>
      </c>
      <c r="T2145" s="3">
        <v>39521</v>
      </c>
      <c r="U2145">
        <v>1332.1410000000001</v>
      </c>
      <c r="V2145" s="3">
        <v>39633</v>
      </c>
      <c r="W2145">
        <v>210.67</v>
      </c>
    </row>
    <row r="2146" spans="2:23" x14ac:dyDescent="0.2">
      <c r="B2146" s="3">
        <v>42201</v>
      </c>
      <c r="C2146">
        <v>133.52000000000001</v>
      </c>
      <c r="D2146" s="3">
        <v>42563</v>
      </c>
      <c r="E2146">
        <v>121.68</v>
      </c>
      <c r="F2146" s="3">
        <v>43004</v>
      </c>
      <c r="G2146">
        <v>129.1422</v>
      </c>
      <c r="H2146" s="3">
        <v>44410</v>
      </c>
      <c r="I2146">
        <v>119.23569999999999</v>
      </c>
      <c r="J2146" s="3">
        <v>39636</v>
      </c>
      <c r="K2146">
        <v>5724.02</v>
      </c>
      <c r="L2146" s="3">
        <v>39636</v>
      </c>
      <c r="M2146">
        <v>1042.5540000000001</v>
      </c>
      <c r="N2146" s="3">
        <v>39636</v>
      </c>
      <c r="O2146">
        <v>1897.87</v>
      </c>
      <c r="P2146" s="3">
        <v>39524</v>
      </c>
      <c r="Q2146">
        <v>1607.2951</v>
      </c>
      <c r="R2146" s="3">
        <v>39526</v>
      </c>
      <c r="S2146">
        <v>236.42570000000001</v>
      </c>
      <c r="T2146" s="3">
        <v>39524</v>
      </c>
      <c r="U2146">
        <v>1255.5636999999999</v>
      </c>
      <c r="V2146" s="3">
        <v>39636</v>
      </c>
      <c r="W2146">
        <v>209.74</v>
      </c>
    </row>
    <row r="2147" spans="2:23" x14ac:dyDescent="0.2">
      <c r="B2147" s="3">
        <v>42202</v>
      </c>
      <c r="C2147">
        <v>133.69</v>
      </c>
      <c r="D2147" s="3">
        <v>42564</v>
      </c>
      <c r="E2147">
        <v>121.66</v>
      </c>
      <c r="F2147" s="3">
        <v>43005</v>
      </c>
      <c r="G2147">
        <v>129.10839999999999</v>
      </c>
      <c r="H2147" s="3">
        <v>44411</v>
      </c>
      <c r="I2147">
        <v>119.1652</v>
      </c>
      <c r="J2147" s="3">
        <v>39637</v>
      </c>
      <c r="K2147">
        <v>5690.09</v>
      </c>
      <c r="L2147" s="3">
        <v>39637</v>
      </c>
      <c r="M2147">
        <v>1033.0793000000001</v>
      </c>
      <c r="N2147" s="3">
        <v>39637</v>
      </c>
      <c r="O2147">
        <v>1868.01</v>
      </c>
      <c r="P2147" s="3">
        <v>39525</v>
      </c>
      <c r="Q2147">
        <v>1666.6918000000001</v>
      </c>
      <c r="R2147" s="3">
        <v>39527</v>
      </c>
      <c r="S2147">
        <v>239.97329999999999</v>
      </c>
      <c r="T2147" s="3">
        <v>39525</v>
      </c>
      <c r="U2147">
        <v>1284.7755999999999</v>
      </c>
      <c r="V2147" s="3">
        <v>39637</v>
      </c>
      <c r="W2147">
        <v>209.21</v>
      </c>
    </row>
    <row r="2148" spans="2:23" x14ac:dyDescent="0.2">
      <c r="B2148" s="3">
        <v>42205</v>
      </c>
      <c r="C2148">
        <v>133.93</v>
      </c>
      <c r="D2148" s="3">
        <v>42565</v>
      </c>
      <c r="E2148">
        <v>121.54</v>
      </c>
      <c r="F2148" s="3">
        <v>43006</v>
      </c>
      <c r="G2148">
        <v>128.76920000000001</v>
      </c>
      <c r="H2148" s="3">
        <v>44412</v>
      </c>
      <c r="I2148">
        <v>119.41849999999999</v>
      </c>
      <c r="J2148" s="3">
        <v>39638</v>
      </c>
      <c r="K2148">
        <v>5800.33</v>
      </c>
      <c r="L2148" s="3">
        <v>39638</v>
      </c>
      <c r="M2148">
        <v>1055.8963000000001</v>
      </c>
      <c r="N2148" s="3">
        <v>39638</v>
      </c>
      <c r="O2148">
        <v>1901.59</v>
      </c>
      <c r="P2148" s="3">
        <v>39526</v>
      </c>
      <c r="Q2148">
        <v>1646.5278000000001</v>
      </c>
      <c r="R2148" s="3">
        <v>39528</v>
      </c>
      <c r="S2148">
        <v>240.7936</v>
      </c>
      <c r="T2148" s="3">
        <v>39526</v>
      </c>
      <c r="U2148">
        <v>1291.9006999999999</v>
      </c>
      <c r="V2148" s="3">
        <v>39638</v>
      </c>
      <c r="W2148">
        <v>209.26</v>
      </c>
    </row>
    <row r="2149" spans="2:23" x14ac:dyDescent="0.2">
      <c r="B2149" s="3">
        <v>42206</v>
      </c>
      <c r="C2149">
        <v>133.87</v>
      </c>
      <c r="D2149" s="3">
        <v>42566</v>
      </c>
      <c r="E2149">
        <v>121.49</v>
      </c>
      <c r="F2149" s="3">
        <v>43007</v>
      </c>
      <c r="G2149">
        <v>128.4556</v>
      </c>
      <c r="H2149" s="3">
        <v>44413</v>
      </c>
      <c r="I2149">
        <v>119.3875</v>
      </c>
      <c r="J2149" s="3">
        <v>39639</v>
      </c>
      <c r="K2149">
        <v>5701.73</v>
      </c>
      <c r="L2149" s="3">
        <v>39639</v>
      </c>
      <c r="M2149">
        <v>1039.9346</v>
      </c>
      <c r="N2149" s="3">
        <v>39639</v>
      </c>
      <c r="O2149">
        <v>1870.3</v>
      </c>
      <c r="P2149" s="3">
        <v>39527</v>
      </c>
      <c r="Q2149">
        <v>1671.0878</v>
      </c>
      <c r="R2149" s="3">
        <v>39531</v>
      </c>
      <c r="S2149">
        <v>247.1525</v>
      </c>
      <c r="T2149" s="3">
        <v>39527</v>
      </c>
      <c r="U2149">
        <v>1282.9022</v>
      </c>
      <c r="V2149" s="3">
        <v>39639</v>
      </c>
      <c r="W2149">
        <v>207.77</v>
      </c>
    </row>
    <row r="2150" spans="2:23" x14ac:dyDescent="0.2">
      <c r="B2150" s="3">
        <v>42207</v>
      </c>
      <c r="C2150">
        <v>134.16999999999999</v>
      </c>
      <c r="D2150" s="3">
        <v>42569</v>
      </c>
      <c r="E2150">
        <v>121.51</v>
      </c>
      <c r="F2150" s="3">
        <v>43010</v>
      </c>
      <c r="G2150">
        <v>128.87700000000001</v>
      </c>
      <c r="H2150" s="3">
        <v>44414</v>
      </c>
      <c r="I2150">
        <v>120.0151</v>
      </c>
      <c r="J2150" s="3">
        <v>39640</v>
      </c>
      <c r="K2150">
        <v>5568.22</v>
      </c>
      <c r="L2150" s="3">
        <v>39640</v>
      </c>
      <c r="M2150">
        <v>1013.7615</v>
      </c>
      <c r="N2150" s="3">
        <v>39640</v>
      </c>
      <c r="O2150">
        <v>1833.61</v>
      </c>
      <c r="P2150" s="3">
        <v>39528</v>
      </c>
      <c r="Q2150">
        <v>1674.3143</v>
      </c>
      <c r="R2150" s="3">
        <v>39532</v>
      </c>
      <c r="S2150">
        <v>249.7012</v>
      </c>
      <c r="T2150" s="3">
        <v>39528</v>
      </c>
      <c r="U2150">
        <v>1290.4779000000001</v>
      </c>
      <c r="V2150" s="3">
        <v>39640</v>
      </c>
      <c r="W2150">
        <v>208.72</v>
      </c>
    </row>
    <row r="2151" spans="2:23" x14ac:dyDescent="0.2">
      <c r="B2151" s="3">
        <v>42208</v>
      </c>
      <c r="C2151">
        <v>134.19999999999999</v>
      </c>
      <c r="D2151" s="3">
        <v>42570</v>
      </c>
      <c r="E2151">
        <v>121.48</v>
      </c>
      <c r="F2151" s="3">
        <v>43011</v>
      </c>
      <c r="G2151">
        <v>128.93690000000001</v>
      </c>
      <c r="H2151" s="3">
        <v>44417</v>
      </c>
      <c r="I2151">
        <v>120.5442</v>
      </c>
      <c r="J2151" s="3">
        <v>39643</v>
      </c>
      <c r="K2151">
        <v>5599.37</v>
      </c>
      <c r="L2151" s="3">
        <v>39643</v>
      </c>
      <c r="M2151">
        <v>1020.2895</v>
      </c>
      <c r="N2151" s="3">
        <v>39643</v>
      </c>
      <c r="O2151">
        <v>1844.98</v>
      </c>
      <c r="P2151" s="3">
        <v>39531</v>
      </c>
      <c r="Q2151">
        <v>1708.4244000000001</v>
      </c>
      <c r="R2151" s="3">
        <v>39533</v>
      </c>
      <c r="S2151">
        <v>245.7627</v>
      </c>
      <c r="T2151" s="3">
        <v>39531</v>
      </c>
      <c r="U2151">
        <v>1333.2121999999999</v>
      </c>
      <c r="V2151" s="3">
        <v>39643</v>
      </c>
      <c r="W2151">
        <v>208.21</v>
      </c>
    </row>
    <row r="2152" spans="2:23" x14ac:dyDescent="0.2">
      <c r="B2152" s="3">
        <v>42209</v>
      </c>
      <c r="C2152">
        <v>134.44999999999999</v>
      </c>
      <c r="D2152" s="3">
        <v>42571</v>
      </c>
      <c r="E2152">
        <v>121.44</v>
      </c>
      <c r="F2152" s="3">
        <v>43012</v>
      </c>
      <c r="G2152">
        <v>129.08500000000001</v>
      </c>
      <c r="H2152" s="3">
        <v>44418</v>
      </c>
      <c r="I2152">
        <v>120.83499999999999</v>
      </c>
      <c r="J2152" s="3">
        <v>39644</v>
      </c>
      <c r="K2152">
        <v>5500.76</v>
      </c>
      <c r="L2152" s="3">
        <v>39644</v>
      </c>
      <c r="M2152">
        <v>998.25009999999997</v>
      </c>
      <c r="N2152" s="3">
        <v>39644</v>
      </c>
      <c r="O2152">
        <v>1806.28</v>
      </c>
      <c r="P2152" s="3">
        <v>39532</v>
      </c>
      <c r="Q2152">
        <v>1727.9580000000001</v>
      </c>
      <c r="R2152" s="3">
        <v>39534</v>
      </c>
      <c r="S2152">
        <v>245.90639999999999</v>
      </c>
      <c r="T2152" s="3">
        <v>39532</v>
      </c>
      <c r="U2152">
        <v>1357.998</v>
      </c>
      <c r="V2152" s="3">
        <v>39644</v>
      </c>
      <c r="W2152">
        <v>208.11</v>
      </c>
    </row>
    <row r="2153" spans="2:23" x14ac:dyDescent="0.2">
      <c r="B2153" s="3">
        <v>42212</v>
      </c>
      <c r="C2153">
        <v>134.66</v>
      </c>
      <c r="D2153" s="3">
        <v>42572</v>
      </c>
      <c r="E2153">
        <v>121.39</v>
      </c>
      <c r="F2153" s="3">
        <v>43013</v>
      </c>
      <c r="G2153">
        <v>129.31360000000001</v>
      </c>
      <c r="H2153" s="3">
        <v>44419</v>
      </c>
      <c r="I2153">
        <v>120.8126</v>
      </c>
      <c r="J2153" s="3">
        <v>39645</v>
      </c>
      <c r="K2153">
        <v>5518.96</v>
      </c>
      <c r="L2153" s="3">
        <v>39645</v>
      </c>
      <c r="M2153">
        <v>1001.381</v>
      </c>
      <c r="N2153" s="3">
        <v>39645</v>
      </c>
      <c r="O2153">
        <v>1812.55</v>
      </c>
      <c r="P2153" s="3">
        <v>39533</v>
      </c>
      <c r="Q2153">
        <v>1694.8171</v>
      </c>
      <c r="R2153" s="3">
        <v>39535</v>
      </c>
      <c r="S2153">
        <v>245.3563</v>
      </c>
      <c r="T2153" s="3">
        <v>39533</v>
      </c>
      <c r="U2153">
        <v>1336.143</v>
      </c>
      <c r="V2153" s="3">
        <v>39645</v>
      </c>
      <c r="W2153">
        <v>207.65</v>
      </c>
    </row>
    <row r="2154" spans="2:23" x14ac:dyDescent="0.2">
      <c r="B2154" s="3">
        <v>42213</v>
      </c>
      <c r="C2154">
        <v>134.46</v>
      </c>
      <c r="D2154" s="3">
        <v>42573</v>
      </c>
      <c r="E2154">
        <v>121.37</v>
      </c>
      <c r="F2154" s="3">
        <v>43014</v>
      </c>
      <c r="G2154">
        <v>129.19999999999999</v>
      </c>
      <c r="H2154" s="3">
        <v>44420</v>
      </c>
      <c r="I2154">
        <v>121.0094</v>
      </c>
      <c r="J2154" s="3">
        <v>39646</v>
      </c>
      <c r="K2154">
        <v>5653.04</v>
      </c>
      <c r="L2154" s="3">
        <v>39646</v>
      </c>
      <c r="M2154">
        <v>1033.6215999999999</v>
      </c>
      <c r="N2154" s="3">
        <v>39646</v>
      </c>
      <c r="O2154">
        <v>1862.78</v>
      </c>
      <c r="P2154" s="3">
        <v>39534</v>
      </c>
      <c r="Q2154">
        <v>1694.2025000000001</v>
      </c>
      <c r="R2154" s="3">
        <v>39538</v>
      </c>
      <c r="S2154">
        <v>245.75550000000001</v>
      </c>
      <c r="T2154" s="3">
        <v>39534</v>
      </c>
      <c r="U2154">
        <v>1337.3044</v>
      </c>
      <c r="V2154" s="3">
        <v>39646</v>
      </c>
      <c r="W2154">
        <v>208.26</v>
      </c>
    </row>
    <row r="2155" spans="2:23" x14ac:dyDescent="0.2">
      <c r="B2155" s="3">
        <v>42214</v>
      </c>
      <c r="C2155">
        <v>134.21</v>
      </c>
      <c r="D2155" s="3">
        <v>42576</v>
      </c>
      <c r="E2155">
        <v>121.37</v>
      </c>
      <c r="F2155" s="3">
        <v>43017</v>
      </c>
      <c r="G2155">
        <v>129.53450000000001</v>
      </c>
      <c r="H2155" s="3">
        <v>44421</v>
      </c>
      <c r="I2155">
        <v>120.32170000000001</v>
      </c>
      <c r="J2155" s="3">
        <v>39647</v>
      </c>
      <c r="K2155">
        <v>5722.54</v>
      </c>
      <c r="L2155" s="3">
        <v>39647</v>
      </c>
      <c r="M2155">
        <v>1051.1283000000001</v>
      </c>
      <c r="N2155" s="3">
        <v>39647</v>
      </c>
      <c r="O2155">
        <v>1877.98</v>
      </c>
      <c r="P2155" s="3">
        <v>39535</v>
      </c>
      <c r="Q2155">
        <v>1690.3915999999999</v>
      </c>
      <c r="R2155" s="3">
        <v>39539</v>
      </c>
      <c r="S2155">
        <v>254.55410000000001</v>
      </c>
      <c r="T2155" s="3">
        <v>39535</v>
      </c>
      <c r="U2155">
        <v>1349.2647999999999</v>
      </c>
      <c r="V2155" s="3">
        <v>39647</v>
      </c>
      <c r="W2155">
        <v>208.15</v>
      </c>
    </row>
    <row r="2156" spans="2:23" x14ac:dyDescent="0.2">
      <c r="B2156" s="3">
        <v>42215</v>
      </c>
      <c r="C2156">
        <v>134.27000000000001</v>
      </c>
      <c r="D2156" s="3">
        <v>42577</v>
      </c>
      <c r="E2156">
        <v>121.36</v>
      </c>
      <c r="F2156" s="3">
        <v>43018</v>
      </c>
      <c r="G2156">
        <v>129.3467</v>
      </c>
      <c r="H2156" s="3">
        <v>44424</v>
      </c>
      <c r="I2156">
        <v>119.69240000000001</v>
      </c>
      <c r="J2156" s="3">
        <v>39650</v>
      </c>
      <c r="K2156">
        <v>5761.3</v>
      </c>
      <c r="L2156" s="3">
        <v>39650</v>
      </c>
      <c r="M2156">
        <v>1060.9099000000001</v>
      </c>
      <c r="N2156" s="3">
        <v>39650</v>
      </c>
      <c r="O2156">
        <v>1913.03</v>
      </c>
      <c r="P2156" s="3">
        <v>39538</v>
      </c>
      <c r="Q2156">
        <v>1685.9387999999999</v>
      </c>
      <c r="R2156" s="3">
        <v>39540</v>
      </c>
      <c r="S2156">
        <v>256.67759999999998</v>
      </c>
      <c r="T2156" s="3">
        <v>39538</v>
      </c>
      <c r="U2156">
        <v>1334.1863000000001</v>
      </c>
      <c r="V2156" s="3">
        <v>39650</v>
      </c>
      <c r="W2156">
        <v>208.54</v>
      </c>
    </row>
    <row r="2157" spans="2:23" x14ac:dyDescent="0.2">
      <c r="B2157" s="3">
        <v>42216</v>
      </c>
      <c r="C2157">
        <v>134.35</v>
      </c>
      <c r="D2157" s="3">
        <v>42578</v>
      </c>
      <c r="E2157">
        <v>121.4</v>
      </c>
      <c r="F2157" s="3">
        <v>43019</v>
      </c>
      <c r="G2157">
        <v>129.13040000000001</v>
      </c>
      <c r="H2157" s="3">
        <v>44425</v>
      </c>
      <c r="I2157">
        <v>119.8103</v>
      </c>
      <c r="J2157" s="3">
        <v>39651</v>
      </c>
      <c r="K2157">
        <v>5803.5</v>
      </c>
      <c r="L2157" s="3">
        <v>39651</v>
      </c>
      <c r="M2157">
        <v>1064.5831000000001</v>
      </c>
      <c r="N2157" s="3">
        <v>39651</v>
      </c>
      <c r="O2157">
        <v>1906.95</v>
      </c>
      <c r="P2157" s="3">
        <v>39539</v>
      </c>
      <c r="Q2157">
        <v>1754.4960000000001</v>
      </c>
      <c r="R2157" s="3">
        <v>39541</v>
      </c>
      <c r="S2157">
        <v>256.8091</v>
      </c>
      <c r="T2157" s="3">
        <v>39539</v>
      </c>
      <c r="U2157">
        <v>1371.0179000000001</v>
      </c>
      <c r="V2157" s="3">
        <v>39651</v>
      </c>
      <c r="W2157">
        <v>208.35</v>
      </c>
    </row>
    <row r="2158" spans="2:23" x14ac:dyDescent="0.2">
      <c r="B2158" s="3">
        <v>42219</v>
      </c>
      <c r="C2158">
        <v>134.49</v>
      </c>
      <c r="D2158" s="3">
        <v>42579</v>
      </c>
      <c r="E2158">
        <v>121.39</v>
      </c>
      <c r="F2158" s="3">
        <v>43020</v>
      </c>
      <c r="G2158">
        <v>129.73349999999999</v>
      </c>
      <c r="H2158" s="3">
        <v>44426</v>
      </c>
      <c r="I2158">
        <v>120.211</v>
      </c>
      <c r="J2158" s="3">
        <v>39652</v>
      </c>
      <c r="K2158">
        <v>5913.29</v>
      </c>
      <c r="L2158" s="3">
        <v>39652</v>
      </c>
      <c r="M2158">
        <v>1086.7556</v>
      </c>
      <c r="N2158" s="3">
        <v>39652</v>
      </c>
      <c r="O2158">
        <v>1935.71</v>
      </c>
      <c r="P2158" s="3">
        <v>39540</v>
      </c>
      <c r="Q2158">
        <v>1772.2713000000001</v>
      </c>
      <c r="R2158" s="3">
        <v>39542</v>
      </c>
      <c r="S2158">
        <v>257.16770000000002</v>
      </c>
      <c r="T2158" s="3">
        <v>39540</v>
      </c>
      <c r="U2158">
        <v>1401.6030000000001</v>
      </c>
      <c r="V2158" s="3">
        <v>39652</v>
      </c>
      <c r="W2158">
        <v>208.42</v>
      </c>
    </row>
    <row r="2159" spans="2:23" x14ac:dyDescent="0.2">
      <c r="B2159" s="3">
        <v>42220</v>
      </c>
      <c r="C2159">
        <v>134.59</v>
      </c>
      <c r="D2159" s="3">
        <v>42580</v>
      </c>
      <c r="E2159">
        <v>121.46</v>
      </c>
      <c r="F2159" s="3">
        <v>43021</v>
      </c>
      <c r="G2159">
        <v>129.86349999999999</v>
      </c>
      <c r="H2159" s="3">
        <v>44427</v>
      </c>
      <c r="I2159">
        <v>120.0599</v>
      </c>
      <c r="J2159" s="3">
        <v>39653</v>
      </c>
      <c r="K2159">
        <v>5901.22</v>
      </c>
      <c r="L2159" s="3">
        <v>39653</v>
      </c>
      <c r="M2159">
        <v>1085.7324000000001</v>
      </c>
      <c r="N2159" s="3">
        <v>39653</v>
      </c>
      <c r="O2159">
        <v>1912.67</v>
      </c>
      <c r="P2159" s="3">
        <v>39541</v>
      </c>
      <c r="Q2159">
        <v>1773.9217000000001</v>
      </c>
      <c r="R2159" s="3">
        <v>39545</v>
      </c>
      <c r="S2159">
        <v>260.06040000000002</v>
      </c>
      <c r="T2159" s="3">
        <v>39541</v>
      </c>
      <c r="U2159">
        <v>1405.2937999999999</v>
      </c>
      <c r="V2159" s="3">
        <v>39653</v>
      </c>
      <c r="W2159">
        <v>208.87</v>
      </c>
    </row>
    <row r="2160" spans="2:23" x14ac:dyDescent="0.2">
      <c r="B2160" s="3">
        <v>42221</v>
      </c>
      <c r="C2160">
        <v>134.32</v>
      </c>
      <c r="D2160" s="3">
        <v>42584</v>
      </c>
      <c r="E2160">
        <v>121.39</v>
      </c>
      <c r="F2160" s="3">
        <v>43024</v>
      </c>
      <c r="G2160">
        <v>129.87540000000001</v>
      </c>
      <c r="H2160" s="3">
        <v>44428</v>
      </c>
      <c r="I2160">
        <v>119.9996</v>
      </c>
      <c r="J2160" s="3">
        <v>39654</v>
      </c>
      <c r="K2160">
        <v>5865.01</v>
      </c>
      <c r="L2160" s="3">
        <v>39654</v>
      </c>
      <c r="M2160">
        <v>1075.8996</v>
      </c>
      <c r="N2160" s="3">
        <v>39654</v>
      </c>
      <c r="O2160">
        <v>1898.9</v>
      </c>
      <c r="P2160" s="3">
        <v>39542</v>
      </c>
      <c r="Q2160">
        <v>1779.3936000000001</v>
      </c>
      <c r="R2160" s="3">
        <v>39546</v>
      </c>
      <c r="S2160">
        <v>257.65129999999999</v>
      </c>
      <c r="T2160" s="3">
        <v>39542</v>
      </c>
      <c r="U2160">
        <v>1405.6373000000001</v>
      </c>
      <c r="V2160" s="3">
        <v>39654</v>
      </c>
      <c r="W2160">
        <v>208.54</v>
      </c>
    </row>
    <row r="2161" spans="2:23" x14ac:dyDescent="0.2">
      <c r="B2161" s="3">
        <v>42222</v>
      </c>
      <c r="C2161">
        <v>134.47</v>
      </c>
      <c r="D2161" s="3">
        <v>42585</v>
      </c>
      <c r="E2161">
        <v>121.37</v>
      </c>
      <c r="F2161" s="3">
        <v>43025</v>
      </c>
      <c r="G2161">
        <v>130.27070000000001</v>
      </c>
      <c r="H2161" s="3">
        <v>44431</v>
      </c>
      <c r="I2161">
        <v>119.68729999999999</v>
      </c>
      <c r="J2161" s="3">
        <v>39657</v>
      </c>
      <c r="K2161">
        <v>5835.43</v>
      </c>
      <c r="L2161" s="3">
        <v>39657</v>
      </c>
      <c r="M2161">
        <v>1065.1367</v>
      </c>
      <c r="N2161" s="3">
        <v>39657</v>
      </c>
      <c r="O2161">
        <v>1891.6</v>
      </c>
      <c r="P2161" s="3">
        <v>39545</v>
      </c>
      <c r="Q2161">
        <v>1801.1229000000001</v>
      </c>
      <c r="R2161" s="3">
        <v>39547</v>
      </c>
      <c r="S2161">
        <v>250.97</v>
      </c>
      <c r="T2161" s="3">
        <v>39545</v>
      </c>
      <c r="U2161">
        <v>1436.7334000000001</v>
      </c>
      <c r="V2161" s="3">
        <v>39657</v>
      </c>
      <c r="W2161">
        <v>209.29</v>
      </c>
    </row>
    <row r="2162" spans="2:23" x14ac:dyDescent="0.2">
      <c r="B2162" s="3">
        <v>42223</v>
      </c>
      <c r="C2162">
        <v>134.69</v>
      </c>
      <c r="D2162" s="3">
        <v>42586</v>
      </c>
      <c r="E2162">
        <v>121.42</v>
      </c>
      <c r="F2162" s="3">
        <v>43026</v>
      </c>
      <c r="G2162">
        <v>130.29130000000001</v>
      </c>
      <c r="H2162" s="3">
        <v>44432</v>
      </c>
      <c r="I2162">
        <v>119.60639999999999</v>
      </c>
      <c r="J2162" s="3">
        <v>39658</v>
      </c>
      <c r="K2162">
        <v>5852.02</v>
      </c>
      <c r="L2162" s="3">
        <v>39658</v>
      </c>
      <c r="M2162">
        <v>1064.0273</v>
      </c>
      <c r="N2162" s="3">
        <v>39658</v>
      </c>
      <c r="O2162">
        <v>1883.1</v>
      </c>
      <c r="P2162" s="3">
        <v>39546</v>
      </c>
      <c r="Q2162">
        <v>1783.3617999999999</v>
      </c>
      <c r="R2162" s="3">
        <v>39548</v>
      </c>
      <c r="S2162">
        <v>253.71610000000001</v>
      </c>
      <c r="T2162" s="3">
        <v>39546</v>
      </c>
      <c r="U2162">
        <v>1424.7916</v>
      </c>
      <c r="V2162" s="3">
        <v>39658</v>
      </c>
      <c r="W2162">
        <v>208</v>
      </c>
    </row>
    <row r="2163" spans="2:23" x14ac:dyDescent="0.2">
      <c r="B2163" s="3">
        <v>42226</v>
      </c>
      <c r="C2163">
        <v>134.69</v>
      </c>
      <c r="D2163" s="3">
        <v>42587</v>
      </c>
      <c r="E2163">
        <v>121.41</v>
      </c>
      <c r="F2163" s="3">
        <v>43027</v>
      </c>
      <c r="G2163">
        <v>129.73179999999999</v>
      </c>
      <c r="H2163" s="3">
        <v>44433</v>
      </c>
      <c r="I2163">
        <v>119.8728</v>
      </c>
      <c r="J2163" s="3">
        <v>39659</v>
      </c>
      <c r="K2163">
        <v>5942.2</v>
      </c>
      <c r="L2163" s="3">
        <v>39659</v>
      </c>
      <c r="M2163">
        <v>1081.8467000000001</v>
      </c>
      <c r="N2163" s="3">
        <v>39659</v>
      </c>
      <c r="O2163">
        <v>1900.68</v>
      </c>
      <c r="P2163" s="3">
        <v>39547</v>
      </c>
      <c r="Q2163">
        <v>1744.3119999999999</v>
      </c>
      <c r="R2163" s="3">
        <v>39549</v>
      </c>
      <c r="S2163">
        <v>249.5737</v>
      </c>
      <c r="T2163" s="3">
        <v>39547</v>
      </c>
      <c r="U2163">
        <v>1398.9611</v>
      </c>
      <c r="V2163" s="3">
        <v>39659</v>
      </c>
      <c r="W2163">
        <v>208.31</v>
      </c>
    </row>
    <row r="2164" spans="2:23" x14ac:dyDescent="0.2">
      <c r="B2164" s="3">
        <v>42227</v>
      </c>
      <c r="C2164">
        <v>134.96</v>
      </c>
      <c r="D2164" s="3">
        <v>42590</v>
      </c>
      <c r="E2164">
        <v>121.39</v>
      </c>
      <c r="F2164" s="3">
        <v>43028</v>
      </c>
      <c r="G2164">
        <v>130.20480000000001</v>
      </c>
      <c r="H2164" s="3">
        <v>44434</v>
      </c>
      <c r="I2164">
        <v>120.33499999999999</v>
      </c>
      <c r="J2164" s="3">
        <v>39660</v>
      </c>
      <c r="K2164">
        <v>5964.48</v>
      </c>
      <c r="L2164" s="3">
        <v>39660</v>
      </c>
      <c r="M2164">
        <v>1087.3352</v>
      </c>
      <c r="N2164" s="3">
        <v>39660</v>
      </c>
      <c r="O2164">
        <v>1899.56</v>
      </c>
      <c r="P2164" s="3">
        <v>39548</v>
      </c>
      <c r="Q2164">
        <v>1763.4647</v>
      </c>
      <c r="R2164" s="3">
        <v>39552</v>
      </c>
      <c r="S2164">
        <v>247.81979999999999</v>
      </c>
      <c r="T2164" s="3">
        <v>39548</v>
      </c>
      <c r="U2164">
        <v>1421.8044</v>
      </c>
      <c r="V2164" s="3">
        <v>39660</v>
      </c>
      <c r="W2164">
        <v>208.09</v>
      </c>
    </row>
    <row r="2165" spans="2:23" x14ac:dyDescent="0.2">
      <c r="B2165" s="3">
        <v>42228</v>
      </c>
      <c r="C2165">
        <v>135.24</v>
      </c>
      <c r="D2165" s="3">
        <v>42591</v>
      </c>
      <c r="E2165">
        <v>121.39</v>
      </c>
      <c r="F2165" s="3">
        <v>43031</v>
      </c>
      <c r="G2165">
        <v>130.4563</v>
      </c>
      <c r="H2165" s="3">
        <v>44435</v>
      </c>
      <c r="I2165">
        <v>119.914</v>
      </c>
      <c r="J2165" s="3">
        <v>39664</v>
      </c>
      <c r="K2165">
        <v>5913.72</v>
      </c>
      <c r="L2165" s="3">
        <v>39664</v>
      </c>
      <c r="M2165">
        <v>1074.6860999999999</v>
      </c>
      <c r="N2165" s="3">
        <v>39664</v>
      </c>
      <c r="O2165">
        <v>1886.64</v>
      </c>
      <c r="P2165" s="3">
        <v>39549</v>
      </c>
      <c r="Q2165">
        <v>1731.9867999999999</v>
      </c>
      <c r="R2165" s="3">
        <v>39553</v>
      </c>
      <c r="S2165">
        <v>250.04589999999999</v>
      </c>
      <c r="T2165" s="3">
        <v>39549</v>
      </c>
      <c r="U2165">
        <v>1416.0807</v>
      </c>
      <c r="V2165" s="3">
        <v>39664</v>
      </c>
      <c r="W2165">
        <v>208.23</v>
      </c>
    </row>
    <row r="2166" spans="2:23" x14ac:dyDescent="0.2">
      <c r="B2166" s="3">
        <v>42229</v>
      </c>
      <c r="C2166">
        <v>135.02000000000001</v>
      </c>
      <c r="D2166" s="3">
        <v>42592</v>
      </c>
      <c r="E2166">
        <v>121.44</v>
      </c>
      <c r="F2166" s="3">
        <v>43032</v>
      </c>
      <c r="G2166">
        <v>130.75470000000001</v>
      </c>
      <c r="H2166" s="3">
        <v>44438</v>
      </c>
      <c r="I2166">
        <v>120.3711</v>
      </c>
      <c r="J2166" s="3">
        <v>39665</v>
      </c>
      <c r="K2166">
        <v>5997.19</v>
      </c>
      <c r="L2166" s="3">
        <v>39665</v>
      </c>
      <c r="M2166">
        <v>1094.8445999999999</v>
      </c>
      <c r="N2166" s="3">
        <v>39665</v>
      </c>
      <c r="O2166">
        <v>1894.77</v>
      </c>
      <c r="P2166" s="3">
        <v>39552</v>
      </c>
      <c r="Q2166">
        <v>1718.3731</v>
      </c>
      <c r="R2166" s="3">
        <v>39554</v>
      </c>
      <c r="S2166">
        <v>254.9838</v>
      </c>
      <c r="T2166" s="3">
        <v>39552</v>
      </c>
      <c r="U2166">
        <v>1396.6201000000001</v>
      </c>
      <c r="V2166" s="3">
        <v>39665</v>
      </c>
      <c r="W2166">
        <v>208.35</v>
      </c>
    </row>
    <row r="2167" spans="2:23" x14ac:dyDescent="0.2">
      <c r="B2167" s="3">
        <v>42230</v>
      </c>
      <c r="C2167">
        <v>135.08000000000001</v>
      </c>
      <c r="D2167" s="3">
        <v>42593</v>
      </c>
      <c r="E2167">
        <v>121.42</v>
      </c>
      <c r="F2167" s="3">
        <v>43033</v>
      </c>
      <c r="G2167">
        <v>130.86449999999999</v>
      </c>
      <c r="H2167" s="3">
        <v>44439</v>
      </c>
      <c r="I2167">
        <v>120.36069999999999</v>
      </c>
      <c r="J2167" s="3">
        <v>39666</v>
      </c>
      <c r="K2167">
        <v>6022.65</v>
      </c>
      <c r="L2167" s="3">
        <v>39666</v>
      </c>
      <c r="M2167">
        <v>1106.3139000000001</v>
      </c>
      <c r="N2167" s="3">
        <v>39666</v>
      </c>
      <c r="O2167">
        <v>1920.3</v>
      </c>
      <c r="P2167" s="3">
        <v>39553</v>
      </c>
      <c r="Q2167">
        <v>1730.7038</v>
      </c>
      <c r="R2167" s="3">
        <v>39555</v>
      </c>
      <c r="S2167">
        <v>255.6395</v>
      </c>
      <c r="T2167" s="3">
        <v>39553</v>
      </c>
      <c r="U2167">
        <v>1408.0872999999999</v>
      </c>
      <c r="V2167" s="3">
        <v>39666</v>
      </c>
      <c r="W2167">
        <v>208.28</v>
      </c>
    </row>
    <row r="2168" spans="2:23" x14ac:dyDescent="0.2">
      <c r="B2168" s="3">
        <v>42233</v>
      </c>
      <c r="C2168">
        <v>135.30000000000001</v>
      </c>
      <c r="D2168" s="3">
        <v>42594</v>
      </c>
      <c r="E2168">
        <v>121.42</v>
      </c>
      <c r="F2168" s="3">
        <v>43034</v>
      </c>
      <c r="G2168">
        <v>131.3382</v>
      </c>
      <c r="H2168" s="3">
        <v>44440</v>
      </c>
      <c r="I2168">
        <v>120.3159</v>
      </c>
      <c r="J2168" s="3">
        <v>39667</v>
      </c>
      <c r="K2168">
        <v>6008.01</v>
      </c>
      <c r="L2168" s="3">
        <v>39667</v>
      </c>
      <c r="M2168">
        <v>1104.97</v>
      </c>
      <c r="N2168" s="3">
        <v>39667</v>
      </c>
      <c r="O2168">
        <v>1929.87</v>
      </c>
      <c r="P2168" s="3">
        <v>39554</v>
      </c>
      <c r="Q2168">
        <v>1763.1198999999999</v>
      </c>
      <c r="R2168" s="3">
        <v>39556</v>
      </c>
      <c r="S2168">
        <v>262.65359999999998</v>
      </c>
      <c r="T2168" s="3">
        <v>39554</v>
      </c>
      <c r="U2168">
        <v>1418.0889</v>
      </c>
      <c r="V2168" s="3">
        <v>39667</v>
      </c>
      <c r="W2168">
        <v>208.14</v>
      </c>
    </row>
    <row r="2169" spans="2:23" x14ac:dyDescent="0.2">
      <c r="B2169" s="3">
        <v>42234</v>
      </c>
      <c r="C2169">
        <v>135.21</v>
      </c>
      <c r="D2169" s="3">
        <v>42597</v>
      </c>
      <c r="E2169">
        <v>121.39</v>
      </c>
      <c r="F2169" s="3">
        <v>43035</v>
      </c>
      <c r="G2169">
        <v>131.5179</v>
      </c>
      <c r="H2169" s="3">
        <v>44441</v>
      </c>
      <c r="I2169">
        <v>120.4049</v>
      </c>
      <c r="J2169" s="3">
        <v>39668</v>
      </c>
      <c r="K2169">
        <v>6067.24</v>
      </c>
      <c r="L2169" s="3">
        <v>39668</v>
      </c>
      <c r="M2169">
        <v>1113.2898</v>
      </c>
      <c r="N2169" s="3">
        <v>39668</v>
      </c>
      <c r="O2169">
        <v>1935.38</v>
      </c>
      <c r="P2169" s="3">
        <v>39555</v>
      </c>
      <c r="Q2169">
        <v>1768.9362000000001</v>
      </c>
      <c r="R2169" s="3">
        <v>39559</v>
      </c>
      <c r="S2169">
        <v>260.4051</v>
      </c>
      <c r="T2169" s="3">
        <v>39555</v>
      </c>
      <c r="U2169">
        <v>1437.1459</v>
      </c>
      <c r="V2169" s="3">
        <v>39668</v>
      </c>
      <c r="W2169">
        <v>208.69</v>
      </c>
    </row>
    <row r="2170" spans="2:23" x14ac:dyDescent="0.2">
      <c r="B2170" s="3">
        <v>42235</v>
      </c>
      <c r="C2170">
        <v>135.15</v>
      </c>
      <c r="D2170" s="3">
        <v>42598</v>
      </c>
      <c r="E2170">
        <v>121.35</v>
      </c>
      <c r="F2170" s="3">
        <v>43038</v>
      </c>
      <c r="G2170">
        <v>131.82400000000001</v>
      </c>
      <c r="H2170" s="3">
        <v>44442</v>
      </c>
      <c r="I2170">
        <v>120.3599</v>
      </c>
      <c r="J2170" s="3">
        <v>39671</v>
      </c>
      <c r="K2170">
        <v>6128.57</v>
      </c>
      <c r="L2170" s="3">
        <v>39671</v>
      </c>
      <c r="M2170">
        <v>1127.4982</v>
      </c>
      <c r="N2170" s="3">
        <v>39671</v>
      </c>
      <c r="O2170">
        <v>1951.69</v>
      </c>
      <c r="P2170" s="3">
        <v>39556</v>
      </c>
      <c r="Q2170">
        <v>1823.4304</v>
      </c>
      <c r="R2170" s="3">
        <v>39560</v>
      </c>
      <c r="S2170">
        <v>255.65649999999999</v>
      </c>
      <c r="T2170" s="3">
        <v>39556</v>
      </c>
      <c r="U2170">
        <v>1466.9857</v>
      </c>
      <c r="V2170" s="3">
        <v>39671</v>
      </c>
      <c r="W2170">
        <v>208.58</v>
      </c>
    </row>
    <row r="2171" spans="2:23" x14ac:dyDescent="0.2">
      <c r="B2171" s="3">
        <v>42236</v>
      </c>
      <c r="C2171">
        <v>135.31</v>
      </c>
      <c r="D2171" s="3">
        <v>42599</v>
      </c>
      <c r="E2171">
        <v>121.36</v>
      </c>
      <c r="F2171" s="3">
        <v>43039</v>
      </c>
      <c r="G2171">
        <v>131.8493</v>
      </c>
      <c r="H2171" s="3">
        <v>44445</v>
      </c>
      <c r="I2171">
        <v>120.6412</v>
      </c>
      <c r="J2171" s="3">
        <v>39672</v>
      </c>
      <c r="K2171">
        <v>6102.04</v>
      </c>
      <c r="L2171" s="3">
        <v>39672</v>
      </c>
      <c r="M2171">
        <v>1122.2252000000001</v>
      </c>
      <c r="N2171" s="3">
        <v>39672</v>
      </c>
      <c r="O2171">
        <v>1949.28</v>
      </c>
      <c r="P2171" s="3">
        <v>39559</v>
      </c>
      <c r="Q2171">
        <v>1812.5856000000001</v>
      </c>
      <c r="R2171" s="3">
        <v>39561</v>
      </c>
      <c r="S2171">
        <v>259.07069999999999</v>
      </c>
      <c r="T2171" s="3">
        <v>39559</v>
      </c>
      <c r="U2171">
        <v>1464.0889</v>
      </c>
      <c r="V2171" s="3">
        <v>39672</v>
      </c>
      <c r="W2171">
        <v>208.3</v>
      </c>
    </row>
    <row r="2172" spans="2:23" x14ac:dyDescent="0.2">
      <c r="B2172" s="3">
        <v>42237</v>
      </c>
      <c r="C2172">
        <v>135.35</v>
      </c>
      <c r="D2172" s="3">
        <v>42600</v>
      </c>
      <c r="E2172">
        <v>121.37</v>
      </c>
      <c r="F2172" s="3">
        <v>43040</v>
      </c>
      <c r="G2172">
        <v>132.27269999999999</v>
      </c>
      <c r="H2172" s="3">
        <v>44446</v>
      </c>
      <c r="I2172">
        <v>120.7732</v>
      </c>
      <c r="J2172" s="3">
        <v>39673</v>
      </c>
      <c r="K2172">
        <v>6016.52</v>
      </c>
      <c r="L2172" s="3">
        <v>39673</v>
      </c>
      <c r="M2172">
        <v>1099.5534</v>
      </c>
      <c r="N2172" s="3">
        <v>39673</v>
      </c>
      <c r="O2172">
        <v>1930.76</v>
      </c>
      <c r="P2172" s="3">
        <v>39560</v>
      </c>
      <c r="Q2172">
        <v>1784.8735999999999</v>
      </c>
      <c r="R2172" s="3">
        <v>39562</v>
      </c>
      <c r="S2172">
        <v>264.4975</v>
      </c>
      <c r="T2172" s="3">
        <v>39560</v>
      </c>
      <c r="U2172">
        <v>1454.2726</v>
      </c>
      <c r="V2172" s="3">
        <v>39673</v>
      </c>
      <c r="W2172">
        <v>208.57</v>
      </c>
    </row>
    <row r="2173" spans="2:23" x14ac:dyDescent="0.2">
      <c r="B2173" s="3">
        <v>42240</v>
      </c>
      <c r="C2173">
        <v>135.5</v>
      </c>
      <c r="D2173" s="3">
        <v>42601</v>
      </c>
      <c r="E2173">
        <v>121.36</v>
      </c>
      <c r="F2173" s="3">
        <v>43041</v>
      </c>
      <c r="G2173">
        <v>132.08199999999999</v>
      </c>
      <c r="H2173" s="3">
        <v>44447</v>
      </c>
      <c r="I2173">
        <v>121.1349</v>
      </c>
      <c r="J2173" s="3">
        <v>39674</v>
      </c>
      <c r="K2173">
        <v>6027.3</v>
      </c>
      <c r="L2173" s="3">
        <v>39674</v>
      </c>
      <c r="M2173">
        <v>1102.077</v>
      </c>
      <c r="N2173" s="3">
        <v>39674</v>
      </c>
      <c r="O2173">
        <v>1934.12</v>
      </c>
      <c r="P2173" s="3">
        <v>39561</v>
      </c>
      <c r="Q2173">
        <v>1809.8240000000001</v>
      </c>
      <c r="R2173" s="3">
        <v>39563</v>
      </c>
      <c r="S2173">
        <v>266.86130000000003</v>
      </c>
      <c r="T2173" s="3">
        <v>39561</v>
      </c>
      <c r="U2173">
        <v>1476.152</v>
      </c>
      <c r="V2173" s="3">
        <v>39674</v>
      </c>
      <c r="W2173">
        <v>208.49</v>
      </c>
    </row>
    <row r="2174" spans="2:23" x14ac:dyDescent="0.2">
      <c r="B2174" s="3">
        <v>42241</v>
      </c>
      <c r="C2174">
        <v>134.88999999999999</v>
      </c>
      <c r="D2174" s="3">
        <v>42604</v>
      </c>
      <c r="E2174">
        <v>121.4</v>
      </c>
      <c r="F2174" s="3">
        <v>43042</v>
      </c>
      <c r="G2174">
        <v>132.18960000000001</v>
      </c>
      <c r="H2174" s="3">
        <v>44448</v>
      </c>
      <c r="I2174">
        <v>120.7748</v>
      </c>
      <c r="J2174" s="3">
        <v>39675</v>
      </c>
      <c r="K2174">
        <v>6054.89</v>
      </c>
      <c r="L2174" s="3">
        <v>39675</v>
      </c>
      <c r="M2174">
        <v>1106.9088999999999</v>
      </c>
      <c r="N2174" s="3">
        <v>39675</v>
      </c>
      <c r="O2174">
        <v>1948.11</v>
      </c>
      <c r="P2174" s="3">
        <v>39562</v>
      </c>
      <c r="Q2174">
        <v>1844.2523000000001</v>
      </c>
      <c r="R2174" s="3">
        <v>39566</v>
      </c>
      <c r="S2174">
        <v>267.9785</v>
      </c>
      <c r="T2174" s="3">
        <v>39562</v>
      </c>
      <c r="U2174">
        <v>1501.3579</v>
      </c>
      <c r="V2174" s="3">
        <v>39675</v>
      </c>
      <c r="W2174">
        <v>208.54</v>
      </c>
    </row>
    <row r="2175" spans="2:23" x14ac:dyDescent="0.2">
      <c r="B2175" s="3">
        <v>42242</v>
      </c>
      <c r="C2175">
        <v>134.93</v>
      </c>
      <c r="D2175" s="3">
        <v>42605</v>
      </c>
      <c r="E2175">
        <v>121.43</v>
      </c>
      <c r="F2175" s="3">
        <v>43045</v>
      </c>
      <c r="G2175">
        <v>132.38399999999999</v>
      </c>
      <c r="H2175" s="3">
        <v>44449</v>
      </c>
      <c r="I2175">
        <v>120.62130000000001</v>
      </c>
      <c r="J2175" s="3">
        <v>39678</v>
      </c>
      <c r="K2175">
        <v>6049.25</v>
      </c>
      <c r="L2175" s="3">
        <v>39678</v>
      </c>
      <c r="M2175">
        <v>1106.5396000000001</v>
      </c>
      <c r="N2175" s="3">
        <v>39678</v>
      </c>
      <c r="O2175">
        <v>1943.07</v>
      </c>
      <c r="P2175" s="3">
        <v>39563</v>
      </c>
      <c r="Q2175">
        <v>1860.19</v>
      </c>
      <c r="R2175" s="3">
        <v>39567</v>
      </c>
      <c r="S2175">
        <v>266.53050000000002</v>
      </c>
      <c r="T2175" s="3">
        <v>39563</v>
      </c>
      <c r="U2175">
        <v>1502.4523999999999</v>
      </c>
      <c r="V2175" s="3">
        <v>39678</v>
      </c>
      <c r="W2175">
        <v>208.42</v>
      </c>
    </row>
    <row r="2176" spans="2:23" x14ac:dyDescent="0.2">
      <c r="B2176" s="3">
        <v>42243</v>
      </c>
      <c r="C2176">
        <v>134.74</v>
      </c>
      <c r="D2176" s="3">
        <v>42606</v>
      </c>
      <c r="E2176">
        <v>121.45</v>
      </c>
      <c r="F2176" s="3">
        <v>43046</v>
      </c>
      <c r="G2176">
        <v>132.2551</v>
      </c>
      <c r="H2176" s="3">
        <v>44452</v>
      </c>
      <c r="I2176">
        <v>121.05629999999999</v>
      </c>
      <c r="J2176" s="3">
        <v>39679</v>
      </c>
      <c r="K2176">
        <v>5953.65</v>
      </c>
      <c r="L2176" s="3">
        <v>39679</v>
      </c>
      <c r="M2176">
        <v>1082.3391999999999</v>
      </c>
      <c r="N2176" s="3">
        <v>39679</v>
      </c>
      <c r="O2176">
        <v>1915.2</v>
      </c>
      <c r="P2176" s="3">
        <v>39566</v>
      </c>
      <c r="Q2176">
        <v>1862.3642</v>
      </c>
      <c r="R2176" s="3">
        <v>39568</v>
      </c>
      <c r="S2176">
        <v>268.18490000000003</v>
      </c>
      <c r="T2176" s="3">
        <v>39566</v>
      </c>
      <c r="U2176">
        <v>1507.4866999999999</v>
      </c>
      <c r="V2176" s="3">
        <v>39679</v>
      </c>
      <c r="W2176">
        <v>208.77</v>
      </c>
    </row>
    <row r="2177" spans="2:23" x14ac:dyDescent="0.2">
      <c r="B2177" s="3">
        <v>42244</v>
      </c>
      <c r="C2177">
        <v>134.77000000000001</v>
      </c>
      <c r="D2177" s="3">
        <v>42607</v>
      </c>
      <c r="E2177">
        <v>121.43</v>
      </c>
      <c r="F2177" s="3">
        <v>43047</v>
      </c>
      <c r="G2177">
        <v>132.46129999999999</v>
      </c>
      <c r="H2177" s="3">
        <v>44453</v>
      </c>
      <c r="I2177">
        <v>120.9246</v>
      </c>
      <c r="J2177" s="3">
        <v>39680</v>
      </c>
      <c r="K2177">
        <v>5939.68</v>
      </c>
      <c r="L2177" s="3">
        <v>39680</v>
      </c>
      <c r="M2177">
        <v>1081.4364</v>
      </c>
      <c r="N2177" s="3">
        <v>39680</v>
      </c>
      <c r="O2177">
        <v>1908.46</v>
      </c>
      <c r="P2177" s="3">
        <v>39567</v>
      </c>
      <c r="Q2177">
        <v>1854.1965</v>
      </c>
      <c r="R2177" s="3">
        <v>39569</v>
      </c>
      <c r="S2177">
        <v>271.94499999999999</v>
      </c>
      <c r="T2177" s="3">
        <v>39567</v>
      </c>
      <c r="U2177">
        <v>1490.9907000000001</v>
      </c>
      <c r="V2177" s="3">
        <v>39680</v>
      </c>
      <c r="W2177">
        <v>208.19</v>
      </c>
    </row>
    <row r="2178" spans="2:23" x14ac:dyDescent="0.2">
      <c r="B2178" s="3">
        <v>42247</v>
      </c>
      <c r="C2178">
        <v>134.66999999999999</v>
      </c>
      <c r="D2178" s="3">
        <v>42608</v>
      </c>
      <c r="E2178">
        <v>121.41</v>
      </c>
      <c r="F2178" s="3">
        <v>43048</v>
      </c>
      <c r="G2178">
        <v>132.1122</v>
      </c>
      <c r="H2178" s="3">
        <v>44454</v>
      </c>
      <c r="I2178">
        <v>120.86069999999999</v>
      </c>
      <c r="J2178" s="3">
        <v>39681</v>
      </c>
      <c r="K2178">
        <v>5865.04</v>
      </c>
      <c r="L2178" s="3">
        <v>39681</v>
      </c>
      <c r="M2178">
        <v>1068.7053000000001</v>
      </c>
      <c r="N2178" s="3">
        <v>39681</v>
      </c>
      <c r="O2178">
        <v>1899.5</v>
      </c>
      <c r="P2178" s="3">
        <v>39568</v>
      </c>
      <c r="Q2178">
        <v>1861.8957</v>
      </c>
      <c r="R2178" s="3">
        <v>39570</v>
      </c>
      <c r="S2178">
        <v>275.36869999999999</v>
      </c>
      <c r="T2178" s="3">
        <v>39568</v>
      </c>
      <c r="U2178">
        <v>1512.3933</v>
      </c>
      <c r="V2178" s="3">
        <v>39681</v>
      </c>
      <c r="W2178">
        <v>207.96</v>
      </c>
    </row>
    <row r="2179" spans="2:23" x14ac:dyDescent="0.2">
      <c r="B2179" s="3">
        <v>42248</v>
      </c>
      <c r="C2179">
        <v>134.37</v>
      </c>
      <c r="D2179" s="3">
        <v>42611</v>
      </c>
      <c r="E2179">
        <v>121.39</v>
      </c>
      <c r="F2179" s="3">
        <v>43049</v>
      </c>
      <c r="G2179">
        <v>131.54640000000001</v>
      </c>
      <c r="H2179" s="3">
        <v>44455</v>
      </c>
      <c r="I2179">
        <v>121.3844</v>
      </c>
      <c r="J2179" s="3">
        <v>39682</v>
      </c>
      <c r="K2179">
        <v>5939.95</v>
      </c>
      <c r="L2179" s="3">
        <v>39682</v>
      </c>
      <c r="M2179">
        <v>1085.5501999999999</v>
      </c>
      <c r="N2179" s="3">
        <v>39682</v>
      </c>
      <c r="O2179">
        <v>1917.64</v>
      </c>
      <c r="P2179" s="3">
        <v>39569</v>
      </c>
      <c r="Q2179">
        <v>1886.6181999999999</v>
      </c>
      <c r="R2179" s="3">
        <v>39573</v>
      </c>
      <c r="S2179">
        <v>275.17059999999998</v>
      </c>
      <c r="T2179" s="3">
        <v>39569</v>
      </c>
      <c r="U2179">
        <v>1527.1622</v>
      </c>
      <c r="V2179" s="3">
        <v>39682</v>
      </c>
      <c r="W2179">
        <v>206.99</v>
      </c>
    </row>
    <row r="2180" spans="2:23" x14ac:dyDescent="0.2">
      <c r="B2180" s="3">
        <v>42249</v>
      </c>
      <c r="C2180">
        <v>134.46</v>
      </c>
      <c r="D2180" s="3">
        <v>42612</v>
      </c>
      <c r="E2180">
        <v>121.39</v>
      </c>
      <c r="F2180" s="3">
        <v>43052</v>
      </c>
      <c r="G2180">
        <v>131.5198</v>
      </c>
      <c r="H2180" s="3">
        <v>44456</v>
      </c>
      <c r="I2180">
        <v>121.9937</v>
      </c>
      <c r="J2180" s="3">
        <v>39685</v>
      </c>
      <c r="K2180">
        <v>5915.88</v>
      </c>
      <c r="L2180" s="3">
        <v>39685</v>
      </c>
      <c r="M2180">
        <v>1080.7798</v>
      </c>
      <c r="N2180" s="3">
        <v>39685</v>
      </c>
      <c r="O2180">
        <v>1913.87</v>
      </c>
      <c r="P2180" s="3">
        <v>39570</v>
      </c>
      <c r="Q2180">
        <v>1918.6723999999999</v>
      </c>
      <c r="R2180" s="3">
        <v>39574</v>
      </c>
      <c r="S2180">
        <v>276.15019999999998</v>
      </c>
      <c r="T2180" s="3">
        <v>39570</v>
      </c>
      <c r="U2180">
        <v>1557.3172</v>
      </c>
      <c r="V2180" s="3">
        <v>39685</v>
      </c>
      <c r="W2180">
        <v>206.85</v>
      </c>
    </row>
    <row r="2181" spans="2:23" x14ac:dyDescent="0.2">
      <c r="B2181" s="3">
        <v>42250</v>
      </c>
      <c r="C2181">
        <v>134.52000000000001</v>
      </c>
      <c r="D2181" s="3">
        <v>42613</v>
      </c>
      <c r="E2181">
        <v>121.4</v>
      </c>
      <c r="F2181" s="3">
        <v>43053</v>
      </c>
      <c r="G2181">
        <v>131.36150000000001</v>
      </c>
      <c r="H2181" s="3">
        <v>44459</v>
      </c>
      <c r="I2181">
        <v>121.56059999999999</v>
      </c>
      <c r="J2181" s="3">
        <v>39686</v>
      </c>
      <c r="K2181">
        <v>5944.74</v>
      </c>
      <c r="L2181" s="3">
        <v>39686</v>
      </c>
      <c r="M2181">
        <v>1085.345</v>
      </c>
      <c r="N2181" s="3">
        <v>39686</v>
      </c>
      <c r="O2181">
        <v>1927.94</v>
      </c>
      <c r="P2181" s="3">
        <v>39573</v>
      </c>
      <c r="Q2181">
        <v>1913.5208</v>
      </c>
      <c r="R2181" s="3">
        <v>39575</v>
      </c>
      <c r="S2181">
        <v>275.89269999999999</v>
      </c>
      <c r="T2181" s="3">
        <v>39573</v>
      </c>
      <c r="U2181">
        <v>1556.8052</v>
      </c>
      <c r="V2181" s="3">
        <v>39686</v>
      </c>
      <c r="W2181">
        <v>206.51</v>
      </c>
    </row>
    <row r="2182" spans="2:23" x14ac:dyDescent="0.2">
      <c r="B2182" s="3">
        <v>42251</v>
      </c>
      <c r="C2182">
        <v>134.75</v>
      </c>
      <c r="D2182" s="3">
        <v>42614</v>
      </c>
      <c r="E2182">
        <v>121.33</v>
      </c>
      <c r="F2182" s="3">
        <v>43054</v>
      </c>
      <c r="G2182">
        <v>131.48840000000001</v>
      </c>
      <c r="H2182" s="3">
        <v>44460</v>
      </c>
      <c r="I2182">
        <v>120.8706</v>
      </c>
      <c r="J2182" s="3">
        <v>39687</v>
      </c>
      <c r="K2182">
        <v>5937.61</v>
      </c>
      <c r="L2182" s="3">
        <v>39687</v>
      </c>
      <c r="M2182">
        <v>1082.3905</v>
      </c>
      <c r="N2182" s="3">
        <v>39687</v>
      </c>
      <c r="O2182">
        <v>1923.58</v>
      </c>
      <c r="P2182" s="3">
        <v>39574</v>
      </c>
      <c r="Q2182">
        <v>1916.1495</v>
      </c>
      <c r="R2182" s="3">
        <v>39576</v>
      </c>
      <c r="S2182">
        <v>275.77850000000001</v>
      </c>
      <c r="T2182" s="3">
        <v>39574</v>
      </c>
      <c r="U2182">
        <v>1558.6712</v>
      </c>
      <c r="V2182" s="3">
        <v>39687</v>
      </c>
      <c r="W2182">
        <v>206.06</v>
      </c>
    </row>
    <row r="2183" spans="2:23" x14ac:dyDescent="0.2">
      <c r="B2183" s="3">
        <v>42254</v>
      </c>
      <c r="C2183">
        <v>134.88999999999999</v>
      </c>
      <c r="D2183" s="3">
        <v>42615</v>
      </c>
      <c r="E2183">
        <v>121.33</v>
      </c>
      <c r="F2183" s="3">
        <v>43055</v>
      </c>
      <c r="G2183">
        <v>131.91460000000001</v>
      </c>
      <c r="H2183" s="3">
        <v>44461</v>
      </c>
      <c r="I2183">
        <v>120.88420000000001</v>
      </c>
      <c r="J2183" s="3">
        <v>39688</v>
      </c>
      <c r="K2183">
        <v>6019.62</v>
      </c>
      <c r="L2183" s="3">
        <v>39688</v>
      </c>
      <c r="M2183">
        <v>1100.5791999999999</v>
      </c>
      <c r="N2183" s="3">
        <v>39688</v>
      </c>
      <c r="O2183">
        <v>1941.73</v>
      </c>
      <c r="P2183" s="3">
        <v>39575</v>
      </c>
      <c r="Q2183">
        <v>1912.1694</v>
      </c>
      <c r="R2183" s="3">
        <v>39577</v>
      </c>
      <c r="S2183">
        <v>272.47660000000002</v>
      </c>
      <c r="T2183" s="3">
        <v>39575</v>
      </c>
      <c r="U2183">
        <v>1557.16</v>
      </c>
      <c r="V2183" s="3">
        <v>39688</v>
      </c>
      <c r="W2183">
        <v>205.89</v>
      </c>
    </row>
    <row r="2184" spans="2:23" x14ac:dyDescent="0.2">
      <c r="B2184" s="3">
        <v>42255</v>
      </c>
      <c r="C2184">
        <v>134.86000000000001</v>
      </c>
      <c r="D2184" s="3">
        <v>42618</v>
      </c>
      <c r="E2184">
        <v>121.37</v>
      </c>
      <c r="F2184" s="3">
        <v>43056</v>
      </c>
      <c r="G2184">
        <v>131.79640000000001</v>
      </c>
      <c r="H2184" s="3">
        <v>44462</v>
      </c>
      <c r="I2184">
        <v>120.804</v>
      </c>
      <c r="J2184" s="3">
        <v>39689</v>
      </c>
      <c r="K2184">
        <v>6061.78</v>
      </c>
      <c r="L2184" s="3">
        <v>39689</v>
      </c>
      <c r="M2184">
        <v>1110.2429999999999</v>
      </c>
      <c r="N2184" s="3">
        <v>39689</v>
      </c>
      <c r="O2184">
        <v>1958.21</v>
      </c>
      <c r="P2184" s="3">
        <v>39576</v>
      </c>
      <c r="Q2184">
        <v>1904.9869000000001</v>
      </c>
      <c r="R2184" s="3">
        <v>39580</v>
      </c>
      <c r="S2184">
        <v>275.4076</v>
      </c>
      <c r="T2184" s="3">
        <v>39576</v>
      </c>
      <c r="U2184">
        <v>1534.7221</v>
      </c>
      <c r="V2184" s="3">
        <v>39689</v>
      </c>
      <c r="W2184">
        <v>206.47</v>
      </c>
    </row>
    <row r="2185" spans="2:23" x14ac:dyDescent="0.2">
      <c r="B2185" s="3">
        <v>42256</v>
      </c>
      <c r="C2185">
        <v>134.59</v>
      </c>
      <c r="D2185" s="3">
        <v>42619</v>
      </c>
      <c r="E2185">
        <v>121.4</v>
      </c>
      <c r="F2185" s="3">
        <v>43059</v>
      </c>
      <c r="G2185">
        <v>131.73750000000001</v>
      </c>
      <c r="H2185" s="3">
        <v>44463</v>
      </c>
      <c r="I2185">
        <v>120.9234</v>
      </c>
      <c r="J2185" s="3">
        <v>39692</v>
      </c>
      <c r="K2185">
        <v>6054.18</v>
      </c>
      <c r="L2185" s="3">
        <v>39692</v>
      </c>
      <c r="M2185">
        <v>1108.6836000000001</v>
      </c>
      <c r="N2185" s="3">
        <v>39692</v>
      </c>
      <c r="O2185">
        <v>1958.5</v>
      </c>
      <c r="P2185" s="3">
        <v>39577</v>
      </c>
      <c r="Q2185">
        <v>1874.9458</v>
      </c>
      <c r="R2185" s="3">
        <v>39581</v>
      </c>
      <c r="S2185">
        <v>277.80119999999999</v>
      </c>
      <c r="T2185" s="3">
        <v>39577</v>
      </c>
      <c r="U2185">
        <v>1513.5940000000001</v>
      </c>
      <c r="V2185" s="3">
        <v>39692</v>
      </c>
      <c r="W2185">
        <v>206.51</v>
      </c>
    </row>
    <row r="2186" spans="2:23" x14ac:dyDescent="0.2">
      <c r="B2186" s="3">
        <v>42257</v>
      </c>
      <c r="C2186">
        <v>134.37</v>
      </c>
      <c r="D2186" s="3">
        <v>42620</v>
      </c>
      <c r="E2186">
        <v>121.42</v>
      </c>
      <c r="F2186" s="3">
        <v>43060</v>
      </c>
      <c r="G2186">
        <v>131.97790000000001</v>
      </c>
      <c r="H2186" s="3">
        <v>44466</v>
      </c>
      <c r="I2186">
        <v>121.0384</v>
      </c>
      <c r="J2186" s="3">
        <v>39693</v>
      </c>
      <c r="K2186">
        <v>6116.22</v>
      </c>
      <c r="L2186" s="3">
        <v>39693</v>
      </c>
      <c r="M2186">
        <v>1124.1025</v>
      </c>
      <c r="N2186" s="3">
        <v>39693</v>
      </c>
      <c r="O2186">
        <v>1983.19</v>
      </c>
      <c r="P2186" s="3">
        <v>39580</v>
      </c>
      <c r="Q2186">
        <v>1891.98</v>
      </c>
      <c r="R2186" s="3">
        <v>39582</v>
      </c>
      <c r="S2186">
        <v>279.5136</v>
      </c>
      <c r="T2186" s="3">
        <v>39580</v>
      </c>
      <c r="U2186">
        <v>1522.3330000000001</v>
      </c>
      <c r="V2186" s="3">
        <v>39693</v>
      </c>
      <c r="W2186">
        <v>207.64</v>
      </c>
    </row>
    <row r="2187" spans="2:23" x14ac:dyDescent="0.2">
      <c r="B2187" s="3">
        <v>42258</v>
      </c>
      <c r="C2187">
        <v>134.27000000000001</v>
      </c>
      <c r="D2187" s="3">
        <v>42621</v>
      </c>
      <c r="E2187">
        <v>121.41</v>
      </c>
      <c r="F2187" s="3">
        <v>43061</v>
      </c>
      <c r="G2187">
        <v>131.32810000000001</v>
      </c>
      <c r="H2187" s="3">
        <v>44467</v>
      </c>
      <c r="I2187">
        <v>121.1687</v>
      </c>
      <c r="J2187" s="3">
        <v>39694</v>
      </c>
      <c r="K2187">
        <v>6082.24</v>
      </c>
      <c r="L2187" s="3">
        <v>39694</v>
      </c>
      <c r="M2187">
        <v>1117.3933</v>
      </c>
      <c r="N2187" s="3">
        <v>39694</v>
      </c>
      <c r="O2187">
        <v>1974.19</v>
      </c>
      <c r="P2187" s="3">
        <v>39581</v>
      </c>
      <c r="Q2187">
        <v>1905.2489</v>
      </c>
      <c r="R2187" s="3">
        <v>39583</v>
      </c>
      <c r="S2187">
        <v>283.15640000000002</v>
      </c>
      <c r="T2187" s="3">
        <v>39581</v>
      </c>
      <c r="U2187">
        <v>1548.4362000000001</v>
      </c>
      <c r="V2187" s="3">
        <v>39694</v>
      </c>
      <c r="W2187">
        <v>207.11</v>
      </c>
    </row>
    <row r="2188" spans="2:23" x14ac:dyDescent="0.2">
      <c r="B2188" s="3">
        <v>42261</v>
      </c>
      <c r="C2188">
        <v>134.27000000000001</v>
      </c>
      <c r="D2188" s="3">
        <v>42622</v>
      </c>
      <c r="E2188">
        <v>121.34</v>
      </c>
      <c r="F2188" s="3">
        <v>43062</v>
      </c>
      <c r="G2188">
        <v>131.42269999999999</v>
      </c>
      <c r="H2188" s="3">
        <v>44468</v>
      </c>
      <c r="I2188">
        <v>121.5624</v>
      </c>
      <c r="J2188" s="3">
        <v>39695</v>
      </c>
      <c r="K2188">
        <v>5946.61</v>
      </c>
      <c r="L2188" s="3">
        <v>39695</v>
      </c>
      <c r="M2188">
        <v>1089.2022999999999</v>
      </c>
      <c r="N2188" s="3">
        <v>39695</v>
      </c>
      <c r="O2188">
        <v>1944.72</v>
      </c>
      <c r="P2188" s="3">
        <v>39582</v>
      </c>
      <c r="Q2188">
        <v>1920.4381000000001</v>
      </c>
      <c r="R2188" s="3">
        <v>39584</v>
      </c>
      <c r="S2188">
        <v>281.10610000000003</v>
      </c>
      <c r="T2188" s="3">
        <v>39582</v>
      </c>
      <c r="U2188">
        <v>1558.1314</v>
      </c>
      <c r="V2188" s="3">
        <v>39695</v>
      </c>
      <c r="W2188">
        <v>207.39</v>
      </c>
    </row>
    <row r="2189" spans="2:23" x14ac:dyDescent="0.2">
      <c r="B2189" s="3">
        <v>42262</v>
      </c>
      <c r="C2189">
        <v>133.71</v>
      </c>
      <c r="D2189" s="3">
        <v>42625</v>
      </c>
      <c r="E2189">
        <v>121.3</v>
      </c>
      <c r="F2189" s="3">
        <v>43063</v>
      </c>
      <c r="G2189">
        <v>131.20439999999999</v>
      </c>
      <c r="H2189" s="3">
        <v>44469</v>
      </c>
      <c r="I2189">
        <v>121.47069999999999</v>
      </c>
      <c r="J2189" s="3">
        <v>39696</v>
      </c>
      <c r="K2189">
        <v>5857.78</v>
      </c>
      <c r="L2189" s="3">
        <v>39696</v>
      </c>
      <c r="M2189">
        <v>1067.7511999999999</v>
      </c>
      <c r="N2189" s="3">
        <v>39696</v>
      </c>
      <c r="O2189">
        <v>1918.85</v>
      </c>
      <c r="P2189" s="3">
        <v>39583</v>
      </c>
      <c r="Q2189">
        <v>1944.5661</v>
      </c>
      <c r="R2189" s="3">
        <v>39587</v>
      </c>
      <c r="S2189">
        <v>283.62759999999997</v>
      </c>
      <c r="T2189" s="3">
        <v>39583</v>
      </c>
      <c r="U2189">
        <v>1580.5219</v>
      </c>
      <c r="V2189" s="3">
        <v>39696</v>
      </c>
      <c r="W2189">
        <v>206.59</v>
      </c>
    </row>
    <row r="2190" spans="2:23" x14ac:dyDescent="0.2">
      <c r="B2190" s="3">
        <v>42263</v>
      </c>
      <c r="C2190">
        <v>133.6</v>
      </c>
      <c r="D2190" s="3">
        <v>42626</v>
      </c>
      <c r="E2190">
        <v>121.3</v>
      </c>
      <c r="F2190" s="3">
        <v>43066</v>
      </c>
      <c r="G2190">
        <v>131.5557</v>
      </c>
      <c r="H2190" s="3">
        <v>44470</v>
      </c>
      <c r="I2190">
        <v>121.23779999999999</v>
      </c>
      <c r="J2190" s="3">
        <v>39699</v>
      </c>
      <c r="K2190">
        <v>6015.39</v>
      </c>
      <c r="L2190" s="3">
        <v>39699</v>
      </c>
      <c r="M2190">
        <v>1104.1185</v>
      </c>
      <c r="N2190" s="3">
        <v>39699</v>
      </c>
      <c r="O2190">
        <v>1951.71</v>
      </c>
      <c r="P2190" s="3">
        <v>39584</v>
      </c>
      <c r="Q2190">
        <v>1935.6636000000001</v>
      </c>
      <c r="R2190" s="3">
        <v>39588</v>
      </c>
      <c r="S2190">
        <v>277.88119999999998</v>
      </c>
      <c r="T2190" s="3">
        <v>39584</v>
      </c>
      <c r="U2190">
        <v>1586.9845</v>
      </c>
      <c r="V2190" s="3">
        <v>39699</v>
      </c>
      <c r="W2190">
        <v>208.11</v>
      </c>
    </row>
    <row r="2191" spans="2:23" x14ac:dyDescent="0.2">
      <c r="B2191" s="3">
        <v>42264</v>
      </c>
      <c r="C2191">
        <v>133.52000000000001</v>
      </c>
      <c r="D2191" s="3">
        <v>42627</v>
      </c>
      <c r="E2191">
        <v>121.29</v>
      </c>
      <c r="F2191" s="3">
        <v>43067</v>
      </c>
      <c r="G2191">
        <v>131.7115</v>
      </c>
      <c r="H2191" s="3">
        <v>44473</v>
      </c>
      <c r="I2191">
        <v>120.57040000000001</v>
      </c>
      <c r="J2191" s="3">
        <v>39700</v>
      </c>
      <c r="K2191">
        <v>6017.74</v>
      </c>
      <c r="L2191" s="3">
        <v>39700</v>
      </c>
      <c r="M2191">
        <v>1102.8567</v>
      </c>
      <c r="N2191" s="3">
        <v>39700</v>
      </c>
      <c r="O2191">
        <v>1939.26</v>
      </c>
      <c r="P2191" s="3">
        <v>39587</v>
      </c>
      <c r="Q2191">
        <v>1959.0735</v>
      </c>
      <c r="R2191" s="3">
        <v>39589</v>
      </c>
      <c r="S2191">
        <v>274.33780000000002</v>
      </c>
      <c r="T2191" s="3">
        <v>39587</v>
      </c>
      <c r="U2191">
        <v>1612.2230999999999</v>
      </c>
      <c r="V2191" s="3">
        <v>39700</v>
      </c>
      <c r="W2191">
        <v>208.12</v>
      </c>
    </row>
    <row r="2192" spans="2:23" x14ac:dyDescent="0.2">
      <c r="B2192" s="3">
        <v>42265</v>
      </c>
      <c r="C2192">
        <v>134.07</v>
      </c>
      <c r="D2192" s="3">
        <v>42628</v>
      </c>
      <c r="E2192">
        <v>121.26</v>
      </c>
      <c r="F2192" s="3">
        <v>43068</v>
      </c>
      <c r="G2192">
        <v>131.4153</v>
      </c>
      <c r="H2192" s="3">
        <v>44474</v>
      </c>
      <c r="I2192">
        <v>121.0287</v>
      </c>
      <c r="J2192" s="3">
        <v>39701</v>
      </c>
      <c r="K2192">
        <v>5964.88</v>
      </c>
      <c r="L2192" s="3">
        <v>39701</v>
      </c>
      <c r="M2192">
        <v>1089.1305</v>
      </c>
      <c r="N2192" s="3">
        <v>39701</v>
      </c>
      <c r="O2192">
        <v>1929.21</v>
      </c>
      <c r="P2192" s="3">
        <v>39588</v>
      </c>
      <c r="Q2192">
        <v>1911.3036</v>
      </c>
      <c r="R2192" s="3">
        <v>39590</v>
      </c>
      <c r="S2192">
        <v>275.1721</v>
      </c>
      <c r="T2192" s="3">
        <v>39588</v>
      </c>
      <c r="U2192">
        <v>1565.6892</v>
      </c>
      <c r="V2192" s="3">
        <v>39701</v>
      </c>
      <c r="W2192">
        <v>208.64</v>
      </c>
    </row>
    <row r="2193" spans="2:23" x14ac:dyDescent="0.2">
      <c r="B2193" s="3">
        <v>42268</v>
      </c>
      <c r="C2193">
        <v>134.02000000000001</v>
      </c>
      <c r="D2193" s="3">
        <v>42629</v>
      </c>
      <c r="E2193">
        <v>121.32</v>
      </c>
      <c r="F2193" s="3">
        <v>43069</v>
      </c>
      <c r="G2193">
        <v>131.32499999999999</v>
      </c>
      <c r="H2193" s="3">
        <v>44475</v>
      </c>
      <c r="I2193">
        <v>120.6965</v>
      </c>
      <c r="J2193" s="3">
        <v>39702</v>
      </c>
      <c r="K2193">
        <v>5922.05</v>
      </c>
      <c r="L2193" s="3">
        <v>39702</v>
      </c>
      <c r="M2193">
        <v>1077.1994999999999</v>
      </c>
      <c r="N2193" s="3">
        <v>39702</v>
      </c>
      <c r="O2193">
        <v>1913.99</v>
      </c>
      <c r="P2193" s="3">
        <v>39589</v>
      </c>
      <c r="Q2193">
        <v>1882.2357</v>
      </c>
      <c r="R2193" s="3">
        <v>39591</v>
      </c>
      <c r="S2193">
        <v>270.44670000000002</v>
      </c>
      <c r="T2193" s="3">
        <v>39589</v>
      </c>
      <c r="U2193">
        <v>1556.1411000000001</v>
      </c>
      <c r="V2193" s="3">
        <v>39702</v>
      </c>
      <c r="W2193">
        <v>207.86</v>
      </c>
    </row>
    <row r="2194" spans="2:23" x14ac:dyDescent="0.2">
      <c r="B2194" s="3">
        <v>42269</v>
      </c>
      <c r="C2194">
        <v>134.38999999999999</v>
      </c>
      <c r="D2194" s="3">
        <v>42632</v>
      </c>
      <c r="E2194">
        <v>121.35</v>
      </c>
      <c r="F2194" s="3">
        <v>43070</v>
      </c>
      <c r="G2194">
        <v>131.6438</v>
      </c>
      <c r="H2194" s="3">
        <v>44476</v>
      </c>
      <c r="I2194">
        <v>120.67019999999999</v>
      </c>
      <c r="J2194" s="3">
        <v>39703</v>
      </c>
      <c r="K2194">
        <v>6033.06</v>
      </c>
      <c r="L2194" s="3">
        <v>39703</v>
      </c>
      <c r="M2194">
        <v>1096.9681</v>
      </c>
      <c r="N2194" s="3">
        <v>39703</v>
      </c>
      <c r="O2194">
        <v>1933.12</v>
      </c>
      <c r="P2194" s="3">
        <v>39590</v>
      </c>
      <c r="Q2194">
        <v>1886.1357</v>
      </c>
      <c r="R2194" s="3">
        <v>39594</v>
      </c>
      <c r="S2194">
        <v>270.08929999999998</v>
      </c>
      <c r="T2194" s="3">
        <v>39590</v>
      </c>
      <c r="U2194">
        <v>1543.3335999999999</v>
      </c>
      <c r="V2194" s="3">
        <v>39703</v>
      </c>
      <c r="W2194">
        <v>207.78</v>
      </c>
    </row>
    <row r="2195" spans="2:23" x14ac:dyDescent="0.2">
      <c r="B2195" s="3">
        <v>42270</v>
      </c>
      <c r="C2195">
        <v>134.27000000000001</v>
      </c>
      <c r="D2195" s="3">
        <v>42633</v>
      </c>
      <c r="E2195">
        <v>121.36</v>
      </c>
      <c r="F2195" s="3">
        <v>43073</v>
      </c>
      <c r="G2195">
        <v>131.5599</v>
      </c>
      <c r="H2195" s="3">
        <v>44477</v>
      </c>
      <c r="I2195">
        <v>120.57689999999999</v>
      </c>
      <c r="J2195" s="3">
        <v>39706</v>
      </c>
      <c r="K2195">
        <v>5826.92</v>
      </c>
      <c r="L2195" s="3">
        <v>39706</v>
      </c>
      <c r="M2195">
        <v>1058.1020000000001</v>
      </c>
      <c r="N2195" s="3">
        <v>39706</v>
      </c>
      <c r="O2195">
        <v>1902.24</v>
      </c>
      <c r="P2195" s="3">
        <v>39591</v>
      </c>
      <c r="Q2195">
        <v>1847.0878</v>
      </c>
      <c r="R2195" s="3">
        <v>39595</v>
      </c>
      <c r="S2195">
        <v>271.84980000000002</v>
      </c>
      <c r="T2195" s="3">
        <v>39591</v>
      </c>
      <c r="U2195">
        <v>1510.5849000000001</v>
      </c>
      <c r="V2195" s="3">
        <v>39706</v>
      </c>
      <c r="W2195">
        <v>208.33</v>
      </c>
    </row>
    <row r="2196" spans="2:23" x14ac:dyDescent="0.2">
      <c r="B2196" s="3">
        <v>42271</v>
      </c>
      <c r="C2196">
        <v>134.5</v>
      </c>
      <c r="D2196" s="3">
        <v>42634</v>
      </c>
      <c r="E2196">
        <v>121.36</v>
      </c>
      <c r="F2196" s="3">
        <v>43074</v>
      </c>
      <c r="G2196">
        <v>131.94280000000001</v>
      </c>
      <c r="H2196" s="3">
        <v>44480</v>
      </c>
      <c r="I2196">
        <v>120.5244</v>
      </c>
      <c r="J2196" s="3">
        <v>39707</v>
      </c>
      <c r="K2196">
        <v>5676.18</v>
      </c>
      <c r="L2196" s="3">
        <v>39707</v>
      </c>
      <c r="M2196">
        <v>1027.5325</v>
      </c>
      <c r="N2196" s="3">
        <v>39707</v>
      </c>
      <c r="O2196">
        <v>1891.19</v>
      </c>
      <c r="P2196" s="3">
        <v>39594</v>
      </c>
      <c r="Q2196">
        <v>1846.1246000000001</v>
      </c>
      <c r="R2196" s="3">
        <v>39596</v>
      </c>
      <c r="S2196">
        <v>274.67340000000002</v>
      </c>
      <c r="T2196" s="3">
        <v>39594</v>
      </c>
      <c r="U2196">
        <v>1496.9837</v>
      </c>
      <c r="V2196" s="3">
        <v>39707</v>
      </c>
      <c r="W2196">
        <v>208.18</v>
      </c>
    </row>
    <row r="2197" spans="2:23" x14ac:dyDescent="0.2">
      <c r="B2197" s="3">
        <v>42272</v>
      </c>
      <c r="C2197">
        <v>134.28</v>
      </c>
      <c r="D2197" s="3">
        <v>42635</v>
      </c>
      <c r="E2197">
        <v>121.41</v>
      </c>
      <c r="F2197" s="3">
        <v>43075</v>
      </c>
      <c r="G2197">
        <v>132.31200000000001</v>
      </c>
      <c r="H2197" s="3">
        <v>44481</v>
      </c>
      <c r="I2197">
        <v>120.6799</v>
      </c>
      <c r="J2197" s="3">
        <v>39708</v>
      </c>
      <c r="K2197">
        <v>5609.97</v>
      </c>
      <c r="L2197" s="3">
        <v>39708</v>
      </c>
      <c r="M2197">
        <v>1013.1976</v>
      </c>
      <c r="N2197" s="3">
        <v>39708</v>
      </c>
      <c r="O2197">
        <v>1869.23</v>
      </c>
      <c r="P2197" s="3">
        <v>39595</v>
      </c>
      <c r="Q2197">
        <v>1854.9597000000001</v>
      </c>
      <c r="R2197" s="3">
        <v>39597</v>
      </c>
      <c r="S2197">
        <v>279.63740000000001</v>
      </c>
      <c r="T2197" s="3">
        <v>39595</v>
      </c>
      <c r="U2197">
        <v>1501.4364</v>
      </c>
      <c r="V2197" s="3">
        <v>39708</v>
      </c>
      <c r="W2197">
        <v>209</v>
      </c>
    </row>
    <row r="2198" spans="2:23" x14ac:dyDescent="0.2">
      <c r="B2198" s="3">
        <v>42275</v>
      </c>
      <c r="C2198">
        <v>134.47</v>
      </c>
      <c r="D2198" s="3">
        <v>42636</v>
      </c>
      <c r="E2198">
        <v>121.41</v>
      </c>
      <c r="F2198" s="3">
        <v>43076</v>
      </c>
      <c r="G2198">
        <v>132.5196</v>
      </c>
      <c r="H2198" s="3">
        <v>44482</v>
      </c>
      <c r="I2198">
        <v>120.3982</v>
      </c>
      <c r="J2198" s="3">
        <v>39709</v>
      </c>
      <c r="K2198">
        <v>5580.72</v>
      </c>
      <c r="L2198" s="3">
        <v>39709</v>
      </c>
      <c r="M2198">
        <v>1010.5278</v>
      </c>
      <c r="N2198" s="3">
        <v>39709</v>
      </c>
      <c r="O2198">
        <v>1854.27</v>
      </c>
      <c r="P2198" s="3">
        <v>39596</v>
      </c>
      <c r="Q2198">
        <v>1873.3357000000001</v>
      </c>
      <c r="R2198" s="3">
        <v>39598</v>
      </c>
      <c r="S2198">
        <v>279.03050000000002</v>
      </c>
      <c r="T2198" s="3">
        <v>39596</v>
      </c>
      <c r="U2198">
        <v>1518.3082999999999</v>
      </c>
      <c r="V2198" s="3">
        <v>39709</v>
      </c>
      <c r="W2198">
        <v>208.7</v>
      </c>
    </row>
    <row r="2199" spans="2:23" x14ac:dyDescent="0.2">
      <c r="B2199" s="3">
        <v>42276</v>
      </c>
      <c r="C2199">
        <v>134.47999999999999</v>
      </c>
      <c r="D2199" s="3">
        <v>42639</v>
      </c>
      <c r="E2199">
        <v>121.48</v>
      </c>
      <c r="F2199" s="3">
        <v>43077</v>
      </c>
      <c r="G2199">
        <v>132.38579999999999</v>
      </c>
      <c r="H2199" s="3">
        <v>44483</v>
      </c>
      <c r="I2199">
        <v>120.2259</v>
      </c>
      <c r="J2199" s="3">
        <v>39710</v>
      </c>
      <c r="K2199">
        <v>5898.23</v>
      </c>
      <c r="L2199" s="3">
        <v>39710</v>
      </c>
      <c r="M2199">
        <v>1088.1477</v>
      </c>
      <c r="N2199" s="3">
        <v>39710</v>
      </c>
      <c r="O2199">
        <v>1923.77</v>
      </c>
      <c r="P2199" s="3">
        <v>39597</v>
      </c>
      <c r="Q2199">
        <v>1904.6044999999999</v>
      </c>
      <c r="R2199" s="3">
        <v>39601</v>
      </c>
      <c r="S2199">
        <v>274.92540000000002</v>
      </c>
      <c r="T2199" s="3">
        <v>39597</v>
      </c>
      <c r="U2199">
        <v>1546.4813999999999</v>
      </c>
      <c r="V2199" s="3">
        <v>39710</v>
      </c>
      <c r="W2199">
        <v>209.31</v>
      </c>
    </row>
    <row r="2200" spans="2:23" x14ac:dyDescent="0.2">
      <c r="B2200" s="3">
        <v>42277</v>
      </c>
      <c r="C2200">
        <v>134.58000000000001</v>
      </c>
      <c r="D2200" s="3">
        <v>42640</v>
      </c>
      <c r="E2200">
        <v>121.5</v>
      </c>
      <c r="F2200" s="3">
        <v>43080</v>
      </c>
      <c r="G2200">
        <v>132.08709999999999</v>
      </c>
      <c r="H2200" s="3">
        <v>44484</v>
      </c>
      <c r="I2200">
        <v>120.1362</v>
      </c>
      <c r="J2200" s="3">
        <v>39713</v>
      </c>
      <c r="K2200">
        <v>5795.08</v>
      </c>
      <c r="L2200" s="3">
        <v>39713</v>
      </c>
      <c r="M2200">
        <v>1063.0514000000001</v>
      </c>
      <c r="N2200" s="3">
        <v>39713</v>
      </c>
      <c r="O2200">
        <v>1912.25</v>
      </c>
      <c r="P2200" s="3">
        <v>39598</v>
      </c>
      <c r="Q2200">
        <v>1899.567</v>
      </c>
      <c r="R2200" s="3">
        <v>39602</v>
      </c>
      <c r="S2200">
        <v>276.56670000000003</v>
      </c>
      <c r="T2200" s="3">
        <v>39598</v>
      </c>
      <c r="U2200">
        <v>1547.1183000000001</v>
      </c>
      <c r="V2200" s="3">
        <v>39713</v>
      </c>
      <c r="W2200">
        <v>209.38</v>
      </c>
    </row>
    <row r="2201" spans="2:23" x14ac:dyDescent="0.2">
      <c r="B2201" s="3">
        <v>42278</v>
      </c>
      <c r="C2201">
        <v>134.74</v>
      </c>
      <c r="D2201" s="3">
        <v>42641</v>
      </c>
      <c r="E2201">
        <v>121.49</v>
      </c>
      <c r="F2201" s="3">
        <v>43081</v>
      </c>
      <c r="G2201">
        <v>131.9881</v>
      </c>
      <c r="H2201" s="3">
        <v>44487</v>
      </c>
      <c r="I2201">
        <v>120.0784</v>
      </c>
      <c r="J2201" s="3">
        <v>39714</v>
      </c>
      <c r="K2201">
        <v>5723.05</v>
      </c>
      <c r="L2201" s="3">
        <v>39714</v>
      </c>
      <c r="M2201">
        <v>1043.5617</v>
      </c>
      <c r="N2201" s="3">
        <v>39714</v>
      </c>
      <c r="O2201">
        <v>1882.94</v>
      </c>
      <c r="P2201" s="3">
        <v>39601</v>
      </c>
      <c r="Q2201">
        <v>1869.4618</v>
      </c>
      <c r="R2201" s="3">
        <v>39603</v>
      </c>
      <c r="S2201">
        <v>275.89449999999999</v>
      </c>
      <c r="T2201" s="3">
        <v>39601</v>
      </c>
      <c r="U2201">
        <v>1529.4683</v>
      </c>
      <c r="V2201" s="3">
        <v>39714</v>
      </c>
      <c r="W2201">
        <v>209.25</v>
      </c>
    </row>
    <row r="2202" spans="2:23" x14ac:dyDescent="0.2">
      <c r="B2202" s="3">
        <v>42279</v>
      </c>
      <c r="C2202">
        <v>135.11000000000001</v>
      </c>
      <c r="D2202" s="3">
        <v>42642</v>
      </c>
      <c r="E2202">
        <v>121.45</v>
      </c>
      <c r="F2202" s="3">
        <v>43082</v>
      </c>
      <c r="G2202">
        <v>131.94900000000001</v>
      </c>
      <c r="H2202" s="3">
        <v>44488</v>
      </c>
      <c r="I2202">
        <v>119.9264</v>
      </c>
      <c r="J2202" s="3">
        <v>39715</v>
      </c>
      <c r="K2202">
        <v>5697.21</v>
      </c>
      <c r="L2202" s="3">
        <v>39715</v>
      </c>
      <c r="M2202">
        <v>1041.0151000000001</v>
      </c>
      <c r="N2202" s="3">
        <v>39715</v>
      </c>
      <c r="O2202">
        <v>1866.21</v>
      </c>
      <c r="P2202" s="3">
        <v>39602</v>
      </c>
      <c r="Q2202">
        <v>1878.8485000000001</v>
      </c>
      <c r="R2202" s="3">
        <v>39604</v>
      </c>
      <c r="S2202">
        <v>279.21780000000001</v>
      </c>
      <c r="T2202" s="3">
        <v>39602</v>
      </c>
      <c r="U2202">
        <v>1522.1514999999999</v>
      </c>
      <c r="V2202" s="3">
        <v>39715</v>
      </c>
      <c r="W2202">
        <v>209.28</v>
      </c>
    </row>
    <row r="2203" spans="2:23" x14ac:dyDescent="0.2">
      <c r="B2203" s="3">
        <v>42282</v>
      </c>
      <c r="C2203">
        <v>135.11000000000001</v>
      </c>
      <c r="D2203" s="3">
        <v>42643</v>
      </c>
      <c r="E2203">
        <v>121.53</v>
      </c>
      <c r="F2203" s="3">
        <v>43083</v>
      </c>
      <c r="G2203">
        <v>132.3287</v>
      </c>
      <c r="H2203" s="3">
        <v>44489</v>
      </c>
      <c r="I2203">
        <v>119.803</v>
      </c>
      <c r="J2203" s="3">
        <v>39716</v>
      </c>
      <c r="K2203">
        <v>5812.89</v>
      </c>
      <c r="L2203" s="3">
        <v>39716</v>
      </c>
      <c r="M2203">
        <v>1062.3634</v>
      </c>
      <c r="N2203" s="3">
        <v>39716</v>
      </c>
      <c r="O2203">
        <v>1863.33</v>
      </c>
      <c r="P2203" s="3">
        <v>39603</v>
      </c>
      <c r="Q2203">
        <v>1866.6576</v>
      </c>
      <c r="R2203" s="3">
        <v>39605</v>
      </c>
      <c r="S2203">
        <v>271.20589999999999</v>
      </c>
      <c r="T2203" s="3">
        <v>39603</v>
      </c>
      <c r="U2203">
        <v>1494.4973</v>
      </c>
      <c r="V2203" s="3">
        <v>39716</v>
      </c>
      <c r="W2203">
        <v>208.87</v>
      </c>
    </row>
    <row r="2204" spans="2:23" x14ac:dyDescent="0.2">
      <c r="B2204" s="3">
        <v>42283</v>
      </c>
      <c r="C2204">
        <v>134.96</v>
      </c>
      <c r="D2204" s="3">
        <v>42646</v>
      </c>
      <c r="E2204">
        <v>121.5</v>
      </c>
      <c r="F2204" s="3">
        <v>43084</v>
      </c>
      <c r="G2204">
        <v>132.50630000000001</v>
      </c>
      <c r="H2204" s="3">
        <v>44490</v>
      </c>
      <c r="I2204">
        <v>119.3584</v>
      </c>
      <c r="J2204" s="3">
        <v>39717</v>
      </c>
      <c r="K2204">
        <v>5709.49</v>
      </c>
      <c r="L2204" s="3">
        <v>39717</v>
      </c>
      <c r="M2204">
        <v>1041.4874</v>
      </c>
      <c r="N2204" s="3">
        <v>39717</v>
      </c>
      <c r="O2204">
        <v>1839.73</v>
      </c>
      <c r="P2204" s="3">
        <v>39604</v>
      </c>
      <c r="Q2204">
        <v>1882.7901999999999</v>
      </c>
      <c r="R2204" s="3">
        <v>39608</v>
      </c>
      <c r="S2204">
        <v>268.97789999999998</v>
      </c>
      <c r="T2204" s="3">
        <v>39604</v>
      </c>
      <c r="U2204">
        <v>1507.5489</v>
      </c>
      <c r="V2204" s="3">
        <v>39717</v>
      </c>
      <c r="W2204">
        <v>208.2</v>
      </c>
    </row>
    <row r="2205" spans="2:23" x14ac:dyDescent="0.2">
      <c r="B2205" s="3">
        <v>42284</v>
      </c>
      <c r="C2205">
        <v>134.77000000000001</v>
      </c>
      <c r="D2205" s="3">
        <v>42647</v>
      </c>
      <c r="E2205">
        <v>121.47</v>
      </c>
      <c r="F2205" s="3">
        <v>43087</v>
      </c>
      <c r="G2205">
        <v>131.83629999999999</v>
      </c>
      <c r="H2205" s="3">
        <v>44491</v>
      </c>
      <c r="I2205">
        <v>119.1148</v>
      </c>
      <c r="J2205" s="3">
        <v>39720</v>
      </c>
      <c r="K2205">
        <v>5445.68</v>
      </c>
      <c r="L2205" s="3">
        <v>39720</v>
      </c>
      <c r="M2205">
        <v>984.54830000000004</v>
      </c>
      <c r="N2205" s="3">
        <v>39720</v>
      </c>
      <c r="O2205">
        <v>1755.41</v>
      </c>
      <c r="P2205" s="3">
        <v>39605</v>
      </c>
      <c r="Q2205">
        <v>1828.9949999999999</v>
      </c>
      <c r="R2205" s="3">
        <v>39609</v>
      </c>
      <c r="S2205">
        <v>269.31439999999998</v>
      </c>
      <c r="T2205" s="3">
        <v>39605</v>
      </c>
      <c r="U2205">
        <v>1484.0264999999999</v>
      </c>
      <c r="V2205" s="3">
        <v>39720</v>
      </c>
      <c r="W2205">
        <v>208.23</v>
      </c>
    </row>
    <row r="2206" spans="2:23" x14ac:dyDescent="0.2">
      <c r="B2206" s="3">
        <v>42285</v>
      </c>
      <c r="C2206">
        <v>134.82</v>
      </c>
      <c r="D2206" s="3">
        <v>42648</v>
      </c>
      <c r="E2206">
        <v>121.38</v>
      </c>
      <c r="F2206" s="3">
        <v>43088</v>
      </c>
      <c r="G2206">
        <v>131.5205</v>
      </c>
      <c r="H2206" s="3">
        <v>44494</v>
      </c>
      <c r="I2206">
        <v>119.568</v>
      </c>
      <c r="J2206" s="3">
        <v>39721</v>
      </c>
      <c r="K2206">
        <v>5563.93</v>
      </c>
      <c r="L2206" s="3">
        <v>39721</v>
      </c>
      <c r="M2206">
        <v>1002.8264</v>
      </c>
      <c r="N2206" s="3">
        <v>39721</v>
      </c>
      <c r="O2206">
        <v>1773.35</v>
      </c>
      <c r="P2206" s="3">
        <v>39608</v>
      </c>
      <c r="Q2206">
        <v>1822.566</v>
      </c>
      <c r="R2206" s="3">
        <v>39610</v>
      </c>
      <c r="S2206">
        <v>263.92380000000003</v>
      </c>
      <c r="T2206" s="3">
        <v>39608</v>
      </c>
      <c r="U2206">
        <v>1467.0595000000001</v>
      </c>
      <c r="V2206" s="3">
        <v>39721</v>
      </c>
      <c r="W2206">
        <v>208.75</v>
      </c>
    </row>
    <row r="2207" spans="2:23" x14ac:dyDescent="0.2">
      <c r="B2207" s="3">
        <v>42286</v>
      </c>
      <c r="C2207">
        <v>134.66999999999999</v>
      </c>
      <c r="D2207" s="3">
        <v>42649</v>
      </c>
      <c r="E2207">
        <v>121.4</v>
      </c>
      <c r="F2207" s="3">
        <v>43089</v>
      </c>
      <c r="G2207">
        <v>131.089</v>
      </c>
      <c r="H2207" s="3">
        <v>44495</v>
      </c>
      <c r="I2207">
        <v>119.59269999999999</v>
      </c>
      <c r="J2207" s="3">
        <v>39722</v>
      </c>
      <c r="K2207">
        <v>5608.46</v>
      </c>
      <c r="L2207" s="3">
        <v>39722</v>
      </c>
      <c r="M2207">
        <v>1007.9503999999999</v>
      </c>
      <c r="N2207" s="3">
        <v>39722</v>
      </c>
      <c r="O2207">
        <v>1758.64</v>
      </c>
      <c r="P2207" s="3">
        <v>39609</v>
      </c>
      <c r="Q2207">
        <v>1825.4110000000001</v>
      </c>
      <c r="R2207" s="3">
        <v>39611</v>
      </c>
      <c r="S2207">
        <v>265.95740000000001</v>
      </c>
      <c r="T2207" s="3">
        <v>39609</v>
      </c>
      <c r="U2207">
        <v>1451.9884999999999</v>
      </c>
      <c r="V2207" s="3">
        <v>39722</v>
      </c>
      <c r="W2207">
        <v>208.75</v>
      </c>
    </row>
    <row r="2208" spans="2:23" x14ac:dyDescent="0.2">
      <c r="B2208" s="3">
        <v>42289</v>
      </c>
      <c r="C2208">
        <v>134.77000000000001</v>
      </c>
      <c r="D2208" s="3">
        <v>42650</v>
      </c>
      <c r="E2208">
        <v>121.4</v>
      </c>
      <c r="F2208" s="3">
        <v>43090</v>
      </c>
      <c r="G2208">
        <v>131.6379</v>
      </c>
      <c r="H2208" s="3">
        <v>44496</v>
      </c>
      <c r="I2208">
        <v>119.2598</v>
      </c>
      <c r="J2208" s="3">
        <v>39723</v>
      </c>
      <c r="K2208">
        <v>5598.83</v>
      </c>
      <c r="L2208" s="3">
        <v>39723</v>
      </c>
      <c r="M2208">
        <v>1003.8327</v>
      </c>
      <c r="N2208" s="3">
        <v>39723</v>
      </c>
      <c r="O2208">
        <v>1733.57</v>
      </c>
      <c r="P2208" s="3">
        <v>39610</v>
      </c>
      <c r="Q2208">
        <v>1792.0050000000001</v>
      </c>
      <c r="R2208" s="3">
        <v>39612</v>
      </c>
      <c r="S2208">
        <v>269.52670000000001</v>
      </c>
      <c r="T2208" s="3">
        <v>39610</v>
      </c>
      <c r="U2208">
        <v>1432.4190000000001</v>
      </c>
      <c r="V2208" s="3">
        <v>39723</v>
      </c>
      <c r="W2208">
        <v>209.39</v>
      </c>
    </row>
    <row r="2209" spans="2:23" x14ac:dyDescent="0.2">
      <c r="B2209" s="3">
        <v>42290</v>
      </c>
      <c r="C2209">
        <v>134.76</v>
      </c>
      <c r="D2209" s="3">
        <v>42653</v>
      </c>
      <c r="E2209">
        <v>121.4</v>
      </c>
      <c r="F2209" s="3">
        <v>43091</v>
      </c>
      <c r="G2209">
        <v>131.7002</v>
      </c>
      <c r="H2209" s="3">
        <v>44497</v>
      </c>
      <c r="I2209">
        <v>118.958</v>
      </c>
      <c r="J2209" s="3">
        <v>39724</v>
      </c>
      <c r="K2209">
        <v>5701.94</v>
      </c>
      <c r="L2209" s="3">
        <v>39724</v>
      </c>
      <c r="M2209">
        <v>1025.3453</v>
      </c>
      <c r="N2209" s="3">
        <v>39724</v>
      </c>
      <c r="O2209">
        <v>1728.54</v>
      </c>
      <c r="P2209" s="3">
        <v>39611</v>
      </c>
      <c r="Q2209">
        <v>1805.2796000000001</v>
      </c>
      <c r="R2209" s="3">
        <v>39615</v>
      </c>
      <c r="S2209">
        <v>270.57380000000001</v>
      </c>
      <c r="T2209" s="3">
        <v>39611</v>
      </c>
      <c r="U2209">
        <v>1438.2247</v>
      </c>
      <c r="V2209" s="3">
        <v>39724</v>
      </c>
      <c r="W2209">
        <v>209.16</v>
      </c>
    </row>
    <row r="2210" spans="2:23" x14ac:dyDescent="0.2">
      <c r="B2210" s="3">
        <v>42291</v>
      </c>
      <c r="C2210">
        <v>134.99</v>
      </c>
      <c r="D2210" s="3">
        <v>42654</v>
      </c>
      <c r="E2210">
        <v>121.41</v>
      </c>
      <c r="F2210" s="3">
        <v>43094</v>
      </c>
      <c r="G2210">
        <v>131.71350000000001</v>
      </c>
      <c r="H2210" s="3">
        <v>44498</v>
      </c>
      <c r="I2210">
        <v>118.5072</v>
      </c>
      <c r="J2210" s="3">
        <v>39727</v>
      </c>
      <c r="K2210">
        <v>5369.22</v>
      </c>
      <c r="L2210" s="3">
        <v>39727</v>
      </c>
      <c r="M2210">
        <v>956.73080000000004</v>
      </c>
      <c r="N2210" s="3">
        <v>39727</v>
      </c>
      <c r="O2210">
        <v>1656.81</v>
      </c>
      <c r="P2210" s="3">
        <v>39612</v>
      </c>
      <c r="Q2210">
        <v>1826.6305</v>
      </c>
      <c r="R2210" s="3">
        <v>39616</v>
      </c>
      <c r="S2210">
        <v>270.52609999999999</v>
      </c>
      <c r="T2210" s="3">
        <v>39612</v>
      </c>
      <c r="U2210">
        <v>1438.7090000000001</v>
      </c>
      <c r="V2210" s="3">
        <v>39727</v>
      </c>
      <c r="W2210">
        <v>209.86</v>
      </c>
    </row>
    <row r="2211" spans="2:23" x14ac:dyDescent="0.2">
      <c r="B2211" s="3">
        <v>42292</v>
      </c>
      <c r="C2211">
        <v>134.97999999999999</v>
      </c>
      <c r="D2211" s="3">
        <v>42655</v>
      </c>
      <c r="E2211">
        <v>121.4</v>
      </c>
      <c r="F2211" s="3">
        <v>43095</v>
      </c>
      <c r="G2211">
        <v>131.89570000000001</v>
      </c>
      <c r="H2211" s="3">
        <v>44501</v>
      </c>
      <c r="I2211">
        <v>118.15479999999999</v>
      </c>
      <c r="J2211" s="3">
        <v>39728</v>
      </c>
      <c r="K2211">
        <v>5333.52</v>
      </c>
      <c r="L2211" s="3">
        <v>39728</v>
      </c>
      <c r="M2211">
        <v>943.90539999999999</v>
      </c>
      <c r="N2211" s="3">
        <v>39728</v>
      </c>
      <c r="O2211">
        <v>1628.02</v>
      </c>
      <c r="P2211" s="3">
        <v>39615</v>
      </c>
      <c r="Q2211">
        <v>1826.7996000000001</v>
      </c>
      <c r="R2211" s="3">
        <v>39617</v>
      </c>
      <c r="S2211">
        <v>267.52170000000001</v>
      </c>
      <c r="T2211" s="3">
        <v>39615</v>
      </c>
      <c r="U2211">
        <v>1447.9378999999999</v>
      </c>
      <c r="V2211" s="3">
        <v>39728</v>
      </c>
      <c r="W2211">
        <v>209.41</v>
      </c>
    </row>
    <row r="2212" spans="2:23" x14ac:dyDescent="0.2">
      <c r="B2212" s="3">
        <v>42293</v>
      </c>
      <c r="C2212">
        <v>135.09</v>
      </c>
      <c r="D2212" s="3">
        <v>42656</v>
      </c>
      <c r="E2212">
        <v>121.42</v>
      </c>
      <c r="F2212" s="3">
        <v>43096</v>
      </c>
      <c r="G2212">
        <v>132.1046</v>
      </c>
      <c r="H2212" s="3">
        <v>44502</v>
      </c>
      <c r="I2212">
        <v>118.7585</v>
      </c>
      <c r="J2212" s="3">
        <v>39729</v>
      </c>
      <c r="K2212">
        <v>5051.12</v>
      </c>
      <c r="L2212" s="3">
        <v>39729</v>
      </c>
      <c r="M2212">
        <v>896.94740000000002</v>
      </c>
      <c r="N2212" s="3">
        <v>39729</v>
      </c>
      <c r="O2212">
        <v>1562.55</v>
      </c>
      <c r="P2212" s="3">
        <v>39616</v>
      </c>
      <c r="Q2212">
        <v>1826.5030999999999</v>
      </c>
      <c r="R2212" s="3">
        <v>39618</v>
      </c>
      <c r="S2212">
        <v>269.11520000000002</v>
      </c>
      <c r="T2212" s="3">
        <v>39616</v>
      </c>
      <c r="U2212">
        <v>1460.6171999999999</v>
      </c>
      <c r="V2212" s="3">
        <v>39729</v>
      </c>
      <c r="W2212">
        <v>207.55</v>
      </c>
    </row>
    <row r="2213" spans="2:23" x14ac:dyDescent="0.2">
      <c r="B2213" s="3">
        <v>42296</v>
      </c>
      <c r="C2213">
        <v>135.19999999999999</v>
      </c>
      <c r="D2213" s="3">
        <v>42657</v>
      </c>
      <c r="E2213">
        <v>121.36</v>
      </c>
      <c r="F2213" s="3">
        <v>43097</v>
      </c>
      <c r="G2213">
        <v>130.99359999999999</v>
      </c>
      <c r="H2213" s="3">
        <v>44503</v>
      </c>
      <c r="I2213">
        <v>118.4267</v>
      </c>
      <c r="J2213" s="3">
        <v>39730</v>
      </c>
      <c r="K2213">
        <v>4837.8</v>
      </c>
      <c r="L2213" s="3">
        <v>39730</v>
      </c>
      <c r="M2213">
        <v>867.75390000000004</v>
      </c>
      <c r="N2213" s="3">
        <v>39730</v>
      </c>
      <c r="O2213">
        <v>1523.43</v>
      </c>
      <c r="P2213" s="3">
        <v>39617</v>
      </c>
      <c r="Q2213">
        <v>1806.902</v>
      </c>
      <c r="R2213" s="3">
        <v>39619</v>
      </c>
      <c r="S2213">
        <v>263.30279999999999</v>
      </c>
      <c r="T2213" s="3">
        <v>39617</v>
      </c>
      <c r="U2213">
        <v>1450.3655000000001</v>
      </c>
      <c r="V2213" s="3">
        <v>39730</v>
      </c>
      <c r="W2213">
        <v>207.95</v>
      </c>
    </row>
    <row r="2214" spans="2:23" x14ac:dyDescent="0.2">
      <c r="B2214" s="3">
        <v>42297</v>
      </c>
      <c r="C2214">
        <v>135.16</v>
      </c>
      <c r="D2214" s="3">
        <v>42660</v>
      </c>
      <c r="E2214">
        <v>121.37</v>
      </c>
      <c r="F2214" s="3">
        <v>43098</v>
      </c>
      <c r="G2214">
        <v>130.77529999999999</v>
      </c>
      <c r="H2214" s="3">
        <v>44504</v>
      </c>
      <c r="I2214">
        <v>118.53579999999999</v>
      </c>
      <c r="J2214" s="3">
        <v>39731</v>
      </c>
      <c r="K2214">
        <v>4487.2</v>
      </c>
      <c r="L2214" s="3">
        <v>39731</v>
      </c>
      <c r="M2214">
        <v>804.97199999999998</v>
      </c>
      <c r="N2214" s="3">
        <v>39731</v>
      </c>
      <c r="O2214">
        <v>1459.57</v>
      </c>
      <c r="P2214" s="3">
        <v>39618</v>
      </c>
      <c r="Q2214">
        <v>1810.2353000000001</v>
      </c>
      <c r="R2214" s="3">
        <v>39622</v>
      </c>
      <c r="S2214">
        <v>263.49160000000001</v>
      </c>
      <c r="T2214" s="3">
        <v>39618</v>
      </c>
      <c r="U2214">
        <v>1444.425</v>
      </c>
      <c r="V2214" s="3">
        <v>39731</v>
      </c>
      <c r="W2214">
        <v>204.78</v>
      </c>
    </row>
    <row r="2215" spans="2:23" x14ac:dyDescent="0.2">
      <c r="B2215" s="3">
        <v>42298</v>
      </c>
      <c r="C2215">
        <v>135.43</v>
      </c>
      <c r="D2215" s="3">
        <v>42661</v>
      </c>
      <c r="E2215">
        <v>121.42</v>
      </c>
      <c r="F2215" s="3">
        <v>43102</v>
      </c>
      <c r="G2215">
        <v>130.41730000000001</v>
      </c>
      <c r="H2215" s="3">
        <v>44505</v>
      </c>
      <c r="I2215">
        <v>118.7227</v>
      </c>
      <c r="J2215" s="3">
        <v>39734</v>
      </c>
      <c r="K2215">
        <v>4961.8900000000003</v>
      </c>
      <c r="L2215" s="3">
        <v>39734</v>
      </c>
      <c r="M2215">
        <v>890.40629999999999</v>
      </c>
      <c r="N2215" s="3">
        <v>39734</v>
      </c>
      <c r="O2215">
        <v>1549.55</v>
      </c>
      <c r="P2215" s="3">
        <v>39619</v>
      </c>
      <c r="Q2215">
        <v>1767.3777</v>
      </c>
      <c r="R2215" s="3">
        <v>39623</v>
      </c>
      <c r="S2215">
        <v>259.47210000000001</v>
      </c>
      <c r="T2215" s="3">
        <v>39619</v>
      </c>
      <c r="U2215">
        <v>1409.0681999999999</v>
      </c>
      <c r="V2215" s="3">
        <v>39734</v>
      </c>
      <c r="W2215">
        <v>208.64</v>
      </c>
    </row>
    <row r="2216" spans="2:23" x14ac:dyDescent="0.2">
      <c r="B2216" s="3">
        <v>42299</v>
      </c>
      <c r="C2216">
        <v>135.69999999999999</v>
      </c>
      <c r="D2216" s="3">
        <v>42662</v>
      </c>
      <c r="E2216">
        <v>121.39</v>
      </c>
      <c r="F2216" s="3">
        <v>43103</v>
      </c>
      <c r="G2216">
        <v>131.09020000000001</v>
      </c>
      <c r="H2216" s="3">
        <v>44508</v>
      </c>
      <c r="I2216">
        <v>118.7518</v>
      </c>
      <c r="J2216" s="3">
        <v>39735</v>
      </c>
      <c r="K2216">
        <v>5197</v>
      </c>
      <c r="L2216" s="3">
        <v>39735</v>
      </c>
      <c r="M2216">
        <v>937.90859999999998</v>
      </c>
      <c r="N2216" s="3">
        <v>39735</v>
      </c>
      <c r="O2216">
        <v>1590.82</v>
      </c>
      <c r="P2216" s="3">
        <v>39622</v>
      </c>
      <c r="Q2216">
        <v>1778.7355</v>
      </c>
      <c r="R2216" s="3">
        <v>39624</v>
      </c>
      <c r="S2216">
        <v>262.17660000000001</v>
      </c>
      <c r="T2216" s="3">
        <v>39622</v>
      </c>
      <c r="U2216">
        <v>1410.1559999999999</v>
      </c>
      <c r="V2216" s="3">
        <v>39735</v>
      </c>
      <c r="W2216">
        <v>208.17</v>
      </c>
    </row>
    <row r="2217" spans="2:23" x14ac:dyDescent="0.2">
      <c r="B2217" s="3">
        <v>42300</v>
      </c>
      <c r="C2217">
        <v>135.86000000000001</v>
      </c>
      <c r="D2217" s="3">
        <v>42663</v>
      </c>
      <c r="E2217">
        <v>121.37</v>
      </c>
      <c r="F2217" s="3">
        <v>43104</v>
      </c>
      <c r="G2217">
        <v>130.88810000000001</v>
      </c>
      <c r="H2217" s="3">
        <v>44509</v>
      </c>
      <c r="I2217">
        <v>118.74079999999999</v>
      </c>
      <c r="J2217" s="3">
        <v>39736</v>
      </c>
      <c r="K2217">
        <v>4916.5600000000004</v>
      </c>
      <c r="L2217" s="3">
        <v>39736</v>
      </c>
      <c r="M2217">
        <v>879.32650000000001</v>
      </c>
      <c r="N2217" s="3">
        <v>39736</v>
      </c>
      <c r="O2217">
        <v>1521.63</v>
      </c>
      <c r="P2217" s="3">
        <v>39623</v>
      </c>
      <c r="Q2217">
        <v>1763.4185</v>
      </c>
      <c r="R2217" s="3">
        <v>39625</v>
      </c>
      <c r="S2217">
        <v>254.38249999999999</v>
      </c>
      <c r="T2217" s="3">
        <v>39623</v>
      </c>
      <c r="U2217">
        <v>1390.9455</v>
      </c>
      <c r="V2217" s="3">
        <v>39736</v>
      </c>
      <c r="W2217">
        <v>206.55</v>
      </c>
    </row>
    <row r="2218" spans="2:23" x14ac:dyDescent="0.2">
      <c r="B2218" s="3">
        <v>42303</v>
      </c>
      <c r="C2218">
        <v>135.93</v>
      </c>
      <c r="D2218" s="3">
        <v>42664</v>
      </c>
      <c r="E2218">
        <v>121.37</v>
      </c>
      <c r="F2218" s="3">
        <v>43105</v>
      </c>
      <c r="G2218">
        <v>130.76009999999999</v>
      </c>
      <c r="H2218" s="3">
        <v>44510</v>
      </c>
      <c r="I2218">
        <v>118.6258</v>
      </c>
      <c r="J2218" s="3">
        <v>39737</v>
      </c>
      <c r="K2218">
        <v>4755.9799999999996</v>
      </c>
      <c r="L2218" s="3">
        <v>39737</v>
      </c>
      <c r="M2218">
        <v>840.69629999999995</v>
      </c>
      <c r="N2218" s="3">
        <v>39737</v>
      </c>
      <c r="O2218">
        <v>1471.31</v>
      </c>
      <c r="P2218" s="3">
        <v>39624</v>
      </c>
      <c r="Q2218">
        <v>1776.6803</v>
      </c>
      <c r="R2218" s="3">
        <v>39626</v>
      </c>
      <c r="S2218">
        <v>251.98609999999999</v>
      </c>
      <c r="T2218" s="3">
        <v>39624</v>
      </c>
      <c r="U2218">
        <v>1413.0075999999999</v>
      </c>
      <c r="V2218" s="3">
        <v>39737</v>
      </c>
      <c r="W2218">
        <v>205.38</v>
      </c>
    </row>
    <row r="2219" spans="2:23" x14ac:dyDescent="0.2">
      <c r="B2219" s="3">
        <v>42304</v>
      </c>
      <c r="C2219">
        <v>136.27000000000001</v>
      </c>
      <c r="D2219" s="3">
        <v>42667</v>
      </c>
      <c r="E2219">
        <v>121.36</v>
      </c>
      <c r="F2219" s="3">
        <v>43108</v>
      </c>
      <c r="G2219">
        <v>130.80840000000001</v>
      </c>
      <c r="H2219" s="3">
        <v>44511</v>
      </c>
      <c r="I2219">
        <v>118.8882</v>
      </c>
      <c r="J2219" s="3">
        <v>39738</v>
      </c>
      <c r="K2219">
        <v>5031.6000000000004</v>
      </c>
      <c r="L2219" s="3">
        <v>39738</v>
      </c>
      <c r="M2219">
        <v>877.45770000000005</v>
      </c>
      <c r="N2219" s="3">
        <v>39738</v>
      </c>
      <c r="O2219">
        <v>1482.87</v>
      </c>
      <c r="P2219" s="3">
        <v>39625</v>
      </c>
      <c r="Q2219">
        <v>1720.5800999999999</v>
      </c>
      <c r="R2219" s="3">
        <v>39629</v>
      </c>
      <c r="S2219">
        <v>250.88570000000001</v>
      </c>
      <c r="T2219" s="3">
        <v>39625</v>
      </c>
      <c r="U2219">
        <v>1384.3981000000001</v>
      </c>
      <c r="V2219" s="3">
        <v>39738</v>
      </c>
      <c r="W2219">
        <v>204.36</v>
      </c>
    </row>
    <row r="2220" spans="2:23" x14ac:dyDescent="0.2">
      <c r="B2220" s="3">
        <v>42305</v>
      </c>
      <c r="C2220">
        <v>136.18</v>
      </c>
      <c r="D2220" s="3">
        <v>42668</v>
      </c>
      <c r="E2220">
        <v>121.35</v>
      </c>
      <c r="F2220" s="3">
        <v>43109</v>
      </c>
      <c r="G2220">
        <v>131.2869</v>
      </c>
      <c r="H2220" s="3">
        <v>44512</v>
      </c>
      <c r="I2220">
        <v>119.0217</v>
      </c>
      <c r="J2220" s="3">
        <v>39741</v>
      </c>
      <c r="K2220">
        <v>5121.22</v>
      </c>
      <c r="L2220" s="3">
        <v>39741</v>
      </c>
      <c r="M2220">
        <v>894.13379999999995</v>
      </c>
      <c r="N2220" s="3">
        <v>39741</v>
      </c>
      <c r="O2220">
        <v>1497.11</v>
      </c>
      <c r="P2220" s="3">
        <v>39626</v>
      </c>
      <c r="Q2220">
        <v>1703.4001000000001</v>
      </c>
      <c r="R2220" s="3">
        <v>39630</v>
      </c>
      <c r="S2220">
        <v>248.58019999999999</v>
      </c>
      <c r="T2220" s="3">
        <v>39626</v>
      </c>
      <c r="U2220">
        <v>1357.7405000000001</v>
      </c>
      <c r="V2220" s="3">
        <v>39741</v>
      </c>
      <c r="W2220">
        <v>203.03</v>
      </c>
    </row>
    <row r="2221" spans="2:23" x14ac:dyDescent="0.2">
      <c r="B2221" s="3">
        <v>42306</v>
      </c>
      <c r="C2221">
        <v>135.79</v>
      </c>
      <c r="D2221" s="3">
        <v>42669</v>
      </c>
      <c r="E2221">
        <v>121.32</v>
      </c>
      <c r="F2221" s="3">
        <v>43110</v>
      </c>
      <c r="G2221">
        <v>130.7594</v>
      </c>
      <c r="H2221" s="3">
        <v>44515</v>
      </c>
      <c r="I2221">
        <v>118.9846</v>
      </c>
      <c r="J2221" s="3">
        <v>39742</v>
      </c>
      <c r="K2221">
        <v>5102.46</v>
      </c>
      <c r="L2221" s="3">
        <v>39742</v>
      </c>
      <c r="M2221">
        <v>898.44659999999999</v>
      </c>
      <c r="N2221" s="3">
        <v>39742</v>
      </c>
      <c r="O2221">
        <v>1503.82</v>
      </c>
      <c r="P2221" s="3">
        <v>39629</v>
      </c>
      <c r="Q2221">
        <v>1709.7868000000001</v>
      </c>
      <c r="R2221" s="3">
        <v>39631</v>
      </c>
      <c r="S2221">
        <v>243.0804</v>
      </c>
      <c r="T2221" s="3">
        <v>39629</v>
      </c>
      <c r="U2221">
        <v>1361.5106000000001</v>
      </c>
      <c r="V2221" s="3">
        <v>39742</v>
      </c>
      <c r="W2221">
        <v>202.95</v>
      </c>
    </row>
    <row r="2222" spans="2:23" x14ac:dyDescent="0.2">
      <c r="B2222" s="3">
        <v>42307</v>
      </c>
      <c r="C2222">
        <v>135.80000000000001</v>
      </c>
      <c r="D2222" s="3">
        <v>42670</v>
      </c>
      <c r="E2222">
        <v>121.23</v>
      </c>
      <c r="F2222" s="3">
        <v>43111</v>
      </c>
      <c r="G2222">
        <v>130.70079999999999</v>
      </c>
      <c r="H2222" s="3">
        <v>44516</v>
      </c>
      <c r="I2222">
        <v>119.5206</v>
      </c>
      <c r="J2222" s="3">
        <v>39743</v>
      </c>
      <c r="K2222">
        <v>4899.12</v>
      </c>
      <c r="L2222" s="3">
        <v>39743</v>
      </c>
      <c r="M2222">
        <v>859.02560000000005</v>
      </c>
      <c r="N2222" s="3">
        <v>39743</v>
      </c>
      <c r="O2222">
        <v>1463.73</v>
      </c>
      <c r="P2222" s="3">
        <v>39630</v>
      </c>
      <c r="Q2222">
        <v>1692.5634</v>
      </c>
      <c r="R2222" s="3">
        <v>39632</v>
      </c>
      <c r="S2222">
        <v>242.6319</v>
      </c>
      <c r="T2222" s="3">
        <v>39630</v>
      </c>
      <c r="U2222">
        <v>1333.9772</v>
      </c>
      <c r="V2222" s="3">
        <v>39743</v>
      </c>
      <c r="W2222">
        <v>201.91</v>
      </c>
    </row>
    <row r="2223" spans="2:23" x14ac:dyDescent="0.2">
      <c r="B2223" s="3">
        <v>42310</v>
      </c>
      <c r="C2223">
        <v>135.66</v>
      </c>
      <c r="D2223" s="3">
        <v>42671</v>
      </c>
      <c r="E2223">
        <v>121.25</v>
      </c>
      <c r="F2223" s="3">
        <v>43112</v>
      </c>
      <c r="G2223">
        <v>130.63990000000001</v>
      </c>
      <c r="H2223" s="3">
        <v>44517</v>
      </c>
      <c r="I2223">
        <v>119.5493</v>
      </c>
      <c r="J2223" s="3">
        <v>39744</v>
      </c>
      <c r="K2223">
        <v>4860.5</v>
      </c>
      <c r="L2223" s="3">
        <v>39744</v>
      </c>
      <c r="M2223">
        <v>848.23339999999996</v>
      </c>
      <c r="N2223" s="3">
        <v>39744</v>
      </c>
      <c r="O2223">
        <v>1430.2</v>
      </c>
      <c r="P2223" s="3">
        <v>39631</v>
      </c>
      <c r="Q2223">
        <v>1669.4725000000001</v>
      </c>
      <c r="R2223" s="3">
        <v>39633</v>
      </c>
      <c r="S2223">
        <v>241.90190000000001</v>
      </c>
      <c r="T2223" s="3">
        <v>39631</v>
      </c>
      <c r="U2223">
        <v>1318.3384000000001</v>
      </c>
      <c r="V2223" s="3">
        <v>39744</v>
      </c>
      <c r="W2223">
        <v>200.83</v>
      </c>
    </row>
    <row r="2224" spans="2:23" x14ac:dyDescent="0.2">
      <c r="B2224" s="3">
        <v>42311</v>
      </c>
      <c r="C2224">
        <v>135.80000000000001</v>
      </c>
      <c r="D2224" s="3">
        <v>42674</v>
      </c>
      <c r="E2224">
        <v>121.28</v>
      </c>
      <c r="F2224" s="3">
        <v>43115</v>
      </c>
      <c r="G2224">
        <v>130.2124</v>
      </c>
      <c r="H2224" s="3">
        <v>44518</v>
      </c>
      <c r="I2224">
        <v>119.2514</v>
      </c>
      <c r="J2224" s="3">
        <v>39745</v>
      </c>
      <c r="K2224">
        <v>4682.67</v>
      </c>
      <c r="L2224" s="3">
        <v>39745</v>
      </c>
      <c r="M2224">
        <v>814.05960000000005</v>
      </c>
      <c r="N2224" s="3">
        <v>39745</v>
      </c>
      <c r="O2224">
        <v>1382.3</v>
      </c>
      <c r="P2224" s="3">
        <v>39632</v>
      </c>
      <c r="Q2224">
        <v>1683.7574999999999</v>
      </c>
      <c r="R2224" s="3">
        <v>39636</v>
      </c>
      <c r="S2224">
        <v>240.70150000000001</v>
      </c>
      <c r="T2224" s="3">
        <v>39632</v>
      </c>
      <c r="U2224">
        <v>1302.4184</v>
      </c>
      <c r="V2224" s="3">
        <v>39745</v>
      </c>
      <c r="W2224">
        <v>197.83</v>
      </c>
    </row>
    <row r="2225" spans="2:23" x14ac:dyDescent="0.2">
      <c r="B2225" s="3">
        <v>42312</v>
      </c>
      <c r="C2225">
        <v>135.84</v>
      </c>
      <c r="D2225" s="3">
        <v>42675</v>
      </c>
      <c r="E2225">
        <v>121.21</v>
      </c>
      <c r="F2225" s="3">
        <v>43116</v>
      </c>
      <c r="G2225">
        <v>129.9924</v>
      </c>
      <c r="H2225" s="3">
        <v>44519</v>
      </c>
      <c r="I2225">
        <v>119.27079999999999</v>
      </c>
      <c r="J2225" s="3">
        <v>39748</v>
      </c>
      <c r="K2225">
        <v>4530.87</v>
      </c>
      <c r="L2225" s="3">
        <v>39748</v>
      </c>
      <c r="M2225">
        <v>780.37879999999996</v>
      </c>
      <c r="N2225" s="3">
        <v>39748</v>
      </c>
      <c r="O2225">
        <v>1323.07</v>
      </c>
      <c r="P2225" s="3">
        <v>39633</v>
      </c>
      <c r="Q2225">
        <v>1674.2021</v>
      </c>
      <c r="R2225" s="3">
        <v>39637</v>
      </c>
      <c r="S2225">
        <v>243.8929</v>
      </c>
      <c r="T2225" s="3">
        <v>39633</v>
      </c>
      <c r="U2225">
        <v>1296.5889999999999</v>
      </c>
      <c r="V2225" s="3">
        <v>39748</v>
      </c>
      <c r="W2225">
        <v>195.99</v>
      </c>
    </row>
    <row r="2226" spans="2:23" x14ac:dyDescent="0.2">
      <c r="B2226" s="3">
        <v>42313</v>
      </c>
      <c r="C2226">
        <v>136.03</v>
      </c>
      <c r="D2226" s="3">
        <v>42676</v>
      </c>
      <c r="E2226">
        <v>121.28</v>
      </c>
      <c r="F2226" s="3">
        <v>43117</v>
      </c>
      <c r="G2226">
        <v>129.75210000000001</v>
      </c>
      <c r="H2226" s="3">
        <v>44522</v>
      </c>
      <c r="I2226">
        <v>119.44750000000001</v>
      </c>
      <c r="J2226" s="3">
        <v>39749</v>
      </c>
      <c r="K2226">
        <v>4561.01</v>
      </c>
      <c r="L2226" s="3">
        <v>39749</v>
      </c>
      <c r="M2226">
        <v>787.07389999999998</v>
      </c>
      <c r="N2226" s="3">
        <v>39749</v>
      </c>
      <c r="O2226">
        <v>1330.41</v>
      </c>
      <c r="P2226" s="3">
        <v>39636</v>
      </c>
      <c r="Q2226">
        <v>1672.7263</v>
      </c>
      <c r="R2226" s="3">
        <v>39638</v>
      </c>
      <c r="S2226">
        <v>241.85220000000001</v>
      </c>
      <c r="T2226" s="3">
        <v>39636</v>
      </c>
      <c r="U2226">
        <v>1307.5784000000001</v>
      </c>
      <c r="V2226" s="3">
        <v>39749</v>
      </c>
      <c r="W2226">
        <v>195.77</v>
      </c>
    </row>
    <row r="2227" spans="2:23" x14ac:dyDescent="0.2">
      <c r="B2227" s="3">
        <v>42314</v>
      </c>
      <c r="C2227">
        <v>135.99</v>
      </c>
      <c r="D2227" s="3">
        <v>42677</v>
      </c>
      <c r="E2227">
        <v>121.24</v>
      </c>
      <c r="F2227" s="3">
        <v>43118</v>
      </c>
      <c r="G2227">
        <v>129.3742</v>
      </c>
      <c r="H2227" s="3">
        <v>44523</v>
      </c>
      <c r="I2227">
        <v>119.4979</v>
      </c>
      <c r="J2227" s="3">
        <v>39750</v>
      </c>
      <c r="K2227">
        <v>4831.09</v>
      </c>
      <c r="L2227" s="3">
        <v>39750</v>
      </c>
      <c r="M2227">
        <v>847.89449999999999</v>
      </c>
      <c r="N2227" s="3">
        <v>39750</v>
      </c>
      <c r="O2227">
        <v>1388.55</v>
      </c>
      <c r="P2227" s="3">
        <v>39637</v>
      </c>
      <c r="Q2227">
        <v>1685.9543000000001</v>
      </c>
      <c r="R2227" s="3">
        <v>39639</v>
      </c>
      <c r="S2227">
        <v>241.4624</v>
      </c>
      <c r="T2227" s="3">
        <v>39637</v>
      </c>
      <c r="U2227">
        <v>1297.2751000000001</v>
      </c>
      <c r="V2227" s="3">
        <v>39750</v>
      </c>
      <c r="W2227">
        <v>197.02</v>
      </c>
    </row>
    <row r="2228" spans="2:23" x14ac:dyDescent="0.2">
      <c r="B2228" s="3">
        <v>42317</v>
      </c>
      <c r="C2228">
        <v>136.13</v>
      </c>
      <c r="D2228" s="3">
        <v>42678</v>
      </c>
      <c r="E2228">
        <v>121.28</v>
      </c>
      <c r="F2228" s="3">
        <v>43119</v>
      </c>
      <c r="G2228">
        <v>129.6388</v>
      </c>
      <c r="H2228" s="3">
        <v>44524</v>
      </c>
      <c r="I2228">
        <v>119.70359999999999</v>
      </c>
      <c r="J2228" s="3">
        <v>39751</v>
      </c>
      <c r="K2228">
        <v>4813.58</v>
      </c>
      <c r="L2228" s="3">
        <v>39751</v>
      </c>
      <c r="M2228">
        <v>852.72069999999997</v>
      </c>
      <c r="N2228" s="3">
        <v>39751</v>
      </c>
      <c r="O2228">
        <v>1408.31</v>
      </c>
      <c r="P2228" s="3">
        <v>39638</v>
      </c>
      <c r="Q2228">
        <v>1677.6676</v>
      </c>
      <c r="R2228" s="3">
        <v>39640</v>
      </c>
      <c r="S2228">
        <v>238.42490000000001</v>
      </c>
      <c r="T2228" s="3">
        <v>39638</v>
      </c>
      <c r="U2228">
        <v>1312.9905000000001</v>
      </c>
      <c r="V2228" s="3">
        <v>39751</v>
      </c>
      <c r="W2228">
        <v>196.46</v>
      </c>
    </row>
    <row r="2229" spans="2:23" x14ac:dyDescent="0.2">
      <c r="B2229" s="3">
        <v>42318</v>
      </c>
      <c r="C2229">
        <v>136.46</v>
      </c>
      <c r="D2229" s="3">
        <v>42681</v>
      </c>
      <c r="E2229">
        <v>121.27</v>
      </c>
      <c r="F2229" s="3">
        <v>43122</v>
      </c>
      <c r="G2229">
        <v>129.57820000000001</v>
      </c>
      <c r="H2229" s="3">
        <v>44525</v>
      </c>
      <c r="I2229">
        <v>119.67140000000001</v>
      </c>
      <c r="J2229" s="3">
        <v>39752</v>
      </c>
      <c r="K2229">
        <v>5044.8500000000004</v>
      </c>
      <c r="L2229" s="3">
        <v>39752</v>
      </c>
      <c r="M2229">
        <v>891.4742</v>
      </c>
      <c r="N2229" s="3">
        <v>39752</v>
      </c>
      <c r="O2229">
        <v>1431.75</v>
      </c>
      <c r="P2229" s="3">
        <v>39639</v>
      </c>
      <c r="Q2229">
        <v>1670.2973</v>
      </c>
      <c r="R2229" s="3">
        <v>39643</v>
      </c>
      <c r="S2229">
        <v>236.33500000000001</v>
      </c>
      <c r="T2229" s="3">
        <v>39639</v>
      </c>
      <c r="U2229">
        <v>1308.5867000000001</v>
      </c>
      <c r="V2229" s="3">
        <v>39752</v>
      </c>
      <c r="W2229">
        <v>196.28</v>
      </c>
    </row>
    <row r="2230" spans="2:23" x14ac:dyDescent="0.2">
      <c r="B2230" s="3">
        <v>42319</v>
      </c>
      <c r="C2230">
        <v>136.18</v>
      </c>
      <c r="D2230" s="3">
        <v>42682</v>
      </c>
      <c r="E2230">
        <v>121.25</v>
      </c>
      <c r="F2230" s="3">
        <v>43123</v>
      </c>
      <c r="G2230">
        <v>129.55070000000001</v>
      </c>
      <c r="H2230" s="3">
        <v>44526</v>
      </c>
      <c r="I2230">
        <v>118.5018</v>
      </c>
      <c r="J2230" s="3">
        <v>39755</v>
      </c>
      <c r="K2230">
        <v>5110.6000000000004</v>
      </c>
      <c r="L2230" s="3">
        <v>39755</v>
      </c>
      <c r="M2230">
        <v>901.70169999999996</v>
      </c>
      <c r="N2230" s="3">
        <v>39755</v>
      </c>
      <c r="O2230">
        <v>1449.7</v>
      </c>
      <c r="P2230" s="3">
        <v>39640</v>
      </c>
      <c r="Q2230">
        <v>1635.5842</v>
      </c>
      <c r="R2230" s="3">
        <v>39644</v>
      </c>
      <c r="S2230">
        <v>233.44239999999999</v>
      </c>
      <c r="T2230" s="3">
        <v>39640</v>
      </c>
      <c r="U2230">
        <v>1303.2247</v>
      </c>
      <c r="V2230" s="3">
        <v>39755</v>
      </c>
      <c r="W2230">
        <v>196.63</v>
      </c>
    </row>
    <row r="2231" spans="2:23" x14ac:dyDescent="0.2">
      <c r="B2231" s="3">
        <v>42320</v>
      </c>
      <c r="C2231">
        <v>136.15</v>
      </c>
      <c r="D2231" s="3">
        <v>42683</v>
      </c>
      <c r="E2231">
        <v>121.23</v>
      </c>
      <c r="F2231" s="3">
        <v>43124</v>
      </c>
      <c r="G2231">
        <v>128.42529999999999</v>
      </c>
      <c r="H2231" s="3">
        <v>44529</v>
      </c>
      <c r="I2231">
        <v>118.661</v>
      </c>
      <c r="J2231" s="3">
        <v>39756</v>
      </c>
      <c r="K2231">
        <v>5255.49</v>
      </c>
      <c r="L2231" s="3">
        <v>39756</v>
      </c>
      <c r="M2231">
        <v>936.89200000000005</v>
      </c>
      <c r="N2231" s="3">
        <v>39756</v>
      </c>
      <c r="O2231">
        <v>1506.38</v>
      </c>
      <c r="P2231" s="3">
        <v>39643</v>
      </c>
      <c r="Q2231">
        <v>1628.048</v>
      </c>
      <c r="R2231" s="3">
        <v>39645</v>
      </c>
      <c r="S2231">
        <v>238.4983</v>
      </c>
      <c r="T2231" s="3">
        <v>39643</v>
      </c>
      <c r="U2231">
        <v>1301.3172</v>
      </c>
      <c r="V2231" s="3">
        <v>39756</v>
      </c>
      <c r="W2231">
        <v>198.82</v>
      </c>
    </row>
    <row r="2232" spans="2:23" x14ac:dyDescent="0.2">
      <c r="B2232" s="3">
        <v>42321</v>
      </c>
      <c r="C2232">
        <v>136.33000000000001</v>
      </c>
      <c r="D2232" s="3">
        <v>42684</v>
      </c>
      <c r="E2232">
        <v>121.02</v>
      </c>
      <c r="F2232" s="3">
        <v>43125</v>
      </c>
      <c r="G2232">
        <v>127.117</v>
      </c>
      <c r="H2232" s="3">
        <v>44530</v>
      </c>
      <c r="I2232">
        <v>118.6084</v>
      </c>
      <c r="J2232" s="3">
        <v>39757</v>
      </c>
      <c r="K2232">
        <v>5086.55</v>
      </c>
      <c r="L2232" s="3">
        <v>39757</v>
      </c>
      <c r="M2232">
        <v>907.30830000000003</v>
      </c>
      <c r="N2232" s="3">
        <v>39757</v>
      </c>
      <c r="O2232">
        <v>1483.03</v>
      </c>
      <c r="P2232" s="3">
        <v>39644</v>
      </c>
      <c r="Q2232">
        <v>1597.5913</v>
      </c>
      <c r="R2232" s="3">
        <v>39646</v>
      </c>
      <c r="S2232">
        <v>243.01140000000001</v>
      </c>
      <c r="T2232" s="3">
        <v>39644</v>
      </c>
      <c r="U2232">
        <v>1260.9971</v>
      </c>
      <c r="V2232" s="3">
        <v>39757</v>
      </c>
      <c r="W2232">
        <v>199.61</v>
      </c>
    </row>
    <row r="2233" spans="2:23" x14ac:dyDescent="0.2">
      <c r="B2233" s="3">
        <v>42324</v>
      </c>
      <c r="C2233">
        <v>136.37</v>
      </c>
      <c r="D2233" s="3">
        <v>42685</v>
      </c>
      <c r="E2233">
        <v>120.98</v>
      </c>
      <c r="F2233" s="3">
        <v>43126</v>
      </c>
      <c r="G2233">
        <v>127.2051</v>
      </c>
      <c r="H2233" s="3">
        <v>44531</v>
      </c>
      <c r="I2233">
        <v>118.22580000000001</v>
      </c>
      <c r="J2233" s="3">
        <v>39758</v>
      </c>
      <c r="K2233">
        <v>4881.3100000000004</v>
      </c>
      <c r="L2233" s="3">
        <v>39758</v>
      </c>
      <c r="M2233">
        <v>858.37869999999998</v>
      </c>
      <c r="N2233" s="3">
        <v>39758</v>
      </c>
      <c r="O2233">
        <v>1427.59</v>
      </c>
      <c r="P2233" s="3">
        <v>39645</v>
      </c>
      <c r="Q2233">
        <v>1624.8132000000001</v>
      </c>
      <c r="R2233" s="3">
        <v>39647</v>
      </c>
      <c r="S2233">
        <v>243.1875</v>
      </c>
      <c r="T2233" s="3">
        <v>39645</v>
      </c>
      <c r="U2233">
        <v>1270.3989999999999</v>
      </c>
      <c r="V2233" s="3">
        <v>39758</v>
      </c>
      <c r="W2233">
        <v>198.7</v>
      </c>
    </row>
    <row r="2234" spans="2:23" x14ac:dyDescent="0.2">
      <c r="B2234" s="3">
        <v>42325</v>
      </c>
      <c r="C2234">
        <v>136.41</v>
      </c>
      <c r="D2234" s="3">
        <v>42688</v>
      </c>
      <c r="E2234">
        <v>120.9</v>
      </c>
      <c r="F2234" s="3">
        <v>43129</v>
      </c>
      <c r="G2234">
        <v>126.8173</v>
      </c>
      <c r="H2234" s="3">
        <v>44532</v>
      </c>
      <c r="I2234">
        <v>117.9774</v>
      </c>
      <c r="J2234" s="3">
        <v>39759</v>
      </c>
      <c r="K2234">
        <v>4946.4799999999996</v>
      </c>
      <c r="L2234" s="3">
        <v>39759</v>
      </c>
      <c r="M2234">
        <v>867.05560000000003</v>
      </c>
      <c r="N2234" s="3">
        <v>39759</v>
      </c>
      <c r="O2234">
        <v>1440.54</v>
      </c>
      <c r="P2234" s="3">
        <v>39646</v>
      </c>
      <c r="Q2234">
        <v>1657.4503</v>
      </c>
      <c r="R2234" s="3">
        <v>39650</v>
      </c>
      <c r="S2234">
        <v>245.25630000000001</v>
      </c>
      <c r="T2234" s="3">
        <v>39646</v>
      </c>
      <c r="U2234">
        <v>1294.2164</v>
      </c>
      <c r="V2234" s="3">
        <v>39759</v>
      </c>
      <c r="W2234">
        <v>199.66</v>
      </c>
    </row>
    <row r="2235" spans="2:23" x14ac:dyDescent="0.2">
      <c r="B2235" s="3">
        <v>42326</v>
      </c>
      <c r="C2235">
        <v>136.4</v>
      </c>
      <c r="D2235" s="3">
        <v>42689</v>
      </c>
      <c r="E2235">
        <v>120.96</v>
      </c>
      <c r="F2235" s="3">
        <v>43130</v>
      </c>
      <c r="G2235">
        <v>126.69199999999999</v>
      </c>
      <c r="H2235" s="3">
        <v>44533</v>
      </c>
      <c r="I2235">
        <v>118.0343</v>
      </c>
      <c r="J2235" s="3">
        <v>39762</v>
      </c>
      <c r="K2235">
        <v>5013.78</v>
      </c>
      <c r="L2235" s="3">
        <v>39762</v>
      </c>
      <c r="M2235">
        <v>880.97979999999995</v>
      </c>
      <c r="N2235" s="3">
        <v>39762</v>
      </c>
      <c r="O2235">
        <v>1459.09</v>
      </c>
      <c r="P2235" s="3">
        <v>39647</v>
      </c>
      <c r="Q2235">
        <v>1663.5077000000001</v>
      </c>
      <c r="R2235" s="3">
        <v>39651</v>
      </c>
      <c r="S2235">
        <v>250.3304</v>
      </c>
      <c r="T2235" s="3">
        <v>39647</v>
      </c>
      <c r="U2235">
        <v>1284.9603999999999</v>
      </c>
      <c r="V2235" s="3">
        <v>39762</v>
      </c>
      <c r="W2235">
        <v>199.44</v>
      </c>
    </row>
    <row r="2236" spans="2:23" x14ac:dyDescent="0.2">
      <c r="B2236" s="3">
        <v>42327</v>
      </c>
      <c r="C2236">
        <v>136.32</v>
      </c>
      <c r="D2236" s="3">
        <v>42690</v>
      </c>
      <c r="E2236">
        <v>120.96</v>
      </c>
      <c r="F2236" s="3">
        <v>43131</v>
      </c>
      <c r="G2236">
        <v>126.2184</v>
      </c>
      <c r="H2236" s="3">
        <v>44536</v>
      </c>
      <c r="I2236">
        <v>118.7266</v>
      </c>
      <c r="J2236" s="3">
        <v>39763</v>
      </c>
      <c r="K2236">
        <v>4844.8</v>
      </c>
      <c r="L2236" s="3">
        <v>39763</v>
      </c>
      <c r="M2236">
        <v>843.11959999999999</v>
      </c>
      <c r="N2236" s="3">
        <v>39763</v>
      </c>
      <c r="O2236">
        <v>1416.6</v>
      </c>
      <c r="P2236" s="3">
        <v>39650</v>
      </c>
      <c r="Q2236">
        <v>1671.6409000000001</v>
      </c>
      <c r="R2236" s="3">
        <v>39652</v>
      </c>
      <c r="S2236">
        <v>252.89519999999999</v>
      </c>
      <c r="T2236" s="3">
        <v>39650</v>
      </c>
      <c r="U2236">
        <v>1309.3013000000001</v>
      </c>
      <c r="V2236" s="3">
        <v>39763</v>
      </c>
      <c r="W2236">
        <v>198.14</v>
      </c>
    </row>
    <row r="2237" spans="2:23" x14ac:dyDescent="0.2">
      <c r="B2237" s="3">
        <v>42328</v>
      </c>
      <c r="C2237">
        <v>136.41</v>
      </c>
      <c r="D2237" s="3">
        <v>42691</v>
      </c>
      <c r="E2237">
        <v>121.01</v>
      </c>
      <c r="F2237" s="3">
        <v>43132</v>
      </c>
      <c r="G2237">
        <v>125.8275</v>
      </c>
      <c r="H2237" s="3">
        <v>44537</v>
      </c>
      <c r="I2237">
        <v>118.6631</v>
      </c>
      <c r="J2237" s="3">
        <v>39764</v>
      </c>
      <c r="K2237">
        <v>4701.47</v>
      </c>
      <c r="L2237" s="3">
        <v>39764</v>
      </c>
      <c r="M2237">
        <v>810.75319999999999</v>
      </c>
      <c r="N2237" s="3">
        <v>39764</v>
      </c>
      <c r="O2237">
        <v>1380.48</v>
      </c>
      <c r="P2237" s="3">
        <v>39651</v>
      </c>
      <c r="Q2237">
        <v>1698.4476999999999</v>
      </c>
      <c r="R2237" s="3">
        <v>39653</v>
      </c>
      <c r="S2237">
        <v>248.66050000000001</v>
      </c>
      <c r="T2237" s="3">
        <v>39651</v>
      </c>
      <c r="U2237">
        <v>1315.0556999999999</v>
      </c>
      <c r="V2237" s="3">
        <v>39764</v>
      </c>
      <c r="W2237">
        <v>197.52</v>
      </c>
    </row>
    <row r="2238" spans="2:23" x14ac:dyDescent="0.2">
      <c r="B2238" s="3">
        <v>42331</v>
      </c>
      <c r="C2238">
        <v>136.25</v>
      </c>
      <c r="D2238" s="3">
        <v>42692</v>
      </c>
      <c r="E2238">
        <v>121.02</v>
      </c>
      <c r="F2238" s="3">
        <v>43133</v>
      </c>
      <c r="G2238">
        <v>125.6204</v>
      </c>
      <c r="H2238" s="3">
        <v>44538</v>
      </c>
      <c r="I2238">
        <v>118.43040000000001</v>
      </c>
      <c r="J2238" s="3">
        <v>39765</v>
      </c>
      <c r="K2238">
        <v>4724.22</v>
      </c>
      <c r="L2238" s="3">
        <v>39765</v>
      </c>
      <c r="M2238">
        <v>813.85429999999997</v>
      </c>
      <c r="N2238" s="3">
        <v>39765</v>
      </c>
      <c r="O2238">
        <v>1373.12</v>
      </c>
      <c r="P2238" s="3">
        <v>39652</v>
      </c>
      <c r="Q2238">
        <v>1717.5795000000001</v>
      </c>
      <c r="R2238" s="3">
        <v>39654</v>
      </c>
      <c r="S2238">
        <v>248.29169999999999</v>
      </c>
      <c r="T2238" s="3">
        <v>39652</v>
      </c>
      <c r="U2238">
        <v>1340.6472000000001</v>
      </c>
      <c r="V2238" s="3">
        <v>39765</v>
      </c>
      <c r="W2238">
        <v>197.63</v>
      </c>
    </row>
    <row r="2239" spans="2:23" x14ac:dyDescent="0.2">
      <c r="B2239" s="3">
        <v>42332</v>
      </c>
      <c r="C2239">
        <v>136.35</v>
      </c>
      <c r="D2239" s="3">
        <v>42695</v>
      </c>
      <c r="E2239">
        <v>121.11</v>
      </c>
      <c r="F2239" s="3">
        <v>43136</v>
      </c>
      <c r="G2239">
        <v>126.36969999999999</v>
      </c>
      <c r="H2239" s="3">
        <v>44539</v>
      </c>
      <c r="I2239">
        <v>118.66930000000001</v>
      </c>
      <c r="J2239" s="3">
        <v>39766</v>
      </c>
      <c r="K2239">
        <v>4797.2</v>
      </c>
      <c r="L2239" s="3">
        <v>39766</v>
      </c>
      <c r="M2239">
        <v>824.49249999999995</v>
      </c>
      <c r="N2239" s="3">
        <v>39766</v>
      </c>
      <c r="O2239">
        <v>1385.48</v>
      </c>
      <c r="P2239" s="3">
        <v>39653</v>
      </c>
      <c r="Q2239">
        <v>1694.4818</v>
      </c>
      <c r="R2239" s="3">
        <v>39657</v>
      </c>
      <c r="S2239">
        <v>244.65770000000001</v>
      </c>
      <c r="T2239" s="3">
        <v>39653</v>
      </c>
      <c r="U2239">
        <v>1334.5700999999999</v>
      </c>
      <c r="V2239" s="3">
        <v>39766</v>
      </c>
      <c r="W2239">
        <v>197.85</v>
      </c>
    </row>
    <row r="2240" spans="2:23" x14ac:dyDescent="0.2">
      <c r="B2240" s="3">
        <v>42333</v>
      </c>
      <c r="C2240">
        <v>136.47</v>
      </c>
      <c r="D2240" s="3">
        <v>42696</v>
      </c>
      <c r="E2240">
        <v>121.16</v>
      </c>
      <c r="F2240" s="3">
        <v>43137</v>
      </c>
      <c r="G2240">
        <v>126.6142</v>
      </c>
      <c r="H2240" s="3">
        <v>44540</v>
      </c>
      <c r="I2240">
        <v>118.3133</v>
      </c>
      <c r="J2240" s="3">
        <v>39769</v>
      </c>
      <c r="K2240">
        <v>4653.68</v>
      </c>
      <c r="L2240" s="3">
        <v>39769</v>
      </c>
      <c r="M2240">
        <v>799.28319999999997</v>
      </c>
      <c r="N2240" s="3">
        <v>39769</v>
      </c>
      <c r="O2240">
        <v>1364.2</v>
      </c>
      <c r="P2240" s="3">
        <v>39654</v>
      </c>
      <c r="Q2240">
        <v>1687.9204999999999</v>
      </c>
      <c r="R2240" s="3">
        <v>39658</v>
      </c>
      <c r="S2240">
        <v>249.97710000000001</v>
      </c>
      <c r="T2240" s="3">
        <v>39654</v>
      </c>
      <c r="U2240">
        <v>1309.6837</v>
      </c>
      <c r="V2240" s="3">
        <v>39769</v>
      </c>
      <c r="W2240">
        <v>197.34</v>
      </c>
    </row>
    <row r="2241" spans="2:23" x14ac:dyDescent="0.2">
      <c r="B2241" s="3">
        <v>42334</v>
      </c>
      <c r="C2241">
        <v>136.41</v>
      </c>
      <c r="D2241" s="3">
        <v>42697</v>
      </c>
      <c r="E2241">
        <v>121.15</v>
      </c>
      <c r="F2241" s="3">
        <v>43138</v>
      </c>
      <c r="G2241">
        <v>127.0394</v>
      </c>
      <c r="H2241" s="3">
        <v>44543</v>
      </c>
      <c r="I2241">
        <v>118.4556</v>
      </c>
      <c r="J2241" s="3">
        <v>39770</v>
      </c>
      <c r="K2241">
        <v>4663.84</v>
      </c>
      <c r="L2241" s="3">
        <v>39770</v>
      </c>
      <c r="M2241">
        <v>795.6481</v>
      </c>
      <c r="N2241" s="3">
        <v>39770</v>
      </c>
      <c r="O2241">
        <v>1342.53</v>
      </c>
      <c r="P2241" s="3">
        <v>39657</v>
      </c>
      <c r="Q2241">
        <v>1661.8007</v>
      </c>
      <c r="R2241" s="3">
        <v>39659</v>
      </c>
      <c r="S2241">
        <v>253.57210000000001</v>
      </c>
      <c r="T2241" s="3">
        <v>39657</v>
      </c>
      <c r="U2241">
        <v>1303.4857</v>
      </c>
      <c r="V2241" s="3">
        <v>39770</v>
      </c>
      <c r="W2241">
        <v>197.47</v>
      </c>
    </row>
    <row r="2242" spans="2:23" x14ac:dyDescent="0.2">
      <c r="B2242" s="3">
        <v>42335</v>
      </c>
      <c r="C2242">
        <v>136.5</v>
      </c>
      <c r="D2242" s="3">
        <v>42698</v>
      </c>
      <c r="E2242">
        <v>121.18</v>
      </c>
      <c r="F2242" s="3">
        <v>43139</v>
      </c>
      <c r="G2242">
        <v>126.048</v>
      </c>
      <c r="H2242" s="3">
        <v>44544</v>
      </c>
      <c r="I2242">
        <v>118.45829999999999</v>
      </c>
      <c r="J2242" s="3">
        <v>39771</v>
      </c>
      <c r="K2242">
        <v>4543.74</v>
      </c>
      <c r="L2242" s="3">
        <v>39771</v>
      </c>
      <c r="M2242">
        <v>767.76900000000001</v>
      </c>
      <c r="N2242" s="3">
        <v>39771</v>
      </c>
      <c r="O2242">
        <v>1315.82</v>
      </c>
      <c r="P2242" s="3">
        <v>39658</v>
      </c>
      <c r="Q2242">
        <v>1692.9208000000001</v>
      </c>
      <c r="R2242" s="3">
        <v>39660</v>
      </c>
      <c r="S2242">
        <v>253.0333</v>
      </c>
      <c r="T2242" s="3">
        <v>39658</v>
      </c>
      <c r="U2242">
        <v>1309.6036999999999</v>
      </c>
      <c r="V2242" s="3">
        <v>39771</v>
      </c>
      <c r="W2242">
        <v>195.4</v>
      </c>
    </row>
    <row r="2243" spans="2:23" x14ac:dyDescent="0.2">
      <c r="B2243" s="3">
        <v>42338</v>
      </c>
      <c r="C2243">
        <v>136.69</v>
      </c>
      <c r="D2243" s="3">
        <v>42699</v>
      </c>
      <c r="E2243">
        <v>121.18</v>
      </c>
      <c r="F2243" s="3">
        <v>43140</v>
      </c>
      <c r="G2243">
        <v>126.1695</v>
      </c>
      <c r="H2243" s="3">
        <v>44545</v>
      </c>
      <c r="I2243">
        <v>118.6408</v>
      </c>
      <c r="J2243" s="3">
        <v>39772</v>
      </c>
      <c r="K2243">
        <v>4373.7299999999996</v>
      </c>
      <c r="L2243" s="3">
        <v>39772</v>
      </c>
      <c r="M2243">
        <v>737.35360000000003</v>
      </c>
      <c r="N2243" s="3">
        <v>39772</v>
      </c>
      <c r="O2243">
        <v>1283.0999999999999</v>
      </c>
      <c r="P2243" s="3">
        <v>39659</v>
      </c>
      <c r="Q2243">
        <v>1722.7328</v>
      </c>
      <c r="R2243" s="3">
        <v>39661</v>
      </c>
      <c r="S2243">
        <v>252.03139999999999</v>
      </c>
      <c r="T2243" s="3">
        <v>39659</v>
      </c>
      <c r="U2243">
        <v>1341.5456999999999</v>
      </c>
      <c r="V2243" s="3">
        <v>39772</v>
      </c>
      <c r="W2243">
        <v>191.59</v>
      </c>
    </row>
    <row r="2244" spans="2:23" x14ac:dyDescent="0.2">
      <c r="B2244" s="3">
        <v>42339</v>
      </c>
      <c r="C2244">
        <v>136.97</v>
      </c>
      <c r="D2244" s="3">
        <v>42702</v>
      </c>
      <c r="E2244">
        <v>121.23</v>
      </c>
      <c r="F2244" s="3">
        <v>43143</v>
      </c>
      <c r="G2244">
        <v>126.08159999999999</v>
      </c>
      <c r="H2244" s="3">
        <v>44546</v>
      </c>
      <c r="I2244">
        <v>118.4555</v>
      </c>
      <c r="J2244" s="3">
        <v>39773</v>
      </c>
      <c r="K2244">
        <v>4257.41</v>
      </c>
      <c r="L2244" s="3">
        <v>39773</v>
      </c>
      <c r="M2244">
        <v>723.95309999999995</v>
      </c>
      <c r="N2244" s="3">
        <v>39773</v>
      </c>
      <c r="O2244">
        <v>1279.6500000000001</v>
      </c>
      <c r="P2244" s="3">
        <v>39660</v>
      </c>
      <c r="Q2244">
        <v>1713.0759</v>
      </c>
      <c r="R2244" s="3">
        <v>39664</v>
      </c>
      <c r="S2244">
        <v>248.2073</v>
      </c>
      <c r="T2244" s="3">
        <v>39660</v>
      </c>
      <c r="U2244">
        <v>1346.0463</v>
      </c>
      <c r="V2244" s="3">
        <v>39773</v>
      </c>
      <c r="W2244">
        <v>190.68</v>
      </c>
    </row>
    <row r="2245" spans="2:23" x14ac:dyDescent="0.2">
      <c r="B2245" s="3">
        <v>42340</v>
      </c>
      <c r="C2245">
        <v>136.93</v>
      </c>
      <c r="D2245" s="3">
        <v>42703</v>
      </c>
      <c r="E2245">
        <v>121.21</v>
      </c>
      <c r="F2245" s="3">
        <v>43144</v>
      </c>
      <c r="G2245">
        <v>125.7912</v>
      </c>
      <c r="H2245" s="3">
        <v>44547</v>
      </c>
      <c r="I2245">
        <v>118.3763</v>
      </c>
      <c r="J2245" s="3">
        <v>39776</v>
      </c>
      <c r="K2245">
        <v>4504.37</v>
      </c>
      <c r="L2245" s="3">
        <v>39776</v>
      </c>
      <c r="M2245">
        <v>773.89940000000001</v>
      </c>
      <c r="N2245" s="3">
        <v>39776</v>
      </c>
      <c r="O2245">
        <v>1318.76</v>
      </c>
      <c r="P2245" s="3">
        <v>39661</v>
      </c>
      <c r="Q2245">
        <v>1695.6449</v>
      </c>
      <c r="R2245" s="3">
        <v>39665</v>
      </c>
      <c r="S2245">
        <v>252.67439999999999</v>
      </c>
      <c r="T2245" s="3">
        <v>39661</v>
      </c>
      <c r="U2245">
        <v>1331.2937999999999</v>
      </c>
      <c r="V2245" s="3">
        <v>39776</v>
      </c>
      <c r="W2245">
        <v>191.28</v>
      </c>
    </row>
    <row r="2246" spans="2:23" x14ac:dyDescent="0.2">
      <c r="B2246" s="3">
        <v>42341</v>
      </c>
      <c r="C2246">
        <v>135.71</v>
      </c>
      <c r="D2246" s="3">
        <v>42704</v>
      </c>
      <c r="E2246">
        <v>121.22</v>
      </c>
      <c r="F2246" s="3">
        <v>43145</v>
      </c>
      <c r="G2246">
        <v>125.5526</v>
      </c>
      <c r="H2246" s="3">
        <v>44550</v>
      </c>
      <c r="I2246">
        <v>118.2193</v>
      </c>
      <c r="J2246" s="3">
        <v>39777</v>
      </c>
      <c r="K2246">
        <v>4520.57</v>
      </c>
      <c r="L2246" s="3">
        <v>39777</v>
      </c>
      <c r="M2246">
        <v>784.60950000000003</v>
      </c>
      <c r="N2246" s="3">
        <v>39777</v>
      </c>
      <c r="O2246">
        <v>1334.74</v>
      </c>
      <c r="P2246" s="3">
        <v>39664</v>
      </c>
      <c r="Q2246">
        <v>1677.9768999999999</v>
      </c>
      <c r="R2246" s="3">
        <v>39666</v>
      </c>
      <c r="S2246">
        <v>256.03870000000001</v>
      </c>
      <c r="T2246" s="3">
        <v>39664</v>
      </c>
      <c r="U2246">
        <v>1302.7752</v>
      </c>
      <c r="V2246" s="3">
        <v>39777</v>
      </c>
      <c r="W2246">
        <v>192.56</v>
      </c>
    </row>
    <row r="2247" spans="2:23" x14ac:dyDescent="0.2">
      <c r="B2247" s="3">
        <v>42342</v>
      </c>
      <c r="C2247">
        <v>135.47999999999999</v>
      </c>
      <c r="D2247" s="3">
        <v>42705</v>
      </c>
      <c r="E2247">
        <v>121.12</v>
      </c>
      <c r="F2247" s="3">
        <v>43146</v>
      </c>
      <c r="G2247">
        <v>125.03149999999999</v>
      </c>
      <c r="H2247" s="3">
        <v>44551</v>
      </c>
      <c r="I2247">
        <v>118.5702</v>
      </c>
      <c r="J2247" s="3">
        <v>39778</v>
      </c>
      <c r="K2247">
        <v>4532.63</v>
      </c>
      <c r="L2247" s="3">
        <v>39778</v>
      </c>
      <c r="M2247">
        <v>789.15840000000003</v>
      </c>
      <c r="N2247" s="3">
        <v>39778</v>
      </c>
      <c r="O2247">
        <v>1330.17</v>
      </c>
      <c r="P2247" s="3">
        <v>39665</v>
      </c>
      <c r="Q2247">
        <v>1715.7644</v>
      </c>
      <c r="R2247" s="3">
        <v>39667</v>
      </c>
      <c r="S2247">
        <v>253.7373</v>
      </c>
      <c r="T2247" s="3">
        <v>39665</v>
      </c>
      <c r="U2247">
        <v>1299.0702000000001</v>
      </c>
      <c r="V2247" s="3">
        <v>39778</v>
      </c>
      <c r="W2247">
        <v>194.81</v>
      </c>
    </row>
    <row r="2248" spans="2:23" x14ac:dyDescent="0.2">
      <c r="B2248" s="3">
        <v>42345</v>
      </c>
      <c r="C2248">
        <v>136</v>
      </c>
      <c r="D2248" s="3">
        <v>42706</v>
      </c>
      <c r="E2248">
        <v>121.17</v>
      </c>
      <c r="F2248" s="3">
        <v>43147</v>
      </c>
      <c r="G2248">
        <v>125.3813</v>
      </c>
      <c r="H2248" s="3">
        <v>44552</v>
      </c>
      <c r="I2248">
        <v>118.29089999999999</v>
      </c>
      <c r="J2248" s="3">
        <v>39779</v>
      </c>
      <c r="K2248">
        <v>4647.75</v>
      </c>
      <c r="L2248" s="3">
        <v>39779</v>
      </c>
      <c r="M2248">
        <v>812.2627</v>
      </c>
      <c r="N2248" s="3">
        <v>39779</v>
      </c>
      <c r="O2248">
        <v>1360.16</v>
      </c>
      <c r="P2248" s="3">
        <v>39666</v>
      </c>
      <c r="Q2248">
        <v>1735.1831</v>
      </c>
      <c r="R2248" s="3">
        <v>39668</v>
      </c>
      <c r="S2248">
        <v>259.8775</v>
      </c>
      <c r="T2248" s="3">
        <v>39666</v>
      </c>
      <c r="U2248">
        <v>1321.7916</v>
      </c>
      <c r="V2248" s="3">
        <v>39779</v>
      </c>
      <c r="W2248">
        <v>195.04</v>
      </c>
    </row>
    <row r="2249" spans="2:23" x14ac:dyDescent="0.2">
      <c r="B2249" s="3">
        <v>42346</v>
      </c>
      <c r="C2249">
        <v>135.99</v>
      </c>
      <c r="D2249" s="3">
        <v>42709</v>
      </c>
      <c r="E2249">
        <v>121.12</v>
      </c>
      <c r="F2249" s="3">
        <v>43150</v>
      </c>
      <c r="G2249">
        <v>125.5831</v>
      </c>
      <c r="H2249" s="3">
        <v>44553</v>
      </c>
      <c r="I2249">
        <v>118.13939999999999</v>
      </c>
      <c r="J2249" s="3">
        <v>39780</v>
      </c>
      <c r="K2249">
        <v>4780.29</v>
      </c>
      <c r="L2249" s="3">
        <v>39780</v>
      </c>
      <c r="M2249">
        <v>831.71130000000005</v>
      </c>
      <c r="N2249" s="3">
        <v>39780</v>
      </c>
      <c r="O2249">
        <v>1377.09</v>
      </c>
      <c r="P2249" s="3">
        <v>39667</v>
      </c>
      <c r="Q2249">
        <v>1720.1885</v>
      </c>
      <c r="R2249" s="3">
        <v>39671</v>
      </c>
      <c r="S2249">
        <v>264.12670000000003</v>
      </c>
      <c r="T2249" s="3">
        <v>39667</v>
      </c>
      <c r="U2249">
        <v>1321.5115000000001</v>
      </c>
      <c r="V2249" s="3">
        <v>39780</v>
      </c>
      <c r="W2249">
        <v>197</v>
      </c>
    </row>
    <row r="2250" spans="2:23" x14ac:dyDescent="0.2">
      <c r="B2250" s="3">
        <v>42347</v>
      </c>
      <c r="C2250">
        <v>135.69</v>
      </c>
      <c r="D2250" s="3">
        <v>42710</v>
      </c>
      <c r="E2250">
        <v>121.11</v>
      </c>
      <c r="F2250" s="3">
        <v>43151</v>
      </c>
      <c r="G2250">
        <v>125.9979</v>
      </c>
      <c r="H2250" s="3">
        <v>44554</v>
      </c>
      <c r="I2250">
        <v>117.87430000000001</v>
      </c>
      <c r="J2250" s="3">
        <v>39783</v>
      </c>
      <c r="K2250">
        <v>4554.59</v>
      </c>
      <c r="L2250" s="3">
        <v>39783</v>
      </c>
      <c r="M2250">
        <v>783.06920000000002</v>
      </c>
      <c r="N2250" s="3">
        <v>39783</v>
      </c>
      <c r="O2250">
        <v>1333.13</v>
      </c>
      <c r="P2250" s="3">
        <v>39668</v>
      </c>
      <c r="Q2250">
        <v>1753.9953</v>
      </c>
      <c r="R2250" s="3">
        <v>39672</v>
      </c>
      <c r="S2250">
        <v>262.90890000000002</v>
      </c>
      <c r="T2250" s="3">
        <v>39668</v>
      </c>
      <c r="U2250">
        <v>1318.0763999999999</v>
      </c>
      <c r="V2250" s="3">
        <v>39783</v>
      </c>
      <c r="W2250">
        <v>195.51</v>
      </c>
    </row>
    <row r="2251" spans="2:23" x14ac:dyDescent="0.2">
      <c r="B2251" s="3">
        <v>42348</v>
      </c>
      <c r="C2251">
        <v>135.47</v>
      </c>
      <c r="D2251" s="3">
        <v>42711</v>
      </c>
      <c r="E2251">
        <v>121.13</v>
      </c>
      <c r="F2251" s="3">
        <v>43152</v>
      </c>
      <c r="G2251">
        <v>126.0197</v>
      </c>
      <c r="H2251" s="3">
        <v>44557</v>
      </c>
      <c r="I2251">
        <v>117.88290000000001</v>
      </c>
      <c r="J2251" s="3">
        <v>39784</v>
      </c>
      <c r="K2251">
        <v>4562.41</v>
      </c>
      <c r="L2251" s="3">
        <v>39784</v>
      </c>
      <c r="M2251">
        <v>788.44989999999996</v>
      </c>
      <c r="N2251" s="3">
        <v>39784</v>
      </c>
      <c r="O2251">
        <v>1334.66</v>
      </c>
      <c r="P2251" s="3">
        <v>39671</v>
      </c>
      <c r="Q2251">
        <v>1776.6177</v>
      </c>
      <c r="R2251" s="3">
        <v>39673</v>
      </c>
      <c r="S2251">
        <v>260.10669999999999</v>
      </c>
      <c r="T2251" s="3">
        <v>39671</v>
      </c>
      <c r="U2251">
        <v>1324.1851999999999</v>
      </c>
      <c r="V2251" s="3">
        <v>39784</v>
      </c>
      <c r="W2251">
        <v>195.6</v>
      </c>
    </row>
    <row r="2252" spans="2:23" x14ac:dyDescent="0.2">
      <c r="B2252" s="3">
        <v>42349</v>
      </c>
      <c r="C2252">
        <v>135.51</v>
      </c>
      <c r="D2252" s="3">
        <v>42712</v>
      </c>
      <c r="E2252">
        <v>121.07</v>
      </c>
      <c r="F2252" s="3">
        <v>43153</v>
      </c>
      <c r="G2252">
        <v>125.938</v>
      </c>
      <c r="H2252" s="3">
        <v>44558</v>
      </c>
      <c r="I2252">
        <v>117.9083</v>
      </c>
      <c r="J2252" s="3">
        <v>39785</v>
      </c>
      <c r="K2252">
        <v>4607.55</v>
      </c>
      <c r="L2252" s="3">
        <v>39785</v>
      </c>
      <c r="M2252">
        <v>795.76110000000006</v>
      </c>
      <c r="N2252" s="3">
        <v>39785</v>
      </c>
      <c r="O2252">
        <v>1330.5</v>
      </c>
      <c r="P2252" s="3">
        <v>39672</v>
      </c>
      <c r="Q2252">
        <v>1770.0225</v>
      </c>
      <c r="R2252" s="3">
        <v>39674</v>
      </c>
      <c r="S2252">
        <v>264.40989999999999</v>
      </c>
      <c r="T2252" s="3">
        <v>39672</v>
      </c>
      <c r="U2252">
        <v>1320.9102</v>
      </c>
      <c r="V2252" s="3">
        <v>39785</v>
      </c>
      <c r="W2252">
        <v>197.32</v>
      </c>
    </row>
    <row r="2253" spans="2:23" x14ac:dyDescent="0.2">
      <c r="B2253" s="3">
        <v>42352</v>
      </c>
      <c r="C2253">
        <v>135.38</v>
      </c>
      <c r="D2253" s="3">
        <v>42713</v>
      </c>
      <c r="E2253">
        <v>121.08</v>
      </c>
      <c r="F2253" s="3">
        <v>43154</v>
      </c>
      <c r="G2253">
        <v>126.3252</v>
      </c>
      <c r="H2253" s="3">
        <v>44559</v>
      </c>
      <c r="I2253">
        <v>117.4105</v>
      </c>
      <c r="J2253" s="3">
        <v>39786</v>
      </c>
      <c r="K2253">
        <v>4642.68</v>
      </c>
      <c r="L2253" s="3">
        <v>39786</v>
      </c>
      <c r="M2253">
        <v>805.86530000000005</v>
      </c>
      <c r="N2253" s="3">
        <v>39786</v>
      </c>
      <c r="O2253">
        <v>1337.47</v>
      </c>
      <c r="P2253" s="3">
        <v>39673</v>
      </c>
      <c r="Q2253">
        <v>1742.0153</v>
      </c>
      <c r="R2253" s="3">
        <v>39675</v>
      </c>
      <c r="S2253">
        <v>264.41730000000001</v>
      </c>
      <c r="T2253" s="3">
        <v>39673</v>
      </c>
      <c r="U2253">
        <v>1303.2900999999999</v>
      </c>
      <c r="V2253" s="3">
        <v>39786</v>
      </c>
      <c r="W2253">
        <v>197.16</v>
      </c>
    </row>
    <row r="2254" spans="2:23" x14ac:dyDescent="0.2">
      <c r="B2254" s="3">
        <v>42353</v>
      </c>
      <c r="C2254">
        <v>134.86000000000001</v>
      </c>
      <c r="D2254" s="3">
        <v>42716</v>
      </c>
      <c r="E2254">
        <v>121.05</v>
      </c>
      <c r="F2254" s="3">
        <v>43157</v>
      </c>
      <c r="G2254">
        <v>126.61360000000001</v>
      </c>
      <c r="H2254" s="3">
        <v>44560</v>
      </c>
      <c r="I2254">
        <v>117.4478</v>
      </c>
      <c r="J2254" s="3">
        <v>39787</v>
      </c>
      <c r="K2254">
        <v>4543.38</v>
      </c>
      <c r="L2254" s="3">
        <v>39787</v>
      </c>
      <c r="M2254">
        <v>786.42700000000002</v>
      </c>
      <c r="N2254" s="3">
        <v>39787</v>
      </c>
      <c r="O2254">
        <v>1305.1500000000001</v>
      </c>
      <c r="P2254" s="3">
        <v>39674</v>
      </c>
      <c r="Q2254">
        <v>1767.9549</v>
      </c>
      <c r="R2254" s="3">
        <v>39678</v>
      </c>
      <c r="S2254">
        <v>262.07049999999998</v>
      </c>
      <c r="T2254" s="3">
        <v>39674</v>
      </c>
      <c r="U2254">
        <v>1330.9956999999999</v>
      </c>
      <c r="V2254" s="3">
        <v>39787</v>
      </c>
      <c r="W2254">
        <v>198.82</v>
      </c>
    </row>
    <row r="2255" spans="2:23" x14ac:dyDescent="0.2">
      <c r="B2255" s="3">
        <v>42354</v>
      </c>
      <c r="C2255">
        <v>134.94999999999999</v>
      </c>
      <c r="D2255" s="3">
        <v>42717</v>
      </c>
      <c r="E2255">
        <v>121.09</v>
      </c>
      <c r="F2255" s="3">
        <v>43158</v>
      </c>
      <c r="G2255">
        <v>126.4084</v>
      </c>
      <c r="H2255" s="3">
        <v>44561</v>
      </c>
      <c r="I2255">
        <v>117.3171</v>
      </c>
      <c r="J2255" s="3">
        <v>39790</v>
      </c>
      <c r="K2255">
        <v>4765.22</v>
      </c>
      <c r="L2255" s="3">
        <v>39790</v>
      </c>
      <c r="M2255">
        <v>834.50429999999994</v>
      </c>
      <c r="N2255" s="3">
        <v>39790</v>
      </c>
      <c r="O2255">
        <v>1342.65</v>
      </c>
      <c r="P2255" s="3">
        <v>39675</v>
      </c>
      <c r="Q2255">
        <v>1764.2789</v>
      </c>
      <c r="R2255" s="3">
        <v>39679</v>
      </c>
      <c r="S2255">
        <v>257.09269999999998</v>
      </c>
      <c r="T2255" s="3">
        <v>39675</v>
      </c>
      <c r="U2255">
        <v>1316.0996</v>
      </c>
      <c r="V2255" s="3">
        <v>39790</v>
      </c>
      <c r="W2255">
        <v>200.73</v>
      </c>
    </row>
    <row r="2256" spans="2:23" x14ac:dyDescent="0.2">
      <c r="B2256" s="3">
        <v>42355</v>
      </c>
      <c r="C2256">
        <v>135.08000000000001</v>
      </c>
      <c r="D2256" s="3">
        <v>42718</v>
      </c>
      <c r="E2256">
        <v>121.13</v>
      </c>
      <c r="F2256" s="3">
        <v>43159</v>
      </c>
      <c r="G2256">
        <v>127.18470000000001</v>
      </c>
      <c r="H2256" s="3">
        <v>44564</v>
      </c>
      <c r="I2256">
        <v>117.7839</v>
      </c>
      <c r="J2256" s="3">
        <v>39791</v>
      </c>
      <c r="K2256">
        <v>4786.4799999999996</v>
      </c>
      <c r="L2256" s="3">
        <v>39791</v>
      </c>
      <c r="M2256">
        <v>843.44820000000004</v>
      </c>
      <c r="N2256" s="3">
        <v>39791</v>
      </c>
      <c r="O2256">
        <v>1347.47</v>
      </c>
      <c r="P2256" s="3">
        <v>39678</v>
      </c>
      <c r="Q2256">
        <v>1751.232</v>
      </c>
      <c r="R2256" s="3">
        <v>39680</v>
      </c>
      <c r="S2256">
        <v>260.43220000000002</v>
      </c>
      <c r="T2256" s="3">
        <v>39678</v>
      </c>
      <c r="U2256">
        <v>1298.355</v>
      </c>
      <c r="V2256" s="3">
        <v>39791</v>
      </c>
      <c r="W2256">
        <v>201.07</v>
      </c>
    </row>
    <row r="2257" spans="2:23" x14ac:dyDescent="0.2">
      <c r="B2257" s="3">
        <v>42356</v>
      </c>
      <c r="C2257">
        <v>135.19999999999999</v>
      </c>
      <c r="D2257" s="3">
        <v>42719</v>
      </c>
      <c r="E2257">
        <v>121.06</v>
      </c>
      <c r="F2257" s="3">
        <v>43160</v>
      </c>
      <c r="G2257">
        <v>127.6803</v>
      </c>
      <c r="H2257" s="3">
        <v>44565</v>
      </c>
      <c r="I2257">
        <v>117.3642</v>
      </c>
      <c r="J2257" s="3">
        <v>39792</v>
      </c>
      <c r="K2257">
        <v>4722.79</v>
      </c>
      <c r="L2257" s="3">
        <v>39792</v>
      </c>
      <c r="M2257">
        <v>836.89689999999996</v>
      </c>
      <c r="N2257" s="3">
        <v>39792</v>
      </c>
      <c r="O2257">
        <v>1352.78</v>
      </c>
      <c r="P2257" s="3">
        <v>39679</v>
      </c>
      <c r="Q2257">
        <v>1718.4446</v>
      </c>
      <c r="R2257" s="3">
        <v>39681</v>
      </c>
      <c r="S2257">
        <v>257.5736</v>
      </c>
      <c r="T2257" s="3">
        <v>39679</v>
      </c>
      <c r="U2257">
        <v>1271.1837</v>
      </c>
      <c r="V2257" s="3">
        <v>39792</v>
      </c>
      <c r="W2257">
        <v>200.94</v>
      </c>
    </row>
    <row r="2258" spans="2:23" x14ac:dyDescent="0.2">
      <c r="B2258" s="3">
        <v>42359</v>
      </c>
      <c r="C2258">
        <v>135.1</v>
      </c>
      <c r="D2258" s="3">
        <v>42720</v>
      </c>
      <c r="E2258">
        <v>121.09</v>
      </c>
      <c r="F2258" s="3">
        <v>43161</v>
      </c>
      <c r="G2258">
        <v>126.79040000000001</v>
      </c>
      <c r="H2258" s="3">
        <v>44566</v>
      </c>
      <c r="I2258">
        <v>117.45699999999999</v>
      </c>
      <c r="J2258" s="3">
        <v>39793</v>
      </c>
      <c r="K2258">
        <v>4704.1400000000003</v>
      </c>
      <c r="L2258" s="3">
        <v>39793</v>
      </c>
      <c r="M2258">
        <v>832.08090000000004</v>
      </c>
      <c r="N2258" s="3">
        <v>39793</v>
      </c>
      <c r="O2258">
        <v>1346.49</v>
      </c>
      <c r="P2258" s="3">
        <v>39680</v>
      </c>
      <c r="Q2258">
        <v>1745.479</v>
      </c>
      <c r="R2258" s="3">
        <v>39682</v>
      </c>
      <c r="S2258">
        <v>261.96249999999998</v>
      </c>
      <c r="T2258" s="3">
        <v>39680</v>
      </c>
      <c r="U2258">
        <v>1308.2183</v>
      </c>
      <c r="V2258" s="3">
        <v>39793</v>
      </c>
      <c r="W2258">
        <v>200.98</v>
      </c>
    </row>
    <row r="2259" spans="2:23" x14ac:dyDescent="0.2">
      <c r="B2259" s="3">
        <v>42360</v>
      </c>
      <c r="C2259">
        <v>134.79</v>
      </c>
      <c r="D2259" s="3">
        <v>42723</v>
      </c>
      <c r="E2259">
        <v>121.13</v>
      </c>
      <c r="F2259" s="3">
        <v>43164</v>
      </c>
      <c r="G2259">
        <v>126.82259999999999</v>
      </c>
      <c r="H2259" s="3">
        <v>44567</v>
      </c>
      <c r="I2259">
        <v>117.6922</v>
      </c>
      <c r="J2259" s="3">
        <v>39794</v>
      </c>
      <c r="K2259">
        <v>4633.2</v>
      </c>
      <c r="L2259" s="3">
        <v>39794</v>
      </c>
      <c r="M2259">
        <v>817.34559999999999</v>
      </c>
      <c r="N2259" s="3">
        <v>39794</v>
      </c>
      <c r="O2259">
        <v>1336.84</v>
      </c>
      <c r="P2259" s="3">
        <v>39681</v>
      </c>
      <c r="Q2259">
        <v>1728.8954000000001</v>
      </c>
      <c r="R2259" s="3">
        <v>39685</v>
      </c>
      <c r="S2259">
        <v>258.44670000000002</v>
      </c>
      <c r="T2259" s="3">
        <v>39681</v>
      </c>
      <c r="U2259">
        <v>1285.2438</v>
      </c>
      <c r="V2259" s="3">
        <v>39794</v>
      </c>
      <c r="W2259">
        <v>200.25</v>
      </c>
    </row>
    <row r="2260" spans="2:23" x14ac:dyDescent="0.2">
      <c r="B2260" s="3">
        <v>42361</v>
      </c>
      <c r="C2260">
        <v>134.55000000000001</v>
      </c>
      <c r="D2260" s="3">
        <v>42724</v>
      </c>
      <c r="E2260">
        <v>121.12</v>
      </c>
      <c r="F2260" s="3">
        <v>43165</v>
      </c>
      <c r="G2260">
        <v>127.08069999999999</v>
      </c>
      <c r="H2260" s="3">
        <v>44568</v>
      </c>
      <c r="I2260">
        <v>117.8862</v>
      </c>
      <c r="J2260" s="3">
        <v>39797</v>
      </c>
      <c r="K2260">
        <v>4553.68</v>
      </c>
      <c r="L2260" s="3">
        <v>39797</v>
      </c>
      <c r="M2260">
        <v>806.63549999999998</v>
      </c>
      <c r="N2260" s="3">
        <v>39797</v>
      </c>
      <c r="O2260">
        <v>1332.8</v>
      </c>
      <c r="P2260" s="3">
        <v>39682</v>
      </c>
      <c r="Q2260">
        <v>1757.7508</v>
      </c>
      <c r="R2260" s="3">
        <v>39686</v>
      </c>
      <c r="S2260">
        <v>259.76819999999998</v>
      </c>
      <c r="T2260" s="3">
        <v>39682</v>
      </c>
      <c r="U2260">
        <v>1295.7478000000001</v>
      </c>
      <c r="V2260" s="3">
        <v>39797</v>
      </c>
      <c r="W2260">
        <v>200.4</v>
      </c>
    </row>
    <row r="2261" spans="2:23" x14ac:dyDescent="0.2">
      <c r="B2261" s="3">
        <v>42366</v>
      </c>
      <c r="C2261">
        <v>134.75</v>
      </c>
      <c r="D2261" s="3">
        <v>42725</v>
      </c>
      <c r="E2261">
        <v>121.13</v>
      </c>
      <c r="F2261" s="3">
        <v>43166</v>
      </c>
      <c r="G2261">
        <v>127.5467</v>
      </c>
      <c r="H2261" s="3">
        <v>44571</v>
      </c>
      <c r="I2261">
        <v>118.4722</v>
      </c>
      <c r="J2261" s="3">
        <v>39798</v>
      </c>
      <c r="K2261">
        <v>4582.82</v>
      </c>
      <c r="L2261" s="3">
        <v>39798</v>
      </c>
      <c r="M2261">
        <v>813.53599999999994</v>
      </c>
      <c r="N2261" s="3">
        <v>39798</v>
      </c>
      <c r="O2261">
        <v>1333.65</v>
      </c>
      <c r="P2261" s="3">
        <v>39685</v>
      </c>
      <c r="Q2261">
        <v>1735.8273999999999</v>
      </c>
      <c r="R2261" s="3">
        <v>39687</v>
      </c>
      <c r="S2261">
        <v>261.9273</v>
      </c>
      <c r="T2261" s="3">
        <v>39685</v>
      </c>
      <c r="U2261">
        <v>1284.6474000000001</v>
      </c>
      <c r="V2261" s="3">
        <v>39798</v>
      </c>
      <c r="W2261">
        <v>200.62</v>
      </c>
    </row>
    <row r="2262" spans="2:23" x14ac:dyDescent="0.2">
      <c r="B2262" s="3">
        <v>42367</v>
      </c>
      <c r="C2262">
        <v>134.58000000000001</v>
      </c>
      <c r="D2262" s="3">
        <v>42726</v>
      </c>
      <c r="E2262">
        <v>121.12</v>
      </c>
      <c r="F2262" s="3">
        <v>43167</v>
      </c>
      <c r="G2262">
        <v>128.30430000000001</v>
      </c>
      <c r="H2262" s="3">
        <v>44572</v>
      </c>
      <c r="I2262">
        <v>118.5288</v>
      </c>
      <c r="J2262" s="3">
        <v>39799</v>
      </c>
      <c r="K2262">
        <v>4569.7299999999996</v>
      </c>
      <c r="L2262" s="3">
        <v>39799</v>
      </c>
      <c r="M2262">
        <v>816.37009999999998</v>
      </c>
      <c r="N2262" s="3">
        <v>39799</v>
      </c>
      <c r="O2262">
        <v>1334.31</v>
      </c>
      <c r="P2262" s="3">
        <v>39686</v>
      </c>
      <c r="Q2262">
        <v>1744.1386</v>
      </c>
      <c r="R2262" s="3">
        <v>39688</v>
      </c>
      <c r="S2262">
        <v>264.75229999999999</v>
      </c>
      <c r="T2262" s="3">
        <v>39686</v>
      </c>
      <c r="U2262">
        <v>1277.1279999999999</v>
      </c>
      <c r="V2262" s="3">
        <v>39799</v>
      </c>
      <c r="W2262">
        <v>199.46</v>
      </c>
    </row>
    <row r="2263" spans="2:23" x14ac:dyDescent="0.2">
      <c r="B2263" s="3">
        <v>42368</v>
      </c>
      <c r="C2263">
        <v>134.46</v>
      </c>
      <c r="D2263" s="3">
        <v>42727</v>
      </c>
      <c r="E2263">
        <v>121.11</v>
      </c>
      <c r="F2263" s="3">
        <v>43168</v>
      </c>
      <c r="G2263">
        <v>128.19929999999999</v>
      </c>
      <c r="H2263" s="3">
        <v>44573</v>
      </c>
      <c r="I2263">
        <v>117.62860000000001</v>
      </c>
      <c r="J2263" s="3">
        <v>39800</v>
      </c>
      <c r="K2263">
        <v>4547.46</v>
      </c>
      <c r="L2263" s="3">
        <v>39800</v>
      </c>
      <c r="M2263">
        <v>810.30139999999994</v>
      </c>
      <c r="N2263" s="3">
        <v>39800</v>
      </c>
      <c r="O2263">
        <v>1336.77</v>
      </c>
      <c r="P2263" s="3">
        <v>39687</v>
      </c>
      <c r="Q2263">
        <v>1756.3765000000001</v>
      </c>
      <c r="R2263" s="3">
        <v>39689</v>
      </c>
      <c r="S2263">
        <v>266.32279999999997</v>
      </c>
      <c r="T2263" s="3">
        <v>39687</v>
      </c>
      <c r="U2263">
        <v>1298.3821</v>
      </c>
      <c r="V2263" s="3">
        <v>39800</v>
      </c>
      <c r="W2263">
        <v>199.64</v>
      </c>
    </row>
    <row r="2264" spans="2:23" x14ac:dyDescent="0.2">
      <c r="B2264" s="3">
        <v>42373</v>
      </c>
      <c r="C2264">
        <v>134.85</v>
      </c>
      <c r="D2264" s="3">
        <v>42731</v>
      </c>
      <c r="E2264">
        <v>121.14</v>
      </c>
      <c r="F2264" s="3">
        <v>43171</v>
      </c>
      <c r="G2264">
        <v>128.255</v>
      </c>
      <c r="H2264" s="3">
        <v>44574</v>
      </c>
      <c r="I2264">
        <v>117.164</v>
      </c>
      <c r="J2264" s="3">
        <v>39801</v>
      </c>
      <c r="K2264">
        <v>4508.01</v>
      </c>
      <c r="L2264" s="3">
        <v>39801</v>
      </c>
      <c r="M2264">
        <v>803.34960000000001</v>
      </c>
      <c r="N2264" s="3">
        <v>39801</v>
      </c>
      <c r="O2264">
        <v>1335.94</v>
      </c>
      <c r="P2264" s="3">
        <v>39688</v>
      </c>
      <c r="Q2264">
        <v>1773.9704999999999</v>
      </c>
      <c r="R2264" s="3">
        <v>39692</v>
      </c>
      <c r="S2264">
        <v>264.65109999999999</v>
      </c>
      <c r="T2264" s="3">
        <v>39688</v>
      </c>
      <c r="U2264">
        <v>1299.2556999999999</v>
      </c>
      <c r="V2264" s="3">
        <v>39801</v>
      </c>
      <c r="W2264">
        <v>199.15</v>
      </c>
    </row>
    <row r="2265" spans="2:23" x14ac:dyDescent="0.2">
      <c r="B2265" s="3">
        <v>42374</v>
      </c>
      <c r="C2265">
        <v>135.08000000000001</v>
      </c>
      <c r="D2265" s="3">
        <v>42732</v>
      </c>
      <c r="E2265">
        <v>121.15</v>
      </c>
      <c r="F2265" s="3">
        <v>43172</v>
      </c>
      <c r="G2265">
        <v>127.8843</v>
      </c>
      <c r="H2265" s="3">
        <v>44575</v>
      </c>
      <c r="I2265">
        <v>117.06619999999999</v>
      </c>
      <c r="J2265" s="3">
        <v>39804</v>
      </c>
      <c r="K2265">
        <v>4477.33</v>
      </c>
      <c r="L2265" s="3">
        <v>39804</v>
      </c>
      <c r="M2265">
        <v>789.07629999999995</v>
      </c>
      <c r="N2265" s="3">
        <v>39804</v>
      </c>
      <c r="O2265">
        <v>1331.5</v>
      </c>
      <c r="P2265" s="3">
        <v>39689</v>
      </c>
      <c r="Q2265">
        <v>1779.2378000000001</v>
      </c>
      <c r="R2265" s="3">
        <v>39693</v>
      </c>
      <c r="S2265">
        <v>263.97269999999997</v>
      </c>
      <c r="T2265" s="3">
        <v>39689</v>
      </c>
      <c r="U2265">
        <v>1304.5932</v>
      </c>
      <c r="V2265" s="3">
        <v>39804</v>
      </c>
      <c r="W2265">
        <v>201.47</v>
      </c>
    </row>
    <row r="2266" spans="2:23" x14ac:dyDescent="0.2">
      <c r="B2266" s="3">
        <v>42375</v>
      </c>
      <c r="C2266">
        <v>135.32</v>
      </c>
      <c r="D2266" s="3">
        <v>42733</v>
      </c>
      <c r="E2266">
        <v>121.14</v>
      </c>
      <c r="F2266" s="3">
        <v>43173</v>
      </c>
      <c r="G2266">
        <v>128.38159999999999</v>
      </c>
      <c r="H2266" s="3">
        <v>44578</v>
      </c>
      <c r="I2266">
        <v>117.1888</v>
      </c>
      <c r="J2266" s="3">
        <v>39805</v>
      </c>
      <c r="K2266">
        <v>4462.28</v>
      </c>
      <c r="L2266" s="3">
        <v>39805</v>
      </c>
      <c r="M2266">
        <v>789.88750000000005</v>
      </c>
      <c r="N2266" s="3">
        <v>39805</v>
      </c>
      <c r="O2266">
        <v>1329.57</v>
      </c>
      <c r="P2266" s="3">
        <v>39692</v>
      </c>
      <c r="Q2266">
        <v>1765.8861999999999</v>
      </c>
      <c r="R2266" s="3">
        <v>39694</v>
      </c>
      <c r="S2266">
        <v>262.76920000000001</v>
      </c>
      <c r="T2266" s="3">
        <v>39692</v>
      </c>
      <c r="U2266">
        <v>1274.2384</v>
      </c>
      <c r="V2266" s="3">
        <v>39805</v>
      </c>
      <c r="W2266">
        <v>202.11</v>
      </c>
    </row>
    <row r="2267" spans="2:23" x14ac:dyDescent="0.2">
      <c r="B2267" s="3">
        <v>42376</v>
      </c>
      <c r="C2267">
        <v>135.13999999999999</v>
      </c>
      <c r="D2267" s="3">
        <v>42734</v>
      </c>
      <c r="E2267">
        <v>121.16</v>
      </c>
      <c r="F2267" s="3">
        <v>43174</v>
      </c>
      <c r="G2267">
        <v>128.79730000000001</v>
      </c>
      <c r="H2267" s="3">
        <v>44579</v>
      </c>
      <c r="I2267">
        <v>117.10720000000001</v>
      </c>
      <c r="J2267" s="3">
        <v>39811</v>
      </c>
      <c r="K2267">
        <v>4514.37</v>
      </c>
      <c r="L2267" s="3">
        <v>39811</v>
      </c>
      <c r="M2267">
        <v>798.8827</v>
      </c>
      <c r="N2267" s="3">
        <v>39811</v>
      </c>
      <c r="O2267">
        <v>1341.63</v>
      </c>
      <c r="P2267" s="3">
        <v>39693</v>
      </c>
      <c r="Q2267">
        <v>1763.0325</v>
      </c>
      <c r="R2267" s="3">
        <v>39695</v>
      </c>
      <c r="S2267">
        <v>256.10210000000001</v>
      </c>
      <c r="T2267" s="3">
        <v>39693</v>
      </c>
      <c r="U2267">
        <v>1270.6898000000001</v>
      </c>
      <c r="V2267" s="3">
        <v>39811</v>
      </c>
      <c r="W2267">
        <v>201.51</v>
      </c>
    </row>
    <row r="2268" spans="2:23" x14ac:dyDescent="0.2">
      <c r="B2268" s="3">
        <v>42377</v>
      </c>
      <c r="C2268">
        <v>135.33000000000001</v>
      </c>
      <c r="D2268" s="3">
        <v>42738</v>
      </c>
      <c r="E2268">
        <v>121.18</v>
      </c>
      <c r="F2268" s="3">
        <v>43175</v>
      </c>
      <c r="G2268">
        <v>128.99029999999999</v>
      </c>
      <c r="H2268" s="3">
        <v>44580</v>
      </c>
      <c r="I2268">
        <v>117.1349</v>
      </c>
      <c r="J2268" s="3">
        <v>39812</v>
      </c>
      <c r="K2268">
        <v>4567.57</v>
      </c>
      <c r="L2268" s="3">
        <v>39812</v>
      </c>
      <c r="M2268">
        <v>810.87639999999999</v>
      </c>
      <c r="N2268" s="3">
        <v>39812</v>
      </c>
      <c r="O2268">
        <v>1349.87</v>
      </c>
      <c r="P2268" s="3">
        <v>39694</v>
      </c>
      <c r="Q2268">
        <v>1749.7258999999999</v>
      </c>
      <c r="R2268" s="3">
        <v>39696</v>
      </c>
      <c r="S2268">
        <v>255.88839999999999</v>
      </c>
      <c r="T2268" s="3">
        <v>39694</v>
      </c>
      <c r="U2268">
        <v>1247.8597</v>
      </c>
      <c r="V2268" s="3">
        <v>39812</v>
      </c>
      <c r="W2268">
        <v>200.51</v>
      </c>
    </row>
    <row r="2269" spans="2:23" x14ac:dyDescent="0.2">
      <c r="B2269" s="3">
        <v>42380</v>
      </c>
      <c r="C2269">
        <v>135.4</v>
      </c>
      <c r="D2269" s="3">
        <v>42739</v>
      </c>
      <c r="E2269">
        <v>121.23</v>
      </c>
      <c r="F2269" s="3">
        <v>43178</v>
      </c>
      <c r="G2269">
        <v>128.94820000000001</v>
      </c>
      <c r="H2269" s="3">
        <v>44581</v>
      </c>
      <c r="I2269">
        <v>116.9744</v>
      </c>
      <c r="J2269" s="3">
        <v>39818</v>
      </c>
      <c r="K2269">
        <v>4747.3100000000004</v>
      </c>
      <c r="L2269" s="3">
        <v>39818</v>
      </c>
      <c r="M2269">
        <v>850.22550000000001</v>
      </c>
      <c r="N2269" s="3">
        <v>39818</v>
      </c>
      <c r="O2269">
        <v>1397.48</v>
      </c>
      <c r="P2269" s="3">
        <v>39695</v>
      </c>
      <c r="Q2269">
        <v>1702.854</v>
      </c>
      <c r="R2269" s="3">
        <v>39699</v>
      </c>
      <c r="S2269">
        <v>264.1977</v>
      </c>
      <c r="T2269" s="3">
        <v>39695</v>
      </c>
      <c r="U2269">
        <v>1223.1519000000001</v>
      </c>
      <c r="V2269" s="3">
        <v>39818</v>
      </c>
      <c r="W2269">
        <v>201.98</v>
      </c>
    </row>
    <row r="2270" spans="2:23" x14ac:dyDescent="0.2">
      <c r="B2270" s="3">
        <v>42381</v>
      </c>
      <c r="C2270">
        <v>135.36000000000001</v>
      </c>
      <c r="D2270" s="3">
        <v>42740</v>
      </c>
      <c r="E2270">
        <v>121.25</v>
      </c>
      <c r="F2270" s="3">
        <v>43179</v>
      </c>
      <c r="G2270">
        <v>129.0626</v>
      </c>
      <c r="H2270" s="3">
        <v>44582</v>
      </c>
      <c r="I2270">
        <v>116.56789999999999</v>
      </c>
      <c r="J2270" s="3">
        <v>39819</v>
      </c>
      <c r="K2270">
        <v>4787.95</v>
      </c>
      <c r="L2270" s="3">
        <v>39819</v>
      </c>
      <c r="M2270">
        <v>860.59670000000006</v>
      </c>
      <c r="N2270" s="3">
        <v>39819</v>
      </c>
      <c r="O2270">
        <v>1418.31</v>
      </c>
      <c r="P2270" s="3">
        <v>39696</v>
      </c>
      <c r="Q2270">
        <v>1696.8597</v>
      </c>
      <c r="R2270" s="3">
        <v>39700</v>
      </c>
      <c r="S2270">
        <v>254.72909999999999</v>
      </c>
      <c r="T2270" s="3">
        <v>39696</v>
      </c>
      <c r="U2270">
        <v>1204.2320999999999</v>
      </c>
      <c r="V2270" s="3">
        <v>39819</v>
      </c>
      <c r="W2270">
        <v>202.89</v>
      </c>
    </row>
    <row r="2271" spans="2:23" x14ac:dyDescent="0.2">
      <c r="B2271" s="3">
        <v>42382</v>
      </c>
      <c r="C2271">
        <v>135.79</v>
      </c>
      <c r="D2271" s="3">
        <v>42741</v>
      </c>
      <c r="E2271">
        <v>121.25</v>
      </c>
      <c r="F2271" s="3">
        <v>43180</v>
      </c>
      <c r="G2271">
        <v>128.8938</v>
      </c>
      <c r="H2271" s="3">
        <v>44585</v>
      </c>
      <c r="I2271">
        <v>116.9504</v>
      </c>
      <c r="J2271" s="3">
        <v>39820</v>
      </c>
      <c r="K2271">
        <v>4756.8999999999996</v>
      </c>
      <c r="L2271" s="3">
        <v>39820</v>
      </c>
      <c r="M2271">
        <v>852.91579999999999</v>
      </c>
      <c r="N2271" s="3">
        <v>39820</v>
      </c>
      <c r="O2271">
        <v>1409.12</v>
      </c>
      <c r="P2271" s="3">
        <v>39699</v>
      </c>
      <c r="Q2271">
        <v>1761.9402</v>
      </c>
      <c r="R2271" s="3">
        <v>39701</v>
      </c>
      <c r="S2271">
        <v>257.42899999999997</v>
      </c>
      <c r="T2271" s="3">
        <v>39699</v>
      </c>
      <c r="U2271">
        <v>1263.308</v>
      </c>
      <c r="V2271" s="3">
        <v>39820</v>
      </c>
      <c r="W2271">
        <v>204.24</v>
      </c>
    </row>
    <row r="2272" spans="2:23" x14ac:dyDescent="0.2">
      <c r="B2272" s="3">
        <v>42383</v>
      </c>
      <c r="C2272">
        <v>135.78</v>
      </c>
      <c r="D2272" s="3">
        <v>42744</v>
      </c>
      <c r="E2272">
        <v>121.28</v>
      </c>
      <c r="F2272" s="3">
        <v>43181</v>
      </c>
      <c r="G2272">
        <v>128.9511</v>
      </c>
      <c r="H2272" s="3">
        <v>44586</v>
      </c>
      <c r="I2272">
        <v>117.3053</v>
      </c>
      <c r="J2272" s="3">
        <v>39821</v>
      </c>
      <c r="K2272">
        <v>4740.84</v>
      </c>
      <c r="L2272" s="3">
        <v>39821</v>
      </c>
      <c r="M2272">
        <v>847.40160000000003</v>
      </c>
      <c r="N2272" s="3">
        <v>39821</v>
      </c>
      <c r="O2272">
        <v>1391.43</v>
      </c>
      <c r="P2272" s="3">
        <v>39700</v>
      </c>
      <c r="Q2272">
        <v>1707.3017</v>
      </c>
      <c r="R2272" s="3">
        <v>39702</v>
      </c>
      <c r="S2272">
        <v>257.59769999999997</v>
      </c>
      <c r="T2272" s="3">
        <v>39700</v>
      </c>
      <c r="U2272">
        <v>1208.7807</v>
      </c>
      <c r="V2272" s="3">
        <v>39821</v>
      </c>
      <c r="W2272">
        <v>203.63</v>
      </c>
    </row>
    <row r="2273" spans="2:23" x14ac:dyDescent="0.2">
      <c r="B2273" s="3">
        <v>42384</v>
      </c>
      <c r="C2273">
        <v>135.93</v>
      </c>
      <c r="D2273" s="3">
        <v>42745</v>
      </c>
      <c r="E2273">
        <v>121.29</v>
      </c>
      <c r="F2273" s="3">
        <v>43182</v>
      </c>
      <c r="G2273">
        <v>128.87440000000001</v>
      </c>
      <c r="H2273" s="3">
        <v>44587</v>
      </c>
      <c r="I2273">
        <v>117.3682</v>
      </c>
      <c r="J2273" s="3">
        <v>39822</v>
      </c>
      <c r="K2273">
        <v>4701.1099999999997</v>
      </c>
      <c r="L2273" s="3">
        <v>39822</v>
      </c>
      <c r="M2273">
        <v>843.91030000000001</v>
      </c>
      <c r="N2273" s="3">
        <v>39822</v>
      </c>
      <c r="O2273">
        <v>1388.01</v>
      </c>
      <c r="P2273" s="3">
        <v>39701</v>
      </c>
      <c r="Q2273">
        <v>1718.8620000000001</v>
      </c>
      <c r="R2273" s="3">
        <v>39703</v>
      </c>
      <c r="S2273">
        <v>259.34809999999999</v>
      </c>
      <c r="T2273" s="3">
        <v>39701</v>
      </c>
      <c r="U2273">
        <v>1204.1608000000001</v>
      </c>
      <c r="V2273" s="3">
        <v>39822</v>
      </c>
      <c r="W2273">
        <v>204.23</v>
      </c>
    </row>
    <row r="2274" spans="2:23" x14ac:dyDescent="0.2">
      <c r="B2274" s="3">
        <v>42387</v>
      </c>
      <c r="C2274">
        <v>135.9</v>
      </c>
      <c r="D2274" s="3">
        <v>42746</v>
      </c>
      <c r="E2274">
        <v>121.29</v>
      </c>
      <c r="F2274" s="3">
        <v>43185</v>
      </c>
      <c r="G2274">
        <v>128.72450000000001</v>
      </c>
      <c r="H2274" s="3">
        <v>44588</v>
      </c>
      <c r="I2274">
        <v>118.0325</v>
      </c>
      <c r="J2274" s="3">
        <v>39825</v>
      </c>
      <c r="K2274">
        <v>4620.33</v>
      </c>
      <c r="L2274" s="3">
        <v>39825</v>
      </c>
      <c r="M2274">
        <v>825.88900000000001</v>
      </c>
      <c r="N2274" s="3">
        <v>39825</v>
      </c>
      <c r="O2274">
        <v>1375.23</v>
      </c>
      <c r="P2274" s="3">
        <v>39702</v>
      </c>
      <c r="Q2274">
        <v>1727.5617999999999</v>
      </c>
      <c r="R2274" s="3">
        <v>39706</v>
      </c>
      <c r="S2274">
        <v>247.91569999999999</v>
      </c>
      <c r="T2274" s="3">
        <v>39702</v>
      </c>
      <c r="U2274">
        <v>1184.2605000000001</v>
      </c>
      <c r="V2274" s="3">
        <v>39825</v>
      </c>
      <c r="W2274">
        <v>203.84</v>
      </c>
    </row>
    <row r="2275" spans="2:23" x14ac:dyDescent="0.2">
      <c r="B2275" s="3">
        <v>42388</v>
      </c>
      <c r="C2275">
        <v>135.81</v>
      </c>
      <c r="D2275" s="3">
        <v>42747</v>
      </c>
      <c r="E2275">
        <v>121.29</v>
      </c>
      <c r="F2275" s="3">
        <v>43186</v>
      </c>
      <c r="G2275">
        <v>129.21510000000001</v>
      </c>
      <c r="H2275" s="3">
        <v>44589</v>
      </c>
      <c r="I2275">
        <v>117.8951</v>
      </c>
      <c r="J2275" s="3">
        <v>39826</v>
      </c>
      <c r="K2275">
        <v>4569.72</v>
      </c>
      <c r="L2275" s="3">
        <v>39826</v>
      </c>
      <c r="M2275">
        <v>811.95460000000003</v>
      </c>
      <c r="N2275" s="3">
        <v>39826</v>
      </c>
      <c r="O2275">
        <v>1354.59</v>
      </c>
      <c r="P2275" s="3">
        <v>39703</v>
      </c>
      <c r="Q2275">
        <v>1742.8505</v>
      </c>
      <c r="R2275" s="3">
        <v>39707</v>
      </c>
      <c r="S2275">
        <v>248.46610000000001</v>
      </c>
      <c r="T2275" s="3">
        <v>39703</v>
      </c>
      <c r="U2275">
        <v>1198.4835</v>
      </c>
      <c r="V2275" s="3">
        <v>39826</v>
      </c>
      <c r="W2275">
        <v>204.41</v>
      </c>
    </row>
    <row r="2276" spans="2:23" x14ac:dyDescent="0.2">
      <c r="B2276" s="3">
        <v>42389</v>
      </c>
      <c r="C2276">
        <v>136.13</v>
      </c>
      <c r="D2276" s="3">
        <v>42748</v>
      </c>
      <c r="E2276">
        <v>121.29</v>
      </c>
      <c r="F2276" s="3">
        <v>43187</v>
      </c>
      <c r="G2276">
        <v>129.77619999999999</v>
      </c>
      <c r="H2276" s="3">
        <v>44592</v>
      </c>
      <c r="I2276">
        <v>118.1087</v>
      </c>
      <c r="J2276" s="3">
        <v>39827</v>
      </c>
      <c r="K2276">
        <v>4444.6000000000004</v>
      </c>
      <c r="L2276" s="3">
        <v>39827</v>
      </c>
      <c r="M2276">
        <v>784.90719999999999</v>
      </c>
      <c r="N2276" s="3">
        <v>39827</v>
      </c>
      <c r="O2276">
        <v>1323.38</v>
      </c>
      <c r="P2276" s="3">
        <v>39706</v>
      </c>
      <c r="Q2276">
        <v>1659.9552000000001</v>
      </c>
      <c r="R2276" s="3">
        <v>39708</v>
      </c>
      <c r="S2276">
        <v>240.47450000000001</v>
      </c>
      <c r="T2276" s="3">
        <v>39706</v>
      </c>
      <c r="U2276">
        <v>1143.1121000000001</v>
      </c>
      <c r="V2276" s="3">
        <v>39827</v>
      </c>
      <c r="W2276">
        <v>203.8</v>
      </c>
    </row>
    <row r="2277" spans="2:23" x14ac:dyDescent="0.2">
      <c r="B2277" s="3">
        <v>42390</v>
      </c>
      <c r="C2277">
        <v>136.32</v>
      </c>
      <c r="D2277" s="3">
        <v>42751</v>
      </c>
      <c r="E2277">
        <v>121.32</v>
      </c>
      <c r="F2277" s="3">
        <v>43188</v>
      </c>
      <c r="G2277">
        <v>130.2672</v>
      </c>
      <c r="H2277" s="3">
        <v>44593</v>
      </c>
      <c r="I2277">
        <v>117.2617</v>
      </c>
      <c r="J2277" s="3">
        <v>39828</v>
      </c>
      <c r="K2277">
        <v>4446.2700000000004</v>
      </c>
      <c r="L2277" s="3">
        <v>39828</v>
      </c>
      <c r="M2277">
        <v>782.64819999999997</v>
      </c>
      <c r="N2277" s="3">
        <v>39828</v>
      </c>
      <c r="O2277">
        <v>1321.5</v>
      </c>
      <c r="P2277" s="3">
        <v>39707</v>
      </c>
      <c r="Q2277">
        <v>1651.2672</v>
      </c>
      <c r="R2277" s="3">
        <v>39709</v>
      </c>
      <c r="S2277">
        <v>243.58160000000001</v>
      </c>
      <c r="T2277" s="3">
        <v>39707</v>
      </c>
      <c r="U2277">
        <v>1088.9815000000001</v>
      </c>
      <c r="V2277" s="3">
        <v>39828</v>
      </c>
      <c r="W2277">
        <v>202.94</v>
      </c>
    </row>
    <row r="2278" spans="2:23" x14ac:dyDescent="0.2">
      <c r="B2278" s="3">
        <v>42391</v>
      </c>
      <c r="C2278">
        <v>136.19999999999999</v>
      </c>
      <c r="D2278" s="3">
        <v>42752</v>
      </c>
      <c r="E2278">
        <v>121.3</v>
      </c>
      <c r="F2278" s="3">
        <v>43189</v>
      </c>
      <c r="G2278">
        <v>130.26</v>
      </c>
      <c r="H2278" s="3">
        <v>44594</v>
      </c>
      <c r="I2278">
        <v>117.0235</v>
      </c>
      <c r="J2278" s="3">
        <v>39829</v>
      </c>
      <c r="K2278">
        <v>4487.51</v>
      </c>
      <c r="L2278" s="3">
        <v>39829</v>
      </c>
      <c r="M2278">
        <v>789.3741</v>
      </c>
      <c r="N2278" s="3">
        <v>39829</v>
      </c>
      <c r="O2278">
        <v>1329.1</v>
      </c>
      <c r="P2278" s="3">
        <v>39708</v>
      </c>
      <c r="Q2278">
        <v>1595.3938000000001</v>
      </c>
      <c r="R2278" s="3">
        <v>39710</v>
      </c>
      <c r="S2278">
        <v>257.53129999999999</v>
      </c>
      <c r="T2278" s="3">
        <v>39708</v>
      </c>
      <c r="U2278">
        <v>1062.8794</v>
      </c>
      <c r="V2278" s="3">
        <v>39829</v>
      </c>
      <c r="W2278">
        <v>203.14</v>
      </c>
    </row>
    <row r="2279" spans="2:23" x14ac:dyDescent="0.2">
      <c r="B2279" s="3">
        <v>42394</v>
      </c>
      <c r="C2279">
        <v>136.37</v>
      </c>
      <c r="D2279" s="3">
        <v>42753</v>
      </c>
      <c r="E2279">
        <v>121.26</v>
      </c>
      <c r="F2279" s="3">
        <v>43192</v>
      </c>
      <c r="G2279">
        <v>130.0051</v>
      </c>
      <c r="H2279" s="3">
        <v>44595</v>
      </c>
      <c r="I2279">
        <v>117.0958</v>
      </c>
      <c r="J2279" s="3">
        <v>39832</v>
      </c>
      <c r="K2279">
        <v>4445.22</v>
      </c>
      <c r="L2279" s="3">
        <v>39832</v>
      </c>
      <c r="M2279">
        <v>775.17269999999996</v>
      </c>
      <c r="N2279" s="3">
        <v>39832</v>
      </c>
      <c r="O2279">
        <v>1320.89</v>
      </c>
      <c r="P2279" s="3">
        <v>39709</v>
      </c>
      <c r="Q2279">
        <v>1596.3619000000001</v>
      </c>
      <c r="R2279" s="3">
        <v>39713</v>
      </c>
      <c r="S2279">
        <v>245.03899999999999</v>
      </c>
      <c r="T2279" s="3">
        <v>39709</v>
      </c>
      <c r="U2279">
        <v>1039.7462</v>
      </c>
      <c r="V2279" s="3">
        <v>39832</v>
      </c>
      <c r="W2279">
        <v>203.2</v>
      </c>
    </row>
    <row r="2280" spans="2:23" x14ac:dyDescent="0.2">
      <c r="B2280" s="3">
        <v>42395</v>
      </c>
      <c r="C2280">
        <v>136.5</v>
      </c>
      <c r="D2280" s="3">
        <v>42754</v>
      </c>
      <c r="E2280">
        <v>121.18</v>
      </c>
      <c r="F2280" s="3">
        <v>43193</v>
      </c>
      <c r="G2280">
        <v>130.24529999999999</v>
      </c>
      <c r="H2280" s="3">
        <v>44596</v>
      </c>
      <c r="I2280">
        <v>117.491</v>
      </c>
      <c r="J2280" s="3">
        <v>39833</v>
      </c>
      <c r="K2280">
        <v>4393.07</v>
      </c>
      <c r="L2280" s="3">
        <v>39833</v>
      </c>
      <c r="M2280">
        <v>757.68529999999998</v>
      </c>
      <c r="N2280" s="3">
        <v>39833</v>
      </c>
      <c r="O2280">
        <v>1301.3399999999999</v>
      </c>
      <c r="P2280" s="3">
        <v>39710</v>
      </c>
      <c r="Q2280">
        <v>1711.701</v>
      </c>
      <c r="R2280" s="3">
        <v>39714</v>
      </c>
      <c r="S2280">
        <v>242.5986</v>
      </c>
      <c r="T2280" s="3">
        <v>39710</v>
      </c>
      <c r="U2280">
        <v>1161.3469</v>
      </c>
      <c r="V2280" s="3">
        <v>39833</v>
      </c>
      <c r="W2280">
        <v>203.23</v>
      </c>
    </row>
    <row r="2281" spans="2:23" x14ac:dyDescent="0.2">
      <c r="B2281" s="3">
        <v>42396</v>
      </c>
      <c r="C2281">
        <v>136.16999999999999</v>
      </c>
      <c r="D2281" s="3">
        <v>42755</v>
      </c>
      <c r="E2281">
        <v>121.15</v>
      </c>
      <c r="F2281" s="3">
        <v>43194</v>
      </c>
      <c r="G2281">
        <v>130.44499999999999</v>
      </c>
      <c r="H2281" s="3">
        <v>44599</v>
      </c>
      <c r="I2281">
        <v>117.2216</v>
      </c>
      <c r="J2281" s="3">
        <v>39834</v>
      </c>
      <c r="K2281">
        <v>4377.97</v>
      </c>
      <c r="L2281" s="3">
        <v>39834</v>
      </c>
      <c r="M2281">
        <v>760.31410000000005</v>
      </c>
      <c r="N2281" s="3">
        <v>39834</v>
      </c>
      <c r="O2281">
        <v>1294.72</v>
      </c>
      <c r="P2281" s="3">
        <v>39713</v>
      </c>
      <c r="Q2281">
        <v>1641.8398</v>
      </c>
      <c r="R2281" s="3">
        <v>39715</v>
      </c>
      <c r="S2281">
        <v>241.26560000000001</v>
      </c>
      <c r="T2281" s="3">
        <v>39713</v>
      </c>
      <c r="U2281">
        <v>1144.7584999999999</v>
      </c>
      <c r="V2281" s="3">
        <v>39834</v>
      </c>
      <c r="W2281">
        <v>203.12</v>
      </c>
    </row>
    <row r="2282" spans="2:23" x14ac:dyDescent="0.2">
      <c r="B2282" s="3">
        <v>42397</v>
      </c>
      <c r="C2282">
        <v>136.38</v>
      </c>
      <c r="D2282" s="3">
        <v>42758</v>
      </c>
      <c r="E2282">
        <v>121.23</v>
      </c>
      <c r="F2282" s="3">
        <v>43195</v>
      </c>
      <c r="G2282">
        <v>130.30430000000001</v>
      </c>
      <c r="H2282" s="3">
        <v>44600</v>
      </c>
      <c r="I2282">
        <v>117.24420000000001</v>
      </c>
      <c r="J2282" s="3">
        <v>39835</v>
      </c>
      <c r="K2282">
        <v>4398.8</v>
      </c>
      <c r="L2282" s="3">
        <v>39835</v>
      </c>
      <c r="M2282">
        <v>766.53679999999997</v>
      </c>
      <c r="N2282" s="3">
        <v>39835</v>
      </c>
      <c r="O2282">
        <v>1300.8399999999999</v>
      </c>
      <c r="P2282" s="3">
        <v>39714</v>
      </c>
      <c r="Q2282">
        <v>1626.6242</v>
      </c>
      <c r="R2282" s="3">
        <v>39716</v>
      </c>
      <c r="S2282">
        <v>243.399</v>
      </c>
      <c r="T2282" s="3">
        <v>39714</v>
      </c>
      <c r="U2282">
        <v>1115.5018</v>
      </c>
      <c r="V2282" s="3">
        <v>39835</v>
      </c>
      <c r="W2282">
        <v>203.78</v>
      </c>
    </row>
    <row r="2283" spans="2:23" x14ac:dyDescent="0.2">
      <c r="B2283" s="3">
        <v>42398</v>
      </c>
      <c r="C2283">
        <v>136.77000000000001</v>
      </c>
      <c r="D2283" s="3">
        <v>42759</v>
      </c>
      <c r="E2283">
        <v>121.22</v>
      </c>
      <c r="F2283" s="3">
        <v>43196</v>
      </c>
      <c r="G2283">
        <v>130.40289999999999</v>
      </c>
      <c r="H2283" s="3">
        <v>44601</v>
      </c>
      <c r="I2283">
        <v>117.2671</v>
      </c>
      <c r="J2283" s="3">
        <v>39836</v>
      </c>
      <c r="K2283">
        <v>4372.1000000000004</v>
      </c>
      <c r="L2283" s="3">
        <v>39836</v>
      </c>
      <c r="M2283">
        <v>756.86379999999997</v>
      </c>
      <c r="N2283" s="3">
        <v>39836</v>
      </c>
      <c r="O2283">
        <v>1278.51</v>
      </c>
      <c r="P2283" s="3">
        <v>39715</v>
      </c>
      <c r="Q2283">
        <v>1626.3998999999999</v>
      </c>
      <c r="R2283" s="3">
        <v>39717</v>
      </c>
      <c r="S2283">
        <v>240.16419999999999</v>
      </c>
      <c r="T2283" s="3">
        <v>39715</v>
      </c>
      <c r="U2283">
        <v>1121.6732999999999</v>
      </c>
      <c r="V2283" s="3">
        <v>39836</v>
      </c>
      <c r="W2283">
        <v>203.17</v>
      </c>
    </row>
    <row r="2284" spans="2:23" x14ac:dyDescent="0.2">
      <c r="B2284" s="3">
        <v>42401</v>
      </c>
      <c r="C2284">
        <v>136.74</v>
      </c>
      <c r="D2284" s="3">
        <v>42760</v>
      </c>
      <c r="E2284">
        <v>121.18</v>
      </c>
      <c r="F2284" s="3">
        <v>43199</v>
      </c>
      <c r="G2284">
        <v>130.15180000000001</v>
      </c>
      <c r="H2284" s="3">
        <v>44602</v>
      </c>
      <c r="I2284">
        <v>117.005</v>
      </c>
      <c r="J2284" s="3">
        <v>39839</v>
      </c>
      <c r="K2284">
        <v>4454.6400000000003</v>
      </c>
      <c r="L2284" s="3">
        <v>39839</v>
      </c>
      <c r="M2284">
        <v>775.00840000000005</v>
      </c>
      <c r="N2284" s="3">
        <v>39839</v>
      </c>
      <c r="O2284">
        <v>1287.99</v>
      </c>
      <c r="P2284" s="3">
        <v>39716</v>
      </c>
      <c r="Q2284">
        <v>1655.38</v>
      </c>
      <c r="R2284" s="3">
        <v>39720</v>
      </c>
      <c r="S2284">
        <v>227.01169999999999</v>
      </c>
      <c r="T2284" s="3">
        <v>39716</v>
      </c>
      <c r="U2284">
        <v>1134.6657</v>
      </c>
      <c r="V2284" s="3">
        <v>39839</v>
      </c>
      <c r="W2284">
        <v>204.49</v>
      </c>
    </row>
    <row r="2285" spans="2:23" x14ac:dyDescent="0.2">
      <c r="B2285" s="3">
        <v>42402</v>
      </c>
      <c r="C2285">
        <v>136.84</v>
      </c>
      <c r="D2285" s="3">
        <v>42761</v>
      </c>
      <c r="E2285">
        <v>121.17</v>
      </c>
      <c r="F2285" s="3">
        <v>43200</v>
      </c>
      <c r="G2285">
        <v>130.017</v>
      </c>
      <c r="H2285" s="3">
        <v>44603</v>
      </c>
      <c r="I2285">
        <v>117.1367</v>
      </c>
      <c r="J2285" s="3">
        <v>39840</v>
      </c>
      <c r="K2285">
        <v>4409.93</v>
      </c>
      <c r="L2285" s="3">
        <v>39840</v>
      </c>
      <c r="M2285">
        <v>769.9665</v>
      </c>
      <c r="N2285" s="3">
        <v>39840</v>
      </c>
      <c r="O2285">
        <v>1295.3399999999999</v>
      </c>
      <c r="P2285" s="3">
        <v>39717</v>
      </c>
      <c r="Q2285">
        <v>1636.8796</v>
      </c>
      <c r="R2285" s="3">
        <v>39721</v>
      </c>
      <c r="S2285">
        <v>234.85120000000001</v>
      </c>
      <c r="T2285" s="3">
        <v>39717</v>
      </c>
      <c r="U2285">
        <v>1111.8916999999999</v>
      </c>
      <c r="V2285" s="3">
        <v>39840</v>
      </c>
      <c r="W2285">
        <v>205.38</v>
      </c>
    </row>
    <row r="2286" spans="2:23" x14ac:dyDescent="0.2">
      <c r="B2286" s="3">
        <v>42403</v>
      </c>
      <c r="C2286">
        <v>137.05000000000001</v>
      </c>
      <c r="D2286" s="3">
        <v>42762</v>
      </c>
      <c r="E2286">
        <v>121.21</v>
      </c>
      <c r="F2286" s="3">
        <v>43201</v>
      </c>
      <c r="G2286">
        <v>130.4982</v>
      </c>
      <c r="H2286" s="3">
        <v>44606</v>
      </c>
      <c r="I2286">
        <v>116.6328</v>
      </c>
      <c r="J2286" s="3">
        <v>39841</v>
      </c>
      <c r="K2286">
        <v>4472.6400000000003</v>
      </c>
      <c r="L2286" s="3">
        <v>39841</v>
      </c>
      <c r="M2286">
        <v>797.3116</v>
      </c>
      <c r="N2286" s="3">
        <v>39841</v>
      </c>
      <c r="O2286">
        <v>1324.11</v>
      </c>
      <c r="P2286" s="3">
        <v>39720</v>
      </c>
      <c r="Q2286">
        <v>1533.0424</v>
      </c>
      <c r="R2286" s="3">
        <v>39722</v>
      </c>
      <c r="S2286">
        <v>233.73249999999999</v>
      </c>
      <c r="T2286" s="3">
        <v>39720</v>
      </c>
      <c r="U2286">
        <v>1053.0579</v>
      </c>
      <c r="V2286" s="3">
        <v>39841</v>
      </c>
      <c r="W2286">
        <v>206.3</v>
      </c>
    </row>
    <row r="2287" spans="2:23" x14ac:dyDescent="0.2">
      <c r="B2287" s="3">
        <v>42404</v>
      </c>
      <c r="C2287">
        <v>136.68</v>
      </c>
      <c r="D2287" s="3">
        <v>42765</v>
      </c>
      <c r="E2287">
        <v>121.25</v>
      </c>
      <c r="F2287" s="3">
        <v>43202</v>
      </c>
      <c r="G2287">
        <v>130.7373</v>
      </c>
      <c r="H2287" s="3">
        <v>44607</v>
      </c>
      <c r="I2287">
        <v>116.8398</v>
      </c>
      <c r="J2287" s="3">
        <v>39842</v>
      </c>
      <c r="K2287">
        <v>4364.3599999999997</v>
      </c>
      <c r="L2287" s="3">
        <v>39842</v>
      </c>
      <c r="M2287">
        <v>775.14189999999996</v>
      </c>
      <c r="N2287" s="3">
        <v>39842</v>
      </c>
      <c r="O2287">
        <v>1312.41</v>
      </c>
      <c r="P2287" s="3">
        <v>39721</v>
      </c>
      <c r="Q2287">
        <v>1594.3462</v>
      </c>
      <c r="R2287" s="3">
        <v>39723</v>
      </c>
      <c r="S2287">
        <v>226.54490000000001</v>
      </c>
      <c r="T2287" s="3">
        <v>39721</v>
      </c>
      <c r="U2287">
        <v>1094.2091</v>
      </c>
      <c r="V2287" s="3">
        <v>39842</v>
      </c>
      <c r="W2287">
        <v>205.82</v>
      </c>
    </row>
    <row r="2288" spans="2:23" x14ac:dyDescent="0.2">
      <c r="B2288" s="3">
        <v>42405</v>
      </c>
      <c r="C2288">
        <v>136.65</v>
      </c>
      <c r="D2288" s="3">
        <v>42766</v>
      </c>
      <c r="E2288">
        <v>121.25</v>
      </c>
      <c r="F2288" s="3">
        <v>43203</v>
      </c>
      <c r="G2288">
        <v>130.7157</v>
      </c>
      <c r="H2288" s="3">
        <v>44608</v>
      </c>
      <c r="I2288">
        <v>116.55929999999999</v>
      </c>
      <c r="J2288" s="3">
        <v>39843</v>
      </c>
      <c r="K2288">
        <v>4375.72</v>
      </c>
      <c r="L2288" s="3">
        <v>39843</v>
      </c>
      <c r="M2288">
        <v>771.84559999999999</v>
      </c>
      <c r="N2288" s="3">
        <v>39843</v>
      </c>
      <c r="O2288">
        <v>1310.8</v>
      </c>
      <c r="P2288" s="3">
        <v>39722</v>
      </c>
      <c r="Q2288">
        <v>1597.5659000000001</v>
      </c>
      <c r="R2288" s="3">
        <v>39724</v>
      </c>
      <c r="S2288">
        <v>221.26159999999999</v>
      </c>
      <c r="T2288" s="3">
        <v>39722</v>
      </c>
      <c r="U2288">
        <v>1093.5598</v>
      </c>
      <c r="V2288" s="3">
        <v>39843</v>
      </c>
      <c r="W2288">
        <v>206.29</v>
      </c>
    </row>
    <row r="2289" spans="2:23" x14ac:dyDescent="0.2">
      <c r="B2289" s="3">
        <v>42408</v>
      </c>
      <c r="C2289">
        <v>137.26</v>
      </c>
      <c r="D2289" s="3">
        <v>42767</v>
      </c>
      <c r="E2289">
        <v>121.2</v>
      </c>
      <c r="F2289" s="3">
        <v>43206</v>
      </c>
      <c r="G2289">
        <v>130.5849</v>
      </c>
      <c r="H2289" s="3">
        <v>44609</v>
      </c>
      <c r="I2289">
        <v>116.3438</v>
      </c>
      <c r="J2289" s="3">
        <v>39846</v>
      </c>
      <c r="K2289">
        <v>4276.46</v>
      </c>
      <c r="L2289" s="3">
        <v>39846</v>
      </c>
      <c r="M2289">
        <v>749.75800000000004</v>
      </c>
      <c r="N2289" s="3">
        <v>39846</v>
      </c>
      <c r="O2289">
        <v>1285.6099999999999</v>
      </c>
      <c r="P2289" s="3">
        <v>39723</v>
      </c>
      <c r="Q2289">
        <v>1559.9009000000001</v>
      </c>
      <c r="R2289" s="3">
        <v>39727</v>
      </c>
      <c r="S2289">
        <v>211.0865</v>
      </c>
      <c r="T2289" s="3">
        <v>39723</v>
      </c>
      <c r="U2289">
        <v>1070.2337</v>
      </c>
      <c r="V2289" s="3">
        <v>39846</v>
      </c>
      <c r="W2289">
        <v>206.98</v>
      </c>
    </row>
    <row r="2290" spans="2:23" x14ac:dyDescent="0.2">
      <c r="B2290" s="3">
        <v>42409</v>
      </c>
      <c r="C2290">
        <v>137.29</v>
      </c>
      <c r="D2290" s="3">
        <v>42768</v>
      </c>
      <c r="E2290">
        <v>121.24</v>
      </c>
      <c r="F2290" s="3">
        <v>43207</v>
      </c>
      <c r="G2290">
        <v>131.4425</v>
      </c>
      <c r="H2290" s="3">
        <v>44610</v>
      </c>
      <c r="I2290">
        <v>116.3425</v>
      </c>
      <c r="J2290" s="3">
        <v>39847</v>
      </c>
      <c r="K2290">
        <v>4314.26</v>
      </c>
      <c r="L2290" s="3">
        <v>39847</v>
      </c>
      <c r="M2290">
        <v>755.19010000000003</v>
      </c>
      <c r="N2290" s="3">
        <v>39847</v>
      </c>
      <c r="O2290">
        <v>1289.6500000000001</v>
      </c>
      <c r="P2290" s="3">
        <v>39724</v>
      </c>
      <c r="Q2290">
        <v>1549.5143</v>
      </c>
      <c r="R2290" s="3">
        <v>39728</v>
      </c>
      <c r="S2290">
        <v>202.0531</v>
      </c>
      <c r="T2290" s="3">
        <v>39724</v>
      </c>
      <c r="U2290">
        <v>1040.6973</v>
      </c>
      <c r="V2290" s="3">
        <v>39847</v>
      </c>
      <c r="W2290">
        <v>207.46</v>
      </c>
    </row>
    <row r="2291" spans="2:23" x14ac:dyDescent="0.2">
      <c r="B2291" s="3">
        <v>42410</v>
      </c>
      <c r="C2291">
        <v>137.04</v>
      </c>
      <c r="D2291" s="3">
        <v>42769</v>
      </c>
      <c r="E2291">
        <v>121.28</v>
      </c>
      <c r="F2291" s="3">
        <v>43208</v>
      </c>
      <c r="G2291">
        <v>131.5172</v>
      </c>
      <c r="H2291" s="3">
        <v>44613</v>
      </c>
      <c r="I2291">
        <v>115.6567</v>
      </c>
      <c r="J2291" s="3">
        <v>39848</v>
      </c>
      <c r="K2291">
        <v>4329.16</v>
      </c>
      <c r="L2291" s="3">
        <v>39848</v>
      </c>
      <c r="M2291">
        <v>771.48620000000005</v>
      </c>
      <c r="N2291" s="3">
        <v>39848</v>
      </c>
      <c r="O2291">
        <v>1309.05</v>
      </c>
      <c r="P2291" s="3">
        <v>39727</v>
      </c>
      <c r="Q2291">
        <v>1474.2147</v>
      </c>
      <c r="R2291" s="3">
        <v>39729</v>
      </c>
      <c r="S2291">
        <v>192.93119999999999</v>
      </c>
      <c r="T2291" s="3">
        <v>39727</v>
      </c>
      <c r="U2291">
        <v>951.07190000000003</v>
      </c>
      <c r="V2291" s="3">
        <v>39848</v>
      </c>
      <c r="W2291">
        <v>207.81</v>
      </c>
    </row>
    <row r="2292" spans="2:23" x14ac:dyDescent="0.2">
      <c r="B2292" s="3">
        <v>42411</v>
      </c>
      <c r="C2292">
        <v>137.32</v>
      </c>
      <c r="D2292" s="3">
        <v>42772</v>
      </c>
      <c r="E2292">
        <v>121.34</v>
      </c>
      <c r="F2292" s="3">
        <v>43209</v>
      </c>
      <c r="G2292">
        <v>131.5018</v>
      </c>
      <c r="H2292" s="3">
        <v>44614</v>
      </c>
      <c r="I2292">
        <v>116.20180000000001</v>
      </c>
      <c r="J2292" s="3">
        <v>39849</v>
      </c>
      <c r="K2292">
        <v>4241.8500000000004</v>
      </c>
      <c r="L2292" s="3">
        <v>39849</v>
      </c>
      <c r="M2292">
        <v>754.06050000000005</v>
      </c>
      <c r="N2292" s="3">
        <v>39849</v>
      </c>
      <c r="O2292">
        <v>1302.0899999999999</v>
      </c>
      <c r="P2292" s="3">
        <v>39728</v>
      </c>
      <c r="Q2292">
        <v>1424.3789999999999</v>
      </c>
      <c r="R2292" s="3">
        <v>39730</v>
      </c>
      <c r="S2292">
        <v>184.7072</v>
      </c>
      <c r="T2292" s="3">
        <v>39728</v>
      </c>
      <c r="U2292">
        <v>931.32399999999996</v>
      </c>
      <c r="V2292" s="3">
        <v>39849</v>
      </c>
      <c r="W2292">
        <v>207.08</v>
      </c>
    </row>
    <row r="2293" spans="2:23" x14ac:dyDescent="0.2">
      <c r="B2293" s="3">
        <v>42412</v>
      </c>
      <c r="C2293">
        <v>136.99</v>
      </c>
      <c r="D2293" s="3">
        <v>42773</v>
      </c>
      <c r="E2293">
        <v>121.36</v>
      </c>
      <c r="F2293" s="3">
        <v>43210</v>
      </c>
      <c r="G2293">
        <v>131.3929</v>
      </c>
      <c r="H2293" s="3">
        <v>44615</v>
      </c>
      <c r="I2293">
        <v>115.5235</v>
      </c>
      <c r="J2293" s="3">
        <v>39850</v>
      </c>
      <c r="K2293">
        <v>4264.07</v>
      </c>
      <c r="L2293" s="3">
        <v>39850</v>
      </c>
      <c r="M2293">
        <v>761.495</v>
      </c>
      <c r="N2293" s="3">
        <v>39850</v>
      </c>
      <c r="O2293">
        <v>1324.37</v>
      </c>
      <c r="P2293" s="3">
        <v>39729</v>
      </c>
      <c r="Q2293">
        <v>1360.9933000000001</v>
      </c>
      <c r="R2293" s="3">
        <v>39731</v>
      </c>
      <c r="S2293">
        <v>181.26779999999999</v>
      </c>
      <c r="T2293" s="3">
        <v>39729</v>
      </c>
      <c r="U2293">
        <v>847.10029999999995</v>
      </c>
      <c r="V2293" s="3">
        <v>39850</v>
      </c>
      <c r="W2293">
        <v>207.64</v>
      </c>
    </row>
    <row r="2294" spans="2:23" x14ac:dyDescent="0.2">
      <c r="B2294" s="3">
        <v>42415</v>
      </c>
      <c r="C2294">
        <v>137.12</v>
      </c>
      <c r="D2294" s="3">
        <v>42774</v>
      </c>
      <c r="E2294">
        <v>121.42</v>
      </c>
      <c r="F2294" s="3">
        <v>43213</v>
      </c>
      <c r="G2294">
        <v>131.262</v>
      </c>
      <c r="H2294" s="3">
        <v>44616</v>
      </c>
      <c r="I2294">
        <v>115.946</v>
      </c>
      <c r="J2294" s="3">
        <v>39853</v>
      </c>
      <c r="K2294">
        <v>4289.79</v>
      </c>
      <c r="L2294" s="3">
        <v>39853</v>
      </c>
      <c r="M2294">
        <v>764.13400000000001</v>
      </c>
      <c r="N2294" s="3">
        <v>39853</v>
      </c>
      <c r="O2294">
        <v>1325.73</v>
      </c>
      <c r="P2294" s="3">
        <v>39730</v>
      </c>
      <c r="Q2294">
        <v>1304.4188999999999</v>
      </c>
      <c r="R2294" s="3">
        <v>39734</v>
      </c>
      <c r="S2294">
        <v>197.0153</v>
      </c>
      <c r="T2294" s="3">
        <v>39730</v>
      </c>
      <c r="U2294">
        <v>868.90440000000001</v>
      </c>
      <c r="V2294" s="3">
        <v>39853</v>
      </c>
      <c r="W2294">
        <v>207.16</v>
      </c>
    </row>
    <row r="2295" spans="2:23" x14ac:dyDescent="0.2">
      <c r="B2295" s="3">
        <v>42416</v>
      </c>
      <c r="C2295">
        <v>137.22</v>
      </c>
      <c r="D2295" s="3">
        <v>42775</v>
      </c>
      <c r="E2295">
        <v>121.4</v>
      </c>
      <c r="F2295" s="3">
        <v>43214</v>
      </c>
      <c r="G2295">
        <v>131.5299</v>
      </c>
      <c r="H2295" s="3">
        <v>44617</v>
      </c>
      <c r="I2295">
        <v>116.4277</v>
      </c>
      <c r="J2295" s="3">
        <v>39854</v>
      </c>
      <c r="K2295">
        <v>4275.95</v>
      </c>
      <c r="L2295" s="3">
        <v>39854</v>
      </c>
      <c r="M2295">
        <v>760.51940000000002</v>
      </c>
      <c r="N2295" s="3">
        <v>39854</v>
      </c>
      <c r="O2295">
        <v>1317.29</v>
      </c>
      <c r="P2295" s="3">
        <v>39731</v>
      </c>
      <c r="Q2295">
        <v>1237.4958999999999</v>
      </c>
      <c r="R2295" s="3">
        <v>39735</v>
      </c>
      <c r="S2295">
        <v>197.84370000000001</v>
      </c>
      <c r="T2295" s="3">
        <v>39731</v>
      </c>
      <c r="U2295">
        <v>829.69619999999998</v>
      </c>
      <c r="V2295" s="3">
        <v>39854</v>
      </c>
      <c r="W2295">
        <v>207.57</v>
      </c>
    </row>
    <row r="2296" spans="2:23" x14ac:dyDescent="0.2">
      <c r="B2296" s="3">
        <v>42417</v>
      </c>
      <c r="C2296">
        <v>137.24</v>
      </c>
      <c r="D2296" s="3">
        <v>42776</v>
      </c>
      <c r="E2296">
        <v>121.38</v>
      </c>
      <c r="F2296" s="3">
        <v>43215</v>
      </c>
      <c r="G2296">
        <v>131.56610000000001</v>
      </c>
      <c r="H2296" s="3">
        <v>44620</v>
      </c>
      <c r="I2296">
        <v>115.2088</v>
      </c>
      <c r="J2296" s="3">
        <v>39855</v>
      </c>
      <c r="K2296">
        <v>4259.95</v>
      </c>
      <c r="L2296" s="3">
        <v>39855</v>
      </c>
      <c r="M2296">
        <v>760.31410000000005</v>
      </c>
      <c r="N2296" s="3">
        <v>39855</v>
      </c>
      <c r="O2296">
        <v>1314.82</v>
      </c>
      <c r="P2296" s="3">
        <v>39734</v>
      </c>
      <c r="Q2296">
        <v>1369.0232000000001</v>
      </c>
      <c r="R2296" s="3">
        <v>39736</v>
      </c>
      <c r="S2296">
        <v>184.8869</v>
      </c>
      <c r="T2296" s="3">
        <v>39734</v>
      </c>
      <c r="U2296">
        <v>900.1001</v>
      </c>
      <c r="V2296" s="3">
        <v>39855</v>
      </c>
      <c r="W2296">
        <v>206.97</v>
      </c>
    </row>
    <row r="2297" spans="2:23" x14ac:dyDescent="0.2">
      <c r="B2297" s="3">
        <v>42418</v>
      </c>
      <c r="C2297">
        <v>137.34</v>
      </c>
      <c r="D2297" s="3">
        <v>42779</v>
      </c>
      <c r="E2297">
        <v>121.38</v>
      </c>
      <c r="F2297" s="3">
        <v>43216</v>
      </c>
      <c r="G2297">
        <v>132.0823</v>
      </c>
      <c r="H2297" s="3">
        <v>44621</v>
      </c>
      <c r="I2297">
        <v>115.5391</v>
      </c>
      <c r="J2297" s="3">
        <v>39856</v>
      </c>
      <c r="K2297">
        <v>4242.74</v>
      </c>
      <c r="L2297" s="3">
        <v>39856</v>
      </c>
      <c r="M2297">
        <v>753.7627</v>
      </c>
      <c r="N2297" s="3">
        <v>39856</v>
      </c>
      <c r="O2297">
        <v>1304.22</v>
      </c>
      <c r="P2297" s="3">
        <v>39735</v>
      </c>
      <c r="Q2297">
        <v>1394.9135000000001</v>
      </c>
      <c r="R2297" s="3">
        <v>39737</v>
      </c>
      <c r="S2297">
        <v>184.6293</v>
      </c>
      <c r="T2297" s="3">
        <v>39735</v>
      </c>
      <c r="U2297">
        <v>947.80769999999995</v>
      </c>
      <c r="V2297" s="3">
        <v>39856</v>
      </c>
      <c r="W2297">
        <v>206.21</v>
      </c>
    </row>
    <row r="2298" spans="2:23" x14ac:dyDescent="0.2">
      <c r="B2298" s="3">
        <v>42419</v>
      </c>
      <c r="C2298">
        <v>137.41</v>
      </c>
      <c r="D2298" s="3">
        <v>42780</v>
      </c>
      <c r="E2298">
        <v>121.34</v>
      </c>
      <c r="F2298" s="3">
        <v>43217</v>
      </c>
      <c r="G2298">
        <v>132.35319999999999</v>
      </c>
      <c r="H2298" s="3">
        <v>44622</v>
      </c>
      <c r="I2298">
        <v>115.238</v>
      </c>
      <c r="J2298" s="3">
        <v>39857</v>
      </c>
      <c r="K2298">
        <v>4264.05</v>
      </c>
      <c r="L2298" s="3">
        <v>39857</v>
      </c>
      <c r="M2298">
        <v>758.05499999999995</v>
      </c>
      <c r="N2298" s="3">
        <v>39857</v>
      </c>
      <c r="O2298">
        <v>1318.82</v>
      </c>
      <c r="P2298" s="3">
        <v>39736</v>
      </c>
      <c r="Q2298">
        <v>1301.2950000000001</v>
      </c>
      <c r="R2298" s="3">
        <v>39738</v>
      </c>
      <c r="S2298">
        <v>185.12629999999999</v>
      </c>
      <c r="T2298" s="3">
        <v>39736</v>
      </c>
      <c r="U2298">
        <v>880.12519999999995</v>
      </c>
      <c r="V2298" s="3">
        <v>39857</v>
      </c>
      <c r="W2298">
        <v>206.68</v>
      </c>
    </row>
    <row r="2299" spans="2:23" x14ac:dyDescent="0.2">
      <c r="B2299" s="3">
        <v>42422</v>
      </c>
      <c r="C2299">
        <v>137.72</v>
      </c>
      <c r="D2299" s="3">
        <v>42781</v>
      </c>
      <c r="E2299">
        <v>121.35</v>
      </c>
      <c r="F2299" s="3">
        <v>43220</v>
      </c>
      <c r="G2299">
        <v>132.5145</v>
      </c>
      <c r="H2299" s="3">
        <v>44623</v>
      </c>
      <c r="I2299">
        <v>114.8883</v>
      </c>
      <c r="J2299" s="3">
        <v>39860</v>
      </c>
      <c r="K2299">
        <v>4223.13</v>
      </c>
      <c r="L2299" s="3">
        <v>39860</v>
      </c>
      <c r="M2299">
        <v>748.25879999999995</v>
      </c>
      <c r="N2299" s="3">
        <v>39860</v>
      </c>
      <c r="O2299">
        <v>1305</v>
      </c>
      <c r="P2299" s="3">
        <v>39737</v>
      </c>
      <c r="Q2299">
        <v>1280.4464</v>
      </c>
      <c r="R2299" s="3">
        <v>39741</v>
      </c>
      <c r="S2299">
        <v>193.5855</v>
      </c>
      <c r="T2299" s="3">
        <v>39737</v>
      </c>
      <c r="U2299">
        <v>812.37339999999995</v>
      </c>
      <c r="V2299" s="3">
        <v>39860</v>
      </c>
      <c r="W2299">
        <v>206.35</v>
      </c>
    </row>
    <row r="2300" spans="2:23" x14ac:dyDescent="0.2">
      <c r="B2300" s="3">
        <v>42423</v>
      </c>
      <c r="C2300">
        <v>137.9</v>
      </c>
      <c r="D2300" s="3">
        <v>42782</v>
      </c>
      <c r="E2300">
        <v>121.37</v>
      </c>
      <c r="F2300" s="3">
        <v>43221</v>
      </c>
      <c r="G2300">
        <v>132.73859999999999</v>
      </c>
      <c r="H2300" s="3">
        <v>44624</v>
      </c>
      <c r="I2300">
        <v>114.3544</v>
      </c>
      <c r="J2300" s="3">
        <v>39861</v>
      </c>
      <c r="K2300">
        <v>4112.33</v>
      </c>
      <c r="L2300" s="3">
        <v>39861</v>
      </c>
      <c r="M2300">
        <v>722.47450000000003</v>
      </c>
      <c r="N2300" s="3">
        <v>39861</v>
      </c>
      <c r="O2300">
        <v>1275.06</v>
      </c>
      <c r="P2300" s="3">
        <v>39738</v>
      </c>
      <c r="Q2300">
        <v>1298.8027999999999</v>
      </c>
      <c r="R2300" s="3">
        <v>39742</v>
      </c>
      <c r="S2300">
        <v>190.89179999999999</v>
      </c>
      <c r="T2300" s="3">
        <v>39738</v>
      </c>
      <c r="U2300">
        <v>800.78219999999999</v>
      </c>
      <c r="V2300" s="3">
        <v>39861</v>
      </c>
      <c r="W2300">
        <v>205.44</v>
      </c>
    </row>
    <row r="2301" spans="2:23" x14ac:dyDescent="0.2">
      <c r="B2301" s="3">
        <v>42424</v>
      </c>
      <c r="C2301">
        <v>138.13999999999999</v>
      </c>
      <c r="D2301" s="3">
        <v>42783</v>
      </c>
      <c r="E2301">
        <v>121.43</v>
      </c>
      <c r="F2301" s="3">
        <v>43222</v>
      </c>
      <c r="G2301">
        <v>132.86439999999999</v>
      </c>
      <c r="H2301" s="3">
        <v>44627</v>
      </c>
      <c r="I2301">
        <v>114.681</v>
      </c>
      <c r="J2301" s="3">
        <v>39862</v>
      </c>
      <c r="K2301">
        <v>4117.97</v>
      </c>
      <c r="L2301" s="3">
        <v>39862</v>
      </c>
      <c r="M2301">
        <v>722.95709999999997</v>
      </c>
      <c r="N2301" s="3">
        <v>39862</v>
      </c>
      <c r="O2301">
        <v>1267.3599999999999</v>
      </c>
      <c r="P2301" s="3">
        <v>39741</v>
      </c>
      <c r="Q2301">
        <v>1370.8860999999999</v>
      </c>
      <c r="R2301" s="3">
        <v>39743</v>
      </c>
      <c r="S2301">
        <v>181.00530000000001</v>
      </c>
      <c r="T2301" s="3">
        <v>39741</v>
      </c>
      <c r="U2301">
        <v>844.55200000000002</v>
      </c>
      <c r="V2301" s="3">
        <v>39862</v>
      </c>
      <c r="W2301">
        <v>205.84</v>
      </c>
    </row>
    <row r="2302" spans="2:23" x14ac:dyDescent="0.2">
      <c r="B2302" s="3">
        <v>42425</v>
      </c>
      <c r="C2302">
        <v>138.13</v>
      </c>
      <c r="D2302" s="3">
        <v>42786</v>
      </c>
      <c r="E2302">
        <v>121.44</v>
      </c>
      <c r="F2302" s="3">
        <v>43223</v>
      </c>
      <c r="G2302">
        <v>133.29230000000001</v>
      </c>
      <c r="H2302" s="3">
        <v>44628</v>
      </c>
      <c r="I2302">
        <v>114.5103</v>
      </c>
      <c r="J2302" s="3">
        <v>39863</v>
      </c>
      <c r="K2302">
        <v>4143.82</v>
      </c>
      <c r="L2302" s="3">
        <v>39863</v>
      </c>
      <c r="M2302">
        <v>725.9452</v>
      </c>
      <c r="N2302" s="3">
        <v>39863</v>
      </c>
      <c r="O2302">
        <v>1269.52</v>
      </c>
      <c r="P2302" s="3">
        <v>39742</v>
      </c>
      <c r="Q2302">
        <v>1350.075</v>
      </c>
      <c r="R2302" s="3">
        <v>39744</v>
      </c>
      <c r="S2302">
        <v>177.6191</v>
      </c>
      <c r="T2302" s="3">
        <v>39742</v>
      </c>
      <c r="U2302">
        <v>831.78060000000005</v>
      </c>
      <c r="V2302" s="3">
        <v>39863</v>
      </c>
      <c r="W2302">
        <v>207.78</v>
      </c>
    </row>
    <row r="2303" spans="2:23" x14ac:dyDescent="0.2">
      <c r="B2303" s="3">
        <v>42426</v>
      </c>
      <c r="C2303">
        <v>138.15</v>
      </c>
      <c r="D2303" s="3">
        <v>42787</v>
      </c>
      <c r="E2303">
        <v>121.44</v>
      </c>
      <c r="F2303" s="3">
        <v>43224</v>
      </c>
      <c r="G2303">
        <v>133.4117</v>
      </c>
      <c r="H2303" s="3">
        <v>44629</v>
      </c>
      <c r="I2303">
        <v>114.64619999999999</v>
      </c>
      <c r="J2303" s="3">
        <v>39864</v>
      </c>
      <c r="K2303">
        <v>4029.56</v>
      </c>
      <c r="L2303" s="3">
        <v>39864</v>
      </c>
      <c r="M2303">
        <v>699.59609999999998</v>
      </c>
      <c r="N2303" s="3">
        <v>39864</v>
      </c>
      <c r="O2303">
        <v>1237.02</v>
      </c>
      <c r="P2303" s="3">
        <v>39743</v>
      </c>
      <c r="Q2303">
        <v>1269.8811000000001</v>
      </c>
      <c r="R2303" s="3">
        <v>39745</v>
      </c>
      <c r="S2303">
        <v>170.25550000000001</v>
      </c>
      <c r="T2303" s="3">
        <v>39743</v>
      </c>
      <c r="U2303">
        <v>770.26409999999998</v>
      </c>
      <c r="V2303" s="3">
        <v>39864</v>
      </c>
      <c r="W2303">
        <v>207.55</v>
      </c>
    </row>
    <row r="2304" spans="2:23" x14ac:dyDescent="0.2">
      <c r="B2304" s="3">
        <v>42429</v>
      </c>
      <c r="C2304">
        <v>138.44</v>
      </c>
      <c r="D2304" s="3">
        <v>42788</v>
      </c>
      <c r="E2304">
        <v>121.48</v>
      </c>
      <c r="F2304" s="3">
        <v>43227</v>
      </c>
      <c r="G2304">
        <v>133.64500000000001</v>
      </c>
      <c r="H2304" s="3">
        <v>44630</v>
      </c>
      <c r="I2304">
        <v>114.4641</v>
      </c>
      <c r="J2304" s="3">
        <v>39867</v>
      </c>
      <c r="K2304">
        <v>3983.6</v>
      </c>
      <c r="L2304" s="3">
        <v>39867</v>
      </c>
      <c r="M2304">
        <v>687.85919999999999</v>
      </c>
      <c r="N2304" s="3">
        <v>39867</v>
      </c>
      <c r="O2304">
        <v>1221.0999999999999</v>
      </c>
      <c r="P2304" s="3">
        <v>39744</v>
      </c>
      <c r="Q2304">
        <v>1276.1565000000001</v>
      </c>
      <c r="R2304" s="3">
        <v>39748</v>
      </c>
      <c r="S2304">
        <v>160.23240000000001</v>
      </c>
      <c r="T2304" s="3">
        <v>39744</v>
      </c>
      <c r="U2304">
        <v>743.87109999999996</v>
      </c>
      <c r="V2304" s="3">
        <v>39867</v>
      </c>
      <c r="W2304">
        <v>207.24</v>
      </c>
    </row>
    <row r="2305" spans="2:23" x14ac:dyDescent="0.2">
      <c r="B2305" s="3">
        <v>42430</v>
      </c>
      <c r="C2305">
        <v>138.33000000000001</v>
      </c>
      <c r="D2305" s="3">
        <v>42789</v>
      </c>
      <c r="E2305">
        <v>121.52</v>
      </c>
      <c r="F2305" s="3">
        <v>43228</v>
      </c>
      <c r="G2305">
        <v>133.0361</v>
      </c>
      <c r="H2305" s="3">
        <v>44631</v>
      </c>
      <c r="I2305">
        <v>114.83110000000001</v>
      </c>
      <c r="J2305" s="3">
        <v>39868</v>
      </c>
      <c r="K2305">
        <v>3922.94</v>
      </c>
      <c r="L2305" s="3">
        <v>39868</v>
      </c>
      <c r="M2305">
        <v>679.25419999999997</v>
      </c>
      <c r="N2305" s="3">
        <v>39868</v>
      </c>
      <c r="O2305">
        <v>1204.04</v>
      </c>
      <c r="P2305" s="3">
        <v>39745</v>
      </c>
      <c r="Q2305">
        <v>1219.9783</v>
      </c>
      <c r="R2305" s="3">
        <v>39749</v>
      </c>
      <c r="S2305">
        <v>170.05459999999999</v>
      </c>
      <c r="T2305" s="3">
        <v>39745</v>
      </c>
      <c r="U2305">
        <v>684.75900000000001</v>
      </c>
      <c r="V2305" s="3">
        <v>39868</v>
      </c>
      <c r="W2305">
        <v>206.37</v>
      </c>
    </row>
    <row r="2306" spans="2:23" x14ac:dyDescent="0.2">
      <c r="B2306" s="3">
        <v>42431</v>
      </c>
      <c r="C2306">
        <v>138.13</v>
      </c>
      <c r="D2306" s="3">
        <v>42790</v>
      </c>
      <c r="E2306">
        <v>121.58</v>
      </c>
      <c r="F2306" s="3">
        <v>43229</v>
      </c>
      <c r="G2306">
        <v>133.22890000000001</v>
      </c>
      <c r="H2306" s="3">
        <v>44634</v>
      </c>
      <c r="I2306">
        <v>114.8229</v>
      </c>
      <c r="J2306" s="3">
        <v>39869</v>
      </c>
      <c r="K2306">
        <v>3905.94</v>
      </c>
      <c r="L2306" s="3">
        <v>39869</v>
      </c>
      <c r="M2306">
        <v>679.57249999999999</v>
      </c>
      <c r="N2306" s="3">
        <v>39869</v>
      </c>
      <c r="O2306">
        <v>1198.9100000000001</v>
      </c>
      <c r="P2306" s="3">
        <v>39748</v>
      </c>
      <c r="Q2306">
        <v>1157.7321999999999</v>
      </c>
      <c r="R2306" s="3">
        <v>39750</v>
      </c>
      <c r="S2306">
        <v>172.14230000000001</v>
      </c>
      <c r="T2306" s="3">
        <v>39748</v>
      </c>
      <c r="U2306">
        <v>650.96479999999997</v>
      </c>
      <c r="V2306" s="3">
        <v>39869</v>
      </c>
      <c r="W2306">
        <v>207.07</v>
      </c>
    </row>
    <row r="2307" spans="2:23" x14ac:dyDescent="0.2">
      <c r="B2307" s="3">
        <v>42432</v>
      </c>
      <c r="C2307">
        <v>138.15</v>
      </c>
      <c r="D2307" s="3">
        <v>42793</v>
      </c>
      <c r="E2307">
        <v>121.56</v>
      </c>
      <c r="F2307" s="3">
        <v>43230</v>
      </c>
      <c r="G2307">
        <v>133.4042</v>
      </c>
      <c r="H2307" s="3">
        <v>44635</v>
      </c>
      <c r="I2307">
        <v>115.5069</v>
      </c>
      <c r="J2307" s="3">
        <v>39870</v>
      </c>
      <c r="K2307">
        <v>3956.5</v>
      </c>
      <c r="L2307" s="3">
        <v>39870</v>
      </c>
      <c r="M2307">
        <v>694.81100000000004</v>
      </c>
      <c r="N2307" s="3">
        <v>39870</v>
      </c>
      <c r="O2307">
        <v>1203.53</v>
      </c>
      <c r="P2307" s="3">
        <v>39749</v>
      </c>
      <c r="Q2307">
        <v>1247.0569</v>
      </c>
      <c r="R2307" s="3">
        <v>39751</v>
      </c>
      <c r="S2307">
        <v>180.8073</v>
      </c>
      <c r="T2307" s="3">
        <v>39749</v>
      </c>
      <c r="U2307">
        <v>699.61279999999999</v>
      </c>
      <c r="V2307" s="3">
        <v>39870</v>
      </c>
      <c r="W2307">
        <v>206.89</v>
      </c>
    </row>
    <row r="2308" spans="2:23" x14ac:dyDescent="0.2">
      <c r="B2308" s="3">
        <v>42433</v>
      </c>
      <c r="C2308">
        <v>138.03</v>
      </c>
      <c r="D2308" s="3">
        <v>42794</v>
      </c>
      <c r="E2308">
        <v>121.58</v>
      </c>
      <c r="F2308" s="3">
        <v>43231</v>
      </c>
      <c r="G2308">
        <v>133.2148</v>
      </c>
      <c r="H2308" s="3">
        <v>44636</v>
      </c>
      <c r="I2308">
        <v>115.5748</v>
      </c>
      <c r="J2308" s="3">
        <v>39871</v>
      </c>
      <c r="K2308">
        <v>3929.92</v>
      </c>
      <c r="L2308" s="3">
        <v>39871</v>
      </c>
      <c r="M2308">
        <v>685.65679999999998</v>
      </c>
      <c r="N2308" s="3">
        <v>39871</v>
      </c>
      <c r="O2308">
        <v>1201.72</v>
      </c>
      <c r="P2308" s="3">
        <v>39750</v>
      </c>
      <c r="Q2308">
        <v>1259.7045000000001</v>
      </c>
      <c r="R2308" s="3">
        <v>39752</v>
      </c>
      <c r="S2308">
        <v>188.07239999999999</v>
      </c>
      <c r="T2308" s="3">
        <v>39750</v>
      </c>
      <c r="U2308">
        <v>713.88300000000004</v>
      </c>
      <c r="V2308" s="3">
        <v>39871</v>
      </c>
      <c r="W2308">
        <v>206.08</v>
      </c>
    </row>
    <row r="2309" spans="2:23" x14ac:dyDescent="0.2">
      <c r="B2309" s="3">
        <v>42436</v>
      </c>
      <c r="C2309">
        <v>137.96</v>
      </c>
      <c r="D2309" s="3">
        <v>42795</v>
      </c>
      <c r="E2309">
        <v>121.51</v>
      </c>
      <c r="F2309" s="3">
        <v>43234</v>
      </c>
      <c r="G2309">
        <v>132.87049999999999</v>
      </c>
      <c r="H2309" s="3">
        <v>44637</v>
      </c>
      <c r="I2309">
        <v>115.3528</v>
      </c>
      <c r="J2309" s="3">
        <v>39874</v>
      </c>
      <c r="K2309">
        <v>3726.9</v>
      </c>
      <c r="L2309" s="3">
        <v>39874</v>
      </c>
      <c r="M2309">
        <v>647.15409999999997</v>
      </c>
      <c r="N2309" s="3">
        <v>39874</v>
      </c>
      <c r="O2309">
        <v>1154.47</v>
      </c>
      <c r="P2309" s="3">
        <v>39751</v>
      </c>
      <c r="Q2309">
        <v>1307.0889</v>
      </c>
      <c r="R2309" s="3">
        <v>39755</v>
      </c>
      <c r="S2309">
        <v>191.56630000000001</v>
      </c>
      <c r="T2309" s="3">
        <v>39751</v>
      </c>
      <c r="U2309">
        <v>795.18960000000004</v>
      </c>
      <c r="V2309" s="3">
        <v>39874</v>
      </c>
      <c r="W2309">
        <v>205.25</v>
      </c>
    </row>
    <row r="2310" spans="2:23" x14ac:dyDescent="0.2">
      <c r="B2310" s="3">
        <v>42437</v>
      </c>
      <c r="C2310">
        <v>138.1</v>
      </c>
      <c r="D2310" s="3">
        <v>42796</v>
      </c>
      <c r="E2310">
        <v>121.48</v>
      </c>
      <c r="F2310" s="3">
        <v>43235</v>
      </c>
      <c r="G2310">
        <v>132.37459999999999</v>
      </c>
      <c r="H2310" s="3">
        <v>44638</v>
      </c>
      <c r="I2310">
        <v>115.0733</v>
      </c>
      <c r="J2310" s="3">
        <v>39875</v>
      </c>
      <c r="K2310">
        <v>3663.36</v>
      </c>
      <c r="L2310" s="3">
        <v>39875</v>
      </c>
      <c r="M2310">
        <v>637.50530000000003</v>
      </c>
      <c r="N2310" s="3">
        <v>39875</v>
      </c>
      <c r="O2310">
        <v>1141.57</v>
      </c>
      <c r="P2310" s="3">
        <v>39752</v>
      </c>
      <c r="Q2310">
        <v>1337.4836</v>
      </c>
      <c r="R2310" s="3">
        <v>39756</v>
      </c>
      <c r="S2310">
        <v>196.17330000000001</v>
      </c>
      <c r="T2310" s="3">
        <v>39752</v>
      </c>
      <c r="U2310">
        <v>822.58399999999995</v>
      </c>
      <c r="V2310" s="3">
        <v>39875</v>
      </c>
      <c r="W2310">
        <v>205.04</v>
      </c>
    </row>
    <row r="2311" spans="2:23" x14ac:dyDescent="0.2">
      <c r="B2311" s="3">
        <v>42438</v>
      </c>
      <c r="C2311">
        <v>137.46</v>
      </c>
      <c r="D2311" s="3">
        <v>42797</v>
      </c>
      <c r="E2311">
        <v>121.38</v>
      </c>
      <c r="F2311" s="3">
        <v>43236</v>
      </c>
      <c r="G2311">
        <v>131.96029999999999</v>
      </c>
      <c r="H2311" s="3">
        <v>44641</v>
      </c>
      <c r="I2311">
        <v>114.42740000000001</v>
      </c>
      <c r="J2311" s="3">
        <v>39876</v>
      </c>
      <c r="K2311">
        <v>3750.06</v>
      </c>
      <c r="L2311" s="3">
        <v>39876</v>
      </c>
      <c r="M2311">
        <v>656.47310000000004</v>
      </c>
      <c r="N2311" s="3">
        <v>39876</v>
      </c>
      <c r="O2311">
        <v>1164.8599999999999</v>
      </c>
      <c r="P2311" s="3">
        <v>39755</v>
      </c>
      <c r="Q2311">
        <v>1356.3384000000001</v>
      </c>
      <c r="R2311" s="3">
        <v>39757</v>
      </c>
      <c r="S2311">
        <v>191.02260000000001</v>
      </c>
      <c r="T2311" s="3">
        <v>39755</v>
      </c>
      <c r="U2311">
        <v>850.63120000000004</v>
      </c>
      <c r="V2311" s="3">
        <v>39876</v>
      </c>
      <c r="W2311">
        <v>205.03</v>
      </c>
    </row>
    <row r="2312" spans="2:23" x14ac:dyDescent="0.2">
      <c r="B2312" s="3">
        <v>42439</v>
      </c>
      <c r="C2312">
        <v>136.97999999999999</v>
      </c>
      <c r="D2312" s="3">
        <v>42800</v>
      </c>
      <c r="E2312">
        <v>121.35</v>
      </c>
      <c r="F2312" s="3">
        <v>43237</v>
      </c>
      <c r="G2312">
        <v>131.95079999999999</v>
      </c>
      <c r="H2312" s="3">
        <v>44642</v>
      </c>
      <c r="I2312">
        <v>114.4097</v>
      </c>
      <c r="J2312" s="3">
        <v>39877</v>
      </c>
      <c r="K2312">
        <v>3687.19</v>
      </c>
      <c r="L2312" s="3">
        <v>39877</v>
      </c>
      <c r="M2312">
        <v>637.93820000000005</v>
      </c>
      <c r="N2312" s="3">
        <v>39877</v>
      </c>
      <c r="O2312">
        <v>1143.3499999999999</v>
      </c>
      <c r="P2312" s="3">
        <v>39756</v>
      </c>
      <c r="Q2312">
        <v>1409.3244999999999</v>
      </c>
      <c r="R2312" s="3">
        <v>39758</v>
      </c>
      <c r="S2312">
        <v>184.35919999999999</v>
      </c>
      <c r="T2312" s="3">
        <v>39756</v>
      </c>
      <c r="U2312">
        <v>870.49940000000004</v>
      </c>
      <c r="V2312" s="3">
        <v>39877</v>
      </c>
      <c r="W2312">
        <v>205.14</v>
      </c>
    </row>
    <row r="2313" spans="2:23" x14ac:dyDescent="0.2">
      <c r="B2313" s="3">
        <v>42440</v>
      </c>
      <c r="C2313">
        <v>136.88999999999999</v>
      </c>
      <c r="D2313" s="3">
        <v>42801</v>
      </c>
      <c r="E2313">
        <v>121.35</v>
      </c>
      <c r="F2313" s="3">
        <v>43238</v>
      </c>
      <c r="G2313">
        <v>131.59350000000001</v>
      </c>
      <c r="H2313" s="3">
        <v>44643</v>
      </c>
      <c r="I2313">
        <v>114.4542</v>
      </c>
      <c r="J2313" s="3">
        <v>39878</v>
      </c>
      <c r="K2313">
        <v>3625.55</v>
      </c>
      <c r="L2313" s="3">
        <v>39878</v>
      </c>
      <c r="M2313">
        <v>623.46489999999994</v>
      </c>
      <c r="N2313" s="3">
        <v>39878</v>
      </c>
      <c r="O2313">
        <v>1131.8599999999999</v>
      </c>
      <c r="P2313" s="3">
        <v>39757</v>
      </c>
      <c r="Q2313">
        <v>1376.1913</v>
      </c>
      <c r="R2313" s="3">
        <v>39759</v>
      </c>
      <c r="S2313">
        <v>186.1354</v>
      </c>
      <c r="T2313" s="3">
        <v>39757</v>
      </c>
      <c r="U2313">
        <v>866.59580000000005</v>
      </c>
      <c r="V2313" s="3">
        <v>39878</v>
      </c>
      <c r="W2313">
        <v>204.47</v>
      </c>
    </row>
    <row r="2314" spans="2:23" x14ac:dyDescent="0.2">
      <c r="B2314" s="3">
        <v>42443</v>
      </c>
      <c r="C2314">
        <v>136.97999999999999</v>
      </c>
      <c r="D2314" s="3">
        <v>42802</v>
      </c>
      <c r="E2314">
        <v>121.33</v>
      </c>
      <c r="F2314" s="3">
        <v>43241</v>
      </c>
      <c r="G2314">
        <v>131.31899999999999</v>
      </c>
      <c r="H2314" s="3">
        <v>44644</v>
      </c>
      <c r="I2314">
        <v>114.1892</v>
      </c>
      <c r="J2314" s="3">
        <v>39881</v>
      </c>
      <c r="K2314">
        <v>3621.61</v>
      </c>
      <c r="L2314" s="3">
        <v>39881</v>
      </c>
      <c r="M2314">
        <v>620.1146</v>
      </c>
      <c r="N2314" s="3">
        <v>39881</v>
      </c>
      <c r="O2314">
        <v>1129.52</v>
      </c>
      <c r="P2314" s="3">
        <v>39758</v>
      </c>
      <c r="Q2314">
        <v>1309.6606999999999</v>
      </c>
      <c r="R2314" s="3">
        <v>39762</v>
      </c>
      <c r="S2314">
        <v>185.32849999999999</v>
      </c>
      <c r="T2314" s="3">
        <v>39758</v>
      </c>
      <c r="U2314">
        <v>814.30219999999997</v>
      </c>
      <c r="V2314" s="3">
        <v>39881</v>
      </c>
      <c r="W2314">
        <v>203.99</v>
      </c>
    </row>
    <row r="2315" spans="2:23" x14ac:dyDescent="0.2">
      <c r="B2315" s="3">
        <v>42444</v>
      </c>
      <c r="C2315">
        <v>136.83000000000001</v>
      </c>
      <c r="D2315" s="3">
        <v>42803</v>
      </c>
      <c r="E2315">
        <v>121.22</v>
      </c>
      <c r="F2315" s="3">
        <v>43242</v>
      </c>
      <c r="G2315">
        <v>130.80099999999999</v>
      </c>
      <c r="H2315" s="3">
        <v>44645</v>
      </c>
      <c r="I2315">
        <v>113.8134</v>
      </c>
      <c r="J2315" s="3">
        <v>39882</v>
      </c>
      <c r="K2315">
        <v>3784.32</v>
      </c>
      <c r="L2315" s="3">
        <v>39882</v>
      </c>
      <c r="M2315">
        <v>655.45259999999996</v>
      </c>
      <c r="N2315" s="3">
        <v>39882</v>
      </c>
      <c r="O2315">
        <v>1163.56</v>
      </c>
      <c r="P2315" s="3">
        <v>39759</v>
      </c>
      <c r="Q2315">
        <v>1332.5452</v>
      </c>
      <c r="R2315" s="3">
        <v>39763</v>
      </c>
      <c r="S2315">
        <v>180.9641</v>
      </c>
      <c r="T2315" s="3">
        <v>39759</v>
      </c>
      <c r="U2315">
        <v>826.21569999999997</v>
      </c>
      <c r="V2315" s="3">
        <v>39882</v>
      </c>
      <c r="W2315">
        <v>204.99</v>
      </c>
    </row>
    <row r="2316" spans="2:23" x14ac:dyDescent="0.2">
      <c r="B2316" s="3">
        <v>42445</v>
      </c>
      <c r="C2316">
        <v>136.97999999999999</v>
      </c>
      <c r="D2316" s="3">
        <v>42804</v>
      </c>
      <c r="E2316">
        <v>121.11</v>
      </c>
      <c r="F2316" s="3">
        <v>43243</v>
      </c>
      <c r="G2316">
        <v>131.10380000000001</v>
      </c>
      <c r="H2316" s="3">
        <v>44648</v>
      </c>
      <c r="I2316">
        <v>114.1772</v>
      </c>
      <c r="J2316" s="3">
        <v>39883</v>
      </c>
      <c r="K2316">
        <v>3835.21</v>
      </c>
      <c r="L2316" s="3">
        <v>39883</v>
      </c>
      <c r="M2316">
        <v>666.67859999999996</v>
      </c>
      <c r="N2316" s="3">
        <v>39883</v>
      </c>
      <c r="O2316">
        <v>1173.73</v>
      </c>
      <c r="P2316" s="3">
        <v>39762</v>
      </c>
      <c r="Q2316">
        <v>1335.4092000000001</v>
      </c>
      <c r="R2316" s="3">
        <v>39764</v>
      </c>
      <c r="S2316">
        <v>172.90700000000001</v>
      </c>
      <c r="T2316" s="3">
        <v>39762</v>
      </c>
      <c r="U2316">
        <v>853.35640000000001</v>
      </c>
      <c r="V2316" s="3">
        <v>39883</v>
      </c>
      <c r="W2316">
        <v>204.44</v>
      </c>
    </row>
    <row r="2317" spans="2:23" x14ac:dyDescent="0.2">
      <c r="B2317" s="3">
        <v>42446</v>
      </c>
      <c r="C2317">
        <v>137.25</v>
      </c>
      <c r="D2317" s="3">
        <v>42807</v>
      </c>
      <c r="E2317">
        <v>121.11</v>
      </c>
      <c r="F2317" s="3">
        <v>43244</v>
      </c>
      <c r="G2317">
        <v>131.21960000000001</v>
      </c>
      <c r="H2317" s="3">
        <v>44649</v>
      </c>
      <c r="I2317">
        <v>114.2876</v>
      </c>
      <c r="J2317" s="3">
        <v>39884</v>
      </c>
      <c r="K2317">
        <v>3885.26</v>
      </c>
      <c r="L2317" s="3">
        <v>39884</v>
      </c>
      <c r="M2317">
        <v>675.38940000000002</v>
      </c>
      <c r="N2317" s="3">
        <v>39884</v>
      </c>
      <c r="O2317">
        <v>1175.67</v>
      </c>
      <c r="P2317" s="3">
        <v>39763</v>
      </c>
      <c r="Q2317">
        <v>1294.8843999999999</v>
      </c>
      <c r="R2317" s="3">
        <v>39765</v>
      </c>
      <c r="S2317">
        <v>181.65960000000001</v>
      </c>
      <c r="T2317" s="3">
        <v>39763</v>
      </c>
      <c r="U2317">
        <v>818.57449999999994</v>
      </c>
      <c r="V2317" s="3">
        <v>39884</v>
      </c>
      <c r="W2317">
        <v>204.51</v>
      </c>
    </row>
    <row r="2318" spans="2:23" x14ac:dyDescent="0.2">
      <c r="B2318" s="3">
        <v>42447</v>
      </c>
      <c r="C2318">
        <v>137.34</v>
      </c>
      <c r="D2318" s="3">
        <v>42808</v>
      </c>
      <c r="E2318">
        <v>121.13</v>
      </c>
      <c r="F2318" s="3">
        <v>43245</v>
      </c>
      <c r="G2318">
        <v>131.1677</v>
      </c>
      <c r="H2318" s="3">
        <v>44650</v>
      </c>
      <c r="I2318">
        <v>113.48139999999999</v>
      </c>
      <c r="J2318" s="3">
        <v>39885</v>
      </c>
      <c r="K2318">
        <v>3948.39</v>
      </c>
      <c r="L2318" s="3">
        <v>39885</v>
      </c>
      <c r="M2318">
        <v>684.54349999999999</v>
      </c>
      <c r="N2318" s="3">
        <v>39885</v>
      </c>
      <c r="O2318">
        <v>1186.72</v>
      </c>
      <c r="P2318" s="3">
        <v>39764</v>
      </c>
      <c r="Q2318">
        <v>1240.4573</v>
      </c>
      <c r="R2318" s="3">
        <v>39766</v>
      </c>
      <c r="S2318">
        <v>173.83840000000001</v>
      </c>
      <c r="T2318" s="3">
        <v>39764</v>
      </c>
      <c r="U2318">
        <v>783.90509999999995</v>
      </c>
      <c r="V2318" s="3">
        <v>39885</v>
      </c>
      <c r="W2318">
        <v>204.01</v>
      </c>
    </row>
    <row r="2319" spans="2:23" x14ac:dyDescent="0.2">
      <c r="B2319" s="3">
        <v>42450</v>
      </c>
      <c r="C2319">
        <v>137.38</v>
      </c>
      <c r="D2319" s="3">
        <v>42809</v>
      </c>
      <c r="E2319">
        <v>121.18</v>
      </c>
      <c r="F2319" s="3">
        <v>43248</v>
      </c>
      <c r="G2319">
        <v>131.33430000000001</v>
      </c>
      <c r="H2319" s="3">
        <v>44651</v>
      </c>
      <c r="I2319">
        <v>113.18940000000001</v>
      </c>
      <c r="J2319" s="3">
        <v>39888</v>
      </c>
      <c r="K2319">
        <v>4045.48</v>
      </c>
      <c r="L2319" s="3">
        <v>39888</v>
      </c>
      <c r="M2319">
        <v>703.4384</v>
      </c>
      <c r="N2319" s="3">
        <v>39888</v>
      </c>
      <c r="O2319">
        <v>1210.79</v>
      </c>
      <c r="P2319" s="3">
        <v>39765</v>
      </c>
      <c r="Q2319">
        <v>1292.3966</v>
      </c>
      <c r="R2319" s="3">
        <v>39769</v>
      </c>
      <c r="S2319">
        <v>172.32060000000001</v>
      </c>
      <c r="T2319" s="3">
        <v>39765</v>
      </c>
      <c r="U2319">
        <v>780.86950000000002</v>
      </c>
      <c r="V2319" s="3">
        <v>39888</v>
      </c>
      <c r="W2319">
        <v>204.34</v>
      </c>
    </row>
    <row r="2320" spans="2:23" x14ac:dyDescent="0.2">
      <c r="B2320" s="3">
        <v>42451</v>
      </c>
      <c r="C2320">
        <v>137.41</v>
      </c>
      <c r="D2320" s="3">
        <v>42810</v>
      </c>
      <c r="E2320">
        <v>121.15</v>
      </c>
      <c r="F2320" s="3">
        <v>43249</v>
      </c>
      <c r="G2320">
        <v>131.82249999999999</v>
      </c>
      <c r="H2320" s="3">
        <v>44652</v>
      </c>
      <c r="I2320">
        <v>113.38120000000001</v>
      </c>
      <c r="J2320" s="3">
        <v>39889</v>
      </c>
      <c r="K2320">
        <v>4040.44</v>
      </c>
      <c r="L2320" s="3">
        <v>39889</v>
      </c>
      <c r="M2320">
        <v>702.11469999999997</v>
      </c>
      <c r="N2320" s="3">
        <v>39889</v>
      </c>
      <c r="O2320">
        <v>1204.3599999999999</v>
      </c>
      <c r="P2320" s="3">
        <v>39766</v>
      </c>
      <c r="Q2320">
        <v>1260.2184</v>
      </c>
      <c r="R2320" s="3">
        <v>39770</v>
      </c>
      <c r="S2320">
        <v>171.24950000000001</v>
      </c>
      <c r="T2320" s="3">
        <v>39766</v>
      </c>
      <c r="U2320">
        <v>782.92679999999996</v>
      </c>
      <c r="V2320" s="3">
        <v>39889</v>
      </c>
      <c r="W2320">
        <v>205.44</v>
      </c>
    </row>
    <row r="2321" spans="2:23" x14ac:dyDescent="0.2">
      <c r="B2321" s="3">
        <v>42452</v>
      </c>
      <c r="C2321">
        <v>137.38</v>
      </c>
      <c r="D2321" s="3">
        <v>42811</v>
      </c>
      <c r="E2321">
        <v>121.11</v>
      </c>
      <c r="F2321" s="3">
        <v>43250</v>
      </c>
      <c r="G2321">
        <v>131.07640000000001</v>
      </c>
      <c r="H2321" s="3">
        <v>44655</v>
      </c>
      <c r="I2321">
        <v>113.2514</v>
      </c>
      <c r="J2321" s="3">
        <v>39890</v>
      </c>
      <c r="K2321">
        <v>4018.53</v>
      </c>
      <c r="L2321" s="3">
        <v>39890</v>
      </c>
      <c r="M2321">
        <v>700.90800000000002</v>
      </c>
      <c r="N2321" s="3">
        <v>39890</v>
      </c>
      <c r="O2321">
        <v>1203.81</v>
      </c>
      <c r="P2321" s="3">
        <v>39769</v>
      </c>
      <c r="Q2321">
        <v>1237.8974000000001</v>
      </c>
      <c r="R2321" s="3">
        <v>39771</v>
      </c>
      <c r="S2321">
        <v>164.096</v>
      </c>
      <c r="T2321" s="3">
        <v>39769</v>
      </c>
      <c r="U2321">
        <v>772.43650000000002</v>
      </c>
      <c r="V2321" s="3">
        <v>39890</v>
      </c>
      <c r="W2321">
        <v>205.22</v>
      </c>
    </row>
    <row r="2322" spans="2:23" x14ac:dyDescent="0.2">
      <c r="B2322" s="3">
        <v>42453</v>
      </c>
      <c r="C2322">
        <v>137.46</v>
      </c>
      <c r="D2322" s="3">
        <v>42814</v>
      </c>
      <c r="E2322">
        <v>121.11</v>
      </c>
      <c r="F2322" s="3">
        <v>43251</v>
      </c>
      <c r="G2322">
        <v>130.58840000000001</v>
      </c>
      <c r="H2322" s="3">
        <v>44656</v>
      </c>
      <c r="I2322">
        <v>113.2409</v>
      </c>
      <c r="J2322" s="3">
        <v>39891</v>
      </c>
      <c r="K2322">
        <v>4032.28</v>
      </c>
      <c r="L2322" s="3">
        <v>39891</v>
      </c>
      <c r="M2322">
        <v>709.4402</v>
      </c>
      <c r="N2322" s="3">
        <v>39891</v>
      </c>
      <c r="O2322">
        <v>1215.3499999999999</v>
      </c>
      <c r="P2322" s="3">
        <v>39770</v>
      </c>
      <c r="Q2322">
        <v>1244.7228</v>
      </c>
      <c r="R2322" s="3">
        <v>39772</v>
      </c>
      <c r="S2322">
        <v>155.78469999999999</v>
      </c>
      <c r="T2322" s="3">
        <v>39770</v>
      </c>
      <c r="U2322">
        <v>744.98630000000003</v>
      </c>
      <c r="V2322" s="3">
        <v>39891</v>
      </c>
      <c r="W2322">
        <v>205.94</v>
      </c>
    </row>
    <row r="2323" spans="2:23" x14ac:dyDescent="0.2">
      <c r="B2323" s="3">
        <v>42458</v>
      </c>
      <c r="C2323">
        <v>137.53</v>
      </c>
      <c r="D2323" s="3">
        <v>42815</v>
      </c>
      <c r="E2323">
        <v>121.05</v>
      </c>
      <c r="F2323" s="3">
        <v>43252</v>
      </c>
      <c r="G2323">
        <v>130.80529999999999</v>
      </c>
      <c r="H2323" s="3">
        <v>44657</v>
      </c>
      <c r="I2323">
        <v>113.6284</v>
      </c>
      <c r="J2323" s="3">
        <v>39892</v>
      </c>
      <c r="K2323">
        <v>4032.3</v>
      </c>
      <c r="L2323" s="3">
        <v>39892</v>
      </c>
      <c r="M2323">
        <v>711.7568</v>
      </c>
      <c r="N2323" s="3">
        <v>39892</v>
      </c>
      <c r="O2323">
        <v>1226.3900000000001</v>
      </c>
      <c r="P2323" s="3">
        <v>39771</v>
      </c>
      <c r="Q2323">
        <v>1200.9390000000001</v>
      </c>
      <c r="R2323" s="3">
        <v>39773</v>
      </c>
      <c r="S2323">
        <v>161.14359999999999</v>
      </c>
      <c r="T2323" s="3">
        <v>39771</v>
      </c>
      <c r="U2323">
        <v>736.995</v>
      </c>
      <c r="V2323" s="3">
        <v>39892</v>
      </c>
      <c r="W2323">
        <v>205.49</v>
      </c>
    </row>
    <row r="2324" spans="2:23" x14ac:dyDescent="0.2">
      <c r="B2324" s="3">
        <v>42459</v>
      </c>
      <c r="C2324">
        <v>137.5</v>
      </c>
      <c r="D2324" s="3">
        <v>42816</v>
      </c>
      <c r="E2324">
        <v>121.08</v>
      </c>
      <c r="F2324" s="3">
        <v>43255</v>
      </c>
      <c r="G2324">
        <v>130.8031</v>
      </c>
      <c r="H2324" s="3">
        <v>44658</v>
      </c>
      <c r="I2324">
        <v>113.6405</v>
      </c>
      <c r="J2324" s="3">
        <v>39895</v>
      </c>
      <c r="K2324">
        <v>4140.5600000000004</v>
      </c>
      <c r="L2324" s="3">
        <v>39895</v>
      </c>
      <c r="M2324">
        <v>731.93679999999995</v>
      </c>
      <c r="N2324" s="3">
        <v>39895</v>
      </c>
      <c r="O2324">
        <v>1235.93</v>
      </c>
      <c r="P2324" s="3">
        <v>39772</v>
      </c>
      <c r="Q2324">
        <v>1136.2896000000001</v>
      </c>
      <c r="R2324" s="3">
        <v>39776</v>
      </c>
      <c r="S2324">
        <v>166.92689999999999</v>
      </c>
      <c r="T2324" s="3">
        <v>39772</v>
      </c>
      <c r="U2324">
        <v>704.27139999999997</v>
      </c>
      <c r="V2324" s="3">
        <v>39895</v>
      </c>
      <c r="W2324">
        <v>205.65</v>
      </c>
    </row>
    <row r="2325" spans="2:23" x14ac:dyDescent="0.2">
      <c r="B2325" s="3">
        <v>42460</v>
      </c>
      <c r="C2325">
        <v>137.49</v>
      </c>
      <c r="D2325" s="3">
        <v>42817</v>
      </c>
      <c r="E2325">
        <v>121.07</v>
      </c>
      <c r="F2325" s="3">
        <v>43256</v>
      </c>
      <c r="G2325">
        <v>130.70869999999999</v>
      </c>
      <c r="H2325" s="3">
        <v>44659</v>
      </c>
      <c r="I2325">
        <v>113.4383</v>
      </c>
      <c r="J2325" s="3">
        <v>39896</v>
      </c>
      <c r="K2325">
        <v>4131.84</v>
      </c>
      <c r="L2325" s="3">
        <v>39896</v>
      </c>
      <c r="M2325">
        <v>726.88840000000005</v>
      </c>
      <c r="N2325" s="3">
        <v>39896</v>
      </c>
      <c r="O2325">
        <v>1228.96</v>
      </c>
      <c r="P2325" s="3">
        <v>39773</v>
      </c>
      <c r="Q2325">
        <v>1173.6377</v>
      </c>
      <c r="R2325" s="3">
        <v>39777</v>
      </c>
      <c r="S2325">
        <v>168.17509999999999</v>
      </c>
      <c r="T2325" s="3">
        <v>39773</v>
      </c>
      <c r="U2325">
        <v>711.07410000000004</v>
      </c>
      <c r="V2325" s="3">
        <v>39896</v>
      </c>
      <c r="W2325">
        <v>206.41</v>
      </c>
    </row>
    <row r="2326" spans="2:23" x14ac:dyDescent="0.2">
      <c r="B2326" s="3">
        <v>42461</v>
      </c>
      <c r="C2326">
        <v>137.47999999999999</v>
      </c>
      <c r="D2326" s="3">
        <v>42818</v>
      </c>
      <c r="E2326">
        <v>121.07</v>
      </c>
      <c r="F2326" s="3">
        <v>43257</v>
      </c>
      <c r="G2326">
        <v>130.2681</v>
      </c>
      <c r="H2326" s="3">
        <v>44662</v>
      </c>
      <c r="I2326">
        <v>112.9225</v>
      </c>
      <c r="J2326" s="3">
        <v>39897</v>
      </c>
      <c r="K2326">
        <v>4172.09</v>
      </c>
      <c r="L2326" s="3">
        <v>39897</v>
      </c>
      <c r="M2326">
        <v>734.67830000000004</v>
      </c>
      <c r="N2326" s="3">
        <v>39897</v>
      </c>
      <c r="O2326">
        <v>1242.79</v>
      </c>
      <c r="P2326" s="3">
        <v>39776</v>
      </c>
      <c r="Q2326">
        <v>1228.4785999999999</v>
      </c>
      <c r="R2326" s="3">
        <v>39778</v>
      </c>
      <c r="S2326">
        <v>175.3141</v>
      </c>
      <c r="T2326" s="3">
        <v>39776</v>
      </c>
      <c r="U2326">
        <v>723.35040000000004</v>
      </c>
      <c r="V2326" s="3">
        <v>39897</v>
      </c>
      <c r="W2326">
        <v>206.51</v>
      </c>
    </row>
    <row r="2327" spans="2:23" x14ac:dyDescent="0.2">
      <c r="B2327" s="3">
        <v>42464</v>
      </c>
      <c r="C2327">
        <v>137.5</v>
      </c>
      <c r="D2327" s="3">
        <v>42821</v>
      </c>
      <c r="E2327">
        <v>121.1</v>
      </c>
      <c r="F2327" s="3">
        <v>43258</v>
      </c>
      <c r="G2327">
        <v>130.04920000000001</v>
      </c>
      <c r="H2327" s="3">
        <v>44663</v>
      </c>
      <c r="I2327">
        <v>112.9496</v>
      </c>
      <c r="J2327" s="3">
        <v>39898</v>
      </c>
      <c r="K2327">
        <v>4169.5200000000004</v>
      </c>
      <c r="L2327" s="3">
        <v>39898</v>
      </c>
      <c r="M2327">
        <v>730.61419999999998</v>
      </c>
      <c r="N2327" s="3">
        <v>39898</v>
      </c>
      <c r="O2327">
        <v>1242.8699999999999</v>
      </c>
      <c r="P2327" s="3">
        <v>39777</v>
      </c>
      <c r="Q2327">
        <v>1237.6237000000001</v>
      </c>
      <c r="R2327" s="3">
        <v>39779</v>
      </c>
      <c r="S2327">
        <v>176.5163</v>
      </c>
      <c r="T2327" s="3">
        <v>39777</v>
      </c>
      <c r="U2327">
        <v>738.82719999999995</v>
      </c>
      <c r="V2327" s="3">
        <v>39898</v>
      </c>
      <c r="W2327">
        <v>207.29</v>
      </c>
    </row>
    <row r="2328" spans="2:23" x14ac:dyDescent="0.2">
      <c r="B2328" s="3">
        <v>42465</v>
      </c>
      <c r="C2328">
        <v>137.63999999999999</v>
      </c>
      <c r="D2328" s="3">
        <v>42822</v>
      </c>
      <c r="E2328">
        <v>121.16</v>
      </c>
      <c r="F2328" s="3">
        <v>43259</v>
      </c>
      <c r="G2328">
        <v>130.3458</v>
      </c>
      <c r="H2328" s="3">
        <v>44664</v>
      </c>
      <c r="I2328">
        <v>113.47790000000001</v>
      </c>
      <c r="J2328" s="3">
        <v>39899</v>
      </c>
      <c r="K2328">
        <v>4100.57</v>
      </c>
      <c r="L2328" s="3">
        <v>39899</v>
      </c>
      <c r="M2328">
        <v>716.65729999999996</v>
      </c>
      <c r="N2328" s="3">
        <v>39899</v>
      </c>
      <c r="O2328">
        <v>1240.3699999999999</v>
      </c>
      <c r="P2328" s="3">
        <v>39778</v>
      </c>
      <c r="Q2328">
        <v>1273.2876000000001</v>
      </c>
      <c r="R2328" s="3">
        <v>39780</v>
      </c>
      <c r="S2328">
        <v>179.9967</v>
      </c>
      <c r="T2328" s="3">
        <v>39778</v>
      </c>
      <c r="U2328">
        <v>767.38329999999996</v>
      </c>
      <c r="V2328" s="3">
        <v>39899</v>
      </c>
      <c r="W2328">
        <v>207.58</v>
      </c>
    </row>
    <row r="2329" spans="2:23" x14ac:dyDescent="0.2">
      <c r="B2329" s="3">
        <v>42466</v>
      </c>
      <c r="C2329">
        <v>137.59</v>
      </c>
      <c r="D2329" s="3">
        <v>42823</v>
      </c>
      <c r="E2329">
        <v>121.22</v>
      </c>
      <c r="F2329" s="3">
        <v>43262</v>
      </c>
      <c r="G2329">
        <v>130.2345</v>
      </c>
      <c r="H2329" s="3">
        <v>44665</v>
      </c>
      <c r="I2329">
        <v>114.1018</v>
      </c>
      <c r="J2329" s="3">
        <v>39902</v>
      </c>
      <c r="K2329">
        <v>3998.55</v>
      </c>
      <c r="L2329" s="3">
        <v>39902</v>
      </c>
      <c r="M2329">
        <v>690.92819999999995</v>
      </c>
      <c r="N2329" s="3">
        <v>39902</v>
      </c>
      <c r="O2329">
        <v>1217.3900000000001</v>
      </c>
      <c r="P2329" s="3">
        <v>39779</v>
      </c>
      <c r="Q2329">
        <v>1283.1339</v>
      </c>
      <c r="R2329" s="3">
        <v>39783</v>
      </c>
      <c r="S2329">
        <v>164.58969999999999</v>
      </c>
      <c r="T2329" s="3">
        <v>39779</v>
      </c>
      <c r="U2329">
        <v>785.39710000000002</v>
      </c>
      <c r="V2329" s="3">
        <v>39902</v>
      </c>
      <c r="W2329">
        <v>208.99</v>
      </c>
    </row>
    <row r="2330" spans="2:23" x14ac:dyDescent="0.2">
      <c r="B2330" s="3">
        <v>42467</v>
      </c>
      <c r="C2330">
        <v>137.79</v>
      </c>
      <c r="D2330" s="3">
        <v>42824</v>
      </c>
      <c r="E2330">
        <v>121.21</v>
      </c>
      <c r="F2330" s="3">
        <v>43263</v>
      </c>
      <c r="G2330">
        <v>130.11750000000001</v>
      </c>
      <c r="H2330" s="3">
        <v>44666</v>
      </c>
      <c r="I2330">
        <v>114.102</v>
      </c>
      <c r="J2330" s="3">
        <v>39903</v>
      </c>
      <c r="K2330">
        <v>4137.3500000000004</v>
      </c>
      <c r="L2330" s="3">
        <v>39903</v>
      </c>
      <c r="M2330">
        <v>715.86009999999999</v>
      </c>
      <c r="N2330" s="3">
        <v>39903</v>
      </c>
      <c r="O2330">
        <v>1234.7</v>
      </c>
      <c r="P2330" s="3">
        <v>39780</v>
      </c>
      <c r="Q2330">
        <v>1308.9374</v>
      </c>
      <c r="R2330" s="3">
        <v>39784</v>
      </c>
      <c r="S2330">
        <v>169.12780000000001</v>
      </c>
      <c r="T2330" s="3">
        <v>39780</v>
      </c>
      <c r="U2330">
        <v>795.39329999999995</v>
      </c>
      <c r="V2330" s="3">
        <v>39903</v>
      </c>
      <c r="W2330">
        <v>211.18</v>
      </c>
    </row>
    <row r="2331" spans="2:23" x14ac:dyDescent="0.2">
      <c r="B2331" s="3">
        <v>42468</v>
      </c>
      <c r="C2331">
        <v>137.76</v>
      </c>
      <c r="D2331" s="3">
        <v>42825</v>
      </c>
      <c r="E2331">
        <v>121.21</v>
      </c>
      <c r="F2331" s="3">
        <v>43264</v>
      </c>
      <c r="G2331">
        <v>130.18090000000001</v>
      </c>
      <c r="H2331" s="3">
        <v>44669</v>
      </c>
      <c r="I2331">
        <v>114.1403</v>
      </c>
      <c r="J2331" s="3">
        <v>39904</v>
      </c>
      <c r="K2331">
        <v>4204.26</v>
      </c>
      <c r="L2331" s="3">
        <v>39904</v>
      </c>
      <c r="M2331">
        <v>731.35969999999998</v>
      </c>
      <c r="N2331" s="3">
        <v>39904</v>
      </c>
      <c r="O2331">
        <v>1243.22</v>
      </c>
      <c r="P2331" s="3">
        <v>39783</v>
      </c>
      <c r="Q2331">
        <v>1206.5146</v>
      </c>
      <c r="R2331" s="3">
        <v>39785</v>
      </c>
      <c r="S2331">
        <v>172.90960000000001</v>
      </c>
      <c r="T2331" s="3">
        <v>39783</v>
      </c>
      <c r="U2331">
        <v>768.12509999999997</v>
      </c>
      <c r="V2331" s="3">
        <v>39904</v>
      </c>
      <c r="W2331">
        <v>210.37</v>
      </c>
    </row>
    <row r="2332" spans="2:23" x14ac:dyDescent="0.2">
      <c r="B2332" s="3">
        <v>42471</v>
      </c>
      <c r="C2332">
        <v>137.80000000000001</v>
      </c>
      <c r="D2332" s="3">
        <v>42828</v>
      </c>
      <c r="E2332">
        <v>121.28</v>
      </c>
      <c r="F2332" s="3">
        <v>43265</v>
      </c>
      <c r="G2332">
        <v>131.00210000000001</v>
      </c>
      <c r="H2332" s="3">
        <v>44670</v>
      </c>
      <c r="I2332">
        <v>114.50320000000001</v>
      </c>
      <c r="J2332" s="3">
        <v>39905</v>
      </c>
      <c r="K2332">
        <v>4340.6400000000003</v>
      </c>
      <c r="L2332" s="3">
        <v>39905</v>
      </c>
      <c r="M2332">
        <v>763.18719999999996</v>
      </c>
      <c r="N2332" s="3">
        <v>39905</v>
      </c>
      <c r="O2332">
        <v>1282.1500000000001</v>
      </c>
      <c r="P2332" s="3">
        <v>39784</v>
      </c>
      <c r="Q2332">
        <v>1233.7257</v>
      </c>
      <c r="R2332" s="3">
        <v>39786</v>
      </c>
      <c r="S2332">
        <v>167.38329999999999</v>
      </c>
      <c r="T2332" s="3">
        <v>39784</v>
      </c>
      <c r="U2332">
        <v>751.94590000000005</v>
      </c>
      <c r="V2332" s="3">
        <v>39905</v>
      </c>
      <c r="W2332">
        <v>210.97</v>
      </c>
    </row>
    <row r="2333" spans="2:23" x14ac:dyDescent="0.2">
      <c r="B2333" s="3">
        <v>42472</v>
      </c>
      <c r="C2333">
        <v>137.71</v>
      </c>
      <c r="D2333" s="3">
        <v>42829</v>
      </c>
      <c r="E2333">
        <v>121.3</v>
      </c>
      <c r="F2333" s="3">
        <v>43266</v>
      </c>
      <c r="G2333">
        <v>131.25360000000001</v>
      </c>
      <c r="H2333" s="3">
        <v>44671</v>
      </c>
      <c r="I2333">
        <v>114.5703</v>
      </c>
      <c r="J2333" s="3">
        <v>39906</v>
      </c>
      <c r="K2333">
        <v>4247.68</v>
      </c>
      <c r="L2333" s="3">
        <v>39906</v>
      </c>
      <c r="M2333">
        <v>754.73850000000004</v>
      </c>
      <c r="N2333" s="3">
        <v>39906</v>
      </c>
      <c r="O2333">
        <v>1291.01</v>
      </c>
      <c r="P2333" s="3">
        <v>39785</v>
      </c>
      <c r="Q2333">
        <v>1261.0944999999999</v>
      </c>
      <c r="R2333" s="3">
        <v>39787</v>
      </c>
      <c r="S2333">
        <v>174.25129999999999</v>
      </c>
      <c r="T2333" s="3">
        <v>39785</v>
      </c>
      <c r="U2333">
        <v>759.62779999999998</v>
      </c>
      <c r="V2333" s="3">
        <v>39906</v>
      </c>
      <c r="W2333">
        <v>212.76</v>
      </c>
    </row>
    <row r="2334" spans="2:23" x14ac:dyDescent="0.2">
      <c r="B2334" s="3">
        <v>42473</v>
      </c>
      <c r="C2334">
        <v>137.69999999999999</v>
      </c>
      <c r="D2334" s="3">
        <v>42830</v>
      </c>
      <c r="E2334">
        <v>121.32</v>
      </c>
      <c r="F2334" s="3">
        <v>43269</v>
      </c>
      <c r="G2334">
        <v>131.15049999999999</v>
      </c>
      <c r="H2334" s="3">
        <v>44672</v>
      </c>
      <c r="I2334">
        <v>114.8445</v>
      </c>
      <c r="J2334" s="3">
        <v>39909</v>
      </c>
      <c r="K2334">
        <v>4220.83</v>
      </c>
      <c r="L2334" s="3">
        <v>39909</v>
      </c>
      <c r="M2334">
        <v>745.27520000000004</v>
      </c>
      <c r="N2334" s="3">
        <v>39909</v>
      </c>
      <c r="O2334">
        <v>1296.19</v>
      </c>
      <c r="P2334" s="3">
        <v>39786</v>
      </c>
      <c r="Q2334">
        <v>1222.0118</v>
      </c>
      <c r="R2334" s="3">
        <v>39790</v>
      </c>
      <c r="S2334">
        <v>178.99930000000001</v>
      </c>
      <c r="T2334" s="3">
        <v>39786</v>
      </c>
      <c r="U2334">
        <v>747.27949999999998</v>
      </c>
      <c r="V2334" s="3">
        <v>39909</v>
      </c>
      <c r="W2334">
        <v>216.56</v>
      </c>
    </row>
    <row r="2335" spans="2:23" x14ac:dyDescent="0.2">
      <c r="B2335" s="3">
        <v>42474</v>
      </c>
      <c r="C2335">
        <v>137.74</v>
      </c>
      <c r="D2335" s="3">
        <v>42831</v>
      </c>
      <c r="E2335">
        <v>121.31</v>
      </c>
      <c r="F2335" s="3">
        <v>43270</v>
      </c>
      <c r="G2335">
        <v>131.31319999999999</v>
      </c>
      <c r="H2335" s="3">
        <v>44673</v>
      </c>
      <c r="I2335">
        <v>115.02030000000001</v>
      </c>
      <c r="J2335" s="3">
        <v>39910</v>
      </c>
      <c r="K2335">
        <v>4203.95</v>
      </c>
      <c r="L2335" s="3">
        <v>39910</v>
      </c>
      <c r="M2335">
        <v>736.41240000000005</v>
      </c>
      <c r="N2335" s="3">
        <v>39910</v>
      </c>
      <c r="O2335">
        <v>1283.3800000000001</v>
      </c>
      <c r="P2335" s="3">
        <v>39787</v>
      </c>
      <c r="Q2335">
        <v>1255.0215000000001</v>
      </c>
      <c r="R2335" s="3">
        <v>39791</v>
      </c>
      <c r="S2335">
        <v>176.4579</v>
      </c>
      <c r="T2335" s="3">
        <v>39787</v>
      </c>
      <c r="U2335">
        <v>757.55240000000003</v>
      </c>
      <c r="V2335" s="3">
        <v>39910</v>
      </c>
      <c r="W2335">
        <v>215.46</v>
      </c>
    </row>
    <row r="2336" spans="2:23" x14ac:dyDescent="0.2">
      <c r="B2336" s="3">
        <v>42475</v>
      </c>
      <c r="C2336">
        <v>137.86000000000001</v>
      </c>
      <c r="D2336" s="3">
        <v>42832</v>
      </c>
      <c r="E2336">
        <v>121.35</v>
      </c>
      <c r="F2336" s="3">
        <v>43271</v>
      </c>
      <c r="G2336">
        <v>131.11879999999999</v>
      </c>
      <c r="H2336" s="3">
        <v>44676</v>
      </c>
      <c r="I2336">
        <v>115.05</v>
      </c>
      <c r="J2336" s="3">
        <v>39911</v>
      </c>
      <c r="K2336">
        <v>4220.8599999999997</v>
      </c>
      <c r="L2336" s="3">
        <v>39911</v>
      </c>
      <c r="M2336">
        <v>741.21990000000005</v>
      </c>
      <c r="N2336" s="3">
        <v>39911</v>
      </c>
      <c r="O2336">
        <v>1279.44</v>
      </c>
      <c r="P2336" s="3">
        <v>39790</v>
      </c>
      <c r="Q2336">
        <v>1301.9721</v>
      </c>
      <c r="R2336" s="3">
        <v>39792</v>
      </c>
      <c r="S2336">
        <v>179.28120000000001</v>
      </c>
      <c r="T2336" s="3">
        <v>39790</v>
      </c>
      <c r="U2336">
        <v>804.42290000000003</v>
      </c>
      <c r="V2336" s="3">
        <v>39911</v>
      </c>
      <c r="W2336">
        <v>213.91</v>
      </c>
    </row>
    <row r="2337" spans="2:23" x14ac:dyDescent="0.2">
      <c r="B2337" s="3">
        <v>42478</v>
      </c>
      <c r="C2337">
        <v>137.79</v>
      </c>
      <c r="D2337" s="3">
        <v>42835</v>
      </c>
      <c r="E2337">
        <v>121.41</v>
      </c>
      <c r="F2337" s="3">
        <v>43272</v>
      </c>
      <c r="G2337">
        <v>130.83000000000001</v>
      </c>
      <c r="H2337" s="3">
        <v>44677</v>
      </c>
      <c r="I2337">
        <v>115.2026</v>
      </c>
      <c r="J2337" s="3">
        <v>39912</v>
      </c>
      <c r="K2337">
        <v>4286.42</v>
      </c>
      <c r="L2337" s="3">
        <v>39912</v>
      </c>
      <c r="M2337">
        <v>762.85889999999995</v>
      </c>
      <c r="N2337" s="3">
        <v>39912</v>
      </c>
      <c r="O2337">
        <v>1309.45</v>
      </c>
      <c r="P2337" s="3">
        <v>39791</v>
      </c>
      <c r="Q2337">
        <v>1289.778</v>
      </c>
      <c r="R2337" s="3">
        <v>39793</v>
      </c>
      <c r="S2337">
        <v>173.36369999999999</v>
      </c>
      <c r="T2337" s="3">
        <v>39791</v>
      </c>
      <c r="U2337">
        <v>804.07079999999996</v>
      </c>
      <c r="V2337" s="3">
        <v>39912</v>
      </c>
      <c r="W2337">
        <v>214.3</v>
      </c>
    </row>
    <row r="2338" spans="2:23" x14ac:dyDescent="0.2">
      <c r="B2338" s="3">
        <v>42479</v>
      </c>
      <c r="C2338">
        <v>137.69</v>
      </c>
      <c r="D2338" s="3">
        <v>42836</v>
      </c>
      <c r="E2338">
        <v>121.42</v>
      </c>
      <c r="F2338" s="3">
        <v>43273</v>
      </c>
      <c r="G2338">
        <v>130.7106</v>
      </c>
      <c r="H2338" s="3">
        <v>44678</v>
      </c>
      <c r="I2338">
        <v>115.7529</v>
      </c>
      <c r="J2338" s="3">
        <v>39917</v>
      </c>
      <c r="K2338">
        <v>4315.43</v>
      </c>
      <c r="L2338" s="3">
        <v>39917</v>
      </c>
      <c r="M2338">
        <v>776.41030000000001</v>
      </c>
      <c r="N2338" s="3">
        <v>39917</v>
      </c>
      <c r="O2338">
        <v>1326.6</v>
      </c>
      <c r="P2338" s="3">
        <v>39792</v>
      </c>
      <c r="Q2338">
        <v>1298.7809</v>
      </c>
      <c r="R2338" s="3">
        <v>39794</v>
      </c>
      <c r="S2338">
        <v>174.96350000000001</v>
      </c>
      <c r="T2338" s="3">
        <v>39792</v>
      </c>
      <c r="U2338">
        <v>836.37159999999994</v>
      </c>
      <c r="V2338" s="3">
        <v>39917</v>
      </c>
      <c r="W2338">
        <v>214.39</v>
      </c>
    </row>
    <row r="2339" spans="2:23" x14ac:dyDescent="0.2">
      <c r="B2339" s="3">
        <v>42480</v>
      </c>
      <c r="C2339">
        <v>137.77000000000001</v>
      </c>
      <c r="D2339" s="3">
        <v>42837</v>
      </c>
      <c r="E2339">
        <v>121.41</v>
      </c>
      <c r="F2339" s="3">
        <v>43276</v>
      </c>
      <c r="G2339">
        <v>130.70760000000001</v>
      </c>
      <c r="H2339" s="3">
        <v>44679</v>
      </c>
      <c r="I2339">
        <v>115.72969999999999</v>
      </c>
      <c r="J2339" s="3">
        <v>39918</v>
      </c>
      <c r="K2339">
        <v>4290.28</v>
      </c>
      <c r="L2339" s="3">
        <v>39918</v>
      </c>
      <c r="M2339">
        <v>769.20600000000002</v>
      </c>
      <c r="N2339" s="3">
        <v>39918</v>
      </c>
      <c r="O2339">
        <v>1323.73</v>
      </c>
      <c r="P2339" s="3">
        <v>39793</v>
      </c>
      <c r="Q2339">
        <v>1272.0179000000001</v>
      </c>
      <c r="R2339" s="3">
        <v>39797</v>
      </c>
      <c r="S2339">
        <v>171.42850000000001</v>
      </c>
      <c r="T2339" s="3">
        <v>39793</v>
      </c>
      <c r="U2339">
        <v>834.70950000000005</v>
      </c>
      <c r="V2339" s="3">
        <v>39918</v>
      </c>
      <c r="W2339">
        <v>214.17</v>
      </c>
    </row>
    <row r="2340" spans="2:23" x14ac:dyDescent="0.2">
      <c r="B2340" s="3">
        <v>42481</v>
      </c>
      <c r="C2340">
        <v>137.38</v>
      </c>
      <c r="D2340" s="3">
        <v>42838</v>
      </c>
      <c r="E2340">
        <v>121.41</v>
      </c>
      <c r="F2340" s="3">
        <v>43277</v>
      </c>
      <c r="G2340">
        <v>130.79400000000001</v>
      </c>
      <c r="H2340" s="3">
        <v>44680</v>
      </c>
      <c r="I2340">
        <v>115.58459999999999</v>
      </c>
      <c r="J2340" s="3">
        <v>39919</v>
      </c>
      <c r="K2340">
        <v>4367.8100000000004</v>
      </c>
      <c r="L2340" s="3">
        <v>39919</v>
      </c>
      <c r="M2340">
        <v>787.14329999999995</v>
      </c>
      <c r="N2340" s="3">
        <v>39919</v>
      </c>
      <c r="O2340">
        <v>1337.31</v>
      </c>
      <c r="P2340" s="3">
        <v>39794</v>
      </c>
      <c r="Q2340">
        <v>1262.7062000000001</v>
      </c>
      <c r="R2340" s="3">
        <v>39798</v>
      </c>
      <c r="S2340">
        <v>174.66159999999999</v>
      </c>
      <c r="T2340" s="3">
        <v>39794</v>
      </c>
      <c r="U2340">
        <v>809.90350000000001</v>
      </c>
      <c r="V2340" s="3">
        <v>39919</v>
      </c>
      <c r="W2340">
        <v>214.23</v>
      </c>
    </row>
    <row r="2341" spans="2:23" x14ac:dyDescent="0.2">
      <c r="B2341" s="3">
        <v>42482</v>
      </c>
      <c r="C2341">
        <v>137.29</v>
      </c>
      <c r="D2341" s="3">
        <v>42843</v>
      </c>
      <c r="E2341">
        <v>121.48</v>
      </c>
      <c r="F2341" s="3">
        <v>43278</v>
      </c>
      <c r="G2341">
        <v>131.31</v>
      </c>
      <c r="H2341" s="3">
        <v>44683</v>
      </c>
      <c r="I2341">
        <v>116.11709999999999</v>
      </c>
      <c r="J2341" s="3">
        <v>39920</v>
      </c>
      <c r="K2341">
        <v>4395.91</v>
      </c>
      <c r="L2341" s="3">
        <v>39920</v>
      </c>
      <c r="M2341">
        <v>801.28840000000002</v>
      </c>
      <c r="N2341" s="3">
        <v>39920</v>
      </c>
      <c r="O2341">
        <v>1352.64</v>
      </c>
      <c r="P2341" s="3">
        <v>39797</v>
      </c>
      <c r="Q2341">
        <v>1249.0657000000001</v>
      </c>
      <c r="R2341" s="3">
        <v>39799</v>
      </c>
      <c r="S2341">
        <v>168.3229</v>
      </c>
      <c r="T2341" s="3">
        <v>39797</v>
      </c>
      <c r="U2341">
        <v>811.69740000000002</v>
      </c>
      <c r="V2341" s="3">
        <v>39920</v>
      </c>
      <c r="W2341">
        <v>214.93</v>
      </c>
    </row>
    <row r="2342" spans="2:23" x14ac:dyDescent="0.2">
      <c r="B2342" s="3">
        <v>42485</v>
      </c>
      <c r="C2342">
        <v>137.04</v>
      </c>
      <c r="D2342" s="3">
        <v>42844</v>
      </c>
      <c r="E2342">
        <v>121.43</v>
      </c>
      <c r="F2342" s="3">
        <v>43279</v>
      </c>
      <c r="G2342">
        <v>131.5566</v>
      </c>
      <c r="H2342" s="3">
        <v>44684</v>
      </c>
      <c r="I2342">
        <v>116.25530000000001</v>
      </c>
      <c r="J2342" s="3">
        <v>39923</v>
      </c>
      <c r="K2342">
        <v>4295.95</v>
      </c>
      <c r="L2342" s="3">
        <v>39923</v>
      </c>
      <c r="M2342">
        <v>776.37850000000003</v>
      </c>
      <c r="N2342" s="3">
        <v>39923</v>
      </c>
      <c r="O2342">
        <v>1335.76</v>
      </c>
      <c r="P2342" s="3">
        <v>39798</v>
      </c>
      <c r="Q2342">
        <v>1264.7907</v>
      </c>
      <c r="R2342" s="3">
        <v>39800</v>
      </c>
      <c r="S2342">
        <v>166.46639999999999</v>
      </c>
      <c r="T2342" s="3">
        <v>39798</v>
      </c>
      <c r="U2342">
        <v>811.83860000000004</v>
      </c>
      <c r="V2342" s="3">
        <v>39923</v>
      </c>
      <c r="W2342">
        <v>212.83</v>
      </c>
    </row>
    <row r="2343" spans="2:23" x14ac:dyDescent="0.2">
      <c r="B2343" s="3">
        <v>42486</v>
      </c>
      <c r="C2343">
        <v>137.05000000000001</v>
      </c>
      <c r="D2343" s="3">
        <v>42845</v>
      </c>
      <c r="E2343">
        <v>121.39</v>
      </c>
      <c r="F2343" s="3">
        <v>43280</v>
      </c>
      <c r="G2343">
        <v>131.31540000000001</v>
      </c>
      <c r="H2343" s="3">
        <v>44685</v>
      </c>
      <c r="I2343">
        <v>117.0312</v>
      </c>
      <c r="J2343" s="3">
        <v>39924</v>
      </c>
      <c r="K2343">
        <v>4303.8</v>
      </c>
      <c r="L2343" s="3">
        <v>39924</v>
      </c>
      <c r="M2343">
        <v>776.72170000000006</v>
      </c>
      <c r="N2343" s="3">
        <v>39924</v>
      </c>
      <c r="O2343">
        <v>1334.82</v>
      </c>
      <c r="P2343" s="3">
        <v>39799</v>
      </c>
      <c r="Q2343">
        <v>1212.7793999999999</v>
      </c>
      <c r="R2343" s="3">
        <v>39801</v>
      </c>
      <c r="S2343">
        <v>169.77449999999999</v>
      </c>
      <c r="T2343" s="3">
        <v>39799</v>
      </c>
      <c r="U2343">
        <v>788.3845</v>
      </c>
      <c r="V2343" s="3">
        <v>39924</v>
      </c>
      <c r="W2343">
        <v>213.34</v>
      </c>
    </row>
    <row r="2344" spans="2:23" x14ac:dyDescent="0.2">
      <c r="B2344" s="3">
        <v>42487</v>
      </c>
      <c r="C2344">
        <v>137.07</v>
      </c>
      <c r="D2344" s="3">
        <v>42846</v>
      </c>
      <c r="E2344">
        <v>121.39</v>
      </c>
      <c r="F2344" s="3">
        <v>43283</v>
      </c>
      <c r="G2344">
        <v>131.29730000000001</v>
      </c>
      <c r="H2344" s="3">
        <v>44686</v>
      </c>
      <c r="I2344">
        <v>117.0625</v>
      </c>
      <c r="J2344" s="3">
        <v>39925</v>
      </c>
      <c r="K2344">
        <v>4305.08</v>
      </c>
      <c r="L2344" s="3">
        <v>39925</v>
      </c>
      <c r="M2344">
        <v>791.6884</v>
      </c>
      <c r="N2344" s="3">
        <v>39925</v>
      </c>
      <c r="O2344">
        <v>1356.73</v>
      </c>
      <c r="P2344" s="3">
        <v>39800</v>
      </c>
      <c r="Q2344">
        <v>1200.9056</v>
      </c>
      <c r="R2344" s="3">
        <v>39804</v>
      </c>
      <c r="S2344">
        <v>164.1096</v>
      </c>
      <c r="T2344" s="3">
        <v>39800</v>
      </c>
      <c r="U2344">
        <v>793.63499999999999</v>
      </c>
      <c r="V2344" s="3">
        <v>39925</v>
      </c>
      <c r="W2344">
        <v>215.12</v>
      </c>
    </row>
    <row r="2345" spans="2:23" x14ac:dyDescent="0.2">
      <c r="B2345" s="3">
        <v>42488</v>
      </c>
      <c r="C2345">
        <v>137.21</v>
      </c>
      <c r="D2345" s="3">
        <v>42849</v>
      </c>
      <c r="E2345">
        <v>121.22</v>
      </c>
      <c r="F2345" s="3">
        <v>43284</v>
      </c>
      <c r="G2345">
        <v>131.34960000000001</v>
      </c>
      <c r="H2345" s="3">
        <v>44687</v>
      </c>
      <c r="I2345">
        <v>116.9482</v>
      </c>
      <c r="J2345" s="3">
        <v>39926</v>
      </c>
      <c r="K2345">
        <v>4279.26</v>
      </c>
      <c r="L2345" s="3">
        <v>39926</v>
      </c>
      <c r="M2345">
        <v>784.27269999999999</v>
      </c>
      <c r="N2345" s="3">
        <v>39926</v>
      </c>
      <c r="O2345">
        <v>1363.05</v>
      </c>
      <c r="P2345" s="3">
        <v>39801</v>
      </c>
      <c r="Q2345">
        <v>1215.9384</v>
      </c>
      <c r="R2345" s="3">
        <v>39805</v>
      </c>
      <c r="S2345">
        <v>162.40899999999999</v>
      </c>
      <c r="T2345" s="3">
        <v>39801</v>
      </c>
      <c r="U2345">
        <v>803.26930000000004</v>
      </c>
      <c r="V2345" s="3">
        <v>39926</v>
      </c>
      <c r="W2345">
        <v>214.73</v>
      </c>
    </row>
    <row r="2346" spans="2:23" x14ac:dyDescent="0.2">
      <c r="B2346" s="3">
        <v>42489</v>
      </c>
      <c r="C2346">
        <v>137.16</v>
      </c>
      <c r="D2346" s="3">
        <v>42850</v>
      </c>
      <c r="E2346">
        <v>121.16</v>
      </c>
      <c r="F2346" s="3">
        <v>43285</v>
      </c>
      <c r="G2346">
        <v>131.41059999999999</v>
      </c>
      <c r="H2346" s="3">
        <v>44690</v>
      </c>
      <c r="I2346">
        <v>118.29810000000001</v>
      </c>
      <c r="J2346" s="3">
        <v>39927</v>
      </c>
      <c r="K2346">
        <v>4359.8</v>
      </c>
      <c r="L2346" s="3">
        <v>39927</v>
      </c>
      <c r="M2346">
        <v>800.23080000000004</v>
      </c>
      <c r="N2346" s="3">
        <v>39927</v>
      </c>
      <c r="O2346">
        <v>1383.43</v>
      </c>
      <c r="P2346" s="3">
        <v>39804</v>
      </c>
      <c r="Q2346">
        <v>1177.5539000000001</v>
      </c>
      <c r="R2346" s="3">
        <v>39806</v>
      </c>
      <c r="S2346">
        <v>161.38759999999999</v>
      </c>
      <c r="T2346" s="3">
        <v>39804</v>
      </c>
      <c r="U2346">
        <v>770.26</v>
      </c>
      <c r="V2346" s="3">
        <v>39927</v>
      </c>
      <c r="W2346">
        <v>214.25</v>
      </c>
    </row>
    <row r="2347" spans="2:23" x14ac:dyDescent="0.2">
      <c r="B2347" s="3">
        <v>42492</v>
      </c>
      <c r="C2347">
        <v>137.19</v>
      </c>
      <c r="D2347" s="3">
        <v>42851</v>
      </c>
      <c r="E2347">
        <v>121.16</v>
      </c>
      <c r="F2347" s="3">
        <v>43286</v>
      </c>
      <c r="G2347">
        <v>131.5</v>
      </c>
      <c r="H2347" s="3">
        <v>44691</v>
      </c>
      <c r="I2347">
        <v>118.038</v>
      </c>
      <c r="J2347" s="3">
        <v>39930</v>
      </c>
      <c r="K2347">
        <v>4405.59</v>
      </c>
      <c r="L2347" s="3">
        <v>39930</v>
      </c>
      <c r="M2347">
        <v>807.31370000000004</v>
      </c>
      <c r="N2347" s="3">
        <v>39930</v>
      </c>
      <c r="O2347">
        <v>1383.84</v>
      </c>
      <c r="P2347" s="3">
        <v>39805</v>
      </c>
      <c r="Q2347">
        <v>1166.6538</v>
      </c>
      <c r="R2347" s="3">
        <v>39807</v>
      </c>
      <c r="S2347">
        <v>161.8314</v>
      </c>
      <c r="T2347" s="3">
        <v>39805</v>
      </c>
      <c r="U2347">
        <v>751.28840000000002</v>
      </c>
      <c r="V2347" s="3">
        <v>39930</v>
      </c>
      <c r="W2347">
        <v>214.63</v>
      </c>
    </row>
    <row r="2348" spans="2:23" x14ac:dyDescent="0.2">
      <c r="B2348" s="3">
        <v>42493</v>
      </c>
      <c r="C2348">
        <v>137.37</v>
      </c>
      <c r="D2348" s="3">
        <v>42852</v>
      </c>
      <c r="E2348">
        <v>121.19</v>
      </c>
      <c r="F2348" s="3">
        <v>43287</v>
      </c>
      <c r="G2348">
        <v>131.4393</v>
      </c>
      <c r="H2348" s="3">
        <v>44692</v>
      </c>
      <c r="I2348">
        <v>117.81829999999999</v>
      </c>
      <c r="J2348" s="3">
        <v>39931</v>
      </c>
      <c r="K2348">
        <v>4352.62</v>
      </c>
      <c r="L2348" s="3">
        <v>39931</v>
      </c>
      <c r="M2348">
        <v>790.95740000000001</v>
      </c>
      <c r="N2348" s="3">
        <v>39931</v>
      </c>
      <c r="O2348">
        <v>1374.33</v>
      </c>
      <c r="P2348" s="3">
        <v>39806</v>
      </c>
      <c r="Q2348">
        <v>1157.6874</v>
      </c>
      <c r="R2348" s="3">
        <v>39808</v>
      </c>
      <c r="S2348">
        <v>161.64609999999999</v>
      </c>
      <c r="T2348" s="3">
        <v>39806</v>
      </c>
      <c r="U2348">
        <v>742.76850000000002</v>
      </c>
      <c r="V2348" s="3">
        <v>39931</v>
      </c>
      <c r="W2348">
        <v>215.1</v>
      </c>
    </row>
    <row r="2349" spans="2:23" x14ac:dyDescent="0.2">
      <c r="B2349" s="3">
        <v>42494</v>
      </c>
      <c r="C2349">
        <v>137.35</v>
      </c>
      <c r="D2349" s="3">
        <v>42853</v>
      </c>
      <c r="E2349">
        <v>121.22</v>
      </c>
      <c r="F2349" s="3">
        <v>43290</v>
      </c>
      <c r="G2349">
        <v>131.5419</v>
      </c>
      <c r="H2349" s="3">
        <v>44693</v>
      </c>
      <c r="I2349">
        <v>118.4348</v>
      </c>
      <c r="J2349" s="3">
        <v>39932</v>
      </c>
      <c r="K2349">
        <v>4423.26</v>
      </c>
      <c r="L2349" s="3">
        <v>39932</v>
      </c>
      <c r="M2349">
        <v>808.2604</v>
      </c>
      <c r="N2349" s="3">
        <v>39932</v>
      </c>
      <c r="O2349">
        <v>1390.46</v>
      </c>
      <c r="P2349" s="3">
        <v>39807</v>
      </c>
      <c r="Q2349">
        <v>1160.7529999999999</v>
      </c>
      <c r="R2349" s="3">
        <v>39811</v>
      </c>
      <c r="S2349">
        <v>158.13800000000001</v>
      </c>
      <c r="T2349" s="3">
        <v>39807</v>
      </c>
      <c r="U2349">
        <v>742.0095</v>
      </c>
      <c r="V2349" s="3">
        <v>39932</v>
      </c>
      <c r="W2349">
        <v>215.4</v>
      </c>
    </row>
    <row r="2350" spans="2:23" x14ac:dyDescent="0.2">
      <c r="B2350" s="3">
        <v>42496</v>
      </c>
      <c r="C2350">
        <v>137.6</v>
      </c>
      <c r="D2350" s="3">
        <v>42857</v>
      </c>
      <c r="E2350">
        <v>121.22</v>
      </c>
      <c r="F2350" s="3">
        <v>43291</v>
      </c>
      <c r="G2350">
        <v>131.63460000000001</v>
      </c>
      <c r="H2350" s="3">
        <v>44694</v>
      </c>
      <c r="I2350">
        <v>118.72629999999999</v>
      </c>
      <c r="J2350" s="3">
        <v>39933</v>
      </c>
      <c r="K2350">
        <v>4487.5200000000004</v>
      </c>
      <c r="L2350" s="3">
        <v>39933</v>
      </c>
      <c r="M2350">
        <v>824.2953</v>
      </c>
      <c r="N2350" s="3">
        <v>39933</v>
      </c>
      <c r="O2350">
        <v>1411.66</v>
      </c>
      <c r="P2350" s="3">
        <v>39808</v>
      </c>
      <c r="Q2350">
        <v>1153.9505999999999</v>
      </c>
      <c r="R2350" s="3">
        <v>39812</v>
      </c>
      <c r="S2350">
        <v>163.6405</v>
      </c>
      <c r="T2350" s="3">
        <v>39808</v>
      </c>
      <c r="U2350">
        <v>732.94479999999999</v>
      </c>
      <c r="V2350" s="3">
        <v>39933</v>
      </c>
      <c r="W2350">
        <v>214.69</v>
      </c>
    </row>
    <row r="2351" spans="2:23" x14ac:dyDescent="0.2">
      <c r="B2351" s="3">
        <v>42499</v>
      </c>
      <c r="C2351">
        <v>137.66999999999999</v>
      </c>
      <c r="D2351" s="3">
        <v>42858</v>
      </c>
      <c r="E2351">
        <v>121.22</v>
      </c>
      <c r="F2351" s="3">
        <v>43292</v>
      </c>
      <c r="G2351">
        <v>131.64189999999999</v>
      </c>
      <c r="H2351" s="3">
        <v>44697</v>
      </c>
      <c r="I2351">
        <v>119.20269999999999</v>
      </c>
      <c r="J2351" s="3">
        <v>39937</v>
      </c>
      <c r="K2351">
        <v>4569.05</v>
      </c>
      <c r="L2351" s="3">
        <v>39937</v>
      </c>
      <c r="M2351">
        <v>837.34249999999997</v>
      </c>
      <c r="N2351" s="3">
        <v>39937</v>
      </c>
      <c r="O2351">
        <v>1441.19</v>
      </c>
      <c r="P2351" s="3">
        <v>39811</v>
      </c>
      <c r="Q2351">
        <v>1139.3233</v>
      </c>
      <c r="R2351" s="3">
        <v>39813</v>
      </c>
      <c r="S2351">
        <v>168.08770000000001</v>
      </c>
      <c r="T2351" s="3">
        <v>39811</v>
      </c>
      <c r="U2351">
        <v>727.15869999999995</v>
      </c>
      <c r="V2351" s="3">
        <v>39937</v>
      </c>
      <c r="W2351">
        <v>216.33</v>
      </c>
    </row>
    <row r="2352" spans="2:23" x14ac:dyDescent="0.2">
      <c r="B2352" s="3">
        <v>42500</v>
      </c>
      <c r="C2352">
        <v>137.88</v>
      </c>
      <c r="D2352" s="3">
        <v>42859</v>
      </c>
      <c r="E2352">
        <v>121.15</v>
      </c>
      <c r="F2352" s="3">
        <v>43293</v>
      </c>
      <c r="G2352">
        <v>132.2347</v>
      </c>
      <c r="H2352" s="3">
        <v>44698</v>
      </c>
      <c r="I2352">
        <v>117.9965</v>
      </c>
      <c r="J2352" s="3">
        <v>39938</v>
      </c>
      <c r="K2352">
        <v>4548.68</v>
      </c>
      <c r="L2352" s="3">
        <v>39938</v>
      </c>
      <c r="M2352">
        <v>834.53840000000002</v>
      </c>
      <c r="N2352" s="3">
        <v>39938</v>
      </c>
      <c r="O2352">
        <v>1455.81</v>
      </c>
      <c r="P2352" s="3">
        <v>39812</v>
      </c>
      <c r="Q2352">
        <v>1170.7954999999999</v>
      </c>
      <c r="R2352" s="3">
        <v>39814</v>
      </c>
      <c r="S2352">
        <v>167.86750000000001</v>
      </c>
      <c r="T2352" s="3">
        <v>39812</v>
      </c>
      <c r="U2352">
        <v>746.02260000000001</v>
      </c>
      <c r="V2352" s="3">
        <v>39938</v>
      </c>
      <c r="W2352">
        <v>215.46</v>
      </c>
    </row>
    <row r="2353" spans="2:23" x14ac:dyDescent="0.2">
      <c r="B2353" s="3">
        <v>42501</v>
      </c>
      <c r="C2353">
        <v>137.81</v>
      </c>
      <c r="D2353" s="3">
        <v>42860</v>
      </c>
      <c r="E2353">
        <v>121.12</v>
      </c>
      <c r="F2353" s="3">
        <v>43294</v>
      </c>
      <c r="G2353">
        <v>132.77440000000001</v>
      </c>
      <c r="H2353" s="3">
        <v>44699</v>
      </c>
      <c r="I2353">
        <v>117.55589999999999</v>
      </c>
      <c r="J2353" s="3">
        <v>39939</v>
      </c>
      <c r="K2353">
        <v>4579.92</v>
      </c>
      <c r="L2353" s="3">
        <v>39939</v>
      </c>
      <c r="M2353">
        <v>840.24649999999997</v>
      </c>
      <c r="N2353" s="3">
        <v>39939</v>
      </c>
      <c r="O2353">
        <v>1459.72</v>
      </c>
      <c r="P2353" s="3">
        <v>39813</v>
      </c>
      <c r="Q2353">
        <v>1189.829</v>
      </c>
      <c r="R2353" s="3">
        <v>39815</v>
      </c>
      <c r="S2353">
        <v>172.4547</v>
      </c>
      <c r="T2353" s="3">
        <v>39813</v>
      </c>
      <c r="U2353">
        <v>756.33550000000002</v>
      </c>
      <c r="V2353" s="3">
        <v>39939</v>
      </c>
      <c r="W2353">
        <v>214.72</v>
      </c>
    </row>
    <row r="2354" spans="2:23" x14ac:dyDescent="0.2">
      <c r="B2354" s="3">
        <v>42502</v>
      </c>
      <c r="C2354">
        <v>137.69</v>
      </c>
      <c r="D2354" s="3">
        <v>42863</v>
      </c>
      <c r="E2354">
        <v>121.13</v>
      </c>
      <c r="F2354" s="3">
        <v>43297</v>
      </c>
      <c r="G2354">
        <v>132.17760000000001</v>
      </c>
      <c r="H2354" s="3">
        <v>44700</v>
      </c>
      <c r="I2354">
        <v>115.8899</v>
      </c>
      <c r="J2354" s="3">
        <v>39940</v>
      </c>
      <c r="K2354">
        <v>4585.75</v>
      </c>
      <c r="L2354" s="3">
        <v>39940</v>
      </c>
      <c r="M2354">
        <v>843.22320000000002</v>
      </c>
      <c r="N2354" s="3">
        <v>39940</v>
      </c>
      <c r="O2354">
        <v>1462.2</v>
      </c>
      <c r="P2354" s="3">
        <v>39814</v>
      </c>
      <c r="Q2354">
        <v>1188.2704000000001</v>
      </c>
      <c r="R2354" s="3">
        <v>39818</v>
      </c>
      <c r="S2354">
        <v>177.9401</v>
      </c>
      <c r="T2354" s="3">
        <v>39814</v>
      </c>
      <c r="U2354">
        <v>756.8999</v>
      </c>
      <c r="V2354" s="3">
        <v>39940</v>
      </c>
      <c r="W2354">
        <v>215.36</v>
      </c>
    </row>
    <row r="2355" spans="2:23" x14ac:dyDescent="0.2">
      <c r="B2355" s="3">
        <v>42503</v>
      </c>
      <c r="C2355">
        <v>137.85</v>
      </c>
      <c r="D2355" s="3">
        <v>42864</v>
      </c>
      <c r="E2355">
        <v>121.11</v>
      </c>
      <c r="F2355" s="3">
        <v>43298</v>
      </c>
      <c r="G2355">
        <v>132.00190000000001</v>
      </c>
      <c r="H2355" s="3">
        <v>44701</v>
      </c>
      <c r="I2355">
        <v>116.22069999999999</v>
      </c>
      <c r="J2355" s="3">
        <v>39941</v>
      </c>
      <c r="K2355">
        <v>4641.91</v>
      </c>
      <c r="L2355" s="3">
        <v>39941</v>
      </c>
      <c r="M2355">
        <v>862.4248</v>
      </c>
      <c r="N2355" s="3">
        <v>39941</v>
      </c>
      <c r="O2355">
        <v>1479.87</v>
      </c>
      <c r="P2355" s="3">
        <v>39815</v>
      </c>
      <c r="Q2355">
        <v>1228.3602000000001</v>
      </c>
      <c r="R2355" s="3">
        <v>39819</v>
      </c>
      <c r="S2355">
        <v>182.07300000000001</v>
      </c>
      <c r="T2355" s="3">
        <v>39815</v>
      </c>
      <c r="U2355">
        <v>778.1626</v>
      </c>
      <c r="V2355" s="3">
        <v>39941</v>
      </c>
      <c r="W2355">
        <v>215.78</v>
      </c>
    </row>
    <row r="2356" spans="2:23" x14ac:dyDescent="0.2">
      <c r="B2356" s="3">
        <v>42507</v>
      </c>
      <c r="C2356">
        <v>137.78</v>
      </c>
      <c r="D2356" s="3">
        <v>42865</v>
      </c>
      <c r="E2356">
        <v>121.14</v>
      </c>
      <c r="F2356" s="3">
        <v>43299</v>
      </c>
      <c r="G2356">
        <v>131.9616</v>
      </c>
      <c r="H2356" s="3">
        <v>44704</v>
      </c>
      <c r="I2356">
        <v>115.3734</v>
      </c>
      <c r="J2356" s="3">
        <v>39944</v>
      </c>
      <c r="K2356">
        <v>4609.99</v>
      </c>
      <c r="L2356" s="3">
        <v>39944</v>
      </c>
      <c r="M2356">
        <v>858.29520000000002</v>
      </c>
      <c r="N2356" s="3">
        <v>39944</v>
      </c>
      <c r="O2356">
        <v>1461.97</v>
      </c>
      <c r="P2356" s="3">
        <v>39818</v>
      </c>
      <c r="Q2356">
        <v>1266.3592000000001</v>
      </c>
      <c r="R2356" s="3">
        <v>39820</v>
      </c>
      <c r="S2356">
        <v>175.80009999999999</v>
      </c>
      <c r="T2356" s="3">
        <v>39818</v>
      </c>
      <c r="U2356">
        <v>827.74549999999999</v>
      </c>
      <c r="V2356" s="3">
        <v>39944</v>
      </c>
      <c r="W2356">
        <v>214.33</v>
      </c>
    </row>
    <row r="2357" spans="2:23" x14ac:dyDescent="0.2">
      <c r="B2357" s="3">
        <v>42508</v>
      </c>
      <c r="C2357">
        <v>137.65</v>
      </c>
      <c r="D2357" s="3">
        <v>42866</v>
      </c>
      <c r="E2357">
        <v>121.13</v>
      </c>
      <c r="F2357" s="3">
        <v>43300</v>
      </c>
      <c r="G2357">
        <v>132.12360000000001</v>
      </c>
      <c r="H2357" s="3">
        <v>44705</v>
      </c>
      <c r="I2357">
        <v>115.1117</v>
      </c>
      <c r="J2357" s="3">
        <v>39945</v>
      </c>
      <c r="K2357">
        <v>4597.5</v>
      </c>
      <c r="L2357" s="3">
        <v>39945</v>
      </c>
      <c r="M2357">
        <v>848.87260000000003</v>
      </c>
      <c r="N2357" s="3">
        <v>39945</v>
      </c>
      <c r="O2357">
        <v>1455.51</v>
      </c>
      <c r="P2357" s="3">
        <v>39819</v>
      </c>
      <c r="Q2357">
        <v>1285.3869999999999</v>
      </c>
      <c r="R2357" s="3">
        <v>39821</v>
      </c>
      <c r="S2357">
        <v>175.81530000000001</v>
      </c>
      <c r="T2357" s="3">
        <v>39819</v>
      </c>
      <c r="U2357">
        <v>848.07680000000005</v>
      </c>
      <c r="V2357" s="3">
        <v>39945</v>
      </c>
      <c r="W2357">
        <v>213.89</v>
      </c>
    </row>
    <row r="2358" spans="2:23" x14ac:dyDescent="0.2">
      <c r="B2358" s="3">
        <v>42509</v>
      </c>
      <c r="C2358">
        <v>137.62</v>
      </c>
      <c r="D2358" s="3">
        <v>42867</v>
      </c>
      <c r="E2358">
        <v>121.16</v>
      </c>
      <c r="F2358" s="3">
        <v>43301</v>
      </c>
      <c r="G2358">
        <v>131.6448</v>
      </c>
      <c r="H2358" s="3">
        <v>44706</v>
      </c>
      <c r="I2358">
        <v>115.4748</v>
      </c>
      <c r="J2358" s="3">
        <v>39946</v>
      </c>
      <c r="K2358">
        <v>4537.21</v>
      </c>
      <c r="L2358" s="3">
        <v>39946</v>
      </c>
      <c r="M2358">
        <v>820.2903</v>
      </c>
      <c r="N2358" s="3">
        <v>39946</v>
      </c>
      <c r="O2358">
        <v>1434.2</v>
      </c>
      <c r="P2358" s="3">
        <v>39820</v>
      </c>
      <c r="Q2358">
        <v>1246.3773000000001</v>
      </c>
      <c r="R2358" s="3">
        <v>39822</v>
      </c>
      <c r="S2358">
        <v>175.06290000000001</v>
      </c>
      <c r="T2358" s="3">
        <v>39820</v>
      </c>
      <c r="U2358">
        <v>814.27099999999996</v>
      </c>
      <c r="V2358" s="3">
        <v>39946</v>
      </c>
      <c r="W2358">
        <v>214.33</v>
      </c>
    </row>
    <row r="2359" spans="2:23" x14ac:dyDescent="0.2">
      <c r="B2359" s="3">
        <v>42510</v>
      </c>
      <c r="C2359">
        <v>137.46</v>
      </c>
      <c r="D2359" s="3">
        <v>42870</v>
      </c>
      <c r="E2359">
        <v>121.18</v>
      </c>
      <c r="F2359" s="3">
        <v>43304</v>
      </c>
      <c r="G2359">
        <v>131.02269999999999</v>
      </c>
      <c r="H2359" s="3">
        <v>44707</v>
      </c>
      <c r="I2359">
        <v>115.4468</v>
      </c>
      <c r="J2359" s="3">
        <v>39947</v>
      </c>
      <c r="K2359">
        <v>4600.95</v>
      </c>
      <c r="L2359" s="3">
        <v>39947</v>
      </c>
      <c r="M2359">
        <v>835.3623</v>
      </c>
      <c r="N2359" s="3">
        <v>39947</v>
      </c>
      <c r="O2359">
        <v>1441.24</v>
      </c>
      <c r="P2359" s="3">
        <v>39821</v>
      </c>
      <c r="Q2359">
        <v>1241.7198000000001</v>
      </c>
      <c r="R2359" s="3">
        <v>39825</v>
      </c>
      <c r="S2359">
        <v>170.8391</v>
      </c>
      <c r="T2359" s="3">
        <v>39821</v>
      </c>
      <c r="U2359">
        <v>789.18370000000004</v>
      </c>
      <c r="V2359" s="3">
        <v>39947</v>
      </c>
      <c r="W2359">
        <v>214.89</v>
      </c>
    </row>
    <row r="2360" spans="2:23" x14ac:dyDescent="0.2">
      <c r="B2360" s="3">
        <v>42513</v>
      </c>
      <c r="C2360">
        <v>137.5</v>
      </c>
      <c r="D2360" s="3">
        <v>42871</v>
      </c>
      <c r="E2360">
        <v>121.18</v>
      </c>
      <c r="F2360" s="3">
        <v>43305</v>
      </c>
      <c r="G2360">
        <v>131.285</v>
      </c>
      <c r="H2360" s="3">
        <v>44708</v>
      </c>
      <c r="I2360">
        <v>115.04089999999999</v>
      </c>
      <c r="J2360" s="3">
        <v>39948</v>
      </c>
      <c r="K2360">
        <v>4602.49</v>
      </c>
      <c r="L2360" s="3">
        <v>39948</v>
      </c>
      <c r="M2360">
        <v>840.98019999999997</v>
      </c>
      <c r="N2360" s="3">
        <v>39948</v>
      </c>
      <c r="O2360">
        <v>1458.9</v>
      </c>
      <c r="P2360" s="3">
        <v>39822</v>
      </c>
      <c r="Q2360">
        <v>1241.6585</v>
      </c>
      <c r="R2360" s="3">
        <v>39826</v>
      </c>
      <c r="S2360">
        <v>170.63159999999999</v>
      </c>
      <c r="T2360" s="3">
        <v>39822</v>
      </c>
      <c r="U2360">
        <v>792.83219999999994</v>
      </c>
      <c r="V2360" s="3">
        <v>39948</v>
      </c>
      <c r="W2360">
        <v>215.21</v>
      </c>
    </row>
    <row r="2361" spans="2:23" x14ac:dyDescent="0.2">
      <c r="B2361" s="3">
        <v>42514</v>
      </c>
      <c r="C2361">
        <v>137.38999999999999</v>
      </c>
      <c r="D2361" s="3">
        <v>42872</v>
      </c>
      <c r="E2361">
        <v>121.25</v>
      </c>
      <c r="F2361" s="3">
        <v>43306</v>
      </c>
      <c r="G2361">
        <v>131.38489999999999</v>
      </c>
      <c r="H2361" s="3">
        <v>44711</v>
      </c>
      <c r="I2361">
        <v>115.3403</v>
      </c>
      <c r="J2361" s="3">
        <v>39951</v>
      </c>
      <c r="K2361">
        <v>4672.51</v>
      </c>
      <c r="L2361" s="3">
        <v>39951</v>
      </c>
      <c r="M2361">
        <v>861.33540000000005</v>
      </c>
      <c r="N2361" s="3">
        <v>39951</v>
      </c>
      <c r="O2361">
        <v>1476.39</v>
      </c>
      <c r="P2361" s="3">
        <v>39825</v>
      </c>
      <c r="Q2361">
        <v>1213.1131</v>
      </c>
      <c r="R2361" s="3">
        <v>39827</v>
      </c>
      <c r="S2361">
        <v>165.37899999999999</v>
      </c>
      <c r="T2361" s="3">
        <v>39825</v>
      </c>
      <c r="U2361">
        <v>766.88289999999995</v>
      </c>
      <c r="V2361" s="3">
        <v>39951</v>
      </c>
      <c r="W2361">
        <v>216.74</v>
      </c>
    </row>
    <row r="2362" spans="2:23" x14ac:dyDescent="0.2">
      <c r="B2362" s="3">
        <v>42515</v>
      </c>
      <c r="C2362">
        <v>137.41999999999999</v>
      </c>
      <c r="D2362" s="3">
        <v>42873</v>
      </c>
      <c r="E2362">
        <v>121.26</v>
      </c>
      <c r="F2362" s="3">
        <v>43307</v>
      </c>
      <c r="G2362">
        <v>131.16659999999999</v>
      </c>
      <c r="H2362" s="3">
        <v>44712</v>
      </c>
      <c r="I2362">
        <v>115.06180000000001</v>
      </c>
      <c r="J2362" s="3">
        <v>39952</v>
      </c>
      <c r="K2362">
        <v>4731.3599999999997</v>
      </c>
      <c r="L2362" s="3">
        <v>39952</v>
      </c>
      <c r="M2362">
        <v>879.15139999999997</v>
      </c>
      <c r="N2362" s="3">
        <v>39952</v>
      </c>
      <c r="O2362">
        <v>1502.36</v>
      </c>
      <c r="P2362" s="3">
        <v>39826</v>
      </c>
      <c r="Q2362">
        <v>1204.9394</v>
      </c>
      <c r="R2362" s="3">
        <v>39828</v>
      </c>
      <c r="S2362">
        <v>166.9085</v>
      </c>
      <c r="T2362" s="3">
        <v>39826</v>
      </c>
      <c r="U2362">
        <v>769.72280000000001</v>
      </c>
      <c r="V2362" s="3">
        <v>39952</v>
      </c>
      <c r="W2362">
        <v>216.01</v>
      </c>
    </row>
    <row r="2363" spans="2:23" x14ac:dyDescent="0.2">
      <c r="B2363" s="3">
        <v>42516</v>
      </c>
      <c r="C2363">
        <v>137.51</v>
      </c>
      <c r="D2363" s="3">
        <v>42874</v>
      </c>
      <c r="E2363">
        <v>121.26</v>
      </c>
      <c r="F2363" s="3">
        <v>43308</v>
      </c>
      <c r="G2363">
        <v>131.26859999999999</v>
      </c>
      <c r="H2363" s="3">
        <v>44713</v>
      </c>
      <c r="I2363">
        <v>115.2289</v>
      </c>
      <c r="J2363" s="3">
        <v>39953</v>
      </c>
      <c r="K2363">
        <v>4743.7299999999996</v>
      </c>
      <c r="L2363" s="3">
        <v>39953</v>
      </c>
      <c r="M2363">
        <v>881.23739999999998</v>
      </c>
      <c r="N2363" s="3">
        <v>39953</v>
      </c>
      <c r="O2363">
        <v>1510.62</v>
      </c>
      <c r="P2363" s="3">
        <v>39827</v>
      </c>
      <c r="Q2363">
        <v>1166.7286999999999</v>
      </c>
      <c r="R2363" s="3">
        <v>39829</v>
      </c>
      <c r="S2363">
        <v>168.14940000000001</v>
      </c>
      <c r="T2363" s="3">
        <v>39827</v>
      </c>
      <c r="U2363">
        <v>757.53480000000002</v>
      </c>
      <c r="V2363" s="3">
        <v>39953</v>
      </c>
      <c r="W2363">
        <v>215.99</v>
      </c>
    </row>
    <row r="2364" spans="2:23" x14ac:dyDescent="0.2">
      <c r="B2364" s="3">
        <v>42517</v>
      </c>
      <c r="C2364">
        <v>137.57</v>
      </c>
      <c r="D2364" s="3">
        <v>42877</v>
      </c>
      <c r="E2364">
        <v>121.24</v>
      </c>
      <c r="F2364" s="3">
        <v>43311</v>
      </c>
      <c r="G2364">
        <v>130.57990000000001</v>
      </c>
      <c r="H2364" s="3">
        <v>44714</v>
      </c>
      <c r="I2364">
        <v>115.04219999999999</v>
      </c>
      <c r="J2364" s="3">
        <v>39955</v>
      </c>
      <c r="K2364">
        <v>4662.54</v>
      </c>
      <c r="L2364" s="3">
        <v>39955</v>
      </c>
      <c r="M2364">
        <v>863.26559999999995</v>
      </c>
      <c r="N2364" s="3">
        <v>39955</v>
      </c>
      <c r="O2364">
        <v>1493.63</v>
      </c>
      <c r="P2364" s="3">
        <v>39828</v>
      </c>
      <c r="Q2364">
        <v>1163.2113999999999</v>
      </c>
      <c r="R2364" s="3">
        <v>39832</v>
      </c>
      <c r="S2364">
        <v>169.3116</v>
      </c>
      <c r="T2364" s="3">
        <v>39828</v>
      </c>
      <c r="U2364">
        <v>740.32659999999998</v>
      </c>
      <c r="V2364" s="3">
        <v>39955</v>
      </c>
      <c r="W2364">
        <v>217.17</v>
      </c>
    </row>
    <row r="2365" spans="2:23" x14ac:dyDescent="0.2">
      <c r="B2365" s="3">
        <v>42520</v>
      </c>
      <c r="C2365">
        <v>137.47</v>
      </c>
      <c r="D2365" s="3">
        <v>42878</v>
      </c>
      <c r="E2365">
        <v>121.23</v>
      </c>
      <c r="F2365" s="3">
        <v>43312</v>
      </c>
      <c r="G2365">
        <v>130.70849999999999</v>
      </c>
      <c r="H2365" s="3">
        <v>44715</v>
      </c>
      <c r="I2365">
        <v>115.23779999999999</v>
      </c>
      <c r="J2365" s="3">
        <v>39958</v>
      </c>
      <c r="K2365">
        <v>4693.68</v>
      </c>
      <c r="L2365" s="3">
        <v>39958</v>
      </c>
      <c r="M2365">
        <v>867.8818</v>
      </c>
      <c r="N2365" s="3">
        <v>39958</v>
      </c>
      <c r="O2365">
        <v>1502.26</v>
      </c>
      <c r="P2365" s="3">
        <v>39829</v>
      </c>
      <c r="Q2365">
        <v>1170.1777999999999</v>
      </c>
      <c r="R2365" s="3">
        <v>39833</v>
      </c>
      <c r="S2365">
        <v>162.96090000000001</v>
      </c>
      <c r="T2365" s="3">
        <v>39829</v>
      </c>
      <c r="U2365">
        <v>749.63469999999995</v>
      </c>
      <c r="V2365" s="3">
        <v>39958</v>
      </c>
      <c r="W2365">
        <v>216.45</v>
      </c>
    </row>
    <row r="2366" spans="2:23" x14ac:dyDescent="0.2">
      <c r="B2366" s="3">
        <v>42521</v>
      </c>
      <c r="C2366">
        <v>137.63999999999999</v>
      </c>
      <c r="D2366" s="3">
        <v>42879</v>
      </c>
      <c r="E2366">
        <v>121.21</v>
      </c>
      <c r="F2366" s="3">
        <v>43313</v>
      </c>
      <c r="G2366">
        <v>130.64429999999999</v>
      </c>
      <c r="H2366" s="3">
        <v>44718</v>
      </c>
      <c r="I2366">
        <v>115.4397</v>
      </c>
      <c r="J2366" s="3">
        <v>39959</v>
      </c>
      <c r="K2366">
        <v>4675.38</v>
      </c>
      <c r="L2366" s="3">
        <v>39959</v>
      </c>
      <c r="M2366">
        <v>864.97569999999996</v>
      </c>
      <c r="N2366" s="3">
        <v>39959</v>
      </c>
      <c r="O2366">
        <v>1486.72</v>
      </c>
      <c r="P2366" s="3">
        <v>39832</v>
      </c>
      <c r="Q2366">
        <v>1176.0355</v>
      </c>
      <c r="R2366" s="3">
        <v>39834</v>
      </c>
      <c r="S2366">
        <v>169.2587</v>
      </c>
      <c r="T2366" s="3">
        <v>39832</v>
      </c>
      <c r="U2366">
        <v>753.21450000000004</v>
      </c>
      <c r="V2366" s="3">
        <v>39959</v>
      </c>
      <c r="W2366">
        <v>218.7</v>
      </c>
    </row>
    <row r="2367" spans="2:23" x14ac:dyDescent="0.2">
      <c r="B2367" s="3">
        <v>42522</v>
      </c>
      <c r="C2367">
        <v>137.91</v>
      </c>
      <c r="D2367" s="3">
        <v>42881</v>
      </c>
      <c r="E2367">
        <v>121.23</v>
      </c>
      <c r="F2367" s="3">
        <v>43314</v>
      </c>
      <c r="G2367">
        <v>130.68209999999999</v>
      </c>
      <c r="H2367" s="3">
        <v>44719</v>
      </c>
      <c r="I2367">
        <v>116.2025</v>
      </c>
      <c r="J2367" s="3">
        <v>39960</v>
      </c>
      <c r="K2367">
        <v>4673.33</v>
      </c>
      <c r="L2367" s="3">
        <v>39960</v>
      </c>
      <c r="M2367">
        <v>867.07640000000004</v>
      </c>
      <c r="N2367" s="3">
        <v>39960</v>
      </c>
      <c r="O2367">
        <v>1498.38</v>
      </c>
      <c r="P2367" s="3">
        <v>39833</v>
      </c>
      <c r="Q2367">
        <v>1140.6556</v>
      </c>
      <c r="R2367" s="3">
        <v>39835</v>
      </c>
      <c r="S2367">
        <v>166.64009999999999</v>
      </c>
      <c r="T2367" s="3">
        <v>39833</v>
      </c>
      <c r="U2367">
        <v>740.09519999999998</v>
      </c>
      <c r="V2367" s="3">
        <v>39960</v>
      </c>
      <c r="W2367">
        <v>217.56</v>
      </c>
    </row>
    <row r="2368" spans="2:23" x14ac:dyDescent="0.2">
      <c r="B2368" s="3">
        <v>42523</v>
      </c>
      <c r="C2368">
        <v>137.91</v>
      </c>
      <c r="D2368" s="3">
        <v>42884</v>
      </c>
      <c r="E2368">
        <v>121.26</v>
      </c>
      <c r="F2368" s="3">
        <v>43315</v>
      </c>
      <c r="G2368">
        <v>130.75139999999999</v>
      </c>
      <c r="H2368" s="3">
        <v>44720</v>
      </c>
      <c r="I2368">
        <v>116.32859999999999</v>
      </c>
      <c r="J2368" s="3">
        <v>39961</v>
      </c>
      <c r="K2368">
        <v>4614.59</v>
      </c>
      <c r="L2368" s="3">
        <v>39961</v>
      </c>
      <c r="M2368">
        <v>854.64580000000001</v>
      </c>
      <c r="N2368" s="3">
        <v>39961</v>
      </c>
      <c r="O2368">
        <v>1480.64</v>
      </c>
      <c r="P2368" s="3">
        <v>39834</v>
      </c>
      <c r="Q2368">
        <v>1173.6197</v>
      </c>
      <c r="R2368" s="3">
        <v>39836</v>
      </c>
      <c r="S2368">
        <v>166.41200000000001</v>
      </c>
      <c r="T2368" s="3">
        <v>39834</v>
      </c>
      <c r="U2368">
        <v>743.58489999999995</v>
      </c>
      <c r="V2368" s="3">
        <v>39961</v>
      </c>
      <c r="W2368">
        <v>219.81</v>
      </c>
    </row>
    <row r="2369" spans="2:23" x14ac:dyDescent="0.2">
      <c r="B2369" s="3">
        <v>42524</v>
      </c>
      <c r="C2369">
        <v>138.15</v>
      </c>
      <c r="D2369" s="3">
        <v>42885</v>
      </c>
      <c r="E2369">
        <v>121.3</v>
      </c>
      <c r="F2369" s="3">
        <v>43318</v>
      </c>
      <c r="G2369">
        <v>131.16480000000001</v>
      </c>
      <c r="H2369" s="3">
        <v>44721</v>
      </c>
      <c r="I2369">
        <v>116.39239999999999</v>
      </c>
      <c r="J2369" s="3">
        <v>39962</v>
      </c>
      <c r="K2369">
        <v>4615.16</v>
      </c>
      <c r="L2369" s="3">
        <v>39962</v>
      </c>
      <c r="M2369">
        <v>855.5172</v>
      </c>
      <c r="N2369" s="3">
        <v>39962</v>
      </c>
      <c r="O2369">
        <v>1483.15</v>
      </c>
      <c r="P2369" s="3">
        <v>39835</v>
      </c>
      <c r="Q2369">
        <v>1161.0718999999999</v>
      </c>
      <c r="R2369" s="3">
        <v>39839</v>
      </c>
      <c r="S2369">
        <v>166.23820000000001</v>
      </c>
      <c r="T2369" s="3">
        <v>39835</v>
      </c>
      <c r="U2369">
        <v>741.52869999999996</v>
      </c>
      <c r="V2369" s="3">
        <v>39962</v>
      </c>
      <c r="W2369">
        <v>220.33</v>
      </c>
    </row>
    <row r="2370" spans="2:23" x14ac:dyDescent="0.2">
      <c r="B2370" s="3">
        <v>42527</v>
      </c>
      <c r="C2370">
        <v>138.19999999999999</v>
      </c>
      <c r="D2370" s="3">
        <v>42886</v>
      </c>
      <c r="E2370">
        <v>121.31</v>
      </c>
      <c r="F2370" s="3">
        <v>43319</v>
      </c>
      <c r="G2370">
        <v>130.97059999999999</v>
      </c>
      <c r="H2370" s="3">
        <v>44722</v>
      </c>
      <c r="I2370">
        <v>116.3141</v>
      </c>
      <c r="J2370" s="3">
        <v>39966</v>
      </c>
      <c r="K2370">
        <v>4688.29</v>
      </c>
      <c r="L2370" s="3">
        <v>39966</v>
      </c>
      <c r="M2370">
        <v>879.05560000000003</v>
      </c>
      <c r="N2370" s="3">
        <v>39966</v>
      </c>
      <c r="O2370">
        <v>1510.21</v>
      </c>
      <c r="P2370" s="3">
        <v>39836</v>
      </c>
      <c r="Q2370">
        <v>1158.7211</v>
      </c>
      <c r="R2370" s="3">
        <v>39840</v>
      </c>
      <c r="S2370">
        <v>168.14609999999999</v>
      </c>
      <c r="T2370" s="3">
        <v>39836</v>
      </c>
      <c r="U2370">
        <v>734.30840000000001</v>
      </c>
      <c r="V2370" s="3">
        <v>39966</v>
      </c>
      <c r="W2370">
        <v>219.81</v>
      </c>
    </row>
    <row r="2371" spans="2:23" x14ac:dyDescent="0.2">
      <c r="B2371" s="3">
        <v>42528</v>
      </c>
      <c r="C2371">
        <v>138.41999999999999</v>
      </c>
      <c r="D2371" s="3">
        <v>42887</v>
      </c>
      <c r="E2371">
        <v>121.29</v>
      </c>
      <c r="F2371" s="3">
        <v>43320</v>
      </c>
      <c r="G2371">
        <v>130.94720000000001</v>
      </c>
      <c r="H2371" s="3">
        <v>44725</v>
      </c>
      <c r="I2371">
        <v>115.9757</v>
      </c>
      <c r="J2371" s="3">
        <v>39967</v>
      </c>
      <c r="K2371">
        <v>4652.78</v>
      </c>
      <c r="L2371" s="3">
        <v>39967</v>
      </c>
      <c r="M2371">
        <v>867.46489999999994</v>
      </c>
      <c r="N2371" s="3">
        <v>39967</v>
      </c>
      <c r="O2371">
        <v>1508.62</v>
      </c>
      <c r="P2371" s="3">
        <v>39839</v>
      </c>
      <c r="Q2371">
        <v>1164.8598</v>
      </c>
      <c r="R2371" s="3">
        <v>39841</v>
      </c>
      <c r="S2371">
        <v>173.78219999999999</v>
      </c>
      <c r="T2371" s="3">
        <v>39839</v>
      </c>
      <c r="U2371">
        <v>735.92160000000001</v>
      </c>
      <c r="V2371" s="3">
        <v>39967</v>
      </c>
      <c r="W2371">
        <v>221.46</v>
      </c>
    </row>
    <row r="2372" spans="2:23" x14ac:dyDescent="0.2">
      <c r="B2372" s="3">
        <v>42529</v>
      </c>
      <c r="C2372">
        <v>138.41999999999999</v>
      </c>
      <c r="D2372" s="3">
        <v>42888</v>
      </c>
      <c r="E2372">
        <v>121.3</v>
      </c>
      <c r="F2372" s="3">
        <v>43321</v>
      </c>
      <c r="G2372">
        <v>130.53139999999999</v>
      </c>
      <c r="H2372" s="3">
        <v>44726</v>
      </c>
      <c r="I2372">
        <v>115.87869999999999</v>
      </c>
      <c r="J2372" s="3">
        <v>39968</v>
      </c>
      <c r="K2372">
        <v>4682.6400000000003</v>
      </c>
      <c r="L2372" s="3">
        <v>39968</v>
      </c>
      <c r="M2372">
        <v>873.11329999999998</v>
      </c>
      <c r="N2372" s="3">
        <v>39968</v>
      </c>
      <c r="O2372">
        <v>1513.74</v>
      </c>
      <c r="P2372" s="3">
        <v>39840</v>
      </c>
      <c r="Q2372">
        <v>1177.8895</v>
      </c>
      <c r="R2372" s="3">
        <v>39842</v>
      </c>
      <c r="S2372">
        <v>170.33160000000001</v>
      </c>
      <c r="T2372" s="3">
        <v>39840</v>
      </c>
      <c r="U2372">
        <v>737.56020000000001</v>
      </c>
      <c r="V2372" s="3">
        <v>39968</v>
      </c>
      <c r="W2372">
        <v>219.97</v>
      </c>
    </row>
    <row r="2373" spans="2:23" x14ac:dyDescent="0.2">
      <c r="B2373" s="3">
        <v>42530</v>
      </c>
      <c r="C2373">
        <v>138.6</v>
      </c>
      <c r="D2373" s="3">
        <v>42892</v>
      </c>
      <c r="E2373">
        <v>121.33</v>
      </c>
      <c r="F2373" s="3">
        <v>43322</v>
      </c>
      <c r="G2373">
        <v>130.6602</v>
      </c>
      <c r="H2373" s="3">
        <v>44727</v>
      </c>
      <c r="I2373">
        <v>116.49720000000001</v>
      </c>
      <c r="J2373" s="3">
        <v>39969</v>
      </c>
      <c r="K2373">
        <v>4668</v>
      </c>
      <c r="L2373" s="3">
        <v>39969</v>
      </c>
      <c r="M2373">
        <v>874.52009999999996</v>
      </c>
      <c r="N2373" s="3">
        <v>39969</v>
      </c>
      <c r="O2373">
        <v>1518.86</v>
      </c>
      <c r="P2373" s="3">
        <v>39841</v>
      </c>
      <c r="Q2373">
        <v>1216.855</v>
      </c>
      <c r="R2373" s="3">
        <v>39843</v>
      </c>
      <c r="S2373">
        <v>168.65960000000001</v>
      </c>
      <c r="T2373" s="3">
        <v>39841</v>
      </c>
      <c r="U2373">
        <v>760.92179999999996</v>
      </c>
      <c r="V2373" s="3">
        <v>39969</v>
      </c>
      <c r="W2373">
        <v>220.26</v>
      </c>
    </row>
    <row r="2374" spans="2:23" x14ac:dyDescent="0.2">
      <c r="B2374" s="3">
        <v>42531</v>
      </c>
      <c r="C2374">
        <v>138.88</v>
      </c>
      <c r="D2374" s="3">
        <v>42893</v>
      </c>
      <c r="E2374">
        <v>121.34</v>
      </c>
      <c r="F2374" s="3">
        <v>43325</v>
      </c>
      <c r="G2374">
        <v>130.49510000000001</v>
      </c>
      <c r="H2374" s="3">
        <v>44728</v>
      </c>
      <c r="I2374">
        <v>113.16889999999999</v>
      </c>
      <c r="J2374" s="3">
        <v>39972</v>
      </c>
      <c r="K2374">
        <v>4660.9399999999996</v>
      </c>
      <c r="L2374" s="3">
        <v>39972</v>
      </c>
      <c r="M2374">
        <v>867.84289999999999</v>
      </c>
      <c r="N2374" s="3">
        <v>39972</v>
      </c>
      <c r="O2374">
        <v>1515.03</v>
      </c>
      <c r="P2374" s="3">
        <v>39842</v>
      </c>
      <c r="Q2374">
        <v>1196.4811999999999</v>
      </c>
      <c r="R2374" s="3">
        <v>39846</v>
      </c>
      <c r="S2374">
        <v>167.49879999999999</v>
      </c>
      <c r="T2374" s="3">
        <v>39842</v>
      </c>
      <c r="U2374">
        <v>765.06489999999997</v>
      </c>
      <c r="V2374" s="3">
        <v>39972</v>
      </c>
      <c r="W2374">
        <v>219.01</v>
      </c>
    </row>
    <row r="2375" spans="2:23" x14ac:dyDescent="0.2">
      <c r="B2375" s="3">
        <v>42534</v>
      </c>
      <c r="C2375">
        <v>139.09</v>
      </c>
      <c r="D2375" s="3">
        <v>42894</v>
      </c>
      <c r="E2375">
        <v>121.34</v>
      </c>
      <c r="F2375" s="3">
        <v>43326</v>
      </c>
      <c r="G2375">
        <v>130.167</v>
      </c>
      <c r="H2375" s="3">
        <v>44729</v>
      </c>
      <c r="I2375">
        <v>113.2077</v>
      </c>
      <c r="J2375" s="3">
        <v>39973</v>
      </c>
      <c r="K2375">
        <v>4660.18</v>
      </c>
      <c r="L2375" s="3">
        <v>39973</v>
      </c>
      <c r="M2375">
        <v>866.7405</v>
      </c>
      <c r="N2375" s="3">
        <v>39973</v>
      </c>
      <c r="O2375">
        <v>1518.14</v>
      </c>
      <c r="P2375" s="3">
        <v>39843</v>
      </c>
      <c r="Q2375">
        <v>1179.5988</v>
      </c>
      <c r="R2375" s="3">
        <v>39847</v>
      </c>
      <c r="S2375">
        <v>167.43260000000001</v>
      </c>
      <c r="T2375" s="3">
        <v>39843</v>
      </c>
      <c r="U2375">
        <v>767.62950000000001</v>
      </c>
      <c r="V2375" s="3">
        <v>39973</v>
      </c>
      <c r="W2375">
        <v>218.67</v>
      </c>
    </row>
    <row r="2376" spans="2:23" x14ac:dyDescent="0.2">
      <c r="B2376" s="3">
        <v>42535</v>
      </c>
      <c r="C2376">
        <v>139.19999999999999</v>
      </c>
      <c r="D2376" s="3">
        <v>42895</v>
      </c>
      <c r="E2376">
        <v>121.35</v>
      </c>
      <c r="F2376" s="3">
        <v>43327</v>
      </c>
      <c r="G2376">
        <v>130.30539999999999</v>
      </c>
      <c r="H2376" s="3">
        <v>44732</v>
      </c>
      <c r="I2376">
        <v>112.8432</v>
      </c>
      <c r="J2376" s="3">
        <v>39974</v>
      </c>
      <c r="K2376">
        <v>4699.7700000000004</v>
      </c>
      <c r="L2376" s="3">
        <v>39974</v>
      </c>
      <c r="M2376">
        <v>878.58309999999994</v>
      </c>
      <c r="N2376" s="3">
        <v>39974</v>
      </c>
      <c r="O2376">
        <v>1528.05</v>
      </c>
      <c r="P2376" s="3">
        <v>39846</v>
      </c>
      <c r="Q2376">
        <v>1164.18</v>
      </c>
      <c r="R2376" s="3">
        <v>39848</v>
      </c>
      <c r="S2376">
        <v>169.54220000000001</v>
      </c>
      <c r="T2376" s="3">
        <v>39846</v>
      </c>
      <c r="U2376">
        <v>748.63250000000005</v>
      </c>
      <c r="V2376" s="3">
        <v>39974</v>
      </c>
      <c r="W2376">
        <v>218.89</v>
      </c>
    </row>
    <row r="2377" spans="2:23" x14ac:dyDescent="0.2">
      <c r="B2377" s="3">
        <v>42536</v>
      </c>
      <c r="C2377">
        <v>139.28</v>
      </c>
      <c r="D2377" s="3">
        <v>42898</v>
      </c>
      <c r="E2377">
        <v>121.39</v>
      </c>
      <c r="F2377" s="3">
        <v>43328</v>
      </c>
      <c r="G2377">
        <v>130.56569999999999</v>
      </c>
      <c r="H2377" s="3">
        <v>44733</v>
      </c>
      <c r="I2377">
        <v>112.5692</v>
      </c>
      <c r="J2377" s="3">
        <v>39975</v>
      </c>
      <c r="K2377">
        <v>4735.32</v>
      </c>
      <c r="L2377" s="3">
        <v>39975</v>
      </c>
      <c r="M2377">
        <v>885.94280000000003</v>
      </c>
      <c r="N2377" s="3">
        <v>39975</v>
      </c>
      <c r="O2377">
        <v>1529.77</v>
      </c>
      <c r="P2377" s="3">
        <v>39847</v>
      </c>
      <c r="Q2377">
        <v>1173.9413</v>
      </c>
      <c r="R2377" s="3">
        <v>39849</v>
      </c>
      <c r="S2377">
        <v>171.49359999999999</v>
      </c>
      <c r="T2377" s="3">
        <v>39847</v>
      </c>
      <c r="U2377">
        <v>753.3723</v>
      </c>
      <c r="V2377" s="3">
        <v>39975</v>
      </c>
      <c r="W2377">
        <v>219.06</v>
      </c>
    </row>
    <row r="2378" spans="2:23" x14ac:dyDescent="0.2">
      <c r="B2378" s="3">
        <v>42537</v>
      </c>
      <c r="C2378">
        <v>139.61000000000001</v>
      </c>
      <c r="D2378" s="3">
        <v>42899</v>
      </c>
      <c r="E2378">
        <v>121.38</v>
      </c>
      <c r="F2378" s="3">
        <v>43329</v>
      </c>
      <c r="G2378">
        <v>130.79830000000001</v>
      </c>
      <c r="H2378" s="3">
        <v>44734</v>
      </c>
      <c r="I2378">
        <v>112.4609</v>
      </c>
      <c r="J2378" s="3">
        <v>39976</v>
      </c>
      <c r="K2378">
        <v>4764.8900000000003</v>
      </c>
      <c r="L2378" s="3">
        <v>39976</v>
      </c>
      <c r="M2378">
        <v>887.9271</v>
      </c>
      <c r="N2378" s="3">
        <v>39976</v>
      </c>
      <c r="O2378">
        <v>1533.53</v>
      </c>
      <c r="P2378" s="3">
        <v>39848</v>
      </c>
      <c r="Q2378">
        <v>1191.4632999999999</v>
      </c>
      <c r="R2378" s="3">
        <v>39850</v>
      </c>
      <c r="S2378">
        <v>176.27510000000001</v>
      </c>
      <c r="T2378" s="3">
        <v>39848</v>
      </c>
      <c r="U2378">
        <v>775.69669999999996</v>
      </c>
      <c r="V2378" s="3">
        <v>39976</v>
      </c>
      <c r="W2378">
        <v>218.33</v>
      </c>
    </row>
    <row r="2379" spans="2:23" x14ac:dyDescent="0.2">
      <c r="B2379" s="3">
        <v>42538</v>
      </c>
      <c r="C2379">
        <v>139.26</v>
      </c>
      <c r="D2379" s="3">
        <v>42900</v>
      </c>
      <c r="E2379">
        <v>121.39</v>
      </c>
      <c r="F2379" s="3">
        <v>43332</v>
      </c>
      <c r="G2379">
        <v>131.00839999999999</v>
      </c>
      <c r="H2379" s="3">
        <v>44735</v>
      </c>
      <c r="I2379">
        <v>112.44370000000001</v>
      </c>
      <c r="J2379" s="3">
        <v>39979</v>
      </c>
      <c r="K2379">
        <v>4669.51</v>
      </c>
      <c r="L2379" s="3">
        <v>39979</v>
      </c>
      <c r="M2379">
        <v>865.09950000000003</v>
      </c>
      <c r="N2379" s="3">
        <v>39979</v>
      </c>
      <c r="O2379">
        <v>1520.08</v>
      </c>
      <c r="P2379" s="3">
        <v>39849</v>
      </c>
      <c r="Q2379">
        <v>1204.4083000000001</v>
      </c>
      <c r="R2379" s="3">
        <v>39853</v>
      </c>
      <c r="S2379">
        <v>175.6224</v>
      </c>
      <c r="T2379" s="3">
        <v>39849</v>
      </c>
      <c r="U2379">
        <v>780.38490000000002</v>
      </c>
      <c r="V2379" s="3">
        <v>39979</v>
      </c>
      <c r="W2379">
        <v>217.81</v>
      </c>
    </row>
    <row r="2380" spans="2:23" x14ac:dyDescent="0.2">
      <c r="B2380" s="3">
        <v>42541</v>
      </c>
      <c r="C2380">
        <v>138.74</v>
      </c>
      <c r="D2380" s="3">
        <v>42901</v>
      </c>
      <c r="E2380">
        <v>121.32</v>
      </c>
      <c r="F2380" s="3">
        <v>43333</v>
      </c>
      <c r="G2380">
        <v>130.52449999999999</v>
      </c>
      <c r="H2380" s="3">
        <v>44736</v>
      </c>
      <c r="I2380">
        <v>112.1189</v>
      </c>
      <c r="J2380" s="3">
        <v>39980</v>
      </c>
      <c r="K2380">
        <v>4645.8</v>
      </c>
      <c r="L2380" s="3">
        <v>39980</v>
      </c>
      <c r="M2380">
        <v>857.23440000000005</v>
      </c>
      <c r="N2380" s="3">
        <v>39980</v>
      </c>
      <c r="O2380">
        <v>1505.6</v>
      </c>
      <c r="P2380" s="3">
        <v>39850</v>
      </c>
      <c r="Q2380">
        <v>1232.9449999999999</v>
      </c>
      <c r="R2380" s="3">
        <v>39854</v>
      </c>
      <c r="S2380">
        <v>169.23560000000001</v>
      </c>
      <c r="T2380" s="3">
        <v>39850</v>
      </c>
      <c r="U2380">
        <v>812.95429999999999</v>
      </c>
      <c r="V2380" s="3">
        <v>39980</v>
      </c>
      <c r="W2380">
        <v>218.03</v>
      </c>
    </row>
    <row r="2381" spans="2:23" x14ac:dyDescent="0.2">
      <c r="B2381" s="3">
        <v>42542</v>
      </c>
      <c r="C2381">
        <v>138.69999999999999</v>
      </c>
      <c r="D2381" s="3">
        <v>42902</v>
      </c>
      <c r="E2381">
        <v>121.3</v>
      </c>
      <c r="F2381" s="3">
        <v>43334</v>
      </c>
      <c r="G2381">
        <v>130.02969999999999</v>
      </c>
      <c r="H2381" s="3">
        <v>44739</v>
      </c>
      <c r="I2381">
        <v>112.2696</v>
      </c>
      <c r="J2381" s="3">
        <v>39981</v>
      </c>
      <c r="K2381">
        <v>4578.03</v>
      </c>
      <c r="L2381" s="3">
        <v>39981</v>
      </c>
      <c r="M2381">
        <v>837.27260000000001</v>
      </c>
      <c r="N2381" s="3">
        <v>39981</v>
      </c>
      <c r="O2381">
        <v>1478.05</v>
      </c>
      <c r="P2381" s="3">
        <v>39853</v>
      </c>
      <c r="Q2381">
        <v>1233.6676</v>
      </c>
      <c r="R2381" s="3">
        <v>39855</v>
      </c>
      <c r="S2381">
        <v>170.02699999999999</v>
      </c>
      <c r="T2381" s="3">
        <v>39853</v>
      </c>
      <c r="U2381">
        <v>818.2106</v>
      </c>
      <c r="V2381" s="3">
        <v>39981</v>
      </c>
      <c r="W2381">
        <v>220.85</v>
      </c>
    </row>
    <row r="2382" spans="2:23" x14ac:dyDescent="0.2">
      <c r="B2382" s="3">
        <v>42543</v>
      </c>
      <c r="C2382">
        <v>138.47999999999999</v>
      </c>
      <c r="D2382" s="3">
        <v>42905</v>
      </c>
      <c r="E2382">
        <v>121.29</v>
      </c>
      <c r="F2382" s="3">
        <v>43335</v>
      </c>
      <c r="G2382">
        <v>129.9622</v>
      </c>
      <c r="H2382" s="3">
        <v>44740</v>
      </c>
      <c r="I2382">
        <v>112.03100000000001</v>
      </c>
      <c r="J2382" s="3">
        <v>39982</v>
      </c>
      <c r="K2382">
        <v>4633.58</v>
      </c>
      <c r="L2382" s="3">
        <v>39982</v>
      </c>
      <c r="M2382">
        <v>848.37189999999998</v>
      </c>
      <c r="N2382" s="3">
        <v>39982</v>
      </c>
      <c r="O2382">
        <v>1480.25</v>
      </c>
      <c r="P2382" s="3">
        <v>39854</v>
      </c>
      <c r="Q2382">
        <v>1185.7346</v>
      </c>
      <c r="R2382" s="3">
        <v>39856</v>
      </c>
      <c r="S2382">
        <v>169.834</v>
      </c>
      <c r="T2382" s="3">
        <v>39854</v>
      </c>
      <c r="U2382">
        <v>809.8125</v>
      </c>
      <c r="V2382" s="3">
        <v>39982</v>
      </c>
      <c r="W2382">
        <v>220.11</v>
      </c>
    </row>
    <row r="2383" spans="2:23" x14ac:dyDescent="0.2">
      <c r="B2383" s="3">
        <v>42544</v>
      </c>
      <c r="C2383">
        <v>138.21</v>
      </c>
      <c r="D2383" s="3">
        <v>42906</v>
      </c>
      <c r="E2383">
        <v>121.31</v>
      </c>
      <c r="F2383" s="3">
        <v>43336</v>
      </c>
      <c r="G2383">
        <v>129.83439999999999</v>
      </c>
      <c r="H2383" s="3">
        <v>44741</v>
      </c>
      <c r="I2383">
        <v>111.4901</v>
      </c>
      <c r="J2383" s="3">
        <v>39983</v>
      </c>
      <c r="K2383">
        <v>4671.34</v>
      </c>
      <c r="L2383" s="3">
        <v>39983</v>
      </c>
      <c r="M2383">
        <v>856.21590000000003</v>
      </c>
      <c r="N2383" s="3">
        <v>39983</v>
      </c>
      <c r="O2383">
        <v>1490.89</v>
      </c>
      <c r="P2383" s="3">
        <v>39855</v>
      </c>
      <c r="Q2383">
        <v>1190.1192000000001</v>
      </c>
      <c r="R2383" s="3">
        <v>39857</v>
      </c>
      <c r="S2383">
        <v>169.18809999999999</v>
      </c>
      <c r="T2383" s="3">
        <v>39855</v>
      </c>
      <c r="U2383">
        <v>802.51319999999998</v>
      </c>
      <c r="V2383" s="3">
        <v>39983</v>
      </c>
      <c r="W2383">
        <v>218.45</v>
      </c>
    </row>
    <row r="2384" spans="2:23" x14ac:dyDescent="0.2">
      <c r="B2384" s="3">
        <v>42545</v>
      </c>
      <c r="C2384">
        <v>138.88</v>
      </c>
      <c r="D2384" s="3">
        <v>42907</v>
      </c>
      <c r="E2384">
        <v>121.29</v>
      </c>
      <c r="F2384" s="3">
        <v>43339</v>
      </c>
      <c r="G2384">
        <v>129.7535</v>
      </c>
      <c r="H2384" s="3">
        <v>44742</v>
      </c>
      <c r="I2384">
        <v>112.18259999999999</v>
      </c>
      <c r="J2384" s="3">
        <v>39986</v>
      </c>
      <c r="K2384">
        <v>4575.71</v>
      </c>
      <c r="L2384" s="3">
        <v>39986</v>
      </c>
      <c r="M2384">
        <v>832.33730000000003</v>
      </c>
      <c r="N2384" s="3">
        <v>39986</v>
      </c>
      <c r="O2384">
        <v>1460.71</v>
      </c>
      <c r="P2384" s="3">
        <v>39856</v>
      </c>
      <c r="Q2384">
        <v>1183.1351999999999</v>
      </c>
      <c r="R2384" s="3">
        <v>39860</v>
      </c>
      <c r="S2384">
        <v>169.1071</v>
      </c>
      <c r="T2384" s="3">
        <v>39856</v>
      </c>
      <c r="U2384">
        <v>789.00360000000001</v>
      </c>
      <c r="V2384" s="3">
        <v>39986</v>
      </c>
      <c r="W2384">
        <v>218.36</v>
      </c>
    </row>
    <row r="2385" spans="2:23" x14ac:dyDescent="0.2">
      <c r="B2385" s="3">
        <v>42548</v>
      </c>
      <c r="C2385">
        <v>139.30000000000001</v>
      </c>
      <c r="D2385" s="3">
        <v>42908</v>
      </c>
      <c r="E2385">
        <v>121.26</v>
      </c>
      <c r="F2385" s="3">
        <v>43340</v>
      </c>
      <c r="G2385">
        <v>129.0992</v>
      </c>
      <c r="H2385" s="3">
        <v>44743</v>
      </c>
      <c r="I2385">
        <v>113.048</v>
      </c>
      <c r="J2385" s="3">
        <v>39987</v>
      </c>
      <c r="K2385">
        <v>4581.82</v>
      </c>
      <c r="L2385" s="3">
        <v>39987</v>
      </c>
      <c r="M2385">
        <v>831.94880000000001</v>
      </c>
      <c r="N2385" s="3">
        <v>39987</v>
      </c>
      <c r="O2385">
        <v>1456.73</v>
      </c>
      <c r="P2385" s="3">
        <v>39857</v>
      </c>
      <c r="Q2385">
        <v>1176.6784</v>
      </c>
      <c r="R2385" s="3">
        <v>39861</v>
      </c>
      <c r="S2385">
        <v>164.30170000000001</v>
      </c>
      <c r="T2385" s="3">
        <v>39857</v>
      </c>
      <c r="U2385">
        <v>802.09079999999994</v>
      </c>
      <c r="V2385" s="3">
        <v>39987</v>
      </c>
      <c r="W2385">
        <v>218.73</v>
      </c>
    </row>
    <row r="2386" spans="2:23" x14ac:dyDescent="0.2">
      <c r="B2386" s="3">
        <v>42549</v>
      </c>
      <c r="C2386">
        <v>139.19999999999999</v>
      </c>
      <c r="D2386" s="3">
        <v>42909</v>
      </c>
      <c r="E2386">
        <v>121.23</v>
      </c>
      <c r="F2386" s="3">
        <v>43341</v>
      </c>
      <c r="G2386">
        <v>128.54419999999999</v>
      </c>
      <c r="H2386" s="3">
        <v>44746</v>
      </c>
      <c r="I2386">
        <v>112.8653</v>
      </c>
      <c r="J2386" s="3">
        <v>39988</v>
      </c>
      <c r="K2386">
        <v>4683.93</v>
      </c>
      <c r="L2386" s="3">
        <v>39988</v>
      </c>
      <c r="M2386">
        <v>854.8193</v>
      </c>
      <c r="N2386" s="3">
        <v>39988</v>
      </c>
      <c r="O2386">
        <v>1483.76</v>
      </c>
      <c r="P2386" s="3">
        <v>39860</v>
      </c>
      <c r="Q2386">
        <v>1172.0935999999999</v>
      </c>
      <c r="R2386" s="3">
        <v>39862</v>
      </c>
      <c r="S2386">
        <v>162.71279999999999</v>
      </c>
      <c r="T2386" s="3">
        <v>39860</v>
      </c>
      <c r="U2386">
        <v>794.85170000000005</v>
      </c>
      <c r="V2386" s="3">
        <v>39988</v>
      </c>
      <c r="W2386">
        <v>217.3</v>
      </c>
    </row>
    <row r="2387" spans="2:23" x14ac:dyDescent="0.2">
      <c r="B2387" s="3">
        <v>42550</v>
      </c>
      <c r="C2387">
        <v>139.26</v>
      </c>
      <c r="D2387" s="3">
        <v>42912</v>
      </c>
      <c r="E2387">
        <v>121.26</v>
      </c>
      <c r="F2387" s="3">
        <v>43342</v>
      </c>
      <c r="G2387">
        <v>128.27629999999999</v>
      </c>
      <c r="H2387" s="3">
        <v>44747</v>
      </c>
      <c r="I2387">
        <v>113.447</v>
      </c>
      <c r="J2387" s="3">
        <v>39989</v>
      </c>
      <c r="K2387">
        <v>4623.46</v>
      </c>
      <c r="L2387" s="3">
        <v>39989</v>
      </c>
      <c r="M2387">
        <v>843.15300000000002</v>
      </c>
      <c r="N2387" s="3">
        <v>39989</v>
      </c>
      <c r="O2387">
        <v>1482.88</v>
      </c>
      <c r="P2387" s="3">
        <v>39861</v>
      </c>
      <c r="Q2387">
        <v>1134.9419</v>
      </c>
      <c r="R2387" s="3">
        <v>39863</v>
      </c>
      <c r="S2387">
        <v>160.7132</v>
      </c>
      <c r="T2387" s="3">
        <v>39861</v>
      </c>
      <c r="U2387">
        <v>763.70820000000003</v>
      </c>
      <c r="V2387" s="3">
        <v>39989</v>
      </c>
      <c r="W2387">
        <v>218.94</v>
      </c>
    </row>
    <row r="2388" spans="2:23" x14ac:dyDescent="0.2">
      <c r="B2388" s="3">
        <v>42551</v>
      </c>
      <c r="C2388">
        <v>139.69999999999999</v>
      </c>
      <c r="D2388" s="3">
        <v>42913</v>
      </c>
      <c r="E2388">
        <v>121.19</v>
      </c>
      <c r="F2388" s="3">
        <v>43343</v>
      </c>
      <c r="G2388">
        <v>127.7966</v>
      </c>
      <c r="H2388" s="3">
        <v>44748</v>
      </c>
      <c r="I2388">
        <v>113.1549</v>
      </c>
      <c r="J2388" s="3">
        <v>39990</v>
      </c>
      <c r="K2388">
        <v>4636.49</v>
      </c>
      <c r="L2388" s="3">
        <v>39990</v>
      </c>
      <c r="M2388">
        <v>844.20309999999995</v>
      </c>
      <c r="N2388" s="3">
        <v>39990</v>
      </c>
      <c r="O2388">
        <v>1487.7</v>
      </c>
      <c r="P2388" s="3">
        <v>39862</v>
      </c>
      <c r="Q2388">
        <v>1132.1498999999999</v>
      </c>
      <c r="R2388" s="3">
        <v>39864</v>
      </c>
      <c r="S2388">
        <v>155.88030000000001</v>
      </c>
      <c r="T2388" s="3">
        <v>39862</v>
      </c>
      <c r="U2388">
        <v>759.96130000000005</v>
      </c>
      <c r="V2388" s="3">
        <v>39990</v>
      </c>
      <c r="W2388">
        <v>219.33</v>
      </c>
    </row>
    <row r="2389" spans="2:23" x14ac:dyDescent="0.2">
      <c r="B2389" s="3">
        <v>42552</v>
      </c>
      <c r="C2389">
        <v>139.71</v>
      </c>
      <c r="D2389" s="3">
        <v>42914</v>
      </c>
      <c r="E2389">
        <v>121.14</v>
      </c>
      <c r="F2389" s="3">
        <v>43346</v>
      </c>
      <c r="G2389">
        <v>127.8651</v>
      </c>
      <c r="H2389" s="3">
        <v>44749</v>
      </c>
      <c r="I2389">
        <v>113.3079</v>
      </c>
      <c r="J2389" s="3">
        <v>39993</v>
      </c>
      <c r="K2389">
        <v>4689.08</v>
      </c>
      <c r="L2389" s="3">
        <v>39993</v>
      </c>
      <c r="M2389">
        <v>856.50990000000002</v>
      </c>
      <c r="N2389" s="3">
        <v>39993</v>
      </c>
      <c r="O2389">
        <v>1494.57</v>
      </c>
      <c r="P2389" s="3">
        <v>39863</v>
      </c>
      <c r="Q2389">
        <v>1126.8325</v>
      </c>
      <c r="R2389" s="3">
        <v>39867</v>
      </c>
      <c r="S2389">
        <v>152.56209999999999</v>
      </c>
      <c r="T2389" s="3">
        <v>39863</v>
      </c>
      <c r="U2389">
        <v>764.76890000000003</v>
      </c>
      <c r="V2389" s="3">
        <v>39993</v>
      </c>
      <c r="W2389">
        <v>218.74</v>
      </c>
    </row>
    <row r="2390" spans="2:23" x14ac:dyDescent="0.2">
      <c r="B2390" s="3">
        <v>42555</v>
      </c>
      <c r="C2390">
        <v>139.75</v>
      </c>
      <c r="D2390" s="3">
        <v>42915</v>
      </c>
      <c r="E2390">
        <v>121.04</v>
      </c>
      <c r="F2390" s="3">
        <v>43347</v>
      </c>
      <c r="G2390">
        <v>128.2407</v>
      </c>
      <c r="H2390" s="3">
        <v>44750</v>
      </c>
      <c r="I2390">
        <v>113.669</v>
      </c>
      <c r="J2390" s="3">
        <v>39994</v>
      </c>
      <c r="K2390">
        <v>4662.6400000000003</v>
      </c>
      <c r="L2390" s="3">
        <v>39994</v>
      </c>
      <c r="M2390">
        <v>851.2595</v>
      </c>
      <c r="N2390" s="3">
        <v>39994</v>
      </c>
      <c r="O2390">
        <v>1499.7</v>
      </c>
      <c r="P2390" s="3">
        <v>39864</v>
      </c>
      <c r="Q2390">
        <v>1088.4428</v>
      </c>
      <c r="R2390" s="3">
        <v>39868</v>
      </c>
      <c r="S2390">
        <v>155.28569999999999</v>
      </c>
      <c r="T2390" s="3">
        <v>39864</v>
      </c>
      <c r="U2390">
        <v>727.85739999999998</v>
      </c>
      <c r="V2390" s="3">
        <v>39994</v>
      </c>
      <c r="W2390">
        <v>220.3</v>
      </c>
    </row>
    <row r="2391" spans="2:23" x14ac:dyDescent="0.2">
      <c r="B2391" s="3">
        <v>42556</v>
      </c>
      <c r="C2391">
        <v>139.9</v>
      </c>
      <c r="D2391" s="3">
        <v>42916</v>
      </c>
      <c r="E2391">
        <v>120.98</v>
      </c>
      <c r="F2391" s="3">
        <v>43348</v>
      </c>
      <c r="G2391">
        <v>127.9251</v>
      </c>
      <c r="H2391" s="3">
        <v>44753</v>
      </c>
      <c r="I2391">
        <v>113.87730000000001</v>
      </c>
      <c r="J2391" s="3">
        <v>39995</v>
      </c>
      <c r="K2391">
        <v>4714.93</v>
      </c>
      <c r="L2391" s="3">
        <v>39995</v>
      </c>
      <c r="M2391">
        <v>860.57370000000003</v>
      </c>
      <c r="N2391" s="3">
        <v>39995</v>
      </c>
      <c r="O2391">
        <v>1503.62</v>
      </c>
      <c r="P2391" s="3">
        <v>39867</v>
      </c>
      <c r="Q2391">
        <v>1071.42</v>
      </c>
      <c r="R2391" s="3">
        <v>39869</v>
      </c>
      <c r="S2391">
        <v>153.9051</v>
      </c>
      <c r="T2391" s="3">
        <v>39867</v>
      </c>
      <c r="U2391">
        <v>742.16390000000001</v>
      </c>
      <c r="V2391" s="3">
        <v>39995</v>
      </c>
      <c r="W2391">
        <v>220.66</v>
      </c>
    </row>
    <row r="2392" spans="2:23" x14ac:dyDescent="0.2">
      <c r="B2392" s="3">
        <v>42557</v>
      </c>
      <c r="C2392">
        <v>139.9</v>
      </c>
      <c r="D2392" s="3">
        <v>42919</v>
      </c>
      <c r="E2392">
        <v>121.01</v>
      </c>
      <c r="F2392" s="3">
        <v>43349</v>
      </c>
      <c r="G2392">
        <v>127.7878</v>
      </c>
      <c r="H2392" s="3">
        <v>44754</v>
      </c>
      <c r="I2392">
        <v>114.0702</v>
      </c>
      <c r="J2392" s="3">
        <v>39996</v>
      </c>
      <c r="K2392">
        <v>4623.04</v>
      </c>
      <c r="L2392" s="3">
        <v>39996</v>
      </c>
      <c r="M2392">
        <v>840.9479</v>
      </c>
      <c r="N2392" s="3">
        <v>39996</v>
      </c>
      <c r="O2392">
        <v>1491.37</v>
      </c>
      <c r="P2392" s="3">
        <v>39868</v>
      </c>
      <c r="Q2392">
        <v>1087.1278</v>
      </c>
      <c r="R2392" s="3">
        <v>39870</v>
      </c>
      <c r="S2392">
        <v>152.80969999999999</v>
      </c>
      <c r="T2392" s="3">
        <v>39868</v>
      </c>
      <c r="U2392">
        <v>731.89639999999997</v>
      </c>
      <c r="V2392" s="3">
        <v>39996</v>
      </c>
      <c r="W2392">
        <v>220.22</v>
      </c>
    </row>
    <row r="2393" spans="2:23" x14ac:dyDescent="0.2">
      <c r="B2393" s="3">
        <v>42558</v>
      </c>
      <c r="C2393">
        <v>139.84</v>
      </c>
      <c r="D2393" s="3">
        <v>42920</v>
      </c>
      <c r="E2393">
        <v>121.01</v>
      </c>
      <c r="F2393" s="3">
        <v>43350</v>
      </c>
      <c r="G2393">
        <v>127.3074</v>
      </c>
      <c r="H2393" s="3">
        <v>44755</v>
      </c>
      <c r="I2393">
        <v>113.682</v>
      </c>
      <c r="J2393" s="3">
        <v>39997</v>
      </c>
      <c r="K2393">
        <v>4606.6499999999996</v>
      </c>
      <c r="L2393" s="3">
        <v>39997</v>
      </c>
      <c r="M2393">
        <v>836.87360000000001</v>
      </c>
      <c r="N2393" s="3">
        <v>39997</v>
      </c>
      <c r="O2393">
        <v>1482.58</v>
      </c>
      <c r="P2393" s="3">
        <v>39869</v>
      </c>
      <c r="Q2393">
        <v>1082.2207000000001</v>
      </c>
      <c r="R2393" s="3">
        <v>39871</v>
      </c>
      <c r="S2393">
        <v>151.6661</v>
      </c>
      <c r="T2393" s="3">
        <v>39869</v>
      </c>
      <c r="U2393">
        <v>736.12480000000005</v>
      </c>
      <c r="V2393" s="3">
        <v>39997</v>
      </c>
      <c r="W2393">
        <v>221.23</v>
      </c>
    </row>
    <row r="2394" spans="2:23" x14ac:dyDescent="0.2">
      <c r="B2394" s="3">
        <v>42559</v>
      </c>
      <c r="C2394">
        <v>139.97999999999999</v>
      </c>
      <c r="D2394" s="3">
        <v>42921</v>
      </c>
      <c r="E2394">
        <v>121.02</v>
      </c>
      <c r="F2394" s="3">
        <v>43353</v>
      </c>
      <c r="G2394">
        <v>128.1011</v>
      </c>
      <c r="H2394" s="3">
        <v>44756</v>
      </c>
      <c r="I2394">
        <v>113.9361</v>
      </c>
      <c r="J2394" s="3">
        <v>40000</v>
      </c>
      <c r="K2394">
        <v>4613.55</v>
      </c>
      <c r="L2394" s="3">
        <v>40000</v>
      </c>
      <c r="M2394">
        <v>836.34860000000003</v>
      </c>
      <c r="N2394" s="3">
        <v>40000</v>
      </c>
      <c r="O2394">
        <v>1473</v>
      </c>
      <c r="P2394" s="3">
        <v>39870</v>
      </c>
      <c r="Q2394">
        <v>1082.2682</v>
      </c>
      <c r="R2394" s="3">
        <v>39874</v>
      </c>
      <c r="S2394">
        <v>145.79400000000001</v>
      </c>
      <c r="T2394" s="3">
        <v>39870</v>
      </c>
      <c r="U2394">
        <v>736.82050000000004</v>
      </c>
      <c r="V2394" s="3">
        <v>40000</v>
      </c>
      <c r="W2394">
        <v>220.02</v>
      </c>
    </row>
    <row r="2395" spans="2:23" x14ac:dyDescent="0.2">
      <c r="B2395" s="3">
        <v>42562</v>
      </c>
      <c r="C2395">
        <v>140.27000000000001</v>
      </c>
      <c r="D2395" s="3">
        <v>42922</v>
      </c>
      <c r="E2395">
        <v>120.92</v>
      </c>
      <c r="F2395" s="3">
        <v>43354</v>
      </c>
      <c r="G2395">
        <v>127.9936</v>
      </c>
      <c r="H2395" s="3">
        <v>44757</v>
      </c>
      <c r="I2395">
        <v>113.6906</v>
      </c>
      <c r="J2395" s="3">
        <v>40001</v>
      </c>
      <c r="K2395">
        <v>4596.37</v>
      </c>
      <c r="L2395" s="3">
        <v>40001</v>
      </c>
      <c r="M2395">
        <v>832.62080000000003</v>
      </c>
      <c r="N2395" s="3">
        <v>40001</v>
      </c>
      <c r="O2395">
        <v>1475.25</v>
      </c>
      <c r="P2395" s="3">
        <v>39871</v>
      </c>
      <c r="Q2395">
        <v>1063.4498000000001</v>
      </c>
      <c r="R2395" s="3">
        <v>39875</v>
      </c>
      <c r="S2395">
        <v>143.29900000000001</v>
      </c>
      <c r="T2395" s="3">
        <v>39871</v>
      </c>
      <c r="U2395">
        <v>726.68089999999995</v>
      </c>
      <c r="V2395" s="3">
        <v>40001</v>
      </c>
      <c r="W2395">
        <v>219.97</v>
      </c>
    </row>
    <row r="2396" spans="2:23" x14ac:dyDescent="0.2">
      <c r="B2396" s="3">
        <v>42563</v>
      </c>
      <c r="C2396">
        <v>139.88</v>
      </c>
      <c r="D2396" s="3">
        <v>42923</v>
      </c>
      <c r="E2396">
        <v>120.92</v>
      </c>
      <c r="F2396" s="3">
        <v>43355</v>
      </c>
      <c r="G2396">
        <v>127.9117</v>
      </c>
      <c r="H2396" s="3">
        <v>44760</v>
      </c>
      <c r="I2396">
        <v>113.52889999999999</v>
      </c>
      <c r="J2396" s="3">
        <v>40002</v>
      </c>
      <c r="K2396">
        <v>4561.16</v>
      </c>
      <c r="L2396" s="3">
        <v>40002</v>
      </c>
      <c r="M2396">
        <v>822.17259999999999</v>
      </c>
      <c r="N2396" s="3">
        <v>40002</v>
      </c>
      <c r="O2396">
        <v>1462.38</v>
      </c>
      <c r="P2396" s="3">
        <v>39874</v>
      </c>
      <c r="Q2396">
        <v>1020.3446</v>
      </c>
      <c r="R2396" s="3">
        <v>39876</v>
      </c>
      <c r="S2396">
        <v>147.1576</v>
      </c>
      <c r="T2396" s="3">
        <v>39874</v>
      </c>
      <c r="U2396">
        <v>697.86210000000005</v>
      </c>
      <c r="V2396" s="3">
        <v>40002</v>
      </c>
      <c r="W2396">
        <v>219.95</v>
      </c>
    </row>
    <row r="2397" spans="2:23" x14ac:dyDescent="0.2">
      <c r="B2397" s="3">
        <v>42564</v>
      </c>
      <c r="C2397">
        <v>139.9</v>
      </c>
      <c r="D2397" s="3">
        <v>42926</v>
      </c>
      <c r="E2397">
        <v>120.97</v>
      </c>
      <c r="F2397" s="3">
        <v>43356</v>
      </c>
      <c r="G2397">
        <v>127.58159999999999</v>
      </c>
      <c r="H2397" s="3">
        <v>44761</v>
      </c>
      <c r="I2397">
        <v>112.905</v>
      </c>
      <c r="J2397" s="3">
        <v>40003</v>
      </c>
      <c r="K2397">
        <v>4572.78</v>
      </c>
      <c r="L2397" s="3">
        <v>40003</v>
      </c>
      <c r="M2397">
        <v>825.77440000000001</v>
      </c>
      <c r="N2397" s="3">
        <v>40003</v>
      </c>
      <c r="O2397">
        <v>1462.2</v>
      </c>
      <c r="P2397" s="3">
        <v>39875</v>
      </c>
      <c r="Q2397">
        <v>1006.1615</v>
      </c>
      <c r="R2397" s="3">
        <v>39877</v>
      </c>
      <c r="S2397">
        <v>142.4179</v>
      </c>
      <c r="T2397" s="3">
        <v>39875</v>
      </c>
      <c r="U2397">
        <v>698.19780000000003</v>
      </c>
      <c r="V2397" s="3">
        <v>40003</v>
      </c>
      <c r="W2397">
        <v>220.84</v>
      </c>
    </row>
    <row r="2398" spans="2:23" x14ac:dyDescent="0.2">
      <c r="B2398" s="3">
        <v>42565</v>
      </c>
      <c r="C2398">
        <v>139.53</v>
      </c>
      <c r="D2398" s="3">
        <v>42927</v>
      </c>
      <c r="E2398">
        <v>120.93</v>
      </c>
      <c r="F2398" s="3">
        <v>43357</v>
      </c>
      <c r="G2398">
        <v>127.1367</v>
      </c>
      <c r="H2398" s="3">
        <v>44762</v>
      </c>
      <c r="I2398">
        <v>113.0735</v>
      </c>
      <c r="J2398" s="3">
        <v>40004</v>
      </c>
      <c r="K2398">
        <v>4519.8999999999996</v>
      </c>
      <c r="L2398" s="3">
        <v>40004</v>
      </c>
      <c r="M2398">
        <v>815.18970000000002</v>
      </c>
      <c r="N2398" s="3">
        <v>40004</v>
      </c>
      <c r="O2398">
        <v>1455</v>
      </c>
      <c r="P2398" s="3">
        <v>39876</v>
      </c>
      <c r="Q2398">
        <v>1031.1114</v>
      </c>
      <c r="R2398" s="3">
        <v>39878</v>
      </c>
      <c r="S2398">
        <v>138.90969999999999</v>
      </c>
      <c r="T2398" s="3">
        <v>39876</v>
      </c>
      <c r="U2398">
        <v>723.83130000000006</v>
      </c>
      <c r="V2398" s="3">
        <v>40004</v>
      </c>
      <c r="W2398">
        <v>220.05</v>
      </c>
    </row>
    <row r="2399" spans="2:23" x14ac:dyDescent="0.2">
      <c r="B2399" s="3">
        <v>42566</v>
      </c>
      <c r="C2399">
        <v>139.38999999999999</v>
      </c>
      <c r="D2399" s="3">
        <v>42928</v>
      </c>
      <c r="E2399">
        <v>120.93</v>
      </c>
      <c r="F2399" s="3">
        <v>43360</v>
      </c>
      <c r="G2399">
        <v>126.7817</v>
      </c>
      <c r="H2399" s="3">
        <v>44763</v>
      </c>
      <c r="I2399">
        <v>113.2148</v>
      </c>
      <c r="J2399" s="3">
        <v>40007</v>
      </c>
      <c r="K2399">
        <v>4580.1499999999996</v>
      </c>
      <c r="L2399" s="3">
        <v>40007</v>
      </c>
      <c r="M2399">
        <v>827.37049999999999</v>
      </c>
      <c r="N2399" s="3">
        <v>40007</v>
      </c>
      <c r="O2399">
        <v>1462.46</v>
      </c>
      <c r="P2399" s="3">
        <v>39877</v>
      </c>
      <c r="Q2399">
        <v>1000.4603</v>
      </c>
      <c r="R2399" s="3">
        <v>39881</v>
      </c>
      <c r="S2399">
        <v>137.02160000000001</v>
      </c>
      <c r="T2399" s="3">
        <v>39877</v>
      </c>
      <c r="U2399">
        <v>716.55250000000001</v>
      </c>
      <c r="V2399" s="3">
        <v>40007</v>
      </c>
      <c r="W2399">
        <v>221.19</v>
      </c>
    </row>
    <row r="2400" spans="2:23" x14ac:dyDescent="0.2">
      <c r="B2400" s="3">
        <v>42569</v>
      </c>
      <c r="C2400">
        <v>139.44</v>
      </c>
      <c r="D2400" s="3">
        <v>42929</v>
      </c>
      <c r="E2400">
        <v>120.92</v>
      </c>
      <c r="F2400" s="3">
        <v>43361</v>
      </c>
      <c r="G2400">
        <v>126.5508</v>
      </c>
      <c r="H2400" s="3">
        <v>44764</v>
      </c>
      <c r="I2400">
        <v>112.90770000000001</v>
      </c>
      <c r="J2400" s="3">
        <v>40008</v>
      </c>
      <c r="K2400">
        <v>4621.74</v>
      </c>
      <c r="L2400" s="3">
        <v>40008</v>
      </c>
      <c r="M2400">
        <v>836.99959999999999</v>
      </c>
      <c r="N2400" s="3">
        <v>40008</v>
      </c>
      <c r="O2400">
        <v>1473.43</v>
      </c>
      <c r="P2400" s="3">
        <v>39878</v>
      </c>
      <c r="Q2400">
        <v>978.09690000000001</v>
      </c>
      <c r="R2400" s="3">
        <v>39882</v>
      </c>
      <c r="S2400">
        <v>143.49379999999999</v>
      </c>
      <c r="T2400" s="3">
        <v>39878</v>
      </c>
      <c r="U2400">
        <v>703.66110000000003</v>
      </c>
      <c r="V2400" s="3">
        <v>40008</v>
      </c>
      <c r="W2400">
        <v>220.64</v>
      </c>
    </row>
    <row r="2401" spans="2:23" x14ac:dyDescent="0.2">
      <c r="B2401" s="3">
        <v>42570</v>
      </c>
      <c r="C2401">
        <v>139.31</v>
      </c>
      <c r="D2401" s="3">
        <v>42930</v>
      </c>
      <c r="E2401">
        <v>120.91</v>
      </c>
      <c r="F2401" s="3">
        <v>43362</v>
      </c>
      <c r="G2401">
        <v>127.0655</v>
      </c>
      <c r="H2401" s="3">
        <v>44767</v>
      </c>
      <c r="I2401">
        <v>113.3253</v>
      </c>
      <c r="J2401" s="3">
        <v>40009</v>
      </c>
      <c r="K2401">
        <v>4708.1099999999997</v>
      </c>
      <c r="L2401" s="3">
        <v>40009</v>
      </c>
      <c r="M2401">
        <v>856.07939999999996</v>
      </c>
      <c r="N2401" s="3">
        <v>40009</v>
      </c>
      <c r="O2401">
        <v>1488.49</v>
      </c>
      <c r="P2401" s="3">
        <v>39881</v>
      </c>
      <c r="Q2401">
        <v>970.58920000000001</v>
      </c>
      <c r="R2401" s="3">
        <v>39883</v>
      </c>
      <c r="S2401">
        <v>144.59809999999999</v>
      </c>
      <c r="T2401" s="3">
        <v>39881</v>
      </c>
      <c r="U2401">
        <v>703.01760000000002</v>
      </c>
      <c r="V2401" s="3">
        <v>40009</v>
      </c>
      <c r="W2401">
        <v>220.43</v>
      </c>
    </row>
    <row r="2402" spans="2:23" x14ac:dyDescent="0.2">
      <c r="B2402" s="3">
        <v>42571</v>
      </c>
      <c r="C2402">
        <v>139.06</v>
      </c>
      <c r="D2402" s="3">
        <v>42933</v>
      </c>
      <c r="E2402">
        <v>120.94</v>
      </c>
      <c r="F2402" s="3">
        <v>43363</v>
      </c>
      <c r="G2402">
        <v>126.50230000000001</v>
      </c>
      <c r="H2402" s="3">
        <v>44768</v>
      </c>
      <c r="I2402">
        <v>112.7625</v>
      </c>
      <c r="J2402" s="3">
        <v>40010</v>
      </c>
      <c r="K2402">
        <v>4756.92</v>
      </c>
      <c r="L2402" s="3">
        <v>40010</v>
      </c>
      <c r="M2402">
        <v>863.48230000000001</v>
      </c>
      <c r="N2402" s="3">
        <v>40010</v>
      </c>
      <c r="O2402">
        <v>1490.7</v>
      </c>
      <c r="P2402" s="3">
        <v>39882</v>
      </c>
      <c r="Q2402">
        <v>1020.4068</v>
      </c>
      <c r="R2402" s="3">
        <v>39884</v>
      </c>
      <c r="S2402">
        <v>152.93940000000001</v>
      </c>
      <c r="T2402" s="3">
        <v>39882</v>
      </c>
      <c r="U2402">
        <v>727.07590000000005</v>
      </c>
      <c r="V2402" s="3">
        <v>40010</v>
      </c>
      <c r="W2402">
        <v>221.43</v>
      </c>
    </row>
    <row r="2403" spans="2:23" x14ac:dyDescent="0.2">
      <c r="B2403" s="3">
        <v>42572</v>
      </c>
      <c r="C2403">
        <v>139</v>
      </c>
      <c r="D2403" s="3">
        <v>42934</v>
      </c>
      <c r="E2403">
        <v>120.96</v>
      </c>
      <c r="F2403" s="3">
        <v>43364</v>
      </c>
      <c r="G2403">
        <v>126.1374</v>
      </c>
      <c r="H2403" s="3">
        <v>44769</v>
      </c>
      <c r="I2403">
        <v>113.0667</v>
      </c>
      <c r="J2403" s="3">
        <v>40011</v>
      </c>
      <c r="K2403">
        <v>4800.8999999999996</v>
      </c>
      <c r="L2403" s="3">
        <v>40011</v>
      </c>
      <c r="M2403">
        <v>870.52829999999994</v>
      </c>
      <c r="N2403" s="3">
        <v>40011</v>
      </c>
      <c r="O2403">
        <v>1497.72</v>
      </c>
      <c r="P2403" s="3">
        <v>39883</v>
      </c>
      <c r="Q2403">
        <v>1028.5509</v>
      </c>
      <c r="R2403" s="3">
        <v>39885</v>
      </c>
      <c r="S2403">
        <v>155.04300000000001</v>
      </c>
      <c r="T2403" s="3">
        <v>39883</v>
      </c>
      <c r="U2403">
        <v>741.07590000000005</v>
      </c>
      <c r="V2403" s="3">
        <v>40011</v>
      </c>
      <c r="W2403">
        <v>220.88</v>
      </c>
    </row>
    <row r="2404" spans="2:23" x14ac:dyDescent="0.2">
      <c r="B2404" s="3">
        <v>42573</v>
      </c>
      <c r="C2404">
        <v>138.99</v>
      </c>
      <c r="D2404" s="3">
        <v>42935</v>
      </c>
      <c r="E2404">
        <v>120.97</v>
      </c>
      <c r="F2404" s="3">
        <v>43367</v>
      </c>
      <c r="G2404">
        <v>126.36960000000001</v>
      </c>
      <c r="H2404" s="3">
        <v>44770</v>
      </c>
      <c r="I2404">
        <v>112.7754</v>
      </c>
      <c r="J2404" s="3">
        <v>40014</v>
      </c>
      <c r="K2404">
        <v>4832.4399999999996</v>
      </c>
      <c r="L2404" s="3">
        <v>40014</v>
      </c>
      <c r="M2404">
        <v>878.68730000000005</v>
      </c>
      <c r="N2404" s="3">
        <v>40014</v>
      </c>
      <c r="O2404">
        <v>1512.16</v>
      </c>
      <c r="P2404" s="3">
        <v>39884</v>
      </c>
      <c r="Q2404">
        <v>1077.425</v>
      </c>
      <c r="R2404" s="3">
        <v>39888</v>
      </c>
      <c r="S2404">
        <v>155.18</v>
      </c>
      <c r="T2404" s="3">
        <v>39884</v>
      </c>
      <c r="U2404">
        <v>766.19110000000001</v>
      </c>
      <c r="V2404" s="3">
        <v>40014</v>
      </c>
      <c r="W2404">
        <v>220.03</v>
      </c>
    </row>
    <row r="2405" spans="2:23" x14ac:dyDescent="0.2">
      <c r="B2405" s="3">
        <v>42576</v>
      </c>
      <c r="C2405">
        <v>139.06</v>
      </c>
      <c r="D2405" s="3">
        <v>42936</v>
      </c>
      <c r="E2405">
        <v>120.95</v>
      </c>
      <c r="F2405" s="3">
        <v>43368</v>
      </c>
      <c r="G2405">
        <v>126.67059999999999</v>
      </c>
      <c r="H2405" s="3">
        <v>44771</v>
      </c>
      <c r="I2405">
        <v>112.5466</v>
      </c>
      <c r="J2405" s="3">
        <v>40015</v>
      </c>
      <c r="K2405">
        <v>4844.5600000000004</v>
      </c>
      <c r="L2405" s="3">
        <v>40015</v>
      </c>
      <c r="M2405">
        <v>881.44899999999996</v>
      </c>
      <c r="N2405" s="3">
        <v>40015</v>
      </c>
      <c r="O2405">
        <v>1525.06</v>
      </c>
      <c r="P2405" s="3">
        <v>39885</v>
      </c>
      <c r="Q2405">
        <v>1093.4546</v>
      </c>
      <c r="R2405" s="3">
        <v>39889</v>
      </c>
      <c r="S2405">
        <v>158.46530000000001</v>
      </c>
      <c r="T2405" s="3">
        <v>39885</v>
      </c>
      <c r="U2405">
        <v>784.29650000000004</v>
      </c>
      <c r="V2405" s="3">
        <v>40015</v>
      </c>
      <c r="W2405">
        <v>219.66</v>
      </c>
    </row>
    <row r="2406" spans="2:23" x14ac:dyDescent="0.2">
      <c r="B2406" s="3">
        <v>42577</v>
      </c>
      <c r="C2406">
        <v>139.07</v>
      </c>
      <c r="D2406" s="3">
        <v>42937</v>
      </c>
      <c r="E2406">
        <v>121</v>
      </c>
      <c r="F2406" s="3">
        <v>43369</v>
      </c>
      <c r="G2406">
        <v>127.2839</v>
      </c>
      <c r="H2406" s="3">
        <v>44774</v>
      </c>
      <c r="I2406">
        <v>112.628</v>
      </c>
      <c r="J2406" s="3">
        <v>40016</v>
      </c>
      <c r="K2406">
        <v>4845.3</v>
      </c>
      <c r="L2406" s="3">
        <v>40016</v>
      </c>
      <c r="M2406">
        <v>880.82950000000005</v>
      </c>
      <c r="N2406" s="3">
        <v>40016</v>
      </c>
      <c r="O2406">
        <v>1525.34</v>
      </c>
      <c r="P2406" s="3">
        <v>39888</v>
      </c>
      <c r="Q2406">
        <v>1104.1869999999999</v>
      </c>
      <c r="R2406" s="3">
        <v>39890</v>
      </c>
      <c r="S2406">
        <v>159.39269999999999</v>
      </c>
      <c r="T2406" s="3">
        <v>39888</v>
      </c>
      <c r="U2406">
        <v>800.05780000000004</v>
      </c>
      <c r="V2406" s="3">
        <v>40016</v>
      </c>
      <c r="W2406">
        <v>220.84</v>
      </c>
    </row>
    <row r="2407" spans="2:23" x14ac:dyDescent="0.2">
      <c r="B2407" s="3">
        <v>42578</v>
      </c>
      <c r="C2407">
        <v>139.19</v>
      </c>
      <c r="D2407" s="3">
        <v>42940</v>
      </c>
      <c r="E2407">
        <v>121.03</v>
      </c>
      <c r="F2407" s="3">
        <v>43370</v>
      </c>
      <c r="G2407">
        <v>128.04419999999999</v>
      </c>
      <c r="H2407" s="3">
        <v>44775</v>
      </c>
      <c r="I2407">
        <v>112.4545</v>
      </c>
      <c r="J2407" s="3">
        <v>40017</v>
      </c>
      <c r="K2407">
        <v>4944.17</v>
      </c>
      <c r="L2407" s="3">
        <v>40017</v>
      </c>
      <c r="M2407">
        <v>901.52639999999997</v>
      </c>
      <c r="N2407" s="3">
        <v>40017</v>
      </c>
      <c r="O2407">
        <v>1535.48</v>
      </c>
      <c r="P2407" s="3">
        <v>39889</v>
      </c>
      <c r="Q2407">
        <v>1122.6796999999999</v>
      </c>
      <c r="R2407" s="3">
        <v>39891</v>
      </c>
      <c r="S2407">
        <v>156.59450000000001</v>
      </c>
      <c r="T2407" s="3">
        <v>39889</v>
      </c>
      <c r="U2407">
        <v>802.83109999999999</v>
      </c>
      <c r="V2407" s="3">
        <v>40017</v>
      </c>
      <c r="W2407">
        <v>220.07</v>
      </c>
    </row>
    <row r="2408" spans="2:23" x14ac:dyDescent="0.2">
      <c r="B2408" s="3">
        <v>42579</v>
      </c>
      <c r="C2408">
        <v>139.34</v>
      </c>
      <c r="D2408" s="3">
        <v>42941</v>
      </c>
      <c r="E2408">
        <v>121.01</v>
      </c>
      <c r="F2408" s="3">
        <v>43371</v>
      </c>
      <c r="G2408">
        <v>127.97329999999999</v>
      </c>
      <c r="H2408" s="3">
        <v>44776</v>
      </c>
      <c r="I2408">
        <v>113.3314</v>
      </c>
      <c r="J2408" s="3">
        <v>40018</v>
      </c>
      <c r="K2408">
        <v>4937.1499999999996</v>
      </c>
      <c r="L2408" s="3">
        <v>40018</v>
      </c>
      <c r="M2408">
        <v>900.05629999999996</v>
      </c>
      <c r="N2408" s="3">
        <v>40018</v>
      </c>
      <c r="O2408">
        <v>1527.73</v>
      </c>
      <c r="P2408" s="3">
        <v>39890</v>
      </c>
      <c r="Q2408">
        <v>1119.7446</v>
      </c>
      <c r="R2408" s="3">
        <v>39892</v>
      </c>
      <c r="S2408">
        <v>153.24209999999999</v>
      </c>
      <c r="T2408" s="3">
        <v>39890</v>
      </c>
      <c r="U2408">
        <v>793.08230000000003</v>
      </c>
      <c r="V2408" s="3">
        <v>40018</v>
      </c>
      <c r="W2408">
        <v>220.86</v>
      </c>
    </row>
    <row r="2409" spans="2:23" x14ac:dyDescent="0.2">
      <c r="B2409" s="3">
        <v>42580</v>
      </c>
      <c r="C2409">
        <v>139.54</v>
      </c>
      <c r="D2409" s="3">
        <v>42942</v>
      </c>
      <c r="E2409">
        <v>121.02</v>
      </c>
      <c r="F2409" s="3">
        <v>43374</v>
      </c>
      <c r="G2409">
        <v>128.59030000000001</v>
      </c>
      <c r="H2409" s="3">
        <v>44777</v>
      </c>
      <c r="I2409">
        <v>113.0008</v>
      </c>
      <c r="J2409" s="3">
        <v>40021</v>
      </c>
      <c r="K2409">
        <v>4961.6499999999996</v>
      </c>
      <c r="L2409" s="3">
        <v>40021</v>
      </c>
      <c r="M2409">
        <v>905.99950000000001</v>
      </c>
      <c r="N2409" s="3">
        <v>40021</v>
      </c>
      <c r="O2409">
        <v>1541.65</v>
      </c>
      <c r="P2409" s="3">
        <v>39891</v>
      </c>
      <c r="Q2409">
        <v>1100.1842999999999</v>
      </c>
      <c r="R2409" s="3">
        <v>39895</v>
      </c>
      <c r="S2409">
        <v>161.02189999999999</v>
      </c>
      <c r="T2409" s="3">
        <v>39891</v>
      </c>
      <c r="U2409">
        <v>784.4982</v>
      </c>
      <c r="V2409" s="3">
        <v>40021</v>
      </c>
      <c r="W2409">
        <v>220.45</v>
      </c>
    </row>
    <row r="2410" spans="2:23" x14ac:dyDescent="0.2">
      <c r="B2410" s="3">
        <v>42584</v>
      </c>
      <c r="C2410">
        <v>139.12</v>
      </c>
      <c r="D2410" s="3">
        <v>42943</v>
      </c>
      <c r="E2410">
        <v>120.99</v>
      </c>
      <c r="F2410" s="3">
        <v>43375</v>
      </c>
      <c r="G2410">
        <v>128.6377</v>
      </c>
      <c r="H2410" s="3">
        <v>44778</v>
      </c>
      <c r="I2410">
        <v>112.985</v>
      </c>
      <c r="J2410" s="3">
        <v>40022</v>
      </c>
      <c r="K2410">
        <v>4953.45</v>
      </c>
      <c r="L2410" s="3">
        <v>40022</v>
      </c>
      <c r="M2410">
        <v>901.01900000000001</v>
      </c>
      <c r="N2410" s="3">
        <v>40022</v>
      </c>
      <c r="O2410">
        <v>1543.06</v>
      </c>
      <c r="P2410" s="3">
        <v>39892</v>
      </c>
      <c r="Q2410">
        <v>1084.6559</v>
      </c>
      <c r="R2410" s="3">
        <v>39896</v>
      </c>
      <c r="S2410">
        <v>159.7345</v>
      </c>
      <c r="T2410" s="3">
        <v>39892</v>
      </c>
      <c r="U2410">
        <v>780.06610000000001</v>
      </c>
      <c r="V2410" s="3">
        <v>40022</v>
      </c>
      <c r="W2410">
        <v>220.41</v>
      </c>
    </row>
    <row r="2411" spans="2:23" x14ac:dyDescent="0.2">
      <c r="B2411" s="3">
        <v>42585</v>
      </c>
      <c r="C2411">
        <v>139.04</v>
      </c>
      <c r="D2411" s="3">
        <v>42944</v>
      </c>
      <c r="E2411">
        <v>120.94</v>
      </c>
      <c r="F2411" s="3">
        <v>43376</v>
      </c>
      <c r="G2411">
        <v>128.81989999999999</v>
      </c>
      <c r="H2411" s="3">
        <v>44781</v>
      </c>
      <c r="I2411">
        <v>112.2201</v>
      </c>
      <c r="J2411" s="3">
        <v>40023</v>
      </c>
      <c r="K2411">
        <v>4973.16</v>
      </c>
      <c r="L2411" s="3">
        <v>40023</v>
      </c>
      <c r="M2411">
        <v>907.42560000000003</v>
      </c>
      <c r="N2411" s="3">
        <v>40023</v>
      </c>
      <c r="O2411">
        <v>1546.92</v>
      </c>
      <c r="P2411" s="3">
        <v>39895</v>
      </c>
      <c r="Q2411">
        <v>1135.8982000000001</v>
      </c>
      <c r="R2411" s="3">
        <v>39897</v>
      </c>
      <c r="S2411">
        <v>160.61510000000001</v>
      </c>
      <c r="T2411" s="3">
        <v>39895</v>
      </c>
      <c r="U2411">
        <v>814.29079999999999</v>
      </c>
      <c r="V2411" s="3">
        <v>40023</v>
      </c>
      <c r="W2411">
        <v>220.48</v>
      </c>
    </row>
    <row r="2412" spans="2:23" x14ac:dyDescent="0.2">
      <c r="B2412" s="3">
        <v>42586</v>
      </c>
      <c r="C2412">
        <v>139.25</v>
      </c>
      <c r="D2412" s="3">
        <v>42947</v>
      </c>
      <c r="E2412">
        <v>120.99</v>
      </c>
      <c r="F2412" s="3">
        <v>43377</v>
      </c>
      <c r="G2412">
        <v>128.7303</v>
      </c>
      <c r="H2412" s="3">
        <v>44782</v>
      </c>
      <c r="I2412">
        <v>111.9477</v>
      </c>
      <c r="J2412" s="3">
        <v>40024</v>
      </c>
      <c r="K2412">
        <v>5089.3900000000003</v>
      </c>
      <c r="L2412" s="3">
        <v>40024</v>
      </c>
      <c r="M2412">
        <v>932.86270000000002</v>
      </c>
      <c r="N2412" s="3">
        <v>40024</v>
      </c>
      <c r="O2412">
        <v>1567.17</v>
      </c>
      <c r="P2412" s="3">
        <v>39896</v>
      </c>
      <c r="Q2412">
        <v>1134.0353</v>
      </c>
      <c r="R2412" s="3">
        <v>39898</v>
      </c>
      <c r="S2412">
        <v>166.0078</v>
      </c>
      <c r="T2412" s="3">
        <v>39896</v>
      </c>
      <c r="U2412">
        <v>822.0829</v>
      </c>
      <c r="V2412" s="3">
        <v>40024</v>
      </c>
      <c r="W2412">
        <v>220.19</v>
      </c>
    </row>
    <row r="2413" spans="2:23" x14ac:dyDescent="0.2">
      <c r="B2413" s="3">
        <v>42587</v>
      </c>
      <c r="C2413">
        <v>139.22999999999999</v>
      </c>
      <c r="D2413" s="3">
        <v>42949</v>
      </c>
      <c r="E2413">
        <v>121.02</v>
      </c>
      <c r="F2413" s="3">
        <v>43378</v>
      </c>
      <c r="G2413">
        <v>128.6191</v>
      </c>
      <c r="H2413" s="3">
        <v>44783</v>
      </c>
      <c r="I2413">
        <v>111.2561</v>
      </c>
      <c r="J2413" s="3">
        <v>40025</v>
      </c>
      <c r="K2413">
        <v>5109.3999999999996</v>
      </c>
      <c r="L2413" s="3">
        <v>40025</v>
      </c>
      <c r="M2413">
        <v>938.55399999999997</v>
      </c>
      <c r="N2413" s="3">
        <v>40025</v>
      </c>
      <c r="O2413">
        <v>1581.55</v>
      </c>
      <c r="P2413" s="3">
        <v>39897</v>
      </c>
      <c r="Q2413">
        <v>1132.0527999999999</v>
      </c>
      <c r="R2413" s="3">
        <v>39899</v>
      </c>
      <c r="S2413">
        <v>164.7885</v>
      </c>
      <c r="T2413" s="3">
        <v>39897</v>
      </c>
      <c r="U2413">
        <v>823.70740000000001</v>
      </c>
      <c r="V2413" s="3">
        <v>40025</v>
      </c>
      <c r="W2413">
        <v>221.72</v>
      </c>
    </row>
    <row r="2414" spans="2:23" x14ac:dyDescent="0.2">
      <c r="B2414" s="3">
        <v>42590</v>
      </c>
      <c r="C2414">
        <v>139.16999999999999</v>
      </c>
      <c r="D2414" s="3">
        <v>42950</v>
      </c>
      <c r="E2414">
        <v>121.07</v>
      </c>
      <c r="F2414" s="3">
        <v>43381</v>
      </c>
      <c r="G2414">
        <v>128.7379</v>
      </c>
      <c r="H2414" s="3">
        <v>44784</v>
      </c>
      <c r="I2414">
        <v>111.0424</v>
      </c>
      <c r="J2414" s="3">
        <v>40028</v>
      </c>
      <c r="K2414">
        <v>5129.03</v>
      </c>
      <c r="L2414" s="3">
        <v>40028</v>
      </c>
      <c r="M2414">
        <v>948.09550000000002</v>
      </c>
      <c r="N2414" s="3">
        <v>40028</v>
      </c>
      <c r="O2414">
        <v>1597.21</v>
      </c>
      <c r="P2414" s="3">
        <v>39898</v>
      </c>
      <c r="Q2414">
        <v>1156.7716</v>
      </c>
      <c r="R2414" s="3">
        <v>39902</v>
      </c>
      <c r="S2414">
        <v>160.3348</v>
      </c>
      <c r="T2414" s="3">
        <v>39898</v>
      </c>
      <c r="U2414">
        <v>846.00099999999998</v>
      </c>
      <c r="V2414" s="3">
        <v>40028</v>
      </c>
      <c r="W2414">
        <v>222.54</v>
      </c>
    </row>
    <row r="2415" spans="2:23" x14ac:dyDescent="0.2">
      <c r="B2415" s="3">
        <v>42591</v>
      </c>
      <c r="C2415">
        <v>139.22999999999999</v>
      </c>
      <c r="D2415" s="3">
        <v>42951</v>
      </c>
      <c r="E2415">
        <v>121.09</v>
      </c>
      <c r="F2415" s="3">
        <v>43382</v>
      </c>
      <c r="G2415">
        <v>128.8878</v>
      </c>
      <c r="H2415" s="3">
        <v>44785</v>
      </c>
      <c r="I2415">
        <v>111.2984</v>
      </c>
      <c r="J2415" s="3">
        <v>40029</v>
      </c>
      <c r="K2415">
        <v>5104.54</v>
      </c>
      <c r="L2415" s="3">
        <v>40029</v>
      </c>
      <c r="M2415">
        <v>939.89</v>
      </c>
      <c r="N2415" s="3">
        <v>40029</v>
      </c>
      <c r="O2415">
        <v>1588.24</v>
      </c>
      <c r="P2415" s="3">
        <v>39899</v>
      </c>
      <c r="Q2415">
        <v>1149.9695999999999</v>
      </c>
      <c r="R2415" s="3">
        <v>39903</v>
      </c>
      <c r="S2415">
        <v>161.13589999999999</v>
      </c>
      <c r="T2415" s="3">
        <v>39899</v>
      </c>
      <c r="U2415">
        <v>846.05799999999999</v>
      </c>
      <c r="V2415" s="3">
        <v>40029</v>
      </c>
      <c r="W2415">
        <v>222.62</v>
      </c>
    </row>
    <row r="2416" spans="2:23" x14ac:dyDescent="0.2">
      <c r="B2416" s="3">
        <v>42592</v>
      </c>
      <c r="C2416">
        <v>139.47999999999999</v>
      </c>
      <c r="D2416" s="3">
        <v>42954</v>
      </c>
      <c r="E2416">
        <v>121.13</v>
      </c>
      <c r="F2416" s="3">
        <v>43383</v>
      </c>
      <c r="G2416">
        <v>128.64179999999999</v>
      </c>
      <c r="H2416" s="3">
        <v>44788</v>
      </c>
      <c r="I2416">
        <v>111.2488</v>
      </c>
      <c r="J2416" s="3">
        <v>40030</v>
      </c>
      <c r="K2416">
        <v>5086.96</v>
      </c>
      <c r="L2416" s="3">
        <v>40030</v>
      </c>
      <c r="M2416">
        <v>936.69200000000001</v>
      </c>
      <c r="N2416" s="3">
        <v>40030</v>
      </c>
      <c r="O2416">
        <v>1594.35</v>
      </c>
      <c r="P2416" s="3">
        <v>39902</v>
      </c>
      <c r="Q2416">
        <v>1113.1434999999999</v>
      </c>
      <c r="R2416" s="3">
        <v>39904</v>
      </c>
      <c r="S2416">
        <v>164.42140000000001</v>
      </c>
      <c r="T2416" s="3">
        <v>39902</v>
      </c>
      <c r="U2416">
        <v>809.3682</v>
      </c>
      <c r="V2416" s="3">
        <v>40030</v>
      </c>
      <c r="W2416">
        <v>220.86</v>
      </c>
    </row>
    <row r="2417" spans="2:23" x14ac:dyDescent="0.2">
      <c r="B2417" s="3">
        <v>42593</v>
      </c>
      <c r="C2417">
        <v>139.47</v>
      </c>
      <c r="D2417" s="3">
        <v>42955</v>
      </c>
      <c r="E2417">
        <v>121.11</v>
      </c>
      <c r="F2417" s="3">
        <v>43384</v>
      </c>
      <c r="G2417">
        <v>129.06739999999999</v>
      </c>
      <c r="H2417" s="3">
        <v>44789</v>
      </c>
      <c r="I2417">
        <v>111.86190000000001</v>
      </c>
      <c r="J2417" s="3">
        <v>40031</v>
      </c>
      <c r="K2417">
        <v>5131.66</v>
      </c>
      <c r="L2417" s="3">
        <v>40031</v>
      </c>
      <c r="M2417">
        <v>945.5181</v>
      </c>
      <c r="N2417" s="3">
        <v>40031</v>
      </c>
      <c r="O2417">
        <v>1601.77</v>
      </c>
      <c r="P2417" s="3">
        <v>39903</v>
      </c>
      <c r="Q2417">
        <v>1122.8498999999999</v>
      </c>
      <c r="R2417" s="3">
        <v>39905</v>
      </c>
      <c r="S2417">
        <v>169.738</v>
      </c>
      <c r="T2417" s="3">
        <v>39903</v>
      </c>
      <c r="U2417">
        <v>815.88930000000005</v>
      </c>
      <c r="V2417" s="3">
        <v>40031</v>
      </c>
      <c r="W2417">
        <v>220.53</v>
      </c>
    </row>
    <row r="2418" spans="2:23" x14ac:dyDescent="0.2">
      <c r="B2418" s="3">
        <v>42594</v>
      </c>
      <c r="C2418">
        <v>139.54</v>
      </c>
      <c r="D2418" s="3">
        <v>42956</v>
      </c>
      <c r="E2418">
        <v>121.21</v>
      </c>
      <c r="F2418" s="3">
        <v>43385</v>
      </c>
      <c r="G2418">
        <v>129.39670000000001</v>
      </c>
      <c r="H2418" s="3">
        <v>44790</v>
      </c>
      <c r="I2418">
        <v>111.7137</v>
      </c>
      <c r="J2418" s="3">
        <v>40032</v>
      </c>
      <c r="K2418">
        <v>5177.6400000000003</v>
      </c>
      <c r="L2418" s="3">
        <v>40032</v>
      </c>
      <c r="M2418">
        <v>955.98540000000003</v>
      </c>
      <c r="N2418" s="3">
        <v>40032</v>
      </c>
      <c r="O2418">
        <v>1608.55</v>
      </c>
      <c r="P2418" s="3">
        <v>39904</v>
      </c>
      <c r="Q2418">
        <v>1145.1702</v>
      </c>
      <c r="R2418" s="3">
        <v>39906</v>
      </c>
      <c r="S2418">
        <v>171.82</v>
      </c>
      <c r="T2418" s="3">
        <v>39904</v>
      </c>
      <c r="U2418">
        <v>835.01379999999995</v>
      </c>
      <c r="V2418" s="3">
        <v>40032</v>
      </c>
      <c r="W2418">
        <v>220.26</v>
      </c>
    </row>
    <row r="2419" spans="2:23" x14ac:dyDescent="0.2">
      <c r="B2419" s="3">
        <v>42597</v>
      </c>
      <c r="C2419">
        <v>139.33000000000001</v>
      </c>
      <c r="D2419" s="3">
        <v>42957</v>
      </c>
      <c r="E2419">
        <v>121.25</v>
      </c>
      <c r="F2419" s="3">
        <v>43388</v>
      </c>
      <c r="G2419">
        <v>128.92779999999999</v>
      </c>
      <c r="H2419" s="3">
        <v>44791</v>
      </c>
      <c r="I2419">
        <v>111.7664</v>
      </c>
      <c r="J2419" s="3">
        <v>40035</v>
      </c>
      <c r="K2419">
        <v>5164.74</v>
      </c>
      <c r="L2419" s="3">
        <v>40035</v>
      </c>
      <c r="M2419">
        <v>955.73299999999995</v>
      </c>
      <c r="N2419" s="3">
        <v>40035</v>
      </c>
      <c r="O2419">
        <v>1610.55</v>
      </c>
      <c r="P2419" s="3">
        <v>39905</v>
      </c>
      <c r="Q2419">
        <v>1178.4733000000001</v>
      </c>
      <c r="R2419" s="3">
        <v>39909</v>
      </c>
      <c r="S2419">
        <v>170.6002</v>
      </c>
      <c r="T2419" s="3">
        <v>39905</v>
      </c>
      <c r="U2419">
        <v>869.61959999999999</v>
      </c>
      <c r="V2419" s="3">
        <v>40035</v>
      </c>
      <c r="W2419">
        <v>220.77</v>
      </c>
    </row>
    <row r="2420" spans="2:23" x14ac:dyDescent="0.2">
      <c r="B2420" s="3">
        <v>42598</v>
      </c>
      <c r="C2420">
        <v>139.04</v>
      </c>
      <c r="D2420" s="3">
        <v>42958</v>
      </c>
      <c r="E2420">
        <v>121.28</v>
      </c>
      <c r="F2420" s="3">
        <v>43389</v>
      </c>
      <c r="G2420">
        <v>129.25319999999999</v>
      </c>
      <c r="H2420" s="3">
        <v>44792</v>
      </c>
      <c r="I2420">
        <v>111.666</v>
      </c>
      <c r="J2420" s="3">
        <v>40036</v>
      </c>
      <c r="K2420">
        <v>5118.1400000000003</v>
      </c>
      <c r="L2420" s="3">
        <v>40036</v>
      </c>
      <c r="M2420">
        <v>943.29840000000002</v>
      </c>
      <c r="N2420" s="3">
        <v>40036</v>
      </c>
      <c r="O2420">
        <v>1601.27</v>
      </c>
      <c r="P2420" s="3">
        <v>39906</v>
      </c>
      <c r="Q2420">
        <v>1181.7773</v>
      </c>
      <c r="R2420" s="3">
        <v>39910</v>
      </c>
      <c r="S2420">
        <v>167.43899999999999</v>
      </c>
      <c r="T2420" s="3">
        <v>39906</v>
      </c>
      <c r="U2420">
        <v>875.64350000000002</v>
      </c>
      <c r="V2420" s="3">
        <v>40036</v>
      </c>
      <c r="W2420">
        <v>222.2</v>
      </c>
    </row>
    <row r="2421" spans="2:23" x14ac:dyDescent="0.2">
      <c r="B2421" s="3">
        <v>42599</v>
      </c>
      <c r="C2421">
        <v>139.05000000000001</v>
      </c>
      <c r="D2421" s="3">
        <v>42961</v>
      </c>
      <c r="E2421">
        <v>121.24</v>
      </c>
      <c r="F2421" s="3">
        <v>43390</v>
      </c>
      <c r="G2421">
        <v>129.44120000000001</v>
      </c>
      <c r="H2421" s="3">
        <v>44795</v>
      </c>
      <c r="I2421">
        <v>111.61450000000001</v>
      </c>
      <c r="J2421" s="3">
        <v>40037</v>
      </c>
      <c r="K2421">
        <v>5130.51</v>
      </c>
      <c r="L2421" s="3">
        <v>40037</v>
      </c>
      <c r="M2421">
        <v>952.15620000000001</v>
      </c>
      <c r="N2421" s="3">
        <v>40037</v>
      </c>
      <c r="O2421">
        <v>1608.07</v>
      </c>
      <c r="P2421" s="3">
        <v>39909</v>
      </c>
      <c r="Q2421">
        <v>1177.2126000000001</v>
      </c>
      <c r="R2421" s="3">
        <v>39911</v>
      </c>
      <c r="S2421">
        <v>169.1147</v>
      </c>
      <c r="T2421" s="3">
        <v>39909</v>
      </c>
      <c r="U2421">
        <v>887.16729999999995</v>
      </c>
      <c r="V2421" s="3">
        <v>40037</v>
      </c>
      <c r="W2421">
        <v>221.33</v>
      </c>
    </row>
    <row r="2422" spans="2:23" x14ac:dyDescent="0.2">
      <c r="B2422" s="3">
        <v>42600</v>
      </c>
      <c r="C2422">
        <v>139.18</v>
      </c>
      <c r="D2422" s="3">
        <v>42962</v>
      </c>
      <c r="E2422">
        <v>121.16</v>
      </c>
      <c r="F2422" s="3">
        <v>43391</v>
      </c>
      <c r="G2422">
        <v>129.51240000000001</v>
      </c>
      <c r="H2422" s="3">
        <v>44796</v>
      </c>
      <c r="I2422">
        <v>111.6408</v>
      </c>
      <c r="J2422" s="3">
        <v>40038</v>
      </c>
      <c r="K2422">
        <v>5151.67</v>
      </c>
      <c r="L2422" s="3">
        <v>40038</v>
      </c>
      <c r="M2422">
        <v>960.87720000000002</v>
      </c>
      <c r="N2422" s="3">
        <v>40038</v>
      </c>
      <c r="O2422">
        <v>1615.25</v>
      </c>
      <c r="P2422" s="3">
        <v>39910</v>
      </c>
      <c r="Q2422">
        <v>1162.0426</v>
      </c>
      <c r="R2422" s="3">
        <v>39912</v>
      </c>
      <c r="S2422">
        <v>178.7646</v>
      </c>
      <c r="T2422" s="3">
        <v>39910</v>
      </c>
      <c r="U2422">
        <v>881.72979999999995</v>
      </c>
      <c r="V2422" s="3">
        <v>40038</v>
      </c>
      <c r="W2422">
        <v>221.41</v>
      </c>
    </row>
    <row r="2423" spans="2:23" x14ac:dyDescent="0.2">
      <c r="B2423" s="3">
        <v>42601</v>
      </c>
      <c r="C2423">
        <v>139.1</v>
      </c>
      <c r="D2423" s="3">
        <v>42963</v>
      </c>
      <c r="E2423">
        <v>121.13</v>
      </c>
      <c r="F2423" s="3">
        <v>43392</v>
      </c>
      <c r="G2423">
        <v>129.53569999999999</v>
      </c>
      <c r="H2423" s="3">
        <v>44797</v>
      </c>
      <c r="I2423">
        <v>111.8335</v>
      </c>
      <c r="J2423" s="3">
        <v>40039</v>
      </c>
      <c r="K2423">
        <v>5155.3599999999997</v>
      </c>
      <c r="L2423" s="3">
        <v>40039</v>
      </c>
      <c r="M2423">
        <v>961.08759999999995</v>
      </c>
      <c r="N2423" s="3">
        <v>40039</v>
      </c>
      <c r="O2423">
        <v>1625.33</v>
      </c>
      <c r="P2423" s="3">
        <v>39911</v>
      </c>
      <c r="Q2423">
        <v>1167.7982999999999</v>
      </c>
      <c r="R2423" s="3">
        <v>39913</v>
      </c>
      <c r="S2423">
        <v>178.9068</v>
      </c>
      <c r="T2423" s="3">
        <v>39911</v>
      </c>
      <c r="U2423">
        <v>874.92380000000003</v>
      </c>
      <c r="V2423" s="3">
        <v>40039</v>
      </c>
      <c r="W2423">
        <v>221.85</v>
      </c>
    </row>
    <row r="2424" spans="2:23" x14ac:dyDescent="0.2">
      <c r="B2424" s="3">
        <v>42604</v>
      </c>
      <c r="C2424">
        <v>139.19</v>
      </c>
      <c r="D2424" s="3">
        <v>42964</v>
      </c>
      <c r="E2424">
        <v>121.13</v>
      </c>
      <c r="F2424" s="3">
        <v>43395</v>
      </c>
      <c r="G2424">
        <v>129.4752</v>
      </c>
      <c r="H2424" s="3">
        <v>44798</v>
      </c>
      <c r="I2424">
        <v>111.8425</v>
      </c>
      <c r="J2424" s="3">
        <v>40042</v>
      </c>
      <c r="K2424">
        <v>5068.29</v>
      </c>
      <c r="L2424" s="3">
        <v>40042</v>
      </c>
      <c r="M2424">
        <v>942.30960000000005</v>
      </c>
      <c r="N2424" s="3">
        <v>40042</v>
      </c>
      <c r="O2424">
        <v>1598.66</v>
      </c>
      <c r="P2424" s="3">
        <v>39912</v>
      </c>
      <c r="Q2424">
        <v>1217.6418000000001</v>
      </c>
      <c r="R2424" s="3">
        <v>39916</v>
      </c>
      <c r="S2424">
        <v>175.96789999999999</v>
      </c>
      <c r="T2424" s="3">
        <v>39912</v>
      </c>
      <c r="U2424">
        <v>917.72040000000004</v>
      </c>
      <c r="V2424" s="3">
        <v>40042</v>
      </c>
      <c r="W2424">
        <v>221.17</v>
      </c>
    </row>
    <row r="2425" spans="2:23" x14ac:dyDescent="0.2">
      <c r="B2425" s="3">
        <v>42605</v>
      </c>
      <c r="C2425">
        <v>139.32</v>
      </c>
      <c r="D2425" s="3">
        <v>42965</v>
      </c>
      <c r="E2425">
        <v>121.17</v>
      </c>
      <c r="F2425" s="3">
        <v>43396</v>
      </c>
      <c r="G2425">
        <v>129.4666</v>
      </c>
      <c r="H2425" s="3">
        <v>44799</v>
      </c>
      <c r="I2425">
        <v>111.67570000000001</v>
      </c>
      <c r="J2425" s="3">
        <v>40043</v>
      </c>
      <c r="K2425">
        <v>5124.09</v>
      </c>
      <c r="L2425" s="3">
        <v>40043</v>
      </c>
      <c r="M2425">
        <v>953.93409999999994</v>
      </c>
      <c r="N2425" s="3">
        <v>40043</v>
      </c>
      <c r="O2425">
        <v>1608.04</v>
      </c>
      <c r="P2425" s="3">
        <v>39913</v>
      </c>
      <c r="Q2425">
        <v>1219.2053000000001</v>
      </c>
      <c r="R2425" s="3">
        <v>39917</v>
      </c>
      <c r="S2425">
        <v>175.3048</v>
      </c>
      <c r="T2425" s="3">
        <v>39913</v>
      </c>
      <c r="U2425">
        <v>923.29729999999995</v>
      </c>
      <c r="V2425" s="3">
        <v>40043</v>
      </c>
      <c r="W2425">
        <v>221.41</v>
      </c>
    </row>
    <row r="2426" spans="2:23" x14ac:dyDescent="0.2">
      <c r="B2426" s="3">
        <v>42606</v>
      </c>
      <c r="C2426">
        <v>139.4</v>
      </c>
      <c r="D2426" s="3">
        <v>42968</v>
      </c>
      <c r="E2426">
        <v>121.22</v>
      </c>
      <c r="F2426" s="3">
        <v>43397</v>
      </c>
      <c r="G2426">
        <v>129.7167</v>
      </c>
      <c r="H2426" s="3">
        <v>44802</v>
      </c>
      <c r="I2426">
        <v>112.1302</v>
      </c>
      <c r="J2426" s="3">
        <v>40044</v>
      </c>
      <c r="K2426">
        <v>5144.37</v>
      </c>
      <c r="L2426" s="3">
        <v>40044</v>
      </c>
      <c r="M2426">
        <v>957.43719999999996</v>
      </c>
      <c r="N2426" s="3">
        <v>40044</v>
      </c>
      <c r="O2426">
        <v>1608.98</v>
      </c>
      <c r="P2426" s="3">
        <v>39916</v>
      </c>
      <c r="Q2426">
        <v>1199.2173</v>
      </c>
      <c r="R2426" s="3">
        <v>39918</v>
      </c>
      <c r="S2426">
        <v>177.57</v>
      </c>
      <c r="T2426" s="3">
        <v>39916</v>
      </c>
      <c r="U2426">
        <v>909.99850000000004</v>
      </c>
      <c r="V2426" s="3">
        <v>40044</v>
      </c>
      <c r="W2426">
        <v>221.15</v>
      </c>
    </row>
    <row r="2427" spans="2:23" x14ac:dyDescent="0.2">
      <c r="B2427" s="3">
        <v>42607</v>
      </c>
      <c r="C2427">
        <v>139.4</v>
      </c>
      <c r="D2427" s="3">
        <v>42969</v>
      </c>
      <c r="E2427">
        <v>121.22</v>
      </c>
      <c r="F2427" s="3">
        <v>43398</v>
      </c>
      <c r="G2427">
        <v>130.1</v>
      </c>
      <c r="H2427" s="3">
        <v>44803</v>
      </c>
      <c r="I2427">
        <v>112.5989</v>
      </c>
      <c r="J2427" s="3">
        <v>40045</v>
      </c>
      <c r="K2427">
        <v>5190.87</v>
      </c>
      <c r="L2427" s="3">
        <v>40045</v>
      </c>
      <c r="M2427">
        <v>970.75540000000001</v>
      </c>
      <c r="N2427" s="3">
        <v>40045</v>
      </c>
      <c r="O2427">
        <v>1627.88</v>
      </c>
      <c r="P2427" s="3">
        <v>39917</v>
      </c>
      <c r="Q2427">
        <v>1197.9117000000001</v>
      </c>
      <c r="R2427" s="3">
        <v>39919</v>
      </c>
      <c r="S2427">
        <v>181.54480000000001</v>
      </c>
      <c r="T2427" s="3">
        <v>39917</v>
      </c>
      <c r="U2427">
        <v>920.8827</v>
      </c>
      <c r="V2427" s="3">
        <v>40045</v>
      </c>
      <c r="W2427">
        <v>222.3</v>
      </c>
    </row>
    <row r="2428" spans="2:23" x14ac:dyDescent="0.2">
      <c r="B2428" s="3">
        <v>42608</v>
      </c>
      <c r="C2428">
        <v>139.41999999999999</v>
      </c>
      <c r="D2428" s="3">
        <v>42970</v>
      </c>
      <c r="E2428">
        <v>121.24</v>
      </c>
      <c r="F2428" s="3">
        <v>43399</v>
      </c>
      <c r="G2428">
        <v>130.10980000000001</v>
      </c>
      <c r="H2428" s="3">
        <v>44804</v>
      </c>
      <c r="I2428">
        <v>112.6649</v>
      </c>
      <c r="J2428" s="3">
        <v>40046</v>
      </c>
      <c r="K2428">
        <v>5280.9</v>
      </c>
      <c r="L2428" s="3">
        <v>40046</v>
      </c>
      <c r="M2428">
        <v>993.15229999999997</v>
      </c>
      <c r="N2428" s="3">
        <v>40046</v>
      </c>
      <c r="O2428">
        <v>1651.23</v>
      </c>
      <c r="P2428" s="3">
        <v>39918</v>
      </c>
      <c r="Q2428">
        <v>1205.0771</v>
      </c>
      <c r="R2428" s="3">
        <v>39920</v>
      </c>
      <c r="S2428">
        <v>186.59620000000001</v>
      </c>
      <c r="T2428" s="3">
        <v>39918</v>
      </c>
      <c r="U2428">
        <v>922.17420000000004</v>
      </c>
      <c r="V2428" s="3">
        <v>40046</v>
      </c>
      <c r="W2428">
        <v>222.09</v>
      </c>
    </row>
    <row r="2429" spans="2:23" x14ac:dyDescent="0.2">
      <c r="B2429" s="3">
        <v>42611</v>
      </c>
      <c r="C2429">
        <v>139.30000000000001</v>
      </c>
      <c r="D2429" s="3">
        <v>42971</v>
      </c>
      <c r="E2429">
        <v>121.24</v>
      </c>
      <c r="F2429" s="3">
        <v>43402</v>
      </c>
      <c r="G2429">
        <v>130.2491</v>
      </c>
      <c r="H2429" s="3">
        <v>44805</v>
      </c>
      <c r="I2429">
        <v>113.0261</v>
      </c>
      <c r="J2429" s="3">
        <v>40049</v>
      </c>
      <c r="K2429">
        <v>5329.47</v>
      </c>
      <c r="L2429" s="3">
        <v>40049</v>
      </c>
      <c r="M2429">
        <v>1004.7030999999999</v>
      </c>
      <c r="N2429" s="3">
        <v>40049</v>
      </c>
      <c r="O2429">
        <v>1669.36</v>
      </c>
      <c r="P2429" s="3">
        <v>39919</v>
      </c>
      <c r="Q2429">
        <v>1226.4417000000001</v>
      </c>
      <c r="R2429" s="3">
        <v>39923</v>
      </c>
      <c r="S2429">
        <v>178.86670000000001</v>
      </c>
      <c r="T2429" s="3">
        <v>39919</v>
      </c>
      <c r="U2429">
        <v>932.51930000000004</v>
      </c>
      <c r="V2429" s="3">
        <v>40049</v>
      </c>
      <c r="W2429">
        <v>222.81</v>
      </c>
    </row>
    <row r="2430" spans="2:23" x14ac:dyDescent="0.2">
      <c r="B2430" s="3">
        <v>42612</v>
      </c>
      <c r="C2430">
        <v>139.31</v>
      </c>
      <c r="D2430" s="3">
        <v>42972</v>
      </c>
      <c r="E2430">
        <v>121.22</v>
      </c>
      <c r="F2430" s="3">
        <v>43403</v>
      </c>
      <c r="G2430">
        <v>130.4572</v>
      </c>
      <c r="H2430" s="3">
        <v>44806</v>
      </c>
      <c r="I2430">
        <v>113.03870000000001</v>
      </c>
      <c r="J2430" s="3">
        <v>40050</v>
      </c>
      <c r="K2430">
        <v>5333.52</v>
      </c>
      <c r="L2430" s="3">
        <v>40050</v>
      </c>
      <c r="M2430">
        <v>1004.9135</v>
      </c>
      <c r="N2430" s="3">
        <v>40050</v>
      </c>
      <c r="O2430">
        <v>1667.89</v>
      </c>
      <c r="P2430" s="3">
        <v>39920</v>
      </c>
      <c r="Q2430">
        <v>1256.1545000000001</v>
      </c>
      <c r="R2430" s="3">
        <v>39924</v>
      </c>
      <c r="S2430">
        <v>181.70689999999999</v>
      </c>
      <c r="T2430" s="3">
        <v>39920</v>
      </c>
      <c r="U2430">
        <v>941.76329999999996</v>
      </c>
      <c r="V2430" s="3">
        <v>40050</v>
      </c>
      <c r="W2430">
        <v>222.46</v>
      </c>
    </row>
    <row r="2431" spans="2:23" x14ac:dyDescent="0.2">
      <c r="B2431" s="3">
        <v>42613</v>
      </c>
      <c r="C2431">
        <v>139.18</v>
      </c>
      <c r="D2431" s="3">
        <v>42975</v>
      </c>
      <c r="E2431">
        <v>121.23</v>
      </c>
      <c r="F2431" s="3">
        <v>43404</v>
      </c>
      <c r="G2431">
        <v>130.3261</v>
      </c>
      <c r="H2431" s="3">
        <v>44809</v>
      </c>
      <c r="I2431">
        <v>112.82129999999999</v>
      </c>
      <c r="J2431" s="3">
        <v>40051</v>
      </c>
      <c r="K2431">
        <v>5313.86</v>
      </c>
      <c r="L2431" s="3">
        <v>40051</v>
      </c>
      <c r="M2431">
        <v>1000.6950000000001</v>
      </c>
      <c r="N2431" s="3">
        <v>40051</v>
      </c>
      <c r="O2431">
        <v>1663.34</v>
      </c>
      <c r="P2431" s="3">
        <v>39923</v>
      </c>
      <c r="Q2431">
        <v>1212.2258999999999</v>
      </c>
      <c r="R2431" s="3">
        <v>39925</v>
      </c>
      <c r="S2431">
        <v>182.62870000000001</v>
      </c>
      <c r="T2431" s="3">
        <v>39923</v>
      </c>
      <c r="U2431">
        <v>928.60379999999998</v>
      </c>
      <c r="V2431" s="3">
        <v>40051</v>
      </c>
      <c r="W2431">
        <v>222.83</v>
      </c>
    </row>
    <row r="2432" spans="2:23" x14ac:dyDescent="0.2">
      <c r="B2432" s="3">
        <v>42614</v>
      </c>
      <c r="C2432">
        <v>138.94</v>
      </c>
      <c r="D2432" s="3">
        <v>42976</v>
      </c>
      <c r="E2432">
        <v>121.26</v>
      </c>
      <c r="F2432" s="3">
        <v>43405</v>
      </c>
      <c r="G2432">
        <v>130.37</v>
      </c>
      <c r="H2432" s="3">
        <v>44810</v>
      </c>
      <c r="I2432">
        <v>112.82089999999999</v>
      </c>
      <c r="J2432" s="3">
        <v>40052</v>
      </c>
      <c r="K2432">
        <v>5309.32</v>
      </c>
      <c r="L2432" s="3">
        <v>40052</v>
      </c>
      <c r="M2432">
        <v>1000.2532</v>
      </c>
      <c r="N2432" s="3">
        <v>40052</v>
      </c>
      <c r="O2432">
        <v>1665.82</v>
      </c>
      <c r="P2432" s="3">
        <v>39924</v>
      </c>
      <c r="Q2432">
        <v>1219.913</v>
      </c>
      <c r="R2432" s="3">
        <v>39926</v>
      </c>
      <c r="S2432">
        <v>182.3081</v>
      </c>
      <c r="T2432" s="3">
        <v>39924</v>
      </c>
      <c r="U2432">
        <v>917.40840000000003</v>
      </c>
      <c r="V2432" s="3">
        <v>40052</v>
      </c>
      <c r="W2432">
        <v>224.04</v>
      </c>
    </row>
    <row r="2433" spans="2:23" x14ac:dyDescent="0.2">
      <c r="B2433" s="3">
        <v>42615</v>
      </c>
      <c r="C2433">
        <v>138.88</v>
      </c>
      <c r="D2433" s="3">
        <v>42977</v>
      </c>
      <c r="E2433">
        <v>121.24</v>
      </c>
      <c r="F2433" s="3">
        <v>43406</v>
      </c>
      <c r="G2433">
        <v>130.0686</v>
      </c>
      <c r="H2433" s="3">
        <v>44811</v>
      </c>
      <c r="I2433">
        <v>112.869</v>
      </c>
      <c r="J2433" s="3">
        <v>40053</v>
      </c>
      <c r="K2433">
        <v>5346</v>
      </c>
      <c r="L2433" s="3">
        <v>40053</v>
      </c>
      <c r="M2433">
        <v>1010.7731</v>
      </c>
      <c r="N2433" s="3">
        <v>40053</v>
      </c>
      <c r="O2433">
        <v>1677.67</v>
      </c>
      <c r="P2433" s="3">
        <v>39925</v>
      </c>
      <c r="Q2433">
        <v>1219.9588000000001</v>
      </c>
      <c r="R2433" s="3">
        <v>39927</v>
      </c>
      <c r="S2433">
        <v>183.3365</v>
      </c>
      <c r="T2433" s="3">
        <v>39925</v>
      </c>
      <c r="U2433">
        <v>918.9443</v>
      </c>
      <c r="V2433" s="3">
        <v>40053</v>
      </c>
      <c r="W2433">
        <v>224.21</v>
      </c>
    </row>
    <row r="2434" spans="2:23" x14ac:dyDescent="0.2">
      <c r="B2434" s="3">
        <v>42618</v>
      </c>
      <c r="C2434">
        <v>139.02000000000001</v>
      </c>
      <c r="D2434" s="3">
        <v>42978</v>
      </c>
      <c r="E2434">
        <v>121.24</v>
      </c>
      <c r="F2434" s="3">
        <v>43409</v>
      </c>
      <c r="G2434">
        <v>130.42359999999999</v>
      </c>
      <c r="H2434" s="3">
        <v>44812</v>
      </c>
      <c r="I2434">
        <v>111.73820000000001</v>
      </c>
      <c r="J2434" s="3">
        <v>40056</v>
      </c>
      <c r="K2434">
        <v>5346.17</v>
      </c>
      <c r="L2434" s="3">
        <v>40056</v>
      </c>
      <c r="M2434">
        <v>1006.5862</v>
      </c>
      <c r="N2434" s="3">
        <v>40056</v>
      </c>
      <c r="O2434">
        <v>1669.42</v>
      </c>
      <c r="P2434" s="3">
        <v>39926</v>
      </c>
      <c r="Q2434">
        <v>1222.0634</v>
      </c>
      <c r="R2434" s="3">
        <v>39930</v>
      </c>
      <c r="S2434">
        <v>182.92939999999999</v>
      </c>
      <c r="T2434" s="3">
        <v>39926</v>
      </c>
      <c r="U2434">
        <v>928.60580000000004</v>
      </c>
      <c r="V2434" s="3">
        <v>40056</v>
      </c>
      <c r="W2434">
        <v>224.44</v>
      </c>
    </row>
    <row r="2435" spans="2:23" x14ac:dyDescent="0.2">
      <c r="B2435" s="3">
        <v>42619</v>
      </c>
      <c r="C2435">
        <v>139.27000000000001</v>
      </c>
      <c r="D2435" s="3">
        <v>42979</v>
      </c>
      <c r="E2435">
        <v>121.22</v>
      </c>
      <c r="F2435" s="3">
        <v>43410</v>
      </c>
      <c r="G2435">
        <v>130.22880000000001</v>
      </c>
      <c r="H2435" s="3">
        <v>44813</v>
      </c>
      <c r="I2435">
        <v>110.76139999999999</v>
      </c>
      <c r="J2435" s="3">
        <v>40057</v>
      </c>
      <c r="K2435">
        <v>5274.08</v>
      </c>
      <c r="L2435" s="3">
        <v>40057</v>
      </c>
      <c r="M2435">
        <v>991.13239999999996</v>
      </c>
      <c r="N2435" s="3">
        <v>40057</v>
      </c>
      <c r="O2435">
        <v>1654.86</v>
      </c>
      <c r="P2435" s="3">
        <v>39927</v>
      </c>
      <c r="Q2435">
        <v>1226.3425999999999</v>
      </c>
      <c r="R2435" s="3">
        <v>39931</v>
      </c>
      <c r="S2435">
        <v>181.76509999999999</v>
      </c>
      <c r="T2435" s="3">
        <v>39927</v>
      </c>
      <c r="U2435">
        <v>923.90440000000001</v>
      </c>
      <c r="V2435" s="3">
        <v>40057</v>
      </c>
      <c r="W2435">
        <v>226.74</v>
      </c>
    </row>
    <row r="2436" spans="2:23" x14ac:dyDescent="0.2">
      <c r="B2436" s="3">
        <v>42620</v>
      </c>
      <c r="C2436">
        <v>139.38999999999999</v>
      </c>
      <c r="D2436" s="3">
        <v>42982</v>
      </c>
      <c r="E2436">
        <v>121.25</v>
      </c>
      <c r="F2436" s="3">
        <v>43411</v>
      </c>
      <c r="G2436">
        <v>129.9554</v>
      </c>
      <c r="H2436" s="3">
        <v>44816</v>
      </c>
      <c r="I2436">
        <v>110.0198</v>
      </c>
      <c r="J2436" s="3">
        <v>40058</v>
      </c>
      <c r="K2436">
        <v>5235.32</v>
      </c>
      <c r="L2436" s="3">
        <v>40058</v>
      </c>
      <c r="M2436">
        <v>979.85509999999999</v>
      </c>
      <c r="N2436" s="3">
        <v>40058</v>
      </c>
      <c r="O2436">
        <v>1633.22</v>
      </c>
      <c r="P2436" s="3">
        <v>39930</v>
      </c>
      <c r="Q2436">
        <v>1230.1880000000001</v>
      </c>
      <c r="R2436" s="3">
        <v>39932</v>
      </c>
      <c r="S2436">
        <v>185.20060000000001</v>
      </c>
      <c r="T2436" s="3">
        <v>39930</v>
      </c>
      <c r="U2436">
        <v>912.4461</v>
      </c>
      <c r="V2436" s="3">
        <v>40058</v>
      </c>
      <c r="W2436">
        <v>225.34</v>
      </c>
    </row>
    <row r="2437" spans="2:23" x14ac:dyDescent="0.2">
      <c r="B2437" s="3">
        <v>42621</v>
      </c>
      <c r="C2437">
        <v>139.28</v>
      </c>
      <c r="D2437" s="3">
        <v>42983</v>
      </c>
      <c r="E2437">
        <v>121.28</v>
      </c>
      <c r="F2437" s="3">
        <v>43412</v>
      </c>
      <c r="G2437">
        <v>130.0301</v>
      </c>
      <c r="H2437" s="3">
        <v>44817</v>
      </c>
      <c r="I2437">
        <v>110.2499</v>
      </c>
      <c r="J2437" s="3">
        <v>40059</v>
      </c>
      <c r="K2437">
        <v>5226.09</v>
      </c>
      <c r="L2437" s="3">
        <v>40059</v>
      </c>
      <c r="M2437">
        <v>982.18</v>
      </c>
      <c r="N2437" s="3">
        <v>40059</v>
      </c>
      <c r="O2437">
        <v>1637.77</v>
      </c>
      <c r="P2437" s="3">
        <v>39931</v>
      </c>
      <c r="Q2437">
        <v>1215.2739999999999</v>
      </c>
      <c r="R2437" s="3">
        <v>39933</v>
      </c>
      <c r="S2437">
        <v>187.7893</v>
      </c>
      <c r="T2437" s="3">
        <v>39931</v>
      </c>
      <c r="U2437">
        <v>897.84680000000003</v>
      </c>
      <c r="V2437" s="3">
        <v>40059</v>
      </c>
      <c r="W2437">
        <v>226.86</v>
      </c>
    </row>
    <row r="2438" spans="2:23" x14ac:dyDescent="0.2">
      <c r="B2438" s="3">
        <v>42622</v>
      </c>
      <c r="C2438">
        <v>138.80000000000001</v>
      </c>
      <c r="D2438" s="3">
        <v>42984</v>
      </c>
      <c r="E2438">
        <v>121.28</v>
      </c>
      <c r="F2438" s="3">
        <v>43413</v>
      </c>
      <c r="G2438">
        <v>130.1765</v>
      </c>
      <c r="H2438" s="3">
        <v>44818</v>
      </c>
      <c r="I2438">
        <v>110.0232</v>
      </c>
      <c r="J2438" s="3">
        <v>40060</v>
      </c>
      <c r="K2438">
        <v>5267.12</v>
      </c>
      <c r="L2438" s="3">
        <v>40060</v>
      </c>
      <c r="M2438">
        <v>991.82669999999996</v>
      </c>
      <c r="N2438" s="3">
        <v>40060</v>
      </c>
      <c r="O2438">
        <v>1654.27</v>
      </c>
      <c r="P2438" s="3">
        <v>39932</v>
      </c>
      <c r="Q2438">
        <v>1228.4844000000001</v>
      </c>
      <c r="R2438" s="3">
        <v>39934</v>
      </c>
      <c r="S2438">
        <v>187.10669999999999</v>
      </c>
      <c r="T2438" s="3">
        <v>39932</v>
      </c>
      <c r="U2438">
        <v>917.97090000000003</v>
      </c>
      <c r="V2438" s="3">
        <v>40060</v>
      </c>
      <c r="W2438">
        <v>225.29</v>
      </c>
    </row>
    <row r="2439" spans="2:23" x14ac:dyDescent="0.2">
      <c r="B2439" s="3">
        <v>42625</v>
      </c>
      <c r="C2439">
        <v>138.49</v>
      </c>
      <c r="D2439" s="3">
        <v>42985</v>
      </c>
      <c r="E2439">
        <v>121.3</v>
      </c>
      <c r="F2439" s="3">
        <v>43416</v>
      </c>
      <c r="G2439">
        <v>130.35810000000001</v>
      </c>
      <c r="H2439" s="3">
        <v>44819</v>
      </c>
      <c r="I2439">
        <v>109.8764</v>
      </c>
      <c r="J2439" s="3">
        <v>40063</v>
      </c>
      <c r="K2439">
        <v>5323.47</v>
      </c>
      <c r="L2439" s="3">
        <v>40063</v>
      </c>
      <c r="M2439">
        <v>1004.6295</v>
      </c>
      <c r="N2439" s="3">
        <v>40063</v>
      </c>
      <c r="O2439">
        <v>1675.95</v>
      </c>
      <c r="P2439" s="3">
        <v>39933</v>
      </c>
      <c r="Q2439">
        <v>1249.5417</v>
      </c>
      <c r="R2439" s="3">
        <v>39937</v>
      </c>
      <c r="S2439">
        <v>192.1181</v>
      </c>
      <c r="T2439" s="3">
        <v>39933</v>
      </c>
      <c r="U2439">
        <v>950.92790000000002</v>
      </c>
      <c r="V2439" s="3">
        <v>40063</v>
      </c>
      <c r="W2439">
        <v>225.61</v>
      </c>
    </row>
    <row r="2440" spans="2:23" x14ac:dyDescent="0.2">
      <c r="B2440" s="3">
        <v>42626</v>
      </c>
      <c r="C2440">
        <v>138.44999999999999</v>
      </c>
      <c r="D2440" s="3">
        <v>42986</v>
      </c>
      <c r="E2440">
        <v>121.32</v>
      </c>
      <c r="F2440" s="3">
        <v>43417</v>
      </c>
      <c r="G2440">
        <v>130.47710000000001</v>
      </c>
      <c r="H2440" s="3">
        <v>44820</v>
      </c>
      <c r="I2440">
        <v>110.0596</v>
      </c>
      <c r="J2440" s="3">
        <v>40064</v>
      </c>
      <c r="K2440">
        <v>5335.26</v>
      </c>
      <c r="L2440" s="3">
        <v>40064</v>
      </c>
      <c r="M2440">
        <v>1006.9544</v>
      </c>
      <c r="N2440" s="3">
        <v>40064</v>
      </c>
      <c r="O2440">
        <v>1681.11</v>
      </c>
      <c r="P2440" s="3">
        <v>39934</v>
      </c>
      <c r="Q2440">
        <v>1247.0150000000001</v>
      </c>
      <c r="R2440" s="3">
        <v>39938</v>
      </c>
      <c r="S2440">
        <v>193.18559999999999</v>
      </c>
      <c r="T2440" s="3">
        <v>39934</v>
      </c>
      <c r="U2440">
        <v>945.7518</v>
      </c>
      <c r="V2440" s="3">
        <v>40064</v>
      </c>
      <c r="W2440">
        <v>226.29</v>
      </c>
    </row>
    <row r="2441" spans="2:23" x14ac:dyDescent="0.2">
      <c r="B2441" s="3">
        <v>42627</v>
      </c>
      <c r="C2441">
        <v>138.31</v>
      </c>
      <c r="D2441" s="3">
        <v>42989</v>
      </c>
      <c r="E2441">
        <v>121.29</v>
      </c>
      <c r="F2441" s="3">
        <v>43418</v>
      </c>
      <c r="G2441">
        <v>130.4599</v>
      </c>
      <c r="H2441" s="3">
        <v>44823</v>
      </c>
      <c r="I2441">
        <v>110.2025</v>
      </c>
      <c r="J2441" s="3">
        <v>40065</v>
      </c>
      <c r="K2441">
        <v>5348.6</v>
      </c>
      <c r="L2441" s="3">
        <v>40065</v>
      </c>
      <c r="M2441">
        <v>1011.015</v>
      </c>
      <c r="N2441" s="3">
        <v>40065</v>
      </c>
      <c r="O2441">
        <v>1698.04</v>
      </c>
      <c r="P2441" s="3">
        <v>39937</v>
      </c>
      <c r="Q2441">
        <v>1273.1011000000001</v>
      </c>
      <c r="R2441" s="3">
        <v>39939</v>
      </c>
      <c r="S2441">
        <v>195.28020000000001</v>
      </c>
      <c r="T2441" s="3">
        <v>39937</v>
      </c>
      <c r="U2441">
        <v>992.68119999999999</v>
      </c>
      <c r="V2441" s="3">
        <v>40065</v>
      </c>
      <c r="W2441">
        <v>226.87</v>
      </c>
    </row>
    <row r="2442" spans="2:23" x14ac:dyDescent="0.2">
      <c r="B2442" s="3">
        <v>42628</v>
      </c>
      <c r="C2442">
        <v>138.09</v>
      </c>
      <c r="D2442" s="3">
        <v>42990</v>
      </c>
      <c r="E2442">
        <v>121.23</v>
      </c>
      <c r="F2442" s="3">
        <v>43419</v>
      </c>
      <c r="G2442">
        <v>130.3699</v>
      </c>
      <c r="H2442" s="3">
        <v>44824</v>
      </c>
      <c r="I2442">
        <v>109.9204</v>
      </c>
      <c r="J2442" s="3">
        <v>40066</v>
      </c>
      <c r="K2442">
        <v>5359.32</v>
      </c>
      <c r="L2442" s="3">
        <v>40066</v>
      </c>
      <c r="M2442">
        <v>1011.9092000000001</v>
      </c>
      <c r="N2442" s="3">
        <v>40066</v>
      </c>
      <c r="O2442">
        <v>1710.86</v>
      </c>
      <c r="P2442" s="3">
        <v>39938</v>
      </c>
      <c r="Q2442">
        <v>1278.2257</v>
      </c>
      <c r="R2442" s="3">
        <v>39940</v>
      </c>
      <c r="S2442">
        <v>192.83709999999999</v>
      </c>
      <c r="T2442" s="3">
        <v>39938</v>
      </c>
      <c r="U2442">
        <v>1000.4767000000001</v>
      </c>
      <c r="V2442" s="3">
        <v>40066</v>
      </c>
      <c r="W2442">
        <v>226.74</v>
      </c>
    </row>
    <row r="2443" spans="2:23" x14ac:dyDescent="0.2">
      <c r="B2443" s="3">
        <v>42629</v>
      </c>
      <c r="C2443">
        <v>138.35</v>
      </c>
      <c r="D2443" s="3">
        <v>42991</v>
      </c>
      <c r="E2443">
        <v>121.16</v>
      </c>
      <c r="F2443" s="3">
        <v>43420</v>
      </c>
      <c r="G2443">
        <v>130.41679999999999</v>
      </c>
      <c r="H2443" s="3">
        <v>44825</v>
      </c>
      <c r="I2443">
        <v>109.46040000000001</v>
      </c>
      <c r="J2443" s="3">
        <v>40067</v>
      </c>
      <c r="K2443">
        <v>5382.52</v>
      </c>
      <c r="L2443" s="3">
        <v>40067</v>
      </c>
      <c r="M2443">
        <v>1014.6233999999999</v>
      </c>
      <c r="N2443" s="3">
        <v>40067</v>
      </c>
      <c r="O2443">
        <v>1721.86</v>
      </c>
      <c r="P2443" s="3">
        <v>39939</v>
      </c>
      <c r="Q2443">
        <v>1299.6223</v>
      </c>
      <c r="R2443" s="3">
        <v>39941</v>
      </c>
      <c r="S2443">
        <v>195.3125</v>
      </c>
      <c r="T2443" s="3">
        <v>39939</v>
      </c>
      <c r="U2443">
        <v>1014.7617</v>
      </c>
      <c r="V2443" s="3">
        <v>40067</v>
      </c>
      <c r="W2443">
        <v>227.73</v>
      </c>
    </row>
    <row r="2444" spans="2:23" x14ac:dyDescent="0.2">
      <c r="B2444" s="3">
        <v>42632</v>
      </c>
      <c r="C2444">
        <v>138.35</v>
      </c>
      <c r="D2444" s="3">
        <v>42992</v>
      </c>
      <c r="E2444">
        <v>121.13</v>
      </c>
      <c r="F2444" s="3">
        <v>43423</v>
      </c>
      <c r="G2444">
        <v>129.5412</v>
      </c>
      <c r="H2444" s="3">
        <v>44826</v>
      </c>
      <c r="I2444">
        <v>110.7439</v>
      </c>
      <c r="J2444" s="3">
        <v>40070</v>
      </c>
      <c r="K2444">
        <v>5378.45</v>
      </c>
      <c r="L2444" s="3">
        <v>40070</v>
      </c>
      <c r="M2444">
        <v>1013.2789</v>
      </c>
      <c r="N2444" s="3">
        <v>40070</v>
      </c>
      <c r="O2444">
        <v>1722.64</v>
      </c>
      <c r="P2444" s="3">
        <v>39940</v>
      </c>
      <c r="Q2444">
        <v>1293.0869</v>
      </c>
      <c r="R2444" s="3">
        <v>39944</v>
      </c>
      <c r="S2444">
        <v>191.98070000000001</v>
      </c>
      <c r="T2444" s="3">
        <v>39940</v>
      </c>
      <c r="U2444">
        <v>1014.3303</v>
      </c>
      <c r="V2444" s="3">
        <v>40070</v>
      </c>
      <c r="W2444">
        <v>227.45</v>
      </c>
    </row>
    <row r="2445" spans="2:23" x14ac:dyDescent="0.2">
      <c r="B2445" s="3">
        <v>42633</v>
      </c>
      <c r="C2445">
        <v>138.53</v>
      </c>
      <c r="D2445" s="3">
        <v>42993</v>
      </c>
      <c r="E2445">
        <v>121.05</v>
      </c>
      <c r="F2445" s="3">
        <v>43424</v>
      </c>
      <c r="G2445">
        <v>129.27170000000001</v>
      </c>
      <c r="H2445" s="3">
        <v>44827</v>
      </c>
      <c r="I2445">
        <v>109.904</v>
      </c>
      <c r="J2445" s="3">
        <v>40071</v>
      </c>
      <c r="K2445">
        <v>5373.55</v>
      </c>
      <c r="L2445" s="3">
        <v>40071</v>
      </c>
      <c r="M2445">
        <v>1013.542</v>
      </c>
      <c r="N2445" s="3">
        <v>40071</v>
      </c>
      <c r="O2445">
        <v>1731.59</v>
      </c>
      <c r="P2445" s="3">
        <v>39941</v>
      </c>
      <c r="Q2445">
        <v>1302.2221999999999</v>
      </c>
      <c r="R2445" s="3">
        <v>39945</v>
      </c>
      <c r="S2445">
        <v>190.6866</v>
      </c>
      <c r="T2445" s="3">
        <v>39941</v>
      </c>
      <c r="U2445">
        <v>1014.768</v>
      </c>
      <c r="V2445" s="3">
        <v>40071</v>
      </c>
      <c r="W2445">
        <v>227.36</v>
      </c>
    </row>
    <row r="2446" spans="2:23" x14ac:dyDescent="0.2">
      <c r="B2446" s="3">
        <v>42634</v>
      </c>
      <c r="C2446">
        <v>138.47</v>
      </c>
      <c r="D2446" s="3">
        <v>42996</v>
      </c>
      <c r="E2446">
        <v>121.02</v>
      </c>
      <c r="F2446" s="3">
        <v>43425</v>
      </c>
      <c r="G2446">
        <v>129.369</v>
      </c>
      <c r="H2446" s="3">
        <v>44830</v>
      </c>
      <c r="I2446">
        <v>110.1995</v>
      </c>
      <c r="J2446" s="3">
        <v>40072</v>
      </c>
      <c r="K2446">
        <v>5442.62</v>
      </c>
      <c r="L2446" s="3">
        <v>40072</v>
      </c>
      <c r="M2446">
        <v>1026.5826</v>
      </c>
      <c r="N2446" s="3">
        <v>40072</v>
      </c>
      <c r="O2446">
        <v>1743.2</v>
      </c>
      <c r="P2446" s="3">
        <v>39944</v>
      </c>
      <c r="Q2446">
        <v>1283.1387</v>
      </c>
      <c r="R2446" s="3">
        <v>39946</v>
      </c>
      <c r="S2446">
        <v>183.73929999999999</v>
      </c>
      <c r="T2446" s="3">
        <v>39944</v>
      </c>
      <c r="U2446">
        <v>1008.2233</v>
      </c>
      <c r="V2446" s="3">
        <v>40072</v>
      </c>
      <c r="W2446">
        <v>227.85</v>
      </c>
    </row>
    <row r="2447" spans="2:23" x14ac:dyDescent="0.2">
      <c r="B2447" s="3">
        <v>42635</v>
      </c>
      <c r="C2447">
        <v>138.82</v>
      </c>
      <c r="D2447" s="3">
        <v>42997</v>
      </c>
      <c r="E2447">
        <v>121.04</v>
      </c>
      <c r="F2447" s="3">
        <v>43426</v>
      </c>
      <c r="G2447">
        <v>129.38849999999999</v>
      </c>
      <c r="H2447" s="3">
        <v>44831</v>
      </c>
      <c r="I2447">
        <v>109.7392</v>
      </c>
      <c r="J2447" s="3">
        <v>40073</v>
      </c>
      <c r="K2447">
        <v>5458.61</v>
      </c>
      <c r="L2447" s="3">
        <v>40073</v>
      </c>
      <c r="M2447">
        <v>1030.8031000000001</v>
      </c>
      <c r="N2447" s="3">
        <v>40073</v>
      </c>
      <c r="O2447">
        <v>1749.4</v>
      </c>
      <c r="P2447" s="3">
        <v>39945</v>
      </c>
      <c r="Q2447">
        <v>1279.6437000000001</v>
      </c>
      <c r="R2447" s="3">
        <v>39947</v>
      </c>
      <c r="S2447">
        <v>185.1662</v>
      </c>
      <c r="T2447" s="3">
        <v>39945</v>
      </c>
      <c r="U2447">
        <v>1004.2095</v>
      </c>
      <c r="V2447" s="3">
        <v>40073</v>
      </c>
      <c r="W2447">
        <v>228.2</v>
      </c>
    </row>
    <row r="2448" spans="2:23" x14ac:dyDescent="0.2">
      <c r="B2448" s="3">
        <v>42636</v>
      </c>
      <c r="C2448">
        <v>138.85</v>
      </c>
      <c r="D2448" s="3">
        <v>42998</v>
      </c>
      <c r="E2448">
        <v>121.05</v>
      </c>
      <c r="F2448" s="3">
        <v>43427</v>
      </c>
      <c r="G2448">
        <v>129.6327</v>
      </c>
      <c r="H2448" s="3">
        <v>44832</v>
      </c>
      <c r="I2448">
        <v>109.2761</v>
      </c>
      <c r="J2448" s="3">
        <v>40074</v>
      </c>
      <c r="K2448">
        <v>5465.66</v>
      </c>
      <c r="L2448" s="3">
        <v>40074</v>
      </c>
      <c r="M2448">
        <v>1030.8347000000001</v>
      </c>
      <c r="N2448" s="3">
        <v>40074</v>
      </c>
      <c r="O2448">
        <v>1752.8</v>
      </c>
      <c r="P2448" s="3">
        <v>39946</v>
      </c>
      <c r="Q2448">
        <v>1249.5527</v>
      </c>
      <c r="R2448" s="3">
        <v>39948</v>
      </c>
      <c r="S2448">
        <v>187.5204</v>
      </c>
      <c r="T2448" s="3">
        <v>39946</v>
      </c>
      <c r="U2448">
        <v>987.87950000000001</v>
      </c>
      <c r="V2448" s="3">
        <v>40074</v>
      </c>
      <c r="W2448">
        <v>227.61</v>
      </c>
    </row>
    <row r="2449" spans="2:23" x14ac:dyDescent="0.2">
      <c r="B2449" s="3">
        <v>42639</v>
      </c>
      <c r="C2449">
        <v>139.16</v>
      </c>
      <c r="D2449" s="3">
        <v>42999</v>
      </c>
      <c r="E2449">
        <v>121.01</v>
      </c>
      <c r="F2449" s="3">
        <v>43430</v>
      </c>
      <c r="G2449">
        <v>129.67519999999999</v>
      </c>
      <c r="H2449" s="3">
        <v>44833</v>
      </c>
      <c r="I2449">
        <v>109.53279999999999</v>
      </c>
      <c r="J2449" s="3">
        <v>40077</v>
      </c>
      <c r="K2449">
        <v>5448.59</v>
      </c>
      <c r="L2449" s="3">
        <v>40077</v>
      </c>
      <c r="M2449">
        <v>1025.0775000000001</v>
      </c>
      <c r="N2449" s="3">
        <v>40077</v>
      </c>
      <c r="O2449">
        <v>1745.99</v>
      </c>
      <c r="P2449" s="3">
        <v>39947</v>
      </c>
      <c r="Q2449">
        <v>1250.1378</v>
      </c>
      <c r="R2449" s="3">
        <v>39951</v>
      </c>
      <c r="S2449">
        <v>191.3886</v>
      </c>
      <c r="T2449" s="3">
        <v>39947</v>
      </c>
      <c r="U2449">
        <v>972.41480000000001</v>
      </c>
      <c r="V2449" s="3">
        <v>40077</v>
      </c>
      <c r="W2449">
        <v>228.04</v>
      </c>
    </row>
    <row r="2450" spans="2:23" x14ac:dyDescent="0.2">
      <c r="B2450" s="3">
        <v>42640</v>
      </c>
      <c r="C2450">
        <v>139.41999999999999</v>
      </c>
      <c r="D2450" s="3">
        <v>43000</v>
      </c>
      <c r="E2450">
        <v>121.03</v>
      </c>
      <c r="F2450" s="3">
        <v>43431</v>
      </c>
      <c r="G2450">
        <v>129.5051</v>
      </c>
      <c r="H2450" s="3">
        <v>44834</v>
      </c>
      <c r="I2450">
        <v>110.02549999999999</v>
      </c>
      <c r="J2450" s="3">
        <v>40078</v>
      </c>
      <c r="K2450">
        <v>5477.3</v>
      </c>
      <c r="L2450" s="3">
        <v>40078</v>
      </c>
      <c r="M2450">
        <v>1031.0556999999999</v>
      </c>
      <c r="N2450" s="3">
        <v>40078</v>
      </c>
      <c r="O2450">
        <v>1753.19</v>
      </c>
      <c r="P2450" s="3">
        <v>39948</v>
      </c>
      <c r="Q2450">
        <v>1264.0252</v>
      </c>
      <c r="R2450" s="3">
        <v>39952</v>
      </c>
      <c r="S2450">
        <v>193.26089999999999</v>
      </c>
      <c r="T2450" s="3">
        <v>39948</v>
      </c>
      <c r="U2450">
        <v>995.29790000000003</v>
      </c>
      <c r="V2450" s="3">
        <v>40078</v>
      </c>
      <c r="W2450">
        <v>227.95</v>
      </c>
    </row>
    <row r="2451" spans="2:23" x14ac:dyDescent="0.2">
      <c r="B2451" s="3">
        <v>42641</v>
      </c>
      <c r="C2451">
        <v>139.37</v>
      </c>
      <c r="D2451" s="3">
        <v>43003</v>
      </c>
      <c r="E2451">
        <v>121.09</v>
      </c>
      <c r="F2451" s="3">
        <v>43432</v>
      </c>
      <c r="G2451">
        <v>129.57929999999999</v>
      </c>
      <c r="H2451" s="3">
        <v>44837</v>
      </c>
      <c r="I2451">
        <v>111.30410000000001</v>
      </c>
      <c r="J2451" s="3">
        <v>40079</v>
      </c>
      <c r="K2451">
        <v>5486.43</v>
      </c>
      <c r="L2451" s="3">
        <v>40079</v>
      </c>
      <c r="M2451">
        <v>1033.6554000000001</v>
      </c>
      <c r="N2451" s="3">
        <v>40079</v>
      </c>
      <c r="O2451">
        <v>1758.43</v>
      </c>
      <c r="P2451" s="3">
        <v>39951</v>
      </c>
      <c r="Q2451">
        <v>1283.1030000000001</v>
      </c>
      <c r="R2451" s="3">
        <v>39953</v>
      </c>
      <c r="S2451">
        <v>192.6027</v>
      </c>
      <c r="T2451" s="3">
        <v>39951</v>
      </c>
      <c r="U2451">
        <v>1022.3645</v>
      </c>
      <c r="V2451" s="3">
        <v>40079</v>
      </c>
      <c r="W2451">
        <v>227.75</v>
      </c>
    </row>
    <row r="2452" spans="2:23" x14ac:dyDescent="0.2">
      <c r="B2452" s="3">
        <v>42642</v>
      </c>
      <c r="C2452">
        <v>139.24</v>
      </c>
      <c r="D2452" s="3">
        <v>43004</v>
      </c>
      <c r="E2452">
        <v>121.1</v>
      </c>
      <c r="F2452" s="3">
        <v>43433</v>
      </c>
      <c r="G2452">
        <v>129.68600000000001</v>
      </c>
      <c r="H2452" s="3">
        <v>44838</v>
      </c>
      <c r="I2452">
        <v>110.998</v>
      </c>
      <c r="J2452" s="3">
        <v>40080</v>
      </c>
      <c r="K2452">
        <v>5422.02</v>
      </c>
      <c r="L2452" s="3">
        <v>40080</v>
      </c>
      <c r="M2452">
        <v>1019.8045</v>
      </c>
      <c r="N2452" s="3">
        <v>40080</v>
      </c>
      <c r="O2452">
        <v>1737.53</v>
      </c>
      <c r="P2452" s="3">
        <v>39952</v>
      </c>
      <c r="Q2452">
        <v>1295.6036999999999</v>
      </c>
      <c r="R2452" s="3">
        <v>39954</v>
      </c>
      <c r="S2452">
        <v>188.5874</v>
      </c>
      <c r="T2452" s="3">
        <v>39952</v>
      </c>
      <c r="U2452">
        <v>1044.1295</v>
      </c>
      <c r="V2452" s="3">
        <v>40080</v>
      </c>
      <c r="W2452">
        <v>228.22</v>
      </c>
    </row>
    <row r="2453" spans="2:23" x14ac:dyDescent="0.2">
      <c r="B2453" s="3">
        <v>42643</v>
      </c>
      <c r="C2453">
        <v>139.49</v>
      </c>
      <c r="D2453" s="3">
        <v>43005</v>
      </c>
      <c r="E2453">
        <v>121.04</v>
      </c>
      <c r="F2453" s="3">
        <v>43434</v>
      </c>
      <c r="G2453">
        <v>129.8767</v>
      </c>
      <c r="H2453" s="3">
        <v>44839</v>
      </c>
      <c r="I2453">
        <v>110.8069</v>
      </c>
      <c r="J2453" s="3">
        <v>40081</v>
      </c>
      <c r="K2453">
        <v>5388.32</v>
      </c>
      <c r="L2453" s="3">
        <v>40081</v>
      </c>
      <c r="M2453">
        <v>1010.5635</v>
      </c>
      <c r="N2453" s="3">
        <v>40081</v>
      </c>
      <c r="O2453">
        <v>1725.99</v>
      </c>
      <c r="P2453" s="3">
        <v>39953</v>
      </c>
      <c r="Q2453">
        <v>1291.5740000000001</v>
      </c>
      <c r="R2453" s="3">
        <v>39955</v>
      </c>
      <c r="S2453">
        <v>187.1146</v>
      </c>
      <c r="T2453" s="3">
        <v>39953</v>
      </c>
      <c r="U2453">
        <v>1048.3443</v>
      </c>
      <c r="V2453" s="3">
        <v>40081</v>
      </c>
      <c r="W2453">
        <v>228.7</v>
      </c>
    </row>
    <row r="2454" spans="2:23" x14ac:dyDescent="0.2">
      <c r="B2454" s="3">
        <v>42646</v>
      </c>
      <c r="C2454">
        <v>139.38</v>
      </c>
      <c r="D2454" s="3">
        <v>43006</v>
      </c>
      <c r="E2454">
        <v>121.03</v>
      </c>
      <c r="F2454" s="3">
        <v>43437</v>
      </c>
      <c r="G2454">
        <v>130.0258</v>
      </c>
      <c r="H2454" s="3">
        <v>44840</v>
      </c>
      <c r="I2454">
        <v>110.89709999999999</v>
      </c>
      <c r="J2454" s="3">
        <v>40084</v>
      </c>
      <c r="K2454">
        <v>5431.34</v>
      </c>
      <c r="L2454" s="3">
        <v>40084</v>
      </c>
      <c r="M2454">
        <v>1018.9204</v>
      </c>
      <c r="N2454" s="3">
        <v>40084</v>
      </c>
      <c r="O2454">
        <v>1735.68</v>
      </c>
      <c r="P2454" s="3">
        <v>39954</v>
      </c>
      <c r="Q2454">
        <v>1260.9534000000001</v>
      </c>
      <c r="R2454" s="3">
        <v>39958</v>
      </c>
      <c r="S2454">
        <v>187.26259999999999</v>
      </c>
      <c r="T2454" s="3">
        <v>39954</v>
      </c>
      <c r="U2454">
        <v>1019.8635</v>
      </c>
      <c r="V2454" s="3">
        <v>40084</v>
      </c>
      <c r="W2454">
        <v>229.46</v>
      </c>
    </row>
    <row r="2455" spans="2:23" x14ac:dyDescent="0.2">
      <c r="B2455" s="3">
        <v>42647</v>
      </c>
      <c r="C2455">
        <v>139.19999999999999</v>
      </c>
      <c r="D2455" s="3">
        <v>43007</v>
      </c>
      <c r="E2455">
        <v>121.04</v>
      </c>
      <c r="F2455" s="3">
        <v>43438</v>
      </c>
      <c r="G2455">
        <v>130.35079999999999</v>
      </c>
      <c r="H2455" s="3">
        <v>44841</v>
      </c>
      <c r="I2455">
        <v>110.74299999999999</v>
      </c>
      <c r="J2455" s="3">
        <v>40085</v>
      </c>
      <c r="K2455">
        <v>5453.52</v>
      </c>
      <c r="L2455" s="3">
        <v>40085</v>
      </c>
      <c r="M2455">
        <v>1021.92</v>
      </c>
      <c r="N2455" s="3">
        <v>40085</v>
      </c>
      <c r="O2455">
        <v>1739.94</v>
      </c>
      <c r="P2455" s="3">
        <v>39955</v>
      </c>
      <c r="Q2455">
        <v>1254.8483000000001</v>
      </c>
      <c r="R2455" s="3">
        <v>39959</v>
      </c>
      <c r="S2455">
        <v>191.84190000000001</v>
      </c>
      <c r="T2455" s="3">
        <v>39955</v>
      </c>
      <c r="U2455">
        <v>1018.4081</v>
      </c>
      <c r="V2455" s="3">
        <v>40085</v>
      </c>
      <c r="W2455">
        <v>229.2</v>
      </c>
    </row>
    <row r="2456" spans="2:23" x14ac:dyDescent="0.2">
      <c r="B2456" s="3">
        <v>42648</v>
      </c>
      <c r="C2456">
        <v>138.76</v>
      </c>
      <c r="D2456" s="3">
        <v>43010</v>
      </c>
      <c r="E2456">
        <v>121.04</v>
      </c>
      <c r="F2456" s="3">
        <v>43439</v>
      </c>
      <c r="G2456">
        <v>130.37639999999999</v>
      </c>
      <c r="H2456" s="3">
        <v>44844</v>
      </c>
      <c r="I2456">
        <v>111.2064</v>
      </c>
      <c r="J2456" s="3">
        <v>40086</v>
      </c>
      <c r="K2456">
        <v>5461.31</v>
      </c>
      <c r="L2456" s="3">
        <v>40086</v>
      </c>
      <c r="M2456">
        <v>1024.2987000000001</v>
      </c>
      <c r="N2456" s="3">
        <v>40086</v>
      </c>
      <c r="O2456">
        <v>1746.52</v>
      </c>
      <c r="P2456" s="3">
        <v>39958</v>
      </c>
      <c r="Q2456">
        <v>1255.3706999999999</v>
      </c>
      <c r="R2456" s="3">
        <v>39960</v>
      </c>
      <c r="S2456">
        <v>190.7277</v>
      </c>
      <c r="T2456" s="3">
        <v>39958</v>
      </c>
      <c r="U2456">
        <v>1019.08</v>
      </c>
      <c r="V2456" s="3">
        <v>40086</v>
      </c>
      <c r="W2456">
        <v>229.61</v>
      </c>
    </row>
    <row r="2457" spans="2:23" x14ac:dyDescent="0.2">
      <c r="B2457" s="3">
        <v>42649</v>
      </c>
      <c r="C2457">
        <v>138.84</v>
      </c>
      <c r="D2457" s="3">
        <v>43011</v>
      </c>
      <c r="E2457">
        <v>121.01</v>
      </c>
      <c r="F2457" s="3">
        <v>43440</v>
      </c>
      <c r="G2457">
        <v>129.98759999999999</v>
      </c>
      <c r="H2457" s="3">
        <v>44845</v>
      </c>
      <c r="I2457">
        <v>110.8659</v>
      </c>
      <c r="J2457" s="3">
        <v>40087</v>
      </c>
      <c r="K2457">
        <v>5401.11</v>
      </c>
      <c r="L2457" s="3">
        <v>40087</v>
      </c>
      <c r="M2457">
        <v>1010.995</v>
      </c>
      <c r="N2457" s="3">
        <v>40087</v>
      </c>
      <c r="O2457">
        <v>1724.56</v>
      </c>
      <c r="P2457" s="3">
        <v>39959</v>
      </c>
      <c r="Q2457">
        <v>1277.9508000000001</v>
      </c>
      <c r="R2457" s="3">
        <v>39961</v>
      </c>
      <c r="S2457">
        <v>190.89279999999999</v>
      </c>
      <c r="T2457" s="3">
        <v>39959</v>
      </c>
      <c r="U2457">
        <v>1010.8557</v>
      </c>
      <c r="V2457" s="3">
        <v>40087</v>
      </c>
      <c r="W2457">
        <v>230.01</v>
      </c>
    </row>
    <row r="2458" spans="2:23" x14ac:dyDescent="0.2">
      <c r="B2458" s="3">
        <v>42650</v>
      </c>
      <c r="C2458">
        <v>138.78</v>
      </c>
      <c r="D2458" s="3">
        <v>43012</v>
      </c>
      <c r="E2458">
        <v>121.03</v>
      </c>
      <c r="F2458" s="3">
        <v>43441</v>
      </c>
      <c r="G2458">
        <v>130.0395</v>
      </c>
      <c r="H2458" s="3">
        <v>44846</v>
      </c>
      <c r="I2458">
        <v>110.9722</v>
      </c>
      <c r="J2458" s="3">
        <v>40088</v>
      </c>
      <c r="K2458">
        <v>5308.94</v>
      </c>
      <c r="L2458" s="3">
        <v>40088</v>
      </c>
      <c r="M2458">
        <v>991.37630000000001</v>
      </c>
      <c r="N2458" s="3">
        <v>40088</v>
      </c>
      <c r="O2458">
        <v>1692.43</v>
      </c>
      <c r="P2458" s="3">
        <v>39960</v>
      </c>
      <c r="Q2458">
        <v>1272.4268</v>
      </c>
      <c r="R2458" s="3">
        <v>39962</v>
      </c>
      <c r="S2458">
        <v>191.03049999999999</v>
      </c>
      <c r="T2458" s="3">
        <v>39960</v>
      </c>
      <c r="U2458">
        <v>1032.8774000000001</v>
      </c>
      <c r="V2458" s="3">
        <v>40088</v>
      </c>
      <c r="W2458">
        <v>231.32</v>
      </c>
    </row>
    <row r="2459" spans="2:23" x14ac:dyDescent="0.2">
      <c r="B2459" s="3">
        <v>42653</v>
      </c>
      <c r="C2459">
        <v>138.58000000000001</v>
      </c>
      <c r="D2459" s="3">
        <v>43013</v>
      </c>
      <c r="E2459">
        <v>121.03</v>
      </c>
      <c r="F2459" s="3">
        <v>43444</v>
      </c>
      <c r="G2459">
        <v>129.6044</v>
      </c>
      <c r="H2459" s="3">
        <v>44847</v>
      </c>
      <c r="I2459">
        <v>111.38</v>
      </c>
      <c r="J2459" s="3">
        <v>40091</v>
      </c>
      <c r="K2459">
        <v>5321.39</v>
      </c>
      <c r="L2459" s="3">
        <v>40091</v>
      </c>
      <c r="M2459">
        <v>995.89149999999995</v>
      </c>
      <c r="N2459" s="3">
        <v>40091</v>
      </c>
      <c r="O2459">
        <v>1699.02</v>
      </c>
      <c r="P2459" s="3">
        <v>39961</v>
      </c>
      <c r="Q2459">
        <v>1275.9619</v>
      </c>
      <c r="R2459" s="3">
        <v>39965</v>
      </c>
      <c r="S2459">
        <v>196.95009999999999</v>
      </c>
      <c r="T2459" s="3">
        <v>39961</v>
      </c>
      <c r="U2459">
        <v>1042.9701</v>
      </c>
      <c r="V2459" s="3">
        <v>40091</v>
      </c>
      <c r="W2459">
        <v>230.26</v>
      </c>
    </row>
    <row r="2460" spans="2:23" x14ac:dyDescent="0.2">
      <c r="B2460" s="3">
        <v>42654</v>
      </c>
      <c r="C2460">
        <v>138.63</v>
      </c>
      <c r="D2460" s="3">
        <v>43014</v>
      </c>
      <c r="E2460">
        <v>121.02</v>
      </c>
      <c r="F2460" s="3">
        <v>43445</v>
      </c>
      <c r="G2460">
        <v>129.62479999999999</v>
      </c>
      <c r="H2460" s="3">
        <v>44848</v>
      </c>
      <c r="I2460">
        <v>111.318</v>
      </c>
      <c r="J2460" s="3">
        <v>40092</v>
      </c>
      <c r="K2460">
        <v>5417.63</v>
      </c>
      <c r="L2460" s="3">
        <v>40092</v>
      </c>
      <c r="M2460">
        <v>1017.1732</v>
      </c>
      <c r="N2460" s="3">
        <v>40092</v>
      </c>
      <c r="O2460">
        <v>1725.38</v>
      </c>
      <c r="P2460" s="3">
        <v>39962</v>
      </c>
      <c r="Q2460">
        <v>1275.8208999999999</v>
      </c>
      <c r="R2460" s="3">
        <v>39966</v>
      </c>
      <c r="S2460">
        <v>197.51929999999999</v>
      </c>
      <c r="T2460" s="3">
        <v>39962</v>
      </c>
      <c r="U2460">
        <v>1041.9964</v>
      </c>
      <c r="V2460" s="3">
        <v>40092</v>
      </c>
      <c r="W2460">
        <v>230.64</v>
      </c>
    </row>
    <row r="2461" spans="2:23" x14ac:dyDescent="0.2">
      <c r="B2461" s="3">
        <v>42655</v>
      </c>
      <c r="C2461">
        <v>138.54</v>
      </c>
      <c r="D2461" s="3">
        <v>43017</v>
      </c>
      <c r="E2461">
        <v>121.08</v>
      </c>
      <c r="F2461" s="3">
        <v>43446</v>
      </c>
      <c r="G2461">
        <v>129.79159999999999</v>
      </c>
      <c r="H2461" s="3">
        <v>44851</v>
      </c>
      <c r="I2461">
        <v>111.0141</v>
      </c>
      <c r="J2461" s="3">
        <v>40093</v>
      </c>
      <c r="K2461">
        <v>5405.34</v>
      </c>
      <c r="L2461" s="3">
        <v>40093</v>
      </c>
      <c r="M2461">
        <v>1017.3942</v>
      </c>
      <c r="N2461" s="3">
        <v>40093</v>
      </c>
      <c r="O2461">
        <v>1725.8</v>
      </c>
      <c r="P2461" s="3">
        <v>39965</v>
      </c>
      <c r="Q2461">
        <v>1308.4591</v>
      </c>
      <c r="R2461" s="3">
        <v>39967</v>
      </c>
      <c r="S2461">
        <v>197.3742</v>
      </c>
      <c r="T2461" s="3">
        <v>39965</v>
      </c>
      <c r="U2461">
        <v>1081.5523000000001</v>
      </c>
      <c r="V2461" s="3">
        <v>40093</v>
      </c>
      <c r="W2461">
        <v>230.8</v>
      </c>
    </row>
    <row r="2462" spans="2:23" x14ac:dyDescent="0.2">
      <c r="B2462" s="3">
        <v>42656</v>
      </c>
      <c r="C2462">
        <v>138.71</v>
      </c>
      <c r="D2462" s="3">
        <v>43018</v>
      </c>
      <c r="E2462">
        <v>121.07</v>
      </c>
      <c r="F2462" s="3">
        <v>43447</v>
      </c>
      <c r="G2462">
        <v>129.8519</v>
      </c>
      <c r="H2462" s="3">
        <v>44852</v>
      </c>
      <c r="I2462">
        <v>111.02160000000001</v>
      </c>
      <c r="J2462" s="3">
        <v>40094</v>
      </c>
      <c r="K2462">
        <v>5444.87</v>
      </c>
      <c r="L2462" s="3">
        <v>40094</v>
      </c>
      <c r="M2462">
        <v>1028.2139999999999</v>
      </c>
      <c r="N2462" s="3">
        <v>40094</v>
      </c>
      <c r="O2462">
        <v>1738.62</v>
      </c>
      <c r="P2462" s="3">
        <v>39966</v>
      </c>
      <c r="Q2462">
        <v>1306.5300999999999</v>
      </c>
      <c r="R2462" s="3">
        <v>39968</v>
      </c>
      <c r="S2462">
        <v>197.99289999999999</v>
      </c>
      <c r="T2462" s="3">
        <v>39966</v>
      </c>
      <c r="U2462">
        <v>1065.0274999999999</v>
      </c>
      <c r="V2462" s="3">
        <v>40094</v>
      </c>
      <c r="W2462">
        <v>230.39</v>
      </c>
    </row>
    <row r="2463" spans="2:23" x14ac:dyDescent="0.2">
      <c r="B2463" s="3">
        <v>42657</v>
      </c>
      <c r="C2463">
        <v>138.49</v>
      </c>
      <c r="D2463" s="3">
        <v>43019</v>
      </c>
      <c r="E2463">
        <v>121.03</v>
      </c>
      <c r="F2463" s="3">
        <v>43448</v>
      </c>
      <c r="G2463">
        <v>130.22669999999999</v>
      </c>
      <c r="H2463" s="3">
        <v>44853</v>
      </c>
      <c r="I2463">
        <v>111.44450000000001</v>
      </c>
      <c r="J2463" s="3">
        <v>40095</v>
      </c>
      <c r="K2463">
        <v>5438.39</v>
      </c>
      <c r="L2463" s="3">
        <v>40095</v>
      </c>
      <c r="M2463">
        <v>1028.8981000000001</v>
      </c>
      <c r="N2463" s="3">
        <v>40095</v>
      </c>
      <c r="O2463">
        <v>1746.93</v>
      </c>
      <c r="P2463" s="3">
        <v>39967</v>
      </c>
      <c r="Q2463">
        <v>1300.0327</v>
      </c>
      <c r="R2463" s="3">
        <v>39969</v>
      </c>
      <c r="S2463">
        <v>199.67869999999999</v>
      </c>
      <c r="T2463" s="3">
        <v>39967</v>
      </c>
      <c r="U2463">
        <v>1062.3282999999999</v>
      </c>
      <c r="V2463" s="3">
        <v>40095</v>
      </c>
      <c r="W2463">
        <v>230.77</v>
      </c>
    </row>
    <row r="2464" spans="2:23" x14ac:dyDescent="0.2">
      <c r="B2464" s="3">
        <v>42660</v>
      </c>
      <c r="C2464">
        <v>138.38</v>
      </c>
      <c r="D2464" s="3">
        <v>43020</v>
      </c>
      <c r="E2464">
        <v>121.03</v>
      </c>
      <c r="F2464" s="3">
        <v>43451</v>
      </c>
      <c r="G2464">
        <v>130.2645</v>
      </c>
      <c r="H2464" s="3">
        <v>44854</v>
      </c>
      <c r="I2464">
        <v>111.148</v>
      </c>
      <c r="J2464" s="3">
        <v>40098</v>
      </c>
      <c r="K2464">
        <v>5507.33</v>
      </c>
      <c r="L2464" s="3">
        <v>40098</v>
      </c>
      <c r="M2464">
        <v>1039.981</v>
      </c>
      <c r="N2464" s="3">
        <v>40098</v>
      </c>
      <c r="O2464">
        <v>1759.11</v>
      </c>
      <c r="P2464" s="3">
        <v>39968</v>
      </c>
      <c r="Q2464">
        <v>1299.0343</v>
      </c>
      <c r="R2464" s="3">
        <v>39972</v>
      </c>
      <c r="S2464">
        <v>199.0615</v>
      </c>
      <c r="T2464" s="3">
        <v>39968</v>
      </c>
      <c r="U2464">
        <v>1054.9480000000001</v>
      </c>
      <c r="V2464" s="3">
        <v>40098</v>
      </c>
      <c r="W2464">
        <v>230.65</v>
      </c>
    </row>
    <row r="2465" spans="2:23" x14ac:dyDescent="0.2">
      <c r="B2465" s="3">
        <v>42661</v>
      </c>
      <c r="C2465">
        <v>138.55000000000001</v>
      </c>
      <c r="D2465" s="3">
        <v>43021</v>
      </c>
      <c r="E2465">
        <v>121.08</v>
      </c>
      <c r="F2465" s="3">
        <v>43452</v>
      </c>
      <c r="G2465">
        <v>130.4239</v>
      </c>
      <c r="H2465" s="3">
        <v>44855</v>
      </c>
      <c r="I2465">
        <v>111.5655</v>
      </c>
      <c r="J2465" s="3">
        <v>40099</v>
      </c>
      <c r="K2465">
        <v>5460.21</v>
      </c>
      <c r="L2465" s="3">
        <v>40099</v>
      </c>
      <c r="M2465">
        <v>1028.9192</v>
      </c>
      <c r="N2465" s="3">
        <v>40099</v>
      </c>
      <c r="O2465">
        <v>1747.1</v>
      </c>
      <c r="P2465" s="3">
        <v>39969</v>
      </c>
      <c r="Q2465">
        <v>1311.0862</v>
      </c>
      <c r="R2465" s="3">
        <v>39973</v>
      </c>
      <c r="S2465">
        <v>199.17599999999999</v>
      </c>
      <c r="T2465" s="3">
        <v>39969</v>
      </c>
      <c r="U2465">
        <v>1075.943</v>
      </c>
      <c r="V2465" s="3">
        <v>40099</v>
      </c>
      <c r="W2465">
        <v>230.99</v>
      </c>
    </row>
    <row r="2466" spans="2:23" x14ac:dyDescent="0.2">
      <c r="B2466" s="3">
        <v>42662</v>
      </c>
      <c r="C2466">
        <v>138.6</v>
      </c>
      <c r="D2466" s="3">
        <v>43024</v>
      </c>
      <c r="E2466">
        <v>121.12</v>
      </c>
      <c r="F2466" s="3">
        <v>43453</v>
      </c>
      <c r="G2466">
        <v>130.86170000000001</v>
      </c>
      <c r="H2466" s="3">
        <v>44858</v>
      </c>
      <c r="I2466">
        <v>111.5215</v>
      </c>
      <c r="J2466" s="3">
        <v>40100</v>
      </c>
      <c r="K2466">
        <v>5528.41</v>
      </c>
      <c r="L2466" s="3">
        <v>40100</v>
      </c>
      <c r="M2466">
        <v>1043.57</v>
      </c>
      <c r="N2466" s="3">
        <v>40100</v>
      </c>
      <c r="O2466">
        <v>1760.04</v>
      </c>
      <c r="P2466" s="3">
        <v>39972</v>
      </c>
      <c r="Q2466">
        <v>1312.0811000000001</v>
      </c>
      <c r="R2466" s="3">
        <v>39974</v>
      </c>
      <c r="S2466">
        <v>199.77709999999999</v>
      </c>
      <c r="T2466" s="3">
        <v>39972</v>
      </c>
      <c r="U2466">
        <v>1064.2411999999999</v>
      </c>
      <c r="V2466" s="3">
        <v>40100</v>
      </c>
      <c r="W2466">
        <v>231.01</v>
      </c>
    </row>
    <row r="2467" spans="2:23" x14ac:dyDescent="0.2">
      <c r="B2467" s="3">
        <v>42663</v>
      </c>
      <c r="C2467">
        <v>138.63</v>
      </c>
      <c r="D2467" s="3">
        <v>43025</v>
      </c>
      <c r="E2467">
        <v>121.13</v>
      </c>
      <c r="F2467" s="3">
        <v>43454</v>
      </c>
      <c r="G2467">
        <v>130.9949</v>
      </c>
      <c r="H2467" s="3">
        <v>44859</v>
      </c>
      <c r="I2467">
        <v>111.61</v>
      </c>
      <c r="J2467" s="3">
        <v>40101</v>
      </c>
      <c r="K2467">
        <v>5510.91</v>
      </c>
      <c r="L2467" s="3">
        <v>40101</v>
      </c>
      <c r="M2467">
        <v>1042.2228</v>
      </c>
      <c r="N2467" s="3">
        <v>40101</v>
      </c>
      <c r="O2467">
        <v>1758.31</v>
      </c>
      <c r="P2467" s="3">
        <v>39973</v>
      </c>
      <c r="Q2467">
        <v>1308.5930000000001</v>
      </c>
      <c r="R2467" s="3">
        <v>39975</v>
      </c>
      <c r="S2467">
        <v>200.17590000000001</v>
      </c>
      <c r="T2467" s="3">
        <v>39973</v>
      </c>
      <c r="U2467">
        <v>1051.9006999999999</v>
      </c>
      <c r="V2467" s="3">
        <v>40101</v>
      </c>
      <c r="W2467">
        <v>230.37</v>
      </c>
    </row>
    <row r="2468" spans="2:23" x14ac:dyDescent="0.2">
      <c r="B2468" s="3">
        <v>42664</v>
      </c>
      <c r="C2468">
        <v>138.66</v>
      </c>
      <c r="D2468" s="3">
        <v>43026</v>
      </c>
      <c r="E2468">
        <v>121.11</v>
      </c>
      <c r="F2468" s="3">
        <v>43455</v>
      </c>
      <c r="G2468">
        <v>130.58189999999999</v>
      </c>
      <c r="H2468" s="3">
        <v>44860</v>
      </c>
      <c r="I2468">
        <v>111.209</v>
      </c>
      <c r="J2468" s="3">
        <v>40102</v>
      </c>
      <c r="K2468">
        <v>5480.81</v>
      </c>
      <c r="L2468" s="3">
        <v>40102</v>
      </c>
      <c r="M2468">
        <v>1038.4443000000001</v>
      </c>
      <c r="N2468" s="3">
        <v>40102</v>
      </c>
      <c r="O2468">
        <v>1753.46</v>
      </c>
      <c r="P2468" s="3">
        <v>39974</v>
      </c>
      <c r="Q2468">
        <v>1313.979</v>
      </c>
      <c r="R2468" s="3">
        <v>39976</v>
      </c>
      <c r="S2468">
        <v>200.34100000000001</v>
      </c>
      <c r="T2468" s="3">
        <v>39974</v>
      </c>
      <c r="U2468">
        <v>1075.4413</v>
      </c>
      <c r="V2468" s="3">
        <v>40102</v>
      </c>
      <c r="W2468">
        <v>230.87</v>
      </c>
    </row>
    <row r="2469" spans="2:23" x14ac:dyDescent="0.2">
      <c r="B2469" s="3">
        <v>42667</v>
      </c>
      <c r="C2469">
        <v>138.6</v>
      </c>
      <c r="D2469" s="3">
        <v>43027</v>
      </c>
      <c r="E2469">
        <v>121.1</v>
      </c>
      <c r="F2469" s="3">
        <v>43458</v>
      </c>
      <c r="G2469">
        <v>130.66409999999999</v>
      </c>
      <c r="H2469" s="3">
        <v>44861</v>
      </c>
      <c r="I2469">
        <v>111.678</v>
      </c>
      <c r="J2469" s="3">
        <v>40105</v>
      </c>
      <c r="K2469">
        <v>5550.38</v>
      </c>
      <c r="L2469" s="3">
        <v>40105</v>
      </c>
      <c r="M2469">
        <v>1048.4115999999999</v>
      </c>
      <c r="N2469" s="3">
        <v>40105</v>
      </c>
      <c r="O2469">
        <v>1759.25</v>
      </c>
      <c r="P2469" s="3">
        <v>39975</v>
      </c>
      <c r="Q2469">
        <v>1316.7931000000001</v>
      </c>
      <c r="R2469" s="3">
        <v>39979</v>
      </c>
      <c r="S2469">
        <v>198.51589999999999</v>
      </c>
      <c r="T2469" s="3">
        <v>39975</v>
      </c>
      <c r="U2469">
        <v>1070.1449</v>
      </c>
      <c r="V2469" s="3">
        <v>40105</v>
      </c>
      <c r="W2469">
        <v>231.4</v>
      </c>
    </row>
    <row r="2470" spans="2:23" x14ac:dyDescent="0.2">
      <c r="B2470" s="3">
        <v>42668</v>
      </c>
      <c r="C2470">
        <v>138.54</v>
      </c>
      <c r="D2470" s="3">
        <v>43028</v>
      </c>
      <c r="E2470">
        <v>121.03</v>
      </c>
      <c r="F2470" s="3">
        <v>43459</v>
      </c>
      <c r="G2470">
        <v>130.71799999999999</v>
      </c>
      <c r="H2470" s="3">
        <v>44862</v>
      </c>
      <c r="I2470">
        <v>112.0076</v>
      </c>
      <c r="J2470" s="3">
        <v>40106</v>
      </c>
      <c r="K2470">
        <v>5540.68</v>
      </c>
      <c r="L2470" s="3">
        <v>40106</v>
      </c>
      <c r="M2470">
        <v>1043.0753999999999</v>
      </c>
      <c r="N2470" s="3">
        <v>40106</v>
      </c>
      <c r="O2470">
        <v>1752.8</v>
      </c>
      <c r="P2470" s="3">
        <v>39976</v>
      </c>
      <c r="Q2470">
        <v>1318.7097000000001</v>
      </c>
      <c r="R2470" s="3">
        <v>39980</v>
      </c>
      <c r="S2470">
        <v>195.11439999999999</v>
      </c>
      <c r="T2470" s="3">
        <v>39976</v>
      </c>
      <c r="U2470">
        <v>1073.3058000000001</v>
      </c>
      <c r="V2470" s="3">
        <v>40106</v>
      </c>
      <c r="W2470">
        <v>230.29</v>
      </c>
    </row>
    <row r="2471" spans="2:23" x14ac:dyDescent="0.2">
      <c r="B2471" s="3">
        <v>42669</v>
      </c>
      <c r="C2471">
        <v>138.32</v>
      </c>
      <c r="D2471" s="3">
        <v>43031</v>
      </c>
      <c r="E2471">
        <v>121.05</v>
      </c>
      <c r="F2471" s="3">
        <v>43460</v>
      </c>
      <c r="G2471">
        <v>130.61109999999999</v>
      </c>
      <c r="H2471" s="3">
        <v>44865</v>
      </c>
      <c r="I2471">
        <v>112.1049</v>
      </c>
      <c r="J2471" s="3">
        <v>40107</v>
      </c>
      <c r="K2471">
        <v>5540.83</v>
      </c>
      <c r="L2471" s="3">
        <v>40107</v>
      </c>
      <c r="M2471">
        <v>1043.0543</v>
      </c>
      <c r="N2471" s="3">
        <v>40107</v>
      </c>
      <c r="O2471">
        <v>1741.64</v>
      </c>
      <c r="P2471" s="3">
        <v>39979</v>
      </c>
      <c r="Q2471">
        <v>1303.9386999999999</v>
      </c>
      <c r="R2471" s="3">
        <v>39981</v>
      </c>
      <c r="S2471">
        <v>193.51249999999999</v>
      </c>
      <c r="T2471" s="3">
        <v>39979</v>
      </c>
      <c r="U2471">
        <v>1061.7702999999999</v>
      </c>
      <c r="V2471" s="3">
        <v>40107</v>
      </c>
      <c r="W2471">
        <v>231.78</v>
      </c>
    </row>
    <row r="2472" spans="2:23" x14ac:dyDescent="0.2">
      <c r="B2472" s="3">
        <v>42670</v>
      </c>
      <c r="C2472">
        <v>137.76</v>
      </c>
      <c r="D2472" s="3">
        <v>43032</v>
      </c>
      <c r="E2472">
        <v>121.02</v>
      </c>
      <c r="F2472" s="3">
        <v>43461</v>
      </c>
      <c r="G2472">
        <v>130.64359999999999</v>
      </c>
      <c r="H2472" s="3">
        <v>44866</v>
      </c>
      <c r="I2472">
        <v>111.93859999999999</v>
      </c>
      <c r="J2472" s="3">
        <v>40108</v>
      </c>
      <c r="K2472">
        <v>5515.25</v>
      </c>
      <c r="L2472" s="3">
        <v>40108</v>
      </c>
      <c r="M2472">
        <v>1034.8027</v>
      </c>
      <c r="N2472" s="3">
        <v>40108</v>
      </c>
      <c r="O2472">
        <v>1732.12</v>
      </c>
      <c r="P2472" s="3">
        <v>39980</v>
      </c>
      <c r="Q2472">
        <v>1287.2083</v>
      </c>
      <c r="R2472" s="3">
        <v>39982</v>
      </c>
      <c r="S2472">
        <v>193.4802</v>
      </c>
      <c r="T2472" s="3">
        <v>39980</v>
      </c>
      <c r="U2472">
        <v>1050.2584999999999</v>
      </c>
      <c r="V2472" s="3">
        <v>40108</v>
      </c>
      <c r="W2472">
        <v>231.03</v>
      </c>
    </row>
    <row r="2473" spans="2:23" x14ac:dyDescent="0.2">
      <c r="B2473" s="3">
        <v>42671</v>
      </c>
      <c r="C2473">
        <v>138.01</v>
      </c>
      <c r="D2473" s="3">
        <v>43033</v>
      </c>
      <c r="E2473">
        <v>121.01</v>
      </c>
      <c r="F2473" s="3">
        <v>43462</v>
      </c>
      <c r="G2473">
        <v>130.1978</v>
      </c>
      <c r="H2473" s="3">
        <v>44867</v>
      </c>
      <c r="I2473">
        <v>111.851</v>
      </c>
      <c r="J2473" s="3">
        <v>40109</v>
      </c>
      <c r="K2473">
        <v>5494.36</v>
      </c>
      <c r="L2473" s="3">
        <v>40109</v>
      </c>
      <c r="M2473">
        <v>1029.9717000000001</v>
      </c>
      <c r="N2473" s="3">
        <v>40109</v>
      </c>
      <c r="O2473">
        <v>1731.14</v>
      </c>
      <c r="P2473" s="3">
        <v>39981</v>
      </c>
      <c r="Q2473">
        <v>1274.4268</v>
      </c>
      <c r="R2473" s="3">
        <v>39983</v>
      </c>
      <c r="S2473">
        <v>193.84739999999999</v>
      </c>
      <c r="T2473" s="3">
        <v>39981</v>
      </c>
      <c r="U2473">
        <v>1026.9047</v>
      </c>
      <c r="V2473" s="3">
        <v>40109</v>
      </c>
      <c r="W2473">
        <v>230.98</v>
      </c>
    </row>
    <row r="2474" spans="2:23" x14ac:dyDescent="0.2">
      <c r="B2474" s="3">
        <v>42674</v>
      </c>
      <c r="C2474">
        <v>138.11000000000001</v>
      </c>
      <c r="D2474" s="3">
        <v>43034</v>
      </c>
      <c r="E2474">
        <v>121.04</v>
      </c>
      <c r="F2474" s="3">
        <v>43465</v>
      </c>
      <c r="G2474">
        <v>130.70320000000001</v>
      </c>
      <c r="H2474" s="3">
        <v>44868</v>
      </c>
      <c r="I2474">
        <v>112.6451</v>
      </c>
      <c r="J2474" s="3">
        <v>40112</v>
      </c>
      <c r="K2474">
        <v>5430.24</v>
      </c>
      <c r="L2474" s="3">
        <v>40112</v>
      </c>
      <c r="M2474">
        <v>1015.8576</v>
      </c>
      <c r="N2474" s="3">
        <v>40112</v>
      </c>
      <c r="O2474">
        <v>1711.37</v>
      </c>
      <c r="P2474" s="3">
        <v>39982</v>
      </c>
      <c r="Q2474">
        <v>1279.0655999999999</v>
      </c>
      <c r="R2474" s="3">
        <v>39986</v>
      </c>
      <c r="S2474">
        <v>189.0189</v>
      </c>
      <c r="T2474" s="3">
        <v>39982</v>
      </c>
      <c r="U2474">
        <v>1017.3116</v>
      </c>
      <c r="V2474" s="3">
        <v>40112</v>
      </c>
      <c r="W2474">
        <v>231.4</v>
      </c>
    </row>
    <row r="2475" spans="2:23" x14ac:dyDescent="0.2">
      <c r="B2475" s="3">
        <v>42675</v>
      </c>
      <c r="C2475">
        <v>137.63</v>
      </c>
      <c r="D2475" s="3">
        <v>43035</v>
      </c>
      <c r="E2475">
        <v>121.11</v>
      </c>
      <c r="F2475" s="3">
        <v>43467</v>
      </c>
      <c r="G2475">
        <v>131.03790000000001</v>
      </c>
      <c r="H2475" s="3">
        <v>44869</v>
      </c>
      <c r="I2475">
        <v>111.6251</v>
      </c>
      <c r="J2475" s="3">
        <v>40113</v>
      </c>
      <c r="K2475">
        <v>5475.74</v>
      </c>
      <c r="L2475" s="3">
        <v>40113</v>
      </c>
      <c r="M2475">
        <v>1018.8993</v>
      </c>
      <c r="N2475" s="3">
        <v>40113</v>
      </c>
      <c r="O2475">
        <v>1707.29</v>
      </c>
      <c r="P2475" s="3">
        <v>39983</v>
      </c>
      <c r="Q2475">
        <v>1283.5881999999999</v>
      </c>
      <c r="R2475" s="3">
        <v>39987</v>
      </c>
      <c r="S2475">
        <v>184.8192</v>
      </c>
      <c r="T2475" s="3">
        <v>39983</v>
      </c>
      <c r="U2475">
        <v>1023.4596</v>
      </c>
      <c r="V2475" s="3">
        <v>40113</v>
      </c>
      <c r="W2475">
        <v>231.14</v>
      </c>
    </row>
    <row r="2476" spans="2:23" x14ac:dyDescent="0.2">
      <c r="B2476" s="3">
        <v>42676</v>
      </c>
      <c r="C2476">
        <v>137.97</v>
      </c>
      <c r="D2476" s="3">
        <v>43038</v>
      </c>
      <c r="E2476">
        <v>121.15</v>
      </c>
      <c r="F2476" s="3">
        <v>43468</v>
      </c>
      <c r="G2476">
        <v>131.9759</v>
      </c>
      <c r="H2476" s="3">
        <v>44872</v>
      </c>
      <c r="I2476">
        <v>111.04989999999999</v>
      </c>
      <c r="J2476" s="3">
        <v>40114</v>
      </c>
      <c r="K2476">
        <v>5393.5</v>
      </c>
      <c r="L2476" s="3">
        <v>40114</v>
      </c>
      <c r="M2476">
        <v>996.43880000000001</v>
      </c>
      <c r="N2476" s="3">
        <v>40114</v>
      </c>
      <c r="O2476">
        <v>1669.8</v>
      </c>
      <c r="P2476" s="3">
        <v>39986</v>
      </c>
      <c r="Q2476">
        <v>1256.2917</v>
      </c>
      <c r="R2476" s="3">
        <v>39988</v>
      </c>
      <c r="S2476">
        <v>192.9991</v>
      </c>
      <c r="T2476" s="3">
        <v>39986</v>
      </c>
      <c r="U2476">
        <v>1009.6194</v>
      </c>
      <c r="V2476" s="3">
        <v>40114</v>
      </c>
      <c r="W2476">
        <v>231.94</v>
      </c>
    </row>
    <row r="2477" spans="2:23" x14ac:dyDescent="0.2">
      <c r="B2477" s="3">
        <v>42677</v>
      </c>
      <c r="C2477">
        <v>137.74</v>
      </c>
      <c r="D2477" s="3">
        <v>43039</v>
      </c>
      <c r="E2477">
        <v>121.17</v>
      </c>
      <c r="F2477" s="3">
        <v>43469</v>
      </c>
      <c r="G2477">
        <v>131.26689999999999</v>
      </c>
      <c r="H2477" s="3">
        <v>44873</v>
      </c>
      <c r="I2477">
        <v>110.9859</v>
      </c>
      <c r="J2477" s="3">
        <v>40115</v>
      </c>
      <c r="K2477">
        <v>5452.28</v>
      </c>
      <c r="L2477" s="3">
        <v>40115</v>
      </c>
      <c r="M2477">
        <v>1009.0478000000001</v>
      </c>
      <c r="N2477" s="3">
        <v>40115</v>
      </c>
      <c r="O2477">
        <v>1683.52</v>
      </c>
      <c r="P2477" s="3">
        <v>39987</v>
      </c>
      <c r="Q2477">
        <v>1233.0768</v>
      </c>
      <c r="R2477" s="3">
        <v>39989</v>
      </c>
      <c r="S2477">
        <v>195.583</v>
      </c>
      <c r="T2477" s="3">
        <v>39987</v>
      </c>
      <c r="U2477">
        <v>974.67819999999995</v>
      </c>
      <c r="V2477" s="3">
        <v>40115</v>
      </c>
      <c r="W2477">
        <v>230.92</v>
      </c>
    </row>
    <row r="2478" spans="2:23" x14ac:dyDescent="0.2">
      <c r="B2478" s="3">
        <v>42678</v>
      </c>
      <c r="C2478">
        <v>137.9</v>
      </c>
      <c r="D2478" s="3">
        <v>43040</v>
      </c>
      <c r="E2478">
        <v>121.17</v>
      </c>
      <c r="F2478" s="3">
        <v>43472</v>
      </c>
      <c r="G2478">
        <v>130.7851</v>
      </c>
      <c r="H2478" s="3">
        <v>44874</v>
      </c>
      <c r="I2478">
        <v>110.84910000000001</v>
      </c>
      <c r="J2478" s="3">
        <v>40116</v>
      </c>
      <c r="K2478">
        <v>5402.58</v>
      </c>
      <c r="L2478" s="3">
        <v>40116</v>
      </c>
      <c r="M2478">
        <v>996.60720000000003</v>
      </c>
      <c r="N2478" s="3">
        <v>40116</v>
      </c>
      <c r="O2478">
        <v>1680</v>
      </c>
      <c r="P2478" s="3">
        <v>39988</v>
      </c>
      <c r="Q2478">
        <v>1284.0827999999999</v>
      </c>
      <c r="R2478" s="3">
        <v>39990</v>
      </c>
      <c r="S2478">
        <v>195.75710000000001</v>
      </c>
      <c r="T2478" s="3">
        <v>39988</v>
      </c>
      <c r="U2478">
        <v>1026.2942</v>
      </c>
      <c r="V2478" s="3">
        <v>40116</v>
      </c>
      <c r="W2478">
        <v>231.64</v>
      </c>
    </row>
    <row r="2479" spans="2:23" x14ac:dyDescent="0.2">
      <c r="B2479" s="3">
        <v>42681</v>
      </c>
      <c r="C2479">
        <v>137.81</v>
      </c>
      <c r="D2479" s="3">
        <v>43041</v>
      </c>
      <c r="E2479">
        <v>121.16</v>
      </c>
      <c r="F2479" s="3">
        <v>43473</v>
      </c>
      <c r="G2479">
        <v>130.45840000000001</v>
      </c>
      <c r="H2479" s="3">
        <v>44875</v>
      </c>
      <c r="I2479">
        <v>110.4923</v>
      </c>
      <c r="J2479" s="3">
        <v>40119</v>
      </c>
      <c r="K2479">
        <v>5403.6</v>
      </c>
      <c r="L2479" s="3">
        <v>40119</v>
      </c>
      <c r="M2479">
        <v>997.07029999999997</v>
      </c>
      <c r="N2479" s="3">
        <v>40119</v>
      </c>
      <c r="O2479">
        <v>1673.67</v>
      </c>
      <c r="P2479" s="3">
        <v>39989</v>
      </c>
      <c r="Q2479">
        <v>1291.9275</v>
      </c>
      <c r="R2479" s="3">
        <v>39993</v>
      </c>
      <c r="S2479">
        <v>196.9538</v>
      </c>
      <c r="T2479" s="3">
        <v>39989</v>
      </c>
      <c r="U2479">
        <v>1037.1212</v>
      </c>
      <c r="V2479" s="3">
        <v>40119</v>
      </c>
      <c r="W2479">
        <v>232.46</v>
      </c>
    </row>
    <row r="2480" spans="2:23" x14ac:dyDescent="0.2">
      <c r="B2480" s="3">
        <v>42682</v>
      </c>
      <c r="C2480">
        <v>137.77000000000001</v>
      </c>
      <c r="D2480" s="3">
        <v>43042</v>
      </c>
      <c r="E2480">
        <v>121.15</v>
      </c>
      <c r="F2480" s="3">
        <v>43474</v>
      </c>
      <c r="G2480">
        <v>130.249</v>
      </c>
      <c r="H2480" s="3">
        <v>44876</v>
      </c>
      <c r="I2480">
        <v>108.53530000000001</v>
      </c>
      <c r="J2480" s="3">
        <v>40120</v>
      </c>
      <c r="K2480">
        <v>5342.56</v>
      </c>
      <c r="L2480" s="3">
        <v>40120</v>
      </c>
      <c r="M2480">
        <v>989.79750000000001</v>
      </c>
      <c r="N2480" s="3">
        <v>40120</v>
      </c>
      <c r="O2480">
        <v>1665.33</v>
      </c>
      <c r="P2480" s="3">
        <v>39990</v>
      </c>
      <c r="Q2480">
        <v>1284.7944</v>
      </c>
      <c r="R2480" s="3">
        <v>39994</v>
      </c>
      <c r="S2480">
        <v>196.17519999999999</v>
      </c>
      <c r="T2480" s="3">
        <v>39990</v>
      </c>
      <c r="U2480">
        <v>1040.6139000000001</v>
      </c>
      <c r="V2480" s="3">
        <v>40120</v>
      </c>
      <c r="W2480">
        <v>232.1</v>
      </c>
    </row>
    <row r="2481" spans="2:23" x14ac:dyDescent="0.2">
      <c r="B2481" s="3">
        <v>42683</v>
      </c>
      <c r="C2481">
        <v>137.6</v>
      </c>
      <c r="D2481" s="3">
        <v>43045</v>
      </c>
      <c r="E2481">
        <v>121.2</v>
      </c>
      <c r="F2481" s="3">
        <v>43475</v>
      </c>
      <c r="G2481">
        <v>130.7457</v>
      </c>
      <c r="H2481" s="3">
        <v>44879</v>
      </c>
      <c r="I2481">
        <v>108.5472</v>
      </c>
      <c r="J2481" s="3">
        <v>40121</v>
      </c>
      <c r="K2481">
        <v>5396.2</v>
      </c>
      <c r="L2481" s="3">
        <v>40121</v>
      </c>
      <c r="M2481">
        <v>1005.2483</v>
      </c>
      <c r="N2481" s="3">
        <v>40121</v>
      </c>
      <c r="O2481">
        <v>1695.44</v>
      </c>
      <c r="P2481" s="3">
        <v>39993</v>
      </c>
      <c r="Q2481">
        <v>1298.4833000000001</v>
      </c>
      <c r="R2481" s="3">
        <v>39995</v>
      </c>
      <c r="S2481">
        <v>196.65450000000001</v>
      </c>
      <c r="T2481" s="3">
        <v>39993</v>
      </c>
      <c r="U2481">
        <v>1048.0404000000001</v>
      </c>
      <c r="V2481" s="3">
        <v>40121</v>
      </c>
      <c r="W2481">
        <v>232.82</v>
      </c>
    </row>
    <row r="2482" spans="2:23" x14ac:dyDescent="0.2">
      <c r="B2482" s="3">
        <v>42684</v>
      </c>
      <c r="C2482">
        <v>136.53</v>
      </c>
      <c r="D2482" s="3">
        <v>43046</v>
      </c>
      <c r="E2482">
        <v>121.21</v>
      </c>
      <c r="F2482" s="3">
        <v>43476</v>
      </c>
      <c r="G2482">
        <v>131.07749999999999</v>
      </c>
      <c r="H2482" s="3">
        <v>44880</v>
      </c>
      <c r="I2482">
        <v>108.9111</v>
      </c>
      <c r="J2482" s="3">
        <v>40122</v>
      </c>
      <c r="K2482">
        <v>5412.69</v>
      </c>
      <c r="L2482" s="3">
        <v>40122</v>
      </c>
      <c r="M2482">
        <v>1006.6587</v>
      </c>
      <c r="N2482" s="3">
        <v>40122</v>
      </c>
      <c r="O2482">
        <v>1702.25</v>
      </c>
      <c r="P2482" s="3">
        <v>39994</v>
      </c>
      <c r="Q2482">
        <v>1289.7714000000001</v>
      </c>
      <c r="R2482" s="3">
        <v>39996</v>
      </c>
      <c r="S2482">
        <v>193.59039999999999</v>
      </c>
      <c r="T2482" s="3">
        <v>39994</v>
      </c>
      <c r="U2482">
        <v>1043.6205</v>
      </c>
      <c r="V2482" s="3">
        <v>40122</v>
      </c>
      <c r="W2482">
        <v>231.82</v>
      </c>
    </row>
    <row r="2483" spans="2:23" x14ac:dyDescent="0.2">
      <c r="B2483" s="3">
        <v>42685</v>
      </c>
      <c r="C2483">
        <v>136.29</v>
      </c>
      <c r="D2483" s="3">
        <v>43047</v>
      </c>
      <c r="E2483">
        <v>121.23</v>
      </c>
      <c r="F2483" s="3">
        <v>43479</v>
      </c>
      <c r="G2483">
        <v>130.8809</v>
      </c>
      <c r="H2483" s="3">
        <v>44881</v>
      </c>
      <c r="I2483">
        <v>108.88500000000001</v>
      </c>
      <c r="J2483" s="3">
        <v>40123</v>
      </c>
      <c r="K2483">
        <v>5420.83</v>
      </c>
      <c r="L2483" s="3">
        <v>40123</v>
      </c>
      <c r="M2483">
        <v>1011.7423</v>
      </c>
      <c r="N2483" s="3">
        <v>40123</v>
      </c>
      <c r="O2483">
        <v>1706.42</v>
      </c>
      <c r="P2483" s="3">
        <v>39995</v>
      </c>
      <c r="Q2483">
        <v>1288.2248999999999</v>
      </c>
      <c r="R2483" s="3">
        <v>39997</v>
      </c>
      <c r="S2483">
        <v>193.51429999999999</v>
      </c>
      <c r="T2483" s="3">
        <v>39995</v>
      </c>
      <c r="U2483">
        <v>1048.9069999999999</v>
      </c>
      <c r="V2483" s="3">
        <v>40123</v>
      </c>
      <c r="W2483">
        <v>231.48</v>
      </c>
    </row>
    <row r="2484" spans="2:23" x14ac:dyDescent="0.2">
      <c r="B2484" s="3">
        <v>42688</v>
      </c>
      <c r="C2484">
        <v>135.69</v>
      </c>
      <c r="D2484" s="3">
        <v>43048</v>
      </c>
      <c r="E2484">
        <v>121.14</v>
      </c>
      <c r="F2484" s="3">
        <v>43480</v>
      </c>
      <c r="G2484">
        <v>131.49459999999999</v>
      </c>
      <c r="H2484" s="3">
        <v>44882</v>
      </c>
      <c r="I2484">
        <v>109.79510000000001</v>
      </c>
      <c r="J2484" s="3">
        <v>40126</v>
      </c>
      <c r="K2484">
        <v>5497.21</v>
      </c>
      <c r="L2484" s="3">
        <v>40126</v>
      </c>
      <c r="M2484">
        <v>1028.0139999999999</v>
      </c>
      <c r="N2484" s="3">
        <v>40126</v>
      </c>
      <c r="O2484">
        <v>1726.05</v>
      </c>
      <c r="P2484" s="3">
        <v>39996</v>
      </c>
      <c r="Q2484">
        <v>1267.0381</v>
      </c>
      <c r="R2484" s="3">
        <v>40000</v>
      </c>
      <c r="S2484">
        <v>191.88409999999999</v>
      </c>
      <c r="T2484" s="3">
        <v>39996</v>
      </c>
      <c r="U2484">
        <v>1049.5211999999999</v>
      </c>
      <c r="V2484" s="3">
        <v>40126</v>
      </c>
      <c r="W2484">
        <v>232.15</v>
      </c>
    </row>
    <row r="2485" spans="2:23" x14ac:dyDescent="0.2">
      <c r="B2485" s="3">
        <v>42689</v>
      </c>
      <c r="C2485">
        <v>135.91999999999999</v>
      </c>
      <c r="D2485" s="3">
        <v>43049</v>
      </c>
      <c r="E2485">
        <v>121.12</v>
      </c>
      <c r="F2485" s="3">
        <v>43481</v>
      </c>
      <c r="G2485">
        <v>131.8306</v>
      </c>
      <c r="H2485" s="3">
        <v>44883</v>
      </c>
      <c r="I2485">
        <v>109.461</v>
      </c>
      <c r="J2485" s="3">
        <v>40127</v>
      </c>
      <c r="K2485">
        <v>5485.61</v>
      </c>
      <c r="L2485" s="3">
        <v>40127</v>
      </c>
      <c r="M2485">
        <v>1023.3198</v>
      </c>
      <c r="N2485" s="3">
        <v>40127</v>
      </c>
      <c r="O2485">
        <v>1726.39</v>
      </c>
      <c r="P2485" s="3">
        <v>39997</v>
      </c>
      <c r="Q2485">
        <v>1268.2175</v>
      </c>
      <c r="R2485" s="3">
        <v>40001</v>
      </c>
      <c r="S2485">
        <v>189.482</v>
      </c>
      <c r="T2485" s="3">
        <v>39997</v>
      </c>
      <c r="U2485">
        <v>1051.7306000000001</v>
      </c>
      <c r="V2485" s="3">
        <v>40127</v>
      </c>
      <c r="W2485">
        <v>231.95</v>
      </c>
    </row>
    <row r="2486" spans="2:23" x14ac:dyDescent="0.2">
      <c r="B2486" s="3">
        <v>42690</v>
      </c>
      <c r="C2486">
        <v>135.83000000000001</v>
      </c>
      <c r="D2486" s="3">
        <v>43052</v>
      </c>
      <c r="E2486">
        <v>121.13</v>
      </c>
      <c r="F2486" s="3">
        <v>43482</v>
      </c>
      <c r="G2486">
        <v>132.26769999999999</v>
      </c>
      <c r="H2486" s="3">
        <v>44886</v>
      </c>
      <c r="I2486">
        <v>109.9427</v>
      </c>
      <c r="J2486" s="3">
        <v>40128</v>
      </c>
      <c r="K2486">
        <v>5493.31</v>
      </c>
      <c r="L2486" s="3">
        <v>40128</v>
      </c>
      <c r="M2486">
        <v>1026.4667999999999</v>
      </c>
      <c r="N2486" s="3">
        <v>40128</v>
      </c>
      <c r="O2486">
        <v>1734</v>
      </c>
      <c r="P2486" s="3">
        <v>40000</v>
      </c>
      <c r="Q2486">
        <v>1262.6166000000001</v>
      </c>
      <c r="R2486" s="3">
        <v>40002</v>
      </c>
      <c r="S2486">
        <v>187.87799999999999</v>
      </c>
      <c r="T2486" s="3">
        <v>40000</v>
      </c>
      <c r="U2486">
        <v>1033.6762000000001</v>
      </c>
      <c r="V2486" s="3">
        <v>40128</v>
      </c>
      <c r="W2486">
        <v>232.69</v>
      </c>
    </row>
    <row r="2487" spans="2:23" x14ac:dyDescent="0.2">
      <c r="B2487" s="3">
        <v>42691</v>
      </c>
      <c r="C2487">
        <v>135.93</v>
      </c>
      <c r="D2487" s="3">
        <v>43053</v>
      </c>
      <c r="E2487">
        <v>121.14</v>
      </c>
      <c r="F2487" s="3">
        <v>43483</v>
      </c>
      <c r="G2487">
        <v>132.16980000000001</v>
      </c>
      <c r="H2487" s="3">
        <v>44887</v>
      </c>
      <c r="I2487">
        <v>109.5303</v>
      </c>
      <c r="J2487" s="3">
        <v>40129</v>
      </c>
      <c r="K2487">
        <v>5481.13</v>
      </c>
      <c r="L2487" s="3">
        <v>40129</v>
      </c>
      <c r="M2487">
        <v>1026.3510000000001</v>
      </c>
      <c r="N2487" s="3">
        <v>40129</v>
      </c>
      <c r="O2487">
        <v>1737.59</v>
      </c>
      <c r="P2487" s="3">
        <v>40001</v>
      </c>
      <c r="Q2487">
        <v>1246.4143999999999</v>
      </c>
      <c r="R2487" s="3">
        <v>40003</v>
      </c>
      <c r="S2487">
        <v>185.8818</v>
      </c>
      <c r="T2487" s="3">
        <v>40001</v>
      </c>
      <c r="U2487">
        <v>1031.7854</v>
      </c>
      <c r="V2487" s="3">
        <v>40129</v>
      </c>
      <c r="W2487">
        <v>232.73</v>
      </c>
    </row>
    <row r="2488" spans="2:23" x14ac:dyDescent="0.2">
      <c r="B2488" s="3">
        <v>42692</v>
      </c>
      <c r="C2488">
        <v>135.94999999999999</v>
      </c>
      <c r="D2488" s="3">
        <v>43054</v>
      </c>
      <c r="E2488">
        <v>121.17</v>
      </c>
      <c r="F2488" s="3">
        <v>43486</v>
      </c>
      <c r="G2488">
        <v>132.42230000000001</v>
      </c>
      <c r="H2488" s="3">
        <v>44888</v>
      </c>
      <c r="I2488">
        <v>108.8891</v>
      </c>
      <c r="J2488" s="3">
        <v>40130</v>
      </c>
      <c r="K2488">
        <v>5477.95</v>
      </c>
      <c r="L2488" s="3">
        <v>40130</v>
      </c>
      <c r="M2488">
        <v>1027.9613999999999</v>
      </c>
      <c r="N2488" s="3">
        <v>40130</v>
      </c>
      <c r="O2488">
        <v>1738.14</v>
      </c>
      <c r="P2488" s="3">
        <v>40002</v>
      </c>
      <c r="Q2488">
        <v>1241.6284000000001</v>
      </c>
      <c r="R2488" s="3">
        <v>40004</v>
      </c>
      <c r="S2488">
        <v>187.05119999999999</v>
      </c>
      <c r="T2488" s="3">
        <v>40002</v>
      </c>
      <c r="U2488">
        <v>1021.8318</v>
      </c>
      <c r="V2488" s="3">
        <v>40130</v>
      </c>
      <c r="W2488">
        <v>231.94</v>
      </c>
    </row>
    <row r="2489" spans="2:23" x14ac:dyDescent="0.2">
      <c r="B2489" s="3">
        <v>42695</v>
      </c>
      <c r="C2489">
        <v>136.13999999999999</v>
      </c>
      <c r="D2489" s="3">
        <v>43055</v>
      </c>
      <c r="E2489">
        <v>121.16</v>
      </c>
      <c r="F2489" s="3">
        <v>43487</v>
      </c>
      <c r="G2489">
        <v>132.68969999999999</v>
      </c>
      <c r="H2489" s="3">
        <v>44889</v>
      </c>
      <c r="I2489">
        <v>109.2801</v>
      </c>
      <c r="J2489" s="3">
        <v>40133</v>
      </c>
      <c r="K2489">
        <v>5536.24</v>
      </c>
      <c r="L2489" s="3">
        <v>40133</v>
      </c>
      <c r="M2489">
        <v>1041.1913999999999</v>
      </c>
      <c r="N2489" s="3">
        <v>40133</v>
      </c>
      <c r="O2489">
        <v>1750.17</v>
      </c>
      <c r="P2489" s="3">
        <v>40003</v>
      </c>
      <c r="Q2489">
        <v>1230.154</v>
      </c>
      <c r="R2489" s="3">
        <v>40007</v>
      </c>
      <c r="S2489">
        <v>188.85839999999999</v>
      </c>
      <c r="T2489" s="3">
        <v>40003</v>
      </c>
      <c r="U2489">
        <v>1009.5314</v>
      </c>
      <c r="V2489" s="3">
        <v>40133</v>
      </c>
      <c r="W2489">
        <v>232.58</v>
      </c>
    </row>
    <row r="2490" spans="2:23" x14ac:dyDescent="0.2">
      <c r="B2490" s="3">
        <v>42696</v>
      </c>
      <c r="C2490">
        <v>136.38999999999999</v>
      </c>
      <c r="D2490" s="3">
        <v>43056</v>
      </c>
      <c r="E2490">
        <v>121.17</v>
      </c>
      <c r="F2490" s="3">
        <v>43488</v>
      </c>
      <c r="G2490">
        <v>132.5224</v>
      </c>
      <c r="H2490" s="3">
        <v>44890</v>
      </c>
      <c r="I2490">
        <v>109.54349999999999</v>
      </c>
      <c r="J2490" s="3">
        <v>40134</v>
      </c>
      <c r="K2490">
        <v>5500.32</v>
      </c>
      <c r="L2490" s="3">
        <v>40134</v>
      </c>
      <c r="M2490">
        <v>1032.4661000000001</v>
      </c>
      <c r="N2490" s="3">
        <v>40134</v>
      </c>
      <c r="O2490">
        <v>1746.18</v>
      </c>
      <c r="P2490" s="3">
        <v>40004</v>
      </c>
      <c r="Q2490">
        <v>1233.3040000000001</v>
      </c>
      <c r="R2490" s="3">
        <v>40008</v>
      </c>
      <c r="S2490">
        <v>192.26009999999999</v>
      </c>
      <c r="T2490" s="3">
        <v>40004</v>
      </c>
      <c r="U2490">
        <v>1009.9482</v>
      </c>
      <c r="V2490" s="3">
        <v>40134</v>
      </c>
      <c r="W2490">
        <v>232.57</v>
      </c>
    </row>
    <row r="2491" spans="2:23" x14ac:dyDescent="0.2">
      <c r="B2491" s="3">
        <v>42697</v>
      </c>
      <c r="C2491">
        <v>136.24</v>
      </c>
      <c r="D2491" s="3">
        <v>43059</v>
      </c>
      <c r="E2491">
        <v>121.18</v>
      </c>
      <c r="F2491" s="3">
        <v>43489</v>
      </c>
      <c r="G2491">
        <v>132.63509999999999</v>
      </c>
      <c r="H2491" s="3">
        <v>44893</v>
      </c>
      <c r="I2491">
        <v>109.3398</v>
      </c>
      <c r="J2491" s="3">
        <v>40135</v>
      </c>
      <c r="K2491">
        <v>5496.39</v>
      </c>
      <c r="L2491" s="3">
        <v>40135</v>
      </c>
      <c r="M2491">
        <v>1032.6556</v>
      </c>
      <c r="N2491" s="3">
        <v>40135</v>
      </c>
      <c r="O2491">
        <v>1749.38</v>
      </c>
      <c r="P2491" s="3">
        <v>40007</v>
      </c>
      <c r="Q2491">
        <v>1250.3563999999999</v>
      </c>
      <c r="R2491" s="3">
        <v>40009</v>
      </c>
      <c r="S2491">
        <v>196.00909999999999</v>
      </c>
      <c r="T2491" s="3">
        <v>40007</v>
      </c>
      <c r="U2491">
        <v>991.57669999999996</v>
      </c>
      <c r="V2491" s="3">
        <v>40135</v>
      </c>
      <c r="W2491">
        <v>232.89</v>
      </c>
    </row>
    <row r="2492" spans="2:23" x14ac:dyDescent="0.2">
      <c r="B2492" s="3">
        <v>42698</v>
      </c>
      <c r="C2492">
        <v>136.41999999999999</v>
      </c>
      <c r="D2492" s="3">
        <v>43060</v>
      </c>
      <c r="E2492">
        <v>121.17</v>
      </c>
      <c r="F2492" s="3">
        <v>43490</v>
      </c>
      <c r="G2492">
        <v>132.58009999999999</v>
      </c>
      <c r="H2492" s="3">
        <v>44894</v>
      </c>
      <c r="I2492">
        <v>109.9183</v>
      </c>
      <c r="J2492" s="3">
        <v>40136</v>
      </c>
      <c r="K2492">
        <v>5423.97</v>
      </c>
      <c r="L2492" s="3">
        <v>40136</v>
      </c>
      <c r="M2492">
        <v>1015.8365</v>
      </c>
      <c r="N2492" s="3">
        <v>40136</v>
      </c>
      <c r="O2492">
        <v>1723.63</v>
      </c>
      <c r="P2492" s="3">
        <v>40008</v>
      </c>
      <c r="Q2492">
        <v>1269.7764999999999</v>
      </c>
      <c r="R2492" s="3">
        <v>40010</v>
      </c>
      <c r="S2492">
        <v>197.64699999999999</v>
      </c>
      <c r="T2492" s="3">
        <v>40008</v>
      </c>
      <c r="U2492">
        <v>1018.3999</v>
      </c>
      <c r="V2492" s="3">
        <v>40136</v>
      </c>
      <c r="W2492">
        <v>233.27</v>
      </c>
    </row>
    <row r="2493" spans="2:23" x14ac:dyDescent="0.2">
      <c r="B2493" s="3">
        <v>42699</v>
      </c>
      <c r="C2493">
        <v>136.41999999999999</v>
      </c>
      <c r="D2493" s="3">
        <v>43061</v>
      </c>
      <c r="E2493">
        <v>121.15</v>
      </c>
      <c r="F2493" s="3">
        <v>43493</v>
      </c>
      <c r="G2493">
        <v>132.55799999999999</v>
      </c>
      <c r="H2493" s="3">
        <v>44895</v>
      </c>
      <c r="I2493">
        <v>110.1019</v>
      </c>
      <c r="J2493" s="3">
        <v>40137</v>
      </c>
      <c r="K2493">
        <v>5412.71</v>
      </c>
      <c r="L2493" s="3">
        <v>40137</v>
      </c>
      <c r="M2493">
        <v>1012.7527</v>
      </c>
      <c r="N2493" s="3">
        <v>40137</v>
      </c>
      <c r="O2493">
        <v>1714.31</v>
      </c>
      <c r="P2493" s="3">
        <v>40009</v>
      </c>
      <c r="Q2493">
        <v>1292.2272</v>
      </c>
      <c r="R2493" s="3">
        <v>40011</v>
      </c>
      <c r="S2493">
        <v>197.27799999999999</v>
      </c>
      <c r="T2493" s="3">
        <v>40009</v>
      </c>
      <c r="U2493">
        <v>1045.1849</v>
      </c>
      <c r="V2493" s="3">
        <v>40137</v>
      </c>
      <c r="W2493">
        <v>233.15</v>
      </c>
    </row>
    <row r="2494" spans="2:23" x14ac:dyDescent="0.2">
      <c r="B2494" s="3">
        <v>42702</v>
      </c>
      <c r="C2494">
        <v>136.61000000000001</v>
      </c>
      <c r="D2494" s="3">
        <v>43062</v>
      </c>
      <c r="E2494">
        <v>121.11</v>
      </c>
      <c r="F2494" s="3">
        <v>43494</v>
      </c>
      <c r="G2494">
        <v>133.084</v>
      </c>
      <c r="H2494" s="3">
        <v>44896</v>
      </c>
      <c r="I2494">
        <v>109.7276</v>
      </c>
      <c r="J2494" s="3">
        <v>40140</v>
      </c>
      <c r="K2494">
        <v>5515.4</v>
      </c>
      <c r="L2494" s="3">
        <v>40140</v>
      </c>
      <c r="M2494">
        <v>1033.9817</v>
      </c>
      <c r="N2494" s="3">
        <v>40140</v>
      </c>
      <c r="O2494">
        <v>1725.61</v>
      </c>
      <c r="P2494" s="3">
        <v>40010</v>
      </c>
      <c r="Q2494">
        <v>1301.6377</v>
      </c>
      <c r="R2494" s="3">
        <v>40014</v>
      </c>
      <c r="S2494">
        <v>198.94110000000001</v>
      </c>
      <c r="T2494" s="3">
        <v>40010</v>
      </c>
      <c r="U2494">
        <v>1053.9724000000001</v>
      </c>
      <c r="V2494" s="3">
        <v>40140</v>
      </c>
      <c r="W2494">
        <v>232.76</v>
      </c>
    </row>
    <row r="2495" spans="2:23" x14ac:dyDescent="0.2">
      <c r="B2495" s="3">
        <v>42703</v>
      </c>
      <c r="C2495">
        <v>136.44</v>
      </c>
      <c r="D2495" s="3">
        <v>43063</v>
      </c>
      <c r="E2495">
        <v>121.09</v>
      </c>
      <c r="F2495" s="3">
        <v>43495</v>
      </c>
      <c r="G2495">
        <v>133.59059999999999</v>
      </c>
      <c r="H2495" s="3">
        <v>44897</v>
      </c>
      <c r="I2495">
        <v>109.8762</v>
      </c>
      <c r="J2495" s="3">
        <v>40141</v>
      </c>
      <c r="K2495">
        <v>5502.93</v>
      </c>
      <c r="L2495" s="3">
        <v>40141</v>
      </c>
      <c r="M2495">
        <v>1030.761</v>
      </c>
      <c r="N2495" s="3">
        <v>40141</v>
      </c>
      <c r="O2495">
        <v>1718.93</v>
      </c>
      <c r="P2495" s="3">
        <v>40011</v>
      </c>
      <c r="Q2495">
        <v>1303.8187</v>
      </c>
      <c r="R2495" s="3">
        <v>40015</v>
      </c>
      <c r="S2495">
        <v>200.26419999999999</v>
      </c>
      <c r="T2495" s="3">
        <v>40011</v>
      </c>
      <c r="U2495">
        <v>1066.4797000000001</v>
      </c>
      <c r="V2495" s="3">
        <v>40141</v>
      </c>
      <c r="W2495">
        <v>232.63</v>
      </c>
    </row>
    <row r="2496" spans="2:23" x14ac:dyDescent="0.2">
      <c r="B2496" s="3">
        <v>42704</v>
      </c>
      <c r="C2496">
        <v>136.35</v>
      </c>
      <c r="D2496" s="3">
        <v>43066</v>
      </c>
      <c r="E2496">
        <v>121.09</v>
      </c>
      <c r="F2496" s="3">
        <v>43496</v>
      </c>
      <c r="G2496">
        <v>133.55350000000001</v>
      </c>
      <c r="H2496" s="3">
        <v>44900</v>
      </c>
      <c r="I2496">
        <v>109.4731</v>
      </c>
      <c r="J2496" s="3">
        <v>40142</v>
      </c>
      <c r="K2496">
        <v>5520.93</v>
      </c>
      <c r="L2496" s="3">
        <v>40142</v>
      </c>
      <c r="M2496">
        <v>1036.2972</v>
      </c>
      <c r="N2496" s="3">
        <v>40142</v>
      </c>
      <c r="O2496">
        <v>1718.76</v>
      </c>
      <c r="P2496" s="3">
        <v>40014</v>
      </c>
      <c r="Q2496">
        <v>1312.0880999999999</v>
      </c>
      <c r="R2496" s="3">
        <v>40016</v>
      </c>
      <c r="S2496">
        <v>200.51939999999999</v>
      </c>
      <c r="T2496" s="3">
        <v>40014</v>
      </c>
      <c r="U2496">
        <v>1092.1172999999999</v>
      </c>
      <c r="V2496" s="3">
        <v>40142</v>
      </c>
      <c r="W2496">
        <v>232.38</v>
      </c>
    </row>
    <row r="2497" spans="2:23" x14ac:dyDescent="0.2">
      <c r="B2497" s="3">
        <v>42705</v>
      </c>
      <c r="C2497">
        <v>135.77000000000001</v>
      </c>
      <c r="D2497" s="3">
        <v>43067</v>
      </c>
      <c r="E2497">
        <v>121.08</v>
      </c>
      <c r="F2497" s="3">
        <v>43497</v>
      </c>
      <c r="G2497">
        <v>133.47450000000001</v>
      </c>
      <c r="H2497" s="3">
        <v>44901</v>
      </c>
      <c r="I2497">
        <v>109.7129</v>
      </c>
      <c r="J2497" s="3">
        <v>40143</v>
      </c>
      <c r="K2497">
        <v>5405.15</v>
      </c>
      <c r="L2497" s="3">
        <v>40143</v>
      </c>
      <c r="M2497">
        <v>1008.7847</v>
      </c>
      <c r="N2497" s="3">
        <v>40143</v>
      </c>
      <c r="O2497">
        <v>1689.13</v>
      </c>
      <c r="P2497" s="3">
        <v>40015</v>
      </c>
      <c r="Q2497">
        <v>1324.3565000000001</v>
      </c>
      <c r="R2497" s="3">
        <v>40017</v>
      </c>
      <c r="S2497">
        <v>205.32220000000001</v>
      </c>
      <c r="T2497" s="3">
        <v>40015</v>
      </c>
      <c r="U2497">
        <v>1097.1612</v>
      </c>
      <c r="V2497" s="3">
        <v>40143</v>
      </c>
      <c r="W2497">
        <v>231.72</v>
      </c>
    </row>
    <row r="2498" spans="2:23" x14ac:dyDescent="0.2">
      <c r="B2498" s="3">
        <v>42706</v>
      </c>
      <c r="C2498">
        <v>136.01</v>
      </c>
      <c r="D2498" s="3">
        <v>43068</v>
      </c>
      <c r="E2498">
        <v>121.04</v>
      </c>
      <c r="F2498" s="3">
        <v>43500</v>
      </c>
      <c r="G2498">
        <v>133.57390000000001</v>
      </c>
      <c r="H2498" s="3">
        <v>44902</v>
      </c>
      <c r="I2498">
        <v>109.8312</v>
      </c>
      <c r="J2498" s="3">
        <v>40144</v>
      </c>
      <c r="K2498">
        <v>5448.78</v>
      </c>
      <c r="L2498" s="3">
        <v>40144</v>
      </c>
      <c r="M2498">
        <v>1020.4675</v>
      </c>
      <c r="N2498" s="3">
        <v>40144</v>
      </c>
      <c r="O2498">
        <v>1698.79</v>
      </c>
      <c r="P2498" s="3">
        <v>40016</v>
      </c>
      <c r="Q2498">
        <v>1320.7914000000001</v>
      </c>
      <c r="R2498" s="3">
        <v>40018</v>
      </c>
      <c r="S2498">
        <v>206.67240000000001</v>
      </c>
      <c r="T2498" s="3">
        <v>40016</v>
      </c>
      <c r="U2498">
        <v>1088.3014000000001</v>
      </c>
      <c r="V2498" s="3">
        <v>40144</v>
      </c>
      <c r="W2498">
        <v>230.86</v>
      </c>
    </row>
    <row r="2499" spans="2:23" x14ac:dyDescent="0.2">
      <c r="B2499" s="3">
        <v>42709</v>
      </c>
      <c r="C2499">
        <v>135.66999999999999</v>
      </c>
      <c r="D2499" s="3">
        <v>43069</v>
      </c>
      <c r="E2499">
        <v>121.04</v>
      </c>
      <c r="F2499" s="3">
        <v>43501</v>
      </c>
      <c r="G2499">
        <v>133.94890000000001</v>
      </c>
      <c r="H2499" s="3">
        <v>44903</v>
      </c>
      <c r="I2499">
        <v>109.5389</v>
      </c>
      <c r="J2499" s="3">
        <v>40147</v>
      </c>
      <c r="K2499">
        <v>5388.37</v>
      </c>
      <c r="L2499" s="3">
        <v>40147</v>
      </c>
      <c r="M2499">
        <v>1007.206</v>
      </c>
      <c r="N2499" s="3">
        <v>40147</v>
      </c>
      <c r="O2499">
        <v>1688.41</v>
      </c>
      <c r="P2499" s="3">
        <v>40017</v>
      </c>
      <c r="Q2499">
        <v>1350.6663000000001</v>
      </c>
      <c r="R2499" s="3">
        <v>40021</v>
      </c>
      <c r="S2499">
        <v>207.96950000000001</v>
      </c>
      <c r="T2499" s="3">
        <v>40017</v>
      </c>
      <c r="U2499">
        <v>1112.9840999999999</v>
      </c>
      <c r="V2499" s="3">
        <v>40147</v>
      </c>
      <c r="W2499">
        <v>231.08</v>
      </c>
    </row>
    <row r="2500" spans="2:23" x14ac:dyDescent="0.2">
      <c r="B2500" s="3">
        <v>42710</v>
      </c>
      <c r="C2500">
        <v>135.68</v>
      </c>
      <c r="D2500" s="3">
        <v>43070</v>
      </c>
      <c r="E2500">
        <v>121.03</v>
      </c>
      <c r="F2500" s="3">
        <v>43502</v>
      </c>
      <c r="G2500">
        <v>133.98679999999999</v>
      </c>
      <c r="H2500" s="3">
        <v>44904</v>
      </c>
      <c r="I2500">
        <v>109.0039</v>
      </c>
      <c r="J2500" s="3">
        <v>40148</v>
      </c>
      <c r="K2500">
        <v>5475.85</v>
      </c>
      <c r="L2500" s="3">
        <v>40148</v>
      </c>
      <c r="M2500">
        <v>1025.3827000000001</v>
      </c>
      <c r="N2500" s="3">
        <v>40148</v>
      </c>
      <c r="O2500">
        <v>1701.07</v>
      </c>
      <c r="P2500" s="3">
        <v>40018</v>
      </c>
      <c r="Q2500">
        <v>1356.7487000000001</v>
      </c>
      <c r="R2500" s="3">
        <v>40022</v>
      </c>
      <c r="S2500">
        <v>208.08519999999999</v>
      </c>
      <c r="T2500" s="3">
        <v>40018</v>
      </c>
      <c r="U2500">
        <v>1117.3026</v>
      </c>
      <c r="V2500" s="3">
        <v>40148</v>
      </c>
      <c r="W2500">
        <v>231.64</v>
      </c>
    </row>
    <row r="2501" spans="2:23" x14ac:dyDescent="0.2">
      <c r="B2501" s="3">
        <v>42711</v>
      </c>
      <c r="C2501">
        <v>135.74</v>
      </c>
      <c r="D2501" s="3">
        <v>43073</v>
      </c>
      <c r="E2501">
        <v>121.09</v>
      </c>
      <c r="F2501" s="3">
        <v>43503</v>
      </c>
      <c r="G2501">
        <v>134.05719999999999</v>
      </c>
      <c r="H2501" s="3">
        <v>44907</v>
      </c>
      <c r="I2501">
        <v>109.2582</v>
      </c>
      <c r="J2501" s="3">
        <v>40149</v>
      </c>
      <c r="K2501">
        <v>5490.54</v>
      </c>
      <c r="L2501" s="3">
        <v>40149</v>
      </c>
      <c r="M2501">
        <v>1028.6034</v>
      </c>
      <c r="N2501" s="3">
        <v>40149</v>
      </c>
      <c r="O2501">
        <v>1709.72</v>
      </c>
      <c r="P2501" s="3">
        <v>40021</v>
      </c>
      <c r="Q2501">
        <v>1365.425</v>
      </c>
      <c r="R2501" s="3">
        <v>40023</v>
      </c>
      <c r="S2501">
        <v>209.399</v>
      </c>
      <c r="T2501" s="3">
        <v>40021</v>
      </c>
      <c r="U2501">
        <v>1132.7598</v>
      </c>
      <c r="V2501" s="3">
        <v>40149</v>
      </c>
      <c r="W2501">
        <v>234.03</v>
      </c>
    </row>
    <row r="2502" spans="2:23" x14ac:dyDescent="0.2">
      <c r="B2502" s="3">
        <v>42712</v>
      </c>
      <c r="C2502">
        <v>135.47</v>
      </c>
      <c r="D2502" s="3">
        <v>43074</v>
      </c>
      <c r="E2502">
        <v>121.11</v>
      </c>
      <c r="F2502" s="3">
        <v>43504</v>
      </c>
      <c r="G2502">
        <v>134.03309999999999</v>
      </c>
      <c r="H2502" s="3">
        <v>44908</v>
      </c>
      <c r="I2502">
        <v>108.9191</v>
      </c>
      <c r="J2502" s="3">
        <v>40150</v>
      </c>
      <c r="K2502">
        <v>5537.08</v>
      </c>
      <c r="L2502" s="3">
        <v>40150</v>
      </c>
      <c r="M2502">
        <v>1036.0341000000001</v>
      </c>
      <c r="N2502" s="3">
        <v>40150</v>
      </c>
      <c r="O2502">
        <v>1718.93</v>
      </c>
      <c r="P2502" s="3">
        <v>40022</v>
      </c>
      <c r="Q2502">
        <v>1365.0239999999999</v>
      </c>
      <c r="R2502" s="3">
        <v>40024</v>
      </c>
      <c r="S2502">
        <v>212.40870000000001</v>
      </c>
      <c r="T2502" s="3">
        <v>40022</v>
      </c>
      <c r="U2502">
        <v>1140.9259</v>
      </c>
      <c r="V2502" s="3">
        <v>40150</v>
      </c>
      <c r="W2502">
        <v>235.33</v>
      </c>
    </row>
    <row r="2503" spans="2:23" x14ac:dyDescent="0.2">
      <c r="B2503" s="3">
        <v>42713</v>
      </c>
      <c r="C2503">
        <v>135.38999999999999</v>
      </c>
      <c r="D2503" s="3">
        <v>43075</v>
      </c>
      <c r="E2503">
        <v>121.15</v>
      </c>
      <c r="F2503" s="3">
        <v>43507</v>
      </c>
      <c r="G2503">
        <v>134.0677</v>
      </c>
      <c r="H2503" s="3">
        <v>44909</v>
      </c>
      <c r="I2503">
        <v>108.6968</v>
      </c>
      <c r="J2503" s="3">
        <v>40151</v>
      </c>
      <c r="K2503">
        <v>5583.84</v>
      </c>
      <c r="L2503" s="3">
        <v>40151</v>
      </c>
      <c r="M2503">
        <v>1046.8117999999999</v>
      </c>
      <c r="N2503" s="3">
        <v>40151</v>
      </c>
      <c r="O2503">
        <v>1729.31</v>
      </c>
      <c r="P2503" s="3">
        <v>40023</v>
      </c>
      <c r="Q2503">
        <v>1375.3013000000001</v>
      </c>
      <c r="R2503" s="3">
        <v>40025</v>
      </c>
      <c r="S2503">
        <v>210.29249999999999</v>
      </c>
      <c r="T2503" s="3">
        <v>40023</v>
      </c>
      <c r="U2503">
        <v>1135.1959999999999</v>
      </c>
      <c r="V2503" s="3">
        <v>40151</v>
      </c>
      <c r="W2503">
        <v>235.02</v>
      </c>
    </row>
    <row r="2504" spans="2:23" x14ac:dyDescent="0.2">
      <c r="B2504" s="3">
        <v>42716</v>
      </c>
      <c r="C2504">
        <v>135.09</v>
      </c>
      <c r="D2504" s="3">
        <v>43076</v>
      </c>
      <c r="E2504">
        <v>121.15</v>
      </c>
      <c r="F2504" s="3">
        <v>43508</v>
      </c>
      <c r="G2504">
        <v>134.46719999999999</v>
      </c>
      <c r="H2504" s="3">
        <v>44910</v>
      </c>
      <c r="I2504">
        <v>108.98690000000001</v>
      </c>
      <c r="J2504" s="3">
        <v>40154</v>
      </c>
      <c r="K2504">
        <v>5563.6</v>
      </c>
      <c r="L2504" s="3">
        <v>40154</v>
      </c>
      <c r="M2504">
        <v>1042.5174999999999</v>
      </c>
      <c r="N2504" s="3">
        <v>40154</v>
      </c>
      <c r="O2504">
        <v>1733.9</v>
      </c>
      <c r="P2504" s="3">
        <v>40024</v>
      </c>
      <c r="Q2504">
        <v>1395.6470999999999</v>
      </c>
      <c r="R2504" s="3">
        <v>40028</v>
      </c>
      <c r="S2504">
        <v>213.32990000000001</v>
      </c>
      <c r="T2504" s="3">
        <v>40024</v>
      </c>
      <c r="U2504">
        <v>1150.4135000000001</v>
      </c>
      <c r="V2504" s="3">
        <v>40154</v>
      </c>
      <c r="W2504">
        <v>234.95</v>
      </c>
    </row>
    <row r="2505" spans="2:23" x14ac:dyDescent="0.2">
      <c r="B2505" s="3">
        <v>42717</v>
      </c>
      <c r="C2505">
        <v>135.31</v>
      </c>
      <c r="D2505" s="3">
        <v>43077</v>
      </c>
      <c r="E2505">
        <v>121.12</v>
      </c>
      <c r="F2505" s="3">
        <v>43509</v>
      </c>
      <c r="G2505">
        <v>134.352</v>
      </c>
      <c r="H2505" s="3">
        <v>44911</v>
      </c>
      <c r="I2505">
        <v>109.1953</v>
      </c>
      <c r="J2505" s="3">
        <v>40155</v>
      </c>
      <c r="K2505">
        <v>5504.53</v>
      </c>
      <c r="L2505" s="3">
        <v>40155</v>
      </c>
      <c r="M2505">
        <v>1031.7188000000001</v>
      </c>
      <c r="N2505" s="3">
        <v>40155</v>
      </c>
      <c r="O2505">
        <v>1718.88</v>
      </c>
      <c r="P2505" s="3">
        <v>40025</v>
      </c>
      <c r="Q2505">
        <v>1378.6419000000001</v>
      </c>
      <c r="R2505" s="3">
        <v>40029</v>
      </c>
      <c r="S2505">
        <v>214.06280000000001</v>
      </c>
      <c r="T2505" s="3">
        <v>40025</v>
      </c>
      <c r="U2505">
        <v>1144.2007000000001</v>
      </c>
      <c r="V2505" s="3">
        <v>40155</v>
      </c>
      <c r="W2505">
        <v>235.34</v>
      </c>
    </row>
    <row r="2506" spans="2:23" x14ac:dyDescent="0.2">
      <c r="B2506" s="3">
        <v>42718</v>
      </c>
      <c r="C2506">
        <v>135.61000000000001</v>
      </c>
      <c r="D2506" s="3">
        <v>43080</v>
      </c>
      <c r="E2506">
        <v>121.15</v>
      </c>
      <c r="F2506" s="3">
        <v>43510</v>
      </c>
      <c r="G2506">
        <v>134.40989999999999</v>
      </c>
      <c r="H2506" s="3">
        <v>44914</v>
      </c>
      <c r="I2506">
        <v>109.06740000000001</v>
      </c>
      <c r="J2506" s="3">
        <v>40156</v>
      </c>
      <c r="K2506">
        <v>5462.21</v>
      </c>
      <c r="L2506" s="3">
        <v>40156</v>
      </c>
      <c r="M2506">
        <v>1023.183</v>
      </c>
      <c r="N2506" s="3">
        <v>40156</v>
      </c>
      <c r="O2506">
        <v>1703.84</v>
      </c>
      <c r="P2506" s="3">
        <v>40028</v>
      </c>
      <c r="Q2506">
        <v>1394.5594000000001</v>
      </c>
      <c r="R2506" s="3">
        <v>40030</v>
      </c>
      <c r="S2506">
        <v>214.2526</v>
      </c>
      <c r="T2506" s="3">
        <v>40028</v>
      </c>
      <c r="U2506">
        <v>1163.0063</v>
      </c>
      <c r="V2506" s="3">
        <v>40156</v>
      </c>
      <c r="W2506">
        <v>236.62</v>
      </c>
    </row>
    <row r="2507" spans="2:23" x14ac:dyDescent="0.2">
      <c r="B2507" s="3">
        <v>42719</v>
      </c>
      <c r="C2507">
        <v>135.35</v>
      </c>
      <c r="D2507" s="3">
        <v>43081</v>
      </c>
      <c r="E2507">
        <v>121.1</v>
      </c>
      <c r="F2507" s="3">
        <v>43511</v>
      </c>
      <c r="G2507">
        <v>134.43629999999999</v>
      </c>
      <c r="H2507" s="3">
        <v>44915</v>
      </c>
      <c r="I2507">
        <v>108.25920000000001</v>
      </c>
      <c r="J2507" s="3">
        <v>40157</v>
      </c>
      <c r="K2507">
        <v>5508.23</v>
      </c>
      <c r="L2507" s="3">
        <v>40157</v>
      </c>
      <c r="M2507">
        <v>1030.54</v>
      </c>
      <c r="N2507" s="3">
        <v>40157</v>
      </c>
      <c r="O2507">
        <v>1709.75</v>
      </c>
      <c r="P2507" s="3">
        <v>40029</v>
      </c>
      <c r="Q2507">
        <v>1393.6569</v>
      </c>
      <c r="R2507" s="3">
        <v>40031</v>
      </c>
      <c r="S2507">
        <v>214.32380000000001</v>
      </c>
      <c r="T2507" s="3">
        <v>40029</v>
      </c>
      <c r="U2507">
        <v>1155.4909</v>
      </c>
      <c r="V2507" s="3">
        <v>40157</v>
      </c>
      <c r="W2507">
        <v>237.01</v>
      </c>
    </row>
    <row r="2508" spans="2:23" x14ac:dyDescent="0.2">
      <c r="B2508" s="3">
        <v>42720</v>
      </c>
      <c r="C2508">
        <v>135.5</v>
      </c>
      <c r="D2508" s="3">
        <v>43082</v>
      </c>
      <c r="E2508">
        <v>121.09</v>
      </c>
      <c r="F2508" s="3">
        <v>43514</v>
      </c>
      <c r="G2508">
        <v>134.2475</v>
      </c>
      <c r="H2508" s="3">
        <v>44916</v>
      </c>
      <c r="I2508">
        <v>108.3241</v>
      </c>
      <c r="J2508" s="3">
        <v>40158</v>
      </c>
      <c r="K2508">
        <v>5510.46</v>
      </c>
      <c r="L2508" s="3">
        <v>40158</v>
      </c>
      <c r="M2508">
        <v>1031.7399</v>
      </c>
      <c r="N2508" s="3">
        <v>40158</v>
      </c>
      <c r="O2508">
        <v>1713.02</v>
      </c>
      <c r="P2508" s="3">
        <v>40030</v>
      </c>
      <c r="Q2508">
        <v>1390.9393</v>
      </c>
      <c r="R2508" s="3">
        <v>40032</v>
      </c>
      <c r="S2508">
        <v>219.5626</v>
      </c>
      <c r="T2508" s="3">
        <v>40030</v>
      </c>
      <c r="U2508">
        <v>1150.2619999999999</v>
      </c>
      <c r="V2508" s="3">
        <v>40158</v>
      </c>
      <c r="W2508">
        <v>237.5</v>
      </c>
    </row>
    <row r="2509" spans="2:23" x14ac:dyDescent="0.2">
      <c r="B2509" s="3">
        <v>42723</v>
      </c>
      <c r="C2509">
        <v>135.72999999999999</v>
      </c>
      <c r="D2509" s="3">
        <v>43083</v>
      </c>
      <c r="E2509">
        <v>121.1</v>
      </c>
      <c r="F2509" s="3">
        <v>43515</v>
      </c>
      <c r="G2509">
        <v>134.17359999999999</v>
      </c>
      <c r="H2509" s="3">
        <v>44917</v>
      </c>
      <c r="I2509">
        <v>108.6283</v>
      </c>
      <c r="J2509" s="3">
        <v>40161</v>
      </c>
      <c r="K2509">
        <v>5529.97</v>
      </c>
      <c r="L2509" s="3">
        <v>40161</v>
      </c>
      <c r="M2509">
        <v>1035.5815</v>
      </c>
      <c r="N2509" s="3">
        <v>40161</v>
      </c>
      <c r="O2509">
        <v>1720.95</v>
      </c>
      <c r="P2509" s="3">
        <v>40031</v>
      </c>
      <c r="Q2509">
        <v>1395.2113999999999</v>
      </c>
      <c r="R2509" s="3">
        <v>40035</v>
      </c>
      <c r="S2509">
        <v>220.17080000000001</v>
      </c>
      <c r="T2509" s="3">
        <v>40031</v>
      </c>
      <c r="U2509">
        <v>1157.7562</v>
      </c>
      <c r="V2509" s="3">
        <v>40161</v>
      </c>
      <c r="W2509">
        <v>236.64</v>
      </c>
    </row>
    <row r="2510" spans="2:23" x14ac:dyDescent="0.2">
      <c r="B2510" s="3">
        <v>42724</v>
      </c>
      <c r="C2510">
        <v>135.65</v>
      </c>
      <c r="D2510" s="3">
        <v>43084</v>
      </c>
      <c r="E2510">
        <v>121.13</v>
      </c>
      <c r="F2510" s="3">
        <v>43516</v>
      </c>
      <c r="G2510">
        <v>133.9564</v>
      </c>
      <c r="H2510" s="3">
        <v>44918</v>
      </c>
      <c r="I2510">
        <v>108.929</v>
      </c>
      <c r="J2510" s="3">
        <v>40162</v>
      </c>
      <c r="K2510">
        <v>5538.15</v>
      </c>
      <c r="L2510" s="3">
        <v>40162</v>
      </c>
      <c r="M2510">
        <v>1037.4549999999999</v>
      </c>
      <c r="N2510" s="3">
        <v>40162</v>
      </c>
      <c r="O2510">
        <v>1728.48</v>
      </c>
      <c r="P2510" s="3">
        <v>40032</v>
      </c>
      <c r="Q2510">
        <v>1422.1188</v>
      </c>
      <c r="R2510" s="3">
        <v>40036</v>
      </c>
      <c r="S2510">
        <v>217.04839999999999</v>
      </c>
      <c r="T2510" s="3">
        <v>40032</v>
      </c>
      <c r="U2510">
        <v>1172.1152</v>
      </c>
      <c r="V2510" s="3">
        <v>40162</v>
      </c>
      <c r="W2510">
        <v>237.97</v>
      </c>
    </row>
    <row r="2511" spans="2:23" x14ac:dyDescent="0.2">
      <c r="B2511" s="3">
        <v>42725</v>
      </c>
      <c r="C2511">
        <v>135.72</v>
      </c>
      <c r="D2511" s="3">
        <v>43087</v>
      </c>
      <c r="E2511">
        <v>121.14</v>
      </c>
      <c r="F2511" s="3">
        <v>43517</v>
      </c>
      <c r="G2511">
        <v>133.79259999999999</v>
      </c>
      <c r="H2511" s="3">
        <v>44921</v>
      </c>
      <c r="I2511">
        <v>108.9289</v>
      </c>
      <c r="J2511" s="3">
        <v>40163</v>
      </c>
      <c r="K2511">
        <v>5608.29</v>
      </c>
      <c r="L2511" s="3">
        <v>40163</v>
      </c>
      <c r="M2511">
        <v>1051.9480000000001</v>
      </c>
      <c r="N2511" s="3">
        <v>40163</v>
      </c>
      <c r="O2511">
        <v>1732.68</v>
      </c>
      <c r="P2511" s="3">
        <v>40035</v>
      </c>
      <c r="Q2511">
        <v>1421.9742000000001</v>
      </c>
      <c r="R2511" s="3">
        <v>40037</v>
      </c>
      <c r="S2511">
        <v>218.042</v>
      </c>
      <c r="T2511" s="3">
        <v>40035</v>
      </c>
      <c r="U2511">
        <v>1177.9603</v>
      </c>
      <c r="V2511" s="3">
        <v>40163</v>
      </c>
      <c r="W2511">
        <v>238.5</v>
      </c>
    </row>
    <row r="2512" spans="2:23" x14ac:dyDescent="0.2">
      <c r="B2512" s="3">
        <v>42726</v>
      </c>
      <c r="C2512">
        <v>135.75</v>
      </c>
      <c r="D2512" s="3">
        <v>43088</v>
      </c>
      <c r="E2512">
        <v>121.09</v>
      </c>
      <c r="F2512" s="3">
        <v>43518</v>
      </c>
      <c r="G2512">
        <v>133.96680000000001</v>
      </c>
      <c r="H2512" s="3">
        <v>44922</v>
      </c>
      <c r="I2512">
        <v>108.3849</v>
      </c>
      <c r="J2512" s="3">
        <v>40164</v>
      </c>
      <c r="K2512">
        <v>5571.12</v>
      </c>
      <c r="L2512" s="3">
        <v>40164</v>
      </c>
      <c r="M2512">
        <v>1044.1172999999999</v>
      </c>
      <c r="N2512" s="3">
        <v>40164</v>
      </c>
      <c r="O2512">
        <v>1720.87</v>
      </c>
      <c r="P2512" s="3">
        <v>40036</v>
      </c>
      <c r="Q2512">
        <v>1401.7832000000001</v>
      </c>
      <c r="R2512" s="3">
        <v>40038</v>
      </c>
      <c r="S2512">
        <v>220.1925</v>
      </c>
      <c r="T2512" s="3">
        <v>40036</v>
      </c>
      <c r="U2512">
        <v>1159.4336000000001</v>
      </c>
      <c r="V2512" s="3">
        <v>40164</v>
      </c>
      <c r="W2512">
        <v>238.8</v>
      </c>
    </row>
    <row r="2513" spans="2:23" x14ac:dyDescent="0.2">
      <c r="B2513" s="3">
        <v>42727</v>
      </c>
      <c r="C2513">
        <v>135.85</v>
      </c>
      <c r="D2513" s="3">
        <v>43089</v>
      </c>
      <c r="E2513">
        <v>121.06</v>
      </c>
      <c r="F2513" s="3">
        <v>43521</v>
      </c>
      <c r="G2513">
        <v>134.01240000000001</v>
      </c>
      <c r="H2513" s="3">
        <v>44923</v>
      </c>
      <c r="I2513">
        <v>108.18899999999999</v>
      </c>
      <c r="J2513" s="3">
        <v>40165</v>
      </c>
      <c r="K2513">
        <v>5552.99</v>
      </c>
      <c r="L2513" s="3">
        <v>40165</v>
      </c>
      <c r="M2513">
        <v>1037.3603000000001</v>
      </c>
      <c r="N2513" s="3">
        <v>40165</v>
      </c>
      <c r="O2513">
        <v>1721.23</v>
      </c>
      <c r="P2513" s="3">
        <v>40037</v>
      </c>
      <c r="Q2513">
        <v>1407.0301999999999</v>
      </c>
      <c r="R2513" s="3">
        <v>40039</v>
      </c>
      <c r="S2513">
        <v>218.67259999999999</v>
      </c>
      <c r="T2513" s="3">
        <v>40037</v>
      </c>
      <c r="U2513">
        <v>1147.0172</v>
      </c>
      <c r="V2513" s="3">
        <v>40165</v>
      </c>
      <c r="W2513">
        <v>237.17</v>
      </c>
    </row>
    <row r="2514" spans="2:23" x14ac:dyDescent="0.2">
      <c r="B2514" s="3">
        <v>42731</v>
      </c>
      <c r="C2514">
        <v>135.94999999999999</v>
      </c>
      <c r="D2514" s="3">
        <v>43090</v>
      </c>
      <c r="E2514">
        <v>121.03</v>
      </c>
      <c r="F2514" s="3">
        <v>43522</v>
      </c>
      <c r="G2514">
        <v>134.3107</v>
      </c>
      <c r="H2514" s="3">
        <v>44924</v>
      </c>
      <c r="I2514">
        <v>107.8724</v>
      </c>
      <c r="J2514" s="3">
        <v>40168</v>
      </c>
      <c r="K2514">
        <v>5584.67</v>
      </c>
      <c r="L2514" s="3">
        <v>40168</v>
      </c>
      <c r="M2514">
        <v>1044.4647</v>
      </c>
      <c r="N2514" s="3">
        <v>40168</v>
      </c>
      <c r="O2514">
        <v>1725.98</v>
      </c>
      <c r="P2514" s="3">
        <v>40038</v>
      </c>
      <c r="Q2514">
        <v>1417.5796</v>
      </c>
      <c r="R2514" s="3">
        <v>40042</v>
      </c>
      <c r="S2514">
        <v>213.41030000000001</v>
      </c>
      <c r="T2514" s="3">
        <v>40038</v>
      </c>
      <c r="U2514">
        <v>1163.1305</v>
      </c>
      <c r="V2514" s="3">
        <v>40168</v>
      </c>
      <c r="W2514">
        <v>238.53</v>
      </c>
    </row>
    <row r="2515" spans="2:23" x14ac:dyDescent="0.2">
      <c r="B2515" s="3">
        <v>42732</v>
      </c>
      <c r="C2515">
        <v>135.96</v>
      </c>
      <c r="D2515" s="3">
        <v>43091</v>
      </c>
      <c r="E2515">
        <v>121.01</v>
      </c>
      <c r="F2515" s="3">
        <v>43523</v>
      </c>
      <c r="G2515">
        <v>133.8288</v>
      </c>
      <c r="H2515" s="3">
        <v>44925</v>
      </c>
      <c r="I2515">
        <v>108.0099</v>
      </c>
      <c r="J2515" s="3">
        <v>40169</v>
      </c>
      <c r="K2515">
        <v>5647.05</v>
      </c>
      <c r="L2515" s="3">
        <v>40169</v>
      </c>
      <c r="M2515">
        <v>1054.6633999999999</v>
      </c>
      <c r="N2515" s="3">
        <v>40169</v>
      </c>
      <c r="O2515">
        <v>1736.15</v>
      </c>
      <c r="P2515" s="3">
        <v>40039</v>
      </c>
      <c r="Q2515">
        <v>1408.2316000000001</v>
      </c>
      <c r="R2515" s="3">
        <v>40043</v>
      </c>
      <c r="S2515">
        <v>215.74359999999999</v>
      </c>
      <c r="T2515" s="3">
        <v>40039</v>
      </c>
      <c r="U2515">
        <v>1159.3006</v>
      </c>
      <c r="V2515" s="3">
        <v>40169</v>
      </c>
      <c r="W2515">
        <v>239.27</v>
      </c>
    </row>
    <row r="2516" spans="2:23" x14ac:dyDescent="0.2">
      <c r="B2516" s="3">
        <v>42733</v>
      </c>
      <c r="C2516">
        <v>136.13999999999999</v>
      </c>
      <c r="D2516" s="3">
        <v>43096</v>
      </c>
      <c r="E2516">
        <v>121.04</v>
      </c>
      <c r="F2516" s="3">
        <v>43524</v>
      </c>
      <c r="G2516">
        <v>133.3322</v>
      </c>
      <c r="H2516" s="3">
        <v>44929</v>
      </c>
      <c r="I2516">
        <v>109.28279999999999</v>
      </c>
      <c r="J2516" s="3">
        <v>40170</v>
      </c>
      <c r="K2516">
        <v>5648.15</v>
      </c>
      <c r="L2516" s="3">
        <v>40170</v>
      </c>
      <c r="M2516">
        <v>1056.7579000000001</v>
      </c>
      <c r="N2516" s="3">
        <v>40170</v>
      </c>
      <c r="O2516">
        <v>1743.07</v>
      </c>
      <c r="P2516" s="3">
        <v>40042</v>
      </c>
      <c r="Q2516">
        <v>1378.7627</v>
      </c>
      <c r="R2516" s="3">
        <v>40044</v>
      </c>
      <c r="S2516">
        <v>214.22</v>
      </c>
      <c r="T2516" s="3">
        <v>40042</v>
      </c>
      <c r="U2516">
        <v>1122.5826999999999</v>
      </c>
      <c r="V2516" s="3">
        <v>40170</v>
      </c>
      <c r="W2516">
        <v>242.22</v>
      </c>
    </row>
    <row r="2517" spans="2:23" x14ac:dyDescent="0.2">
      <c r="B2517" s="3">
        <v>42734</v>
      </c>
      <c r="C2517">
        <v>136.22999999999999</v>
      </c>
      <c r="D2517" s="3">
        <v>43097</v>
      </c>
      <c r="E2517">
        <v>121.01</v>
      </c>
      <c r="F2517" s="3">
        <v>43525</v>
      </c>
      <c r="G2517">
        <v>133.25069999999999</v>
      </c>
      <c r="H2517" s="3">
        <v>44930</v>
      </c>
      <c r="I2517">
        <v>108.6694</v>
      </c>
      <c r="J2517" s="3">
        <v>40175</v>
      </c>
      <c r="K2517">
        <v>5657.9</v>
      </c>
      <c r="L2517" s="3">
        <v>40175</v>
      </c>
      <c r="M2517">
        <v>1061.0206000000001</v>
      </c>
      <c r="N2517" s="3">
        <v>40175</v>
      </c>
      <c r="O2517">
        <v>1746.6</v>
      </c>
      <c r="P2517" s="3">
        <v>40043</v>
      </c>
      <c r="Q2517">
        <v>1391.0133000000001</v>
      </c>
      <c r="R2517" s="3">
        <v>40045</v>
      </c>
      <c r="S2517">
        <v>217.63669999999999</v>
      </c>
      <c r="T2517" s="3">
        <v>40043</v>
      </c>
      <c r="U2517">
        <v>1128.3237999999999</v>
      </c>
      <c r="V2517" s="3">
        <v>40175</v>
      </c>
      <c r="W2517">
        <v>244.37</v>
      </c>
    </row>
    <row r="2518" spans="2:23" x14ac:dyDescent="0.2">
      <c r="B2518" s="3">
        <v>42738</v>
      </c>
      <c r="C2518">
        <v>136.16999999999999</v>
      </c>
      <c r="D2518" s="3">
        <v>43098</v>
      </c>
      <c r="E2518">
        <v>121.01</v>
      </c>
      <c r="F2518" s="3">
        <v>43528</v>
      </c>
      <c r="G2518">
        <v>133.39429999999999</v>
      </c>
      <c r="H2518" s="3">
        <v>44931</v>
      </c>
      <c r="I2518">
        <v>109.10550000000001</v>
      </c>
      <c r="J2518" s="3">
        <v>40176</v>
      </c>
      <c r="K2518">
        <v>5674.39</v>
      </c>
      <c r="L2518" s="3">
        <v>40176</v>
      </c>
      <c r="M2518">
        <v>1064.8516999999999</v>
      </c>
      <c r="N2518" s="3">
        <v>40176</v>
      </c>
      <c r="O2518">
        <v>1754.35</v>
      </c>
      <c r="P2518" s="3">
        <v>40044</v>
      </c>
      <c r="Q2518">
        <v>1381.6248000000001</v>
      </c>
      <c r="R2518" s="3">
        <v>40046</v>
      </c>
      <c r="S2518">
        <v>219.65180000000001</v>
      </c>
      <c r="T2518" s="3">
        <v>40044</v>
      </c>
      <c r="U2518">
        <v>1111.3964000000001</v>
      </c>
      <c r="V2518" s="3">
        <v>40176</v>
      </c>
      <c r="W2518">
        <v>241.43</v>
      </c>
    </row>
    <row r="2519" spans="2:23" x14ac:dyDescent="0.2">
      <c r="B2519" s="3">
        <v>42739</v>
      </c>
      <c r="C2519">
        <v>136.33000000000001</v>
      </c>
      <c r="D2519" s="3">
        <v>43103</v>
      </c>
      <c r="E2519">
        <v>121.06</v>
      </c>
      <c r="F2519" s="3">
        <v>43529</v>
      </c>
      <c r="G2519">
        <v>133.821</v>
      </c>
      <c r="H2519" s="3">
        <v>44932</v>
      </c>
      <c r="I2519">
        <v>109.1592</v>
      </c>
      <c r="J2519" s="3">
        <v>40177</v>
      </c>
      <c r="K2519">
        <v>5626.4</v>
      </c>
      <c r="L2519" s="3">
        <v>40177</v>
      </c>
      <c r="M2519">
        <v>1056.0211999999999</v>
      </c>
      <c r="N2519" s="3">
        <v>40177</v>
      </c>
      <c r="O2519">
        <v>1750.05</v>
      </c>
      <c r="P2519" s="3">
        <v>40045</v>
      </c>
      <c r="Q2519">
        <v>1400.6928</v>
      </c>
      <c r="R2519" s="3">
        <v>40049</v>
      </c>
      <c r="S2519">
        <v>221.5727</v>
      </c>
      <c r="T2519" s="3">
        <v>40045</v>
      </c>
      <c r="U2519">
        <v>1132.8065999999999</v>
      </c>
      <c r="V2519" s="3">
        <v>40177</v>
      </c>
      <c r="W2519">
        <v>239.83</v>
      </c>
    </row>
    <row r="2520" spans="2:23" x14ac:dyDescent="0.2">
      <c r="B2520" s="3">
        <v>42740</v>
      </c>
      <c r="C2520">
        <v>136.43</v>
      </c>
      <c r="D2520" s="3">
        <v>43104</v>
      </c>
      <c r="E2520">
        <v>121.06</v>
      </c>
      <c r="F2520" s="3">
        <v>43530</v>
      </c>
      <c r="G2520">
        <v>134.21950000000001</v>
      </c>
      <c r="H2520" s="3">
        <v>44935</v>
      </c>
      <c r="I2520">
        <v>108.336</v>
      </c>
      <c r="J2520" s="3">
        <v>40182</v>
      </c>
      <c r="K2520">
        <v>5703.14</v>
      </c>
      <c r="L2520" s="3">
        <v>40182</v>
      </c>
      <c r="M2520">
        <v>1073.8400999999999</v>
      </c>
      <c r="N2520" s="3">
        <v>40182</v>
      </c>
      <c r="O2520">
        <v>1779.82</v>
      </c>
      <c r="P2520" s="3">
        <v>40046</v>
      </c>
      <c r="Q2520">
        <v>1413.9218000000001</v>
      </c>
      <c r="R2520" s="3">
        <v>40050</v>
      </c>
      <c r="S2520">
        <v>222.4358</v>
      </c>
      <c r="T2520" s="3">
        <v>40046</v>
      </c>
      <c r="U2520">
        <v>1136.2248</v>
      </c>
      <c r="V2520" s="3">
        <v>40182</v>
      </c>
      <c r="W2520">
        <v>241.41</v>
      </c>
    </row>
    <row r="2521" spans="2:23" x14ac:dyDescent="0.2">
      <c r="B2521" s="3">
        <v>42741</v>
      </c>
      <c r="C2521">
        <v>136.34</v>
      </c>
      <c r="D2521" s="3">
        <v>43105</v>
      </c>
      <c r="E2521">
        <v>121.05</v>
      </c>
      <c r="F2521" s="3">
        <v>43531</v>
      </c>
      <c r="G2521">
        <v>134.8595</v>
      </c>
      <c r="H2521" s="3">
        <v>44936</v>
      </c>
      <c r="I2521">
        <v>108.6965</v>
      </c>
      <c r="J2521" s="3">
        <v>40183</v>
      </c>
      <c r="K2521">
        <v>5673.58</v>
      </c>
      <c r="L2521" s="3">
        <v>40183</v>
      </c>
      <c r="M2521">
        <v>1073.5349000000001</v>
      </c>
      <c r="N2521" s="3">
        <v>40183</v>
      </c>
      <c r="O2521">
        <v>1798.51</v>
      </c>
      <c r="P2521" s="3">
        <v>40049</v>
      </c>
      <c r="Q2521">
        <v>1425.7140999999999</v>
      </c>
      <c r="R2521" s="3">
        <v>40051</v>
      </c>
      <c r="S2521">
        <v>223.97049999999999</v>
      </c>
      <c r="T2521" s="3">
        <v>40049</v>
      </c>
      <c r="U2521">
        <v>1159.6305</v>
      </c>
      <c r="V2521" s="3">
        <v>40183</v>
      </c>
      <c r="W2521">
        <v>242.45</v>
      </c>
    </row>
    <row r="2522" spans="2:23" x14ac:dyDescent="0.2">
      <c r="B2522" s="3">
        <v>42744</v>
      </c>
      <c r="C2522">
        <v>136.54</v>
      </c>
      <c r="D2522" s="3">
        <v>43108</v>
      </c>
      <c r="E2522">
        <v>121.05</v>
      </c>
      <c r="F2522" s="3">
        <v>43532</v>
      </c>
      <c r="G2522">
        <v>134.88059999999999</v>
      </c>
      <c r="H2522" s="3">
        <v>44937</v>
      </c>
      <c r="I2522">
        <v>109.89060000000001</v>
      </c>
      <c r="J2522" s="3">
        <v>40184</v>
      </c>
      <c r="K2522">
        <v>5661.26</v>
      </c>
      <c r="L2522" s="3">
        <v>40184</v>
      </c>
      <c r="M2522">
        <v>1073.0613000000001</v>
      </c>
      <c r="N2522" s="3">
        <v>40184</v>
      </c>
      <c r="O2522">
        <v>1803.34</v>
      </c>
      <c r="P2522" s="3">
        <v>40050</v>
      </c>
      <c r="Q2522">
        <v>1429.5578</v>
      </c>
      <c r="R2522" s="3">
        <v>40052</v>
      </c>
      <c r="S2522">
        <v>223.30240000000001</v>
      </c>
      <c r="T2522" s="3">
        <v>40050</v>
      </c>
      <c r="U2522">
        <v>1155.5298</v>
      </c>
      <c r="V2522" s="3">
        <v>40184</v>
      </c>
      <c r="W2522">
        <v>242.1</v>
      </c>
    </row>
    <row r="2523" spans="2:23" x14ac:dyDescent="0.2">
      <c r="B2523" s="3">
        <v>42745</v>
      </c>
      <c r="C2523">
        <v>136.6</v>
      </c>
      <c r="D2523" s="3">
        <v>43109</v>
      </c>
      <c r="E2523">
        <v>121.03</v>
      </c>
      <c r="F2523" s="3">
        <v>43535</v>
      </c>
      <c r="G2523">
        <v>135.32980000000001</v>
      </c>
      <c r="H2523" s="3">
        <v>44938</v>
      </c>
      <c r="I2523">
        <v>110.1585</v>
      </c>
      <c r="J2523" s="3">
        <v>40185</v>
      </c>
      <c r="K2523">
        <v>5658.43</v>
      </c>
      <c r="L2523" s="3">
        <v>40185</v>
      </c>
      <c r="M2523">
        <v>1077.1343999999999</v>
      </c>
      <c r="N2523" s="3">
        <v>40185</v>
      </c>
      <c r="O2523">
        <v>1803.63</v>
      </c>
      <c r="P2523" s="3">
        <v>40051</v>
      </c>
      <c r="Q2523">
        <v>1437.5897</v>
      </c>
      <c r="R2523" s="3">
        <v>40053</v>
      </c>
      <c r="S2523">
        <v>223.31819999999999</v>
      </c>
      <c r="T2523" s="3">
        <v>40051</v>
      </c>
      <c r="U2523">
        <v>1157.6312</v>
      </c>
      <c r="V2523" s="3">
        <v>40185</v>
      </c>
      <c r="W2523">
        <v>241.85</v>
      </c>
    </row>
    <row r="2524" spans="2:23" x14ac:dyDescent="0.2">
      <c r="B2524" s="3">
        <v>42746</v>
      </c>
      <c r="C2524">
        <v>136.72</v>
      </c>
      <c r="D2524" s="3">
        <v>43110</v>
      </c>
      <c r="E2524">
        <v>120.99</v>
      </c>
      <c r="F2524" s="3">
        <v>43536</v>
      </c>
      <c r="G2524">
        <v>135.19990000000001</v>
      </c>
      <c r="H2524" s="3">
        <v>44939</v>
      </c>
      <c r="I2524">
        <v>109.89960000000001</v>
      </c>
      <c r="J2524" s="3">
        <v>40186</v>
      </c>
      <c r="K2524">
        <v>5709.4</v>
      </c>
      <c r="L2524" s="3">
        <v>40186</v>
      </c>
      <c r="M2524">
        <v>1085.5334</v>
      </c>
      <c r="N2524" s="3">
        <v>40186</v>
      </c>
      <c r="O2524">
        <v>1814.44</v>
      </c>
      <c r="P2524" s="3">
        <v>40052</v>
      </c>
      <c r="Q2524">
        <v>1433.6549</v>
      </c>
      <c r="R2524" s="3">
        <v>40056</v>
      </c>
      <c r="S2524">
        <v>220.8775</v>
      </c>
      <c r="T2524" s="3">
        <v>40052</v>
      </c>
      <c r="U2524">
        <v>1144.569</v>
      </c>
      <c r="V2524" s="3">
        <v>40186</v>
      </c>
      <c r="W2524">
        <v>240.98</v>
      </c>
    </row>
    <row r="2525" spans="2:23" x14ac:dyDescent="0.2">
      <c r="B2525" s="3">
        <v>42747</v>
      </c>
      <c r="C2525">
        <v>136.81</v>
      </c>
      <c r="D2525" s="3">
        <v>43111</v>
      </c>
      <c r="E2525">
        <v>120.92</v>
      </c>
      <c r="F2525" s="3">
        <v>43537</v>
      </c>
      <c r="G2525">
        <v>134.9709</v>
      </c>
      <c r="H2525" s="3">
        <v>44942</v>
      </c>
      <c r="I2525">
        <v>109.88030000000001</v>
      </c>
      <c r="J2525" s="3">
        <v>40189</v>
      </c>
      <c r="K2525">
        <v>5691.22</v>
      </c>
      <c r="L2525" s="3">
        <v>40189</v>
      </c>
      <c r="M2525">
        <v>1082.3233</v>
      </c>
      <c r="N2525" s="3">
        <v>40189</v>
      </c>
      <c r="O2525">
        <v>1815.8</v>
      </c>
      <c r="P2525" s="3">
        <v>40053</v>
      </c>
      <c r="Q2525">
        <v>1433.0924</v>
      </c>
      <c r="R2525" s="3">
        <v>40057</v>
      </c>
      <c r="S2525">
        <v>218.1317</v>
      </c>
      <c r="T2525" s="3">
        <v>40053</v>
      </c>
      <c r="U2525">
        <v>1145.3124</v>
      </c>
      <c r="V2525" s="3">
        <v>40189</v>
      </c>
      <c r="W2525">
        <v>241.75</v>
      </c>
    </row>
    <row r="2526" spans="2:23" x14ac:dyDescent="0.2">
      <c r="B2526" s="3">
        <v>42748</v>
      </c>
      <c r="C2526">
        <v>136.63999999999999</v>
      </c>
      <c r="D2526" s="3">
        <v>43112</v>
      </c>
      <c r="E2526">
        <v>120.85</v>
      </c>
      <c r="F2526" s="3">
        <v>43538</v>
      </c>
      <c r="G2526">
        <v>134.78559999999999</v>
      </c>
      <c r="H2526" s="3">
        <v>44943</v>
      </c>
      <c r="I2526">
        <v>109.3737</v>
      </c>
      <c r="J2526" s="3">
        <v>40190</v>
      </c>
      <c r="K2526">
        <v>5649.43</v>
      </c>
      <c r="L2526" s="3">
        <v>40190</v>
      </c>
      <c r="M2526">
        <v>1072.6087</v>
      </c>
      <c r="N2526" s="3">
        <v>40190</v>
      </c>
      <c r="O2526">
        <v>1805.52</v>
      </c>
      <c r="P2526" s="3">
        <v>40056</v>
      </c>
      <c r="Q2526">
        <v>1421.3123000000001</v>
      </c>
      <c r="R2526" s="3">
        <v>40058</v>
      </c>
      <c r="S2526">
        <v>214.6559</v>
      </c>
      <c r="T2526" s="3">
        <v>40056</v>
      </c>
      <c r="U2526">
        <v>1128.5449000000001</v>
      </c>
      <c r="V2526" s="3">
        <v>40190</v>
      </c>
      <c r="W2526">
        <v>242.03</v>
      </c>
    </row>
    <row r="2527" spans="2:23" x14ac:dyDescent="0.2">
      <c r="B2527" s="3">
        <v>42751</v>
      </c>
      <c r="C2527">
        <v>136.78</v>
      </c>
      <c r="D2527" s="3">
        <v>43115</v>
      </c>
      <c r="E2527">
        <v>120.89</v>
      </c>
      <c r="F2527" s="3">
        <v>43539</v>
      </c>
      <c r="G2527">
        <v>134.7944</v>
      </c>
      <c r="H2527" s="3">
        <v>44944</v>
      </c>
      <c r="I2527">
        <v>108.92489999999999</v>
      </c>
      <c r="J2527" s="3">
        <v>40191</v>
      </c>
      <c r="K2527">
        <v>5659.1</v>
      </c>
      <c r="L2527" s="3">
        <v>40191</v>
      </c>
      <c r="M2527">
        <v>1075.5767000000001</v>
      </c>
      <c r="N2527" s="3">
        <v>40191</v>
      </c>
      <c r="O2527">
        <v>1806.33</v>
      </c>
      <c r="P2527" s="3">
        <v>40057</v>
      </c>
      <c r="Q2527">
        <v>1406.4348</v>
      </c>
      <c r="R2527" s="3">
        <v>40059</v>
      </c>
      <c r="S2527">
        <v>217.62790000000001</v>
      </c>
      <c r="T2527" s="3">
        <v>40057</v>
      </c>
      <c r="U2527">
        <v>1140.1912</v>
      </c>
      <c r="V2527" s="3">
        <v>40191</v>
      </c>
      <c r="W2527">
        <v>241.42</v>
      </c>
    </row>
    <row r="2528" spans="2:23" x14ac:dyDescent="0.2">
      <c r="B2528" s="3">
        <v>42752</v>
      </c>
      <c r="C2528">
        <v>136.68</v>
      </c>
      <c r="D2528" s="3">
        <v>43116</v>
      </c>
      <c r="E2528">
        <v>120.91</v>
      </c>
      <c r="F2528" s="3">
        <v>43542</v>
      </c>
      <c r="G2528">
        <v>134.6216</v>
      </c>
      <c r="H2528" s="3">
        <v>44945</v>
      </c>
      <c r="I2528">
        <v>109.11320000000001</v>
      </c>
      <c r="J2528" s="3">
        <v>40192</v>
      </c>
      <c r="K2528">
        <v>5720.94</v>
      </c>
      <c r="L2528" s="3">
        <v>40192</v>
      </c>
      <c r="M2528">
        <v>1086.8175000000001</v>
      </c>
      <c r="N2528" s="3">
        <v>40192</v>
      </c>
      <c r="O2528">
        <v>1824.13</v>
      </c>
      <c r="P2528" s="3">
        <v>40058</v>
      </c>
      <c r="Q2528">
        <v>1387.7999</v>
      </c>
      <c r="R2528" s="3">
        <v>40060</v>
      </c>
      <c r="S2528">
        <v>219.8852</v>
      </c>
      <c r="T2528" s="3">
        <v>40058</v>
      </c>
      <c r="U2528">
        <v>1118.2013999999999</v>
      </c>
      <c r="V2528" s="3">
        <v>40192</v>
      </c>
      <c r="W2528">
        <v>241.51</v>
      </c>
    </row>
    <row r="2529" spans="2:23" x14ac:dyDescent="0.2">
      <c r="B2529" s="3">
        <v>42753</v>
      </c>
      <c r="C2529">
        <v>136.52000000000001</v>
      </c>
      <c r="D2529" s="3">
        <v>43117</v>
      </c>
      <c r="E2529">
        <v>120.95</v>
      </c>
      <c r="F2529" s="3">
        <v>43543</v>
      </c>
      <c r="G2529">
        <v>134.654</v>
      </c>
      <c r="H2529" s="3">
        <v>44946</v>
      </c>
      <c r="I2529">
        <v>109.5749</v>
      </c>
      <c r="J2529" s="3">
        <v>40193</v>
      </c>
      <c r="K2529">
        <v>5683.32</v>
      </c>
      <c r="L2529" s="3">
        <v>40193</v>
      </c>
      <c r="M2529">
        <v>1078.9974</v>
      </c>
      <c r="N2529" s="3">
        <v>40193</v>
      </c>
      <c r="O2529">
        <v>1824.4</v>
      </c>
      <c r="P2529" s="3">
        <v>40059</v>
      </c>
      <c r="Q2529">
        <v>1398.2596000000001</v>
      </c>
      <c r="R2529" s="3">
        <v>40063</v>
      </c>
      <c r="S2529">
        <v>221.77670000000001</v>
      </c>
      <c r="T2529" s="3">
        <v>40059</v>
      </c>
      <c r="U2529">
        <v>1134.4031</v>
      </c>
      <c r="V2529" s="3">
        <v>40193</v>
      </c>
      <c r="W2529">
        <v>242.79</v>
      </c>
    </row>
    <row r="2530" spans="2:23" x14ac:dyDescent="0.2">
      <c r="B2530" s="3">
        <v>42754</v>
      </c>
      <c r="C2530">
        <v>136</v>
      </c>
      <c r="D2530" s="3">
        <v>43118</v>
      </c>
      <c r="E2530">
        <v>120.94</v>
      </c>
      <c r="F2530" s="3">
        <v>43544</v>
      </c>
      <c r="G2530">
        <v>134.53190000000001</v>
      </c>
      <c r="H2530" s="3">
        <v>44949</v>
      </c>
      <c r="I2530">
        <v>109.8711</v>
      </c>
      <c r="J2530" s="3">
        <v>40196</v>
      </c>
      <c r="K2530">
        <v>5707.52</v>
      </c>
      <c r="L2530" s="3">
        <v>40196</v>
      </c>
      <c r="M2530">
        <v>1081.7548999999999</v>
      </c>
      <c r="N2530" s="3">
        <v>40196</v>
      </c>
      <c r="O2530">
        <v>1832.54</v>
      </c>
      <c r="P2530" s="3">
        <v>40060</v>
      </c>
      <c r="Q2530">
        <v>1410.9679000000001</v>
      </c>
      <c r="R2530" s="3">
        <v>40064</v>
      </c>
      <c r="S2530">
        <v>221.91829999999999</v>
      </c>
      <c r="T2530" s="3">
        <v>40060</v>
      </c>
      <c r="U2530">
        <v>1149.4166</v>
      </c>
      <c r="V2530" s="3">
        <v>40196</v>
      </c>
      <c r="W2530">
        <v>243.63</v>
      </c>
    </row>
    <row r="2531" spans="2:23" x14ac:dyDescent="0.2">
      <c r="B2531" s="3">
        <v>42755</v>
      </c>
      <c r="C2531">
        <v>135.84</v>
      </c>
      <c r="D2531" s="3">
        <v>43119</v>
      </c>
      <c r="E2531">
        <v>120.94</v>
      </c>
      <c r="F2531" s="3">
        <v>43545</v>
      </c>
      <c r="G2531">
        <v>134.14099999999999</v>
      </c>
      <c r="H2531" s="3">
        <v>44950</v>
      </c>
      <c r="I2531">
        <v>110.0772</v>
      </c>
      <c r="J2531" s="3">
        <v>40197</v>
      </c>
      <c r="K2531">
        <v>5731.98</v>
      </c>
      <c r="L2531" s="3">
        <v>40197</v>
      </c>
      <c r="M2531">
        <v>1084.9335000000001</v>
      </c>
      <c r="N2531" s="3">
        <v>40197</v>
      </c>
      <c r="O2531">
        <v>1837.61</v>
      </c>
      <c r="P2531" s="3">
        <v>40063</v>
      </c>
      <c r="Q2531">
        <v>1424.3515</v>
      </c>
      <c r="R2531" s="3">
        <v>40065</v>
      </c>
      <c r="S2531">
        <v>223.78630000000001</v>
      </c>
      <c r="T2531" s="3">
        <v>40063</v>
      </c>
      <c r="U2531">
        <v>1165.6787999999999</v>
      </c>
      <c r="V2531" s="3">
        <v>40197</v>
      </c>
      <c r="W2531">
        <v>243.72</v>
      </c>
    </row>
    <row r="2532" spans="2:23" x14ac:dyDescent="0.2">
      <c r="B2532" s="3">
        <v>42758</v>
      </c>
      <c r="C2532">
        <v>136.15</v>
      </c>
      <c r="D2532" s="3">
        <v>43122</v>
      </c>
      <c r="E2532">
        <v>120.93</v>
      </c>
      <c r="F2532" s="3">
        <v>43546</v>
      </c>
      <c r="G2532">
        <v>134.86699999999999</v>
      </c>
      <c r="H2532" s="3">
        <v>44951</v>
      </c>
      <c r="I2532">
        <v>109.88930000000001</v>
      </c>
      <c r="J2532" s="3">
        <v>40198</v>
      </c>
      <c r="K2532">
        <v>5694.09</v>
      </c>
      <c r="L2532" s="3">
        <v>40198</v>
      </c>
      <c r="M2532">
        <v>1073.8400999999999</v>
      </c>
      <c r="N2532" s="3">
        <v>40198</v>
      </c>
      <c r="O2532">
        <v>1830.9</v>
      </c>
      <c r="P2532" s="3">
        <v>40064</v>
      </c>
      <c r="Q2532">
        <v>1420.8813</v>
      </c>
      <c r="R2532" s="3">
        <v>40066</v>
      </c>
      <c r="S2532">
        <v>225.65110000000001</v>
      </c>
      <c r="T2532" s="3">
        <v>40064</v>
      </c>
      <c r="U2532">
        <v>1169.7107000000001</v>
      </c>
      <c r="V2532" s="3">
        <v>40198</v>
      </c>
      <c r="W2532">
        <v>244.16</v>
      </c>
    </row>
    <row r="2533" spans="2:23" x14ac:dyDescent="0.2">
      <c r="B2533" s="3">
        <v>42759</v>
      </c>
      <c r="C2533">
        <v>136.07</v>
      </c>
      <c r="D2533" s="3">
        <v>43123</v>
      </c>
      <c r="E2533">
        <v>120.93</v>
      </c>
      <c r="F2533" s="3">
        <v>43549</v>
      </c>
      <c r="G2533">
        <v>134.8228</v>
      </c>
      <c r="H2533" s="3">
        <v>44952</v>
      </c>
      <c r="I2533">
        <v>109.8952</v>
      </c>
      <c r="J2533" s="3">
        <v>40199</v>
      </c>
      <c r="K2533">
        <v>5683.46</v>
      </c>
      <c r="L2533" s="3">
        <v>40199</v>
      </c>
      <c r="M2533">
        <v>1063.2414000000001</v>
      </c>
      <c r="N2533" s="3">
        <v>40199</v>
      </c>
      <c r="O2533">
        <v>1820.11</v>
      </c>
      <c r="P2533" s="3">
        <v>40065</v>
      </c>
      <c r="Q2533">
        <v>1425.5418</v>
      </c>
      <c r="R2533" s="3">
        <v>40067</v>
      </c>
      <c r="S2533">
        <v>226.6054</v>
      </c>
      <c r="T2533" s="3">
        <v>40065</v>
      </c>
      <c r="U2533">
        <v>1164.3016</v>
      </c>
      <c r="V2533" s="3">
        <v>40199</v>
      </c>
      <c r="W2533">
        <v>244.12</v>
      </c>
    </row>
    <row r="2534" spans="2:23" x14ac:dyDescent="0.2">
      <c r="B2534" s="3">
        <v>42760</v>
      </c>
      <c r="C2534">
        <v>135.77000000000001</v>
      </c>
      <c r="D2534" s="3">
        <v>43124</v>
      </c>
      <c r="E2534">
        <v>120.9</v>
      </c>
      <c r="F2534" s="3">
        <v>43550</v>
      </c>
      <c r="G2534">
        <v>134.8656</v>
      </c>
      <c r="H2534" s="3">
        <v>44953</v>
      </c>
      <c r="I2534">
        <v>109.9786</v>
      </c>
      <c r="J2534" s="3">
        <v>40200</v>
      </c>
      <c r="K2534">
        <v>5612.12</v>
      </c>
      <c r="L2534" s="3">
        <v>40200</v>
      </c>
      <c r="M2534">
        <v>1046.6539</v>
      </c>
      <c r="N2534" s="3">
        <v>40200</v>
      </c>
      <c r="O2534">
        <v>1801.04</v>
      </c>
      <c r="P2534" s="3">
        <v>40066</v>
      </c>
      <c r="Q2534">
        <v>1432.4912999999999</v>
      </c>
      <c r="R2534" s="3">
        <v>40070</v>
      </c>
      <c r="S2534">
        <v>226.13290000000001</v>
      </c>
      <c r="T2534" s="3">
        <v>40066</v>
      </c>
      <c r="U2534">
        <v>1170.6947</v>
      </c>
      <c r="V2534" s="3">
        <v>40200</v>
      </c>
      <c r="W2534">
        <v>244.06</v>
      </c>
    </row>
    <row r="2535" spans="2:23" x14ac:dyDescent="0.2">
      <c r="B2535" s="3">
        <v>42761</v>
      </c>
      <c r="C2535">
        <v>135.68</v>
      </c>
      <c r="D2535" s="3">
        <v>43125</v>
      </c>
      <c r="E2535">
        <v>120.85</v>
      </c>
      <c r="F2535" s="3">
        <v>43551</v>
      </c>
      <c r="G2535">
        <v>135.0993</v>
      </c>
      <c r="H2535" s="3">
        <v>44956</v>
      </c>
      <c r="I2535">
        <v>109.95829999999999</v>
      </c>
      <c r="J2535" s="3">
        <v>40203</v>
      </c>
      <c r="K2535">
        <v>5579.35</v>
      </c>
      <c r="L2535" s="3">
        <v>40203</v>
      </c>
      <c r="M2535">
        <v>1042.5386000000001</v>
      </c>
      <c r="N2535" s="3">
        <v>40203</v>
      </c>
      <c r="O2535">
        <v>1797.94</v>
      </c>
      <c r="P2535" s="3">
        <v>40067</v>
      </c>
      <c r="Q2535">
        <v>1438.7718</v>
      </c>
      <c r="R2535" s="3">
        <v>40071</v>
      </c>
      <c r="S2535">
        <v>227.93039999999999</v>
      </c>
      <c r="T2535" s="3">
        <v>40067</v>
      </c>
      <c r="U2535">
        <v>1180.6938</v>
      </c>
      <c r="V2535" s="3">
        <v>40203</v>
      </c>
      <c r="W2535">
        <v>245.39</v>
      </c>
    </row>
    <row r="2536" spans="2:23" x14ac:dyDescent="0.2">
      <c r="B2536" s="3">
        <v>42762</v>
      </c>
      <c r="C2536">
        <v>135.87</v>
      </c>
      <c r="D2536" s="3">
        <v>43126</v>
      </c>
      <c r="E2536">
        <v>120.86</v>
      </c>
      <c r="F2536" s="3">
        <v>43552</v>
      </c>
      <c r="G2536">
        <v>135.00129999999999</v>
      </c>
      <c r="H2536" s="3">
        <v>44957</v>
      </c>
      <c r="I2536">
        <v>109.5758</v>
      </c>
      <c r="J2536" s="3">
        <v>40204</v>
      </c>
      <c r="K2536">
        <v>5604.8</v>
      </c>
      <c r="L2536" s="3">
        <v>40204</v>
      </c>
      <c r="M2536">
        <v>1047.4854</v>
      </c>
      <c r="N2536" s="3">
        <v>40204</v>
      </c>
      <c r="O2536">
        <v>1800.64</v>
      </c>
      <c r="P2536" s="3">
        <v>40070</v>
      </c>
      <c r="Q2536">
        <v>1433.3510000000001</v>
      </c>
      <c r="R2536" s="3">
        <v>40072</v>
      </c>
      <c r="S2536">
        <v>231.3135</v>
      </c>
      <c r="T2536" s="3">
        <v>40070</v>
      </c>
      <c r="U2536">
        <v>1165.1114</v>
      </c>
      <c r="V2536" s="3">
        <v>40204</v>
      </c>
      <c r="W2536">
        <v>244.05</v>
      </c>
    </row>
    <row r="2537" spans="2:23" x14ac:dyDescent="0.2">
      <c r="B2537" s="3">
        <v>42765</v>
      </c>
      <c r="C2537">
        <v>136.04</v>
      </c>
      <c r="D2537" s="3">
        <v>43129</v>
      </c>
      <c r="E2537">
        <v>120.79</v>
      </c>
      <c r="F2537" s="3">
        <v>43553</v>
      </c>
      <c r="G2537">
        <v>134.96090000000001</v>
      </c>
      <c r="H2537" s="3">
        <v>44958</v>
      </c>
      <c r="I2537">
        <v>109.44</v>
      </c>
      <c r="J2537" s="3">
        <v>40205</v>
      </c>
      <c r="K2537">
        <v>5593.99</v>
      </c>
      <c r="L2537" s="3">
        <v>40205</v>
      </c>
      <c r="M2537">
        <v>1042.7175</v>
      </c>
      <c r="N2537" s="3">
        <v>40205</v>
      </c>
      <c r="O2537">
        <v>1795.13</v>
      </c>
      <c r="P2537" s="3">
        <v>40071</v>
      </c>
      <c r="Q2537">
        <v>1437.0777</v>
      </c>
      <c r="R2537" s="3">
        <v>40073</v>
      </c>
      <c r="S2537">
        <v>231.11439999999999</v>
      </c>
      <c r="T2537" s="3">
        <v>40071</v>
      </c>
      <c r="U2537">
        <v>1178.8974000000001</v>
      </c>
      <c r="V2537" s="3">
        <v>40205</v>
      </c>
      <c r="W2537">
        <v>244.35</v>
      </c>
    </row>
    <row r="2538" spans="2:23" x14ac:dyDescent="0.2">
      <c r="B2538" s="3">
        <v>42766</v>
      </c>
      <c r="C2538">
        <v>135.96</v>
      </c>
      <c r="D2538" s="3">
        <v>43130</v>
      </c>
      <c r="E2538">
        <v>120.82</v>
      </c>
      <c r="F2538" s="3">
        <v>43556</v>
      </c>
      <c r="G2538">
        <v>134.75149999999999</v>
      </c>
      <c r="H2538" s="3">
        <v>44959</v>
      </c>
      <c r="I2538">
        <v>109.319</v>
      </c>
      <c r="J2538" s="3">
        <v>40206</v>
      </c>
      <c r="K2538">
        <v>5568.2</v>
      </c>
      <c r="L2538" s="3">
        <v>40206</v>
      </c>
      <c r="M2538">
        <v>1036.1604</v>
      </c>
      <c r="N2538" s="3">
        <v>40206</v>
      </c>
      <c r="O2538">
        <v>1788.08</v>
      </c>
      <c r="P2538" s="3">
        <v>40072</v>
      </c>
      <c r="Q2538">
        <v>1454.9782</v>
      </c>
      <c r="R2538" s="3">
        <v>40074</v>
      </c>
      <c r="S2538">
        <v>230.21109999999999</v>
      </c>
      <c r="T2538" s="3">
        <v>40072</v>
      </c>
      <c r="U2538">
        <v>1199.9113</v>
      </c>
      <c r="V2538" s="3">
        <v>40206</v>
      </c>
      <c r="W2538">
        <v>245.28</v>
      </c>
    </row>
    <row r="2539" spans="2:23" x14ac:dyDescent="0.2">
      <c r="B2539" s="3">
        <v>42767</v>
      </c>
      <c r="C2539">
        <v>135.74</v>
      </c>
      <c r="D2539" s="3">
        <v>43131</v>
      </c>
      <c r="E2539">
        <v>120.86</v>
      </c>
      <c r="F2539" s="3">
        <v>43557</v>
      </c>
      <c r="G2539">
        <v>134.81989999999999</v>
      </c>
      <c r="H2539" s="3">
        <v>44960</v>
      </c>
      <c r="I2539">
        <v>110.1279</v>
      </c>
      <c r="J2539" s="3">
        <v>40207</v>
      </c>
      <c r="K2539">
        <v>5570.19</v>
      </c>
      <c r="L2539" s="3">
        <v>40207</v>
      </c>
      <c r="M2539">
        <v>1038.6338000000001</v>
      </c>
      <c r="N2539" s="3">
        <v>40207</v>
      </c>
      <c r="O2539">
        <v>1794.97</v>
      </c>
      <c r="P2539" s="3">
        <v>40073</v>
      </c>
      <c r="Q2539">
        <v>1457.4521999999999</v>
      </c>
      <c r="R2539" s="3">
        <v>40077</v>
      </c>
      <c r="S2539">
        <v>229.26949999999999</v>
      </c>
      <c r="T2539" s="3">
        <v>40073</v>
      </c>
      <c r="U2539">
        <v>1206.0872999999999</v>
      </c>
      <c r="V2539" s="3">
        <v>40207</v>
      </c>
      <c r="W2539">
        <v>244.84</v>
      </c>
    </row>
    <row r="2540" spans="2:23" x14ac:dyDescent="0.2">
      <c r="B2540" s="3">
        <v>42768</v>
      </c>
      <c r="C2540">
        <v>135.88</v>
      </c>
      <c r="D2540" s="3">
        <v>43132</v>
      </c>
      <c r="E2540">
        <v>120.84</v>
      </c>
      <c r="F2540" s="3">
        <v>43558</v>
      </c>
      <c r="G2540">
        <v>134.52889999999999</v>
      </c>
      <c r="H2540" s="3">
        <v>44963</v>
      </c>
      <c r="I2540">
        <v>109.9716</v>
      </c>
      <c r="J2540" s="3">
        <v>40210</v>
      </c>
      <c r="K2540">
        <v>5613.19</v>
      </c>
      <c r="L2540" s="3">
        <v>40210</v>
      </c>
      <c r="M2540">
        <v>1048.8957</v>
      </c>
      <c r="N2540" s="3">
        <v>40210</v>
      </c>
      <c r="O2540">
        <v>1799.6</v>
      </c>
      <c r="P2540" s="3">
        <v>40074</v>
      </c>
      <c r="Q2540">
        <v>1451.8336999999999</v>
      </c>
      <c r="R2540" s="3">
        <v>40078</v>
      </c>
      <c r="S2540">
        <v>230.32509999999999</v>
      </c>
      <c r="T2540" s="3">
        <v>40074</v>
      </c>
      <c r="U2540">
        <v>1203.1999000000001</v>
      </c>
      <c r="V2540" s="3">
        <v>40210</v>
      </c>
      <c r="W2540">
        <v>243.83</v>
      </c>
    </row>
    <row r="2541" spans="2:23" x14ac:dyDescent="0.2">
      <c r="B2541" s="3">
        <v>42769</v>
      </c>
      <c r="C2541">
        <v>136</v>
      </c>
      <c r="D2541" s="3">
        <v>43133</v>
      </c>
      <c r="E2541">
        <v>120.8</v>
      </c>
      <c r="F2541" s="3">
        <v>43559</v>
      </c>
      <c r="G2541">
        <v>134.8563</v>
      </c>
      <c r="H2541" s="3">
        <v>44964</v>
      </c>
      <c r="I2541">
        <v>109.3301</v>
      </c>
      <c r="J2541" s="3">
        <v>40211</v>
      </c>
      <c r="K2541">
        <v>5659.21</v>
      </c>
      <c r="L2541" s="3">
        <v>40211</v>
      </c>
      <c r="M2541">
        <v>1059.2418</v>
      </c>
      <c r="N2541" s="3">
        <v>40211</v>
      </c>
      <c r="O2541">
        <v>1813.53</v>
      </c>
      <c r="P2541" s="3">
        <v>40077</v>
      </c>
      <c r="Q2541">
        <v>1446.6904999999999</v>
      </c>
      <c r="R2541" s="3">
        <v>40079</v>
      </c>
      <c r="S2541">
        <v>228.71469999999999</v>
      </c>
      <c r="T2541" s="3">
        <v>40077</v>
      </c>
      <c r="U2541">
        <v>1197.1265000000001</v>
      </c>
      <c r="V2541" s="3">
        <v>40211</v>
      </c>
      <c r="W2541">
        <v>242.91</v>
      </c>
    </row>
    <row r="2542" spans="2:23" x14ac:dyDescent="0.2">
      <c r="B2542" s="3">
        <v>42772</v>
      </c>
      <c r="C2542">
        <v>136.22999999999999</v>
      </c>
      <c r="D2542" s="3">
        <v>43136</v>
      </c>
      <c r="E2542">
        <v>120.85</v>
      </c>
      <c r="F2542" s="3">
        <v>43560</v>
      </c>
      <c r="G2542">
        <v>134.90710000000001</v>
      </c>
      <c r="H2542" s="3">
        <v>44965</v>
      </c>
      <c r="I2542">
        <v>109.1844</v>
      </c>
      <c r="J2542" s="3">
        <v>40212</v>
      </c>
      <c r="K2542">
        <v>5661.26</v>
      </c>
      <c r="L2542" s="3">
        <v>40212</v>
      </c>
      <c r="M2542">
        <v>1056.9052999999999</v>
      </c>
      <c r="N2542" s="3">
        <v>40212</v>
      </c>
      <c r="O2542">
        <v>1812.14</v>
      </c>
      <c r="P2542" s="3">
        <v>40078</v>
      </c>
      <c r="Q2542">
        <v>1451.1107</v>
      </c>
      <c r="R2542" s="3">
        <v>40080</v>
      </c>
      <c r="S2542">
        <v>225.3963</v>
      </c>
      <c r="T2542" s="3">
        <v>40078</v>
      </c>
      <c r="U2542">
        <v>1202.8619000000001</v>
      </c>
      <c r="V2542" s="3">
        <v>40212</v>
      </c>
      <c r="W2542">
        <v>242.46</v>
      </c>
    </row>
    <row r="2543" spans="2:23" x14ac:dyDescent="0.2">
      <c r="B2543" s="3">
        <v>42773</v>
      </c>
      <c r="C2543">
        <v>136.22</v>
      </c>
      <c r="D2543" s="3">
        <v>43137</v>
      </c>
      <c r="E2543">
        <v>120.91</v>
      </c>
      <c r="F2543" s="3">
        <v>43563</v>
      </c>
      <c r="G2543">
        <v>134.9614</v>
      </c>
      <c r="H2543" s="3">
        <v>44966</v>
      </c>
      <c r="I2543">
        <v>109.0478</v>
      </c>
      <c r="J2543" s="3">
        <v>40213</v>
      </c>
      <c r="K2543">
        <v>5531.07</v>
      </c>
      <c r="L2543" s="3">
        <v>40213</v>
      </c>
      <c r="M2543">
        <v>1028.8981000000001</v>
      </c>
      <c r="N2543" s="3">
        <v>40213</v>
      </c>
      <c r="O2543">
        <v>1780.75</v>
      </c>
      <c r="P2543" s="3">
        <v>40079</v>
      </c>
      <c r="Q2543">
        <v>1444.3434</v>
      </c>
      <c r="R2543" s="3">
        <v>40081</v>
      </c>
      <c r="S2543">
        <v>224.33869999999999</v>
      </c>
      <c r="T2543" s="3">
        <v>40079</v>
      </c>
      <c r="U2543">
        <v>1198.1541</v>
      </c>
      <c r="V2543" s="3">
        <v>40213</v>
      </c>
      <c r="W2543">
        <v>239.8</v>
      </c>
    </row>
    <row r="2544" spans="2:23" x14ac:dyDescent="0.2">
      <c r="B2544" s="3">
        <v>42774</v>
      </c>
      <c r="C2544">
        <v>136.62</v>
      </c>
      <c r="D2544" s="3">
        <v>43138</v>
      </c>
      <c r="E2544">
        <v>120.88</v>
      </c>
      <c r="F2544" s="3">
        <v>43564</v>
      </c>
      <c r="G2544">
        <v>135.32470000000001</v>
      </c>
      <c r="H2544" s="3">
        <v>44967</v>
      </c>
      <c r="I2544">
        <v>109.1532</v>
      </c>
      <c r="J2544" s="3">
        <v>40214</v>
      </c>
      <c r="K2544">
        <v>5419.18</v>
      </c>
      <c r="L2544" s="3">
        <v>40214</v>
      </c>
      <c r="M2544">
        <v>1007.2586</v>
      </c>
      <c r="N2544" s="3">
        <v>40214</v>
      </c>
      <c r="O2544">
        <v>1749.07</v>
      </c>
      <c r="P2544" s="3">
        <v>40080</v>
      </c>
      <c r="Q2544">
        <v>1429.4988000000001</v>
      </c>
      <c r="R2544" s="3">
        <v>40084</v>
      </c>
      <c r="S2544">
        <v>228.24799999999999</v>
      </c>
      <c r="T2544" s="3">
        <v>40080</v>
      </c>
      <c r="U2544">
        <v>1187.924</v>
      </c>
      <c r="V2544" s="3">
        <v>40214</v>
      </c>
      <c r="W2544">
        <v>238.47</v>
      </c>
    </row>
    <row r="2545" spans="2:23" x14ac:dyDescent="0.2">
      <c r="B2545" s="3">
        <v>42775</v>
      </c>
      <c r="C2545">
        <v>136.63</v>
      </c>
      <c r="D2545" s="3">
        <v>43139</v>
      </c>
      <c r="E2545">
        <v>120.83</v>
      </c>
      <c r="F2545" s="3">
        <v>43565</v>
      </c>
      <c r="G2545">
        <v>135.791</v>
      </c>
      <c r="H2545" s="3">
        <v>44970</v>
      </c>
      <c r="I2545">
        <v>108.9689</v>
      </c>
      <c r="J2545" s="3">
        <v>40217</v>
      </c>
      <c r="K2545">
        <v>5479.39</v>
      </c>
      <c r="L2545" s="3">
        <v>40217</v>
      </c>
      <c r="M2545">
        <v>1013.7841</v>
      </c>
      <c r="N2545" s="3">
        <v>40217</v>
      </c>
      <c r="O2545">
        <v>1747.86</v>
      </c>
      <c r="P2545" s="3">
        <v>40081</v>
      </c>
      <c r="Q2545">
        <v>1421.7146</v>
      </c>
      <c r="R2545" s="3">
        <v>40085</v>
      </c>
      <c r="S2545">
        <v>229.0625</v>
      </c>
      <c r="T2545" s="3">
        <v>40081</v>
      </c>
      <c r="U2545">
        <v>1188.5687</v>
      </c>
      <c r="V2545" s="3">
        <v>40217</v>
      </c>
      <c r="W2545">
        <v>238.61</v>
      </c>
    </row>
    <row r="2546" spans="2:23" x14ac:dyDescent="0.2">
      <c r="B2546" s="3">
        <v>42776</v>
      </c>
      <c r="C2546">
        <v>136.51</v>
      </c>
      <c r="D2546" s="3">
        <v>43140</v>
      </c>
      <c r="E2546">
        <v>120.86</v>
      </c>
      <c r="F2546" s="3">
        <v>43566</v>
      </c>
      <c r="G2546">
        <v>135.6841</v>
      </c>
      <c r="H2546" s="3">
        <v>44971</v>
      </c>
      <c r="I2546">
        <v>108.8454</v>
      </c>
      <c r="J2546" s="3">
        <v>40218</v>
      </c>
      <c r="K2546">
        <v>5457.04</v>
      </c>
      <c r="L2546" s="3">
        <v>40218</v>
      </c>
      <c r="M2546">
        <v>1014.0262</v>
      </c>
      <c r="N2546" s="3">
        <v>40218</v>
      </c>
      <c r="O2546">
        <v>1750.89</v>
      </c>
      <c r="P2546" s="3">
        <v>40084</v>
      </c>
      <c r="Q2546">
        <v>1443.4443000000001</v>
      </c>
      <c r="R2546" s="3">
        <v>40086</v>
      </c>
      <c r="S2546">
        <v>229.21960000000001</v>
      </c>
      <c r="T2546" s="3">
        <v>40084</v>
      </c>
      <c r="U2546">
        <v>1188.9336000000001</v>
      </c>
      <c r="V2546" s="3">
        <v>40218</v>
      </c>
      <c r="W2546">
        <v>238.92</v>
      </c>
    </row>
    <row r="2547" spans="2:23" x14ac:dyDescent="0.2">
      <c r="B2547" s="3">
        <v>42779</v>
      </c>
      <c r="C2547">
        <v>136.46</v>
      </c>
      <c r="D2547" s="3">
        <v>43143</v>
      </c>
      <c r="E2547">
        <v>120.88</v>
      </c>
      <c r="F2547" s="3">
        <v>43567</v>
      </c>
      <c r="G2547">
        <v>135.238</v>
      </c>
      <c r="H2547" s="3">
        <v>44972</v>
      </c>
      <c r="I2547">
        <v>108.98</v>
      </c>
      <c r="J2547" s="3">
        <v>40219</v>
      </c>
      <c r="K2547">
        <v>5473.24</v>
      </c>
      <c r="L2547" s="3">
        <v>40219</v>
      </c>
      <c r="M2547">
        <v>1017.8994</v>
      </c>
      <c r="N2547" s="3">
        <v>40219</v>
      </c>
      <c r="O2547">
        <v>1755.32</v>
      </c>
      <c r="P2547" s="3">
        <v>40085</v>
      </c>
      <c r="Q2547">
        <v>1447.0492999999999</v>
      </c>
      <c r="R2547" s="3">
        <v>40087</v>
      </c>
      <c r="S2547">
        <v>224.34540000000001</v>
      </c>
      <c r="T2547" s="3">
        <v>40085</v>
      </c>
      <c r="U2547">
        <v>1205.4305999999999</v>
      </c>
      <c r="V2547" s="3">
        <v>40219</v>
      </c>
      <c r="W2547">
        <v>239.09</v>
      </c>
    </row>
    <row r="2548" spans="2:23" x14ac:dyDescent="0.2">
      <c r="B2548" s="3">
        <v>42780</v>
      </c>
      <c r="C2548">
        <v>136.15</v>
      </c>
      <c r="D2548" s="3">
        <v>43144</v>
      </c>
      <c r="E2548">
        <v>120.89</v>
      </c>
      <c r="F2548" s="3">
        <v>43570</v>
      </c>
      <c r="G2548">
        <v>135.499</v>
      </c>
      <c r="H2548" s="3">
        <v>44973</v>
      </c>
      <c r="I2548">
        <v>108.97150000000001</v>
      </c>
      <c r="J2548" s="3">
        <v>40220</v>
      </c>
      <c r="K2548">
        <v>5525.84</v>
      </c>
      <c r="L2548" s="3">
        <v>40220</v>
      </c>
      <c r="M2548">
        <v>1025.3512000000001</v>
      </c>
      <c r="N2548" s="3">
        <v>40220</v>
      </c>
      <c r="O2548">
        <v>1758.81</v>
      </c>
      <c r="P2548" s="3">
        <v>40086</v>
      </c>
      <c r="Q2548">
        <v>1448.5250000000001</v>
      </c>
      <c r="R2548" s="3">
        <v>40088</v>
      </c>
      <c r="S2548">
        <v>219.77180000000001</v>
      </c>
      <c r="T2548" s="3">
        <v>40086</v>
      </c>
      <c r="U2548">
        <v>1206.2581</v>
      </c>
      <c r="V2548" s="3">
        <v>40220</v>
      </c>
      <c r="W2548">
        <v>239.32</v>
      </c>
    </row>
    <row r="2549" spans="2:23" x14ac:dyDescent="0.2">
      <c r="B2549" s="3">
        <v>42781</v>
      </c>
      <c r="C2549">
        <v>136.22</v>
      </c>
      <c r="D2549" s="3">
        <v>43145</v>
      </c>
      <c r="E2549">
        <v>120.88</v>
      </c>
      <c r="F2549" s="3">
        <v>43571</v>
      </c>
      <c r="G2549">
        <v>135.7542</v>
      </c>
      <c r="H2549" s="3">
        <v>44974</v>
      </c>
      <c r="I2549">
        <v>109.1778</v>
      </c>
      <c r="J2549" s="3">
        <v>40221</v>
      </c>
      <c r="K2549">
        <v>5531.33</v>
      </c>
      <c r="L2549" s="3">
        <v>40221</v>
      </c>
      <c r="M2549">
        <v>1022.6883</v>
      </c>
      <c r="N2549" s="3">
        <v>40221</v>
      </c>
      <c r="O2549">
        <v>1750.52</v>
      </c>
      <c r="P2549" s="3">
        <v>40087</v>
      </c>
      <c r="Q2549">
        <v>1422.7882</v>
      </c>
      <c r="R2549" s="3">
        <v>40091</v>
      </c>
      <c r="S2549">
        <v>222.41569999999999</v>
      </c>
      <c r="T2549" s="3">
        <v>40087</v>
      </c>
      <c r="U2549">
        <v>1208.1578999999999</v>
      </c>
      <c r="V2549" s="3">
        <v>40221</v>
      </c>
      <c r="W2549">
        <v>239.75</v>
      </c>
    </row>
    <row r="2550" spans="2:23" x14ac:dyDescent="0.2">
      <c r="B2550" s="3">
        <v>42782</v>
      </c>
      <c r="C2550">
        <v>136.36000000000001</v>
      </c>
      <c r="D2550" s="3">
        <v>43146</v>
      </c>
      <c r="E2550">
        <v>120.83</v>
      </c>
      <c r="F2550" s="3">
        <v>43572</v>
      </c>
      <c r="G2550">
        <v>136.00540000000001</v>
      </c>
      <c r="H2550" s="3">
        <v>44977</v>
      </c>
      <c r="I2550">
        <v>108.76519999999999</v>
      </c>
      <c r="J2550" s="3">
        <v>40224</v>
      </c>
      <c r="K2550">
        <v>5552.38</v>
      </c>
      <c r="L2550" s="3">
        <v>40224</v>
      </c>
      <c r="M2550">
        <v>1028.5297</v>
      </c>
      <c r="N2550" s="3">
        <v>40224</v>
      </c>
      <c r="O2550">
        <v>1756.96</v>
      </c>
      <c r="P2550" s="3">
        <v>40088</v>
      </c>
      <c r="Q2550">
        <v>1396.4503999999999</v>
      </c>
      <c r="R2550" s="3">
        <v>40092</v>
      </c>
      <c r="S2550">
        <v>225.7201</v>
      </c>
      <c r="T2550" s="3">
        <v>40088</v>
      </c>
      <c r="U2550">
        <v>1187.0539000000001</v>
      </c>
      <c r="V2550" s="3">
        <v>40224</v>
      </c>
      <c r="W2550">
        <v>239.61</v>
      </c>
    </row>
    <row r="2551" spans="2:23" x14ac:dyDescent="0.2">
      <c r="B2551" s="3">
        <v>42783</v>
      </c>
      <c r="C2551">
        <v>136.66</v>
      </c>
      <c r="D2551" s="3">
        <v>43147</v>
      </c>
      <c r="E2551">
        <v>120.88</v>
      </c>
      <c r="F2551" s="3">
        <v>43573</v>
      </c>
      <c r="G2551">
        <v>136.69460000000001</v>
      </c>
      <c r="H2551" s="3">
        <v>44978</v>
      </c>
      <c r="I2551">
        <v>108.75700000000001</v>
      </c>
      <c r="J2551" s="3">
        <v>40225</v>
      </c>
      <c r="K2551">
        <v>5592.49</v>
      </c>
      <c r="L2551" s="3">
        <v>40225</v>
      </c>
      <c r="M2551">
        <v>1036.434</v>
      </c>
      <c r="N2551" s="3">
        <v>40225</v>
      </c>
      <c r="O2551">
        <v>1753.42</v>
      </c>
      <c r="P2551" s="3">
        <v>40091</v>
      </c>
      <c r="Q2551">
        <v>1407.8035</v>
      </c>
      <c r="R2551" s="3">
        <v>40093</v>
      </c>
      <c r="S2551">
        <v>227.9984</v>
      </c>
      <c r="T2551" s="3">
        <v>40091</v>
      </c>
      <c r="U2551">
        <v>1192.643</v>
      </c>
      <c r="V2551" s="3">
        <v>40225</v>
      </c>
      <c r="W2551">
        <v>237.86</v>
      </c>
    </row>
    <row r="2552" spans="2:23" x14ac:dyDescent="0.2">
      <c r="B2552" s="3">
        <v>42786</v>
      </c>
      <c r="C2552">
        <v>136.61000000000001</v>
      </c>
      <c r="D2552" s="3">
        <v>43150</v>
      </c>
      <c r="E2552">
        <v>120.89</v>
      </c>
      <c r="F2552" s="3">
        <v>43574</v>
      </c>
      <c r="G2552">
        <v>136.67250000000001</v>
      </c>
      <c r="H2552" s="3">
        <v>44979</v>
      </c>
      <c r="I2552">
        <v>109.0485</v>
      </c>
      <c r="J2552" s="3">
        <v>40226</v>
      </c>
      <c r="K2552">
        <v>5651.7</v>
      </c>
      <c r="L2552" s="3">
        <v>40226</v>
      </c>
      <c r="M2552">
        <v>1046.6433999999999</v>
      </c>
      <c r="N2552" s="3">
        <v>40226</v>
      </c>
      <c r="O2552">
        <v>1770.2</v>
      </c>
      <c r="P2552" s="3">
        <v>40092</v>
      </c>
      <c r="Q2552">
        <v>1427.6034</v>
      </c>
      <c r="R2552" s="3">
        <v>40094</v>
      </c>
      <c r="S2552">
        <v>229.26400000000001</v>
      </c>
      <c r="T2552" s="3">
        <v>40092</v>
      </c>
      <c r="U2552">
        <v>1210.2366</v>
      </c>
      <c r="V2552" s="3">
        <v>40226</v>
      </c>
      <c r="W2552">
        <v>236.78</v>
      </c>
    </row>
    <row r="2553" spans="2:23" x14ac:dyDescent="0.2">
      <c r="B2553" s="3">
        <v>42787</v>
      </c>
      <c r="C2553">
        <v>136.5</v>
      </c>
      <c r="D2553" s="3">
        <v>43151</v>
      </c>
      <c r="E2553">
        <v>120.91</v>
      </c>
      <c r="F2553" s="3">
        <v>43577</v>
      </c>
      <c r="G2553">
        <v>136.8912</v>
      </c>
      <c r="H2553" s="3">
        <v>44980</v>
      </c>
      <c r="I2553">
        <v>109.44240000000001</v>
      </c>
      <c r="J2553" s="3">
        <v>40227</v>
      </c>
      <c r="K2553">
        <v>5706.62</v>
      </c>
      <c r="L2553" s="3">
        <v>40227</v>
      </c>
      <c r="M2553">
        <v>1057.2</v>
      </c>
      <c r="N2553" s="3">
        <v>40227</v>
      </c>
      <c r="O2553">
        <v>1778.22</v>
      </c>
      <c r="P2553" s="3">
        <v>40093</v>
      </c>
      <c r="Q2553">
        <v>1440.6809000000001</v>
      </c>
      <c r="R2553" s="3">
        <v>40095</v>
      </c>
      <c r="S2553">
        <v>232.25620000000001</v>
      </c>
      <c r="T2553" s="3">
        <v>40093</v>
      </c>
      <c r="U2553">
        <v>1223.4273000000001</v>
      </c>
      <c r="V2553" s="3">
        <v>40227</v>
      </c>
      <c r="W2553">
        <v>236.04</v>
      </c>
    </row>
    <row r="2554" spans="2:23" x14ac:dyDescent="0.2">
      <c r="B2554" s="3">
        <v>42788</v>
      </c>
      <c r="C2554">
        <v>136.74</v>
      </c>
      <c r="D2554" s="3">
        <v>43152</v>
      </c>
      <c r="E2554">
        <v>120.92</v>
      </c>
      <c r="F2554" s="3">
        <v>43578</v>
      </c>
      <c r="G2554">
        <v>137.47640000000001</v>
      </c>
      <c r="H2554" s="3">
        <v>44981</v>
      </c>
      <c r="I2554">
        <v>109.6551</v>
      </c>
      <c r="J2554" s="3">
        <v>40228</v>
      </c>
      <c r="K2554">
        <v>5761.57</v>
      </c>
      <c r="L2554" s="3">
        <v>40228</v>
      </c>
      <c r="M2554">
        <v>1064.4938999999999</v>
      </c>
      <c r="N2554" s="3">
        <v>40228</v>
      </c>
      <c r="O2554">
        <v>1782.08</v>
      </c>
      <c r="P2554" s="3">
        <v>40094</v>
      </c>
      <c r="Q2554">
        <v>1445.7429</v>
      </c>
      <c r="R2554" s="3">
        <v>40098</v>
      </c>
      <c r="S2554">
        <v>231.4682</v>
      </c>
      <c r="T2554" s="3">
        <v>40094</v>
      </c>
      <c r="U2554">
        <v>1226.3453</v>
      </c>
      <c r="V2554" s="3">
        <v>40228</v>
      </c>
      <c r="W2554">
        <v>237.7</v>
      </c>
    </row>
    <row r="2555" spans="2:23" x14ac:dyDescent="0.2">
      <c r="B2555" s="3">
        <v>42789</v>
      </c>
      <c r="C2555">
        <v>137.03</v>
      </c>
      <c r="D2555" s="3">
        <v>43153</v>
      </c>
      <c r="E2555">
        <v>120.93</v>
      </c>
      <c r="F2555" s="3">
        <v>43579</v>
      </c>
      <c r="G2555">
        <v>137.30369999999999</v>
      </c>
      <c r="H2555" s="3">
        <v>44984</v>
      </c>
      <c r="I2555">
        <v>109.63420000000001</v>
      </c>
      <c r="J2555" s="3">
        <v>40231</v>
      </c>
      <c r="K2555">
        <v>5747.38</v>
      </c>
      <c r="L2555" s="3">
        <v>40231</v>
      </c>
      <c r="M2555">
        <v>1063.6413</v>
      </c>
      <c r="N2555" s="3">
        <v>40231</v>
      </c>
      <c r="O2555">
        <v>1786.7</v>
      </c>
      <c r="P2555" s="3">
        <v>40095</v>
      </c>
      <c r="Q2555">
        <v>1459.9408000000001</v>
      </c>
      <c r="R2555" s="3">
        <v>40099</v>
      </c>
      <c r="S2555">
        <v>230.20869999999999</v>
      </c>
      <c r="T2555" s="3">
        <v>40095</v>
      </c>
      <c r="U2555">
        <v>1244.3077000000001</v>
      </c>
      <c r="V2555" s="3">
        <v>40231</v>
      </c>
      <c r="W2555">
        <v>236.73</v>
      </c>
    </row>
    <row r="2556" spans="2:23" x14ac:dyDescent="0.2">
      <c r="B2556" s="3">
        <v>42790</v>
      </c>
      <c r="C2556">
        <v>137.28</v>
      </c>
      <c r="D2556" s="3">
        <v>43154</v>
      </c>
      <c r="E2556">
        <v>120.99</v>
      </c>
      <c r="F2556" s="3">
        <v>43580</v>
      </c>
      <c r="G2556">
        <v>137.40459999999999</v>
      </c>
      <c r="H2556" s="3">
        <v>44985</v>
      </c>
      <c r="I2556">
        <v>109.6416</v>
      </c>
      <c r="J2556" s="3">
        <v>40232</v>
      </c>
      <c r="K2556">
        <v>5715.11</v>
      </c>
      <c r="L2556" s="3">
        <v>40232</v>
      </c>
      <c r="M2556">
        <v>1056.2633000000001</v>
      </c>
      <c r="N2556" s="3">
        <v>40232</v>
      </c>
      <c r="O2556">
        <v>1777.87</v>
      </c>
      <c r="P2556" s="3">
        <v>40098</v>
      </c>
      <c r="Q2556">
        <v>1458.3757000000001</v>
      </c>
      <c r="R2556" s="3">
        <v>40100</v>
      </c>
      <c r="S2556">
        <v>233.08359999999999</v>
      </c>
      <c r="T2556" s="3">
        <v>40098</v>
      </c>
      <c r="U2556">
        <v>1241.9659999999999</v>
      </c>
      <c r="V2556" s="3">
        <v>40232</v>
      </c>
      <c r="W2556">
        <v>236.34</v>
      </c>
    </row>
    <row r="2557" spans="2:23" x14ac:dyDescent="0.2">
      <c r="B2557" s="3">
        <v>42793</v>
      </c>
      <c r="C2557">
        <v>137.30000000000001</v>
      </c>
      <c r="D2557" s="3">
        <v>43157</v>
      </c>
      <c r="E2557">
        <v>121.02</v>
      </c>
      <c r="F2557" s="3">
        <v>43581</v>
      </c>
      <c r="G2557">
        <v>137.5438</v>
      </c>
      <c r="H2557" s="3">
        <v>44986</v>
      </c>
      <c r="I2557">
        <v>109.8426</v>
      </c>
      <c r="J2557" s="3">
        <v>40233</v>
      </c>
      <c r="K2557">
        <v>5744.44</v>
      </c>
      <c r="L2557" s="3">
        <v>40233</v>
      </c>
      <c r="M2557">
        <v>1059.0734</v>
      </c>
      <c r="N2557" s="3">
        <v>40233</v>
      </c>
      <c r="O2557">
        <v>1779.58</v>
      </c>
      <c r="P2557" s="3">
        <v>40099</v>
      </c>
      <c r="Q2557">
        <v>1448.9504999999999</v>
      </c>
      <c r="R2557" s="3">
        <v>40101</v>
      </c>
      <c r="S2557">
        <v>233.1371</v>
      </c>
      <c r="T2557" s="3">
        <v>40099</v>
      </c>
      <c r="U2557">
        <v>1238.8413</v>
      </c>
      <c r="V2557" s="3">
        <v>40233</v>
      </c>
      <c r="W2557">
        <v>236.66</v>
      </c>
    </row>
    <row r="2558" spans="2:23" x14ac:dyDescent="0.2">
      <c r="B2558" s="3">
        <v>42794</v>
      </c>
      <c r="C2558">
        <v>137.5</v>
      </c>
      <c r="D2558" s="3">
        <v>43158</v>
      </c>
      <c r="E2558">
        <v>121.02</v>
      </c>
      <c r="F2558" s="3">
        <v>43584</v>
      </c>
      <c r="G2558">
        <v>137.45670000000001</v>
      </c>
      <c r="H2558" s="3">
        <v>44987</v>
      </c>
      <c r="I2558">
        <v>109.8304</v>
      </c>
      <c r="J2558" s="3">
        <v>40234</v>
      </c>
      <c r="K2558">
        <v>5706.83</v>
      </c>
      <c r="L2558" s="3">
        <v>40234</v>
      </c>
      <c r="M2558">
        <v>1051.3586</v>
      </c>
      <c r="N2558" s="3">
        <v>40234</v>
      </c>
      <c r="O2558">
        <v>1768.24</v>
      </c>
      <c r="P2558" s="3">
        <v>40100</v>
      </c>
      <c r="Q2558">
        <v>1467.1803</v>
      </c>
      <c r="R2558" s="3">
        <v>40102</v>
      </c>
      <c r="S2558">
        <v>231.29220000000001</v>
      </c>
      <c r="T2558" s="3">
        <v>40100</v>
      </c>
      <c r="U2558">
        <v>1259.6599000000001</v>
      </c>
      <c r="V2558" s="3">
        <v>40234</v>
      </c>
      <c r="W2558">
        <v>236.53</v>
      </c>
    </row>
    <row r="2559" spans="2:23" x14ac:dyDescent="0.2">
      <c r="B2559" s="3">
        <v>42795</v>
      </c>
      <c r="C2559">
        <v>137.16</v>
      </c>
      <c r="D2559" s="3">
        <v>43159</v>
      </c>
      <c r="E2559">
        <v>121.05</v>
      </c>
      <c r="F2559" s="3">
        <v>43585</v>
      </c>
      <c r="G2559">
        <v>137.70070000000001</v>
      </c>
      <c r="H2559" s="3">
        <v>44988</v>
      </c>
      <c r="I2559">
        <v>109.6966</v>
      </c>
      <c r="J2559" s="3">
        <v>40235</v>
      </c>
      <c r="K2559">
        <v>5763.27</v>
      </c>
      <c r="L2559" s="3">
        <v>40235</v>
      </c>
      <c r="M2559">
        <v>1061.9151999999999</v>
      </c>
      <c r="N2559" s="3">
        <v>40235</v>
      </c>
      <c r="O2559">
        <v>1783.66</v>
      </c>
      <c r="P2559" s="3">
        <v>40101</v>
      </c>
      <c r="Q2559">
        <v>1470.3074999999999</v>
      </c>
      <c r="R2559" s="3">
        <v>40105</v>
      </c>
      <c r="S2559">
        <v>232.4726</v>
      </c>
      <c r="T2559" s="3">
        <v>40101</v>
      </c>
      <c r="U2559">
        <v>1262.7546</v>
      </c>
      <c r="V2559" s="3">
        <v>40235</v>
      </c>
      <c r="W2559">
        <v>235.99</v>
      </c>
    </row>
    <row r="2560" spans="2:23" x14ac:dyDescent="0.2">
      <c r="B2560" s="3">
        <v>42796</v>
      </c>
      <c r="C2560">
        <v>136.94999999999999</v>
      </c>
      <c r="D2560" s="3">
        <v>43160</v>
      </c>
      <c r="E2560">
        <v>121.08</v>
      </c>
      <c r="F2560" s="3">
        <v>43586</v>
      </c>
      <c r="G2560">
        <v>137.36099999999999</v>
      </c>
      <c r="H2560" s="3">
        <v>44991</v>
      </c>
      <c r="I2560">
        <v>109.1027</v>
      </c>
      <c r="J2560" s="3">
        <v>40238</v>
      </c>
      <c r="K2560">
        <v>5826.09</v>
      </c>
      <c r="L2560" s="3">
        <v>40238</v>
      </c>
      <c r="M2560">
        <v>1073.4822999999999</v>
      </c>
      <c r="N2560" s="3">
        <v>40238</v>
      </c>
      <c r="O2560">
        <v>1791.61</v>
      </c>
      <c r="P2560" s="3">
        <v>40102</v>
      </c>
      <c r="Q2560">
        <v>1460.8071</v>
      </c>
      <c r="R2560" s="3">
        <v>40106</v>
      </c>
      <c r="S2560">
        <v>231.22649999999999</v>
      </c>
      <c r="T2560" s="3">
        <v>40102</v>
      </c>
      <c r="U2560">
        <v>1253.6351</v>
      </c>
      <c r="V2560" s="3">
        <v>40238</v>
      </c>
      <c r="W2560">
        <v>237.88</v>
      </c>
    </row>
    <row r="2561" spans="2:23" x14ac:dyDescent="0.2">
      <c r="B2561" s="3">
        <v>42797</v>
      </c>
      <c r="C2561">
        <v>136.56</v>
      </c>
      <c r="D2561" s="3">
        <v>43161</v>
      </c>
      <c r="E2561">
        <v>121.08</v>
      </c>
      <c r="F2561" s="3">
        <v>43587</v>
      </c>
      <c r="G2561">
        <v>137.46549999999999</v>
      </c>
      <c r="H2561" s="3">
        <v>44992</v>
      </c>
      <c r="I2561">
        <v>109.506</v>
      </c>
      <c r="J2561" s="3">
        <v>40239</v>
      </c>
      <c r="K2561">
        <v>5888.03</v>
      </c>
      <c r="L2561" s="3">
        <v>40239</v>
      </c>
      <c r="M2561">
        <v>1087.5130999999999</v>
      </c>
      <c r="N2561" s="3">
        <v>40239</v>
      </c>
      <c r="O2561">
        <v>1810.87</v>
      </c>
      <c r="P2561" s="3">
        <v>40105</v>
      </c>
      <c r="Q2561">
        <v>1471.0759</v>
      </c>
      <c r="R2561" s="3">
        <v>40107</v>
      </c>
      <c r="S2561">
        <v>227.93440000000001</v>
      </c>
      <c r="T2561" s="3">
        <v>40105</v>
      </c>
      <c r="U2561">
        <v>1260.9856</v>
      </c>
      <c r="V2561" s="3">
        <v>40239</v>
      </c>
      <c r="W2561">
        <v>237.66</v>
      </c>
    </row>
    <row r="2562" spans="2:23" x14ac:dyDescent="0.2">
      <c r="B2562" s="3">
        <v>42800</v>
      </c>
      <c r="C2562">
        <v>136.52000000000001</v>
      </c>
      <c r="D2562" s="3">
        <v>43164</v>
      </c>
      <c r="E2562">
        <v>121.11</v>
      </c>
      <c r="F2562" s="3">
        <v>43588</v>
      </c>
      <c r="G2562">
        <v>137.45590000000001</v>
      </c>
      <c r="H2562" s="3">
        <v>44993</v>
      </c>
      <c r="I2562">
        <v>109.306</v>
      </c>
      <c r="J2562" s="3">
        <v>40240</v>
      </c>
      <c r="K2562">
        <v>5891.6</v>
      </c>
      <c r="L2562" s="3">
        <v>40240</v>
      </c>
      <c r="M2562">
        <v>1092.9404</v>
      </c>
      <c r="N2562" s="3">
        <v>40240</v>
      </c>
      <c r="O2562">
        <v>1829.21</v>
      </c>
      <c r="P2562" s="3">
        <v>40106</v>
      </c>
      <c r="Q2562">
        <v>1467.1805999999999</v>
      </c>
      <c r="R2562" s="3">
        <v>40108</v>
      </c>
      <c r="S2562">
        <v>228.74090000000001</v>
      </c>
      <c r="T2562" s="3">
        <v>40106</v>
      </c>
      <c r="U2562">
        <v>1256.4233999999999</v>
      </c>
      <c r="V2562" s="3">
        <v>40240</v>
      </c>
      <c r="W2562">
        <v>238.25</v>
      </c>
    </row>
    <row r="2563" spans="2:23" x14ac:dyDescent="0.2">
      <c r="B2563" s="3">
        <v>42801</v>
      </c>
      <c r="C2563">
        <v>136.53</v>
      </c>
      <c r="D2563" s="3">
        <v>43165</v>
      </c>
      <c r="E2563">
        <v>121.03</v>
      </c>
      <c r="F2563" s="3">
        <v>43591</v>
      </c>
      <c r="G2563">
        <v>137.68899999999999</v>
      </c>
      <c r="H2563" s="3">
        <v>44994</v>
      </c>
      <c r="I2563">
        <v>109.23520000000001</v>
      </c>
      <c r="J2563" s="3">
        <v>40241</v>
      </c>
      <c r="K2563">
        <v>5914.19</v>
      </c>
      <c r="L2563" s="3">
        <v>40241</v>
      </c>
      <c r="M2563">
        <v>1095.4133999999999</v>
      </c>
      <c r="N2563" s="3">
        <v>40241</v>
      </c>
      <c r="O2563">
        <v>1834.73</v>
      </c>
      <c r="P2563" s="3">
        <v>40107</v>
      </c>
      <c r="Q2563">
        <v>1452.0324000000001</v>
      </c>
      <c r="R2563" s="3">
        <v>40109</v>
      </c>
      <c r="S2563">
        <v>226.11340000000001</v>
      </c>
      <c r="T2563" s="3">
        <v>40107</v>
      </c>
      <c r="U2563">
        <v>1241.002</v>
      </c>
      <c r="V2563" s="3">
        <v>40241</v>
      </c>
      <c r="W2563">
        <v>238.55</v>
      </c>
    </row>
    <row r="2564" spans="2:23" x14ac:dyDescent="0.2">
      <c r="B2564" s="3">
        <v>42802</v>
      </c>
      <c r="C2564">
        <v>136.34</v>
      </c>
      <c r="D2564" s="3">
        <v>43166</v>
      </c>
      <c r="E2564">
        <v>121.03</v>
      </c>
      <c r="F2564" s="3">
        <v>43592</v>
      </c>
      <c r="G2564">
        <v>138.52209999999999</v>
      </c>
      <c r="H2564" s="3">
        <v>44995</v>
      </c>
      <c r="I2564">
        <v>108.1236</v>
      </c>
      <c r="J2564" s="3">
        <v>40242</v>
      </c>
      <c r="K2564">
        <v>5949.76</v>
      </c>
      <c r="L2564" s="3">
        <v>40242</v>
      </c>
      <c r="M2564">
        <v>1108.1863000000001</v>
      </c>
      <c r="N2564" s="3">
        <v>40242</v>
      </c>
      <c r="O2564">
        <v>1842.65</v>
      </c>
      <c r="P2564" s="3">
        <v>40108</v>
      </c>
      <c r="Q2564">
        <v>1453.8397</v>
      </c>
      <c r="R2564" s="3">
        <v>40112</v>
      </c>
      <c r="S2564">
        <v>226.0693</v>
      </c>
      <c r="T2564" s="3">
        <v>40108</v>
      </c>
      <c r="U2564">
        <v>1233.7363</v>
      </c>
      <c r="V2564" s="3">
        <v>40242</v>
      </c>
      <c r="W2564">
        <v>239.59</v>
      </c>
    </row>
    <row r="2565" spans="2:23" x14ac:dyDescent="0.2">
      <c r="B2565" s="3">
        <v>42803</v>
      </c>
      <c r="C2565">
        <v>135.87</v>
      </c>
      <c r="D2565" s="3">
        <v>43167</v>
      </c>
      <c r="E2565">
        <v>121.02</v>
      </c>
      <c r="F2565" s="3">
        <v>43593</v>
      </c>
      <c r="G2565">
        <v>137.98220000000001</v>
      </c>
      <c r="H2565" s="3">
        <v>44998</v>
      </c>
      <c r="I2565">
        <v>108.05200000000001</v>
      </c>
      <c r="J2565" s="3">
        <v>40245</v>
      </c>
      <c r="K2565">
        <v>5955.99</v>
      </c>
      <c r="L2565" s="3">
        <v>40245</v>
      </c>
      <c r="M2565">
        <v>1109.489</v>
      </c>
      <c r="N2565" s="3">
        <v>40245</v>
      </c>
      <c r="O2565">
        <v>1850.46</v>
      </c>
      <c r="P2565" s="3">
        <v>40109</v>
      </c>
      <c r="Q2565">
        <v>1440.6727000000001</v>
      </c>
      <c r="R2565" s="3">
        <v>40113</v>
      </c>
      <c r="S2565">
        <v>223.67449999999999</v>
      </c>
      <c r="T2565" s="3">
        <v>40109</v>
      </c>
      <c r="U2565">
        <v>1241.5787</v>
      </c>
      <c r="V2565" s="3">
        <v>40245</v>
      </c>
      <c r="W2565">
        <v>240.16</v>
      </c>
    </row>
    <row r="2566" spans="2:23" x14ac:dyDescent="0.2">
      <c r="B2566" s="3">
        <v>42804</v>
      </c>
      <c r="C2566">
        <v>135.36000000000001</v>
      </c>
      <c r="D2566" s="3">
        <v>43168</v>
      </c>
      <c r="E2566">
        <v>121.01</v>
      </c>
      <c r="F2566" s="3">
        <v>43594</v>
      </c>
      <c r="G2566">
        <v>137.56110000000001</v>
      </c>
      <c r="H2566" s="3">
        <v>44999</v>
      </c>
      <c r="I2566">
        <v>107.70059999999999</v>
      </c>
      <c r="J2566" s="3">
        <v>40246</v>
      </c>
      <c r="K2566">
        <v>5968.09</v>
      </c>
      <c r="L2566" s="3">
        <v>40246</v>
      </c>
      <c r="M2566">
        <v>1108.5039999999999</v>
      </c>
      <c r="N2566" s="3">
        <v>40246</v>
      </c>
      <c r="O2566">
        <v>1849.21</v>
      </c>
      <c r="P2566" s="3">
        <v>40112</v>
      </c>
      <c r="Q2566">
        <v>1441.5742</v>
      </c>
      <c r="R2566" s="3">
        <v>40114</v>
      </c>
      <c r="S2566">
        <v>217.55109999999999</v>
      </c>
      <c r="T2566" s="3">
        <v>40112</v>
      </c>
      <c r="U2566">
        <v>1255.1322</v>
      </c>
      <c r="V2566" s="3">
        <v>40246</v>
      </c>
      <c r="W2566">
        <v>239.49</v>
      </c>
    </row>
    <row r="2567" spans="2:23" x14ac:dyDescent="0.2">
      <c r="B2567" s="3">
        <v>42807</v>
      </c>
      <c r="C2567">
        <v>135.44</v>
      </c>
      <c r="D2567" s="3">
        <v>43171</v>
      </c>
      <c r="E2567">
        <v>121.03</v>
      </c>
      <c r="F2567" s="3">
        <v>43595</v>
      </c>
      <c r="G2567">
        <v>137.26689999999999</v>
      </c>
      <c r="H2567" s="3">
        <v>45000</v>
      </c>
      <c r="I2567">
        <v>108.72499999999999</v>
      </c>
      <c r="J2567" s="3">
        <v>40247</v>
      </c>
      <c r="K2567">
        <v>5974.31</v>
      </c>
      <c r="L2567" s="3">
        <v>40247</v>
      </c>
      <c r="M2567">
        <v>1111.6706999999999</v>
      </c>
      <c r="N2567" s="3">
        <v>40247</v>
      </c>
      <c r="O2567">
        <v>1854.09</v>
      </c>
      <c r="P2567" s="3">
        <v>40113</v>
      </c>
      <c r="Q2567">
        <v>1436.5492999999999</v>
      </c>
      <c r="R2567" s="3">
        <v>40115</v>
      </c>
      <c r="S2567">
        <v>220.3244</v>
      </c>
      <c r="T2567" s="3">
        <v>40113</v>
      </c>
      <c r="U2567">
        <v>1234.6762000000001</v>
      </c>
      <c r="V2567" s="3">
        <v>40247</v>
      </c>
      <c r="W2567">
        <v>239.18</v>
      </c>
    </row>
    <row r="2568" spans="2:23" x14ac:dyDescent="0.2">
      <c r="B2568" s="3">
        <v>42808</v>
      </c>
      <c r="C2568">
        <v>135.58000000000001</v>
      </c>
      <c r="D2568" s="3">
        <v>43172</v>
      </c>
      <c r="E2568">
        <v>121.02</v>
      </c>
      <c r="F2568" s="3">
        <v>43598</v>
      </c>
      <c r="G2568">
        <v>136.8312</v>
      </c>
      <c r="H2568" s="3">
        <v>45001</v>
      </c>
      <c r="I2568">
        <v>109.32299999999999</v>
      </c>
      <c r="J2568" s="3">
        <v>40248</v>
      </c>
      <c r="K2568">
        <v>5959.48</v>
      </c>
      <c r="L2568" s="3">
        <v>40248</v>
      </c>
      <c r="M2568">
        <v>1108.038</v>
      </c>
      <c r="N2568" s="3">
        <v>40248</v>
      </c>
      <c r="O2568">
        <v>1856.98</v>
      </c>
      <c r="P2568" s="3">
        <v>40114</v>
      </c>
      <c r="Q2568">
        <v>1412.7028</v>
      </c>
      <c r="R2568" s="3">
        <v>40116</v>
      </c>
      <c r="S2568">
        <v>217.69049999999999</v>
      </c>
      <c r="T2568" s="3">
        <v>40114</v>
      </c>
      <c r="U2568">
        <v>1199.0530000000001</v>
      </c>
      <c r="V2568" s="3">
        <v>40248</v>
      </c>
      <c r="W2568">
        <v>239.17</v>
      </c>
    </row>
    <row r="2569" spans="2:23" x14ac:dyDescent="0.2">
      <c r="B2569" s="3">
        <v>42809</v>
      </c>
      <c r="C2569">
        <v>135.94</v>
      </c>
      <c r="D2569" s="3">
        <v>43173</v>
      </c>
      <c r="E2569">
        <v>121.05</v>
      </c>
      <c r="F2569" s="3">
        <v>43599</v>
      </c>
      <c r="G2569">
        <v>136.90010000000001</v>
      </c>
      <c r="H2569" s="3">
        <v>45002</v>
      </c>
      <c r="I2569">
        <v>109.742</v>
      </c>
      <c r="J2569" s="3">
        <v>40249</v>
      </c>
      <c r="K2569">
        <v>5949.97</v>
      </c>
      <c r="L2569" s="3">
        <v>40249</v>
      </c>
      <c r="M2569">
        <v>1107.7837999999999</v>
      </c>
      <c r="N2569" s="3">
        <v>40249</v>
      </c>
      <c r="O2569">
        <v>1860.6</v>
      </c>
      <c r="P2569" s="3">
        <v>40115</v>
      </c>
      <c r="Q2569">
        <v>1425.9781</v>
      </c>
      <c r="R2569" s="3">
        <v>40119</v>
      </c>
      <c r="S2569">
        <v>216.96010000000001</v>
      </c>
      <c r="T2569" s="3">
        <v>40115</v>
      </c>
      <c r="U2569">
        <v>1196.1702</v>
      </c>
      <c r="V2569" s="3">
        <v>40249</v>
      </c>
      <c r="W2569">
        <v>239.83</v>
      </c>
    </row>
    <row r="2570" spans="2:23" x14ac:dyDescent="0.2">
      <c r="B2570" s="3">
        <v>42810</v>
      </c>
      <c r="C2570">
        <v>135.81</v>
      </c>
      <c r="D2570" s="3">
        <v>43174</v>
      </c>
      <c r="E2570">
        <v>121.06</v>
      </c>
      <c r="F2570" s="3">
        <v>43600</v>
      </c>
      <c r="G2570">
        <v>137.07810000000001</v>
      </c>
      <c r="H2570" s="3">
        <v>45005</v>
      </c>
      <c r="I2570">
        <v>109.7384</v>
      </c>
      <c r="J2570" s="3">
        <v>40252</v>
      </c>
      <c r="K2570">
        <v>5939.38</v>
      </c>
      <c r="L2570" s="3">
        <v>40252</v>
      </c>
      <c r="M2570">
        <v>1103.7063000000001</v>
      </c>
      <c r="N2570" s="3">
        <v>40252</v>
      </c>
      <c r="O2570">
        <v>1856.23</v>
      </c>
      <c r="P2570" s="3">
        <v>40116</v>
      </c>
      <c r="Q2570">
        <v>1406.5862</v>
      </c>
      <c r="R2570" s="3">
        <v>40120</v>
      </c>
      <c r="S2570">
        <v>218.9992</v>
      </c>
      <c r="T2570" s="3">
        <v>40116</v>
      </c>
      <c r="U2570">
        <v>1193.7940000000001</v>
      </c>
      <c r="V2570" s="3">
        <v>40252</v>
      </c>
      <c r="W2570">
        <v>239.93</v>
      </c>
    </row>
    <row r="2571" spans="2:23" x14ac:dyDescent="0.2">
      <c r="B2571" s="3">
        <v>42811</v>
      </c>
      <c r="C2571">
        <v>135.77000000000001</v>
      </c>
      <c r="D2571" s="3">
        <v>43175</v>
      </c>
      <c r="E2571">
        <v>121.09</v>
      </c>
      <c r="F2571" s="3">
        <v>43601</v>
      </c>
      <c r="G2571">
        <v>136.99809999999999</v>
      </c>
      <c r="H2571" s="3">
        <v>45006</v>
      </c>
      <c r="I2571">
        <v>109.3728</v>
      </c>
      <c r="J2571" s="3">
        <v>40253</v>
      </c>
      <c r="K2571">
        <v>5982.88</v>
      </c>
      <c r="L2571" s="3">
        <v>40253</v>
      </c>
      <c r="M2571">
        <v>1112.7722000000001</v>
      </c>
      <c r="N2571" s="3">
        <v>40253</v>
      </c>
      <c r="O2571">
        <v>1870.84</v>
      </c>
      <c r="P2571" s="3">
        <v>40119</v>
      </c>
      <c r="Q2571">
        <v>1407.7571</v>
      </c>
      <c r="R2571" s="3">
        <v>40121</v>
      </c>
      <c r="S2571">
        <v>217.93690000000001</v>
      </c>
      <c r="T2571" s="3">
        <v>40119</v>
      </c>
      <c r="U2571">
        <v>1187.4253000000001</v>
      </c>
      <c r="V2571" s="3">
        <v>40253</v>
      </c>
      <c r="W2571">
        <v>238.72</v>
      </c>
    </row>
    <row r="2572" spans="2:23" x14ac:dyDescent="0.2">
      <c r="B2572" s="3">
        <v>42814</v>
      </c>
      <c r="C2572">
        <v>135.74</v>
      </c>
      <c r="D2572" s="3">
        <v>43178</v>
      </c>
      <c r="E2572">
        <v>121.11</v>
      </c>
      <c r="F2572" s="3">
        <v>43602</v>
      </c>
      <c r="G2572">
        <v>137.17150000000001</v>
      </c>
      <c r="H2572" s="3">
        <v>45007</v>
      </c>
      <c r="I2572">
        <v>109.7991</v>
      </c>
      <c r="J2572" s="3">
        <v>40254</v>
      </c>
      <c r="K2572">
        <v>6004.28</v>
      </c>
      <c r="L2572" s="3">
        <v>40254</v>
      </c>
      <c r="M2572">
        <v>1118.6291000000001</v>
      </c>
      <c r="N2572" s="3">
        <v>40254</v>
      </c>
      <c r="O2572">
        <v>1888.52</v>
      </c>
      <c r="P2572" s="3">
        <v>40120</v>
      </c>
      <c r="Q2572">
        <v>1409.7168999999999</v>
      </c>
      <c r="R2572" s="3">
        <v>40122</v>
      </c>
      <c r="S2572">
        <v>221.5727</v>
      </c>
      <c r="T2572" s="3">
        <v>40120</v>
      </c>
      <c r="U2572">
        <v>1184.5862</v>
      </c>
      <c r="V2572" s="3">
        <v>40254</v>
      </c>
      <c r="W2572">
        <v>239.53</v>
      </c>
    </row>
    <row r="2573" spans="2:23" x14ac:dyDescent="0.2">
      <c r="B2573" s="3">
        <v>42815</v>
      </c>
      <c r="C2573">
        <v>135.59</v>
      </c>
      <c r="D2573" s="3">
        <v>43179</v>
      </c>
      <c r="E2573">
        <v>121.09</v>
      </c>
      <c r="F2573" s="3">
        <v>43605</v>
      </c>
      <c r="G2573">
        <v>136.6806</v>
      </c>
      <c r="H2573" s="3">
        <v>45008</v>
      </c>
      <c r="I2573">
        <v>109.4462</v>
      </c>
      <c r="J2573" s="3">
        <v>40255</v>
      </c>
      <c r="K2573">
        <v>6006.96</v>
      </c>
      <c r="L2573" s="3">
        <v>40255</v>
      </c>
      <c r="M2573">
        <v>1118.8515</v>
      </c>
      <c r="N2573" s="3">
        <v>40255</v>
      </c>
      <c r="O2573">
        <v>1885.2</v>
      </c>
      <c r="P2573" s="3">
        <v>40121</v>
      </c>
      <c r="Q2573">
        <v>1409.0802000000001</v>
      </c>
      <c r="R2573" s="3">
        <v>40123</v>
      </c>
      <c r="S2573">
        <v>221.90690000000001</v>
      </c>
      <c r="T2573" s="3">
        <v>40121</v>
      </c>
      <c r="U2573">
        <v>1201.1018999999999</v>
      </c>
      <c r="V2573" s="3">
        <v>40255</v>
      </c>
      <c r="W2573">
        <v>239.04</v>
      </c>
    </row>
    <row r="2574" spans="2:23" x14ac:dyDescent="0.2">
      <c r="B2574" s="3">
        <v>42816</v>
      </c>
      <c r="C2574">
        <v>135.78</v>
      </c>
      <c r="D2574" s="3">
        <v>43180</v>
      </c>
      <c r="E2574">
        <v>121.09</v>
      </c>
      <c r="F2574" s="3">
        <v>43606</v>
      </c>
      <c r="G2574">
        <v>136.66040000000001</v>
      </c>
      <c r="H2574" s="3">
        <v>45009</v>
      </c>
      <c r="I2574">
        <v>109.4033</v>
      </c>
      <c r="J2574" s="3">
        <v>40256</v>
      </c>
      <c r="K2574">
        <v>5992.63</v>
      </c>
      <c r="L2574" s="3">
        <v>40256</v>
      </c>
      <c r="M2574">
        <v>1118.2372</v>
      </c>
      <c r="N2574" s="3">
        <v>40256</v>
      </c>
      <c r="O2574">
        <v>1881.54</v>
      </c>
      <c r="P2574" s="3">
        <v>40122</v>
      </c>
      <c r="Q2574">
        <v>1425.5275999999999</v>
      </c>
      <c r="R2574" s="3">
        <v>40126</v>
      </c>
      <c r="S2574">
        <v>224.30969999999999</v>
      </c>
      <c r="T2574" s="3">
        <v>40122</v>
      </c>
      <c r="U2574">
        <v>1206.1116999999999</v>
      </c>
      <c r="V2574" s="3">
        <v>40256</v>
      </c>
      <c r="W2574">
        <v>239.02</v>
      </c>
    </row>
    <row r="2575" spans="2:23" x14ac:dyDescent="0.2">
      <c r="B2575" s="3">
        <v>42817</v>
      </c>
      <c r="C2575">
        <v>135.72999999999999</v>
      </c>
      <c r="D2575" s="3">
        <v>43181</v>
      </c>
      <c r="E2575">
        <v>121.11</v>
      </c>
      <c r="F2575" s="3">
        <v>43607</v>
      </c>
      <c r="G2575">
        <v>136.70249999999999</v>
      </c>
      <c r="H2575" s="3">
        <v>45012</v>
      </c>
      <c r="I2575">
        <v>108.9498</v>
      </c>
      <c r="J2575" s="3">
        <v>40259</v>
      </c>
      <c r="K2575">
        <v>5980.88</v>
      </c>
      <c r="L2575" s="3">
        <v>40259</v>
      </c>
      <c r="M2575">
        <v>1112.9734000000001</v>
      </c>
      <c r="N2575" s="3">
        <v>40259</v>
      </c>
      <c r="O2575">
        <v>1879.14</v>
      </c>
      <c r="P2575" s="3">
        <v>40123</v>
      </c>
      <c r="Q2575">
        <v>1430.6244999999999</v>
      </c>
      <c r="R2575" s="3">
        <v>40127</v>
      </c>
      <c r="S2575">
        <v>223.71639999999999</v>
      </c>
      <c r="T2575" s="3">
        <v>40123</v>
      </c>
      <c r="U2575">
        <v>1214.3821</v>
      </c>
      <c r="V2575" s="3">
        <v>40259</v>
      </c>
      <c r="W2575">
        <v>239.94</v>
      </c>
    </row>
    <row r="2576" spans="2:23" x14ac:dyDescent="0.2">
      <c r="B2576" s="3">
        <v>42818</v>
      </c>
      <c r="C2576">
        <v>135.77000000000001</v>
      </c>
      <c r="D2576" s="3">
        <v>43182</v>
      </c>
      <c r="E2576">
        <v>121.1</v>
      </c>
      <c r="F2576" s="3">
        <v>43608</v>
      </c>
      <c r="G2576">
        <v>136.82660000000001</v>
      </c>
      <c r="H2576" s="3">
        <v>45013</v>
      </c>
      <c r="I2576">
        <v>109.5149</v>
      </c>
      <c r="J2576" s="3">
        <v>40260</v>
      </c>
      <c r="K2576">
        <v>5991.23</v>
      </c>
      <c r="L2576" s="3">
        <v>40260</v>
      </c>
      <c r="M2576">
        <v>1115.8435999999999</v>
      </c>
      <c r="N2576" s="3">
        <v>40260</v>
      </c>
      <c r="O2576">
        <v>1884.16</v>
      </c>
      <c r="P2576" s="3">
        <v>40126</v>
      </c>
      <c r="Q2576">
        <v>1448.7965999999999</v>
      </c>
      <c r="R2576" s="3">
        <v>40128</v>
      </c>
      <c r="S2576">
        <v>225.19200000000001</v>
      </c>
      <c r="T2576" s="3">
        <v>40126</v>
      </c>
      <c r="U2576">
        <v>1232.4073000000001</v>
      </c>
      <c r="V2576" s="3">
        <v>40260</v>
      </c>
      <c r="W2576">
        <v>240.25</v>
      </c>
    </row>
    <row r="2577" spans="2:23" x14ac:dyDescent="0.2">
      <c r="B2577" s="3">
        <v>42821</v>
      </c>
      <c r="C2577">
        <v>135.91</v>
      </c>
      <c r="D2577" s="3">
        <v>43185</v>
      </c>
      <c r="E2577">
        <v>121.09</v>
      </c>
      <c r="F2577" s="3">
        <v>43609</v>
      </c>
      <c r="G2577">
        <v>136.46879999999999</v>
      </c>
      <c r="H2577" s="3">
        <v>45014</v>
      </c>
      <c r="I2577">
        <v>109.3173</v>
      </c>
      <c r="J2577" s="3">
        <v>40261</v>
      </c>
      <c r="K2577">
        <v>5994.86</v>
      </c>
      <c r="L2577" s="3">
        <v>40261</v>
      </c>
      <c r="M2577">
        <v>1115.0037</v>
      </c>
      <c r="N2577" s="3">
        <v>40261</v>
      </c>
      <c r="O2577">
        <v>1885</v>
      </c>
      <c r="P2577" s="3">
        <v>40127</v>
      </c>
      <c r="Q2577">
        <v>1450.3287</v>
      </c>
      <c r="R2577" s="3">
        <v>40129</v>
      </c>
      <c r="S2577">
        <v>223.49180000000001</v>
      </c>
      <c r="T2577" s="3">
        <v>40127</v>
      </c>
      <c r="U2577">
        <v>1238.9067</v>
      </c>
      <c r="V2577" s="3">
        <v>40261</v>
      </c>
      <c r="W2577">
        <v>240.86</v>
      </c>
    </row>
    <row r="2578" spans="2:23" x14ac:dyDescent="0.2">
      <c r="B2578" s="3">
        <v>42822</v>
      </c>
      <c r="C2578">
        <v>136.18</v>
      </c>
      <c r="D2578" s="3">
        <v>43186</v>
      </c>
      <c r="E2578">
        <v>121.11</v>
      </c>
      <c r="F2578" s="3">
        <v>43612</v>
      </c>
      <c r="G2578">
        <v>136.7123</v>
      </c>
      <c r="H2578" s="3">
        <v>45015</v>
      </c>
      <c r="I2578">
        <v>108.8836</v>
      </c>
      <c r="J2578" s="3">
        <v>40262</v>
      </c>
      <c r="K2578">
        <v>6014.1</v>
      </c>
      <c r="L2578" s="3">
        <v>40262</v>
      </c>
      <c r="M2578">
        <v>1120.2704000000001</v>
      </c>
      <c r="N2578" s="3">
        <v>40262</v>
      </c>
      <c r="O2578">
        <v>1903.21</v>
      </c>
      <c r="P2578" s="3">
        <v>40128</v>
      </c>
      <c r="Q2578">
        <v>1457.5296000000001</v>
      </c>
      <c r="R2578" s="3">
        <v>40130</v>
      </c>
      <c r="S2578">
        <v>224.28540000000001</v>
      </c>
      <c r="T2578" s="3">
        <v>40128</v>
      </c>
      <c r="U2578">
        <v>1250.6143</v>
      </c>
      <c r="V2578" s="3">
        <v>40262</v>
      </c>
      <c r="W2578">
        <v>241.4</v>
      </c>
    </row>
    <row r="2579" spans="2:23" x14ac:dyDescent="0.2">
      <c r="B2579" s="3">
        <v>42823</v>
      </c>
      <c r="C2579">
        <v>136.46</v>
      </c>
      <c r="D2579" s="3">
        <v>43187</v>
      </c>
      <c r="E2579">
        <v>121.13</v>
      </c>
      <c r="F2579" s="3">
        <v>43613</v>
      </c>
      <c r="G2579">
        <v>137.4913</v>
      </c>
      <c r="H2579" s="3">
        <v>45016</v>
      </c>
      <c r="I2579">
        <v>109.0086</v>
      </c>
      <c r="J2579" s="3">
        <v>40263</v>
      </c>
      <c r="K2579">
        <v>5974.36</v>
      </c>
      <c r="L2579" s="3">
        <v>40263</v>
      </c>
      <c r="M2579">
        <v>1114.654</v>
      </c>
      <c r="N2579" s="3">
        <v>40263</v>
      </c>
      <c r="O2579">
        <v>1905.6</v>
      </c>
      <c r="P2579" s="3">
        <v>40129</v>
      </c>
      <c r="Q2579">
        <v>1454.6550999999999</v>
      </c>
      <c r="R2579" s="3">
        <v>40133</v>
      </c>
      <c r="S2579">
        <v>228.20140000000001</v>
      </c>
      <c r="T2579" s="3">
        <v>40129</v>
      </c>
      <c r="U2579">
        <v>1241.5018</v>
      </c>
      <c r="V2579" s="3">
        <v>40263</v>
      </c>
      <c r="W2579">
        <v>241.46</v>
      </c>
    </row>
    <row r="2580" spans="2:23" x14ac:dyDescent="0.2">
      <c r="B2580" s="3">
        <v>42824</v>
      </c>
      <c r="C2580">
        <v>136.46</v>
      </c>
      <c r="D2580" s="3">
        <v>43188</v>
      </c>
      <c r="E2580">
        <v>121.14</v>
      </c>
      <c r="F2580" s="3">
        <v>43614</v>
      </c>
      <c r="G2580">
        <v>137.4091</v>
      </c>
      <c r="H2580" s="3">
        <v>45019</v>
      </c>
      <c r="I2580">
        <v>109.3417</v>
      </c>
      <c r="J2580" s="3">
        <v>40266</v>
      </c>
      <c r="K2580">
        <v>5984.7</v>
      </c>
      <c r="L2580" s="3">
        <v>40266</v>
      </c>
      <c r="M2580">
        <v>1117.7475999999999</v>
      </c>
      <c r="N2580" s="3">
        <v>40266</v>
      </c>
      <c r="O2580">
        <v>1908.08</v>
      </c>
      <c r="P2580" s="3">
        <v>40130</v>
      </c>
      <c r="Q2580">
        <v>1455.6626000000001</v>
      </c>
      <c r="R2580" s="3">
        <v>40134</v>
      </c>
      <c r="S2580">
        <v>228.67670000000001</v>
      </c>
      <c r="T2580" s="3">
        <v>40130</v>
      </c>
      <c r="U2580">
        <v>1240.645</v>
      </c>
      <c r="V2580" s="3">
        <v>40266</v>
      </c>
      <c r="W2580">
        <v>243.18</v>
      </c>
    </row>
    <row r="2581" spans="2:23" x14ac:dyDescent="0.2">
      <c r="B2581" s="3">
        <v>42825</v>
      </c>
      <c r="C2581">
        <v>136.44999999999999</v>
      </c>
      <c r="D2581" s="3">
        <v>43193</v>
      </c>
      <c r="E2581">
        <v>121.17</v>
      </c>
      <c r="F2581" s="3">
        <v>43615</v>
      </c>
      <c r="G2581">
        <v>137.41650000000001</v>
      </c>
      <c r="H2581" s="3">
        <v>45020</v>
      </c>
      <c r="I2581">
        <v>109.21339999999999</v>
      </c>
      <c r="J2581" s="3">
        <v>40267</v>
      </c>
      <c r="K2581">
        <v>6000.55</v>
      </c>
      <c r="L2581" s="3">
        <v>40267</v>
      </c>
      <c r="M2581">
        <v>1119.7736</v>
      </c>
      <c r="N2581" s="3">
        <v>40267</v>
      </c>
      <c r="O2581">
        <v>1908.96</v>
      </c>
      <c r="P2581" s="3">
        <v>40133</v>
      </c>
      <c r="Q2581">
        <v>1474.2902999999999</v>
      </c>
      <c r="R2581" s="3">
        <v>40135</v>
      </c>
      <c r="S2581">
        <v>226.90639999999999</v>
      </c>
      <c r="T2581" s="3">
        <v>40133</v>
      </c>
      <c r="U2581">
        <v>1263.7021999999999</v>
      </c>
      <c r="V2581" s="3">
        <v>40267</v>
      </c>
      <c r="W2581">
        <v>243.84</v>
      </c>
    </row>
    <row r="2582" spans="2:23" x14ac:dyDescent="0.2">
      <c r="B2582" s="3">
        <v>42828</v>
      </c>
      <c r="C2582">
        <v>136.69999999999999</v>
      </c>
      <c r="D2582" s="3">
        <v>43194</v>
      </c>
      <c r="E2582">
        <v>121.2</v>
      </c>
      <c r="F2582" s="3">
        <v>43616</v>
      </c>
      <c r="G2582">
        <v>137.7543</v>
      </c>
      <c r="H2582" s="3">
        <v>45021</v>
      </c>
      <c r="I2582">
        <v>108.8138</v>
      </c>
      <c r="J2582" s="3">
        <v>40268</v>
      </c>
      <c r="K2582">
        <v>6007.84</v>
      </c>
      <c r="L2582" s="3">
        <v>40268</v>
      </c>
      <c r="M2582">
        <v>1120.6115</v>
      </c>
      <c r="N2582" s="3">
        <v>40268</v>
      </c>
      <c r="O2582">
        <v>1921.19</v>
      </c>
      <c r="P2582" s="3">
        <v>40134</v>
      </c>
      <c r="Q2582">
        <v>1480.4293</v>
      </c>
      <c r="R2582" s="3">
        <v>40136</v>
      </c>
      <c r="S2582">
        <v>222.9376</v>
      </c>
      <c r="T2582" s="3">
        <v>40134</v>
      </c>
      <c r="U2582">
        <v>1272.6331</v>
      </c>
      <c r="V2582" s="3">
        <v>40268</v>
      </c>
      <c r="W2582">
        <v>243.65</v>
      </c>
    </row>
    <row r="2583" spans="2:23" x14ac:dyDescent="0.2">
      <c r="B2583" s="3">
        <v>42829</v>
      </c>
      <c r="C2583">
        <v>136.80000000000001</v>
      </c>
      <c r="D2583" s="3">
        <v>43195</v>
      </c>
      <c r="E2583">
        <v>121.15</v>
      </c>
      <c r="F2583" s="3">
        <v>43619</v>
      </c>
      <c r="G2583">
        <v>137.35339999999999</v>
      </c>
      <c r="H2583" s="3">
        <v>45022</v>
      </c>
      <c r="I2583">
        <v>108.7336</v>
      </c>
      <c r="J2583" s="3">
        <v>40269</v>
      </c>
      <c r="K2583">
        <v>6041.21</v>
      </c>
      <c r="L2583" s="3">
        <v>40269</v>
      </c>
      <c r="M2583">
        <v>1129.9948999999999</v>
      </c>
      <c r="N2583" s="3">
        <v>40269</v>
      </c>
      <c r="O2583">
        <v>1935.91</v>
      </c>
      <c r="P2583" s="3">
        <v>40135</v>
      </c>
      <c r="Q2583">
        <v>1472.3748000000001</v>
      </c>
      <c r="R2583" s="3">
        <v>40137</v>
      </c>
      <c r="S2583">
        <v>222.9588</v>
      </c>
      <c r="T2583" s="3">
        <v>40135</v>
      </c>
      <c r="U2583">
        <v>1264.9305999999999</v>
      </c>
      <c r="V2583" s="3">
        <v>40269</v>
      </c>
      <c r="W2583">
        <v>243.47</v>
      </c>
    </row>
    <row r="2584" spans="2:23" x14ac:dyDescent="0.2">
      <c r="B2584" s="3">
        <v>42830</v>
      </c>
      <c r="C2584">
        <v>136.91</v>
      </c>
      <c r="D2584" s="3">
        <v>43196</v>
      </c>
      <c r="E2584">
        <v>121.17</v>
      </c>
      <c r="F2584" s="3">
        <v>43620</v>
      </c>
      <c r="G2584">
        <v>136.8175</v>
      </c>
      <c r="H2584" s="3">
        <v>45023</v>
      </c>
      <c r="I2584">
        <v>108.5089</v>
      </c>
      <c r="J2584" s="3">
        <v>40274</v>
      </c>
      <c r="K2584">
        <v>6046.85</v>
      </c>
      <c r="L2584" s="3">
        <v>40274</v>
      </c>
      <c r="M2584">
        <v>1134.5786000000001</v>
      </c>
      <c r="N2584" s="3">
        <v>40274</v>
      </c>
      <c r="O2584">
        <v>1951.88</v>
      </c>
      <c r="P2584" s="3">
        <v>40136</v>
      </c>
      <c r="Q2584">
        <v>1452.6631</v>
      </c>
      <c r="R2584" s="3">
        <v>40140</v>
      </c>
      <c r="S2584">
        <v>224.1413</v>
      </c>
      <c r="T2584" s="3">
        <v>40136</v>
      </c>
      <c r="U2584">
        <v>1251.9574</v>
      </c>
      <c r="V2584" s="3">
        <v>40274</v>
      </c>
      <c r="W2584">
        <v>242.38</v>
      </c>
    </row>
    <row r="2585" spans="2:23" x14ac:dyDescent="0.2">
      <c r="B2585" s="3">
        <v>42831</v>
      </c>
      <c r="C2585">
        <v>136.88999999999999</v>
      </c>
      <c r="D2585" s="3">
        <v>43199</v>
      </c>
      <c r="E2585">
        <v>121.13</v>
      </c>
      <c r="F2585" s="3">
        <v>43621</v>
      </c>
      <c r="G2585">
        <v>136.48939999999999</v>
      </c>
      <c r="H2585" s="3">
        <v>45026</v>
      </c>
      <c r="I2585">
        <v>108.98779999999999</v>
      </c>
      <c r="J2585" s="3">
        <v>40275</v>
      </c>
      <c r="K2585">
        <v>6012.51</v>
      </c>
      <c r="L2585" s="3">
        <v>40275</v>
      </c>
      <c r="M2585">
        <v>1125.8752999999999</v>
      </c>
      <c r="N2585" s="3">
        <v>40275</v>
      </c>
      <c r="O2585">
        <v>1945.2</v>
      </c>
      <c r="P2585" s="3">
        <v>40137</v>
      </c>
      <c r="Q2585">
        <v>1451.5989999999999</v>
      </c>
      <c r="R2585" s="3">
        <v>40141</v>
      </c>
      <c r="S2585">
        <v>222.99969999999999</v>
      </c>
      <c r="T2585" s="3">
        <v>40137</v>
      </c>
      <c r="U2585">
        <v>1253.3924</v>
      </c>
      <c r="V2585" s="3">
        <v>40275</v>
      </c>
      <c r="W2585">
        <v>242.05</v>
      </c>
    </row>
    <row r="2586" spans="2:23" x14ac:dyDescent="0.2">
      <c r="B2586" s="3">
        <v>42832</v>
      </c>
      <c r="C2586">
        <v>137.06</v>
      </c>
      <c r="D2586" s="3">
        <v>43200</v>
      </c>
      <c r="E2586">
        <v>121.08</v>
      </c>
      <c r="F2586" s="3">
        <v>43622</v>
      </c>
      <c r="G2586">
        <v>136.5384</v>
      </c>
      <c r="H2586" s="3">
        <v>45027</v>
      </c>
      <c r="I2586">
        <v>108.26779999999999</v>
      </c>
      <c r="J2586" s="3">
        <v>40276</v>
      </c>
      <c r="K2586">
        <v>5969.34</v>
      </c>
      <c r="L2586" s="3">
        <v>40276</v>
      </c>
      <c r="M2586">
        <v>1115.5884000000001</v>
      </c>
      <c r="N2586" s="3">
        <v>40276</v>
      </c>
      <c r="O2586">
        <v>1936.42</v>
      </c>
      <c r="P2586" s="3">
        <v>40140</v>
      </c>
      <c r="Q2586">
        <v>1463.3118999999999</v>
      </c>
      <c r="R2586" s="3">
        <v>40142</v>
      </c>
      <c r="S2586">
        <v>222.03809999999999</v>
      </c>
      <c r="T2586" s="3">
        <v>40140</v>
      </c>
      <c r="U2586">
        <v>1257.2319</v>
      </c>
      <c r="V2586" s="3">
        <v>40276</v>
      </c>
      <c r="W2586">
        <v>242.96</v>
      </c>
    </row>
    <row r="2587" spans="2:23" x14ac:dyDescent="0.2">
      <c r="B2587" s="3">
        <v>42835</v>
      </c>
      <c r="C2587">
        <v>137.19</v>
      </c>
      <c r="D2587" s="3">
        <v>43201</v>
      </c>
      <c r="E2587">
        <v>121.06</v>
      </c>
      <c r="F2587" s="3">
        <v>43623</v>
      </c>
      <c r="G2587">
        <v>136.80889999999999</v>
      </c>
      <c r="H2587" s="3">
        <v>45028</v>
      </c>
      <c r="I2587">
        <v>107.7788</v>
      </c>
      <c r="J2587" s="3">
        <v>40277</v>
      </c>
      <c r="K2587">
        <v>6056.87</v>
      </c>
      <c r="L2587" s="3">
        <v>40277</v>
      </c>
      <c r="M2587">
        <v>1135.4463000000001</v>
      </c>
      <c r="N2587" s="3">
        <v>40277</v>
      </c>
      <c r="O2587">
        <v>1962.79</v>
      </c>
      <c r="P2587" s="3">
        <v>40141</v>
      </c>
      <c r="Q2587">
        <v>1458.2497000000001</v>
      </c>
      <c r="R2587" s="3">
        <v>40143</v>
      </c>
      <c r="S2587">
        <v>220.40369999999999</v>
      </c>
      <c r="T2587" s="3">
        <v>40141</v>
      </c>
      <c r="U2587">
        <v>1252.5181</v>
      </c>
      <c r="V2587" s="3">
        <v>40277</v>
      </c>
      <c r="W2587">
        <v>244.21</v>
      </c>
    </row>
    <row r="2588" spans="2:23" x14ac:dyDescent="0.2">
      <c r="B2588" s="3">
        <v>42836</v>
      </c>
      <c r="C2588">
        <v>137.18</v>
      </c>
      <c r="D2588" s="3">
        <v>43202</v>
      </c>
      <c r="E2588">
        <v>121.03</v>
      </c>
      <c r="F2588" s="3">
        <v>43626</v>
      </c>
      <c r="G2588">
        <v>136.78210000000001</v>
      </c>
      <c r="H2588" s="3">
        <v>45029</v>
      </c>
      <c r="I2588">
        <v>107.0686</v>
      </c>
      <c r="J2588" s="3">
        <v>40280</v>
      </c>
      <c r="K2588">
        <v>6074.64</v>
      </c>
      <c r="L2588" s="3">
        <v>40280</v>
      </c>
      <c r="M2588">
        <v>1139.3916999999999</v>
      </c>
      <c r="N2588" s="3">
        <v>40280</v>
      </c>
      <c r="O2588">
        <v>1964.73</v>
      </c>
      <c r="P2588" s="3">
        <v>40142</v>
      </c>
      <c r="Q2588">
        <v>1457.3965000000001</v>
      </c>
      <c r="R2588" s="3">
        <v>40144</v>
      </c>
      <c r="S2588">
        <v>218.51910000000001</v>
      </c>
      <c r="T2588" s="3">
        <v>40142</v>
      </c>
      <c r="U2588">
        <v>1248.6391000000001</v>
      </c>
      <c r="V2588" s="3">
        <v>40280</v>
      </c>
      <c r="W2588">
        <v>245.21</v>
      </c>
    </row>
    <row r="2589" spans="2:23" x14ac:dyDescent="0.2">
      <c r="B2589" s="3">
        <v>42837</v>
      </c>
      <c r="C2589">
        <v>137.21</v>
      </c>
      <c r="D2589" s="3">
        <v>43203</v>
      </c>
      <c r="E2589">
        <v>121.03</v>
      </c>
      <c r="F2589" s="3">
        <v>43627</v>
      </c>
      <c r="G2589">
        <v>137.17580000000001</v>
      </c>
      <c r="H2589" s="3">
        <v>45030</v>
      </c>
      <c r="I2589">
        <v>107.34829999999999</v>
      </c>
      <c r="J2589" s="3">
        <v>40281</v>
      </c>
      <c r="K2589">
        <v>6055.07</v>
      </c>
      <c r="L2589" s="3">
        <v>40281</v>
      </c>
      <c r="M2589">
        <v>1135.6856</v>
      </c>
      <c r="N2589" s="3">
        <v>40281</v>
      </c>
      <c r="O2589">
        <v>1962.76</v>
      </c>
      <c r="P2589" s="3">
        <v>40143</v>
      </c>
      <c r="Q2589">
        <v>1441.4425000000001</v>
      </c>
      <c r="R2589" s="3">
        <v>40147</v>
      </c>
      <c r="S2589">
        <v>218.9254</v>
      </c>
      <c r="T2589" s="3">
        <v>40143</v>
      </c>
      <c r="U2589">
        <v>1225.4625000000001</v>
      </c>
      <c r="V2589" s="3">
        <v>40281</v>
      </c>
      <c r="W2589">
        <v>245.29</v>
      </c>
    </row>
    <row r="2590" spans="2:23" x14ac:dyDescent="0.2">
      <c r="B2590" s="3">
        <v>42838</v>
      </c>
      <c r="C2590">
        <v>137.28</v>
      </c>
      <c r="D2590" s="3">
        <v>43206</v>
      </c>
      <c r="E2590">
        <v>121</v>
      </c>
      <c r="F2590" s="3">
        <v>43628</v>
      </c>
      <c r="G2590">
        <v>137.43510000000001</v>
      </c>
      <c r="H2590" s="3">
        <v>45033</v>
      </c>
      <c r="I2590">
        <v>107.4772</v>
      </c>
      <c r="J2590" s="3">
        <v>40282</v>
      </c>
      <c r="K2590">
        <v>6083.37</v>
      </c>
      <c r="L2590" s="3">
        <v>40282</v>
      </c>
      <c r="M2590">
        <v>1141.9157</v>
      </c>
      <c r="N2590" s="3">
        <v>40282</v>
      </c>
      <c r="O2590">
        <v>1974.18</v>
      </c>
      <c r="P2590" s="3">
        <v>40144</v>
      </c>
      <c r="Q2590">
        <v>1433.6179999999999</v>
      </c>
      <c r="R2590" s="3">
        <v>40148</v>
      </c>
      <c r="S2590">
        <v>222.09129999999999</v>
      </c>
      <c r="T2590" s="3">
        <v>40144</v>
      </c>
      <c r="U2590">
        <v>1207.8316</v>
      </c>
      <c r="V2590" s="3">
        <v>40282</v>
      </c>
      <c r="W2590">
        <v>244.72</v>
      </c>
    </row>
    <row r="2591" spans="2:23" x14ac:dyDescent="0.2">
      <c r="B2591" s="3">
        <v>42843</v>
      </c>
      <c r="C2591">
        <v>137.54</v>
      </c>
      <c r="D2591" s="3">
        <v>43207</v>
      </c>
      <c r="E2591">
        <v>120.98</v>
      </c>
      <c r="F2591" s="3">
        <v>43629</v>
      </c>
      <c r="G2591">
        <v>137.5076</v>
      </c>
      <c r="H2591" s="3">
        <v>45034</v>
      </c>
      <c r="I2591">
        <v>107.61069999999999</v>
      </c>
      <c r="J2591" s="3">
        <v>40283</v>
      </c>
      <c r="K2591">
        <v>6124.16</v>
      </c>
      <c r="L2591" s="3">
        <v>40283</v>
      </c>
      <c r="M2591">
        <v>1148.6144999999999</v>
      </c>
      <c r="N2591" s="3">
        <v>40283</v>
      </c>
      <c r="O2591">
        <v>1980.34</v>
      </c>
      <c r="P2591" s="3">
        <v>40147</v>
      </c>
      <c r="Q2591">
        <v>1438.7032999999999</v>
      </c>
      <c r="R2591" s="3">
        <v>40149</v>
      </c>
      <c r="S2591">
        <v>224.2961</v>
      </c>
      <c r="T2591" s="3">
        <v>40147</v>
      </c>
      <c r="U2591">
        <v>1223.0075999999999</v>
      </c>
      <c r="V2591" s="3">
        <v>40283</v>
      </c>
      <c r="W2591">
        <v>243.84</v>
      </c>
    </row>
    <row r="2592" spans="2:23" x14ac:dyDescent="0.2">
      <c r="B2592" s="3">
        <v>42844</v>
      </c>
      <c r="C2592">
        <v>137.49</v>
      </c>
      <c r="D2592" s="3">
        <v>43208</v>
      </c>
      <c r="E2592">
        <v>120.89</v>
      </c>
      <c r="F2592" s="3">
        <v>43630</v>
      </c>
      <c r="G2592">
        <v>137.88499999999999</v>
      </c>
      <c r="H2592" s="3">
        <v>45035</v>
      </c>
      <c r="I2592">
        <v>107.5303</v>
      </c>
      <c r="J2592" s="3">
        <v>40284</v>
      </c>
      <c r="K2592">
        <v>6064.88</v>
      </c>
      <c r="L2592" s="3">
        <v>40284</v>
      </c>
      <c r="M2592">
        <v>1136.8996999999999</v>
      </c>
      <c r="N2592" s="3">
        <v>40284</v>
      </c>
      <c r="O2592">
        <v>1971.09</v>
      </c>
      <c r="P2592" s="3">
        <v>40148</v>
      </c>
      <c r="Q2592">
        <v>1456.6773000000001</v>
      </c>
      <c r="R2592" s="3">
        <v>40150</v>
      </c>
      <c r="S2592">
        <v>222.61089999999999</v>
      </c>
      <c r="T2592" s="3">
        <v>40148</v>
      </c>
      <c r="U2592">
        <v>1239.7496000000001</v>
      </c>
      <c r="V2592" s="3">
        <v>40284</v>
      </c>
      <c r="W2592">
        <v>245.23</v>
      </c>
    </row>
    <row r="2593" spans="2:23" x14ac:dyDescent="0.2">
      <c r="B2593" s="3">
        <v>42845</v>
      </c>
      <c r="C2593">
        <v>137.34</v>
      </c>
      <c r="D2593" s="3">
        <v>43209</v>
      </c>
      <c r="E2593">
        <v>120.77</v>
      </c>
      <c r="F2593" s="3">
        <v>43633</v>
      </c>
      <c r="G2593">
        <v>137.96199999999999</v>
      </c>
      <c r="H2593" s="3">
        <v>45036</v>
      </c>
      <c r="I2593">
        <v>107.2467</v>
      </c>
      <c r="J2593" s="3">
        <v>40287</v>
      </c>
      <c r="K2593">
        <v>6023.49</v>
      </c>
      <c r="L2593" s="3">
        <v>40287</v>
      </c>
      <c r="M2593">
        <v>1127.3397</v>
      </c>
      <c r="N2593" s="3">
        <v>40287</v>
      </c>
      <c r="O2593">
        <v>1952.17</v>
      </c>
      <c r="P2593" s="3">
        <v>40149</v>
      </c>
      <c r="Q2593">
        <v>1463.7775999999999</v>
      </c>
      <c r="R2593" s="3">
        <v>40151</v>
      </c>
      <c r="S2593">
        <v>227.0001</v>
      </c>
      <c r="T2593" s="3">
        <v>40149</v>
      </c>
      <c r="U2593">
        <v>1254.2073</v>
      </c>
      <c r="V2593" s="3">
        <v>40287</v>
      </c>
      <c r="W2593">
        <v>243.43</v>
      </c>
    </row>
    <row r="2594" spans="2:23" x14ac:dyDescent="0.2">
      <c r="B2594" s="3">
        <v>42846</v>
      </c>
      <c r="C2594">
        <v>137.41999999999999</v>
      </c>
      <c r="D2594" s="3">
        <v>43210</v>
      </c>
      <c r="E2594">
        <v>120.75</v>
      </c>
      <c r="F2594" s="3">
        <v>43634</v>
      </c>
      <c r="G2594">
        <v>138.47730000000001</v>
      </c>
      <c r="H2594" s="3">
        <v>45037</v>
      </c>
      <c r="I2594">
        <v>107.1139</v>
      </c>
      <c r="J2594" s="3">
        <v>40288</v>
      </c>
      <c r="K2594">
        <v>6056.04</v>
      </c>
      <c r="L2594" s="3">
        <v>40288</v>
      </c>
      <c r="M2594">
        <v>1133.3194000000001</v>
      </c>
      <c r="N2594" s="3">
        <v>40288</v>
      </c>
      <c r="O2594">
        <v>1960.46</v>
      </c>
      <c r="P2594" s="3">
        <v>40150</v>
      </c>
      <c r="Q2594">
        <v>1455.1790000000001</v>
      </c>
      <c r="R2594" s="3">
        <v>40154</v>
      </c>
      <c r="S2594">
        <v>227.79859999999999</v>
      </c>
      <c r="T2594" s="3">
        <v>40150</v>
      </c>
      <c r="U2594">
        <v>1256.1663000000001</v>
      </c>
      <c r="V2594" s="3">
        <v>40288</v>
      </c>
      <c r="W2594">
        <v>245.13</v>
      </c>
    </row>
    <row r="2595" spans="2:23" x14ac:dyDescent="0.2">
      <c r="B2595" s="3">
        <v>42849</v>
      </c>
      <c r="C2595">
        <v>136.62</v>
      </c>
      <c r="D2595" s="3">
        <v>43213</v>
      </c>
      <c r="E2595">
        <v>120.75</v>
      </c>
      <c r="F2595" s="3">
        <v>43635</v>
      </c>
      <c r="G2595">
        <v>138.03129999999999</v>
      </c>
      <c r="H2595" s="3">
        <v>45040</v>
      </c>
      <c r="I2595">
        <v>106.8259</v>
      </c>
      <c r="J2595" s="3">
        <v>40289</v>
      </c>
      <c r="K2595">
        <v>6036.84</v>
      </c>
      <c r="L2595" s="3">
        <v>40289</v>
      </c>
      <c r="M2595">
        <v>1129.8704</v>
      </c>
      <c r="N2595" s="3">
        <v>40289</v>
      </c>
      <c r="O2595">
        <v>1968.83</v>
      </c>
      <c r="P2595" s="3">
        <v>40151</v>
      </c>
      <c r="Q2595">
        <v>1475.0769</v>
      </c>
      <c r="R2595" s="3">
        <v>40155</v>
      </c>
      <c r="S2595">
        <v>227.2706</v>
      </c>
      <c r="T2595" s="3">
        <v>40151</v>
      </c>
      <c r="U2595">
        <v>1271.6279</v>
      </c>
      <c r="V2595" s="3">
        <v>40289</v>
      </c>
      <c r="W2595">
        <v>242.45</v>
      </c>
    </row>
    <row r="2596" spans="2:23" x14ac:dyDescent="0.2">
      <c r="B2596" s="3">
        <v>42850</v>
      </c>
      <c r="C2596">
        <v>136.38999999999999</v>
      </c>
      <c r="D2596" s="3">
        <v>43214</v>
      </c>
      <c r="E2596">
        <v>120.74</v>
      </c>
      <c r="F2596" s="3">
        <v>43636</v>
      </c>
      <c r="G2596">
        <v>137.11539999999999</v>
      </c>
      <c r="H2596" s="3">
        <v>45041</v>
      </c>
      <c r="I2596">
        <v>107.43680000000001</v>
      </c>
      <c r="J2596" s="3">
        <v>40290</v>
      </c>
      <c r="K2596">
        <v>5964.91</v>
      </c>
      <c r="L2596" s="3">
        <v>40290</v>
      </c>
      <c r="M2596">
        <v>1111.7747999999999</v>
      </c>
      <c r="N2596" s="3">
        <v>40290</v>
      </c>
      <c r="O2596">
        <v>1954.86</v>
      </c>
      <c r="P2596" s="3">
        <v>40154</v>
      </c>
      <c r="Q2596">
        <v>1476.6871000000001</v>
      </c>
      <c r="R2596" s="3">
        <v>40156</v>
      </c>
      <c r="S2596">
        <v>227.05690000000001</v>
      </c>
      <c r="T2596" s="3">
        <v>40154</v>
      </c>
      <c r="U2596">
        <v>1273.5292999999999</v>
      </c>
      <c r="V2596" s="3">
        <v>40290</v>
      </c>
      <c r="W2596">
        <v>242.53</v>
      </c>
    </row>
    <row r="2597" spans="2:23" x14ac:dyDescent="0.2">
      <c r="B2597" s="3">
        <v>42851</v>
      </c>
      <c r="C2597">
        <v>136.33000000000001</v>
      </c>
      <c r="D2597" s="3">
        <v>43215</v>
      </c>
      <c r="E2597">
        <v>120.71</v>
      </c>
      <c r="F2597" s="3">
        <v>43637</v>
      </c>
      <c r="G2597">
        <v>136.73240000000001</v>
      </c>
      <c r="H2597" s="3">
        <v>45042</v>
      </c>
      <c r="I2597">
        <v>107.3402</v>
      </c>
      <c r="J2597" s="3">
        <v>40291</v>
      </c>
      <c r="K2597">
        <v>6005.63</v>
      </c>
      <c r="L2597" s="3">
        <v>40291</v>
      </c>
      <c r="M2597">
        <v>1121.9176</v>
      </c>
      <c r="N2597" s="3">
        <v>40291</v>
      </c>
      <c r="O2597">
        <v>1975.42</v>
      </c>
      <c r="P2597" s="3">
        <v>40155</v>
      </c>
      <c r="Q2597">
        <v>1470.5785000000001</v>
      </c>
      <c r="R2597" s="3">
        <v>40157</v>
      </c>
      <c r="S2597">
        <v>226.82589999999999</v>
      </c>
      <c r="T2597" s="3">
        <v>40155</v>
      </c>
      <c r="U2597">
        <v>1268.9884</v>
      </c>
      <c r="V2597" s="3">
        <v>40291</v>
      </c>
      <c r="W2597">
        <v>240.84</v>
      </c>
    </row>
    <row r="2598" spans="2:23" x14ac:dyDescent="0.2">
      <c r="B2598" s="3">
        <v>42852</v>
      </c>
      <c r="C2598">
        <v>136.54</v>
      </c>
      <c r="D2598" s="3">
        <v>43216</v>
      </c>
      <c r="E2598">
        <v>120.76</v>
      </c>
      <c r="F2598" s="3">
        <v>43640</v>
      </c>
      <c r="G2598">
        <v>135.9648</v>
      </c>
      <c r="H2598" s="3">
        <v>45043</v>
      </c>
      <c r="I2598">
        <v>107.77970000000001</v>
      </c>
      <c r="J2598" s="3">
        <v>40294</v>
      </c>
      <c r="K2598">
        <v>6035.01</v>
      </c>
      <c r="L2598" s="3">
        <v>40294</v>
      </c>
      <c r="M2598">
        <v>1128.4478999999999</v>
      </c>
      <c r="N2598" s="3">
        <v>40294</v>
      </c>
      <c r="O2598">
        <v>1976.44</v>
      </c>
      <c r="P2598" s="3">
        <v>40156</v>
      </c>
      <c r="Q2598">
        <v>1470.7289000000001</v>
      </c>
      <c r="R2598" s="3">
        <v>40158</v>
      </c>
      <c r="S2598">
        <v>229.14940000000001</v>
      </c>
      <c r="T2598" s="3">
        <v>40156</v>
      </c>
      <c r="U2598">
        <v>1263.067</v>
      </c>
      <c r="V2598" s="3">
        <v>40294</v>
      </c>
      <c r="W2598">
        <v>240.89</v>
      </c>
    </row>
    <row r="2599" spans="2:23" x14ac:dyDescent="0.2">
      <c r="B2599" s="3">
        <v>42853</v>
      </c>
      <c r="C2599">
        <v>136.54</v>
      </c>
      <c r="D2599" s="3">
        <v>43217</v>
      </c>
      <c r="E2599">
        <v>120.81</v>
      </c>
      <c r="F2599" s="3">
        <v>43641</v>
      </c>
      <c r="G2599">
        <v>136.2636</v>
      </c>
      <c r="H2599" s="3">
        <v>45044</v>
      </c>
      <c r="I2599">
        <v>107.36020000000001</v>
      </c>
      <c r="J2599" s="3">
        <v>40295</v>
      </c>
      <c r="K2599">
        <v>5913.93</v>
      </c>
      <c r="L2599" s="3">
        <v>40295</v>
      </c>
      <c r="M2599">
        <v>1103.1665</v>
      </c>
      <c r="N2599" s="3">
        <v>40295</v>
      </c>
      <c r="O2599">
        <v>1948.34</v>
      </c>
      <c r="P2599" s="3">
        <v>40157</v>
      </c>
      <c r="Q2599">
        <v>1475.3642</v>
      </c>
      <c r="R2599" s="3">
        <v>40161</v>
      </c>
      <c r="S2599">
        <v>231.34399999999999</v>
      </c>
      <c r="T2599" s="3">
        <v>40157</v>
      </c>
      <c r="U2599">
        <v>1264.8580999999999</v>
      </c>
      <c r="V2599" s="3">
        <v>40295</v>
      </c>
      <c r="W2599">
        <v>239.54</v>
      </c>
    </row>
    <row r="2600" spans="2:23" x14ac:dyDescent="0.2">
      <c r="B2600" s="3">
        <v>42857</v>
      </c>
      <c r="C2600">
        <v>136.47999999999999</v>
      </c>
      <c r="D2600" s="3">
        <v>43220</v>
      </c>
      <c r="E2600">
        <v>120.84</v>
      </c>
      <c r="F2600" s="3">
        <v>43642</v>
      </c>
      <c r="G2600">
        <v>136.2037</v>
      </c>
      <c r="H2600" s="3">
        <v>45047</v>
      </c>
      <c r="I2600">
        <v>107.6216</v>
      </c>
      <c r="J2600" s="3">
        <v>40296</v>
      </c>
      <c r="K2600">
        <v>5828.57</v>
      </c>
      <c r="L2600" s="3">
        <v>40296</v>
      </c>
      <c r="M2600">
        <v>1084.9956</v>
      </c>
      <c r="N2600" s="3">
        <v>40296</v>
      </c>
      <c r="O2600">
        <v>1905.13</v>
      </c>
      <c r="P2600" s="3">
        <v>40158</v>
      </c>
      <c r="Q2600">
        <v>1487.4480000000001</v>
      </c>
      <c r="R2600" s="3">
        <v>40162</v>
      </c>
      <c r="S2600">
        <v>232.67609999999999</v>
      </c>
      <c r="T2600" s="3">
        <v>40158</v>
      </c>
      <c r="U2600">
        <v>1283.4933000000001</v>
      </c>
      <c r="V2600" s="3">
        <v>40296</v>
      </c>
      <c r="W2600">
        <v>239.32</v>
      </c>
    </row>
    <row r="2601" spans="2:23" x14ac:dyDescent="0.2">
      <c r="B2601" s="3">
        <v>42858</v>
      </c>
      <c r="C2601">
        <v>136.5</v>
      </c>
      <c r="D2601" s="3">
        <v>43222</v>
      </c>
      <c r="E2601">
        <v>120.86</v>
      </c>
      <c r="F2601" s="3">
        <v>43643</v>
      </c>
      <c r="G2601">
        <v>136.59389999999999</v>
      </c>
      <c r="H2601" s="3">
        <v>45048</v>
      </c>
      <c r="I2601">
        <v>107.7766</v>
      </c>
      <c r="J2601" s="3">
        <v>40297</v>
      </c>
      <c r="K2601">
        <v>5896.86</v>
      </c>
      <c r="L2601" s="3">
        <v>40297</v>
      </c>
      <c r="M2601">
        <v>1100.5886</v>
      </c>
      <c r="N2601" s="3">
        <v>40297</v>
      </c>
      <c r="O2601">
        <v>1929.86</v>
      </c>
      <c r="P2601" s="3">
        <v>40161</v>
      </c>
      <c r="Q2601">
        <v>1496.0255</v>
      </c>
      <c r="R2601" s="3">
        <v>40163</v>
      </c>
      <c r="S2601">
        <v>233.56129999999999</v>
      </c>
      <c r="T2601" s="3">
        <v>40161</v>
      </c>
      <c r="U2601">
        <v>1289.1155000000001</v>
      </c>
      <c r="V2601" s="3">
        <v>40297</v>
      </c>
      <c r="W2601">
        <v>241.44</v>
      </c>
    </row>
    <row r="2602" spans="2:23" x14ac:dyDescent="0.2">
      <c r="B2602" s="3">
        <v>42859</v>
      </c>
      <c r="C2602">
        <v>136.13999999999999</v>
      </c>
      <c r="D2602" s="3">
        <v>43223</v>
      </c>
      <c r="E2602">
        <v>120.91</v>
      </c>
      <c r="F2602" s="3">
        <v>43644</v>
      </c>
      <c r="G2602">
        <v>136.47980000000001</v>
      </c>
      <c r="H2602" s="3">
        <v>45049</v>
      </c>
      <c r="I2602">
        <v>107.3571</v>
      </c>
      <c r="J2602" s="3">
        <v>40298</v>
      </c>
      <c r="K2602">
        <v>5847.37</v>
      </c>
      <c r="L2602" s="3">
        <v>40298</v>
      </c>
      <c r="M2602">
        <v>1091.0036</v>
      </c>
      <c r="N2602" s="3">
        <v>40298</v>
      </c>
      <c r="O2602">
        <v>1930.88</v>
      </c>
      <c r="P2602" s="3">
        <v>40162</v>
      </c>
      <c r="Q2602">
        <v>1501.6715999999999</v>
      </c>
      <c r="R2602" s="3">
        <v>40164</v>
      </c>
      <c r="S2602">
        <v>232.78469999999999</v>
      </c>
      <c r="T2602" s="3">
        <v>40162</v>
      </c>
      <c r="U2602">
        <v>1296.1548</v>
      </c>
      <c r="V2602" s="3">
        <v>40298</v>
      </c>
      <c r="W2602">
        <v>242.73</v>
      </c>
    </row>
    <row r="2603" spans="2:23" x14ac:dyDescent="0.2">
      <c r="B2603" s="3">
        <v>42860</v>
      </c>
      <c r="C2603">
        <v>135.96</v>
      </c>
      <c r="D2603" s="3">
        <v>43224</v>
      </c>
      <c r="E2603">
        <v>120.92</v>
      </c>
      <c r="F2603" s="3">
        <v>43647</v>
      </c>
      <c r="G2603">
        <v>137.49189999999999</v>
      </c>
      <c r="H2603" s="3">
        <v>45050</v>
      </c>
      <c r="I2603">
        <v>107.2666</v>
      </c>
      <c r="J2603" s="3">
        <v>40301</v>
      </c>
      <c r="K2603">
        <v>5830.74</v>
      </c>
      <c r="L2603" s="3">
        <v>40301</v>
      </c>
      <c r="M2603">
        <v>1092.9099000000001</v>
      </c>
      <c r="N2603" s="3">
        <v>40301</v>
      </c>
      <c r="O2603">
        <v>1930.41</v>
      </c>
      <c r="P2603" s="3">
        <v>40163</v>
      </c>
      <c r="Q2603">
        <v>1506.2488000000001</v>
      </c>
      <c r="R2603" s="3">
        <v>40165</v>
      </c>
      <c r="S2603">
        <v>232.14830000000001</v>
      </c>
      <c r="T2603" s="3">
        <v>40163</v>
      </c>
      <c r="U2603">
        <v>1289.2191</v>
      </c>
      <c r="V2603" s="3">
        <v>40301</v>
      </c>
      <c r="W2603">
        <v>242.05</v>
      </c>
    </row>
    <row r="2604" spans="2:23" x14ac:dyDescent="0.2">
      <c r="B2604" s="3">
        <v>42863</v>
      </c>
      <c r="C2604">
        <v>136.04</v>
      </c>
      <c r="D2604" s="3">
        <v>43227</v>
      </c>
      <c r="E2604">
        <v>120.94</v>
      </c>
      <c r="F2604" s="3">
        <v>43648</v>
      </c>
      <c r="G2604">
        <v>138.06180000000001</v>
      </c>
      <c r="H2604" s="3">
        <v>45051</v>
      </c>
      <c r="I2604">
        <v>107.8218</v>
      </c>
      <c r="J2604" s="3">
        <v>40302</v>
      </c>
      <c r="K2604">
        <v>5748.76</v>
      </c>
      <c r="L2604" s="3">
        <v>40302</v>
      </c>
      <c r="M2604">
        <v>1069.5684000000001</v>
      </c>
      <c r="N2604" s="3">
        <v>40302</v>
      </c>
      <c r="O2604">
        <v>1889.81</v>
      </c>
      <c r="P2604" s="3">
        <v>40164</v>
      </c>
      <c r="Q2604">
        <v>1495.5732</v>
      </c>
      <c r="R2604" s="3">
        <v>40168</v>
      </c>
      <c r="S2604">
        <v>234.3175</v>
      </c>
      <c r="T2604" s="3">
        <v>40164</v>
      </c>
      <c r="U2604">
        <v>1278.127</v>
      </c>
      <c r="V2604" s="3">
        <v>40302</v>
      </c>
      <c r="W2604">
        <v>239.34</v>
      </c>
    </row>
    <row r="2605" spans="2:23" x14ac:dyDescent="0.2">
      <c r="B2605" s="3">
        <v>42864</v>
      </c>
      <c r="C2605">
        <v>135.87</v>
      </c>
      <c r="D2605" s="3">
        <v>43228</v>
      </c>
      <c r="E2605">
        <v>120.88</v>
      </c>
      <c r="F2605" s="3">
        <v>43649</v>
      </c>
      <c r="G2605">
        <v>138.26390000000001</v>
      </c>
      <c r="H2605" s="3">
        <v>45054</v>
      </c>
      <c r="I2605">
        <v>107.4053</v>
      </c>
      <c r="J2605" s="3">
        <v>40303</v>
      </c>
      <c r="K2605">
        <v>5712.75</v>
      </c>
      <c r="L2605" s="3">
        <v>40303</v>
      </c>
      <c r="M2605">
        <v>1059.6307999999999</v>
      </c>
      <c r="N2605" s="3">
        <v>40303</v>
      </c>
      <c r="O2605">
        <v>1859.29</v>
      </c>
      <c r="P2605" s="3">
        <v>40165</v>
      </c>
      <c r="Q2605">
        <v>1486.5437999999999</v>
      </c>
      <c r="R2605" s="3">
        <v>40169</v>
      </c>
      <c r="S2605">
        <v>236.08459999999999</v>
      </c>
      <c r="T2605" s="3">
        <v>40165</v>
      </c>
      <c r="U2605">
        <v>1265.5487000000001</v>
      </c>
      <c r="V2605" s="3">
        <v>40303</v>
      </c>
      <c r="W2605">
        <v>239.62</v>
      </c>
    </row>
    <row r="2606" spans="2:23" x14ac:dyDescent="0.2">
      <c r="B2606" s="3">
        <v>42865</v>
      </c>
      <c r="C2606">
        <v>136.04</v>
      </c>
      <c r="D2606" s="3">
        <v>43229</v>
      </c>
      <c r="E2606">
        <v>120.85</v>
      </c>
      <c r="F2606" s="3">
        <v>43650</v>
      </c>
      <c r="G2606">
        <v>138.24340000000001</v>
      </c>
      <c r="H2606" s="3">
        <v>45055</v>
      </c>
      <c r="I2606">
        <v>107.351</v>
      </c>
      <c r="J2606" s="3">
        <v>40304</v>
      </c>
      <c r="K2606">
        <v>5652.93</v>
      </c>
      <c r="L2606" s="3">
        <v>40304</v>
      </c>
      <c r="M2606">
        <v>1050.6181999999999</v>
      </c>
      <c r="N2606" s="3">
        <v>40304</v>
      </c>
      <c r="O2606">
        <v>1842.06</v>
      </c>
      <c r="P2606" s="3">
        <v>40168</v>
      </c>
      <c r="Q2606">
        <v>1501.8637000000001</v>
      </c>
      <c r="R2606" s="3">
        <v>40170</v>
      </c>
      <c r="S2606">
        <v>236.1617</v>
      </c>
      <c r="T2606" s="3">
        <v>40168</v>
      </c>
      <c r="U2606">
        <v>1260.8344999999999</v>
      </c>
      <c r="V2606" s="3">
        <v>40304</v>
      </c>
      <c r="W2606">
        <v>239.36</v>
      </c>
    </row>
    <row r="2607" spans="2:23" x14ac:dyDescent="0.2">
      <c r="B2607" s="3">
        <v>42866</v>
      </c>
      <c r="C2607">
        <v>136.09</v>
      </c>
      <c r="D2607" s="3">
        <v>43231</v>
      </c>
      <c r="E2607">
        <v>120.86</v>
      </c>
      <c r="F2607" s="3">
        <v>43651</v>
      </c>
      <c r="G2607">
        <v>138.24930000000001</v>
      </c>
      <c r="H2607" s="3">
        <v>45056</v>
      </c>
      <c r="I2607">
        <v>107.4166</v>
      </c>
      <c r="J2607" s="3">
        <v>40305</v>
      </c>
      <c r="K2607">
        <v>5487.22</v>
      </c>
      <c r="L2607" s="3">
        <v>40305</v>
      </c>
      <c r="M2607">
        <v>1019.9988</v>
      </c>
      <c r="N2607" s="3">
        <v>40305</v>
      </c>
      <c r="O2607">
        <v>1786.87</v>
      </c>
      <c r="P2607" s="3">
        <v>40169</v>
      </c>
      <c r="Q2607">
        <v>1511.2873999999999</v>
      </c>
      <c r="R2607" s="3">
        <v>40171</v>
      </c>
      <c r="S2607">
        <v>237.43610000000001</v>
      </c>
      <c r="T2607" s="3">
        <v>40169</v>
      </c>
      <c r="U2607">
        <v>1274.9303</v>
      </c>
      <c r="V2607" s="3">
        <v>40305</v>
      </c>
      <c r="W2607">
        <v>238.59</v>
      </c>
    </row>
    <row r="2608" spans="2:23" x14ac:dyDescent="0.2">
      <c r="B2608" s="3">
        <v>42867</v>
      </c>
      <c r="C2608">
        <v>136.19</v>
      </c>
      <c r="D2608" s="3">
        <v>43234</v>
      </c>
      <c r="E2608">
        <v>120.8</v>
      </c>
      <c r="F2608" s="3">
        <v>43654</v>
      </c>
      <c r="G2608">
        <v>138.48500000000001</v>
      </c>
      <c r="H2608" s="3">
        <v>45057</v>
      </c>
      <c r="I2608">
        <v>107.914</v>
      </c>
      <c r="J2608" s="3">
        <v>40308</v>
      </c>
      <c r="K2608">
        <v>5720.35</v>
      </c>
      <c r="L2608" s="3">
        <v>40308</v>
      </c>
      <c r="M2608">
        <v>1073.9183</v>
      </c>
      <c r="N2608" s="3">
        <v>40308</v>
      </c>
      <c r="O2608">
        <v>1863.14</v>
      </c>
      <c r="P2608" s="3">
        <v>40170</v>
      </c>
      <c r="Q2608">
        <v>1507.0443</v>
      </c>
      <c r="R2608" s="3">
        <v>40172</v>
      </c>
      <c r="S2608">
        <v>236.69669999999999</v>
      </c>
      <c r="T2608" s="3">
        <v>40170</v>
      </c>
      <c r="U2608">
        <v>1277.3832</v>
      </c>
      <c r="V2608" s="3">
        <v>40308</v>
      </c>
      <c r="W2608">
        <v>238.83</v>
      </c>
    </row>
    <row r="2609" spans="2:23" x14ac:dyDescent="0.2">
      <c r="B2609" s="3">
        <v>42870</v>
      </c>
      <c r="C2609">
        <v>136.26</v>
      </c>
      <c r="D2609" s="3">
        <v>43235</v>
      </c>
      <c r="E2609">
        <v>120.76</v>
      </c>
      <c r="F2609" s="3">
        <v>43655</v>
      </c>
      <c r="G2609">
        <v>138.26669999999999</v>
      </c>
      <c r="H2609" s="3">
        <v>45058</v>
      </c>
      <c r="I2609">
        <v>107.8492</v>
      </c>
      <c r="J2609" s="3">
        <v>40309</v>
      </c>
      <c r="K2609">
        <v>5742.89</v>
      </c>
      <c r="L2609" s="3">
        <v>40309</v>
      </c>
      <c r="M2609">
        <v>1075.0808999999999</v>
      </c>
      <c r="N2609" s="3">
        <v>40309</v>
      </c>
      <c r="O2609">
        <v>1861.7</v>
      </c>
      <c r="P2609" s="3">
        <v>40171</v>
      </c>
      <c r="Q2609">
        <v>1516.6642999999999</v>
      </c>
      <c r="R2609" s="3">
        <v>40175</v>
      </c>
      <c r="S2609">
        <v>236.96850000000001</v>
      </c>
      <c r="T2609" s="3">
        <v>40171</v>
      </c>
      <c r="U2609">
        <v>1291.6481000000001</v>
      </c>
      <c r="V2609" s="3">
        <v>40309</v>
      </c>
      <c r="W2609">
        <v>238.76</v>
      </c>
    </row>
    <row r="2610" spans="2:23" x14ac:dyDescent="0.2">
      <c r="B2610" s="3">
        <v>42871</v>
      </c>
      <c r="C2610">
        <v>136.22</v>
      </c>
      <c r="D2610" s="3">
        <v>43236</v>
      </c>
      <c r="E2610">
        <v>120.8</v>
      </c>
      <c r="F2610" s="3">
        <v>43656</v>
      </c>
      <c r="G2610">
        <v>137.88509999999999</v>
      </c>
      <c r="H2610" s="3">
        <v>45061</v>
      </c>
      <c r="I2610">
        <v>107.6876</v>
      </c>
      <c r="J2610" s="3">
        <v>40310</v>
      </c>
      <c r="K2610">
        <v>5807.94</v>
      </c>
      <c r="L2610" s="3">
        <v>40310</v>
      </c>
      <c r="M2610">
        <v>1090.6255000000001</v>
      </c>
      <c r="N2610" s="3">
        <v>40310</v>
      </c>
      <c r="O2610">
        <v>1892.09</v>
      </c>
      <c r="P2610" s="3">
        <v>40172</v>
      </c>
      <c r="Q2610">
        <v>1511.3647000000001</v>
      </c>
      <c r="R2610" s="3">
        <v>40176</v>
      </c>
      <c r="S2610">
        <v>238.22</v>
      </c>
      <c r="T2610" s="3">
        <v>40172</v>
      </c>
      <c r="U2610">
        <v>1288.2302999999999</v>
      </c>
      <c r="V2610" s="3">
        <v>40310</v>
      </c>
      <c r="W2610">
        <v>238.85</v>
      </c>
    </row>
    <row r="2611" spans="2:23" x14ac:dyDescent="0.2">
      <c r="B2611" s="3">
        <v>42872</v>
      </c>
      <c r="C2611">
        <v>136.52000000000001</v>
      </c>
      <c r="D2611" s="3">
        <v>43237</v>
      </c>
      <c r="E2611">
        <v>120.75</v>
      </c>
      <c r="F2611" s="3">
        <v>43657</v>
      </c>
      <c r="G2611">
        <v>137.57390000000001</v>
      </c>
      <c r="H2611" s="3">
        <v>45062</v>
      </c>
      <c r="I2611">
        <v>107.6014</v>
      </c>
      <c r="J2611" s="3">
        <v>40312</v>
      </c>
      <c r="K2611">
        <v>5680.55</v>
      </c>
      <c r="L2611" s="3">
        <v>40312</v>
      </c>
      <c r="M2611">
        <v>1064.0899999999999</v>
      </c>
      <c r="N2611" s="3">
        <v>40312</v>
      </c>
      <c r="O2611">
        <v>1855.17</v>
      </c>
      <c r="P2611" s="3">
        <v>40175</v>
      </c>
      <c r="Q2611">
        <v>1515.8895</v>
      </c>
      <c r="R2611" s="3">
        <v>40177</v>
      </c>
      <c r="S2611">
        <v>236.95509999999999</v>
      </c>
      <c r="T2611" s="3">
        <v>40175</v>
      </c>
      <c r="U2611">
        <v>1295.7924</v>
      </c>
      <c r="V2611" s="3">
        <v>40312</v>
      </c>
      <c r="W2611">
        <v>239.08</v>
      </c>
    </row>
    <row r="2612" spans="2:23" x14ac:dyDescent="0.2">
      <c r="B2612" s="3">
        <v>42873</v>
      </c>
      <c r="C2612">
        <v>136.62</v>
      </c>
      <c r="D2612" s="3">
        <v>43238</v>
      </c>
      <c r="E2612">
        <v>120.81</v>
      </c>
      <c r="F2612" s="3">
        <v>43658</v>
      </c>
      <c r="G2612">
        <v>137.053</v>
      </c>
      <c r="H2612" s="3">
        <v>45063</v>
      </c>
      <c r="I2612">
        <v>107.65130000000001</v>
      </c>
      <c r="J2612" s="3">
        <v>40315</v>
      </c>
      <c r="K2612">
        <v>5678.08</v>
      </c>
      <c r="L2612" s="3">
        <v>40315</v>
      </c>
      <c r="M2612">
        <v>1060.4961000000001</v>
      </c>
      <c r="N2612" s="3">
        <v>40315</v>
      </c>
      <c r="O2612">
        <v>1842.69</v>
      </c>
      <c r="P2612" s="3">
        <v>40176</v>
      </c>
      <c r="Q2612">
        <v>1522.9888000000001</v>
      </c>
      <c r="R2612" s="3">
        <v>40178</v>
      </c>
      <c r="S2612">
        <v>235.47989999999999</v>
      </c>
      <c r="T2612" s="3">
        <v>40176</v>
      </c>
      <c r="U2612">
        <v>1301.2040999999999</v>
      </c>
      <c r="V2612" s="3">
        <v>40315</v>
      </c>
      <c r="W2612">
        <v>239.21</v>
      </c>
    </row>
    <row r="2613" spans="2:23" x14ac:dyDescent="0.2">
      <c r="B2613" s="3">
        <v>42874</v>
      </c>
      <c r="C2613">
        <v>136.54</v>
      </c>
      <c r="D2613" s="3">
        <v>43242</v>
      </c>
      <c r="E2613">
        <v>120.89</v>
      </c>
      <c r="F2613" s="3">
        <v>43661</v>
      </c>
      <c r="G2613">
        <v>137.22989999999999</v>
      </c>
      <c r="H2613" s="3">
        <v>45064</v>
      </c>
      <c r="I2613">
        <v>108.0176</v>
      </c>
      <c r="J2613" s="3">
        <v>40316</v>
      </c>
      <c r="K2613">
        <v>5714.23</v>
      </c>
      <c r="L2613" s="3">
        <v>40316</v>
      </c>
      <c r="M2613">
        <v>1069.0145</v>
      </c>
      <c r="N2613" s="3">
        <v>40316</v>
      </c>
      <c r="O2613">
        <v>1859.75</v>
      </c>
      <c r="P2613" s="3">
        <v>40177</v>
      </c>
      <c r="Q2613">
        <v>1512.4263000000001</v>
      </c>
      <c r="R2613" s="3">
        <v>40179</v>
      </c>
      <c r="S2613">
        <v>235.70740000000001</v>
      </c>
      <c r="T2613" s="3">
        <v>40177</v>
      </c>
      <c r="U2613">
        <v>1299.5754999999999</v>
      </c>
      <c r="V2613" s="3">
        <v>40316</v>
      </c>
      <c r="W2613">
        <v>240.33</v>
      </c>
    </row>
    <row r="2614" spans="2:23" x14ac:dyDescent="0.2">
      <c r="B2614" s="3">
        <v>42877</v>
      </c>
      <c r="C2614">
        <v>136.41</v>
      </c>
      <c r="D2614" s="3">
        <v>43243</v>
      </c>
      <c r="E2614">
        <v>120.96</v>
      </c>
      <c r="F2614" s="3">
        <v>43662</v>
      </c>
      <c r="G2614">
        <v>137.33539999999999</v>
      </c>
      <c r="H2614" s="3">
        <v>45065</v>
      </c>
      <c r="I2614">
        <v>107.6448</v>
      </c>
      <c r="J2614" s="3">
        <v>40317</v>
      </c>
      <c r="K2614">
        <v>5623.29</v>
      </c>
      <c r="L2614" s="3">
        <v>40317</v>
      </c>
      <c r="M2614">
        <v>1048.0956000000001</v>
      </c>
      <c r="N2614" s="3">
        <v>40317</v>
      </c>
      <c r="O2614">
        <v>1824.3</v>
      </c>
      <c r="P2614" s="3">
        <v>40178</v>
      </c>
      <c r="Q2614">
        <v>1506.3462999999999</v>
      </c>
      <c r="R2614" s="3">
        <v>40182</v>
      </c>
      <c r="S2614">
        <v>239.37790000000001</v>
      </c>
      <c r="T2614" s="3">
        <v>40178</v>
      </c>
      <c r="U2614">
        <v>1309.1664000000001</v>
      </c>
      <c r="V2614" s="3">
        <v>40317</v>
      </c>
      <c r="W2614">
        <v>240.32</v>
      </c>
    </row>
    <row r="2615" spans="2:23" x14ac:dyDescent="0.2">
      <c r="B2615" s="3">
        <v>42878</v>
      </c>
      <c r="C2615">
        <v>136.47999999999999</v>
      </c>
      <c r="D2615" s="3">
        <v>43244</v>
      </c>
      <c r="E2615">
        <v>120.96</v>
      </c>
      <c r="F2615" s="3">
        <v>43663</v>
      </c>
      <c r="G2615">
        <v>137.74350000000001</v>
      </c>
      <c r="H2615" s="3">
        <v>45068</v>
      </c>
      <c r="I2615">
        <v>107.29040000000001</v>
      </c>
      <c r="J2615" s="3">
        <v>40318</v>
      </c>
      <c r="K2615">
        <v>5519.35</v>
      </c>
      <c r="L2615" s="3">
        <v>40318</v>
      </c>
      <c r="M2615">
        <v>1028.0998</v>
      </c>
      <c r="N2615" s="3">
        <v>40318</v>
      </c>
      <c r="O2615">
        <v>1785.38</v>
      </c>
      <c r="P2615" s="3">
        <v>40179</v>
      </c>
      <c r="Q2615">
        <v>1507.8021000000001</v>
      </c>
      <c r="R2615" s="3">
        <v>40183</v>
      </c>
      <c r="S2615">
        <v>241.15459999999999</v>
      </c>
      <c r="T2615" s="3">
        <v>40179</v>
      </c>
      <c r="U2615">
        <v>1310.4317000000001</v>
      </c>
      <c r="V2615" s="3">
        <v>40318</v>
      </c>
      <c r="W2615">
        <v>241.15</v>
      </c>
    </row>
    <row r="2616" spans="2:23" x14ac:dyDescent="0.2">
      <c r="B2616" s="3">
        <v>42879</v>
      </c>
      <c r="C2616">
        <v>136.38999999999999</v>
      </c>
      <c r="D2616" s="3">
        <v>43245</v>
      </c>
      <c r="E2616">
        <v>121.06</v>
      </c>
      <c r="F2616" s="3">
        <v>43664</v>
      </c>
      <c r="G2616">
        <v>137.87209999999999</v>
      </c>
      <c r="H2616" s="3">
        <v>45069</v>
      </c>
      <c r="I2616">
        <v>107.34699999999999</v>
      </c>
      <c r="J2616" s="3">
        <v>40319</v>
      </c>
      <c r="K2616">
        <v>5482.85</v>
      </c>
      <c r="L2616" s="3">
        <v>40319</v>
      </c>
      <c r="M2616">
        <v>1024.0263</v>
      </c>
      <c r="N2616" s="3">
        <v>40319</v>
      </c>
      <c r="O2616">
        <v>1797.52</v>
      </c>
      <c r="P2616" s="3">
        <v>40182</v>
      </c>
      <c r="Q2616">
        <v>1525.2447999999999</v>
      </c>
      <c r="R2616" s="3">
        <v>40184</v>
      </c>
      <c r="S2616">
        <v>241.0239</v>
      </c>
      <c r="T2616" s="3">
        <v>40182</v>
      </c>
      <c r="U2616">
        <v>1322.1328000000001</v>
      </c>
      <c r="V2616" s="3">
        <v>40319</v>
      </c>
      <c r="W2616">
        <v>242</v>
      </c>
    </row>
    <row r="2617" spans="2:23" x14ac:dyDescent="0.2">
      <c r="B2617" s="3">
        <v>42881</v>
      </c>
      <c r="C2617">
        <v>136.5</v>
      </c>
      <c r="D2617" s="3">
        <v>43248</v>
      </c>
      <c r="E2617">
        <v>121.14</v>
      </c>
      <c r="F2617" s="3">
        <v>43665</v>
      </c>
      <c r="G2617">
        <v>137.2483</v>
      </c>
      <c r="H2617" s="3">
        <v>45070</v>
      </c>
      <c r="I2617">
        <v>107.649</v>
      </c>
      <c r="J2617" s="3">
        <v>40323</v>
      </c>
      <c r="K2617">
        <v>5367.12</v>
      </c>
      <c r="L2617" s="3">
        <v>40323</v>
      </c>
      <c r="M2617">
        <v>999.8546</v>
      </c>
      <c r="N2617" s="3">
        <v>40323</v>
      </c>
      <c r="O2617">
        <v>1751.91</v>
      </c>
      <c r="P2617" s="3">
        <v>40183</v>
      </c>
      <c r="Q2617">
        <v>1534.3417999999999</v>
      </c>
      <c r="R2617" s="3">
        <v>40185</v>
      </c>
      <c r="S2617">
        <v>242.88980000000001</v>
      </c>
      <c r="T2617" s="3">
        <v>40183</v>
      </c>
      <c r="U2617">
        <v>1340.3173999999999</v>
      </c>
      <c r="V2617" s="3">
        <v>40323</v>
      </c>
      <c r="W2617">
        <v>242.6</v>
      </c>
    </row>
    <row r="2618" spans="2:23" x14ac:dyDescent="0.2">
      <c r="B2618" s="3">
        <v>42884</v>
      </c>
      <c r="C2618">
        <v>136.61000000000001</v>
      </c>
      <c r="D2618" s="3">
        <v>43249</v>
      </c>
      <c r="E2618">
        <v>121.27</v>
      </c>
      <c r="F2618" s="3">
        <v>43668</v>
      </c>
      <c r="G2618">
        <v>137.05760000000001</v>
      </c>
      <c r="H2618" s="3">
        <v>45071</v>
      </c>
      <c r="I2618">
        <v>107.31180000000001</v>
      </c>
      <c r="J2618" s="3">
        <v>40324</v>
      </c>
      <c r="K2618">
        <v>5441.23</v>
      </c>
      <c r="L2618" s="3">
        <v>40324</v>
      </c>
      <c r="M2618">
        <v>1017.388</v>
      </c>
      <c r="N2618" s="3">
        <v>40324</v>
      </c>
      <c r="O2618">
        <v>1778.3</v>
      </c>
      <c r="P2618" s="3">
        <v>40184</v>
      </c>
      <c r="Q2618">
        <v>1529.6690000000001</v>
      </c>
      <c r="R2618" s="3">
        <v>40186</v>
      </c>
      <c r="S2618">
        <v>242.6669</v>
      </c>
      <c r="T2618" s="3">
        <v>40184</v>
      </c>
      <c r="U2618">
        <v>1343.7892999999999</v>
      </c>
      <c r="V2618" s="3">
        <v>40324</v>
      </c>
      <c r="W2618">
        <v>243.17</v>
      </c>
    </row>
    <row r="2619" spans="2:23" x14ac:dyDescent="0.2">
      <c r="B2619" s="3">
        <v>42885</v>
      </c>
      <c r="C2619">
        <v>136.74</v>
      </c>
      <c r="D2619" s="3">
        <v>43250</v>
      </c>
      <c r="E2619">
        <v>121.19</v>
      </c>
      <c r="F2619" s="3">
        <v>43669</v>
      </c>
      <c r="G2619">
        <v>137.3305</v>
      </c>
      <c r="H2619" s="3">
        <v>45072</v>
      </c>
      <c r="I2619">
        <v>107.39830000000001</v>
      </c>
      <c r="J2619" s="3">
        <v>40325</v>
      </c>
      <c r="K2619">
        <v>5576.78</v>
      </c>
      <c r="L2619" s="3">
        <v>40325</v>
      </c>
      <c r="M2619">
        <v>1042.3248000000001</v>
      </c>
      <c r="N2619" s="3">
        <v>40325</v>
      </c>
      <c r="O2619">
        <v>1829.46</v>
      </c>
      <c r="P2619" s="3">
        <v>40185</v>
      </c>
      <c r="Q2619">
        <v>1535.7625</v>
      </c>
      <c r="R2619" s="3">
        <v>40189</v>
      </c>
      <c r="S2619">
        <v>241.93440000000001</v>
      </c>
      <c r="T2619" s="3">
        <v>40185</v>
      </c>
      <c r="U2619">
        <v>1340.1223</v>
      </c>
      <c r="V2619" s="3">
        <v>40325</v>
      </c>
      <c r="W2619">
        <v>243.99</v>
      </c>
    </row>
    <row r="2620" spans="2:23" x14ac:dyDescent="0.2">
      <c r="B2620" s="3">
        <v>42886</v>
      </c>
      <c r="C2620">
        <v>136.87</v>
      </c>
      <c r="D2620" s="3">
        <v>43251</v>
      </c>
      <c r="E2620">
        <v>121.18</v>
      </c>
      <c r="F2620" s="3">
        <v>43670</v>
      </c>
      <c r="G2620">
        <v>137.6079</v>
      </c>
      <c r="H2620" s="3">
        <v>45075</v>
      </c>
      <c r="I2620">
        <v>107.1433</v>
      </c>
      <c r="J2620" s="3">
        <v>40326</v>
      </c>
      <c r="K2620">
        <v>5577.68</v>
      </c>
      <c r="L2620" s="3">
        <v>40326</v>
      </c>
      <c r="M2620">
        <v>1041.7968000000001</v>
      </c>
      <c r="N2620" s="3">
        <v>40326</v>
      </c>
      <c r="O2620">
        <v>1831.32</v>
      </c>
      <c r="P2620" s="3">
        <v>40186</v>
      </c>
      <c r="Q2620">
        <v>1532.5015000000001</v>
      </c>
      <c r="R2620" s="3">
        <v>40190</v>
      </c>
      <c r="S2620">
        <v>239.5059</v>
      </c>
      <c r="T2620" s="3">
        <v>40186</v>
      </c>
      <c r="U2620">
        <v>1333.92</v>
      </c>
      <c r="V2620" s="3">
        <v>40326</v>
      </c>
      <c r="W2620">
        <v>243.37</v>
      </c>
    </row>
    <row r="2621" spans="2:23" x14ac:dyDescent="0.2">
      <c r="B2621" s="3">
        <v>42887</v>
      </c>
      <c r="C2621">
        <v>136.82</v>
      </c>
      <c r="D2621" s="3">
        <v>43252</v>
      </c>
      <c r="E2621">
        <v>121.07</v>
      </c>
      <c r="F2621" s="3">
        <v>43671</v>
      </c>
      <c r="G2621">
        <v>138.07919999999999</v>
      </c>
      <c r="H2621" s="3">
        <v>45076</v>
      </c>
      <c r="I2621">
        <v>107.5825</v>
      </c>
      <c r="J2621" s="3">
        <v>40329</v>
      </c>
      <c r="K2621">
        <v>5562.49</v>
      </c>
      <c r="L2621" s="3">
        <v>40329</v>
      </c>
      <c r="M2621">
        <v>1040.1695</v>
      </c>
      <c r="N2621" s="3">
        <v>40329</v>
      </c>
      <c r="O2621">
        <v>1835.27</v>
      </c>
      <c r="P2621" s="3">
        <v>40189</v>
      </c>
      <c r="Q2621">
        <v>1529.8234</v>
      </c>
      <c r="R2621" s="3">
        <v>40191</v>
      </c>
      <c r="S2621">
        <v>241.21469999999999</v>
      </c>
      <c r="T2621" s="3">
        <v>40189</v>
      </c>
      <c r="U2621">
        <v>1336.9656</v>
      </c>
      <c r="V2621" s="3">
        <v>40329</v>
      </c>
      <c r="W2621">
        <v>245.47</v>
      </c>
    </row>
    <row r="2622" spans="2:23" x14ac:dyDescent="0.2">
      <c r="B2622" s="3">
        <v>42888</v>
      </c>
      <c r="C2622">
        <v>136.88999999999999</v>
      </c>
      <c r="D2622" s="3">
        <v>43255</v>
      </c>
      <c r="E2622">
        <v>121.01</v>
      </c>
      <c r="F2622" s="3">
        <v>43672</v>
      </c>
      <c r="G2622">
        <v>138.3536</v>
      </c>
      <c r="H2622" s="3">
        <v>45077</v>
      </c>
      <c r="I2622">
        <v>108.7415</v>
      </c>
      <c r="J2622" s="3">
        <v>40330</v>
      </c>
      <c r="K2622">
        <v>5557.81</v>
      </c>
      <c r="L2622" s="3">
        <v>40330</v>
      </c>
      <c r="M2622">
        <v>1038.1434999999999</v>
      </c>
      <c r="N2622" s="3">
        <v>40330</v>
      </c>
      <c r="O2622">
        <v>1824.52</v>
      </c>
      <c r="P2622" s="3">
        <v>40190</v>
      </c>
      <c r="Q2622">
        <v>1520.4486999999999</v>
      </c>
      <c r="R2622" s="3">
        <v>40192</v>
      </c>
      <c r="S2622">
        <v>242.58459999999999</v>
      </c>
      <c r="T2622" s="3">
        <v>40190</v>
      </c>
      <c r="U2622">
        <v>1328.5353</v>
      </c>
      <c r="V2622" s="3">
        <v>40330</v>
      </c>
      <c r="W2622">
        <v>246.38</v>
      </c>
    </row>
    <row r="2623" spans="2:23" x14ac:dyDescent="0.2">
      <c r="B2623" s="3">
        <v>42892</v>
      </c>
      <c r="C2623">
        <v>136.93</v>
      </c>
      <c r="D2623" s="3">
        <v>43256</v>
      </c>
      <c r="E2623">
        <v>121.01</v>
      </c>
      <c r="F2623" s="3">
        <v>43675</v>
      </c>
      <c r="G2623">
        <v>138.2723</v>
      </c>
      <c r="H2623" s="3">
        <v>45078</v>
      </c>
      <c r="I2623">
        <v>108.54730000000001</v>
      </c>
      <c r="J2623" s="3">
        <v>40331</v>
      </c>
      <c r="K2623">
        <v>5590.06</v>
      </c>
      <c r="L2623" s="3">
        <v>40331</v>
      </c>
      <c r="M2623">
        <v>1044.3293000000001</v>
      </c>
      <c r="N2623" s="3">
        <v>40331</v>
      </c>
      <c r="O2623">
        <v>1831.14</v>
      </c>
      <c r="P2623" s="3">
        <v>40191</v>
      </c>
      <c r="Q2623">
        <v>1525.2029</v>
      </c>
      <c r="R2623" s="3">
        <v>40193</v>
      </c>
      <c r="S2623">
        <v>242.0933</v>
      </c>
      <c r="T2623" s="3">
        <v>40191</v>
      </c>
      <c r="U2623">
        <v>1318.2655999999999</v>
      </c>
      <c r="V2623" s="3">
        <v>40331</v>
      </c>
      <c r="W2623">
        <v>245.61</v>
      </c>
    </row>
    <row r="2624" spans="2:23" x14ac:dyDescent="0.2">
      <c r="B2624" s="3">
        <v>42893</v>
      </c>
      <c r="C2624">
        <v>136.91</v>
      </c>
      <c r="D2624" s="3">
        <v>43257</v>
      </c>
      <c r="E2624">
        <v>120.84</v>
      </c>
      <c r="F2624" s="3">
        <v>43676</v>
      </c>
      <c r="G2624">
        <v>138.0899</v>
      </c>
      <c r="H2624" s="3">
        <v>45079</v>
      </c>
      <c r="I2624">
        <v>108.11450000000001</v>
      </c>
      <c r="J2624" s="3">
        <v>40332</v>
      </c>
      <c r="K2624">
        <v>5637.74</v>
      </c>
      <c r="L2624" s="3">
        <v>40332</v>
      </c>
      <c r="M2624">
        <v>1053.9096</v>
      </c>
      <c r="N2624" s="3">
        <v>40332</v>
      </c>
      <c r="O2624">
        <v>1852.27</v>
      </c>
      <c r="P2624" s="3">
        <v>40192</v>
      </c>
      <c r="Q2624">
        <v>1534.0547999999999</v>
      </c>
      <c r="R2624" s="3">
        <v>40196</v>
      </c>
      <c r="S2624">
        <v>241.75149999999999</v>
      </c>
      <c r="T2624" s="3">
        <v>40192</v>
      </c>
      <c r="U2624">
        <v>1320.4766</v>
      </c>
      <c r="V2624" s="3">
        <v>40332</v>
      </c>
      <c r="W2624">
        <v>247.75</v>
      </c>
    </row>
    <row r="2625" spans="2:23" x14ac:dyDescent="0.2">
      <c r="B2625" s="3">
        <v>42894</v>
      </c>
      <c r="C2625">
        <v>136.96</v>
      </c>
      <c r="D2625" s="3">
        <v>43258</v>
      </c>
      <c r="E2625">
        <v>120.77</v>
      </c>
      <c r="F2625" s="3">
        <v>43677</v>
      </c>
      <c r="G2625">
        <v>138.19300000000001</v>
      </c>
      <c r="H2625" s="3">
        <v>45082</v>
      </c>
      <c r="I2625">
        <v>107.91330000000001</v>
      </c>
      <c r="J2625" s="3">
        <v>40333</v>
      </c>
      <c r="K2625">
        <v>5545.77</v>
      </c>
      <c r="L2625" s="3">
        <v>40333</v>
      </c>
      <c r="M2625">
        <v>1032.8631</v>
      </c>
      <c r="N2625" s="3">
        <v>40333</v>
      </c>
      <c r="O2625">
        <v>1831.83</v>
      </c>
      <c r="P2625" s="3">
        <v>40193</v>
      </c>
      <c r="Q2625">
        <v>1528.7324000000001</v>
      </c>
      <c r="R2625" s="3">
        <v>40197</v>
      </c>
      <c r="S2625">
        <v>245.29580000000001</v>
      </c>
      <c r="T2625" s="3">
        <v>40193</v>
      </c>
      <c r="U2625">
        <v>1326.1126999999999</v>
      </c>
      <c r="V2625" s="3">
        <v>40333</v>
      </c>
      <c r="W2625">
        <v>247.48</v>
      </c>
    </row>
    <row r="2626" spans="2:23" x14ac:dyDescent="0.2">
      <c r="B2626" s="3">
        <v>42895</v>
      </c>
      <c r="C2626">
        <v>136.93</v>
      </c>
      <c r="D2626" s="3">
        <v>43259</v>
      </c>
      <c r="E2626">
        <v>120.85</v>
      </c>
      <c r="F2626" s="3">
        <v>43678</v>
      </c>
      <c r="G2626">
        <v>138.95930000000001</v>
      </c>
      <c r="H2626" s="3">
        <v>45083</v>
      </c>
      <c r="I2626">
        <v>108.1217</v>
      </c>
      <c r="J2626" s="3">
        <v>40336</v>
      </c>
      <c r="K2626">
        <v>5534.94</v>
      </c>
      <c r="L2626" s="3">
        <v>40336</v>
      </c>
      <c r="M2626">
        <v>1030.6107999999999</v>
      </c>
      <c r="N2626" s="3">
        <v>40336</v>
      </c>
      <c r="O2626">
        <v>1817.66</v>
      </c>
      <c r="P2626" s="3">
        <v>40196</v>
      </c>
      <c r="Q2626">
        <v>1528.7199000000001</v>
      </c>
      <c r="R2626" s="3">
        <v>40198</v>
      </c>
      <c r="S2626">
        <v>244.6995</v>
      </c>
      <c r="T2626" s="3">
        <v>40196</v>
      </c>
      <c r="U2626">
        <v>1325.6391000000001</v>
      </c>
      <c r="V2626" s="3">
        <v>40336</v>
      </c>
      <c r="W2626">
        <v>247.3</v>
      </c>
    </row>
    <row r="2627" spans="2:23" x14ac:dyDescent="0.2">
      <c r="B2627" s="3">
        <v>42898</v>
      </c>
      <c r="C2627">
        <v>137.07</v>
      </c>
      <c r="D2627" s="3">
        <v>43262</v>
      </c>
      <c r="E2627">
        <v>120.83</v>
      </c>
      <c r="F2627" s="3">
        <v>43679</v>
      </c>
      <c r="G2627">
        <v>138.05070000000001</v>
      </c>
      <c r="H2627" s="3">
        <v>45084</v>
      </c>
      <c r="I2627">
        <v>107.9285</v>
      </c>
      <c r="J2627" s="3">
        <v>40337</v>
      </c>
      <c r="K2627">
        <v>5480.5</v>
      </c>
      <c r="L2627" s="3">
        <v>40337</v>
      </c>
      <c r="M2627">
        <v>1021.6555</v>
      </c>
      <c r="N2627" s="3">
        <v>40337</v>
      </c>
      <c r="O2627">
        <v>1804.98</v>
      </c>
      <c r="P2627" s="3">
        <v>40197</v>
      </c>
      <c r="Q2627">
        <v>1548.1401000000001</v>
      </c>
      <c r="R2627" s="3">
        <v>40199</v>
      </c>
      <c r="S2627">
        <v>241.2285</v>
      </c>
      <c r="T2627" s="3">
        <v>40197</v>
      </c>
      <c r="U2627">
        <v>1337.9157</v>
      </c>
      <c r="V2627" s="3">
        <v>40337</v>
      </c>
      <c r="W2627">
        <v>246.45</v>
      </c>
    </row>
    <row r="2628" spans="2:23" x14ac:dyDescent="0.2">
      <c r="B2628" s="3">
        <v>42899</v>
      </c>
      <c r="C2628">
        <v>137.02000000000001</v>
      </c>
      <c r="D2628" s="3">
        <v>43263</v>
      </c>
      <c r="E2628">
        <v>120.83</v>
      </c>
      <c r="F2628" s="3">
        <v>43682</v>
      </c>
      <c r="G2628">
        <v>137.49180000000001</v>
      </c>
      <c r="H2628" s="3">
        <v>45085</v>
      </c>
      <c r="I2628">
        <v>107.4892</v>
      </c>
      <c r="J2628" s="3">
        <v>40338</v>
      </c>
      <c r="K2628">
        <v>5553.36</v>
      </c>
      <c r="L2628" s="3">
        <v>40338</v>
      </c>
      <c r="M2628">
        <v>1037.2275</v>
      </c>
      <c r="N2628" s="3">
        <v>40338</v>
      </c>
      <c r="O2628">
        <v>1835.15</v>
      </c>
      <c r="P2628" s="3">
        <v>40198</v>
      </c>
      <c r="Q2628">
        <v>1540.9002</v>
      </c>
      <c r="R2628" s="3">
        <v>40200</v>
      </c>
      <c r="S2628">
        <v>236.8768</v>
      </c>
      <c r="T2628" s="3">
        <v>40198</v>
      </c>
      <c r="U2628">
        <v>1331.4453000000001</v>
      </c>
      <c r="V2628" s="3">
        <v>40338</v>
      </c>
      <c r="W2628">
        <v>246.03</v>
      </c>
    </row>
    <row r="2629" spans="2:23" x14ac:dyDescent="0.2">
      <c r="B2629" s="3">
        <v>42900</v>
      </c>
      <c r="C2629">
        <v>137.09</v>
      </c>
      <c r="D2629" s="3">
        <v>43264</v>
      </c>
      <c r="E2629">
        <v>120.86</v>
      </c>
      <c r="F2629" s="3">
        <v>43683</v>
      </c>
      <c r="G2629">
        <v>138.13339999999999</v>
      </c>
      <c r="H2629" s="3">
        <v>45086</v>
      </c>
      <c r="I2629">
        <v>107.5266</v>
      </c>
      <c r="J2629" s="3">
        <v>40339</v>
      </c>
      <c r="K2629">
        <v>5598.76</v>
      </c>
      <c r="L2629" s="3">
        <v>40339</v>
      </c>
      <c r="M2629">
        <v>1050.6550999999999</v>
      </c>
      <c r="N2629" s="3">
        <v>40339</v>
      </c>
      <c r="O2629">
        <v>1859.34</v>
      </c>
      <c r="P2629" s="3">
        <v>40199</v>
      </c>
      <c r="Q2629">
        <v>1517.4929999999999</v>
      </c>
      <c r="R2629" s="3">
        <v>40203</v>
      </c>
      <c r="S2629">
        <v>237.11689999999999</v>
      </c>
      <c r="T2629" s="3">
        <v>40199</v>
      </c>
      <c r="U2629">
        <v>1309.2260000000001</v>
      </c>
      <c r="V2629" s="3">
        <v>40339</v>
      </c>
      <c r="W2629">
        <v>245.59</v>
      </c>
    </row>
    <row r="2630" spans="2:23" x14ac:dyDescent="0.2">
      <c r="B2630" s="3">
        <v>42901</v>
      </c>
      <c r="C2630">
        <v>136.88999999999999</v>
      </c>
      <c r="D2630" s="3">
        <v>43265</v>
      </c>
      <c r="E2630">
        <v>120.97</v>
      </c>
      <c r="F2630" s="3">
        <v>43684</v>
      </c>
      <c r="G2630">
        <v>138.07320000000001</v>
      </c>
      <c r="H2630" s="3">
        <v>45089</v>
      </c>
      <c r="I2630">
        <v>108.4157</v>
      </c>
      <c r="J2630" s="3">
        <v>40340</v>
      </c>
      <c r="K2630">
        <v>5639.6</v>
      </c>
      <c r="L2630" s="3">
        <v>40340</v>
      </c>
      <c r="M2630">
        <v>1057.8214</v>
      </c>
      <c r="N2630" s="3">
        <v>40340</v>
      </c>
      <c r="O2630">
        <v>1859.11</v>
      </c>
      <c r="P2630" s="3">
        <v>40200</v>
      </c>
      <c r="Q2630">
        <v>1490.3756000000001</v>
      </c>
      <c r="R2630" s="3">
        <v>40204</v>
      </c>
      <c r="S2630">
        <v>236.261</v>
      </c>
      <c r="T2630" s="3">
        <v>40200</v>
      </c>
      <c r="U2630">
        <v>1281.8000999999999</v>
      </c>
      <c r="V2630" s="3">
        <v>40340</v>
      </c>
      <c r="W2630">
        <v>245.1</v>
      </c>
    </row>
    <row r="2631" spans="2:23" x14ac:dyDescent="0.2">
      <c r="B2631" s="3">
        <v>42902</v>
      </c>
      <c r="C2631">
        <v>136.78</v>
      </c>
      <c r="D2631" s="3">
        <v>43266</v>
      </c>
      <c r="E2631">
        <v>121.07</v>
      </c>
      <c r="F2631" s="3">
        <v>43685</v>
      </c>
      <c r="G2631">
        <v>138.3193</v>
      </c>
      <c r="H2631" s="3">
        <v>45090</v>
      </c>
      <c r="I2631">
        <v>107.9622</v>
      </c>
      <c r="J2631" s="3">
        <v>40343</v>
      </c>
      <c r="K2631">
        <v>5678.73</v>
      </c>
      <c r="L2631" s="3">
        <v>40343</v>
      </c>
      <c r="M2631">
        <v>1068.835</v>
      </c>
      <c r="N2631" s="3">
        <v>40343</v>
      </c>
      <c r="O2631">
        <v>1879.66</v>
      </c>
      <c r="P2631" s="3">
        <v>40203</v>
      </c>
      <c r="Q2631">
        <v>1489.0741</v>
      </c>
      <c r="R2631" s="3">
        <v>40205</v>
      </c>
      <c r="S2631">
        <v>237.20959999999999</v>
      </c>
      <c r="T2631" s="3">
        <v>40203</v>
      </c>
      <c r="U2631">
        <v>1275.3106</v>
      </c>
      <c r="V2631" s="3">
        <v>40343</v>
      </c>
      <c r="W2631">
        <v>245.94</v>
      </c>
    </row>
    <row r="2632" spans="2:23" x14ac:dyDescent="0.2">
      <c r="B2632" s="3">
        <v>42905</v>
      </c>
      <c r="C2632">
        <v>136.72999999999999</v>
      </c>
      <c r="D2632" s="3">
        <v>43269</v>
      </c>
      <c r="E2632">
        <v>121.09</v>
      </c>
      <c r="F2632" s="3">
        <v>43686</v>
      </c>
      <c r="G2632">
        <v>137.8707</v>
      </c>
      <c r="H2632" s="3">
        <v>45091</v>
      </c>
      <c r="I2632">
        <v>107.2457</v>
      </c>
      <c r="J2632" s="3">
        <v>40344</v>
      </c>
      <c r="K2632">
        <v>5692.8</v>
      </c>
      <c r="L2632" s="3">
        <v>40344</v>
      </c>
      <c r="M2632">
        <v>1072.7791999999999</v>
      </c>
      <c r="N2632" s="3">
        <v>40344</v>
      </c>
      <c r="O2632">
        <v>1883.17</v>
      </c>
      <c r="P2632" s="3">
        <v>40204</v>
      </c>
      <c r="Q2632">
        <v>1487.5953999999999</v>
      </c>
      <c r="R2632" s="3">
        <v>40206</v>
      </c>
      <c r="S2632">
        <v>236.0607</v>
      </c>
      <c r="T2632" s="3">
        <v>40204</v>
      </c>
      <c r="U2632">
        <v>1252.1955</v>
      </c>
      <c r="V2632" s="3">
        <v>40344</v>
      </c>
      <c r="W2632">
        <v>245.31</v>
      </c>
    </row>
    <row r="2633" spans="2:23" x14ac:dyDescent="0.2">
      <c r="B2633" s="3">
        <v>42906</v>
      </c>
      <c r="C2633">
        <v>136.85</v>
      </c>
      <c r="D2633" s="3">
        <v>43270</v>
      </c>
      <c r="E2633">
        <v>121.1</v>
      </c>
      <c r="F2633" s="3">
        <v>43689</v>
      </c>
      <c r="G2633">
        <v>137.79300000000001</v>
      </c>
      <c r="H2633" s="3">
        <v>45092</v>
      </c>
      <c r="I2633">
        <v>107.10250000000001</v>
      </c>
      <c r="J2633" s="3">
        <v>40345</v>
      </c>
      <c r="K2633">
        <v>5701.12</v>
      </c>
      <c r="L2633" s="3">
        <v>40345</v>
      </c>
      <c r="M2633">
        <v>1074.2879</v>
      </c>
      <c r="N2633" s="3">
        <v>40345</v>
      </c>
      <c r="O2633">
        <v>1884.11</v>
      </c>
      <c r="P2633" s="3">
        <v>40205</v>
      </c>
      <c r="Q2633">
        <v>1490.3659</v>
      </c>
      <c r="R2633" s="3">
        <v>40207</v>
      </c>
      <c r="S2633">
        <v>235.571</v>
      </c>
      <c r="T2633" s="3">
        <v>40205</v>
      </c>
      <c r="U2633">
        <v>1245.3059000000001</v>
      </c>
      <c r="V2633" s="3">
        <v>40345</v>
      </c>
      <c r="W2633">
        <v>245.75</v>
      </c>
    </row>
    <row r="2634" spans="2:23" x14ac:dyDescent="0.2">
      <c r="B2634" s="3">
        <v>42907</v>
      </c>
      <c r="C2634">
        <v>136.81</v>
      </c>
      <c r="D2634" s="3">
        <v>43271</v>
      </c>
      <c r="E2634">
        <v>121.09</v>
      </c>
      <c r="F2634" s="3">
        <v>43690</v>
      </c>
      <c r="G2634">
        <v>137.99709999999999</v>
      </c>
      <c r="H2634" s="3">
        <v>45093</v>
      </c>
      <c r="I2634">
        <v>107.06740000000001</v>
      </c>
      <c r="J2634" s="3">
        <v>40346</v>
      </c>
      <c r="K2634">
        <v>5689.03</v>
      </c>
      <c r="L2634" s="3">
        <v>40346</v>
      </c>
      <c r="M2634">
        <v>1071.6706999999999</v>
      </c>
      <c r="N2634" s="3">
        <v>40346</v>
      </c>
      <c r="O2634">
        <v>1882.14</v>
      </c>
      <c r="P2634" s="3">
        <v>40206</v>
      </c>
      <c r="Q2634">
        <v>1480.0414000000001</v>
      </c>
      <c r="R2634" s="3">
        <v>40210</v>
      </c>
      <c r="S2634">
        <v>237.0453</v>
      </c>
      <c r="T2634" s="3">
        <v>40206</v>
      </c>
      <c r="U2634">
        <v>1264.9875999999999</v>
      </c>
      <c r="V2634" s="3">
        <v>40346</v>
      </c>
      <c r="W2634">
        <v>245.79</v>
      </c>
    </row>
    <row r="2635" spans="2:23" x14ac:dyDescent="0.2">
      <c r="B2635" s="3">
        <v>42908</v>
      </c>
      <c r="C2635">
        <v>136.9</v>
      </c>
      <c r="D2635" s="3">
        <v>43272</v>
      </c>
      <c r="E2635">
        <v>121.09</v>
      </c>
      <c r="F2635" s="3">
        <v>43691</v>
      </c>
      <c r="G2635">
        <v>138.23429999999999</v>
      </c>
      <c r="H2635" s="3">
        <v>45096</v>
      </c>
      <c r="I2635">
        <v>107.2634</v>
      </c>
      <c r="J2635" s="3">
        <v>40347</v>
      </c>
      <c r="K2635">
        <v>5673.78</v>
      </c>
      <c r="L2635" s="3">
        <v>40347</v>
      </c>
      <c r="M2635">
        <v>1069.2671</v>
      </c>
      <c r="N2635" s="3">
        <v>40347</v>
      </c>
      <c r="O2635">
        <v>1875.25</v>
      </c>
      <c r="P2635" s="3">
        <v>40207</v>
      </c>
      <c r="Q2635">
        <v>1480.3916999999999</v>
      </c>
      <c r="R2635" s="3">
        <v>40211</v>
      </c>
      <c r="S2635">
        <v>239.96039999999999</v>
      </c>
      <c r="T2635" s="3">
        <v>40207</v>
      </c>
      <c r="U2635">
        <v>1266.4197999999999</v>
      </c>
      <c r="V2635" s="3">
        <v>40347</v>
      </c>
      <c r="W2635">
        <v>242.83</v>
      </c>
    </row>
    <row r="2636" spans="2:23" x14ac:dyDescent="0.2">
      <c r="B2636" s="3">
        <v>42909</v>
      </c>
      <c r="C2636">
        <v>136.85</v>
      </c>
      <c r="D2636" s="3">
        <v>43273</v>
      </c>
      <c r="E2636">
        <v>121.07</v>
      </c>
      <c r="F2636" s="3">
        <v>43692</v>
      </c>
      <c r="G2636">
        <v>139.05840000000001</v>
      </c>
      <c r="H2636" s="3">
        <v>45097</v>
      </c>
      <c r="I2636">
        <v>107.642</v>
      </c>
      <c r="J2636" s="3">
        <v>40350</v>
      </c>
      <c r="K2636">
        <v>5737.19</v>
      </c>
      <c r="L2636" s="3">
        <v>40350</v>
      </c>
      <c r="M2636">
        <v>1083.6885</v>
      </c>
      <c r="N2636" s="3">
        <v>40350</v>
      </c>
      <c r="O2636">
        <v>1895.49</v>
      </c>
      <c r="P2636" s="3">
        <v>40210</v>
      </c>
      <c r="Q2636">
        <v>1489.57</v>
      </c>
      <c r="R2636" s="3">
        <v>40212</v>
      </c>
      <c r="S2636">
        <v>239.52930000000001</v>
      </c>
      <c r="T2636" s="3">
        <v>40210</v>
      </c>
      <c r="U2636">
        <v>1264.6078</v>
      </c>
      <c r="V2636" s="3">
        <v>40350</v>
      </c>
      <c r="W2636">
        <v>243.71</v>
      </c>
    </row>
    <row r="2637" spans="2:23" x14ac:dyDescent="0.2">
      <c r="B2637" s="3">
        <v>42912</v>
      </c>
      <c r="C2637">
        <v>136.91</v>
      </c>
      <c r="D2637" s="3">
        <v>43276</v>
      </c>
      <c r="E2637">
        <v>121.06</v>
      </c>
      <c r="F2637" s="3">
        <v>43693</v>
      </c>
      <c r="G2637">
        <v>139.3663</v>
      </c>
      <c r="H2637" s="3">
        <v>45098</v>
      </c>
      <c r="I2637">
        <v>107.3135</v>
      </c>
      <c r="J2637" s="3">
        <v>40351</v>
      </c>
      <c r="K2637">
        <v>5690.75</v>
      </c>
      <c r="L2637" s="3">
        <v>40351</v>
      </c>
      <c r="M2637">
        <v>1071.8539000000001</v>
      </c>
      <c r="N2637" s="3">
        <v>40351</v>
      </c>
      <c r="O2637">
        <v>1885.36</v>
      </c>
      <c r="P2637" s="3">
        <v>40211</v>
      </c>
      <c r="Q2637">
        <v>1506.5305000000001</v>
      </c>
      <c r="R2637" s="3">
        <v>40213</v>
      </c>
      <c r="S2637">
        <v>234.04499999999999</v>
      </c>
      <c r="T2637" s="3">
        <v>40211</v>
      </c>
      <c r="U2637">
        <v>1269.8963000000001</v>
      </c>
      <c r="V2637" s="3">
        <v>40351</v>
      </c>
      <c r="W2637">
        <v>242.56</v>
      </c>
    </row>
    <row r="2638" spans="2:23" x14ac:dyDescent="0.2">
      <c r="B2638" s="3">
        <v>42913</v>
      </c>
      <c r="C2638">
        <v>136.65</v>
      </c>
      <c r="D2638" s="3">
        <v>43277</v>
      </c>
      <c r="E2638">
        <v>121</v>
      </c>
      <c r="F2638" s="3">
        <v>43696</v>
      </c>
      <c r="G2638">
        <v>139.1369</v>
      </c>
      <c r="H2638" s="3">
        <v>45099</v>
      </c>
      <c r="I2638">
        <v>107.3759</v>
      </c>
      <c r="J2638" s="3">
        <v>40352</v>
      </c>
      <c r="K2638">
        <v>5623.56</v>
      </c>
      <c r="L2638" s="3">
        <v>40352</v>
      </c>
      <c r="M2638">
        <v>1059.1461999999999</v>
      </c>
      <c r="N2638" s="3">
        <v>40352</v>
      </c>
      <c r="O2638">
        <v>1871.32</v>
      </c>
      <c r="P2638" s="3">
        <v>40212</v>
      </c>
      <c r="Q2638">
        <v>1503.3956000000001</v>
      </c>
      <c r="R2638" s="3">
        <v>40214</v>
      </c>
      <c r="S2638">
        <v>234.649</v>
      </c>
      <c r="T2638" s="3">
        <v>40212</v>
      </c>
      <c r="U2638">
        <v>1289.672</v>
      </c>
      <c r="V2638" s="3">
        <v>40352</v>
      </c>
      <c r="W2638">
        <v>241.98</v>
      </c>
    </row>
    <row r="2639" spans="2:23" x14ac:dyDescent="0.2">
      <c r="B2639" s="3">
        <v>42914</v>
      </c>
      <c r="C2639">
        <v>136.33000000000001</v>
      </c>
      <c r="D2639" s="3">
        <v>43278</v>
      </c>
      <c r="E2639">
        <v>121.01</v>
      </c>
      <c r="F2639" s="3">
        <v>43697</v>
      </c>
      <c r="G2639">
        <v>139.1875</v>
      </c>
      <c r="H2639" s="3">
        <v>45100</v>
      </c>
      <c r="I2639">
        <v>107.4041</v>
      </c>
      <c r="J2639" s="3">
        <v>40353</v>
      </c>
      <c r="K2639">
        <v>5565.75</v>
      </c>
      <c r="L2639" s="3">
        <v>40353</v>
      </c>
      <c r="M2639">
        <v>1042.4829</v>
      </c>
      <c r="N2639" s="3">
        <v>40353</v>
      </c>
      <c r="O2639">
        <v>1845.27</v>
      </c>
      <c r="P2639" s="3">
        <v>40213</v>
      </c>
      <c r="Q2639">
        <v>1469.9945</v>
      </c>
      <c r="R2639" s="3">
        <v>40217</v>
      </c>
      <c r="S2639">
        <v>231.35810000000001</v>
      </c>
      <c r="T2639" s="3">
        <v>40213</v>
      </c>
      <c r="U2639">
        <v>1262.8429000000001</v>
      </c>
      <c r="V2639" s="3">
        <v>40353</v>
      </c>
      <c r="W2639">
        <v>244.04</v>
      </c>
    </row>
    <row r="2640" spans="2:23" x14ac:dyDescent="0.2">
      <c r="B2640" s="3">
        <v>42915</v>
      </c>
      <c r="C2640">
        <v>136</v>
      </c>
      <c r="D2640" s="3">
        <v>43279</v>
      </c>
      <c r="E2640">
        <v>121.01</v>
      </c>
      <c r="F2640" s="3">
        <v>43698</v>
      </c>
      <c r="G2640">
        <v>139.39830000000001</v>
      </c>
      <c r="H2640" s="3">
        <v>45103</v>
      </c>
      <c r="I2640">
        <v>107.22</v>
      </c>
      <c r="J2640" s="3">
        <v>40354</v>
      </c>
      <c r="K2640">
        <v>5529.13</v>
      </c>
      <c r="L2640" s="3">
        <v>40354</v>
      </c>
      <c r="M2640">
        <v>1034.162</v>
      </c>
      <c r="N2640" s="3">
        <v>40354</v>
      </c>
      <c r="O2640">
        <v>1838.88</v>
      </c>
      <c r="P2640" s="3">
        <v>40214</v>
      </c>
      <c r="Q2640">
        <v>1471.0293999999999</v>
      </c>
      <c r="R2640" s="3">
        <v>40218</v>
      </c>
      <c r="S2640">
        <v>232.185</v>
      </c>
      <c r="T2640" s="3">
        <v>40214</v>
      </c>
      <c r="U2640">
        <v>1236.6938</v>
      </c>
      <c r="V2640" s="3">
        <v>40354</v>
      </c>
      <c r="W2640">
        <v>241.37</v>
      </c>
    </row>
    <row r="2641" spans="2:23" x14ac:dyDescent="0.2">
      <c r="B2641" s="3">
        <v>42916</v>
      </c>
      <c r="C2641">
        <v>135.78</v>
      </c>
      <c r="D2641" s="3">
        <v>43280</v>
      </c>
      <c r="E2641">
        <v>121</v>
      </c>
      <c r="F2641" s="3">
        <v>43699</v>
      </c>
      <c r="G2641">
        <v>139.54580000000001</v>
      </c>
      <c r="H2641" s="3">
        <v>45104</v>
      </c>
      <c r="I2641">
        <v>107.2921</v>
      </c>
      <c r="J2641" s="3">
        <v>40357</v>
      </c>
      <c r="K2641">
        <v>5562.95</v>
      </c>
      <c r="L2641" s="3">
        <v>40357</v>
      </c>
      <c r="M2641">
        <v>1041.5882999999999</v>
      </c>
      <c r="N2641" s="3">
        <v>40357</v>
      </c>
      <c r="O2641">
        <v>1854.14</v>
      </c>
      <c r="P2641" s="3">
        <v>40217</v>
      </c>
      <c r="Q2641">
        <v>1458.2986000000001</v>
      </c>
      <c r="R2641" s="3">
        <v>40219</v>
      </c>
      <c r="S2641">
        <v>233.3869</v>
      </c>
      <c r="T2641" s="3">
        <v>40217</v>
      </c>
      <c r="U2641">
        <v>1224.0377000000001</v>
      </c>
      <c r="V2641" s="3">
        <v>40357</v>
      </c>
      <c r="W2641">
        <v>241.24</v>
      </c>
    </row>
    <row r="2642" spans="2:23" x14ac:dyDescent="0.2">
      <c r="B2642" s="3">
        <v>42919</v>
      </c>
      <c r="C2642">
        <v>135.83000000000001</v>
      </c>
      <c r="D2642" s="3">
        <v>43283</v>
      </c>
      <c r="E2642">
        <v>121.01</v>
      </c>
      <c r="F2642" s="3">
        <v>43700</v>
      </c>
      <c r="G2642">
        <v>139.65209999999999</v>
      </c>
      <c r="H2642" s="3">
        <v>45105</v>
      </c>
      <c r="I2642">
        <v>107.39019999999999</v>
      </c>
      <c r="J2642" s="3">
        <v>40358</v>
      </c>
      <c r="K2642">
        <v>5419.34</v>
      </c>
      <c r="L2642" s="3">
        <v>40358</v>
      </c>
      <c r="M2642">
        <v>1009.2424</v>
      </c>
      <c r="N2642" s="3">
        <v>40358</v>
      </c>
      <c r="O2642">
        <v>1812.16</v>
      </c>
      <c r="P2642" s="3">
        <v>40218</v>
      </c>
      <c r="Q2642">
        <v>1461.7777000000001</v>
      </c>
      <c r="R2642" s="3">
        <v>40220</v>
      </c>
      <c r="S2642">
        <v>237.0359</v>
      </c>
      <c r="T2642" s="3">
        <v>40218</v>
      </c>
      <c r="U2642">
        <v>1237.2928999999999</v>
      </c>
      <c r="V2642" s="3">
        <v>40358</v>
      </c>
      <c r="W2642">
        <v>241.24</v>
      </c>
    </row>
    <row r="2643" spans="2:23" x14ac:dyDescent="0.2">
      <c r="B2643" s="3">
        <v>42920</v>
      </c>
      <c r="C2643">
        <v>135.76</v>
      </c>
      <c r="D2643" s="3">
        <v>43284</v>
      </c>
      <c r="E2643">
        <v>121</v>
      </c>
      <c r="F2643" s="3">
        <v>43703</v>
      </c>
      <c r="G2643">
        <v>139.22550000000001</v>
      </c>
      <c r="H2643" s="3">
        <v>45106</v>
      </c>
      <c r="I2643">
        <v>107.06619999999999</v>
      </c>
      <c r="J2643" s="3">
        <v>40359</v>
      </c>
      <c r="K2643">
        <v>5407.82</v>
      </c>
      <c r="L2643" s="3">
        <v>40359</v>
      </c>
      <c r="M2643">
        <v>1004.8017</v>
      </c>
      <c r="N2643" s="3">
        <v>40359</v>
      </c>
      <c r="O2643">
        <v>1813.5</v>
      </c>
      <c r="P2643" s="3">
        <v>40219</v>
      </c>
      <c r="Q2643">
        <v>1467.7424000000001</v>
      </c>
      <c r="R2643" s="3">
        <v>40221</v>
      </c>
      <c r="S2643">
        <v>239.06559999999999</v>
      </c>
      <c r="T2643" s="3">
        <v>40219</v>
      </c>
      <c r="U2643">
        <v>1246.8151</v>
      </c>
      <c r="V2643" s="3">
        <v>40359</v>
      </c>
      <c r="W2643">
        <v>241.78</v>
      </c>
    </row>
    <row r="2644" spans="2:23" x14ac:dyDescent="0.2">
      <c r="B2644" s="3">
        <v>42921</v>
      </c>
      <c r="C2644">
        <v>135.74</v>
      </c>
      <c r="D2644" s="3">
        <v>43285</v>
      </c>
      <c r="E2644">
        <v>120.99</v>
      </c>
      <c r="F2644" s="3">
        <v>43704</v>
      </c>
      <c r="G2644">
        <v>140.09479999999999</v>
      </c>
      <c r="H2644" s="3">
        <v>45107</v>
      </c>
      <c r="I2644">
        <v>106.94370000000001</v>
      </c>
      <c r="J2644" s="3">
        <v>40360</v>
      </c>
      <c r="K2644">
        <v>5286.99</v>
      </c>
      <c r="L2644" s="3">
        <v>40360</v>
      </c>
      <c r="M2644">
        <v>980.87379999999996</v>
      </c>
      <c r="N2644" s="3">
        <v>40360</v>
      </c>
      <c r="O2644">
        <v>1787.75</v>
      </c>
      <c r="P2644" s="3">
        <v>40220</v>
      </c>
      <c r="Q2644">
        <v>1482.8865000000001</v>
      </c>
      <c r="R2644" s="3">
        <v>40224</v>
      </c>
      <c r="S2644">
        <v>239.04519999999999</v>
      </c>
      <c r="T2644" s="3">
        <v>40220</v>
      </c>
      <c r="U2644">
        <v>1266.1563000000001</v>
      </c>
      <c r="V2644" s="3">
        <v>40360</v>
      </c>
      <c r="W2644">
        <v>241.18</v>
      </c>
    </row>
    <row r="2645" spans="2:23" x14ac:dyDescent="0.2">
      <c r="B2645" s="3">
        <v>42922</v>
      </c>
      <c r="C2645">
        <v>135.29</v>
      </c>
      <c r="D2645" s="3">
        <v>43286</v>
      </c>
      <c r="E2645">
        <v>120.94</v>
      </c>
      <c r="F2645" s="3">
        <v>43705</v>
      </c>
      <c r="G2645">
        <v>140.1677</v>
      </c>
      <c r="H2645" s="3">
        <v>45110</v>
      </c>
      <c r="I2645">
        <v>107.04519999999999</v>
      </c>
      <c r="J2645" s="3">
        <v>40361</v>
      </c>
      <c r="K2645">
        <v>5282.12</v>
      </c>
      <c r="L2645" s="3">
        <v>40361</v>
      </c>
      <c r="M2645">
        <v>983.25580000000002</v>
      </c>
      <c r="N2645" s="3">
        <v>40361</v>
      </c>
      <c r="O2645">
        <v>1788.97</v>
      </c>
      <c r="P2645" s="3">
        <v>40221</v>
      </c>
      <c r="Q2645">
        <v>1487.8480999999999</v>
      </c>
      <c r="R2645" s="3">
        <v>40225</v>
      </c>
      <c r="S2645">
        <v>240.14060000000001</v>
      </c>
      <c r="T2645" s="3">
        <v>40221</v>
      </c>
      <c r="U2645">
        <v>1269.7552000000001</v>
      </c>
      <c r="V2645" s="3">
        <v>40361</v>
      </c>
      <c r="W2645">
        <v>240.37</v>
      </c>
    </row>
    <row r="2646" spans="2:23" x14ac:dyDescent="0.2">
      <c r="B2646" s="3">
        <v>42923</v>
      </c>
      <c r="C2646">
        <v>135.31</v>
      </c>
      <c r="D2646" s="3">
        <v>43287</v>
      </c>
      <c r="E2646">
        <v>120.94</v>
      </c>
      <c r="F2646" s="3">
        <v>43706</v>
      </c>
      <c r="G2646">
        <v>140.35589999999999</v>
      </c>
      <c r="H2646" s="3">
        <v>45111</v>
      </c>
      <c r="I2646">
        <v>107.047</v>
      </c>
      <c r="J2646" s="3">
        <v>40364</v>
      </c>
      <c r="K2646">
        <v>5256.58</v>
      </c>
      <c r="L2646" s="3">
        <v>40364</v>
      </c>
      <c r="M2646">
        <v>977.47860000000003</v>
      </c>
      <c r="N2646" s="3">
        <v>40364</v>
      </c>
      <c r="O2646">
        <v>1785.24</v>
      </c>
      <c r="P2646" s="3">
        <v>40224</v>
      </c>
      <c r="Q2646">
        <v>1489.345</v>
      </c>
      <c r="R2646" s="3">
        <v>40226</v>
      </c>
      <c r="S2646">
        <v>244.69540000000001</v>
      </c>
      <c r="T2646" s="3">
        <v>40224</v>
      </c>
      <c r="U2646">
        <v>1274.9254000000001</v>
      </c>
      <c r="V2646" s="3">
        <v>40364</v>
      </c>
      <c r="W2646">
        <v>241.1</v>
      </c>
    </row>
    <row r="2647" spans="2:23" x14ac:dyDescent="0.2">
      <c r="B2647" s="3">
        <v>42926</v>
      </c>
      <c r="C2647">
        <v>135.46</v>
      </c>
      <c r="D2647" s="3">
        <v>43290</v>
      </c>
      <c r="E2647">
        <v>120.93</v>
      </c>
      <c r="F2647" s="3">
        <v>43707</v>
      </c>
      <c r="G2647">
        <v>140.9221</v>
      </c>
      <c r="H2647" s="3">
        <v>45112</v>
      </c>
      <c r="I2647">
        <v>107.1183</v>
      </c>
      <c r="J2647" s="3">
        <v>40365</v>
      </c>
      <c r="K2647">
        <v>5357.69</v>
      </c>
      <c r="L2647" s="3">
        <v>40365</v>
      </c>
      <c r="M2647">
        <v>999.47720000000004</v>
      </c>
      <c r="N2647" s="3">
        <v>40365</v>
      </c>
      <c r="O2647">
        <v>1809.35</v>
      </c>
      <c r="P2647" s="3">
        <v>40225</v>
      </c>
      <c r="Q2647">
        <v>1498.1675</v>
      </c>
      <c r="R2647" s="3">
        <v>40227</v>
      </c>
      <c r="S2647">
        <v>246.059</v>
      </c>
      <c r="T2647" s="3">
        <v>40225</v>
      </c>
      <c r="U2647">
        <v>1273.1875</v>
      </c>
      <c r="V2647" s="3">
        <v>40365</v>
      </c>
      <c r="W2647">
        <v>241.19</v>
      </c>
    </row>
    <row r="2648" spans="2:23" x14ac:dyDescent="0.2">
      <c r="B2648" s="3">
        <v>42927</v>
      </c>
      <c r="C2648">
        <v>135.37</v>
      </c>
      <c r="D2648" s="3">
        <v>43291</v>
      </c>
      <c r="E2648">
        <v>120.89</v>
      </c>
      <c r="F2648" s="3">
        <v>43710</v>
      </c>
      <c r="G2648">
        <v>140.83080000000001</v>
      </c>
      <c r="H2648" s="3">
        <v>45113</v>
      </c>
      <c r="I2648">
        <v>106.6687</v>
      </c>
      <c r="J2648" s="3">
        <v>40366</v>
      </c>
      <c r="K2648">
        <v>5388.17</v>
      </c>
      <c r="L2648" s="3">
        <v>40366</v>
      </c>
      <c r="M2648">
        <v>1004.3921</v>
      </c>
      <c r="N2648" s="3">
        <v>40366</v>
      </c>
      <c r="O2648">
        <v>1817.17</v>
      </c>
      <c r="P2648" s="3">
        <v>40226</v>
      </c>
      <c r="Q2648">
        <v>1526.2605000000001</v>
      </c>
      <c r="R2648" s="3">
        <v>40228</v>
      </c>
      <c r="S2648">
        <v>245.3262</v>
      </c>
      <c r="T2648" s="3">
        <v>40226</v>
      </c>
      <c r="U2648">
        <v>1303.8929000000001</v>
      </c>
      <c r="V2648" s="3">
        <v>40366</v>
      </c>
      <c r="W2648">
        <v>241.89</v>
      </c>
    </row>
    <row r="2649" spans="2:23" x14ac:dyDescent="0.2">
      <c r="B2649" s="3">
        <v>42928</v>
      </c>
      <c r="C2649">
        <v>135.41999999999999</v>
      </c>
      <c r="D2649" s="3">
        <v>43292</v>
      </c>
      <c r="E2649">
        <v>120.86</v>
      </c>
      <c r="F2649" s="3">
        <v>43711</v>
      </c>
      <c r="G2649">
        <v>140.73670000000001</v>
      </c>
      <c r="H2649" s="3">
        <v>45114</v>
      </c>
      <c r="I2649">
        <v>106.27889999999999</v>
      </c>
      <c r="J2649" s="3">
        <v>40367</v>
      </c>
      <c r="K2649">
        <v>5438.53</v>
      </c>
      <c r="L2649" s="3">
        <v>40367</v>
      </c>
      <c r="M2649">
        <v>1014.125</v>
      </c>
      <c r="N2649" s="3">
        <v>40367</v>
      </c>
      <c r="O2649">
        <v>1834.91</v>
      </c>
      <c r="P2649" s="3">
        <v>40227</v>
      </c>
      <c r="Q2649">
        <v>1534.5337</v>
      </c>
      <c r="R2649" s="3">
        <v>40231</v>
      </c>
      <c r="S2649">
        <v>246.42009999999999</v>
      </c>
      <c r="T2649" s="3">
        <v>40227</v>
      </c>
      <c r="U2649">
        <v>1302.2541000000001</v>
      </c>
      <c r="V2649" s="3">
        <v>40367</v>
      </c>
      <c r="W2649">
        <v>243.15</v>
      </c>
    </row>
    <row r="2650" spans="2:23" x14ac:dyDescent="0.2">
      <c r="B2650" s="3">
        <v>42929</v>
      </c>
      <c r="C2650">
        <v>135.38999999999999</v>
      </c>
      <c r="D2650" s="3">
        <v>43293</v>
      </c>
      <c r="E2650">
        <v>120.86</v>
      </c>
      <c r="F2650" s="3">
        <v>43712</v>
      </c>
      <c r="G2650">
        <v>140.02340000000001</v>
      </c>
      <c r="H2650" s="3">
        <v>45117</v>
      </c>
      <c r="I2650">
        <v>106.3288</v>
      </c>
      <c r="J2650" s="3">
        <v>40368</v>
      </c>
      <c r="K2650">
        <v>5482.67</v>
      </c>
      <c r="L2650" s="3">
        <v>40368</v>
      </c>
      <c r="M2650">
        <v>1025.8625999999999</v>
      </c>
      <c r="N2650" s="3">
        <v>40368</v>
      </c>
      <c r="O2650">
        <v>1842.32</v>
      </c>
      <c r="P2650" s="3">
        <v>40228</v>
      </c>
      <c r="Q2650">
        <v>1528.4639</v>
      </c>
      <c r="R2650" s="3">
        <v>40232</v>
      </c>
      <c r="S2650">
        <v>245.2987</v>
      </c>
      <c r="T2650" s="3">
        <v>40228</v>
      </c>
      <c r="U2650">
        <v>1288.6578999999999</v>
      </c>
      <c r="V2650" s="3">
        <v>40368</v>
      </c>
      <c r="W2650">
        <v>243.31</v>
      </c>
    </row>
    <row r="2651" spans="2:23" x14ac:dyDescent="0.2">
      <c r="B2651" s="3">
        <v>42930</v>
      </c>
      <c r="C2651">
        <v>135.41999999999999</v>
      </c>
      <c r="D2651" s="3">
        <v>43294</v>
      </c>
      <c r="E2651">
        <v>120.87</v>
      </c>
      <c r="F2651" s="3">
        <v>43713</v>
      </c>
      <c r="G2651">
        <v>139.96809999999999</v>
      </c>
      <c r="H2651" s="3">
        <v>45118</v>
      </c>
      <c r="I2651">
        <v>105.68940000000001</v>
      </c>
      <c r="J2651" s="3">
        <v>40371</v>
      </c>
      <c r="K2651">
        <v>5504.63</v>
      </c>
      <c r="L2651" s="3">
        <v>40371</v>
      </c>
      <c r="M2651">
        <v>1029.0074999999999</v>
      </c>
      <c r="N2651" s="3">
        <v>40371</v>
      </c>
      <c r="O2651">
        <v>1845.32</v>
      </c>
      <c r="P2651" s="3">
        <v>40231</v>
      </c>
      <c r="Q2651">
        <v>1533.6608000000001</v>
      </c>
      <c r="R2651" s="3">
        <v>40233</v>
      </c>
      <c r="S2651">
        <v>245.5711</v>
      </c>
      <c r="T2651" s="3">
        <v>40231</v>
      </c>
      <c r="U2651">
        <v>1300.78</v>
      </c>
      <c r="V2651" s="3">
        <v>40371</v>
      </c>
      <c r="W2651">
        <v>243.45</v>
      </c>
    </row>
    <row r="2652" spans="2:23" x14ac:dyDescent="0.2">
      <c r="B2652" s="3">
        <v>42933</v>
      </c>
      <c r="C2652">
        <v>135.52000000000001</v>
      </c>
      <c r="D2652" s="3">
        <v>43297</v>
      </c>
      <c r="E2652">
        <v>120.83</v>
      </c>
      <c r="F2652" s="3">
        <v>43714</v>
      </c>
      <c r="G2652">
        <v>140.30109999999999</v>
      </c>
      <c r="H2652" s="3">
        <v>45119</v>
      </c>
      <c r="I2652">
        <v>104.7923</v>
      </c>
      <c r="J2652" s="3">
        <v>40372</v>
      </c>
      <c r="K2652">
        <v>5567</v>
      </c>
      <c r="L2652" s="3">
        <v>40372</v>
      </c>
      <c r="M2652">
        <v>1043.8018</v>
      </c>
      <c r="N2652" s="3">
        <v>40372</v>
      </c>
      <c r="O2652">
        <v>1866.68</v>
      </c>
      <c r="P2652" s="3">
        <v>40232</v>
      </c>
      <c r="Q2652">
        <v>1526.9956</v>
      </c>
      <c r="R2652" s="3">
        <v>40234</v>
      </c>
      <c r="S2652">
        <v>244.8175</v>
      </c>
      <c r="T2652" s="3">
        <v>40232</v>
      </c>
      <c r="U2652">
        <v>1303.7656999999999</v>
      </c>
      <c r="V2652" s="3">
        <v>40372</v>
      </c>
      <c r="W2652">
        <v>244.16</v>
      </c>
    </row>
    <row r="2653" spans="2:23" x14ac:dyDescent="0.2">
      <c r="B2653" s="3">
        <v>42934</v>
      </c>
      <c r="C2653">
        <v>135.61000000000001</v>
      </c>
      <c r="D2653" s="3">
        <v>43298</v>
      </c>
      <c r="E2653">
        <v>120.82</v>
      </c>
      <c r="F2653" s="3">
        <v>43717</v>
      </c>
      <c r="G2653">
        <v>140.38470000000001</v>
      </c>
      <c r="H2653" s="3">
        <v>45120</v>
      </c>
      <c r="I2653">
        <v>104.4195</v>
      </c>
      <c r="J2653" s="3">
        <v>40373</v>
      </c>
      <c r="K2653">
        <v>5591.4</v>
      </c>
      <c r="L2653" s="3">
        <v>40373</v>
      </c>
      <c r="M2653">
        <v>1046.9203</v>
      </c>
      <c r="N2653" s="3">
        <v>40373</v>
      </c>
      <c r="O2653">
        <v>1865.37</v>
      </c>
      <c r="P2653" s="3">
        <v>40233</v>
      </c>
      <c r="Q2653">
        <v>1529.9919</v>
      </c>
      <c r="R2653" s="3">
        <v>40235</v>
      </c>
      <c r="S2653">
        <v>244.49170000000001</v>
      </c>
      <c r="T2653" s="3">
        <v>40233</v>
      </c>
      <c r="U2653">
        <v>1291.0526</v>
      </c>
      <c r="V2653" s="3">
        <v>40373</v>
      </c>
      <c r="W2653">
        <v>245.13</v>
      </c>
    </row>
    <row r="2654" spans="2:23" x14ac:dyDescent="0.2">
      <c r="B2654" s="3">
        <v>42935</v>
      </c>
      <c r="C2654">
        <v>135.68</v>
      </c>
      <c r="D2654" s="3">
        <v>43299</v>
      </c>
      <c r="E2654">
        <v>120.84</v>
      </c>
      <c r="F2654" s="3">
        <v>43718</v>
      </c>
      <c r="G2654">
        <v>139.70070000000001</v>
      </c>
      <c r="H2654" s="3">
        <v>45121</v>
      </c>
      <c r="I2654">
        <v>104.43</v>
      </c>
      <c r="J2654" s="3">
        <v>40374</v>
      </c>
      <c r="K2654">
        <v>5558.11</v>
      </c>
      <c r="L2654" s="3">
        <v>40374</v>
      </c>
      <c r="M2654">
        <v>1037.9314999999999</v>
      </c>
      <c r="N2654" s="3">
        <v>40374</v>
      </c>
      <c r="O2654">
        <v>1859.73</v>
      </c>
      <c r="P2654" s="3">
        <v>40234</v>
      </c>
      <c r="Q2654">
        <v>1520.6042</v>
      </c>
      <c r="R2654" s="3">
        <v>40238</v>
      </c>
      <c r="S2654">
        <v>248.87209999999999</v>
      </c>
      <c r="T2654" s="3">
        <v>40234</v>
      </c>
      <c r="U2654">
        <v>1279.1993</v>
      </c>
      <c r="V2654" s="3">
        <v>40374</v>
      </c>
      <c r="W2654">
        <v>245.52</v>
      </c>
    </row>
    <row r="2655" spans="2:23" x14ac:dyDescent="0.2">
      <c r="B2655" s="3">
        <v>42936</v>
      </c>
      <c r="C2655">
        <v>135.55000000000001</v>
      </c>
      <c r="D2655" s="3">
        <v>43300</v>
      </c>
      <c r="E2655">
        <v>120.84</v>
      </c>
      <c r="F2655" s="3">
        <v>43719</v>
      </c>
      <c r="G2655">
        <v>139.98410000000001</v>
      </c>
      <c r="H2655" s="3">
        <v>45124</v>
      </c>
      <c r="I2655">
        <v>104.48220000000001</v>
      </c>
      <c r="J2655" s="3">
        <v>40375</v>
      </c>
      <c r="K2655">
        <v>5472.04</v>
      </c>
      <c r="L2655" s="3">
        <v>40375</v>
      </c>
      <c r="M2655">
        <v>1020.9575</v>
      </c>
      <c r="N2655" s="3">
        <v>40375</v>
      </c>
      <c r="O2655">
        <v>1845.35</v>
      </c>
      <c r="P2655" s="3">
        <v>40235</v>
      </c>
      <c r="Q2655">
        <v>1523.0718999999999</v>
      </c>
      <c r="R2655" s="3">
        <v>40239</v>
      </c>
      <c r="S2655">
        <v>250.5728</v>
      </c>
      <c r="T2655" s="3">
        <v>40235</v>
      </c>
      <c r="U2655">
        <v>1288.6466</v>
      </c>
      <c r="V2655" s="3">
        <v>40375</v>
      </c>
      <c r="W2655">
        <v>245.52</v>
      </c>
    </row>
    <row r="2656" spans="2:23" x14ac:dyDescent="0.2">
      <c r="B2656" s="3">
        <v>42937</v>
      </c>
      <c r="C2656">
        <v>135.76</v>
      </c>
      <c r="D2656" s="3">
        <v>43301</v>
      </c>
      <c r="E2656">
        <v>120.83</v>
      </c>
      <c r="F2656" s="3">
        <v>43720</v>
      </c>
      <c r="G2656">
        <v>139.59909999999999</v>
      </c>
      <c r="H2656" s="3">
        <v>45125</v>
      </c>
      <c r="I2656">
        <v>104.28879999999999</v>
      </c>
      <c r="J2656" s="3">
        <v>40378</v>
      </c>
      <c r="K2656">
        <v>5443.9</v>
      </c>
      <c r="L2656" s="3">
        <v>40378</v>
      </c>
      <c r="M2656">
        <v>1012.4111</v>
      </c>
      <c r="N2656" s="3">
        <v>40378</v>
      </c>
      <c r="O2656">
        <v>1829.53</v>
      </c>
      <c r="P2656" s="3">
        <v>40238</v>
      </c>
      <c r="Q2656">
        <v>1540.9562000000001</v>
      </c>
      <c r="R2656" s="3">
        <v>40240</v>
      </c>
      <c r="S2656">
        <v>249.78630000000001</v>
      </c>
      <c r="T2656" s="3">
        <v>40238</v>
      </c>
      <c r="U2656">
        <v>1312.0111999999999</v>
      </c>
      <c r="V2656" s="3">
        <v>40378</v>
      </c>
      <c r="W2656">
        <v>246.52</v>
      </c>
    </row>
    <row r="2657" spans="2:23" x14ac:dyDescent="0.2">
      <c r="B2657" s="3">
        <v>42940</v>
      </c>
      <c r="C2657">
        <v>135.69999999999999</v>
      </c>
      <c r="D2657" s="3">
        <v>43304</v>
      </c>
      <c r="E2657">
        <v>120.82</v>
      </c>
      <c r="F2657" s="3">
        <v>43721</v>
      </c>
      <c r="G2657">
        <v>138.53960000000001</v>
      </c>
      <c r="H2657" s="3">
        <v>45126</v>
      </c>
      <c r="I2657">
        <v>104.37269999999999</v>
      </c>
      <c r="J2657" s="3">
        <v>40379</v>
      </c>
      <c r="K2657">
        <v>5413.62</v>
      </c>
      <c r="L2657" s="3">
        <v>40379</v>
      </c>
      <c r="M2657">
        <v>1006.7675</v>
      </c>
      <c r="N2657" s="3">
        <v>40379</v>
      </c>
      <c r="O2657">
        <v>1817.76</v>
      </c>
      <c r="P2657" s="3">
        <v>40239</v>
      </c>
      <c r="Q2657">
        <v>1547.1776</v>
      </c>
      <c r="R2657" s="3">
        <v>40241</v>
      </c>
      <c r="S2657">
        <v>252.20400000000001</v>
      </c>
      <c r="T2657" s="3">
        <v>40239</v>
      </c>
      <c r="U2657">
        <v>1323.2035000000001</v>
      </c>
      <c r="V2657" s="3">
        <v>40379</v>
      </c>
      <c r="W2657">
        <v>246.51</v>
      </c>
    </row>
    <row r="2658" spans="2:23" x14ac:dyDescent="0.2">
      <c r="B2658" s="3">
        <v>42941</v>
      </c>
      <c r="C2658">
        <v>135.43</v>
      </c>
      <c r="D2658" s="3">
        <v>43305</v>
      </c>
      <c r="E2658">
        <v>120.82</v>
      </c>
      <c r="F2658" s="3">
        <v>43724</v>
      </c>
      <c r="G2658">
        <v>139.37880000000001</v>
      </c>
      <c r="H2658" s="3">
        <v>45127</v>
      </c>
      <c r="I2658">
        <v>104.7533</v>
      </c>
      <c r="J2658" s="3">
        <v>40380</v>
      </c>
      <c r="K2658">
        <v>5426.68</v>
      </c>
      <c r="L2658" s="3">
        <v>40380</v>
      </c>
      <c r="M2658">
        <v>1012.0394</v>
      </c>
      <c r="N2658" s="3">
        <v>40380</v>
      </c>
      <c r="O2658">
        <v>1830.77</v>
      </c>
      <c r="P2658" s="3">
        <v>40240</v>
      </c>
      <c r="Q2658">
        <v>1543.3524</v>
      </c>
      <c r="R2658" s="3">
        <v>40242</v>
      </c>
      <c r="S2658">
        <v>255.43109999999999</v>
      </c>
      <c r="T2658" s="3">
        <v>40240</v>
      </c>
      <c r="U2658">
        <v>1319.8909000000001</v>
      </c>
      <c r="V2658" s="3">
        <v>40380</v>
      </c>
      <c r="W2658">
        <v>246.98</v>
      </c>
    </row>
    <row r="2659" spans="2:23" x14ac:dyDescent="0.2">
      <c r="B2659" s="3">
        <v>42942</v>
      </c>
      <c r="C2659">
        <v>135.5</v>
      </c>
      <c r="D2659" s="3">
        <v>43306</v>
      </c>
      <c r="E2659">
        <v>120.84</v>
      </c>
      <c r="F2659" s="3">
        <v>43725</v>
      </c>
      <c r="G2659">
        <v>139.73179999999999</v>
      </c>
      <c r="H2659" s="3">
        <v>45128</v>
      </c>
      <c r="I2659">
        <v>104.73699999999999</v>
      </c>
      <c r="J2659" s="3">
        <v>40381</v>
      </c>
      <c r="K2659">
        <v>5477.81</v>
      </c>
      <c r="L2659" s="3">
        <v>40381</v>
      </c>
      <c r="M2659">
        <v>1021.7945999999999</v>
      </c>
      <c r="N2659" s="3">
        <v>40381</v>
      </c>
      <c r="O2659">
        <v>1842.18</v>
      </c>
      <c r="P2659" s="3">
        <v>40241</v>
      </c>
      <c r="Q2659">
        <v>1556.2130999999999</v>
      </c>
      <c r="R2659" s="3">
        <v>40245</v>
      </c>
      <c r="S2659">
        <v>255.8648</v>
      </c>
      <c r="T2659" s="3">
        <v>40241</v>
      </c>
      <c r="U2659">
        <v>1325.7263</v>
      </c>
      <c r="V2659" s="3">
        <v>40381</v>
      </c>
      <c r="W2659">
        <v>246.8</v>
      </c>
    </row>
    <row r="2660" spans="2:23" x14ac:dyDescent="0.2">
      <c r="B2660" s="3">
        <v>42943</v>
      </c>
      <c r="C2660">
        <v>135.5</v>
      </c>
      <c r="D2660" s="3">
        <v>43307</v>
      </c>
      <c r="E2660">
        <v>120.82</v>
      </c>
      <c r="F2660" s="3">
        <v>43726</v>
      </c>
      <c r="G2660">
        <v>140.2054</v>
      </c>
      <c r="H2660" s="3">
        <v>45131</v>
      </c>
      <c r="I2660">
        <v>104.6618</v>
      </c>
      <c r="J2660" s="3">
        <v>40382</v>
      </c>
      <c r="K2660">
        <v>5483.21</v>
      </c>
      <c r="L2660" s="3">
        <v>40382</v>
      </c>
      <c r="M2660">
        <v>1024.8485000000001</v>
      </c>
      <c r="N2660" s="3">
        <v>40382</v>
      </c>
      <c r="O2660">
        <v>1842.5</v>
      </c>
      <c r="P2660" s="3">
        <v>40242</v>
      </c>
      <c r="Q2660">
        <v>1573.3441</v>
      </c>
      <c r="R2660" s="3">
        <v>40246</v>
      </c>
      <c r="S2660">
        <v>256.65980000000002</v>
      </c>
      <c r="T2660" s="3">
        <v>40242</v>
      </c>
      <c r="U2660">
        <v>1341.9567999999999</v>
      </c>
      <c r="V2660" s="3">
        <v>40382</v>
      </c>
      <c r="W2660">
        <v>246.67</v>
      </c>
    </row>
    <row r="2661" spans="2:23" x14ac:dyDescent="0.2">
      <c r="B2661" s="3">
        <v>42944</v>
      </c>
      <c r="C2661">
        <v>135.24</v>
      </c>
      <c r="D2661" s="3">
        <v>43308</v>
      </c>
      <c r="E2661">
        <v>120.81</v>
      </c>
      <c r="F2661" s="3">
        <v>43727</v>
      </c>
      <c r="G2661">
        <v>140.03049999999999</v>
      </c>
      <c r="H2661" s="3">
        <v>45132</v>
      </c>
      <c r="I2661">
        <v>104.5492</v>
      </c>
      <c r="J2661" s="3">
        <v>40385</v>
      </c>
      <c r="K2661">
        <v>5487.08</v>
      </c>
      <c r="L2661" s="3">
        <v>40385</v>
      </c>
      <c r="M2661">
        <v>1025.2745</v>
      </c>
      <c r="N2661" s="3">
        <v>40385</v>
      </c>
      <c r="O2661">
        <v>1853.4</v>
      </c>
      <c r="P2661" s="3">
        <v>40245</v>
      </c>
      <c r="Q2661">
        <v>1576.3996</v>
      </c>
      <c r="R2661" s="3">
        <v>40247</v>
      </c>
      <c r="S2661">
        <v>257.55259999999998</v>
      </c>
      <c r="T2661" s="3">
        <v>40245</v>
      </c>
      <c r="U2661">
        <v>1355.0581999999999</v>
      </c>
      <c r="V2661" s="3">
        <v>40385</v>
      </c>
      <c r="W2661">
        <v>247.22</v>
      </c>
    </row>
    <row r="2662" spans="2:23" x14ac:dyDescent="0.2">
      <c r="B2662" s="3">
        <v>42947</v>
      </c>
      <c r="C2662">
        <v>135.38999999999999</v>
      </c>
      <c r="D2662" s="3">
        <v>43311</v>
      </c>
      <c r="E2662">
        <v>120.76</v>
      </c>
      <c r="F2662" s="3">
        <v>43728</v>
      </c>
      <c r="G2662">
        <v>139.94390000000001</v>
      </c>
      <c r="H2662" s="3">
        <v>45133</v>
      </c>
      <c r="I2662">
        <v>104.3505</v>
      </c>
      <c r="J2662" s="3">
        <v>40386</v>
      </c>
      <c r="K2662">
        <v>5546.36</v>
      </c>
      <c r="L2662" s="3">
        <v>40386</v>
      </c>
      <c r="M2662">
        <v>1041.4966999999999</v>
      </c>
      <c r="N2662" s="3">
        <v>40386</v>
      </c>
      <c r="O2662">
        <v>1859.8</v>
      </c>
      <c r="P2662" s="3">
        <v>40246</v>
      </c>
      <c r="Q2662">
        <v>1579.0482999999999</v>
      </c>
      <c r="R2662" s="3">
        <v>40248</v>
      </c>
      <c r="S2662">
        <v>257.98509999999999</v>
      </c>
      <c r="T2662" s="3">
        <v>40246</v>
      </c>
      <c r="U2662">
        <v>1358.1077</v>
      </c>
      <c r="V2662" s="3">
        <v>40386</v>
      </c>
      <c r="W2662">
        <v>246.84</v>
      </c>
    </row>
    <row r="2663" spans="2:23" x14ac:dyDescent="0.2">
      <c r="B2663" s="3">
        <v>42949</v>
      </c>
      <c r="C2663">
        <v>135.66</v>
      </c>
      <c r="D2663" s="3">
        <v>43312</v>
      </c>
      <c r="E2663">
        <v>120.77</v>
      </c>
      <c r="F2663" s="3">
        <v>43731</v>
      </c>
      <c r="G2663">
        <v>139.9144</v>
      </c>
      <c r="H2663" s="3">
        <v>45134</v>
      </c>
      <c r="I2663">
        <v>104.7047</v>
      </c>
      <c r="J2663" s="3">
        <v>40387</v>
      </c>
      <c r="K2663">
        <v>5549.03</v>
      </c>
      <c r="L2663" s="3">
        <v>40387</v>
      </c>
      <c r="M2663">
        <v>1042.0471</v>
      </c>
      <c r="N2663" s="3">
        <v>40387</v>
      </c>
      <c r="O2663">
        <v>1861.82</v>
      </c>
      <c r="P2663" s="3">
        <v>40247</v>
      </c>
      <c r="Q2663">
        <v>1581.5643</v>
      </c>
      <c r="R2663" s="3">
        <v>40249</v>
      </c>
      <c r="S2663">
        <v>256.7484</v>
      </c>
      <c r="T2663" s="3">
        <v>40247</v>
      </c>
      <c r="U2663">
        <v>1362.8216</v>
      </c>
      <c r="V2663" s="3">
        <v>40387</v>
      </c>
      <c r="W2663">
        <v>246.97</v>
      </c>
    </row>
    <row r="2664" spans="2:23" x14ac:dyDescent="0.2">
      <c r="B2664" s="3">
        <v>42950</v>
      </c>
      <c r="C2664">
        <v>135.97999999999999</v>
      </c>
      <c r="D2664" s="3">
        <v>43314</v>
      </c>
      <c r="E2664">
        <v>120.74</v>
      </c>
      <c r="F2664" s="3">
        <v>43732</v>
      </c>
      <c r="G2664">
        <v>140.03909999999999</v>
      </c>
      <c r="H2664" s="3">
        <v>45135</v>
      </c>
      <c r="I2664">
        <v>104.81529999999999</v>
      </c>
      <c r="J2664" s="3">
        <v>40388</v>
      </c>
      <c r="K2664">
        <v>5506.79</v>
      </c>
      <c r="L2664" s="3">
        <v>40388</v>
      </c>
      <c r="M2664">
        <v>1035.1395</v>
      </c>
      <c r="N2664" s="3">
        <v>40388</v>
      </c>
      <c r="O2664">
        <v>1861.75</v>
      </c>
      <c r="P2664" s="3">
        <v>40248</v>
      </c>
      <c r="Q2664">
        <v>1582.6684</v>
      </c>
      <c r="R2664" s="3">
        <v>40252</v>
      </c>
      <c r="S2664">
        <v>256.37599999999998</v>
      </c>
      <c r="T2664" s="3">
        <v>40248</v>
      </c>
      <c r="U2664">
        <v>1355.9069</v>
      </c>
      <c r="V2664" s="3">
        <v>40388</v>
      </c>
      <c r="W2664">
        <v>245.89</v>
      </c>
    </row>
    <row r="2665" spans="2:23" x14ac:dyDescent="0.2">
      <c r="B2665" s="3">
        <v>42951</v>
      </c>
      <c r="C2665">
        <v>136.13</v>
      </c>
      <c r="D2665" s="3">
        <v>43315</v>
      </c>
      <c r="E2665">
        <v>120.8</v>
      </c>
      <c r="F2665" s="3">
        <v>43733</v>
      </c>
      <c r="G2665">
        <v>139.54650000000001</v>
      </c>
      <c r="H2665" s="3">
        <v>45138</v>
      </c>
      <c r="I2665">
        <v>104.82640000000001</v>
      </c>
      <c r="J2665" s="3">
        <v>40389</v>
      </c>
      <c r="K2665">
        <v>5489.77</v>
      </c>
      <c r="L2665" s="3">
        <v>40389</v>
      </c>
      <c r="M2665">
        <v>1030.9733000000001</v>
      </c>
      <c r="N2665" s="3">
        <v>40389</v>
      </c>
      <c r="O2665">
        <v>1857</v>
      </c>
      <c r="P2665" s="3">
        <v>40249</v>
      </c>
      <c r="Q2665">
        <v>1574.5530000000001</v>
      </c>
      <c r="R2665" s="3">
        <v>40253</v>
      </c>
      <c r="S2665">
        <v>257.74459999999999</v>
      </c>
      <c r="T2665" s="3">
        <v>40249</v>
      </c>
      <c r="U2665">
        <v>1347.5695000000001</v>
      </c>
      <c r="V2665" s="3">
        <v>40389</v>
      </c>
      <c r="W2665">
        <v>246.35</v>
      </c>
    </row>
    <row r="2666" spans="2:23" x14ac:dyDescent="0.2">
      <c r="B2666" s="3">
        <v>42954</v>
      </c>
      <c r="C2666">
        <v>136.35</v>
      </c>
      <c r="D2666" s="3">
        <v>43318</v>
      </c>
      <c r="E2666">
        <v>120.84</v>
      </c>
      <c r="F2666" s="3">
        <v>43734</v>
      </c>
      <c r="G2666">
        <v>140.12270000000001</v>
      </c>
      <c r="H2666" s="3">
        <v>45139</v>
      </c>
      <c r="I2666">
        <v>105.4538</v>
      </c>
      <c r="J2666" s="3">
        <v>40392</v>
      </c>
      <c r="K2666">
        <v>5593.96</v>
      </c>
      <c r="L2666" s="3">
        <v>40392</v>
      </c>
      <c r="M2666">
        <v>1055.0420999999999</v>
      </c>
      <c r="N2666" s="3">
        <v>40392</v>
      </c>
      <c r="O2666">
        <v>1887.3</v>
      </c>
      <c r="P2666" s="3">
        <v>40252</v>
      </c>
      <c r="Q2666">
        <v>1571.7483999999999</v>
      </c>
      <c r="R2666" s="3">
        <v>40254</v>
      </c>
      <c r="S2666">
        <v>258.26920000000001</v>
      </c>
      <c r="T2666" s="3">
        <v>40252</v>
      </c>
      <c r="U2666">
        <v>1338.3303000000001</v>
      </c>
      <c r="V2666" s="3">
        <v>40392</v>
      </c>
      <c r="W2666">
        <v>246.24</v>
      </c>
    </row>
    <row r="2667" spans="2:23" x14ac:dyDescent="0.2">
      <c r="B2667" s="3">
        <v>42955</v>
      </c>
      <c r="C2667">
        <v>136.33000000000001</v>
      </c>
      <c r="D2667" s="3">
        <v>43319</v>
      </c>
      <c r="E2667">
        <v>120.85</v>
      </c>
      <c r="F2667" s="3">
        <v>43735</v>
      </c>
      <c r="G2667">
        <v>139.98830000000001</v>
      </c>
      <c r="H2667" s="3">
        <v>45140</v>
      </c>
      <c r="I2667">
        <v>105.5603</v>
      </c>
      <c r="J2667" s="3">
        <v>40393</v>
      </c>
      <c r="K2667">
        <v>5609.71</v>
      </c>
      <c r="L2667" s="3">
        <v>40393</v>
      </c>
      <c r="M2667">
        <v>1058.1180999999999</v>
      </c>
      <c r="N2667" s="3">
        <v>40393</v>
      </c>
      <c r="O2667">
        <v>1895.28</v>
      </c>
      <c r="P2667" s="3">
        <v>40253</v>
      </c>
      <c r="Q2667">
        <v>1580.9485</v>
      </c>
      <c r="R2667" s="3">
        <v>40255</v>
      </c>
      <c r="S2667">
        <v>257.4332</v>
      </c>
      <c r="T2667" s="3">
        <v>40253</v>
      </c>
      <c r="U2667">
        <v>1344.3797999999999</v>
      </c>
      <c r="V2667" s="3">
        <v>40393</v>
      </c>
      <c r="W2667">
        <v>245.32</v>
      </c>
    </row>
    <row r="2668" spans="2:23" x14ac:dyDescent="0.2">
      <c r="B2668" s="3">
        <v>42956</v>
      </c>
      <c r="C2668">
        <v>136.71</v>
      </c>
      <c r="D2668" s="3">
        <v>43320</v>
      </c>
      <c r="E2668">
        <v>120.86</v>
      </c>
      <c r="F2668" s="3">
        <v>43738</v>
      </c>
      <c r="G2668">
        <v>140.58709999999999</v>
      </c>
      <c r="H2668" s="3">
        <v>45141</v>
      </c>
      <c r="I2668">
        <v>105.28489999999999</v>
      </c>
      <c r="J2668" s="3">
        <v>40394</v>
      </c>
      <c r="K2668">
        <v>5644.46</v>
      </c>
      <c r="L2668" s="3">
        <v>40394</v>
      </c>
      <c r="M2668">
        <v>1067.1088</v>
      </c>
      <c r="N2668" s="3">
        <v>40394</v>
      </c>
      <c r="O2668">
        <v>1901.88</v>
      </c>
      <c r="P2668" s="3">
        <v>40254</v>
      </c>
      <c r="Q2668">
        <v>1581.9367</v>
      </c>
      <c r="R2668" s="3">
        <v>40256</v>
      </c>
      <c r="S2668">
        <v>257.07240000000002</v>
      </c>
      <c r="T2668" s="3">
        <v>40254</v>
      </c>
      <c r="U2668">
        <v>1354.4962</v>
      </c>
      <c r="V2668" s="3">
        <v>40394</v>
      </c>
      <c r="W2668">
        <v>245.51</v>
      </c>
    </row>
    <row r="2669" spans="2:23" x14ac:dyDescent="0.2">
      <c r="B2669" s="3">
        <v>42957</v>
      </c>
      <c r="C2669">
        <v>136.94</v>
      </c>
      <c r="D2669" s="3">
        <v>43321</v>
      </c>
      <c r="E2669">
        <v>120.88</v>
      </c>
      <c r="F2669" s="3">
        <v>43739</v>
      </c>
      <c r="G2669">
        <v>140.4442</v>
      </c>
      <c r="H2669" s="3">
        <v>45142</v>
      </c>
      <c r="I2669">
        <v>105.3753</v>
      </c>
      <c r="J2669" s="3">
        <v>40395</v>
      </c>
      <c r="K2669">
        <v>5641.49</v>
      </c>
      <c r="L2669" s="3">
        <v>40395</v>
      </c>
      <c r="M2669">
        <v>1071.7715000000001</v>
      </c>
      <c r="N2669" s="3">
        <v>40395</v>
      </c>
      <c r="O2669">
        <v>1904.05</v>
      </c>
      <c r="P2669" s="3">
        <v>40255</v>
      </c>
      <c r="Q2669">
        <v>1577.7665999999999</v>
      </c>
      <c r="R2669" s="3">
        <v>40259</v>
      </c>
      <c r="S2669">
        <v>258.09640000000002</v>
      </c>
      <c r="T2669" s="3">
        <v>40255</v>
      </c>
      <c r="U2669">
        <v>1351.7519</v>
      </c>
      <c r="V2669" s="3">
        <v>40395</v>
      </c>
      <c r="W2669">
        <v>244.66</v>
      </c>
    </row>
    <row r="2670" spans="2:23" x14ac:dyDescent="0.2">
      <c r="B2670" s="3">
        <v>42958</v>
      </c>
      <c r="C2670">
        <v>137.09</v>
      </c>
      <c r="D2670" s="3">
        <v>43322</v>
      </c>
      <c r="E2670">
        <v>120.95</v>
      </c>
      <c r="F2670" s="3">
        <v>43740</v>
      </c>
      <c r="G2670">
        <v>141.07230000000001</v>
      </c>
      <c r="H2670" s="3">
        <v>45145</v>
      </c>
      <c r="I2670">
        <v>105.6416</v>
      </c>
      <c r="J2670" s="3">
        <v>40396</v>
      </c>
      <c r="K2670">
        <v>5596.51</v>
      </c>
      <c r="L2670" s="3">
        <v>40396</v>
      </c>
      <c r="M2670">
        <v>1061.2589</v>
      </c>
      <c r="N2670" s="3">
        <v>40396</v>
      </c>
      <c r="O2670">
        <v>1893.06</v>
      </c>
      <c r="P2670" s="3">
        <v>40256</v>
      </c>
      <c r="Q2670">
        <v>1580.8340000000001</v>
      </c>
      <c r="R2670" s="3">
        <v>40260</v>
      </c>
      <c r="S2670">
        <v>260.04180000000002</v>
      </c>
      <c r="T2670" s="3">
        <v>40256</v>
      </c>
      <c r="U2670">
        <v>1356.3913</v>
      </c>
      <c r="V2670" s="3">
        <v>40396</v>
      </c>
      <c r="W2670">
        <v>245.26</v>
      </c>
    </row>
    <row r="2671" spans="2:23" x14ac:dyDescent="0.2">
      <c r="B2671" s="3">
        <v>42961</v>
      </c>
      <c r="C2671">
        <v>136.84</v>
      </c>
      <c r="D2671" s="3">
        <v>43325</v>
      </c>
      <c r="E2671">
        <v>120.94</v>
      </c>
      <c r="F2671" s="3">
        <v>43741</v>
      </c>
      <c r="G2671">
        <v>141.54089999999999</v>
      </c>
      <c r="H2671" s="3">
        <v>45146</v>
      </c>
      <c r="I2671">
        <v>105.7073</v>
      </c>
      <c r="J2671" s="3">
        <v>40399</v>
      </c>
      <c r="K2671">
        <v>5654.04</v>
      </c>
      <c r="L2671" s="3">
        <v>40399</v>
      </c>
      <c r="M2671">
        <v>1071.6312</v>
      </c>
      <c r="N2671" s="3">
        <v>40399</v>
      </c>
      <c r="O2671">
        <v>1904.14</v>
      </c>
      <c r="P2671" s="3">
        <v>40259</v>
      </c>
      <c r="Q2671">
        <v>1579.819</v>
      </c>
      <c r="R2671" s="3">
        <v>40261</v>
      </c>
      <c r="S2671">
        <v>260.87779999999998</v>
      </c>
      <c r="T2671" s="3">
        <v>40259</v>
      </c>
      <c r="U2671">
        <v>1341.615</v>
      </c>
      <c r="V2671" s="3">
        <v>40399</v>
      </c>
      <c r="W2671">
        <v>245.81</v>
      </c>
    </row>
    <row r="2672" spans="2:23" x14ac:dyDescent="0.2">
      <c r="B2672" s="3">
        <v>42962</v>
      </c>
      <c r="C2672">
        <v>136.41</v>
      </c>
      <c r="D2672" s="3">
        <v>43326</v>
      </c>
      <c r="E2672">
        <v>120.96</v>
      </c>
      <c r="F2672" s="3">
        <v>43742</v>
      </c>
      <c r="G2672">
        <v>141.37639999999999</v>
      </c>
      <c r="H2672" s="3">
        <v>45147</v>
      </c>
      <c r="I2672">
        <v>105.86490000000001</v>
      </c>
      <c r="J2672" s="3">
        <v>40400</v>
      </c>
      <c r="K2672">
        <v>5651.93</v>
      </c>
      <c r="L2672" s="3">
        <v>40400</v>
      </c>
      <c r="M2672">
        <v>1066.4289000000001</v>
      </c>
      <c r="N2672" s="3">
        <v>40400</v>
      </c>
      <c r="O2672">
        <v>1894.66</v>
      </c>
      <c r="P2672" s="3">
        <v>40260</v>
      </c>
      <c r="Q2672">
        <v>1588.6956</v>
      </c>
      <c r="R2672" s="3">
        <v>40262</v>
      </c>
      <c r="S2672">
        <v>260.74290000000002</v>
      </c>
      <c r="T2672" s="3">
        <v>40260</v>
      </c>
      <c r="U2672">
        <v>1346.4413</v>
      </c>
      <c r="V2672" s="3">
        <v>40400</v>
      </c>
      <c r="W2672">
        <v>245.95</v>
      </c>
    </row>
    <row r="2673" spans="2:23" x14ac:dyDescent="0.2">
      <c r="B2673" s="3">
        <v>42963</v>
      </c>
      <c r="C2673">
        <v>136.22</v>
      </c>
      <c r="D2673" s="3">
        <v>43327</v>
      </c>
      <c r="E2673">
        <v>121</v>
      </c>
      <c r="F2673" s="3">
        <v>43745</v>
      </c>
      <c r="G2673">
        <v>141.0147</v>
      </c>
      <c r="H2673" s="3">
        <v>45148</v>
      </c>
      <c r="I2673">
        <v>105.4952</v>
      </c>
      <c r="J2673" s="3">
        <v>40401</v>
      </c>
      <c r="K2673">
        <v>5536.86</v>
      </c>
      <c r="L2673" s="3">
        <v>40401</v>
      </c>
      <c r="M2673">
        <v>1039.2193</v>
      </c>
      <c r="N2673" s="3">
        <v>40401</v>
      </c>
      <c r="O2673">
        <v>1854.51</v>
      </c>
      <c r="P2673" s="3">
        <v>40261</v>
      </c>
      <c r="Q2673">
        <v>1595.431</v>
      </c>
      <c r="R2673" s="3">
        <v>40263</v>
      </c>
      <c r="S2673">
        <v>259.68380000000002</v>
      </c>
      <c r="T2673" s="3">
        <v>40261</v>
      </c>
      <c r="U2673">
        <v>1361.1172999999999</v>
      </c>
      <c r="V2673" s="3">
        <v>40401</v>
      </c>
      <c r="W2673">
        <v>245.69</v>
      </c>
    </row>
    <row r="2674" spans="2:23" x14ac:dyDescent="0.2">
      <c r="B2674" s="3">
        <v>42964</v>
      </c>
      <c r="C2674">
        <v>136.35</v>
      </c>
      <c r="D2674" s="3">
        <v>43328</v>
      </c>
      <c r="E2674">
        <v>120.99</v>
      </c>
      <c r="F2674" s="3">
        <v>43746</v>
      </c>
      <c r="G2674">
        <v>140.79669999999999</v>
      </c>
      <c r="H2674" s="3">
        <v>45149</v>
      </c>
      <c r="I2674">
        <v>105.38039999999999</v>
      </c>
      <c r="J2674" s="3">
        <v>40402</v>
      </c>
      <c r="K2674">
        <v>5543.04</v>
      </c>
      <c r="L2674" s="3">
        <v>40402</v>
      </c>
      <c r="M2674">
        <v>1036.4563000000001</v>
      </c>
      <c r="N2674" s="3">
        <v>40402</v>
      </c>
      <c r="O2674">
        <v>1846.45</v>
      </c>
      <c r="P2674" s="3">
        <v>40262</v>
      </c>
      <c r="Q2674">
        <v>1600.7043000000001</v>
      </c>
      <c r="R2674" s="3">
        <v>40266</v>
      </c>
      <c r="S2674">
        <v>261.33670000000001</v>
      </c>
      <c r="T2674" s="3">
        <v>40262</v>
      </c>
      <c r="U2674">
        <v>1361.1407999999999</v>
      </c>
      <c r="V2674" s="3">
        <v>40402</v>
      </c>
      <c r="W2674">
        <v>246.46</v>
      </c>
    </row>
    <row r="2675" spans="2:23" x14ac:dyDescent="0.2">
      <c r="B2675" s="3">
        <v>42965</v>
      </c>
      <c r="C2675">
        <v>136.56</v>
      </c>
      <c r="D2675" s="3">
        <v>43329</v>
      </c>
      <c r="E2675">
        <v>121.01</v>
      </c>
      <c r="F2675" s="3">
        <v>43747</v>
      </c>
      <c r="G2675">
        <v>140.84200000000001</v>
      </c>
      <c r="H2675" s="3">
        <v>45152</v>
      </c>
      <c r="I2675">
        <v>105.5095</v>
      </c>
      <c r="J2675" s="3">
        <v>40403</v>
      </c>
      <c r="K2675">
        <v>5556.78</v>
      </c>
      <c r="L2675" s="3">
        <v>40403</v>
      </c>
      <c r="M2675">
        <v>1038.0644</v>
      </c>
      <c r="N2675" s="3">
        <v>40403</v>
      </c>
      <c r="O2675">
        <v>1851.92</v>
      </c>
      <c r="P2675" s="3">
        <v>40263</v>
      </c>
      <c r="Q2675">
        <v>1593.3720000000001</v>
      </c>
      <c r="R2675" s="3">
        <v>40267</v>
      </c>
      <c r="S2675">
        <v>261.88499999999999</v>
      </c>
      <c r="T2675" s="3">
        <v>40263</v>
      </c>
      <c r="U2675">
        <v>1357.2789</v>
      </c>
      <c r="V2675" s="3">
        <v>40403</v>
      </c>
      <c r="W2675">
        <v>247.19</v>
      </c>
    </row>
    <row r="2676" spans="2:23" x14ac:dyDescent="0.2">
      <c r="B2676" s="3">
        <v>42968</v>
      </c>
      <c r="C2676">
        <v>136.75</v>
      </c>
      <c r="D2676" s="3">
        <v>43332</v>
      </c>
      <c r="E2676">
        <v>121.04</v>
      </c>
      <c r="F2676" s="3">
        <v>43748</v>
      </c>
      <c r="G2676">
        <v>140.58090000000001</v>
      </c>
      <c r="H2676" s="3">
        <v>45153</v>
      </c>
      <c r="I2676">
        <v>105.1717</v>
      </c>
      <c r="J2676" s="3">
        <v>40406</v>
      </c>
      <c r="K2676">
        <v>5549.27</v>
      </c>
      <c r="L2676" s="3">
        <v>40406</v>
      </c>
      <c r="M2676">
        <v>1033.1967</v>
      </c>
      <c r="N2676" s="3">
        <v>40406</v>
      </c>
      <c r="O2676">
        <v>1849.69</v>
      </c>
      <c r="P2676" s="3">
        <v>40266</v>
      </c>
      <c r="Q2676">
        <v>1603.4639</v>
      </c>
      <c r="R2676" s="3">
        <v>40268</v>
      </c>
      <c r="S2676">
        <v>257.577</v>
      </c>
      <c r="T2676" s="3">
        <v>40266</v>
      </c>
      <c r="U2676">
        <v>1370.7571</v>
      </c>
      <c r="V2676" s="3">
        <v>40406</v>
      </c>
      <c r="W2676">
        <v>247.19</v>
      </c>
    </row>
    <row r="2677" spans="2:23" x14ac:dyDescent="0.2">
      <c r="B2677" s="3">
        <v>42969</v>
      </c>
      <c r="C2677">
        <v>136.76</v>
      </c>
      <c r="D2677" s="3">
        <v>43333</v>
      </c>
      <c r="E2677">
        <v>121.03</v>
      </c>
      <c r="F2677" s="3">
        <v>43749</v>
      </c>
      <c r="G2677">
        <v>140.6454</v>
      </c>
      <c r="H2677" s="3">
        <v>45154</v>
      </c>
      <c r="I2677">
        <v>105.3604</v>
      </c>
      <c r="J2677" s="3">
        <v>40407</v>
      </c>
      <c r="K2677">
        <v>5613.93</v>
      </c>
      <c r="L2677" s="3">
        <v>40407</v>
      </c>
      <c r="M2677">
        <v>1050.2067</v>
      </c>
      <c r="N2677" s="3">
        <v>40407</v>
      </c>
      <c r="O2677">
        <v>1869.94</v>
      </c>
      <c r="P2677" s="3">
        <v>40267</v>
      </c>
      <c r="Q2677">
        <v>1604.83</v>
      </c>
      <c r="R2677" s="3">
        <v>40269</v>
      </c>
      <c r="S2677">
        <v>261.49639999999999</v>
      </c>
      <c r="T2677" s="3">
        <v>40267</v>
      </c>
      <c r="U2677">
        <v>1379.2592</v>
      </c>
      <c r="V2677" s="3">
        <v>40407</v>
      </c>
      <c r="W2677">
        <v>246.82</v>
      </c>
    </row>
    <row r="2678" spans="2:23" x14ac:dyDescent="0.2">
      <c r="B2678" s="3">
        <v>42970</v>
      </c>
      <c r="C2678">
        <v>136.83000000000001</v>
      </c>
      <c r="D2678" s="3">
        <v>43334</v>
      </c>
      <c r="E2678">
        <v>121.01</v>
      </c>
      <c r="F2678" s="3">
        <v>43752</v>
      </c>
      <c r="G2678">
        <v>140.39949999999999</v>
      </c>
      <c r="H2678" s="3">
        <v>45155</v>
      </c>
      <c r="I2678">
        <v>105.21120000000001</v>
      </c>
      <c r="J2678" s="3">
        <v>40408</v>
      </c>
      <c r="K2678">
        <v>5619.67</v>
      </c>
      <c r="L2678" s="3">
        <v>40408</v>
      </c>
      <c r="M2678">
        <v>1050.3254999999999</v>
      </c>
      <c r="N2678" s="3">
        <v>40408</v>
      </c>
      <c r="O2678">
        <v>1877.08</v>
      </c>
      <c r="P2678" s="3">
        <v>40268</v>
      </c>
      <c r="Q2678">
        <v>1581.7173</v>
      </c>
      <c r="R2678" s="3">
        <v>40270</v>
      </c>
      <c r="S2678">
        <v>263.25009999999997</v>
      </c>
      <c r="T2678" s="3">
        <v>40268</v>
      </c>
      <c r="U2678">
        <v>1361.3598</v>
      </c>
      <c r="V2678" s="3">
        <v>40408</v>
      </c>
      <c r="W2678">
        <v>248.14</v>
      </c>
    </row>
    <row r="2679" spans="2:23" x14ac:dyDescent="0.2">
      <c r="B2679" s="3">
        <v>42971</v>
      </c>
      <c r="C2679">
        <v>136.84</v>
      </c>
      <c r="D2679" s="3">
        <v>43335</v>
      </c>
      <c r="E2679">
        <v>120.99</v>
      </c>
      <c r="F2679" s="3">
        <v>43753</v>
      </c>
      <c r="G2679">
        <v>140.6294</v>
      </c>
      <c r="H2679" s="3">
        <v>45156</v>
      </c>
      <c r="I2679">
        <v>105.5758</v>
      </c>
      <c r="J2679" s="3">
        <v>40409</v>
      </c>
      <c r="K2679">
        <v>5554.58</v>
      </c>
      <c r="L2679" s="3">
        <v>40409</v>
      </c>
      <c r="M2679">
        <v>1034.2976000000001</v>
      </c>
      <c r="N2679" s="3">
        <v>40409</v>
      </c>
      <c r="O2679">
        <v>1867.49</v>
      </c>
      <c r="P2679" s="3">
        <v>40269</v>
      </c>
      <c r="Q2679">
        <v>1604.2893999999999</v>
      </c>
      <c r="R2679" s="3">
        <v>40273</v>
      </c>
      <c r="S2679">
        <v>265.71449999999999</v>
      </c>
      <c r="T2679" s="3">
        <v>40269</v>
      </c>
      <c r="U2679">
        <v>1390.5907</v>
      </c>
      <c r="V2679" s="3">
        <v>40409</v>
      </c>
      <c r="W2679">
        <v>247.47</v>
      </c>
    </row>
    <row r="2680" spans="2:23" x14ac:dyDescent="0.2">
      <c r="B2680" s="3">
        <v>42972</v>
      </c>
      <c r="C2680">
        <v>136.72</v>
      </c>
      <c r="D2680" s="3">
        <v>43336</v>
      </c>
      <c r="E2680">
        <v>120.97</v>
      </c>
      <c r="F2680" s="3">
        <v>43754</v>
      </c>
      <c r="G2680">
        <v>140.47450000000001</v>
      </c>
      <c r="H2680" s="3">
        <v>45159</v>
      </c>
      <c r="I2680">
        <v>105.3954</v>
      </c>
      <c r="J2680" s="3">
        <v>40410</v>
      </c>
      <c r="K2680">
        <v>5473.51</v>
      </c>
      <c r="L2680" s="3">
        <v>40410</v>
      </c>
      <c r="M2680">
        <v>1016.9422</v>
      </c>
      <c r="N2680" s="3">
        <v>40410</v>
      </c>
      <c r="O2680">
        <v>1846.21</v>
      </c>
      <c r="P2680" s="3">
        <v>40270</v>
      </c>
      <c r="Q2680">
        <v>1615.4477999999999</v>
      </c>
      <c r="R2680" s="3">
        <v>40274</v>
      </c>
      <c r="S2680">
        <v>269.66969999999998</v>
      </c>
      <c r="T2680" s="3">
        <v>40270</v>
      </c>
      <c r="U2680">
        <v>1401.2855</v>
      </c>
      <c r="V2680" s="3">
        <v>40410</v>
      </c>
      <c r="W2680">
        <v>247.57</v>
      </c>
    </row>
    <row r="2681" spans="2:23" x14ac:dyDescent="0.2">
      <c r="B2681" s="3">
        <v>42975</v>
      </c>
      <c r="C2681">
        <v>136.78</v>
      </c>
      <c r="D2681" s="3">
        <v>43339</v>
      </c>
      <c r="E2681">
        <v>120.98</v>
      </c>
      <c r="F2681" s="3">
        <v>43755</v>
      </c>
      <c r="G2681">
        <v>139.42570000000001</v>
      </c>
      <c r="H2681" s="3">
        <v>45160</v>
      </c>
      <c r="I2681">
        <v>105.2347</v>
      </c>
      <c r="J2681" s="3">
        <v>40413</v>
      </c>
      <c r="K2681">
        <v>5494.92</v>
      </c>
      <c r="L2681" s="3">
        <v>40413</v>
      </c>
      <c r="M2681">
        <v>1021.2055</v>
      </c>
      <c r="N2681" s="3">
        <v>40413</v>
      </c>
      <c r="O2681">
        <v>1854.32</v>
      </c>
      <c r="P2681" s="3">
        <v>40273</v>
      </c>
      <c r="Q2681">
        <v>1618.2460000000001</v>
      </c>
      <c r="R2681" s="3">
        <v>40275</v>
      </c>
      <c r="S2681">
        <v>269.84890000000001</v>
      </c>
      <c r="T2681" s="3">
        <v>40273</v>
      </c>
      <c r="U2681">
        <v>1409.3978999999999</v>
      </c>
      <c r="V2681" s="3">
        <v>40413</v>
      </c>
      <c r="W2681">
        <v>248.61</v>
      </c>
    </row>
    <row r="2682" spans="2:23" x14ac:dyDescent="0.2">
      <c r="B2682" s="3">
        <v>42976</v>
      </c>
      <c r="C2682">
        <v>136.88999999999999</v>
      </c>
      <c r="D2682" s="3">
        <v>43340</v>
      </c>
      <c r="E2682">
        <v>120.96</v>
      </c>
      <c r="F2682" s="3">
        <v>43756</v>
      </c>
      <c r="G2682">
        <v>139.417</v>
      </c>
      <c r="H2682" s="3">
        <v>45161</v>
      </c>
      <c r="I2682">
        <v>105.46120000000001</v>
      </c>
      <c r="J2682" s="3">
        <v>40414</v>
      </c>
      <c r="K2682">
        <v>5435.64</v>
      </c>
      <c r="L2682" s="3">
        <v>40414</v>
      </c>
      <c r="M2682">
        <v>1010.0562</v>
      </c>
      <c r="N2682" s="3">
        <v>40414</v>
      </c>
      <c r="O2682">
        <v>1831.7</v>
      </c>
      <c r="P2682" s="3">
        <v>40274</v>
      </c>
      <c r="Q2682">
        <v>1634.8474000000001</v>
      </c>
      <c r="R2682" s="3">
        <v>40276</v>
      </c>
      <c r="S2682">
        <v>269.57780000000002</v>
      </c>
      <c r="T2682" s="3">
        <v>40274</v>
      </c>
      <c r="U2682">
        <v>1426.6667</v>
      </c>
      <c r="V2682" s="3">
        <v>40414</v>
      </c>
      <c r="W2682">
        <v>248.14</v>
      </c>
    </row>
    <row r="2683" spans="2:23" x14ac:dyDescent="0.2">
      <c r="B2683" s="3">
        <v>42977</v>
      </c>
      <c r="C2683">
        <v>136.78</v>
      </c>
      <c r="D2683" s="3">
        <v>43341</v>
      </c>
      <c r="E2683">
        <v>120.94</v>
      </c>
      <c r="F2683" s="3">
        <v>43759</v>
      </c>
      <c r="G2683">
        <v>139.2251</v>
      </c>
      <c r="H2683" s="3">
        <v>45162</v>
      </c>
      <c r="I2683">
        <v>105.7127</v>
      </c>
      <c r="J2683" s="3">
        <v>40415</v>
      </c>
      <c r="K2683">
        <v>5392.58</v>
      </c>
      <c r="L2683" s="3">
        <v>40415</v>
      </c>
      <c r="M2683">
        <v>998.09739999999999</v>
      </c>
      <c r="N2683" s="3">
        <v>40415</v>
      </c>
      <c r="O2683">
        <v>1812.35</v>
      </c>
      <c r="P2683" s="3">
        <v>40275</v>
      </c>
      <c r="Q2683">
        <v>1632.4897000000001</v>
      </c>
      <c r="R2683" s="3">
        <v>40277</v>
      </c>
      <c r="S2683">
        <v>270.34640000000002</v>
      </c>
      <c r="T2683" s="3">
        <v>40275</v>
      </c>
      <c r="U2683">
        <v>1435.0097000000001</v>
      </c>
      <c r="V2683" s="3">
        <v>40415</v>
      </c>
      <c r="W2683">
        <v>248.27</v>
      </c>
    </row>
    <row r="2684" spans="2:23" x14ac:dyDescent="0.2">
      <c r="B2684" s="3">
        <v>42978</v>
      </c>
      <c r="C2684">
        <v>136.82</v>
      </c>
      <c r="D2684" s="3">
        <v>43342</v>
      </c>
      <c r="E2684">
        <v>120.96</v>
      </c>
      <c r="F2684" s="3">
        <v>43760</v>
      </c>
      <c r="G2684">
        <v>139.65119999999999</v>
      </c>
      <c r="H2684" s="3">
        <v>45163</v>
      </c>
      <c r="I2684">
        <v>105.9263</v>
      </c>
      <c r="J2684" s="3">
        <v>40416</v>
      </c>
      <c r="K2684">
        <v>5421.8</v>
      </c>
      <c r="L2684" s="3">
        <v>40416</v>
      </c>
      <c r="M2684">
        <v>1004.0336</v>
      </c>
      <c r="N2684" s="3">
        <v>40416</v>
      </c>
      <c r="O2684">
        <v>1821.97</v>
      </c>
      <c r="P2684" s="3">
        <v>40276</v>
      </c>
      <c r="Q2684">
        <v>1630.5542</v>
      </c>
      <c r="R2684" s="3">
        <v>40280</v>
      </c>
      <c r="S2684">
        <v>270.19220000000001</v>
      </c>
      <c r="T2684" s="3">
        <v>40276</v>
      </c>
      <c r="U2684">
        <v>1426.5356999999999</v>
      </c>
      <c r="V2684" s="3">
        <v>40416</v>
      </c>
      <c r="W2684">
        <v>248.71</v>
      </c>
    </row>
    <row r="2685" spans="2:23" x14ac:dyDescent="0.2">
      <c r="B2685" s="3">
        <v>42979</v>
      </c>
      <c r="C2685">
        <v>136.66</v>
      </c>
      <c r="D2685" s="3">
        <v>43343</v>
      </c>
      <c r="E2685">
        <v>120.99</v>
      </c>
      <c r="F2685" s="3">
        <v>43761</v>
      </c>
      <c r="G2685">
        <v>139.9128</v>
      </c>
      <c r="H2685" s="3">
        <v>45166</v>
      </c>
      <c r="I2685">
        <v>105.8481</v>
      </c>
      <c r="J2685" s="3">
        <v>40417</v>
      </c>
      <c r="K2685">
        <v>5464.65</v>
      </c>
      <c r="L2685" s="3">
        <v>40417</v>
      </c>
      <c r="M2685">
        <v>1012.2688000000001</v>
      </c>
      <c r="N2685" s="3">
        <v>40417</v>
      </c>
      <c r="O2685">
        <v>1831.83</v>
      </c>
      <c r="P2685" s="3">
        <v>40277</v>
      </c>
      <c r="Q2685">
        <v>1636.5346999999999</v>
      </c>
      <c r="R2685" s="3">
        <v>40281</v>
      </c>
      <c r="S2685">
        <v>268.16629999999998</v>
      </c>
      <c r="T2685" s="3">
        <v>40277</v>
      </c>
      <c r="U2685">
        <v>1428.2301</v>
      </c>
      <c r="V2685" s="3">
        <v>40417</v>
      </c>
      <c r="W2685">
        <v>248.7</v>
      </c>
    </row>
    <row r="2686" spans="2:23" x14ac:dyDescent="0.2">
      <c r="B2686" s="3">
        <v>42982</v>
      </c>
      <c r="C2686">
        <v>136.68</v>
      </c>
      <c r="D2686" s="3">
        <v>43346</v>
      </c>
      <c r="E2686">
        <v>121</v>
      </c>
      <c r="F2686" s="3">
        <v>43762</v>
      </c>
      <c r="G2686">
        <v>140.1412</v>
      </c>
      <c r="H2686" s="3">
        <v>45167</v>
      </c>
      <c r="I2686">
        <v>105.7923</v>
      </c>
      <c r="J2686" s="3">
        <v>40420</v>
      </c>
      <c r="K2686">
        <v>5482.9</v>
      </c>
      <c r="L2686" s="3">
        <v>40420</v>
      </c>
      <c r="M2686">
        <v>1015.1721</v>
      </c>
      <c r="N2686" s="3">
        <v>40420</v>
      </c>
      <c r="O2686">
        <v>1835.7</v>
      </c>
      <c r="P2686" s="3">
        <v>40280</v>
      </c>
      <c r="Q2686">
        <v>1636.2108000000001</v>
      </c>
      <c r="R2686" s="3">
        <v>40282</v>
      </c>
      <c r="S2686">
        <v>271.16129999999998</v>
      </c>
      <c r="T2686" s="3">
        <v>40280</v>
      </c>
      <c r="U2686">
        <v>1417.4463000000001</v>
      </c>
      <c r="V2686" s="3">
        <v>40420</v>
      </c>
      <c r="W2686">
        <v>248.55</v>
      </c>
    </row>
    <row r="2687" spans="2:23" x14ac:dyDescent="0.2">
      <c r="B2687" s="3">
        <v>42983</v>
      </c>
      <c r="C2687">
        <v>136.78</v>
      </c>
      <c r="D2687" s="3">
        <v>43347</v>
      </c>
      <c r="E2687">
        <v>120.98</v>
      </c>
      <c r="F2687" s="3">
        <v>43763</v>
      </c>
      <c r="G2687">
        <v>140.14699999999999</v>
      </c>
      <c r="H2687" s="3">
        <v>45168</v>
      </c>
      <c r="I2687">
        <v>105.59910000000001</v>
      </c>
      <c r="J2687" s="3">
        <v>40421</v>
      </c>
      <c r="K2687">
        <v>5465.25</v>
      </c>
      <c r="L2687" s="3">
        <v>40421</v>
      </c>
      <c r="M2687">
        <v>1010.2613</v>
      </c>
      <c r="N2687" s="3">
        <v>40421</v>
      </c>
      <c r="O2687">
        <v>1836.59</v>
      </c>
      <c r="P2687" s="3">
        <v>40281</v>
      </c>
      <c r="Q2687">
        <v>1623.2463</v>
      </c>
      <c r="R2687" s="3">
        <v>40283</v>
      </c>
      <c r="S2687">
        <v>273.3297</v>
      </c>
      <c r="T2687" s="3">
        <v>40281</v>
      </c>
      <c r="U2687">
        <v>1399.8936000000001</v>
      </c>
      <c r="V2687" s="3">
        <v>40421</v>
      </c>
      <c r="W2687">
        <v>248.52</v>
      </c>
    </row>
    <row r="2688" spans="2:23" x14ac:dyDescent="0.2">
      <c r="B2688" s="3">
        <v>42984</v>
      </c>
      <c r="C2688">
        <v>136.76</v>
      </c>
      <c r="D2688" s="3">
        <v>43348</v>
      </c>
      <c r="E2688">
        <v>120.94</v>
      </c>
      <c r="F2688" s="3">
        <v>43766</v>
      </c>
      <c r="G2688">
        <v>140.14019999999999</v>
      </c>
      <c r="H2688" s="3">
        <v>45169</v>
      </c>
      <c r="I2688">
        <v>106.2997</v>
      </c>
      <c r="J2688" s="3">
        <v>40422</v>
      </c>
      <c r="K2688">
        <v>5589.16</v>
      </c>
      <c r="L2688" s="3">
        <v>40422</v>
      </c>
      <c r="M2688">
        <v>1037.7299</v>
      </c>
      <c r="N2688" s="3">
        <v>40422</v>
      </c>
      <c r="O2688">
        <v>1860.52</v>
      </c>
      <c r="P2688" s="3">
        <v>40282</v>
      </c>
      <c r="Q2688">
        <v>1634.2354</v>
      </c>
      <c r="R2688" s="3">
        <v>40284</v>
      </c>
      <c r="S2688">
        <v>270.99639999999999</v>
      </c>
      <c r="T2688" s="3">
        <v>40282</v>
      </c>
      <c r="U2688">
        <v>1411.1506999999999</v>
      </c>
      <c r="V2688" s="3">
        <v>40422</v>
      </c>
      <c r="W2688">
        <v>248.93</v>
      </c>
    </row>
    <row r="2689" spans="2:23" x14ac:dyDescent="0.2">
      <c r="B2689" s="3">
        <v>42985</v>
      </c>
      <c r="C2689">
        <v>136.88999999999999</v>
      </c>
      <c r="D2689" s="3">
        <v>43349</v>
      </c>
      <c r="E2689">
        <v>120.95</v>
      </c>
      <c r="F2689" s="3">
        <v>43767</v>
      </c>
      <c r="G2689">
        <v>139.98179999999999</v>
      </c>
      <c r="H2689" s="3">
        <v>45170</v>
      </c>
      <c r="I2689">
        <v>106.1593</v>
      </c>
      <c r="J2689" s="3">
        <v>40423</v>
      </c>
      <c r="K2689">
        <v>5591.68</v>
      </c>
      <c r="L2689" s="3">
        <v>40423</v>
      </c>
      <c r="M2689">
        <v>1038.9386999999999</v>
      </c>
      <c r="N2689" s="3">
        <v>40423</v>
      </c>
      <c r="O2689">
        <v>1863.89</v>
      </c>
      <c r="P2689" s="3">
        <v>40283</v>
      </c>
      <c r="Q2689">
        <v>1646.1257000000001</v>
      </c>
      <c r="R2689" s="3">
        <v>40287</v>
      </c>
      <c r="S2689">
        <v>269.35860000000002</v>
      </c>
      <c r="T2689" s="3">
        <v>40283</v>
      </c>
      <c r="U2689">
        <v>1420.2963999999999</v>
      </c>
      <c r="V2689" s="3">
        <v>40423</v>
      </c>
      <c r="W2689">
        <v>247.46</v>
      </c>
    </row>
    <row r="2690" spans="2:23" x14ac:dyDescent="0.2">
      <c r="B2690" s="3">
        <v>42986</v>
      </c>
      <c r="C2690">
        <v>136.93</v>
      </c>
      <c r="D2690" s="3">
        <v>43350</v>
      </c>
      <c r="E2690">
        <v>120.94</v>
      </c>
      <c r="F2690" s="3">
        <v>43768</v>
      </c>
      <c r="G2690">
        <v>139.76240000000001</v>
      </c>
      <c r="H2690" s="3">
        <v>45173</v>
      </c>
      <c r="I2690">
        <v>106.1503</v>
      </c>
      <c r="J2690" s="3">
        <v>40424</v>
      </c>
      <c r="K2690">
        <v>5645.28</v>
      </c>
      <c r="L2690" s="3">
        <v>40424</v>
      </c>
      <c r="M2690">
        <v>1050.1958999999999</v>
      </c>
      <c r="N2690" s="3">
        <v>40424</v>
      </c>
      <c r="O2690">
        <v>1871.93</v>
      </c>
      <c r="P2690" s="3">
        <v>40284</v>
      </c>
      <c r="Q2690">
        <v>1626.8299</v>
      </c>
      <c r="R2690" s="3">
        <v>40288</v>
      </c>
      <c r="S2690">
        <v>273.96480000000003</v>
      </c>
      <c r="T2690" s="3">
        <v>40284</v>
      </c>
      <c r="U2690">
        <v>1404.9885999999999</v>
      </c>
      <c r="V2690" s="3">
        <v>40424</v>
      </c>
      <c r="W2690">
        <v>246.65</v>
      </c>
    </row>
    <row r="2691" spans="2:23" x14ac:dyDescent="0.2">
      <c r="B2691" s="3">
        <v>42989</v>
      </c>
      <c r="C2691">
        <v>136.85</v>
      </c>
      <c r="D2691" s="3">
        <v>43353</v>
      </c>
      <c r="E2691">
        <v>120.92</v>
      </c>
      <c r="F2691" s="3">
        <v>43769</v>
      </c>
      <c r="G2691">
        <v>140.05629999999999</v>
      </c>
      <c r="H2691" s="3">
        <v>45174</v>
      </c>
      <c r="I2691">
        <v>106.2697</v>
      </c>
      <c r="J2691" s="3">
        <v>40427</v>
      </c>
      <c r="K2691">
        <v>5661.23</v>
      </c>
      <c r="L2691" s="3">
        <v>40427</v>
      </c>
      <c r="M2691">
        <v>1053.9087999999999</v>
      </c>
      <c r="N2691" s="3">
        <v>40427</v>
      </c>
      <c r="O2691">
        <v>1878.05</v>
      </c>
      <c r="P2691" s="3">
        <v>40287</v>
      </c>
      <c r="Q2691">
        <v>1625.3732</v>
      </c>
      <c r="R2691" s="3">
        <v>40289</v>
      </c>
      <c r="S2691">
        <v>275.51589999999999</v>
      </c>
      <c r="T2691" s="3">
        <v>40287</v>
      </c>
      <c r="U2691">
        <v>1380.81</v>
      </c>
      <c r="V2691" s="3">
        <v>40427</v>
      </c>
      <c r="W2691">
        <v>247.28</v>
      </c>
    </row>
    <row r="2692" spans="2:23" x14ac:dyDescent="0.2">
      <c r="B2692" s="3">
        <v>42990</v>
      </c>
      <c r="C2692">
        <v>136.56</v>
      </c>
      <c r="D2692" s="3">
        <v>43354</v>
      </c>
      <c r="E2692">
        <v>120.89</v>
      </c>
      <c r="F2692" s="3">
        <v>43770</v>
      </c>
      <c r="G2692">
        <v>139.82929999999999</v>
      </c>
      <c r="H2692" s="3">
        <v>45175</v>
      </c>
      <c r="I2692">
        <v>106.5311</v>
      </c>
      <c r="J2692" s="3">
        <v>40428</v>
      </c>
      <c r="K2692">
        <v>5611.53</v>
      </c>
      <c r="L2692" s="3">
        <v>40428</v>
      </c>
      <c r="M2692">
        <v>1042.0146999999999</v>
      </c>
      <c r="N2692" s="3">
        <v>40428</v>
      </c>
      <c r="O2692">
        <v>1864.21</v>
      </c>
      <c r="P2692" s="3">
        <v>40288</v>
      </c>
      <c r="Q2692">
        <v>1646.7799</v>
      </c>
      <c r="R2692" s="3">
        <v>40290</v>
      </c>
      <c r="S2692">
        <v>278.3646</v>
      </c>
      <c r="T2692" s="3">
        <v>40288</v>
      </c>
      <c r="U2692">
        <v>1402.8489</v>
      </c>
      <c r="V2692" s="3">
        <v>40428</v>
      </c>
      <c r="W2692">
        <v>247.92</v>
      </c>
    </row>
    <row r="2693" spans="2:23" x14ac:dyDescent="0.2">
      <c r="B2693" s="3">
        <v>42991</v>
      </c>
      <c r="C2693">
        <v>136.33000000000001</v>
      </c>
      <c r="D2693" s="3">
        <v>43355</v>
      </c>
      <c r="E2693">
        <v>120.9</v>
      </c>
      <c r="F2693" s="3">
        <v>43773</v>
      </c>
      <c r="G2693">
        <v>139.5617</v>
      </c>
      <c r="H2693" s="3">
        <v>45176</v>
      </c>
      <c r="I2693">
        <v>106.657</v>
      </c>
      <c r="J2693" s="3">
        <v>40429</v>
      </c>
      <c r="K2693">
        <v>5631.91</v>
      </c>
      <c r="L2693" s="3">
        <v>40429</v>
      </c>
      <c r="M2693">
        <v>1045.6088999999999</v>
      </c>
      <c r="N2693" s="3">
        <v>40429</v>
      </c>
      <c r="O2693">
        <v>1865.3</v>
      </c>
      <c r="P2693" s="3">
        <v>40289</v>
      </c>
      <c r="Q2693">
        <v>1644.5207</v>
      </c>
      <c r="R2693" s="3">
        <v>40291</v>
      </c>
      <c r="S2693">
        <v>280.1671</v>
      </c>
      <c r="T2693" s="3">
        <v>40289</v>
      </c>
      <c r="U2693">
        <v>1409.463</v>
      </c>
      <c r="V2693" s="3">
        <v>40429</v>
      </c>
      <c r="W2693">
        <v>248.03</v>
      </c>
    </row>
    <row r="2694" spans="2:23" x14ac:dyDescent="0.2">
      <c r="B2694" s="3">
        <v>42992</v>
      </c>
      <c r="C2694">
        <v>136.34</v>
      </c>
      <c r="D2694" s="3">
        <v>43356</v>
      </c>
      <c r="E2694">
        <v>120.91</v>
      </c>
      <c r="F2694" s="3">
        <v>43774</v>
      </c>
      <c r="G2694">
        <v>139.52889999999999</v>
      </c>
      <c r="H2694" s="3">
        <v>45177</v>
      </c>
      <c r="I2694">
        <v>106.5896</v>
      </c>
      <c r="J2694" s="3">
        <v>40430</v>
      </c>
      <c r="K2694">
        <v>5662.87</v>
      </c>
      <c r="L2694" s="3">
        <v>40430</v>
      </c>
      <c r="M2694">
        <v>1054.5563999999999</v>
      </c>
      <c r="N2694" s="3">
        <v>40430</v>
      </c>
      <c r="O2694">
        <v>1870.59</v>
      </c>
      <c r="P2694" s="3">
        <v>40290</v>
      </c>
      <c r="Q2694">
        <v>1647.6532999999999</v>
      </c>
      <c r="R2694" s="3">
        <v>40294</v>
      </c>
      <c r="S2694">
        <v>281.24709999999999</v>
      </c>
      <c r="T2694" s="3">
        <v>40290</v>
      </c>
      <c r="U2694">
        <v>1411.3244</v>
      </c>
      <c r="V2694" s="3">
        <v>40430</v>
      </c>
      <c r="W2694">
        <v>248.26</v>
      </c>
    </row>
    <row r="2695" spans="2:23" x14ac:dyDescent="0.2">
      <c r="B2695" s="3">
        <v>42993</v>
      </c>
      <c r="C2695">
        <v>135.99</v>
      </c>
      <c r="D2695" s="3">
        <v>43357</v>
      </c>
      <c r="E2695">
        <v>120.89</v>
      </c>
      <c r="F2695" s="3">
        <v>43775</v>
      </c>
      <c r="G2695">
        <v>139.7465</v>
      </c>
      <c r="H2695" s="3">
        <v>45180</v>
      </c>
      <c r="I2695">
        <v>106.67910000000001</v>
      </c>
      <c r="J2695" s="3">
        <v>40431</v>
      </c>
      <c r="K2695">
        <v>5697.49</v>
      </c>
      <c r="L2695" s="3">
        <v>40431</v>
      </c>
      <c r="M2695">
        <v>1063.6658</v>
      </c>
      <c r="N2695" s="3">
        <v>40431</v>
      </c>
      <c r="O2695">
        <v>1877.13</v>
      </c>
      <c r="P2695" s="3">
        <v>40291</v>
      </c>
      <c r="Q2695">
        <v>1652.1409000000001</v>
      </c>
      <c r="R2695" s="3">
        <v>40295</v>
      </c>
      <c r="S2695">
        <v>277.14510000000001</v>
      </c>
      <c r="T2695" s="3">
        <v>40291</v>
      </c>
      <c r="U2695">
        <v>1412.4348</v>
      </c>
      <c r="V2695" s="3">
        <v>40431</v>
      </c>
      <c r="W2695">
        <v>248.22</v>
      </c>
    </row>
    <row r="2696" spans="2:23" x14ac:dyDescent="0.2">
      <c r="B2696" s="3">
        <v>42996</v>
      </c>
      <c r="C2696">
        <v>135.86000000000001</v>
      </c>
      <c r="D2696" s="3">
        <v>43360</v>
      </c>
      <c r="E2696">
        <v>120.87</v>
      </c>
      <c r="F2696" s="3">
        <v>43776</v>
      </c>
      <c r="G2696">
        <v>139.41999999999999</v>
      </c>
      <c r="H2696" s="3">
        <v>45181</v>
      </c>
      <c r="I2696">
        <v>106.68600000000001</v>
      </c>
      <c r="J2696" s="3">
        <v>40434</v>
      </c>
      <c r="K2696">
        <v>5705.42</v>
      </c>
      <c r="L2696" s="3">
        <v>40434</v>
      </c>
      <c r="M2696">
        <v>1067.559</v>
      </c>
      <c r="N2696" s="3">
        <v>40434</v>
      </c>
      <c r="O2696">
        <v>1885.06</v>
      </c>
      <c r="P2696" s="3">
        <v>40294</v>
      </c>
      <c r="Q2696">
        <v>1658.9825000000001</v>
      </c>
      <c r="R2696" s="3">
        <v>40296</v>
      </c>
      <c r="S2696">
        <v>276.0625</v>
      </c>
      <c r="T2696" s="3">
        <v>40294</v>
      </c>
      <c r="U2696">
        <v>1429.9694999999999</v>
      </c>
      <c r="V2696" s="3">
        <v>40434</v>
      </c>
      <c r="W2696">
        <v>247.43</v>
      </c>
    </row>
    <row r="2697" spans="2:23" x14ac:dyDescent="0.2">
      <c r="B2697" s="3">
        <v>42997</v>
      </c>
      <c r="C2697">
        <v>135.91999999999999</v>
      </c>
      <c r="D2697" s="3">
        <v>43361</v>
      </c>
      <c r="E2697">
        <v>120.85</v>
      </c>
      <c r="F2697" s="3">
        <v>43777</v>
      </c>
      <c r="G2697">
        <v>139.50810000000001</v>
      </c>
      <c r="H2697" s="3">
        <v>45182</v>
      </c>
      <c r="I2697">
        <v>106.80589999999999</v>
      </c>
      <c r="J2697" s="3">
        <v>40435</v>
      </c>
      <c r="K2697">
        <v>5700.46</v>
      </c>
      <c r="L2697" s="3">
        <v>40435</v>
      </c>
      <c r="M2697">
        <v>1065.0971999999999</v>
      </c>
      <c r="N2697" s="3">
        <v>40435</v>
      </c>
      <c r="O2697">
        <v>1883.13</v>
      </c>
      <c r="P2697" s="3">
        <v>40295</v>
      </c>
      <c r="Q2697">
        <v>1634.2652</v>
      </c>
      <c r="R2697" s="3">
        <v>40297</v>
      </c>
      <c r="S2697">
        <v>279</v>
      </c>
      <c r="T2697" s="3">
        <v>40295</v>
      </c>
      <c r="U2697">
        <v>1418.3575000000001</v>
      </c>
      <c r="V2697" s="3">
        <v>40435</v>
      </c>
      <c r="W2697">
        <v>248.47</v>
      </c>
    </row>
    <row r="2698" spans="2:23" x14ac:dyDescent="0.2">
      <c r="B2698" s="3">
        <v>42998</v>
      </c>
      <c r="C2698">
        <v>135.97999999999999</v>
      </c>
      <c r="D2698" s="3">
        <v>43362</v>
      </c>
      <c r="E2698">
        <v>120.83</v>
      </c>
      <c r="F2698" s="3">
        <v>43780</v>
      </c>
      <c r="G2698">
        <v>139.2122</v>
      </c>
      <c r="H2698" s="3">
        <v>45183</v>
      </c>
      <c r="I2698">
        <v>106.82129999999999</v>
      </c>
      <c r="J2698" s="3">
        <v>40436</v>
      </c>
      <c r="K2698">
        <v>5675.59</v>
      </c>
      <c r="L2698" s="3">
        <v>40436</v>
      </c>
      <c r="M2698">
        <v>1060.1413</v>
      </c>
      <c r="N2698" s="3">
        <v>40436</v>
      </c>
      <c r="O2698">
        <v>1881.29</v>
      </c>
      <c r="P2698" s="3">
        <v>40296</v>
      </c>
      <c r="Q2698">
        <v>1632.4478999999999</v>
      </c>
      <c r="R2698" s="3">
        <v>40298</v>
      </c>
      <c r="S2698">
        <v>274.81139999999999</v>
      </c>
      <c r="T2698" s="3">
        <v>40296</v>
      </c>
      <c r="U2698">
        <v>1405.4517000000001</v>
      </c>
      <c r="V2698" s="3">
        <v>40436</v>
      </c>
      <c r="W2698">
        <v>248.54</v>
      </c>
    </row>
    <row r="2699" spans="2:23" x14ac:dyDescent="0.2">
      <c r="B2699" s="3">
        <v>42999</v>
      </c>
      <c r="C2699">
        <v>135.88999999999999</v>
      </c>
      <c r="D2699" s="3">
        <v>43363</v>
      </c>
      <c r="E2699">
        <v>120.84</v>
      </c>
      <c r="F2699" s="3">
        <v>43781</v>
      </c>
      <c r="G2699">
        <v>139.09610000000001</v>
      </c>
      <c r="H2699" s="3">
        <v>45184</v>
      </c>
      <c r="I2699">
        <v>107.0433</v>
      </c>
      <c r="J2699" s="3">
        <v>40437</v>
      </c>
      <c r="K2699">
        <v>5668.42</v>
      </c>
      <c r="L2699" s="3">
        <v>40437</v>
      </c>
      <c r="M2699">
        <v>1060.6812</v>
      </c>
      <c r="N2699" s="3">
        <v>40437</v>
      </c>
      <c r="O2699">
        <v>1881.58</v>
      </c>
      <c r="P2699" s="3">
        <v>40297</v>
      </c>
      <c r="Q2699">
        <v>1643.2968000000001</v>
      </c>
      <c r="R2699" s="3">
        <v>40301</v>
      </c>
      <c r="S2699">
        <v>278.63630000000001</v>
      </c>
      <c r="T2699" s="3">
        <v>40297</v>
      </c>
      <c r="U2699">
        <v>1410.4818</v>
      </c>
      <c r="V2699" s="3">
        <v>40437</v>
      </c>
      <c r="W2699">
        <v>249.61</v>
      </c>
    </row>
    <row r="2700" spans="2:23" x14ac:dyDescent="0.2">
      <c r="B2700" s="3">
        <v>43000</v>
      </c>
      <c r="C2700">
        <v>135.94</v>
      </c>
      <c r="D2700" s="3">
        <v>43364</v>
      </c>
      <c r="E2700">
        <v>120.86</v>
      </c>
      <c r="F2700" s="3">
        <v>43782</v>
      </c>
      <c r="G2700">
        <v>138.75069999999999</v>
      </c>
      <c r="H2700" s="3">
        <v>45187</v>
      </c>
      <c r="I2700">
        <v>107.15089999999999</v>
      </c>
      <c r="J2700" s="3">
        <v>40438</v>
      </c>
      <c r="K2700">
        <v>5643.01</v>
      </c>
      <c r="L2700" s="3">
        <v>40438</v>
      </c>
      <c r="M2700">
        <v>1057.1396999999999</v>
      </c>
      <c r="N2700" s="3">
        <v>40438</v>
      </c>
      <c r="O2700">
        <v>1882.99</v>
      </c>
      <c r="P2700" s="3">
        <v>40298</v>
      </c>
      <c r="Q2700">
        <v>1625.4862000000001</v>
      </c>
      <c r="R2700" s="3">
        <v>40302</v>
      </c>
      <c r="S2700">
        <v>273.96319999999997</v>
      </c>
      <c r="T2700" s="3">
        <v>40298</v>
      </c>
      <c r="U2700">
        <v>1415.0319999999999</v>
      </c>
      <c r="V2700" s="3">
        <v>40438</v>
      </c>
      <c r="W2700">
        <v>250.09</v>
      </c>
    </row>
    <row r="2701" spans="2:23" x14ac:dyDescent="0.2">
      <c r="B2701" s="3">
        <v>43003</v>
      </c>
      <c r="C2701">
        <v>136.16</v>
      </c>
      <c r="D2701" s="3">
        <v>43367</v>
      </c>
      <c r="E2701">
        <v>120.82</v>
      </c>
      <c r="F2701" s="3">
        <v>43783</v>
      </c>
      <c r="G2701">
        <v>138.89179999999999</v>
      </c>
      <c r="H2701" s="3">
        <v>45188</v>
      </c>
      <c r="I2701">
        <v>107.1412</v>
      </c>
      <c r="J2701" s="3">
        <v>40441</v>
      </c>
      <c r="K2701">
        <v>5706.08</v>
      </c>
      <c r="L2701" s="3">
        <v>40441</v>
      </c>
      <c r="M2701">
        <v>1069.9342999999999</v>
      </c>
      <c r="N2701" s="3">
        <v>40441</v>
      </c>
      <c r="O2701">
        <v>1901.66</v>
      </c>
      <c r="P2701" s="3">
        <v>40301</v>
      </c>
      <c r="Q2701">
        <v>1639.9058</v>
      </c>
      <c r="R2701" s="3">
        <v>40303</v>
      </c>
      <c r="S2701">
        <v>272.70999999999998</v>
      </c>
      <c r="T2701" s="3">
        <v>40301</v>
      </c>
      <c r="U2701">
        <v>1407.0075999999999</v>
      </c>
      <c r="V2701" s="3">
        <v>40441</v>
      </c>
      <c r="W2701">
        <v>249.8</v>
      </c>
    </row>
    <row r="2702" spans="2:23" x14ac:dyDescent="0.2">
      <c r="B2702" s="3">
        <v>43004</v>
      </c>
      <c r="C2702">
        <v>136.07</v>
      </c>
      <c r="D2702" s="3">
        <v>43368</v>
      </c>
      <c r="E2702">
        <v>120.75</v>
      </c>
      <c r="F2702" s="3">
        <v>43784</v>
      </c>
      <c r="G2702">
        <v>139.166</v>
      </c>
      <c r="H2702" s="3">
        <v>45189</v>
      </c>
      <c r="I2702">
        <v>106.85899999999999</v>
      </c>
      <c r="J2702" s="3">
        <v>40442</v>
      </c>
      <c r="K2702">
        <v>5677.22</v>
      </c>
      <c r="L2702" s="3">
        <v>40442</v>
      </c>
      <c r="M2702">
        <v>1064.4277999999999</v>
      </c>
      <c r="N2702" s="3">
        <v>40442</v>
      </c>
      <c r="O2702">
        <v>1905.68</v>
      </c>
      <c r="P2702" s="3">
        <v>40302</v>
      </c>
      <c r="Q2702">
        <v>1617.5702000000001</v>
      </c>
      <c r="R2702" s="3">
        <v>40304</v>
      </c>
      <c r="S2702">
        <v>264.1026</v>
      </c>
      <c r="T2702" s="3">
        <v>40302</v>
      </c>
      <c r="U2702">
        <v>1399.1206</v>
      </c>
      <c r="V2702" s="3">
        <v>40442</v>
      </c>
      <c r="W2702">
        <v>251.02</v>
      </c>
    </row>
    <row r="2703" spans="2:23" x14ac:dyDescent="0.2">
      <c r="B2703" s="3">
        <v>43005</v>
      </c>
      <c r="C2703">
        <v>135.72999999999999</v>
      </c>
      <c r="D2703" s="3">
        <v>43369</v>
      </c>
      <c r="E2703">
        <v>120.75</v>
      </c>
      <c r="F2703" s="3">
        <v>43787</v>
      </c>
      <c r="G2703">
        <v>139.21879999999999</v>
      </c>
      <c r="H2703" s="3">
        <v>45190</v>
      </c>
      <c r="I2703">
        <v>107.5224</v>
      </c>
      <c r="J2703" s="3">
        <v>40443</v>
      </c>
      <c r="K2703">
        <v>5617.94</v>
      </c>
      <c r="L2703" s="3">
        <v>40443</v>
      </c>
      <c r="M2703">
        <v>1050.9421</v>
      </c>
      <c r="N2703" s="3">
        <v>40443</v>
      </c>
      <c r="O2703">
        <v>1898.76</v>
      </c>
      <c r="P2703" s="3">
        <v>40303</v>
      </c>
      <c r="Q2703">
        <v>1618.3444999999999</v>
      </c>
      <c r="R2703" s="3">
        <v>40305</v>
      </c>
      <c r="S2703">
        <v>256.68110000000001</v>
      </c>
      <c r="T2703" s="3">
        <v>40303</v>
      </c>
      <c r="U2703">
        <v>1386.5255</v>
      </c>
      <c r="V2703" s="3">
        <v>40443</v>
      </c>
      <c r="W2703">
        <v>253.18</v>
      </c>
    </row>
    <row r="2704" spans="2:23" x14ac:dyDescent="0.2">
      <c r="B2704" s="3">
        <v>43006</v>
      </c>
      <c r="C2704">
        <v>135.65</v>
      </c>
      <c r="D2704" s="3">
        <v>43370</v>
      </c>
      <c r="E2704">
        <v>120.72</v>
      </c>
      <c r="F2704" s="3">
        <v>43788</v>
      </c>
      <c r="G2704">
        <v>139.57490000000001</v>
      </c>
      <c r="H2704" s="3">
        <v>45191</v>
      </c>
      <c r="I2704">
        <v>107.99590000000001</v>
      </c>
      <c r="J2704" s="3">
        <v>40444</v>
      </c>
      <c r="K2704">
        <v>5583.81</v>
      </c>
      <c r="L2704" s="3">
        <v>40444</v>
      </c>
      <c r="M2704">
        <v>1043.7295999999999</v>
      </c>
      <c r="N2704" s="3">
        <v>40444</v>
      </c>
      <c r="O2704">
        <v>1892.03</v>
      </c>
      <c r="P2704" s="3">
        <v>40304</v>
      </c>
      <c r="Q2704">
        <v>1568.7056</v>
      </c>
      <c r="R2704" s="3">
        <v>40308</v>
      </c>
      <c r="S2704">
        <v>269.53910000000002</v>
      </c>
      <c r="T2704" s="3">
        <v>40304</v>
      </c>
      <c r="U2704">
        <v>1352.008</v>
      </c>
      <c r="V2704" s="3">
        <v>40444</v>
      </c>
      <c r="W2704">
        <v>251.36</v>
      </c>
    </row>
    <row r="2705" spans="2:23" x14ac:dyDescent="0.2">
      <c r="B2705" s="3">
        <v>43007</v>
      </c>
      <c r="C2705">
        <v>135.76</v>
      </c>
      <c r="D2705" s="3">
        <v>43371</v>
      </c>
      <c r="E2705">
        <v>120.75</v>
      </c>
      <c r="F2705" s="3">
        <v>43789</v>
      </c>
      <c r="G2705">
        <v>140.04669999999999</v>
      </c>
      <c r="H2705" s="3">
        <v>45194</v>
      </c>
      <c r="I2705">
        <v>108.5412</v>
      </c>
      <c r="J2705" s="3">
        <v>40445</v>
      </c>
      <c r="K2705">
        <v>5633.12</v>
      </c>
      <c r="L2705" s="3">
        <v>40445</v>
      </c>
      <c r="M2705">
        <v>1053.9976999999999</v>
      </c>
      <c r="N2705" s="3">
        <v>40445</v>
      </c>
      <c r="O2705">
        <v>1905.82</v>
      </c>
      <c r="P2705" s="3">
        <v>40305</v>
      </c>
      <c r="Q2705">
        <v>1537.731</v>
      </c>
      <c r="R2705" s="3">
        <v>40309</v>
      </c>
      <c r="S2705">
        <v>268.71350000000001</v>
      </c>
      <c r="T2705" s="3">
        <v>40305</v>
      </c>
      <c r="U2705">
        <v>1325.2211</v>
      </c>
      <c r="V2705" s="3">
        <v>40445</v>
      </c>
      <c r="W2705">
        <v>253.69</v>
      </c>
    </row>
    <row r="2706" spans="2:23" x14ac:dyDescent="0.2">
      <c r="B2706" s="3">
        <v>43010</v>
      </c>
      <c r="C2706">
        <v>135.79</v>
      </c>
      <c r="D2706" s="3">
        <v>43374</v>
      </c>
      <c r="E2706">
        <v>120.78</v>
      </c>
      <c r="F2706" s="3">
        <v>43790</v>
      </c>
      <c r="G2706">
        <v>139.78460000000001</v>
      </c>
      <c r="H2706" s="3">
        <v>45195</v>
      </c>
      <c r="I2706">
        <v>108.56359999999999</v>
      </c>
      <c r="J2706" s="3">
        <v>40448</v>
      </c>
      <c r="K2706">
        <v>5618.41</v>
      </c>
      <c r="L2706" s="3">
        <v>40448</v>
      </c>
      <c r="M2706">
        <v>1050.6938</v>
      </c>
      <c r="N2706" s="3">
        <v>40448</v>
      </c>
      <c r="O2706">
        <v>1908.93</v>
      </c>
      <c r="P2706" s="3">
        <v>40308</v>
      </c>
      <c r="Q2706">
        <v>1610.0239999999999</v>
      </c>
      <c r="R2706" s="3">
        <v>40310</v>
      </c>
      <c r="S2706">
        <v>275.13600000000002</v>
      </c>
      <c r="T2706" s="3">
        <v>40308</v>
      </c>
      <c r="U2706">
        <v>1380.1416999999999</v>
      </c>
      <c r="V2706" s="3">
        <v>40448</v>
      </c>
      <c r="W2706">
        <v>254.76</v>
      </c>
    </row>
    <row r="2707" spans="2:23" x14ac:dyDescent="0.2">
      <c r="B2707" s="3">
        <v>43011</v>
      </c>
      <c r="C2707">
        <v>135.62</v>
      </c>
      <c r="D2707" s="3">
        <v>43375</v>
      </c>
      <c r="E2707">
        <v>120.82</v>
      </c>
      <c r="F2707" s="3">
        <v>43791</v>
      </c>
      <c r="G2707">
        <v>140.23500000000001</v>
      </c>
      <c r="H2707" s="3">
        <v>45196</v>
      </c>
      <c r="I2707">
        <v>108.9121</v>
      </c>
      <c r="J2707" s="3">
        <v>40449</v>
      </c>
      <c r="K2707">
        <v>5619.99</v>
      </c>
      <c r="L2707" s="3">
        <v>40449</v>
      </c>
      <c r="M2707">
        <v>1050.9853000000001</v>
      </c>
      <c r="N2707" s="3">
        <v>40449</v>
      </c>
      <c r="O2707">
        <v>1919.1</v>
      </c>
      <c r="P2707" s="3">
        <v>40309</v>
      </c>
      <c r="Q2707">
        <v>1594.2801999999999</v>
      </c>
      <c r="R2707" s="3">
        <v>40311</v>
      </c>
      <c r="S2707">
        <v>275.17970000000003</v>
      </c>
      <c r="T2707" s="3">
        <v>40309</v>
      </c>
      <c r="U2707">
        <v>1365.6081999999999</v>
      </c>
      <c r="V2707" s="3">
        <v>40449</v>
      </c>
      <c r="W2707">
        <v>252.55</v>
      </c>
    </row>
    <row r="2708" spans="2:23" x14ac:dyDescent="0.2">
      <c r="B2708" s="3">
        <v>43012</v>
      </c>
      <c r="C2708">
        <v>135.72</v>
      </c>
      <c r="D2708" s="3">
        <v>43376</v>
      </c>
      <c r="E2708">
        <v>120.79</v>
      </c>
      <c r="F2708" s="3">
        <v>43794</v>
      </c>
      <c r="G2708">
        <v>140.41990000000001</v>
      </c>
      <c r="H2708" s="3">
        <v>45197</v>
      </c>
      <c r="I2708">
        <v>108.7166</v>
      </c>
      <c r="J2708" s="3">
        <v>40450</v>
      </c>
      <c r="K2708">
        <v>5604.09</v>
      </c>
      <c r="L2708" s="3">
        <v>40450</v>
      </c>
      <c r="M2708">
        <v>1048.7719</v>
      </c>
      <c r="N2708" s="3">
        <v>40450</v>
      </c>
      <c r="O2708">
        <v>1921.15</v>
      </c>
      <c r="P2708" s="3">
        <v>40310</v>
      </c>
      <c r="Q2708">
        <v>1618.855</v>
      </c>
      <c r="R2708" s="3">
        <v>40312</v>
      </c>
      <c r="S2708">
        <v>272.14370000000002</v>
      </c>
      <c r="T2708" s="3">
        <v>40310</v>
      </c>
      <c r="U2708">
        <v>1382.8429000000001</v>
      </c>
      <c r="V2708" s="3">
        <v>40450</v>
      </c>
      <c r="W2708">
        <v>253.49</v>
      </c>
    </row>
    <row r="2709" spans="2:23" x14ac:dyDescent="0.2">
      <c r="B2709" s="3">
        <v>43013</v>
      </c>
      <c r="C2709">
        <v>135.72999999999999</v>
      </c>
      <c r="D2709" s="3">
        <v>43377</v>
      </c>
      <c r="E2709">
        <v>120.71</v>
      </c>
      <c r="F2709" s="3">
        <v>43795</v>
      </c>
      <c r="G2709">
        <v>140.7373</v>
      </c>
      <c r="H2709" s="3">
        <v>45198</v>
      </c>
      <c r="I2709">
        <v>108.7525</v>
      </c>
      <c r="J2709" s="3">
        <v>40451</v>
      </c>
      <c r="K2709">
        <v>5594.62</v>
      </c>
      <c r="L2709" s="3">
        <v>40451</v>
      </c>
      <c r="M2709">
        <v>1045.8567</v>
      </c>
      <c r="N2709" s="3">
        <v>40451</v>
      </c>
      <c r="O2709">
        <v>1924.94</v>
      </c>
      <c r="P2709" s="3">
        <v>40311</v>
      </c>
      <c r="Q2709">
        <v>1616.8259</v>
      </c>
      <c r="R2709" s="3">
        <v>40315</v>
      </c>
      <c r="S2709">
        <v>271.7176</v>
      </c>
      <c r="T2709" s="3">
        <v>40311</v>
      </c>
      <c r="U2709">
        <v>1399.3913</v>
      </c>
      <c r="V2709" s="3">
        <v>40451</v>
      </c>
      <c r="W2709">
        <v>254.28</v>
      </c>
    </row>
    <row r="2710" spans="2:23" x14ac:dyDescent="0.2">
      <c r="B2710" s="3">
        <v>43014</v>
      </c>
      <c r="C2710">
        <v>135.69999999999999</v>
      </c>
      <c r="D2710" s="3">
        <v>43378</v>
      </c>
      <c r="E2710">
        <v>120.69</v>
      </c>
      <c r="F2710" s="3">
        <v>43796</v>
      </c>
      <c r="G2710">
        <v>140.68780000000001</v>
      </c>
      <c r="H2710" s="3">
        <v>45201</v>
      </c>
      <c r="I2710">
        <v>108.7212</v>
      </c>
      <c r="J2710" s="3">
        <v>40452</v>
      </c>
      <c r="K2710">
        <v>5585.86</v>
      </c>
      <c r="L2710" s="3">
        <v>40452</v>
      </c>
      <c r="M2710">
        <v>1041.9373000000001</v>
      </c>
      <c r="N2710" s="3">
        <v>40452</v>
      </c>
      <c r="O2710">
        <v>1925.43</v>
      </c>
      <c r="P2710" s="3">
        <v>40312</v>
      </c>
      <c r="Q2710">
        <v>1595.4549999999999</v>
      </c>
      <c r="R2710" s="3">
        <v>40316</v>
      </c>
      <c r="S2710">
        <v>268.89260000000002</v>
      </c>
      <c r="T2710" s="3">
        <v>40312</v>
      </c>
      <c r="U2710">
        <v>1393.3762999999999</v>
      </c>
      <c r="V2710" s="3">
        <v>40452</v>
      </c>
      <c r="W2710">
        <v>254.48</v>
      </c>
    </row>
    <row r="2711" spans="2:23" x14ac:dyDescent="0.2">
      <c r="B2711" s="3">
        <v>43017</v>
      </c>
      <c r="C2711">
        <v>135.94999999999999</v>
      </c>
      <c r="D2711" s="3">
        <v>43381</v>
      </c>
      <c r="E2711">
        <v>120.71</v>
      </c>
      <c r="F2711" s="3">
        <v>43797</v>
      </c>
      <c r="G2711">
        <v>140.60429999999999</v>
      </c>
      <c r="H2711" s="3">
        <v>45202</v>
      </c>
      <c r="I2711">
        <v>108.67619999999999</v>
      </c>
      <c r="J2711" s="3">
        <v>40455</v>
      </c>
      <c r="K2711">
        <v>5554.29</v>
      </c>
      <c r="L2711" s="3">
        <v>40455</v>
      </c>
      <c r="M2711">
        <v>1035.4266</v>
      </c>
      <c r="N2711" s="3">
        <v>40455</v>
      </c>
      <c r="O2711">
        <v>1914.33</v>
      </c>
      <c r="P2711" s="3">
        <v>40315</v>
      </c>
      <c r="Q2711">
        <v>1598.1261999999999</v>
      </c>
      <c r="R2711" s="3">
        <v>40317</v>
      </c>
      <c r="S2711">
        <v>268.49099999999999</v>
      </c>
      <c r="T2711" s="3">
        <v>40315</v>
      </c>
      <c r="U2711">
        <v>1376.2055</v>
      </c>
      <c r="V2711" s="3">
        <v>40455</v>
      </c>
      <c r="W2711">
        <v>254.25</v>
      </c>
    </row>
    <row r="2712" spans="2:23" x14ac:dyDescent="0.2">
      <c r="B2712" s="3">
        <v>43018</v>
      </c>
      <c r="C2712">
        <v>135.93</v>
      </c>
      <c r="D2712" s="3">
        <v>43382</v>
      </c>
      <c r="E2712">
        <v>120.68</v>
      </c>
      <c r="F2712" s="3">
        <v>43798</v>
      </c>
      <c r="G2712">
        <v>140.7672</v>
      </c>
      <c r="H2712" s="3">
        <v>45203</v>
      </c>
      <c r="I2712">
        <v>108.6258</v>
      </c>
      <c r="J2712" s="3">
        <v>40456</v>
      </c>
      <c r="K2712">
        <v>5606.99</v>
      </c>
      <c r="L2712" s="3">
        <v>40456</v>
      </c>
      <c r="M2712">
        <v>1046.6016999999999</v>
      </c>
      <c r="N2712" s="3">
        <v>40456</v>
      </c>
      <c r="O2712">
        <v>1923.59</v>
      </c>
      <c r="P2712" s="3">
        <v>40316</v>
      </c>
      <c r="Q2712">
        <v>1591.7810999999999</v>
      </c>
      <c r="R2712" s="3">
        <v>40318</v>
      </c>
      <c r="S2712">
        <v>258.24990000000003</v>
      </c>
      <c r="T2712" s="3">
        <v>40316</v>
      </c>
      <c r="U2712">
        <v>1376.4843000000001</v>
      </c>
      <c r="V2712" s="3">
        <v>40456</v>
      </c>
      <c r="W2712">
        <v>254.29</v>
      </c>
    </row>
    <row r="2713" spans="2:23" x14ac:dyDescent="0.2">
      <c r="B2713" s="3">
        <v>43019</v>
      </c>
      <c r="C2713">
        <v>135.78</v>
      </c>
      <c r="D2713" s="3">
        <v>43383</v>
      </c>
      <c r="E2713">
        <v>120.63</v>
      </c>
      <c r="F2713" s="3">
        <v>43801</v>
      </c>
      <c r="G2713">
        <v>139.59030000000001</v>
      </c>
      <c r="H2713" s="3">
        <v>45204</v>
      </c>
      <c r="I2713">
        <v>108.3005</v>
      </c>
      <c r="J2713" s="3">
        <v>40457</v>
      </c>
      <c r="K2713">
        <v>5640.84</v>
      </c>
      <c r="L2713" s="3">
        <v>40457</v>
      </c>
      <c r="M2713">
        <v>1055.1638</v>
      </c>
      <c r="N2713" s="3">
        <v>40457</v>
      </c>
      <c r="O2713">
        <v>1936.76</v>
      </c>
      <c r="P2713" s="3">
        <v>40317</v>
      </c>
      <c r="Q2713">
        <v>1595.0416</v>
      </c>
      <c r="R2713" s="3">
        <v>40319</v>
      </c>
      <c r="S2713">
        <v>259.92720000000003</v>
      </c>
      <c r="T2713" s="3">
        <v>40317</v>
      </c>
      <c r="U2713">
        <v>1356.4584</v>
      </c>
      <c r="V2713" s="3">
        <v>40457</v>
      </c>
      <c r="W2713">
        <v>254.5</v>
      </c>
    </row>
    <row r="2714" spans="2:23" x14ac:dyDescent="0.2">
      <c r="B2714" s="3">
        <v>43020</v>
      </c>
      <c r="C2714">
        <v>135.82</v>
      </c>
      <c r="D2714" s="3">
        <v>43384</v>
      </c>
      <c r="E2714">
        <v>120.66</v>
      </c>
      <c r="F2714" s="3">
        <v>43802</v>
      </c>
      <c r="G2714">
        <v>139.4136</v>
      </c>
      <c r="H2714" s="3">
        <v>45205</v>
      </c>
      <c r="I2714">
        <v>108.21510000000001</v>
      </c>
      <c r="J2714" s="3">
        <v>40458</v>
      </c>
      <c r="K2714">
        <v>5662.16</v>
      </c>
      <c r="L2714" s="3">
        <v>40458</v>
      </c>
      <c r="M2714">
        <v>1056.9776999999999</v>
      </c>
      <c r="N2714" s="3">
        <v>40458</v>
      </c>
      <c r="O2714">
        <v>1943.2</v>
      </c>
      <c r="P2714" s="3">
        <v>40318</v>
      </c>
      <c r="Q2714">
        <v>1547.2293</v>
      </c>
      <c r="R2714" s="3">
        <v>40322</v>
      </c>
      <c r="S2714">
        <v>259.3141</v>
      </c>
      <c r="T2714" s="3">
        <v>40318</v>
      </c>
      <c r="U2714">
        <v>1313.2467999999999</v>
      </c>
      <c r="V2714" s="3">
        <v>40458</v>
      </c>
      <c r="W2714">
        <v>254.92</v>
      </c>
    </row>
    <row r="2715" spans="2:23" x14ac:dyDescent="0.2">
      <c r="B2715" s="3">
        <v>43021</v>
      </c>
      <c r="C2715">
        <v>136.01</v>
      </c>
      <c r="D2715" s="3">
        <v>43385</v>
      </c>
      <c r="E2715">
        <v>120.68</v>
      </c>
      <c r="F2715" s="3">
        <v>43803</v>
      </c>
      <c r="G2715">
        <v>139.53370000000001</v>
      </c>
      <c r="H2715" s="3">
        <v>45208</v>
      </c>
      <c r="I2715">
        <v>107.61539999999999</v>
      </c>
      <c r="J2715" s="3">
        <v>40459</v>
      </c>
      <c r="K2715">
        <v>5654.69</v>
      </c>
      <c r="L2715" s="3">
        <v>40459</v>
      </c>
      <c r="M2715">
        <v>1059.5798</v>
      </c>
      <c r="N2715" s="3">
        <v>40459</v>
      </c>
      <c r="O2715">
        <v>1946.77</v>
      </c>
      <c r="P2715" s="3">
        <v>40319</v>
      </c>
      <c r="Q2715">
        <v>1554.6617000000001</v>
      </c>
      <c r="R2715" s="3">
        <v>40323</v>
      </c>
      <c r="S2715">
        <v>256.54329999999999</v>
      </c>
      <c r="T2715" s="3">
        <v>40319</v>
      </c>
      <c r="U2715">
        <v>1313.4960000000001</v>
      </c>
      <c r="V2715" s="3">
        <v>40459</v>
      </c>
      <c r="W2715">
        <v>254.55</v>
      </c>
    </row>
    <row r="2716" spans="2:23" x14ac:dyDescent="0.2">
      <c r="B2716" s="3">
        <v>43024</v>
      </c>
      <c r="C2716">
        <v>136.22</v>
      </c>
      <c r="D2716" s="3">
        <v>43388</v>
      </c>
      <c r="E2716">
        <v>120.72</v>
      </c>
      <c r="F2716" s="3">
        <v>43804</v>
      </c>
      <c r="G2716">
        <v>139.39830000000001</v>
      </c>
      <c r="H2716" s="3">
        <v>45209</v>
      </c>
      <c r="I2716">
        <v>107.8767</v>
      </c>
      <c r="J2716" s="3">
        <v>40462</v>
      </c>
      <c r="K2716">
        <v>5676.61</v>
      </c>
      <c r="L2716" s="3">
        <v>40462</v>
      </c>
      <c r="M2716">
        <v>1064.1578</v>
      </c>
      <c r="N2716" s="3">
        <v>40462</v>
      </c>
      <c r="O2716">
        <v>1956.84</v>
      </c>
      <c r="P2716" s="3">
        <v>40322</v>
      </c>
      <c r="Q2716">
        <v>1550.268</v>
      </c>
      <c r="R2716" s="3">
        <v>40324</v>
      </c>
      <c r="S2716">
        <v>258.48360000000002</v>
      </c>
      <c r="T2716" s="3">
        <v>40322</v>
      </c>
      <c r="U2716">
        <v>1329.165</v>
      </c>
      <c r="V2716" s="3">
        <v>40462</v>
      </c>
      <c r="W2716">
        <v>253.69</v>
      </c>
    </row>
    <row r="2717" spans="2:23" x14ac:dyDescent="0.2">
      <c r="B2717" s="3">
        <v>43025</v>
      </c>
      <c r="C2717">
        <v>136.30000000000001</v>
      </c>
      <c r="D2717" s="3">
        <v>43389</v>
      </c>
      <c r="E2717">
        <v>120.73</v>
      </c>
      <c r="F2717" s="3">
        <v>43805</v>
      </c>
      <c r="G2717">
        <v>139.50450000000001</v>
      </c>
      <c r="H2717" s="3">
        <v>45210</v>
      </c>
      <c r="I2717">
        <v>107.61279999999999</v>
      </c>
      <c r="J2717" s="3">
        <v>40463</v>
      </c>
      <c r="K2717">
        <v>5666.21</v>
      </c>
      <c r="L2717" s="3">
        <v>40463</v>
      </c>
      <c r="M2717">
        <v>1063.2941000000001</v>
      </c>
      <c r="N2717" s="3">
        <v>40463</v>
      </c>
      <c r="O2717">
        <v>1952.07</v>
      </c>
      <c r="P2717" s="3">
        <v>40323</v>
      </c>
      <c r="Q2717">
        <v>1534.6105</v>
      </c>
      <c r="R2717" s="3">
        <v>40325</v>
      </c>
      <c r="S2717">
        <v>266.27229999999997</v>
      </c>
      <c r="T2717" s="3">
        <v>40323</v>
      </c>
      <c r="U2717">
        <v>1281.3150000000001</v>
      </c>
      <c r="V2717" s="3">
        <v>40463</v>
      </c>
      <c r="W2717">
        <v>253.73</v>
      </c>
    </row>
    <row r="2718" spans="2:23" x14ac:dyDescent="0.2">
      <c r="B2718" s="3">
        <v>43026</v>
      </c>
      <c r="C2718">
        <v>136.25</v>
      </c>
      <c r="D2718" s="3">
        <v>43390</v>
      </c>
      <c r="E2718">
        <v>120.79</v>
      </c>
      <c r="F2718" s="3">
        <v>43808</v>
      </c>
      <c r="G2718">
        <v>139.33410000000001</v>
      </c>
      <c r="H2718" s="3">
        <v>45211</v>
      </c>
      <c r="I2718">
        <v>107.6362</v>
      </c>
      <c r="J2718" s="3">
        <v>40464</v>
      </c>
      <c r="K2718">
        <v>5732.85</v>
      </c>
      <c r="L2718" s="3">
        <v>40464</v>
      </c>
      <c r="M2718">
        <v>1077.6650999999999</v>
      </c>
      <c r="N2718" s="3">
        <v>40464</v>
      </c>
      <c r="O2718">
        <v>1967.53</v>
      </c>
      <c r="P2718" s="3">
        <v>40324</v>
      </c>
      <c r="Q2718">
        <v>1539.0749000000001</v>
      </c>
      <c r="R2718" s="3">
        <v>40326</v>
      </c>
      <c r="S2718">
        <v>265.74360000000001</v>
      </c>
      <c r="T2718" s="3">
        <v>40324</v>
      </c>
      <c r="U2718">
        <v>1320.7397000000001</v>
      </c>
      <c r="V2718" s="3">
        <v>40464</v>
      </c>
      <c r="W2718">
        <v>254.55</v>
      </c>
    </row>
    <row r="2719" spans="2:23" x14ac:dyDescent="0.2">
      <c r="B2719" s="3">
        <v>43027</v>
      </c>
      <c r="C2719">
        <v>136.28</v>
      </c>
      <c r="D2719" s="3">
        <v>43391</v>
      </c>
      <c r="E2719">
        <v>120.82</v>
      </c>
      <c r="F2719" s="3">
        <v>43809</v>
      </c>
      <c r="G2719">
        <v>139.0941</v>
      </c>
      <c r="H2719" s="3">
        <v>45212</v>
      </c>
      <c r="I2719">
        <v>107.3353</v>
      </c>
      <c r="J2719" s="3">
        <v>40465</v>
      </c>
      <c r="K2719">
        <v>5725.95</v>
      </c>
      <c r="L2719" s="3">
        <v>40465</v>
      </c>
      <c r="M2719">
        <v>1080.4184</v>
      </c>
      <c r="N2719" s="3">
        <v>40465</v>
      </c>
      <c r="O2719">
        <v>1974.95</v>
      </c>
      <c r="P2719" s="3">
        <v>40325</v>
      </c>
      <c r="Q2719">
        <v>1578.5948000000001</v>
      </c>
      <c r="R2719" s="3">
        <v>40329</v>
      </c>
      <c r="S2719">
        <v>266.09449999999998</v>
      </c>
      <c r="T2719" s="3">
        <v>40325</v>
      </c>
      <c r="U2719">
        <v>1346.7373</v>
      </c>
      <c r="V2719" s="3">
        <v>40465</v>
      </c>
      <c r="W2719">
        <v>253.78</v>
      </c>
    </row>
    <row r="2720" spans="2:23" x14ac:dyDescent="0.2">
      <c r="B2720" s="3">
        <v>43028</v>
      </c>
      <c r="C2720">
        <v>135.9</v>
      </c>
      <c r="D2720" s="3">
        <v>43392</v>
      </c>
      <c r="E2720">
        <v>120.85</v>
      </c>
      <c r="F2720" s="3">
        <v>43810</v>
      </c>
      <c r="G2720">
        <v>139.30099999999999</v>
      </c>
      <c r="H2720" s="3">
        <v>45215</v>
      </c>
      <c r="I2720">
        <v>107.0116</v>
      </c>
      <c r="J2720" s="3">
        <v>40466</v>
      </c>
      <c r="K2720">
        <v>5724.52</v>
      </c>
      <c r="L2720" s="3">
        <v>40466</v>
      </c>
      <c r="M2720">
        <v>1079.0363</v>
      </c>
      <c r="N2720" s="3">
        <v>40466</v>
      </c>
      <c r="O2720">
        <v>1968.87</v>
      </c>
      <c r="P2720" s="3">
        <v>40326</v>
      </c>
      <c r="Q2720">
        <v>1576.3064999999999</v>
      </c>
      <c r="R2720" s="3">
        <v>40330</v>
      </c>
      <c r="S2720">
        <v>260.8184</v>
      </c>
      <c r="T2720" s="3">
        <v>40326</v>
      </c>
      <c r="U2720">
        <v>1369.3896</v>
      </c>
      <c r="V2720" s="3">
        <v>40466</v>
      </c>
      <c r="W2720">
        <v>254.49</v>
      </c>
    </row>
    <row r="2721" spans="2:23" x14ac:dyDescent="0.2">
      <c r="B2721" s="3">
        <v>43031</v>
      </c>
      <c r="C2721">
        <v>135.94</v>
      </c>
      <c r="D2721" s="3">
        <v>43395</v>
      </c>
      <c r="E2721">
        <v>120.8</v>
      </c>
      <c r="F2721" s="3">
        <v>43811</v>
      </c>
      <c r="G2721">
        <v>138.9871</v>
      </c>
      <c r="H2721" s="3">
        <v>45216</v>
      </c>
      <c r="I2721">
        <v>106.68770000000001</v>
      </c>
      <c r="J2721" s="3">
        <v>40469</v>
      </c>
      <c r="K2721">
        <v>5747.43</v>
      </c>
      <c r="L2721" s="3">
        <v>40469</v>
      </c>
      <c r="M2721">
        <v>1083.42</v>
      </c>
      <c r="N2721" s="3">
        <v>40469</v>
      </c>
      <c r="O2721">
        <v>1974.51</v>
      </c>
      <c r="P2721" s="3">
        <v>40329</v>
      </c>
      <c r="Q2721">
        <v>1575.2354</v>
      </c>
      <c r="R2721" s="3">
        <v>40331</v>
      </c>
      <c r="S2721">
        <v>264.24209999999999</v>
      </c>
      <c r="T2721" s="3">
        <v>40329</v>
      </c>
      <c r="U2721">
        <v>1383.0844</v>
      </c>
      <c r="V2721" s="3">
        <v>40469</v>
      </c>
      <c r="W2721">
        <v>252.91</v>
      </c>
    </row>
    <row r="2722" spans="2:23" x14ac:dyDescent="0.2">
      <c r="B2722" s="3">
        <v>43032</v>
      </c>
      <c r="C2722">
        <v>135.71</v>
      </c>
      <c r="D2722" s="3">
        <v>43396</v>
      </c>
      <c r="E2722">
        <v>120.86</v>
      </c>
      <c r="F2722" s="3">
        <v>43812</v>
      </c>
      <c r="G2722">
        <v>139.0061</v>
      </c>
      <c r="H2722" s="3">
        <v>45217</v>
      </c>
      <c r="I2722">
        <v>106.1365</v>
      </c>
      <c r="J2722" s="3">
        <v>40470</v>
      </c>
      <c r="K2722">
        <v>5745.16</v>
      </c>
      <c r="L2722" s="3">
        <v>40470</v>
      </c>
      <c r="M2722">
        <v>1081.8219999999999</v>
      </c>
      <c r="N2722" s="3">
        <v>40470</v>
      </c>
      <c r="O2722">
        <v>1967.21</v>
      </c>
      <c r="P2722" s="3">
        <v>40330</v>
      </c>
      <c r="Q2722">
        <v>1557.6623</v>
      </c>
      <c r="R2722" s="3">
        <v>40332</v>
      </c>
      <c r="S2722">
        <v>268.08600000000001</v>
      </c>
      <c r="T2722" s="3">
        <v>40330</v>
      </c>
      <c r="U2722">
        <v>1352.0282999999999</v>
      </c>
      <c r="V2722" s="3">
        <v>40470</v>
      </c>
      <c r="W2722">
        <v>252.72</v>
      </c>
    </row>
    <row r="2723" spans="2:23" x14ac:dyDescent="0.2">
      <c r="B2723" s="3">
        <v>43033</v>
      </c>
      <c r="C2723">
        <v>135.65</v>
      </c>
      <c r="D2723" s="3">
        <v>43397</v>
      </c>
      <c r="E2723">
        <v>120.88</v>
      </c>
      <c r="F2723" s="3">
        <v>43815</v>
      </c>
      <c r="G2723">
        <v>138.9144</v>
      </c>
      <c r="H2723" s="3">
        <v>45218</v>
      </c>
      <c r="I2723">
        <v>106.0356</v>
      </c>
      <c r="J2723" s="3">
        <v>40471</v>
      </c>
      <c r="K2723">
        <v>5746.8</v>
      </c>
      <c r="L2723" s="3">
        <v>40471</v>
      </c>
      <c r="M2723">
        <v>1081.5628999999999</v>
      </c>
      <c r="N2723" s="3">
        <v>40471</v>
      </c>
      <c r="O2723">
        <v>1962.57</v>
      </c>
      <c r="P2723" s="3">
        <v>40331</v>
      </c>
      <c r="Q2723">
        <v>1572.6686999999999</v>
      </c>
      <c r="R2723" s="3">
        <v>40333</v>
      </c>
      <c r="S2723">
        <v>259.9819</v>
      </c>
      <c r="T2723" s="3">
        <v>40331</v>
      </c>
      <c r="U2723">
        <v>1354.4094</v>
      </c>
      <c r="V2723" s="3">
        <v>40471</v>
      </c>
      <c r="W2723">
        <v>252.68</v>
      </c>
    </row>
    <row r="2724" spans="2:23" x14ac:dyDescent="0.2">
      <c r="B2724" s="3">
        <v>43034</v>
      </c>
      <c r="C2724">
        <v>135.82</v>
      </c>
      <c r="D2724" s="3">
        <v>43398</v>
      </c>
      <c r="E2724">
        <v>120.85</v>
      </c>
      <c r="F2724" s="3">
        <v>43816</v>
      </c>
      <c r="G2724">
        <v>138.3827</v>
      </c>
      <c r="H2724" s="3">
        <v>45219</v>
      </c>
      <c r="I2724">
        <v>105.7184</v>
      </c>
      <c r="J2724" s="3">
        <v>40472</v>
      </c>
      <c r="K2724">
        <v>5780.71</v>
      </c>
      <c r="L2724" s="3">
        <v>40472</v>
      </c>
      <c r="M2724">
        <v>1088.7106000000001</v>
      </c>
      <c r="N2724" s="3">
        <v>40472</v>
      </c>
      <c r="O2724">
        <v>1979.1</v>
      </c>
      <c r="P2724" s="3">
        <v>40332</v>
      </c>
      <c r="Q2724">
        <v>1592.6362999999999</v>
      </c>
      <c r="R2724" s="3">
        <v>40336</v>
      </c>
      <c r="S2724">
        <v>254.21289999999999</v>
      </c>
      <c r="T2724" s="3">
        <v>40332</v>
      </c>
      <c r="U2724">
        <v>1380.9601</v>
      </c>
      <c r="V2724" s="3">
        <v>40472</v>
      </c>
      <c r="W2724">
        <v>252.76</v>
      </c>
    </row>
    <row r="2725" spans="2:23" x14ac:dyDescent="0.2">
      <c r="B2725" s="3">
        <v>43035</v>
      </c>
      <c r="C2725">
        <v>136.01</v>
      </c>
      <c r="D2725" s="3">
        <v>43399</v>
      </c>
      <c r="E2725">
        <v>120.91</v>
      </c>
      <c r="F2725" s="3">
        <v>43817</v>
      </c>
      <c r="G2725">
        <v>138.28229999999999</v>
      </c>
      <c r="H2725" s="3">
        <v>45222</v>
      </c>
      <c r="I2725">
        <v>106.1161</v>
      </c>
      <c r="J2725" s="3">
        <v>40473</v>
      </c>
      <c r="K2725">
        <v>5756.44</v>
      </c>
      <c r="L2725" s="3">
        <v>40473</v>
      </c>
      <c r="M2725">
        <v>1086.4431999999999</v>
      </c>
      <c r="N2725" s="3">
        <v>40473</v>
      </c>
      <c r="O2725">
        <v>1982.63</v>
      </c>
      <c r="P2725" s="3">
        <v>40333</v>
      </c>
      <c r="Q2725">
        <v>1553.5358000000001</v>
      </c>
      <c r="R2725" s="3">
        <v>40337</v>
      </c>
      <c r="S2725">
        <v>251.3254</v>
      </c>
      <c r="T2725" s="3">
        <v>40333</v>
      </c>
      <c r="U2725">
        <v>1369.2962</v>
      </c>
      <c r="V2725" s="3">
        <v>40473</v>
      </c>
      <c r="W2725">
        <v>253.04</v>
      </c>
    </row>
    <row r="2726" spans="2:23" x14ac:dyDescent="0.2">
      <c r="B2726" s="3">
        <v>43038</v>
      </c>
      <c r="C2726">
        <v>136.18</v>
      </c>
      <c r="D2726" s="3">
        <v>43402</v>
      </c>
      <c r="E2726">
        <v>120.89</v>
      </c>
      <c r="F2726" s="3">
        <v>43818</v>
      </c>
      <c r="G2726">
        <v>137.8767</v>
      </c>
      <c r="H2726" s="3">
        <v>45223</v>
      </c>
      <c r="I2726">
        <v>106.1451</v>
      </c>
      <c r="J2726" s="3">
        <v>40476</v>
      </c>
      <c r="K2726">
        <v>5788.08</v>
      </c>
      <c r="L2726" s="3">
        <v>40476</v>
      </c>
      <c r="M2726">
        <v>1092.2197000000001</v>
      </c>
      <c r="N2726" s="3">
        <v>40476</v>
      </c>
      <c r="O2726">
        <v>1992.15</v>
      </c>
      <c r="P2726" s="3">
        <v>40336</v>
      </c>
      <c r="Q2726">
        <v>1528.1940999999999</v>
      </c>
      <c r="R2726" s="3">
        <v>40338</v>
      </c>
      <c r="S2726">
        <v>252.2895</v>
      </c>
      <c r="T2726" s="3">
        <v>40336</v>
      </c>
      <c r="U2726">
        <v>1335.5509999999999</v>
      </c>
      <c r="V2726" s="3">
        <v>40476</v>
      </c>
      <c r="W2726">
        <v>251.27</v>
      </c>
    </row>
    <row r="2727" spans="2:23" x14ac:dyDescent="0.2">
      <c r="B2727" s="3">
        <v>43039</v>
      </c>
      <c r="C2727">
        <v>136.30000000000001</v>
      </c>
      <c r="D2727" s="3">
        <v>43403</v>
      </c>
      <c r="E2727">
        <v>120.89</v>
      </c>
      <c r="F2727" s="3">
        <v>43819</v>
      </c>
      <c r="G2727">
        <v>138.24080000000001</v>
      </c>
      <c r="H2727" s="3">
        <v>45224</v>
      </c>
      <c r="I2727">
        <v>106.16249999999999</v>
      </c>
      <c r="J2727" s="3">
        <v>40477</v>
      </c>
      <c r="K2727">
        <v>5756.06</v>
      </c>
      <c r="L2727" s="3">
        <v>40477</v>
      </c>
      <c r="M2727">
        <v>1085.3418999999999</v>
      </c>
      <c r="N2727" s="3">
        <v>40477</v>
      </c>
      <c r="O2727">
        <v>1982.63</v>
      </c>
      <c r="P2727" s="3">
        <v>40337</v>
      </c>
      <c r="Q2727">
        <v>1517.5442</v>
      </c>
      <c r="R2727" s="3">
        <v>40339</v>
      </c>
      <c r="S2727">
        <v>259.06889999999999</v>
      </c>
      <c r="T2727" s="3">
        <v>40337</v>
      </c>
      <c r="U2727">
        <v>1323.1432</v>
      </c>
      <c r="V2727" s="3">
        <v>40477</v>
      </c>
      <c r="W2727">
        <v>250.13</v>
      </c>
    </row>
    <row r="2728" spans="2:23" x14ac:dyDescent="0.2">
      <c r="B2728" s="3">
        <v>43040</v>
      </c>
      <c r="C2728">
        <v>136.21</v>
      </c>
      <c r="D2728" s="3">
        <v>43404</v>
      </c>
      <c r="E2728">
        <v>120.83</v>
      </c>
      <c r="F2728" s="3">
        <v>43822</v>
      </c>
      <c r="G2728">
        <v>138.1918</v>
      </c>
      <c r="H2728" s="3">
        <v>45225</v>
      </c>
      <c r="I2728">
        <v>106.6155</v>
      </c>
      <c r="J2728" s="3">
        <v>40478</v>
      </c>
      <c r="K2728">
        <v>5752.6</v>
      </c>
      <c r="L2728" s="3">
        <v>40478</v>
      </c>
      <c r="M2728">
        <v>1081.8435999999999</v>
      </c>
      <c r="N2728" s="3">
        <v>40478</v>
      </c>
      <c r="O2728">
        <v>1971.5</v>
      </c>
      <c r="P2728" s="3">
        <v>40338</v>
      </c>
      <c r="Q2728">
        <v>1519.7222999999999</v>
      </c>
      <c r="R2728" s="3">
        <v>40340</v>
      </c>
      <c r="S2728">
        <v>263.20310000000001</v>
      </c>
      <c r="T2728" s="3">
        <v>40338</v>
      </c>
      <c r="U2728">
        <v>1324.9567</v>
      </c>
      <c r="V2728" s="3">
        <v>40478</v>
      </c>
      <c r="W2728">
        <v>249.17</v>
      </c>
    </row>
    <row r="2729" spans="2:23" x14ac:dyDescent="0.2">
      <c r="B2729" s="3">
        <v>43041</v>
      </c>
      <c r="C2729">
        <v>136.21</v>
      </c>
      <c r="D2729" s="3">
        <v>43405</v>
      </c>
      <c r="E2729">
        <v>120.78</v>
      </c>
      <c r="F2729" s="3">
        <v>43823</v>
      </c>
      <c r="G2729">
        <v>138.09739999999999</v>
      </c>
      <c r="H2729" s="3">
        <v>45226</v>
      </c>
      <c r="I2729">
        <v>107.3364</v>
      </c>
      <c r="J2729" s="3">
        <v>40479</v>
      </c>
      <c r="K2729">
        <v>5760.5</v>
      </c>
      <c r="L2729" s="3">
        <v>40479</v>
      </c>
      <c r="M2729">
        <v>1083.1393</v>
      </c>
      <c r="N2729" s="3">
        <v>40479</v>
      </c>
      <c r="O2729">
        <v>1979.41</v>
      </c>
      <c r="P2729" s="3">
        <v>40339</v>
      </c>
      <c r="Q2729">
        <v>1555.4804999999999</v>
      </c>
      <c r="R2729" s="3">
        <v>40343</v>
      </c>
      <c r="S2729">
        <v>263.63650000000001</v>
      </c>
      <c r="T2729" s="3">
        <v>40339</v>
      </c>
      <c r="U2729">
        <v>1342.2237</v>
      </c>
      <c r="V2729" s="3">
        <v>40479</v>
      </c>
      <c r="W2729">
        <v>248.1</v>
      </c>
    </row>
    <row r="2730" spans="2:23" x14ac:dyDescent="0.2">
      <c r="B2730" s="3">
        <v>43042</v>
      </c>
      <c r="C2730">
        <v>136.26</v>
      </c>
      <c r="D2730" s="3">
        <v>43406</v>
      </c>
      <c r="E2730">
        <v>120.74</v>
      </c>
      <c r="F2730" s="3">
        <v>43824</v>
      </c>
      <c r="G2730">
        <v>138.1431</v>
      </c>
      <c r="H2730" s="3">
        <v>45229</v>
      </c>
      <c r="I2730">
        <v>107.3489</v>
      </c>
      <c r="J2730" s="3">
        <v>40480</v>
      </c>
      <c r="K2730">
        <v>5754.64</v>
      </c>
      <c r="L2730" s="3">
        <v>40480</v>
      </c>
      <c r="M2730">
        <v>1080.3751999999999</v>
      </c>
      <c r="N2730" s="3">
        <v>40480</v>
      </c>
      <c r="O2730">
        <v>1986.42</v>
      </c>
      <c r="P2730" s="3">
        <v>40340</v>
      </c>
      <c r="Q2730">
        <v>1573.4912999999999</v>
      </c>
      <c r="R2730" s="3">
        <v>40344</v>
      </c>
      <c r="S2730">
        <v>265.83359999999999</v>
      </c>
      <c r="T2730" s="3">
        <v>40340</v>
      </c>
      <c r="U2730">
        <v>1366.0335</v>
      </c>
      <c r="V2730" s="3">
        <v>40480</v>
      </c>
      <c r="W2730">
        <v>247</v>
      </c>
    </row>
    <row r="2731" spans="2:23" x14ac:dyDescent="0.2">
      <c r="B2731" s="3">
        <v>43045</v>
      </c>
      <c r="C2731">
        <v>136.41999999999999</v>
      </c>
      <c r="D2731" s="3">
        <v>43409</v>
      </c>
      <c r="E2731">
        <v>120.8</v>
      </c>
      <c r="F2731" s="3">
        <v>43825</v>
      </c>
      <c r="G2731">
        <v>138.3006</v>
      </c>
      <c r="H2731" s="3">
        <v>45230</v>
      </c>
      <c r="I2731">
        <v>108.12730000000001</v>
      </c>
      <c r="J2731" s="3">
        <v>40483</v>
      </c>
      <c r="K2731">
        <v>5783.6</v>
      </c>
      <c r="L2731" s="3">
        <v>40483</v>
      </c>
      <c r="M2731">
        <v>1086.7022999999999</v>
      </c>
      <c r="N2731" s="3">
        <v>40483</v>
      </c>
      <c r="O2731">
        <v>1996.53</v>
      </c>
      <c r="P2731" s="3">
        <v>40343</v>
      </c>
      <c r="Q2731">
        <v>1572.1171999999999</v>
      </c>
      <c r="R2731" s="3">
        <v>40345</v>
      </c>
      <c r="S2731">
        <v>264.69690000000003</v>
      </c>
      <c r="T2731" s="3">
        <v>40343</v>
      </c>
      <c r="U2731">
        <v>1370.8193000000001</v>
      </c>
      <c r="V2731" s="3">
        <v>40483</v>
      </c>
      <c r="W2731">
        <v>246.02</v>
      </c>
    </row>
    <row r="2732" spans="2:23" x14ac:dyDescent="0.2">
      <c r="B2732" s="3">
        <v>43046</v>
      </c>
      <c r="C2732">
        <v>136.52000000000001</v>
      </c>
      <c r="D2732" s="3">
        <v>43410</v>
      </c>
      <c r="E2732">
        <v>120.8</v>
      </c>
      <c r="F2732" s="3">
        <v>43826</v>
      </c>
      <c r="G2732">
        <v>137.97790000000001</v>
      </c>
      <c r="H2732" s="3">
        <v>45231</v>
      </c>
      <c r="I2732">
        <v>108.3627</v>
      </c>
      <c r="J2732" s="3">
        <v>40484</v>
      </c>
      <c r="K2732">
        <v>5813.75</v>
      </c>
      <c r="L2732" s="3">
        <v>40484</v>
      </c>
      <c r="M2732">
        <v>1094.1092000000001</v>
      </c>
      <c r="N2732" s="3">
        <v>40484</v>
      </c>
      <c r="O2732">
        <v>2002.56</v>
      </c>
      <c r="P2732" s="3">
        <v>40344</v>
      </c>
      <c r="Q2732">
        <v>1582.2656999999999</v>
      </c>
      <c r="R2732" s="3">
        <v>40346</v>
      </c>
      <c r="S2732">
        <v>261.57810000000001</v>
      </c>
      <c r="T2732" s="3">
        <v>40344</v>
      </c>
      <c r="U2732">
        <v>1369.4013</v>
      </c>
      <c r="V2732" s="3">
        <v>40484</v>
      </c>
      <c r="W2732">
        <v>246.12</v>
      </c>
    </row>
    <row r="2733" spans="2:23" x14ac:dyDescent="0.2">
      <c r="B2733" s="3">
        <v>43047</v>
      </c>
      <c r="C2733">
        <v>136.63999999999999</v>
      </c>
      <c r="D2733" s="3">
        <v>43411</v>
      </c>
      <c r="E2733">
        <v>120.76</v>
      </c>
      <c r="F2733" s="3">
        <v>43829</v>
      </c>
      <c r="G2733">
        <v>137.09809999999999</v>
      </c>
      <c r="H2733" s="3">
        <v>45232</v>
      </c>
      <c r="I2733">
        <v>108.3224</v>
      </c>
      <c r="J2733" s="3">
        <v>40485</v>
      </c>
      <c r="K2733">
        <v>5791.91</v>
      </c>
      <c r="L2733" s="3">
        <v>40485</v>
      </c>
      <c r="M2733">
        <v>1090.5137</v>
      </c>
      <c r="N2733" s="3">
        <v>40485</v>
      </c>
      <c r="O2733">
        <v>2001.06</v>
      </c>
      <c r="P2733" s="3">
        <v>40345</v>
      </c>
      <c r="Q2733">
        <v>1581.2407000000001</v>
      </c>
      <c r="R2733" s="3">
        <v>40347</v>
      </c>
      <c r="S2733">
        <v>261.70960000000002</v>
      </c>
      <c r="T2733" s="3">
        <v>40345</v>
      </c>
      <c r="U2733">
        <v>1373.3069</v>
      </c>
      <c r="V2733" s="3">
        <v>40485</v>
      </c>
      <c r="W2733">
        <v>245.99</v>
      </c>
    </row>
    <row r="2734" spans="2:23" x14ac:dyDescent="0.2">
      <c r="B2734" s="3">
        <v>43048</v>
      </c>
      <c r="C2734">
        <v>136.21</v>
      </c>
      <c r="D2734" s="3">
        <v>43412</v>
      </c>
      <c r="E2734">
        <v>120.74</v>
      </c>
      <c r="F2734" s="3">
        <v>43830</v>
      </c>
      <c r="G2734">
        <v>137.18549999999999</v>
      </c>
      <c r="H2734" s="3">
        <v>45233</v>
      </c>
      <c r="I2734">
        <v>108.1709</v>
      </c>
      <c r="J2734" s="3">
        <v>40486</v>
      </c>
      <c r="K2734">
        <v>5862.42</v>
      </c>
      <c r="L2734" s="3">
        <v>40486</v>
      </c>
      <c r="M2734">
        <v>1106.6771000000001</v>
      </c>
      <c r="N2734" s="3">
        <v>40486</v>
      </c>
      <c r="O2734">
        <v>2020.29</v>
      </c>
      <c r="P2734" s="3">
        <v>40346</v>
      </c>
      <c r="Q2734">
        <v>1565.9798000000001</v>
      </c>
      <c r="R2734" s="3">
        <v>40350</v>
      </c>
      <c r="S2734">
        <v>261.5419</v>
      </c>
      <c r="T2734" s="3">
        <v>40346</v>
      </c>
      <c r="U2734">
        <v>1363.6306999999999</v>
      </c>
      <c r="V2734" s="3">
        <v>40486</v>
      </c>
      <c r="W2734">
        <v>246.79</v>
      </c>
    </row>
    <row r="2735" spans="2:23" x14ac:dyDescent="0.2">
      <c r="B2735" s="3">
        <v>43049</v>
      </c>
      <c r="C2735">
        <v>136.09</v>
      </c>
      <c r="D2735" s="3">
        <v>43413</v>
      </c>
      <c r="E2735">
        <v>120.76</v>
      </c>
      <c r="F2735" s="3">
        <v>43832</v>
      </c>
      <c r="G2735">
        <v>137.4718</v>
      </c>
      <c r="H2735" s="3">
        <v>45236</v>
      </c>
      <c r="I2735">
        <v>107.9123</v>
      </c>
      <c r="J2735" s="3">
        <v>40487</v>
      </c>
      <c r="K2735">
        <v>5857.47</v>
      </c>
      <c r="L2735" s="3">
        <v>40487</v>
      </c>
      <c r="M2735">
        <v>1106.9685999999999</v>
      </c>
      <c r="N2735" s="3">
        <v>40487</v>
      </c>
      <c r="O2735">
        <v>2022.16</v>
      </c>
      <c r="P2735" s="3">
        <v>40347</v>
      </c>
      <c r="Q2735">
        <v>1564.7019</v>
      </c>
      <c r="R2735" s="3">
        <v>40351</v>
      </c>
      <c r="S2735">
        <v>256.49380000000002</v>
      </c>
      <c r="T2735" s="3">
        <v>40347</v>
      </c>
      <c r="U2735">
        <v>1368.3578</v>
      </c>
      <c r="V2735" s="3">
        <v>40487</v>
      </c>
      <c r="W2735">
        <v>246.27</v>
      </c>
    </row>
    <row r="2736" spans="2:23" x14ac:dyDescent="0.2">
      <c r="B2736" s="3">
        <v>43052</v>
      </c>
      <c r="C2736">
        <v>136.15</v>
      </c>
      <c r="D2736" s="3">
        <v>43416</v>
      </c>
      <c r="E2736">
        <v>120.79</v>
      </c>
      <c r="F2736" s="3">
        <v>43833</v>
      </c>
      <c r="G2736">
        <v>137.96639999999999</v>
      </c>
      <c r="H2736" s="3">
        <v>45237</v>
      </c>
      <c r="I2736">
        <v>108.14579999999999</v>
      </c>
      <c r="J2736" s="3">
        <v>40490</v>
      </c>
      <c r="K2736">
        <v>5868.25</v>
      </c>
      <c r="L2736" s="3">
        <v>40490</v>
      </c>
      <c r="M2736">
        <v>1111.1686999999999</v>
      </c>
      <c r="N2736" s="3">
        <v>40490</v>
      </c>
      <c r="O2736">
        <v>2025.1</v>
      </c>
      <c r="P2736" s="3">
        <v>40350</v>
      </c>
      <c r="Q2736">
        <v>1571.7138</v>
      </c>
      <c r="R2736" s="3">
        <v>40352</v>
      </c>
      <c r="S2736">
        <v>255.62479999999999</v>
      </c>
      <c r="T2736" s="3">
        <v>40350</v>
      </c>
      <c r="U2736">
        <v>1404.0192999999999</v>
      </c>
      <c r="V2736" s="3">
        <v>40490</v>
      </c>
      <c r="W2736">
        <v>246.58</v>
      </c>
    </row>
    <row r="2737" spans="2:23" x14ac:dyDescent="0.2">
      <c r="B2737" s="3">
        <v>43053</v>
      </c>
      <c r="C2737">
        <v>136.18</v>
      </c>
      <c r="D2737" s="3">
        <v>43417</v>
      </c>
      <c r="E2737">
        <v>120.77</v>
      </c>
      <c r="F2737" s="3">
        <v>43836</v>
      </c>
      <c r="G2737">
        <v>137.68799999999999</v>
      </c>
      <c r="H2737" s="3">
        <v>45238</v>
      </c>
      <c r="I2737">
        <v>107.9958</v>
      </c>
      <c r="J2737" s="3">
        <v>40491</v>
      </c>
      <c r="K2737">
        <v>5857.1</v>
      </c>
      <c r="L2737" s="3">
        <v>40491</v>
      </c>
      <c r="M2737">
        <v>1112.8963000000001</v>
      </c>
      <c r="N2737" s="3">
        <v>40491</v>
      </c>
      <c r="O2737">
        <v>2030.29</v>
      </c>
      <c r="P2737" s="3">
        <v>40351</v>
      </c>
      <c r="Q2737">
        <v>1543.3207</v>
      </c>
      <c r="R2737" s="3">
        <v>40353</v>
      </c>
      <c r="S2737">
        <v>250.72489999999999</v>
      </c>
      <c r="T2737" s="3">
        <v>40351</v>
      </c>
      <c r="U2737">
        <v>1382.0521000000001</v>
      </c>
      <c r="V2737" s="3">
        <v>40491</v>
      </c>
      <c r="W2737">
        <v>246.77</v>
      </c>
    </row>
    <row r="2738" spans="2:23" x14ac:dyDescent="0.2">
      <c r="B2738" s="3">
        <v>43054</v>
      </c>
      <c r="C2738">
        <v>136.29</v>
      </c>
      <c r="D2738" s="3">
        <v>43418</v>
      </c>
      <c r="E2738">
        <v>120.76</v>
      </c>
      <c r="F2738" s="3">
        <v>43837</v>
      </c>
      <c r="G2738">
        <v>137.7593</v>
      </c>
      <c r="H2738" s="3">
        <v>45239</v>
      </c>
      <c r="I2738">
        <v>107.9735</v>
      </c>
      <c r="J2738" s="3">
        <v>40492</v>
      </c>
      <c r="K2738">
        <v>5818.99</v>
      </c>
      <c r="L2738" s="3">
        <v>40492</v>
      </c>
      <c r="M2738">
        <v>1105.6945000000001</v>
      </c>
      <c r="N2738" s="3">
        <v>40492</v>
      </c>
      <c r="O2738">
        <v>2015.9</v>
      </c>
      <c r="P2738" s="3">
        <v>40352</v>
      </c>
      <c r="Q2738">
        <v>1535.2979</v>
      </c>
      <c r="R2738" s="3">
        <v>40354</v>
      </c>
      <c r="S2738">
        <v>250.9084</v>
      </c>
      <c r="T2738" s="3">
        <v>40352</v>
      </c>
      <c r="U2738">
        <v>1376.1512</v>
      </c>
      <c r="V2738" s="3">
        <v>40492</v>
      </c>
      <c r="W2738">
        <v>246.38</v>
      </c>
    </row>
    <row r="2739" spans="2:23" x14ac:dyDescent="0.2">
      <c r="B2739" s="3">
        <v>43055</v>
      </c>
      <c r="C2739">
        <v>136.36000000000001</v>
      </c>
      <c r="D2739" s="3">
        <v>43419</v>
      </c>
      <c r="E2739">
        <v>120.79</v>
      </c>
      <c r="F2739" s="3">
        <v>43838</v>
      </c>
      <c r="G2739">
        <v>137.27850000000001</v>
      </c>
      <c r="H2739" s="3">
        <v>45240</v>
      </c>
      <c r="I2739">
        <v>108.1769</v>
      </c>
      <c r="J2739" s="3">
        <v>40493</v>
      </c>
      <c r="K2739">
        <v>5798.37</v>
      </c>
      <c r="L2739" s="3">
        <v>40493</v>
      </c>
      <c r="M2739">
        <v>1101.0301999999999</v>
      </c>
      <c r="N2739" s="3">
        <v>40493</v>
      </c>
      <c r="O2739">
        <v>2008.23</v>
      </c>
      <c r="P2739" s="3">
        <v>40353</v>
      </c>
      <c r="Q2739">
        <v>1505.5949000000001</v>
      </c>
      <c r="R2739" s="3">
        <v>40357</v>
      </c>
      <c r="S2739">
        <v>249.33680000000001</v>
      </c>
      <c r="T2739" s="3">
        <v>40353</v>
      </c>
      <c r="U2739">
        <v>1354.7369000000001</v>
      </c>
      <c r="V2739" s="3">
        <v>40493</v>
      </c>
      <c r="W2739">
        <v>245.64</v>
      </c>
    </row>
    <row r="2740" spans="2:23" x14ac:dyDescent="0.2">
      <c r="B2740" s="3">
        <v>43056</v>
      </c>
      <c r="C2740">
        <v>136.34</v>
      </c>
      <c r="D2740" s="3">
        <v>43420</v>
      </c>
      <c r="E2740">
        <v>120.75</v>
      </c>
      <c r="F2740" s="3">
        <v>43839</v>
      </c>
      <c r="G2740">
        <v>137.37559999999999</v>
      </c>
      <c r="H2740" s="3">
        <v>45243</v>
      </c>
      <c r="I2740">
        <v>108.25369999999999</v>
      </c>
      <c r="J2740" s="3">
        <v>40494</v>
      </c>
      <c r="K2740">
        <v>5788.08</v>
      </c>
      <c r="L2740" s="3">
        <v>40494</v>
      </c>
      <c r="M2740">
        <v>1099.5293999999999</v>
      </c>
      <c r="N2740" s="3">
        <v>40494</v>
      </c>
      <c r="O2740">
        <v>2004.87</v>
      </c>
      <c r="P2740" s="3">
        <v>40354</v>
      </c>
      <c r="Q2740">
        <v>1493.58</v>
      </c>
      <c r="R2740" s="3">
        <v>40358</v>
      </c>
      <c r="S2740">
        <v>239.27760000000001</v>
      </c>
      <c r="T2740" s="3">
        <v>40354</v>
      </c>
      <c r="U2740">
        <v>1341.0284999999999</v>
      </c>
      <c r="V2740" s="3">
        <v>40494</v>
      </c>
      <c r="W2740">
        <v>245.61</v>
      </c>
    </row>
    <row r="2741" spans="2:23" x14ac:dyDescent="0.2">
      <c r="B2741" s="3">
        <v>43059</v>
      </c>
      <c r="C2741">
        <v>136.38999999999999</v>
      </c>
      <c r="D2741" s="3">
        <v>43423</v>
      </c>
      <c r="E2741">
        <v>120.75</v>
      </c>
      <c r="F2741" s="3">
        <v>43840</v>
      </c>
      <c r="G2741">
        <v>137.68180000000001</v>
      </c>
      <c r="H2741" s="3">
        <v>45244</v>
      </c>
      <c r="I2741">
        <v>108.1122</v>
      </c>
      <c r="J2741" s="3">
        <v>40497</v>
      </c>
      <c r="K2741">
        <v>5835.85</v>
      </c>
      <c r="L2741" s="3">
        <v>40497</v>
      </c>
      <c r="M2741">
        <v>1109.0201</v>
      </c>
      <c r="N2741" s="3">
        <v>40497</v>
      </c>
      <c r="O2741">
        <v>2016.61</v>
      </c>
      <c r="P2741" s="3">
        <v>40357</v>
      </c>
      <c r="Q2741">
        <v>1489.3815</v>
      </c>
      <c r="R2741" s="3">
        <v>40359</v>
      </c>
      <c r="S2741">
        <v>236.6164</v>
      </c>
      <c r="T2741" s="3">
        <v>40357</v>
      </c>
      <c r="U2741">
        <v>1339.2521999999999</v>
      </c>
      <c r="V2741" s="3">
        <v>40497</v>
      </c>
      <c r="W2741">
        <v>245.57</v>
      </c>
    </row>
    <row r="2742" spans="2:23" x14ac:dyDescent="0.2">
      <c r="B2742" s="3">
        <v>43060</v>
      </c>
      <c r="C2742">
        <v>136.5</v>
      </c>
      <c r="D2742" s="3">
        <v>43424</v>
      </c>
      <c r="E2742">
        <v>120.75</v>
      </c>
      <c r="F2742" s="3">
        <v>43843</v>
      </c>
      <c r="G2742">
        <v>137.2132</v>
      </c>
      <c r="H2742" s="3">
        <v>45245</v>
      </c>
      <c r="I2742">
        <v>107.38</v>
      </c>
      <c r="J2742" s="3">
        <v>40498</v>
      </c>
      <c r="K2742">
        <v>5764.9</v>
      </c>
      <c r="L2742" s="3">
        <v>40498</v>
      </c>
      <c r="M2742">
        <v>1092.2412999999999</v>
      </c>
      <c r="N2742" s="3">
        <v>40498</v>
      </c>
      <c r="O2742">
        <v>2000.98</v>
      </c>
      <c r="P2742" s="3">
        <v>40358</v>
      </c>
      <c r="Q2742">
        <v>1433.0705</v>
      </c>
      <c r="R2742" s="3">
        <v>40360</v>
      </c>
      <c r="S2742">
        <v>232.726</v>
      </c>
      <c r="T2742" s="3">
        <v>40358</v>
      </c>
      <c r="U2742">
        <v>1293.8047999999999</v>
      </c>
      <c r="V2742" s="3">
        <v>40498</v>
      </c>
      <c r="W2742">
        <v>247.17</v>
      </c>
    </row>
    <row r="2743" spans="2:23" x14ac:dyDescent="0.2">
      <c r="B2743" s="3">
        <v>43061</v>
      </c>
      <c r="C2743">
        <v>136.5</v>
      </c>
      <c r="D2743" s="3">
        <v>43425</v>
      </c>
      <c r="E2743">
        <v>120.77</v>
      </c>
      <c r="F2743" s="3">
        <v>43844</v>
      </c>
      <c r="G2743">
        <v>136.90969999999999</v>
      </c>
      <c r="H2743" s="3">
        <v>45246</v>
      </c>
      <c r="I2743">
        <v>107.7598</v>
      </c>
      <c r="J2743" s="3">
        <v>40499</v>
      </c>
      <c r="K2743">
        <v>5782.23</v>
      </c>
      <c r="L2743" s="3">
        <v>40499</v>
      </c>
      <c r="M2743">
        <v>1098.4387999999999</v>
      </c>
      <c r="N2743" s="3">
        <v>40499</v>
      </c>
      <c r="O2743">
        <v>2008.53</v>
      </c>
      <c r="P2743" s="3">
        <v>40359</v>
      </c>
      <c r="Q2743">
        <v>1418.9382000000001</v>
      </c>
      <c r="R2743" s="3">
        <v>40361</v>
      </c>
      <c r="S2743">
        <v>232.02010000000001</v>
      </c>
      <c r="T2743" s="3">
        <v>40359</v>
      </c>
      <c r="U2743">
        <v>1280.3121000000001</v>
      </c>
      <c r="V2743" s="3">
        <v>40499</v>
      </c>
      <c r="W2743">
        <v>246.74</v>
      </c>
    </row>
    <row r="2744" spans="2:23" x14ac:dyDescent="0.2">
      <c r="B2744" s="3">
        <v>43062</v>
      </c>
      <c r="C2744">
        <v>136.47999999999999</v>
      </c>
      <c r="D2744" s="3">
        <v>43426</v>
      </c>
      <c r="E2744">
        <v>120.77</v>
      </c>
      <c r="F2744" s="3">
        <v>43845</v>
      </c>
      <c r="G2744">
        <v>136.76830000000001</v>
      </c>
      <c r="H2744" s="3">
        <v>45247</v>
      </c>
      <c r="I2744">
        <v>107.6641</v>
      </c>
      <c r="J2744" s="3">
        <v>40500</v>
      </c>
      <c r="K2744">
        <v>5880.98</v>
      </c>
      <c r="L2744" s="3">
        <v>40500</v>
      </c>
      <c r="M2744">
        <v>1115.9842000000001</v>
      </c>
      <c r="N2744" s="3">
        <v>40500</v>
      </c>
      <c r="O2744">
        <v>2030.96</v>
      </c>
      <c r="P2744" s="3">
        <v>40360</v>
      </c>
      <c r="Q2744">
        <v>1398.8122000000001</v>
      </c>
      <c r="R2744" s="3">
        <v>40364</v>
      </c>
      <c r="S2744">
        <v>231.77799999999999</v>
      </c>
      <c r="T2744" s="3">
        <v>40360</v>
      </c>
      <c r="U2744">
        <v>1256.5101</v>
      </c>
      <c r="V2744" s="3">
        <v>40500</v>
      </c>
      <c r="W2744">
        <v>246.45</v>
      </c>
    </row>
    <row r="2745" spans="2:23" x14ac:dyDescent="0.2">
      <c r="B2745" s="3">
        <v>43063</v>
      </c>
      <c r="C2745">
        <v>136.38999999999999</v>
      </c>
      <c r="D2745" s="3">
        <v>43427</v>
      </c>
      <c r="E2745">
        <v>120.79</v>
      </c>
      <c r="F2745" s="3">
        <v>43846</v>
      </c>
      <c r="G2745">
        <v>136.5729</v>
      </c>
      <c r="H2745" s="3">
        <v>45250</v>
      </c>
      <c r="I2745">
        <v>107.6126</v>
      </c>
      <c r="J2745" s="3">
        <v>40501</v>
      </c>
      <c r="K2745">
        <v>5867.72</v>
      </c>
      <c r="L2745" s="3">
        <v>40501</v>
      </c>
      <c r="M2745">
        <v>1114.6346000000001</v>
      </c>
      <c r="N2745" s="3">
        <v>40501</v>
      </c>
      <c r="O2745">
        <v>2037.81</v>
      </c>
      <c r="P2745" s="3">
        <v>40361</v>
      </c>
      <c r="Q2745">
        <v>1396.7883999999999</v>
      </c>
      <c r="R2745" s="3">
        <v>40365</v>
      </c>
      <c r="S2745">
        <v>231.6131</v>
      </c>
      <c r="T2745" s="3">
        <v>40361</v>
      </c>
      <c r="U2745">
        <v>1259.8240000000001</v>
      </c>
      <c r="V2745" s="3">
        <v>40501</v>
      </c>
      <c r="W2745">
        <v>245.62</v>
      </c>
    </row>
    <row r="2746" spans="2:23" x14ac:dyDescent="0.2">
      <c r="B2746" s="3">
        <v>43066</v>
      </c>
      <c r="C2746">
        <v>136.38</v>
      </c>
      <c r="D2746" s="3">
        <v>43430</v>
      </c>
      <c r="E2746">
        <v>120.77</v>
      </c>
      <c r="F2746" s="3">
        <v>43847</v>
      </c>
      <c r="G2746">
        <v>136.89869999999999</v>
      </c>
      <c r="H2746" s="3">
        <v>45251</v>
      </c>
      <c r="I2746">
        <v>107.52809999999999</v>
      </c>
      <c r="J2746" s="3">
        <v>40504</v>
      </c>
      <c r="K2746">
        <v>5824.16</v>
      </c>
      <c r="L2746" s="3">
        <v>40504</v>
      </c>
      <c r="M2746">
        <v>1104.3880999999999</v>
      </c>
      <c r="N2746" s="3">
        <v>40504</v>
      </c>
      <c r="O2746">
        <v>2036.23</v>
      </c>
      <c r="P2746" s="3">
        <v>40364</v>
      </c>
      <c r="Q2746">
        <v>1392.6636000000001</v>
      </c>
      <c r="R2746" s="3">
        <v>40366</v>
      </c>
      <c r="S2746">
        <v>235.21799999999999</v>
      </c>
      <c r="T2746" s="3">
        <v>40364</v>
      </c>
      <c r="U2746">
        <v>1259.1753000000001</v>
      </c>
      <c r="V2746" s="3">
        <v>40504</v>
      </c>
      <c r="W2746">
        <v>246.08</v>
      </c>
    </row>
    <row r="2747" spans="2:23" x14ac:dyDescent="0.2">
      <c r="B2747" s="3">
        <v>43067</v>
      </c>
      <c r="C2747">
        <v>136.37</v>
      </c>
      <c r="D2747" s="3">
        <v>43431</v>
      </c>
      <c r="E2747">
        <v>120.78</v>
      </c>
      <c r="F2747" s="3">
        <v>43850</v>
      </c>
      <c r="G2747">
        <v>137.0925</v>
      </c>
      <c r="H2747" s="3">
        <v>45252</v>
      </c>
      <c r="I2747">
        <v>107.64879999999999</v>
      </c>
      <c r="J2747" s="3">
        <v>40505</v>
      </c>
      <c r="K2747">
        <v>5708.74</v>
      </c>
      <c r="L2747" s="3">
        <v>40505</v>
      </c>
      <c r="M2747">
        <v>1080.8934999999999</v>
      </c>
      <c r="N2747" s="3">
        <v>40505</v>
      </c>
      <c r="O2747">
        <v>2008.29</v>
      </c>
      <c r="P2747" s="3">
        <v>40365</v>
      </c>
      <c r="Q2747">
        <v>1407.549</v>
      </c>
      <c r="R2747" s="3">
        <v>40367</v>
      </c>
      <c r="S2747">
        <v>237.9479</v>
      </c>
      <c r="T2747" s="3">
        <v>40365</v>
      </c>
      <c r="U2747">
        <v>1275.7963999999999</v>
      </c>
      <c r="V2747" s="3">
        <v>40505</v>
      </c>
      <c r="W2747">
        <v>246.21</v>
      </c>
    </row>
    <row r="2748" spans="2:23" x14ac:dyDescent="0.2">
      <c r="B2748" s="3">
        <v>43068</v>
      </c>
      <c r="C2748">
        <v>136.16</v>
      </c>
      <c r="D2748" s="3">
        <v>43432</v>
      </c>
      <c r="E2748">
        <v>120.76</v>
      </c>
      <c r="F2748" s="3">
        <v>43851</v>
      </c>
      <c r="G2748">
        <v>137.26070000000001</v>
      </c>
      <c r="H2748" s="3">
        <v>45253</v>
      </c>
      <c r="I2748">
        <v>107.5335</v>
      </c>
      <c r="J2748" s="3">
        <v>40506</v>
      </c>
      <c r="K2748">
        <v>5756.62</v>
      </c>
      <c r="L2748" s="3">
        <v>40506</v>
      </c>
      <c r="M2748">
        <v>1092.4356</v>
      </c>
      <c r="N2748" s="3">
        <v>40506</v>
      </c>
      <c r="O2748">
        <v>2021.66</v>
      </c>
      <c r="P2748" s="3">
        <v>40366</v>
      </c>
      <c r="Q2748">
        <v>1427.4068</v>
      </c>
      <c r="R2748" s="3">
        <v>40368</v>
      </c>
      <c r="S2748">
        <v>241.6942</v>
      </c>
      <c r="T2748" s="3">
        <v>40366</v>
      </c>
      <c r="U2748">
        <v>1268.8928000000001</v>
      </c>
      <c r="V2748" s="3">
        <v>40506</v>
      </c>
      <c r="W2748">
        <v>247.6</v>
      </c>
    </row>
    <row r="2749" spans="2:23" x14ac:dyDescent="0.2">
      <c r="B2749" s="3">
        <v>43069</v>
      </c>
      <c r="C2749">
        <v>136.18</v>
      </c>
      <c r="D2749" s="3">
        <v>43433</v>
      </c>
      <c r="E2749">
        <v>120.79</v>
      </c>
      <c r="F2749" s="3">
        <v>43852</v>
      </c>
      <c r="G2749">
        <v>137.64150000000001</v>
      </c>
      <c r="H2749" s="3">
        <v>45254</v>
      </c>
      <c r="I2749">
        <v>107.3897</v>
      </c>
      <c r="J2749" s="3">
        <v>40507</v>
      </c>
      <c r="K2749">
        <v>5806.37</v>
      </c>
      <c r="L2749" s="3">
        <v>40507</v>
      </c>
      <c r="M2749">
        <v>1101.6024</v>
      </c>
      <c r="N2749" s="3">
        <v>40507</v>
      </c>
      <c r="O2749">
        <v>2041.19</v>
      </c>
      <c r="P2749" s="3">
        <v>40367</v>
      </c>
      <c r="Q2749">
        <v>1443.2835</v>
      </c>
      <c r="R2749" s="3">
        <v>40371</v>
      </c>
      <c r="S2749">
        <v>240.93219999999999</v>
      </c>
      <c r="T2749" s="3">
        <v>40367</v>
      </c>
      <c r="U2749">
        <v>1282.3724</v>
      </c>
      <c r="V2749" s="3">
        <v>40507</v>
      </c>
      <c r="W2749">
        <v>246.95</v>
      </c>
    </row>
    <row r="2750" spans="2:23" x14ac:dyDescent="0.2">
      <c r="B2750" s="3">
        <v>43070</v>
      </c>
      <c r="C2750">
        <v>136.30000000000001</v>
      </c>
      <c r="D2750" s="3">
        <v>43434</v>
      </c>
      <c r="E2750">
        <v>120.8</v>
      </c>
      <c r="F2750" s="3">
        <v>43853</v>
      </c>
      <c r="G2750">
        <v>137.79499999999999</v>
      </c>
      <c r="H2750" s="3">
        <v>45257</v>
      </c>
      <c r="I2750">
        <v>107.5106</v>
      </c>
      <c r="J2750" s="3">
        <v>40508</v>
      </c>
      <c r="K2750">
        <v>5787.57</v>
      </c>
      <c r="L2750" s="3">
        <v>40508</v>
      </c>
      <c r="M2750">
        <v>1096.4738</v>
      </c>
      <c r="N2750" s="3">
        <v>40508</v>
      </c>
      <c r="O2750">
        <v>2033.52</v>
      </c>
      <c r="P2750" s="3">
        <v>40368</v>
      </c>
      <c r="Q2750">
        <v>1461.5367000000001</v>
      </c>
      <c r="R2750" s="3">
        <v>40372</v>
      </c>
      <c r="S2750">
        <v>244.55080000000001</v>
      </c>
      <c r="T2750" s="3">
        <v>40368</v>
      </c>
      <c r="U2750">
        <v>1305.9743000000001</v>
      </c>
      <c r="V2750" s="3">
        <v>40508</v>
      </c>
      <c r="W2750">
        <v>247.03</v>
      </c>
    </row>
    <row r="2751" spans="2:23" x14ac:dyDescent="0.2">
      <c r="B2751" s="3">
        <v>43073</v>
      </c>
      <c r="C2751">
        <v>136.43</v>
      </c>
      <c r="D2751" s="3">
        <v>43437</v>
      </c>
      <c r="E2751">
        <v>120.82</v>
      </c>
      <c r="F2751" s="3">
        <v>43854</v>
      </c>
      <c r="G2751">
        <v>138.1283</v>
      </c>
      <c r="H2751" s="3">
        <v>45258</v>
      </c>
      <c r="I2751">
        <v>107.625</v>
      </c>
      <c r="J2751" s="3">
        <v>40511</v>
      </c>
      <c r="K2751">
        <v>5719.2</v>
      </c>
      <c r="L2751" s="3">
        <v>40511</v>
      </c>
      <c r="M2751">
        <v>1082.6210000000001</v>
      </c>
      <c r="N2751" s="3">
        <v>40511</v>
      </c>
      <c r="O2751">
        <v>2023.53</v>
      </c>
      <c r="P2751" s="3">
        <v>40371</v>
      </c>
      <c r="Q2751">
        <v>1465.0300999999999</v>
      </c>
      <c r="R2751" s="3">
        <v>40373</v>
      </c>
      <c r="S2751">
        <v>244.86920000000001</v>
      </c>
      <c r="T2751" s="3">
        <v>40371</v>
      </c>
      <c r="U2751">
        <v>1310.124</v>
      </c>
      <c r="V2751" s="3">
        <v>40511</v>
      </c>
      <c r="W2751">
        <v>246.92</v>
      </c>
    </row>
    <row r="2752" spans="2:23" x14ac:dyDescent="0.2">
      <c r="B2752" s="3">
        <v>43074</v>
      </c>
      <c r="C2752">
        <v>136.61000000000001</v>
      </c>
      <c r="D2752" s="3">
        <v>43438</v>
      </c>
      <c r="E2752">
        <v>120.84</v>
      </c>
      <c r="F2752" s="3">
        <v>43857</v>
      </c>
      <c r="G2752">
        <v>138.43860000000001</v>
      </c>
      <c r="H2752" s="3">
        <v>45259</v>
      </c>
      <c r="I2752">
        <v>107.4892</v>
      </c>
      <c r="J2752" s="3">
        <v>40512</v>
      </c>
      <c r="K2752">
        <v>5652.48</v>
      </c>
      <c r="L2752" s="3">
        <v>40512</v>
      </c>
      <c r="M2752">
        <v>1072.4177</v>
      </c>
      <c r="N2752" s="3">
        <v>40512</v>
      </c>
      <c r="O2752">
        <v>2011.69</v>
      </c>
      <c r="P2752" s="3">
        <v>40372</v>
      </c>
      <c r="Q2752">
        <v>1479.2362000000001</v>
      </c>
      <c r="R2752" s="3">
        <v>40374</v>
      </c>
      <c r="S2752">
        <v>241.7783</v>
      </c>
      <c r="T2752" s="3">
        <v>40372</v>
      </c>
      <c r="U2752">
        <v>1308.4347</v>
      </c>
      <c r="V2752" s="3">
        <v>40512</v>
      </c>
      <c r="W2752">
        <v>247.21</v>
      </c>
    </row>
    <row r="2753" spans="2:23" x14ac:dyDescent="0.2">
      <c r="B2753" s="3">
        <v>43075</v>
      </c>
      <c r="C2753">
        <v>136.79</v>
      </c>
      <c r="D2753" s="3">
        <v>43439</v>
      </c>
      <c r="E2753">
        <v>120.83</v>
      </c>
      <c r="F2753" s="3">
        <v>43858</v>
      </c>
      <c r="G2753">
        <v>138.71690000000001</v>
      </c>
      <c r="H2753" s="3">
        <v>45260</v>
      </c>
      <c r="I2753">
        <v>106.57680000000001</v>
      </c>
      <c r="J2753" s="3">
        <v>40513</v>
      </c>
      <c r="K2753">
        <v>5742.99</v>
      </c>
      <c r="L2753" s="3">
        <v>40513</v>
      </c>
      <c r="M2753">
        <v>1090.5137</v>
      </c>
      <c r="N2753" s="3">
        <v>40513</v>
      </c>
      <c r="O2753">
        <v>2039.94</v>
      </c>
      <c r="P2753" s="3">
        <v>40373</v>
      </c>
      <c r="Q2753">
        <v>1484.8273999999999</v>
      </c>
      <c r="R2753" s="3">
        <v>40375</v>
      </c>
      <c r="S2753">
        <v>237.99879999999999</v>
      </c>
      <c r="T2753" s="3">
        <v>40373</v>
      </c>
      <c r="U2753">
        <v>1314.6695999999999</v>
      </c>
      <c r="V2753" s="3">
        <v>40513</v>
      </c>
      <c r="W2753">
        <v>247.98</v>
      </c>
    </row>
    <row r="2754" spans="2:23" x14ac:dyDescent="0.2">
      <c r="B2754" s="3">
        <v>43076</v>
      </c>
      <c r="C2754">
        <v>136.82</v>
      </c>
      <c r="D2754" s="3">
        <v>43440</v>
      </c>
      <c r="E2754">
        <v>120.85</v>
      </c>
      <c r="F2754" s="3">
        <v>43859</v>
      </c>
      <c r="G2754">
        <v>139.124</v>
      </c>
      <c r="H2754" s="3">
        <v>45261</v>
      </c>
      <c r="I2754">
        <v>107.0873</v>
      </c>
      <c r="J2754" s="3">
        <v>40514</v>
      </c>
      <c r="K2754">
        <v>5812.27</v>
      </c>
      <c r="L2754" s="3">
        <v>40514</v>
      </c>
      <c r="M2754">
        <v>1107.4976999999999</v>
      </c>
      <c r="N2754" s="3">
        <v>40514</v>
      </c>
      <c r="O2754">
        <v>2077.1999999999998</v>
      </c>
      <c r="P2754" s="3">
        <v>40374</v>
      </c>
      <c r="Q2754">
        <v>1469.2505000000001</v>
      </c>
      <c r="R2754" s="3">
        <v>40378</v>
      </c>
      <c r="S2754">
        <v>237.83539999999999</v>
      </c>
      <c r="T2754" s="3">
        <v>40374</v>
      </c>
      <c r="U2754">
        <v>1295.2114999999999</v>
      </c>
      <c r="V2754" s="3">
        <v>40514</v>
      </c>
      <c r="W2754">
        <v>247.56</v>
      </c>
    </row>
    <row r="2755" spans="2:23" x14ac:dyDescent="0.2">
      <c r="B2755" s="3">
        <v>43077</v>
      </c>
      <c r="C2755">
        <v>136.74</v>
      </c>
      <c r="D2755" s="3">
        <v>43441</v>
      </c>
      <c r="E2755">
        <v>120.81</v>
      </c>
      <c r="F2755" s="3">
        <v>43860</v>
      </c>
      <c r="G2755">
        <v>138.5282</v>
      </c>
      <c r="H2755" s="3">
        <v>45264</v>
      </c>
      <c r="I2755">
        <v>107.1469</v>
      </c>
      <c r="J2755" s="3">
        <v>40515</v>
      </c>
      <c r="K2755">
        <v>5784.12</v>
      </c>
      <c r="L2755" s="3">
        <v>40515</v>
      </c>
      <c r="M2755">
        <v>1102.9845</v>
      </c>
      <c r="N2755" s="3">
        <v>40515</v>
      </c>
      <c r="O2755">
        <v>2080.73</v>
      </c>
      <c r="P2755" s="3">
        <v>40375</v>
      </c>
      <c r="Q2755">
        <v>1450.4733000000001</v>
      </c>
      <c r="R2755" s="3">
        <v>40379</v>
      </c>
      <c r="S2755">
        <v>238.53530000000001</v>
      </c>
      <c r="T2755" s="3">
        <v>40375</v>
      </c>
      <c r="U2755">
        <v>1294.7013999999999</v>
      </c>
      <c r="V2755" s="3">
        <v>40515</v>
      </c>
      <c r="W2755">
        <v>248.47</v>
      </c>
    </row>
    <row r="2756" spans="2:23" x14ac:dyDescent="0.2">
      <c r="B2756" s="3">
        <v>43080</v>
      </c>
      <c r="C2756">
        <v>136.87</v>
      </c>
      <c r="D2756" s="3">
        <v>43444</v>
      </c>
      <c r="E2756">
        <v>120.82</v>
      </c>
      <c r="F2756" s="3">
        <v>43861</v>
      </c>
      <c r="G2756">
        <v>138.36770000000001</v>
      </c>
      <c r="H2756" s="3">
        <v>45265</v>
      </c>
      <c r="I2756">
        <v>107.3214</v>
      </c>
      <c r="J2756" s="3">
        <v>40518</v>
      </c>
      <c r="K2756">
        <v>5766.56</v>
      </c>
      <c r="L2756" s="3">
        <v>40518</v>
      </c>
      <c r="M2756">
        <v>1100.1016</v>
      </c>
      <c r="N2756" s="3">
        <v>40518</v>
      </c>
      <c r="O2756">
        <v>2085.8000000000002</v>
      </c>
      <c r="P2756" s="3">
        <v>40378</v>
      </c>
      <c r="Q2756">
        <v>1450.4037000000001</v>
      </c>
      <c r="R2756" s="3">
        <v>40380</v>
      </c>
      <c r="S2756">
        <v>238.01419999999999</v>
      </c>
      <c r="T2756" s="3">
        <v>40378</v>
      </c>
      <c r="U2756">
        <v>1290.2061000000001</v>
      </c>
      <c r="V2756" s="3">
        <v>40518</v>
      </c>
      <c r="W2756">
        <v>247.95</v>
      </c>
    </row>
    <row r="2757" spans="2:23" x14ac:dyDescent="0.2">
      <c r="B2757" s="3">
        <v>43081</v>
      </c>
      <c r="C2757">
        <v>136.71</v>
      </c>
      <c r="D2757" s="3">
        <v>43445</v>
      </c>
      <c r="E2757">
        <v>120.84</v>
      </c>
      <c r="F2757" s="3">
        <v>43864</v>
      </c>
      <c r="G2757">
        <v>138.2953</v>
      </c>
      <c r="H2757" s="3">
        <v>45266</v>
      </c>
      <c r="I2757">
        <v>107.2611</v>
      </c>
      <c r="J2757" s="3">
        <v>40519</v>
      </c>
      <c r="K2757">
        <v>5811.45</v>
      </c>
      <c r="L2757" s="3">
        <v>40519</v>
      </c>
      <c r="M2757">
        <v>1109.9161999999999</v>
      </c>
      <c r="N2757" s="3">
        <v>40519</v>
      </c>
      <c r="O2757">
        <v>2101.58</v>
      </c>
      <c r="P2757" s="3">
        <v>40379</v>
      </c>
      <c r="Q2757">
        <v>1449.6442999999999</v>
      </c>
      <c r="R2757" s="3">
        <v>40381</v>
      </c>
      <c r="S2757">
        <v>241.70769999999999</v>
      </c>
      <c r="T2757" s="3">
        <v>40379</v>
      </c>
      <c r="U2757">
        <v>1296.4535000000001</v>
      </c>
      <c r="V2757" s="3">
        <v>40519</v>
      </c>
      <c r="W2757">
        <v>247.81</v>
      </c>
    </row>
    <row r="2758" spans="2:23" x14ac:dyDescent="0.2">
      <c r="B2758" s="3">
        <v>43082</v>
      </c>
      <c r="C2758">
        <v>136.65</v>
      </c>
      <c r="D2758" s="3">
        <v>43446</v>
      </c>
      <c r="E2758">
        <v>120.83</v>
      </c>
      <c r="F2758" s="3">
        <v>43865</v>
      </c>
      <c r="G2758">
        <v>138.41</v>
      </c>
      <c r="H2758" s="3">
        <v>45267</v>
      </c>
      <c r="I2758">
        <v>107.637</v>
      </c>
      <c r="J2758" s="3">
        <v>40520</v>
      </c>
      <c r="K2758">
        <v>5845.27</v>
      </c>
      <c r="L2758" s="3">
        <v>40520</v>
      </c>
      <c r="M2758">
        <v>1115.7899</v>
      </c>
      <c r="N2758" s="3">
        <v>40520</v>
      </c>
      <c r="O2758">
        <v>2108.0700000000002</v>
      </c>
      <c r="P2758" s="3">
        <v>40380</v>
      </c>
      <c r="Q2758">
        <v>1447.3893</v>
      </c>
      <c r="R2758" s="3">
        <v>40382</v>
      </c>
      <c r="S2758">
        <v>247.8794</v>
      </c>
      <c r="T2758" s="3">
        <v>40380</v>
      </c>
      <c r="U2758">
        <v>1315.3923</v>
      </c>
      <c r="V2758" s="3">
        <v>40520</v>
      </c>
      <c r="W2758">
        <v>248.55</v>
      </c>
    </row>
    <row r="2759" spans="2:23" x14ac:dyDescent="0.2">
      <c r="B2759" s="3">
        <v>43083</v>
      </c>
      <c r="C2759">
        <v>136.75</v>
      </c>
      <c r="D2759" s="3">
        <v>43447</v>
      </c>
      <c r="E2759">
        <v>120.83</v>
      </c>
      <c r="F2759" s="3">
        <v>43866</v>
      </c>
      <c r="G2759">
        <v>138.40299999999999</v>
      </c>
      <c r="H2759" s="3">
        <v>45268</v>
      </c>
      <c r="I2759">
        <v>107.7153</v>
      </c>
      <c r="J2759" s="3">
        <v>40521</v>
      </c>
      <c r="K2759">
        <v>5859.49</v>
      </c>
      <c r="L2759" s="3">
        <v>40521</v>
      </c>
      <c r="M2759">
        <v>1117.9925000000001</v>
      </c>
      <c r="N2759" s="3">
        <v>40521</v>
      </c>
      <c r="O2759">
        <v>2093.87</v>
      </c>
      <c r="P2759" s="3">
        <v>40381</v>
      </c>
      <c r="Q2759">
        <v>1464.1257000000001</v>
      </c>
      <c r="R2759" s="3">
        <v>40385</v>
      </c>
      <c r="S2759">
        <v>250.9238</v>
      </c>
      <c r="T2759" s="3">
        <v>40381</v>
      </c>
      <c r="U2759">
        <v>1316.5123000000001</v>
      </c>
      <c r="V2759" s="3">
        <v>40521</v>
      </c>
      <c r="W2759">
        <v>249.99</v>
      </c>
    </row>
    <row r="2760" spans="2:23" x14ac:dyDescent="0.2">
      <c r="B2760" s="3">
        <v>43084</v>
      </c>
      <c r="C2760">
        <v>136.88999999999999</v>
      </c>
      <c r="D2760" s="3">
        <v>43448</v>
      </c>
      <c r="E2760">
        <v>120.87</v>
      </c>
      <c r="F2760" s="3">
        <v>43867</v>
      </c>
      <c r="G2760">
        <v>138.55330000000001</v>
      </c>
      <c r="H2760" s="3">
        <v>45271</v>
      </c>
      <c r="I2760">
        <v>107.6056</v>
      </c>
      <c r="J2760" s="3">
        <v>40522</v>
      </c>
      <c r="K2760">
        <v>5843.78</v>
      </c>
      <c r="L2760" s="3">
        <v>40522</v>
      </c>
      <c r="M2760">
        <v>1115.8655000000001</v>
      </c>
      <c r="N2760" s="3">
        <v>40522</v>
      </c>
      <c r="O2760">
        <v>2092.5</v>
      </c>
      <c r="P2760" s="3">
        <v>40382</v>
      </c>
      <c r="Q2760">
        <v>1490.2301</v>
      </c>
      <c r="R2760" s="3">
        <v>40386</v>
      </c>
      <c r="S2760">
        <v>253.23859999999999</v>
      </c>
      <c r="T2760" s="3">
        <v>40382</v>
      </c>
      <c r="U2760">
        <v>1342.1796999999999</v>
      </c>
      <c r="V2760" s="3">
        <v>40522</v>
      </c>
      <c r="W2760">
        <v>249.29</v>
      </c>
    </row>
    <row r="2761" spans="2:23" x14ac:dyDescent="0.2">
      <c r="B2761" s="3">
        <v>43087</v>
      </c>
      <c r="C2761">
        <v>136.87</v>
      </c>
      <c r="D2761" s="3">
        <v>43451</v>
      </c>
      <c r="E2761">
        <v>120.89</v>
      </c>
      <c r="F2761" s="3">
        <v>43868</v>
      </c>
      <c r="G2761">
        <v>139.08580000000001</v>
      </c>
      <c r="H2761" s="3">
        <v>45272</v>
      </c>
      <c r="I2761">
        <v>107.41889999999999</v>
      </c>
      <c r="J2761" s="3">
        <v>40525</v>
      </c>
      <c r="K2761">
        <v>5844.66</v>
      </c>
      <c r="L2761" s="3">
        <v>40525</v>
      </c>
      <c r="M2761">
        <v>1116.2326</v>
      </c>
      <c r="N2761" s="3">
        <v>40525</v>
      </c>
      <c r="O2761">
        <v>2099.66</v>
      </c>
      <c r="P2761" s="3">
        <v>40385</v>
      </c>
      <c r="Q2761">
        <v>1498.7809999999999</v>
      </c>
      <c r="R2761" s="3">
        <v>40387</v>
      </c>
      <c r="S2761">
        <v>250.34950000000001</v>
      </c>
      <c r="T2761" s="3">
        <v>40385</v>
      </c>
      <c r="U2761">
        <v>1340.8514</v>
      </c>
      <c r="V2761" s="3">
        <v>40525</v>
      </c>
      <c r="W2761">
        <v>249.96</v>
      </c>
    </row>
    <row r="2762" spans="2:23" x14ac:dyDescent="0.2">
      <c r="B2762" s="3">
        <v>43088</v>
      </c>
      <c r="C2762">
        <v>136.61000000000001</v>
      </c>
      <c r="D2762" s="3">
        <v>43452</v>
      </c>
      <c r="E2762">
        <v>120.93</v>
      </c>
      <c r="F2762" s="3">
        <v>43871</v>
      </c>
      <c r="G2762">
        <v>139.2791</v>
      </c>
      <c r="H2762" s="3">
        <v>45273</v>
      </c>
      <c r="I2762">
        <v>107.95269999999999</v>
      </c>
      <c r="J2762" s="3">
        <v>40526</v>
      </c>
      <c r="K2762">
        <v>5861.33</v>
      </c>
      <c r="L2762" s="3">
        <v>40526</v>
      </c>
      <c r="M2762">
        <v>1118.3920000000001</v>
      </c>
      <c r="N2762" s="3">
        <v>40526</v>
      </c>
      <c r="O2762">
        <v>2094.71</v>
      </c>
      <c r="P2762" s="3">
        <v>40386</v>
      </c>
      <c r="Q2762">
        <v>1519.2233000000001</v>
      </c>
      <c r="R2762" s="3">
        <v>40388</v>
      </c>
      <c r="S2762">
        <v>246.4547</v>
      </c>
      <c r="T2762" s="3">
        <v>40386</v>
      </c>
      <c r="U2762">
        <v>1365.4160999999999</v>
      </c>
      <c r="V2762" s="3">
        <v>40526</v>
      </c>
      <c r="W2762">
        <v>249.99</v>
      </c>
    </row>
    <row r="2763" spans="2:23" x14ac:dyDescent="0.2">
      <c r="B2763" s="3">
        <v>43089</v>
      </c>
      <c r="C2763">
        <v>136.4</v>
      </c>
      <c r="D2763" s="3">
        <v>43453</v>
      </c>
      <c r="E2763">
        <v>120.96</v>
      </c>
      <c r="F2763" s="3">
        <v>43872</v>
      </c>
      <c r="G2763">
        <v>139.1388</v>
      </c>
      <c r="H2763" s="3">
        <v>45274</v>
      </c>
      <c r="I2763">
        <v>107.858</v>
      </c>
      <c r="J2763" s="3">
        <v>40527</v>
      </c>
      <c r="K2763">
        <v>5873.57</v>
      </c>
      <c r="L2763" s="3">
        <v>40527</v>
      </c>
      <c r="M2763">
        <v>1117.0316</v>
      </c>
      <c r="N2763" s="3">
        <v>40527</v>
      </c>
      <c r="O2763">
        <v>2098.09</v>
      </c>
      <c r="P2763" s="3">
        <v>40387</v>
      </c>
      <c r="Q2763">
        <v>1511.0128</v>
      </c>
      <c r="R2763" s="3">
        <v>40389</v>
      </c>
      <c r="S2763">
        <v>246.24940000000001</v>
      </c>
      <c r="T2763" s="3">
        <v>40387</v>
      </c>
      <c r="U2763">
        <v>1360.7644</v>
      </c>
      <c r="V2763" s="3">
        <v>40527</v>
      </c>
      <c r="W2763">
        <v>251.61</v>
      </c>
    </row>
    <row r="2764" spans="2:23" x14ac:dyDescent="0.2">
      <c r="B2764" s="3">
        <v>43090</v>
      </c>
      <c r="C2764">
        <v>136.31</v>
      </c>
      <c r="D2764" s="3">
        <v>43454</v>
      </c>
      <c r="E2764">
        <v>121.01</v>
      </c>
      <c r="F2764" s="3">
        <v>43873</v>
      </c>
      <c r="G2764">
        <v>138.8647</v>
      </c>
      <c r="H2764" s="3">
        <v>45275</v>
      </c>
      <c r="I2764">
        <v>107.7311</v>
      </c>
      <c r="J2764" s="3">
        <v>40528</v>
      </c>
      <c r="K2764">
        <v>5879.47</v>
      </c>
      <c r="L2764" s="3">
        <v>40528</v>
      </c>
      <c r="M2764">
        <v>1115.9626000000001</v>
      </c>
      <c r="N2764" s="3">
        <v>40528</v>
      </c>
      <c r="O2764">
        <v>2098.34</v>
      </c>
      <c r="P2764" s="3">
        <v>40388</v>
      </c>
      <c r="Q2764">
        <v>1484.7470000000001</v>
      </c>
      <c r="R2764" s="3">
        <v>40392</v>
      </c>
      <c r="S2764">
        <v>250.70349999999999</v>
      </c>
      <c r="T2764" s="3">
        <v>40388</v>
      </c>
      <c r="U2764">
        <v>1341.8792000000001</v>
      </c>
      <c r="V2764" s="3">
        <v>40528</v>
      </c>
      <c r="W2764">
        <v>251.6</v>
      </c>
    </row>
    <row r="2765" spans="2:23" x14ac:dyDescent="0.2">
      <c r="B2765" s="3">
        <v>43091</v>
      </c>
      <c r="C2765">
        <v>136.31</v>
      </c>
      <c r="D2765" s="3">
        <v>43455</v>
      </c>
      <c r="E2765">
        <v>121.01</v>
      </c>
      <c r="F2765" s="3">
        <v>43874</v>
      </c>
      <c r="G2765">
        <v>139.08869999999999</v>
      </c>
      <c r="H2765" s="3">
        <v>45278</v>
      </c>
      <c r="I2765">
        <v>107.7757</v>
      </c>
      <c r="J2765" s="3">
        <v>40529</v>
      </c>
      <c r="K2765">
        <v>5861.4</v>
      </c>
      <c r="L2765" s="3">
        <v>40529</v>
      </c>
      <c r="M2765">
        <v>1111.1903</v>
      </c>
      <c r="N2765" s="3">
        <v>40529</v>
      </c>
      <c r="O2765">
        <v>2097.04</v>
      </c>
      <c r="P2765" s="3">
        <v>40389</v>
      </c>
      <c r="Q2765">
        <v>1481.5572999999999</v>
      </c>
      <c r="R2765" s="3">
        <v>40393</v>
      </c>
      <c r="S2765">
        <v>249.95509999999999</v>
      </c>
      <c r="T2765" s="3">
        <v>40389</v>
      </c>
      <c r="U2765">
        <v>1339.7795000000001</v>
      </c>
      <c r="V2765" s="3">
        <v>40529</v>
      </c>
      <c r="W2765">
        <v>250</v>
      </c>
    </row>
    <row r="2766" spans="2:23" x14ac:dyDescent="0.2">
      <c r="B2766" s="3">
        <v>43096</v>
      </c>
      <c r="C2766">
        <v>136.44999999999999</v>
      </c>
      <c r="D2766" s="3">
        <v>43461</v>
      </c>
      <c r="E2766">
        <v>121.06</v>
      </c>
      <c r="F2766" s="3">
        <v>43875</v>
      </c>
      <c r="G2766">
        <v>139.61959999999999</v>
      </c>
      <c r="H2766" s="3">
        <v>45279</v>
      </c>
      <c r="I2766">
        <v>107.11960000000001</v>
      </c>
      <c r="J2766" s="3">
        <v>40532</v>
      </c>
      <c r="K2766">
        <v>5852.96</v>
      </c>
      <c r="L2766" s="3">
        <v>40532</v>
      </c>
      <c r="M2766">
        <v>1110.4561000000001</v>
      </c>
      <c r="N2766" s="3">
        <v>40532</v>
      </c>
      <c r="O2766">
        <v>2102.7600000000002</v>
      </c>
      <c r="P2766" s="3">
        <v>40392</v>
      </c>
      <c r="Q2766">
        <v>1515.1783</v>
      </c>
      <c r="R2766" s="3">
        <v>40394</v>
      </c>
      <c r="S2766">
        <v>254.29570000000001</v>
      </c>
      <c r="T2766" s="3">
        <v>40392</v>
      </c>
      <c r="U2766">
        <v>1366.8779999999999</v>
      </c>
      <c r="V2766" s="3">
        <v>40532</v>
      </c>
      <c r="W2766">
        <v>250.99</v>
      </c>
    </row>
    <row r="2767" spans="2:23" x14ac:dyDescent="0.2">
      <c r="B2767" s="3">
        <v>43097</v>
      </c>
      <c r="C2767">
        <v>136.44999999999999</v>
      </c>
      <c r="D2767" s="3">
        <v>43462</v>
      </c>
      <c r="E2767">
        <v>121.04</v>
      </c>
      <c r="F2767" s="3">
        <v>43878</v>
      </c>
      <c r="G2767">
        <v>139.60640000000001</v>
      </c>
      <c r="H2767" s="3">
        <v>45280</v>
      </c>
      <c r="I2767">
        <v>107.4139</v>
      </c>
      <c r="J2767" s="3">
        <v>40533</v>
      </c>
      <c r="K2767">
        <v>5887.61</v>
      </c>
      <c r="L2767" s="3">
        <v>40533</v>
      </c>
      <c r="M2767">
        <v>1118.3596</v>
      </c>
      <c r="N2767" s="3">
        <v>40533</v>
      </c>
      <c r="O2767">
        <v>2115.17</v>
      </c>
      <c r="P2767" s="3">
        <v>40393</v>
      </c>
      <c r="Q2767">
        <v>1515.1077</v>
      </c>
      <c r="R2767" s="3">
        <v>40395</v>
      </c>
      <c r="S2767">
        <v>252.56030000000001</v>
      </c>
      <c r="T2767" s="3">
        <v>40393</v>
      </c>
      <c r="U2767">
        <v>1361.4821999999999</v>
      </c>
      <c r="V2767" s="3">
        <v>40533</v>
      </c>
      <c r="W2767">
        <v>251.91</v>
      </c>
    </row>
    <row r="2768" spans="2:23" x14ac:dyDescent="0.2">
      <c r="B2768" s="3">
        <v>43098</v>
      </c>
      <c r="C2768">
        <v>136.41</v>
      </c>
      <c r="D2768" s="3">
        <v>43468</v>
      </c>
      <c r="E2768">
        <v>121.16</v>
      </c>
      <c r="F2768" s="3">
        <v>43879</v>
      </c>
      <c r="G2768">
        <v>139.7046</v>
      </c>
      <c r="H2768" s="3">
        <v>45281</v>
      </c>
      <c r="I2768">
        <v>107.00230000000001</v>
      </c>
      <c r="J2768" s="3">
        <v>40534</v>
      </c>
      <c r="K2768">
        <v>5882.47</v>
      </c>
      <c r="L2768" s="3">
        <v>40534</v>
      </c>
      <c r="M2768">
        <v>1116.7076999999999</v>
      </c>
      <c r="N2768" s="3">
        <v>40534</v>
      </c>
      <c r="O2768">
        <v>2109.81</v>
      </c>
      <c r="P2768" s="3">
        <v>40394</v>
      </c>
      <c r="Q2768">
        <v>1536.8371999999999</v>
      </c>
      <c r="R2768" s="3">
        <v>40396</v>
      </c>
      <c r="S2768">
        <v>249.84379999999999</v>
      </c>
      <c r="T2768" s="3">
        <v>40394</v>
      </c>
      <c r="U2768">
        <v>1383.5782999999999</v>
      </c>
      <c r="V2768" s="3">
        <v>40534</v>
      </c>
      <c r="W2768">
        <v>253.99</v>
      </c>
    </row>
    <row r="2769" spans="2:23" x14ac:dyDescent="0.2">
      <c r="B2769" s="3">
        <v>43103</v>
      </c>
      <c r="C2769">
        <v>136.54</v>
      </c>
      <c r="D2769" s="3">
        <v>43469</v>
      </c>
      <c r="E2769">
        <v>121.1</v>
      </c>
      <c r="F2769" s="3">
        <v>43880</v>
      </c>
      <c r="G2769">
        <v>139.6208</v>
      </c>
      <c r="H2769" s="3">
        <v>45282</v>
      </c>
      <c r="I2769">
        <v>106.97110000000001</v>
      </c>
      <c r="J2769" s="3">
        <v>40535</v>
      </c>
      <c r="K2769">
        <v>5920.38</v>
      </c>
      <c r="L2769" s="3">
        <v>40535</v>
      </c>
      <c r="M2769">
        <v>1123.1536000000001</v>
      </c>
      <c r="N2769" s="3">
        <v>40535</v>
      </c>
      <c r="O2769">
        <v>2115.66</v>
      </c>
      <c r="P2769" s="3">
        <v>40395</v>
      </c>
      <c r="Q2769">
        <v>1530.4148</v>
      </c>
      <c r="R2769" s="3">
        <v>40399</v>
      </c>
      <c r="S2769">
        <v>254.51050000000001</v>
      </c>
      <c r="T2769" s="3">
        <v>40395</v>
      </c>
      <c r="U2769">
        <v>1377.4866999999999</v>
      </c>
      <c r="V2769" s="3">
        <v>40535</v>
      </c>
      <c r="W2769">
        <v>252.98</v>
      </c>
    </row>
    <row r="2770" spans="2:23" x14ac:dyDescent="0.2">
      <c r="B2770" s="3">
        <v>43104</v>
      </c>
      <c r="C2770">
        <v>136.53</v>
      </c>
      <c r="D2770" s="3">
        <v>43472</v>
      </c>
      <c r="E2770">
        <v>121.07</v>
      </c>
      <c r="F2770" s="3">
        <v>43881</v>
      </c>
      <c r="G2770">
        <v>139.4358</v>
      </c>
      <c r="H2770" s="3">
        <v>45285</v>
      </c>
      <c r="I2770">
        <v>106.9716</v>
      </c>
      <c r="J2770" s="3">
        <v>40539</v>
      </c>
      <c r="K2770">
        <v>5890.31</v>
      </c>
      <c r="L2770" s="3">
        <v>40539</v>
      </c>
      <c r="M2770">
        <v>1117.2150999999999</v>
      </c>
      <c r="N2770" s="3">
        <v>40539</v>
      </c>
      <c r="O2770">
        <v>2106.5100000000002</v>
      </c>
      <c r="P2770" s="3">
        <v>40396</v>
      </c>
      <c r="Q2770">
        <v>1513.3234</v>
      </c>
      <c r="R2770" s="3">
        <v>40400</v>
      </c>
      <c r="S2770">
        <v>251.64189999999999</v>
      </c>
      <c r="T2770" s="3">
        <v>40396</v>
      </c>
      <c r="U2770">
        <v>1362.0931</v>
      </c>
      <c r="V2770" s="3">
        <v>40539</v>
      </c>
      <c r="W2770">
        <v>252.83</v>
      </c>
    </row>
    <row r="2771" spans="2:23" x14ac:dyDescent="0.2">
      <c r="B2771" s="3">
        <v>43105</v>
      </c>
      <c r="C2771">
        <v>136.53</v>
      </c>
      <c r="D2771" s="3">
        <v>43473</v>
      </c>
      <c r="E2771">
        <v>121.01</v>
      </c>
      <c r="F2771" s="3">
        <v>43882</v>
      </c>
      <c r="G2771">
        <v>139.39340000000001</v>
      </c>
      <c r="H2771" s="3">
        <v>45286</v>
      </c>
      <c r="I2771">
        <v>107.0326</v>
      </c>
      <c r="J2771" s="3">
        <v>40540</v>
      </c>
      <c r="K2771">
        <v>5890.85</v>
      </c>
      <c r="L2771" s="3">
        <v>40540</v>
      </c>
      <c r="M2771">
        <v>1117.2907</v>
      </c>
      <c r="N2771" s="3">
        <v>40540</v>
      </c>
      <c r="O2771">
        <v>2110.62</v>
      </c>
      <c r="P2771" s="3">
        <v>40399</v>
      </c>
      <c r="Q2771">
        <v>1538.1505</v>
      </c>
      <c r="R2771" s="3">
        <v>40401</v>
      </c>
      <c r="S2771">
        <v>244.239</v>
      </c>
      <c r="T2771" s="3">
        <v>40399</v>
      </c>
      <c r="U2771">
        <v>1384.2302999999999</v>
      </c>
      <c r="V2771" s="3">
        <v>40540</v>
      </c>
      <c r="W2771">
        <v>254.76</v>
      </c>
    </row>
    <row r="2772" spans="2:23" x14ac:dyDescent="0.2">
      <c r="B2772" s="3">
        <v>43108</v>
      </c>
      <c r="C2772">
        <v>136.57</v>
      </c>
      <c r="D2772" s="3">
        <v>43474</v>
      </c>
      <c r="E2772">
        <v>121.03</v>
      </c>
      <c r="F2772" s="3">
        <v>43885</v>
      </c>
      <c r="G2772">
        <v>139.7457</v>
      </c>
      <c r="H2772" s="3">
        <v>45287</v>
      </c>
      <c r="I2772">
        <v>106.32680000000001</v>
      </c>
      <c r="J2772" s="3">
        <v>40541</v>
      </c>
      <c r="K2772">
        <v>5893.97</v>
      </c>
      <c r="L2772" s="3">
        <v>40541</v>
      </c>
      <c r="M2772">
        <v>1117.8306</v>
      </c>
      <c r="N2772" s="3">
        <v>40541</v>
      </c>
      <c r="O2772">
        <v>2117.44</v>
      </c>
      <c r="P2772" s="3">
        <v>40400</v>
      </c>
      <c r="Q2772">
        <v>1530.6259</v>
      </c>
      <c r="R2772" s="3">
        <v>40402</v>
      </c>
      <c r="S2772">
        <v>240.52430000000001</v>
      </c>
      <c r="T2772" s="3">
        <v>40400</v>
      </c>
      <c r="U2772">
        <v>1373.44</v>
      </c>
      <c r="V2772" s="3">
        <v>40541</v>
      </c>
      <c r="W2772">
        <v>254.85</v>
      </c>
    </row>
    <row r="2773" spans="2:23" x14ac:dyDescent="0.2">
      <c r="B2773" s="3">
        <v>43109</v>
      </c>
      <c r="C2773">
        <v>136.44999999999999</v>
      </c>
      <c r="D2773" s="3">
        <v>43475</v>
      </c>
      <c r="E2773">
        <v>121.05</v>
      </c>
      <c r="F2773" s="3">
        <v>43886</v>
      </c>
      <c r="G2773">
        <v>139.95590000000001</v>
      </c>
      <c r="H2773" s="3">
        <v>45288</v>
      </c>
      <c r="I2773">
        <v>105.1254</v>
      </c>
      <c r="J2773" s="3">
        <v>40542</v>
      </c>
      <c r="K2773">
        <v>5790.62</v>
      </c>
      <c r="L2773" s="3">
        <v>40542</v>
      </c>
      <c r="M2773">
        <v>1098.3525</v>
      </c>
      <c r="N2773" s="3">
        <v>40542</v>
      </c>
      <c r="O2773">
        <v>2101.12</v>
      </c>
      <c r="P2773" s="3">
        <v>40401</v>
      </c>
      <c r="Q2773">
        <v>1491.6815999999999</v>
      </c>
      <c r="R2773" s="3">
        <v>40403</v>
      </c>
      <c r="S2773">
        <v>239.7235</v>
      </c>
      <c r="T2773" s="3">
        <v>40401</v>
      </c>
      <c r="U2773">
        <v>1350.8530000000001</v>
      </c>
      <c r="V2773" s="3">
        <v>40542</v>
      </c>
      <c r="W2773">
        <v>253.52</v>
      </c>
    </row>
    <row r="2774" spans="2:23" x14ac:dyDescent="0.2">
      <c r="B2774" s="3">
        <v>43110</v>
      </c>
      <c r="C2774">
        <v>136.06</v>
      </c>
      <c r="D2774" s="3">
        <v>43476</v>
      </c>
      <c r="E2774">
        <v>121.07</v>
      </c>
      <c r="F2774" s="3">
        <v>43887</v>
      </c>
      <c r="G2774">
        <v>139.8724</v>
      </c>
      <c r="H2774" s="3">
        <v>45289</v>
      </c>
      <c r="I2774">
        <v>105.6221</v>
      </c>
      <c r="J2774" s="3">
        <v>40546</v>
      </c>
      <c r="K2774">
        <v>5842.19</v>
      </c>
      <c r="L2774" s="3">
        <v>40546</v>
      </c>
      <c r="M2774">
        <v>1109.182</v>
      </c>
      <c r="N2774" s="3">
        <v>40546</v>
      </c>
      <c r="O2774">
        <v>2118.9299999999998</v>
      </c>
      <c r="P2774" s="3">
        <v>40402</v>
      </c>
      <c r="Q2774">
        <v>1472.1971000000001</v>
      </c>
      <c r="R2774" s="3">
        <v>40406</v>
      </c>
      <c r="S2774">
        <v>238.1335</v>
      </c>
      <c r="T2774" s="3">
        <v>40402</v>
      </c>
      <c r="U2774">
        <v>1333.4806000000001</v>
      </c>
      <c r="V2774" s="3">
        <v>40546</v>
      </c>
      <c r="W2774">
        <v>257.79000000000002</v>
      </c>
    </row>
    <row r="2775" spans="2:23" x14ac:dyDescent="0.2">
      <c r="B2775" s="3">
        <v>43111</v>
      </c>
      <c r="C2775">
        <v>135.65</v>
      </c>
      <c r="D2775" s="3">
        <v>43479</v>
      </c>
      <c r="E2775">
        <v>121.07</v>
      </c>
      <c r="F2775" s="3">
        <v>43888</v>
      </c>
      <c r="G2775">
        <v>139.1884</v>
      </c>
      <c r="H2775" s="3">
        <v>45293</v>
      </c>
      <c r="I2775">
        <v>105.9211</v>
      </c>
      <c r="J2775" s="3">
        <v>40547</v>
      </c>
      <c r="K2775">
        <v>5844.27</v>
      </c>
      <c r="L2775" s="3">
        <v>40547</v>
      </c>
      <c r="M2775">
        <v>1111.8813</v>
      </c>
      <c r="N2775" s="3">
        <v>40547</v>
      </c>
      <c r="O2775">
        <v>2124.04</v>
      </c>
      <c r="P2775" s="3">
        <v>40403</v>
      </c>
      <c r="Q2775">
        <v>1469.3327999999999</v>
      </c>
      <c r="R2775" s="3">
        <v>40407</v>
      </c>
      <c r="S2775">
        <v>242.74770000000001</v>
      </c>
      <c r="T2775" s="3">
        <v>40403</v>
      </c>
      <c r="U2775">
        <v>1339.8407999999999</v>
      </c>
      <c r="V2775" s="3">
        <v>40547</v>
      </c>
      <c r="W2775">
        <v>256.64999999999998</v>
      </c>
    </row>
    <row r="2776" spans="2:23" x14ac:dyDescent="0.2">
      <c r="B2776" s="3">
        <v>43112</v>
      </c>
      <c r="C2776">
        <v>135.47999999999999</v>
      </c>
      <c r="D2776" s="3">
        <v>43480</v>
      </c>
      <c r="E2776">
        <v>121.1</v>
      </c>
      <c r="F2776" s="3">
        <v>43889</v>
      </c>
      <c r="G2776">
        <v>139.8057</v>
      </c>
      <c r="H2776" s="3">
        <v>45294</v>
      </c>
      <c r="I2776">
        <v>106.2106</v>
      </c>
      <c r="J2776" s="3">
        <v>40548</v>
      </c>
      <c r="K2776">
        <v>5852.35</v>
      </c>
      <c r="L2776" s="3">
        <v>40548</v>
      </c>
      <c r="M2776">
        <v>1115.0989</v>
      </c>
      <c r="N2776" s="3">
        <v>40548</v>
      </c>
      <c r="O2776">
        <v>2101.19</v>
      </c>
      <c r="P2776" s="3">
        <v>40406</v>
      </c>
      <c r="Q2776">
        <v>1455.6904999999999</v>
      </c>
      <c r="R2776" s="3">
        <v>40408</v>
      </c>
      <c r="S2776">
        <v>242.7261</v>
      </c>
      <c r="T2776" s="3">
        <v>40406</v>
      </c>
      <c r="U2776">
        <v>1330.6322</v>
      </c>
      <c r="V2776" s="3">
        <v>40548</v>
      </c>
      <c r="W2776">
        <v>259.10000000000002</v>
      </c>
    </row>
    <row r="2777" spans="2:23" x14ac:dyDescent="0.2">
      <c r="B2777" s="3">
        <v>43115</v>
      </c>
      <c r="C2777">
        <v>135.51</v>
      </c>
      <c r="D2777" s="3">
        <v>43481</v>
      </c>
      <c r="E2777">
        <v>121.08</v>
      </c>
      <c r="F2777" s="3">
        <v>43892</v>
      </c>
      <c r="G2777">
        <v>139.2363</v>
      </c>
      <c r="H2777" s="3">
        <v>45295</v>
      </c>
      <c r="I2777">
        <v>105.8558</v>
      </c>
      <c r="J2777" s="3">
        <v>40549</v>
      </c>
      <c r="K2777">
        <v>5858.48</v>
      </c>
      <c r="L2777" s="3">
        <v>40549</v>
      </c>
      <c r="M2777">
        <v>1120.2383</v>
      </c>
      <c r="N2777" s="3">
        <v>40549</v>
      </c>
      <c r="O2777">
        <v>2096.2199999999998</v>
      </c>
      <c r="P2777" s="3">
        <v>40407</v>
      </c>
      <c r="Q2777">
        <v>1479.2687000000001</v>
      </c>
      <c r="R2777" s="3">
        <v>40409</v>
      </c>
      <c r="S2777">
        <v>237.74029999999999</v>
      </c>
      <c r="T2777" s="3">
        <v>40407</v>
      </c>
      <c r="U2777">
        <v>1348.3452</v>
      </c>
      <c r="V2777" s="3">
        <v>40549</v>
      </c>
      <c r="W2777">
        <v>260.89999999999998</v>
      </c>
    </row>
    <row r="2778" spans="2:23" x14ac:dyDescent="0.2">
      <c r="B2778" s="3">
        <v>43116</v>
      </c>
      <c r="C2778">
        <v>135.78</v>
      </c>
      <c r="D2778" s="3">
        <v>43482</v>
      </c>
      <c r="E2778">
        <v>121.06</v>
      </c>
      <c r="F2778" s="3">
        <v>43893</v>
      </c>
      <c r="G2778">
        <v>139.2002</v>
      </c>
      <c r="H2778" s="3">
        <v>45296</v>
      </c>
      <c r="I2778">
        <v>105.5928</v>
      </c>
      <c r="J2778" s="3">
        <v>40550</v>
      </c>
      <c r="K2778">
        <v>5827.71</v>
      </c>
      <c r="L2778" s="3">
        <v>40550</v>
      </c>
      <c r="M2778">
        <v>1113.6952000000001</v>
      </c>
      <c r="N2778" s="3">
        <v>40550</v>
      </c>
      <c r="O2778">
        <v>2082.64</v>
      </c>
      <c r="P2778" s="3">
        <v>40408</v>
      </c>
      <c r="Q2778">
        <v>1476.9563000000001</v>
      </c>
      <c r="R2778" s="3">
        <v>40410</v>
      </c>
      <c r="S2778">
        <v>235.97749999999999</v>
      </c>
      <c r="T2778" s="3">
        <v>40408</v>
      </c>
      <c r="U2778">
        <v>1345.414</v>
      </c>
      <c r="V2778" s="3">
        <v>40550</v>
      </c>
      <c r="W2778">
        <v>260.92</v>
      </c>
    </row>
    <row r="2779" spans="2:23" x14ac:dyDescent="0.2">
      <c r="B2779" s="3">
        <v>43117</v>
      </c>
      <c r="C2779">
        <v>135.79</v>
      </c>
      <c r="D2779" s="3">
        <v>43483</v>
      </c>
      <c r="E2779">
        <v>121.04</v>
      </c>
      <c r="F2779" s="3">
        <v>43894</v>
      </c>
      <c r="G2779">
        <v>139.39599999999999</v>
      </c>
      <c r="H2779" s="3">
        <v>45299</v>
      </c>
      <c r="I2779">
        <v>105.5211</v>
      </c>
      <c r="J2779" s="3">
        <v>40553</v>
      </c>
      <c r="K2779">
        <v>5783.09</v>
      </c>
      <c r="L2779" s="3">
        <v>40553</v>
      </c>
      <c r="M2779">
        <v>1103.8914</v>
      </c>
      <c r="N2779" s="3">
        <v>40553</v>
      </c>
      <c r="O2779">
        <v>2069.89</v>
      </c>
      <c r="P2779" s="3">
        <v>40409</v>
      </c>
      <c r="Q2779">
        <v>1449.0725</v>
      </c>
      <c r="R2779" s="3">
        <v>40413</v>
      </c>
      <c r="S2779">
        <v>235.8827</v>
      </c>
      <c r="T2779" s="3">
        <v>40409</v>
      </c>
      <c r="U2779">
        <v>1335.4961000000001</v>
      </c>
      <c r="V2779" s="3">
        <v>40553</v>
      </c>
      <c r="W2779">
        <v>261.39</v>
      </c>
    </row>
    <row r="2780" spans="2:23" x14ac:dyDescent="0.2">
      <c r="B2780" s="3">
        <v>43118</v>
      </c>
      <c r="C2780">
        <v>135.69</v>
      </c>
      <c r="D2780" s="3">
        <v>43486</v>
      </c>
      <c r="E2780">
        <v>121.06</v>
      </c>
      <c r="F2780" s="3">
        <v>43895</v>
      </c>
      <c r="G2780">
        <v>139.1019</v>
      </c>
      <c r="H2780" s="3">
        <v>45300</v>
      </c>
      <c r="I2780">
        <v>106.07040000000001</v>
      </c>
      <c r="J2780" s="3">
        <v>40554</v>
      </c>
      <c r="K2780">
        <v>5866.99</v>
      </c>
      <c r="L2780" s="3">
        <v>40554</v>
      </c>
      <c r="M2780">
        <v>1121.588</v>
      </c>
      <c r="N2780" s="3">
        <v>40554</v>
      </c>
      <c r="O2780">
        <v>2100.46</v>
      </c>
      <c r="P2780" s="3">
        <v>40410</v>
      </c>
      <c r="Q2780">
        <v>1435.9184</v>
      </c>
      <c r="R2780" s="3">
        <v>40414</v>
      </c>
      <c r="S2780">
        <v>230.88579999999999</v>
      </c>
      <c r="T2780" s="3">
        <v>40410</v>
      </c>
      <c r="U2780">
        <v>1331.0438999999999</v>
      </c>
      <c r="V2780" s="3">
        <v>40554</v>
      </c>
      <c r="W2780">
        <v>260.92</v>
      </c>
    </row>
    <row r="2781" spans="2:23" x14ac:dyDescent="0.2">
      <c r="B2781" s="3">
        <v>43119</v>
      </c>
      <c r="C2781">
        <v>135.62</v>
      </c>
      <c r="D2781" s="3">
        <v>43487</v>
      </c>
      <c r="E2781">
        <v>121.08</v>
      </c>
      <c r="F2781" s="3">
        <v>43896</v>
      </c>
      <c r="G2781">
        <v>138.79490000000001</v>
      </c>
      <c r="H2781" s="3">
        <v>45301</v>
      </c>
      <c r="I2781">
        <v>106.12860000000001</v>
      </c>
      <c r="J2781" s="3">
        <v>40555</v>
      </c>
      <c r="K2781">
        <v>5936.84</v>
      </c>
      <c r="L2781" s="3">
        <v>40555</v>
      </c>
      <c r="M2781">
        <v>1138.1615999999999</v>
      </c>
      <c r="N2781" s="3">
        <v>40555</v>
      </c>
      <c r="O2781">
        <v>2125.37</v>
      </c>
      <c r="P2781" s="3">
        <v>40413</v>
      </c>
      <c r="Q2781">
        <v>1441.9626000000001</v>
      </c>
      <c r="R2781" s="3">
        <v>40415</v>
      </c>
      <c r="S2781">
        <v>230.3271</v>
      </c>
      <c r="T2781" s="3">
        <v>40413</v>
      </c>
      <c r="U2781">
        <v>1334.87</v>
      </c>
      <c r="V2781" s="3">
        <v>40555</v>
      </c>
      <c r="W2781">
        <v>261.98</v>
      </c>
    </row>
    <row r="2782" spans="2:23" x14ac:dyDescent="0.2">
      <c r="B2782" s="3">
        <v>43122</v>
      </c>
      <c r="C2782">
        <v>135.44999999999999</v>
      </c>
      <c r="D2782" s="3">
        <v>43488</v>
      </c>
      <c r="E2782">
        <v>121.09</v>
      </c>
      <c r="F2782" s="3">
        <v>43899</v>
      </c>
      <c r="G2782">
        <v>138.72559999999999</v>
      </c>
      <c r="H2782" s="3">
        <v>45302</v>
      </c>
      <c r="I2782">
        <v>106.6891</v>
      </c>
      <c r="J2782" s="3">
        <v>40556</v>
      </c>
      <c r="K2782">
        <v>5889.9</v>
      </c>
      <c r="L2782" s="3">
        <v>40556</v>
      </c>
      <c r="M2782">
        <v>1131.9425000000001</v>
      </c>
      <c r="N2782" s="3">
        <v>40556</v>
      </c>
      <c r="O2782">
        <v>2107.23</v>
      </c>
      <c r="P2782" s="3">
        <v>40414</v>
      </c>
      <c r="Q2782">
        <v>1410.8822</v>
      </c>
      <c r="R2782" s="3">
        <v>40416</v>
      </c>
      <c r="S2782">
        <v>230.2079</v>
      </c>
      <c r="T2782" s="3">
        <v>40414</v>
      </c>
      <c r="U2782">
        <v>1306.2802999999999</v>
      </c>
      <c r="V2782" s="3">
        <v>40556</v>
      </c>
      <c r="W2782">
        <v>261.10000000000002</v>
      </c>
    </row>
    <row r="2783" spans="2:23" x14ac:dyDescent="0.2">
      <c r="B2783" s="3">
        <v>43123</v>
      </c>
      <c r="C2783">
        <v>135.34</v>
      </c>
      <c r="D2783" s="3">
        <v>43489</v>
      </c>
      <c r="E2783">
        <v>121.13</v>
      </c>
      <c r="F2783" s="3">
        <v>43900</v>
      </c>
      <c r="G2783">
        <v>137.33099999999999</v>
      </c>
      <c r="H2783" s="3">
        <v>45303</v>
      </c>
      <c r="I2783">
        <v>106.51900000000001</v>
      </c>
      <c r="J2783" s="3">
        <v>40557</v>
      </c>
      <c r="K2783">
        <v>5888.19</v>
      </c>
      <c r="L2783" s="3">
        <v>40557</v>
      </c>
      <c r="M2783">
        <v>1131.8993</v>
      </c>
      <c r="N2783" s="3">
        <v>40557</v>
      </c>
      <c r="O2783">
        <v>2108.6</v>
      </c>
      <c r="P2783" s="3">
        <v>40415</v>
      </c>
      <c r="Q2783">
        <v>1399.1543999999999</v>
      </c>
      <c r="R2783" s="3">
        <v>40417</v>
      </c>
      <c r="S2783">
        <v>234.57089999999999</v>
      </c>
      <c r="T2783" s="3">
        <v>40415</v>
      </c>
      <c r="U2783">
        <v>1287.2167999999999</v>
      </c>
      <c r="V2783" s="3">
        <v>40557</v>
      </c>
      <c r="W2783">
        <v>261.87</v>
      </c>
    </row>
    <row r="2784" spans="2:23" x14ac:dyDescent="0.2">
      <c r="B2784" s="3">
        <v>43124</v>
      </c>
      <c r="C2784">
        <v>135.07</v>
      </c>
      <c r="D2784" s="3">
        <v>43490</v>
      </c>
      <c r="E2784">
        <v>121.07</v>
      </c>
      <c r="F2784" s="3">
        <v>43901</v>
      </c>
      <c r="G2784">
        <v>137.21369999999999</v>
      </c>
      <c r="H2784" s="3">
        <v>45306</v>
      </c>
      <c r="I2784">
        <v>106.917</v>
      </c>
      <c r="J2784" s="3">
        <v>40560</v>
      </c>
      <c r="K2784">
        <v>5902.84</v>
      </c>
      <c r="L2784" s="3">
        <v>40560</v>
      </c>
      <c r="M2784">
        <v>1132.9682</v>
      </c>
      <c r="N2784" s="3">
        <v>40560</v>
      </c>
      <c r="O2784">
        <v>2099.02</v>
      </c>
      <c r="P2784" s="3">
        <v>40416</v>
      </c>
      <c r="Q2784">
        <v>1400.6188</v>
      </c>
      <c r="R2784" s="3">
        <v>40420</v>
      </c>
      <c r="S2784">
        <v>231.99770000000001</v>
      </c>
      <c r="T2784" s="3">
        <v>40416</v>
      </c>
      <c r="U2784">
        <v>1288.9167</v>
      </c>
      <c r="V2784" s="3">
        <v>40560</v>
      </c>
      <c r="W2784">
        <v>260.97000000000003</v>
      </c>
    </row>
    <row r="2785" spans="2:23" x14ac:dyDescent="0.2">
      <c r="B2785" s="3">
        <v>43125</v>
      </c>
      <c r="C2785">
        <v>134.97</v>
      </c>
      <c r="D2785" s="3">
        <v>43493</v>
      </c>
      <c r="E2785">
        <v>121.09</v>
      </c>
      <c r="F2785" s="3">
        <v>43902</v>
      </c>
      <c r="G2785">
        <v>137.2158</v>
      </c>
      <c r="H2785" s="3">
        <v>45307</v>
      </c>
      <c r="I2785">
        <v>107.12130000000001</v>
      </c>
      <c r="J2785" s="3">
        <v>40561</v>
      </c>
      <c r="K2785">
        <v>5944.79</v>
      </c>
      <c r="L2785" s="3">
        <v>40561</v>
      </c>
      <c r="M2785">
        <v>1140.5478000000001</v>
      </c>
      <c r="N2785" s="3">
        <v>40561</v>
      </c>
      <c r="O2785">
        <v>2103.19</v>
      </c>
      <c r="P2785" s="3">
        <v>40417</v>
      </c>
      <c r="Q2785">
        <v>1419.8018</v>
      </c>
      <c r="R2785" s="3">
        <v>40421</v>
      </c>
      <c r="S2785">
        <v>229.56360000000001</v>
      </c>
      <c r="T2785" s="3">
        <v>40417</v>
      </c>
      <c r="U2785">
        <v>1297.4114</v>
      </c>
      <c r="V2785" s="3">
        <v>40561</v>
      </c>
      <c r="W2785">
        <v>260.52999999999997</v>
      </c>
    </row>
    <row r="2786" spans="2:23" x14ac:dyDescent="0.2">
      <c r="B2786" s="3">
        <v>43126</v>
      </c>
      <c r="C2786">
        <v>135.11000000000001</v>
      </c>
      <c r="D2786" s="3">
        <v>43494</v>
      </c>
      <c r="E2786">
        <v>121.12</v>
      </c>
      <c r="F2786" s="3">
        <v>43903</v>
      </c>
      <c r="G2786">
        <v>135.82060000000001</v>
      </c>
      <c r="H2786" s="3">
        <v>45308</v>
      </c>
      <c r="I2786">
        <v>107.7465</v>
      </c>
      <c r="J2786" s="3">
        <v>40562</v>
      </c>
      <c r="K2786">
        <v>5880.81</v>
      </c>
      <c r="L2786" s="3">
        <v>40562</v>
      </c>
      <c r="M2786">
        <v>1124.1901</v>
      </c>
      <c r="N2786" s="3">
        <v>40562</v>
      </c>
      <c r="O2786">
        <v>2089.75</v>
      </c>
      <c r="P2786" s="3">
        <v>40420</v>
      </c>
      <c r="Q2786">
        <v>1409.3199</v>
      </c>
      <c r="R2786" s="3">
        <v>40422</v>
      </c>
      <c r="S2786">
        <v>236.23759999999999</v>
      </c>
      <c r="T2786" s="3">
        <v>40420</v>
      </c>
      <c r="U2786">
        <v>1297.3018999999999</v>
      </c>
      <c r="V2786" s="3">
        <v>40562</v>
      </c>
      <c r="W2786">
        <v>261.52999999999997</v>
      </c>
    </row>
    <row r="2787" spans="2:23" x14ac:dyDescent="0.2">
      <c r="B2787" s="3">
        <v>43129</v>
      </c>
      <c r="C2787">
        <v>134.71</v>
      </c>
      <c r="D2787" s="3">
        <v>43495</v>
      </c>
      <c r="E2787">
        <v>121.13</v>
      </c>
      <c r="F2787" s="3">
        <v>43906</v>
      </c>
      <c r="G2787">
        <v>135.06970000000001</v>
      </c>
      <c r="H2787" s="3">
        <v>45309</v>
      </c>
      <c r="I2787">
        <v>107.91079999999999</v>
      </c>
      <c r="J2787" s="3">
        <v>40563</v>
      </c>
      <c r="K2787">
        <v>5833.43</v>
      </c>
      <c r="L2787" s="3">
        <v>40563</v>
      </c>
      <c r="M2787">
        <v>1116.0706</v>
      </c>
      <c r="N2787" s="3">
        <v>40563</v>
      </c>
      <c r="O2787">
        <v>2067.2399999999998</v>
      </c>
      <c r="P2787" s="3">
        <v>40421</v>
      </c>
      <c r="Q2787">
        <v>1393.9204</v>
      </c>
      <c r="R2787" s="3">
        <v>40423</v>
      </c>
      <c r="S2787">
        <v>237.84469999999999</v>
      </c>
      <c r="T2787" s="3">
        <v>40421</v>
      </c>
      <c r="U2787">
        <v>1283.5808</v>
      </c>
      <c r="V2787" s="3">
        <v>40563</v>
      </c>
      <c r="W2787">
        <v>261.74</v>
      </c>
    </row>
    <row r="2788" spans="2:23" x14ac:dyDescent="0.2">
      <c r="B2788" s="3">
        <v>43130</v>
      </c>
      <c r="C2788">
        <v>134.75</v>
      </c>
      <c r="D2788" s="3">
        <v>43496</v>
      </c>
      <c r="E2788">
        <v>121.19</v>
      </c>
      <c r="F2788" s="3">
        <v>43907</v>
      </c>
      <c r="G2788">
        <v>135.3057</v>
      </c>
      <c r="H2788" s="3">
        <v>45310</v>
      </c>
      <c r="I2788">
        <v>107.9768</v>
      </c>
      <c r="J2788" s="3">
        <v>40564</v>
      </c>
      <c r="K2788">
        <v>5876.14</v>
      </c>
      <c r="L2788" s="3">
        <v>40564</v>
      </c>
      <c r="M2788">
        <v>1124.9350999999999</v>
      </c>
      <c r="N2788" s="3">
        <v>40564</v>
      </c>
      <c r="O2788">
        <v>2073.66</v>
      </c>
      <c r="P2788" s="3">
        <v>40422</v>
      </c>
      <c r="Q2788">
        <v>1433.4074000000001</v>
      </c>
      <c r="R2788" s="3">
        <v>40424</v>
      </c>
      <c r="S2788">
        <v>242.19059999999999</v>
      </c>
      <c r="T2788" s="3">
        <v>40422</v>
      </c>
      <c r="U2788">
        <v>1309.5150000000001</v>
      </c>
      <c r="V2788" s="3">
        <v>40564</v>
      </c>
      <c r="W2788">
        <v>262.31</v>
      </c>
    </row>
    <row r="2789" spans="2:23" x14ac:dyDescent="0.2">
      <c r="B2789" s="3">
        <v>43131</v>
      </c>
      <c r="C2789">
        <v>134.93</v>
      </c>
      <c r="D2789" s="3">
        <v>43497</v>
      </c>
      <c r="E2789">
        <v>121.17</v>
      </c>
      <c r="F2789" s="3">
        <v>43908</v>
      </c>
      <c r="G2789">
        <v>133.52209999999999</v>
      </c>
      <c r="H2789" s="3">
        <v>45313</v>
      </c>
      <c r="I2789">
        <v>108.1725</v>
      </c>
      <c r="J2789" s="3">
        <v>40567</v>
      </c>
      <c r="K2789">
        <v>5900.09</v>
      </c>
      <c r="L2789" s="3">
        <v>40567</v>
      </c>
      <c r="M2789">
        <v>1129.1243999999999</v>
      </c>
      <c r="N2789" s="3">
        <v>40567</v>
      </c>
      <c r="O2789">
        <v>2073.9299999999998</v>
      </c>
      <c r="P2789" s="3">
        <v>40423</v>
      </c>
      <c r="Q2789">
        <v>1437.9299000000001</v>
      </c>
      <c r="R2789" s="3">
        <v>40427</v>
      </c>
      <c r="S2789">
        <v>241.8295</v>
      </c>
      <c r="T2789" s="3">
        <v>40423</v>
      </c>
      <c r="U2789">
        <v>1312.085</v>
      </c>
      <c r="V2789" s="3">
        <v>40567</v>
      </c>
      <c r="W2789">
        <v>261.64999999999998</v>
      </c>
    </row>
    <row r="2790" spans="2:23" x14ac:dyDescent="0.2">
      <c r="B2790" s="3">
        <v>43132</v>
      </c>
      <c r="C2790">
        <v>134.72</v>
      </c>
      <c r="D2790" s="3">
        <v>43500</v>
      </c>
      <c r="E2790">
        <v>121.16</v>
      </c>
      <c r="F2790" s="3">
        <v>43909</v>
      </c>
      <c r="G2790">
        <v>134.02330000000001</v>
      </c>
      <c r="H2790" s="3">
        <v>45314</v>
      </c>
      <c r="I2790">
        <v>108.20310000000001</v>
      </c>
      <c r="J2790" s="3">
        <v>40568</v>
      </c>
      <c r="K2790">
        <v>5881.97</v>
      </c>
      <c r="L2790" s="3">
        <v>40568</v>
      </c>
      <c r="M2790">
        <v>1126.3387</v>
      </c>
      <c r="N2790" s="3">
        <v>40568</v>
      </c>
      <c r="O2790">
        <v>2078.39</v>
      </c>
      <c r="P2790" s="3">
        <v>40424</v>
      </c>
      <c r="Q2790">
        <v>1461.7154</v>
      </c>
      <c r="R2790" s="3">
        <v>40428</v>
      </c>
      <c r="S2790">
        <v>238.06399999999999</v>
      </c>
      <c r="T2790" s="3">
        <v>40424</v>
      </c>
      <c r="U2790">
        <v>1330.4698000000001</v>
      </c>
      <c r="V2790" s="3">
        <v>40568</v>
      </c>
      <c r="W2790">
        <v>261.81</v>
      </c>
    </row>
    <row r="2791" spans="2:23" x14ac:dyDescent="0.2">
      <c r="B2791" s="3">
        <v>43133</v>
      </c>
      <c r="C2791">
        <v>134.29</v>
      </c>
      <c r="D2791" s="3">
        <v>43501</v>
      </c>
      <c r="E2791">
        <v>121.17</v>
      </c>
      <c r="F2791" s="3">
        <v>43910</v>
      </c>
      <c r="G2791">
        <v>135.0806</v>
      </c>
      <c r="H2791" s="3">
        <v>45315</v>
      </c>
      <c r="I2791">
        <v>107.4363</v>
      </c>
      <c r="J2791" s="3">
        <v>40569</v>
      </c>
      <c r="K2791">
        <v>5899.17</v>
      </c>
      <c r="L2791" s="3">
        <v>40569</v>
      </c>
      <c r="M2791">
        <v>1130.8951</v>
      </c>
      <c r="N2791" s="3">
        <v>40569</v>
      </c>
      <c r="O2791">
        <v>2089.79</v>
      </c>
      <c r="P2791" s="3">
        <v>40427</v>
      </c>
      <c r="Q2791">
        <v>1459.0331000000001</v>
      </c>
      <c r="R2791" s="3">
        <v>40429</v>
      </c>
      <c r="S2791">
        <v>239.37280000000001</v>
      </c>
      <c r="T2791" s="3">
        <v>40427</v>
      </c>
      <c r="U2791">
        <v>1333.1255000000001</v>
      </c>
      <c r="V2791" s="3">
        <v>40569</v>
      </c>
      <c r="W2791">
        <v>261.83</v>
      </c>
    </row>
    <row r="2792" spans="2:23" x14ac:dyDescent="0.2">
      <c r="B2792" s="3">
        <v>43136</v>
      </c>
      <c r="C2792">
        <v>134.37</v>
      </c>
      <c r="D2792" s="3">
        <v>43502</v>
      </c>
      <c r="E2792">
        <v>121.18</v>
      </c>
      <c r="F2792" s="3">
        <v>43913</v>
      </c>
      <c r="G2792">
        <v>135.17760000000001</v>
      </c>
      <c r="H2792" s="3">
        <v>45316</v>
      </c>
      <c r="I2792">
        <v>107.992</v>
      </c>
      <c r="J2792" s="3">
        <v>40570</v>
      </c>
      <c r="K2792">
        <v>5883.83</v>
      </c>
      <c r="L2792" s="3">
        <v>40570</v>
      </c>
      <c r="M2792">
        <v>1132.1692</v>
      </c>
      <c r="N2792" s="3">
        <v>40570</v>
      </c>
      <c r="O2792">
        <v>2100.42</v>
      </c>
      <c r="P2792" s="3">
        <v>40428</v>
      </c>
      <c r="Q2792">
        <v>1441.0132000000001</v>
      </c>
      <c r="R2792" s="3">
        <v>40430</v>
      </c>
      <c r="S2792">
        <v>241.65260000000001</v>
      </c>
      <c r="T2792" s="3">
        <v>40428</v>
      </c>
      <c r="U2792">
        <v>1324.114</v>
      </c>
      <c r="V2792" s="3">
        <v>40570</v>
      </c>
      <c r="W2792">
        <v>261.72000000000003</v>
      </c>
    </row>
    <row r="2793" spans="2:23" x14ac:dyDescent="0.2">
      <c r="B2793" s="3">
        <v>43137</v>
      </c>
      <c r="C2793">
        <v>134.6</v>
      </c>
      <c r="D2793" s="3">
        <v>43503</v>
      </c>
      <c r="E2793">
        <v>121.24</v>
      </c>
      <c r="F2793" s="3">
        <v>43914</v>
      </c>
      <c r="G2793">
        <v>135.35769999999999</v>
      </c>
      <c r="H2793" s="3">
        <v>45317</v>
      </c>
      <c r="I2793">
        <v>107.4909</v>
      </c>
      <c r="J2793" s="3">
        <v>40571</v>
      </c>
      <c r="K2793">
        <v>5854.77</v>
      </c>
      <c r="L2793" s="3">
        <v>40571</v>
      </c>
      <c r="M2793">
        <v>1125.7881</v>
      </c>
      <c r="N2793" s="3">
        <v>40571</v>
      </c>
      <c r="O2793">
        <v>2093.6999999999998</v>
      </c>
      <c r="P2793" s="3">
        <v>40429</v>
      </c>
      <c r="Q2793">
        <v>1448.5241000000001</v>
      </c>
      <c r="R2793" s="3">
        <v>40431</v>
      </c>
      <c r="S2793">
        <v>242.95249999999999</v>
      </c>
      <c r="T2793" s="3">
        <v>40429</v>
      </c>
      <c r="U2793">
        <v>1323.0549000000001</v>
      </c>
      <c r="V2793" s="3">
        <v>40571</v>
      </c>
      <c r="W2793">
        <v>261.08999999999997</v>
      </c>
    </row>
    <row r="2794" spans="2:23" x14ac:dyDescent="0.2">
      <c r="B2794" s="3">
        <v>43138</v>
      </c>
      <c r="C2794">
        <v>134.31</v>
      </c>
      <c r="D2794" s="3">
        <v>43504</v>
      </c>
      <c r="E2794">
        <v>121.31</v>
      </c>
      <c r="F2794" s="3">
        <v>43915</v>
      </c>
      <c r="G2794">
        <v>135.24459999999999</v>
      </c>
      <c r="H2794" s="3">
        <v>45320</v>
      </c>
      <c r="I2794">
        <v>107.54819999999999</v>
      </c>
      <c r="J2794" s="3">
        <v>40574</v>
      </c>
      <c r="K2794">
        <v>5814.95</v>
      </c>
      <c r="L2794" s="3">
        <v>40574</v>
      </c>
      <c r="M2794">
        <v>1116.8155999999999</v>
      </c>
      <c r="N2794" s="3">
        <v>40574</v>
      </c>
      <c r="O2794">
        <v>2078.36</v>
      </c>
      <c r="P2794" s="3">
        <v>40430</v>
      </c>
      <c r="Q2794">
        <v>1465.7592</v>
      </c>
      <c r="R2794" s="3">
        <v>40434</v>
      </c>
      <c r="S2794">
        <v>245.10730000000001</v>
      </c>
      <c r="T2794" s="3">
        <v>40430</v>
      </c>
      <c r="U2794">
        <v>1335.748</v>
      </c>
      <c r="V2794" s="3">
        <v>40574</v>
      </c>
      <c r="W2794">
        <v>260.70999999999998</v>
      </c>
    </row>
    <row r="2795" spans="2:23" x14ac:dyDescent="0.2">
      <c r="B2795" s="3">
        <v>43139</v>
      </c>
      <c r="C2795">
        <v>134.04</v>
      </c>
      <c r="D2795" s="3">
        <v>43507</v>
      </c>
      <c r="E2795">
        <v>121.28</v>
      </c>
      <c r="F2795" s="3">
        <v>43916</v>
      </c>
      <c r="G2795">
        <v>135.34530000000001</v>
      </c>
      <c r="H2795" s="3">
        <v>45321</v>
      </c>
      <c r="I2795">
        <v>107.5311</v>
      </c>
      <c r="J2795" s="3">
        <v>40575</v>
      </c>
      <c r="K2795">
        <v>5886.51</v>
      </c>
      <c r="L2795" s="3">
        <v>40575</v>
      </c>
      <c r="M2795">
        <v>1131.8021000000001</v>
      </c>
      <c r="N2795" s="3">
        <v>40575</v>
      </c>
      <c r="O2795">
        <v>2105.86</v>
      </c>
      <c r="P2795" s="3">
        <v>40431</v>
      </c>
      <c r="Q2795">
        <v>1473.0996</v>
      </c>
      <c r="R2795" s="3">
        <v>40435</v>
      </c>
      <c r="S2795">
        <v>242.3047</v>
      </c>
      <c r="T2795" s="3">
        <v>40431</v>
      </c>
      <c r="U2795">
        <v>1344.8577</v>
      </c>
      <c r="V2795" s="3">
        <v>40575</v>
      </c>
      <c r="W2795">
        <v>261.26</v>
      </c>
    </row>
    <row r="2796" spans="2:23" x14ac:dyDescent="0.2">
      <c r="B2796" s="3">
        <v>43140</v>
      </c>
      <c r="C2796">
        <v>134.28</v>
      </c>
      <c r="D2796" s="3">
        <v>43508</v>
      </c>
      <c r="E2796">
        <v>121.26</v>
      </c>
      <c r="F2796" s="3">
        <v>43917</v>
      </c>
      <c r="G2796">
        <v>135.11539999999999</v>
      </c>
      <c r="H2796" s="3">
        <v>45322</v>
      </c>
      <c r="I2796">
        <v>107.27719999999999</v>
      </c>
      <c r="J2796" s="3">
        <v>40576</v>
      </c>
      <c r="K2796">
        <v>5884.26</v>
      </c>
      <c r="L2796" s="3">
        <v>40576</v>
      </c>
      <c r="M2796">
        <v>1130.4739999999999</v>
      </c>
      <c r="N2796" s="3">
        <v>40576</v>
      </c>
      <c r="O2796">
        <v>2101.6799999999998</v>
      </c>
      <c r="P2796" s="3">
        <v>40434</v>
      </c>
      <c r="Q2796">
        <v>1479.0861</v>
      </c>
      <c r="R2796" s="3">
        <v>40436</v>
      </c>
      <c r="S2796">
        <v>244.23750000000001</v>
      </c>
      <c r="T2796" s="3">
        <v>40434</v>
      </c>
      <c r="U2796">
        <v>1359.5033000000001</v>
      </c>
      <c r="V2796" s="3">
        <v>40576</v>
      </c>
      <c r="W2796">
        <v>260.47000000000003</v>
      </c>
    </row>
    <row r="2797" spans="2:23" x14ac:dyDescent="0.2">
      <c r="B2797" s="3">
        <v>43143</v>
      </c>
      <c r="C2797">
        <v>134.19</v>
      </c>
      <c r="D2797" s="3">
        <v>43509</v>
      </c>
      <c r="E2797">
        <v>121.26</v>
      </c>
      <c r="F2797" s="3">
        <v>43920</v>
      </c>
      <c r="G2797">
        <v>135.93549999999999</v>
      </c>
      <c r="H2797" s="3">
        <v>45323</v>
      </c>
      <c r="I2797">
        <v>107.67610000000001</v>
      </c>
      <c r="J2797" s="3">
        <v>40577</v>
      </c>
      <c r="K2797">
        <v>5878.8</v>
      </c>
      <c r="L2797" s="3">
        <v>40577</v>
      </c>
      <c r="M2797">
        <v>1129.6319000000001</v>
      </c>
      <c r="N2797" s="3">
        <v>40577</v>
      </c>
      <c r="O2797">
        <v>2104.98</v>
      </c>
      <c r="P2797" s="3">
        <v>40435</v>
      </c>
      <c r="Q2797">
        <v>1464.0953</v>
      </c>
      <c r="R2797" s="3">
        <v>40437</v>
      </c>
      <c r="S2797">
        <v>246.30590000000001</v>
      </c>
      <c r="T2797" s="3">
        <v>40435</v>
      </c>
      <c r="U2797">
        <v>1343.962</v>
      </c>
      <c r="V2797" s="3">
        <v>40577</v>
      </c>
      <c r="W2797">
        <v>260.25</v>
      </c>
    </row>
    <row r="2798" spans="2:23" x14ac:dyDescent="0.2">
      <c r="B2798" s="3">
        <v>43144</v>
      </c>
      <c r="C2798">
        <v>134.13</v>
      </c>
      <c r="D2798" s="3">
        <v>43510</v>
      </c>
      <c r="E2798">
        <v>121.31</v>
      </c>
      <c r="F2798" s="3">
        <v>43921</v>
      </c>
      <c r="G2798">
        <v>136.63589999999999</v>
      </c>
      <c r="H2798" s="3">
        <v>45324</v>
      </c>
      <c r="I2798">
        <v>107.68129999999999</v>
      </c>
      <c r="J2798" s="3">
        <v>40578</v>
      </c>
      <c r="K2798">
        <v>5913.03</v>
      </c>
      <c r="L2798" s="3">
        <v>40578</v>
      </c>
      <c r="M2798">
        <v>1138.3452</v>
      </c>
      <c r="N2798" s="3">
        <v>40578</v>
      </c>
      <c r="O2798">
        <v>2112.63</v>
      </c>
      <c r="P2798" s="3">
        <v>40436</v>
      </c>
      <c r="Q2798">
        <v>1475.6282000000001</v>
      </c>
      <c r="R2798" s="3">
        <v>40438</v>
      </c>
      <c r="S2798">
        <v>245.91730000000001</v>
      </c>
      <c r="T2798" s="3">
        <v>40436</v>
      </c>
      <c r="U2798">
        <v>1356.7900999999999</v>
      </c>
      <c r="V2798" s="3">
        <v>40578</v>
      </c>
      <c r="W2798">
        <v>260.87</v>
      </c>
    </row>
    <row r="2799" spans="2:23" x14ac:dyDescent="0.2">
      <c r="B2799" s="3">
        <v>43145</v>
      </c>
      <c r="C2799">
        <v>134.12</v>
      </c>
      <c r="D2799" s="3">
        <v>43511</v>
      </c>
      <c r="E2799">
        <v>121.3</v>
      </c>
      <c r="F2799" s="3">
        <v>43922</v>
      </c>
      <c r="G2799">
        <v>136.9246</v>
      </c>
      <c r="H2799" s="3">
        <v>45327</v>
      </c>
      <c r="I2799">
        <v>107.871</v>
      </c>
      <c r="J2799" s="3">
        <v>40581</v>
      </c>
      <c r="K2799">
        <v>5944.37</v>
      </c>
      <c r="L2799" s="3">
        <v>40581</v>
      </c>
      <c r="M2799">
        <v>1146.4862000000001</v>
      </c>
      <c r="N2799" s="3">
        <v>40581</v>
      </c>
      <c r="O2799">
        <v>2131.1799999999998</v>
      </c>
      <c r="P2799" s="3">
        <v>40437</v>
      </c>
      <c r="Q2799">
        <v>1490.9570000000001</v>
      </c>
      <c r="R2799" s="3">
        <v>40441</v>
      </c>
      <c r="S2799">
        <v>248.65600000000001</v>
      </c>
      <c r="T2799" s="3">
        <v>40437</v>
      </c>
      <c r="U2799">
        <v>1364.0331000000001</v>
      </c>
      <c r="V2799" s="3">
        <v>40581</v>
      </c>
      <c r="W2799">
        <v>260.18</v>
      </c>
    </row>
    <row r="2800" spans="2:23" x14ac:dyDescent="0.2">
      <c r="B2800" s="3">
        <v>43146</v>
      </c>
      <c r="C2800">
        <v>133.97</v>
      </c>
      <c r="D2800" s="3">
        <v>43514</v>
      </c>
      <c r="E2800">
        <v>121.31</v>
      </c>
      <c r="F2800" s="3">
        <v>43923</v>
      </c>
      <c r="G2800">
        <v>137.1294</v>
      </c>
      <c r="H2800" s="3">
        <v>45328</v>
      </c>
      <c r="I2800">
        <v>108.0076</v>
      </c>
      <c r="J2800" s="3">
        <v>40582</v>
      </c>
      <c r="K2800">
        <v>5964.91</v>
      </c>
      <c r="L2800" s="3">
        <v>40582</v>
      </c>
      <c r="M2800">
        <v>1153.3748000000001</v>
      </c>
      <c r="N2800" s="3">
        <v>40582</v>
      </c>
      <c r="O2800">
        <v>2132.2600000000002</v>
      </c>
      <c r="P2800" s="3">
        <v>40438</v>
      </c>
      <c r="Q2800">
        <v>1482.9556</v>
      </c>
      <c r="R2800" s="3">
        <v>40442</v>
      </c>
      <c r="S2800">
        <v>248.25710000000001</v>
      </c>
      <c r="T2800" s="3">
        <v>40438</v>
      </c>
      <c r="U2800">
        <v>1364.4308000000001</v>
      </c>
      <c r="V2800" s="3">
        <v>40582</v>
      </c>
      <c r="W2800">
        <v>260.27999999999997</v>
      </c>
    </row>
    <row r="2801" spans="2:23" x14ac:dyDescent="0.2">
      <c r="B2801" s="3">
        <v>43147</v>
      </c>
      <c r="C2801">
        <v>134.26</v>
      </c>
      <c r="D2801" s="3">
        <v>43515</v>
      </c>
      <c r="E2801">
        <v>121.32</v>
      </c>
      <c r="F2801" s="3">
        <v>43924</v>
      </c>
      <c r="G2801">
        <v>137.5453</v>
      </c>
      <c r="H2801" s="3">
        <v>45329</v>
      </c>
      <c r="I2801">
        <v>108.22199999999999</v>
      </c>
      <c r="J2801" s="3">
        <v>40583</v>
      </c>
      <c r="K2801">
        <v>5957.99</v>
      </c>
      <c r="L2801" s="3">
        <v>40583</v>
      </c>
      <c r="M2801">
        <v>1154.1197999999999</v>
      </c>
      <c r="N2801" s="3">
        <v>40583</v>
      </c>
      <c r="O2801">
        <v>2132.2800000000002</v>
      </c>
      <c r="P2801" s="3">
        <v>40441</v>
      </c>
      <c r="Q2801">
        <v>1495.6414</v>
      </c>
      <c r="R2801" s="3">
        <v>40443</v>
      </c>
      <c r="S2801">
        <v>243.23429999999999</v>
      </c>
      <c r="T2801" s="3">
        <v>40441</v>
      </c>
      <c r="U2801">
        <v>1368.6585</v>
      </c>
      <c r="V2801" s="3">
        <v>40583</v>
      </c>
      <c r="W2801">
        <v>261.27999999999997</v>
      </c>
    </row>
    <row r="2802" spans="2:23" x14ac:dyDescent="0.2">
      <c r="B2802" s="3">
        <v>43150</v>
      </c>
      <c r="C2802">
        <v>134.13999999999999</v>
      </c>
      <c r="D2802" s="3">
        <v>43516</v>
      </c>
      <c r="E2802">
        <v>121.35</v>
      </c>
      <c r="F2802" s="3">
        <v>43927</v>
      </c>
      <c r="G2802">
        <v>137.37629999999999</v>
      </c>
      <c r="H2802" s="3">
        <v>45330</v>
      </c>
      <c r="I2802">
        <v>108.4512</v>
      </c>
      <c r="J2802" s="3">
        <v>40584</v>
      </c>
      <c r="K2802">
        <v>5937.18</v>
      </c>
      <c r="L2802" s="3">
        <v>40584</v>
      </c>
      <c r="M2802">
        <v>1148.2678000000001</v>
      </c>
      <c r="N2802" s="3">
        <v>40584</v>
      </c>
      <c r="O2802">
        <v>2121.0100000000002</v>
      </c>
      <c r="P2802" s="3">
        <v>40442</v>
      </c>
      <c r="Q2802">
        <v>1494.0551</v>
      </c>
      <c r="R2802" s="3">
        <v>40444</v>
      </c>
      <c r="S2802">
        <v>240.4374</v>
      </c>
      <c r="T2802" s="3">
        <v>40442</v>
      </c>
      <c r="U2802">
        <v>1369.4005</v>
      </c>
      <c r="V2802" s="3">
        <v>40584</v>
      </c>
      <c r="W2802">
        <v>262.52999999999997</v>
      </c>
    </row>
    <row r="2803" spans="2:23" x14ac:dyDescent="0.2">
      <c r="B2803" s="3">
        <v>43151</v>
      </c>
      <c r="C2803">
        <v>134.18</v>
      </c>
      <c r="D2803" s="3">
        <v>43517</v>
      </c>
      <c r="E2803">
        <v>121.33</v>
      </c>
      <c r="F2803" s="3">
        <v>43928</v>
      </c>
      <c r="G2803">
        <v>136.6874</v>
      </c>
      <c r="H2803" s="3">
        <v>45331</v>
      </c>
      <c r="I2803">
        <v>108.5275</v>
      </c>
      <c r="J2803" s="3">
        <v>40585</v>
      </c>
      <c r="K2803">
        <v>5984.07</v>
      </c>
      <c r="L2803" s="3">
        <v>40585</v>
      </c>
      <c r="M2803">
        <v>1156.3656000000001</v>
      </c>
      <c r="N2803" s="3">
        <v>40585</v>
      </c>
      <c r="O2803">
        <v>2128.11</v>
      </c>
      <c r="P2803" s="3">
        <v>40443</v>
      </c>
      <c r="Q2803">
        <v>1468.9452000000001</v>
      </c>
      <c r="R2803" s="3">
        <v>40445</v>
      </c>
      <c r="S2803">
        <v>245.65469999999999</v>
      </c>
      <c r="T2803" s="3">
        <v>40443</v>
      </c>
      <c r="U2803">
        <v>1350.1947</v>
      </c>
      <c r="V2803" s="3">
        <v>40585</v>
      </c>
      <c r="W2803">
        <v>262.12</v>
      </c>
    </row>
    <row r="2804" spans="2:23" x14ac:dyDescent="0.2">
      <c r="B2804" s="3">
        <v>43152</v>
      </c>
      <c r="C2804">
        <v>134.26</v>
      </c>
      <c r="D2804" s="3">
        <v>43518</v>
      </c>
      <c r="E2804">
        <v>121.33</v>
      </c>
      <c r="F2804" s="3">
        <v>43929</v>
      </c>
      <c r="G2804">
        <v>136.79759999999999</v>
      </c>
      <c r="H2804" s="3">
        <v>45334</v>
      </c>
      <c r="I2804">
        <v>108.69329999999999</v>
      </c>
      <c r="J2804" s="3">
        <v>40588</v>
      </c>
      <c r="K2804">
        <v>5991.42</v>
      </c>
      <c r="L2804" s="3">
        <v>40588</v>
      </c>
      <c r="M2804">
        <v>1159.6371999999999</v>
      </c>
      <c r="N2804" s="3">
        <v>40588</v>
      </c>
      <c r="O2804">
        <v>2139.7600000000002</v>
      </c>
      <c r="P2804" s="3">
        <v>40444</v>
      </c>
      <c r="Q2804">
        <v>1453.8312000000001</v>
      </c>
      <c r="R2804" s="3">
        <v>40448</v>
      </c>
      <c r="S2804">
        <v>245.74860000000001</v>
      </c>
      <c r="T2804" s="3">
        <v>40444</v>
      </c>
      <c r="U2804">
        <v>1343.6663000000001</v>
      </c>
      <c r="V2804" s="3">
        <v>40588</v>
      </c>
      <c r="W2804">
        <v>262.37</v>
      </c>
    </row>
    <row r="2805" spans="2:23" x14ac:dyDescent="0.2">
      <c r="B2805" s="3">
        <v>43153</v>
      </c>
      <c r="C2805">
        <v>134.32</v>
      </c>
      <c r="D2805" s="3">
        <v>43521</v>
      </c>
      <c r="E2805">
        <v>121.33</v>
      </c>
      <c r="F2805" s="3">
        <v>43930</v>
      </c>
      <c r="G2805">
        <v>137.05070000000001</v>
      </c>
      <c r="H2805" s="3">
        <v>45335</v>
      </c>
      <c r="I2805">
        <v>109.4097</v>
      </c>
      <c r="J2805" s="3">
        <v>40589</v>
      </c>
      <c r="K2805">
        <v>6008.18</v>
      </c>
      <c r="L2805" s="3">
        <v>40589</v>
      </c>
      <c r="M2805">
        <v>1161.2783999999999</v>
      </c>
      <c r="N2805" s="3">
        <v>40589</v>
      </c>
      <c r="O2805">
        <v>2138.46</v>
      </c>
      <c r="P2805" s="3">
        <v>40445</v>
      </c>
      <c r="Q2805">
        <v>1479.8299</v>
      </c>
      <c r="R2805" s="3">
        <v>40449</v>
      </c>
      <c r="S2805">
        <v>245.3082</v>
      </c>
      <c r="T2805" s="3">
        <v>40445</v>
      </c>
      <c r="U2805">
        <v>1352.7447</v>
      </c>
      <c r="V2805" s="3">
        <v>40589</v>
      </c>
      <c r="W2805">
        <v>261.13</v>
      </c>
    </row>
    <row r="2806" spans="2:23" x14ac:dyDescent="0.2">
      <c r="B2806" s="3">
        <v>43154</v>
      </c>
      <c r="C2806">
        <v>134.63999999999999</v>
      </c>
      <c r="D2806" s="3">
        <v>43522</v>
      </c>
      <c r="E2806">
        <v>121.32</v>
      </c>
      <c r="F2806" s="3">
        <v>43931</v>
      </c>
      <c r="G2806">
        <v>137.0575</v>
      </c>
      <c r="H2806" s="3">
        <v>45336</v>
      </c>
      <c r="I2806">
        <v>109.5822</v>
      </c>
      <c r="J2806" s="3">
        <v>40590</v>
      </c>
      <c r="K2806">
        <v>6020.98</v>
      </c>
      <c r="L2806" s="3">
        <v>40590</v>
      </c>
      <c r="M2806">
        <v>1163.5673999999999</v>
      </c>
      <c r="N2806" s="3">
        <v>40590</v>
      </c>
      <c r="O2806">
        <v>2134.64</v>
      </c>
      <c r="P2806" s="3">
        <v>40448</v>
      </c>
      <c r="Q2806">
        <v>1475.4621999999999</v>
      </c>
      <c r="R2806" s="3">
        <v>40450</v>
      </c>
      <c r="S2806">
        <v>246.33519999999999</v>
      </c>
      <c r="T2806" s="3">
        <v>40448</v>
      </c>
      <c r="U2806">
        <v>1362.2221999999999</v>
      </c>
      <c r="V2806" s="3">
        <v>40590</v>
      </c>
      <c r="W2806">
        <v>262.89999999999998</v>
      </c>
    </row>
    <row r="2807" spans="2:23" x14ac:dyDescent="0.2">
      <c r="B2807" s="3">
        <v>43157</v>
      </c>
      <c r="C2807">
        <v>134.69999999999999</v>
      </c>
      <c r="D2807" s="3">
        <v>43523</v>
      </c>
      <c r="E2807">
        <v>121.3</v>
      </c>
      <c r="F2807" s="3">
        <v>43934</v>
      </c>
      <c r="G2807">
        <v>137.59020000000001</v>
      </c>
      <c r="H2807" s="3">
        <v>45337</v>
      </c>
      <c r="I2807">
        <v>109.1045</v>
      </c>
      <c r="J2807" s="3">
        <v>40591</v>
      </c>
      <c r="K2807">
        <v>6015.67</v>
      </c>
      <c r="L2807" s="3">
        <v>40591</v>
      </c>
      <c r="M2807">
        <v>1161.7642000000001</v>
      </c>
      <c r="N2807" s="3">
        <v>40591</v>
      </c>
      <c r="O2807">
        <v>2127.17</v>
      </c>
      <c r="P2807" s="3">
        <v>40449</v>
      </c>
      <c r="Q2807">
        <v>1468.6203</v>
      </c>
      <c r="R2807" s="3">
        <v>40451</v>
      </c>
      <c r="S2807">
        <v>247.053</v>
      </c>
      <c r="T2807" s="3">
        <v>40449</v>
      </c>
      <c r="U2807">
        <v>1350.2908</v>
      </c>
      <c r="V2807" s="3">
        <v>40591</v>
      </c>
      <c r="W2807">
        <v>263.27</v>
      </c>
    </row>
    <row r="2808" spans="2:23" x14ac:dyDescent="0.2">
      <c r="B2808" s="3">
        <v>43158</v>
      </c>
      <c r="C2808">
        <v>134.66999999999999</v>
      </c>
      <c r="D2808" s="3">
        <v>43524</v>
      </c>
      <c r="E2808">
        <v>121.27</v>
      </c>
      <c r="F2808" s="3">
        <v>43935</v>
      </c>
      <c r="G2808">
        <v>137.04159999999999</v>
      </c>
      <c r="H2808" s="3">
        <v>45338</v>
      </c>
      <c r="I2808">
        <v>109.0402</v>
      </c>
      <c r="J2808" s="3">
        <v>40592</v>
      </c>
      <c r="K2808">
        <v>6023.95</v>
      </c>
      <c r="L2808" s="3">
        <v>40592</v>
      </c>
      <c r="M2808">
        <v>1167.1628000000001</v>
      </c>
      <c r="N2808" s="3">
        <v>40592</v>
      </c>
      <c r="O2808">
        <v>2129.98</v>
      </c>
      <c r="P2808" s="3">
        <v>40450</v>
      </c>
      <c r="Q2808">
        <v>1468.9938</v>
      </c>
      <c r="R2808" s="3">
        <v>40452</v>
      </c>
      <c r="S2808">
        <v>247.20529999999999</v>
      </c>
      <c r="T2808" s="3">
        <v>40450</v>
      </c>
      <c r="U2808">
        <v>1362.2885000000001</v>
      </c>
      <c r="V2808" s="3">
        <v>40592</v>
      </c>
      <c r="W2808">
        <v>263.93</v>
      </c>
    </row>
    <row r="2809" spans="2:23" x14ac:dyDescent="0.2">
      <c r="B2809" s="3">
        <v>43159</v>
      </c>
      <c r="C2809">
        <v>134.78</v>
      </c>
      <c r="D2809" s="3">
        <v>43525</v>
      </c>
      <c r="E2809">
        <v>121.25</v>
      </c>
      <c r="F2809" s="3">
        <v>43936</v>
      </c>
      <c r="G2809">
        <v>137.76820000000001</v>
      </c>
      <c r="H2809" s="3">
        <v>45341</v>
      </c>
      <c r="I2809">
        <v>109.2101</v>
      </c>
      <c r="J2809" s="3">
        <v>40595</v>
      </c>
      <c r="K2809">
        <v>5991.43</v>
      </c>
      <c r="L2809" s="3">
        <v>40595</v>
      </c>
      <c r="M2809">
        <v>1158.0716</v>
      </c>
      <c r="N2809" s="3">
        <v>40595</v>
      </c>
      <c r="O2809">
        <v>2113.81</v>
      </c>
      <c r="P2809" s="3">
        <v>40451</v>
      </c>
      <c r="Q2809">
        <v>1470.7610999999999</v>
      </c>
      <c r="R2809" s="3">
        <v>40455</v>
      </c>
      <c r="S2809">
        <v>243.60659999999999</v>
      </c>
      <c r="T2809" s="3">
        <v>40451</v>
      </c>
      <c r="U2809">
        <v>1376.1152999999999</v>
      </c>
      <c r="V2809" s="3">
        <v>40595</v>
      </c>
      <c r="W2809">
        <v>264.25</v>
      </c>
    </row>
    <row r="2810" spans="2:23" x14ac:dyDescent="0.2">
      <c r="B2810" s="3">
        <v>43160</v>
      </c>
      <c r="C2810">
        <v>134.91</v>
      </c>
      <c r="D2810" s="3">
        <v>43528</v>
      </c>
      <c r="E2810">
        <v>121.25</v>
      </c>
      <c r="F2810" s="3">
        <v>43937</v>
      </c>
      <c r="G2810">
        <v>138.17619999999999</v>
      </c>
      <c r="H2810" s="3">
        <v>45342</v>
      </c>
      <c r="I2810">
        <v>109.3413</v>
      </c>
      <c r="J2810" s="3">
        <v>40596</v>
      </c>
      <c r="K2810">
        <v>5938.76</v>
      </c>
      <c r="L2810" s="3">
        <v>40596</v>
      </c>
      <c r="M2810">
        <v>1145.9032</v>
      </c>
      <c r="N2810" s="3">
        <v>40596</v>
      </c>
      <c r="O2810">
        <v>2105.6799999999998</v>
      </c>
      <c r="P2810" s="3">
        <v>40452</v>
      </c>
      <c r="Q2810">
        <v>1471.2137</v>
      </c>
      <c r="R2810" s="3">
        <v>40456</v>
      </c>
      <c r="S2810">
        <v>247.51849999999999</v>
      </c>
      <c r="T2810" s="3">
        <v>40452</v>
      </c>
      <c r="U2810">
        <v>1384.1214</v>
      </c>
      <c r="V2810" s="3">
        <v>40596</v>
      </c>
      <c r="W2810">
        <v>263.73</v>
      </c>
    </row>
    <row r="2811" spans="2:23" x14ac:dyDescent="0.2">
      <c r="B2811" s="3">
        <v>43161</v>
      </c>
      <c r="C2811">
        <v>134.97999999999999</v>
      </c>
      <c r="D2811" s="3">
        <v>43529</v>
      </c>
      <c r="E2811">
        <v>121.22</v>
      </c>
      <c r="F2811" s="3">
        <v>43938</v>
      </c>
      <c r="G2811">
        <v>137.82689999999999</v>
      </c>
      <c r="H2811" s="3">
        <v>45343</v>
      </c>
      <c r="I2811">
        <v>109.2503</v>
      </c>
      <c r="J2811" s="3">
        <v>40597</v>
      </c>
      <c r="K2811">
        <v>5921.66</v>
      </c>
      <c r="L2811" s="3">
        <v>40597</v>
      </c>
      <c r="M2811">
        <v>1140.0835</v>
      </c>
      <c r="N2811" s="3">
        <v>40597</v>
      </c>
      <c r="O2811">
        <v>2079.66</v>
      </c>
      <c r="P2811" s="3">
        <v>40455</v>
      </c>
      <c r="Q2811">
        <v>1452.6402</v>
      </c>
      <c r="R2811" s="3">
        <v>40457</v>
      </c>
      <c r="S2811">
        <v>246.4556</v>
      </c>
      <c r="T2811" s="3">
        <v>40455</v>
      </c>
      <c r="U2811">
        <v>1382.8533</v>
      </c>
      <c r="V2811" s="3">
        <v>40597</v>
      </c>
      <c r="W2811">
        <v>263.77</v>
      </c>
    </row>
    <row r="2812" spans="2:23" x14ac:dyDescent="0.2">
      <c r="B2812" s="3">
        <v>43164</v>
      </c>
      <c r="C2812">
        <v>135.05000000000001</v>
      </c>
      <c r="D2812" s="3">
        <v>43530</v>
      </c>
      <c r="E2812">
        <v>121.28</v>
      </c>
      <c r="F2812" s="3">
        <v>43941</v>
      </c>
      <c r="G2812">
        <v>137.71</v>
      </c>
      <c r="H2812" s="3">
        <v>45344</v>
      </c>
      <c r="I2812">
        <v>109.3939</v>
      </c>
      <c r="J2812" s="3">
        <v>40598</v>
      </c>
      <c r="K2812">
        <v>5865.2</v>
      </c>
      <c r="L2812" s="3">
        <v>40598</v>
      </c>
      <c r="M2812">
        <v>1126.9570000000001</v>
      </c>
      <c r="N2812" s="3">
        <v>40598</v>
      </c>
      <c r="O2812">
        <v>2058.6</v>
      </c>
      <c r="P2812" s="3">
        <v>40456</v>
      </c>
      <c r="Q2812">
        <v>1475.1793</v>
      </c>
      <c r="R2812" s="3">
        <v>40458</v>
      </c>
      <c r="S2812">
        <v>248.35409999999999</v>
      </c>
      <c r="T2812" s="3">
        <v>40456</v>
      </c>
      <c r="U2812">
        <v>1384.2907</v>
      </c>
      <c r="V2812" s="3">
        <v>40598</v>
      </c>
      <c r="W2812">
        <v>265.02999999999997</v>
      </c>
    </row>
    <row r="2813" spans="2:23" x14ac:dyDescent="0.2">
      <c r="B2813" s="3">
        <v>43165</v>
      </c>
      <c r="C2813">
        <v>134.69999999999999</v>
      </c>
      <c r="D2813" s="3">
        <v>43531</v>
      </c>
      <c r="E2813">
        <v>121.4</v>
      </c>
      <c r="F2813" s="3">
        <v>43942</v>
      </c>
      <c r="G2813">
        <v>137.84819999999999</v>
      </c>
      <c r="H2813" s="3">
        <v>45345</v>
      </c>
      <c r="I2813">
        <v>109.4234</v>
      </c>
      <c r="J2813" s="3">
        <v>40599</v>
      </c>
      <c r="K2813">
        <v>5889.33</v>
      </c>
      <c r="L2813" s="3">
        <v>40599</v>
      </c>
      <c r="M2813">
        <v>1134.8246999999999</v>
      </c>
      <c r="N2813" s="3">
        <v>40599</v>
      </c>
      <c r="O2813">
        <v>2075.9</v>
      </c>
      <c r="P2813" s="3">
        <v>40457</v>
      </c>
      <c r="Q2813">
        <v>1474.7616</v>
      </c>
      <c r="R2813" s="3">
        <v>40459</v>
      </c>
      <c r="S2813">
        <v>248.14599999999999</v>
      </c>
      <c r="T2813" s="3">
        <v>40457</v>
      </c>
      <c r="U2813">
        <v>1388.7122999999999</v>
      </c>
      <c r="V2813" s="3">
        <v>40599</v>
      </c>
      <c r="W2813">
        <v>264.54000000000002</v>
      </c>
    </row>
    <row r="2814" spans="2:23" x14ac:dyDescent="0.2">
      <c r="B2814" s="3">
        <v>43166</v>
      </c>
      <c r="C2814">
        <v>134.74</v>
      </c>
      <c r="D2814" s="3">
        <v>43532</v>
      </c>
      <c r="E2814">
        <v>121.41</v>
      </c>
      <c r="F2814" s="3">
        <v>43943</v>
      </c>
      <c r="G2814">
        <v>138.0359</v>
      </c>
      <c r="H2814" s="3">
        <v>45348</v>
      </c>
      <c r="I2814">
        <v>109.37</v>
      </c>
      <c r="J2814" s="3">
        <v>40602</v>
      </c>
      <c r="K2814">
        <v>5952.3</v>
      </c>
      <c r="L2814" s="3">
        <v>40602</v>
      </c>
      <c r="M2814">
        <v>1146.6045999999999</v>
      </c>
      <c r="N2814" s="3">
        <v>40602</v>
      </c>
      <c r="O2814">
        <v>2097.1999999999998</v>
      </c>
      <c r="P2814" s="3">
        <v>40458</v>
      </c>
      <c r="Q2814">
        <v>1486.1609000000001</v>
      </c>
      <c r="R2814" s="3">
        <v>40462</v>
      </c>
      <c r="S2814">
        <v>249.4727</v>
      </c>
      <c r="T2814" s="3">
        <v>40458</v>
      </c>
      <c r="U2814">
        <v>1393.2926</v>
      </c>
      <c r="V2814" s="3">
        <v>40602</v>
      </c>
      <c r="W2814">
        <v>264.94</v>
      </c>
    </row>
    <row r="2815" spans="2:23" x14ac:dyDescent="0.2">
      <c r="B2815" s="3">
        <v>43167</v>
      </c>
      <c r="C2815">
        <v>134.83000000000001</v>
      </c>
      <c r="D2815" s="3">
        <v>43535</v>
      </c>
      <c r="E2815">
        <v>121.4</v>
      </c>
      <c r="F2815" s="3">
        <v>43944</v>
      </c>
      <c r="G2815">
        <v>138.56270000000001</v>
      </c>
      <c r="H2815" s="3">
        <v>45349</v>
      </c>
      <c r="I2815">
        <v>109.1786</v>
      </c>
      <c r="J2815" s="3">
        <v>40603</v>
      </c>
      <c r="K2815">
        <v>5962.11</v>
      </c>
      <c r="L2815" s="3">
        <v>40603</v>
      </c>
      <c r="M2815">
        <v>1146.3833</v>
      </c>
      <c r="N2815" s="3">
        <v>40603</v>
      </c>
      <c r="O2815">
        <v>2099.5100000000002</v>
      </c>
      <c r="P2815" s="3">
        <v>40459</v>
      </c>
      <c r="Q2815">
        <v>1479.4404999999999</v>
      </c>
      <c r="R2815" s="3">
        <v>40463</v>
      </c>
      <c r="S2815">
        <v>247.3477</v>
      </c>
      <c r="T2815" s="3">
        <v>40459</v>
      </c>
      <c r="U2815">
        <v>1381.172</v>
      </c>
      <c r="V2815" s="3">
        <v>40603</v>
      </c>
      <c r="W2815">
        <v>265.67</v>
      </c>
    </row>
    <row r="2816" spans="2:23" x14ac:dyDescent="0.2">
      <c r="B2816" s="3">
        <v>43168</v>
      </c>
      <c r="C2816">
        <v>134.77000000000001</v>
      </c>
      <c r="D2816" s="3">
        <v>43536</v>
      </c>
      <c r="E2816">
        <v>121.4</v>
      </c>
      <c r="F2816" s="3">
        <v>43945</v>
      </c>
      <c r="G2816">
        <v>138.91579999999999</v>
      </c>
      <c r="H2816" s="3">
        <v>45350</v>
      </c>
      <c r="I2816">
        <v>109.2405</v>
      </c>
      <c r="J2816" s="3">
        <v>40604</v>
      </c>
      <c r="K2816">
        <v>5923.29</v>
      </c>
      <c r="L2816" s="3">
        <v>40604</v>
      </c>
      <c r="M2816">
        <v>1141.4292</v>
      </c>
      <c r="N2816" s="3">
        <v>40604</v>
      </c>
      <c r="O2816">
        <v>2091.31</v>
      </c>
      <c r="P2816" s="3">
        <v>40462</v>
      </c>
      <c r="Q2816">
        <v>1484.7562</v>
      </c>
      <c r="R2816" s="3">
        <v>40464</v>
      </c>
      <c r="S2816">
        <v>251.52760000000001</v>
      </c>
      <c r="T2816" s="3">
        <v>40462</v>
      </c>
      <c r="U2816">
        <v>1393.7752</v>
      </c>
      <c r="V2816" s="3">
        <v>40604</v>
      </c>
      <c r="W2816">
        <v>264.29000000000002</v>
      </c>
    </row>
    <row r="2817" spans="2:23" x14ac:dyDescent="0.2">
      <c r="B2817" s="3">
        <v>43171</v>
      </c>
      <c r="C2817">
        <v>134.84</v>
      </c>
      <c r="D2817" s="3">
        <v>43537</v>
      </c>
      <c r="E2817">
        <v>121.42</v>
      </c>
      <c r="F2817" s="3">
        <v>43948</v>
      </c>
      <c r="G2817">
        <v>139.262</v>
      </c>
      <c r="H2817" s="3">
        <v>45351</v>
      </c>
      <c r="I2817">
        <v>109.33969999999999</v>
      </c>
      <c r="J2817" s="3">
        <v>40605</v>
      </c>
      <c r="K2817">
        <v>5964.12</v>
      </c>
      <c r="L2817" s="3">
        <v>40605</v>
      </c>
      <c r="M2817">
        <v>1150.5921000000001</v>
      </c>
      <c r="N2817" s="3">
        <v>40605</v>
      </c>
      <c r="O2817">
        <v>2102.35</v>
      </c>
      <c r="P2817" s="3">
        <v>40463</v>
      </c>
      <c r="Q2817">
        <v>1471.2551000000001</v>
      </c>
      <c r="R2817" s="3">
        <v>40465</v>
      </c>
      <c r="S2817">
        <v>250.15190000000001</v>
      </c>
      <c r="T2817" s="3">
        <v>40463</v>
      </c>
      <c r="U2817">
        <v>1373.2198000000001</v>
      </c>
      <c r="V2817" s="3">
        <v>40605</v>
      </c>
      <c r="W2817">
        <v>264.98</v>
      </c>
    </row>
    <row r="2818" spans="2:23" x14ac:dyDescent="0.2">
      <c r="B2818" s="3">
        <v>43172</v>
      </c>
      <c r="C2818">
        <v>134.81</v>
      </c>
      <c r="D2818" s="3">
        <v>43538</v>
      </c>
      <c r="E2818">
        <v>121.39</v>
      </c>
      <c r="F2818" s="3">
        <v>43949</v>
      </c>
      <c r="G2818">
        <v>139.48310000000001</v>
      </c>
      <c r="H2818" s="3">
        <v>45352</v>
      </c>
      <c r="I2818">
        <v>110.127</v>
      </c>
      <c r="J2818" s="3">
        <v>40606</v>
      </c>
      <c r="K2818">
        <v>5916.78</v>
      </c>
      <c r="L2818" s="3">
        <v>40606</v>
      </c>
      <c r="M2818">
        <v>1141.6663000000001</v>
      </c>
      <c r="N2818" s="3">
        <v>40606</v>
      </c>
      <c r="O2818">
        <v>2110.6999999999998</v>
      </c>
      <c r="P2818" s="3">
        <v>40464</v>
      </c>
      <c r="Q2818">
        <v>1492.6339</v>
      </c>
      <c r="R2818" s="3">
        <v>40466</v>
      </c>
      <c r="S2818">
        <v>250.18430000000001</v>
      </c>
      <c r="T2818" s="3">
        <v>40464</v>
      </c>
      <c r="U2818">
        <v>1400.2834</v>
      </c>
      <c r="V2818" s="3">
        <v>40606</v>
      </c>
      <c r="W2818">
        <v>264.69</v>
      </c>
    </row>
    <row r="2819" spans="2:23" x14ac:dyDescent="0.2">
      <c r="B2819" s="3">
        <v>43173</v>
      </c>
      <c r="C2819">
        <v>134.91999999999999</v>
      </c>
      <c r="D2819" s="3">
        <v>43539</v>
      </c>
      <c r="E2819">
        <v>121.4</v>
      </c>
      <c r="F2819" s="3">
        <v>43950</v>
      </c>
      <c r="G2819">
        <v>139.57050000000001</v>
      </c>
      <c r="H2819" s="3">
        <v>45355</v>
      </c>
      <c r="I2819">
        <v>110.1408</v>
      </c>
      <c r="J2819" s="3">
        <v>40609</v>
      </c>
      <c r="K2819">
        <v>5890.47</v>
      </c>
      <c r="L2819" s="3">
        <v>40609</v>
      </c>
      <c r="M2819">
        <v>1137.8892000000001</v>
      </c>
      <c r="N2819" s="3">
        <v>40609</v>
      </c>
      <c r="O2819">
        <v>2111.4299999999998</v>
      </c>
      <c r="P2819" s="3">
        <v>40465</v>
      </c>
      <c r="Q2819">
        <v>1485.5353</v>
      </c>
      <c r="R2819" s="3">
        <v>40469</v>
      </c>
      <c r="S2819">
        <v>251.01519999999999</v>
      </c>
      <c r="T2819" s="3">
        <v>40465</v>
      </c>
      <c r="U2819">
        <v>1400.8642</v>
      </c>
      <c r="V2819" s="3">
        <v>40609</v>
      </c>
      <c r="W2819">
        <v>264.41000000000003</v>
      </c>
    </row>
    <row r="2820" spans="2:23" x14ac:dyDescent="0.2">
      <c r="B2820" s="3">
        <v>43174</v>
      </c>
      <c r="C2820">
        <v>134.94</v>
      </c>
      <c r="D2820" s="3">
        <v>43542</v>
      </c>
      <c r="E2820">
        <v>121.44</v>
      </c>
      <c r="F2820" s="3">
        <v>43951</v>
      </c>
      <c r="G2820">
        <v>138.9717</v>
      </c>
      <c r="H2820" s="3">
        <v>45356</v>
      </c>
      <c r="I2820">
        <v>110.0895</v>
      </c>
      <c r="J2820" s="3">
        <v>40610</v>
      </c>
      <c r="K2820">
        <v>5907.56</v>
      </c>
      <c r="L2820" s="3">
        <v>40610</v>
      </c>
      <c r="M2820">
        <v>1141.8949</v>
      </c>
      <c r="N2820" s="3">
        <v>40610</v>
      </c>
      <c r="O2820">
        <v>2115.75</v>
      </c>
      <c r="P2820" s="3">
        <v>40466</v>
      </c>
      <c r="Q2820">
        <v>1489.413</v>
      </c>
      <c r="R2820" s="3">
        <v>40470</v>
      </c>
      <c r="S2820">
        <v>250.10849999999999</v>
      </c>
      <c r="T2820" s="3">
        <v>40466</v>
      </c>
      <c r="U2820">
        <v>1400.6465000000001</v>
      </c>
      <c r="V2820" s="3">
        <v>40610</v>
      </c>
      <c r="W2820">
        <v>263.76</v>
      </c>
    </row>
    <row r="2821" spans="2:23" x14ac:dyDescent="0.2">
      <c r="B2821" s="3">
        <v>43175</v>
      </c>
      <c r="C2821">
        <v>135.05000000000001</v>
      </c>
      <c r="D2821" s="3">
        <v>43543</v>
      </c>
      <c r="E2821">
        <v>121.42</v>
      </c>
      <c r="F2821" s="3">
        <v>43952</v>
      </c>
      <c r="G2821">
        <v>138.09059999999999</v>
      </c>
      <c r="H2821" s="3">
        <v>45357</v>
      </c>
      <c r="I2821">
        <v>110.126</v>
      </c>
      <c r="J2821" s="3">
        <v>40611</v>
      </c>
      <c r="K2821">
        <v>5855.85</v>
      </c>
      <c r="L2821" s="3">
        <v>40611</v>
      </c>
      <c r="M2821">
        <v>1131.6303</v>
      </c>
      <c r="N2821" s="3">
        <v>40611</v>
      </c>
      <c r="O2821">
        <v>2111.34</v>
      </c>
      <c r="P2821" s="3">
        <v>40469</v>
      </c>
      <c r="Q2821">
        <v>1493.8905999999999</v>
      </c>
      <c r="R2821" s="3">
        <v>40471</v>
      </c>
      <c r="S2821">
        <v>250.48609999999999</v>
      </c>
      <c r="T2821" s="3">
        <v>40469</v>
      </c>
      <c r="U2821">
        <v>1388.5232000000001</v>
      </c>
      <c r="V2821" s="3">
        <v>40611</v>
      </c>
      <c r="W2821">
        <v>263.94</v>
      </c>
    </row>
    <row r="2822" spans="2:23" x14ac:dyDescent="0.2">
      <c r="B2822" s="3">
        <v>43178</v>
      </c>
      <c r="C2822">
        <v>135.12</v>
      </c>
      <c r="D2822" s="3">
        <v>43544</v>
      </c>
      <c r="E2822">
        <v>121.47</v>
      </c>
      <c r="F2822" s="3">
        <v>43955</v>
      </c>
      <c r="G2822">
        <v>138.3537</v>
      </c>
      <c r="H2822" s="3">
        <v>45358</v>
      </c>
      <c r="I2822">
        <v>110.0343</v>
      </c>
      <c r="J2822" s="3">
        <v>40612</v>
      </c>
      <c r="K2822">
        <v>5810.4</v>
      </c>
      <c r="L2822" s="3">
        <v>40612</v>
      </c>
      <c r="M2822">
        <v>1119.3846000000001</v>
      </c>
      <c r="N2822" s="3">
        <v>40612</v>
      </c>
      <c r="O2822">
        <v>2087.5100000000002</v>
      </c>
      <c r="P2822" s="3">
        <v>40470</v>
      </c>
      <c r="Q2822">
        <v>1492.2956999999999</v>
      </c>
      <c r="R2822" s="3">
        <v>40472</v>
      </c>
      <c r="S2822">
        <v>251.98220000000001</v>
      </c>
      <c r="T2822" s="3">
        <v>40470</v>
      </c>
      <c r="U2822">
        <v>1390.1597999999999</v>
      </c>
      <c r="V2822" s="3">
        <v>40612</v>
      </c>
      <c r="W2822">
        <v>264.33999999999997</v>
      </c>
    </row>
    <row r="2823" spans="2:23" x14ac:dyDescent="0.2">
      <c r="B2823" s="3">
        <v>43179</v>
      </c>
      <c r="C2823">
        <v>135.07</v>
      </c>
      <c r="D2823" s="3">
        <v>43545</v>
      </c>
      <c r="E2823">
        <v>121.53</v>
      </c>
      <c r="F2823" s="3">
        <v>43956</v>
      </c>
      <c r="G2823">
        <v>139.33690000000001</v>
      </c>
      <c r="H2823" s="3">
        <v>45359</v>
      </c>
      <c r="I2823">
        <v>109.8854</v>
      </c>
      <c r="J2823" s="3">
        <v>40613</v>
      </c>
      <c r="K2823">
        <v>5763.76</v>
      </c>
      <c r="L2823" s="3">
        <v>40613</v>
      </c>
      <c r="M2823">
        <v>1107.4764</v>
      </c>
      <c r="N2823" s="3">
        <v>40613</v>
      </c>
      <c r="O2823">
        <v>2063.2800000000002</v>
      </c>
      <c r="P2823" s="3">
        <v>40471</v>
      </c>
      <c r="Q2823">
        <v>1494.6704</v>
      </c>
      <c r="R2823" s="3">
        <v>40473</v>
      </c>
      <c r="S2823">
        <v>255.82579999999999</v>
      </c>
      <c r="T2823" s="3">
        <v>40471</v>
      </c>
      <c r="U2823">
        <v>1382.1089999999999</v>
      </c>
      <c r="V2823" s="3">
        <v>40613</v>
      </c>
      <c r="W2823">
        <v>263.81</v>
      </c>
    </row>
    <row r="2824" spans="2:23" x14ac:dyDescent="0.2">
      <c r="B2824" s="3">
        <v>43180</v>
      </c>
      <c r="C2824">
        <v>135.01</v>
      </c>
      <c r="D2824" s="3">
        <v>43546</v>
      </c>
      <c r="E2824">
        <v>121.58</v>
      </c>
      <c r="F2824" s="3">
        <v>43957</v>
      </c>
      <c r="G2824">
        <v>139.19069999999999</v>
      </c>
      <c r="H2824" s="3">
        <v>45362</v>
      </c>
      <c r="I2824">
        <v>110.04770000000001</v>
      </c>
      <c r="J2824" s="3">
        <v>40616</v>
      </c>
      <c r="K2824">
        <v>5696.11</v>
      </c>
      <c r="L2824" s="3">
        <v>40616</v>
      </c>
      <c r="M2824">
        <v>1093.9245000000001</v>
      </c>
      <c r="N2824" s="3">
        <v>40616</v>
      </c>
      <c r="O2824">
        <v>2050.19</v>
      </c>
      <c r="P2824" s="3">
        <v>40472</v>
      </c>
      <c r="Q2824">
        <v>1507.66</v>
      </c>
      <c r="R2824" s="3">
        <v>40476</v>
      </c>
      <c r="S2824">
        <v>255.8312</v>
      </c>
      <c r="T2824" s="3">
        <v>40472</v>
      </c>
      <c r="U2824">
        <v>1397.0045</v>
      </c>
      <c r="V2824" s="3">
        <v>40616</v>
      </c>
      <c r="W2824">
        <v>263.36</v>
      </c>
    </row>
    <row r="2825" spans="2:23" x14ac:dyDescent="0.2">
      <c r="B2825" s="3">
        <v>43181</v>
      </c>
      <c r="C2825">
        <v>135.32</v>
      </c>
      <c r="D2825" s="3">
        <v>43549</v>
      </c>
      <c r="E2825">
        <v>121.6</v>
      </c>
      <c r="F2825" s="3">
        <v>43958</v>
      </c>
      <c r="G2825">
        <v>139.67320000000001</v>
      </c>
      <c r="H2825" s="3">
        <v>45363</v>
      </c>
      <c r="I2825">
        <v>109.92</v>
      </c>
      <c r="J2825" s="3">
        <v>40617</v>
      </c>
      <c r="K2825">
        <v>5542.25</v>
      </c>
      <c r="L2825" s="3">
        <v>40617</v>
      </c>
      <c r="M2825">
        <v>1063.9798000000001</v>
      </c>
      <c r="N2825" s="3">
        <v>40617</v>
      </c>
      <c r="O2825">
        <v>1995.07</v>
      </c>
      <c r="P2825" s="3">
        <v>40473</v>
      </c>
      <c r="Q2825">
        <v>1523.35</v>
      </c>
      <c r="R2825" s="3">
        <v>40477</v>
      </c>
      <c r="S2825">
        <v>258.26459999999997</v>
      </c>
      <c r="T2825" s="3">
        <v>40473</v>
      </c>
      <c r="U2825">
        <v>1412.4337</v>
      </c>
      <c r="V2825" s="3">
        <v>40617</v>
      </c>
      <c r="W2825">
        <v>261.66000000000003</v>
      </c>
    </row>
    <row r="2826" spans="2:23" x14ac:dyDescent="0.2">
      <c r="B2826" s="3">
        <v>43182</v>
      </c>
      <c r="C2826">
        <v>135.22</v>
      </c>
      <c r="D2826" s="3">
        <v>43550</v>
      </c>
      <c r="E2826">
        <v>121.59</v>
      </c>
      <c r="F2826" s="3">
        <v>43959</v>
      </c>
      <c r="G2826">
        <v>138.65369999999999</v>
      </c>
      <c r="H2826" s="3">
        <v>45364</v>
      </c>
      <c r="I2826">
        <v>109.9552</v>
      </c>
      <c r="J2826" s="3">
        <v>40618</v>
      </c>
      <c r="K2826">
        <v>5466.82</v>
      </c>
      <c r="L2826" s="3">
        <v>40618</v>
      </c>
      <c r="M2826">
        <v>1045.3664000000001</v>
      </c>
      <c r="N2826" s="3">
        <v>40618</v>
      </c>
      <c r="O2826">
        <v>1964.82</v>
      </c>
      <c r="P2826" s="3">
        <v>40476</v>
      </c>
      <c r="Q2826">
        <v>1519.5446999999999</v>
      </c>
      <c r="R2826" s="3">
        <v>40478</v>
      </c>
      <c r="S2826">
        <v>257.62779999999998</v>
      </c>
      <c r="T2826" s="3">
        <v>40476</v>
      </c>
      <c r="U2826">
        <v>1414.0024000000001</v>
      </c>
      <c r="V2826" s="3">
        <v>40618</v>
      </c>
      <c r="W2826">
        <v>263.48</v>
      </c>
    </row>
    <row r="2827" spans="2:23" x14ac:dyDescent="0.2">
      <c r="B2827" s="3">
        <v>43185</v>
      </c>
      <c r="C2827">
        <v>135.13</v>
      </c>
      <c r="D2827" s="3">
        <v>43551</v>
      </c>
      <c r="E2827">
        <v>121.71</v>
      </c>
      <c r="F2827" s="3">
        <v>43962</v>
      </c>
      <c r="G2827">
        <v>138.39259999999999</v>
      </c>
      <c r="H2827" s="3">
        <v>45365</v>
      </c>
      <c r="I2827">
        <v>110.2658</v>
      </c>
      <c r="J2827" s="3">
        <v>40619</v>
      </c>
      <c r="K2827">
        <v>5513.89</v>
      </c>
      <c r="L2827" s="3">
        <v>40619</v>
      </c>
      <c r="M2827">
        <v>1054.8371999999999</v>
      </c>
      <c r="N2827" s="3">
        <v>40619</v>
      </c>
      <c r="O2827">
        <v>1980.65</v>
      </c>
      <c r="P2827" s="3">
        <v>40477</v>
      </c>
      <c r="Q2827">
        <v>1533.3010999999999</v>
      </c>
      <c r="R2827" s="3">
        <v>40479</v>
      </c>
      <c r="S2827">
        <v>256.2647</v>
      </c>
      <c r="T2827" s="3">
        <v>40477</v>
      </c>
      <c r="U2827">
        <v>1435.3469</v>
      </c>
      <c r="V2827" s="3">
        <v>40619</v>
      </c>
      <c r="W2827">
        <v>261.88</v>
      </c>
    </row>
    <row r="2828" spans="2:23" x14ac:dyDescent="0.2">
      <c r="B2828" s="3">
        <v>43186</v>
      </c>
      <c r="C2828">
        <v>135.25</v>
      </c>
      <c r="D2828" s="3">
        <v>43552</v>
      </c>
      <c r="E2828">
        <v>121.66</v>
      </c>
      <c r="F2828" s="3">
        <v>43963</v>
      </c>
      <c r="G2828">
        <v>138.14660000000001</v>
      </c>
      <c r="H2828" s="3">
        <v>45366</v>
      </c>
      <c r="I2828">
        <v>110.1978</v>
      </c>
      <c r="J2828" s="3">
        <v>40620</v>
      </c>
      <c r="K2828">
        <v>5548.33</v>
      </c>
      <c r="L2828" s="3">
        <v>40620</v>
      </c>
      <c r="M2828">
        <v>1061.5125</v>
      </c>
      <c r="N2828" s="3">
        <v>40620</v>
      </c>
      <c r="O2828">
        <v>2009.55</v>
      </c>
      <c r="P2828" s="3">
        <v>40478</v>
      </c>
      <c r="Q2828">
        <v>1529.1349</v>
      </c>
      <c r="R2828" s="3">
        <v>40480</v>
      </c>
      <c r="S2828">
        <v>257.5641</v>
      </c>
      <c r="T2828" s="3">
        <v>40478</v>
      </c>
      <c r="U2828">
        <v>1420.0845999999999</v>
      </c>
      <c r="V2828" s="3">
        <v>40620</v>
      </c>
      <c r="W2828">
        <v>260.62</v>
      </c>
    </row>
    <row r="2829" spans="2:23" x14ac:dyDescent="0.2">
      <c r="B2829" s="3">
        <v>43187</v>
      </c>
      <c r="C2829">
        <v>135.4</v>
      </c>
      <c r="D2829" s="3">
        <v>43553</v>
      </c>
      <c r="E2829">
        <v>121.6</v>
      </c>
      <c r="F2829" s="3">
        <v>43964</v>
      </c>
      <c r="G2829">
        <v>138.64930000000001</v>
      </c>
      <c r="H2829" s="3">
        <v>45369</v>
      </c>
      <c r="I2829">
        <v>110.5384</v>
      </c>
      <c r="J2829" s="3">
        <v>40623</v>
      </c>
      <c r="K2829">
        <v>5659.92</v>
      </c>
      <c r="L2829" s="3">
        <v>40623</v>
      </c>
      <c r="M2829">
        <v>1081.8543999999999</v>
      </c>
      <c r="N2829" s="3">
        <v>40623</v>
      </c>
      <c r="O2829">
        <v>2049</v>
      </c>
      <c r="P2829" s="3">
        <v>40479</v>
      </c>
      <c r="Q2829">
        <v>1527.2798</v>
      </c>
      <c r="R2829" s="3">
        <v>40483</v>
      </c>
      <c r="S2829">
        <v>259.89409999999998</v>
      </c>
      <c r="T2829" s="3">
        <v>40479</v>
      </c>
      <c r="U2829">
        <v>1414.6778999999999</v>
      </c>
      <c r="V2829" s="3">
        <v>40623</v>
      </c>
      <c r="W2829">
        <v>260.58</v>
      </c>
    </row>
    <row r="2830" spans="2:23" x14ac:dyDescent="0.2">
      <c r="B2830" s="3">
        <v>43188</v>
      </c>
      <c r="C2830">
        <v>135.47999999999999</v>
      </c>
      <c r="D2830" s="3">
        <v>43556</v>
      </c>
      <c r="E2830">
        <v>121.59</v>
      </c>
      <c r="F2830" s="3">
        <v>43965</v>
      </c>
      <c r="G2830">
        <v>138.75720000000001</v>
      </c>
      <c r="H2830" s="3">
        <v>45370</v>
      </c>
      <c r="I2830">
        <v>110.78619999999999</v>
      </c>
      <c r="J2830" s="3">
        <v>40624</v>
      </c>
      <c r="K2830">
        <v>5663.18</v>
      </c>
      <c r="L2830" s="3">
        <v>40624</v>
      </c>
      <c r="M2830">
        <v>1083.4552000000001</v>
      </c>
      <c r="N2830" s="3">
        <v>40624</v>
      </c>
      <c r="O2830">
        <v>2051.0700000000002</v>
      </c>
      <c r="P2830" s="3">
        <v>40480</v>
      </c>
      <c r="Q2830">
        <v>1530.1131</v>
      </c>
      <c r="R2830" s="3">
        <v>40484</v>
      </c>
      <c r="S2830">
        <v>259.09379999999999</v>
      </c>
      <c r="T2830" s="3">
        <v>40480</v>
      </c>
      <c r="U2830">
        <v>1420.0246999999999</v>
      </c>
      <c r="V2830" s="3">
        <v>40624</v>
      </c>
      <c r="W2830">
        <v>254.86</v>
      </c>
    </row>
    <row r="2831" spans="2:23" x14ac:dyDescent="0.2">
      <c r="B2831" s="3">
        <v>43193</v>
      </c>
      <c r="C2831">
        <v>135.58000000000001</v>
      </c>
      <c r="D2831" s="3">
        <v>43557</v>
      </c>
      <c r="E2831">
        <v>121.64</v>
      </c>
      <c r="F2831" s="3">
        <v>43966</v>
      </c>
      <c r="G2831">
        <v>138.81569999999999</v>
      </c>
      <c r="H2831" s="3">
        <v>45371</v>
      </c>
      <c r="I2831">
        <v>111.25239999999999</v>
      </c>
      <c r="J2831" s="3">
        <v>40625</v>
      </c>
      <c r="K2831">
        <v>5690.02</v>
      </c>
      <c r="L2831" s="3">
        <v>40625</v>
      </c>
      <c r="M2831">
        <v>1087.0597</v>
      </c>
      <c r="N2831" s="3">
        <v>40625</v>
      </c>
      <c r="O2831">
        <v>2062.9299999999998</v>
      </c>
      <c r="P2831" s="3">
        <v>40483</v>
      </c>
      <c r="Q2831">
        <v>1545.6370999999999</v>
      </c>
      <c r="R2831" s="3">
        <v>40485</v>
      </c>
      <c r="S2831">
        <v>258.7611</v>
      </c>
      <c r="T2831" s="3">
        <v>40483</v>
      </c>
      <c r="U2831">
        <v>1452.8027999999999</v>
      </c>
      <c r="V2831" s="3">
        <v>40625</v>
      </c>
      <c r="W2831">
        <v>256.32</v>
      </c>
    </row>
    <row r="2832" spans="2:23" x14ac:dyDescent="0.2">
      <c r="B2832" s="3">
        <v>43194</v>
      </c>
      <c r="C2832">
        <v>135.81</v>
      </c>
      <c r="D2832" s="3">
        <v>43558</v>
      </c>
      <c r="E2832">
        <v>121.57</v>
      </c>
      <c r="F2832" s="3">
        <v>43969</v>
      </c>
      <c r="G2832">
        <v>138.33070000000001</v>
      </c>
      <c r="H2832" s="3">
        <v>45372</v>
      </c>
      <c r="I2832">
        <v>112.3442</v>
      </c>
      <c r="J2832" s="3">
        <v>40626</v>
      </c>
      <c r="K2832">
        <v>5744.2</v>
      </c>
      <c r="L2832" s="3">
        <v>40626</v>
      </c>
      <c r="M2832">
        <v>1098.8967</v>
      </c>
      <c r="N2832" s="3">
        <v>40626</v>
      </c>
      <c r="O2832">
        <v>2076.9499999999998</v>
      </c>
      <c r="P2832" s="3">
        <v>40484</v>
      </c>
      <c r="Q2832">
        <v>1537.4563000000001</v>
      </c>
      <c r="R2832" s="3">
        <v>40486</v>
      </c>
      <c r="S2832">
        <v>259.85289999999998</v>
      </c>
      <c r="T2832" s="3">
        <v>40484</v>
      </c>
      <c r="U2832">
        <v>1436.8737000000001</v>
      </c>
      <c r="V2832" s="3">
        <v>40626</v>
      </c>
      <c r="W2832">
        <v>256.94</v>
      </c>
    </row>
    <row r="2833" spans="2:23" x14ac:dyDescent="0.2">
      <c r="B2833" s="3">
        <v>43195</v>
      </c>
      <c r="C2833">
        <v>135.54</v>
      </c>
      <c r="D2833" s="3">
        <v>43559</v>
      </c>
      <c r="E2833">
        <v>121.58</v>
      </c>
      <c r="F2833" s="3">
        <v>43970</v>
      </c>
      <c r="G2833">
        <v>139.0532</v>
      </c>
      <c r="H2833" s="3">
        <v>45373</v>
      </c>
      <c r="I2833">
        <v>112.1737</v>
      </c>
      <c r="J2833" s="3">
        <v>40627</v>
      </c>
      <c r="K2833">
        <v>5775.4</v>
      </c>
      <c r="L2833" s="3">
        <v>40627</v>
      </c>
      <c r="M2833">
        <v>1103.307</v>
      </c>
      <c r="N2833" s="3">
        <v>40627</v>
      </c>
      <c r="O2833">
        <v>2090.2800000000002</v>
      </c>
      <c r="P2833" s="3">
        <v>40485</v>
      </c>
      <c r="Q2833">
        <v>1535.0361</v>
      </c>
      <c r="R2833" s="3">
        <v>40487</v>
      </c>
      <c r="S2833">
        <v>260.65940000000001</v>
      </c>
      <c r="T2833" s="3">
        <v>40485</v>
      </c>
      <c r="U2833">
        <v>1445.1014</v>
      </c>
      <c r="V2833" s="3">
        <v>40627</v>
      </c>
      <c r="W2833">
        <v>257.41000000000003</v>
      </c>
    </row>
    <row r="2834" spans="2:23" x14ac:dyDescent="0.2">
      <c r="B2834" s="3">
        <v>43196</v>
      </c>
      <c r="C2834">
        <v>135.63</v>
      </c>
      <c r="D2834" s="3">
        <v>43560</v>
      </c>
      <c r="E2834">
        <v>121.56</v>
      </c>
      <c r="F2834" s="3">
        <v>43971</v>
      </c>
      <c r="G2834">
        <v>138.5675</v>
      </c>
      <c r="H2834" s="3">
        <v>45376</v>
      </c>
      <c r="I2834">
        <v>112.1816</v>
      </c>
      <c r="J2834" s="3">
        <v>40630</v>
      </c>
      <c r="K2834">
        <v>5785.24</v>
      </c>
      <c r="L2834" s="3">
        <v>40630</v>
      </c>
      <c r="M2834">
        <v>1105.5443</v>
      </c>
      <c r="N2834" s="3">
        <v>40630</v>
      </c>
      <c r="O2834">
        <v>2095.02</v>
      </c>
      <c r="P2834" s="3">
        <v>40486</v>
      </c>
      <c r="Q2834">
        <v>1542.6760999999999</v>
      </c>
      <c r="R2834" s="3">
        <v>40490</v>
      </c>
      <c r="S2834">
        <v>262.12599999999998</v>
      </c>
      <c r="T2834" s="3">
        <v>40486</v>
      </c>
      <c r="U2834">
        <v>1441.5274999999999</v>
      </c>
      <c r="V2834" s="3">
        <v>40630</v>
      </c>
      <c r="W2834">
        <v>257.52999999999997</v>
      </c>
    </row>
    <row r="2835" spans="2:23" x14ac:dyDescent="0.2">
      <c r="B2835" s="3">
        <v>43199</v>
      </c>
      <c r="C2835">
        <v>135.66</v>
      </c>
      <c r="D2835" s="3">
        <v>43563</v>
      </c>
      <c r="E2835">
        <v>121.56</v>
      </c>
      <c r="F2835" s="3">
        <v>43972</v>
      </c>
      <c r="G2835">
        <v>139.39940000000001</v>
      </c>
      <c r="H2835" s="3">
        <v>45377</v>
      </c>
      <c r="I2835">
        <v>112.7443</v>
      </c>
      <c r="J2835" s="3">
        <v>40631</v>
      </c>
      <c r="K2835">
        <v>5788.64</v>
      </c>
      <c r="L2835" s="3">
        <v>40631</v>
      </c>
      <c r="M2835">
        <v>1107.0041000000001</v>
      </c>
      <c r="N2835" s="3">
        <v>40631</v>
      </c>
      <c r="O2835">
        <v>2102.4699999999998</v>
      </c>
      <c r="P2835" s="3">
        <v>40487</v>
      </c>
      <c r="Q2835">
        <v>1544.1695999999999</v>
      </c>
      <c r="R2835" s="3">
        <v>40491</v>
      </c>
      <c r="S2835">
        <v>260.62520000000001</v>
      </c>
      <c r="T2835" s="3">
        <v>40487</v>
      </c>
      <c r="U2835">
        <v>1447.4628</v>
      </c>
      <c r="V2835" s="3">
        <v>40631</v>
      </c>
      <c r="W2835">
        <v>258.51</v>
      </c>
    </row>
    <row r="2836" spans="2:23" x14ac:dyDescent="0.2">
      <c r="B2836" s="3">
        <v>43200</v>
      </c>
      <c r="C2836">
        <v>135.57</v>
      </c>
      <c r="D2836" s="3">
        <v>43564</v>
      </c>
      <c r="E2836">
        <v>121.58</v>
      </c>
      <c r="F2836" s="3">
        <v>43973</v>
      </c>
      <c r="G2836">
        <v>139.50790000000001</v>
      </c>
      <c r="H2836" s="3">
        <v>45378</v>
      </c>
      <c r="I2836">
        <v>113.1855</v>
      </c>
      <c r="J2836" s="3">
        <v>40632</v>
      </c>
      <c r="K2836">
        <v>5821.82</v>
      </c>
      <c r="L2836" s="3">
        <v>40632</v>
      </c>
      <c r="M2836">
        <v>1112.375</v>
      </c>
      <c r="N2836" s="3">
        <v>40632</v>
      </c>
      <c r="O2836">
        <v>2104.86</v>
      </c>
      <c r="P2836" s="3">
        <v>40490</v>
      </c>
      <c r="Q2836">
        <v>1549.2070000000001</v>
      </c>
      <c r="R2836" s="3">
        <v>40492</v>
      </c>
      <c r="S2836">
        <v>262.87610000000001</v>
      </c>
      <c r="T2836" s="3">
        <v>40490</v>
      </c>
      <c r="U2836">
        <v>1453.4223</v>
      </c>
      <c r="V2836" s="3">
        <v>40632</v>
      </c>
      <c r="W2836">
        <v>260.76</v>
      </c>
    </row>
    <row r="2837" spans="2:23" x14ac:dyDescent="0.2">
      <c r="B2837" s="3">
        <v>43201</v>
      </c>
      <c r="C2837">
        <v>135.63</v>
      </c>
      <c r="D2837" s="3">
        <v>43565</v>
      </c>
      <c r="E2837">
        <v>121.64</v>
      </c>
      <c r="F2837" s="3">
        <v>43976</v>
      </c>
      <c r="G2837">
        <v>139.33240000000001</v>
      </c>
      <c r="H2837" s="3">
        <v>45379</v>
      </c>
      <c r="I2837">
        <v>112.5176</v>
      </c>
      <c r="J2837" s="3">
        <v>40633</v>
      </c>
      <c r="K2837">
        <v>5791.55</v>
      </c>
      <c r="L2837" s="3">
        <v>40633</v>
      </c>
      <c r="M2837">
        <v>1107.0259000000001</v>
      </c>
      <c r="N2837" s="3">
        <v>40633</v>
      </c>
      <c r="O2837">
        <v>2102.9899999999998</v>
      </c>
      <c r="P2837" s="3">
        <v>40491</v>
      </c>
      <c r="Q2837">
        <v>1545.7779</v>
      </c>
      <c r="R2837" s="3">
        <v>40493</v>
      </c>
      <c r="S2837">
        <v>262.923</v>
      </c>
      <c r="T2837" s="3">
        <v>40491</v>
      </c>
      <c r="U2837">
        <v>1453.5536999999999</v>
      </c>
      <c r="V2837" s="3">
        <v>40633</v>
      </c>
      <c r="W2837">
        <v>260.95999999999998</v>
      </c>
    </row>
    <row r="2838" spans="2:23" x14ac:dyDescent="0.2">
      <c r="B2838" s="3">
        <v>43202</v>
      </c>
      <c r="C2838">
        <v>135.47999999999999</v>
      </c>
      <c r="D2838" s="3">
        <v>43566</v>
      </c>
      <c r="E2838">
        <v>121.61</v>
      </c>
      <c r="F2838" s="3">
        <v>43977</v>
      </c>
      <c r="G2838">
        <v>139.14009999999999</v>
      </c>
      <c r="H2838" s="3">
        <v>45380</v>
      </c>
      <c r="I2838">
        <v>112.51779999999999</v>
      </c>
      <c r="J2838" s="3">
        <v>40634</v>
      </c>
      <c r="K2838">
        <v>5865.28</v>
      </c>
      <c r="L2838" s="3">
        <v>40634</v>
      </c>
      <c r="M2838">
        <v>1124.4045000000001</v>
      </c>
      <c r="N2838" s="3">
        <v>40634</v>
      </c>
      <c r="O2838">
        <v>2118.5300000000002</v>
      </c>
      <c r="P2838" s="3">
        <v>40492</v>
      </c>
      <c r="Q2838">
        <v>1552.722</v>
      </c>
      <c r="R2838" s="3">
        <v>40494</v>
      </c>
      <c r="S2838">
        <v>260.27850000000001</v>
      </c>
      <c r="T2838" s="3">
        <v>40492</v>
      </c>
      <c r="U2838">
        <v>1461.0491999999999</v>
      </c>
      <c r="V2838" s="3">
        <v>40634</v>
      </c>
      <c r="W2838">
        <v>260.39999999999998</v>
      </c>
    </row>
    <row r="2839" spans="2:23" x14ac:dyDescent="0.2">
      <c r="B2839" s="3">
        <v>43203</v>
      </c>
      <c r="C2839">
        <v>135.47</v>
      </c>
      <c r="D2839" s="3">
        <v>43567</v>
      </c>
      <c r="E2839">
        <v>121.52</v>
      </c>
      <c r="F2839" s="3">
        <v>43978</v>
      </c>
      <c r="G2839">
        <v>139.41970000000001</v>
      </c>
      <c r="H2839" s="3">
        <v>45383</v>
      </c>
      <c r="I2839">
        <v>112.63890000000001</v>
      </c>
      <c r="J2839" s="3">
        <v>40637</v>
      </c>
      <c r="K2839">
        <v>5862.34</v>
      </c>
      <c r="L2839" s="3">
        <v>40637</v>
      </c>
      <c r="M2839">
        <v>1122.7302999999999</v>
      </c>
      <c r="N2839" s="3">
        <v>40637</v>
      </c>
      <c r="O2839">
        <v>2123.21</v>
      </c>
      <c r="P2839" s="3">
        <v>40493</v>
      </c>
      <c r="Q2839">
        <v>1553.8982000000001</v>
      </c>
      <c r="R2839" s="3">
        <v>40497</v>
      </c>
      <c r="S2839">
        <v>261.35939999999999</v>
      </c>
      <c r="T2839" s="3">
        <v>40493</v>
      </c>
      <c r="U2839">
        <v>1453.2012</v>
      </c>
      <c r="V2839" s="3">
        <v>40637</v>
      </c>
      <c r="W2839">
        <v>261.14999999999998</v>
      </c>
    </row>
    <row r="2840" spans="2:23" x14ac:dyDescent="0.2">
      <c r="B2840" s="3">
        <v>43206</v>
      </c>
      <c r="C2840">
        <v>135.28</v>
      </c>
      <c r="D2840" s="3">
        <v>43570</v>
      </c>
      <c r="E2840">
        <v>121.5</v>
      </c>
      <c r="F2840" s="3">
        <v>43979</v>
      </c>
      <c r="G2840">
        <v>139.19159999999999</v>
      </c>
      <c r="H2840" s="3">
        <v>45384</v>
      </c>
      <c r="I2840">
        <v>112.87090000000001</v>
      </c>
      <c r="J2840" s="3">
        <v>40638</v>
      </c>
      <c r="K2840">
        <v>5871.62</v>
      </c>
      <c r="L2840" s="3">
        <v>40638</v>
      </c>
      <c r="M2840">
        <v>1123.3422</v>
      </c>
      <c r="N2840" s="3">
        <v>40638</v>
      </c>
      <c r="O2840">
        <v>2119.4699999999998</v>
      </c>
      <c r="P2840" s="3">
        <v>40494</v>
      </c>
      <c r="Q2840">
        <v>1543.0961</v>
      </c>
      <c r="R2840" s="3">
        <v>40498</v>
      </c>
      <c r="S2840">
        <v>259.62869999999998</v>
      </c>
      <c r="T2840" s="3">
        <v>40494</v>
      </c>
      <c r="U2840">
        <v>1433.9738</v>
      </c>
      <c r="V2840" s="3">
        <v>40638</v>
      </c>
      <c r="W2840">
        <v>261.45999999999998</v>
      </c>
    </row>
    <row r="2841" spans="2:23" x14ac:dyDescent="0.2">
      <c r="B2841" s="3">
        <v>43207</v>
      </c>
      <c r="C2841">
        <v>135.36000000000001</v>
      </c>
      <c r="D2841" s="3">
        <v>43571</v>
      </c>
      <c r="E2841">
        <v>121.51</v>
      </c>
      <c r="F2841" s="3">
        <v>43980</v>
      </c>
      <c r="G2841">
        <v>138.93799999999999</v>
      </c>
      <c r="H2841" s="3">
        <v>45385</v>
      </c>
      <c r="I2841">
        <v>113.0928</v>
      </c>
      <c r="J2841" s="3">
        <v>40639</v>
      </c>
      <c r="K2841">
        <v>5876.73</v>
      </c>
      <c r="L2841" s="3">
        <v>40639</v>
      </c>
      <c r="M2841">
        <v>1126.4784999999999</v>
      </c>
      <c r="N2841" s="3">
        <v>40639</v>
      </c>
      <c r="O2841">
        <v>2118.89</v>
      </c>
      <c r="P2841" s="3">
        <v>40497</v>
      </c>
      <c r="Q2841">
        <v>1548.2236</v>
      </c>
      <c r="R2841" s="3">
        <v>40499</v>
      </c>
      <c r="S2841">
        <v>259.21140000000003</v>
      </c>
      <c r="T2841" s="3">
        <v>40497</v>
      </c>
      <c r="U2841">
        <v>1431.9829</v>
      </c>
      <c r="V2841" s="3">
        <v>40639</v>
      </c>
      <c r="W2841">
        <v>262.45999999999998</v>
      </c>
    </row>
    <row r="2842" spans="2:23" x14ac:dyDescent="0.2">
      <c r="B2842" s="3">
        <v>43208</v>
      </c>
      <c r="C2842">
        <v>135.15</v>
      </c>
      <c r="D2842" s="3">
        <v>43572</v>
      </c>
      <c r="E2842">
        <v>121.46</v>
      </c>
      <c r="F2842" s="3">
        <v>43983</v>
      </c>
      <c r="G2842">
        <v>139.02430000000001</v>
      </c>
      <c r="H2842" s="3">
        <v>45386</v>
      </c>
      <c r="I2842">
        <v>113.2556</v>
      </c>
      <c r="J2842" s="3">
        <v>40640</v>
      </c>
      <c r="K2842">
        <v>5892.11</v>
      </c>
      <c r="L2842" s="3">
        <v>40640</v>
      </c>
      <c r="M2842">
        <v>1128.5657000000001</v>
      </c>
      <c r="N2842" s="3">
        <v>40640</v>
      </c>
      <c r="O2842">
        <v>2119.8200000000002</v>
      </c>
      <c r="P2842" s="3">
        <v>40498</v>
      </c>
      <c r="Q2842">
        <v>1539.1993</v>
      </c>
      <c r="R2842" s="3">
        <v>40500</v>
      </c>
      <c r="S2842">
        <v>265.50470000000001</v>
      </c>
      <c r="T2842" s="3">
        <v>40498</v>
      </c>
      <c r="U2842">
        <v>1431.4661000000001</v>
      </c>
      <c r="V2842" s="3">
        <v>40640</v>
      </c>
      <c r="W2842">
        <v>263.73</v>
      </c>
    </row>
    <row r="2843" spans="2:23" x14ac:dyDescent="0.2">
      <c r="B2843" s="3">
        <v>43209</v>
      </c>
      <c r="C2843">
        <v>134.52000000000001</v>
      </c>
      <c r="D2843" s="3">
        <v>43573</v>
      </c>
      <c r="E2843">
        <v>121.53</v>
      </c>
      <c r="F2843" s="3">
        <v>43984</v>
      </c>
      <c r="G2843">
        <v>139.14940000000001</v>
      </c>
      <c r="H2843" s="3">
        <v>45387</v>
      </c>
      <c r="I2843">
        <v>112.5213</v>
      </c>
      <c r="J2843" s="3">
        <v>40641</v>
      </c>
      <c r="K2843">
        <v>5889.89</v>
      </c>
      <c r="L2843" s="3">
        <v>40641</v>
      </c>
      <c r="M2843">
        <v>1128.6749</v>
      </c>
      <c r="N2843" s="3">
        <v>40641</v>
      </c>
      <c r="O2843">
        <v>2126.92</v>
      </c>
      <c r="P2843" s="3">
        <v>40499</v>
      </c>
      <c r="Q2843">
        <v>1534.1233999999999</v>
      </c>
      <c r="R2843" s="3">
        <v>40501</v>
      </c>
      <c r="S2843">
        <v>266.43869999999998</v>
      </c>
      <c r="T2843" s="3">
        <v>40499</v>
      </c>
      <c r="U2843">
        <v>1415.2837</v>
      </c>
      <c r="V2843" s="3">
        <v>40641</v>
      </c>
      <c r="W2843">
        <v>262.13</v>
      </c>
    </row>
    <row r="2844" spans="2:23" x14ac:dyDescent="0.2">
      <c r="B2844" s="3">
        <v>43210</v>
      </c>
      <c r="C2844">
        <v>134.37</v>
      </c>
      <c r="D2844" s="3">
        <v>43578</v>
      </c>
      <c r="E2844">
        <v>121.56</v>
      </c>
      <c r="F2844" s="3">
        <v>43985</v>
      </c>
      <c r="G2844">
        <v>139.19669999999999</v>
      </c>
      <c r="H2844" s="3">
        <v>45390</v>
      </c>
      <c r="I2844">
        <v>112.96210000000001</v>
      </c>
      <c r="J2844" s="3">
        <v>40644</v>
      </c>
      <c r="K2844">
        <v>5874.37</v>
      </c>
      <c r="L2844" s="3">
        <v>40644</v>
      </c>
      <c r="M2844">
        <v>1125.6287</v>
      </c>
      <c r="N2844" s="3">
        <v>40644</v>
      </c>
      <c r="O2844">
        <v>2120.87</v>
      </c>
      <c r="P2844" s="3">
        <v>40500</v>
      </c>
      <c r="Q2844">
        <v>1570.9541999999999</v>
      </c>
      <c r="R2844" s="3">
        <v>40504</v>
      </c>
      <c r="S2844">
        <v>265.2482</v>
      </c>
      <c r="T2844" s="3">
        <v>40500</v>
      </c>
      <c r="U2844">
        <v>1448.8041000000001</v>
      </c>
      <c r="V2844" s="3">
        <v>40644</v>
      </c>
      <c r="W2844">
        <v>259.89</v>
      </c>
    </row>
    <row r="2845" spans="2:23" x14ac:dyDescent="0.2">
      <c r="B2845" s="3">
        <v>43213</v>
      </c>
      <c r="C2845">
        <v>134.22</v>
      </c>
      <c r="D2845" s="3">
        <v>43579</v>
      </c>
      <c r="E2845">
        <v>121.64</v>
      </c>
      <c r="F2845" s="3">
        <v>43986</v>
      </c>
      <c r="G2845">
        <v>138.6782</v>
      </c>
      <c r="H2845" s="3">
        <v>45391</v>
      </c>
      <c r="I2845">
        <v>112.968</v>
      </c>
      <c r="J2845" s="3">
        <v>40645</v>
      </c>
      <c r="K2845">
        <v>5794.53</v>
      </c>
      <c r="L2845" s="3">
        <v>40645</v>
      </c>
      <c r="M2845">
        <v>1106.5763999999999</v>
      </c>
      <c r="N2845" s="3">
        <v>40645</v>
      </c>
      <c r="O2845">
        <v>2102.13</v>
      </c>
      <c r="P2845" s="3">
        <v>40501</v>
      </c>
      <c r="Q2845">
        <v>1573.1756</v>
      </c>
      <c r="R2845" s="3">
        <v>40505</v>
      </c>
      <c r="S2845">
        <v>262.63060000000002</v>
      </c>
      <c r="T2845" s="3">
        <v>40501</v>
      </c>
      <c r="U2845">
        <v>1450.7415000000001</v>
      </c>
      <c r="V2845" s="3">
        <v>40645</v>
      </c>
      <c r="W2845">
        <v>261.8</v>
      </c>
    </row>
    <row r="2846" spans="2:23" x14ac:dyDescent="0.2">
      <c r="B2846" s="3">
        <v>43214</v>
      </c>
      <c r="C2846">
        <v>134.19</v>
      </c>
      <c r="D2846" s="3">
        <v>43580</v>
      </c>
      <c r="E2846">
        <v>121.59</v>
      </c>
      <c r="F2846" s="3">
        <v>43987</v>
      </c>
      <c r="G2846">
        <v>139.23400000000001</v>
      </c>
      <c r="H2846" s="3">
        <v>45392</v>
      </c>
      <c r="I2846">
        <v>113.129</v>
      </c>
      <c r="J2846" s="3">
        <v>40646</v>
      </c>
      <c r="K2846">
        <v>5807.59</v>
      </c>
      <c r="L2846" s="3">
        <v>40646</v>
      </c>
      <c r="M2846">
        <v>1110.5333000000001</v>
      </c>
      <c r="N2846" s="3">
        <v>40646</v>
      </c>
      <c r="O2846">
        <v>2108.38</v>
      </c>
      <c r="P2846" s="3">
        <v>40504</v>
      </c>
      <c r="Q2846">
        <v>1556.4059</v>
      </c>
      <c r="R2846" s="3">
        <v>40506</v>
      </c>
      <c r="S2846">
        <v>265.80700000000002</v>
      </c>
      <c r="T2846" s="3">
        <v>40504</v>
      </c>
      <c r="U2846">
        <v>1441.8759</v>
      </c>
      <c r="V2846" s="3">
        <v>40646</v>
      </c>
      <c r="W2846">
        <v>260.16000000000003</v>
      </c>
    </row>
    <row r="2847" spans="2:23" x14ac:dyDescent="0.2">
      <c r="B2847" s="3">
        <v>43215</v>
      </c>
      <c r="C2847">
        <v>134.04</v>
      </c>
      <c r="D2847" s="3">
        <v>43581</v>
      </c>
      <c r="E2847">
        <v>121.61</v>
      </c>
      <c r="F2847" s="3">
        <v>43990</v>
      </c>
      <c r="G2847">
        <v>138.7345</v>
      </c>
      <c r="H2847" s="3">
        <v>45393</v>
      </c>
      <c r="I2847">
        <v>112.8403</v>
      </c>
      <c r="J2847" s="3">
        <v>40647</v>
      </c>
      <c r="K2847">
        <v>5799.7</v>
      </c>
      <c r="L2847" s="3">
        <v>40647</v>
      </c>
      <c r="M2847">
        <v>1106.1796999999999</v>
      </c>
      <c r="N2847" s="3">
        <v>40647</v>
      </c>
      <c r="O2847">
        <v>2103.12</v>
      </c>
      <c r="P2847" s="3">
        <v>40505</v>
      </c>
      <c r="Q2847">
        <v>1535.6188999999999</v>
      </c>
      <c r="R2847" s="3">
        <v>40507</v>
      </c>
      <c r="S2847">
        <v>268.24090000000001</v>
      </c>
      <c r="T2847" s="3">
        <v>40505</v>
      </c>
      <c r="U2847">
        <v>1416.2697000000001</v>
      </c>
      <c r="V2847" s="3">
        <v>40647</v>
      </c>
      <c r="W2847">
        <v>259.95</v>
      </c>
    </row>
    <row r="2848" spans="2:23" x14ac:dyDescent="0.2">
      <c r="B2848" s="3">
        <v>43216</v>
      </c>
      <c r="C2848">
        <v>134.41</v>
      </c>
      <c r="D2848" s="3">
        <v>43584</v>
      </c>
      <c r="E2848">
        <v>121.6</v>
      </c>
      <c r="F2848" s="3">
        <v>43991</v>
      </c>
      <c r="G2848">
        <v>138.2585</v>
      </c>
      <c r="H2848" s="3">
        <v>45394</v>
      </c>
      <c r="I2848">
        <v>112.67619999999999</v>
      </c>
      <c r="J2848" s="3">
        <v>40648</v>
      </c>
      <c r="K2848">
        <v>5833.94</v>
      </c>
      <c r="L2848" s="3">
        <v>40648</v>
      </c>
      <c r="M2848">
        <v>1109.6893</v>
      </c>
      <c r="N2848" s="3">
        <v>40648</v>
      </c>
      <c r="O2848">
        <v>2105.4899999999998</v>
      </c>
      <c r="P2848" s="3">
        <v>40506</v>
      </c>
      <c r="Q2848">
        <v>1547.4675999999999</v>
      </c>
      <c r="R2848" s="3">
        <v>40508</v>
      </c>
      <c r="S2848">
        <v>266.84719999999999</v>
      </c>
      <c r="T2848" s="3">
        <v>40506</v>
      </c>
      <c r="U2848">
        <v>1422.7067999999999</v>
      </c>
      <c r="V2848" s="3">
        <v>40648</v>
      </c>
      <c r="W2848">
        <v>260.52</v>
      </c>
    </row>
    <row r="2849" spans="2:23" x14ac:dyDescent="0.2">
      <c r="B2849" s="3">
        <v>43217</v>
      </c>
      <c r="C2849">
        <v>134.61000000000001</v>
      </c>
      <c r="D2849" s="3">
        <v>43585</v>
      </c>
      <c r="E2849">
        <v>121.59</v>
      </c>
      <c r="F2849" s="3">
        <v>43992</v>
      </c>
      <c r="G2849">
        <v>138.08619999999999</v>
      </c>
      <c r="H2849" s="3">
        <v>45397</v>
      </c>
      <c r="I2849">
        <v>112.889</v>
      </c>
      <c r="J2849" s="3">
        <v>40651</v>
      </c>
      <c r="K2849">
        <v>5748.19</v>
      </c>
      <c r="L2849" s="3">
        <v>40651</v>
      </c>
      <c r="M2849">
        <v>1092.9328</v>
      </c>
      <c r="N2849" s="3">
        <v>40651</v>
      </c>
      <c r="O2849">
        <v>2085.56</v>
      </c>
      <c r="P2849" s="3">
        <v>40507</v>
      </c>
      <c r="Q2849">
        <v>1560.5482999999999</v>
      </c>
      <c r="R2849" s="3">
        <v>40511</v>
      </c>
      <c r="S2849">
        <v>265.11419999999998</v>
      </c>
      <c r="T2849" s="3">
        <v>40507</v>
      </c>
      <c r="U2849">
        <v>1435.6568</v>
      </c>
      <c r="V2849" s="3">
        <v>40651</v>
      </c>
      <c r="W2849">
        <v>261.77</v>
      </c>
    </row>
    <row r="2850" spans="2:23" x14ac:dyDescent="0.2">
      <c r="B2850" s="3">
        <v>43220</v>
      </c>
      <c r="C2850">
        <v>134.79</v>
      </c>
      <c r="D2850" s="3">
        <v>43587</v>
      </c>
      <c r="E2850">
        <v>121.61</v>
      </c>
      <c r="F2850" s="3">
        <v>43993</v>
      </c>
      <c r="G2850">
        <v>137.57159999999999</v>
      </c>
      <c r="H2850" s="3">
        <v>45398</v>
      </c>
      <c r="I2850">
        <v>112.5438</v>
      </c>
      <c r="J2850" s="3">
        <v>40652</v>
      </c>
      <c r="K2850">
        <v>5817.71</v>
      </c>
      <c r="L2850" s="3">
        <v>40652</v>
      </c>
      <c r="M2850">
        <v>1105.1185</v>
      </c>
      <c r="N2850" s="3">
        <v>40652</v>
      </c>
      <c r="O2850">
        <v>2093.06</v>
      </c>
      <c r="P2850" s="3">
        <v>40508</v>
      </c>
      <c r="Q2850">
        <v>1547.8707999999999</v>
      </c>
      <c r="R2850" s="3">
        <v>40512</v>
      </c>
      <c r="S2850">
        <v>263.67919999999998</v>
      </c>
      <c r="T2850" s="3">
        <v>40508</v>
      </c>
      <c r="U2850">
        <v>1415.9770000000001</v>
      </c>
      <c r="V2850" s="3">
        <v>40652</v>
      </c>
      <c r="W2850">
        <v>261.82</v>
      </c>
    </row>
    <row r="2851" spans="2:23" x14ac:dyDescent="0.2">
      <c r="B2851" s="3">
        <v>43222</v>
      </c>
      <c r="C2851">
        <v>134.78</v>
      </c>
      <c r="D2851" s="3">
        <v>43588</v>
      </c>
      <c r="E2851">
        <v>121.62</v>
      </c>
      <c r="F2851" s="3">
        <v>43994</v>
      </c>
      <c r="G2851">
        <v>138.6027</v>
      </c>
      <c r="H2851" s="3">
        <v>45399</v>
      </c>
      <c r="I2851">
        <v>112.71120000000001</v>
      </c>
      <c r="J2851" s="3">
        <v>40653</v>
      </c>
      <c r="K2851">
        <v>5919.5</v>
      </c>
      <c r="L2851" s="3">
        <v>40653</v>
      </c>
      <c r="M2851">
        <v>1125.6216999999999</v>
      </c>
      <c r="N2851" s="3">
        <v>40653</v>
      </c>
      <c r="O2851">
        <v>2119.98</v>
      </c>
      <c r="P2851" s="3">
        <v>40511</v>
      </c>
      <c r="Q2851">
        <v>1534.7304999999999</v>
      </c>
      <c r="R2851" s="3">
        <v>40513</v>
      </c>
      <c r="S2851">
        <v>269.10550000000001</v>
      </c>
      <c r="T2851" s="3">
        <v>40511</v>
      </c>
      <c r="U2851">
        <v>1414.434</v>
      </c>
      <c r="V2851" s="3">
        <v>40653</v>
      </c>
      <c r="W2851">
        <v>261.41000000000003</v>
      </c>
    </row>
    <row r="2852" spans="2:23" x14ac:dyDescent="0.2">
      <c r="B2852" s="3">
        <v>43223</v>
      </c>
      <c r="C2852">
        <v>135.19</v>
      </c>
      <c r="D2852" s="3">
        <v>43591</v>
      </c>
      <c r="E2852">
        <v>121.64</v>
      </c>
      <c r="F2852" s="3">
        <v>43997</v>
      </c>
      <c r="G2852">
        <v>138.495</v>
      </c>
      <c r="H2852" s="3">
        <v>45400</v>
      </c>
      <c r="I2852">
        <v>112.5968</v>
      </c>
      <c r="J2852" s="3">
        <v>40654</v>
      </c>
      <c r="K2852">
        <v>5937.46</v>
      </c>
      <c r="L2852" s="3">
        <v>40654</v>
      </c>
      <c r="M2852">
        <v>1130.8989999999999</v>
      </c>
      <c r="N2852" s="3">
        <v>40654</v>
      </c>
      <c r="O2852">
        <v>2138.91</v>
      </c>
      <c r="P2852" s="3">
        <v>40512</v>
      </c>
      <c r="Q2852">
        <v>1525.1353999999999</v>
      </c>
      <c r="R2852" s="3">
        <v>40514</v>
      </c>
      <c r="S2852">
        <v>270.63409999999999</v>
      </c>
      <c r="T2852" s="3">
        <v>40512</v>
      </c>
      <c r="U2852">
        <v>1407.8429000000001</v>
      </c>
      <c r="V2852" s="3">
        <v>40654</v>
      </c>
      <c r="W2852">
        <v>262.92</v>
      </c>
    </row>
    <row r="2853" spans="2:23" x14ac:dyDescent="0.2">
      <c r="B2853" s="3">
        <v>43224</v>
      </c>
      <c r="C2853">
        <v>135.16</v>
      </c>
      <c r="D2853" s="3">
        <v>43592</v>
      </c>
      <c r="E2853">
        <v>121.7</v>
      </c>
      <c r="F2853" s="3">
        <v>43998</v>
      </c>
      <c r="G2853">
        <v>138.637</v>
      </c>
      <c r="H2853" s="3">
        <v>45401</v>
      </c>
      <c r="I2853">
        <v>112.32250000000001</v>
      </c>
      <c r="J2853" s="3">
        <v>40659</v>
      </c>
      <c r="K2853">
        <v>5959.25</v>
      </c>
      <c r="L2853" s="3">
        <v>40659</v>
      </c>
      <c r="M2853">
        <v>1135.9034999999999</v>
      </c>
      <c r="N2853" s="3">
        <v>40659</v>
      </c>
      <c r="O2853">
        <v>2144.9299999999998</v>
      </c>
      <c r="P2853" s="3">
        <v>40513</v>
      </c>
      <c r="Q2853">
        <v>1557.8579999999999</v>
      </c>
      <c r="R2853" s="3">
        <v>40515</v>
      </c>
      <c r="S2853">
        <v>269.59570000000002</v>
      </c>
      <c r="T2853" s="3">
        <v>40513</v>
      </c>
      <c r="U2853">
        <v>1439.0381</v>
      </c>
      <c r="V2853" s="3">
        <v>40659</v>
      </c>
      <c r="W2853">
        <v>261.89</v>
      </c>
    </row>
    <row r="2854" spans="2:23" x14ac:dyDescent="0.2">
      <c r="B2854" s="3">
        <v>43227</v>
      </c>
      <c r="C2854">
        <v>135.26</v>
      </c>
      <c r="D2854" s="3">
        <v>43593</v>
      </c>
      <c r="E2854">
        <v>121.7</v>
      </c>
      <c r="F2854" s="3">
        <v>43999</v>
      </c>
      <c r="G2854">
        <v>138.83680000000001</v>
      </c>
      <c r="H2854" s="3">
        <v>45404</v>
      </c>
      <c r="I2854">
        <v>112.5548</v>
      </c>
      <c r="J2854" s="3">
        <v>40660</v>
      </c>
      <c r="K2854">
        <v>5954.55</v>
      </c>
      <c r="L2854" s="3">
        <v>40660</v>
      </c>
      <c r="M2854">
        <v>1133.5225</v>
      </c>
      <c r="N2854" s="3">
        <v>40660</v>
      </c>
      <c r="O2854">
        <v>2144.14</v>
      </c>
      <c r="P2854" s="3">
        <v>40514</v>
      </c>
      <c r="Q2854">
        <v>1565.6371999999999</v>
      </c>
      <c r="R2854" s="3">
        <v>40518</v>
      </c>
      <c r="S2854">
        <v>272.21629999999999</v>
      </c>
      <c r="T2854" s="3">
        <v>40514</v>
      </c>
      <c r="U2854">
        <v>1443.3991000000001</v>
      </c>
      <c r="V2854" s="3">
        <v>40660</v>
      </c>
      <c r="W2854">
        <v>261.42</v>
      </c>
    </row>
    <row r="2855" spans="2:23" x14ac:dyDescent="0.2">
      <c r="B2855" s="3">
        <v>43228</v>
      </c>
      <c r="C2855">
        <v>135</v>
      </c>
      <c r="D2855" s="3">
        <v>43594</v>
      </c>
      <c r="E2855">
        <v>121.72</v>
      </c>
      <c r="F2855" s="3">
        <v>44000</v>
      </c>
      <c r="G2855">
        <v>138.6831</v>
      </c>
      <c r="H2855" s="3">
        <v>45405</v>
      </c>
      <c r="I2855">
        <v>112.783</v>
      </c>
      <c r="J2855" s="3">
        <v>40661</v>
      </c>
      <c r="K2855">
        <v>5994.01</v>
      </c>
      <c r="L2855" s="3">
        <v>40661</v>
      </c>
      <c r="M2855">
        <v>1141.7166999999999</v>
      </c>
      <c r="N2855" s="3">
        <v>40661</v>
      </c>
      <c r="O2855">
        <v>2151.39</v>
      </c>
      <c r="P2855" s="3">
        <v>40515</v>
      </c>
      <c r="Q2855">
        <v>1554.3312000000001</v>
      </c>
      <c r="R2855" s="3">
        <v>40519</v>
      </c>
      <c r="S2855">
        <v>274.0598</v>
      </c>
      <c r="T2855" s="3">
        <v>40515</v>
      </c>
      <c r="U2855">
        <v>1431.6835000000001</v>
      </c>
      <c r="V2855" s="3">
        <v>40661</v>
      </c>
      <c r="W2855">
        <v>260.81</v>
      </c>
    </row>
    <row r="2856" spans="2:23" x14ac:dyDescent="0.2">
      <c r="B2856" s="3">
        <v>43229</v>
      </c>
      <c r="C2856">
        <v>134.94999999999999</v>
      </c>
      <c r="D2856" s="3">
        <v>43595</v>
      </c>
      <c r="E2856">
        <v>121.73</v>
      </c>
      <c r="F2856" s="3">
        <v>44001</v>
      </c>
      <c r="G2856">
        <v>138.63640000000001</v>
      </c>
      <c r="H2856" s="3">
        <v>45406</v>
      </c>
      <c r="I2856">
        <v>113.0716</v>
      </c>
      <c r="J2856" s="3">
        <v>40662</v>
      </c>
      <c r="K2856">
        <v>6013.04</v>
      </c>
      <c r="L2856" s="3">
        <v>40662</v>
      </c>
      <c r="M2856">
        <v>1145.9840999999999</v>
      </c>
      <c r="N2856" s="3">
        <v>40662</v>
      </c>
      <c r="O2856">
        <v>2156.14</v>
      </c>
      <c r="P2856" s="3">
        <v>40518</v>
      </c>
      <c r="Q2856">
        <v>1561.056</v>
      </c>
      <c r="R2856" s="3">
        <v>40520</v>
      </c>
      <c r="S2856">
        <v>274.3922</v>
      </c>
      <c r="T2856" s="3">
        <v>40518</v>
      </c>
      <c r="U2856">
        <v>1446.6359</v>
      </c>
      <c r="V2856" s="3">
        <v>40662</v>
      </c>
      <c r="W2856">
        <v>260.88</v>
      </c>
    </row>
    <row r="2857" spans="2:23" x14ac:dyDescent="0.2">
      <c r="B2857" s="3">
        <v>43231</v>
      </c>
      <c r="C2857">
        <v>134.88999999999999</v>
      </c>
      <c r="D2857" s="3">
        <v>43598</v>
      </c>
      <c r="E2857">
        <v>121.76</v>
      </c>
      <c r="F2857" s="3">
        <v>44004</v>
      </c>
      <c r="G2857">
        <v>138.4836</v>
      </c>
      <c r="H2857" s="3">
        <v>45407</v>
      </c>
      <c r="I2857">
        <v>113.0188</v>
      </c>
      <c r="J2857" s="3">
        <v>40665</v>
      </c>
      <c r="K2857">
        <v>6019.2</v>
      </c>
      <c r="L2857" s="3">
        <v>40665</v>
      </c>
      <c r="M2857">
        <v>1145.0688</v>
      </c>
      <c r="N2857" s="3">
        <v>40665</v>
      </c>
      <c r="O2857">
        <v>2159.62</v>
      </c>
      <c r="P2857" s="3">
        <v>40519</v>
      </c>
      <c r="Q2857">
        <v>1570.0482</v>
      </c>
      <c r="R2857" s="3">
        <v>40521</v>
      </c>
      <c r="S2857">
        <v>273.36849999999998</v>
      </c>
      <c r="T2857" s="3">
        <v>40519</v>
      </c>
      <c r="U2857">
        <v>1454.9917</v>
      </c>
      <c r="V2857" s="3">
        <v>40665</v>
      </c>
      <c r="W2857">
        <v>260.76</v>
      </c>
    </row>
    <row r="2858" spans="2:23" x14ac:dyDescent="0.2">
      <c r="B2858" s="3">
        <v>43234</v>
      </c>
      <c r="C2858">
        <v>134.57</v>
      </c>
      <c r="D2858" s="3">
        <v>43599</v>
      </c>
      <c r="E2858">
        <v>121.79</v>
      </c>
      <c r="F2858" s="3">
        <v>44005</v>
      </c>
      <c r="G2858">
        <v>138.0548</v>
      </c>
      <c r="H2858" s="3">
        <v>45408</v>
      </c>
      <c r="I2858">
        <v>113.08839999999999</v>
      </c>
      <c r="J2858" s="3">
        <v>40666</v>
      </c>
      <c r="K2858">
        <v>6004.14</v>
      </c>
      <c r="L2858" s="3">
        <v>40666</v>
      </c>
      <c r="M2858">
        <v>1138.7457999999999</v>
      </c>
      <c r="N2858" s="3">
        <v>40666</v>
      </c>
      <c r="O2858">
        <v>2153.4699999999998</v>
      </c>
      <c r="P2858" s="3">
        <v>40520</v>
      </c>
      <c r="Q2858">
        <v>1574.5678</v>
      </c>
      <c r="R2858" s="3">
        <v>40522</v>
      </c>
      <c r="S2858">
        <v>274.60410000000002</v>
      </c>
      <c r="T2858" s="3">
        <v>40520</v>
      </c>
      <c r="U2858">
        <v>1442.5527999999999</v>
      </c>
      <c r="V2858" s="3">
        <v>40666</v>
      </c>
      <c r="W2858">
        <v>260.75</v>
      </c>
    </row>
    <row r="2859" spans="2:23" x14ac:dyDescent="0.2">
      <c r="B2859" s="3">
        <v>43235</v>
      </c>
      <c r="C2859">
        <v>134.38999999999999</v>
      </c>
      <c r="D2859" s="3">
        <v>43600</v>
      </c>
      <c r="E2859">
        <v>121.83</v>
      </c>
      <c r="F2859" s="3">
        <v>44006</v>
      </c>
      <c r="G2859">
        <v>138.4299</v>
      </c>
      <c r="H2859" s="3">
        <v>45411</v>
      </c>
      <c r="I2859">
        <v>112.93259999999999</v>
      </c>
      <c r="J2859" s="3">
        <v>40667</v>
      </c>
      <c r="K2859">
        <v>5966</v>
      </c>
      <c r="L2859" s="3">
        <v>40667</v>
      </c>
      <c r="M2859">
        <v>1128.9667999999999</v>
      </c>
      <c r="N2859" s="3">
        <v>40667</v>
      </c>
      <c r="O2859">
        <v>2141.83</v>
      </c>
      <c r="P2859" s="3">
        <v>40521</v>
      </c>
      <c r="Q2859">
        <v>1569.8476000000001</v>
      </c>
      <c r="R2859" s="3">
        <v>40525</v>
      </c>
      <c r="S2859">
        <v>271.91570000000002</v>
      </c>
      <c r="T2859" s="3">
        <v>40521</v>
      </c>
      <c r="U2859">
        <v>1434.4887000000001</v>
      </c>
      <c r="V2859" s="3">
        <v>40667</v>
      </c>
      <c r="W2859">
        <v>260.3</v>
      </c>
    </row>
    <row r="2860" spans="2:23" x14ac:dyDescent="0.2">
      <c r="B2860" s="3">
        <v>43236</v>
      </c>
      <c r="C2860">
        <v>134.47999999999999</v>
      </c>
      <c r="D2860" s="3">
        <v>43601</v>
      </c>
      <c r="E2860">
        <v>121.81</v>
      </c>
      <c r="F2860" s="3">
        <v>44007</v>
      </c>
      <c r="G2860">
        <v>138.4442</v>
      </c>
      <c r="H2860" s="3">
        <v>45412</v>
      </c>
      <c r="I2860">
        <v>113.4545</v>
      </c>
      <c r="J2860" s="3">
        <v>40668</v>
      </c>
      <c r="K2860">
        <v>5947.07</v>
      </c>
      <c r="L2860" s="3">
        <v>40668</v>
      </c>
      <c r="M2860">
        <v>1124.3538000000001</v>
      </c>
      <c r="N2860" s="3">
        <v>40668</v>
      </c>
      <c r="O2860">
        <v>2131.3200000000002</v>
      </c>
      <c r="P2860" s="3">
        <v>40522</v>
      </c>
      <c r="Q2860">
        <v>1572.8203000000001</v>
      </c>
      <c r="R2860" s="3">
        <v>40526</v>
      </c>
      <c r="S2860">
        <v>269.75099999999998</v>
      </c>
      <c r="T2860" s="3">
        <v>40522</v>
      </c>
      <c r="U2860">
        <v>1428.9259</v>
      </c>
      <c r="V2860" s="3">
        <v>40668</v>
      </c>
      <c r="W2860">
        <v>260.56</v>
      </c>
    </row>
    <row r="2861" spans="2:23" x14ac:dyDescent="0.2">
      <c r="B2861" s="3">
        <v>43237</v>
      </c>
      <c r="C2861">
        <v>134.22999999999999</v>
      </c>
      <c r="D2861" s="3">
        <v>43602</v>
      </c>
      <c r="E2861">
        <v>121.83</v>
      </c>
      <c r="F2861" s="3">
        <v>44008</v>
      </c>
      <c r="G2861">
        <v>138.50919999999999</v>
      </c>
      <c r="H2861" s="3">
        <v>45413</v>
      </c>
      <c r="I2861">
        <v>113.78879999999999</v>
      </c>
      <c r="J2861" s="3">
        <v>40669</v>
      </c>
      <c r="K2861">
        <v>6017.89</v>
      </c>
      <c r="L2861" s="3">
        <v>40669</v>
      </c>
      <c r="M2861">
        <v>1138.9627</v>
      </c>
      <c r="N2861" s="3">
        <v>40669</v>
      </c>
      <c r="O2861">
        <v>2152.4299999999998</v>
      </c>
      <c r="P2861" s="3">
        <v>40525</v>
      </c>
      <c r="Q2861">
        <v>1561.5740000000001</v>
      </c>
      <c r="R2861" s="3">
        <v>40527</v>
      </c>
      <c r="S2861">
        <v>270.25630000000001</v>
      </c>
      <c r="T2861" s="3">
        <v>40525</v>
      </c>
      <c r="U2861">
        <v>1418.9067</v>
      </c>
      <c r="V2861" s="3">
        <v>40669</v>
      </c>
      <c r="W2861">
        <v>260.89</v>
      </c>
    </row>
    <row r="2862" spans="2:23" x14ac:dyDescent="0.2">
      <c r="B2862" s="3">
        <v>43238</v>
      </c>
      <c r="C2862">
        <v>134.44999999999999</v>
      </c>
      <c r="D2862" s="3">
        <v>43605</v>
      </c>
      <c r="E2862">
        <v>121.8</v>
      </c>
      <c r="F2862" s="3">
        <v>44011</v>
      </c>
      <c r="G2862">
        <v>138.63489999999999</v>
      </c>
      <c r="H2862" s="3">
        <v>45414</v>
      </c>
      <c r="I2862">
        <v>113.3553</v>
      </c>
      <c r="J2862" s="3">
        <v>40672</v>
      </c>
      <c r="K2862">
        <v>5979.96</v>
      </c>
      <c r="L2862" s="3">
        <v>40672</v>
      </c>
      <c r="M2862">
        <v>1130.5214000000001</v>
      </c>
      <c r="N2862" s="3">
        <v>40672</v>
      </c>
      <c r="O2862">
        <v>2148.6</v>
      </c>
      <c r="P2862" s="3">
        <v>40526</v>
      </c>
      <c r="Q2862">
        <v>1550.1318000000001</v>
      </c>
      <c r="R2862" s="3">
        <v>40528</v>
      </c>
      <c r="S2862">
        <v>271.27760000000001</v>
      </c>
      <c r="T2862" s="3">
        <v>40526</v>
      </c>
      <c r="U2862">
        <v>1413.4614999999999</v>
      </c>
      <c r="V2862" s="3">
        <v>40672</v>
      </c>
      <c r="W2862">
        <v>260.33</v>
      </c>
    </row>
    <row r="2863" spans="2:23" x14ac:dyDescent="0.2">
      <c r="B2863" s="3">
        <v>43242</v>
      </c>
      <c r="C2863">
        <v>134.58000000000001</v>
      </c>
      <c r="D2863" s="3">
        <v>43606</v>
      </c>
      <c r="E2863">
        <v>121.8</v>
      </c>
      <c r="F2863" s="3">
        <v>44012</v>
      </c>
      <c r="G2863">
        <v>138.24969999999999</v>
      </c>
      <c r="H2863" s="3">
        <v>45415</v>
      </c>
      <c r="I2863">
        <v>112.8291</v>
      </c>
      <c r="J2863" s="3">
        <v>40673</v>
      </c>
      <c r="K2863">
        <v>6021.84</v>
      </c>
      <c r="L2863" s="3">
        <v>40673</v>
      </c>
      <c r="M2863">
        <v>1140.1226999999999</v>
      </c>
      <c r="N2863" s="3">
        <v>40673</v>
      </c>
      <c r="O2863">
        <v>2157.8000000000002</v>
      </c>
      <c r="P2863" s="3">
        <v>40527</v>
      </c>
      <c r="Q2863">
        <v>1549.6953000000001</v>
      </c>
      <c r="R2863" s="3">
        <v>40529</v>
      </c>
      <c r="S2863">
        <v>273.41289999999998</v>
      </c>
      <c r="T2863" s="3">
        <v>40527</v>
      </c>
      <c r="U2863">
        <v>1411.1876</v>
      </c>
      <c r="V2863" s="3">
        <v>40673</v>
      </c>
      <c r="W2863">
        <v>259.85000000000002</v>
      </c>
    </row>
    <row r="2864" spans="2:23" x14ac:dyDescent="0.2">
      <c r="B2864" s="3">
        <v>43243</v>
      </c>
      <c r="C2864">
        <v>134.84</v>
      </c>
      <c r="D2864" s="3">
        <v>43607</v>
      </c>
      <c r="E2864">
        <v>121.84</v>
      </c>
      <c r="F2864" s="3">
        <v>44013</v>
      </c>
      <c r="G2864">
        <v>137.91380000000001</v>
      </c>
      <c r="H2864" s="3">
        <v>45418</v>
      </c>
      <c r="I2864">
        <v>112.98139999999999</v>
      </c>
      <c r="J2864" s="3">
        <v>40674</v>
      </c>
      <c r="K2864">
        <v>6050.83</v>
      </c>
      <c r="L2864" s="3">
        <v>40674</v>
      </c>
      <c r="M2864">
        <v>1144.3087</v>
      </c>
      <c r="N2864" s="3">
        <v>40674</v>
      </c>
      <c r="O2864">
        <v>2163.6999999999998</v>
      </c>
      <c r="P2864" s="3">
        <v>40528</v>
      </c>
      <c r="Q2864">
        <v>1553.4667999999999</v>
      </c>
      <c r="R2864" s="3">
        <v>40532</v>
      </c>
      <c r="S2864">
        <v>272.38619999999997</v>
      </c>
      <c r="T2864" s="3">
        <v>40528</v>
      </c>
      <c r="U2864">
        <v>1403.4692</v>
      </c>
      <c r="V2864" s="3">
        <v>40674</v>
      </c>
      <c r="W2864">
        <v>260.36</v>
      </c>
    </row>
    <row r="2865" spans="2:23" x14ac:dyDescent="0.2">
      <c r="B2865" s="3">
        <v>43244</v>
      </c>
      <c r="C2865">
        <v>134.91999999999999</v>
      </c>
      <c r="D2865" s="3">
        <v>43608</v>
      </c>
      <c r="E2865">
        <v>121.86</v>
      </c>
      <c r="F2865" s="3">
        <v>44014</v>
      </c>
      <c r="G2865">
        <v>138.1464</v>
      </c>
      <c r="H2865" s="3">
        <v>45419</v>
      </c>
      <c r="I2865">
        <v>113.25190000000001</v>
      </c>
      <c r="J2865" s="3">
        <v>40675</v>
      </c>
      <c r="K2865">
        <v>6046.77</v>
      </c>
      <c r="L2865" s="3">
        <v>40675</v>
      </c>
      <c r="M2865">
        <v>1141.3103000000001</v>
      </c>
      <c r="N2865" s="3">
        <v>40675</v>
      </c>
      <c r="O2865">
        <v>2156.3000000000002</v>
      </c>
      <c r="P2865" s="3">
        <v>40529</v>
      </c>
      <c r="Q2865">
        <v>1558.7898</v>
      </c>
      <c r="R2865" s="3">
        <v>40533</v>
      </c>
      <c r="S2865">
        <v>272.97919999999999</v>
      </c>
      <c r="T2865" s="3">
        <v>40529</v>
      </c>
      <c r="U2865">
        <v>1415.4195</v>
      </c>
      <c r="V2865" s="3">
        <v>40675</v>
      </c>
      <c r="W2865">
        <v>260.93</v>
      </c>
    </row>
    <row r="2866" spans="2:23" x14ac:dyDescent="0.2">
      <c r="B2866" s="3">
        <v>43245</v>
      </c>
      <c r="C2866">
        <v>135.32</v>
      </c>
      <c r="D2866" s="3">
        <v>43609</v>
      </c>
      <c r="E2866">
        <v>121.89</v>
      </c>
      <c r="F2866" s="3">
        <v>44015</v>
      </c>
      <c r="G2866">
        <v>138.11320000000001</v>
      </c>
      <c r="H2866" s="3">
        <v>45420</v>
      </c>
      <c r="I2866">
        <v>113.2115</v>
      </c>
      <c r="J2866" s="3">
        <v>40676</v>
      </c>
      <c r="K2866">
        <v>6045.46</v>
      </c>
      <c r="L2866" s="3">
        <v>40676</v>
      </c>
      <c r="M2866">
        <v>1139.0278000000001</v>
      </c>
      <c r="N2866" s="3">
        <v>40676</v>
      </c>
      <c r="O2866">
        <v>2152.8000000000002</v>
      </c>
      <c r="P2866" s="3">
        <v>40532</v>
      </c>
      <c r="Q2866">
        <v>1552.9028000000001</v>
      </c>
      <c r="R2866" s="3">
        <v>40534</v>
      </c>
      <c r="S2866">
        <v>271.4692</v>
      </c>
      <c r="T2866" s="3">
        <v>40532</v>
      </c>
      <c r="U2866">
        <v>1402.3588999999999</v>
      </c>
      <c r="V2866" s="3">
        <v>40676</v>
      </c>
      <c r="W2866">
        <v>260.74</v>
      </c>
    </row>
    <row r="2867" spans="2:23" x14ac:dyDescent="0.2">
      <c r="B2867" s="3">
        <v>43248</v>
      </c>
      <c r="C2867">
        <v>135.69999999999999</v>
      </c>
      <c r="D2867" s="3">
        <v>43612</v>
      </c>
      <c r="E2867">
        <v>121.93</v>
      </c>
      <c r="F2867" s="3">
        <v>44018</v>
      </c>
      <c r="G2867">
        <v>137.6891</v>
      </c>
      <c r="H2867" s="3">
        <v>45421</v>
      </c>
      <c r="I2867">
        <v>113.20829999999999</v>
      </c>
      <c r="J2867" s="3">
        <v>40679</v>
      </c>
      <c r="K2867">
        <v>6042.12</v>
      </c>
      <c r="L2867" s="3">
        <v>40679</v>
      </c>
      <c r="M2867">
        <v>1139.1164000000001</v>
      </c>
      <c r="N2867" s="3">
        <v>40679</v>
      </c>
      <c r="O2867">
        <v>2142.92</v>
      </c>
      <c r="P2867" s="3">
        <v>40533</v>
      </c>
      <c r="Q2867">
        <v>1556.1382000000001</v>
      </c>
      <c r="R2867" s="3">
        <v>40535</v>
      </c>
      <c r="S2867">
        <v>273.9701</v>
      </c>
      <c r="T2867" s="3">
        <v>40533</v>
      </c>
      <c r="U2867">
        <v>1409.2140999999999</v>
      </c>
      <c r="V2867" s="3">
        <v>40679</v>
      </c>
      <c r="W2867">
        <v>261.02</v>
      </c>
    </row>
    <row r="2868" spans="2:23" x14ac:dyDescent="0.2">
      <c r="B2868" s="3">
        <v>43249</v>
      </c>
      <c r="C2868">
        <v>136.09</v>
      </c>
      <c r="D2868" s="3">
        <v>43613</v>
      </c>
      <c r="E2868">
        <v>121.92</v>
      </c>
      <c r="F2868" s="3">
        <v>44019</v>
      </c>
      <c r="G2868">
        <v>137.99780000000001</v>
      </c>
      <c r="H2868" s="3">
        <v>45422</v>
      </c>
      <c r="I2868">
        <v>113.1662</v>
      </c>
      <c r="J2868" s="3">
        <v>40680</v>
      </c>
      <c r="K2868">
        <v>5976.68</v>
      </c>
      <c r="L2868" s="3">
        <v>40680</v>
      </c>
      <c r="M2868">
        <v>1123.5488</v>
      </c>
      <c r="N2868" s="3">
        <v>40680</v>
      </c>
      <c r="O2868">
        <v>2123.2199999999998</v>
      </c>
      <c r="P2868" s="3">
        <v>40534</v>
      </c>
      <c r="Q2868">
        <v>1548.3525999999999</v>
      </c>
      <c r="R2868" s="3">
        <v>40536</v>
      </c>
      <c r="S2868">
        <v>274.47879999999998</v>
      </c>
      <c r="T2868" s="3">
        <v>40534</v>
      </c>
      <c r="U2868">
        <v>1402.36</v>
      </c>
      <c r="V2868" s="3">
        <v>40680</v>
      </c>
      <c r="W2868">
        <v>260.45999999999998</v>
      </c>
    </row>
    <row r="2869" spans="2:23" x14ac:dyDescent="0.2">
      <c r="B2869" s="3">
        <v>43250</v>
      </c>
      <c r="C2869">
        <v>135.72999999999999</v>
      </c>
      <c r="D2869" s="3">
        <v>43614</v>
      </c>
      <c r="E2869">
        <v>121.91</v>
      </c>
      <c r="F2869" s="3">
        <v>44020</v>
      </c>
      <c r="G2869">
        <v>137.7055</v>
      </c>
      <c r="H2869" s="3">
        <v>45425</v>
      </c>
      <c r="I2869">
        <v>113.215</v>
      </c>
      <c r="J2869" s="3">
        <v>40681</v>
      </c>
      <c r="K2869">
        <v>6012.85</v>
      </c>
      <c r="L2869" s="3">
        <v>40681</v>
      </c>
      <c r="M2869">
        <v>1131.1703</v>
      </c>
      <c r="N2869" s="3">
        <v>40681</v>
      </c>
      <c r="O2869">
        <v>2130.54</v>
      </c>
      <c r="P2869" s="3">
        <v>40535</v>
      </c>
      <c r="Q2869">
        <v>1562.5186000000001</v>
      </c>
      <c r="R2869" s="3">
        <v>40539</v>
      </c>
      <c r="S2869">
        <v>274.71379999999999</v>
      </c>
      <c r="T2869" s="3">
        <v>40535</v>
      </c>
      <c r="U2869">
        <v>1417.0594000000001</v>
      </c>
      <c r="V2869" s="3">
        <v>40681</v>
      </c>
      <c r="W2869">
        <v>261.20999999999998</v>
      </c>
    </row>
    <row r="2870" spans="2:23" x14ac:dyDescent="0.2">
      <c r="B2870" s="3">
        <v>43251</v>
      </c>
      <c r="C2870">
        <v>135.80000000000001</v>
      </c>
      <c r="D2870" s="3">
        <v>43616</v>
      </c>
      <c r="E2870">
        <v>121.96</v>
      </c>
      <c r="F2870" s="3">
        <v>44021</v>
      </c>
      <c r="G2870">
        <v>138.17699999999999</v>
      </c>
      <c r="H2870" s="3">
        <v>45426</v>
      </c>
      <c r="I2870">
        <v>113.3447</v>
      </c>
      <c r="J2870" s="3">
        <v>40682</v>
      </c>
      <c r="K2870">
        <v>6034.88</v>
      </c>
      <c r="L2870" s="3">
        <v>40682</v>
      </c>
      <c r="M2870">
        <v>1135.6043</v>
      </c>
      <c r="N2870" s="3">
        <v>40682</v>
      </c>
      <c r="O2870">
        <v>2139.7800000000002</v>
      </c>
      <c r="P2870" s="3">
        <v>40536</v>
      </c>
      <c r="Q2870">
        <v>1566.7650000000001</v>
      </c>
      <c r="R2870" s="3">
        <v>40540</v>
      </c>
      <c r="S2870">
        <v>271.1635</v>
      </c>
      <c r="T2870" s="3">
        <v>40536</v>
      </c>
      <c r="U2870">
        <v>1418.6677</v>
      </c>
      <c r="V2870" s="3">
        <v>40682</v>
      </c>
      <c r="W2870">
        <v>261.60000000000002</v>
      </c>
    </row>
    <row r="2871" spans="2:23" x14ac:dyDescent="0.2">
      <c r="B2871" s="3">
        <v>43252</v>
      </c>
      <c r="C2871">
        <v>135.5</v>
      </c>
      <c r="D2871" s="3">
        <v>43619</v>
      </c>
      <c r="E2871">
        <v>121.97</v>
      </c>
      <c r="F2871" s="3">
        <v>44022</v>
      </c>
      <c r="G2871">
        <v>138.1962</v>
      </c>
      <c r="H2871" s="3">
        <v>45427</v>
      </c>
      <c r="I2871">
        <v>113.61239999999999</v>
      </c>
      <c r="J2871" s="3">
        <v>40683</v>
      </c>
      <c r="K2871">
        <v>6013.29</v>
      </c>
      <c r="L2871" s="3">
        <v>40683</v>
      </c>
      <c r="M2871">
        <v>1131.7910999999999</v>
      </c>
      <c r="N2871" s="3">
        <v>40683</v>
      </c>
      <c r="O2871">
        <v>2137.44</v>
      </c>
      <c r="P2871" s="3">
        <v>40539</v>
      </c>
      <c r="Q2871">
        <v>1564.9481000000001</v>
      </c>
      <c r="R2871" s="3">
        <v>40541</v>
      </c>
      <c r="S2871">
        <v>272.81189999999998</v>
      </c>
      <c r="T2871" s="3">
        <v>40539</v>
      </c>
      <c r="U2871">
        <v>1416.3264999999999</v>
      </c>
      <c r="V2871" s="3">
        <v>40683</v>
      </c>
      <c r="W2871">
        <v>260.76</v>
      </c>
    </row>
    <row r="2872" spans="2:23" x14ac:dyDescent="0.2">
      <c r="B2872" s="3">
        <v>43255</v>
      </c>
      <c r="C2872">
        <v>135.31</v>
      </c>
      <c r="D2872" s="3">
        <v>43620</v>
      </c>
      <c r="E2872">
        <v>121.97</v>
      </c>
      <c r="F2872" s="3">
        <v>44025</v>
      </c>
      <c r="G2872">
        <v>138.36539999999999</v>
      </c>
      <c r="H2872" s="3">
        <v>45428</v>
      </c>
      <c r="I2872">
        <v>113.5578</v>
      </c>
      <c r="J2872" s="3">
        <v>40686</v>
      </c>
      <c r="K2872">
        <v>5924.71</v>
      </c>
      <c r="L2872" s="3">
        <v>40686</v>
      </c>
      <c r="M2872">
        <v>1112.0157999999999</v>
      </c>
      <c r="N2872" s="3">
        <v>40686</v>
      </c>
      <c r="O2872">
        <v>2099.0100000000002</v>
      </c>
      <c r="P2872" s="3">
        <v>40540</v>
      </c>
      <c r="Q2872">
        <v>1546.9613999999999</v>
      </c>
      <c r="R2872" s="3">
        <v>40542</v>
      </c>
      <c r="S2872">
        <v>269.55939999999998</v>
      </c>
      <c r="T2872" s="3">
        <v>40540</v>
      </c>
      <c r="U2872">
        <v>1398.2724000000001</v>
      </c>
      <c r="V2872" s="3">
        <v>40686</v>
      </c>
      <c r="W2872">
        <v>260.66000000000003</v>
      </c>
    </row>
    <row r="2873" spans="2:23" x14ac:dyDescent="0.2">
      <c r="B2873" s="3">
        <v>43256</v>
      </c>
      <c r="C2873">
        <v>135.43</v>
      </c>
      <c r="D2873" s="3">
        <v>43621</v>
      </c>
      <c r="E2873">
        <v>122.01</v>
      </c>
      <c r="F2873" s="3">
        <v>44026</v>
      </c>
      <c r="G2873">
        <v>138.23240000000001</v>
      </c>
      <c r="H2873" s="3">
        <v>45429</v>
      </c>
      <c r="I2873">
        <v>113.8201</v>
      </c>
      <c r="J2873" s="3">
        <v>40687</v>
      </c>
      <c r="K2873">
        <v>5939.98</v>
      </c>
      <c r="L2873" s="3">
        <v>40687</v>
      </c>
      <c r="M2873">
        <v>1114.2328</v>
      </c>
      <c r="N2873" s="3">
        <v>40687</v>
      </c>
      <c r="O2873">
        <v>2105.41</v>
      </c>
      <c r="P2873" s="3">
        <v>40541</v>
      </c>
      <c r="Q2873">
        <v>1551.8090999999999</v>
      </c>
      <c r="R2873" s="3">
        <v>40543</v>
      </c>
      <c r="S2873">
        <v>269.0505</v>
      </c>
      <c r="T2873" s="3">
        <v>40541</v>
      </c>
      <c r="U2873">
        <v>1414.2493999999999</v>
      </c>
      <c r="V2873" s="3">
        <v>40687</v>
      </c>
      <c r="W2873">
        <v>261.99</v>
      </c>
    </row>
    <row r="2874" spans="2:23" x14ac:dyDescent="0.2">
      <c r="B2874" s="3">
        <v>43257</v>
      </c>
      <c r="C2874">
        <v>134.79</v>
      </c>
      <c r="D2874" s="3">
        <v>43622</v>
      </c>
      <c r="E2874">
        <v>121.95</v>
      </c>
      <c r="F2874" s="3">
        <v>44027</v>
      </c>
      <c r="G2874">
        <v>139.18170000000001</v>
      </c>
      <c r="H2874" s="3">
        <v>45432</v>
      </c>
      <c r="I2874">
        <v>114.0133</v>
      </c>
      <c r="J2874" s="3">
        <v>40688</v>
      </c>
      <c r="K2874">
        <v>5942.82</v>
      </c>
      <c r="L2874" s="3">
        <v>40688</v>
      </c>
      <c r="M2874">
        <v>1116.2391</v>
      </c>
      <c r="N2874" s="3">
        <v>40688</v>
      </c>
      <c r="O2874">
        <v>2094.13</v>
      </c>
      <c r="P2874" s="3">
        <v>40542</v>
      </c>
      <c r="Q2874">
        <v>1528.0751</v>
      </c>
      <c r="R2874" s="3">
        <v>40546</v>
      </c>
      <c r="S2874">
        <v>271.22660000000002</v>
      </c>
      <c r="T2874" s="3">
        <v>40542</v>
      </c>
      <c r="U2874">
        <v>1406.164</v>
      </c>
      <c r="V2874" s="3">
        <v>40688</v>
      </c>
      <c r="W2874">
        <v>262.61</v>
      </c>
    </row>
    <row r="2875" spans="2:23" x14ac:dyDescent="0.2">
      <c r="B2875" s="3">
        <v>43258</v>
      </c>
      <c r="C2875">
        <v>134.56</v>
      </c>
      <c r="D2875" s="3">
        <v>43623</v>
      </c>
      <c r="E2875">
        <v>121.97</v>
      </c>
      <c r="F2875" s="3">
        <v>44028</v>
      </c>
      <c r="G2875">
        <v>139.30539999999999</v>
      </c>
      <c r="H2875" s="3">
        <v>45433</v>
      </c>
      <c r="I2875">
        <v>114.1078</v>
      </c>
      <c r="J2875" s="3">
        <v>40689</v>
      </c>
      <c r="K2875">
        <v>5947.06</v>
      </c>
      <c r="L2875" s="3">
        <v>40689</v>
      </c>
      <c r="M2875">
        <v>1117.1036999999999</v>
      </c>
      <c r="N2875" s="3">
        <v>40689</v>
      </c>
      <c r="O2875">
        <v>2097.46</v>
      </c>
      <c r="P2875" s="3">
        <v>40543</v>
      </c>
      <c r="Q2875">
        <v>1527.2180000000001</v>
      </c>
      <c r="R2875" s="3">
        <v>40547</v>
      </c>
      <c r="S2875">
        <v>273.4239</v>
      </c>
      <c r="T2875" s="3">
        <v>40543</v>
      </c>
      <c r="U2875">
        <v>1408.4997000000001</v>
      </c>
      <c r="V2875" s="3">
        <v>40689</v>
      </c>
      <c r="W2875">
        <v>263.33</v>
      </c>
    </row>
    <row r="2876" spans="2:23" x14ac:dyDescent="0.2">
      <c r="B2876" s="3">
        <v>43259</v>
      </c>
      <c r="C2876">
        <v>134.80000000000001</v>
      </c>
      <c r="D2876" s="3">
        <v>43627</v>
      </c>
      <c r="E2876">
        <v>121.92</v>
      </c>
      <c r="F2876" s="3">
        <v>44029</v>
      </c>
      <c r="G2876">
        <v>138.62389999999999</v>
      </c>
      <c r="H2876" s="3">
        <v>45434</v>
      </c>
      <c r="I2876">
        <v>114.5728</v>
      </c>
      <c r="J2876" s="3">
        <v>40690</v>
      </c>
      <c r="K2876">
        <v>5965.95</v>
      </c>
      <c r="L2876" s="3">
        <v>40690</v>
      </c>
      <c r="M2876">
        <v>1122.4799</v>
      </c>
      <c r="N2876" s="3">
        <v>40690</v>
      </c>
      <c r="O2876">
        <v>2105.4299999999998</v>
      </c>
      <c r="P2876" s="3">
        <v>40546</v>
      </c>
      <c r="Q2876">
        <v>1535.6538</v>
      </c>
      <c r="R2876" s="3">
        <v>40548</v>
      </c>
      <c r="S2876">
        <v>278.49759999999998</v>
      </c>
      <c r="T2876" s="3">
        <v>40546</v>
      </c>
      <c r="U2876">
        <v>1422.5907999999999</v>
      </c>
      <c r="V2876" s="3">
        <v>40690</v>
      </c>
      <c r="W2876">
        <v>262.74</v>
      </c>
    </row>
    <row r="2877" spans="2:23" x14ac:dyDescent="0.2">
      <c r="B2877" s="3">
        <v>43262</v>
      </c>
      <c r="C2877">
        <v>134.6</v>
      </c>
      <c r="D2877" s="3">
        <v>43628</v>
      </c>
      <c r="E2877">
        <v>121.87</v>
      </c>
      <c r="F2877" s="3">
        <v>44032</v>
      </c>
      <c r="G2877">
        <v>138.8777</v>
      </c>
      <c r="H2877" s="3">
        <v>45435</v>
      </c>
      <c r="I2877">
        <v>114.2723</v>
      </c>
      <c r="J2877" s="3">
        <v>40693</v>
      </c>
      <c r="K2877">
        <v>5951.74</v>
      </c>
      <c r="L2877" s="3">
        <v>40693</v>
      </c>
      <c r="M2877">
        <v>1118.5003999999999</v>
      </c>
      <c r="N2877" s="3">
        <v>40693</v>
      </c>
      <c r="O2877">
        <v>2107.75</v>
      </c>
      <c r="P2877" s="3">
        <v>40547</v>
      </c>
      <c r="Q2877">
        <v>1558.8543</v>
      </c>
      <c r="R2877" s="3">
        <v>40549</v>
      </c>
      <c r="S2877">
        <v>277.81650000000002</v>
      </c>
      <c r="T2877" s="3">
        <v>40547</v>
      </c>
      <c r="U2877">
        <v>1444.5079000000001</v>
      </c>
      <c r="V2877" s="3">
        <v>40693</v>
      </c>
      <c r="W2877">
        <v>263.12</v>
      </c>
    </row>
    <row r="2878" spans="2:23" x14ac:dyDescent="0.2">
      <c r="B2878" s="3">
        <v>43263</v>
      </c>
      <c r="C2878">
        <v>134.63</v>
      </c>
      <c r="D2878" s="3">
        <v>43629</v>
      </c>
      <c r="E2878">
        <v>121.86</v>
      </c>
      <c r="F2878" s="3">
        <v>44033</v>
      </c>
      <c r="G2878">
        <v>138.8426</v>
      </c>
      <c r="H2878" s="3">
        <v>45436</v>
      </c>
      <c r="I2878">
        <v>114.4781</v>
      </c>
      <c r="J2878" s="3">
        <v>40694</v>
      </c>
      <c r="K2878">
        <v>6023.04</v>
      </c>
      <c r="L2878" s="3">
        <v>40694</v>
      </c>
      <c r="M2878">
        <v>1133.1433999999999</v>
      </c>
      <c r="N2878" s="3">
        <v>40694</v>
      </c>
      <c r="O2878">
        <v>2124.0300000000002</v>
      </c>
      <c r="P2878" s="3">
        <v>40548</v>
      </c>
      <c r="Q2878">
        <v>1582.8738000000001</v>
      </c>
      <c r="R2878" s="3">
        <v>40550</v>
      </c>
      <c r="S2878">
        <v>277.59890000000001</v>
      </c>
      <c r="T2878" s="3">
        <v>40548</v>
      </c>
      <c r="U2878">
        <v>1466.231</v>
      </c>
      <c r="V2878" s="3">
        <v>40694</v>
      </c>
      <c r="W2878">
        <v>264.06</v>
      </c>
    </row>
    <row r="2879" spans="2:23" x14ac:dyDescent="0.2">
      <c r="B2879" s="3">
        <v>43264</v>
      </c>
      <c r="C2879">
        <v>134.77000000000001</v>
      </c>
      <c r="D2879" s="3">
        <v>43630</v>
      </c>
      <c r="E2879">
        <v>121.9</v>
      </c>
      <c r="F2879" s="3">
        <v>44034</v>
      </c>
      <c r="G2879">
        <v>138.27770000000001</v>
      </c>
      <c r="H2879" s="3">
        <v>45439</v>
      </c>
      <c r="I2879">
        <v>114.4966</v>
      </c>
      <c r="J2879" s="3">
        <v>40695</v>
      </c>
      <c r="K2879">
        <v>5977.84</v>
      </c>
      <c r="L2879" s="3">
        <v>40695</v>
      </c>
      <c r="M2879">
        <v>1123.278</v>
      </c>
      <c r="N2879" s="3">
        <v>40695</v>
      </c>
      <c r="O2879">
        <v>2123.2600000000002</v>
      </c>
      <c r="P2879" s="3">
        <v>40549</v>
      </c>
      <c r="Q2879">
        <v>1581.5019</v>
      </c>
      <c r="R2879" s="3">
        <v>40553</v>
      </c>
      <c r="S2879">
        <v>278.6019</v>
      </c>
      <c r="T2879" s="3">
        <v>40549</v>
      </c>
      <c r="U2879">
        <v>1458.8172999999999</v>
      </c>
      <c r="V2879" s="3">
        <v>40695</v>
      </c>
      <c r="W2879">
        <v>265.14999999999998</v>
      </c>
    </row>
    <row r="2880" spans="2:23" x14ac:dyDescent="0.2">
      <c r="B2880" s="3">
        <v>43265</v>
      </c>
      <c r="C2880">
        <v>135.1</v>
      </c>
      <c r="D2880" s="3">
        <v>43633</v>
      </c>
      <c r="E2880">
        <v>121.9</v>
      </c>
      <c r="F2880" s="3">
        <v>44035</v>
      </c>
      <c r="G2880">
        <v>137.89510000000001</v>
      </c>
      <c r="H2880" s="3">
        <v>45440</v>
      </c>
      <c r="I2880">
        <v>114.0722</v>
      </c>
      <c r="J2880" s="3">
        <v>40697</v>
      </c>
      <c r="K2880">
        <v>5902.92</v>
      </c>
      <c r="L2880" s="3">
        <v>40697</v>
      </c>
      <c r="M2880">
        <v>1108.4612</v>
      </c>
      <c r="N2880" s="3">
        <v>40697</v>
      </c>
      <c r="O2880">
        <v>2107.0100000000002</v>
      </c>
      <c r="P2880" s="3">
        <v>40550</v>
      </c>
      <c r="Q2880">
        <v>1581.0307</v>
      </c>
      <c r="R2880" s="3">
        <v>40554</v>
      </c>
      <c r="S2880">
        <v>282.30579999999998</v>
      </c>
      <c r="T2880" s="3">
        <v>40550</v>
      </c>
      <c r="U2880">
        <v>1451.1570999999999</v>
      </c>
      <c r="V2880" s="3">
        <v>40697</v>
      </c>
      <c r="W2880">
        <v>265.97000000000003</v>
      </c>
    </row>
    <row r="2881" spans="2:23" x14ac:dyDescent="0.2">
      <c r="B2881" s="3">
        <v>43266</v>
      </c>
      <c r="C2881">
        <v>135.43</v>
      </c>
      <c r="D2881" s="3">
        <v>43634</v>
      </c>
      <c r="E2881">
        <v>122.07</v>
      </c>
      <c r="F2881" s="3">
        <v>44036</v>
      </c>
      <c r="G2881">
        <v>137.68870000000001</v>
      </c>
      <c r="H2881" s="3">
        <v>45441</v>
      </c>
      <c r="I2881">
        <v>114.07080000000001</v>
      </c>
      <c r="J2881" s="3">
        <v>40700</v>
      </c>
      <c r="K2881">
        <v>5864.95</v>
      </c>
      <c r="L2881" s="3">
        <v>40700</v>
      </c>
      <c r="M2881">
        <v>1100.1556</v>
      </c>
      <c r="N2881" s="3">
        <v>40700</v>
      </c>
      <c r="O2881">
        <v>2091.6999999999998</v>
      </c>
      <c r="P2881" s="3">
        <v>40553</v>
      </c>
      <c r="Q2881">
        <v>1579.4477999999999</v>
      </c>
      <c r="R2881" s="3">
        <v>40555</v>
      </c>
      <c r="S2881">
        <v>283.76119999999997</v>
      </c>
      <c r="T2881" s="3">
        <v>40553</v>
      </c>
      <c r="U2881">
        <v>1442.502</v>
      </c>
      <c r="V2881" s="3">
        <v>40700</v>
      </c>
      <c r="W2881">
        <v>265.64</v>
      </c>
    </row>
    <row r="2882" spans="2:23" x14ac:dyDescent="0.2">
      <c r="B2882" s="3">
        <v>43269</v>
      </c>
      <c r="C2882">
        <v>135.47999999999999</v>
      </c>
      <c r="D2882" s="3">
        <v>43635</v>
      </c>
      <c r="E2882">
        <v>121.99</v>
      </c>
      <c r="F2882" s="3">
        <v>44039</v>
      </c>
      <c r="G2882">
        <v>137.86689999999999</v>
      </c>
      <c r="H2882" s="3">
        <v>45442</v>
      </c>
      <c r="I2882">
        <v>113.1486</v>
      </c>
      <c r="J2882" s="3">
        <v>40701</v>
      </c>
      <c r="K2882">
        <v>5827.97</v>
      </c>
      <c r="L2882" s="3">
        <v>40701</v>
      </c>
      <c r="M2882">
        <v>1092.4711</v>
      </c>
      <c r="N2882" s="3">
        <v>40701</v>
      </c>
      <c r="O2882">
        <v>2078.6999999999998</v>
      </c>
      <c r="P2882" s="3">
        <v>40554</v>
      </c>
      <c r="Q2882">
        <v>1598.7992999999999</v>
      </c>
      <c r="R2882" s="3">
        <v>40556</v>
      </c>
      <c r="S2882">
        <v>282.43970000000002</v>
      </c>
      <c r="T2882" s="3">
        <v>40554</v>
      </c>
      <c r="U2882">
        <v>1461.4985999999999</v>
      </c>
      <c r="V2882" s="3">
        <v>40701</v>
      </c>
      <c r="W2882">
        <v>266.86</v>
      </c>
    </row>
    <row r="2883" spans="2:23" x14ac:dyDescent="0.2">
      <c r="B2883" s="3">
        <v>43270</v>
      </c>
      <c r="C2883">
        <v>135.56</v>
      </c>
      <c r="D2883" s="3">
        <v>43636</v>
      </c>
      <c r="E2883">
        <v>122.07</v>
      </c>
      <c r="F2883" s="3">
        <v>44040</v>
      </c>
      <c r="G2883">
        <v>137.59960000000001</v>
      </c>
      <c r="H2883" s="3">
        <v>45443</v>
      </c>
      <c r="I2883">
        <v>113.1476</v>
      </c>
      <c r="J2883" s="3">
        <v>40702</v>
      </c>
      <c r="K2883">
        <v>5759.01</v>
      </c>
      <c r="L2883" s="3">
        <v>40702</v>
      </c>
      <c r="M2883">
        <v>1078.3661</v>
      </c>
      <c r="N2883" s="3">
        <v>40702</v>
      </c>
      <c r="O2883">
        <v>2051.58</v>
      </c>
      <c r="P2883" s="3">
        <v>40555</v>
      </c>
      <c r="Q2883">
        <v>1611.1690000000001</v>
      </c>
      <c r="R2883" s="3">
        <v>40557</v>
      </c>
      <c r="S2883">
        <v>283.911</v>
      </c>
      <c r="T2883" s="3">
        <v>40555</v>
      </c>
      <c r="U2883">
        <v>1479.6638</v>
      </c>
      <c r="V2883" s="3">
        <v>40702</v>
      </c>
      <c r="W2883">
        <v>265.14999999999998</v>
      </c>
    </row>
    <row r="2884" spans="2:23" x14ac:dyDescent="0.2">
      <c r="B2884" s="3">
        <v>43271</v>
      </c>
      <c r="C2884">
        <v>135.55000000000001</v>
      </c>
      <c r="D2884" s="3">
        <v>43637</v>
      </c>
      <c r="E2884">
        <v>121.96</v>
      </c>
      <c r="F2884" s="3">
        <v>44041</v>
      </c>
      <c r="G2884">
        <v>137.32079999999999</v>
      </c>
      <c r="H2884" s="3">
        <v>45446</v>
      </c>
      <c r="I2884">
        <v>112.7595</v>
      </c>
      <c r="J2884" s="3">
        <v>40703</v>
      </c>
      <c r="K2884">
        <v>5773.29</v>
      </c>
      <c r="L2884" s="3">
        <v>40703</v>
      </c>
      <c r="M2884">
        <v>1083.2340999999999</v>
      </c>
      <c r="N2884" s="3">
        <v>40703</v>
      </c>
      <c r="O2884">
        <v>2057.6</v>
      </c>
      <c r="P2884" s="3">
        <v>40556</v>
      </c>
      <c r="Q2884">
        <v>1605.8868</v>
      </c>
      <c r="R2884" s="3">
        <v>40560</v>
      </c>
      <c r="S2884">
        <v>283.84789999999998</v>
      </c>
      <c r="T2884" s="3">
        <v>40556</v>
      </c>
      <c r="U2884">
        <v>1466.9774</v>
      </c>
      <c r="V2884" s="3">
        <v>40703</v>
      </c>
      <c r="W2884">
        <v>265.27999999999997</v>
      </c>
    </row>
    <row r="2885" spans="2:23" x14ac:dyDescent="0.2">
      <c r="B2885" s="3">
        <v>43272</v>
      </c>
      <c r="C2885">
        <v>135.63</v>
      </c>
      <c r="D2885" s="3">
        <v>43640</v>
      </c>
      <c r="E2885">
        <v>122.03</v>
      </c>
      <c r="F2885" s="3">
        <v>44042</v>
      </c>
      <c r="G2885">
        <v>137.21430000000001</v>
      </c>
      <c r="H2885" s="3">
        <v>45447</v>
      </c>
      <c r="I2885">
        <v>112.1193</v>
      </c>
      <c r="J2885" s="3">
        <v>40704</v>
      </c>
      <c r="K2885">
        <v>5706.65</v>
      </c>
      <c r="L2885" s="3">
        <v>40704</v>
      </c>
      <c r="M2885">
        <v>1070.3821</v>
      </c>
      <c r="N2885" s="3">
        <v>40704</v>
      </c>
      <c r="O2885">
        <v>2035.46</v>
      </c>
      <c r="P2885" s="3">
        <v>40557</v>
      </c>
      <c r="Q2885">
        <v>1613.7584999999999</v>
      </c>
      <c r="R2885" s="3">
        <v>40561</v>
      </c>
      <c r="S2885">
        <v>285.25490000000002</v>
      </c>
      <c r="T2885" s="3">
        <v>40557</v>
      </c>
      <c r="U2885">
        <v>1466.2424000000001</v>
      </c>
      <c r="V2885" s="3">
        <v>40704</v>
      </c>
      <c r="W2885">
        <v>264.26</v>
      </c>
    </row>
    <row r="2886" spans="2:23" x14ac:dyDescent="0.2">
      <c r="B2886" s="3">
        <v>43273</v>
      </c>
      <c r="C2886">
        <v>135.6</v>
      </c>
      <c r="D2886" s="3">
        <v>43641</v>
      </c>
      <c r="E2886">
        <v>122.06</v>
      </c>
      <c r="F2886" s="3">
        <v>44043</v>
      </c>
      <c r="G2886">
        <v>136.94659999999999</v>
      </c>
      <c r="H2886" s="3">
        <v>45448</v>
      </c>
      <c r="I2886">
        <v>112.6748</v>
      </c>
      <c r="J2886" s="3">
        <v>40708</v>
      </c>
      <c r="K2886">
        <v>5748.31</v>
      </c>
      <c r="L2886" s="3">
        <v>40708</v>
      </c>
      <c r="M2886">
        <v>1077.8670999999999</v>
      </c>
      <c r="N2886" s="3">
        <v>40708</v>
      </c>
      <c r="O2886">
        <v>2036.81</v>
      </c>
      <c r="P2886" s="3">
        <v>40560</v>
      </c>
      <c r="Q2886">
        <v>1612.0579</v>
      </c>
      <c r="R2886" s="3">
        <v>40562</v>
      </c>
      <c r="S2886">
        <v>279.74689999999998</v>
      </c>
      <c r="T2886" s="3">
        <v>40560</v>
      </c>
      <c r="U2886">
        <v>1459.7194</v>
      </c>
      <c r="V2886" s="3">
        <v>40708</v>
      </c>
      <c r="W2886">
        <v>263.91000000000003</v>
      </c>
    </row>
    <row r="2887" spans="2:23" x14ac:dyDescent="0.2">
      <c r="B2887" s="3">
        <v>43276</v>
      </c>
      <c r="C2887">
        <v>135.57</v>
      </c>
      <c r="D2887" s="3">
        <v>43642</v>
      </c>
      <c r="E2887">
        <v>122.03</v>
      </c>
      <c r="F2887" s="3">
        <v>44046</v>
      </c>
      <c r="G2887">
        <v>138.185</v>
      </c>
      <c r="H2887" s="3">
        <v>45449</v>
      </c>
      <c r="I2887">
        <v>112.3892</v>
      </c>
      <c r="J2887" s="3">
        <v>40709</v>
      </c>
      <c r="K2887">
        <v>5697.99</v>
      </c>
      <c r="L2887" s="3">
        <v>40709</v>
      </c>
      <c r="M2887">
        <v>1068.4638</v>
      </c>
      <c r="N2887" s="3">
        <v>40709</v>
      </c>
      <c r="O2887">
        <v>2019.56</v>
      </c>
      <c r="P2887" s="3">
        <v>40561</v>
      </c>
      <c r="Q2887">
        <v>1622.0282999999999</v>
      </c>
      <c r="R2887" s="3">
        <v>40563</v>
      </c>
      <c r="S2887">
        <v>277.94900000000001</v>
      </c>
      <c r="T2887" s="3">
        <v>40561</v>
      </c>
      <c r="U2887">
        <v>1464.5952</v>
      </c>
      <c r="V2887" s="3">
        <v>40709</v>
      </c>
      <c r="W2887">
        <v>264.08999999999997</v>
      </c>
    </row>
    <row r="2888" spans="2:23" x14ac:dyDescent="0.2">
      <c r="B2888" s="3">
        <v>43277</v>
      </c>
      <c r="C2888">
        <v>135.36000000000001</v>
      </c>
      <c r="D2888" s="3">
        <v>43643</v>
      </c>
      <c r="E2888">
        <v>122.04</v>
      </c>
      <c r="F2888" s="3">
        <v>44047</v>
      </c>
      <c r="G2888">
        <v>137.77119999999999</v>
      </c>
      <c r="H2888" s="3">
        <v>45450</v>
      </c>
      <c r="I2888">
        <v>112.40470000000001</v>
      </c>
      <c r="J2888" s="3">
        <v>40710</v>
      </c>
      <c r="K2888">
        <v>5651.51</v>
      </c>
      <c r="L2888" s="3">
        <v>40710</v>
      </c>
      <c r="M2888">
        <v>1058.7056</v>
      </c>
      <c r="N2888" s="3">
        <v>40710</v>
      </c>
      <c r="O2888">
        <v>1990.09</v>
      </c>
      <c r="P2888" s="3">
        <v>40562</v>
      </c>
      <c r="Q2888">
        <v>1599.2398000000001</v>
      </c>
      <c r="R2888" s="3">
        <v>40564</v>
      </c>
      <c r="S2888">
        <v>275.71629999999999</v>
      </c>
      <c r="T2888" s="3">
        <v>40562</v>
      </c>
      <c r="U2888">
        <v>1454.7312999999999</v>
      </c>
      <c r="V2888" s="3">
        <v>40710</v>
      </c>
      <c r="W2888">
        <v>264.10000000000002</v>
      </c>
    </row>
    <row r="2889" spans="2:23" x14ac:dyDescent="0.2">
      <c r="B2889" s="3">
        <v>43278</v>
      </c>
      <c r="C2889">
        <v>135.4</v>
      </c>
      <c r="D2889" s="3">
        <v>43644</v>
      </c>
      <c r="E2889">
        <v>122.07</v>
      </c>
      <c r="F2889" s="3">
        <v>44048</v>
      </c>
      <c r="G2889">
        <v>136.79910000000001</v>
      </c>
      <c r="H2889" s="3">
        <v>45453</v>
      </c>
      <c r="I2889">
        <v>112.21250000000001</v>
      </c>
      <c r="J2889" s="3">
        <v>40711</v>
      </c>
      <c r="K2889">
        <v>5644.42</v>
      </c>
      <c r="L2889" s="3">
        <v>40711</v>
      </c>
      <c r="M2889">
        <v>1055.7891999999999</v>
      </c>
      <c r="N2889" s="3">
        <v>40711</v>
      </c>
      <c r="O2889">
        <v>1997.57</v>
      </c>
      <c r="P2889" s="3">
        <v>40563</v>
      </c>
      <c r="Q2889">
        <v>1597.7067999999999</v>
      </c>
      <c r="R2889" s="3">
        <v>40567</v>
      </c>
      <c r="S2889">
        <v>275.08760000000001</v>
      </c>
      <c r="T2889" s="3">
        <v>40563</v>
      </c>
      <c r="U2889">
        <v>1445.9269999999999</v>
      </c>
      <c r="V2889" s="3">
        <v>40711</v>
      </c>
      <c r="W2889">
        <v>263.92</v>
      </c>
    </row>
    <row r="2890" spans="2:23" x14ac:dyDescent="0.2">
      <c r="B2890" s="3">
        <v>43279</v>
      </c>
      <c r="C2890">
        <v>135.52000000000001</v>
      </c>
      <c r="D2890" s="3">
        <v>43647</v>
      </c>
      <c r="E2890">
        <v>122.1</v>
      </c>
      <c r="F2890" s="3">
        <v>44049</v>
      </c>
      <c r="G2890">
        <v>137.5016</v>
      </c>
      <c r="H2890" s="3">
        <v>45454</v>
      </c>
      <c r="I2890">
        <v>112.57089999999999</v>
      </c>
      <c r="J2890" s="3">
        <v>40714</v>
      </c>
      <c r="K2890">
        <v>5608.39</v>
      </c>
      <c r="L2890" s="3">
        <v>40714</v>
      </c>
      <c r="M2890">
        <v>1046.6410000000001</v>
      </c>
      <c r="N2890" s="3">
        <v>40714</v>
      </c>
      <c r="O2890">
        <v>1974.1</v>
      </c>
      <c r="P2890" s="3">
        <v>40564</v>
      </c>
      <c r="Q2890">
        <v>1594.5975000000001</v>
      </c>
      <c r="R2890" s="3">
        <v>40568</v>
      </c>
      <c r="S2890">
        <v>273.5478</v>
      </c>
      <c r="T2890" s="3">
        <v>40564</v>
      </c>
      <c r="U2890">
        <v>1426.6849999999999</v>
      </c>
      <c r="V2890" s="3">
        <v>40714</v>
      </c>
      <c r="W2890">
        <v>263.54000000000002</v>
      </c>
    </row>
    <row r="2891" spans="2:23" x14ac:dyDescent="0.2">
      <c r="B2891" s="3">
        <v>43280</v>
      </c>
      <c r="C2891">
        <v>135.63</v>
      </c>
      <c r="D2891" s="3">
        <v>43648</v>
      </c>
      <c r="E2891">
        <v>122.17</v>
      </c>
      <c r="F2891" s="3">
        <v>44050</v>
      </c>
      <c r="G2891">
        <v>137.3329</v>
      </c>
      <c r="H2891" s="3">
        <v>45455</v>
      </c>
      <c r="I2891">
        <v>112.25709999999999</v>
      </c>
      <c r="J2891" s="3">
        <v>40715</v>
      </c>
      <c r="K2891">
        <v>5664.03</v>
      </c>
      <c r="L2891" s="3">
        <v>40715</v>
      </c>
      <c r="M2891">
        <v>1061.0675000000001</v>
      </c>
      <c r="N2891" s="3">
        <v>40715</v>
      </c>
      <c r="O2891">
        <v>1996.33</v>
      </c>
      <c r="P2891" s="3">
        <v>40567</v>
      </c>
      <c r="Q2891">
        <v>1592.2003999999999</v>
      </c>
      <c r="R2891" s="3">
        <v>40569</v>
      </c>
      <c r="S2891">
        <v>276.35539999999997</v>
      </c>
      <c r="T2891" s="3">
        <v>40567</v>
      </c>
      <c r="U2891">
        <v>1414.1075000000001</v>
      </c>
      <c r="V2891" s="3">
        <v>40715</v>
      </c>
      <c r="W2891">
        <v>262.52</v>
      </c>
    </row>
    <row r="2892" spans="2:23" x14ac:dyDescent="0.2">
      <c r="B2892" s="3">
        <v>43283</v>
      </c>
      <c r="C2892">
        <v>135.71</v>
      </c>
      <c r="D2892" s="3">
        <v>43649</v>
      </c>
      <c r="E2892">
        <v>122.25</v>
      </c>
      <c r="F2892" s="3">
        <v>44053</v>
      </c>
      <c r="G2892">
        <v>137.59989999999999</v>
      </c>
      <c r="H2892" s="3">
        <v>45456</v>
      </c>
      <c r="I2892">
        <v>112.5351</v>
      </c>
      <c r="J2892" s="3">
        <v>40716</v>
      </c>
      <c r="K2892">
        <v>5623.13</v>
      </c>
      <c r="L2892" s="3">
        <v>40716</v>
      </c>
      <c r="M2892">
        <v>1054.7247</v>
      </c>
      <c r="N2892" s="3">
        <v>40716</v>
      </c>
      <c r="O2892">
        <v>1995.69</v>
      </c>
      <c r="P2892" s="3">
        <v>40568</v>
      </c>
      <c r="Q2892">
        <v>1582.4929999999999</v>
      </c>
      <c r="R2892" s="3">
        <v>40570</v>
      </c>
      <c r="S2892">
        <v>278.37819999999999</v>
      </c>
      <c r="T2892" s="3">
        <v>40568</v>
      </c>
      <c r="U2892">
        <v>1405.8562999999999</v>
      </c>
      <c r="V2892" s="3">
        <v>40716</v>
      </c>
      <c r="W2892">
        <v>263.31</v>
      </c>
    </row>
    <row r="2893" spans="2:23" x14ac:dyDescent="0.2">
      <c r="B2893" s="3">
        <v>43284</v>
      </c>
      <c r="C2893">
        <v>135.80000000000001</v>
      </c>
      <c r="D2893" s="3">
        <v>43650</v>
      </c>
      <c r="E2893">
        <v>122.21</v>
      </c>
      <c r="F2893" s="3">
        <v>44054</v>
      </c>
      <c r="G2893">
        <v>137.31360000000001</v>
      </c>
      <c r="H2893" s="3">
        <v>45457</v>
      </c>
      <c r="I2893">
        <v>111.8047</v>
      </c>
      <c r="J2893" s="3">
        <v>40717</v>
      </c>
      <c r="K2893">
        <v>5510.97</v>
      </c>
      <c r="L2893" s="3">
        <v>40717</v>
      </c>
      <c r="M2893">
        <v>1030.1623</v>
      </c>
      <c r="N2893" s="3">
        <v>40717</v>
      </c>
      <c r="O2893">
        <v>1958.19</v>
      </c>
      <c r="P2893" s="3">
        <v>40569</v>
      </c>
      <c r="Q2893">
        <v>1589.9964</v>
      </c>
      <c r="R2893" s="3">
        <v>40571</v>
      </c>
      <c r="S2893">
        <v>272.80220000000003</v>
      </c>
      <c r="T2893" s="3">
        <v>40569</v>
      </c>
      <c r="U2893">
        <v>1412.4902</v>
      </c>
      <c r="V2893" s="3">
        <v>40717</v>
      </c>
      <c r="W2893">
        <v>263.10000000000002</v>
      </c>
    </row>
    <row r="2894" spans="2:23" x14ac:dyDescent="0.2">
      <c r="B2894" s="3">
        <v>43285</v>
      </c>
      <c r="C2894">
        <v>135.79</v>
      </c>
      <c r="D2894" s="3">
        <v>43651</v>
      </c>
      <c r="E2894">
        <v>122.13</v>
      </c>
      <c r="F2894" s="3">
        <v>44055</v>
      </c>
      <c r="G2894">
        <v>136.33789999999999</v>
      </c>
      <c r="H2894" s="3">
        <v>45460</v>
      </c>
      <c r="I2894">
        <v>111.9598</v>
      </c>
      <c r="J2894" s="3">
        <v>40718</v>
      </c>
      <c r="K2894">
        <v>5514.85</v>
      </c>
      <c r="L2894" s="3">
        <v>40718</v>
      </c>
      <c r="M2894">
        <v>1030.4174</v>
      </c>
      <c r="N2894" s="3">
        <v>40718</v>
      </c>
      <c r="O2894">
        <v>1953.63</v>
      </c>
      <c r="P2894" s="3">
        <v>40570</v>
      </c>
      <c r="Q2894">
        <v>1599.8848</v>
      </c>
      <c r="R2894" s="3">
        <v>40574</v>
      </c>
      <c r="S2894">
        <v>273.54739999999998</v>
      </c>
      <c r="T2894" s="3">
        <v>40570</v>
      </c>
      <c r="U2894">
        <v>1417.3639000000001</v>
      </c>
      <c r="V2894" s="3">
        <v>40718</v>
      </c>
      <c r="W2894">
        <v>262.42</v>
      </c>
    </row>
    <row r="2895" spans="2:23" x14ac:dyDescent="0.2">
      <c r="B2895" s="3">
        <v>43286</v>
      </c>
      <c r="C2895">
        <v>135.71</v>
      </c>
      <c r="D2895" s="3">
        <v>43654</v>
      </c>
      <c r="E2895">
        <v>122.2</v>
      </c>
      <c r="F2895" s="3">
        <v>44056</v>
      </c>
      <c r="G2895">
        <v>136.1249</v>
      </c>
      <c r="H2895" s="3">
        <v>45461</v>
      </c>
      <c r="I2895">
        <v>111.2556</v>
      </c>
      <c r="J2895" s="3">
        <v>40721</v>
      </c>
      <c r="K2895">
        <v>5501.55</v>
      </c>
      <c r="L2895" s="3">
        <v>40721</v>
      </c>
      <c r="M2895">
        <v>1027.1567</v>
      </c>
      <c r="N2895" s="3">
        <v>40721</v>
      </c>
      <c r="O2895">
        <v>1939.37</v>
      </c>
      <c r="P2895" s="3">
        <v>40571</v>
      </c>
      <c r="Q2895">
        <v>1568.5877</v>
      </c>
      <c r="R2895" s="3">
        <v>40575</v>
      </c>
      <c r="S2895">
        <v>277.1798</v>
      </c>
      <c r="T2895" s="3">
        <v>40571</v>
      </c>
      <c r="U2895">
        <v>1390.7053000000001</v>
      </c>
      <c r="V2895" s="3">
        <v>40721</v>
      </c>
      <c r="W2895">
        <v>261.76</v>
      </c>
    </row>
    <row r="2896" spans="2:23" x14ac:dyDescent="0.2">
      <c r="B2896" s="3">
        <v>43287</v>
      </c>
      <c r="C2896">
        <v>135.71</v>
      </c>
      <c r="D2896" s="3">
        <v>43655</v>
      </c>
      <c r="E2896">
        <v>122.12</v>
      </c>
      <c r="F2896" s="3">
        <v>44057</v>
      </c>
      <c r="G2896">
        <v>136.0684</v>
      </c>
      <c r="H2896" s="3">
        <v>45462</v>
      </c>
      <c r="I2896">
        <v>111.2816</v>
      </c>
      <c r="J2896" s="3">
        <v>40722</v>
      </c>
      <c r="K2896">
        <v>5516.99</v>
      </c>
      <c r="L2896" s="3">
        <v>40722</v>
      </c>
      <c r="M2896">
        <v>1032.2806</v>
      </c>
      <c r="N2896" s="3">
        <v>40722</v>
      </c>
      <c r="O2896">
        <v>1950.33</v>
      </c>
      <c r="P2896" s="3">
        <v>40574</v>
      </c>
      <c r="Q2896">
        <v>1573.7482</v>
      </c>
      <c r="R2896" s="3">
        <v>40576</v>
      </c>
      <c r="S2896">
        <v>279.15339999999998</v>
      </c>
      <c r="T2896" s="3">
        <v>40574</v>
      </c>
      <c r="U2896">
        <v>1380.0472</v>
      </c>
      <c r="V2896" s="3">
        <v>40722</v>
      </c>
      <c r="W2896">
        <v>262.58</v>
      </c>
    </row>
    <row r="2897" spans="2:23" x14ac:dyDescent="0.2">
      <c r="B2897" s="3">
        <v>43290</v>
      </c>
      <c r="C2897">
        <v>135.46</v>
      </c>
      <c r="D2897" s="3">
        <v>43656</v>
      </c>
      <c r="E2897">
        <v>122.05</v>
      </c>
      <c r="F2897" s="3">
        <v>44060</v>
      </c>
      <c r="G2897">
        <v>135.99449999999999</v>
      </c>
      <c r="H2897" s="3">
        <v>45463</v>
      </c>
      <c r="I2897">
        <v>111.89579999999999</v>
      </c>
      <c r="J2897" s="3">
        <v>40723</v>
      </c>
      <c r="K2897">
        <v>5605.22</v>
      </c>
      <c r="L2897" s="3">
        <v>40723</v>
      </c>
      <c r="M2897">
        <v>1053.0974000000001</v>
      </c>
      <c r="N2897" s="3">
        <v>40723</v>
      </c>
      <c r="O2897">
        <v>1973.64</v>
      </c>
      <c r="P2897" s="3">
        <v>40575</v>
      </c>
      <c r="Q2897">
        <v>1591.7811999999999</v>
      </c>
      <c r="R2897" s="3">
        <v>40577</v>
      </c>
      <c r="S2897">
        <v>279.61750000000001</v>
      </c>
      <c r="T2897" s="3">
        <v>40575</v>
      </c>
      <c r="U2897">
        <v>1386.874</v>
      </c>
      <c r="V2897" s="3">
        <v>40723</v>
      </c>
      <c r="W2897">
        <v>262.45999999999998</v>
      </c>
    </row>
    <row r="2898" spans="2:23" x14ac:dyDescent="0.2">
      <c r="B2898" s="3">
        <v>43291</v>
      </c>
      <c r="C2898">
        <v>135.29</v>
      </c>
      <c r="D2898" s="3">
        <v>43657</v>
      </c>
      <c r="E2898">
        <v>122.01</v>
      </c>
      <c r="F2898" s="3">
        <v>44061</v>
      </c>
      <c r="G2898">
        <v>135.9975</v>
      </c>
      <c r="H2898" s="3">
        <v>45464</v>
      </c>
      <c r="I2898">
        <v>112.1758</v>
      </c>
      <c r="J2898" s="3">
        <v>40724</v>
      </c>
      <c r="K2898">
        <v>5684.5</v>
      </c>
      <c r="L2898" s="3">
        <v>40724</v>
      </c>
      <c r="M2898">
        <v>1069.5445999999999</v>
      </c>
      <c r="N2898" s="3">
        <v>40724</v>
      </c>
      <c r="O2898">
        <v>2002.94</v>
      </c>
      <c r="P2898" s="3">
        <v>40576</v>
      </c>
      <c r="Q2898">
        <v>1606.3395</v>
      </c>
      <c r="R2898" s="3">
        <v>40578</v>
      </c>
      <c r="S2898">
        <v>284.44940000000003</v>
      </c>
      <c r="T2898" s="3">
        <v>40576</v>
      </c>
      <c r="U2898">
        <v>1402.3184000000001</v>
      </c>
      <c r="V2898" s="3">
        <v>40724</v>
      </c>
      <c r="W2898">
        <v>263.93</v>
      </c>
    </row>
    <row r="2899" spans="2:23" x14ac:dyDescent="0.2">
      <c r="B2899" s="3">
        <v>43292</v>
      </c>
      <c r="C2899">
        <v>135.26</v>
      </c>
      <c r="D2899" s="3">
        <v>43658</v>
      </c>
      <c r="E2899">
        <v>122.03</v>
      </c>
      <c r="F2899" s="3">
        <v>44062</v>
      </c>
      <c r="G2899">
        <v>136.86269999999999</v>
      </c>
      <c r="H2899" s="3">
        <v>45467</v>
      </c>
      <c r="I2899">
        <v>112.4273</v>
      </c>
      <c r="J2899" s="3">
        <v>40725</v>
      </c>
      <c r="K2899">
        <v>5731.47</v>
      </c>
      <c r="L2899" s="3">
        <v>40725</v>
      </c>
      <c r="M2899">
        <v>1079.5371</v>
      </c>
      <c r="N2899" s="3">
        <v>40725</v>
      </c>
      <c r="O2899">
        <v>2020.27</v>
      </c>
      <c r="P2899" s="3">
        <v>40577</v>
      </c>
      <c r="Q2899">
        <v>1605.5778</v>
      </c>
      <c r="R2899" s="3">
        <v>40581</v>
      </c>
      <c r="S2899">
        <v>287.05599999999998</v>
      </c>
      <c r="T2899" s="3">
        <v>40577</v>
      </c>
      <c r="U2899">
        <v>1401.8287</v>
      </c>
      <c r="V2899" s="3">
        <v>40725</v>
      </c>
      <c r="W2899">
        <v>264.83999999999997</v>
      </c>
    </row>
    <row r="2900" spans="2:23" x14ac:dyDescent="0.2">
      <c r="B2900" s="3">
        <v>43293</v>
      </c>
      <c r="C2900">
        <v>135.30000000000001</v>
      </c>
      <c r="D2900" s="3">
        <v>43661</v>
      </c>
      <c r="E2900">
        <v>122.11</v>
      </c>
      <c r="F2900" s="3">
        <v>44063</v>
      </c>
      <c r="G2900">
        <v>136.5814</v>
      </c>
      <c r="H2900" s="3">
        <v>45468</v>
      </c>
      <c r="I2900">
        <v>112.4102</v>
      </c>
      <c r="J2900" s="3">
        <v>40728</v>
      </c>
      <c r="K2900">
        <v>5746.75</v>
      </c>
      <c r="L2900" s="3">
        <v>40728</v>
      </c>
      <c r="M2900">
        <v>1082.587</v>
      </c>
      <c r="N2900" s="3">
        <v>40728</v>
      </c>
      <c r="O2900">
        <v>2038.03</v>
      </c>
      <c r="P2900" s="3">
        <v>40578</v>
      </c>
      <c r="Q2900">
        <v>1629.9754</v>
      </c>
      <c r="R2900" s="3">
        <v>40582</v>
      </c>
      <c r="S2900">
        <v>288.82679999999999</v>
      </c>
      <c r="T2900" s="3">
        <v>40578</v>
      </c>
      <c r="U2900">
        <v>1417.0038</v>
      </c>
      <c r="V2900" s="3">
        <v>40728</v>
      </c>
      <c r="W2900">
        <v>265.2</v>
      </c>
    </row>
    <row r="2901" spans="2:23" x14ac:dyDescent="0.2">
      <c r="B2901" s="3">
        <v>43294</v>
      </c>
      <c r="C2901">
        <v>135.38999999999999</v>
      </c>
      <c r="D2901" s="3">
        <v>43662</v>
      </c>
      <c r="E2901">
        <v>122.17</v>
      </c>
      <c r="F2901" s="3">
        <v>44064</v>
      </c>
      <c r="G2901">
        <v>136.81559999999999</v>
      </c>
      <c r="H2901" s="3">
        <v>45469</v>
      </c>
      <c r="I2901">
        <v>112.5278</v>
      </c>
      <c r="J2901" s="3">
        <v>40729</v>
      </c>
      <c r="K2901">
        <v>5740.61</v>
      </c>
      <c r="L2901" s="3">
        <v>40729</v>
      </c>
      <c r="M2901">
        <v>1079.9475</v>
      </c>
      <c r="N2901" s="3">
        <v>40729</v>
      </c>
      <c r="O2901">
        <v>2028.6</v>
      </c>
      <c r="P2901" s="3">
        <v>40581</v>
      </c>
      <c r="Q2901">
        <v>1639.8670999999999</v>
      </c>
      <c r="R2901" s="3">
        <v>40583</v>
      </c>
      <c r="S2901">
        <v>287.72519999999997</v>
      </c>
      <c r="T2901" s="3">
        <v>40581</v>
      </c>
      <c r="U2901">
        <v>1415.5183999999999</v>
      </c>
      <c r="V2901" s="3">
        <v>40729</v>
      </c>
      <c r="W2901">
        <v>266.33</v>
      </c>
    </row>
    <row r="2902" spans="2:23" x14ac:dyDescent="0.2">
      <c r="B2902" s="3">
        <v>43297</v>
      </c>
      <c r="C2902">
        <v>135.19</v>
      </c>
      <c r="D2902" s="3">
        <v>43663</v>
      </c>
      <c r="E2902">
        <v>122.24</v>
      </c>
      <c r="F2902" s="3">
        <v>44067</v>
      </c>
      <c r="G2902">
        <v>136.65539999999999</v>
      </c>
      <c r="H2902" s="3">
        <v>45470</v>
      </c>
      <c r="I2902">
        <v>112.6915</v>
      </c>
      <c r="J2902" s="3">
        <v>40730</v>
      </c>
      <c r="K2902">
        <v>5681.48</v>
      </c>
      <c r="L2902" s="3">
        <v>40730</v>
      </c>
      <c r="M2902">
        <v>1066.9383</v>
      </c>
      <c r="N2902" s="3">
        <v>40730</v>
      </c>
      <c r="O2902">
        <v>2009.14</v>
      </c>
      <c r="P2902" s="3">
        <v>40582</v>
      </c>
      <c r="Q2902">
        <v>1651.6002000000001</v>
      </c>
      <c r="R2902" s="3">
        <v>40584</v>
      </c>
      <c r="S2902">
        <v>289.82859999999999</v>
      </c>
      <c r="T2902" s="3">
        <v>40582</v>
      </c>
      <c r="U2902">
        <v>1415.33</v>
      </c>
      <c r="V2902" s="3">
        <v>40730</v>
      </c>
      <c r="W2902">
        <v>265.47000000000003</v>
      </c>
    </row>
    <row r="2903" spans="2:23" x14ac:dyDescent="0.2">
      <c r="B2903" s="3">
        <v>43298</v>
      </c>
      <c r="C2903">
        <v>135.15</v>
      </c>
      <c r="D2903" s="3">
        <v>43664</v>
      </c>
      <c r="E2903">
        <v>122.3</v>
      </c>
      <c r="F2903" s="3">
        <v>44068</v>
      </c>
      <c r="G2903">
        <v>136.09270000000001</v>
      </c>
      <c r="H2903" s="3">
        <v>45471</v>
      </c>
      <c r="I2903">
        <v>112.9032</v>
      </c>
      <c r="J2903" s="3">
        <v>40731</v>
      </c>
      <c r="K2903">
        <v>5710.28</v>
      </c>
      <c r="L2903" s="3">
        <v>40731</v>
      </c>
      <c r="M2903">
        <v>1071.6074000000001</v>
      </c>
      <c r="N2903" s="3">
        <v>40731</v>
      </c>
      <c r="O2903">
        <v>2017.61</v>
      </c>
      <c r="P2903" s="3">
        <v>40583</v>
      </c>
      <c r="Q2903">
        <v>1647.3376000000001</v>
      </c>
      <c r="R2903" s="3">
        <v>40585</v>
      </c>
      <c r="S2903">
        <v>293.46800000000002</v>
      </c>
      <c r="T2903" s="3">
        <v>40583</v>
      </c>
      <c r="U2903">
        <v>1395.6211000000001</v>
      </c>
      <c r="V2903" s="3">
        <v>40731</v>
      </c>
      <c r="W2903">
        <v>266.01</v>
      </c>
    </row>
    <row r="2904" spans="2:23" x14ac:dyDescent="0.2">
      <c r="B2904" s="3">
        <v>43299</v>
      </c>
      <c r="C2904">
        <v>135.21</v>
      </c>
      <c r="D2904" s="3">
        <v>43665</v>
      </c>
      <c r="E2904">
        <v>122.36</v>
      </c>
      <c r="F2904" s="3">
        <v>44069</v>
      </c>
      <c r="G2904">
        <v>135.9787</v>
      </c>
      <c r="H2904" s="3">
        <v>45474</v>
      </c>
      <c r="I2904">
        <v>113.4766</v>
      </c>
      <c r="J2904" s="3">
        <v>40732</v>
      </c>
      <c r="K2904">
        <v>5660.4</v>
      </c>
      <c r="L2904" s="3">
        <v>40732</v>
      </c>
      <c r="M2904">
        <v>1059.6519000000001</v>
      </c>
      <c r="N2904" s="3">
        <v>40732</v>
      </c>
      <c r="O2904">
        <v>2007.79</v>
      </c>
      <c r="P2904" s="3">
        <v>40584</v>
      </c>
      <c r="Q2904">
        <v>1657.8193000000001</v>
      </c>
      <c r="R2904" s="3">
        <v>40588</v>
      </c>
      <c r="S2904">
        <v>293.59840000000003</v>
      </c>
      <c r="T2904" s="3">
        <v>40584</v>
      </c>
      <c r="U2904">
        <v>1382.5184999999999</v>
      </c>
      <c r="V2904" s="3">
        <v>40732</v>
      </c>
      <c r="W2904">
        <v>267.19</v>
      </c>
    </row>
    <row r="2905" spans="2:23" x14ac:dyDescent="0.2">
      <c r="B2905" s="3">
        <v>43300</v>
      </c>
      <c r="C2905">
        <v>135.26</v>
      </c>
      <c r="D2905" s="3">
        <v>43668</v>
      </c>
      <c r="E2905">
        <v>122.37</v>
      </c>
      <c r="F2905" s="3">
        <v>44070</v>
      </c>
      <c r="G2905">
        <v>135.76400000000001</v>
      </c>
      <c r="H2905" s="3">
        <v>45475</v>
      </c>
      <c r="I2905">
        <v>113.5474</v>
      </c>
      <c r="J2905" s="3">
        <v>40735</v>
      </c>
      <c r="K2905">
        <v>5560.06</v>
      </c>
      <c r="L2905" s="3">
        <v>40735</v>
      </c>
      <c r="M2905">
        <v>1038.713</v>
      </c>
      <c r="N2905" s="3">
        <v>40735</v>
      </c>
      <c r="O2905">
        <v>1958.47</v>
      </c>
      <c r="P2905" s="3">
        <v>40585</v>
      </c>
      <c r="Q2905">
        <v>1673.5036</v>
      </c>
      <c r="R2905" s="3">
        <v>40589</v>
      </c>
      <c r="S2905">
        <v>291.22739999999999</v>
      </c>
      <c r="T2905" s="3">
        <v>40585</v>
      </c>
      <c r="U2905">
        <v>1394.7018</v>
      </c>
      <c r="V2905" s="3">
        <v>40735</v>
      </c>
      <c r="W2905">
        <v>268.45999999999998</v>
      </c>
    </row>
    <row r="2906" spans="2:23" x14ac:dyDescent="0.2">
      <c r="B2906" s="3">
        <v>43301</v>
      </c>
      <c r="C2906">
        <v>135.1</v>
      </c>
      <c r="D2906" s="3">
        <v>43669</v>
      </c>
      <c r="E2906">
        <v>122.4</v>
      </c>
      <c r="F2906" s="3">
        <v>44071</v>
      </c>
      <c r="G2906">
        <v>135.63030000000001</v>
      </c>
      <c r="H2906" s="3">
        <v>45476</v>
      </c>
      <c r="I2906">
        <v>113.74809999999999</v>
      </c>
      <c r="J2906" s="3">
        <v>40736</v>
      </c>
      <c r="K2906">
        <v>5528.27</v>
      </c>
      <c r="L2906" s="3">
        <v>40736</v>
      </c>
      <c r="M2906">
        <v>1031.5708</v>
      </c>
      <c r="N2906" s="3">
        <v>40736</v>
      </c>
      <c r="O2906">
        <v>1950.92</v>
      </c>
      <c r="P2906" s="3">
        <v>40588</v>
      </c>
      <c r="Q2906">
        <v>1669.6433</v>
      </c>
      <c r="R2906" s="3">
        <v>40590</v>
      </c>
      <c r="S2906">
        <v>292.12959999999998</v>
      </c>
      <c r="T2906" s="3">
        <v>40588</v>
      </c>
      <c r="U2906">
        <v>1405.6348</v>
      </c>
      <c r="V2906" s="3">
        <v>40736</v>
      </c>
      <c r="W2906">
        <v>266.64999999999998</v>
      </c>
    </row>
    <row r="2907" spans="2:23" x14ac:dyDescent="0.2">
      <c r="B2907" s="3">
        <v>43304</v>
      </c>
      <c r="C2907">
        <v>135.05000000000001</v>
      </c>
      <c r="D2907" s="3">
        <v>43670</v>
      </c>
      <c r="E2907">
        <v>122.46</v>
      </c>
      <c r="F2907" s="3">
        <v>44074</v>
      </c>
      <c r="G2907">
        <v>135.34569999999999</v>
      </c>
      <c r="H2907" s="3">
        <v>45477</v>
      </c>
      <c r="I2907">
        <v>113.6016</v>
      </c>
      <c r="J2907" s="3">
        <v>40737</v>
      </c>
      <c r="K2907">
        <v>5540.46</v>
      </c>
      <c r="L2907" s="3">
        <v>40737</v>
      </c>
      <c r="M2907">
        <v>1036.8942</v>
      </c>
      <c r="N2907" s="3">
        <v>40737</v>
      </c>
      <c r="O2907">
        <v>1957.63</v>
      </c>
      <c r="P2907" s="3">
        <v>40589</v>
      </c>
      <c r="Q2907">
        <v>1661.3264999999999</v>
      </c>
      <c r="R2907" s="3">
        <v>40591</v>
      </c>
      <c r="S2907">
        <v>290.29700000000003</v>
      </c>
      <c r="T2907" s="3">
        <v>40589</v>
      </c>
      <c r="U2907">
        <v>1397.2793999999999</v>
      </c>
      <c r="V2907" s="3">
        <v>40737</v>
      </c>
      <c r="W2907">
        <v>268.06</v>
      </c>
    </row>
    <row r="2908" spans="2:23" x14ac:dyDescent="0.2">
      <c r="B2908" s="3">
        <v>43305</v>
      </c>
      <c r="C2908">
        <v>135.06</v>
      </c>
      <c r="D2908" s="3">
        <v>43671</v>
      </c>
      <c r="E2908">
        <v>122.38</v>
      </c>
      <c r="F2908" s="3">
        <v>44075</v>
      </c>
      <c r="G2908">
        <v>136.63560000000001</v>
      </c>
      <c r="H2908" s="3">
        <v>45478</v>
      </c>
      <c r="I2908">
        <v>113.6433</v>
      </c>
      <c r="J2908" s="3">
        <v>40738</v>
      </c>
      <c r="K2908">
        <v>5495.14</v>
      </c>
      <c r="L2908" s="3">
        <v>40738</v>
      </c>
      <c r="M2908">
        <v>1026.0699</v>
      </c>
      <c r="N2908" s="3">
        <v>40738</v>
      </c>
      <c r="O2908">
        <v>1937.89</v>
      </c>
      <c r="P2908" s="3">
        <v>40590</v>
      </c>
      <c r="Q2908">
        <v>1666.049</v>
      </c>
      <c r="R2908" s="3">
        <v>40592</v>
      </c>
      <c r="S2908">
        <v>289.46460000000002</v>
      </c>
      <c r="T2908" s="3">
        <v>40590</v>
      </c>
      <c r="U2908">
        <v>1398.7346</v>
      </c>
      <c r="V2908" s="3">
        <v>40738</v>
      </c>
      <c r="W2908">
        <v>268.27</v>
      </c>
    </row>
    <row r="2909" spans="2:23" x14ac:dyDescent="0.2">
      <c r="B2909" s="3">
        <v>43306</v>
      </c>
      <c r="C2909">
        <v>135.12</v>
      </c>
      <c r="D2909" s="3">
        <v>43672</v>
      </c>
      <c r="E2909">
        <v>122.41</v>
      </c>
      <c r="F2909" s="3">
        <v>44076</v>
      </c>
      <c r="G2909">
        <v>136.95930000000001</v>
      </c>
      <c r="H2909" s="3">
        <v>45481</v>
      </c>
      <c r="I2909">
        <v>113.61109999999999</v>
      </c>
      <c r="J2909" s="3">
        <v>40739</v>
      </c>
      <c r="K2909">
        <v>5450.53</v>
      </c>
      <c r="L2909" s="3">
        <v>40739</v>
      </c>
      <c r="M2909">
        <v>1017.1309</v>
      </c>
      <c r="N2909" s="3">
        <v>40739</v>
      </c>
      <c r="O2909">
        <v>1912.94</v>
      </c>
      <c r="P2909" s="3">
        <v>40591</v>
      </c>
      <c r="Q2909">
        <v>1655.5494000000001</v>
      </c>
      <c r="R2909" s="3">
        <v>40595</v>
      </c>
      <c r="S2909">
        <v>288.45920000000001</v>
      </c>
      <c r="T2909" s="3">
        <v>40591</v>
      </c>
      <c r="U2909">
        <v>1386.1949999999999</v>
      </c>
      <c r="V2909" s="3">
        <v>40739</v>
      </c>
      <c r="W2909">
        <v>265.58</v>
      </c>
    </row>
    <row r="2910" spans="2:23" x14ac:dyDescent="0.2">
      <c r="B2910" s="3">
        <v>43307</v>
      </c>
      <c r="C2910">
        <v>135.07</v>
      </c>
      <c r="D2910" s="3">
        <v>43675</v>
      </c>
      <c r="E2910">
        <v>122.46</v>
      </c>
      <c r="F2910" s="3">
        <v>44077</v>
      </c>
      <c r="G2910">
        <v>136.81780000000001</v>
      </c>
      <c r="H2910" s="3">
        <v>45482</v>
      </c>
      <c r="I2910">
        <v>113.5877</v>
      </c>
      <c r="J2910" s="3">
        <v>40742</v>
      </c>
      <c r="K2910">
        <v>5345.28</v>
      </c>
      <c r="L2910" s="3">
        <v>40742</v>
      </c>
      <c r="M2910">
        <v>996.29190000000006</v>
      </c>
      <c r="N2910" s="3">
        <v>40742</v>
      </c>
      <c r="O2910">
        <v>1868.35</v>
      </c>
      <c r="P2910" s="3">
        <v>40592</v>
      </c>
      <c r="Q2910">
        <v>1651.4947</v>
      </c>
      <c r="R2910" s="3">
        <v>40596</v>
      </c>
      <c r="S2910">
        <v>280.74590000000001</v>
      </c>
      <c r="T2910" s="3">
        <v>40592</v>
      </c>
      <c r="U2910">
        <v>1392.3163999999999</v>
      </c>
      <c r="V2910" s="3">
        <v>40742</v>
      </c>
      <c r="W2910">
        <v>267.58</v>
      </c>
    </row>
    <row r="2911" spans="2:23" x14ac:dyDescent="0.2">
      <c r="B2911" s="3">
        <v>43308</v>
      </c>
      <c r="C2911">
        <v>134.99</v>
      </c>
      <c r="D2911" s="3">
        <v>43676</v>
      </c>
      <c r="E2911">
        <v>122.52</v>
      </c>
      <c r="F2911" s="3">
        <v>44078</v>
      </c>
      <c r="G2911">
        <v>137.09690000000001</v>
      </c>
      <c r="H2911" s="3">
        <v>45483</v>
      </c>
      <c r="I2911">
        <v>113.908</v>
      </c>
      <c r="J2911" s="3">
        <v>40743</v>
      </c>
      <c r="K2911">
        <v>5403.53</v>
      </c>
      <c r="L2911" s="3">
        <v>40743</v>
      </c>
      <c r="M2911">
        <v>1005.0423</v>
      </c>
      <c r="N2911" s="3">
        <v>40743</v>
      </c>
      <c r="O2911">
        <v>1879.57</v>
      </c>
      <c r="P2911" s="3">
        <v>40595</v>
      </c>
      <c r="Q2911">
        <v>1644.6712</v>
      </c>
      <c r="R2911" s="3">
        <v>40597</v>
      </c>
      <c r="S2911">
        <v>275.94630000000001</v>
      </c>
      <c r="T2911" s="3">
        <v>40595</v>
      </c>
      <c r="U2911">
        <v>1389.2895000000001</v>
      </c>
      <c r="V2911" s="3">
        <v>40743</v>
      </c>
      <c r="W2911">
        <v>265.74</v>
      </c>
    </row>
    <row r="2912" spans="2:23" x14ac:dyDescent="0.2">
      <c r="B2912" s="3">
        <v>43311</v>
      </c>
      <c r="C2912">
        <v>134.66999999999999</v>
      </c>
      <c r="D2912" s="3">
        <v>43677</v>
      </c>
      <c r="E2912">
        <v>122.53</v>
      </c>
      <c r="F2912" s="3">
        <v>44081</v>
      </c>
      <c r="G2912">
        <v>137.0966</v>
      </c>
      <c r="H2912" s="3">
        <v>45484</v>
      </c>
      <c r="I2912">
        <v>113.7176</v>
      </c>
      <c r="J2912" s="3">
        <v>40744</v>
      </c>
      <c r="K2912">
        <v>5466.23</v>
      </c>
      <c r="L2912" s="3">
        <v>40744</v>
      </c>
      <c r="M2912">
        <v>1020.1143</v>
      </c>
      <c r="N2912" s="3">
        <v>40744</v>
      </c>
      <c r="O2912">
        <v>1898.26</v>
      </c>
      <c r="P2912" s="3">
        <v>40596</v>
      </c>
      <c r="Q2912">
        <v>1608.3921</v>
      </c>
      <c r="R2912" s="3">
        <v>40598</v>
      </c>
      <c r="S2912">
        <v>273.51389999999998</v>
      </c>
      <c r="T2912" s="3">
        <v>40596</v>
      </c>
      <c r="U2912">
        <v>1355.7756999999999</v>
      </c>
      <c r="V2912" s="3">
        <v>40744</v>
      </c>
      <c r="W2912">
        <v>265.58</v>
      </c>
    </row>
    <row r="2913" spans="2:23" x14ac:dyDescent="0.2">
      <c r="B2913" s="3">
        <v>43312</v>
      </c>
      <c r="C2913">
        <v>134.76</v>
      </c>
      <c r="D2913" s="3">
        <v>43679</v>
      </c>
      <c r="E2913">
        <v>122.66</v>
      </c>
      <c r="F2913" s="3">
        <v>44082</v>
      </c>
      <c r="G2913">
        <v>137.46680000000001</v>
      </c>
      <c r="H2913" s="3">
        <v>45485</v>
      </c>
      <c r="I2913">
        <v>113.995</v>
      </c>
      <c r="J2913" s="3">
        <v>40745</v>
      </c>
      <c r="K2913">
        <v>5534.54</v>
      </c>
      <c r="L2913" s="3">
        <v>40745</v>
      </c>
      <c r="M2913">
        <v>1036.3063999999999</v>
      </c>
      <c r="N2913" s="3">
        <v>40745</v>
      </c>
      <c r="O2913">
        <v>1919.19</v>
      </c>
      <c r="P2913" s="3">
        <v>40597</v>
      </c>
      <c r="Q2913">
        <v>1588.4136000000001</v>
      </c>
      <c r="R2913" s="3">
        <v>40599</v>
      </c>
      <c r="S2913">
        <v>278.97239999999999</v>
      </c>
      <c r="T2913" s="3">
        <v>40597</v>
      </c>
      <c r="U2913">
        <v>1340.1968999999999</v>
      </c>
      <c r="V2913" s="3">
        <v>40745</v>
      </c>
      <c r="W2913">
        <v>266.22000000000003</v>
      </c>
    </row>
    <row r="2914" spans="2:23" x14ac:dyDescent="0.2">
      <c r="B2914" s="3">
        <v>43314</v>
      </c>
      <c r="C2914">
        <v>134.65</v>
      </c>
      <c r="D2914" s="3">
        <v>43682</v>
      </c>
      <c r="E2914">
        <v>122.76</v>
      </c>
      <c r="F2914" s="3">
        <v>44083</v>
      </c>
      <c r="G2914">
        <v>136.81440000000001</v>
      </c>
      <c r="H2914" s="3">
        <v>45488</v>
      </c>
      <c r="I2914">
        <v>114.13809999999999</v>
      </c>
      <c r="J2914" s="3">
        <v>40746</v>
      </c>
      <c r="K2914">
        <v>5534.61</v>
      </c>
      <c r="L2914" s="3">
        <v>40746</v>
      </c>
      <c r="M2914">
        <v>1037.4930999999999</v>
      </c>
      <c r="N2914" s="3">
        <v>40746</v>
      </c>
      <c r="O2914">
        <v>1930.23</v>
      </c>
      <c r="P2914" s="3">
        <v>40598</v>
      </c>
      <c r="Q2914">
        <v>1574.5543</v>
      </c>
      <c r="R2914" s="3">
        <v>40602</v>
      </c>
      <c r="S2914">
        <v>281.21480000000003</v>
      </c>
      <c r="T2914" s="3">
        <v>40598</v>
      </c>
      <c r="U2914">
        <v>1320.0673999999999</v>
      </c>
      <c r="V2914" s="3">
        <v>40746</v>
      </c>
      <c r="W2914">
        <v>266.04000000000002</v>
      </c>
    </row>
    <row r="2915" spans="2:23" x14ac:dyDescent="0.2">
      <c r="B2915" s="3">
        <v>43315</v>
      </c>
      <c r="C2915">
        <v>134.87</v>
      </c>
      <c r="D2915" s="3">
        <v>43683</v>
      </c>
      <c r="E2915">
        <v>122.75</v>
      </c>
      <c r="F2915" s="3">
        <v>44084</v>
      </c>
      <c r="G2915">
        <v>136.07130000000001</v>
      </c>
      <c r="H2915" s="3">
        <v>45489</v>
      </c>
      <c r="I2915">
        <v>114.1811</v>
      </c>
      <c r="J2915" s="3">
        <v>40749</v>
      </c>
      <c r="K2915">
        <v>5517.74</v>
      </c>
      <c r="L2915" s="3">
        <v>40749</v>
      </c>
      <c r="M2915">
        <v>1030.6772000000001</v>
      </c>
      <c r="N2915" s="3">
        <v>40749</v>
      </c>
      <c r="O2915">
        <v>1918.02</v>
      </c>
      <c r="P2915" s="3">
        <v>40599</v>
      </c>
      <c r="Q2915">
        <v>1595.2735</v>
      </c>
      <c r="R2915" s="3">
        <v>40603</v>
      </c>
      <c r="S2915">
        <v>278.68959999999998</v>
      </c>
      <c r="T2915" s="3">
        <v>40599</v>
      </c>
      <c r="U2915">
        <v>1338.1032</v>
      </c>
      <c r="V2915" s="3">
        <v>40749</v>
      </c>
      <c r="W2915">
        <v>265.67</v>
      </c>
    </row>
    <row r="2916" spans="2:23" x14ac:dyDescent="0.2">
      <c r="B2916" s="3">
        <v>43318</v>
      </c>
      <c r="C2916">
        <v>135.01</v>
      </c>
      <c r="D2916" s="3">
        <v>43684</v>
      </c>
      <c r="E2916">
        <v>122.87</v>
      </c>
      <c r="F2916" s="3">
        <v>44085</v>
      </c>
      <c r="G2916">
        <v>136.36600000000001</v>
      </c>
      <c r="H2916" s="3">
        <v>45490</v>
      </c>
      <c r="I2916">
        <v>113.1703</v>
      </c>
      <c r="J2916" s="3">
        <v>40750</v>
      </c>
      <c r="K2916">
        <v>5502.39</v>
      </c>
      <c r="L2916" s="3">
        <v>40750</v>
      </c>
      <c r="M2916">
        <v>1028.9576</v>
      </c>
      <c r="N2916" s="3">
        <v>40750</v>
      </c>
      <c r="O2916">
        <v>1913.2</v>
      </c>
      <c r="P2916" s="3">
        <v>40602</v>
      </c>
      <c r="Q2916">
        <v>1609.8051</v>
      </c>
      <c r="R2916" s="3">
        <v>40604</v>
      </c>
      <c r="S2916">
        <v>276.86329999999998</v>
      </c>
      <c r="T2916" s="3">
        <v>40602</v>
      </c>
      <c r="U2916">
        <v>1349.9598000000001</v>
      </c>
      <c r="V2916" s="3">
        <v>40750</v>
      </c>
      <c r="W2916">
        <v>266.44</v>
      </c>
    </row>
    <row r="2917" spans="2:23" x14ac:dyDescent="0.2">
      <c r="B2917" s="3">
        <v>43319</v>
      </c>
      <c r="C2917">
        <v>135.01</v>
      </c>
      <c r="D2917" s="3">
        <v>43685</v>
      </c>
      <c r="E2917">
        <v>122.77</v>
      </c>
      <c r="F2917" s="3">
        <v>44088</v>
      </c>
      <c r="G2917">
        <v>136.30009999999999</v>
      </c>
      <c r="H2917" s="3">
        <v>45491</v>
      </c>
      <c r="I2917">
        <v>112.8156</v>
      </c>
      <c r="J2917" s="3">
        <v>40751</v>
      </c>
      <c r="K2917">
        <v>5424.28</v>
      </c>
      <c r="L2917" s="3">
        <v>40751</v>
      </c>
      <c r="M2917">
        <v>1012.8713</v>
      </c>
      <c r="N2917" s="3">
        <v>40751</v>
      </c>
      <c r="O2917">
        <v>1881.76</v>
      </c>
      <c r="P2917" s="3">
        <v>40603</v>
      </c>
      <c r="Q2917">
        <v>1595.8362</v>
      </c>
      <c r="R2917" s="3">
        <v>40605</v>
      </c>
      <c r="S2917">
        <v>283.30169999999998</v>
      </c>
      <c r="T2917" s="3">
        <v>40603</v>
      </c>
      <c r="U2917">
        <v>1354.2893999999999</v>
      </c>
      <c r="V2917" s="3">
        <v>40751</v>
      </c>
      <c r="W2917">
        <v>265.49</v>
      </c>
    </row>
    <row r="2918" spans="2:23" x14ac:dyDescent="0.2">
      <c r="B2918" s="3">
        <v>43320</v>
      </c>
      <c r="C2918">
        <v>135.06</v>
      </c>
      <c r="D2918" s="3">
        <v>43686</v>
      </c>
      <c r="E2918">
        <v>122.81</v>
      </c>
      <c r="F2918" s="3">
        <v>44089</v>
      </c>
      <c r="G2918">
        <v>136.51759999999999</v>
      </c>
      <c r="H2918" s="3">
        <v>45492</v>
      </c>
      <c r="I2918">
        <v>113.14919999999999</v>
      </c>
      <c r="J2918" s="3">
        <v>40752</v>
      </c>
      <c r="K2918">
        <v>5389.91</v>
      </c>
      <c r="L2918" s="3">
        <v>40752</v>
      </c>
      <c r="M2918">
        <v>1007.1468</v>
      </c>
      <c r="N2918" s="3">
        <v>40752</v>
      </c>
      <c r="O2918">
        <v>1864.09</v>
      </c>
      <c r="P2918" s="3">
        <v>40604</v>
      </c>
      <c r="Q2918">
        <v>1581.6590000000001</v>
      </c>
      <c r="R2918" s="3">
        <v>40606</v>
      </c>
      <c r="S2918">
        <v>281.65600000000001</v>
      </c>
      <c r="T2918" s="3">
        <v>40604</v>
      </c>
      <c r="U2918">
        <v>1346.4023999999999</v>
      </c>
      <c r="V2918" s="3">
        <v>40752</v>
      </c>
      <c r="W2918">
        <v>265.97000000000003</v>
      </c>
    </row>
    <row r="2919" spans="2:23" x14ac:dyDescent="0.2">
      <c r="B2919" s="3">
        <v>43321</v>
      </c>
      <c r="C2919">
        <v>135.19999999999999</v>
      </c>
      <c r="D2919" s="3">
        <v>43689</v>
      </c>
      <c r="E2919">
        <v>122.84</v>
      </c>
      <c r="F2919" s="3">
        <v>44090</v>
      </c>
      <c r="G2919">
        <v>136.7062</v>
      </c>
      <c r="H2919" s="3">
        <v>45495</v>
      </c>
      <c r="I2919">
        <v>113.2055</v>
      </c>
      <c r="J2919" s="3">
        <v>40753</v>
      </c>
      <c r="K2919">
        <v>5315.45</v>
      </c>
      <c r="L2919" s="3">
        <v>40753</v>
      </c>
      <c r="M2919">
        <v>992.62480000000005</v>
      </c>
      <c r="N2919" s="3">
        <v>40753</v>
      </c>
      <c r="O2919">
        <v>1851.53</v>
      </c>
      <c r="P2919" s="3">
        <v>40605</v>
      </c>
      <c r="Q2919">
        <v>1615.0119</v>
      </c>
      <c r="R2919" s="3">
        <v>40609</v>
      </c>
      <c r="S2919">
        <v>278.99919999999997</v>
      </c>
      <c r="T2919" s="3">
        <v>40605</v>
      </c>
      <c r="U2919">
        <v>1377.4398000000001</v>
      </c>
      <c r="V2919" s="3">
        <v>40753</v>
      </c>
      <c r="W2919">
        <v>268.31</v>
      </c>
    </row>
    <row r="2920" spans="2:23" x14ac:dyDescent="0.2">
      <c r="B2920" s="3">
        <v>43322</v>
      </c>
      <c r="C2920">
        <v>135.56</v>
      </c>
      <c r="D2920" s="3">
        <v>43690</v>
      </c>
      <c r="E2920">
        <v>122.88</v>
      </c>
      <c r="F2920" s="3">
        <v>44091</v>
      </c>
      <c r="G2920">
        <v>137.041</v>
      </c>
      <c r="H2920" s="3">
        <v>45496</v>
      </c>
      <c r="I2920">
        <v>113.539</v>
      </c>
      <c r="J2920" s="3">
        <v>40757</v>
      </c>
      <c r="K2920">
        <v>5098.8900000000003</v>
      </c>
      <c r="L2920" s="3">
        <v>40757</v>
      </c>
      <c r="M2920">
        <v>945.98559999999998</v>
      </c>
      <c r="N2920" s="3">
        <v>40757</v>
      </c>
      <c r="O2920">
        <v>1778.12</v>
      </c>
      <c r="P2920" s="3">
        <v>40606</v>
      </c>
      <c r="Q2920">
        <v>1601.2765999999999</v>
      </c>
      <c r="R2920" s="3">
        <v>40610</v>
      </c>
      <c r="S2920">
        <v>282.6096</v>
      </c>
      <c r="T2920" s="3">
        <v>40606</v>
      </c>
      <c r="U2920">
        <v>1382.7925</v>
      </c>
      <c r="V2920" s="3">
        <v>40757</v>
      </c>
      <c r="W2920">
        <v>268.66000000000003</v>
      </c>
    </row>
    <row r="2921" spans="2:23" x14ac:dyDescent="0.2">
      <c r="B2921" s="3">
        <v>43325</v>
      </c>
      <c r="C2921">
        <v>135.51</v>
      </c>
      <c r="D2921" s="3">
        <v>43691</v>
      </c>
      <c r="E2921">
        <v>123</v>
      </c>
      <c r="F2921" s="3">
        <v>44092</v>
      </c>
      <c r="G2921">
        <v>137.16030000000001</v>
      </c>
      <c r="H2921" s="3">
        <v>45497</v>
      </c>
      <c r="I2921">
        <v>112.55459999999999</v>
      </c>
      <c r="J2921" s="3">
        <v>40758</v>
      </c>
      <c r="K2921">
        <v>5030.26</v>
      </c>
      <c r="L2921" s="3">
        <v>40758</v>
      </c>
      <c r="M2921">
        <v>930.96429999999998</v>
      </c>
      <c r="N2921" s="3">
        <v>40758</v>
      </c>
      <c r="O2921">
        <v>1745</v>
      </c>
      <c r="P2921" s="3">
        <v>40609</v>
      </c>
      <c r="Q2921">
        <v>1589.0235</v>
      </c>
      <c r="R2921" s="3">
        <v>40611</v>
      </c>
      <c r="S2921">
        <v>280.77670000000001</v>
      </c>
      <c r="T2921" s="3">
        <v>40609</v>
      </c>
      <c r="U2921">
        <v>1374.2129</v>
      </c>
      <c r="V2921" s="3">
        <v>40758</v>
      </c>
      <c r="W2921">
        <v>268.19</v>
      </c>
    </row>
    <row r="2922" spans="2:23" x14ac:dyDescent="0.2">
      <c r="B2922" s="3">
        <v>43326</v>
      </c>
      <c r="C2922">
        <v>135.51</v>
      </c>
      <c r="D2922" s="3">
        <v>43692</v>
      </c>
      <c r="E2922">
        <v>123.14</v>
      </c>
      <c r="F2922" s="3">
        <v>44095</v>
      </c>
      <c r="G2922">
        <v>137.62889999999999</v>
      </c>
      <c r="H2922" s="3">
        <v>45498</v>
      </c>
      <c r="I2922">
        <v>112.063</v>
      </c>
      <c r="J2922" s="3">
        <v>40759</v>
      </c>
      <c r="K2922">
        <v>4845.24</v>
      </c>
      <c r="L2922" s="3">
        <v>40759</v>
      </c>
      <c r="M2922">
        <v>890.85950000000003</v>
      </c>
      <c r="N2922" s="3">
        <v>40759</v>
      </c>
      <c r="O2922">
        <v>1677.24</v>
      </c>
      <c r="P2922" s="3">
        <v>40610</v>
      </c>
      <c r="Q2922">
        <v>1607.4326000000001</v>
      </c>
      <c r="R2922" s="3">
        <v>40612</v>
      </c>
      <c r="S2922">
        <v>275.30059999999997</v>
      </c>
      <c r="T2922" s="3">
        <v>40610</v>
      </c>
      <c r="U2922">
        <v>1392.3285000000001</v>
      </c>
      <c r="V2922" s="3">
        <v>40759</v>
      </c>
      <c r="W2922">
        <v>271.63</v>
      </c>
    </row>
    <row r="2923" spans="2:23" x14ac:dyDescent="0.2">
      <c r="B2923" s="3">
        <v>43327</v>
      </c>
      <c r="C2923">
        <v>135.72999999999999</v>
      </c>
      <c r="D2923" s="3">
        <v>43693</v>
      </c>
      <c r="E2923">
        <v>123.06</v>
      </c>
      <c r="F2923" s="3">
        <v>44096</v>
      </c>
      <c r="G2923">
        <v>137.87700000000001</v>
      </c>
      <c r="H2923" s="3">
        <v>45499</v>
      </c>
      <c r="I2923">
        <v>112.57980000000001</v>
      </c>
      <c r="J2923" s="3">
        <v>40760</v>
      </c>
      <c r="K2923">
        <v>4742.83</v>
      </c>
      <c r="L2923" s="3">
        <v>40760</v>
      </c>
      <c r="M2923">
        <v>873.48630000000003</v>
      </c>
      <c r="N2923" s="3">
        <v>40760</v>
      </c>
      <c r="O2923">
        <v>1649.73</v>
      </c>
      <c r="P2923" s="3">
        <v>40611</v>
      </c>
      <c r="Q2923">
        <v>1597.8856000000001</v>
      </c>
      <c r="R2923" s="3">
        <v>40613</v>
      </c>
      <c r="S2923">
        <v>274.52519999999998</v>
      </c>
      <c r="T2923" s="3">
        <v>40611</v>
      </c>
      <c r="U2923">
        <v>1385.2557999999999</v>
      </c>
      <c r="V2923" s="3">
        <v>40760</v>
      </c>
      <c r="W2923">
        <v>268.77</v>
      </c>
    </row>
    <row r="2924" spans="2:23" x14ac:dyDescent="0.2">
      <c r="B2924" s="3">
        <v>43328</v>
      </c>
      <c r="C2924">
        <v>135.68</v>
      </c>
      <c r="D2924" s="3">
        <v>43696</v>
      </c>
      <c r="E2924">
        <v>122.97</v>
      </c>
      <c r="F2924" s="3">
        <v>44097</v>
      </c>
      <c r="G2924">
        <v>138.233</v>
      </c>
      <c r="H2924" s="3">
        <v>45502</v>
      </c>
      <c r="I2924">
        <v>112.9502</v>
      </c>
      <c r="J2924" s="3">
        <v>40763</v>
      </c>
      <c r="K2924">
        <v>4547.76</v>
      </c>
      <c r="L2924" s="3">
        <v>40763</v>
      </c>
      <c r="M2924">
        <v>834.73490000000004</v>
      </c>
      <c r="N2924" s="3">
        <v>40763</v>
      </c>
      <c r="O2924">
        <v>1573.15</v>
      </c>
      <c r="P2924" s="3">
        <v>40612</v>
      </c>
      <c r="Q2924">
        <v>1571.8947000000001</v>
      </c>
      <c r="R2924" s="3">
        <v>40616</v>
      </c>
      <c r="S2924">
        <v>269.40100000000001</v>
      </c>
      <c r="T2924" s="3">
        <v>40612</v>
      </c>
      <c r="U2924">
        <v>1365.2933</v>
      </c>
      <c r="V2924" s="3">
        <v>40763</v>
      </c>
      <c r="W2924">
        <v>261.77</v>
      </c>
    </row>
    <row r="2925" spans="2:23" x14ac:dyDescent="0.2">
      <c r="B2925" s="3">
        <v>43329</v>
      </c>
      <c r="C2925">
        <v>135.76</v>
      </c>
      <c r="D2925" s="3">
        <v>43697</v>
      </c>
      <c r="E2925">
        <v>123.02</v>
      </c>
      <c r="F2925" s="3">
        <v>44098</v>
      </c>
      <c r="G2925">
        <v>138.56649999999999</v>
      </c>
      <c r="H2925" s="3">
        <v>45503</v>
      </c>
      <c r="I2925">
        <v>112.93380000000001</v>
      </c>
      <c r="J2925" s="3">
        <v>40764</v>
      </c>
      <c r="K2925">
        <v>4570.9799999999996</v>
      </c>
      <c r="L2925" s="3">
        <v>40764</v>
      </c>
      <c r="M2925">
        <v>838.60670000000005</v>
      </c>
      <c r="N2925" s="3">
        <v>40764</v>
      </c>
      <c r="O2925">
        <v>1580.56</v>
      </c>
      <c r="P2925" s="3">
        <v>40613</v>
      </c>
      <c r="Q2925">
        <v>1568.0998999999999</v>
      </c>
      <c r="R2925" s="3">
        <v>40617</v>
      </c>
      <c r="S2925">
        <v>260.93900000000002</v>
      </c>
      <c r="T2925" s="3">
        <v>40613</v>
      </c>
      <c r="U2925">
        <v>1351.6052999999999</v>
      </c>
      <c r="V2925" s="3">
        <v>40764</v>
      </c>
      <c r="W2925">
        <v>260.62</v>
      </c>
    </row>
    <row r="2926" spans="2:23" x14ac:dyDescent="0.2">
      <c r="B2926" s="3">
        <v>43332</v>
      </c>
      <c r="C2926">
        <v>135.84</v>
      </c>
      <c r="D2926" s="3">
        <v>43698</v>
      </c>
      <c r="E2926">
        <v>122.91</v>
      </c>
      <c r="F2926" s="3">
        <v>44099</v>
      </c>
      <c r="G2926">
        <v>138.65219999999999</v>
      </c>
      <c r="H2926" s="3">
        <v>45504</v>
      </c>
      <c r="I2926">
        <v>112.5282</v>
      </c>
      <c r="J2926" s="3">
        <v>40765</v>
      </c>
      <c r="K2926">
        <v>4395.38</v>
      </c>
      <c r="L2926" s="3">
        <v>40765</v>
      </c>
      <c r="M2926">
        <v>801.29759999999999</v>
      </c>
      <c r="N2926" s="3">
        <v>40765</v>
      </c>
      <c r="O2926">
        <v>1540.1</v>
      </c>
      <c r="P2926" s="3">
        <v>40616</v>
      </c>
      <c r="Q2926">
        <v>1542.2117000000001</v>
      </c>
      <c r="R2926" s="3">
        <v>40618</v>
      </c>
      <c r="S2926">
        <v>258.57229999999998</v>
      </c>
      <c r="T2926" s="3">
        <v>40616</v>
      </c>
      <c r="U2926">
        <v>1353.7574</v>
      </c>
      <c r="V2926" s="3">
        <v>40765</v>
      </c>
      <c r="W2926">
        <v>260.74</v>
      </c>
    </row>
    <row r="2927" spans="2:23" x14ac:dyDescent="0.2">
      <c r="B2927" s="3">
        <v>43333</v>
      </c>
      <c r="C2927">
        <v>135.76</v>
      </c>
      <c r="D2927" s="3">
        <v>43699</v>
      </c>
      <c r="E2927">
        <v>122.77</v>
      </c>
      <c r="F2927" s="3">
        <v>44102</v>
      </c>
      <c r="G2927">
        <v>138.54990000000001</v>
      </c>
      <c r="H2927" s="3">
        <v>45505</v>
      </c>
      <c r="I2927">
        <v>111.8402</v>
      </c>
      <c r="J2927" s="3">
        <v>40766</v>
      </c>
      <c r="K2927">
        <v>4597.72</v>
      </c>
      <c r="L2927" s="3">
        <v>40766</v>
      </c>
      <c r="M2927">
        <v>843.77660000000003</v>
      </c>
      <c r="N2927" s="3">
        <v>40766</v>
      </c>
      <c r="O2927">
        <v>1577.39</v>
      </c>
      <c r="P2927" s="3">
        <v>40617</v>
      </c>
      <c r="Q2927">
        <v>1493.8034</v>
      </c>
      <c r="R2927" s="3">
        <v>40619</v>
      </c>
      <c r="S2927">
        <v>258.88249999999999</v>
      </c>
      <c r="T2927" s="3">
        <v>40617</v>
      </c>
      <c r="U2927">
        <v>1312.6463000000001</v>
      </c>
      <c r="V2927" s="3">
        <v>40766</v>
      </c>
      <c r="W2927">
        <v>261.02999999999997</v>
      </c>
    </row>
    <row r="2928" spans="2:23" x14ac:dyDescent="0.2">
      <c r="B2928" s="3">
        <v>43334</v>
      </c>
      <c r="C2928">
        <v>135.66999999999999</v>
      </c>
      <c r="D2928" s="3">
        <v>43700</v>
      </c>
      <c r="E2928">
        <v>122.81</v>
      </c>
      <c r="F2928" s="3">
        <v>44103</v>
      </c>
      <c r="G2928">
        <v>138.096</v>
      </c>
      <c r="H2928" s="3">
        <v>45506</v>
      </c>
      <c r="I2928">
        <v>110.7684</v>
      </c>
      <c r="J2928" s="3">
        <v>40767</v>
      </c>
      <c r="K2928">
        <v>4796.12</v>
      </c>
      <c r="L2928" s="3">
        <v>40767</v>
      </c>
      <c r="M2928">
        <v>881.72910000000002</v>
      </c>
      <c r="N2928" s="3">
        <v>40767</v>
      </c>
      <c r="O2928">
        <v>1638.87</v>
      </c>
      <c r="P2928" s="3">
        <v>40618</v>
      </c>
      <c r="Q2928">
        <v>1469.9043999999999</v>
      </c>
      <c r="R2928" s="3">
        <v>40620</v>
      </c>
      <c r="S2928">
        <v>262.1388</v>
      </c>
      <c r="T2928" s="3">
        <v>40618</v>
      </c>
      <c r="U2928">
        <v>1307.8639000000001</v>
      </c>
      <c r="V2928" s="3">
        <v>40767</v>
      </c>
      <c r="W2928">
        <v>261.98</v>
      </c>
    </row>
    <row r="2929" spans="2:23" x14ac:dyDescent="0.2">
      <c r="B2929" s="3">
        <v>43335</v>
      </c>
      <c r="C2929">
        <v>135.62</v>
      </c>
      <c r="D2929" s="3">
        <v>43703</v>
      </c>
      <c r="E2929">
        <v>122.91</v>
      </c>
      <c r="F2929" s="3">
        <v>44104</v>
      </c>
      <c r="G2929">
        <v>137.60579999999999</v>
      </c>
      <c r="H2929" s="3">
        <v>45509</v>
      </c>
      <c r="I2929">
        <v>109.4961</v>
      </c>
      <c r="J2929" s="3">
        <v>40770</v>
      </c>
      <c r="K2929">
        <v>4870.5200000000004</v>
      </c>
      <c r="L2929" s="3">
        <v>40770</v>
      </c>
      <c r="M2929">
        <v>898.51440000000002</v>
      </c>
      <c r="N2929" s="3">
        <v>40770</v>
      </c>
      <c r="O2929">
        <v>1677.02</v>
      </c>
      <c r="P2929" s="3">
        <v>40619</v>
      </c>
      <c r="Q2929">
        <v>1477.9818</v>
      </c>
      <c r="R2929" s="3">
        <v>40623</v>
      </c>
      <c r="S2929">
        <v>268.45999999999998</v>
      </c>
      <c r="T2929" s="3">
        <v>40619</v>
      </c>
      <c r="U2929">
        <v>1289.1684</v>
      </c>
      <c r="V2929" s="3">
        <v>40770</v>
      </c>
      <c r="W2929">
        <v>263.98</v>
      </c>
    </row>
    <row r="2930" spans="2:23" x14ac:dyDescent="0.2">
      <c r="B2930" s="3">
        <v>43336</v>
      </c>
      <c r="C2930">
        <v>135.6</v>
      </c>
      <c r="D2930" s="3">
        <v>43704</v>
      </c>
      <c r="E2930">
        <v>122.96</v>
      </c>
      <c r="F2930" s="3">
        <v>44105</v>
      </c>
      <c r="G2930">
        <v>137.7645</v>
      </c>
      <c r="H2930" s="3">
        <v>45510</v>
      </c>
      <c r="I2930">
        <v>109.685</v>
      </c>
      <c r="J2930" s="3">
        <v>40771</v>
      </c>
      <c r="K2930">
        <v>4897.38</v>
      </c>
      <c r="L2930" s="3">
        <v>40771</v>
      </c>
      <c r="M2930">
        <v>899.09119999999996</v>
      </c>
      <c r="N2930" s="3">
        <v>40771</v>
      </c>
      <c r="O2930">
        <v>1656.72</v>
      </c>
      <c r="P2930" s="3">
        <v>40620</v>
      </c>
      <c r="Q2930">
        <v>1487.9097999999999</v>
      </c>
      <c r="R2930" s="3">
        <v>40624</v>
      </c>
      <c r="S2930">
        <v>268.45699999999999</v>
      </c>
      <c r="T2930" s="3">
        <v>40620</v>
      </c>
      <c r="U2930">
        <v>1298.8572999999999</v>
      </c>
      <c r="V2930" s="3">
        <v>40771</v>
      </c>
      <c r="W2930">
        <v>263.87</v>
      </c>
    </row>
    <row r="2931" spans="2:23" x14ac:dyDescent="0.2">
      <c r="B2931" s="3">
        <v>43339</v>
      </c>
      <c r="C2931">
        <v>135.5</v>
      </c>
      <c r="D2931" s="3">
        <v>43705</v>
      </c>
      <c r="E2931">
        <v>123.05</v>
      </c>
      <c r="F2931" s="3">
        <v>44106</v>
      </c>
      <c r="G2931">
        <v>137.8073</v>
      </c>
      <c r="H2931" s="3">
        <v>45511</v>
      </c>
      <c r="I2931">
        <v>111.2831</v>
      </c>
      <c r="J2931" s="3">
        <v>40772</v>
      </c>
      <c r="K2931">
        <v>4931.6899999999996</v>
      </c>
      <c r="L2931" s="3">
        <v>40772</v>
      </c>
      <c r="M2931">
        <v>902.43050000000005</v>
      </c>
      <c r="N2931" s="3">
        <v>40772</v>
      </c>
      <c r="O2931">
        <v>1655.31</v>
      </c>
      <c r="P2931" s="3">
        <v>40623</v>
      </c>
      <c r="Q2931">
        <v>1518.3082999999999</v>
      </c>
      <c r="R2931" s="3">
        <v>40625</v>
      </c>
      <c r="S2931">
        <v>269.77170000000001</v>
      </c>
      <c r="T2931" s="3">
        <v>40623</v>
      </c>
      <c r="U2931">
        <v>1318.5257999999999</v>
      </c>
      <c r="V2931" s="3">
        <v>40772</v>
      </c>
      <c r="W2931">
        <v>264.26</v>
      </c>
    </row>
    <row r="2932" spans="2:23" x14ac:dyDescent="0.2">
      <c r="B2932" s="3">
        <v>43340</v>
      </c>
      <c r="C2932">
        <v>135.41</v>
      </c>
      <c r="D2932" s="3">
        <v>43706</v>
      </c>
      <c r="E2932">
        <v>122.95</v>
      </c>
      <c r="F2932" s="3">
        <v>44109</v>
      </c>
      <c r="G2932">
        <v>137.08240000000001</v>
      </c>
      <c r="H2932" s="3">
        <v>45512</v>
      </c>
      <c r="I2932">
        <v>111.1236</v>
      </c>
      <c r="J2932" s="3">
        <v>40773</v>
      </c>
      <c r="K2932">
        <v>4727.2</v>
      </c>
      <c r="L2932" s="3">
        <v>40773</v>
      </c>
      <c r="M2932">
        <v>858.75350000000003</v>
      </c>
      <c r="N2932" s="3">
        <v>40773</v>
      </c>
      <c r="O2932">
        <v>1590.6</v>
      </c>
      <c r="P2932" s="3">
        <v>40624</v>
      </c>
      <c r="Q2932">
        <v>1519.5507</v>
      </c>
      <c r="R2932" s="3">
        <v>40626</v>
      </c>
      <c r="S2932">
        <v>271.6112</v>
      </c>
      <c r="T2932" s="3">
        <v>40624</v>
      </c>
      <c r="U2932">
        <v>1327.9058</v>
      </c>
      <c r="V2932" s="3">
        <v>40773</v>
      </c>
      <c r="W2932">
        <v>265.43</v>
      </c>
    </row>
    <row r="2933" spans="2:23" x14ac:dyDescent="0.2">
      <c r="B2933" s="3">
        <v>43341</v>
      </c>
      <c r="C2933">
        <v>135.37</v>
      </c>
      <c r="D2933" s="3">
        <v>43707</v>
      </c>
      <c r="E2933">
        <v>122.99</v>
      </c>
      <c r="F2933" s="3">
        <v>44110</v>
      </c>
      <c r="G2933">
        <v>137.04849999999999</v>
      </c>
      <c r="H2933" s="3">
        <v>45513</v>
      </c>
      <c r="I2933">
        <v>111.2693</v>
      </c>
      <c r="J2933" s="3">
        <v>40774</v>
      </c>
      <c r="K2933">
        <v>4641.3900000000003</v>
      </c>
      <c r="L2933" s="3">
        <v>40774</v>
      </c>
      <c r="M2933">
        <v>843.24400000000003</v>
      </c>
      <c r="N2933" s="3">
        <v>40774</v>
      </c>
      <c r="O2933">
        <v>1577.28</v>
      </c>
      <c r="P2933" s="3">
        <v>40625</v>
      </c>
      <c r="Q2933">
        <v>1528.2333000000001</v>
      </c>
      <c r="R2933" s="3">
        <v>40627</v>
      </c>
      <c r="S2933">
        <v>276.9443</v>
      </c>
      <c r="T2933" s="3">
        <v>40625</v>
      </c>
      <c r="U2933">
        <v>1339.0866000000001</v>
      </c>
      <c r="V2933" s="3">
        <v>40774</v>
      </c>
      <c r="W2933">
        <v>265.57</v>
      </c>
    </row>
    <row r="2934" spans="2:23" x14ac:dyDescent="0.2">
      <c r="B2934" s="3">
        <v>43342</v>
      </c>
      <c r="C2934">
        <v>135.54</v>
      </c>
      <c r="D2934" s="3">
        <v>43710</v>
      </c>
      <c r="E2934">
        <v>122.94</v>
      </c>
      <c r="F2934" s="3">
        <v>44111</v>
      </c>
      <c r="G2934">
        <v>137.14269999999999</v>
      </c>
      <c r="H2934" s="3">
        <v>45516</v>
      </c>
      <c r="I2934">
        <v>111.82859999999999</v>
      </c>
      <c r="J2934" s="3">
        <v>40777</v>
      </c>
      <c r="K2934">
        <v>4680.95</v>
      </c>
      <c r="L2934" s="3">
        <v>40777</v>
      </c>
      <c r="M2934">
        <v>845.70690000000002</v>
      </c>
      <c r="N2934" s="3">
        <v>40777</v>
      </c>
      <c r="O2934">
        <v>1585.72</v>
      </c>
      <c r="P2934" s="3">
        <v>40626</v>
      </c>
      <c r="Q2934">
        <v>1539.6159</v>
      </c>
      <c r="R2934" s="3">
        <v>40630</v>
      </c>
      <c r="S2934">
        <v>275.66059999999999</v>
      </c>
      <c r="T2934" s="3">
        <v>40626</v>
      </c>
      <c r="U2934">
        <v>1349.4853000000001</v>
      </c>
      <c r="V2934" s="3">
        <v>40777</v>
      </c>
      <c r="W2934">
        <v>264.95</v>
      </c>
    </row>
    <row r="2935" spans="2:23" x14ac:dyDescent="0.2">
      <c r="B2935" s="3">
        <v>43343</v>
      </c>
      <c r="C2935">
        <v>135.68</v>
      </c>
      <c r="D2935" s="3">
        <v>43711</v>
      </c>
      <c r="E2935">
        <v>122.94</v>
      </c>
      <c r="F2935" s="3">
        <v>44112</v>
      </c>
      <c r="G2935">
        <v>137.40880000000001</v>
      </c>
      <c r="H2935" s="3">
        <v>45517</v>
      </c>
      <c r="I2935">
        <v>111.77209999999999</v>
      </c>
      <c r="J2935" s="3">
        <v>40778</v>
      </c>
      <c r="K2935">
        <v>4752.33</v>
      </c>
      <c r="L2935" s="3">
        <v>40778</v>
      </c>
      <c r="M2935">
        <v>859.65210000000002</v>
      </c>
      <c r="N2935" s="3">
        <v>40778</v>
      </c>
      <c r="O2935">
        <v>1598.86</v>
      </c>
      <c r="P2935" s="3">
        <v>40627</v>
      </c>
      <c r="Q2935">
        <v>1564.8021000000001</v>
      </c>
      <c r="R2935" s="3">
        <v>40631</v>
      </c>
      <c r="S2935">
        <v>277.91309999999999</v>
      </c>
      <c r="T2935" s="3">
        <v>40627</v>
      </c>
      <c r="U2935">
        <v>1380.758</v>
      </c>
      <c r="V2935" s="3">
        <v>40778</v>
      </c>
      <c r="W2935">
        <v>264.92</v>
      </c>
    </row>
    <row r="2936" spans="2:23" x14ac:dyDescent="0.2">
      <c r="B2936" s="3">
        <v>43346</v>
      </c>
      <c r="C2936">
        <v>135.68</v>
      </c>
      <c r="D2936" s="3">
        <v>43712</v>
      </c>
      <c r="E2936">
        <v>122.83</v>
      </c>
      <c r="F2936" s="3">
        <v>44113</v>
      </c>
      <c r="G2936">
        <v>137.03139999999999</v>
      </c>
      <c r="H2936" s="3">
        <v>45518</v>
      </c>
      <c r="I2936">
        <v>111.82850000000001</v>
      </c>
      <c r="J2936" s="3">
        <v>40779</v>
      </c>
      <c r="K2936">
        <v>4846.2</v>
      </c>
      <c r="L2936" s="3">
        <v>40779</v>
      </c>
      <c r="M2936">
        <v>880.06529999999998</v>
      </c>
      <c r="N2936" s="3">
        <v>40779</v>
      </c>
      <c r="O2936">
        <v>1633.95</v>
      </c>
      <c r="P2936" s="3">
        <v>40630</v>
      </c>
      <c r="Q2936">
        <v>1557.2958000000001</v>
      </c>
      <c r="R2936" s="3">
        <v>40632</v>
      </c>
      <c r="S2936">
        <v>280.49439999999998</v>
      </c>
      <c r="T2936" s="3">
        <v>40630</v>
      </c>
      <c r="U2936">
        <v>1372.2638999999999</v>
      </c>
      <c r="V2936" s="3">
        <v>40779</v>
      </c>
      <c r="W2936">
        <v>265.26</v>
      </c>
    </row>
    <row r="2937" spans="2:23" x14ac:dyDescent="0.2">
      <c r="B2937" s="3">
        <v>43347</v>
      </c>
      <c r="C2937">
        <v>135.59</v>
      </c>
      <c r="D2937" s="3">
        <v>43713</v>
      </c>
      <c r="E2937">
        <v>122.68</v>
      </c>
      <c r="F2937" s="3">
        <v>44116</v>
      </c>
      <c r="G2937">
        <v>136.72149999999999</v>
      </c>
      <c r="H2937" s="3">
        <v>45519</v>
      </c>
      <c r="I2937">
        <v>112.3997</v>
      </c>
      <c r="J2937" s="3">
        <v>40780</v>
      </c>
      <c r="K2937">
        <v>4824.7700000000004</v>
      </c>
      <c r="L2937" s="3">
        <v>40780</v>
      </c>
      <c r="M2937">
        <v>877.46770000000004</v>
      </c>
      <c r="N2937" s="3">
        <v>40780</v>
      </c>
      <c r="O2937">
        <v>1636.09</v>
      </c>
      <c r="P2937" s="3">
        <v>40631</v>
      </c>
      <c r="Q2937">
        <v>1567.098</v>
      </c>
      <c r="R2937" s="3">
        <v>40633</v>
      </c>
      <c r="S2937">
        <v>280.49040000000002</v>
      </c>
      <c r="T2937" s="3">
        <v>40631</v>
      </c>
      <c r="U2937">
        <v>1382.1509000000001</v>
      </c>
      <c r="V2937" s="3">
        <v>40780</v>
      </c>
      <c r="W2937">
        <v>266.7</v>
      </c>
    </row>
    <row r="2938" spans="2:23" x14ac:dyDescent="0.2">
      <c r="B2938" s="3">
        <v>43348</v>
      </c>
      <c r="C2938">
        <v>135.41</v>
      </c>
      <c r="D2938" s="3">
        <v>43714</v>
      </c>
      <c r="E2938">
        <v>122.72</v>
      </c>
      <c r="F2938" s="3">
        <v>44117</v>
      </c>
      <c r="G2938">
        <v>137.39240000000001</v>
      </c>
      <c r="H2938" s="3">
        <v>45520</v>
      </c>
      <c r="I2938">
        <v>112.182</v>
      </c>
      <c r="J2938" s="3">
        <v>40781</v>
      </c>
      <c r="K2938">
        <v>4844.58</v>
      </c>
      <c r="L2938" s="3">
        <v>40781</v>
      </c>
      <c r="M2938">
        <v>880.13189999999997</v>
      </c>
      <c r="N2938" s="3">
        <v>40781</v>
      </c>
      <c r="O2938">
        <v>1635.03</v>
      </c>
      <c r="P2938" s="3">
        <v>40632</v>
      </c>
      <c r="Q2938">
        <v>1578.0997</v>
      </c>
      <c r="R2938" s="3">
        <v>40634</v>
      </c>
      <c r="S2938">
        <v>284.45699999999999</v>
      </c>
      <c r="T2938" s="3">
        <v>40632</v>
      </c>
      <c r="U2938">
        <v>1399.6996999999999</v>
      </c>
      <c r="V2938" s="3">
        <v>40781</v>
      </c>
      <c r="W2938">
        <v>267.43</v>
      </c>
    </row>
    <row r="2939" spans="2:23" x14ac:dyDescent="0.2">
      <c r="B2939" s="3">
        <v>43349</v>
      </c>
      <c r="C2939">
        <v>135.5</v>
      </c>
      <c r="D2939" s="3">
        <v>43717</v>
      </c>
      <c r="E2939">
        <v>122.64</v>
      </c>
      <c r="F2939" s="3">
        <v>44118</v>
      </c>
      <c r="G2939">
        <v>137.37809999999999</v>
      </c>
      <c r="H2939" s="3">
        <v>45523</v>
      </c>
      <c r="I2939">
        <v>111.9177</v>
      </c>
      <c r="J2939" s="3">
        <v>40784</v>
      </c>
      <c r="K2939">
        <v>4963.5200000000004</v>
      </c>
      <c r="L2939" s="3">
        <v>40784</v>
      </c>
      <c r="M2939">
        <v>906.63</v>
      </c>
      <c r="N2939" s="3">
        <v>40784</v>
      </c>
      <c r="O2939">
        <v>1683.26</v>
      </c>
      <c r="P2939" s="3">
        <v>40633</v>
      </c>
      <c r="Q2939">
        <v>1571.2186999999999</v>
      </c>
      <c r="R2939" s="3">
        <v>40637</v>
      </c>
      <c r="S2939">
        <v>284.98219999999998</v>
      </c>
      <c r="T2939" s="3">
        <v>40633</v>
      </c>
      <c r="U2939">
        <v>1408.3325</v>
      </c>
      <c r="V2939" s="3">
        <v>40784</v>
      </c>
      <c r="W2939">
        <v>266.99</v>
      </c>
    </row>
    <row r="2940" spans="2:23" x14ac:dyDescent="0.2">
      <c r="B2940" s="3">
        <v>43350</v>
      </c>
      <c r="C2940">
        <v>135.41999999999999</v>
      </c>
      <c r="D2940" s="3">
        <v>43718</v>
      </c>
      <c r="E2940">
        <v>122.63</v>
      </c>
      <c r="F2940" s="3">
        <v>44119</v>
      </c>
      <c r="G2940">
        <v>137.33250000000001</v>
      </c>
      <c r="H2940" s="3">
        <v>45524</v>
      </c>
      <c r="I2940">
        <v>111.4243</v>
      </c>
      <c r="J2940" s="3">
        <v>40785</v>
      </c>
      <c r="K2940">
        <v>4971.4799999999996</v>
      </c>
      <c r="L2940" s="3">
        <v>40785</v>
      </c>
      <c r="M2940">
        <v>912.19159999999999</v>
      </c>
      <c r="N2940" s="3">
        <v>40785</v>
      </c>
      <c r="O2940">
        <v>1690.34</v>
      </c>
      <c r="P2940" s="3">
        <v>40634</v>
      </c>
      <c r="Q2940">
        <v>1596.8412000000001</v>
      </c>
      <c r="R2940" s="3">
        <v>40638</v>
      </c>
      <c r="S2940">
        <v>285.92180000000002</v>
      </c>
      <c r="T2940" s="3">
        <v>40634</v>
      </c>
      <c r="U2940">
        <v>1441.7825</v>
      </c>
      <c r="V2940" s="3">
        <v>40785</v>
      </c>
      <c r="W2940">
        <v>271.79000000000002</v>
      </c>
    </row>
    <row r="2941" spans="2:23" x14ac:dyDescent="0.2">
      <c r="B2941" s="3">
        <v>43353</v>
      </c>
      <c r="C2941">
        <v>135.30000000000001</v>
      </c>
      <c r="D2941" s="3">
        <v>43719</v>
      </c>
      <c r="E2941">
        <v>122.48</v>
      </c>
      <c r="F2941" s="3">
        <v>44120</v>
      </c>
      <c r="G2941">
        <v>137.60230000000001</v>
      </c>
      <c r="H2941" s="3">
        <v>45525</v>
      </c>
      <c r="I2941">
        <v>111.1103</v>
      </c>
      <c r="J2941" s="3">
        <v>40786</v>
      </c>
      <c r="K2941">
        <v>5049.37</v>
      </c>
      <c r="L2941" s="3">
        <v>40786</v>
      </c>
      <c r="M2941">
        <v>928.14380000000006</v>
      </c>
      <c r="N2941" s="3">
        <v>40786</v>
      </c>
      <c r="O2941">
        <v>1728.25</v>
      </c>
      <c r="P2941" s="3">
        <v>40637</v>
      </c>
      <c r="Q2941">
        <v>1596.6135999999999</v>
      </c>
      <c r="R2941" s="3">
        <v>40639</v>
      </c>
      <c r="S2941">
        <v>284.30340000000001</v>
      </c>
      <c r="T2941" s="3">
        <v>40637</v>
      </c>
      <c r="U2941">
        <v>1447.1069</v>
      </c>
      <c r="V2941" s="3">
        <v>40786</v>
      </c>
      <c r="W2941">
        <v>271.62</v>
      </c>
    </row>
    <row r="2942" spans="2:23" x14ac:dyDescent="0.2">
      <c r="B2942" s="3">
        <v>43354</v>
      </c>
      <c r="C2942">
        <v>135.1</v>
      </c>
      <c r="D2942" s="3">
        <v>43720</v>
      </c>
      <c r="E2942">
        <v>122.24</v>
      </c>
      <c r="F2942" s="3">
        <v>44123</v>
      </c>
      <c r="G2942">
        <v>137.02250000000001</v>
      </c>
      <c r="H2942" s="3">
        <v>45526</v>
      </c>
      <c r="I2942">
        <v>110.8147</v>
      </c>
      <c r="J2942" s="3">
        <v>40787</v>
      </c>
      <c r="K2942">
        <v>5040.13</v>
      </c>
      <c r="L2942" s="3">
        <v>40787</v>
      </c>
      <c r="M2942">
        <v>925.36850000000004</v>
      </c>
      <c r="N2942" s="3">
        <v>40787</v>
      </c>
      <c r="O2942">
        <v>1704.46</v>
      </c>
      <c r="P2942" s="3">
        <v>40638</v>
      </c>
      <c r="Q2942">
        <v>1597.759</v>
      </c>
      <c r="R2942" s="3">
        <v>40640</v>
      </c>
      <c r="S2942">
        <v>282.37759999999997</v>
      </c>
      <c r="T2942" s="3">
        <v>40638</v>
      </c>
      <c r="U2942">
        <v>1452.4046000000001</v>
      </c>
      <c r="V2942" s="3">
        <v>40787</v>
      </c>
      <c r="W2942">
        <v>269.77</v>
      </c>
    </row>
    <row r="2943" spans="2:23" x14ac:dyDescent="0.2">
      <c r="B2943" s="3">
        <v>43355</v>
      </c>
      <c r="C2943">
        <v>135.16999999999999</v>
      </c>
      <c r="D2943" s="3">
        <v>43721</v>
      </c>
      <c r="E2943">
        <v>121.99</v>
      </c>
      <c r="F2943" s="3">
        <v>44124</v>
      </c>
      <c r="G2943">
        <v>136.56039999999999</v>
      </c>
      <c r="H2943" s="3">
        <v>45527</v>
      </c>
      <c r="I2943">
        <v>110.83240000000001</v>
      </c>
      <c r="J2943" s="3">
        <v>40788</v>
      </c>
      <c r="K2943">
        <v>4889.1899999999996</v>
      </c>
      <c r="L2943" s="3">
        <v>40788</v>
      </c>
      <c r="M2943">
        <v>891.02200000000005</v>
      </c>
      <c r="N2943" s="3">
        <v>40788</v>
      </c>
      <c r="O2943">
        <v>1667.18</v>
      </c>
      <c r="P2943" s="3">
        <v>40639</v>
      </c>
      <c r="Q2943">
        <v>1593.0866000000001</v>
      </c>
      <c r="R2943" s="3">
        <v>40641</v>
      </c>
      <c r="S2943">
        <v>280.88589999999999</v>
      </c>
      <c r="T2943" s="3">
        <v>40639</v>
      </c>
      <c r="U2943">
        <v>1452.6459</v>
      </c>
      <c r="V2943" s="3">
        <v>40788</v>
      </c>
      <c r="W2943">
        <v>269.39999999999998</v>
      </c>
    </row>
    <row r="2944" spans="2:23" x14ac:dyDescent="0.2">
      <c r="B2944" s="3">
        <v>43356</v>
      </c>
      <c r="C2944">
        <v>135.15</v>
      </c>
      <c r="D2944" s="3">
        <v>43724</v>
      </c>
      <c r="E2944">
        <v>122.1</v>
      </c>
      <c r="F2944" s="3">
        <v>44125</v>
      </c>
      <c r="G2944">
        <v>136.46690000000001</v>
      </c>
      <c r="H2944" s="3">
        <v>45530</v>
      </c>
      <c r="I2944">
        <v>110.5774</v>
      </c>
      <c r="J2944" s="3">
        <v>40791</v>
      </c>
      <c r="K2944">
        <v>4691.0600000000004</v>
      </c>
      <c r="L2944" s="3">
        <v>40791</v>
      </c>
      <c r="M2944">
        <v>849.88170000000002</v>
      </c>
      <c r="N2944" s="3">
        <v>40791</v>
      </c>
      <c r="O2944">
        <v>1601</v>
      </c>
      <c r="P2944" s="3">
        <v>40640</v>
      </c>
      <c r="Q2944">
        <v>1586.9857</v>
      </c>
      <c r="R2944" s="3">
        <v>40644</v>
      </c>
      <c r="S2944">
        <v>277.613</v>
      </c>
      <c r="T2944" s="3">
        <v>40640</v>
      </c>
      <c r="U2944">
        <v>1449.5540000000001</v>
      </c>
      <c r="V2944" s="3">
        <v>40791</v>
      </c>
      <c r="W2944">
        <v>269.36</v>
      </c>
    </row>
    <row r="2945" spans="2:23" x14ac:dyDescent="0.2">
      <c r="B2945" s="3">
        <v>43357</v>
      </c>
      <c r="C2945">
        <v>135.06</v>
      </c>
      <c r="D2945" s="3">
        <v>43725</v>
      </c>
      <c r="E2945">
        <v>122.13</v>
      </c>
      <c r="F2945" s="3">
        <v>44126</v>
      </c>
      <c r="G2945">
        <v>136.52809999999999</v>
      </c>
      <c r="H2945" s="3">
        <v>45531</v>
      </c>
      <c r="I2945">
        <v>110.0887</v>
      </c>
      <c r="J2945" s="3">
        <v>40792</v>
      </c>
      <c r="K2945">
        <v>4880.6400000000003</v>
      </c>
      <c r="L2945" s="3">
        <v>40792</v>
      </c>
      <c r="M2945">
        <v>886.68150000000003</v>
      </c>
      <c r="N2945" s="3">
        <v>40792</v>
      </c>
      <c r="O2945">
        <v>1635.12</v>
      </c>
      <c r="P2945" s="3">
        <v>40641</v>
      </c>
      <c r="Q2945">
        <v>1584.3851999999999</v>
      </c>
      <c r="R2945" s="3">
        <v>40645</v>
      </c>
      <c r="S2945">
        <v>270.97640000000001</v>
      </c>
      <c r="T2945" s="3">
        <v>40641</v>
      </c>
      <c r="U2945">
        <v>1444.9495999999999</v>
      </c>
      <c r="V2945" s="3">
        <v>40792</v>
      </c>
      <c r="W2945">
        <v>272.7</v>
      </c>
    </row>
    <row r="2946" spans="2:23" x14ac:dyDescent="0.2">
      <c r="B2946" s="3">
        <v>43360</v>
      </c>
      <c r="C2946">
        <v>134.88999999999999</v>
      </c>
      <c r="D2946" s="3">
        <v>43726</v>
      </c>
      <c r="E2946">
        <v>122.21</v>
      </c>
      <c r="F2946" s="3">
        <v>44127</v>
      </c>
      <c r="G2946">
        <v>136.4573</v>
      </c>
      <c r="H2946" s="3">
        <v>45532</v>
      </c>
      <c r="I2946">
        <v>109.8882</v>
      </c>
      <c r="J2946" s="3">
        <v>40793</v>
      </c>
      <c r="K2946">
        <v>5008.87</v>
      </c>
      <c r="L2946" s="3">
        <v>40793</v>
      </c>
      <c r="M2946">
        <v>917.04280000000006</v>
      </c>
      <c r="N2946" s="3">
        <v>40793</v>
      </c>
      <c r="O2946">
        <v>1682.64</v>
      </c>
      <c r="P2946" s="3">
        <v>40644</v>
      </c>
      <c r="Q2946">
        <v>1570.9399000000001</v>
      </c>
      <c r="R2946" s="3">
        <v>40646</v>
      </c>
      <c r="S2946">
        <v>272.18040000000002</v>
      </c>
      <c r="T2946" s="3">
        <v>40644</v>
      </c>
      <c r="U2946">
        <v>1428.7985000000001</v>
      </c>
      <c r="V2946" s="3">
        <v>40793</v>
      </c>
      <c r="W2946">
        <v>273.88</v>
      </c>
    </row>
    <row r="2947" spans="2:23" x14ac:dyDescent="0.2">
      <c r="B2947" s="3">
        <v>43361</v>
      </c>
      <c r="C2947">
        <v>134.77000000000001</v>
      </c>
      <c r="D2947" s="3">
        <v>43727</v>
      </c>
      <c r="E2947">
        <v>122.06</v>
      </c>
      <c r="F2947" s="3">
        <v>44130</v>
      </c>
      <c r="G2947">
        <v>136.64330000000001</v>
      </c>
      <c r="H2947" s="3">
        <v>45533</v>
      </c>
      <c r="I2947">
        <v>110.51220000000001</v>
      </c>
      <c r="J2947" s="3">
        <v>40794</v>
      </c>
      <c r="K2947">
        <v>5034.1499999999996</v>
      </c>
      <c r="L2947" s="3">
        <v>40794</v>
      </c>
      <c r="M2947">
        <v>923.14829999999995</v>
      </c>
      <c r="N2947" s="3">
        <v>40794</v>
      </c>
      <c r="O2947">
        <v>1689.5</v>
      </c>
      <c r="P2947" s="3">
        <v>40645</v>
      </c>
      <c r="Q2947">
        <v>1537.4411</v>
      </c>
      <c r="R2947" s="3">
        <v>40647</v>
      </c>
      <c r="S2947">
        <v>271.96300000000002</v>
      </c>
      <c r="T2947" s="3">
        <v>40645</v>
      </c>
      <c r="U2947">
        <v>1387.0415</v>
      </c>
      <c r="V2947" s="3">
        <v>40794</v>
      </c>
      <c r="W2947">
        <v>274.60000000000002</v>
      </c>
    </row>
    <row r="2948" spans="2:23" x14ac:dyDescent="0.2">
      <c r="B2948" s="3">
        <v>43362</v>
      </c>
      <c r="C2948">
        <v>134.68</v>
      </c>
      <c r="D2948" s="3">
        <v>43728</v>
      </c>
      <c r="E2948">
        <v>122.06</v>
      </c>
      <c r="F2948" s="3">
        <v>44131</v>
      </c>
      <c r="G2948">
        <v>136.92250000000001</v>
      </c>
      <c r="H2948" s="3">
        <v>45534</v>
      </c>
      <c r="I2948">
        <v>110.4602</v>
      </c>
      <c r="J2948" s="3">
        <v>40795</v>
      </c>
      <c r="K2948">
        <v>4947.29</v>
      </c>
      <c r="L2948" s="3">
        <v>40795</v>
      </c>
      <c r="M2948">
        <v>901.87879999999996</v>
      </c>
      <c r="N2948" s="3">
        <v>40795</v>
      </c>
      <c r="O2948">
        <v>1659.95</v>
      </c>
      <c r="P2948" s="3">
        <v>40646</v>
      </c>
      <c r="Q2948">
        <v>1542.0898</v>
      </c>
      <c r="R2948" s="3">
        <v>40648</v>
      </c>
      <c r="S2948">
        <v>273.77319999999997</v>
      </c>
      <c r="T2948" s="3">
        <v>40646</v>
      </c>
      <c r="U2948">
        <v>1395.3979999999999</v>
      </c>
      <c r="V2948" s="3">
        <v>40795</v>
      </c>
      <c r="W2948">
        <v>273.85000000000002</v>
      </c>
    </row>
    <row r="2949" spans="2:23" x14ac:dyDescent="0.2">
      <c r="B2949" s="3">
        <v>43363</v>
      </c>
      <c r="C2949">
        <v>134.69</v>
      </c>
      <c r="D2949" s="3">
        <v>43731</v>
      </c>
      <c r="E2949">
        <v>122.2</v>
      </c>
      <c r="F2949" s="3">
        <v>44132</v>
      </c>
      <c r="G2949">
        <v>137.00210000000001</v>
      </c>
      <c r="H2949" s="3">
        <v>45537</v>
      </c>
      <c r="I2949">
        <v>110.7586</v>
      </c>
      <c r="J2949" s="3">
        <v>40798</v>
      </c>
      <c r="K2949">
        <v>4832.6400000000003</v>
      </c>
      <c r="L2949" s="3">
        <v>40798</v>
      </c>
      <c r="M2949">
        <v>880.30550000000005</v>
      </c>
      <c r="N2949" s="3">
        <v>40798</v>
      </c>
      <c r="O2949">
        <v>1624.83</v>
      </c>
      <c r="P2949" s="3">
        <v>40647</v>
      </c>
      <c r="Q2949">
        <v>1533.9499000000001</v>
      </c>
      <c r="R2949" s="3">
        <v>40651</v>
      </c>
      <c r="S2949">
        <v>270.21870000000001</v>
      </c>
      <c r="T2949" s="3">
        <v>40647</v>
      </c>
      <c r="U2949">
        <v>1386.9037000000001</v>
      </c>
      <c r="V2949" s="3">
        <v>40798</v>
      </c>
      <c r="W2949">
        <v>273.23</v>
      </c>
    </row>
    <row r="2950" spans="2:23" x14ac:dyDescent="0.2">
      <c r="B2950" s="3">
        <v>43364</v>
      </c>
      <c r="C2950">
        <v>134.79</v>
      </c>
      <c r="D2950" s="3">
        <v>43732</v>
      </c>
      <c r="E2950">
        <v>122.18</v>
      </c>
      <c r="F2950" s="3">
        <v>44133</v>
      </c>
      <c r="G2950">
        <v>137.54400000000001</v>
      </c>
      <c r="H2950" s="3">
        <v>45538</v>
      </c>
      <c r="I2950">
        <v>110.62690000000001</v>
      </c>
      <c r="J2950" s="3">
        <v>40799</v>
      </c>
      <c r="K2950">
        <v>4878.8100000000004</v>
      </c>
      <c r="L2950" s="3">
        <v>40799</v>
      </c>
      <c r="M2950">
        <v>890.58989999999994</v>
      </c>
      <c r="N2950" s="3">
        <v>40799</v>
      </c>
      <c r="O2950">
        <v>1635.1</v>
      </c>
      <c r="P2950" s="3">
        <v>40648</v>
      </c>
      <c r="Q2950">
        <v>1540.0530000000001</v>
      </c>
      <c r="R2950" s="3">
        <v>40652</v>
      </c>
      <c r="S2950">
        <v>272.32139999999998</v>
      </c>
      <c r="T2950" s="3">
        <v>40648</v>
      </c>
      <c r="U2950">
        <v>1390.124</v>
      </c>
      <c r="V2950" s="3">
        <v>40799</v>
      </c>
      <c r="W2950">
        <v>274.87</v>
      </c>
    </row>
    <row r="2951" spans="2:23" x14ac:dyDescent="0.2">
      <c r="B2951" s="3">
        <v>43367</v>
      </c>
      <c r="C2951">
        <v>134.63999999999999</v>
      </c>
      <c r="D2951" s="3">
        <v>43733</v>
      </c>
      <c r="E2951">
        <v>122.18</v>
      </c>
      <c r="F2951" s="3">
        <v>44134</v>
      </c>
      <c r="G2951">
        <v>137.40559999999999</v>
      </c>
      <c r="H2951" s="3">
        <v>45539</v>
      </c>
      <c r="I2951">
        <v>110.7488</v>
      </c>
      <c r="J2951" s="3">
        <v>40800</v>
      </c>
      <c r="K2951">
        <v>4934.46</v>
      </c>
      <c r="L2951" s="3">
        <v>40800</v>
      </c>
      <c r="M2951">
        <v>903.96190000000001</v>
      </c>
      <c r="N2951" s="3">
        <v>40800</v>
      </c>
      <c r="O2951">
        <v>1656.42</v>
      </c>
      <c r="P2951" s="3">
        <v>40651</v>
      </c>
      <c r="Q2951">
        <v>1520.5289</v>
      </c>
      <c r="R2951" s="3">
        <v>40653</v>
      </c>
      <c r="S2951">
        <v>274.84640000000002</v>
      </c>
      <c r="T2951" s="3">
        <v>40651</v>
      </c>
      <c r="U2951">
        <v>1371.3448000000001</v>
      </c>
      <c r="V2951" s="3">
        <v>40800</v>
      </c>
      <c r="W2951">
        <v>274.2</v>
      </c>
    </row>
    <row r="2952" spans="2:23" x14ac:dyDescent="0.2">
      <c r="B2952" s="3">
        <v>43368</v>
      </c>
      <c r="C2952">
        <v>134.36000000000001</v>
      </c>
      <c r="D2952" s="3">
        <v>43734</v>
      </c>
      <c r="E2952">
        <v>122.15</v>
      </c>
      <c r="F2952" s="3">
        <v>44137</v>
      </c>
      <c r="G2952">
        <v>137.83799999999999</v>
      </c>
      <c r="H2952" s="3">
        <v>45540</v>
      </c>
      <c r="I2952">
        <v>110.8805</v>
      </c>
      <c r="J2952" s="3">
        <v>40801</v>
      </c>
      <c r="K2952">
        <v>4957.2700000000004</v>
      </c>
      <c r="L2952" s="3">
        <v>40801</v>
      </c>
      <c r="M2952">
        <v>908.99300000000005</v>
      </c>
      <c r="N2952" s="3">
        <v>40801</v>
      </c>
      <c r="O2952">
        <v>1678.06</v>
      </c>
      <c r="P2952" s="3">
        <v>40652</v>
      </c>
      <c r="Q2952">
        <v>1533.2038</v>
      </c>
      <c r="R2952" s="3">
        <v>40654</v>
      </c>
      <c r="S2952">
        <v>275.36799999999999</v>
      </c>
      <c r="T2952" s="3">
        <v>40652</v>
      </c>
      <c r="U2952">
        <v>1380.0581999999999</v>
      </c>
      <c r="V2952" s="3">
        <v>40801</v>
      </c>
      <c r="W2952">
        <v>273.88</v>
      </c>
    </row>
    <row r="2953" spans="2:23" x14ac:dyDescent="0.2">
      <c r="B2953" s="3">
        <v>43369</v>
      </c>
      <c r="C2953">
        <v>134.36000000000001</v>
      </c>
      <c r="D2953" s="3">
        <v>43735</v>
      </c>
      <c r="E2953">
        <v>122.13</v>
      </c>
      <c r="F2953" s="3">
        <v>44138</v>
      </c>
      <c r="G2953">
        <v>137.22239999999999</v>
      </c>
      <c r="H2953" s="3">
        <v>45541</v>
      </c>
      <c r="I2953">
        <v>110.36969999999999</v>
      </c>
      <c r="J2953" s="3">
        <v>40802</v>
      </c>
      <c r="K2953">
        <v>4981.49</v>
      </c>
      <c r="L2953" s="3">
        <v>40802</v>
      </c>
      <c r="M2953">
        <v>915.07929999999999</v>
      </c>
      <c r="N2953" s="3">
        <v>40802</v>
      </c>
      <c r="O2953">
        <v>1698.32</v>
      </c>
      <c r="P2953" s="3">
        <v>40653</v>
      </c>
      <c r="Q2953">
        <v>1547.4078999999999</v>
      </c>
      <c r="R2953" s="3">
        <v>40655</v>
      </c>
      <c r="S2953">
        <v>276.06729999999999</v>
      </c>
      <c r="T2953" s="3">
        <v>40653</v>
      </c>
      <c r="U2953">
        <v>1399.8846000000001</v>
      </c>
      <c r="V2953" s="3">
        <v>40802</v>
      </c>
      <c r="W2953">
        <v>273.48</v>
      </c>
    </row>
    <row r="2954" spans="2:23" x14ac:dyDescent="0.2">
      <c r="B2954" s="3">
        <v>43370</v>
      </c>
      <c r="C2954">
        <v>134.38</v>
      </c>
      <c r="D2954" s="3">
        <v>43738</v>
      </c>
      <c r="E2954">
        <v>122.13</v>
      </c>
      <c r="F2954" s="3">
        <v>44139</v>
      </c>
      <c r="G2954">
        <v>137.529</v>
      </c>
      <c r="H2954" s="3">
        <v>45544</v>
      </c>
      <c r="I2954">
        <v>110.833</v>
      </c>
      <c r="J2954" s="3">
        <v>40805</v>
      </c>
      <c r="K2954">
        <v>4895.18</v>
      </c>
      <c r="L2954" s="3">
        <v>40805</v>
      </c>
      <c r="M2954">
        <v>894.9325</v>
      </c>
      <c r="N2954" s="3">
        <v>40805</v>
      </c>
      <c r="O2954">
        <v>1667.4</v>
      </c>
      <c r="P2954" s="3">
        <v>40654</v>
      </c>
      <c r="Q2954">
        <v>1548.2496000000001</v>
      </c>
      <c r="R2954" s="3">
        <v>40658</v>
      </c>
      <c r="S2954">
        <v>274.23349999999999</v>
      </c>
      <c r="T2954" s="3">
        <v>40654</v>
      </c>
      <c r="U2954">
        <v>1402.0666000000001</v>
      </c>
      <c r="V2954" s="3">
        <v>40805</v>
      </c>
      <c r="W2954">
        <v>273.43</v>
      </c>
    </row>
    <row r="2955" spans="2:23" x14ac:dyDescent="0.2">
      <c r="B2955" s="3">
        <v>43371</v>
      </c>
      <c r="C2955">
        <v>134.59</v>
      </c>
      <c r="D2955" s="3">
        <v>43739</v>
      </c>
      <c r="E2955">
        <v>122.09</v>
      </c>
      <c r="F2955" s="3">
        <v>44140</v>
      </c>
      <c r="G2955">
        <v>137.53210000000001</v>
      </c>
      <c r="H2955" s="3">
        <v>45545</v>
      </c>
      <c r="I2955">
        <v>110.8801</v>
      </c>
      <c r="J2955" s="3">
        <v>40806</v>
      </c>
      <c r="K2955">
        <v>4987.1899999999996</v>
      </c>
      <c r="L2955" s="3">
        <v>40806</v>
      </c>
      <c r="M2955">
        <v>913.41330000000005</v>
      </c>
      <c r="N2955" s="3">
        <v>40806</v>
      </c>
      <c r="O2955">
        <v>1680.4</v>
      </c>
      <c r="P2955" s="3">
        <v>40655</v>
      </c>
      <c r="Q2955">
        <v>1551.8457000000001</v>
      </c>
      <c r="R2955" s="3">
        <v>40659</v>
      </c>
      <c r="S2955">
        <v>274.80950000000001</v>
      </c>
      <c r="T2955" s="3">
        <v>40655</v>
      </c>
      <c r="U2955">
        <v>1405.3819000000001</v>
      </c>
      <c r="V2955" s="3">
        <v>40806</v>
      </c>
      <c r="W2955">
        <v>271.73</v>
      </c>
    </row>
    <row r="2956" spans="2:23" x14ac:dyDescent="0.2">
      <c r="B2956" s="3">
        <v>43374</v>
      </c>
      <c r="C2956">
        <v>134.54</v>
      </c>
      <c r="D2956" s="3">
        <v>43740</v>
      </c>
      <c r="E2956">
        <v>122.1</v>
      </c>
      <c r="F2956" s="3">
        <v>44141</v>
      </c>
      <c r="G2956">
        <v>136.57210000000001</v>
      </c>
      <c r="H2956" s="3">
        <v>45546</v>
      </c>
      <c r="I2956">
        <v>110.9388</v>
      </c>
      <c r="J2956" s="3">
        <v>40807</v>
      </c>
      <c r="K2956">
        <v>4985.93</v>
      </c>
      <c r="L2956" s="3">
        <v>40807</v>
      </c>
      <c r="M2956">
        <v>912.69140000000004</v>
      </c>
      <c r="N2956" s="3">
        <v>40807</v>
      </c>
      <c r="O2956">
        <v>1675.95</v>
      </c>
      <c r="P2956" s="3">
        <v>40658</v>
      </c>
      <c r="Q2956">
        <v>1540.3184000000001</v>
      </c>
      <c r="R2956" s="3">
        <v>40660</v>
      </c>
      <c r="S2956">
        <v>275.76429999999999</v>
      </c>
      <c r="T2956" s="3">
        <v>40658</v>
      </c>
      <c r="U2956">
        <v>1396.0164</v>
      </c>
      <c r="V2956" s="3">
        <v>40807</v>
      </c>
      <c r="W2956">
        <v>272.82</v>
      </c>
    </row>
    <row r="2957" spans="2:23" x14ac:dyDescent="0.2">
      <c r="B2957" s="3">
        <v>43375</v>
      </c>
      <c r="C2957">
        <v>134.82</v>
      </c>
      <c r="D2957" s="3">
        <v>43741</v>
      </c>
      <c r="E2957">
        <v>122.18</v>
      </c>
      <c r="F2957" s="3">
        <v>44144</v>
      </c>
      <c r="G2957">
        <v>137.4401</v>
      </c>
      <c r="H2957" s="3">
        <v>45547</v>
      </c>
      <c r="I2957">
        <v>111.7252</v>
      </c>
      <c r="J2957" s="3">
        <v>40808</v>
      </c>
      <c r="K2957">
        <v>4809.88</v>
      </c>
      <c r="L2957" s="3">
        <v>40808</v>
      </c>
      <c r="M2957">
        <v>871.74260000000004</v>
      </c>
      <c r="N2957" s="3">
        <v>40808</v>
      </c>
      <c r="O2957">
        <v>1617.55</v>
      </c>
      <c r="P2957" s="3">
        <v>40659</v>
      </c>
      <c r="Q2957">
        <v>1544.3995</v>
      </c>
      <c r="R2957" s="3">
        <v>40661</v>
      </c>
      <c r="S2957">
        <v>276.7165</v>
      </c>
      <c r="T2957" s="3">
        <v>40659</v>
      </c>
      <c r="U2957">
        <v>1389.8331000000001</v>
      </c>
      <c r="V2957" s="3">
        <v>40808</v>
      </c>
      <c r="W2957">
        <v>271.02999999999997</v>
      </c>
    </row>
    <row r="2958" spans="2:23" x14ac:dyDescent="0.2">
      <c r="B2958" s="3">
        <v>43376</v>
      </c>
      <c r="C2958">
        <v>134.66999999999999</v>
      </c>
      <c r="D2958" s="3">
        <v>43742</v>
      </c>
      <c r="E2958">
        <v>122.24</v>
      </c>
      <c r="F2958" s="3">
        <v>44145</v>
      </c>
      <c r="G2958">
        <v>137.58449999999999</v>
      </c>
      <c r="H2958" s="3">
        <v>45548</v>
      </c>
      <c r="I2958">
        <v>111.26049999999999</v>
      </c>
      <c r="J2958" s="3">
        <v>40809</v>
      </c>
      <c r="K2958">
        <v>4812.8100000000004</v>
      </c>
      <c r="L2958" s="3">
        <v>40809</v>
      </c>
      <c r="M2958">
        <v>874.31920000000002</v>
      </c>
      <c r="N2958" s="3">
        <v>40809</v>
      </c>
      <c r="O2958">
        <v>1612.27</v>
      </c>
      <c r="P2958" s="3">
        <v>40660</v>
      </c>
      <c r="Q2958">
        <v>1550.5939000000001</v>
      </c>
      <c r="R2958" s="3">
        <v>40662</v>
      </c>
      <c r="S2958">
        <v>275.39409999999998</v>
      </c>
      <c r="T2958" s="3">
        <v>40660</v>
      </c>
      <c r="U2958">
        <v>1389.3158000000001</v>
      </c>
      <c r="V2958" s="3">
        <v>40809</v>
      </c>
      <c r="W2958">
        <v>271.04000000000002</v>
      </c>
    </row>
    <row r="2959" spans="2:23" x14ac:dyDescent="0.2">
      <c r="B2959" s="3">
        <v>43377</v>
      </c>
      <c r="C2959">
        <v>134.32</v>
      </c>
      <c r="D2959" s="3">
        <v>43745</v>
      </c>
      <c r="E2959">
        <v>122.22</v>
      </c>
      <c r="F2959" s="3">
        <v>44146</v>
      </c>
      <c r="G2959">
        <v>138.047</v>
      </c>
      <c r="H2959" s="3">
        <v>45551</v>
      </c>
      <c r="I2959">
        <v>111.17230000000001</v>
      </c>
      <c r="J2959" s="3">
        <v>40812</v>
      </c>
      <c r="K2959">
        <v>4898.05</v>
      </c>
      <c r="L2959" s="3">
        <v>40812</v>
      </c>
      <c r="M2959">
        <v>893.88850000000002</v>
      </c>
      <c r="N2959" s="3">
        <v>40812</v>
      </c>
      <c r="O2959">
        <v>1629.14</v>
      </c>
      <c r="P2959" s="3">
        <v>40661</v>
      </c>
      <c r="Q2959">
        <v>1557.6638</v>
      </c>
      <c r="R2959" s="3">
        <v>40665</v>
      </c>
      <c r="S2959">
        <v>273.97710000000001</v>
      </c>
      <c r="T2959" s="3">
        <v>40661</v>
      </c>
      <c r="U2959">
        <v>1380.2623000000001</v>
      </c>
      <c r="V2959" s="3">
        <v>40812</v>
      </c>
      <c r="W2959">
        <v>269.18</v>
      </c>
    </row>
    <row r="2960" spans="2:23" x14ac:dyDescent="0.2">
      <c r="B2960" s="3">
        <v>43378</v>
      </c>
      <c r="C2960">
        <v>134.16999999999999</v>
      </c>
      <c r="D2960" s="3">
        <v>43746</v>
      </c>
      <c r="E2960">
        <v>122.2</v>
      </c>
      <c r="F2960" s="3">
        <v>44147</v>
      </c>
      <c r="G2960">
        <v>137.9418</v>
      </c>
      <c r="H2960" s="3">
        <v>45552</v>
      </c>
      <c r="I2960">
        <v>111.28870000000001</v>
      </c>
      <c r="J2960" s="3">
        <v>40813</v>
      </c>
      <c r="K2960">
        <v>5050.99</v>
      </c>
      <c r="L2960" s="3">
        <v>40813</v>
      </c>
      <c r="M2960">
        <v>929.79510000000005</v>
      </c>
      <c r="N2960" s="3">
        <v>40813</v>
      </c>
      <c r="O2960">
        <v>1683.67</v>
      </c>
      <c r="P2960" s="3">
        <v>40662</v>
      </c>
      <c r="Q2960">
        <v>1549.7362000000001</v>
      </c>
      <c r="R2960" s="3">
        <v>40666</v>
      </c>
      <c r="S2960">
        <v>269.85770000000002</v>
      </c>
      <c r="T2960" s="3">
        <v>40662</v>
      </c>
      <c r="U2960">
        <v>1373.4324999999999</v>
      </c>
      <c r="V2960" s="3">
        <v>40813</v>
      </c>
      <c r="W2960">
        <v>270.58</v>
      </c>
    </row>
    <row r="2961" spans="2:23" x14ac:dyDescent="0.2">
      <c r="B2961" s="3">
        <v>43381</v>
      </c>
      <c r="C2961">
        <v>134.22999999999999</v>
      </c>
      <c r="D2961" s="3">
        <v>43747</v>
      </c>
      <c r="E2961">
        <v>122.15</v>
      </c>
      <c r="F2961" s="3">
        <v>44148</v>
      </c>
      <c r="G2961">
        <v>138.11089999999999</v>
      </c>
      <c r="H2961" s="3">
        <v>45553</v>
      </c>
      <c r="I2961">
        <v>111.10769999999999</v>
      </c>
      <c r="J2961" s="3">
        <v>40814</v>
      </c>
      <c r="K2961">
        <v>5035.58</v>
      </c>
      <c r="L2961" s="3">
        <v>40814</v>
      </c>
      <c r="M2961">
        <v>923.34230000000002</v>
      </c>
      <c r="N2961" s="3">
        <v>40814</v>
      </c>
      <c r="O2961">
        <v>1679.24</v>
      </c>
      <c r="P2961" s="3">
        <v>40665</v>
      </c>
      <c r="Q2961">
        <v>1550.2525000000001</v>
      </c>
      <c r="R2961" s="3">
        <v>40667</v>
      </c>
      <c r="S2961">
        <v>267.14019999999999</v>
      </c>
      <c r="T2961" s="3">
        <v>40665</v>
      </c>
      <c r="U2961">
        <v>1373.9113</v>
      </c>
      <c r="V2961" s="3">
        <v>40814</v>
      </c>
      <c r="W2961">
        <v>271.29000000000002</v>
      </c>
    </row>
    <row r="2962" spans="2:23" x14ac:dyDescent="0.2">
      <c r="B2962" s="3">
        <v>43382</v>
      </c>
      <c r="C2962">
        <v>134.08000000000001</v>
      </c>
      <c r="D2962" s="3">
        <v>43748</v>
      </c>
      <c r="E2962">
        <v>121.99</v>
      </c>
      <c r="F2962" s="3">
        <v>44151</v>
      </c>
      <c r="G2962">
        <v>138.1343</v>
      </c>
      <c r="H2962" s="3">
        <v>45554</v>
      </c>
      <c r="I2962">
        <v>111.5933</v>
      </c>
      <c r="J2962" s="3">
        <v>40815</v>
      </c>
      <c r="K2962">
        <v>5080.92</v>
      </c>
      <c r="L2962" s="3">
        <v>40815</v>
      </c>
      <c r="M2962">
        <v>932.14959999999996</v>
      </c>
      <c r="N2962" s="3">
        <v>40815</v>
      </c>
      <c r="O2962">
        <v>1686.86</v>
      </c>
      <c r="P2962" s="3">
        <v>40666</v>
      </c>
      <c r="Q2962">
        <v>1534.0256999999999</v>
      </c>
      <c r="R2962" s="3">
        <v>40668</v>
      </c>
      <c r="S2962">
        <v>268.39150000000001</v>
      </c>
      <c r="T2962" s="3">
        <v>40666</v>
      </c>
      <c r="U2962">
        <v>1344.7637</v>
      </c>
      <c r="V2962" s="3">
        <v>40815</v>
      </c>
      <c r="W2962">
        <v>272.94</v>
      </c>
    </row>
    <row r="2963" spans="2:23" x14ac:dyDescent="0.2">
      <c r="B2963" s="3">
        <v>43383</v>
      </c>
      <c r="C2963">
        <v>133.94</v>
      </c>
      <c r="D2963" s="3">
        <v>43749</v>
      </c>
      <c r="E2963">
        <v>121.84</v>
      </c>
      <c r="F2963" s="3">
        <v>44152</v>
      </c>
      <c r="G2963">
        <v>138.27799999999999</v>
      </c>
      <c r="H2963" s="3">
        <v>45555</v>
      </c>
      <c r="I2963">
        <v>111.9024</v>
      </c>
      <c r="J2963" s="3">
        <v>40816</v>
      </c>
      <c r="K2963">
        <v>5006.46</v>
      </c>
      <c r="L2963" s="3">
        <v>40816</v>
      </c>
      <c r="M2963">
        <v>910.25909999999999</v>
      </c>
      <c r="N2963" s="3">
        <v>40816</v>
      </c>
      <c r="O2963">
        <v>1654.45</v>
      </c>
      <c r="P2963" s="3">
        <v>40667</v>
      </c>
      <c r="Q2963">
        <v>1520.4736</v>
      </c>
      <c r="R2963" s="3">
        <v>40669</v>
      </c>
      <c r="S2963">
        <v>271.53160000000003</v>
      </c>
      <c r="T2963" s="3">
        <v>40667</v>
      </c>
      <c r="U2963">
        <v>1326.9033999999999</v>
      </c>
      <c r="V2963" s="3">
        <v>40816</v>
      </c>
      <c r="W2963">
        <v>271.10000000000002</v>
      </c>
    </row>
    <row r="2964" spans="2:23" x14ac:dyDescent="0.2">
      <c r="B2964" s="3">
        <v>43384</v>
      </c>
      <c r="C2964">
        <v>134.08000000000001</v>
      </c>
      <c r="D2964" s="3">
        <v>43752</v>
      </c>
      <c r="E2964">
        <v>121.89</v>
      </c>
      <c r="F2964" s="3">
        <v>44153</v>
      </c>
      <c r="G2964">
        <v>138.30629999999999</v>
      </c>
      <c r="H2964" s="3">
        <v>45558</v>
      </c>
      <c r="I2964">
        <v>111.69329999999999</v>
      </c>
      <c r="J2964" s="3">
        <v>40819</v>
      </c>
      <c r="K2964">
        <v>4970.13</v>
      </c>
      <c r="L2964" s="3">
        <v>40819</v>
      </c>
      <c r="M2964">
        <v>901.86279999999999</v>
      </c>
      <c r="N2964" s="3">
        <v>40819</v>
      </c>
      <c r="O2964">
        <v>1639.62</v>
      </c>
      <c r="P2964" s="3">
        <v>40668</v>
      </c>
      <c r="Q2964">
        <v>1520.9775999999999</v>
      </c>
      <c r="R2964" s="3">
        <v>40672</v>
      </c>
      <c r="S2964">
        <v>271.3802</v>
      </c>
      <c r="T2964" s="3">
        <v>40668</v>
      </c>
      <c r="U2964">
        <v>1332.0151000000001</v>
      </c>
      <c r="V2964" s="3">
        <v>40819</v>
      </c>
      <c r="W2964">
        <v>274.01</v>
      </c>
    </row>
    <row r="2965" spans="2:23" x14ac:dyDescent="0.2">
      <c r="B2965" s="3">
        <v>43385</v>
      </c>
      <c r="C2965">
        <v>134.12</v>
      </c>
      <c r="D2965" s="3">
        <v>43753</v>
      </c>
      <c r="E2965">
        <v>121.78</v>
      </c>
      <c r="F2965" s="3">
        <v>44154</v>
      </c>
      <c r="G2965">
        <v>138.55940000000001</v>
      </c>
      <c r="H2965" s="3">
        <v>45559</v>
      </c>
      <c r="I2965">
        <v>111.6558</v>
      </c>
      <c r="J2965" s="3">
        <v>40820</v>
      </c>
      <c r="K2965">
        <v>4914.82</v>
      </c>
      <c r="L2965" s="3">
        <v>40820</v>
      </c>
      <c r="M2965">
        <v>890.85649999999998</v>
      </c>
      <c r="N2965" s="3">
        <v>40820</v>
      </c>
      <c r="O2965">
        <v>1607.25</v>
      </c>
      <c r="P2965" s="3">
        <v>40669</v>
      </c>
      <c r="Q2965">
        <v>1538.8694</v>
      </c>
      <c r="R2965" s="3">
        <v>40673</v>
      </c>
      <c r="S2965">
        <v>276.90890000000002</v>
      </c>
      <c r="T2965" s="3">
        <v>40669</v>
      </c>
      <c r="U2965">
        <v>1345.5567000000001</v>
      </c>
      <c r="V2965" s="3">
        <v>40820</v>
      </c>
      <c r="W2965">
        <v>270.69</v>
      </c>
    </row>
    <row r="2966" spans="2:23" x14ac:dyDescent="0.2">
      <c r="B2966" s="3">
        <v>43388</v>
      </c>
      <c r="C2966">
        <v>134.24</v>
      </c>
      <c r="D2966" s="3">
        <v>43754</v>
      </c>
      <c r="E2966">
        <v>121.74</v>
      </c>
      <c r="F2966" s="3">
        <v>44155</v>
      </c>
      <c r="G2966">
        <v>138.75790000000001</v>
      </c>
      <c r="H2966" s="3">
        <v>45560</v>
      </c>
      <c r="I2966">
        <v>111.98779999999999</v>
      </c>
      <c r="J2966" s="3">
        <v>40821</v>
      </c>
      <c r="K2966">
        <v>4973.87</v>
      </c>
      <c r="L2966" s="3">
        <v>40821</v>
      </c>
      <c r="M2966">
        <v>907.87130000000002</v>
      </c>
      <c r="N2966" s="3">
        <v>40821</v>
      </c>
      <c r="O2966">
        <v>1627.76</v>
      </c>
      <c r="P2966" s="3">
        <v>40672</v>
      </c>
      <c r="Q2966">
        <v>1527.8442</v>
      </c>
      <c r="R2966" s="3">
        <v>40674</v>
      </c>
      <c r="S2966">
        <v>275.767</v>
      </c>
      <c r="T2966" s="3">
        <v>40672</v>
      </c>
      <c r="U2966">
        <v>1339.6555000000001</v>
      </c>
      <c r="V2966" s="3">
        <v>40821</v>
      </c>
      <c r="W2966">
        <v>270.31</v>
      </c>
    </row>
    <row r="2967" spans="2:23" x14ac:dyDescent="0.2">
      <c r="B2967" s="3">
        <v>43389</v>
      </c>
      <c r="C2967">
        <v>134.28</v>
      </c>
      <c r="D2967" s="3">
        <v>43755</v>
      </c>
      <c r="E2967">
        <v>121.74</v>
      </c>
      <c r="F2967" s="3">
        <v>44158</v>
      </c>
      <c r="G2967">
        <v>138.77350000000001</v>
      </c>
      <c r="H2967" s="3">
        <v>45561</v>
      </c>
      <c r="I2967">
        <v>111.7717</v>
      </c>
      <c r="J2967" s="3">
        <v>40822</v>
      </c>
      <c r="K2967">
        <v>5094.71</v>
      </c>
      <c r="L2967" s="3">
        <v>40822</v>
      </c>
      <c r="M2967">
        <v>934.49300000000005</v>
      </c>
      <c r="N2967" s="3">
        <v>40822</v>
      </c>
      <c r="O2967">
        <v>1660.48</v>
      </c>
      <c r="P2967" s="3">
        <v>40673</v>
      </c>
      <c r="Q2967">
        <v>1555.2203999999999</v>
      </c>
      <c r="R2967" s="3">
        <v>40675</v>
      </c>
      <c r="S2967">
        <v>274.41090000000003</v>
      </c>
      <c r="T2967" s="3">
        <v>40673</v>
      </c>
      <c r="U2967">
        <v>1356.8806999999999</v>
      </c>
      <c r="V2967" s="3">
        <v>40822</v>
      </c>
      <c r="W2967">
        <v>271.05</v>
      </c>
    </row>
    <row r="2968" spans="2:23" x14ac:dyDescent="0.2">
      <c r="B2968" s="3">
        <v>43390</v>
      </c>
      <c r="C2968">
        <v>134.52000000000001</v>
      </c>
      <c r="D2968" s="3">
        <v>43756</v>
      </c>
      <c r="E2968">
        <v>121.74</v>
      </c>
      <c r="F2968" s="3">
        <v>44159</v>
      </c>
      <c r="G2968">
        <v>138.631</v>
      </c>
      <c r="H2968" s="3">
        <v>45562</v>
      </c>
      <c r="I2968">
        <v>111.24420000000001</v>
      </c>
      <c r="J2968" s="3">
        <v>40823</v>
      </c>
      <c r="K2968">
        <v>5110.95</v>
      </c>
      <c r="L2968" s="3">
        <v>40823</v>
      </c>
      <c r="M2968">
        <v>934.3931</v>
      </c>
      <c r="N2968" s="3">
        <v>40823</v>
      </c>
      <c r="O2968">
        <v>1674.41</v>
      </c>
      <c r="P2968" s="3">
        <v>40674</v>
      </c>
      <c r="Q2968">
        <v>1553.8431</v>
      </c>
      <c r="R2968" s="3">
        <v>40676</v>
      </c>
      <c r="S2968">
        <v>274.9024</v>
      </c>
      <c r="T2968" s="3">
        <v>40674</v>
      </c>
      <c r="U2968">
        <v>1362.9865</v>
      </c>
      <c r="V2968" s="3">
        <v>40823</v>
      </c>
      <c r="W2968">
        <v>273.17</v>
      </c>
    </row>
    <row r="2969" spans="2:23" x14ac:dyDescent="0.2">
      <c r="B2969" s="3">
        <v>43391</v>
      </c>
      <c r="C2969">
        <v>134.68</v>
      </c>
      <c r="D2969" s="3">
        <v>43759</v>
      </c>
      <c r="E2969">
        <v>121.65</v>
      </c>
      <c r="F2969" s="3">
        <v>44160</v>
      </c>
      <c r="G2969">
        <v>138.46539999999999</v>
      </c>
      <c r="H2969" s="3">
        <v>45565</v>
      </c>
      <c r="I2969">
        <v>111.3327</v>
      </c>
      <c r="J2969" s="3">
        <v>40826</v>
      </c>
      <c r="K2969">
        <v>5169.3599999999997</v>
      </c>
      <c r="L2969" s="3">
        <v>40826</v>
      </c>
      <c r="M2969">
        <v>948.88679999999999</v>
      </c>
      <c r="N2969" s="3">
        <v>40826</v>
      </c>
      <c r="O2969">
        <v>1689.2</v>
      </c>
      <c r="P2969" s="3">
        <v>40675</v>
      </c>
      <c r="Q2969">
        <v>1543.6832999999999</v>
      </c>
      <c r="R2969" s="3">
        <v>40679</v>
      </c>
      <c r="S2969">
        <v>269.0924</v>
      </c>
      <c r="T2969" s="3">
        <v>40675</v>
      </c>
      <c r="U2969">
        <v>1339.0118</v>
      </c>
      <c r="V2969" s="3">
        <v>40826</v>
      </c>
      <c r="W2969">
        <v>272.81</v>
      </c>
    </row>
    <row r="2970" spans="2:23" x14ac:dyDescent="0.2">
      <c r="B2970" s="3">
        <v>43392</v>
      </c>
      <c r="C2970">
        <v>134.74</v>
      </c>
      <c r="D2970" s="3">
        <v>43760</v>
      </c>
      <c r="E2970">
        <v>121.68</v>
      </c>
      <c r="F2970" s="3">
        <v>44161</v>
      </c>
      <c r="G2970">
        <v>138.14830000000001</v>
      </c>
      <c r="H2970" s="3">
        <v>45566</v>
      </c>
      <c r="I2970">
        <v>111.36620000000001</v>
      </c>
      <c r="J2970" s="3">
        <v>40827</v>
      </c>
      <c r="K2970">
        <v>5180.07</v>
      </c>
      <c r="L2970" s="3">
        <v>40827</v>
      </c>
      <c r="M2970">
        <v>950.48609999999996</v>
      </c>
      <c r="N2970" s="3">
        <v>40827</v>
      </c>
      <c r="O2970">
        <v>1688.63</v>
      </c>
      <c r="P2970" s="3">
        <v>40676</v>
      </c>
      <c r="Q2970">
        <v>1550.3827000000001</v>
      </c>
      <c r="R2970" s="3">
        <v>40680</v>
      </c>
      <c r="S2970">
        <v>267.40379999999999</v>
      </c>
      <c r="T2970" s="3">
        <v>40676</v>
      </c>
      <c r="U2970">
        <v>1350.0882999999999</v>
      </c>
      <c r="V2970" s="3">
        <v>40827</v>
      </c>
      <c r="W2970">
        <v>273.19</v>
      </c>
    </row>
    <row r="2971" spans="2:23" x14ac:dyDescent="0.2">
      <c r="B2971" s="3">
        <v>43395</v>
      </c>
      <c r="C2971">
        <v>134.62</v>
      </c>
      <c r="D2971" s="3">
        <v>43761</v>
      </c>
      <c r="E2971">
        <v>121.71</v>
      </c>
      <c r="F2971" s="3">
        <v>44162</v>
      </c>
      <c r="G2971">
        <v>138.10849999999999</v>
      </c>
      <c r="H2971" s="3">
        <v>45567</v>
      </c>
      <c r="I2971">
        <v>111.86320000000001</v>
      </c>
      <c r="J2971" s="3">
        <v>40828</v>
      </c>
      <c r="K2971">
        <v>5227.3599999999997</v>
      </c>
      <c r="L2971" s="3">
        <v>40828</v>
      </c>
      <c r="M2971">
        <v>964.62440000000004</v>
      </c>
      <c r="N2971" s="3">
        <v>40828</v>
      </c>
      <c r="O2971">
        <v>1711.07</v>
      </c>
      <c r="P2971" s="3">
        <v>40679</v>
      </c>
      <c r="Q2971">
        <v>1525.1985999999999</v>
      </c>
      <c r="R2971" s="3">
        <v>40681</v>
      </c>
      <c r="S2971">
        <v>269.79169999999999</v>
      </c>
      <c r="T2971" s="3">
        <v>40679</v>
      </c>
      <c r="U2971">
        <v>1325.0525</v>
      </c>
      <c r="V2971" s="3">
        <v>40828</v>
      </c>
      <c r="W2971">
        <v>272.63</v>
      </c>
    </row>
    <row r="2972" spans="2:23" x14ac:dyDescent="0.2">
      <c r="B2972" s="3">
        <v>43396</v>
      </c>
      <c r="C2972">
        <v>134.9</v>
      </c>
      <c r="D2972" s="3">
        <v>43762</v>
      </c>
      <c r="E2972">
        <v>121.69</v>
      </c>
      <c r="F2972" s="3">
        <v>44165</v>
      </c>
      <c r="G2972">
        <v>138.19069999999999</v>
      </c>
      <c r="H2972" s="3">
        <v>45568</v>
      </c>
      <c r="I2972">
        <v>111.98650000000001</v>
      </c>
      <c r="J2972" s="3">
        <v>40829</v>
      </c>
      <c r="K2972">
        <v>5169.6499999999996</v>
      </c>
      <c r="L2972" s="3">
        <v>40829</v>
      </c>
      <c r="M2972">
        <v>950.85260000000005</v>
      </c>
      <c r="N2972" s="3">
        <v>40829</v>
      </c>
      <c r="O2972">
        <v>1701.33</v>
      </c>
      <c r="P2972" s="3">
        <v>40680</v>
      </c>
      <c r="Q2972">
        <v>1518.3005000000001</v>
      </c>
      <c r="R2972" s="3">
        <v>40682</v>
      </c>
      <c r="S2972">
        <v>271.0394</v>
      </c>
      <c r="T2972" s="3">
        <v>40680</v>
      </c>
      <c r="U2972">
        <v>1322.4584</v>
      </c>
      <c r="V2972" s="3">
        <v>40829</v>
      </c>
      <c r="W2972">
        <v>272.32</v>
      </c>
    </row>
    <row r="2973" spans="2:23" x14ac:dyDescent="0.2">
      <c r="B2973" s="3">
        <v>43397</v>
      </c>
      <c r="C2973">
        <v>134.97</v>
      </c>
      <c r="D2973" s="3">
        <v>43763</v>
      </c>
      <c r="E2973">
        <v>121.66</v>
      </c>
      <c r="F2973" s="3">
        <v>44166</v>
      </c>
      <c r="G2973">
        <v>137.38</v>
      </c>
      <c r="H2973" s="3">
        <v>45569</v>
      </c>
      <c r="I2973">
        <v>112.1015</v>
      </c>
      <c r="J2973" s="3">
        <v>40830</v>
      </c>
      <c r="K2973">
        <v>5214.5600000000004</v>
      </c>
      <c r="L2973" s="3">
        <v>40830</v>
      </c>
      <c r="M2973">
        <v>959.00459999999998</v>
      </c>
      <c r="N2973" s="3">
        <v>40830</v>
      </c>
      <c r="O2973">
        <v>1713.89</v>
      </c>
      <c r="P2973" s="3">
        <v>40681</v>
      </c>
      <c r="Q2973">
        <v>1527.0030999999999</v>
      </c>
      <c r="R2973" s="3">
        <v>40683</v>
      </c>
      <c r="S2973">
        <v>268.54289999999997</v>
      </c>
      <c r="T2973" s="3">
        <v>40681</v>
      </c>
      <c r="U2973">
        <v>1328.039</v>
      </c>
      <c r="V2973" s="3">
        <v>40830</v>
      </c>
      <c r="W2973">
        <v>272.08</v>
      </c>
    </row>
    <row r="2974" spans="2:23" x14ac:dyDescent="0.2">
      <c r="B2974" s="3">
        <v>43398</v>
      </c>
      <c r="C2974">
        <v>134.87</v>
      </c>
      <c r="D2974" s="3">
        <v>43766</v>
      </c>
      <c r="E2974">
        <v>121.54</v>
      </c>
      <c r="F2974" s="3">
        <v>44167</v>
      </c>
      <c r="G2974">
        <v>136.75200000000001</v>
      </c>
      <c r="H2974" s="3">
        <v>45572</v>
      </c>
      <c r="I2974">
        <v>111.6258</v>
      </c>
      <c r="J2974" s="3">
        <v>40833</v>
      </c>
      <c r="K2974">
        <v>5180.62</v>
      </c>
      <c r="L2974" s="3">
        <v>40833</v>
      </c>
      <c r="M2974">
        <v>951.97429999999997</v>
      </c>
      <c r="N2974" s="3">
        <v>40833</v>
      </c>
      <c r="O2974">
        <v>1701.24</v>
      </c>
      <c r="P2974" s="3">
        <v>40682</v>
      </c>
      <c r="Q2974">
        <v>1535.0054</v>
      </c>
      <c r="R2974" s="3">
        <v>40686</v>
      </c>
      <c r="S2974">
        <v>265.12670000000003</v>
      </c>
      <c r="T2974" s="3">
        <v>40682</v>
      </c>
      <c r="U2974">
        <v>1329.0361</v>
      </c>
      <c r="V2974" s="3">
        <v>40833</v>
      </c>
      <c r="W2974">
        <v>271.77999999999997</v>
      </c>
    </row>
    <row r="2975" spans="2:23" x14ac:dyDescent="0.2">
      <c r="B2975" s="3">
        <v>43399</v>
      </c>
      <c r="C2975">
        <v>135.16999999999999</v>
      </c>
      <c r="D2975" s="3">
        <v>43767</v>
      </c>
      <c r="E2975">
        <v>121.53</v>
      </c>
      <c r="F2975" s="3">
        <v>44168</v>
      </c>
      <c r="G2975">
        <v>136.58459999999999</v>
      </c>
      <c r="H2975" s="3">
        <v>45573</v>
      </c>
      <c r="I2975">
        <v>111.8631</v>
      </c>
      <c r="J2975" s="3">
        <v>40834</v>
      </c>
      <c r="K2975">
        <v>5148.34</v>
      </c>
      <c r="L2975" s="3">
        <v>40834</v>
      </c>
      <c r="M2975">
        <v>943.61130000000003</v>
      </c>
      <c r="N2975" s="3">
        <v>40834</v>
      </c>
      <c r="O2975">
        <v>1695.67</v>
      </c>
      <c r="P2975" s="3">
        <v>40683</v>
      </c>
      <c r="Q2975">
        <v>1517.7637999999999</v>
      </c>
      <c r="R2975" s="3">
        <v>40687</v>
      </c>
      <c r="S2975">
        <v>264.06299999999999</v>
      </c>
      <c r="T2975" s="3">
        <v>40683</v>
      </c>
      <c r="U2975">
        <v>1323.0320999999999</v>
      </c>
      <c r="V2975" s="3">
        <v>40834</v>
      </c>
      <c r="W2975">
        <v>270.98</v>
      </c>
    </row>
    <row r="2976" spans="2:23" x14ac:dyDescent="0.2">
      <c r="B2976" s="3">
        <v>43402</v>
      </c>
      <c r="C2976">
        <v>135.02000000000001</v>
      </c>
      <c r="D2976" s="3">
        <v>43768</v>
      </c>
      <c r="E2976">
        <v>121.52</v>
      </c>
      <c r="F2976" s="3">
        <v>44169</v>
      </c>
      <c r="G2976">
        <v>136.41409999999999</v>
      </c>
      <c r="H2976" s="3">
        <v>45574</v>
      </c>
      <c r="I2976">
        <v>111.8944</v>
      </c>
      <c r="J2976" s="3">
        <v>40835</v>
      </c>
      <c r="K2976">
        <v>5168.28</v>
      </c>
      <c r="L2976" s="3">
        <v>40835</v>
      </c>
      <c r="M2976">
        <v>949.6087</v>
      </c>
      <c r="N2976" s="3">
        <v>40835</v>
      </c>
      <c r="O2976">
        <v>1704.49</v>
      </c>
      <c r="P2976" s="3">
        <v>40686</v>
      </c>
      <c r="Q2976">
        <v>1500.202</v>
      </c>
      <c r="R2976" s="3">
        <v>40688</v>
      </c>
      <c r="S2976">
        <v>263.38040000000001</v>
      </c>
      <c r="T2976" s="3">
        <v>40686</v>
      </c>
      <c r="U2976">
        <v>1298.8323</v>
      </c>
      <c r="V2976" s="3">
        <v>40835</v>
      </c>
      <c r="W2976">
        <v>271.63</v>
      </c>
    </row>
    <row r="2977" spans="2:23" x14ac:dyDescent="0.2">
      <c r="B2977" s="3">
        <v>43403</v>
      </c>
      <c r="C2977">
        <v>135.03</v>
      </c>
      <c r="D2977" s="3">
        <v>43769</v>
      </c>
      <c r="E2977">
        <v>121.61</v>
      </c>
      <c r="F2977" s="3">
        <v>44172</v>
      </c>
      <c r="G2977">
        <v>136.2766</v>
      </c>
      <c r="H2977" s="3">
        <v>45575</v>
      </c>
      <c r="I2977">
        <v>111.7163</v>
      </c>
      <c r="J2977" s="3">
        <v>40836</v>
      </c>
      <c r="K2977">
        <v>5122.9399999999996</v>
      </c>
      <c r="L2977" s="3">
        <v>40836</v>
      </c>
      <c r="M2977">
        <v>939.93510000000003</v>
      </c>
      <c r="N2977" s="3">
        <v>40836</v>
      </c>
      <c r="O2977">
        <v>1685.09</v>
      </c>
      <c r="P2977" s="3">
        <v>40687</v>
      </c>
      <c r="Q2977">
        <v>1495.9588000000001</v>
      </c>
      <c r="R2977" s="3">
        <v>40689</v>
      </c>
      <c r="S2977">
        <v>264.08890000000002</v>
      </c>
      <c r="T2977" s="3">
        <v>40687</v>
      </c>
      <c r="U2977">
        <v>1305.9503</v>
      </c>
      <c r="V2977" s="3">
        <v>40836</v>
      </c>
      <c r="W2977">
        <v>272.05</v>
      </c>
    </row>
    <row r="2978" spans="2:23" x14ac:dyDescent="0.2">
      <c r="B2978" s="3">
        <v>43404</v>
      </c>
      <c r="C2978">
        <v>134.87</v>
      </c>
      <c r="D2978" s="3">
        <v>43770</v>
      </c>
      <c r="E2978">
        <v>121.56</v>
      </c>
      <c r="F2978" s="3">
        <v>44173</v>
      </c>
      <c r="G2978">
        <v>136.35419999999999</v>
      </c>
      <c r="H2978" s="3">
        <v>45576</v>
      </c>
      <c r="I2978">
        <v>111.7473</v>
      </c>
      <c r="J2978" s="3">
        <v>40837</v>
      </c>
      <c r="K2978">
        <v>5210.8999999999996</v>
      </c>
      <c r="L2978" s="3">
        <v>40837</v>
      </c>
      <c r="M2978">
        <v>961.78110000000004</v>
      </c>
      <c r="N2978" s="3">
        <v>40837</v>
      </c>
      <c r="O2978">
        <v>1712.78</v>
      </c>
      <c r="P2978" s="3">
        <v>40688</v>
      </c>
      <c r="Q2978">
        <v>1489.0479</v>
      </c>
      <c r="R2978" s="3">
        <v>40690</v>
      </c>
      <c r="S2978">
        <v>262.72739999999999</v>
      </c>
      <c r="T2978" s="3">
        <v>40688</v>
      </c>
      <c r="U2978">
        <v>1287.8521000000001</v>
      </c>
      <c r="V2978" s="3">
        <v>40837</v>
      </c>
      <c r="W2978">
        <v>271.41000000000003</v>
      </c>
    </row>
    <row r="2979" spans="2:23" x14ac:dyDescent="0.2">
      <c r="B2979" s="3">
        <v>43405</v>
      </c>
      <c r="C2979">
        <v>134.75</v>
      </c>
      <c r="D2979" s="3">
        <v>43773</v>
      </c>
      <c r="E2979">
        <v>121.54</v>
      </c>
      <c r="F2979" s="3">
        <v>44174</v>
      </c>
      <c r="G2979">
        <v>136.358</v>
      </c>
      <c r="H2979" s="3">
        <v>45579</v>
      </c>
      <c r="I2979">
        <v>112.4019</v>
      </c>
      <c r="J2979" s="3">
        <v>40840</v>
      </c>
      <c r="K2979">
        <v>5253.56</v>
      </c>
      <c r="L2979" s="3">
        <v>40840</v>
      </c>
      <c r="M2979">
        <v>975.49739999999997</v>
      </c>
      <c r="N2979" s="3">
        <v>40840</v>
      </c>
      <c r="O2979">
        <v>1744.93</v>
      </c>
      <c r="P2979" s="3">
        <v>40689</v>
      </c>
      <c r="Q2979">
        <v>1487.6529</v>
      </c>
      <c r="R2979" s="3">
        <v>40693</v>
      </c>
      <c r="S2979">
        <v>262.8562</v>
      </c>
      <c r="T2979" s="3">
        <v>40689</v>
      </c>
      <c r="U2979">
        <v>1297.5769</v>
      </c>
      <c r="V2979" s="3">
        <v>40840</v>
      </c>
      <c r="W2979">
        <v>271.66000000000003</v>
      </c>
    </row>
    <row r="2980" spans="2:23" x14ac:dyDescent="0.2">
      <c r="B2980" s="3">
        <v>43406</v>
      </c>
      <c r="C2980">
        <v>134.65</v>
      </c>
      <c r="D2980" s="3">
        <v>43774</v>
      </c>
      <c r="E2980">
        <v>121.49</v>
      </c>
      <c r="F2980" s="3">
        <v>44175</v>
      </c>
      <c r="G2980">
        <v>136.17699999999999</v>
      </c>
      <c r="H2980" s="3">
        <v>45580</v>
      </c>
      <c r="I2980">
        <v>112.3618</v>
      </c>
      <c r="J2980" s="3">
        <v>40841</v>
      </c>
      <c r="K2980">
        <v>5184.8100000000004</v>
      </c>
      <c r="L2980" s="3">
        <v>40841</v>
      </c>
      <c r="M2980">
        <v>965.70169999999996</v>
      </c>
      <c r="N2980" s="3">
        <v>40841</v>
      </c>
      <c r="O2980">
        <v>1731.8</v>
      </c>
      <c r="P2980" s="3">
        <v>40690</v>
      </c>
      <c r="Q2980">
        <v>1478.6172999999999</v>
      </c>
      <c r="R2980" s="3">
        <v>40694</v>
      </c>
      <c r="S2980">
        <v>265.86750000000001</v>
      </c>
      <c r="T2980" s="3">
        <v>40690</v>
      </c>
      <c r="U2980">
        <v>1294.7424000000001</v>
      </c>
      <c r="V2980" s="3">
        <v>40841</v>
      </c>
      <c r="W2980">
        <v>272.08</v>
      </c>
    </row>
    <row r="2981" spans="2:23" x14ac:dyDescent="0.2">
      <c r="B2981" s="3">
        <v>43409</v>
      </c>
      <c r="C2981">
        <v>134.71</v>
      </c>
      <c r="D2981" s="3">
        <v>43775</v>
      </c>
      <c r="E2981">
        <v>121.5</v>
      </c>
      <c r="F2981" s="3">
        <v>44176</v>
      </c>
      <c r="G2981">
        <v>136.85470000000001</v>
      </c>
      <c r="H2981" s="3">
        <v>45581</v>
      </c>
      <c r="I2981">
        <v>112.6335</v>
      </c>
      <c r="J2981" s="3">
        <v>40842</v>
      </c>
      <c r="K2981">
        <v>5178.3599999999997</v>
      </c>
      <c r="L2981" s="3">
        <v>40842</v>
      </c>
      <c r="M2981">
        <v>963.80250000000001</v>
      </c>
      <c r="N2981" s="3">
        <v>40842</v>
      </c>
      <c r="O2981">
        <v>1732.84</v>
      </c>
      <c r="P2981" s="3">
        <v>40693</v>
      </c>
      <c r="Q2981">
        <v>1477.2130999999999</v>
      </c>
      <c r="R2981" s="3">
        <v>40695</v>
      </c>
      <c r="S2981">
        <v>258.17950000000002</v>
      </c>
      <c r="T2981" s="3">
        <v>40693</v>
      </c>
      <c r="U2981">
        <v>1294.2726</v>
      </c>
      <c r="V2981" s="3">
        <v>40842</v>
      </c>
      <c r="W2981">
        <v>271.52</v>
      </c>
    </row>
    <row r="2982" spans="2:23" x14ac:dyDescent="0.2">
      <c r="B2982" s="3">
        <v>43410</v>
      </c>
      <c r="C2982">
        <v>134.68</v>
      </c>
      <c r="D2982" s="3">
        <v>43776</v>
      </c>
      <c r="E2982">
        <v>121.41</v>
      </c>
      <c r="F2982" s="3">
        <v>44179</v>
      </c>
      <c r="G2982">
        <v>136.55840000000001</v>
      </c>
      <c r="H2982" s="3">
        <v>45582</v>
      </c>
      <c r="I2982">
        <v>112.5368</v>
      </c>
      <c r="J2982" s="3">
        <v>40843</v>
      </c>
      <c r="K2982">
        <v>5297.06</v>
      </c>
      <c r="L2982" s="3">
        <v>40843</v>
      </c>
      <c r="M2982">
        <v>996.89919999999995</v>
      </c>
      <c r="N2982" s="3">
        <v>40843</v>
      </c>
      <c r="O2982">
        <v>1778.04</v>
      </c>
      <c r="P2982" s="3">
        <v>40694</v>
      </c>
      <c r="Q2982">
        <v>1496.6233999999999</v>
      </c>
      <c r="R2982" s="3">
        <v>40696</v>
      </c>
      <c r="S2982">
        <v>257.08600000000001</v>
      </c>
      <c r="T2982" s="3">
        <v>40694</v>
      </c>
      <c r="U2982">
        <v>1317.7166</v>
      </c>
      <c r="V2982" s="3">
        <v>40843</v>
      </c>
      <c r="W2982">
        <v>272.24</v>
      </c>
    </row>
    <row r="2983" spans="2:23" x14ac:dyDescent="0.2">
      <c r="B2983" s="3">
        <v>43411</v>
      </c>
      <c r="C2983">
        <v>134.58000000000001</v>
      </c>
      <c r="D2983" s="3">
        <v>43777</v>
      </c>
      <c r="E2983">
        <v>121.42</v>
      </c>
      <c r="F2983" s="3">
        <v>44180</v>
      </c>
      <c r="G2983">
        <v>136.31100000000001</v>
      </c>
      <c r="H2983" s="3">
        <v>45583</v>
      </c>
      <c r="I2983">
        <v>112.7432</v>
      </c>
      <c r="J2983" s="3">
        <v>40844</v>
      </c>
      <c r="K2983">
        <v>5317.48</v>
      </c>
      <c r="L2983" s="3">
        <v>40844</v>
      </c>
      <c r="M2983">
        <v>999.97559999999999</v>
      </c>
      <c r="N2983" s="3">
        <v>40844</v>
      </c>
      <c r="O2983">
        <v>1773</v>
      </c>
      <c r="P2983" s="3">
        <v>40695</v>
      </c>
      <c r="Q2983">
        <v>1455.4143999999999</v>
      </c>
      <c r="R2983" s="3">
        <v>40697</v>
      </c>
      <c r="S2983">
        <v>252.58510000000001</v>
      </c>
      <c r="T2983" s="3">
        <v>40695</v>
      </c>
      <c r="U2983">
        <v>1297.9183</v>
      </c>
      <c r="V2983" s="3">
        <v>40844</v>
      </c>
      <c r="W2983">
        <v>271.08</v>
      </c>
    </row>
    <row r="2984" spans="2:23" x14ac:dyDescent="0.2">
      <c r="B2984" s="3">
        <v>43412</v>
      </c>
      <c r="C2984">
        <v>134.51</v>
      </c>
      <c r="D2984" s="3">
        <v>43780</v>
      </c>
      <c r="E2984">
        <v>121.46</v>
      </c>
      <c r="F2984" s="3">
        <v>44181</v>
      </c>
      <c r="G2984">
        <v>136.23990000000001</v>
      </c>
      <c r="H2984" s="3">
        <v>45586</v>
      </c>
      <c r="I2984">
        <v>112.408</v>
      </c>
      <c r="J2984" s="3">
        <v>40847</v>
      </c>
      <c r="K2984">
        <v>5211.91</v>
      </c>
      <c r="L2984" s="3">
        <v>40847</v>
      </c>
      <c r="M2984">
        <v>972.79859999999996</v>
      </c>
      <c r="N2984" s="3">
        <v>40847</v>
      </c>
      <c r="O2984">
        <v>1748.24</v>
      </c>
      <c r="P2984" s="3">
        <v>40696</v>
      </c>
      <c r="Q2984">
        <v>1445.8285000000001</v>
      </c>
      <c r="R2984" s="3">
        <v>40700</v>
      </c>
      <c r="S2984">
        <v>250.85</v>
      </c>
      <c r="T2984" s="3">
        <v>40696</v>
      </c>
      <c r="U2984">
        <v>1291.1623</v>
      </c>
      <c r="V2984" s="3">
        <v>40847</v>
      </c>
      <c r="W2984">
        <v>271.60000000000002</v>
      </c>
    </row>
    <row r="2985" spans="2:23" x14ac:dyDescent="0.2">
      <c r="B2985" s="3">
        <v>43413</v>
      </c>
      <c r="C2985">
        <v>134.69</v>
      </c>
      <c r="D2985" s="3">
        <v>43781</v>
      </c>
      <c r="E2985">
        <v>121.46</v>
      </c>
      <c r="F2985" s="3">
        <v>44182</v>
      </c>
      <c r="G2985">
        <v>136.52680000000001</v>
      </c>
      <c r="H2985" s="3">
        <v>45587</v>
      </c>
      <c r="I2985">
        <v>112.3115</v>
      </c>
      <c r="J2985" s="3">
        <v>40848</v>
      </c>
      <c r="K2985">
        <v>5077.68</v>
      </c>
      <c r="L2985" s="3">
        <v>40848</v>
      </c>
      <c r="M2985">
        <v>938.71339999999998</v>
      </c>
      <c r="N2985" s="3">
        <v>40848</v>
      </c>
      <c r="O2985">
        <v>1698.4</v>
      </c>
      <c r="P2985" s="3">
        <v>40697</v>
      </c>
      <c r="Q2985">
        <v>1425.78</v>
      </c>
      <c r="R2985" s="3">
        <v>40701</v>
      </c>
      <c r="S2985">
        <v>252.0686</v>
      </c>
      <c r="T2985" s="3">
        <v>40697</v>
      </c>
      <c r="U2985">
        <v>1274.7038</v>
      </c>
      <c r="V2985" s="3">
        <v>40848</v>
      </c>
      <c r="W2985">
        <v>271.8</v>
      </c>
    </row>
    <row r="2986" spans="2:23" x14ac:dyDescent="0.2">
      <c r="B2986" s="3">
        <v>43416</v>
      </c>
      <c r="C2986">
        <v>134.81</v>
      </c>
      <c r="D2986" s="3">
        <v>43782</v>
      </c>
      <c r="E2986">
        <v>121.57</v>
      </c>
      <c r="F2986" s="3">
        <v>44183</v>
      </c>
      <c r="G2986">
        <v>136.46100000000001</v>
      </c>
      <c r="H2986" s="3">
        <v>45588</v>
      </c>
      <c r="I2986">
        <v>112.3244</v>
      </c>
      <c r="J2986" s="3">
        <v>40849</v>
      </c>
      <c r="K2986">
        <v>5099.6899999999996</v>
      </c>
      <c r="L2986" s="3">
        <v>40849</v>
      </c>
      <c r="M2986">
        <v>946.92100000000005</v>
      </c>
      <c r="N2986" s="3">
        <v>40849</v>
      </c>
      <c r="O2986">
        <v>1703.13</v>
      </c>
      <c r="P2986" s="3">
        <v>40700</v>
      </c>
      <c r="Q2986">
        <v>1419.9641999999999</v>
      </c>
      <c r="R2986" s="3">
        <v>40702</v>
      </c>
      <c r="S2986">
        <v>248.06960000000001</v>
      </c>
      <c r="T2986" s="3">
        <v>40700</v>
      </c>
      <c r="U2986">
        <v>1272.3210999999999</v>
      </c>
      <c r="V2986" s="3">
        <v>40849</v>
      </c>
      <c r="W2986">
        <v>273.2</v>
      </c>
    </row>
    <row r="2987" spans="2:23" x14ac:dyDescent="0.2">
      <c r="B2987" s="3">
        <v>43417</v>
      </c>
      <c r="C2987">
        <v>134.74</v>
      </c>
      <c r="D2987" s="3">
        <v>43783</v>
      </c>
      <c r="E2987">
        <v>121.62</v>
      </c>
      <c r="F2987" s="3">
        <v>44186</v>
      </c>
      <c r="G2987">
        <v>136.6097</v>
      </c>
      <c r="H2987" s="3">
        <v>45589</v>
      </c>
      <c r="I2987">
        <v>112.3969</v>
      </c>
      <c r="J2987" s="3">
        <v>40850</v>
      </c>
      <c r="K2987">
        <v>5161.72</v>
      </c>
      <c r="L2987" s="3">
        <v>40850</v>
      </c>
      <c r="M2987">
        <v>957.84950000000003</v>
      </c>
      <c r="N2987" s="3">
        <v>40850</v>
      </c>
      <c r="O2987">
        <v>1737.4</v>
      </c>
      <c r="P2987" s="3">
        <v>40701</v>
      </c>
      <c r="Q2987">
        <v>1424.854</v>
      </c>
      <c r="R2987" s="3">
        <v>40703</v>
      </c>
      <c r="S2987">
        <v>250.9897</v>
      </c>
      <c r="T2987" s="3">
        <v>40701</v>
      </c>
      <c r="U2987">
        <v>1279.0790999999999</v>
      </c>
      <c r="V2987" s="3">
        <v>40850</v>
      </c>
      <c r="W2987">
        <v>273.39999999999998</v>
      </c>
    </row>
    <row r="2988" spans="2:23" x14ac:dyDescent="0.2">
      <c r="B2988" s="3">
        <v>43418</v>
      </c>
      <c r="C2988">
        <v>134.72999999999999</v>
      </c>
      <c r="D2988" s="3">
        <v>43784</v>
      </c>
      <c r="E2988">
        <v>121.63</v>
      </c>
      <c r="F2988" s="3">
        <v>44187</v>
      </c>
      <c r="G2988">
        <v>136.8152</v>
      </c>
      <c r="H2988" s="3">
        <v>45590</v>
      </c>
      <c r="I2988">
        <v>112.446</v>
      </c>
      <c r="J2988" s="3">
        <v>40851</v>
      </c>
      <c r="K2988">
        <v>5153.6499999999996</v>
      </c>
      <c r="L2988" s="3">
        <v>40851</v>
      </c>
      <c r="M2988">
        <v>954.69529999999997</v>
      </c>
      <c r="N2988" s="3">
        <v>40851</v>
      </c>
      <c r="O2988">
        <v>1730.97</v>
      </c>
      <c r="P2988" s="3">
        <v>40702</v>
      </c>
      <c r="Q2988">
        <v>1409.2076</v>
      </c>
      <c r="R2988" s="3">
        <v>40704</v>
      </c>
      <c r="S2988">
        <v>247.32820000000001</v>
      </c>
      <c r="T2988" s="3">
        <v>40702</v>
      </c>
      <c r="U2988">
        <v>1266.8624</v>
      </c>
      <c r="V2988" s="3">
        <v>40851</v>
      </c>
      <c r="W2988">
        <v>274.16000000000003</v>
      </c>
    </row>
    <row r="2989" spans="2:23" x14ac:dyDescent="0.2">
      <c r="B2989" s="3">
        <v>43419</v>
      </c>
      <c r="C2989">
        <v>134.94</v>
      </c>
      <c r="D2989" s="3">
        <v>43787</v>
      </c>
      <c r="E2989">
        <v>121.66</v>
      </c>
      <c r="F2989" s="3">
        <v>44188</v>
      </c>
      <c r="G2989">
        <v>136.79169999999999</v>
      </c>
      <c r="H2989" s="3">
        <v>45593</v>
      </c>
      <c r="I2989">
        <v>112.2894</v>
      </c>
      <c r="J2989" s="3">
        <v>40854</v>
      </c>
      <c r="K2989">
        <v>5143.34</v>
      </c>
      <c r="L2989" s="3">
        <v>40854</v>
      </c>
      <c r="M2989">
        <v>952.71839999999997</v>
      </c>
      <c r="N2989" s="3">
        <v>40854</v>
      </c>
      <c r="O2989">
        <v>1726.78</v>
      </c>
      <c r="P2989" s="3">
        <v>40703</v>
      </c>
      <c r="Q2989">
        <v>1426.4827</v>
      </c>
      <c r="R2989" s="3">
        <v>40707</v>
      </c>
      <c r="S2989">
        <v>245.45509999999999</v>
      </c>
      <c r="T2989" s="3">
        <v>40703</v>
      </c>
      <c r="U2989">
        <v>1272.9668999999999</v>
      </c>
      <c r="V2989" s="3">
        <v>40854</v>
      </c>
      <c r="W2989">
        <v>274.18</v>
      </c>
    </row>
    <row r="2990" spans="2:23" x14ac:dyDescent="0.2">
      <c r="B2990" s="3">
        <v>43420</v>
      </c>
      <c r="C2990">
        <v>134.85</v>
      </c>
      <c r="D2990" s="3">
        <v>43788</v>
      </c>
      <c r="E2990">
        <v>121.69</v>
      </c>
      <c r="F2990" s="3">
        <v>44189</v>
      </c>
      <c r="G2990">
        <v>137.15620000000001</v>
      </c>
      <c r="H2990" s="3">
        <v>45594</v>
      </c>
      <c r="I2990">
        <v>112.5551</v>
      </c>
      <c r="J2990" s="3">
        <v>40855</v>
      </c>
      <c r="K2990">
        <v>5175.45</v>
      </c>
      <c r="L2990" s="3">
        <v>40855</v>
      </c>
      <c r="M2990">
        <v>960.28179999999998</v>
      </c>
      <c r="N2990" s="3">
        <v>40855</v>
      </c>
      <c r="O2990">
        <v>1736.2</v>
      </c>
      <c r="P2990" s="3">
        <v>40704</v>
      </c>
      <c r="Q2990">
        <v>1404.9255000000001</v>
      </c>
      <c r="R2990" s="3">
        <v>40708</v>
      </c>
      <c r="S2990">
        <v>251.67019999999999</v>
      </c>
      <c r="T2990" s="3">
        <v>40704</v>
      </c>
      <c r="U2990">
        <v>1257.7058999999999</v>
      </c>
      <c r="V2990" s="3">
        <v>40855</v>
      </c>
      <c r="W2990">
        <v>272.54000000000002</v>
      </c>
    </row>
    <row r="2991" spans="2:23" x14ac:dyDescent="0.2">
      <c r="B2991" s="3">
        <v>43423</v>
      </c>
      <c r="C2991">
        <v>134.83000000000001</v>
      </c>
      <c r="D2991" s="3">
        <v>43789</v>
      </c>
      <c r="E2991">
        <v>121.76</v>
      </c>
      <c r="F2991" s="3">
        <v>44190</v>
      </c>
      <c r="G2991">
        <v>137.1474</v>
      </c>
      <c r="H2991" s="3">
        <v>45595</v>
      </c>
      <c r="I2991">
        <v>112.3631</v>
      </c>
      <c r="J2991" s="3">
        <v>40856</v>
      </c>
      <c r="K2991">
        <v>5105.57</v>
      </c>
      <c r="L2991" s="3">
        <v>40856</v>
      </c>
      <c r="M2991">
        <v>942.91160000000002</v>
      </c>
      <c r="N2991" s="3">
        <v>40856</v>
      </c>
      <c r="O2991">
        <v>1713.65</v>
      </c>
      <c r="P2991" s="3">
        <v>40707</v>
      </c>
      <c r="Q2991">
        <v>1398.7342000000001</v>
      </c>
      <c r="R2991" s="3">
        <v>40709</v>
      </c>
      <c r="S2991">
        <v>250.35820000000001</v>
      </c>
      <c r="T2991" s="3">
        <v>40707</v>
      </c>
      <c r="U2991">
        <v>1247.3030000000001</v>
      </c>
      <c r="V2991" s="3">
        <v>40856</v>
      </c>
      <c r="W2991">
        <v>272.61</v>
      </c>
    </row>
    <row r="2992" spans="2:23" x14ac:dyDescent="0.2">
      <c r="B2992" s="3">
        <v>43424</v>
      </c>
      <c r="C2992">
        <v>134.94</v>
      </c>
      <c r="D2992" s="3">
        <v>43790</v>
      </c>
      <c r="E2992">
        <v>121.71</v>
      </c>
      <c r="F2992" s="3">
        <v>44193</v>
      </c>
      <c r="G2992">
        <v>136.89619999999999</v>
      </c>
      <c r="H2992" s="3">
        <v>45596</v>
      </c>
      <c r="I2992">
        <v>111.9653</v>
      </c>
      <c r="J2992" s="3">
        <v>40857</v>
      </c>
      <c r="K2992">
        <v>5068.4799999999996</v>
      </c>
      <c r="L2992" s="3">
        <v>40857</v>
      </c>
      <c r="M2992">
        <v>935.19269999999995</v>
      </c>
      <c r="N2992" s="3">
        <v>40857</v>
      </c>
      <c r="O2992">
        <v>1704.29</v>
      </c>
      <c r="P2992" s="3">
        <v>40708</v>
      </c>
      <c r="Q2992">
        <v>1430.135</v>
      </c>
      <c r="R2992" s="3">
        <v>40710</v>
      </c>
      <c r="S2992">
        <v>247.14490000000001</v>
      </c>
      <c r="T2992" s="3">
        <v>40708</v>
      </c>
      <c r="U2992">
        <v>1269.3452</v>
      </c>
      <c r="V2992" s="3">
        <v>40857</v>
      </c>
      <c r="W2992">
        <v>271.88</v>
      </c>
    </row>
    <row r="2993" spans="2:23" x14ac:dyDescent="0.2">
      <c r="B2993" s="3">
        <v>43425</v>
      </c>
      <c r="C2993">
        <v>134.97</v>
      </c>
      <c r="D2993" s="3">
        <v>43791</v>
      </c>
      <c r="E2993">
        <v>121.74</v>
      </c>
      <c r="F2993" s="3">
        <v>44194</v>
      </c>
      <c r="G2993">
        <v>136.5831</v>
      </c>
      <c r="H2993" s="3">
        <v>45597</v>
      </c>
      <c r="I2993">
        <v>112.6692</v>
      </c>
      <c r="J2993" s="3">
        <v>40858</v>
      </c>
      <c r="K2993">
        <v>5146.1499999999996</v>
      </c>
      <c r="L2993" s="3">
        <v>40858</v>
      </c>
      <c r="M2993">
        <v>951.27459999999996</v>
      </c>
      <c r="N2993" s="3">
        <v>40858</v>
      </c>
      <c r="O2993">
        <v>1731.32</v>
      </c>
      <c r="P2993" s="3">
        <v>40709</v>
      </c>
      <c r="Q2993">
        <v>1419.8824</v>
      </c>
      <c r="R2993" s="3">
        <v>40711</v>
      </c>
      <c r="S2993">
        <v>247.05840000000001</v>
      </c>
      <c r="T2993" s="3">
        <v>40709</v>
      </c>
      <c r="U2993">
        <v>1274.2113999999999</v>
      </c>
      <c r="V2993" s="3">
        <v>40858</v>
      </c>
      <c r="W2993">
        <v>271.79000000000002</v>
      </c>
    </row>
    <row r="2994" spans="2:23" x14ac:dyDescent="0.2">
      <c r="B2994" s="3">
        <v>43426</v>
      </c>
      <c r="C2994">
        <v>135.05000000000001</v>
      </c>
      <c r="D2994" s="3">
        <v>43794</v>
      </c>
      <c r="E2994">
        <v>121.78</v>
      </c>
      <c r="F2994" s="3">
        <v>44195</v>
      </c>
      <c r="G2994">
        <v>136.631</v>
      </c>
      <c r="H2994" s="3">
        <v>45600</v>
      </c>
      <c r="I2994">
        <v>111.9973</v>
      </c>
      <c r="J2994" s="3">
        <v>40861</v>
      </c>
      <c r="K2994">
        <v>5151.03</v>
      </c>
      <c r="L2994" s="3">
        <v>40861</v>
      </c>
      <c r="M2994">
        <v>952.3963</v>
      </c>
      <c r="N2994" s="3">
        <v>40861</v>
      </c>
      <c r="O2994">
        <v>1721.96</v>
      </c>
      <c r="P2994" s="3">
        <v>40710</v>
      </c>
      <c r="Q2994">
        <v>1403.7175</v>
      </c>
      <c r="R2994" s="3">
        <v>40714</v>
      </c>
      <c r="S2994">
        <v>246.5736</v>
      </c>
      <c r="T2994" s="3">
        <v>40710</v>
      </c>
      <c r="U2994">
        <v>1247.4694999999999</v>
      </c>
      <c r="V2994" s="3">
        <v>40861</v>
      </c>
      <c r="W2994">
        <v>271.47000000000003</v>
      </c>
    </row>
    <row r="2995" spans="2:23" x14ac:dyDescent="0.2">
      <c r="B2995" s="3">
        <v>43427</v>
      </c>
      <c r="C2995">
        <v>135.19</v>
      </c>
      <c r="D2995" s="3">
        <v>43795</v>
      </c>
      <c r="E2995">
        <v>121.82</v>
      </c>
      <c r="F2995" s="3">
        <v>44196</v>
      </c>
      <c r="G2995">
        <v>136.73410000000001</v>
      </c>
      <c r="H2995" s="3">
        <v>45601</v>
      </c>
      <c r="I2995">
        <v>112.184</v>
      </c>
      <c r="J2995" s="3">
        <v>40862</v>
      </c>
      <c r="K2995">
        <v>5147</v>
      </c>
      <c r="L2995" s="3">
        <v>40862</v>
      </c>
      <c r="M2995">
        <v>947.47630000000004</v>
      </c>
      <c r="N2995" s="3">
        <v>40862</v>
      </c>
      <c r="O2995">
        <v>1707.9</v>
      </c>
      <c r="P2995" s="3">
        <v>40711</v>
      </c>
      <c r="Q2995">
        <v>1406.9748999999999</v>
      </c>
      <c r="R2995" s="3">
        <v>40715</v>
      </c>
      <c r="S2995">
        <v>250.57040000000001</v>
      </c>
      <c r="T2995" s="3">
        <v>40711</v>
      </c>
      <c r="U2995">
        <v>1239.5083999999999</v>
      </c>
      <c r="V2995" s="3">
        <v>40862</v>
      </c>
      <c r="W2995">
        <v>271.01</v>
      </c>
    </row>
    <row r="2996" spans="2:23" x14ac:dyDescent="0.2">
      <c r="B2996" s="3">
        <v>43430</v>
      </c>
      <c r="C2996">
        <v>135.12</v>
      </c>
      <c r="D2996" s="3">
        <v>43796</v>
      </c>
      <c r="E2996">
        <v>121.86</v>
      </c>
      <c r="F2996" s="3">
        <v>44200</v>
      </c>
      <c r="G2996">
        <v>136.26179999999999</v>
      </c>
      <c r="H2996" s="3">
        <v>45602</v>
      </c>
      <c r="I2996">
        <v>112.97069999999999</v>
      </c>
      <c r="J2996" s="3">
        <v>40863</v>
      </c>
      <c r="K2996">
        <v>5160.49</v>
      </c>
      <c r="L2996" s="3">
        <v>40863</v>
      </c>
      <c r="M2996">
        <v>949.98630000000003</v>
      </c>
      <c r="N2996" s="3">
        <v>40863</v>
      </c>
      <c r="O2996">
        <v>1701.16</v>
      </c>
      <c r="P2996" s="3">
        <v>40714</v>
      </c>
      <c r="Q2996">
        <v>1403.6945000000001</v>
      </c>
      <c r="R2996" s="3">
        <v>40716</v>
      </c>
      <c r="S2996">
        <v>248.59870000000001</v>
      </c>
      <c r="T2996" s="3">
        <v>40714</v>
      </c>
      <c r="U2996">
        <v>1229.6777</v>
      </c>
      <c r="V2996" s="3">
        <v>40863</v>
      </c>
      <c r="W2996">
        <v>269.86</v>
      </c>
    </row>
    <row r="2997" spans="2:23" x14ac:dyDescent="0.2">
      <c r="B2997" s="3">
        <v>43431</v>
      </c>
      <c r="C2997">
        <v>135.21</v>
      </c>
      <c r="D2997" s="3">
        <v>43797</v>
      </c>
      <c r="E2997">
        <v>121.87</v>
      </c>
      <c r="F2997" s="3">
        <v>44201</v>
      </c>
      <c r="G2997">
        <v>136.1611</v>
      </c>
      <c r="H2997" s="3">
        <v>45603</v>
      </c>
      <c r="I2997">
        <v>113.07729999999999</v>
      </c>
      <c r="J2997" s="3">
        <v>40864</v>
      </c>
      <c r="K2997">
        <v>5122.25</v>
      </c>
      <c r="L2997" s="3">
        <v>40864</v>
      </c>
      <c r="M2997">
        <v>939.49090000000001</v>
      </c>
      <c r="N2997" s="3">
        <v>40864</v>
      </c>
      <c r="O2997">
        <v>1687.93</v>
      </c>
      <c r="P2997" s="3">
        <v>40715</v>
      </c>
      <c r="Q2997">
        <v>1421.3713</v>
      </c>
      <c r="R2997" s="3">
        <v>40717</v>
      </c>
      <c r="S2997">
        <v>246.6224</v>
      </c>
      <c r="T2997" s="3">
        <v>40715</v>
      </c>
      <c r="U2997">
        <v>1242.1754000000001</v>
      </c>
      <c r="V2997" s="3">
        <v>40864</v>
      </c>
      <c r="W2997">
        <v>269.77999999999997</v>
      </c>
    </row>
    <row r="2998" spans="2:23" x14ac:dyDescent="0.2">
      <c r="B2998" s="3">
        <v>43432</v>
      </c>
      <c r="C2998">
        <v>135.09</v>
      </c>
      <c r="D2998" s="3">
        <v>43798</v>
      </c>
      <c r="E2998">
        <v>121.86</v>
      </c>
      <c r="F2998" s="3">
        <v>44202</v>
      </c>
      <c r="G2998">
        <v>136.02680000000001</v>
      </c>
      <c r="H2998" s="3">
        <v>45604</v>
      </c>
      <c r="I2998">
        <v>113.0659</v>
      </c>
      <c r="J2998" s="3">
        <v>40865</v>
      </c>
      <c r="K2998">
        <v>5091.26</v>
      </c>
      <c r="L2998" s="3">
        <v>40865</v>
      </c>
      <c r="M2998">
        <v>932.27179999999998</v>
      </c>
      <c r="N2998" s="3">
        <v>40865</v>
      </c>
      <c r="O2998">
        <v>1677.24</v>
      </c>
      <c r="P2998" s="3">
        <v>40716</v>
      </c>
      <c r="Q2998">
        <v>1409.3967</v>
      </c>
      <c r="R2998" s="3">
        <v>40718</v>
      </c>
      <c r="S2998">
        <v>245.215</v>
      </c>
      <c r="T2998" s="3">
        <v>40716</v>
      </c>
      <c r="U2998">
        <v>1237.4813999999999</v>
      </c>
      <c r="V2998" s="3">
        <v>40865</v>
      </c>
      <c r="W2998">
        <v>271.04000000000002</v>
      </c>
    </row>
    <row r="2999" spans="2:23" x14ac:dyDescent="0.2">
      <c r="B2999" s="3">
        <v>43433</v>
      </c>
      <c r="C2999">
        <v>135.28</v>
      </c>
      <c r="D2999" s="3">
        <v>43801</v>
      </c>
      <c r="E2999">
        <v>121.79</v>
      </c>
      <c r="F2999" s="3">
        <v>44203</v>
      </c>
      <c r="G2999">
        <v>136.30779999999999</v>
      </c>
      <c r="H2999" s="3">
        <v>45607</v>
      </c>
      <c r="I2999">
        <v>113.5771</v>
      </c>
      <c r="J2999" s="3">
        <v>40868</v>
      </c>
      <c r="K2999">
        <v>4966.04</v>
      </c>
      <c r="L2999" s="3">
        <v>40868</v>
      </c>
      <c r="M2999">
        <v>906.06100000000004</v>
      </c>
      <c r="N2999" s="3">
        <v>40868</v>
      </c>
      <c r="O2999">
        <v>1641.87</v>
      </c>
      <c r="P2999" s="3">
        <v>40717</v>
      </c>
      <c r="Q2999">
        <v>1392.2572</v>
      </c>
      <c r="R2999" s="3">
        <v>40721</v>
      </c>
      <c r="S2999">
        <v>246.0247</v>
      </c>
      <c r="T2999" s="3">
        <v>40717</v>
      </c>
      <c r="U2999">
        <v>1227.4156</v>
      </c>
      <c r="V2999" s="3">
        <v>40868</v>
      </c>
      <c r="W2999">
        <v>269.45999999999998</v>
      </c>
    </row>
    <row r="3000" spans="2:23" x14ac:dyDescent="0.2">
      <c r="B3000" s="3">
        <v>43434</v>
      </c>
      <c r="C3000">
        <v>135.31</v>
      </c>
      <c r="D3000" s="3">
        <v>43802</v>
      </c>
      <c r="E3000">
        <v>121.88</v>
      </c>
      <c r="F3000" s="3">
        <v>44204</v>
      </c>
      <c r="G3000">
        <v>135.9802</v>
      </c>
      <c r="H3000" s="3">
        <v>45608</v>
      </c>
      <c r="I3000">
        <v>113.52330000000001</v>
      </c>
      <c r="J3000" s="3">
        <v>40869</v>
      </c>
      <c r="K3000">
        <v>4939.67</v>
      </c>
      <c r="L3000" s="3">
        <v>40869</v>
      </c>
      <c r="M3000">
        <v>901.5557</v>
      </c>
      <c r="N3000" s="3">
        <v>40869</v>
      </c>
      <c r="O3000">
        <v>1631.64</v>
      </c>
      <c r="P3000" s="3">
        <v>40718</v>
      </c>
      <c r="Q3000">
        <v>1383.3705</v>
      </c>
      <c r="R3000" s="3">
        <v>40722</v>
      </c>
      <c r="S3000">
        <v>247.24090000000001</v>
      </c>
      <c r="T3000" s="3">
        <v>40718</v>
      </c>
      <c r="U3000">
        <v>1236.8558</v>
      </c>
      <c r="V3000" s="3">
        <v>40869</v>
      </c>
      <c r="W3000">
        <v>269.75</v>
      </c>
    </row>
    <row r="3001" spans="2:23" x14ac:dyDescent="0.2">
      <c r="B3001" s="3">
        <v>43437</v>
      </c>
      <c r="C3001">
        <v>135.37</v>
      </c>
      <c r="D3001" s="3">
        <v>43803</v>
      </c>
      <c r="E3001">
        <v>121.87</v>
      </c>
      <c r="F3001" s="3">
        <v>44207</v>
      </c>
      <c r="G3001">
        <v>136.58690000000001</v>
      </c>
      <c r="H3001" s="3">
        <v>45609</v>
      </c>
      <c r="I3001">
        <v>113.6024</v>
      </c>
      <c r="J3001" s="3">
        <v>40870</v>
      </c>
      <c r="K3001">
        <v>4880.1499999999996</v>
      </c>
      <c r="L3001" s="3">
        <v>40870</v>
      </c>
      <c r="M3001">
        <v>890.18640000000005</v>
      </c>
      <c r="N3001" s="3">
        <v>40870</v>
      </c>
      <c r="O3001">
        <v>1608.92</v>
      </c>
      <c r="P3001" s="3">
        <v>40721</v>
      </c>
      <c r="Q3001">
        <v>1392.0574999999999</v>
      </c>
      <c r="R3001" s="3">
        <v>40723</v>
      </c>
      <c r="S3001">
        <v>251.68109999999999</v>
      </c>
      <c r="T3001" s="3">
        <v>40721</v>
      </c>
      <c r="U3001">
        <v>1235.0796</v>
      </c>
      <c r="V3001" s="3">
        <v>40870</v>
      </c>
      <c r="W3001">
        <v>267.66000000000003</v>
      </c>
    </row>
    <row r="3002" spans="2:23" x14ac:dyDescent="0.2">
      <c r="B3002" s="3">
        <v>43438</v>
      </c>
      <c r="C3002">
        <v>135.6</v>
      </c>
      <c r="D3002" s="3">
        <v>43804</v>
      </c>
      <c r="E3002">
        <v>121.78</v>
      </c>
      <c r="F3002" s="3">
        <v>44208</v>
      </c>
      <c r="G3002">
        <v>136.25020000000001</v>
      </c>
      <c r="H3002" s="3">
        <v>45610</v>
      </c>
      <c r="I3002">
        <v>114.0273</v>
      </c>
      <c r="J3002" s="3">
        <v>40871</v>
      </c>
      <c r="K3002">
        <v>4858.16</v>
      </c>
      <c r="L3002" s="3">
        <v>40871</v>
      </c>
      <c r="M3002">
        <v>889.04160000000002</v>
      </c>
      <c r="N3002" s="3">
        <v>40871</v>
      </c>
      <c r="O3002">
        <v>1610.41</v>
      </c>
      <c r="P3002" s="3">
        <v>40722</v>
      </c>
      <c r="Q3002">
        <v>1397.0785000000001</v>
      </c>
      <c r="R3002" s="3">
        <v>40724</v>
      </c>
      <c r="S3002">
        <v>256.7414</v>
      </c>
      <c r="T3002" s="3">
        <v>40722</v>
      </c>
      <c r="U3002">
        <v>1234.8761999999999</v>
      </c>
      <c r="V3002" s="3">
        <v>40871</v>
      </c>
      <c r="W3002">
        <v>267.24</v>
      </c>
    </row>
    <row r="3003" spans="2:23" x14ac:dyDescent="0.2">
      <c r="B3003" s="3">
        <v>43439</v>
      </c>
      <c r="C3003">
        <v>135.51</v>
      </c>
      <c r="D3003" s="3">
        <v>43805</v>
      </c>
      <c r="E3003">
        <v>121.75</v>
      </c>
      <c r="F3003" s="3">
        <v>44209</v>
      </c>
      <c r="G3003">
        <v>136.4735</v>
      </c>
      <c r="H3003" s="3">
        <v>45611</v>
      </c>
      <c r="I3003">
        <v>113.9436</v>
      </c>
      <c r="J3003" s="3">
        <v>40872</v>
      </c>
      <c r="K3003">
        <v>4887.84</v>
      </c>
      <c r="L3003" s="3">
        <v>40872</v>
      </c>
      <c r="M3003">
        <v>894.86519999999996</v>
      </c>
      <c r="N3003" s="3">
        <v>40872</v>
      </c>
      <c r="O3003">
        <v>1606.09</v>
      </c>
      <c r="P3003" s="3">
        <v>40723</v>
      </c>
      <c r="Q3003">
        <v>1423.9672</v>
      </c>
      <c r="R3003" s="3">
        <v>40725</v>
      </c>
      <c r="S3003">
        <v>261.6343</v>
      </c>
      <c r="T3003" s="3">
        <v>40723</v>
      </c>
      <c r="U3003">
        <v>1255.7040999999999</v>
      </c>
      <c r="V3003" s="3">
        <v>40872</v>
      </c>
      <c r="W3003">
        <v>267.48</v>
      </c>
    </row>
    <row r="3004" spans="2:23" x14ac:dyDescent="0.2">
      <c r="B3004" s="3">
        <v>43440</v>
      </c>
      <c r="C3004">
        <v>135.76</v>
      </c>
      <c r="D3004" s="3">
        <v>43808</v>
      </c>
      <c r="E3004">
        <v>121.78</v>
      </c>
      <c r="F3004" s="3">
        <v>44210</v>
      </c>
      <c r="G3004">
        <v>136.58949999999999</v>
      </c>
      <c r="H3004" s="3">
        <v>45614</v>
      </c>
      <c r="I3004">
        <v>113.84950000000001</v>
      </c>
      <c r="J3004" s="3">
        <v>40875</v>
      </c>
      <c r="K3004">
        <v>5008.46</v>
      </c>
      <c r="L3004" s="3">
        <v>40875</v>
      </c>
      <c r="M3004">
        <v>922.47170000000006</v>
      </c>
      <c r="N3004" s="3">
        <v>40875</v>
      </c>
      <c r="O3004">
        <v>1650.52</v>
      </c>
      <c r="P3004" s="3">
        <v>40724</v>
      </c>
      <c r="Q3004">
        <v>1454.0456999999999</v>
      </c>
      <c r="R3004" s="3">
        <v>40728</v>
      </c>
      <c r="S3004">
        <v>262.57810000000001</v>
      </c>
      <c r="T3004" s="3">
        <v>40724</v>
      </c>
      <c r="U3004">
        <v>1280.8275000000001</v>
      </c>
      <c r="V3004" s="3">
        <v>40875</v>
      </c>
      <c r="W3004">
        <v>267.45999999999998</v>
      </c>
    </row>
    <row r="3005" spans="2:23" x14ac:dyDescent="0.2">
      <c r="B3005" s="3">
        <v>43441</v>
      </c>
      <c r="C3005">
        <v>135.58000000000001</v>
      </c>
      <c r="D3005" s="3">
        <v>43809</v>
      </c>
      <c r="E3005">
        <v>121.75</v>
      </c>
      <c r="F3005" s="3">
        <v>44211</v>
      </c>
      <c r="G3005">
        <v>136.5788</v>
      </c>
      <c r="H3005" s="3">
        <v>45615</v>
      </c>
      <c r="I3005">
        <v>113.5013</v>
      </c>
      <c r="J3005" s="3">
        <v>40876</v>
      </c>
      <c r="K3005">
        <v>5016.42</v>
      </c>
      <c r="L3005" s="3">
        <v>40876</v>
      </c>
      <c r="M3005">
        <v>922.83839999999998</v>
      </c>
      <c r="N3005" s="3">
        <v>40876</v>
      </c>
      <c r="O3005">
        <v>1654.65</v>
      </c>
      <c r="P3005" s="3">
        <v>40725</v>
      </c>
      <c r="Q3005">
        <v>1479.3013000000001</v>
      </c>
      <c r="R3005" s="3">
        <v>40729</v>
      </c>
      <c r="S3005">
        <v>261.7706</v>
      </c>
      <c r="T3005" s="3">
        <v>40725</v>
      </c>
      <c r="U3005">
        <v>1302.6442999999999</v>
      </c>
      <c r="V3005" s="3">
        <v>40876</v>
      </c>
      <c r="W3005">
        <v>266.82</v>
      </c>
    </row>
    <row r="3006" spans="2:23" x14ac:dyDescent="0.2">
      <c r="B3006" s="3">
        <v>43444</v>
      </c>
      <c r="C3006">
        <v>135.65</v>
      </c>
      <c r="D3006" s="3">
        <v>43810</v>
      </c>
      <c r="E3006">
        <v>121.77</v>
      </c>
      <c r="F3006" s="3">
        <v>44214</v>
      </c>
      <c r="G3006">
        <v>136.51159999999999</v>
      </c>
      <c r="H3006" s="3">
        <v>45616</v>
      </c>
      <c r="I3006">
        <v>113.6326</v>
      </c>
      <c r="J3006" s="3">
        <v>40877</v>
      </c>
      <c r="K3006">
        <v>5131.3100000000004</v>
      </c>
      <c r="L3006" s="3">
        <v>40877</v>
      </c>
      <c r="M3006">
        <v>948.33330000000001</v>
      </c>
      <c r="N3006" s="3">
        <v>40877</v>
      </c>
      <c r="O3006">
        <v>1697.99</v>
      </c>
      <c r="P3006" s="3">
        <v>40728</v>
      </c>
      <c r="Q3006">
        <v>1483.1106</v>
      </c>
      <c r="R3006" s="3">
        <v>40730</v>
      </c>
      <c r="S3006">
        <v>260.03230000000002</v>
      </c>
      <c r="T3006" s="3">
        <v>40728</v>
      </c>
      <c r="U3006">
        <v>1316.2065</v>
      </c>
      <c r="V3006" s="3">
        <v>40877</v>
      </c>
      <c r="W3006">
        <v>266.70999999999998</v>
      </c>
    </row>
    <row r="3007" spans="2:23" x14ac:dyDescent="0.2">
      <c r="B3007" s="3">
        <v>43445</v>
      </c>
      <c r="C3007">
        <v>135.69</v>
      </c>
      <c r="D3007" s="3">
        <v>43811</v>
      </c>
      <c r="E3007">
        <v>121.7</v>
      </c>
      <c r="F3007" s="3">
        <v>44215</v>
      </c>
      <c r="G3007">
        <v>136.42859999999999</v>
      </c>
      <c r="H3007" s="3">
        <v>45617</v>
      </c>
      <c r="I3007">
        <v>113.5355</v>
      </c>
      <c r="J3007" s="3">
        <v>40878</v>
      </c>
      <c r="K3007">
        <v>5149.4399999999996</v>
      </c>
      <c r="L3007" s="3">
        <v>40878</v>
      </c>
      <c r="M3007">
        <v>950.02260000000001</v>
      </c>
      <c r="N3007" s="3">
        <v>40878</v>
      </c>
      <c r="O3007">
        <v>1689.26</v>
      </c>
      <c r="P3007" s="3">
        <v>40729</v>
      </c>
      <c r="Q3007">
        <v>1475.7547999999999</v>
      </c>
      <c r="R3007" s="3">
        <v>40731</v>
      </c>
      <c r="S3007">
        <v>264.02350000000001</v>
      </c>
      <c r="T3007" s="3">
        <v>40729</v>
      </c>
      <c r="U3007">
        <v>1308.0431000000001</v>
      </c>
      <c r="V3007" s="3">
        <v>40878</v>
      </c>
      <c r="W3007">
        <v>267.23</v>
      </c>
    </row>
    <row r="3008" spans="2:23" x14ac:dyDescent="0.2">
      <c r="B3008" s="3">
        <v>43446</v>
      </c>
      <c r="C3008">
        <v>135.6</v>
      </c>
      <c r="D3008" s="3">
        <v>43812</v>
      </c>
      <c r="E3008">
        <v>121.7</v>
      </c>
      <c r="F3008" s="3">
        <v>44216</v>
      </c>
      <c r="G3008">
        <v>136.85849999999999</v>
      </c>
      <c r="H3008" s="3">
        <v>45618</v>
      </c>
      <c r="I3008">
        <v>114.3278</v>
      </c>
      <c r="J3008" s="3">
        <v>40879</v>
      </c>
      <c r="K3008">
        <v>5186.26</v>
      </c>
      <c r="L3008" s="3">
        <v>40879</v>
      </c>
      <c r="M3008">
        <v>963.80359999999996</v>
      </c>
      <c r="N3008" s="3">
        <v>40879</v>
      </c>
      <c r="O3008">
        <v>1705.13</v>
      </c>
      <c r="P3008" s="3">
        <v>40730</v>
      </c>
      <c r="Q3008">
        <v>1461.0840000000001</v>
      </c>
      <c r="R3008" s="3">
        <v>40732</v>
      </c>
      <c r="S3008">
        <v>260.42720000000003</v>
      </c>
      <c r="T3008" s="3">
        <v>40730</v>
      </c>
      <c r="U3008">
        <v>1293.1642999999999</v>
      </c>
      <c r="V3008" s="3">
        <v>40879</v>
      </c>
      <c r="W3008">
        <v>266.79000000000002</v>
      </c>
    </row>
    <row r="3009" spans="2:23" x14ac:dyDescent="0.2">
      <c r="B3009" s="3">
        <v>43447</v>
      </c>
      <c r="C3009">
        <v>135.59</v>
      </c>
      <c r="D3009" s="3">
        <v>43815</v>
      </c>
      <c r="E3009">
        <v>121.71</v>
      </c>
      <c r="F3009" s="3">
        <v>44217</v>
      </c>
      <c r="G3009">
        <v>136.17859999999999</v>
      </c>
      <c r="H3009" s="3">
        <v>45621</v>
      </c>
      <c r="I3009">
        <v>114.0703</v>
      </c>
      <c r="J3009" s="3">
        <v>40882</v>
      </c>
      <c r="K3009">
        <v>5211.1000000000004</v>
      </c>
      <c r="L3009" s="3">
        <v>40882</v>
      </c>
      <c r="M3009">
        <v>968.34910000000002</v>
      </c>
      <c r="N3009" s="3">
        <v>40882</v>
      </c>
      <c r="O3009">
        <v>1722.61</v>
      </c>
      <c r="P3009" s="3">
        <v>40731</v>
      </c>
      <c r="Q3009">
        <v>1480.9105</v>
      </c>
      <c r="R3009" s="3">
        <v>40735</v>
      </c>
      <c r="S3009">
        <v>253.97540000000001</v>
      </c>
      <c r="T3009" s="3">
        <v>40731</v>
      </c>
      <c r="U3009">
        <v>1308.3209999999999</v>
      </c>
      <c r="V3009" s="3">
        <v>40882</v>
      </c>
      <c r="W3009">
        <v>267.41000000000003</v>
      </c>
    </row>
    <row r="3010" spans="2:23" x14ac:dyDescent="0.2">
      <c r="B3010" s="3">
        <v>43448</v>
      </c>
      <c r="C3010">
        <v>135.76</v>
      </c>
      <c r="D3010" s="3">
        <v>43816</v>
      </c>
      <c r="E3010">
        <v>121.71</v>
      </c>
      <c r="F3010" s="3">
        <v>44218</v>
      </c>
      <c r="G3010">
        <v>135.97630000000001</v>
      </c>
      <c r="H3010" s="3">
        <v>45622</v>
      </c>
      <c r="I3010">
        <v>113.9867</v>
      </c>
      <c r="J3010" s="3">
        <v>40883</v>
      </c>
      <c r="K3010">
        <v>5228.09</v>
      </c>
      <c r="L3010" s="3">
        <v>40883</v>
      </c>
      <c r="M3010">
        <v>970.19399999999996</v>
      </c>
      <c r="N3010" s="3">
        <v>40883</v>
      </c>
      <c r="O3010">
        <v>1715.83</v>
      </c>
      <c r="P3010" s="3">
        <v>40732</v>
      </c>
      <c r="Q3010">
        <v>1459.12</v>
      </c>
      <c r="R3010" s="3">
        <v>40736</v>
      </c>
      <c r="S3010">
        <v>252.15289999999999</v>
      </c>
      <c r="T3010" s="3">
        <v>40732</v>
      </c>
      <c r="U3010">
        <v>1294.1451999999999</v>
      </c>
      <c r="V3010" s="3">
        <v>40883</v>
      </c>
      <c r="W3010">
        <v>266.95</v>
      </c>
    </row>
    <row r="3011" spans="2:23" x14ac:dyDescent="0.2">
      <c r="B3011" s="3">
        <v>43451</v>
      </c>
      <c r="C3011">
        <v>135.78</v>
      </c>
      <c r="D3011" s="3">
        <v>43817</v>
      </c>
      <c r="E3011">
        <v>121.66</v>
      </c>
      <c r="F3011" s="3">
        <v>44221</v>
      </c>
      <c r="G3011">
        <v>136.63409999999999</v>
      </c>
      <c r="H3011" s="3">
        <v>45623</v>
      </c>
      <c r="I3011">
        <v>113.59099999999999</v>
      </c>
      <c r="J3011" s="3">
        <v>40884</v>
      </c>
      <c r="K3011">
        <v>5227.5200000000004</v>
      </c>
      <c r="L3011" s="3">
        <v>40884</v>
      </c>
      <c r="M3011">
        <v>968.77139999999997</v>
      </c>
      <c r="N3011" s="3">
        <v>40884</v>
      </c>
      <c r="O3011">
        <v>1719.78</v>
      </c>
      <c r="P3011" s="3">
        <v>40735</v>
      </c>
      <c r="Q3011">
        <v>1425.6646000000001</v>
      </c>
      <c r="R3011" s="3">
        <v>40737</v>
      </c>
      <c r="S3011">
        <v>250.78360000000001</v>
      </c>
      <c r="T3011" s="3">
        <v>40735</v>
      </c>
      <c r="U3011">
        <v>1268.6315999999999</v>
      </c>
      <c r="V3011" s="3">
        <v>40884</v>
      </c>
      <c r="W3011">
        <v>266.66000000000003</v>
      </c>
    </row>
    <row r="3012" spans="2:23" x14ac:dyDescent="0.2">
      <c r="B3012" s="3">
        <v>43452</v>
      </c>
      <c r="C3012">
        <v>135.91</v>
      </c>
      <c r="D3012" s="3">
        <v>43818</v>
      </c>
      <c r="E3012">
        <v>121.6</v>
      </c>
      <c r="F3012" s="3">
        <v>44222</v>
      </c>
      <c r="G3012">
        <v>136.57640000000001</v>
      </c>
      <c r="H3012" s="3">
        <v>45624</v>
      </c>
      <c r="I3012">
        <v>113.87860000000001</v>
      </c>
      <c r="J3012" s="3">
        <v>40885</v>
      </c>
      <c r="K3012">
        <v>5193.3900000000003</v>
      </c>
      <c r="L3012" s="3">
        <v>40885</v>
      </c>
      <c r="M3012">
        <v>957.16869999999994</v>
      </c>
      <c r="N3012" s="3">
        <v>40885</v>
      </c>
      <c r="O3012">
        <v>1696.02</v>
      </c>
      <c r="P3012" s="3">
        <v>40736</v>
      </c>
      <c r="Q3012">
        <v>1414.4526000000001</v>
      </c>
      <c r="R3012" s="3">
        <v>40738</v>
      </c>
      <c r="S3012">
        <v>247.07259999999999</v>
      </c>
      <c r="T3012" s="3">
        <v>40736</v>
      </c>
      <c r="U3012">
        <v>1242.0673999999999</v>
      </c>
      <c r="V3012" s="3">
        <v>40885</v>
      </c>
      <c r="W3012">
        <v>267.7</v>
      </c>
    </row>
    <row r="3013" spans="2:23" x14ac:dyDescent="0.2">
      <c r="B3013" s="3">
        <v>43453</v>
      </c>
      <c r="C3013">
        <v>136.02000000000001</v>
      </c>
      <c r="D3013" s="3">
        <v>43819</v>
      </c>
      <c r="E3013">
        <v>121.6</v>
      </c>
      <c r="F3013" s="3">
        <v>44223</v>
      </c>
      <c r="G3013">
        <v>136.5719</v>
      </c>
      <c r="H3013" s="3">
        <v>45625</v>
      </c>
      <c r="I3013">
        <v>113.8486</v>
      </c>
      <c r="J3013" s="3">
        <v>40886</v>
      </c>
      <c r="K3013">
        <v>5239.8500000000004</v>
      </c>
      <c r="L3013" s="3">
        <v>40886</v>
      </c>
      <c r="M3013">
        <v>967.36</v>
      </c>
      <c r="N3013" s="3">
        <v>40886</v>
      </c>
      <c r="O3013">
        <v>1703.89</v>
      </c>
      <c r="P3013" s="3">
        <v>40737</v>
      </c>
      <c r="Q3013">
        <v>1404.5415</v>
      </c>
      <c r="R3013" s="3">
        <v>40739</v>
      </c>
      <c r="S3013">
        <v>247.4564</v>
      </c>
      <c r="T3013" s="3">
        <v>40737</v>
      </c>
      <c r="U3013">
        <v>1239.4734000000001</v>
      </c>
      <c r="V3013" s="3">
        <v>40886</v>
      </c>
      <c r="W3013">
        <v>268.86</v>
      </c>
    </row>
    <row r="3014" spans="2:23" x14ac:dyDescent="0.2">
      <c r="B3014" s="3">
        <v>43454</v>
      </c>
      <c r="C3014">
        <v>136.33000000000001</v>
      </c>
      <c r="D3014" s="3">
        <v>43822</v>
      </c>
      <c r="E3014">
        <v>121.57</v>
      </c>
      <c r="F3014" s="3">
        <v>44224</v>
      </c>
      <c r="G3014">
        <v>136.33099999999999</v>
      </c>
      <c r="H3014" s="3">
        <v>45628</v>
      </c>
      <c r="I3014">
        <v>114.4358</v>
      </c>
      <c r="J3014" s="3">
        <v>40889</v>
      </c>
      <c r="K3014">
        <v>5190.6000000000004</v>
      </c>
      <c r="L3014" s="3">
        <v>40889</v>
      </c>
      <c r="M3014">
        <v>954.36810000000003</v>
      </c>
      <c r="N3014" s="3">
        <v>40889</v>
      </c>
      <c r="O3014">
        <v>1677.91</v>
      </c>
      <c r="P3014" s="3">
        <v>40738</v>
      </c>
      <c r="Q3014">
        <v>1389.1609000000001</v>
      </c>
      <c r="R3014" s="3">
        <v>40742</v>
      </c>
      <c r="S3014">
        <v>244.53280000000001</v>
      </c>
      <c r="T3014" s="3">
        <v>40738</v>
      </c>
      <c r="U3014">
        <v>1232.2542000000001</v>
      </c>
      <c r="V3014" s="3">
        <v>40889</v>
      </c>
      <c r="W3014">
        <v>268.33999999999997</v>
      </c>
    </row>
    <row r="3015" spans="2:23" x14ac:dyDescent="0.2">
      <c r="B3015" s="3">
        <v>43455</v>
      </c>
      <c r="C3015">
        <v>136.38</v>
      </c>
      <c r="D3015" s="3">
        <v>43826</v>
      </c>
      <c r="E3015">
        <v>121.57</v>
      </c>
      <c r="F3015" s="3">
        <v>44225</v>
      </c>
      <c r="G3015">
        <v>136.39789999999999</v>
      </c>
      <c r="H3015" s="3">
        <v>45629</v>
      </c>
      <c r="I3015">
        <v>114.2757</v>
      </c>
      <c r="J3015" s="3">
        <v>40890</v>
      </c>
      <c r="K3015">
        <v>5201.8500000000004</v>
      </c>
      <c r="L3015" s="3">
        <v>40890</v>
      </c>
      <c r="M3015">
        <v>954.60140000000001</v>
      </c>
      <c r="N3015" s="3">
        <v>40890</v>
      </c>
      <c r="O3015">
        <v>1678.58</v>
      </c>
      <c r="P3015" s="3">
        <v>40739</v>
      </c>
      <c r="Q3015">
        <v>1390.6179999999999</v>
      </c>
      <c r="R3015" s="3">
        <v>40743</v>
      </c>
      <c r="S3015">
        <v>248.71440000000001</v>
      </c>
      <c r="T3015" s="3">
        <v>40739</v>
      </c>
      <c r="U3015">
        <v>1231.5754999999999</v>
      </c>
      <c r="V3015" s="3">
        <v>40890</v>
      </c>
      <c r="W3015">
        <v>267.52999999999997</v>
      </c>
    </row>
    <row r="3016" spans="2:23" x14ac:dyDescent="0.2">
      <c r="B3016" s="3">
        <v>43461</v>
      </c>
      <c r="C3016">
        <v>136.5</v>
      </c>
      <c r="D3016" s="3">
        <v>43829</v>
      </c>
      <c r="E3016">
        <v>121.52</v>
      </c>
      <c r="F3016" s="3">
        <v>44228</v>
      </c>
      <c r="G3016">
        <v>137.04079999999999</v>
      </c>
      <c r="H3016" s="3">
        <v>45630</v>
      </c>
      <c r="I3016">
        <v>114.2062</v>
      </c>
      <c r="J3016" s="3">
        <v>40891</v>
      </c>
      <c r="K3016">
        <v>5151.7700000000004</v>
      </c>
      <c r="L3016" s="3">
        <v>40891</v>
      </c>
      <c r="M3016">
        <v>941.86509999999998</v>
      </c>
      <c r="N3016" s="3">
        <v>40891</v>
      </c>
      <c r="O3016">
        <v>1646.56</v>
      </c>
      <c r="P3016" s="3">
        <v>40742</v>
      </c>
      <c r="Q3016">
        <v>1376.9319</v>
      </c>
      <c r="R3016" s="3">
        <v>40744</v>
      </c>
      <c r="S3016">
        <v>250.04490000000001</v>
      </c>
      <c r="T3016" s="3">
        <v>40742</v>
      </c>
      <c r="U3016">
        <v>1220.5805</v>
      </c>
      <c r="V3016" s="3">
        <v>40891</v>
      </c>
      <c r="W3016">
        <v>267.58999999999997</v>
      </c>
    </row>
    <row r="3017" spans="2:23" x14ac:dyDescent="0.2">
      <c r="B3017" s="3">
        <v>43462</v>
      </c>
      <c r="C3017">
        <v>136.5</v>
      </c>
      <c r="D3017" s="3">
        <v>43833</v>
      </c>
      <c r="E3017">
        <v>121.63</v>
      </c>
      <c r="F3017" s="3">
        <v>44229</v>
      </c>
      <c r="G3017">
        <v>137.15520000000001</v>
      </c>
      <c r="H3017" s="3">
        <v>45631</v>
      </c>
      <c r="I3017">
        <v>113.8413</v>
      </c>
      <c r="J3017" s="3">
        <v>40892</v>
      </c>
      <c r="K3017">
        <v>5200.17</v>
      </c>
      <c r="L3017" s="3">
        <v>40892</v>
      </c>
      <c r="M3017">
        <v>949.98929999999996</v>
      </c>
      <c r="N3017" s="3">
        <v>40892</v>
      </c>
      <c r="O3017">
        <v>1646.25</v>
      </c>
      <c r="P3017" s="3">
        <v>40743</v>
      </c>
      <c r="Q3017">
        <v>1397.6333999999999</v>
      </c>
      <c r="R3017" s="3">
        <v>40745</v>
      </c>
      <c r="S3017">
        <v>252.37389999999999</v>
      </c>
      <c r="T3017" s="3">
        <v>40743</v>
      </c>
      <c r="U3017">
        <v>1228.0710999999999</v>
      </c>
      <c r="V3017" s="3">
        <v>40892</v>
      </c>
      <c r="W3017">
        <v>268.14999999999998</v>
      </c>
    </row>
    <row r="3018" spans="2:23" x14ac:dyDescent="0.2">
      <c r="B3018" s="3">
        <v>43468</v>
      </c>
      <c r="C3018">
        <v>137.04</v>
      </c>
      <c r="D3018" s="3">
        <v>43836</v>
      </c>
      <c r="E3018">
        <v>121.7</v>
      </c>
      <c r="F3018" s="3">
        <v>44230</v>
      </c>
      <c r="G3018">
        <v>137.13319999999999</v>
      </c>
      <c r="H3018" s="3">
        <v>45632</v>
      </c>
      <c r="I3018">
        <v>113.55329999999999</v>
      </c>
      <c r="J3018" s="3">
        <v>40893</v>
      </c>
      <c r="K3018">
        <v>5161.6899999999996</v>
      </c>
      <c r="L3018" s="3">
        <v>40893</v>
      </c>
      <c r="M3018">
        <v>942.73199999999997</v>
      </c>
      <c r="N3018" s="3">
        <v>40893</v>
      </c>
      <c r="O3018">
        <v>1644.58</v>
      </c>
      <c r="P3018" s="3">
        <v>40744</v>
      </c>
      <c r="Q3018">
        <v>1409.075</v>
      </c>
      <c r="R3018" s="3">
        <v>40746</v>
      </c>
      <c r="S3018">
        <v>252.97059999999999</v>
      </c>
      <c r="T3018" s="3">
        <v>40744</v>
      </c>
      <c r="U3018">
        <v>1239.761</v>
      </c>
      <c r="V3018" s="3">
        <v>40893</v>
      </c>
      <c r="W3018">
        <v>268.32</v>
      </c>
    </row>
    <row r="3019" spans="2:23" x14ac:dyDescent="0.2">
      <c r="B3019" s="3">
        <v>43469</v>
      </c>
      <c r="C3019">
        <v>136.74</v>
      </c>
      <c r="D3019" s="3">
        <v>43837</v>
      </c>
      <c r="E3019">
        <v>121.7</v>
      </c>
      <c r="F3019" s="3">
        <v>44231</v>
      </c>
      <c r="G3019">
        <v>137.41149999999999</v>
      </c>
      <c r="H3019" s="3">
        <v>45635</v>
      </c>
      <c r="I3019">
        <v>113.5539</v>
      </c>
      <c r="J3019" s="3">
        <v>40896</v>
      </c>
      <c r="K3019">
        <v>5186.6099999999997</v>
      </c>
      <c r="L3019" s="3">
        <v>40896</v>
      </c>
      <c r="M3019">
        <v>942.57640000000004</v>
      </c>
      <c r="N3019" s="3">
        <v>40896</v>
      </c>
      <c r="O3019">
        <v>1642.84</v>
      </c>
      <c r="P3019" s="3">
        <v>40745</v>
      </c>
      <c r="Q3019">
        <v>1428.0671</v>
      </c>
      <c r="R3019" s="3">
        <v>40749</v>
      </c>
      <c r="S3019">
        <v>248.09870000000001</v>
      </c>
      <c r="T3019" s="3">
        <v>40745</v>
      </c>
      <c r="U3019">
        <v>1245.5154</v>
      </c>
      <c r="V3019" s="3">
        <v>40896</v>
      </c>
      <c r="W3019">
        <v>266.33</v>
      </c>
    </row>
    <row r="3020" spans="2:23" x14ac:dyDescent="0.2">
      <c r="B3020" s="3">
        <v>43472</v>
      </c>
      <c r="C3020">
        <v>136.65</v>
      </c>
      <c r="D3020" s="3">
        <v>43838</v>
      </c>
      <c r="E3020">
        <v>121.69</v>
      </c>
      <c r="F3020" s="3">
        <v>44232</v>
      </c>
      <c r="G3020">
        <v>137.05889999999999</v>
      </c>
      <c r="H3020" s="3">
        <v>45636</v>
      </c>
      <c r="I3020">
        <v>114.00660000000001</v>
      </c>
      <c r="J3020" s="3">
        <v>40897</v>
      </c>
      <c r="K3020">
        <v>5226.8599999999997</v>
      </c>
      <c r="L3020" s="3">
        <v>40897</v>
      </c>
      <c r="M3020">
        <v>953.64570000000003</v>
      </c>
      <c r="N3020" s="3">
        <v>40897</v>
      </c>
      <c r="O3020">
        <v>1667.46</v>
      </c>
      <c r="P3020" s="3">
        <v>40746</v>
      </c>
      <c r="Q3020">
        <v>1429.0377000000001</v>
      </c>
      <c r="R3020" s="3">
        <v>40750</v>
      </c>
      <c r="S3020">
        <v>246.72280000000001</v>
      </c>
      <c r="T3020" s="3">
        <v>40746</v>
      </c>
      <c r="U3020">
        <v>1252.6033</v>
      </c>
      <c r="V3020" s="3">
        <v>40897</v>
      </c>
      <c r="W3020">
        <v>265.17</v>
      </c>
    </row>
    <row r="3021" spans="2:23" x14ac:dyDescent="0.2">
      <c r="B3021" s="3">
        <v>43473</v>
      </c>
      <c r="C3021">
        <v>136.35</v>
      </c>
      <c r="D3021" s="3">
        <v>43839</v>
      </c>
      <c r="E3021">
        <v>121.62</v>
      </c>
      <c r="F3021" s="3">
        <v>44235</v>
      </c>
      <c r="G3021">
        <v>137.0427</v>
      </c>
      <c r="H3021" s="3">
        <v>45637</v>
      </c>
      <c r="I3021">
        <v>114.19459999999999</v>
      </c>
      <c r="J3021" s="3">
        <v>40898</v>
      </c>
      <c r="K3021">
        <v>5227.8900000000003</v>
      </c>
      <c r="L3021" s="3">
        <v>40898</v>
      </c>
      <c r="M3021">
        <v>952.68989999999997</v>
      </c>
      <c r="N3021" s="3">
        <v>40898</v>
      </c>
      <c r="O3021">
        <v>1666.43</v>
      </c>
      <c r="P3021" s="3">
        <v>40749</v>
      </c>
      <c r="Q3021">
        <v>1403.7834</v>
      </c>
      <c r="R3021" s="3">
        <v>40751</v>
      </c>
      <c r="S3021">
        <v>241.59569999999999</v>
      </c>
      <c r="T3021" s="3">
        <v>40749</v>
      </c>
      <c r="U3021">
        <v>1232.2152000000001</v>
      </c>
      <c r="V3021" s="3">
        <v>40898</v>
      </c>
      <c r="W3021">
        <v>266.2</v>
      </c>
    </row>
    <row r="3022" spans="2:23" x14ac:dyDescent="0.2">
      <c r="B3022" s="3">
        <v>43474</v>
      </c>
      <c r="C3022">
        <v>136.4</v>
      </c>
      <c r="D3022" s="3">
        <v>43840</v>
      </c>
      <c r="E3022">
        <v>121.62</v>
      </c>
      <c r="F3022" s="3">
        <v>44236</v>
      </c>
      <c r="G3022">
        <v>136.52780000000001</v>
      </c>
      <c r="H3022" s="3">
        <v>45638</v>
      </c>
      <c r="I3022">
        <v>114.5917</v>
      </c>
      <c r="J3022" s="3">
        <v>40899</v>
      </c>
      <c r="K3022">
        <v>5261.82</v>
      </c>
      <c r="L3022" s="3">
        <v>40899</v>
      </c>
      <c r="M3022">
        <v>960.10270000000003</v>
      </c>
      <c r="N3022" s="3">
        <v>40899</v>
      </c>
      <c r="O3022">
        <v>1681.66</v>
      </c>
      <c r="P3022" s="3">
        <v>40750</v>
      </c>
      <c r="Q3022">
        <v>1399.3880999999999</v>
      </c>
      <c r="R3022" s="3">
        <v>40752</v>
      </c>
      <c r="S3022">
        <v>240.0231</v>
      </c>
      <c r="T3022" s="3">
        <v>40750</v>
      </c>
      <c r="U3022">
        <v>1236.2343000000001</v>
      </c>
      <c r="V3022" s="3">
        <v>40899</v>
      </c>
      <c r="W3022">
        <v>267.38</v>
      </c>
    </row>
    <row r="3023" spans="2:23" x14ac:dyDescent="0.2">
      <c r="B3023" s="3">
        <v>43475</v>
      </c>
      <c r="C3023">
        <v>136.43</v>
      </c>
      <c r="D3023" s="3">
        <v>43843</v>
      </c>
      <c r="E3023">
        <v>121.59</v>
      </c>
      <c r="F3023" s="3">
        <v>44237</v>
      </c>
      <c r="G3023">
        <v>136.27809999999999</v>
      </c>
      <c r="H3023" s="3">
        <v>45639</v>
      </c>
      <c r="I3023">
        <v>115.05889999999999</v>
      </c>
      <c r="J3023" s="3">
        <v>40900</v>
      </c>
      <c r="K3023">
        <v>5308.95</v>
      </c>
      <c r="L3023" s="3">
        <v>40900</v>
      </c>
      <c r="M3023">
        <v>970.77189999999996</v>
      </c>
      <c r="N3023" s="3">
        <v>40900</v>
      </c>
      <c r="O3023">
        <v>1692.22</v>
      </c>
      <c r="P3023" s="3">
        <v>40751</v>
      </c>
      <c r="Q3023">
        <v>1376.2873999999999</v>
      </c>
      <c r="R3023" s="3">
        <v>40753</v>
      </c>
      <c r="S3023">
        <v>234.64689999999999</v>
      </c>
      <c r="T3023" s="3">
        <v>40751</v>
      </c>
      <c r="U3023">
        <v>1229.2914000000001</v>
      </c>
      <c r="V3023" s="3">
        <v>40900</v>
      </c>
      <c r="W3023">
        <v>269.25</v>
      </c>
    </row>
    <row r="3024" spans="2:23" x14ac:dyDescent="0.2">
      <c r="B3024" s="3">
        <v>43476</v>
      </c>
      <c r="C3024">
        <v>136.41999999999999</v>
      </c>
      <c r="D3024" s="3">
        <v>43844</v>
      </c>
      <c r="E3024">
        <v>121.63</v>
      </c>
      <c r="F3024" s="3">
        <v>44238</v>
      </c>
      <c r="G3024">
        <v>136.2586</v>
      </c>
      <c r="H3024" s="3">
        <v>45642</v>
      </c>
      <c r="I3024">
        <v>115.044</v>
      </c>
      <c r="J3024" s="3">
        <v>40904</v>
      </c>
      <c r="K3024">
        <v>5302.1</v>
      </c>
      <c r="L3024" s="3">
        <v>40904</v>
      </c>
      <c r="M3024">
        <v>968.54920000000004</v>
      </c>
      <c r="N3024" s="3">
        <v>40904</v>
      </c>
      <c r="O3024">
        <v>1689.37</v>
      </c>
      <c r="P3024" s="3">
        <v>40752</v>
      </c>
      <c r="Q3024">
        <v>1369.6251999999999</v>
      </c>
      <c r="R3024" s="3">
        <v>40756</v>
      </c>
      <c r="S3024">
        <v>231.3074</v>
      </c>
      <c r="T3024" s="3">
        <v>40752</v>
      </c>
      <c r="U3024">
        <v>1225.4887000000001</v>
      </c>
      <c r="V3024" s="3">
        <v>40904</v>
      </c>
      <c r="W3024">
        <v>270.13</v>
      </c>
    </row>
    <row r="3025" spans="2:23" x14ac:dyDescent="0.2">
      <c r="B3025" s="3">
        <v>43479</v>
      </c>
      <c r="C3025">
        <v>136.38999999999999</v>
      </c>
      <c r="D3025" s="3">
        <v>43845</v>
      </c>
      <c r="E3025">
        <v>121.71</v>
      </c>
      <c r="F3025" s="3">
        <v>44239</v>
      </c>
      <c r="G3025">
        <v>136.10679999999999</v>
      </c>
      <c r="H3025" s="3">
        <v>45643</v>
      </c>
      <c r="I3025">
        <v>115.25369999999999</v>
      </c>
      <c r="J3025" s="3">
        <v>40905</v>
      </c>
      <c r="K3025">
        <v>5304.9</v>
      </c>
      <c r="L3025" s="3">
        <v>40905</v>
      </c>
      <c r="M3025">
        <v>966.65980000000002</v>
      </c>
      <c r="N3025" s="3">
        <v>40905</v>
      </c>
      <c r="O3025">
        <v>1685.97</v>
      </c>
      <c r="P3025" s="3">
        <v>40753</v>
      </c>
      <c r="Q3025">
        <v>1336.1425999999999</v>
      </c>
      <c r="R3025" s="3">
        <v>40757</v>
      </c>
      <c r="S3025">
        <v>221.05009999999999</v>
      </c>
      <c r="T3025" s="3">
        <v>40753</v>
      </c>
      <c r="U3025">
        <v>1193.7271000000001</v>
      </c>
      <c r="V3025" s="3">
        <v>40905</v>
      </c>
      <c r="W3025">
        <v>271.83</v>
      </c>
    </row>
    <row r="3026" spans="2:23" x14ac:dyDescent="0.2">
      <c r="B3026" s="3">
        <v>43480</v>
      </c>
      <c r="C3026">
        <v>136.47</v>
      </c>
      <c r="D3026" s="3">
        <v>43846</v>
      </c>
      <c r="E3026">
        <v>121.78</v>
      </c>
      <c r="F3026" s="3">
        <v>44242</v>
      </c>
      <c r="G3026">
        <v>135.71950000000001</v>
      </c>
      <c r="H3026" s="3">
        <v>45644</v>
      </c>
      <c r="I3026">
        <v>114.71550000000001</v>
      </c>
      <c r="J3026" s="3">
        <v>40906</v>
      </c>
      <c r="K3026">
        <v>5309.59</v>
      </c>
      <c r="L3026" s="3">
        <v>40906</v>
      </c>
      <c r="M3026">
        <v>967.64890000000003</v>
      </c>
      <c r="N3026" s="3">
        <v>40906</v>
      </c>
      <c r="O3026">
        <v>1690.24</v>
      </c>
      <c r="P3026" s="3">
        <v>40756</v>
      </c>
      <c r="Q3026">
        <v>1314.7233000000001</v>
      </c>
      <c r="R3026" s="3">
        <v>40758</v>
      </c>
      <c r="S3026">
        <v>220.59119999999999</v>
      </c>
      <c r="T3026" s="3">
        <v>40756</v>
      </c>
      <c r="U3026">
        <v>1192.9021</v>
      </c>
      <c r="V3026" s="3">
        <v>40906</v>
      </c>
      <c r="W3026">
        <v>272.17</v>
      </c>
    </row>
    <row r="3027" spans="2:23" x14ac:dyDescent="0.2">
      <c r="B3027" s="3">
        <v>43481</v>
      </c>
      <c r="C3027">
        <v>136.34</v>
      </c>
      <c r="D3027" s="3">
        <v>43847</v>
      </c>
      <c r="E3027">
        <v>121.78</v>
      </c>
      <c r="F3027" s="3">
        <v>44243</v>
      </c>
      <c r="G3027">
        <v>135.47890000000001</v>
      </c>
      <c r="H3027" s="3">
        <v>45645</v>
      </c>
      <c r="I3027">
        <v>114.83969999999999</v>
      </c>
      <c r="J3027" s="3">
        <v>40907</v>
      </c>
      <c r="K3027">
        <v>5343.52</v>
      </c>
      <c r="L3027" s="3">
        <v>40907</v>
      </c>
      <c r="M3027">
        <v>974.29489999999998</v>
      </c>
      <c r="N3027" s="3">
        <v>40907</v>
      </c>
      <c r="O3027">
        <v>1699.3</v>
      </c>
      <c r="P3027" s="3">
        <v>40757</v>
      </c>
      <c r="Q3027">
        <v>1262.6668</v>
      </c>
      <c r="R3027" s="3">
        <v>40759</v>
      </c>
      <c r="S3027">
        <v>208.28790000000001</v>
      </c>
      <c r="T3027" s="3">
        <v>40757</v>
      </c>
      <c r="U3027">
        <v>1149.7556999999999</v>
      </c>
      <c r="V3027" s="3">
        <v>40907</v>
      </c>
      <c r="W3027">
        <v>270.83999999999997</v>
      </c>
    </row>
    <row r="3028" spans="2:23" x14ac:dyDescent="0.2">
      <c r="B3028" s="3">
        <v>43482</v>
      </c>
      <c r="C3028">
        <v>136.30000000000001</v>
      </c>
      <c r="D3028" s="3">
        <v>43850</v>
      </c>
      <c r="E3028">
        <v>121.8</v>
      </c>
      <c r="F3028" s="3">
        <v>44244</v>
      </c>
      <c r="G3028">
        <v>136.29329999999999</v>
      </c>
      <c r="H3028" s="3">
        <v>45646</v>
      </c>
      <c r="I3028">
        <v>114.57040000000001</v>
      </c>
      <c r="J3028" s="3">
        <v>40911</v>
      </c>
      <c r="K3028">
        <v>5452.77</v>
      </c>
      <c r="L3028" s="3">
        <v>40911</v>
      </c>
      <c r="M3028">
        <v>998.55619999999999</v>
      </c>
      <c r="N3028" s="3">
        <v>40911</v>
      </c>
      <c r="O3028">
        <v>1738.41</v>
      </c>
      <c r="P3028" s="3">
        <v>40758</v>
      </c>
      <c r="Q3028">
        <v>1259.4169999999999</v>
      </c>
      <c r="R3028" s="3">
        <v>40760</v>
      </c>
      <c r="S3028">
        <v>204.0189</v>
      </c>
      <c r="T3028" s="3">
        <v>40758</v>
      </c>
      <c r="U3028">
        <v>1127.6521</v>
      </c>
      <c r="V3028" s="3">
        <v>40911</v>
      </c>
      <c r="W3028">
        <v>272.69</v>
      </c>
    </row>
    <row r="3029" spans="2:23" x14ac:dyDescent="0.2">
      <c r="B3029" s="3">
        <v>43483</v>
      </c>
      <c r="C3029">
        <v>136.22</v>
      </c>
      <c r="D3029" s="3">
        <v>43851</v>
      </c>
      <c r="E3029">
        <v>121.87</v>
      </c>
      <c r="F3029" s="3">
        <v>44245</v>
      </c>
      <c r="G3029">
        <v>136.0992</v>
      </c>
      <c r="H3029" s="3">
        <v>45649</v>
      </c>
      <c r="I3029">
        <v>115.1658</v>
      </c>
      <c r="J3029" s="3">
        <v>40912</v>
      </c>
      <c r="K3029">
        <v>5456.56</v>
      </c>
      <c r="L3029" s="3">
        <v>40912</v>
      </c>
      <c r="M3029">
        <v>998.23389999999995</v>
      </c>
      <c r="N3029" s="3">
        <v>40912</v>
      </c>
      <c r="O3029">
        <v>1732.54</v>
      </c>
      <c r="P3029" s="3">
        <v>40759</v>
      </c>
      <c r="Q3029">
        <v>1202.3018</v>
      </c>
      <c r="R3029" s="3">
        <v>40763</v>
      </c>
      <c r="S3029">
        <v>187.11660000000001</v>
      </c>
      <c r="T3029" s="3">
        <v>40759</v>
      </c>
      <c r="U3029">
        <v>1094.9358999999999</v>
      </c>
      <c r="V3029" s="3">
        <v>40912</v>
      </c>
      <c r="W3029">
        <v>273.95</v>
      </c>
    </row>
    <row r="3030" spans="2:23" x14ac:dyDescent="0.2">
      <c r="B3030" s="3">
        <v>43486</v>
      </c>
      <c r="C3030">
        <v>136.32</v>
      </c>
      <c r="D3030" s="3">
        <v>43852</v>
      </c>
      <c r="E3030">
        <v>121.86</v>
      </c>
      <c r="F3030" s="3">
        <v>44246</v>
      </c>
      <c r="G3030">
        <v>135.79040000000001</v>
      </c>
      <c r="H3030" s="3">
        <v>45650</v>
      </c>
      <c r="I3030">
        <v>115.3113</v>
      </c>
      <c r="J3030" s="3">
        <v>40913</v>
      </c>
      <c r="K3030">
        <v>5422.2</v>
      </c>
      <c r="L3030" s="3">
        <v>40913</v>
      </c>
      <c r="M3030">
        <v>988.52049999999997</v>
      </c>
      <c r="N3030" s="3">
        <v>40913</v>
      </c>
      <c r="O3030">
        <v>1708.71</v>
      </c>
      <c r="P3030" s="3">
        <v>40760</v>
      </c>
      <c r="Q3030">
        <v>1189.8109999999999</v>
      </c>
      <c r="R3030" s="3">
        <v>40764</v>
      </c>
      <c r="S3030">
        <v>188.50280000000001</v>
      </c>
      <c r="T3030" s="3">
        <v>40760</v>
      </c>
      <c r="U3030">
        <v>1063.8982000000001</v>
      </c>
      <c r="V3030" s="3">
        <v>40913</v>
      </c>
      <c r="W3030">
        <v>272.45999999999998</v>
      </c>
    </row>
    <row r="3031" spans="2:23" x14ac:dyDescent="0.2">
      <c r="B3031" s="3">
        <v>43487</v>
      </c>
      <c r="C3031">
        <v>136.43</v>
      </c>
      <c r="D3031" s="3">
        <v>43853</v>
      </c>
      <c r="E3031">
        <v>121.9</v>
      </c>
      <c r="F3031" s="3">
        <v>44249</v>
      </c>
      <c r="G3031">
        <v>136.05019999999999</v>
      </c>
      <c r="H3031" s="3">
        <v>45651</v>
      </c>
      <c r="I3031">
        <v>115.3113</v>
      </c>
      <c r="J3031" s="3">
        <v>40914</v>
      </c>
      <c r="K3031">
        <v>5411.09</v>
      </c>
      <c r="L3031" s="3">
        <v>40914</v>
      </c>
      <c r="M3031">
        <v>984.97519999999997</v>
      </c>
      <c r="N3031" s="3">
        <v>40914</v>
      </c>
      <c r="O3031">
        <v>1702.55</v>
      </c>
      <c r="P3031" s="3">
        <v>40763</v>
      </c>
      <c r="Q3031">
        <v>1110.7415000000001</v>
      </c>
      <c r="R3031" s="3">
        <v>40765</v>
      </c>
      <c r="S3031">
        <v>184.38229999999999</v>
      </c>
      <c r="T3031" s="3">
        <v>40763</v>
      </c>
      <c r="U3031">
        <v>995.62450000000001</v>
      </c>
      <c r="V3031" s="3">
        <v>40914</v>
      </c>
      <c r="W3031">
        <v>273.33999999999997</v>
      </c>
    </row>
    <row r="3032" spans="2:23" x14ac:dyDescent="0.2">
      <c r="B3032" s="3">
        <v>43488</v>
      </c>
      <c r="C3032">
        <v>136.53</v>
      </c>
      <c r="D3032" s="3">
        <v>43854</v>
      </c>
      <c r="E3032">
        <v>121.92</v>
      </c>
      <c r="F3032" s="3">
        <v>44250</v>
      </c>
      <c r="G3032">
        <v>136.54140000000001</v>
      </c>
      <c r="H3032" s="3">
        <v>45652</v>
      </c>
      <c r="I3032">
        <v>115.3189</v>
      </c>
      <c r="J3032" s="3">
        <v>40917</v>
      </c>
      <c r="K3032">
        <v>5390.35</v>
      </c>
      <c r="L3032" s="3">
        <v>40917</v>
      </c>
      <c r="M3032">
        <v>979.36279999999999</v>
      </c>
      <c r="N3032" s="3">
        <v>40917</v>
      </c>
      <c r="O3032">
        <v>1703.09</v>
      </c>
      <c r="P3032" s="3">
        <v>40764</v>
      </c>
      <c r="Q3032">
        <v>1105.1944000000001</v>
      </c>
      <c r="R3032" s="3">
        <v>40766</v>
      </c>
      <c r="S3032">
        <v>198.0436</v>
      </c>
      <c r="T3032" s="3">
        <v>40764</v>
      </c>
      <c r="U3032">
        <v>942.43560000000002</v>
      </c>
      <c r="V3032" s="3">
        <v>40917</v>
      </c>
      <c r="W3032">
        <v>274.08</v>
      </c>
    </row>
    <row r="3033" spans="2:23" x14ac:dyDescent="0.2">
      <c r="B3033" s="3">
        <v>43489</v>
      </c>
      <c r="C3033">
        <v>136.75</v>
      </c>
      <c r="D3033" s="3">
        <v>43857</v>
      </c>
      <c r="E3033">
        <v>122.02</v>
      </c>
      <c r="F3033" s="3">
        <v>44251</v>
      </c>
      <c r="G3033">
        <v>137.4246</v>
      </c>
      <c r="H3033" s="3">
        <v>45653</v>
      </c>
      <c r="I3033">
        <v>115.4893</v>
      </c>
      <c r="J3033" s="3">
        <v>40918</v>
      </c>
      <c r="K3033">
        <v>5447.56</v>
      </c>
      <c r="L3033" s="3">
        <v>40918</v>
      </c>
      <c r="M3033">
        <v>993.23270000000002</v>
      </c>
      <c r="N3033" s="3">
        <v>40918</v>
      </c>
      <c r="O3033">
        <v>1718.24</v>
      </c>
      <c r="P3033" s="3">
        <v>40765</v>
      </c>
      <c r="Q3033">
        <v>1073.2727</v>
      </c>
      <c r="R3033" s="3">
        <v>40767</v>
      </c>
      <c r="S3033">
        <v>203.6788</v>
      </c>
      <c r="T3033" s="3">
        <v>40765</v>
      </c>
      <c r="U3033">
        <v>954.95519999999999</v>
      </c>
      <c r="V3033" s="3">
        <v>40918</v>
      </c>
      <c r="W3033">
        <v>273.76</v>
      </c>
    </row>
    <row r="3034" spans="2:23" x14ac:dyDescent="0.2">
      <c r="B3034" s="3">
        <v>43490</v>
      </c>
      <c r="C3034">
        <v>136.66999999999999</v>
      </c>
      <c r="D3034" s="3">
        <v>43858</v>
      </c>
      <c r="E3034">
        <v>121.95</v>
      </c>
      <c r="F3034" s="3">
        <v>44252</v>
      </c>
      <c r="G3034">
        <v>136.1524</v>
      </c>
      <c r="H3034" s="3">
        <v>45656</v>
      </c>
      <c r="I3034">
        <v>116.1768</v>
      </c>
      <c r="J3034" s="3">
        <v>40919</v>
      </c>
      <c r="K3034">
        <v>5412.89</v>
      </c>
      <c r="L3034" s="3">
        <v>40919</v>
      </c>
      <c r="M3034">
        <v>990.12090000000001</v>
      </c>
      <c r="N3034" s="3">
        <v>40919</v>
      </c>
      <c r="O3034">
        <v>1714.05</v>
      </c>
      <c r="P3034" s="3">
        <v>40766</v>
      </c>
      <c r="Q3034">
        <v>1149.3293000000001</v>
      </c>
      <c r="R3034" s="3">
        <v>40770</v>
      </c>
      <c r="S3034">
        <v>212.9254</v>
      </c>
      <c r="T3034" s="3">
        <v>40766</v>
      </c>
      <c r="U3034">
        <v>1000.1864</v>
      </c>
      <c r="V3034" s="3">
        <v>40919</v>
      </c>
      <c r="W3034">
        <v>274.13</v>
      </c>
    </row>
    <row r="3035" spans="2:23" x14ac:dyDescent="0.2">
      <c r="B3035" s="3">
        <v>43493</v>
      </c>
      <c r="C3035">
        <v>136.71</v>
      </c>
      <c r="D3035" s="3">
        <v>43859</v>
      </c>
      <c r="E3035">
        <v>121.95</v>
      </c>
      <c r="F3035" s="3">
        <v>44253</v>
      </c>
      <c r="G3035">
        <v>136.42760000000001</v>
      </c>
      <c r="H3035" s="3">
        <v>45657</v>
      </c>
      <c r="I3035">
        <v>116.0364</v>
      </c>
      <c r="J3035" s="3">
        <v>40920</v>
      </c>
      <c r="K3035">
        <v>5427.91</v>
      </c>
      <c r="L3035" s="3">
        <v>40920</v>
      </c>
      <c r="M3035">
        <v>995.75549999999998</v>
      </c>
      <c r="N3035" s="3">
        <v>40920</v>
      </c>
      <c r="O3035">
        <v>1733.25</v>
      </c>
      <c r="P3035" s="3">
        <v>40767</v>
      </c>
      <c r="Q3035">
        <v>1184.299</v>
      </c>
      <c r="R3035" s="3">
        <v>40771</v>
      </c>
      <c r="S3035">
        <v>212.3339</v>
      </c>
      <c r="T3035" s="3">
        <v>40767</v>
      </c>
      <c r="U3035">
        <v>1018.5626</v>
      </c>
      <c r="V3035" s="3">
        <v>40920</v>
      </c>
      <c r="W3035">
        <v>273.99</v>
      </c>
    </row>
    <row r="3036" spans="2:23" x14ac:dyDescent="0.2">
      <c r="B3036" s="3">
        <v>43494</v>
      </c>
      <c r="C3036">
        <v>136.86000000000001</v>
      </c>
      <c r="D3036" s="3">
        <v>43860</v>
      </c>
      <c r="E3036">
        <v>121.99</v>
      </c>
      <c r="F3036" s="3">
        <v>44256</v>
      </c>
      <c r="G3036">
        <v>137.61199999999999</v>
      </c>
      <c r="H3036" s="3">
        <v>45659</v>
      </c>
      <c r="I3036">
        <v>116.32170000000001</v>
      </c>
      <c r="J3036" s="3">
        <v>40921</v>
      </c>
      <c r="K3036">
        <v>5411.38</v>
      </c>
      <c r="L3036" s="3">
        <v>40921</v>
      </c>
      <c r="M3036">
        <v>994.81089999999995</v>
      </c>
      <c r="N3036" s="3">
        <v>40921</v>
      </c>
      <c r="O3036">
        <v>1733.91</v>
      </c>
      <c r="P3036" s="3">
        <v>40770</v>
      </c>
      <c r="Q3036">
        <v>1231.758</v>
      </c>
      <c r="R3036" s="3">
        <v>40772</v>
      </c>
      <c r="S3036">
        <v>211.50649999999999</v>
      </c>
      <c r="T3036" s="3">
        <v>40770</v>
      </c>
      <c r="U3036">
        <v>1063.0735</v>
      </c>
      <c r="V3036" s="3">
        <v>40921</v>
      </c>
      <c r="W3036">
        <v>273.87</v>
      </c>
    </row>
    <row r="3037" spans="2:23" x14ac:dyDescent="0.2">
      <c r="B3037" s="3">
        <v>43495</v>
      </c>
      <c r="C3037">
        <v>137</v>
      </c>
      <c r="D3037" s="3">
        <v>43861</v>
      </c>
      <c r="E3037">
        <v>122.01</v>
      </c>
      <c r="F3037" s="3">
        <v>44257</v>
      </c>
      <c r="G3037">
        <v>137.988</v>
      </c>
      <c r="H3037" s="3">
        <v>45660</v>
      </c>
      <c r="I3037">
        <v>116.26390000000001</v>
      </c>
      <c r="J3037" s="3">
        <v>40924</v>
      </c>
      <c r="K3037">
        <v>5440.51</v>
      </c>
      <c r="L3037" s="3">
        <v>40924</v>
      </c>
      <c r="M3037">
        <v>1000.1677</v>
      </c>
      <c r="N3037" s="3">
        <v>40924</v>
      </c>
      <c r="O3037">
        <v>1740.86</v>
      </c>
      <c r="P3037" s="3">
        <v>40771</v>
      </c>
      <c r="Q3037">
        <v>1235.4812999999999</v>
      </c>
      <c r="R3037" s="3">
        <v>40773</v>
      </c>
      <c r="S3037">
        <v>201.5462</v>
      </c>
      <c r="T3037" s="3">
        <v>40771</v>
      </c>
      <c r="U3037">
        <v>1079.1223</v>
      </c>
      <c r="V3037" s="3">
        <v>40924</v>
      </c>
      <c r="W3037">
        <v>274.01</v>
      </c>
    </row>
    <row r="3038" spans="2:23" x14ac:dyDescent="0.2">
      <c r="B3038" s="3">
        <v>43496</v>
      </c>
      <c r="C3038">
        <v>137.27000000000001</v>
      </c>
      <c r="D3038" s="3">
        <v>43864</v>
      </c>
      <c r="E3038">
        <v>122</v>
      </c>
      <c r="F3038" s="3">
        <v>44258</v>
      </c>
      <c r="G3038">
        <v>138.01519999999999</v>
      </c>
      <c r="H3038" s="3">
        <v>45663</v>
      </c>
      <c r="I3038">
        <v>115.9353</v>
      </c>
      <c r="J3038" s="3">
        <v>40925</v>
      </c>
      <c r="K3038">
        <v>5465.62</v>
      </c>
      <c r="L3038" s="3">
        <v>40925</v>
      </c>
      <c r="M3038">
        <v>1005.9135</v>
      </c>
      <c r="N3038" s="3">
        <v>40925</v>
      </c>
      <c r="O3038">
        <v>1752.19</v>
      </c>
      <c r="P3038" s="3">
        <v>40772</v>
      </c>
      <c r="Q3038">
        <v>1233.3616999999999</v>
      </c>
      <c r="R3038" s="3">
        <v>40774</v>
      </c>
      <c r="S3038">
        <v>197.286</v>
      </c>
      <c r="T3038" s="3">
        <v>40772</v>
      </c>
      <c r="U3038">
        <v>1079.7956999999999</v>
      </c>
      <c r="V3038" s="3">
        <v>40925</v>
      </c>
      <c r="W3038">
        <v>273.93</v>
      </c>
    </row>
    <row r="3039" spans="2:23" x14ac:dyDescent="0.2">
      <c r="B3039" s="3">
        <v>43497</v>
      </c>
      <c r="C3039">
        <v>137.18</v>
      </c>
      <c r="D3039" s="3">
        <v>43865</v>
      </c>
      <c r="E3039">
        <v>121.94</v>
      </c>
      <c r="F3039" s="3">
        <v>44259</v>
      </c>
      <c r="G3039">
        <v>138.7688</v>
      </c>
      <c r="H3039" s="3">
        <v>45664</v>
      </c>
      <c r="I3039">
        <v>116.2115</v>
      </c>
      <c r="J3039" s="3">
        <v>40926</v>
      </c>
      <c r="K3039">
        <v>5516.19</v>
      </c>
      <c r="L3039" s="3">
        <v>40926</v>
      </c>
      <c r="M3039">
        <v>1016.1381</v>
      </c>
      <c r="N3039" s="3">
        <v>40926</v>
      </c>
      <c r="O3039">
        <v>1761.87</v>
      </c>
      <c r="P3039" s="3">
        <v>40773</v>
      </c>
      <c r="Q3039">
        <v>1182.9083000000001</v>
      </c>
      <c r="R3039" s="3">
        <v>40777</v>
      </c>
      <c r="S3039">
        <v>197.2764</v>
      </c>
      <c r="T3039" s="3">
        <v>40773</v>
      </c>
      <c r="U3039">
        <v>1052.3557000000001</v>
      </c>
      <c r="V3039" s="3">
        <v>40926</v>
      </c>
      <c r="W3039">
        <v>274.49</v>
      </c>
    </row>
    <row r="3040" spans="2:23" x14ac:dyDescent="0.2">
      <c r="B3040" s="3">
        <v>43500</v>
      </c>
      <c r="C3040">
        <v>137.08000000000001</v>
      </c>
      <c r="D3040" s="3">
        <v>43866</v>
      </c>
      <c r="E3040">
        <v>121.86</v>
      </c>
      <c r="F3040" s="3">
        <v>44260</v>
      </c>
      <c r="G3040">
        <v>138.93870000000001</v>
      </c>
      <c r="H3040" s="3">
        <v>45665</v>
      </c>
      <c r="I3040">
        <v>116.33499999999999</v>
      </c>
      <c r="J3040" s="3">
        <v>40927</v>
      </c>
      <c r="K3040">
        <v>5588.35</v>
      </c>
      <c r="L3040" s="3">
        <v>40927</v>
      </c>
      <c r="M3040">
        <v>1037.7430999999999</v>
      </c>
      <c r="N3040" s="3">
        <v>40927</v>
      </c>
      <c r="O3040">
        <v>1783.74</v>
      </c>
      <c r="P3040" s="3">
        <v>40774</v>
      </c>
      <c r="Q3040">
        <v>1158.6199999999999</v>
      </c>
      <c r="R3040" s="3">
        <v>40778</v>
      </c>
      <c r="S3040">
        <v>203.1009</v>
      </c>
      <c r="T3040" s="3">
        <v>40774</v>
      </c>
      <c r="U3040">
        <v>1018.943</v>
      </c>
      <c r="V3040" s="3">
        <v>40927</v>
      </c>
      <c r="W3040">
        <v>275.13</v>
      </c>
    </row>
    <row r="3041" spans="2:23" x14ac:dyDescent="0.2">
      <c r="B3041" s="3">
        <v>43501</v>
      </c>
      <c r="C3041">
        <v>137.09</v>
      </c>
      <c r="D3041" s="3">
        <v>43867</v>
      </c>
      <c r="E3041">
        <v>121.83</v>
      </c>
      <c r="F3041" s="3">
        <v>44263</v>
      </c>
      <c r="G3041">
        <v>139.02019999999999</v>
      </c>
      <c r="H3041" s="3">
        <v>45666</v>
      </c>
      <c r="I3041">
        <v>116.392</v>
      </c>
      <c r="J3041" s="3">
        <v>40928</v>
      </c>
      <c r="K3041">
        <v>5527.64</v>
      </c>
      <c r="L3041" s="3">
        <v>40928</v>
      </c>
      <c r="M3041">
        <v>1029.4190000000001</v>
      </c>
      <c r="N3041" s="3">
        <v>40928</v>
      </c>
      <c r="O3041">
        <v>1771.79</v>
      </c>
      <c r="P3041" s="3">
        <v>40777</v>
      </c>
      <c r="Q3041">
        <v>1161.1222</v>
      </c>
      <c r="R3041" s="3">
        <v>40779</v>
      </c>
      <c r="S3041">
        <v>206.0291</v>
      </c>
      <c r="T3041" s="3">
        <v>40777</v>
      </c>
      <c r="U3041">
        <v>1017.1519</v>
      </c>
      <c r="V3041" s="3">
        <v>40928</v>
      </c>
      <c r="W3041">
        <v>274.73</v>
      </c>
    </row>
    <row r="3042" spans="2:23" x14ac:dyDescent="0.2">
      <c r="B3042" s="3">
        <v>43502</v>
      </c>
      <c r="C3042">
        <v>137.19999999999999</v>
      </c>
      <c r="D3042" s="3">
        <v>43868</v>
      </c>
      <c r="E3042">
        <v>121.88</v>
      </c>
      <c r="F3042" s="3">
        <v>44264</v>
      </c>
      <c r="G3042">
        <v>138.61760000000001</v>
      </c>
      <c r="H3042" s="3">
        <v>45667</v>
      </c>
      <c r="I3042">
        <v>116.4736</v>
      </c>
      <c r="J3042" s="3">
        <v>40931</v>
      </c>
      <c r="K3042">
        <v>5536.79</v>
      </c>
      <c r="L3042" s="3">
        <v>40931</v>
      </c>
      <c r="M3042">
        <v>1034.5645999999999</v>
      </c>
      <c r="N3042" s="3">
        <v>40931</v>
      </c>
      <c r="O3042">
        <v>1784.62</v>
      </c>
      <c r="P3042" s="3">
        <v>40778</v>
      </c>
      <c r="Q3042">
        <v>1189.3696</v>
      </c>
      <c r="R3042" s="3">
        <v>40780</v>
      </c>
      <c r="S3042">
        <v>203.64859999999999</v>
      </c>
      <c r="T3042" s="3">
        <v>40778</v>
      </c>
      <c r="U3042">
        <v>1038.9824000000001</v>
      </c>
      <c r="V3042" s="3">
        <v>40931</v>
      </c>
      <c r="W3042">
        <v>274.93</v>
      </c>
    </row>
    <row r="3043" spans="2:23" x14ac:dyDescent="0.2">
      <c r="B3043" s="3">
        <v>43503</v>
      </c>
      <c r="C3043">
        <v>137.5</v>
      </c>
      <c r="D3043" s="3">
        <v>43871</v>
      </c>
      <c r="E3043">
        <v>121.93</v>
      </c>
      <c r="F3043" s="3">
        <v>44265</v>
      </c>
      <c r="G3043">
        <v>138.96440000000001</v>
      </c>
      <c r="H3043" s="3">
        <v>45670</v>
      </c>
      <c r="I3043">
        <v>116.60469999999999</v>
      </c>
      <c r="J3043" s="3">
        <v>40932</v>
      </c>
      <c r="K3043">
        <v>5539.01</v>
      </c>
      <c r="L3043" s="3">
        <v>40932</v>
      </c>
      <c r="M3043">
        <v>1031.864</v>
      </c>
      <c r="N3043" s="3">
        <v>40932</v>
      </c>
      <c r="O3043">
        <v>1775.03</v>
      </c>
      <c r="P3043" s="3">
        <v>40779</v>
      </c>
      <c r="Q3043">
        <v>1207.4767999999999</v>
      </c>
      <c r="R3043" s="3">
        <v>40781</v>
      </c>
      <c r="S3043">
        <v>209.90770000000001</v>
      </c>
      <c r="T3043" s="3">
        <v>40779</v>
      </c>
      <c r="U3043">
        <v>1036.9973</v>
      </c>
      <c r="V3043" s="3">
        <v>40932</v>
      </c>
      <c r="W3043">
        <v>274.85000000000002</v>
      </c>
    </row>
    <row r="3044" spans="2:23" x14ac:dyDescent="0.2">
      <c r="B3044" s="3">
        <v>43504</v>
      </c>
      <c r="C3044">
        <v>137.81</v>
      </c>
      <c r="D3044" s="3">
        <v>43872</v>
      </c>
      <c r="E3044">
        <v>121.94</v>
      </c>
      <c r="F3044" s="3">
        <v>44266</v>
      </c>
      <c r="G3044">
        <v>138.51929999999999</v>
      </c>
      <c r="H3044" s="3">
        <v>45671</v>
      </c>
      <c r="I3044">
        <v>116.3535</v>
      </c>
      <c r="J3044" s="3">
        <v>40933</v>
      </c>
      <c r="K3044">
        <v>5488.71</v>
      </c>
      <c r="L3044" s="3">
        <v>40933</v>
      </c>
      <c r="M3044">
        <v>1024.6067</v>
      </c>
      <c r="N3044" s="3">
        <v>40933</v>
      </c>
      <c r="O3044">
        <v>1768.08</v>
      </c>
      <c r="P3044" s="3">
        <v>40780</v>
      </c>
      <c r="Q3044">
        <v>1195.5365999999999</v>
      </c>
      <c r="R3044" s="3">
        <v>40784</v>
      </c>
      <c r="S3044">
        <v>219.8228</v>
      </c>
      <c r="T3044" s="3">
        <v>40780</v>
      </c>
      <c r="U3044">
        <v>1033.7113999999999</v>
      </c>
      <c r="V3044" s="3">
        <v>40933</v>
      </c>
      <c r="W3044">
        <v>273.95999999999998</v>
      </c>
    </row>
    <row r="3045" spans="2:23" x14ac:dyDescent="0.2">
      <c r="B3045" s="3">
        <v>43507</v>
      </c>
      <c r="C3045">
        <v>137.63999999999999</v>
      </c>
      <c r="D3045" s="3">
        <v>43873</v>
      </c>
      <c r="E3045">
        <v>121.94</v>
      </c>
      <c r="F3045" s="3">
        <v>44267</v>
      </c>
      <c r="G3045">
        <v>138.33869999999999</v>
      </c>
      <c r="H3045" s="3">
        <v>45672</v>
      </c>
      <c r="I3045">
        <v>116.4211</v>
      </c>
      <c r="J3045" s="3">
        <v>40934</v>
      </c>
      <c r="K3045">
        <v>5514.98</v>
      </c>
      <c r="L3045" s="3">
        <v>40934</v>
      </c>
      <c r="M3045">
        <v>1033.3866</v>
      </c>
      <c r="N3045" s="3">
        <v>40934</v>
      </c>
      <c r="O3045">
        <v>1778.96</v>
      </c>
      <c r="P3045" s="3">
        <v>40781</v>
      </c>
      <c r="Q3045">
        <v>1222.1764000000001</v>
      </c>
      <c r="R3045" s="3">
        <v>40785</v>
      </c>
      <c r="S3045">
        <v>221.5421</v>
      </c>
      <c r="T3045" s="3">
        <v>40781</v>
      </c>
      <c r="U3045">
        <v>1052.1391000000001</v>
      </c>
      <c r="V3045" s="3">
        <v>40934</v>
      </c>
      <c r="W3045">
        <v>273.68</v>
      </c>
    </row>
    <row r="3046" spans="2:23" x14ac:dyDescent="0.2">
      <c r="B3046" s="3">
        <v>43508</v>
      </c>
      <c r="C3046">
        <v>137.44</v>
      </c>
      <c r="D3046" s="3">
        <v>43874</v>
      </c>
      <c r="E3046">
        <v>121.98</v>
      </c>
      <c r="F3046" s="3">
        <v>44270</v>
      </c>
      <c r="G3046">
        <v>138.25749999999999</v>
      </c>
      <c r="H3046" s="3">
        <v>45673</v>
      </c>
      <c r="I3046">
        <v>116.547</v>
      </c>
      <c r="J3046" s="3">
        <v>40935</v>
      </c>
      <c r="K3046">
        <v>5463.88</v>
      </c>
      <c r="L3046" s="3">
        <v>40935</v>
      </c>
      <c r="M3046">
        <v>1023.3509</v>
      </c>
      <c r="N3046" s="3">
        <v>40935</v>
      </c>
      <c r="O3046">
        <v>1777.06</v>
      </c>
      <c r="P3046" s="3">
        <v>40784</v>
      </c>
      <c r="Q3046">
        <v>1267.3625999999999</v>
      </c>
      <c r="R3046" s="3">
        <v>40786</v>
      </c>
      <c r="S3046">
        <v>219.85079999999999</v>
      </c>
      <c r="T3046" s="3">
        <v>40784</v>
      </c>
      <c r="U3046">
        <v>1096.8036999999999</v>
      </c>
      <c r="V3046" s="3">
        <v>40935</v>
      </c>
      <c r="W3046">
        <v>273.67</v>
      </c>
    </row>
    <row r="3047" spans="2:23" x14ac:dyDescent="0.2">
      <c r="B3047" s="3">
        <v>43509</v>
      </c>
      <c r="C3047">
        <v>137.37</v>
      </c>
      <c r="D3047" s="3">
        <v>43875</v>
      </c>
      <c r="E3047">
        <v>122</v>
      </c>
      <c r="F3047" s="3">
        <v>44271</v>
      </c>
      <c r="G3047">
        <v>137.93109999999999</v>
      </c>
      <c r="H3047" s="3">
        <v>45674</v>
      </c>
      <c r="I3047">
        <v>116.75790000000001</v>
      </c>
      <c r="J3047" s="3">
        <v>40938</v>
      </c>
      <c r="K3047">
        <v>5404.29</v>
      </c>
      <c r="L3047" s="3">
        <v>40938</v>
      </c>
      <c r="M3047">
        <v>1006.3024</v>
      </c>
      <c r="N3047" s="3">
        <v>40938</v>
      </c>
      <c r="O3047">
        <v>1751.21</v>
      </c>
      <c r="P3047" s="3">
        <v>40785</v>
      </c>
      <c r="Q3047">
        <v>1274.0543</v>
      </c>
      <c r="R3047" s="3">
        <v>40787</v>
      </c>
      <c r="S3047">
        <v>214.28559999999999</v>
      </c>
      <c r="T3047" s="3">
        <v>40785</v>
      </c>
      <c r="U3047">
        <v>1107.6668</v>
      </c>
      <c r="V3047" s="3">
        <v>40938</v>
      </c>
      <c r="W3047">
        <v>273.62</v>
      </c>
    </row>
    <row r="3048" spans="2:23" x14ac:dyDescent="0.2">
      <c r="B3048" s="3">
        <v>43510</v>
      </c>
      <c r="C3048">
        <v>137.59</v>
      </c>
      <c r="D3048" s="3">
        <v>43878</v>
      </c>
      <c r="E3048">
        <v>122.01</v>
      </c>
      <c r="F3048" s="3">
        <v>44272</v>
      </c>
      <c r="G3048">
        <v>137.91540000000001</v>
      </c>
      <c r="H3048" s="3">
        <v>45677</v>
      </c>
      <c r="I3048">
        <v>116.471</v>
      </c>
      <c r="J3048" s="3">
        <v>40939</v>
      </c>
      <c r="K3048">
        <v>5412.5</v>
      </c>
      <c r="L3048" s="3">
        <v>40939</v>
      </c>
      <c r="M3048">
        <v>1009.8366</v>
      </c>
      <c r="N3048" s="3">
        <v>40939</v>
      </c>
      <c r="O3048">
        <v>1767.91</v>
      </c>
      <c r="P3048" s="3">
        <v>40786</v>
      </c>
      <c r="Q3048">
        <v>1268.5686000000001</v>
      </c>
      <c r="R3048" s="3">
        <v>40788</v>
      </c>
      <c r="S3048">
        <v>207.06979999999999</v>
      </c>
      <c r="T3048" s="3">
        <v>40786</v>
      </c>
      <c r="U3048">
        <v>1110.0835</v>
      </c>
      <c r="V3048" s="3">
        <v>40939</v>
      </c>
      <c r="W3048">
        <v>274.35000000000002</v>
      </c>
    </row>
    <row r="3049" spans="2:23" x14ac:dyDescent="0.2">
      <c r="B3049" s="3">
        <v>43511</v>
      </c>
      <c r="C3049">
        <v>137.69</v>
      </c>
      <c r="D3049" s="3">
        <v>43879</v>
      </c>
      <c r="E3049">
        <v>122.07</v>
      </c>
      <c r="F3049" s="3">
        <v>44273</v>
      </c>
      <c r="G3049">
        <v>137.91540000000001</v>
      </c>
      <c r="H3049" s="3">
        <v>45678</v>
      </c>
      <c r="I3049">
        <v>116.498</v>
      </c>
      <c r="J3049" s="3">
        <v>40940</v>
      </c>
      <c r="K3049">
        <v>5501.24</v>
      </c>
      <c r="L3049" s="3">
        <v>40940</v>
      </c>
      <c r="M3049">
        <v>1031.3416</v>
      </c>
      <c r="N3049" s="3">
        <v>40940</v>
      </c>
      <c r="O3049">
        <v>1796.49</v>
      </c>
      <c r="P3049" s="3">
        <v>40787</v>
      </c>
      <c r="Q3049">
        <v>1244.4272000000001</v>
      </c>
      <c r="R3049" s="3">
        <v>40791</v>
      </c>
      <c r="S3049">
        <v>204.1079</v>
      </c>
      <c r="T3049" s="3">
        <v>40787</v>
      </c>
      <c r="U3049">
        <v>1101.3176000000001</v>
      </c>
      <c r="V3049" s="3">
        <v>40940</v>
      </c>
      <c r="W3049">
        <v>275.17</v>
      </c>
    </row>
    <row r="3050" spans="2:23" x14ac:dyDescent="0.2">
      <c r="B3050" s="3">
        <v>43514</v>
      </c>
      <c r="C3050">
        <v>137.6</v>
      </c>
      <c r="D3050" s="3">
        <v>43880</v>
      </c>
      <c r="E3050">
        <v>122.11</v>
      </c>
      <c r="F3050" s="3">
        <v>44274</v>
      </c>
      <c r="G3050">
        <v>138.1722</v>
      </c>
      <c r="H3050" s="3">
        <v>45679</v>
      </c>
      <c r="I3050">
        <v>116.4363</v>
      </c>
      <c r="J3050" s="3">
        <v>40941</v>
      </c>
      <c r="K3050">
        <v>5501.25</v>
      </c>
      <c r="L3050" s="3">
        <v>40941</v>
      </c>
      <c r="M3050">
        <v>1033.2864999999999</v>
      </c>
      <c r="N3050" s="3">
        <v>40941</v>
      </c>
      <c r="O3050">
        <v>1804.25</v>
      </c>
      <c r="P3050" s="3">
        <v>40788</v>
      </c>
      <c r="Q3050">
        <v>1204.2829999999999</v>
      </c>
      <c r="R3050" s="3">
        <v>40792</v>
      </c>
      <c r="S3050">
        <v>221.07650000000001</v>
      </c>
      <c r="T3050" s="3">
        <v>40788</v>
      </c>
      <c r="U3050">
        <v>1074.1429000000001</v>
      </c>
      <c r="V3050" s="3">
        <v>40941</v>
      </c>
      <c r="W3050">
        <v>276.14</v>
      </c>
    </row>
    <row r="3051" spans="2:23" x14ac:dyDescent="0.2">
      <c r="B3051" s="3">
        <v>43515</v>
      </c>
      <c r="C3051">
        <v>137.63</v>
      </c>
      <c r="D3051" s="3">
        <v>43881</v>
      </c>
      <c r="E3051">
        <v>122.13</v>
      </c>
      <c r="F3051" s="3">
        <v>44277</v>
      </c>
      <c r="G3051">
        <v>137.5198</v>
      </c>
      <c r="H3051" s="3">
        <v>45680</v>
      </c>
      <c r="I3051">
        <v>116.6477</v>
      </c>
      <c r="J3051" s="3">
        <v>40942</v>
      </c>
      <c r="K3051">
        <v>5579.91</v>
      </c>
      <c r="L3051" s="3">
        <v>40942</v>
      </c>
      <c r="M3051">
        <v>1049.8126</v>
      </c>
      <c r="N3051" s="3">
        <v>40942</v>
      </c>
      <c r="O3051">
        <v>1826.32</v>
      </c>
      <c r="P3051" s="3">
        <v>40791</v>
      </c>
      <c r="Q3051">
        <v>1181.5281</v>
      </c>
      <c r="R3051" s="3">
        <v>40793</v>
      </c>
      <c r="S3051">
        <v>227.89099999999999</v>
      </c>
      <c r="T3051" s="3">
        <v>40791</v>
      </c>
      <c r="U3051">
        <v>1039.9160999999999</v>
      </c>
      <c r="V3051" s="3">
        <v>40942</v>
      </c>
      <c r="W3051">
        <v>276.41000000000003</v>
      </c>
    </row>
    <row r="3052" spans="2:23" x14ac:dyDescent="0.2">
      <c r="B3052" s="3">
        <v>43516</v>
      </c>
      <c r="C3052">
        <v>137.72999999999999</v>
      </c>
      <c r="D3052" s="3">
        <v>43882</v>
      </c>
      <c r="E3052">
        <v>122.16</v>
      </c>
      <c r="F3052" s="3">
        <v>44278</v>
      </c>
      <c r="G3052">
        <v>139.00290000000001</v>
      </c>
      <c r="H3052" s="3">
        <v>45681</v>
      </c>
      <c r="I3052">
        <v>116.59059999999999</v>
      </c>
      <c r="J3052" s="3">
        <v>40945</v>
      </c>
      <c r="K3052">
        <v>5575.6</v>
      </c>
      <c r="L3052" s="3">
        <v>40945</v>
      </c>
      <c r="M3052">
        <v>1046.5341000000001</v>
      </c>
      <c r="N3052" s="3">
        <v>40945</v>
      </c>
      <c r="O3052">
        <v>1827.22</v>
      </c>
      <c r="P3052" s="3">
        <v>40792</v>
      </c>
      <c r="Q3052">
        <v>1280.7384</v>
      </c>
      <c r="R3052" s="3">
        <v>40794</v>
      </c>
      <c r="S3052">
        <v>229.75899999999999</v>
      </c>
      <c r="T3052" s="3">
        <v>40792</v>
      </c>
      <c r="U3052">
        <v>1137.0186000000001</v>
      </c>
      <c r="V3052" s="3">
        <v>40945</v>
      </c>
      <c r="W3052">
        <v>276.5</v>
      </c>
    </row>
    <row r="3053" spans="2:23" x14ac:dyDescent="0.2">
      <c r="B3053" s="3">
        <v>43517</v>
      </c>
      <c r="C3053">
        <v>137.63999999999999</v>
      </c>
      <c r="D3053" s="3">
        <v>43885</v>
      </c>
      <c r="E3053">
        <v>122.22</v>
      </c>
      <c r="F3053" s="3">
        <v>44279</v>
      </c>
      <c r="G3053">
        <v>139.2826</v>
      </c>
      <c r="H3053" s="3">
        <v>45684</v>
      </c>
      <c r="I3053">
        <v>116.2208</v>
      </c>
      <c r="J3053" s="3">
        <v>40946</v>
      </c>
      <c r="K3053">
        <v>5585.07</v>
      </c>
      <c r="L3053" s="3">
        <v>40946</v>
      </c>
      <c r="M3053">
        <v>1044.8448000000001</v>
      </c>
      <c r="N3053" s="3">
        <v>40946</v>
      </c>
      <c r="O3053">
        <v>1830.41</v>
      </c>
      <c r="P3053" s="3">
        <v>40793</v>
      </c>
      <c r="Q3053">
        <v>1314.9126000000001</v>
      </c>
      <c r="R3053" s="3">
        <v>40795</v>
      </c>
      <c r="S3053">
        <v>226.09209999999999</v>
      </c>
      <c r="T3053" s="3">
        <v>40793</v>
      </c>
      <c r="U3053">
        <v>1160.8584000000001</v>
      </c>
      <c r="V3053" s="3">
        <v>40946</v>
      </c>
      <c r="W3053">
        <v>276.61</v>
      </c>
    </row>
    <row r="3054" spans="2:23" x14ac:dyDescent="0.2">
      <c r="B3054" s="3">
        <v>43518</v>
      </c>
      <c r="C3054">
        <v>137.74</v>
      </c>
      <c r="D3054" s="3">
        <v>43886</v>
      </c>
      <c r="E3054">
        <v>122.25</v>
      </c>
      <c r="F3054" s="3">
        <v>44280</v>
      </c>
      <c r="G3054">
        <v>139.58269999999999</v>
      </c>
      <c r="H3054" s="3">
        <v>45685</v>
      </c>
      <c r="I3054">
        <v>116.5835</v>
      </c>
      <c r="J3054" s="3">
        <v>40947</v>
      </c>
      <c r="K3054">
        <v>5583.65</v>
      </c>
      <c r="L3054" s="3">
        <v>40947</v>
      </c>
      <c r="M3054">
        <v>1045.0671</v>
      </c>
      <c r="N3054" s="3">
        <v>40947</v>
      </c>
      <c r="O3054">
        <v>1829.15</v>
      </c>
      <c r="P3054" s="3">
        <v>40794</v>
      </c>
      <c r="Q3054">
        <v>1330.4828</v>
      </c>
      <c r="R3054" s="3">
        <v>40798</v>
      </c>
      <c r="S3054">
        <v>224.53960000000001</v>
      </c>
      <c r="T3054" s="3">
        <v>40794</v>
      </c>
      <c r="U3054">
        <v>1183.4244000000001</v>
      </c>
      <c r="V3054" s="3">
        <v>40947</v>
      </c>
      <c r="W3054">
        <v>275.56</v>
      </c>
    </row>
    <row r="3055" spans="2:23" x14ac:dyDescent="0.2">
      <c r="B3055" s="3">
        <v>43521</v>
      </c>
      <c r="C3055">
        <v>137.71</v>
      </c>
      <c r="D3055" s="3">
        <v>43887</v>
      </c>
      <c r="E3055">
        <v>122.22</v>
      </c>
      <c r="F3055" s="3">
        <v>44281</v>
      </c>
      <c r="G3055">
        <v>139.53749999999999</v>
      </c>
      <c r="H3055" s="3">
        <v>45686</v>
      </c>
      <c r="I3055">
        <v>116.6485</v>
      </c>
      <c r="J3055" s="3">
        <v>40948</v>
      </c>
      <c r="K3055">
        <v>5594.53</v>
      </c>
      <c r="L3055" s="3">
        <v>40948</v>
      </c>
      <c r="M3055">
        <v>1046.3674000000001</v>
      </c>
      <c r="N3055" s="3">
        <v>40948</v>
      </c>
      <c r="O3055">
        <v>1827.25</v>
      </c>
      <c r="P3055" s="3">
        <v>40795</v>
      </c>
      <c r="Q3055">
        <v>1305.8315</v>
      </c>
      <c r="R3055" s="3">
        <v>40799</v>
      </c>
      <c r="S3055">
        <v>225.893</v>
      </c>
      <c r="T3055" s="3">
        <v>40795</v>
      </c>
      <c r="U3055">
        <v>1172.2630999999999</v>
      </c>
      <c r="V3055" s="3">
        <v>40948</v>
      </c>
      <c r="W3055">
        <v>276.56</v>
      </c>
    </row>
    <row r="3056" spans="2:23" x14ac:dyDescent="0.2">
      <c r="B3056" s="3">
        <v>43522</v>
      </c>
      <c r="C3056">
        <v>137.69999999999999</v>
      </c>
      <c r="D3056" s="3">
        <v>43888</v>
      </c>
      <c r="E3056">
        <v>122.21</v>
      </c>
      <c r="F3056" s="3">
        <v>44284</v>
      </c>
      <c r="G3056">
        <v>138.98920000000001</v>
      </c>
      <c r="H3056" s="3">
        <v>45687</v>
      </c>
      <c r="I3056">
        <v>116.93689999999999</v>
      </c>
      <c r="J3056" s="3">
        <v>40949</v>
      </c>
      <c r="K3056">
        <v>5562.23</v>
      </c>
      <c r="L3056" s="3">
        <v>40949</v>
      </c>
      <c r="M3056">
        <v>1038.1321</v>
      </c>
      <c r="N3056" s="3">
        <v>40949</v>
      </c>
      <c r="O3056">
        <v>1820.09</v>
      </c>
      <c r="P3056" s="3">
        <v>40798</v>
      </c>
      <c r="Q3056">
        <v>1294.6412</v>
      </c>
      <c r="R3056" s="3">
        <v>40800</v>
      </c>
      <c r="S3056">
        <v>227.60079999999999</v>
      </c>
      <c r="T3056" s="3">
        <v>40798</v>
      </c>
      <c r="U3056">
        <v>1148.5840000000001</v>
      </c>
      <c r="V3056" s="3">
        <v>40949</v>
      </c>
      <c r="W3056">
        <v>277.31</v>
      </c>
    </row>
    <row r="3057" spans="2:23" x14ac:dyDescent="0.2">
      <c r="B3057" s="3">
        <v>43523</v>
      </c>
      <c r="C3057">
        <v>137.47999999999999</v>
      </c>
      <c r="D3057" s="3">
        <v>43889</v>
      </c>
      <c r="E3057">
        <v>122.21</v>
      </c>
      <c r="F3057" s="3">
        <v>44285</v>
      </c>
      <c r="G3057">
        <v>139.2509</v>
      </c>
      <c r="H3057" s="3">
        <v>45688</v>
      </c>
      <c r="I3057">
        <v>116.9785</v>
      </c>
      <c r="J3057" s="3">
        <v>40952</v>
      </c>
      <c r="K3057">
        <v>5599.85</v>
      </c>
      <c r="L3057" s="3">
        <v>40952</v>
      </c>
      <c r="M3057">
        <v>1044.2669000000001</v>
      </c>
      <c r="N3057" s="3">
        <v>40952</v>
      </c>
      <c r="O3057">
        <v>1825.56</v>
      </c>
      <c r="P3057" s="3">
        <v>40799</v>
      </c>
      <c r="Q3057">
        <v>1298.8105</v>
      </c>
      <c r="R3057" s="3">
        <v>40801</v>
      </c>
      <c r="S3057">
        <v>229.3886</v>
      </c>
      <c r="T3057" s="3">
        <v>40799</v>
      </c>
      <c r="U3057">
        <v>1133.4594999999999</v>
      </c>
      <c r="V3057" s="3">
        <v>40952</v>
      </c>
      <c r="W3057">
        <v>276.94</v>
      </c>
    </row>
    <row r="3058" spans="2:23" x14ac:dyDescent="0.2">
      <c r="B3058" s="3">
        <v>43524</v>
      </c>
      <c r="C3058">
        <v>137.32</v>
      </c>
      <c r="D3058" s="3">
        <v>43892</v>
      </c>
      <c r="E3058">
        <v>122.3</v>
      </c>
      <c r="F3058" s="3">
        <v>44286</v>
      </c>
      <c r="G3058">
        <v>139.1123</v>
      </c>
      <c r="H3058" s="3">
        <v>45691</v>
      </c>
      <c r="I3058">
        <v>117.1665</v>
      </c>
      <c r="J3058" s="3">
        <v>40953</v>
      </c>
      <c r="K3058">
        <v>5589.81</v>
      </c>
      <c r="L3058" s="3">
        <v>40953</v>
      </c>
      <c r="M3058">
        <v>1041.4662000000001</v>
      </c>
      <c r="N3058" s="3">
        <v>40953</v>
      </c>
      <c r="O3058">
        <v>1828.52</v>
      </c>
      <c r="P3058" s="3">
        <v>40800</v>
      </c>
      <c r="Q3058">
        <v>1308.7129</v>
      </c>
      <c r="R3058" s="3">
        <v>40802</v>
      </c>
      <c r="S3058">
        <v>232.5548</v>
      </c>
      <c r="T3058" s="3">
        <v>40800</v>
      </c>
      <c r="U3058">
        <v>1117.7429</v>
      </c>
      <c r="V3058" s="3">
        <v>40953</v>
      </c>
      <c r="W3058">
        <v>277.20999999999998</v>
      </c>
    </row>
    <row r="3059" spans="2:23" x14ac:dyDescent="0.2">
      <c r="B3059" s="3">
        <v>43525</v>
      </c>
      <c r="C3059">
        <v>137.15</v>
      </c>
      <c r="D3059" s="3">
        <v>43893</v>
      </c>
      <c r="E3059">
        <v>122.19</v>
      </c>
      <c r="F3059" s="3">
        <v>44287</v>
      </c>
      <c r="G3059">
        <v>139.6866</v>
      </c>
      <c r="H3059" s="3">
        <v>45692</v>
      </c>
      <c r="I3059">
        <v>116.8126</v>
      </c>
      <c r="J3059" s="3">
        <v>40954</v>
      </c>
      <c r="K3059">
        <v>5622.59</v>
      </c>
      <c r="L3059" s="3">
        <v>40954</v>
      </c>
      <c r="M3059">
        <v>1049.9459999999999</v>
      </c>
      <c r="N3059" s="3">
        <v>40954</v>
      </c>
      <c r="O3059">
        <v>1841.76</v>
      </c>
      <c r="P3059" s="3">
        <v>40801</v>
      </c>
      <c r="Q3059">
        <v>1324.2293</v>
      </c>
      <c r="R3059" s="3">
        <v>40805</v>
      </c>
      <c r="S3059">
        <v>230.82339999999999</v>
      </c>
      <c r="T3059" s="3">
        <v>40801</v>
      </c>
      <c r="U3059">
        <v>1120.3279</v>
      </c>
      <c r="V3059" s="3">
        <v>40954</v>
      </c>
      <c r="W3059">
        <v>276.73</v>
      </c>
    </row>
    <row r="3060" spans="2:23" x14ac:dyDescent="0.2">
      <c r="B3060" s="3">
        <v>43528</v>
      </c>
      <c r="C3060">
        <v>137.21</v>
      </c>
      <c r="D3060" s="3">
        <v>43894</v>
      </c>
      <c r="E3060">
        <v>122.17</v>
      </c>
      <c r="F3060" s="3">
        <v>44288</v>
      </c>
      <c r="G3060">
        <v>139.55119999999999</v>
      </c>
      <c r="H3060" s="3">
        <v>45693</v>
      </c>
      <c r="I3060">
        <v>116.4699</v>
      </c>
      <c r="J3060" s="3">
        <v>40955</v>
      </c>
      <c r="K3060">
        <v>5632.39</v>
      </c>
      <c r="L3060" s="3">
        <v>40955</v>
      </c>
      <c r="M3060">
        <v>1050.0016000000001</v>
      </c>
      <c r="N3060" s="3">
        <v>40955</v>
      </c>
      <c r="O3060">
        <v>1833.83</v>
      </c>
      <c r="P3060" s="3">
        <v>40802</v>
      </c>
      <c r="Q3060">
        <v>1341.6405999999999</v>
      </c>
      <c r="R3060" s="3">
        <v>40806</v>
      </c>
      <c r="S3060">
        <v>230.23990000000001</v>
      </c>
      <c r="T3060" s="3">
        <v>40802</v>
      </c>
      <c r="U3060">
        <v>1144.1271999999999</v>
      </c>
      <c r="V3060" s="3">
        <v>40955</v>
      </c>
      <c r="W3060">
        <v>278.66000000000003</v>
      </c>
    </row>
    <row r="3061" spans="2:23" x14ac:dyDescent="0.2">
      <c r="B3061" s="3">
        <v>43529</v>
      </c>
      <c r="C3061">
        <v>137.22</v>
      </c>
      <c r="D3061" s="3">
        <v>43895</v>
      </c>
      <c r="E3061">
        <v>122.17</v>
      </c>
      <c r="F3061" s="3">
        <v>44291</v>
      </c>
      <c r="G3061">
        <v>138.9419</v>
      </c>
      <c r="H3061" s="3">
        <v>45694</v>
      </c>
      <c r="I3061">
        <v>116.8028</v>
      </c>
      <c r="J3061" s="3">
        <v>40956</v>
      </c>
      <c r="K3061">
        <v>5653.57</v>
      </c>
      <c r="L3061" s="3">
        <v>40956</v>
      </c>
      <c r="M3061">
        <v>1054.8471999999999</v>
      </c>
      <c r="N3061" s="3">
        <v>40956</v>
      </c>
      <c r="O3061">
        <v>1842.57</v>
      </c>
      <c r="P3061" s="3">
        <v>40805</v>
      </c>
      <c r="Q3061">
        <v>1333.0512000000001</v>
      </c>
      <c r="R3061" s="3">
        <v>40807</v>
      </c>
      <c r="S3061">
        <v>225.61580000000001</v>
      </c>
      <c r="T3061" s="3">
        <v>40805</v>
      </c>
      <c r="U3061">
        <v>1123.4766999999999</v>
      </c>
      <c r="V3061" s="3">
        <v>40956</v>
      </c>
      <c r="W3061">
        <v>278.87</v>
      </c>
    </row>
    <row r="3062" spans="2:23" x14ac:dyDescent="0.2">
      <c r="B3062" s="3">
        <v>43530</v>
      </c>
      <c r="C3062">
        <v>137.52000000000001</v>
      </c>
      <c r="D3062" s="3">
        <v>43896</v>
      </c>
      <c r="E3062">
        <v>122.03</v>
      </c>
      <c r="F3062" s="3">
        <v>44292</v>
      </c>
      <c r="G3062">
        <v>138.7612</v>
      </c>
      <c r="H3062" s="3">
        <v>45695</v>
      </c>
      <c r="I3062">
        <v>117.124</v>
      </c>
      <c r="J3062" s="3">
        <v>40959</v>
      </c>
      <c r="K3062">
        <v>5664.49</v>
      </c>
      <c r="L3062" s="3">
        <v>40959</v>
      </c>
      <c r="M3062">
        <v>1059.7038</v>
      </c>
      <c r="N3062" s="3">
        <v>40959</v>
      </c>
      <c r="O3062">
        <v>1860.62</v>
      </c>
      <c r="P3062" s="3">
        <v>40806</v>
      </c>
      <c r="Q3062">
        <v>1346.287</v>
      </c>
      <c r="R3062" s="3">
        <v>40808</v>
      </c>
      <c r="S3062">
        <v>219.76910000000001</v>
      </c>
      <c r="T3062" s="3">
        <v>40806</v>
      </c>
      <c r="U3062">
        <v>1131.4434000000001</v>
      </c>
      <c r="V3062" s="3">
        <v>40959</v>
      </c>
      <c r="W3062">
        <v>280.23</v>
      </c>
    </row>
    <row r="3063" spans="2:23" x14ac:dyDescent="0.2">
      <c r="B3063" s="3">
        <v>43531</v>
      </c>
      <c r="C3063">
        <v>138.04</v>
      </c>
      <c r="D3063" s="3">
        <v>43899</v>
      </c>
      <c r="E3063">
        <v>120.62</v>
      </c>
      <c r="F3063" s="3">
        <v>44293</v>
      </c>
      <c r="G3063">
        <v>138.11940000000001</v>
      </c>
      <c r="H3063" s="3">
        <v>45698</v>
      </c>
      <c r="I3063">
        <v>117.22920000000001</v>
      </c>
      <c r="J3063" s="3">
        <v>40960</v>
      </c>
      <c r="K3063">
        <v>5648.68</v>
      </c>
      <c r="L3063" s="3">
        <v>40960</v>
      </c>
      <c r="M3063">
        <v>1056.7475999999999</v>
      </c>
      <c r="N3063" s="3">
        <v>40960</v>
      </c>
      <c r="O3063">
        <v>1853.38</v>
      </c>
      <c r="P3063" s="3">
        <v>40807</v>
      </c>
      <c r="Q3063">
        <v>1323.4486999999999</v>
      </c>
      <c r="R3063" s="3">
        <v>40809</v>
      </c>
      <c r="S3063">
        <v>220.38220000000001</v>
      </c>
      <c r="T3063" s="3">
        <v>40807</v>
      </c>
      <c r="U3063">
        <v>1123.1266000000001</v>
      </c>
      <c r="V3063" s="3">
        <v>40960</v>
      </c>
      <c r="W3063">
        <v>280.49</v>
      </c>
    </row>
    <row r="3064" spans="2:23" x14ac:dyDescent="0.2">
      <c r="B3064" s="3">
        <v>43532</v>
      </c>
      <c r="C3064">
        <v>138.19</v>
      </c>
      <c r="D3064" s="3">
        <v>43900</v>
      </c>
      <c r="E3064">
        <v>121.17</v>
      </c>
      <c r="F3064" s="3">
        <v>44294</v>
      </c>
      <c r="G3064">
        <v>137.99469999999999</v>
      </c>
      <c r="H3064" s="3">
        <v>45699</v>
      </c>
      <c r="I3064">
        <v>117.6155</v>
      </c>
      <c r="J3064" s="3">
        <v>40961</v>
      </c>
      <c r="K3064">
        <v>5609.12</v>
      </c>
      <c r="L3064" s="3">
        <v>40961</v>
      </c>
      <c r="M3064">
        <v>1047.2491</v>
      </c>
      <c r="N3064" s="3">
        <v>40961</v>
      </c>
      <c r="O3064">
        <v>1837.74</v>
      </c>
      <c r="P3064" s="3">
        <v>40808</v>
      </c>
      <c r="Q3064">
        <v>1288.2186999999999</v>
      </c>
      <c r="R3064" s="3">
        <v>40812</v>
      </c>
      <c r="S3064">
        <v>221.65549999999999</v>
      </c>
      <c r="T3064" s="3">
        <v>40808</v>
      </c>
      <c r="U3064">
        <v>1069.2321999999999</v>
      </c>
      <c r="V3064" s="3">
        <v>40961</v>
      </c>
      <c r="W3064">
        <v>279.45</v>
      </c>
    </row>
    <row r="3065" spans="2:23" x14ac:dyDescent="0.2">
      <c r="B3065" s="3">
        <v>43535</v>
      </c>
      <c r="C3065">
        <v>138.19999999999999</v>
      </c>
      <c r="D3065" s="3">
        <v>43901</v>
      </c>
      <c r="E3065">
        <v>121.25</v>
      </c>
      <c r="F3065" s="3">
        <v>44295</v>
      </c>
      <c r="G3065">
        <v>137.69569999999999</v>
      </c>
      <c r="H3065" s="3">
        <v>45700</v>
      </c>
      <c r="I3065">
        <v>117.5701</v>
      </c>
      <c r="J3065" s="3">
        <v>40962</v>
      </c>
      <c r="K3065">
        <v>5613.33</v>
      </c>
      <c r="L3065" s="3">
        <v>40962</v>
      </c>
      <c r="M3065">
        <v>1048.6838</v>
      </c>
      <c r="N3065" s="3">
        <v>40962</v>
      </c>
      <c r="O3065">
        <v>1830.05</v>
      </c>
      <c r="P3065" s="3">
        <v>40809</v>
      </c>
      <c r="Q3065">
        <v>1293.6295</v>
      </c>
      <c r="R3065" s="3">
        <v>40813</v>
      </c>
      <c r="S3065">
        <v>225.73509999999999</v>
      </c>
      <c r="T3065" s="3">
        <v>40809</v>
      </c>
      <c r="U3065">
        <v>1045.0337999999999</v>
      </c>
      <c r="V3065" s="3">
        <v>40962</v>
      </c>
      <c r="W3065">
        <v>278.32</v>
      </c>
    </row>
    <row r="3066" spans="2:23" x14ac:dyDescent="0.2">
      <c r="B3066" s="3">
        <v>43536</v>
      </c>
      <c r="C3066">
        <v>138.12</v>
      </c>
      <c r="D3066" s="3">
        <v>43902</v>
      </c>
      <c r="E3066">
        <v>120.38</v>
      </c>
      <c r="F3066" s="3">
        <v>44298</v>
      </c>
      <c r="G3066">
        <v>137.309</v>
      </c>
      <c r="H3066" s="3">
        <v>45701</v>
      </c>
      <c r="I3066">
        <v>116.9954</v>
      </c>
      <c r="J3066" s="3">
        <v>40963</v>
      </c>
      <c r="K3066">
        <v>5606.56</v>
      </c>
      <c r="L3066" s="3">
        <v>40963</v>
      </c>
      <c r="M3066">
        <v>1049.1175000000001</v>
      </c>
      <c r="N3066" s="3">
        <v>40963</v>
      </c>
      <c r="O3066">
        <v>1840.54</v>
      </c>
      <c r="P3066" s="3">
        <v>40812</v>
      </c>
      <c r="Q3066">
        <v>1310.3788</v>
      </c>
      <c r="R3066" s="3">
        <v>40814</v>
      </c>
      <c r="S3066">
        <v>221.25</v>
      </c>
      <c r="T3066" s="3">
        <v>40812</v>
      </c>
      <c r="U3066">
        <v>1032.5812000000001</v>
      </c>
      <c r="V3066" s="3">
        <v>40963</v>
      </c>
      <c r="W3066">
        <v>276.60000000000002</v>
      </c>
    </row>
    <row r="3067" spans="2:23" x14ac:dyDescent="0.2">
      <c r="B3067" s="3">
        <v>43537</v>
      </c>
      <c r="C3067">
        <v>138.08000000000001</v>
      </c>
      <c r="D3067" s="3">
        <v>43903</v>
      </c>
      <c r="E3067">
        <v>119.84</v>
      </c>
      <c r="F3067" s="3">
        <v>44299</v>
      </c>
      <c r="G3067">
        <v>137.57570000000001</v>
      </c>
      <c r="H3067" s="3">
        <v>45702</v>
      </c>
      <c r="I3067">
        <v>116.4956</v>
      </c>
      <c r="J3067" s="3">
        <v>40966</v>
      </c>
      <c r="K3067">
        <v>5610.2</v>
      </c>
      <c r="L3067" s="3">
        <v>40966</v>
      </c>
      <c r="M3067">
        <v>1048.4523999999999</v>
      </c>
      <c r="N3067" s="3">
        <v>40966</v>
      </c>
      <c r="O3067">
        <v>1834.99</v>
      </c>
      <c r="P3067" s="3">
        <v>40813</v>
      </c>
      <c r="Q3067">
        <v>1332.5601999999999</v>
      </c>
      <c r="R3067" s="3">
        <v>40815</v>
      </c>
      <c r="S3067">
        <v>223.08930000000001</v>
      </c>
      <c r="T3067" s="3">
        <v>40813</v>
      </c>
      <c r="U3067">
        <v>1072.1385</v>
      </c>
      <c r="V3067" s="3">
        <v>40966</v>
      </c>
      <c r="W3067">
        <v>275.81</v>
      </c>
    </row>
    <row r="3068" spans="2:23" x14ac:dyDescent="0.2">
      <c r="B3068" s="3">
        <v>43538</v>
      </c>
      <c r="C3068">
        <v>137.99</v>
      </c>
      <c r="D3068" s="3">
        <v>43906</v>
      </c>
      <c r="E3068">
        <v>119.19</v>
      </c>
      <c r="F3068" s="3">
        <v>44300</v>
      </c>
      <c r="G3068">
        <v>137.86590000000001</v>
      </c>
      <c r="H3068" s="3">
        <v>45705</v>
      </c>
      <c r="I3068">
        <v>116.80110000000001</v>
      </c>
      <c r="J3068" s="3">
        <v>40967</v>
      </c>
      <c r="K3068">
        <v>5593.99</v>
      </c>
      <c r="L3068" s="3">
        <v>40967</v>
      </c>
      <c r="M3068">
        <v>1046.0413000000001</v>
      </c>
      <c r="N3068" s="3">
        <v>40967</v>
      </c>
      <c r="O3068">
        <v>1831.96</v>
      </c>
      <c r="P3068" s="3">
        <v>40814</v>
      </c>
      <c r="Q3068">
        <v>1314.6679999999999</v>
      </c>
      <c r="R3068" s="3">
        <v>40816</v>
      </c>
      <c r="S3068">
        <v>219.5189</v>
      </c>
      <c r="T3068" s="3">
        <v>40814</v>
      </c>
      <c r="U3068">
        <v>1070.3579</v>
      </c>
      <c r="V3068" s="3">
        <v>40967</v>
      </c>
      <c r="W3068">
        <v>276.17</v>
      </c>
    </row>
    <row r="3069" spans="2:23" x14ac:dyDescent="0.2">
      <c r="B3069" s="3">
        <v>43539</v>
      </c>
      <c r="C3069">
        <v>138</v>
      </c>
      <c r="D3069" s="3">
        <v>43907</v>
      </c>
      <c r="E3069">
        <v>119.09</v>
      </c>
      <c r="F3069" s="3">
        <v>44301</v>
      </c>
      <c r="G3069">
        <v>138.1549</v>
      </c>
      <c r="H3069" s="3">
        <v>45706</v>
      </c>
      <c r="I3069">
        <v>116.777</v>
      </c>
      <c r="J3069" s="3">
        <v>40968</v>
      </c>
      <c r="K3069">
        <v>5584.32</v>
      </c>
      <c r="L3069" s="3">
        <v>40968</v>
      </c>
      <c r="M3069">
        <v>1044.0319999999999</v>
      </c>
      <c r="N3069" s="3">
        <v>40968</v>
      </c>
      <c r="O3069">
        <v>1838.3</v>
      </c>
      <c r="P3069" s="3">
        <v>40815</v>
      </c>
      <c r="Q3069">
        <v>1324.0781999999999</v>
      </c>
      <c r="R3069" s="3">
        <v>40819</v>
      </c>
      <c r="S3069">
        <v>213.6788</v>
      </c>
      <c r="T3069" s="3">
        <v>40815</v>
      </c>
      <c r="U3069">
        <v>1075.2343000000001</v>
      </c>
      <c r="V3069" s="3">
        <v>40968</v>
      </c>
      <c r="W3069">
        <v>277.79000000000002</v>
      </c>
    </row>
    <row r="3070" spans="2:23" x14ac:dyDescent="0.2">
      <c r="B3070" s="3">
        <v>43542</v>
      </c>
      <c r="C3070">
        <v>138.11000000000001</v>
      </c>
      <c r="D3070" s="3">
        <v>43908</v>
      </c>
      <c r="E3070">
        <v>118.44</v>
      </c>
      <c r="F3070" s="3">
        <v>44302</v>
      </c>
      <c r="G3070">
        <v>137.5489</v>
      </c>
      <c r="H3070" s="3">
        <v>45707</v>
      </c>
      <c r="I3070">
        <v>116.91500000000001</v>
      </c>
      <c r="J3070" s="3">
        <v>40969</v>
      </c>
      <c r="K3070">
        <v>5598.42</v>
      </c>
      <c r="L3070" s="3">
        <v>40969</v>
      </c>
      <c r="M3070">
        <v>1048.4858999999999</v>
      </c>
      <c r="N3070" s="3">
        <v>40969</v>
      </c>
      <c r="O3070">
        <v>1838.16</v>
      </c>
      <c r="P3070" s="3">
        <v>40816</v>
      </c>
      <c r="Q3070">
        <v>1303.623</v>
      </c>
      <c r="R3070" s="3">
        <v>40820</v>
      </c>
      <c r="S3070">
        <v>218.8186</v>
      </c>
      <c r="T3070" s="3">
        <v>40816</v>
      </c>
      <c r="U3070">
        <v>1066.1418000000001</v>
      </c>
      <c r="V3070" s="3">
        <v>40969</v>
      </c>
      <c r="W3070">
        <v>279.07</v>
      </c>
    </row>
    <row r="3071" spans="2:23" x14ac:dyDescent="0.2">
      <c r="B3071" s="3">
        <v>43543</v>
      </c>
      <c r="C3071">
        <v>137.97999999999999</v>
      </c>
      <c r="D3071" s="3">
        <v>43909</v>
      </c>
      <c r="E3071">
        <v>118.22</v>
      </c>
      <c r="F3071" s="3">
        <v>44305</v>
      </c>
      <c r="G3071">
        <v>137.3117</v>
      </c>
      <c r="H3071" s="3">
        <v>45708</v>
      </c>
      <c r="I3071">
        <v>116.6628</v>
      </c>
      <c r="J3071" s="3">
        <v>40970</v>
      </c>
      <c r="K3071">
        <v>5622.18</v>
      </c>
      <c r="L3071" s="3">
        <v>40970</v>
      </c>
      <c r="M3071">
        <v>1052.7054000000001</v>
      </c>
      <c r="N3071" s="3">
        <v>40970</v>
      </c>
      <c r="O3071">
        <v>1844.95</v>
      </c>
      <c r="P3071" s="3">
        <v>40819</v>
      </c>
      <c r="Q3071">
        <v>1284.0329999999999</v>
      </c>
      <c r="R3071" s="3">
        <v>40821</v>
      </c>
      <c r="S3071">
        <v>222.57230000000001</v>
      </c>
      <c r="T3071" s="3">
        <v>40819</v>
      </c>
      <c r="U3071">
        <v>1044.3815999999999</v>
      </c>
      <c r="V3071" s="3">
        <v>40970</v>
      </c>
      <c r="W3071">
        <v>278.66000000000003</v>
      </c>
    </row>
    <row r="3072" spans="2:23" x14ac:dyDescent="0.2">
      <c r="B3072" s="3">
        <v>43544</v>
      </c>
      <c r="C3072">
        <v>138.19</v>
      </c>
      <c r="D3072" s="3">
        <v>43910</v>
      </c>
      <c r="E3072">
        <v>118.22</v>
      </c>
      <c r="F3072" s="3">
        <v>44306</v>
      </c>
      <c r="G3072">
        <v>137.27090000000001</v>
      </c>
      <c r="H3072" s="3">
        <v>45709</v>
      </c>
      <c r="I3072">
        <v>116.746</v>
      </c>
      <c r="J3072" s="3">
        <v>40973</v>
      </c>
      <c r="K3072">
        <v>5620.12</v>
      </c>
      <c r="L3072" s="3">
        <v>40973</v>
      </c>
      <c r="M3072">
        <v>1048.9936</v>
      </c>
      <c r="N3072" s="3">
        <v>40973</v>
      </c>
      <c r="O3072">
        <v>1837.13</v>
      </c>
      <c r="P3072" s="3">
        <v>40820</v>
      </c>
      <c r="Q3072">
        <v>1295.8168000000001</v>
      </c>
      <c r="R3072" s="3">
        <v>40822</v>
      </c>
      <c r="S3072">
        <v>228.71430000000001</v>
      </c>
      <c r="T3072" s="3">
        <v>40820</v>
      </c>
      <c r="U3072">
        <v>1028.2079000000001</v>
      </c>
      <c r="V3072" s="3">
        <v>40973</v>
      </c>
      <c r="W3072">
        <v>277.74</v>
      </c>
    </row>
    <row r="3073" spans="2:23" x14ac:dyDescent="0.2">
      <c r="B3073" s="3">
        <v>43545</v>
      </c>
      <c r="C3073">
        <v>138.57</v>
      </c>
      <c r="D3073" s="3">
        <v>43913</v>
      </c>
      <c r="E3073">
        <v>118.03</v>
      </c>
      <c r="F3073" s="3">
        <v>44307</v>
      </c>
      <c r="G3073">
        <v>137.8338</v>
      </c>
      <c r="H3073" s="3">
        <v>45712</v>
      </c>
      <c r="I3073">
        <v>116.5518</v>
      </c>
      <c r="J3073" s="3">
        <v>40974</v>
      </c>
      <c r="K3073">
        <v>5517.53</v>
      </c>
      <c r="L3073" s="3">
        <v>40974</v>
      </c>
      <c r="M3073">
        <v>1025.3535999999999</v>
      </c>
      <c r="N3073" s="3">
        <v>40974</v>
      </c>
      <c r="O3073">
        <v>1796.37</v>
      </c>
      <c r="P3073" s="3">
        <v>40821</v>
      </c>
      <c r="Q3073">
        <v>1323.5796</v>
      </c>
      <c r="R3073" s="3">
        <v>40823</v>
      </c>
      <c r="S3073">
        <v>227.48439999999999</v>
      </c>
      <c r="T3073" s="3">
        <v>40821</v>
      </c>
      <c r="U3073">
        <v>1035.7972</v>
      </c>
      <c r="V3073" s="3">
        <v>40974</v>
      </c>
      <c r="W3073">
        <v>276.99</v>
      </c>
    </row>
    <row r="3074" spans="2:23" x14ac:dyDescent="0.2">
      <c r="B3074" s="3">
        <v>43546</v>
      </c>
      <c r="C3074">
        <v>139.04</v>
      </c>
      <c r="D3074" s="3">
        <v>43914</v>
      </c>
      <c r="E3074">
        <v>117.99</v>
      </c>
      <c r="F3074" s="3">
        <v>44308</v>
      </c>
      <c r="G3074">
        <v>137.79499999999999</v>
      </c>
      <c r="H3074" s="3">
        <v>45713</v>
      </c>
      <c r="I3074">
        <v>116.34139999999999</v>
      </c>
      <c r="J3074" s="3">
        <v>40975</v>
      </c>
      <c r="K3074">
        <v>5567.04</v>
      </c>
      <c r="L3074" s="3">
        <v>40975</v>
      </c>
      <c r="M3074">
        <v>1037.7598</v>
      </c>
      <c r="N3074" s="3">
        <v>40975</v>
      </c>
      <c r="O3074">
        <v>1809.12</v>
      </c>
      <c r="P3074" s="3">
        <v>40822</v>
      </c>
      <c r="Q3074">
        <v>1357.2291</v>
      </c>
      <c r="R3074" s="3">
        <v>40826</v>
      </c>
      <c r="S3074">
        <v>228.733</v>
      </c>
      <c r="T3074" s="3">
        <v>40822</v>
      </c>
      <c r="U3074">
        <v>1070.0273</v>
      </c>
      <c r="V3074" s="3">
        <v>40975</v>
      </c>
      <c r="W3074">
        <v>277.18</v>
      </c>
    </row>
    <row r="3075" spans="2:23" x14ac:dyDescent="0.2">
      <c r="B3075" s="3">
        <v>43549</v>
      </c>
      <c r="C3075">
        <v>139.04</v>
      </c>
      <c r="D3075" s="3">
        <v>43915</v>
      </c>
      <c r="E3075">
        <v>118.07</v>
      </c>
      <c r="F3075" s="3">
        <v>44309</v>
      </c>
      <c r="G3075">
        <v>137.72710000000001</v>
      </c>
      <c r="H3075" s="3">
        <v>45714</v>
      </c>
      <c r="I3075">
        <v>116.4482</v>
      </c>
      <c r="J3075" s="3">
        <v>40976</v>
      </c>
      <c r="K3075">
        <v>5646.62</v>
      </c>
      <c r="L3075" s="3">
        <v>40976</v>
      </c>
      <c r="M3075">
        <v>1052.8986</v>
      </c>
      <c r="N3075" s="3">
        <v>40976</v>
      </c>
      <c r="O3075">
        <v>1827.83</v>
      </c>
      <c r="P3075" s="3">
        <v>40823</v>
      </c>
      <c r="Q3075">
        <v>1360.4664</v>
      </c>
      <c r="R3075" s="3">
        <v>40827</v>
      </c>
      <c r="S3075">
        <v>231.16319999999999</v>
      </c>
      <c r="T3075" s="3">
        <v>40823</v>
      </c>
      <c r="U3075">
        <v>1094.9318000000001</v>
      </c>
      <c r="V3075" s="3">
        <v>40976</v>
      </c>
      <c r="W3075">
        <v>276.81</v>
      </c>
    </row>
    <row r="3076" spans="2:23" x14ac:dyDescent="0.2">
      <c r="B3076" s="3">
        <v>43550</v>
      </c>
      <c r="C3076">
        <v>138.91999999999999</v>
      </c>
      <c r="D3076" s="3">
        <v>43916</v>
      </c>
      <c r="E3076">
        <v>118.16</v>
      </c>
      <c r="F3076" s="3">
        <v>44312</v>
      </c>
      <c r="G3076">
        <v>137.4496</v>
      </c>
      <c r="H3076" s="3">
        <v>45715</v>
      </c>
      <c r="I3076">
        <v>116.83369999999999</v>
      </c>
      <c r="J3076" s="3">
        <v>40977</v>
      </c>
      <c r="K3076">
        <v>5681.28</v>
      </c>
      <c r="L3076" s="3">
        <v>40977</v>
      </c>
      <c r="M3076">
        <v>1058.9844000000001</v>
      </c>
      <c r="N3076" s="3">
        <v>40977</v>
      </c>
      <c r="O3076">
        <v>1842.09</v>
      </c>
      <c r="P3076" s="3">
        <v>40826</v>
      </c>
      <c r="Q3076">
        <v>1364.5429999999999</v>
      </c>
      <c r="R3076" s="3">
        <v>40828</v>
      </c>
      <c r="S3076">
        <v>231.29060000000001</v>
      </c>
      <c r="T3076" s="3">
        <v>40826</v>
      </c>
      <c r="U3076">
        <v>1087.2603999999999</v>
      </c>
      <c r="V3076" s="3">
        <v>40977</v>
      </c>
      <c r="W3076">
        <v>276.85000000000002</v>
      </c>
    </row>
    <row r="3077" spans="2:23" x14ac:dyDescent="0.2">
      <c r="B3077" s="3">
        <v>43551</v>
      </c>
      <c r="C3077">
        <v>139.41999999999999</v>
      </c>
      <c r="D3077" s="3">
        <v>43917</v>
      </c>
      <c r="E3077">
        <v>118.28</v>
      </c>
      <c r="F3077" s="3">
        <v>44313</v>
      </c>
      <c r="G3077">
        <v>137.0067</v>
      </c>
      <c r="H3077" s="3">
        <v>45716</v>
      </c>
      <c r="I3077">
        <v>117.27630000000001</v>
      </c>
      <c r="J3077" s="3">
        <v>40980</v>
      </c>
      <c r="K3077">
        <v>5675.81</v>
      </c>
      <c r="L3077" s="3">
        <v>40980</v>
      </c>
      <c r="M3077">
        <v>1057.4826</v>
      </c>
      <c r="N3077" s="3">
        <v>40980</v>
      </c>
      <c r="O3077">
        <v>1837.96</v>
      </c>
      <c r="P3077" s="3">
        <v>40827</v>
      </c>
      <c r="Q3077">
        <v>1374.3116</v>
      </c>
      <c r="R3077" s="3">
        <v>40829</v>
      </c>
      <c r="S3077">
        <v>232.26589999999999</v>
      </c>
      <c r="T3077" s="3">
        <v>40827</v>
      </c>
      <c r="U3077">
        <v>1106.0186000000001</v>
      </c>
      <c r="V3077" s="3">
        <v>40980</v>
      </c>
      <c r="W3077">
        <v>277.38</v>
      </c>
    </row>
    <row r="3078" spans="2:23" x14ac:dyDescent="0.2">
      <c r="B3078" s="3">
        <v>43552</v>
      </c>
      <c r="C3078">
        <v>139.26</v>
      </c>
      <c r="D3078" s="3">
        <v>43920</v>
      </c>
      <c r="E3078">
        <v>118.42</v>
      </c>
      <c r="F3078" s="3">
        <v>44314</v>
      </c>
      <c r="G3078">
        <v>136.98050000000001</v>
      </c>
      <c r="H3078" s="3">
        <v>45719</v>
      </c>
      <c r="I3078">
        <v>117.1473</v>
      </c>
      <c r="J3078" s="3">
        <v>40981</v>
      </c>
      <c r="K3078">
        <v>5739.87</v>
      </c>
      <c r="L3078" s="3">
        <v>40981</v>
      </c>
      <c r="M3078">
        <v>1074.0139999999999</v>
      </c>
      <c r="N3078" s="3">
        <v>40981</v>
      </c>
      <c r="O3078">
        <v>1854.92</v>
      </c>
      <c r="P3078" s="3">
        <v>40828</v>
      </c>
      <c r="Q3078">
        <v>1371.5476000000001</v>
      </c>
      <c r="R3078" s="3">
        <v>40830</v>
      </c>
      <c r="S3078">
        <v>234.3544</v>
      </c>
      <c r="T3078" s="3">
        <v>40828</v>
      </c>
      <c r="U3078">
        <v>1104.6438000000001</v>
      </c>
      <c r="V3078" s="3">
        <v>40981</v>
      </c>
      <c r="W3078">
        <v>278.45999999999998</v>
      </c>
    </row>
    <row r="3079" spans="2:23" x14ac:dyDescent="0.2">
      <c r="B3079" s="3">
        <v>43553</v>
      </c>
      <c r="C3079">
        <v>139</v>
      </c>
      <c r="D3079" s="3">
        <v>43921</v>
      </c>
      <c r="E3079">
        <v>118.63</v>
      </c>
      <c r="F3079" s="3">
        <v>44315</v>
      </c>
      <c r="G3079">
        <v>136.64160000000001</v>
      </c>
      <c r="H3079" s="3">
        <v>45720</v>
      </c>
      <c r="I3079">
        <v>116.29430000000001</v>
      </c>
      <c r="J3079" s="3">
        <v>40982</v>
      </c>
      <c r="K3079">
        <v>5773.19</v>
      </c>
      <c r="L3079" s="3">
        <v>40982</v>
      </c>
      <c r="M3079">
        <v>1084.6067</v>
      </c>
      <c r="N3079" s="3">
        <v>40982</v>
      </c>
      <c r="O3079">
        <v>1858.91</v>
      </c>
      <c r="P3079" s="3">
        <v>40829</v>
      </c>
      <c r="Q3079">
        <v>1372.8878999999999</v>
      </c>
      <c r="R3079" s="3">
        <v>40833</v>
      </c>
      <c r="S3079">
        <v>231.38419999999999</v>
      </c>
      <c r="T3079" s="3">
        <v>40829</v>
      </c>
      <c r="U3079">
        <v>1120.6420000000001</v>
      </c>
      <c r="V3079" s="3">
        <v>40982</v>
      </c>
      <c r="W3079">
        <v>278.91000000000003</v>
      </c>
    </row>
    <row r="3080" spans="2:23" x14ac:dyDescent="0.2">
      <c r="B3080" s="3">
        <v>43556</v>
      </c>
      <c r="C3080">
        <v>138.80000000000001</v>
      </c>
      <c r="D3080" s="3">
        <v>43922</v>
      </c>
      <c r="E3080">
        <v>118.49</v>
      </c>
      <c r="F3080" s="3">
        <v>44316</v>
      </c>
      <c r="G3080">
        <v>136.5025</v>
      </c>
      <c r="H3080" s="3">
        <v>45721</v>
      </c>
      <c r="I3080">
        <v>116.6356</v>
      </c>
      <c r="J3080" s="3">
        <v>40983</v>
      </c>
      <c r="K3080">
        <v>5802.24</v>
      </c>
      <c r="L3080" s="3">
        <v>40983</v>
      </c>
      <c r="M3080">
        <v>1092.0071</v>
      </c>
      <c r="N3080" s="3">
        <v>40983</v>
      </c>
      <c r="O3080">
        <v>1868.89</v>
      </c>
      <c r="P3080" s="3">
        <v>40830</v>
      </c>
      <c r="Q3080">
        <v>1385.9411</v>
      </c>
      <c r="R3080" s="3">
        <v>40834</v>
      </c>
      <c r="S3080">
        <v>234.22579999999999</v>
      </c>
      <c r="T3080" s="3">
        <v>40830</v>
      </c>
      <c r="U3080">
        <v>1120.9413</v>
      </c>
      <c r="V3080" s="3">
        <v>40983</v>
      </c>
      <c r="W3080">
        <v>281.23</v>
      </c>
    </row>
    <row r="3081" spans="2:23" x14ac:dyDescent="0.2">
      <c r="B3081" s="3">
        <v>43557</v>
      </c>
      <c r="C3081">
        <v>138.97999999999999</v>
      </c>
      <c r="D3081" s="3">
        <v>43923</v>
      </c>
      <c r="E3081">
        <v>118.5</v>
      </c>
      <c r="F3081" s="3">
        <v>44319</v>
      </c>
      <c r="G3081">
        <v>136.5035</v>
      </c>
      <c r="H3081" s="3">
        <v>45722</v>
      </c>
      <c r="I3081">
        <v>116.48180000000001</v>
      </c>
      <c r="J3081" s="3">
        <v>40984</v>
      </c>
      <c r="K3081">
        <v>5814.1</v>
      </c>
      <c r="L3081" s="3">
        <v>40984</v>
      </c>
      <c r="M3081">
        <v>1094.9335000000001</v>
      </c>
      <c r="N3081" s="3">
        <v>40984</v>
      </c>
      <c r="O3081">
        <v>1870.15</v>
      </c>
      <c r="P3081" s="3">
        <v>40833</v>
      </c>
      <c r="Q3081">
        <v>1375.1528000000001</v>
      </c>
      <c r="R3081" s="3">
        <v>40835</v>
      </c>
      <c r="S3081">
        <v>233.0633</v>
      </c>
      <c r="T3081" s="3">
        <v>40833</v>
      </c>
      <c r="U3081">
        <v>1133.2085999999999</v>
      </c>
      <c r="V3081" s="3">
        <v>40984</v>
      </c>
      <c r="W3081">
        <v>280.29000000000002</v>
      </c>
    </row>
    <row r="3082" spans="2:23" x14ac:dyDescent="0.2">
      <c r="B3082" s="3">
        <v>43558</v>
      </c>
      <c r="C3082">
        <v>138.61000000000001</v>
      </c>
      <c r="D3082" s="3">
        <v>43924</v>
      </c>
      <c r="E3082">
        <v>118.46</v>
      </c>
      <c r="F3082" s="3">
        <v>44320</v>
      </c>
      <c r="G3082">
        <v>136.6507</v>
      </c>
      <c r="H3082" s="3">
        <v>45723</v>
      </c>
      <c r="I3082">
        <v>115.71810000000001</v>
      </c>
      <c r="J3082" s="3">
        <v>40987</v>
      </c>
      <c r="K3082">
        <v>5805.04</v>
      </c>
      <c r="L3082" s="3">
        <v>40987</v>
      </c>
      <c r="M3082">
        <v>1092.0295000000001</v>
      </c>
      <c r="N3082" s="3">
        <v>40987</v>
      </c>
      <c r="O3082">
        <v>1875.25</v>
      </c>
      <c r="P3082" s="3">
        <v>40834</v>
      </c>
      <c r="Q3082">
        <v>1383.8451</v>
      </c>
      <c r="R3082" s="3">
        <v>40836</v>
      </c>
      <c r="S3082">
        <v>230.60749999999999</v>
      </c>
      <c r="T3082" s="3">
        <v>40834</v>
      </c>
      <c r="U3082">
        <v>1115.6880000000001</v>
      </c>
      <c r="V3082" s="3">
        <v>40987</v>
      </c>
      <c r="W3082">
        <v>280.92</v>
      </c>
    </row>
    <row r="3083" spans="2:23" x14ac:dyDescent="0.2">
      <c r="B3083" s="3">
        <v>43559</v>
      </c>
      <c r="C3083">
        <v>138.65</v>
      </c>
      <c r="D3083" s="3">
        <v>43927</v>
      </c>
      <c r="E3083">
        <v>118.44</v>
      </c>
      <c r="F3083" s="3">
        <v>44321</v>
      </c>
      <c r="G3083">
        <v>136.858</v>
      </c>
      <c r="H3083" s="3">
        <v>45726</v>
      </c>
      <c r="I3083">
        <v>116.1245</v>
      </c>
      <c r="J3083" s="3">
        <v>40988</v>
      </c>
      <c r="K3083">
        <v>5774.11</v>
      </c>
      <c r="L3083" s="3">
        <v>40988</v>
      </c>
      <c r="M3083">
        <v>1084.1694</v>
      </c>
      <c r="N3083" s="3">
        <v>40988</v>
      </c>
      <c r="O3083">
        <v>1864.17</v>
      </c>
      <c r="P3083" s="3">
        <v>40835</v>
      </c>
      <c r="Q3083">
        <v>1384.6432</v>
      </c>
      <c r="R3083" s="3">
        <v>40837</v>
      </c>
      <c r="S3083">
        <v>232.33179999999999</v>
      </c>
      <c r="T3083" s="3">
        <v>40835</v>
      </c>
      <c r="U3083">
        <v>1128.1285</v>
      </c>
      <c r="V3083" s="3">
        <v>40988</v>
      </c>
      <c r="W3083">
        <v>280.52</v>
      </c>
    </row>
    <row r="3084" spans="2:23" x14ac:dyDescent="0.2">
      <c r="B3084" s="3">
        <v>43560</v>
      </c>
      <c r="C3084">
        <v>138.57</v>
      </c>
      <c r="D3084" s="3">
        <v>43928</v>
      </c>
      <c r="E3084">
        <v>118.44</v>
      </c>
      <c r="F3084" s="3">
        <v>44322</v>
      </c>
      <c r="G3084">
        <v>136.42150000000001</v>
      </c>
      <c r="H3084" s="3">
        <v>45727</v>
      </c>
      <c r="I3084">
        <v>116.14149999999999</v>
      </c>
      <c r="J3084" s="3">
        <v>40989</v>
      </c>
      <c r="K3084">
        <v>5767.26</v>
      </c>
      <c r="L3084" s="3">
        <v>40989</v>
      </c>
      <c r="M3084">
        <v>1083.0537999999999</v>
      </c>
      <c r="N3084" s="3">
        <v>40989</v>
      </c>
      <c r="O3084">
        <v>1856.73</v>
      </c>
      <c r="P3084" s="3">
        <v>40836</v>
      </c>
      <c r="Q3084">
        <v>1368.4808</v>
      </c>
      <c r="R3084" s="3">
        <v>40840</v>
      </c>
      <c r="S3084">
        <v>237.39400000000001</v>
      </c>
      <c r="T3084" s="3">
        <v>40836</v>
      </c>
      <c r="U3084">
        <v>1092.3079</v>
      </c>
      <c r="V3084" s="3">
        <v>40989</v>
      </c>
      <c r="W3084">
        <v>279.66000000000003</v>
      </c>
    </row>
    <row r="3085" spans="2:23" x14ac:dyDescent="0.2">
      <c r="B3085" s="3">
        <v>43563</v>
      </c>
      <c r="C3085">
        <v>138.54</v>
      </c>
      <c r="D3085" s="3">
        <v>43929</v>
      </c>
      <c r="E3085">
        <v>118.51</v>
      </c>
      <c r="F3085" s="3">
        <v>44323</v>
      </c>
      <c r="G3085">
        <v>135.96559999999999</v>
      </c>
      <c r="H3085" s="3">
        <v>45728</v>
      </c>
      <c r="I3085">
        <v>116.3725</v>
      </c>
      <c r="J3085" s="3">
        <v>40990</v>
      </c>
      <c r="K3085">
        <v>5722.78</v>
      </c>
      <c r="L3085" s="3">
        <v>40990</v>
      </c>
      <c r="M3085">
        <v>1072.1860999999999</v>
      </c>
      <c r="N3085" s="3">
        <v>40990</v>
      </c>
      <c r="O3085">
        <v>1829.47</v>
      </c>
      <c r="P3085" s="3">
        <v>40837</v>
      </c>
      <c r="Q3085">
        <v>1380.5092999999999</v>
      </c>
      <c r="R3085" s="3">
        <v>40841</v>
      </c>
      <c r="S3085">
        <v>233.09190000000001</v>
      </c>
      <c r="T3085" s="3">
        <v>40837</v>
      </c>
      <c r="U3085">
        <v>1091.2708</v>
      </c>
      <c r="V3085" s="3">
        <v>40990</v>
      </c>
      <c r="W3085">
        <v>278.32</v>
      </c>
    </row>
    <row r="3086" spans="2:23" x14ac:dyDescent="0.2">
      <c r="B3086" s="3">
        <v>43564</v>
      </c>
      <c r="C3086">
        <v>138.58000000000001</v>
      </c>
      <c r="D3086" s="3">
        <v>43930</v>
      </c>
      <c r="E3086">
        <v>118.76</v>
      </c>
      <c r="F3086" s="3">
        <v>44326</v>
      </c>
      <c r="G3086">
        <v>135.55690000000001</v>
      </c>
      <c r="H3086" s="3">
        <v>45729</v>
      </c>
      <c r="I3086">
        <v>116.5073</v>
      </c>
      <c r="J3086" s="3">
        <v>40991</v>
      </c>
      <c r="K3086">
        <v>5717.71</v>
      </c>
      <c r="L3086" s="3">
        <v>40991</v>
      </c>
      <c r="M3086">
        <v>1072.9263000000001</v>
      </c>
      <c r="N3086" s="3">
        <v>40991</v>
      </c>
      <c r="O3086">
        <v>1837.52</v>
      </c>
      <c r="P3086" s="3">
        <v>40840</v>
      </c>
      <c r="Q3086">
        <v>1395.0324000000001</v>
      </c>
      <c r="R3086" s="3">
        <v>40842</v>
      </c>
      <c r="S3086">
        <v>236.49189999999999</v>
      </c>
      <c r="T3086" s="3">
        <v>40840</v>
      </c>
      <c r="U3086">
        <v>1121.3639000000001</v>
      </c>
      <c r="V3086" s="3">
        <v>40991</v>
      </c>
      <c r="W3086">
        <v>278.77</v>
      </c>
    </row>
    <row r="3087" spans="2:23" x14ac:dyDescent="0.2">
      <c r="B3087" s="3">
        <v>43565</v>
      </c>
      <c r="C3087">
        <v>138.80000000000001</v>
      </c>
      <c r="D3087" s="3">
        <v>43935</v>
      </c>
      <c r="E3087">
        <v>118.95</v>
      </c>
      <c r="F3087" s="3">
        <v>44327</v>
      </c>
      <c r="G3087">
        <v>135.70099999999999</v>
      </c>
      <c r="H3087" s="3">
        <v>45730</v>
      </c>
      <c r="I3087">
        <v>116.55549999999999</v>
      </c>
      <c r="J3087" s="3">
        <v>40994</v>
      </c>
      <c r="K3087">
        <v>5760.04</v>
      </c>
      <c r="L3087" s="3">
        <v>40994</v>
      </c>
      <c r="M3087">
        <v>1081.2639999999999</v>
      </c>
      <c r="N3087" s="3">
        <v>40994</v>
      </c>
      <c r="O3087">
        <v>1854.51</v>
      </c>
      <c r="P3087" s="3">
        <v>40841</v>
      </c>
      <c r="Q3087">
        <v>1375.1156000000001</v>
      </c>
      <c r="R3087" s="3">
        <v>40843</v>
      </c>
      <c r="S3087">
        <v>239.78219999999999</v>
      </c>
      <c r="T3087" s="3">
        <v>40841</v>
      </c>
      <c r="U3087">
        <v>1127.191</v>
      </c>
      <c r="V3087" s="3">
        <v>40994</v>
      </c>
      <c r="W3087">
        <v>281.17</v>
      </c>
    </row>
    <row r="3088" spans="2:23" x14ac:dyDescent="0.2">
      <c r="B3088" s="3">
        <v>43566</v>
      </c>
      <c r="C3088">
        <v>138.72</v>
      </c>
      <c r="D3088" s="3">
        <v>43936</v>
      </c>
      <c r="E3088">
        <v>119.08</v>
      </c>
      <c r="F3088" s="3">
        <v>44328</v>
      </c>
      <c r="G3088">
        <v>135.92009999999999</v>
      </c>
      <c r="H3088" s="3">
        <v>45733</v>
      </c>
      <c r="I3088">
        <v>116.28100000000001</v>
      </c>
      <c r="J3088" s="3">
        <v>40995</v>
      </c>
      <c r="K3088">
        <v>5749.48</v>
      </c>
      <c r="L3088" s="3">
        <v>40995</v>
      </c>
      <c r="M3088">
        <v>1078.8067000000001</v>
      </c>
      <c r="N3088" s="3">
        <v>40995</v>
      </c>
      <c r="O3088">
        <v>1859.03</v>
      </c>
      <c r="P3088" s="3">
        <v>40842</v>
      </c>
      <c r="Q3088">
        <v>1389.5628999999999</v>
      </c>
      <c r="R3088" s="3">
        <v>40844</v>
      </c>
      <c r="S3088">
        <v>240.72499999999999</v>
      </c>
      <c r="T3088" s="3">
        <v>40842</v>
      </c>
      <c r="U3088">
        <v>1140.6794</v>
      </c>
      <c r="V3088" s="3">
        <v>40995</v>
      </c>
      <c r="W3088">
        <v>280.81</v>
      </c>
    </row>
    <row r="3089" spans="2:23" x14ac:dyDescent="0.2">
      <c r="B3089" s="3">
        <v>43567</v>
      </c>
      <c r="C3089">
        <v>138.35</v>
      </c>
      <c r="D3089" s="3">
        <v>43937</v>
      </c>
      <c r="E3089">
        <v>119.16</v>
      </c>
      <c r="F3089" s="3">
        <v>44329</v>
      </c>
      <c r="G3089">
        <v>135.45439999999999</v>
      </c>
      <c r="H3089" s="3">
        <v>45734</v>
      </c>
      <c r="I3089">
        <v>115.8094</v>
      </c>
      <c r="J3089" s="3">
        <v>40996</v>
      </c>
      <c r="K3089">
        <v>5726.65</v>
      </c>
      <c r="L3089" s="3">
        <v>40996</v>
      </c>
      <c r="M3089">
        <v>1073.0953</v>
      </c>
      <c r="N3089" s="3">
        <v>40996</v>
      </c>
      <c r="O3089">
        <v>1850.63</v>
      </c>
      <c r="P3089" s="3">
        <v>40843</v>
      </c>
      <c r="Q3089">
        <v>1405.7699</v>
      </c>
      <c r="R3089" s="3">
        <v>40847</v>
      </c>
      <c r="S3089">
        <v>236.7706</v>
      </c>
      <c r="T3089" s="3">
        <v>40843</v>
      </c>
      <c r="U3089">
        <v>1146.0425</v>
      </c>
      <c r="V3089" s="3">
        <v>40996</v>
      </c>
      <c r="W3089">
        <v>281.66000000000003</v>
      </c>
    </row>
    <row r="3090" spans="2:23" x14ac:dyDescent="0.2">
      <c r="B3090" s="3">
        <v>43570</v>
      </c>
      <c r="C3090">
        <v>138.24</v>
      </c>
      <c r="D3090" s="3">
        <v>43938</v>
      </c>
      <c r="E3090">
        <v>119.34</v>
      </c>
      <c r="F3090" s="3">
        <v>44330</v>
      </c>
      <c r="G3090">
        <v>135.3526</v>
      </c>
      <c r="H3090" s="3">
        <v>45735</v>
      </c>
      <c r="I3090">
        <v>116.1148</v>
      </c>
      <c r="J3090" s="3">
        <v>40997</v>
      </c>
      <c r="K3090">
        <v>5661.16</v>
      </c>
      <c r="L3090" s="3">
        <v>40997</v>
      </c>
      <c r="M3090">
        <v>1059.1027999999999</v>
      </c>
      <c r="N3090" s="3">
        <v>40997</v>
      </c>
      <c r="O3090">
        <v>1835.65</v>
      </c>
      <c r="P3090" s="3">
        <v>40844</v>
      </c>
      <c r="Q3090">
        <v>1414.383</v>
      </c>
      <c r="R3090" s="3">
        <v>40848</v>
      </c>
      <c r="S3090">
        <v>231.65950000000001</v>
      </c>
      <c r="T3090" s="3">
        <v>40844</v>
      </c>
      <c r="U3090">
        <v>1168.825</v>
      </c>
      <c r="V3090" s="3">
        <v>40997</v>
      </c>
      <c r="W3090">
        <v>279.86</v>
      </c>
    </row>
    <row r="3091" spans="2:23" x14ac:dyDescent="0.2">
      <c r="B3091" s="3">
        <v>43571</v>
      </c>
      <c r="C3091">
        <v>138.25</v>
      </c>
      <c r="D3091" s="3">
        <v>43941</v>
      </c>
      <c r="E3091">
        <v>119.38</v>
      </c>
      <c r="F3091" s="3">
        <v>44333</v>
      </c>
      <c r="G3091">
        <v>135.14940000000001</v>
      </c>
      <c r="H3091" s="3">
        <v>45736</v>
      </c>
      <c r="I3091">
        <v>116.4383</v>
      </c>
      <c r="J3091" s="3">
        <v>40998</v>
      </c>
      <c r="K3091">
        <v>5715.79</v>
      </c>
      <c r="L3091" s="3">
        <v>40998</v>
      </c>
      <c r="M3091">
        <v>1070.7052000000001</v>
      </c>
      <c r="N3091" s="3">
        <v>40998</v>
      </c>
      <c r="O3091">
        <v>1853.7</v>
      </c>
      <c r="P3091" s="3">
        <v>40847</v>
      </c>
      <c r="Q3091">
        <v>1387.5790999999999</v>
      </c>
      <c r="R3091" s="3">
        <v>40849</v>
      </c>
      <c r="S3091">
        <v>235.48830000000001</v>
      </c>
      <c r="T3091" s="3">
        <v>40847</v>
      </c>
      <c r="U3091">
        <v>1163.7682</v>
      </c>
      <c r="V3091" s="3">
        <v>40998</v>
      </c>
      <c r="W3091">
        <v>280.37</v>
      </c>
    </row>
    <row r="3092" spans="2:23" x14ac:dyDescent="0.2">
      <c r="B3092" s="3">
        <v>43572</v>
      </c>
      <c r="C3092">
        <v>138.07</v>
      </c>
      <c r="D3092" s="3">
        <v>43942</v>
      </c>
      <c r="E3092">
        <v>119.32</v>
      </c>
      <c r="F3092" s="3">
        <v>44334</v>
      </c>
      <c r="G3092">
        <v>134.87049999999999</v>
      </c>
      <c r="H3092" s="3">
        <v>45737</v>
      </c>
      <c r="I3092">
        <v>116.41459999999999</v>
      </c>
      <c r="J3092" s="3">
        <v>41001</v>
      </c>
      <c r="K3092">
        <v>5787.14</v>
      </c>
      <c r="L3092" s="3">
        <v>41001</v>
      </c>
      <c r="M3092">
        <v>1085.3193000000001</v>
      </c>
      <c r="N3092" s="3">
        <v>41001</v>
      </c>
      <c r="O3092">
        <v>1865.25</v>
      </c>
      <c r="P3092" s="3">
        <v>40848</v>
      </c>
      <c r="Q3092">
        <v>1359.0778</v>
      </c>
      <c r="R3092" s="3">
        <v>40850</v>
      </c>
      <c r="S3092">
        <v>238.32210000000001</v>
      </c>
      <c r="T3092" s="3">
        <v>40848</v>
      </c>
      <c r="U3092">
        <v>1149.9203</v>
      </c>
      <c r="V3092" s="3">
        <v>41001</v>
      </c>
      <c r="W3092">
        <v>281.95</v>
      </c>
    </row>
    <row r="3093" spans="2:23" x14ac:dyDescent="0.2">
      <c r="B3093" s="3">
        <v>43573</v>
      </c>
      <c r="C3093">
        <v>138.54</v>
      </c>
      <c r="D3093" s="3">
        <v>43943</v>
      </c>
      <c r="E3093">
        <v>119.25</v>
      </c>
      <c r="F3093" s="3">
        <v>44335</v>
      </c>
      <c r="G3093">
        <v>135.2475</v>
      </c>
      <c r="H3093" s="3">
        <v>45740</v>
      </c>
      <c r="I3093">
        <v>116.39530000000001</v>
      </c>
      <c r="J3093" s="3">
        <v>41002</v>
      </c>
      <c r="K3093">
        <v>5757.13</v>
      </c>
      <c r="L3093" s="3">
        <v>41002</v>
      </c>
      <c r="M3093">
        <v>1078.5646999999999</v>
      </c>
      <c r="N3093" s="3">
        <v>41002</v>
      </c>
      <c r="O3093">
        <v>1870.08</v>
      </c>
      <c r="P3093" s="3">
        <v>40849</v>
      </c>
      <c r="Q3093">
        <v>1375.9746</v>
      </c>
      <c r="R3093" s="3">
        <v>40851</v>
      </c>
      <c r="S3093">
        <v>239.7722</v>
      </c>
      <c r="T3093" s="3">
        <v>40849</v>
      </c>
      <c r="U3093">
        <v>1159.6533999999999</v>
      </c>
      <c r="V3093" s="3">
        <v>41002</v>
      </c>
      <c r="W3093">
        <v>282.69</v>
      </c>
    </row>
    <row r="3094" spans="2:23" x14ac:dyDescent="0.2">
      <c r="B3094" s="3">
        <v>43578</v>
      </c>
      <c r="C3094">
        <v>138.49</v>
      </c>
      <c r="D3094" s="3">
        <v>43944</v>
      </c>
      <c r="E3094">
        <v>119.29</v>
      </c>
      <c r="F3094" s="3">
        <v>44336</v>
      </c>
      <c r="G3094">
        <v>135.30719999999999</v>
      </c>
      <c r="H3094" s="3">
        <v>45741</v>
      </c>
      <c r="I3094">
        <v>116.1986</v>
      </c>
      <c r="J3094" s="3">
        <v>41003</v>
      </c>
      <c r="K3094">
        <v>5670.72</v>
      </c>
      <c r="L3094" s="3">
        <v>41003</v>
      </c>
      <c r="M3094">
        <v>1057.4563000000001</v>
      </c>
      <c r="N3094" s="3">
        <v>41003</v>
      </c>
      <c r="O3094">
        <v>1838.2</v>
      </c>
      <c r="P3094" s="3">
        <v>40850</v>
      </c>
      <c r="Q3094">
        <v>1387.6404</v>
      </c>
      <c r="R3094" s="3">
        <v>40854</v>
      </c>
      <c r="S3094">
        <v>243.7594</v>
      </c>
      <c r="T3094" s="3">
        <v>40850</v>
      </c>
      <c r="U3094">
        <v>1148.8484000000001</v>
      </c>
      <c r="V3094" s="3">
        <v>41003</v>
      </c>
      <c r="W3094">
        <v>283.32</v>
      </c>
    </row>
    <row r="3095" spans="2:23" x14ac:dyDescent="0.2">
      <c r="B3095" s="3">
        <v>43579</v>
      </c>
      <c r="C3095">
        <v>138.86000000000001</v>
      </c>
      <c r="D3095" s="3">
        <v>43945</v>
      </c>
      <c r="E3095">
        <v>119.41</v>
      </c>
      <c r="F3095" s="3">
        <v>44337</v>
      </c>
      <c r="G3095">
        <v>135.06610000000001</v>
      </c>
      <c r="H3095" s="3">
        <v>45742</v>
      </c>
      <c r="I3095">
        <v>116.3369</v>
      </c>
      <c r="J3095" s="3">
        <v>41004</v>
      </c>
      <c r="K3095">
        <v>5670.32</v>
      </c>
      <c r="L3095" s="3">
        <v>41004</v>
      </c>
      <c r="M3095">
        <v>1059.4988000000001</v>
      </c>
      <c r="N3095" s="3">
        <v>41004</v>
      </c>
      <c r="O3095">
        <v>1842.6</v>
      </c>
      <c r="P3095" s="3">
        <v>40851</v>
      </c>
      <c r="Q3095">
        <v>1391.5909999999999</v>
      </c>
      <c r="R3095" s="3">
        <v>40855</v>
      </c>
      <c r="S3095">
        <v>244.57239999999999</v>
      </c>
      <c r="T3095" s="3">
        <v>40851</v>
      </c>
      <c r="U3095">
        <v>1174.2340999999999</v>
      </c>
      <c r="V3095" s="3">
        <v>41004</v>
      </c>
      <c r="W3095">
        <v>282.02</v>
      </c>
    </row>
    <row r="3096" spans="2:23" x14ac:dyDescent="0.2">
      <c r="B3096" s="3">
        <v>43580</v>
      </c>
      <c r="C3096">
        <v>138.76</v>
      </c>
      <c r="D3096" s="3">
        <v>43948</v>
      </c>
      <c r="E3096">
        <v>119.5</v>
      </c>
      <c r="F3096" s="3">
        <v>44340</v>
      </c>
      <c r="G3096">
        <v>135.0403</v>
      </c>
      <c r="H3096" s="3">
        <v>45743</v>
      </c>
      <c r="I3096">
        <v>116.1842</v>
      </c>
      <c r="J3096" s="3">
        <v>41009</v>
      </c>
      <c r="K3096">
        <v>5576.06</v>
      </c>
      <c r="L3096" s="3">
        <v>41009</v>
      </c>
      <c r="M3096">
        <v>1038.1475</v>
      </c>
      <c r="N3096" s="3">
        <v>41009</v>
      </c>
      <c r="O3096">
        <v>1811.83</v>
      </c>
      <c r="P3096" s="3">
        <v>40854</v>
      </c>
      <c r="Q3096">
        <v>1420.2284</v>
      </c>
      <c r="R3096" s="3">
        <v>40856</v>
      </c>
      <c r="S3096">
        <v>239.10489999999999</v>
      </c>
      <c r="T3096" s="3">
        <v>40854</v>
      </c>
      <c r="U3096">
        <v>1196.9367</v>
      </c>
      <c r="V3096" s="3">
        <v>41009</v>
      </c>
      <c r="W3096">
        <v>282.95</v>
      </c>
    </row>
    <row r="3097" spans="2:23" x14ac:dyDescent="0.2">
      <c r="B3097" s="3">
        <v>43581</v>
      </c>
      <c r="C3097">
        <v>138.80000000000001</v>
      </c>
      <c r="D3097" s="3">
        <v>43949</v>
      </c>
      <c r="E3097">
        <v>119.55</v>
      </c>
      <c r="F3097" s="3">
        <v>44341</v>
      </c>
      <c r="G3097">
        <v>135.4042</v>
      </c>
      <c r="H3097" s="3">
        <v>45744</v>
      </c>
      <c r="I3097">
        <v>116.3411</v>
      </c>
      <c r="J3097" s="3">
        <v>41010</v>
      </c>
      <c r="K3097">
        <v>5578.04</v>
      </c>
      <c r="L3097" s="3">
        <v>41010</v>
      </c>
      <c r="M3097">
        <v>1040.2801999999999</v>
      </c>
      <c r="N3097" s="3">
        <v>41010</v>
      </c>
      <c r="O3097">
        <v>1815.97</v>
      </c>
      <c r="P3097" s="3">
        <v>40855</v>
      </c>
      <c r="Q3097">
        <v>1426.7825</v>
      </c>
      <c r="R3097" s="3">
        <v>40857</v>
      </c>
      <c r="S3097">
        <v>238.57900000000001</v>
      </c>
      <c r="T3097" s="3">
        <v>40855</v>
      </c>
      <c r="U3097">
        <v>1191.8149000000001</v>
      </c>
      <c r="V3097" s="3">
        <v>41010</v>
      </c>
      <c r="W3097">
        <v>282.60000000000002</v>
      </c>
    </row>
    <row r="3098" spans="2:23" x14ac:dyDescent="0.2">
      <c r="B3098" s="3">
        <v>43584</v>
      </c>
      <c r="C3098">
        <v>138.72999999999999</v>
      </c>
      <c r="D3098" s="3">
        <v>43950</v>
      </c>
      <c r="E3098">
        <v>119.58</v>
      </c>
      <c r="F3098" s="3">
        <v>44342</v>
      </c>
      <c r="G3098">
        <v>135.3793</v>
      </c>
      <c r="H3098" s="3">
        <v>45747</v>
      </c>
      <c r="I3098">
        <v>116.7381</v>
      </c>
      <c r="J3098" s="3">
        <v>41011</v>
      </c>
      <c r="K3098">
        <v>5641</v>
      </c>
      <c r="L3098" s="3">
        <v>41011</v>
      </c>
      <c r="M3098">
        <v>1053.8095000000001</v>
      </c>
      <c r="N3098" s="3">
        <v>41011</v>
      </c>
      <c r="O3098">
        <v>1842.92</v>
      </c>
      <c r="P3098" s="3">
        <v>40856</v>
      </c>
      <c r="Q3098">
        <v>1399.9377999999999</v>
      </c>
      <c r="R3098" s="3">
        <v>40858</v>
      </c>
      <c r="S3098">
        <v>243.11179999999999</v>
      </c>
      <c r="T3098" s="3">
        <v>40856</v>
      </c>
      <c r="U3098">
        <v>1191.2782</v>
      </c>
      <c r="V3098" s="3">
        <v>41011</v>
      </c>
      <c r="W3098">
        <v>282.8</v>
      </c>
    </row>
    <row r="3099" spans="2:23" x14ac:dyDescent="0.2">
      <c r="B3099" s="3">
        <v>43585</v>
      </c>
      <c r="C3099">
        <v>138.61000000000001</v>
      </c>
      <c r="D3099" s="3">
        <v>43951</v>
      </c>
      <c r="E3099">
        <v>119.63</v>
      </c>
      <c r="F3099" s="3">
        <v>44343</v>
      </c>
      <c r="G3099">
        <v>135.3622</v>
      </c>
      <c r="H3099" s="3">
        <v>45748</v>
      </c>
      <c r="I3099">
        <v>116.6195</v>
      </c>
      <c r="J3099" s="3">
        <v>41012</v>
      </c>
      <c r="K3099">
        <v>5595.35</v>
      </c>
      <c r="L3099" s="3">
        <v>41012</v>
      </c>
      <c r="M3099">
        <v>1041.2965999999999</v>
      </c>
      <c r="N3099" s="3">
        <v>41012</v>
      </c>
      <c r="O3099">
        <v>1831.21</v>
      </c>
      <c r="P3099" s="3">
        <v>40857</v>
      </c>
      <c r="Q3099">
        <v>1397.3291999999999</v>
      </c>
      <c r="R3099" s="3">
        <v>40861</v>
      </c>
      <c r="S3099">
        <v>242.5497</v>
      </c>
      <c r="T3099" s="3">
        <v>40857</v>
      </c>
      <c r="U3099">
        <v>1158.7044000000001</v>
      </c>
      <c r="V3099" s="3">
        <v>41012</v>
      </c>
      <c r="W3099">
        <v>283.43</v>
      </c>
    </row>
    <row r="3100" spans="2:23" x14ac:dyDescent="0.2">
      <c r="B3100" s="3">
        <v>43587</v>
      </c>
      <c r="C3100">
        <v>138.63999999999999</v>
      </c>
      <c r="D3100" s="3">
        <v>43955</v>
      </c>
      <c r="E3100">
        <v>119.64</v>
      </c>
      <c r="F3100" s="3">
        <v>44344</v>
      </c>
      <c r="G3100">
        <v>135.69569999999999</v>
      </c>
      <c r="H3100" s="3">
        <v>45749</v>
      </c>
      <c r="I3100">
        <v>116.7343</v>
      </c>
      <c r="J3100" s="3">
        <v>41015</v>
      </c>
      <c r="K3100">
        <v>5627.83</v>
      </c>
      <c r="L3100" s="3">
        <v>41015</v>
      </c>
      <c r="M3100">
        <v>1045.6659999999999</v>
      </c>
      <c r="N3100" s="3">
        <v>41015</v>
      </c>
      <c r="O3100">
        <v>1819.27</v>
      </c>
      <c r="P3100" s="3">
        <v>40858</v>
      </c>
      <c r="Q3100">
        <v>1422.4737</v>
      </c>
      <c r="R3100" s="3">
        <v>40862</v>
      </c>
      <c r="S3100">
        <v>244.9932</v>
      </c>
      <c r="T3100" s="3">
        <v>40858</v>
      </c>
      <c r="U3100">
        <v>1174.4059</v>
      </c>
      <c r="V3100" s="3">
        <v>41015</v>
      </c>
      <c r="W3100">
        <v>280.3</v>
      </c>
    </row>
    <row r="3101" spans="2:23" x14ac:dyDescent="0.2">
      <c r="B3101" s="3">
        <v>43588</v>
      </c>
      <c r="C3101">
        <v>138.63</v>
      </c>
      <c r="D3101" s="3">
        <v>43956</v>
      </c>
      <c r="E3101">
        <v>119.71</v>
      </c>
      <c r="F3101" s="3">
        <v>44347</v>
      </c>
      <c r="G3101">
        <v>135.86510000000001</v>
      </c>
      <c r="H3101" s="3">
        <v>45750</v>
      </c>
      <c r="I3101">
        <v>114.5937</v>
      </c>
      <c r="J3101" s="3">
        <v>41016</v>
      </c>
      <c r="K3101">
        <v>5705.36</v>
      </c>
      <c r="L3101" s="3">
        <v>41016</v>
      </c>
      <c r="M3101">
        <v>1061.9390000000001</v>
      </c>
      <c r="N3101" s="3">
        <v>41016</v>
      </c>
      <c r="O3101">
        <v>1844.82</v>
      </c>
      <c r="P3101" s="3">
        <v>40861</v>
      </c>
      <c r="Q3101">
        <v>1419.7243000000001</v>
      </c>
      <c r="R3101" s="3">
        <v>40863</v>
      </c>
      <c r="S3101">
        <v>242.17869999999999</v>
      </c>
      <c r="T3101" s="3">
        <v>40861</v>
      </c>
      <c r="U3101">
        <v>1190.0265999999999</v>
      </c>
      <c r="V3101" s="3">
        <v>41016</v>
      </c>
      <c r="W3101">
        <v>283.27</v>
      </c>
    </row>
    <row r="3102" spans="2:23" x14ac:dyDescent="0.2">
      <c r="B3102" s="3">
        <v>43591</v>
      </c>
      <c r="C3102">
        <v>138.76</v>
      </c>
      <c r="D3102" s="3">
        <v>43957</v>
      </c>
      <c r="E3102">
        <v>119.73</v>
      </c>
      <c r="F3102" s="3">
        <v>44348</v>
      </c>
      <c r="G3102">
        <v>135.20079999999999</v>
      </c>
      <c r="H3102" s="3">
        <v>45751</v>
      </c>
      <c r="I3102">
        <v>113.9054</v>
      </c>
      <c r="J3102" s="3">
        <v>41017</v>
      </c>
      <c r="K3102">
        <v>5684.21</v>
      </c>
      <c r="L3102" s="3">
        <v>41017</v>
      </c>
      <c r="M3102">
        <v>1054.1858999999999</v>
      </c>
      <c r="N3102" s="3">
        <v>41017</v>
      </c>
      <c r="O3102">
        <v>1842.22</v>
      </c>
      <c r="P3102" s="3">
        <v>40862</v>
      </c>
      <c r="Q3102">
        <v>1428.3628000000001</v>
      </c>
      <c r="R3102" s="3">
        <v>40864</v>
      </c>
      <c r="S3102">
        <v>239.5889</v>
      </c>
      <c r="T3102" s="3">
        <v>40862</v>
      </c>
      <c r="U3102">
        <v>1191.1962000000001</v>
      </c>
      <c r="V3102" s="3">
        <v>41017</v>
      </c>
      <c r="W3102">
        <v>285.95999999999998</v>
      </c>
    </row>
    <row r="3103" spans="2:23" x14ac:dyDescent="0.2">
      <c r="B3103" s="3">
        <v>43592</v>
      </c>
      <c r="C3103">
        <v>139.06</v>
      </c>
      <c r="D3103" s="3">
        <v>43958</v>
      </c>
      <c r="E3103">
        <v>119.79</v>
      </c>
      <c r="F3103" s="3">
        <v>44349</v>
      </c>
      <c r="G3103">
        <v>135.5899</v>
      </c>
      <c r="H3103" s="3">
        <v>45754</v>
      </c>
      <c r="I3103">
        <v>113.88630000000001</v>
      </c>
      <c r="J3103" s="3">
        <v>41018</v>
      </c>
      <c r="K3103">
        <v>5709.9</v>
      </c>
      <c r="L3103" s="3">
        <v>41018</v>
      </c>
      <c r="M3103">
        <v>1057.3607</v>
      </c>
      <c r="N3103" s="3">
        <v>41018</v>
      </c>
      <c r="O3103">
        <v>1844.49</v>
      </c>
      <c r="P3103" s="3">
        <v>40863</v>
      </c>
      <c r="Q3103">
        <v>1414.7424000000001</v>
      </c>
      <c r="R3103" s="3">
        <v>40865</v>
      </c>
      <c r="S3103">
        <v>237.98859999999999</v>
      </c>
      <c r="T3103" s="3">
        <v>40863</v>
      </c>
      <c r="U3103">
        <v>1180.3593000000001</v>
      </c>
      <c r="V3103" s="3">
        <v>41018</v>
      </c>
      <c r="W3103">
        <v>285.42</v>
      </c>
    </row>
    <row r="3104" spans="2:23" x14ac:dyDescent="0.2">
      <c r="B3104" s="3">
        <v>43593</v>
      </c>
      <c r="C3104">
        <v>139.07</v>
      </c>
      <c r="D3104" s="3">
        <v>43959</v>
      </c>
      <c r="E3104">
        <v>119.83</v>
      </c>
      <c r="F3104" s="3">
        <v>44350</v>
      </c>
      <c r="G3104">
        <v>135.95320000000001</v>
      </c>
      <c r="H3104" s="3">
        <v>45755</v>
      </c>
      <c r="I3104">
        <v>113.4496</v>
      </c>
      <c r="J3104" s="3">
        <v>41019</v>
      </c>
      <c r="K3104">
        <v>5737.83</v>
      </c>
      <c r="L3104" s="3">
        <v>41019</v>
      </c>
      <c r="M3104">
        <v>1061.2908</v>
      </c>
      <c r="N3104" s="3">
        <v>41019</v>
      </c>
      <c r="O3104">
        <v>1846.31</v>
      </c>
      <c r="P3104" s="3">
        <v>40864</v>
      </c>
      <c r="Q3104">
        <v>1399.9784999999999</v>
      </c>
      <c r="R3104" s="3">
        <v>40868</v>
      </c>
      <c r="S3104">
        <v>232.64099999999999</v>
      </c>
      <c r="T3104" s="3">
        <v>40864</v>
      </c>
      <c r="U3104">
        <v>1174.3998999999999</v>
      </c>
      <c r="V3104" s="3">
        <v>41019</v>
      </c>
      <c r="W3104">
        <v>285.33</v>
      </c>
    </row>
    <row r="3105" spans="2:23" x14ac:dyDescent="0.2">
      <c r="B3105" s="3">
        <v>43594</v>
      </c>
      <c r="C3105">
        <v>139.16999999999999</v>
      </c>
      <c r="D3105" s="3">
        <v>43962</v>
      </c>
      <c r="E3105">
        <v>119.82</v>
      </c>
      <c r="F3105" s="3">
        <v>44351</v>
      </c>
      <c r="G3105">
        <v>135.69720000000001</v>
      </c>
      <c r="H3105" s="3">
        <v>45756</v>
      </c>
      <c r="I3105">
        <v>111.3069</v>
      </c>
      <c r="J3105" s="3">
        <v>41022</v>
      </c>
      <c r="K3105">
        <v>5668.91</v>
      </c>
      <c r="L3105" s="3">
        <v>41022</v>
      </c>
      <c r="M3105">
        <v>1043.4113</v>
      </c>
      <c r="N3105" s="3">
        <v>41022</v>
      </c>
      <c r="O3105">
        <v>1818.09</v>
      </c>
      <c r="P3105" s="3">
        <v>40865</v>
      </c>
      <c r="Q3105">
        <v>1389.5635</v>
      </c>
      <c r="R3105" s="3">
        <v>40869</v>
      </c>
      <c r="S3105">
        <v>230.73769999999999</v>
      </c>
      <c r="T3105" s="3">
        <v>40865</v>
      </c>
      <c r="U3105">
        <v>1148.8888999999999</v>
      </c>
      <c r="V3105" s="3">
        <v>41022</v>
      </c>
      <c r="W3105">
        <v>285.33</v>
      </c>
    </row>
    <row r="3106" spans="2:23" x14ac:dyDescent="0.2">
      <c r="B3106" s="3">
        <v>43595</v>
      </c>
      <c r="C3106">
        <v>139.13999999999999</v>
      </c>
      <c r="D3106" s="3">
        <v>43963</v>
      </c>
      <c r="E3106">
        <v>119.84</v>
      </c>
      <c r="F3106" s="3">
        <v>44354</v>
      </c>
      <c r="G3106">
        <v>135.5558</v>
      </c>
      <c r="H3106" s="3">
        <v>45757</v>
      </c>
      <c r="I3106">
        <v>111.0585</v>
      </c>
      <c r="J3106" s="3">
        <v>41023</v>
      </c>
      <c r="K3106">
        <v>5684.51</v>
      </c>
      <c r="L3106" s="3">
        <v>41023</v>
      </c>
      <c r="M3106">
        <v>1048.549</v>
      </c>
      <c r="N3106" s="3">
        <v>41023</v>
      </c>
      <c r="O3106">
        <v>1830.28</v>
      </c>
      <c r="P3106" s="3">
        <v>40868</v>
      </c>
      <c r="Q3106">
        <v>1357.9109000000001</v>
      </c>
      <c r="R3106" s="3">
        <v>40870</v>
      </c>
      <c r="S3106">
        <v>226.4221</v>
      </c>
      <c r="T3106" s="3">
        <v>40868</v>
      </c>
      <c r="U3106">
        <v>1119.1164000000001</v>
      </c>
      <c r="V3106" s="3">
        <v>41023</v>
      </c>
      <c r="W3106">
        <v>284.39999999999998</v>
      </c>
    </row>
    <row r="3107" spans="2:23" x14ac:dyDescent="0.2">
      <c r="B3107" s="3">
        <v>43598</v>
      </c>
      <c r="C3107">
        <v>139.22999999999999</v>
      </c>
      <c r="D3107" s="3">
        <v>43964</v>
      </c>
      <c r="E3107">
        <v>119.86</v>
      </c>
      <c r="F3107" s="3">
        <v>44355</v>
      </c>
      <c r="G3107">
        <v>135.4145</v>
      </c>
      <c r="H3107" s="3">
        <v>45758</v>
      </c>
      <c r="I3107">
        <v>108.9812</v>
      </c>
      <c r="J3107" s="3">
        <v>41024</v>
      </c>
      <c r="K3107">
        <v>5717.74</v>
      </c>
      <c r="L3107" s="3">
        <v>41024</v>
      </c>
      <c r="M3107">
        <v>1058.0053</v>
      </c>
      <c r="N3107" s="3">
        <v>41024</v>
      </c>
      <c r="O3107">
        <v>1857.3</v>
      </c>
      <c r="P3107" s="3">
        <v>40869</v>
      </c>
      <c r="Q3107">
        <v>1349.2387000000001</v>
      </c>
      <c r="R3107" s="3">
        <v>40871</v>
      </c>
      <c r="S3107">
        <v>226.11789999999999</v>
      </c>
      <c r="T3107" s="3">
        <v>40869</v>
      </c>
      <c r="U3107">
        <v>1114.9920999999999</v>
      </c>
      <c r="V3107" s="3">
        <v>41024</v>
      </c>
      <c r="W3107">
        <v>281.77999999999997</v>
      </c>
    </row>
    <row r="3108" spans="2:23" x14ac:dyDescent="0.2">
      <c r="B3108" s="3">
        <v>43599</v>
      </c>
      <c r="C3108">
        <v>139.4</v>
      </c>
      <c r="D3108" s="3">
        <v>43965</v>
      </c>
      <c r="E3108">
        <v>119.83</v>
      </c>
      <c r="F3108" s="3">
        <v>44356</v>
      </c>
      <c r="G3108">
        <v>135.6035</v>
      </c>
      <c r="H3108" s="3">
        <v>45761</v>
      </c>
      <c r="I3108">
        <v>109.7379</v>
      </c>
      <c r="J3108" s="3">
        <v>41025</v>
      </c>
      <c r="K3108">
        <v>5704.19</v>
      </c>
      <c r="L3108" s="3">
        <v>41025</v>
      </c>
      <c r="M3108">
        <v>1055.8071</v>
      </c>
      <c r="N3108" s="3">
        <v>41025</v>
      </c>
      <c r="O3108">
        <v>1858.44</v>
      </c>
      <c r="P3108" s="3">
        <v>40870</v>
      </c>
      <c r="Q3108">
        <v>1328.7725</v>
      </c>
      <c r="R3108" s="3">
        <v>40872</v>
      </c>
      <c r="S3108">
        <v>227.2689</v>
      </c>
      <c r="T3108" s="3">
        <v>40870</v>
      </c>
      <c r="U3108">
        <v>1092.4811</v>
      </c>
      <c r="V3108" s="3">
        <v>41025</v>
      </c>
      <c r="W3108">
        <v>282.5</v>
      </c>
    </row>
    <row r="3109" spans="2:23" x14ac:dyDescent="0.2">
      <c r="B3109" s="3">
        <v>43600</v>
      </c>
      <c r="C3109">
        <v>139.58000000000001</v>
      </c>
      <c r="D3109" s="3">
        <v>43966</v>
      </c>
      <c r="E3109">
        <v>119.85</v>
      </c>
      <c r="F3109" s="3">
        <v>44357</v>
      </c>
      <c r="G3109">
        <v>135.7063</v>
      </c>
      <c r="H3109" s="3">
        <v>45762</v>
      </c>
      <c r="I3109">
        <v>109.77119999999999</v>
      </c>
      <c r="J3109" s="3">
        <v>41026</v>
      </c>
      <c r="K3109">
        <v>5704.19</v>
      </c>
      <c r="L3109" s="3">
        <v>41026</v>
      </c>
      <c r="M3109">
        <v>1057.7302999999999</v>
      </c>
      <c r="N3109" s="3">
        <v>41026</v>
      </c>
      <c r="O3109">
        <v>1871.58</v>
      </c>
      <c r="P3109" s="3">
        <v>40871</v>
      </c>
      <c r="Q3109">
        <v>1325.2501</v>
      </c>
      <c r="R3109" s="3">
        <v>40875</v>
      </c>
      <c r="S3109">
        <v>233.3458</v>
      </c>
      <c r="T3109" s="3">
        <v>40871</v>
      </c>
      <c r="U3109">
        <v>1096.2968000000001</v>
      </c>
      <c r="V3109" s="3">
        <v>41026</v>
      </c>
      <c r="W3109">
        <v>282.72000000000003</v>
      </c>
    </row>
    <row r="3110" spans="2:23" x14ac:dyDescent="0.2">
      <c r="B3110" s="3">
        <v>43601</v>
      </c>
      <c r="C3110">
        <v>139.51</v>
      </c>
      <c r="D3110" s="3">
        <v>43969</v>
      </c>
      <c r="E3110">
        <v>119.86</v>
      </c>
      <c r="F3110" s="3">
        <v>44358</v>
      </c>
      <c r="G3110">
        <v>135.98769999999999</v>
      </c>
      <c r="H3110" s="3">
        <v>45763</v>
      </c>
      <c r="I3110">
        <v>109.8373</v>
      </c>
      <c r="J3110" s="3">
        <v>41029</v>
      </c>
      <c r="K3110">
        <v>5697.4</v>
      </c>
      <c r="L3110" s="3">
        <v>41029</v>
      </c>
      <c r="M3110">
        <v>1054.1467</v>
      </c>
      <c r="N3110" s="3">
        <v>41029</v>
      </c>
      <c r="O3110">
        <v>1873.89</v>
      </c>
      <c r="P3110" s="3">
        <v>40872</v>
      </c>
      <c r="Q3110">
        <v>1338.4543000000001</v>
      </c>
      <c r="R3110" s="3">
        <v>40876</v>
      </c>
      <c r="S3110">
        <v>233.8184</v>
      </c>
      <c r="T3110" s="3">
        <v>40872</v>
      </c>
      <c r="U3110">
        <v>1095.7272</v>
      </c>
      <c r="V3110" s="3">
        <v>41029</v>
      </c>
      <c r="W3110">
        <v>282.14</v>
      </c>
    </row>
    <row r="3111" spans="2:23" x14ac:dyDescent="0.2">
      <c r="B3111" s="3">
        <v>43602</v>
      </c>
      <c r="C3111">
        <v>139.6</v>
      </c>
      <c r="D3111" s="3">
        <v>43970</v>
      </c>
      <c r="E3111">
        <v>119.82</v>
      </c>
      <c r="F3111" s="3">
        <v>44361</v>
      </c>
      <c r="G3111">
        <v>135.8484</v>
      </c>
      <c r="H3111" s="3">
        <v>45764</v>
      </c>
      <c r="I3111">
        <v>110.44450000000001</v>
      </c>
      <c r="J3111" s="3">
        <v>41031</v>
      </c>
      <c r="K3111">
        <v>5708.26</v>
      </c>
      <c r="L3111" s="3">
        <v>41031</v>
      </c>
      <c r="M3111">
        <v>1060.2416000000001</v>
      </c>
      <c r="N3111" s="3">
        <v>41031</v>
      </c>
      <c r="O3111">
        <v>1874.4</v>
      </c>
      <c r="P3111" s="3">
        <v>40875</v>
      </c>
      <c r="Q3111">
        <v>1370.1552999999999</v>
      </c>
      <c r="R3111" s="3">
        <v>40877</v>
      </c>
      <c r="S3111">
        <v>241.59180000000001</v>
      </c>
      <c r="T3111" s="3">
        <v>40875</v>
      </c>
      <c r="U3111">
        <v>1118.2714000000001</v>
      </c>
      <c r="V3111" s="3">
        <v>41031</v>
      </c>
      <c r="W3111">
        <v>283.95</v>
      </c>
    </row>
    <row r="3112" spans="2:23" x14ac:dyDescent="0.2">
      <c r="B3112" s="3">
        <v>43605</v>
      </c>
      <c r="C3112">
        <v>139.47</v>
      </c>
      <c r="D3112" s="3">
        <v>43971</v>
      </c>
      <c r="E3112">
        <v>119.84</v>
      </c>
      <c r="F3112" s="3">
        <v>44362</v>
      </c>
      <c r="G3112">
        <v>135.607</v>
      </c>
      <c r="H3112" s="3">
        <v>45765</v>
      </c>
      <c r="I3112">
        <v>110.44499999999999</v>
      </c>
      <c r="J3112" s="3">
        <v>41032</v>
      </c>
      <c r="K3112">
        <v>5701.96</v>
      </c>
      <c r="L3112" s="3">
        <v>41032</v>
      </c>
      <c r="M3112">
        <v>1058.7654</v>
      </c>
      <c r="N3112" s="3">
        <v>41032</v>
      </c>
      <c r="O3112">
        <v>1875.1</v>
      </c>
      <c r="P3112" s="3">
        <v>40876</v>
      </c>
      <c r="Q3112">
        <v>1374.838</v>
      </c>
      <c r="R3112" s="3">
        <v>40878</v>
      </c>
      <c r="S3112">
        <v>241.8006</v>
      </c>
      <c r="T3112" s="3">
        <v>40876</v>
      </c>
      <c r="U3112">
        <v>1123.6133</v>
      </c>
      <c r="V3112" s="3">
        <v>41032</v>
      </c>
      <c r="W3112">
        <v>282.70999999999998</v>
      </c>
    </row>
    <row r="3113" spans="2:23" x14ac:dyDescent="0.2">
      <c r="B3113" s="3">
        <v>43606</v>
      </c>
      <c r="C3113">
        <v>139.38999999999999</v>
      </c>
      <c r="D3113" s="3">
        <v>43973</v>
      </c>
      <c r="E3113">
        <v>119.85</v>
      </c>
      <c r="F3113" s="3">
        <v>44363</v>
      </c>
      <c r="G3113">
        <v>135.5359</v>
      </c>
      <c r="H3113" s="3">
        <v>45768</v>
      </c>
      <c r="I3113">
        <v>109.3399</v>
      </c>
      <c r="J3113" s="3">
        <v>41033</v>
      </c>
      <c r="K3113">
        <v>5655.48</v>
      </c>
      <c r="L3113" s="3">
        <v>41033</v>
      </c>
      <c r="M3113">
        <v>1047.3416</v>
      </c>
      <c r="N3113" s="3">
        <v>41033</v>
      </c>
      <c r="O3113">
        <v>1851.68</v>
      </c>
      <c r="P3113" s="3">
        <v>40877</v>
      </c>
      <c r="Q3113">
        <v>1415.5367000000001</v>
      </c>
      <c r="R3113" s="3">
        <v>40879</v>
      </c>
      <c r="S3113">
        <v>244.19309999999999</v>
      </c>
      <c r="T3113" s="3">
        <v>40877</v>
      </c>
      <c r="U3113">
        <v>1135.9477999999999</v>
      </c>
      <c r="V3113" s="3">
        <v>41033</v>
      </c>
      <c r="W3113">
        <v>283.63</v>
      </c>
    </row>
    <row r="3114" spans="2:23" x14ac:dyDescent="0.2">
      <c r="B3114" s="3">
        <v>43607</v>
      </c>
      <c r="C3114">
        <v>139.58000000000001</v>
      </c>
      <c r="D3114" s="3">
        <v>43976</v>
      </c>
      <c r="E3114">
        <v>119.85</v>
      </c>
      <c r="F3114" s="3">
        <v>44364</v>
      </c>
      <c r="G3114">
        <v>137.26859999999999</v>
      </c>
      <c r="H3114" s="3">
        <v>45769</v>
      </c>
      <c r="I3114">
        <v>110.1515</v>
      </c>
      <c r="J3114" s="3">
        <v>41036</v>
      </c>
      <c r="K3114">
        <v>5650.34</v>
      </c>
      <c r="L3114" s="3">
        <v>41036</v>
      </c>
      <c r="M3114">
        <v>1047.8945000000001</v>
      </c>
      <c r="N3114" s="3">
        <v>41036</v>
      </c>
      <c r="O3114">
        <v>1861.97</v>
      </c>
      <c r="P3114" s="3">
        <v>40878</v>
      </c>
      <c r="Q3114">
        <v>1423.4684999999999</v>
      </c>
      <c r="R3114" s="3">
        <v>40882</v>
      </c>
      <c r="S3114">
        <v>246.7217</v>
      </c>
      <c r="T3114" s="3">
        <v>40878</v>
      </c>
      <c r="U3114">
        <v>1180.3488</v>
      </c>
      <c r="V3114" s="3">
        <v>41036</v>
      </c>
      <c r="W3114">
        <v>282.56</v>
      </c>
    </row>
    <row r="3115" spans="2:23" x14ac:dyDescent="0.2">
      <c r="B3115" s="3">
        <v>43608</v>
      </c>
      <c r="C3115">
        <v>139.72999999999999</v>
      </c>
      <c r="D3115" s="3">
        <v>43977</v>
      </c>
      <c r="E3115">
        <v>119.84</v>
      </c>
      <c r="F3115" s="3">
        <v>44365</v>
      </c>
      <c r="G3115">
        <v>138.25839999999999</v>
      </c>
      <c r="H3115" s="3">
        <v>45770</v>
      </c>
      <c r="I3115">
        <v>111.5711</v>
      </c>
      <c r="J3115" s="3">
        <v>41037</v>
      </c>
      <c r="K3115">
        <v>5588.02</v>
      </c>
      <c r="L3115" s="3">
        <v>41037</v>
      </c>
      <c r="M3115">
        <v>1034.6545000000001</v>
      </c>
      <c r="N3115" s="3">
        <v>41037</v>
      </c>
      <c r="O3115">
        <v>1835.54</v>
      </c>
      <c r="P3115" s="3">
        <v>40879</v>
      </c>
      <c r="Q3115">
        <v>1434.9609</v>
      </c>
      <c r="R3115" s="3">
        <v>40883</v>
      </c>
      <c r="S3115">
        <v>247.52959999999999</v>
      </c>
      <c r="T3115" s="3">
        <v>40879</v>
      </c>
      <c r="U3115">
        <v>1188.7804000000001</v>
      </c>
      <c r="V3115" s="3">
        <v>41037</v>
      </c>
      <c r="W3115">
        <v>279.27999999999997</v>
      </c>
    </row>
    <row r="3116" spans="2:23" x14ac:dyDescent="0.2">
      <c r="B3116" s="3">
        <v>43609</v>
      </c>
      <c r="C3116">
        <v>139.82</v>
      </c>
      <c r="D3116" s="3">
        <v>43978</v>
      </c>
      <c r="E3116">
        <v>119.77</v>
      </c>
      <c r="F3116" s="3">
        <v>44368</v>
      </c>
      <c r="G3116">
        <v>137.6223</v>
      </c>
      <c r="H3116" s="3">
        <v>45771</v>
      </c>
      <c r="I3116">
        <v>111.70820000000001</v>
      </c>
      <c r="J3116" s="3">
        <v>41038</v>
      </c>
      <c r="K3116">
        <v>5551.38</v>
      </c>
      <c r="L3116" s="3">
        <v>41038</v>
      </c>
      <c r="M3116">
        <v>1027.3867</v>
      </c>
      <c r="N3116" s="3">
        <v>41038</v>
      </c>
      <c r="O3116">
        <v>1815.9</v>
      </c>
      <c r="P3116" s="3">
        <v>40882</v>
      </c>
      <c r="Q3116">
        <v>1444.4147</v>
      </c>
      <c r="R3116" s="3">
        <v>40884</v>
      </c>
      <c r="S3116">
        <v>246.83359999999999</v>
      </c>
      <c r="T3116" s="3">
        <v>40882</v>
      </c>
      <c r="U3116">
        <v>1191.5536</v>
      </c>
      <c r="V3116" s="3">
        <v>41038</v>
      </c>
      <c r="W3116">
        <v>279.77</v>
      </c>
    </row>
    <row r="3117" spans="2:23" x14ac:dyDescent="0.2">
      <c r="B3117" s="3">
        <v>43612</v>
      </c>
      <c r="C3117">
        <v>139.94999999999999</v>
      </c>
      <c r="D3117" s="3">
        <v>43979</v>
      </c>
      <c r="E3117">
        <v>119.88</v>
      </c>
      <c r="F3117" s="3">
        <v>44369</v>
      </c>
      <c r="G3117">
        <v>137.81440000000001</v>
      </c>
      <c r="H3117" s="3">
        <v>45772</v>
      </c>
      <c r="I3117">
        <v>112.15560000000001</v>
      </c>
      <c r="J3117" s="3">
        <v>41039</v>
      </c>
      <c r="K3117">
        <v>5546.97</v>
      </c>
      <c r="L3117" s="3">
        <v>41039</v>
      </c>
      <c r="M3117">
        <v>1028.7991</v>
      </c>
      <c r="N3117" s="3">
        <v>41039</v>
      </c>
      <c r="O3117">
        <v>1820.56</v>
      </c>
      <c r="P3117" s="3">
        <v>40883</v>
      </c>
      <c r="Q3117">
        <v>1452.0292999999999</v>
      </c>
      <c r="R3117" s="3">
        <v>40885</v>
      </c>
      <c r="S3117">
        <v>242.05369999999999</v>
      </c>
      <c r="T3117" s="3">
        <v>40883</v>
      </c>
      <c r="U3117">
        <v>1187.7016000000001</v>
      </c>
      <c r="V3117" s="3">
        <v>41039</v>
      </c>
      <c r="W3117">
        <v>278.89</v>
      </c>
    </row>
    <row r="3118" spans="2:23" x14ac:dyDescent="0.2">
      <c r="B3118" s="3">
        <v>43613</v>
      </c>
      <c r="C3118">
        <v>140.03</v>
      </c>
      <c r="D3118" s="3">
        <v>43980</v>
      </c>
      <c r="E3118">
        <v>119.94</v>
      </c>
      <c r="F3118" s="3">
        <v>44370</v>
      </c>
      <c r="G3118">
        <v>137.43389999999999</v>
      </c>
      <c r="H3118" s="3">
        <v>45775</v>
      </c>
      <c r="I3118">
        <v>111.8141</v>
      </c>
      <c r="J3118" s="3">
        <v>41040</v>
      </c>
      <c r="K3118">
        <v>5573.12</v>
      </c>
      <c r="L3118" s="3">
        <v>41040</v>
      </c>
      <c r="M3118">
        <v>1032.5767000000001</v>
      </c>
      <c r="N3118" s="3">
        <v>41040</v>
      </c>
      <c r="O3118">
        <v>1827.67</v>
      </c>
      <c r="P3118" s="3">
        <v>40884</v>
      </c>
      <c r="Q3118">
        <v>1449.9603</v>
      </c>
      <c r="R3118" s="3">
        <v>40886</v>
      </c>
      <c r="S3118">
        <v>245.1738</v>
      </c>
      <c r="T3118" s="3">
        <v>40884</v>
      </c>
      <c r="U3118">
        <v>1189.4907000000001</v>
      </c>
      <c r="V3118" s="3">
        <v>41040</v>
      </c>
      <c r="W3118">
        <v>278.94</v>
      </c>
    </row>
    <row r="3119" spans="2:23" x14ac:dyDescent="0.2">
      <c r="B3119" s="3">
        <v>43614</v>
      </c>
      <c r="C3119">
        <v>140.13999999999999</v>
      </c>
      <c r="D3119" s="3">
        <v>43984</v>
      </c>
      <c r="E3119">
        <v>119.92</v>
      </c>
      <c r="F3119" s="3">
        <v>44371</v>
      </c>
      <c r="G3119">
        <v>137.7071</v>
      </c>
      <c r="H3119" s="3">
        <v>45776</v>
      </c>
      <c r="I3119">
        <v>111.714</v>
      </c>
      <c r="J3119" s="3">
        <v>41043</v>
      </c>
      <c r="K3119">
        <v>5495.76</v>
      </c>
      <c r="L3119" s="3">
        <v>41043</v>
      </c>
      <c r="M3119">
        <v>1015.4171</v>
      </c>
      <c r="N3119" s="3">
        <v>41043</v>
      </c>
      <c r="O3119">
        <v>1798.56</v>
      </c>
      <c r="P3119" s="3">
        <v>40885</v>
      </c>
      <c r="Q3119">
        <v>1428.1005</v>
      </c>
      <c r="R3119" s="3">
        <v>40889</v>
      </c>
      <c r="S3119">
        <v>243.82390000000001</v>
      </c>
      <c r="T3119" s="3">
        <v>40885</v>
      </c>
      <c r="U3119">
        <v>1179.5487000000001</v>
      </c>
      <c r="V3119" s="3">
        <v>41043</v>
      </c>
      <c r="W3119">
        <v>278.95</v>
      </c>
    </row>
    <row r="3120" spans="2:23" x14ac:dyDescent="0.2">
      <c r="B3120" s="3">
        <v>43616</v>
      </c>
      <c r="C3120">
        <v>140.36000000000001</v>
      </c>
      <c r="D3120" s="3">
        <v>43985</v>
      </c>
      <c r="E3120">
        <v>119.93</v>
      </c>
      <c r="F3120" s="3">
        <v>44372</v>
      </c>
      <c r="G3120">
        <v>137.21530000000001</v>
      </c>
      <c r="H3120" s="3">
        <v>45777</v>
      </c>
      <c r="I3120">
        <v>111.4153</v>
      </c>
      <c r="J3120" s="3">
        <v>41044</v>
      </c>
      <c r="K3120">
        <v>5479.35</v>
      </c>
      <c r="L3120" s="3">
        <v>41044</v>
      </c>
      <c r="M3120">
        <v>1011.9256</v>
      </c>
      <c r="N3120" s="3">
        <v>41044</v>
      </c>
      <c r="O3120">
        <v>1785.56</v>
      </c>
      <c r="P3120" s="3">
        <v>40886</v>
      </c>
      <c r="Q3120">
        <v>1439.9558999999999</v>
      </c>
      <c r="R3120" s="3">
        <v>40890</v>
      </c>
      <c r="S3120">
        <v>242.12200000000001</v>
      </c>
      <c r="T3120" s="3">
        <v>40886</v>
      </c>
      <c r="U3120">
        <v>1160.0020999999999</v>
      </c>
      <c r="V3120" s="3">
        <v>41044</v>
      </c>
      <c r="W3120">
        <v>278.99</v>
      </c>
    </row>
    <row r="3121" spans="2:23" x14ac:dyDescent="0.2">
      <c r="B3121" s="3">
        <v>43619</v>
      </c>
      <c r="C3121">
        <v>140.47</v>
      </c>
      <c r="D3121" s="3">
        <v>43986</v>
      </c>
      <c r="E3121">
        <v>119.99</v>
      </c>
      <c r="F3121" s="3">
        <v>44375</v>
      </c>
      <c r="G3121">
        <v>137.81809999999999</v>
      </c>
      <c r="H3121" s="3">
        <v>45778</v>
      </c>
      <c r="I3121">
        <v>112.3991</v>
      </c>
      <c r="J3121" s="3">
        <v>41045</v>
      </c>
      <c r="K3121">
        <v>5488.88</v>
      </c>
      <c r="L3121" s="3">
        <v>41045</v>
      </c>
      <c r="M3121">
        <v>1015.7376</v>
      </c>
      <c r="N3121" s="3">
        <v>41045</v>
      </c>
      <c r="O3121">
        <v>1790.56</v>
      </c>
      <c r="P3121" s="3">
        <v>40889</v>
      </c>
      <c r="Q3121">
        <v>1433.2553</v>
      </c>
      <c r="R3121" s="3">
        <v>40891</v>
      </c>
      <c r="S3121">
        <v>239.95320000000001</v>
      </c>
      <c r="T3121" s="3">
        <v>40889</v>
      </c>
      <c r="U3121">
        <v>1161.1651999999999</v>
      </c>
      <c r="V3121" s="3">
        <v>41045</v>
      </c>
      <c r="W3121">
        <v>279.51</v>
      </c>
    </row>
    <row r="3122" spans="2:23" x14ac:dyDescent="0.2">
      <c r="B3122" s="3">
        <v>43620</v>
      </c>
      <c r="C3122">
        <v>140.52000000000001</v>
      </c>
      <c r="D3122" s="3">
        <v>43987</v>
      </c>
      <c r="E3122">
        <v>120.05</v>
      </c>
      <c r="F3122" s="3">
        <v>44376</v>
      </c>
      <c r="G3122">
        <v>137.95840000000001</v>
      </c>
      <c r="H3122" s="3">
        <v>45779</v>
      </c>
      <c r="I3122">
        <v>111.33199999999999</v>
      </c>
      <c r="J3122" s="3">
        <v>41047</v>
      </c>
      <c r="K3122">
        <v>5419.76</v>
      </c>
      <c r="L3122" s="3">
        <v>41047</v>
      </c>
      <c r="M3122">
        <v>998.13149999999996</v>
      </c>
      <c r="N3122" s="3">
        <v>41047</v>
      </c>
      <c r="O3122">
        <v>1768.12</v>
      </c>
      <c r="P3122" s="3">
        <v>40890</v>
      </c>
      <c r="Q3122">
        <v>1432.4360999999999</v>
      </c>
      <c r="R3122" s="3">
        <v>40892</v>
      </c>
      <c r="S3122">
        <v>238.6326</v>
      </c>
      <c r="T3122" s="3">
        <v>40890</v>
      </c>
      <c r="U3122">
        <v>1159.9052999999999</v>
      </c>
      <c r="V3122" s="3">
        <v>41047</v>
      </c>
      <c r="W3122">
        <v>280.77</v>
      </c>
    </row>
    <row r="3123" spans="2:23" x14ac:dyDescent="0.2">
      <c r="B3123" s="3">
        <v>43621</v>
      </c>
      <c r="C3123">
        <v>140.63</v>
      </c>
      <c r="D3123" s="3">
        <v>43990</v>
      </c>
      <c r="E3123">
        <v>120.14</v>
      </c>
      <c r="F3123" s="3">
        <v>44377</v>
      </c>
      <c r="G3123">
        <v>138.41970000000001</v>
      </c>
      <c r="H3123" s="3">
        <v>45782</v>
      </c>
      <c r="I3123">
        <v>111.0355</v>
      </c>
      <c r="J3123" s="3">
        <v>41050</v>
      </c>
      <c r="K3123">
        <v>5437.63</v>
      </c>
      <c r="L3123" s="3">
        <v>41050</v>
      </c>
      <c r="M3123">
        <v>1004.0121</v>
      </c>
      <c r="N3123" s="3">
        <v>41050</v>
      </c>
      <c r="O3123">
        <v>1775.67</v>
      </c>
      <c r="P3123" s="3">
        <v>40891</v>
      </c>
      <c r="Q3123">
        <v>1422.1967999999999</v>
      </c>
      <c r="R3123" s="3">
        <v>40893</v>
      </c>
      <c r="S3123">
        <v>239.67410000000001</v>
      </c>
      <c r="T3123" s="3">
        <v>40891</v>
      </c>
      <c r="U3123">
        <v>1155.6347000000001</v>
      </c>
      <c r="V3123" s="3">
        <v>41050</v>
      </c>
      <c r="W3123">
        <v>279.64</v>
      </c>
    </row>
    <row r="3124" spans="2:23" x14ac:dyDescent="0.2">
      <c r="B3124" s="3">
        <v>43622</v>
      </c>
      <c r="C3124">
        <v>140.61000000000001</v>
      </c>
      <c r="D3124" s="3">
        <v>43991</v>
      </c>
      <c r="E3124">
        <v>120.18</v>
      </c>
      <c r="F3124" s="3">
        <v>44378</v>
      </c>
      <c r="G3124">
        <v>138.31790000000001</v>
      </c>
      <c r="H3124" s="3">
        <v>45783</v>
      </c>
      <c r="I3124">
        <v>111.47450000000001</v>
      </c>
      <c r="J3124" s="3">
        <v>41051</v>
      </c>
      <c r="K3124">
        <v>5522.27</v>
      </c>
      <c r="L3124" s="3">
        <v>41051</v>
      </c>
      <c r="M3124">
        <v>1020.0694999999999</v>
      </c>
      <c r="N3124" s="3">
        <v>41051</v>
      </c>
      <c r="O3124">
        <v>1793.5</v>
      </c>
      <c r="P3124" s="3">
        <v>40892</v>
      </c>
      <c r="Q3124">
        <v>1411.1425999999999</v>
      </c>
      <c r="R3124" s="3">
        <v>40896</v>
      </c>
      <c r="S3124">
        <v>235.83609999999999</v>
      </c>
      <c r="T3124" s="3">
        <v>40892</v>
      </c>
      <c r="U3124">
        <v>1133.5898</v>
      </c>
      <c r="V3124" s="3">
        <v>41051</v>
      </c>
      <c r="W3124">
        <v>282.33999999999997</v>
      </c>
    </row>
    <row r="3125" spans="2:23" x14ac:dyDescent="0.2">
      <c r="B3125" s="3">
        <v>43623</v>
      </c>
      <c r="C3125">
        <v>140.76</v>
      </c>
      <c r="D3125" s="3">
        <v>43992</v>
      </c>
      <c r="E3125">
        <v>120.17</v>
      </c>
      <c r="F3125" s="3">
        <v>44379</v>
      </c>
      <c r="G3125">
        <v>138.32689999999999</v>
      </c>
      <c r="H3125" s="3">
        <v>45784</v>
      </c>
      <c r="I3125">
        <v>111.1388</v>
      </c>
      <c r="J3125" s="3">
        <v>41052</v>
      </c>
      <c r="K3125">
        <v>5437.51</v>
      </c>
      <c r="L3125" s="3">
        <v>41052</v>
      </c>
      <c r="M3125">
        <v>1001.2519</v>
      </c>
      <c r="N3125" s="3">
        <v>41052</v>
      </c>
      <c r="O3125">
        <v>1770.61</v>
      </c>
      <c r="P3125" s="3">
        <v>40893</v>
      </c>
      <c r="Q3125">
        <v>1411.2818</v>
      </c>
      <c r="R3125" s="3">
        <v>40897</v>
      </c>
      <c r="S3125">
        <v>241.5463</v>
      </c>
      <c r="T3125" s="3">
        <v>40893</v>
      </c>
      <c r="U3125">
        <v>1139.4601</v>
      </c>
      <c r="V3125" s="3">
        <v>41052</v>
      </c>
      <c r="W3125">
        <v>283.17</v>
      </c>
    </row>
    <row r="3126" spans="2:23" x14ac:dyDescent="0.2">
      <c r="B3126" s="3">
        <v>43627</v>
      </c>
      <c r="C3126">
        <v>140.47</v>
      </c>
      <c r="D3126" s="3">
        <v>43993</v>
      </c>
      <c r="E3126">
        <v>120.26</v>
      </c>
      <c r="F3126" s="3">
        <v>44382</v>
      </c>
      <c r="G3126">
        <v>138.29480000000001</v>
      </c>
      <c r="H3126" s="3">
        <v>45785</v>
      </c>
      <c r="I3126">
        <v>111.5194</v>
      </c>
      <c r="J3126" s="3">
        <v>41053</v>
      </c>
      <c r="K3126">
        <v>5467.89</v>
      </c>
      <c r="L3126" s="3">
        <v>41053</v>
      </c>
      <c r="M3126">
        <v>1009.0515</v>
      </c>
      <c r="N3126" s="3">
        <v>41053</v>
      </c>
      <c r="O3126">
        <v>1775.41</v>
      </c>
      <c r="P3126" s="3">
        <v>40896</v>
      </c>
      <c r="Q3126">
        <v>1395.3996</v>
      </c>
      <c r="R3126" s="3">
        <v>40898</v>
      </c>
      <c r="S3126">
        <v>242.9734</v>
      </c>
      <c r="T3126" s="3">
        <v>40896</v>
      </c>
      <c r="U3126">
        <v>1118.3735999999999</v>
      </c>
      <c r="V3126" s="3">
        <v>41053</v>
      </c>
      <c r="W3126">
        <v>282.66000000000003</v>
      </c>
    </row>
    <row r="3127" spans="2:23" x14ac:dyDescent="0.2">
      <c r="B3127" s="3">
        <v>43628</v>
      </c>
      <c r="C3127">
        <v>140.25</v>
      </c>
      <c r="D3127" s="3">
        <v>43994</v>
      </c>
      <c r="E3127">
        <v>120.26</v>
      </c>
      <c r="F3127" s="3">
        <v>44383</v>
      </c>
      <c r="G3127">
        <v>138.8194</v>
      </c>
      <c r="H3127" s="3">
        <v>45786</v>
      </c>
      <c r="I3127">
        <v>111.7518</v>
      </c>
      <c r="J3127" s="3">
        <v>41054</v>
      </c>
      <c r="K3127">
        <v>5477.46</v>
      </c>
      <c r="L3127" s="3">
        <v>41054</v>
      </c>
      <c r="M3127">
        <v>1010.5519</v>
      </c>
      <c r="N3127" s="3">
        <v>41054</v>
      </c>
      <c r="O3127">
        <v>1774.21</v>
      </c>
      <c r="P3127" s="3">
        <v>40897</v>
      </c>
      <c r="Q3127">
        <v>1421.0723</v>
      </c>
      <c r="R3127" s="3">
        <v>40899</v>
      </c>
      <c r="S3127">
        <v>245.09190000000001</v>
      </c>
      <c r="T3127" s="3">
        <v>40897</v>
      </c>
      <c r="U3127">
        <v>1125.8835999999999</v>
      </c>
      <c r="V3127" s="3">
        <v>41054</v>
      </c>
      <c r="W3127">
        <v>282.66000000000003</v>
      </c>
    </row>
    <row r="3128" spans="2:23" x14ac:dyDescent="0.2">
      <c r="B3128" s="3">
        <v>43629</v>
      </c>
      <c r="C3128">
        <v>140.31</v>
      </c>
      <c r="D3128" s="3">
        <v>43997</v>
      </c>
      <c r="E3128">
        <v>120.26</v>
      </c>
      <c r="F3128" s="3">
        <v>44384</v>
      </c>
      <c r="G3128">
        <v>139.14189999999999</v>
      </c>
      <c r="H3128" s="3">
        <v>45789</v>
      </c>
      <c r="I3128">
        <v>112.9507</v>
      </c>
      <c r="J3128" s="3">
        <v>41058</v>
      </c>
      <c r="K3128">
        <v>5525.93</v>
      </c>
      <c r="L3128" s="3">
        <v>41058</v>
      </c>
      <c r="M3128">
        <v>1021.8219</v>
      </c>
      <c r="N3128" s="3">
        <v>41058</v>
      </c>
      <c r="O3128">
        <v>1790.24</v>
      </c>
      <c r="P3128" s="3">
        <v>40898</v>
      </c>
      <c r="Q3128">
        <v>1427.0658000000001</v>
      </c>
      <c r="R3128" s="3">
        <v>40900</v>
      </c>
      <c r="S3128">
        <v>246.4307</v>
      </c>
      <c r="T3128" s="3">
        <v>40898</v>
      </c>
      <c r="U3128">
        <v>1149.6983</v>
      </c>
      <c r="V3128" s="3">
        <v>41058</v>
      </c>
      <c r="W3128">
        <v>285.37</v>
      </c>
    </row>
    <row r="3129" spans="2:23" x14ac:dyDescent="0.2">
      <c r="B3129" s="3">
        <v>43630</v>
      </c>
      <c r="C3129">
        <v>140.44999999999999</v>
      </c>
      <c r="D3129" s="3">
        <v>43998</v>
      </c>
      <c r="E3129">
        <v>120.27</v>
      </c>
      <c r="F3129" s="3">
        <v>44385</v>
      </c>
      <c r="G3129">
        <v>137.8287</v>
      </c>
      <c r="H3129" s="3">
        <v>45790</v>
      </c>
      <c r="I3129">
        <v>112.93559999999999</v>
      </c>
      <c r="J3129" s="3">
        <v>41059</v>
      </c>
      <c r="K3129">
        <v>5504.52</v>
      </c>
      <c r="L3129" s="3">
        <v>41059</v>
      </c>
      <c r="M3129">
        <v>1014.1253</v>
      </c>
      <c r="N3129" s="3">
        <v>41059</v>
      </c>
      <c r="O3129">
        <v>1770.19</v>
      </c>
      <c r="P3129" s="3">
        <v>40899</v>
      </c>
      <c r="Q3129">
        <v>1442.4304</v>
      </c>
      <c r="R3129" s="3">
        <v>40903</v>
      </c>
      <c r="S3129">
        <v>246.1644</v>
      </c>
      <c r="T3129" s="3">
        <v>40899</v>
      </c>
      <c r="U3129">
        <v>1156.9323999999999</v>
      </c>
      <c r="V3129" s="3">
        <v>41059</v>
      </c>
      <c r="W3129">
        <v>285.73</v>
      </c>
    </row>
    <row r="3130" spans="2:23" x14ac:dyDescent="0.2">
      <c r="B3130" s="3">
        <v>43633</v>
      </c>
      <c r="C3130">
        <v>140.37</v>
      </c>
      <c r="D3130" s="3">
        <v>43999</v>
      </c>
      <c r="E3130">
        <v>120.31</v>
      </c>
      <c r="F3130" s="3">
        <v>44386</v>
      </c>
      <c r="G3130">
        <v>137.63489999999999</v>
      </c>
      <c r="H3130" s="3">
        <v>45791</v>
      </c>
      <c r="I3130">
        <v>112.76179999999999</v>
      </c>
      <c r="J3130" s="3">
        <v>41060</v>
      </c>
      <c r="K3130">
        <v>5456.06</v>
      </c>
      <c r="L3130" s="3">
        <v>41060</v>
      </c>
      <c r="M3130">
        <v>1003.1073</v>
      </c>
      <c r="N3130" s="3">
        <v>41060</v>
      </c>
      <c r="O3130">
        <v>1761.69</v>
      </c>
      <c r="P3130" s="3">
        <v>40900</v>
      </c>
      <c r="Q3130">
        <v>1453.0833</v>
      </c>
      <c r="R3130" s="3">
        <v>40904</v>
      </c>
      <c r="S3130">
        <v>246.39449999999999</v>
      </c>
      <c r="T3130" s="3">
        <v>40900</v>
      </c>
      <c r="U3130">
        <v>1167.0853999999999</v>
      </c>
      <c r="V3130" s="3">
        <v>41060</v>
      </c>
      <c r="W3130">
        <v>284.61</v>
      </c>
    </row>
    <row r="3131" spans="2:23" x14ac:dyDescent="0.2">
      <c r="B3131" s="3">
        <v>43634</v>
      </c>
      <c r="C3131">
        <v>140.94</v>
      </c>
      <c r="D3131" s="3">
        <v>44000</v>
      </c>
      <c r="E3131">
        <v>120.32</v>
      </c>
      <c r="F3131" s="3">
        <v>44389</v>
      </c>
      <c r="G3131">
        <v>137.7346</v>
      </c>
      <c r="H3131" s="3">
        <v>45792</v>
      </c>
      <c r="I3131">
        <v>112.526</v>
      </c>
      <c r="J3131" s="3">
        <v>41061</v>
      </c>
      <c r="K3131">
        <v>5386.38</v>
      </c>
      <c r="L3131" s="3">
        <v>41061</v>
      </c>
      <c r="M3131">
        <v>988.27539999999999</v>
      </c>
      <c r="N3131" s="3">
        <v>41061</v>
      </c>
      <c r="O3131">
        <v>1737.02</v>
      </c>
      <c r="P3131" s="3">
        <v>40903</v>
      </c>
      <c r="Q3131">
        <v>1452.1251999999999</v>
      </c>
      <c r="R3131" s="3">
        <v>40905</v>
      </c>
      <c r="S3131">
        <v>244.8862</v>
      </c>
      <c r="T3131" s="3">
        <v>40903</v>
      </c>
      <c r="U3131">
        <v>1165.6276</v>
      </c>
      <c r="V3131" s="3">
        <v>41061</v>
      </c>
      <c r="W3131">
        <v>287.06</v>
      </c>
    </row>
    <row r="3132" spans="2:23" x14ac:dyDescent="0.2">
      <c r="B3132" s="3">
        <v>43635</v>
      </c>
      <c r="C3132">
        <v>140.57</v>
      </c>
      <c r="D3132" s="3">
        <v>44001</v>
      </c>
      <c r="E3132">
        <v>120.32</v>
      </c>
      <c r="F3132" s="3">
        <v>44390</v>
      </c>
      <c r="G3132">
        <v>137.6738</v>
      </c>
      <c r="H3132" s="3">
        <v>45793</v>
      </c>
      <c r="I3132">
        <v>112.77679999999999</v>
      </c>
      <c r="J3132" s="3">
        <v>41064</v>
      </c>
      <c r="K3132">
        <v>5325.76</v>
      </c>
      <c r="L3132" s="3">
        <v>41064</v>
      </c>
      <c r="M3132">
        <v>974.35969999999998</v>
      </c>
      <c r="N3132" s="3">
        <v>41064</v>
      </c>
      <c r="O3132">
        <v>1717.3</v>
      </c>
      <c r="P3132" s="3">
        <v>40904</v>
      </c>
      <c r="Q3132">
        <v>1450.7526</v>
      </c>
      <c r="R3132" s="3">
        <v>40906</v>
      </c>
      <c r="S3132">
        <v>246.71770000000001</v>
      </c>
      <c r="T3132" s="3">
        <v>40904</v>
      </c>
      <c r="U3132">
        <v>1159.7157</v>
      </c>
      <c r="V3132" s="3">
        <v>41064</v>
      </c>
      <c r="W3132">
        <v>286.93</v>
      </c>
    </row>
    <row r="3133" spans="2:23" x14ac:dyDescent="0.2">
      <c r="B3133" s="3">
        <v>43636</v>
      </c>
      <c r="C3133">
        <v>140.85</v>
      </c>
      <c r="D3133" s="3">
        <v>44004</v>
      </c>
      <c r="E3133">
        <v>120.33</v>
      </c>
      <c r="F3133" s="3">
        <v>44391</v>
      </c>
      <c r="G3133">
        <v>137.95849999999999</v>
      </c>
      <c r="H3133" s="3">
        <v>45796</v>
      </c>
      <c r="I3133">
        <v>112.32259999999999</v>
      </c>
      <c r="J3133" s="3">
        <v>41065</v>
      </c>
      <c r="K3133">
        <v>5329.89</v>
      </c>
      <c r="L3133" s="3">
        <v>41065</v>
      </c>
      <c r="M3133">
        <v>976.37549999999999</v>
      </c>
      <c r="N3133" s="3">
        <v>41065</v>
      </c>
      <c r="O3133">
        <v>1719.3</v>
      </c>
      <c r="P3133" s="3">
        <v>40905</v>
      </c>
      <c r="Q3133">
        <v>1445.9756</v>
      </c>
      <c r="R3133" s="3">
        <v>40907</v>
      </c>
      <c r="S3133">
        <v>246.8546</v>
      </c>
      <c r="T3133" s="3">
        <v>40905</v>
      </c>
      <c r="U3133">
        <v>1158.6559</v>
      </c>
      <c r="V3133" s="3">
        <v>41065</v>
      </c>
      <c r="W3133">
        <v>285.23</v>
      </c>
    </row>
    <row r="3134" spans="2:23" x14ac:dyDescent="0.2">
      <c r="B3134" s="3">
        <v>43637</v>
      </c>
      <c r="C3134">
        <v>140.44999999999999</v>
      </c>
      <c r="D3134" s="3">
        <v>44005</v>
      </c>
      <c r="E3134">
        <v>120.28</v>
      </c>
      <c r="F3134" s="3">
        <v>44392</v>
      </c>
      <c r="G3134">
        <v>138.3854</v>
      </c>
      <c r="H3134" s="3">
        <v>45797</v>
      </c>
      <c r="I3134">
        <v>112.2123</v>
      </c>
      <c r="J3134" s="3">
        <v>41066</v>
      </c>
      <c r="K3134">
        <v>5429.85</v>
      </c>
      <c r="L3134" s="3">
        <v>41066</v>
      </c>
      <c r="M3134">
        <v>998.92690000000005</v>
      </c>
      <c r="N3134" s="3">
        <v>41066</v>
      </c>
      <c r="O3134">
        <v>1749.78</v>
      </c>
      <c r="P3134" s="3">
        <v>40906</v>
      </c>
      <c r="Q3134">
        <v>1456.0657000000001</v>
      </c>
      <c r="R3134" s="3">
        <v>40910</v>
      </c>
      <c r="S3134">
        <v>247.59649999999999</v>
      </c>
      <c r="T3134" s="3">
        <v>40906</v>
      </c>
      <c r="U3134">
        <v>1158.6207999999999</v>
      </c>
      <c r="V3134" s="3">
        <v>41066</v>
      </c>
      <c r="W3134">
        <v>287.14</v>
      </c>
    </row>
    <row r="3135" spans="2:23" x14ac:dyDescent="0.2">
      <c r="B3135" s="3">
        <v>43640</v>
      </c>
      <c r="C3135">
        <v>140.69</v>
      </c>
      <c r="D3135" s="3">
        <v>44006</v>
      </c>
      <c r="E3135">
        <v>120.27</v>
      </c>
      <c r="F3135" s="3">
        <v>44393</v>
      </c>
      <c r="G3135">
        <v>138.5273</v>
      </c>
      <c r="H3135" s="3">
        <v>45798</v>
      </c>
      <c r="I3135">
        <v>111.4714</v>
      </c>
      <c r="J3135" s="3">
        <v>41067</v>
      </c>
      <c r="K3135">
        <v>5476.39</v>
      </c>
      <c r="L3135" s="3">
        <v>41067</v>
      </c>
      <c r="M3135">
        <v>1009.8303</v>
      </c>
      <c r="N3135" s="3">
        <v>41067</v>
      </c>
      <c r="O3135">
        <v>1770.61</v>
      </c>
      <c r="P3135" s="3">
        <v>40907</v>
      </c>
      <c r="Q3135">
        <v>1457.6741</v>
      </c>
      <c r="R3135" s="3">
        <v>40911</v>
      </c>
      <c r="S3135">
        <v>249.66309999999999</v>
      </c>
      <c r="T3135" s="3">
        <v>40907</v>
      </c>
      <c r="U3135">
        <v>1157.7009</v>
      </c>
      <c r="V3135" s="3">
        <v>41067</v>
      </c>
      <c r="W3135">
        <v>285.93</v>
      </c>
    </row>
    <row r="3136" spans="2:23" x14ac:dyDescent="0.2">
      <c r="B3136" s="3">
        <v>43641</v>
      </c>
      <c r="C3136">
        <v>140.81</v>
      </c>
      <c r="D3136" s="3">
        <v>44007</v>
      </c>
      <c r="E3136">
        <v>120.29</v>
      </c>
      <c r="F3136" s="3">
        <v>44396</v>
      </c>
      <c r="G3136">
        <v>138.74180000000001</v>
      </c>
      <c r="H3136" s="3">
        <v>45799</v>
      </c>
      <c r="I3136">
        <v>111.9324</v>
      </c>
      <c r="J3136" s="3">
        <v>41068</v>
      </c>
      <c r="K3136">
        <v>5471.03</v>
      </c>
      <c r="L3136" s="3">
        <v>41068</v>
      </c>
      <c r="M3136">
        <v>1007.1312</v>
      </c>
      <c r="N3136" s="3">
        <v>41068</v>
      </c>
      <c r="O3136">
        <v>1762.4</v>
      </c>
      <c r="P3136" s="3">
        <v>40910</v>
      </c>
      <c r="Q3136">
        <v>1463.5257999999999</v>
      </c>
      <c r="R3136" s="3">
        <v>40912</v>
      </c>
      <c r="S3136">
        <v>250.87899999999999</v>
      </c>
      <c r="T3136" s="3">
        <v>40910</v>
      </c>
      <c r="U3136">
        <v>1159.8453999999999</v>
      </c>
      <c r="V3136" s="3">
        <v>41068</v>
      </c>
      <c r="W3136">
        <v>287.26</v>
      </c>
    </row>
    <row r="3137" spans="2:23" x14ac:dyDescent="0.2">
      <c r="B3137" s="3">
        <v>43642</v>
      </c>
      <c r="C3137">
        <v>140.71</v>
      </c>
      <c r="D3137" s="3">
        <v>44008</v>
      </c>
      <c r="E3137">
        <v>120.3</v>
      </c>
      <c r="F3137" s="3">
        <v>44397</v>
      </c>
      <c r="G3137">
        <v>139.22470000000001</v>
      </c>
      <c r="H3137" s="3">
        <v>45800</v>
      </c>
      <c r="I3137">
        <v>111.25369999999999</v>
      </c>
      <c r="J3137" s="3">
        <v>41071</v>
      </c>
      <c r="K3137">
        <v>5473.79</v>
      </c>
      <c r="L3137" s="3">
        <v>41071</v>
      </c>
      <c r="M3137">
        <v>1007.074</v>
      </c>
      <c r="N3137" s="3">
        <v>41071</v>
      </c>
      <c r="O3137">
        <v>1762.81</v>
      </c>
      <c r="P3137" s="3">
        <v>40911</v>
      </c>
      <c r="Q3137">
        <v>1477.0815</v>
      </c>
      <c r="R3137" s="3">
        <v>40913</v>
      </c>
      <c r="S3137">
        <v>253.64189999999999</v>
      </c>
      <c r="T3137" s="3">
        <v>40911</v>
      </c>
      <c r="U3137">
        <v>1179.9526000000001</v>
      </c>
      <c r="V3137" s="3">
        <v>41071</v>
      </c>
      <c r="W3137">
        <v>286.58999999999997</v>
      </c>
    </row>
    <row r="3138" spans="2:23" x14ac:dyDescent="0.2">
      <c r="B3138" s="3">
        <v>43643</v>
      </c>
      <c r="C3138">
        <v>140.83000000000001</v>
      </c>
      <c r="D3138" s="3">
        <v>44011</v>
      </c>
      <c r="E3138">
        <v>120.32</v>
      </c>
      <c r="F3138" s="3">
        <v>44398</v>
      </c>
      <c r="G3138">
        <v>138.4607</v>
      </c>
      <c r="H3138" s="3">
        <v>45803</v>
      </c>
      <c r="I3138">
        <v>111.27809999999999</v>
      </c>
      <c r="J3138" s="3">
        <v>41072</v>
      </c>
      <c r="K3138">
        <v>5507.31</v>
      </c>
      <c r="L3138" s="3">
        <v>41072</v>
      </c>
      <c r="M3138">
        <v>1011.7481</v>
      </c>
      <c r="N3138" s="3">
        <v>41072</v>
      </c>
      <c r="O3138">
        <v>1753.6</v>
      </c>
      <c r="P3138" s="3">
        <v>40912</v>
      </c>
      <c r="Q3138">
        <v>1487.0243</v>
      </c>
      <c r="R3138" s="3">
        <v>40914</v>
      </c>
      <c r="S3138">
        <v>254.00229999999999</v>
      </c>
      <c r="T3138" s="3">
        <v>40912</v>
      </c>
      <c r="U3138">
        <v>1187.2180000000001</v>
      </c>
      <c r="V3138" s="3">
        <v>41072</v>
      </c>
      <c r="W3138">
        <v>286.91000000000003</v>
      </c>
    </row>
    <row r="3139" spans="2:23" x14ac:dyDescent="0.2">
      <c r="B3139" s="3">
        <v>43644</v>
      </c>
      <c r="C3139">
        <v>140.88999999999999</v>
      </c>
      <c r="D3139" s="3">
        <v>44012</v>
      </c>
      <c r="E3139">
        <v>120.34</v>
      </c>
      <c r="F3139" s="3">
        <v>44399</v>
      </c>
      <c r="G3139">
        <v>138.74350000000001</v>
      </c>
      <c r="H3139" s="3">
        <v>45804</v>
      </c>
      <c r="I3139">
        <v>112.1237</v>
      </c>
      <c r="J3139" s="3">
        <v>41073</v>
      </c>
      <c r="K3139">
        <v>5532.19</v>
      </c>
      <c r="L3139" s="3">
        <v>41073</v>
      </c>
      <c r="M3139">
        <v>1012.9739</v>
      </c>
      <c r="N3139" s="3">
        <v>41073</v>
      </c>
      <c r="O3139">
        <v>1762.14</v>
      </c>
      <c r="P3139" s="3">
        <v>40913</v>
      </c>
      <c r="Q3139">
        <v>1496.9654</v>
      </c>
      <c r="R3139" s="3">
        <v>40917</v>
      </c>
      <c r="S3139">
        <v>253.98390000000001</v>
      </c>
      <c r="T3139" s="3">
        <v>40913</v>
      </c>
      <c r="U3139">
        <v>1195.1945000000001</v>
      </c>
      <c r="V3139" s="3">
        <v>41073</v>
      </c>
      <c r="W3139">
        <v>287.26</v>
      </c>
    </row>
    <row r="3140" spans="2:23" x14ac:dyDescent="0.2">
      <c r="B3140" s="3">
        <v>43647</v>
      </c>
      <c r="C3140">
        <v>140.97</v>
      </c>
      <c r="D3140" s="3">
        <v>44013</v>
      </c>
      <c r="E3140">
        <v>120.26</v>
      </c>
      <c r="F3140" s="3">
        <v>44400</v>
      </c>
      <c r="G3140">
        <v>138.86420000000001</v>
      </c>
      <c r="H3140" s="3">
        <v>45805</v>
      </c>
      <c r="I3140">
        <v>111.83329999999999</v>
      </c>
      <c r="J3140" s="3">
        <v>41074</v>
      </c>
      <c r="K3140">
        <v>5495.71</v>
      </c>
      <c r="L3140" s="3">
        <v>41074</v>
      </c>
      <c r="M3140">
        <v>1005.2066</v>
      </c>
      <c r="N3140" s="3">
        <v>41074</v>
      </c>
      <c r="O3140">
        <v>1746.19</v>
      </c>
      <c r="P3140" s="3">
        <v>40914</v>
      </c>
      <c r="Q3140">
        <v>1496.1875</v>
      </c>
      <c r="R3140" s="3">
        <v>40918</v>
      </c>
      <c r="S3140">
        <v>256.30970000000002</v>
      </c>
      <c r="T3140" s="3">
        <v>40914</v>
      </c>
      <c r="U3140">
        <v>1192.8323</v>
      </c>
      <c r="V3140" s="3">
        <v>41074</v>
      </c>
      <c r="W3140">
        <v>286.82</v>
      </c>
    </row>
    <row r="3141" spans="2:23" x14ac:dyDescent="0.2">
      <c r="B3141" s="3">
        <v>43648</v>
      </c>
      <c r="C3141">
        <v>141.13</v>
      </c>
      <c r="D3141" s="3">
        <v>44014</v>
      </c>
      <c r="E3141">
        <v>120.31</v>
      </c>
      <c r="F3141" s="3">
        <v>44403</v>
      </c>
      <c r="G3141">
        <v>138.4074</v>
      </c>
      <c r="H3141" s="3">
        <v>45806</v>
      </c>
      <c r="I3141">
        <v>111.92749999999999</v>
      </c>
      <c r="J3141" s="3">
        <v>41075</v>
      </c>
      <c r="K3141">
        <v>5503.45</v>
      </c>
      <c r="L3141" s="3">
        <v>41075</v>
      </c>
      <c r="M3141">
        <v>1009.4568</v>
      </c>
      <c r="N3141" s="3">
        <v>41075</v>
      </c>
      <c r="O3141">
        <v>1754.06</v>
      </c>
      <c r="P3141" s="3">
        <v>40917</v>
      </c>
      <c r="Q3141">
        <v>1492.2175999999999</v>
      </c>
      <c r="R3141" s="3">
        <v>40919</v>
      </c>
      <c r="S3141">
        <v>258.44670000000002</v>
      </c>
      <c r="T3141" s="3">
        <v>40917</v>
      </c>
      <c r="U3141">
        <v>1193.8058000000001</v>
      </c>
      <c r="V3141" s="3">
        <v>41075</v>
      </c>
      <c r="W3141">
        <v>283.97000000000003</v>
      </c>
    </row>
    <row r="3142" spans="2:23" x14ac:dyDescent="0.2">
      <c r="B3142" s="3">
        <v>43649</v>
      </c>
      <c r="C3142">
        <v>141.54</v>
      </c>
      <c r="D3142" s="3">
        <v>44015</v>
      </c>
      <c r="E3142">
        <v>120.32</v>
      </c>
      <c r="F3142" s="3">
        <v>44404</v>
      </c>
      <c r="G3142">
        <v>138.40029999999999</v>
      </c>
      <c r="H3142" s="3">
        <v>45807</v>
      </c>
      <c r="I3142">
        <v>111.6174</v>
      </c>
      <c r="J3142" s="3">
        <v>41078</v>
      </c>
      <c r="K3142">
        <v>5525.39</v>
      </c>
      <c r="L3142" s="3">
        <v>41078</v>
      </c>
      <c r="M3142">
        <v>1013.6840999999999</v>
      </c>
      <c r="N3142" s="3">
        <v>41078</v>
      </c>
      <c r="O3142">
        <v>1758.03</v>
      </c>
      <c r="P3142" s="3">
        <v>40918</v>
      </c>
      <c r="Q3142">
        <v>1505.7557999999999</v>
      </c>
      <c r="R3142" s="3">
        <v>40920</v>
      </c>
      <c r="S3142">
        <v>256.0453</v>
      </c>
      <c r="T3142" s="3">
        <v>40918</v>
      </c>
      <c r="U3142">
        <v>1212.4829999999999</v>
      </c>
      <c r="V3142" s="3">
        <v>41078</v>
      </c>
      <c r="W3142">
        <v>285.2</v>
      </c>
    </row>
    <row r="3143" spans="2:23" x14ac:dyDescent="0.2">
      <c r="B3143" s="3">
        <v>43650</v>
      </c>
      <c r="C3143">
        <v>141.55000000000001</v>
      </c>
      <c r="D3143" s="3">
        <v>44018</v>
      </c>
      <c r="E3143">
        <v>120.31</v>
      </c>
      <c r="F3143" s="3">
        <v>44405</v>
      </c>
      <c r="G3143">
        <v>138.2757</v>
      </c>
      <c r="H3143" s="3">
        <v>45810</v>
      </c>
      <c r="I3143">
        <v>111.24120000000001</v>
      </c>
      <c r="J3143" s="3">
        <v>41079</v>
      </c>
      <c r="K3143">
        <v>5609.65</v>
      </c>
      <c r="L3143" s="3">
        <v>41079</v>
      </c>
      <c r="M3143">
        <v>1031.5213000000001</v>
      </c>
      <c r="N3143" s="3">
        <v>41079</v>
      </c>
      <c r="O3143">
        <v>1777.63</v>
      </c>
      <c r="P3143" s="3">
        <v>40919</v>
      </c>
      <c r="Q3143">
        <v>1511.7614000000001</v>
      </c>
      <c r="R3143" s="3">
        <v>40921</v>
      </c>
      <c r="S3143">
        <v>257.53149999999999</v>
      </c>
      <c r="T3143" s="3">
        <v>40919</v>
      </c>
      <c r="U3143">
        <v>1220.3199</v>
      </c>
      <c r="V3143" s="3">
        <v>41079</v>
      </c>
      <c r="W3143">
        <v>285.89999999999998</v>
      </c>
    </row>
    <row r="3144" spans="2:23" x14ac:dyDescent="0.2">
      <c r="B3144" s="3">
        <v>43651</v>
      </c>
      <c r="C3144">
        <v>141.27000000000001</v>
      </c>
      <c r="D3144" s="3">
        <v>44019</v>
      </c>
      <c r="E3144">
        <v>120.31</v>
      </c>
      <c r="F3144" s="3">
        <v>44406</v>
      </c>
      <c r="G3144">
        <v>137.49100000000001</v>
      </c>
      <c r="H3144" s="3">
        <v>45811</v>
      </c>
      <c r="I3144">
        <v>111.9978</v>
      </c>
      <c r="J3144" s="3">
        <v>41080</v>
      </c>
      <c r="K3144">
        <v>5603.35</v>
      </c>
      <c r="L3144" s="3">
        <v>41080</v>
      </c>
      <c r="M3144">
        <v>1032.7929999999999</v>
      </c>
      <c r="N3144" s="3">
        <v>41080</v>
      </c>
      <c r="O3144">
        <v>1788.18</v>
      </c>
      <c r="P3144" s="3">
        <v>40920</v>
      </c>
      <c r="Q3144">
        <v>1495.0134</v>
      </c>
      <c r="R3144" s="3">
        <v>40924</v>
      </c>
      <c r="S3144">
        <v>258.19639999999998</v>
      </c>
      <c r="T3144" s="3">
        <v>40920</v>
      </c>
      <c r="U3144">
        <v>1209.8456000000001</v>
      </c>
      <c r="V3144" s="3">
        <v>41080</v>
      </c>
      <c r="W3144">
        <v>285.02</v>
      </c>
    </row>
    <row r="3145" spans="2:23" x14ac:dyDescent="0.2">
      <c r="B3145" s="3">
        <v>43654</v>
      </c>
      <c r="C3145">
        <v>141.52000000000001</v>
      </c>
      <c r="D3145" s="3">
        <v>44020</v>
      </c>
      <c r="E3145">
        <v>120.36</v>
      </c>
      <c r="F3145" s="3">
        <v>44407</v>
      </c>
      <c r="G3145">
        <v>137.5102</v>
      </c>
      <c r="H3145" s="3">
        <v>45812</v>
      </c>
      <c r="I3145">
        <v>111.637</v>
      </c>
      <c r="J3145" s="3">
        <v>41081</v>
      </c>
      <c r="K3145">
        <v>5594.09</v>
      </c>
      <c r="L3145" s="3">
        <v>41081</v>
      </c>
      <c r="M3145">
        <v>1031.2139999999999</v>
      </c>
      <c r="N3145" s="3">
        <v>41081</v>
      </c>
      <c r="O3145">
        <v>1783.79</v>
      </c>
      <c r="P3145" s="3">
        <v>40921</v>
      </c>
      <c r="Q3145">
        <v>1504.085</v>
      </c>
      <c r="R3145" s="3">
        <v>40925</v>
      </c>
      <c r="S3145">
        <v>258.45</v>
      </c>
      <c r="T3145" s="3">
        <v>40921</v>
      </c>
      <c r="U3145">
        <v>1222.8653999999999</v>
      </c>
      <c r="V3145" s="3">
        <v>41081</v>
      </c>
      <c r="W3145">
        <v>285.77</v>
      </c>
    </row>
    <row r="3146" spans="2:23" x14ac:dyDescent="0.2">
      <c r="B3146" s="3">
        <v>43655</v>
      </c>
      <c r="C3146">
        <v>141.15</v>
      </c>
      <c r="D3146" s="3">
        <v>44021</v>
      </c>
      <c r="E3146">
        <v>120.43</v>
      </c>
      <c r="F3146" s="3">
        <v>44410</v>
      </c>
      <c r="G3146">
        <v>137.559</v>
      </c>
      <c r="H3146" s="3">
        <v>45813</v>
      </c>
      <c r="I3146">
        <v>111.8015</v>
      </c>
      <c r="J3146" s="3">
        <v>41082</v>
      </c>
      <c r="K3146">
        <v>5567.84</v>
      </c>
      <c r="L3146" s="3">
        <v>41082</v>
      </c>
      <c r="M3146">
        <v>1021.4746</v>
      </c>
      <c r="N3146" s="3">
        <v>41082</v>
      </c>
      <c r="O3146">
        <v>1768.48</v>
      </c>
      <c r="P3146" s="3">
        <v>40924</v>
      </c>
      <c r="Q3146">
        <v>1507.6719000000001</v>
      </c>
      <c r="R3146" s="3">
        <v>40926</v>
      </c>
      <c r="S3146">
        <v>259.0788</v>
      </c>
      <c r="T3146" s="3">
        <v>40924</v>
      </c>
      <c r="U3146">
        <v>1222.9236000000001</v>
      </c>
      <c r="V3146" s="3">
        <v>41082</v>
      </c>
      <c r="W3146">
        <v>286.89</v>
      </c>
    </row>
    <row r="3147" spans="2:23" x14ac:dyDescent="0.2">
      <c r="B3147" s="3">
        <v>43656</v>
      </c>
      <c r="C3147">
        <v>140.66999999999999</v>
      </c>
      <c r="D3147" s="3">
        <v>44022</v>
      </c>
      <c r="E3147">
        <v>120.51</v>
      </c>
      <c r="F3147" s="3">
        <v>44411</v>
      </c>
      <c r="G3147">
        <v>137.60329999999999</v>
      </c>
      <c r="H3147" s="3">
        <v>45814</v>
      </c>
      <c r="I3147">
        <v>111.84699999999999</v>
      </c>
      <c r="J3147" s="3">
        <v>41085</v>
      </c>
      <c r="K3147">
        <v>5522.13</v>
      </c>
      <c r="L3147" s="3">
        <v>41085</v>
      </c>
      <c r="M3147">
        <v>1010.2341</v>
      </c>
      <c r="N3147" s="3">
        <v>41085</v>
      </c>
      <c r="O3147">
        <v>1749.4</v>
      </c>
      <c r="P3147" s="3">
        <v>40925</v>
      </c>
      <c r="Q3147">
        <v>1512.3308999999999</v>
      </c>
      <c r="R3147" s="3">
        <v>40927</v>
      </c>
      <c r="S3147">
        <v>259.84089999999998</v>
      </c>
      <c r="T3147" s="3">
        <v>40925</v>
      </c>
      <c r="U3147">
        <v>1243.6679999999999</v>
      </c>
      <c r="V3147" s="3">
        <v>41085</v>
      </c>
      <c r="W3147">
        <v>285.3</v>
      </c>
    </row>
    <row r="3148" spans="2:23" x14ac:dyDescent="0.2">
      <c r="B3148" s="3">
        <v>43657</v>
      </c>
      <c r="C3148">
        <v>140.33000000000001</v>
      </c>
      <c r="D3148" s="3">
        <v>44025</v>
      </c>
      <c r="E3148">
        <v>120.47</v>
      </c>
      <c r="F3148" s="3">
        <v>44412</v>
      </c>
      <c r="G3148">
        <v>137.8569</v>
      </c>
      <c r="H3148" s="3">
        <v>45817</v>
      </c>
      <c r="I3148">
        <v>111.80719999999999</v>
      </c>
      <c r="J3148" s="3">
        <v>41086</v>
      </c>
      <c r="K3148">
        <v>5528.14</v>
      </c>
      <c r="L3148" s="3">
        <v>41086</v>
      </c>
      <c r="M3148">
        <v>1009.6840999999999</v>
      </c>
      <c r="N3148" s="3">
        <v>41086</v>
      </c>
      <c r="O3148">
        <v>1741.06</v>
      </c>
      <c r="P3148" s="3">
        <v>40926</v>
      </c>
      <c r="Q3148">
        <v>1509.1248000000001</v>
      </c>
      <c r="R3148" s="3">
        <v>40928</v>
      </c>
      <c r="S3148">
        <v>260.65570000000002</v>
      </c>
      <c r="T3148" s="3">
        <v>40926</v>
      </c>
      <c r="U3148">
        <v>1241.0424</v>
      </c>
      <c r="V3148" s="3">
        <v>41086</v>
      </c>
      <c r="W3148">
        <v>285.76</v>
      </c>
    </row>
    <row r="3149" spans="2:23" x14ac:dyDescent="0.2">
      <c r="B3149" s="3">
        <v>43658</v>
      </c>
      <c r="C3149">
        <v>140.28</v>
      </c>
      <c r="D3149" s="3">
        <v>44026</v>
      </c>
      <c r="E3149">
        <v>120.48</v>
      </c>
      <c r="F3149" s="3">
        <v>44413</v>
      </c>
      <c r="G3149">
        <v>137.8349</v>
      </c>
      <c r="H3149" s="3">
        <v>45818</v>
      </c>
      <c r="I3149">
        <v>111.9552</v>
      </c>
      <c r="J3149" s="3">
        <v>41087</v>
      </c>
      <c r="K3149">
        <v>5564.79</v>
      </c>
      <c r="L3149" s="3">
        <v>41087</v>
      </c>
      <c r="M3149">
        <v>1018.61</v>
      </c>
      <c r="N3149" s="3">
        <v>41087</v>
      </c>
      <c r="O3149">
        <v>1750.81</v>
      </c>
      <c r="P3149" s="3">
        <v>40927</v>
      </c>
      <c r="Q3149">
        <v>1513.6084000000001</v>
      </c>
      <c r="R3149" s="3">
        <v>40931</v>
      </c>
      <c r="S3149">
        <v>260.0301</v>
      </c>
      <c r="T3149" s="3">
        <v>40927</v>
      </c>
      <c r="U3149">
        <v>1246.9223</v>
      </c>
      <c r="V3149" s="3">
        <v>41087</v>
      </c>
      <c r="W3149">
        <v>284.77999999999997</v>
      </c>
    </row>
    <row r="3150" spans="2:23" x14ac:dyDescent="0.2">
      <c r="B3150" s="3">
        <v>43661</v>
      </c>
      <c r="C3150">
        <v>140.56</v>
      </c>
      <c r="D3150" s="3">
        <v>44027</v>
      </c>
      <c r="E3150">
        <v>120.5</v>
      </c>
      <c r="F3150" s="3">
        <v>44414</v>
      </c>
      <c r="G3150">
        <v>138.137</v>
      </c>
      <c r="H3150" s="3">
        <v>45819</v>
      </c>
      <c r="I3150">
        <v>111.97580000000001</v>
      </c>
      <c r="J3150" s="3">
        <v>41088</v>
      </c>
      <c r="K3150">
        <v>5551.89</v>
      </c>
      <c r="L3150" s="3">
        <v>41088</v>
      </c>
      <c r="M3150">
        <v>1014.4393</v>
      </c>
      <c r="N3150" s="3">
        <v>41088</v>
      </c>
      <c r="O3150">
        <v>1737.19</v>
      </c>
      <c r="P3150" s="3">
        <v>40928</v>
      </c>
      <c r="Q3150">
        <v>1517.1938</v>
      </c>
      <c r="R3150" s="3">
        <v>40932</v>
      </c>
      <c r="S3150">
        <v>259.54790000000003</v>
      </c>
      <c r="T3150" s="3">
        <v>40928</v>
      </c>
      <c r="U3150">
        <v>1251.8451</v>
      </c>
      <c r="V3150" s="3">
        <v>41088</v>
      </c>
      <c r="W3150">
        <v>283.62</v>
      </c>
    </row>
    <row r="3151" spans="2:23" x14ac:dyDescent="0.2">
      <c r="B3151" s="3">
        <v>43662</v>
      </c>
      <c r="C3151">
        <v>140.77000000000001</v>
      </c>
      <c r="D3151" s="3">
        <v>44028</v>
      </c>
      <c r="E3151">
        <v>120.55</v>
      </c>
      <c r="F3151" s="3">
        <v>44417</v>
      </c>
      <c r="G3151">
        <v>138.74</v>
      </c>
      <c r="H3151" s="3">
        <v>45820</v>
      </c>
      <c r="I3151">
        <v>111.5385</v>
      </c>
      <c r="J3151" s="3">
        <v>41089</v>
      </c>
      <c r="K3151">
        <v>5633.27</v>
      </c>
      <c r="L3151" s="3">
        <v>41089</v>
      </c>
      <c r="M3151">
        <v>1033.9639999999999</v>
      </c>
      <c r="N3151" s="3">
        <v>41089</v>
      </c>
      <c r="O3151">
        <v>1775.96</v>
      </c>
      <c r="P3151" s="3">
        <v>40931</v>
      </c>
      <c r="Q3151">
        <v>1515.9163000000001</v>
      </c>
      <c r="R3151" s="3">
        <v>40933</v>
      </c>
      <c r="S3151">
        <v>260.88159999999999</v>
      </c>
      <c r="T3151" s="3">
        <v>40931</v>
      </c>
      <c r="U3151">
        <v>1249.3858</v>
      </c>
      <c r="V3151" s="3">
        <v>41089</v>
      </c>
      <c r="W3151">
        <v>284.17</v>
      </c>
    </row>
    <row r="3152" spans="2:23" x14ac:dyDescent="0.2">
      <c r="B3152" s="3">
        <v>43663</v>
      </c>
      <c r="C3152">
        <v>141.18</v>
      </c>
      <c r="D3152" s="3">
        <v>44029</v>
      </c>
      <c r="E3152">
        <v>120.52</v>
      </c>
      <c r="F3152" s="3">
        <v>44418</v>
      </c>
      <c r="G3152">
        <v>138.9966</v>
      </c>
      <c r="H3152" s="3">
        <v>45821</v>
      </c>
      <c r="I3152">
        <v>111.104</v>
      </c>
      <c r="J3152" s="3">
        <v>41092</v>
      </c>
      <c r="K3152">
        <v>5672.69</v>
      </c>
      <c r="L3152" s="3">
        <v>41092</v>
      </c>
      <c r="M3152">
        <v>1040.3920000000001</v>
      </c>
      <c r="N3152" s="3">
        <v>41092</v>
      </c>
      <c r="O3152">
        <v>1782.64</v>
      </c>
      <c r="P3152" s="3">
        <v>40932</v>
      </c>
      <c r="Q3152">
        <v>1509.0291999999999</v>
      </c>
      <c r="R3152" s="3">
        <v>40934</v>
      </c>
      <c r="S3152">
        <v>259.8836</v>
      </c>
      <c r="T3152" s="3">
        <v>40932</v>
      </c>
      <c r="U3152">
        <v>1246.7107000000001</v>
      </c>
      <c r="V3152" s="3">
        <v>41092</v>
      </c>
      <c r="W3152">
        <v>284.77</v>
      </c>
    </row>
    <row r="3153" spans="2:23" x14ac:dyDescent="0.2">
      <c r="B3153" s="3">
        <v>43664</v>
      </c>
      <c r="C3153">
        <v>141.38</v>
      </c>
      <c r="D3153" s="3">
        <v>44032</v>
      </c>
      <c r="E3153">
        <v>120.54</v>
      </c>
      <c r="F3153" s="3">
        <v>44419</v>
      </c>
      <c r="G3153">
        <v>138.9</v>
      </c>
      <c r="H3153" s="3">
        <v>45824</v>
      </c>
      <c r="I3153">
        <v>111.1463</v>
      </c>
      <c r="J3153" s="3">
        <v>41093</v>
      </c>
      <c r="K3153">
        <v>5751.33</v>
      </c>
      <c r="L3153" s="3">
        <v>41093</v>
      </c>
      <c r="M3153">
        <v>1056.9606000000001</v>
      </c>
      <c r="N3153" s="3">
        <v>41093</v>
      </c>
      <c r="O3153">
        <v>1804.89</v>
      </c>
      <c r="P3153" s="3">
        <v>40933</v>
      </c>
      <c r="Q3153">
        <v>1512.6486</v>
      </c>
      <c r="R3153" s="3">
        <v>40935</v>
      </c>
      <c r="S3153">
        <v>260.42570000000001</v>
      </c>
      <c r="T3153" s="3">
        <v>40933</v>
      </c>
      <c r="U3153">
        <v>1245.7439999999999</v>
      </c>
      <c r="V3153" s="3">
        <v>41093</v>
      </c>
      <c r="W3153">
        <v>285.73</v>
      </c>
    </row>
    <row r="3154" spans="2:23" x14ac:dyDescent="0.2">
      <c r="B3154" s="3">
        <v>43665</v>
      </c>
      <c r="C3154">
        <v>141.56</v>
      </c>
      <c r="D3154" s="3">
        <v>44033</v>
      </c>
      <c r="E3154">
        <v>120.56</v>
      </c>
      <c r="F3154" s="3">
        <v>44420</v>
      </c>
      <c r="G3154">
        <v>139.1831</v>
      </c>
      <c r="H3154" s="3">
        <v>45825</v>
      </c>
      <c r="I3154">
        <v>111.6101</v>
      </c>
      <c r="J3154" s="3">
        <v>41094</v>
      </c>
      <c r="K3154">
        <v>5757.79</v>
      </c>
      <c r="L3154" s="3">
        <v>41094</v>
      </c>
      <c r="M3154">
        <v>1058.3356000000001</v>
      </c>
      <c r="N3154" s="3">
        <v>41094</v>
      </c>
      <c r="O3154">
        <v>1811.52</v>
      </c>
      <c r="P3154" s="3">
        <v>40934</v>
      </c>
      <c r="Q3154">
        <v>1508.7216000000001</v>
      </c>
      <c r="R3154" s="3">
        <v>40938</v>
      </c>
      <c r="S3154">
        <v>259.00420000000003</v>
      </c>
      <c r="T3154" s="3">
        <v>40934</v>
      </c>
      <c r="U3154">
        <v>1254.2518</v>
      </c>
      <c r="V3154" s="3">
        <v>41094</v>
      </c>
      <c r="W3154">
        <v>286.32</v>
      </c>
    </row>
    <row r="3155" spans="2:23" x14ac:dyDescent="0.2">
      <c r="B3155" s="3">
        <v>43668</v>
      </c>
      <c r="C3155">
        <v>141.61000000000001</v>
      </c>
      <c r="D3155" s="3">
        <v>44034</v>
      </c>
      <c r="E3155">
        <v>120.65</v>
      </c>
      <c r="F3155" s="3">
        <v>44421</v>
      </c>
      <c r="G3155">
        <v>138.58430000000001</v>
      </c>
      <c r="H3155" s="3">
        <v>45826</v>
      </c>
      <c r="I3155">
        <v>111.8539</v>
      </c>
      <c r="J3155" s="3">
        <v>41095</v>
      </c>
      <c r="K3155">
        <v>5758.66</v>
      </c>
      <c r="L3155" s="3">
        <v>41095</v>
      </c>
      <c r="M3155">
        <v>1057.1898000000001</v>
      </c>
      <c r="N3155" s="3">
        <v>41095</v>
      </c>
      <c r="O3155">
        <v>1809.56</v>
      </c>
      <c r="P3155" s="3">
        <v>40935</v>
      </c>
      <c r="Q3155">
        <v>1499.9739999999999</v>
      </c>
      <c r="R3155" s="3">
        <v>40939</v>
      </c>
      <c r="S3155">
        <v>260.5754</v>
      </c>
      <c r="T3155" s="3">
        <v>40935</v>
      </c>
      <c r="U3155">
        <v>1253.5284999999999</v>
      </c>
      <c r="V3155" s="3">
        <v>41095</v>
      </c>
      <c r="W3155">
        <v>286.68</v>
      </c>
    </row>
    <row r="3156" spans="2:23" x14ac:dyDescent="0.2">
      <c r="B3156" s="3">
        <v>43669</v>
      </c>
      <c r="C3156">
        <v>141.69999999999999</v>
      </c>
      <c r="D3156" s="3">
        <v>44035</v>
      </c>
      <c r="E3156">
        <v>120.65</v>
      </c>
      <c r="F3156" s="3">
        <v>44424</v>
      </c>
      <c r="G3156">
        <v>138.02019999999999</v>
      </c>
      <c r="H3156" s="3">
        <v>45827</v>
      </c>
      <c r="I3156">
        <v>111.83710000000001</v>
      </c>
      <c r="J3156" s="3">
        <v>41096</v>
      </c>
      <c r="K3156">
        <v>5736.32</v>
      </c>
      <c r="L3156" s="3">
        <v>41096</v>
      </c>
      <c r="M3156">
        <v>1048.1262999999999</v>
      </c>
      <c r="N3156" s="3">
        <v>41096</v>
      </c>
      <c r="O3156">
        <v>1796.08</v>
      </c>
      <c r="P3156" s="3">
        <v>40938</v>
      </c>
      <c r="Q3156">
        <v>1494.6831999999999</v>
      </c>
      <c r="R3156" s="3">
        <v>40940</v>
      </c>
      <c r="S3156">
        <v>263.50459999999998</v>
      </c>
      <c r="T3156" s="3">
        <v>40938</v>
      </c>
      <c r="U3156">
        <v>1243.3752999999999</v>
      </c>
      <c r="V3156" s="3">
        <v>41096</v>
      </c>
      <c r="W3156">
        <v>288.02</v>
      </c>
    </row>
    <row r="3157" spans="2:23" x14ac:dyDescent="0.2">
      <c r="B3157" s="3">
        <v>43670</v>
      </c>
      <c r="C3157">
        <v>142.09</v>
      </c>
      <c r="D3157" s="3">
        <v>44036</v>
      </c>
      <c r="E3157">
        <v>120.6</v>
      </c>
      <c r="F3157" s="3">
        <v>44425</v>
      </c>
      <c r="G3157">
        <v>138.09870000000001</v>
      </c>
      <c r="H3157" s="3">
        <v>45828</v>
      </c>
      <c r="I3157">
        <v>111.86920000000001</v>
      </c>
      <c r="J3157" s="3">
        <v>41099</v>
      </c>
      <c r="K3157">
        <v>5714.68</v>
      </c>
      <c r="L3157" s="3">
        <v>41099</v>
      </c>
      <c r="M3157">
        <v>1041.3087</v>
      </c>
      <c r="N3157" s="3">
        <v>41099</v>
      </c>
      <c r="O3157">
        <v>1789.16</v>
      </c>
      <c r="P3157" s="3">
        <v>40939</v>
      </c>
      <c r="Q3157">
        <v>1502.6532</v>
      </c>
      <c r="R3157" s="3">
        <v>40941</v>
      </c>
      <c r="S3157">
        <v>265.33280000000002</v>
      </c>
      <c r="T3157" s="3">
        <v>40939</v>
      </c>
      <c r="U3157">
        <v>1264.3973000000001</v>
      </c>
      <c r="V3157" s="3">
        <v>41099</v>
      </c>
      <c r="W3157">
        <v>287.07</v>
      </c>
    </row>
    <row r="3158" spans="2:23" x14ac:dyDescent="0.2">
      <c r="B3158" s="3">
        <v>43671</v>
      </c>
      <c r="C3158">
        <v>141.94999999999999</v>
      </c>
      <c r="D3158" s="3">
        <v>44039</v>
      </c>
      <c r="E3158">
        <v>120.66</v>
      </c>
      <c r="F3158" s="3">
        <v>44426</v>
      </c>
      <c r="G3158">
        <v>138.56739999999999</v>
      </c>
      <c r="H3158" s="3">
        <v>45831</v>
      </c>
      <c r="I3158">
        <v>111.5099</v>
      </c>
      <c r="J3158" s="3">
        <v>41100</v>
      </c>
      <c r="K3158">
        <v>5744.14</v>
      </c>
      <c r="L3158" s="3">
        <v>41100</v>
      </c>
      <c r="M3158">
        <v>1047.3471999999999</v>
      </c>
      <c r="N3158" s="3">
        <v>41100</v>
      </c>
      <c r="O3158">
        <v>1803.99</v>
      </c>
      <c r="P3158" s="3">
        <v>40940</v>
      </c>
      <c r="Q3158">
        <v>1511.1342</v>
      </c>
      <c r="R3158" s="3">
        <v>40942</v>
      </c>
      <c r="S3158">
        <v>269.45400000000001</v>
      </c>
      <c r="T3158" s="3">
        <v>40940</v>
      </c>
      <c r="U3158">
        <v>1267.3993</v>
      </c>
      <c r="V3158" s="3">
        <v>41100</v>
      </c>
      <c r="W3158">
        <v>287.74</v>
      </c>
    </row>
    <row r="3159" spans="2:23" x14ac:dyDescent="0.2">
      <c r="B3159" s="3">
        <v>43672</v>
      </c>
      <c r="C3159">
        <v>142.11000000000001</v>
      </c>
      <c r="D3159" s="3">
        <v>44040</v>
      </c>
      <c r="E3159">
        <v>120.69</v>
      </c>
      <c r="F3159" s="3">
        <v>44427</v>
      </c>
      <c r="G3159">
        <v>138.5026</v>
      </c>
      <c r="H3159" s="3">
        <v>45832</v>
      </c>
      <c r="I3159">
        <v>110.8372</v>
      </c>
      <c r="J3159" s="3">
        <v>41101</v>
      </c>
      <c r="K3159">
        <v>5726.35</v>
      </c>
      <c r="L3159" s="3">
        <v>41101</v>
      </c>
      <c r="M3159">
        <v>1042.9930999999999</v>
      </c>
      <c r="N3159" s="3">
        <v>41101</v>
      </c>
      <c r="O3159">
        <v>1792.31</v>
      </c>
      <c r="P3159" s="3">
        <v>40941</v>
      </c>
      <c r="Q3159">
        <v>1518.2994000000001</v>
      </c>
      <c r="R3159" s="3">
        <v>40945</v>
      </c>
      <c r="S3159">
        <v>269.53480000000002</v>
      </c>
      <c r="T3159" s="3">
        <v>40941</v>
      </c>
      <c r="U3159">
        <v>1288.4249</v>
      </c>
      <c r="V3159" s="3">
        <v>41101</v>
      </c>
      <c r="W3159">
        <v>287.87</v>
      </c>
    </row>
    <row r="3160" spans="2:23" x14ac:dyDescent="0.2">
      <c r="B3160" s="3">
        <v>43675</v>
      </c>
      <c r="C3160">
        <v>142.35</v>
      </c>
      <c r="D3160" s="3">
        <v>44041</v>
      </c>
      <c r="E3160">
        <v>120.69</v>
      </c>
      <c r="F3160" s="3">
        <v>44428</v>
      </c>
      <c r="G3160">
        <v>138.41380000000001</v>
      </c>
      <c r="H3160" s="3">
        <v>45833</v>
      </c>
      <c r="I3160">
        <v>110.93770000000001</v>
      </c>
      <c r="J3160" s="3">
        <v>41102</v>
      </c>
      <c r="K3160">
        <v>5693.22</v>
      </c>
      <c r="L3160" s="3">
        <v>41102</v>
      </c>
      <c r="M3160">
        <v>1034.6744000000001</v>
      </c>
      <c r="N3160" s="3">
        <v>41102</v>
      </c>
      <c r="O3160">
        <v>1768.91</v>
      </c>
      <c r="P3160" s="3">
        <v>40942</v>
      </c>
      <c r="Q3160">
        <v>1538.9245000000001</v>
      </c>
      <c r="R3160" s="3">
        <v>40946</v>
      </c>
      <c r="S3160">
        <v>267.89350000000002</v>
      </c>
      <c r="T3160" s="3">
        <v>40942</v>
      </c>
      <c r="U3160">
        <v>1297.1129000000001</v>
      </c>
      <c r="V3160" s="3">
        <v>41102</v>
      </c>
      <c r="W3160">
        <v>288.32</v>
      </c>
    </row>
    <row r="3161" spans="2:23" x14ac:dyDescent="0.2">
      <c r="B3161" s="3">
        <v>43676</v>
      </c>
      <c r="C3161">
        <v>142.57</v>
      </c>
      <c r="D3161" s="3">
        <v>44042</v>
      </c>
      <c r="E3161">
        <v>120.72</v>
      </c>
      <c r="F3161" s="3">
        <v>44431</v>
      </c>
      <c r="G3161">
        <v>137.99979999999999</v>
      </c>
      <c r="H3161" s="3">
        <v>45834</v>
      </c>
      <c r="I3161">
        <v>110.5697</v>
      </c>
      <c r="J3161" s="3">
        <v>41103</v>
      </c>
      <c r="K3161">
        <v>5723.14</v>
      </c>
      <c r="L3161" s="3">
        <v>41103</v>
      </c>
      <c r="M3161">
        <v>1042.3629000000001</v>
      </c>
      <c r="N3161" s="3">
        <v>41103</v>
      </c>
      <c r="O3161">
        <v>1777.22</v>
      </c>
      <c r="P3161" s="3">
        <v>40945</v>
      </c>
      <c r="Q3161">
        <v>1538.7666999999999</v>
      </c>
      <c r="R3161" s="3">
        <v>40947</v>
      </c>
      <c r="S3161">
        <v>268.42669999999998</v>
      </c>
      <c r="T3161" s="3">
        <v>40945</v>
      </c>
      <c r="U3161">
        <v>1295.8434999999999</v>
      </c>
      <c r="V3161" s="3">
        <v>41103</v>
      </c>
      <c r="W3161">
        <v>287.45999999999998</v>
      </c>
    </row>
    <row r="3162" spans="2:23" x14ac:dyDescent="0.2">
      <c r="B3162" s="3">
        <v>43677</v>
      </c>
      <c r="C3162">
        <v>142.77000000000001</v>
      </c>
      <c r="D3162" s="3">
        <v>44043</v>
      </c>
      <c r="E3162">
        <v>120.73</v>
      </c>
      <c r="F3162" s="3">
        <v>44432</v>
      </c>
      <c r="G3162">
        <v>137.8545</v>
      </c>
      <c r="H3162" s="3">
        <v>45835</v>
      </c>
      <c r="I3162">
        <v>110.47799999999999</v>
      </c>
      <c r="J3162" s="3">
        <v>41106</v>
      </c>
      <c r="K3162">
        <v>5733.94</v>
      </c>
      <c r="L3162" s="3">
        <v>41106</v>
      </c>
      <c r="M3162">
        <v>1044.1847</v>
      </c>
      <c r="N3162" s="3">
        <v>41106</v>
      </c>
      <c r="O3162">
        <v>1778.81</v>
      </c>
      <c r="P3162" s="3">
        <v>40946</v>
      </c>
      <c r="Q3162">
        <v>1533.6781000000001</v>
      </c>
      <c r="R3162" s="3">
        <v>40948</v>
      </c>
      <c r="S3162">
        <v>268.35340000000002</v>
      </c>
      <c r="T3162" s="3">
        <v>40946</v>
      </c>
      <c r="U3162">
        <v>1288.3244999999999</v>
      </c>
      <c r="V3162" s="3">
        <v>41106</v>
      </c>
      <c r="W3162">
        <v>287.43</v>
      </c>
    </row>
    <row r="3163" spans="2:23" x14ac:dyDescent="0.2">
      <c r="B3163" s="3">
        <v>43679</v>
      </c>
      <c r="C3163">
        <v>143.68</v>
      </c>
      <c r="D3163" s="3">
        <v>44046</v>
      </c>
      <c r="E3163">
        <v>120.7</v>
      </c>
      <c r="F3163" s="3">
        <v>44433</v>
      </c>
      <c r="G3163">
        <v>137.83320000000001</v>
      </c>
      <c r="H3163" s="3">
        <v>45838</v>
      </c>
      <c r="I3163">
        <v>110.1863</v>
      </c>
      <c r="J3163" s="3">
        <v>41107</v>
      </c>
      <c r="K3163">
        <v>5745.61</v>
      </c>
      <c r="L3163" s="3">
        <v>41107</v>
      </c>
      <c r="M3163">
        <v>1047.2899</v>
      </c>
      <c r="N3163" s="3">
        <v>41107</v>
      </c>
      <c r="O3163">
        <v>1788.33</v>
      </c>
      <c r="P3163" s="3">
        <v>40947</v>
      </c>
      <c r="Q3163">
        <v>1536.5047</v>
      </c>
      <c r="R3163" s="3">
        <v>40949</v>
      </c>
      <c r="S3163">
        <v>266.92110000000002</v>
      </c>
      <c r="T3163" s="3">
        <v>40947</v>
      </c>
      <c r="U3163">
        <v>1302.3928000000001</v>
      </c>
      <c r="V3163" s="3">
        <v>41107</v>
      </c>
      <c r="W3163">
        <v>288.37</v>
      </c>
    </row>
    <row r="3164" spans="2:23" x14ac:dyDescent="0.2">
      <c r="B3164" s="3">
        <v>43682</v>
      </c>
      <c r="C3164">
        <v>143.97999999999999</v>
      </c>
      <c r="D3164" s="3">
        <v>44047</v>
      </c>
      <c r="E3164">
        <v>120.72</v>
      </c>
      <c r="F3164" s="3">
        <v>44434</v>
      </c>
      <c r="G3164">
        <v>138.37110000000001</v>
      </c>
      <c r="H3164" s="3">
        <v>45839</v>
      </c>
      <c r="I3164">
        <v>109.818</v>
      </c>
      <c r="J3164" s="3">
        <v>41108</v>
      </c>
      <c r="K3164">
        <v>5804.51</v>
      </c>
      <c r="L3164" s="3">
        <v>41108</v>
      </c>
      <c r="M3164">
        <v>1061.5897</v>
      </c>
      <c r="N3164" s="3">
        <v>41108</v>
      </c>
      <c r="O3164">
        <v>1802.24</v>
      </c>
      <c r="P3164" s="3">
        <v>40948</v>
      </c>
      <c r="Q3164">
        <v>1538.1504</v>
      </c>
      <c r="R3164" s="3">
        <v>40952</v>
      </c>
      <c r="S3164">
        <v>269.06439999999998</v>
      </c>
      <c r="T3164" s="3">
        <v>40948</v>
      </c>
      <c r="U3164">
        <v>1301.8806999999999</v>
      </c>
      <c r="V3164" s="3">
        <v>41108</v>
      </c>
      <c r="W3164">
        <v>289.17</v>
      </c>
    </row>
    <row r="3165" spans="2:23" x14ac:dyDescent="0.2">
      <c r="B3165" s="3">
        <v>43683</v>
      </c>
      <c r="C3165">
        <v>144.07</v>
      </c>
      <c r="D3165" s="3">
        <v>44048</v>
      </c>
      <c r="E3165">
        <v>120.68</v>
      </c>
      <c r="F3165" s="3">
        <v>44435</v>
      </c>
      <c r="G3165">
        <v>137.96109999999999</v>
      </c>
      <c r="H3165" s="3">
        <v>45840</v>
      </c>
      <c r="I3165">
        <v>109.85290000000001</v>
      </c>
      <c r="J3165" s="3">
        <v>41109</v>
      </c>
      <c r="K3165">
        <v>5860.86</v>
      </c>
      <c r="L3165" s="3">
        <v>41109</v>
      </c>
      <c r="M3165">
        <v>1073.575</v>
      </c>
      <c r="N3165" s="3">
        <v>41109</v>
      </c>
      <c r="O3165">
        <v>1823.45</v>
      </c>
      <c r="P3165" s="3">
        <v>40949</v>
      </c>
      <c r="Q3165">
        <v>1530.3897999999999</v>
      </c>
      <c r="R3165" s="3">
        <v>40953</v>
      </c>
      <c r="S3165">
        <v>269.06610000000001</v>
      </c>
      <c r="T3165" s="3">
        <v>40949</v>
      </c>
      <c r="U3165">
        <v>1286.0708999999999</v>
      </c>
      <c r="V3165" s="3">
        <v>41109</v>
      </c>
      <c r="W3165">
        <v>290.44</v>
      </c>
    </row>
    <row r="3166" spans="2:23" x14ac:dyDescent="0.2">
      <c r="B3166" s="3">
        <v>43684</v>
      </c>
      <c r="C3166">
        <v>144.85</v>
      </c>
      <c r="D3166" s="3">
        <v>44049</v>
      </c>
      <c r="E3166">
        <v>120.7</v>
      </c>
      <c r="F3166" s="3">
        <v>44438</v>
      </c>
      <c r="G3166">
        <v>138.56780000000001</v>
      </c>
      <c r="H3166" s="3">
        <v>45841</v>
      </c>
      <c r="I3166">
        <v>110.1627</v>
      </c>
      <c r="J3166" s="3">
        <v>41110</v>
      </c>
      <c r="K3166">
        <v>5823.89</v>
      </c>
      <c r="L3166" s="3">
        <v>41110</v>
      </c>
      <c r="M3166">
        <v>1063.4345000000001</v>
      </c>
      <c r="N3166" s="3">
        <v>41110</v>
      </c>
      <c r="O3166">
        <v>1806.59</v>
      </c>
      <c r="P3166" s="3">
        <v>40952</v>
      </c>
      <c r="Q3166">
        <v>1539.5793000000001</v>
      </c>
      <c r="R3166" s="3">
        <v>40954</v>
      </c>
      <c r="S3166">
        <v>269.8125</v>
      </c>
      <c r="T3166" s="3">
        <v>40952</v>
      </c>
      <c r="U3166">
        <v>1297.4170999999999</v>
      </c>
      <c r="V3166" s="3">
        <v>41110</v>
      </c>
      <c r="W3166">
        <v>290.7</v>
      </c>
    </row>
    <row r="3167" spans="2:23" x14ac:dyDescent="0.2">
      <c r="B3167" s="3">
        <v>43685</v>
      </c>
      <c r="C3167">
        <v>144.44999999999999</v>
      </c>
      <c r="D3167" s="3">
        <v>44050</v>
      </c>
      <c r="E3167">
        <v>120.66</v>
      </c>
      <c r="F3167" s="3">
        <v>44439</v>
      </c>
      <c r="G3167">
        <v>138.41820000000001</v>
      </c>
      <c r="H3167" s="3">
        <v>45842</v>
      </c>
      <c r="I3167">
        <v>109.9055</v>
      </c>
      <c r="J3167" s="3">
        <v>41113</v>
      </c>
      <c r="K3167">
        <v>5724.19</v>
      </c>
      <c r="L3167" s="3">
        <v>41113</v>
      </c>
      <c r="M3167">
        <v>1041.24</v>
      </c>
      <c r="N3167" s="3">
        <v>41113</v>
      </c>
      <c r="O3167">
        <v>1769.46</v>
      </c>
      <c r="P3167" s="3">
        <v>40953</v>
      </c>
      <c r="Q3167">
        <v>1542.5616</v>
      </c>
      <c r="R3167" s="3">
        <v>40955</v>
      </c>
      <c r="S3167">
        <v>270.96510000000001</v>
      </c>
      <c r="T3167" s="3">
        <v>40953</v>
      </c>
      <c r="U3167">
        <v>1297.7349999999999</v>
      </c>
      <c r="V3167" s="3">
        <v>41113</v>
      </c>
      <c r="W3167">
        <v>290.77999999999997</v>
      </c>
    </row>
    <row r="3168" spans="2:23" x14ac:dyDescent="0.2">
      <c r="B3168" s="3">
        <v>43686</v>
      </c>
      <c r="C3168">
        <v>144.47</v>
      </c>
      <c r="D3168" s="3">
        <v>44053</v>
      </c>
      <c r="E3168">
        <v>120.74</v>
      </c>
      <c r="F3168" s="3">
        <v>44440</v>
      </c>
      <c r="G3168">
        <v>138.32560000000001</v>
      </c>
      <c r="H3168" s="3">
        <v>45845</v>
      </c>
      <c r="I3168">
        <v>110.1943</v>
      </c>
      <c r="J3168" s="3">
        <v>41114</v>
      </c>
      <c r="K3168">
        <v>5723.37</v>
      </c>
      <c r="L3168" s="3">
        <v>41114</v>
      </c>
      <c r="M3168">
        <v>1041.2743</v>
      </c>
      <c r="N3168" s="3">
        <v>41114</v>
      </c>
      <c r="O3168">
        <v>1774.38</v>
      </c>
      <c r="P3168" s="3">
        <v>40954</v>
      </c>
      <c r="Q3168">
        <v>1549.9495999999999</v>
      </c>
      <c r="R3168" s="3">
        <v>40956</v>
      </c>
      <c r="S3168">
        <v>271.30160000000001</v>
      </c>
      <c r="T3168" s="3">
        <v>40954</v>
      </c>
      <c r="U3168">
        <v>1316.9304999999999</v>
      </c>
      <c r="V3168" s="3">
        <v>41114</v>
      </c>
      <c r="W3168">
        <v>290.89</v>
      </c>
    </row>
    <row r="3169" spans="2:23" x14ac:dyDescent="0.2">
      <c r="B3169" s="3">
        <v>43689</v>
      </c>
      <c r="C3169">
        <v>144.58000000000001</v>
      </c>
      <c r="D3169" s="3">
        <v>44054</v>
      </c>
      <c r="E3169">
        <v>120.71</v>
      </c>
      <c r="F3169" s="3">
        <v>44441</v>
      </c>
      <c r="G3169">
        <v>138.52529999999999</v>
      </c>
      <c r="H3169" s="3">
        <v>45846</v>
      </c>
      <c r="I3169">
        <v>110.0912</v>
      </c>
      <c r="J3169" s="3">
        <v>41115</v>
      </c>
      <c r="K3169">
        <v>5723.84</v>
      </c>
      <c r="L3169" s="3">
        <v>41115</v>
      </c>
      <c r="M3169">
        <v>1044.8837000000001</v>
      </c>
      <c r="N3169" s="3">
        <v>41115</v>
      </c>
      <c r="O3169">
        <v>1779.96</v>
      </c>
      <c r="P3169" s="3">
        <v>40955</v>
      </c>
      <c r="Q3169">
        <v>1552.6421</v>
      </c>
      <c r="R3169" s="3">
        <v>40959</v>
      </c>
      <c r="S3169">
        <v>270.65429999999998</v>
      </c>
      <c r="T3169" s="3">
        <v>40955</v>
      </c>
      <c r="U3169">
        <v>1301.9174</v>
      </c>
      <c r="V3169" s="3">
        <v>41115</v>
      </c>
      <c r="W3169">
        <v>290.95</v>
      </c>
    </row>
    <row r="3170" spans="2:23" x14ac:dyDescent="0.2">
      <c r="B3170" s="3">
        <v>43690</v>
      </c>
      <c r="C3170">
        <v>144.86000000000001</v>
      </c>
      <c r="D3170" s="3">
        <v>44055</v>
      </c>
      <c r="E3170">
        <v>120.67</v>
      </c>
      <c r="F3170" s="3">
        <v>44442</v>
      </c>
      <c r="G3170">
        <v>138.36240000000001</v>
      </c>
      <c r="H3170" s="3">
        <v>45847</v>
      </c>
      <c r="I3170">
        <v>109.8647</v>
      </c>
      <c r="J3170" s="3">
        <v>41116</v>
      </c>
      <c r="K3170">
        <v>5807.09</v>
      </c>
      <c r="L3170" s="3">
        <v>41116</v>
      </c>
      <c r="M3170">
        <v>1063.9157</v>
      </c>
      <c r="N3170" s="3">
        <v>41116</v>
      </c>
      <c r="O3170">
        <v>1801.62</v>
      </c>
      <c r="P3170" s="3">
        <v>40956</v>
      </c>
      <c r="Q3170">
        <v>1557.5291999999999</v>
      </c>
      <c r="R3170" s="3">
        <v>40960</v>
      </c>
      <c r="S3170">
        <v>269.84160000000003</v>
      </c>
      <c r="T3170" s="3">
        <v>40956</v>
      </c>
      <c r="U3170">
        <v>1314.3887999999999</v>
      </c>
      <c r="V3170" s="3">
        <v>41116</v>
      </c>
      <c r="W3170">
        <v>291.87</v>
      </c>
    </row>
    <row r="3171" spans="2:23" x14ac:dyDescent="0.2">
      <c r="B3171" s="3">
        <v>43691</v>
      </c>
      <c r="C3171">
        <v>145.71</v>
      </c>
      <c r="D3171" s="3">
        <v>44056</v>
      </c>
      <c r="E3171">
        <v>120.63</v>
      </c>
      <c r="F3171" s="3">
        <v>44445</v>
      </c>
      <c r="G3171">
        <v>138.68809999999999</v>
      </c>
      <c r="H3171" s="3">
        <v>45848</v>
      </c>
      <c r="I3171">
        <v>110.09910000000001</v>
      </c>
      <c r="J3171" s="3">
        <v>41117</v>
      </c>
      <c r="K3171">
        <v>5881.58</v>
      </c>
      <c r="L3171" s="3">
        <v>41117</v>
      </c>
      <c r="M3171">
        <v>1078.0092999999999</v>
      </c>
      <c r="N3171" s="3">
        <v>41117</v>
      </c>
      <c r="O3171">
        <v>1810.52</v>
      </c>
      <c r="P3171" s="3">
        <v>40959</v>
      </c>
      <c r="Q3171">
        <v>1556.2424000000001</v>
      </c>
      <c r="R3171" s="3">
        <v>40961</v>
      </c>
      <c r="S3171">
        <v>268.238</v>
      </c>
      <c r="T3171" s="3">
        <v>40959</v>
      </c>
      <c r="U3171">
        <v>1309.6321</v>
      </c>
      <c r="V3171" s="3">
        <v>41117</v>
      </c>
      <c r="W3171">
        <v>291.26</v>
      </c>
    </row>
    <row r="3172" spans="2:23" x14ac:dyDescent="0.2">
      <c r="B3172" s="3">
        <v>43692</v>
      </c>
      <c r="C3172">
        <v>146.61000000000001</v>
      </c>
      <c r="D3172" s="3">
        <v>44057</v>
      </c>
      <c r="E3172">
        <v>120.63</v>
      </c>
      <c r="F3172" s="3">
        <v>44446</v>
      </c>
      <c r="G3172">
        <v>138.548</v>
      </c>
      <c r="H3172" s="3">
        <v>45849</v>
      </c>
      <c r="I3172">
        <v>109.8796</v>
      </c>
      <c r="J3172" s="3">
        <v>41120</v>
      </c>
      <c r="K3172">
        <v>5918.21</v>
      </c>
      <c r="L3172" s="3">
        <v>41120</v>
      </c>
      <c r="M3172">
        <v>1087.2446</v>
      </c>
      <c r="N3172" s="3">
        <v>41120</v>
      </c>
      <c r="O3172">
        <v>1820.57</v>
      </c>
      <c r="P3172" s="3">
        <v>40960</v>
      </c>
      <c r="Q3172">
        <v>1554.6655000000001</v>
      </c>
      <c r="R3172" s="3">
        <v>40962</v>
      </c>
      <c r="S3172">
        <v>269.06180000000001</v>
      </c>
      <c r="T3172" s="3">
        <v>40960</v>
      </c>
      <c r="U3172">
        <v>1307.5308</v>
      </c>
      <c r="V3172" s="3">
        <v>41120</v>
      </c>
      <c r="W3172">
        <v>292.2</v>
      </c>
    </row>
    <row r="3173" spans="2:23" x14ac:dyDescent="0.2">
      <c r="B3173" s="3">
        <v>43693</v>
      </c>
      <c r="C3173">
        <v>146.54</v>
      </c>
      <c r="D3173" s="3">
        <v>44060</v>
      </c>
      <c r="E3173">
        <v>120.67</v>
      </c>
      <c r="F3173" s="3">
        <v>44447</v>
      </c>
      <c r="G3173">
        <v>139.02680000000001</v>
      </c>
      <c r="H3173" s="3">
        <v>45852</v>
      </c>
      <c r="I3173">
        <v>109.9345</v>
      </c>
      <c r="J3173" s="3">
        <v>41121</v>
      </c>
      <c r="K3173">
        <v>5915.33</v>
      </c>
      <c r="L3173" s="3">
        <v>41121</v>
      </c>
      <c r="M3173">
        <v>1081.0112999999999</v>
      </c>
      <c r="N3173" s="3">
        <v>41121</v>
      </c>
      <c r="O3173">
        <v>1822.27</v>
      </c>
      <c r="P3173" s="3">
        <v>40961</v>
      </c>
      <c r="Q3173">
        <v>1545.6612</v>
      </c>
      <c r="R3173" s="3">
        <v>40963</v>
      </c>
      <c r="S3173">
        <v>266.59809999999999</v>
      </c>
      <c r="T3173" s="3">
        <v>40961</v>
      </c>
      <c r="U3173">
        <v>1305.7261000000001</v>
      </c>
      <c r="V3173" s="3">
        <v>41121</v>
      </c>
      <c r="W3173">
        <v>293.49</v>
      </c>
    </row>
    <row r="3174" spans="2:23" x14ac:dyDescent="0.2">
      <c r="B3174" s="3">
        <v>43696</v>
      </c>
      <c r="C3174">
        <v>145.83000000000001</v>
      </c>
      <c r="D3174" s="3">
        <v>44061</v>
      </c>
      <c r="E3174">
        <v>120.7</v>
      </c>
      <c r="F3174" s="3">
        <v>44448</v>
      </c>
      <c r="G3174">
        <v>138.9204</v>
      </c>
      <c r="H3174" s="3">
        <v>45853</v>
      </c>
      <c r="I3174">
        <v>110.16370000000001</v>
      </c>
      <c r="J3174" s="3">
        <v>41123</v>
      </c>
      <c r="K3174">
        <v>5910.99</v>
      </c>
      <c r="L3174" s="3">
        <v>41123</v>
      </c>
      <c r="M3174">
        <v>1075.9010000000001</v>
      </c>
      <c r="N3174" s="3">
        <v>41123</v>
      </c>
      <c r="O3174">
        <v>1800.94</v>
      </c>
      <c r="P3174" s="3">
        <v>40962</v>
      </c>
      <c r="Q3174">
        <v>1543.3869999999999</v>
      </c>
      <c r="R3174" s="3">
        <v>40966</v>
      </c>
      <c r="S3174">
        <v>267.43419999999998</v>
      </c>
      <c r="T3174" s="3">
        <v>40962</v>
      </c>
      <c r="U3174">
        <v>1291.8929000000001</v>
      </c>
      <c r="V3174" s="3">
        <v>41123</v>
      </c>
      <c r="W3174">
        <v>295.27999999999997</v>
      </c>
    </row>
    <row r="3175" spans="2:23" x14ac:dyDescent="0.2">
      <c r="B3175" s="3">
        <v>43697</v>
      </c>
      <c r="C3175">
        <v>146.13999999999999</v>
      </c>
      <c r="D3175" s="3">
        <v>44062</v>
      </c>
      <c r="E3175">
        <v>120.74</v>
      </c>
      <c r="F3175" s="3">
        <v>44449</v>
      </c>
      <c r="G3175">
        <v>138.62440000000001</v>
      </c>
      <c r="H3175" s="3">
        <v>45854</v>
      </c>
      <c r="I3175">
        <v>110.7058</v>
      </c>
      <c r="J3175" s="3">
        <v>41124</v>
      </c>
      <c r="K3175">
        <v>5962.98</v>
      </c>
      <c r="L3175" s="3">
        <v>41124</v>
      </c>
      <c r="M3175">
        <v>1089.7998</v>
      </c>
      <c r="N3175" s="3">
        <v>41124</v>
      </c>
      <c r="O3175">
        <v>1823.07</v>
      </c>
      <c r="P3175" s="3">
        <v>40963</v>
      </c>
      <c r="Q3175">
        <v>1531.9183</v>
      </c>
      <c r="R3175" s="3">
        <v>40967</v>
      </c>
      <c r="S3175">
        <v>266.68900000000002</v>
      </c>
      <c r="T3175" s="3">
        <v>40963</v>
      </c>
      <c r="U3175">
        <v>1286.0624</v>
      </c>
      <c r="V3175" s="3">
        <v>41124</v>
      </c>
      <c r="W3175">
        <v>295.01</v>
      </c>
    </row>
    <row r="3176" spans="2:23" x14ac:dyDescent="0.2">
      <c r="B3176" s="3">
        <v>43698</v>
      </c>
      <c r="C3176">
        <v>145.38999999999999</v>
      </c>
      <c r="D3176" s="3">
        <v>44063</v>
      </c>
      <c r="E3176">
        <v>120.75</v>
      </c>
      <c r="F3176" s="3">
        <v>44452</v>
      </c>
      <c r="G3176">
        <v>139.1378</v>
      </c>
      <c r="H3176" s="3">
        <v>45855</v>
      </c>
      <c r="I3176">
        <v>110.7818</v>
      </c>
      <c r="J3176" s="3">
        <v>41127</v>
      </c>
      <c r="K3176">
        <v>5972.98</v>
      </c>
      <c r="L3176" s="3">
        <v>41127</v>
      </c>
      <c r="M3176">
        <v>1095.7809</v>
      </c>
      <c r="N3176" s="3">
        <v>41127</v>
      </c>
      <c r="O3176">
        <v>1838.42</v>
      </c>
      <c r="P3176" s="3">
        <v>40966</v>
      </c>
      <c r="Q3176">
        <v>1536.9063000000001</v>
      </c>
      <c r="R3176" s="3">
        <v>40968</v>
      </c>
      <c r="S3176">
        <v>266.9194</v>
      </c>
      <c r="T3176" s="3">
        <v>40966</v>
      </c>
      <c r="U3176">
        <v>1278.771</v>
      </c>
      <c r="V3176" s="3">
        <v>41127</v>
      </c>
      <c r="W3176">
        <v>295.41000000000003</v>
      </c>
    </row>
    <row r="3177" spans="2:23" x14ac:dyDescent="0.2">
      <c r="B3177" s="3">
        <v>43699</v>
      </c>
      <c r="C3177">
        <v>144.80000000000001</v>
      </c>
      <c r="D3177" s="3">
        <v>44064</v>
      </c>
      <c r="E3177">
        <v>120.79</v>
      </c>
      <c r="F3177" s="3">
        <v>44453</v>
      </c>
      <c r="G3177">
        <v>139.19380000000001</v>
      </c>
      <c r="H3177" s="3">
        <v>45856</v>
      </c>
      <c r="I3177">
        <v>110.3935</v>
      </c>
      <c r="J3177" s="3">
        <v>41128</v>
      </c>
      <c r="K3177">
        <v>5972.04</v>
      </c>
      <c r="L3177" s="3">
        <v>41128</v>
      </c>
      <c r="M3177">
        <v>1097.0299</v>
      </c>
      <c r="N3177" s="3">
        <v>41128</v>
      </c>
      <c r="O3177">
        <v>1842.43</v>
      </c>
      <c r="P3177" s="3">
        <v>40967</v>
      </c>
      <c r="Q3177">
        <v>1538.2666999999999</v>
      </c>
      <c r="R3177" s="3">
        <v>40969</v>
      </c>
      <c r="S3177">
        <v>268.76560000000001</v>
      </c>
      <c r="T3177" s="3">
        <v>40967</v>
      </c>
      <c r="U3177">
        <v>1289.8035</v>
      </c>
      <c r="V3177" s="3">
        <v>41128</v>
      </c>
      <c r="W3177">
        <v>294.39999999999998</v>
      </c>
    </row>
    <row r="3178" spans="2:23" x14ac:dyDescent="0.2">
      <c r="B3178" s="3">
        <v>43700</v>
      </c>
      <c r="C3178">
        <v>144.87</v>
      </c>
      <c r="D3178" s="3">
        <v>44067</v>
      </c>
      <c r="E3178">
        <v>120.8</v>
      </c>
      <c r="F3178" s="3">
        <v>44454</v>
      </c>
      <c r="G3178">
        <v>139.09219999999999</v>
      </c>
      <c r="H3178" s="3">
        <v>45859</v>
      </c>
      <c r="I3178">
        <v>110.37430000000001</v>
      </c>
      <c r="J3178" s="3">
        <v>41129</v>
      </c>
      <c r="K3178">
        <v>5974.2</v>
      </c>
      <c r="L3178" s="3">
        <v>41129</v>
      </c>
      <c r="M3178">
        <v>1096.8122000000001</v>
      </c>
      <c r="N3178" s="3">
        <v>41129</v>
      </c>
      <c r="O3178">
        <v>1844.16</v>
      </c>
      <c r="P3178" s="3">
        <v>40968</v>
      </c>
      <c r="Q3178">
        <v>1544.7021999999999</v>
      </c>
      <c r="R3178" s="3">
        <v>40970</v>
      </c>
      <c r="S3178">
        <v>269.02480000000003</v>
      </c>
      <c r="T3178" s="3">
        <v>40968</v>
      </c>
      <c r="U3178">
        <v>1312.0954999999999</v>
      </c>
      <c r="V3178" s="3">
        <v>41129</v>
      </c>
      <c r="W3178">
        <v>292.61</v>
      </c>
    </row>
    <row r="3179" spans="2:23" x14ac:dyDescent="0.2">
      <c r="B3179" s="3">
        <v>43703</v>
      </c>
      <c r="C3179">
        <v>145.13</v>
      </c>
      <c r="D3179" s="3">
        <v>44068</v>
      </c>
      <c r="E3179">
        <v>120.73</v>
      </c>
      <c r="F3179" s="3">
        <v>44455</v>
      </c>
      <c r="G3179">
        <v>139.5438</v>
      </c>
      <c r="H3179" s="3">
        <v>45860</v>
      </c>
      <c r="I3179">
        <v>110.2526</v>
      </c>
      <c r="J3179" s="3">
        <v>41130</v>
      </c>
      <c r="K3179">
        <v>6016.03</v>
      </c>
      <c r="L3179" s="3">
        <v>41130</v>
      </c>
      <c r="M3179">
        <v>1101.384</v>
      </c>
      <c r="N3179" s="3">
        <v>41130</v>
      </c>
      <c r="O3179">
        <v>1851.27</v>
      </c>
      <c r="P3179" s="3">
        <v>40969</v>
      </c>
      <c r="Q3179">
        <v>1556.8217999999999</v>
      </c>
      <c r="R3179" s="3">
        <v>40973</v>
      </c>
      <c r="S3179">
        <v>267.17009999999999</v>
      </c>
      <c r="T3179" s="3">
        <v>40969</v>
      </c>
      <c r="U3179">
        <v>1313.1337000000001</v>
      </c>
      <c r="V3179" s="3">
        <v>41130</v>
      </c>
      <c r="W3179">
        <v>293.68</v>
      </c>
    </row>
    <row r="3180" spans="2:23" x14ac:dyDescent="0.2">
      <c r="B3180" s="3">
        <v>43704</v>
      </c>
      <c r="C3180">
        <v>145.47</v>
      </c>
      <c r="D3180" s="3">
        <v>44069</v>
      </c>
      <c r="E3180">
        <v>120.72</v>
      </c>
      <c r="F3180" s="3">
        <v>44456</v>
      </c>
      <c r="G3180">
        <v>140.03819999999999</v>
      </c>
      <c r="H3180" s="3">
        <v>45861</v>
      </c>
      <c r="I3180">
        <v>110.04519999999999</v>
      </c>
      <c r="J3180" s="3">
        <v>41131</v>
      </c>
      <c r="K3180">
        <v>5994.37</v>
      </c>
      <c r="L3180" s="3">
        <v>41131</v>
      </c>
      <c r="M3180">
        <v>1098.7485999999999</v>
      </c>
      <c r="N3180" s="3">
        <v>41131</v>
      </c>
      <c r="O3180">
        <v>1845.23</v>
      </c>
      <c r="P3180" s="3">
        <v>40970</v>
      </c>
      <c r="Q3180">
        <v>1563.5881999999999</v>
      </c>
      <c r="R3180" s="3">
        <v>40974</v>
      </c>
      <c r="S3180">
        <v>263.36599999999999</v>
      </c>
      <c r="T3180" s="3">
        <v>40970</v>
      </c>
      <c r="U3180">
        <v>1329.2247</v>
      </c>
      <c r="V3180" s="3">
        <v>41131</v>
      </c>
      <c r="W3180">
        <v>290.74</v>
      </c>
    </row>
    <row r="3181" spans="2:23" x14ac:dyDescent="0.2">
      <c r="B3181" s="3">
        <v>43705</v>
      </c>
      <c r="C3181">
        <v>146.02000000000001</v>
      </c>
      <c r="D3181" s="3">
        <v>44070</v>
      </c>
      <c r="E3181">
        <v>120.71</v>
      </c>
      <c r="F3181" s="3">
        <v>44459</v>
      </c>
      <c r="G3181">
        <v>139.79660000000001</v>
      </c>
      <c r="H3181" s="3">
        <v>45862</v>
      </c>
      <c r="I3181">
        <v>110.1857</v>
      </c>
      <c r="J3181" s="3">
        <v>41134</v>
      </c>
      <c r="K3181">
        <v>5975.09</v>
      </c>
      <c r="L3181" s="3">
        <v>41134</v>
      </c>
      <c r="M3181">
        <v>1093.0768</v>
      </c>
      <c r="N3181" s="3">
        <v>41134</v>
      </c>
      <c r="O3181">
        <v>1834.95</v>
      </c>
      <c r="P3181" s="3">
        <v>40973</v>
      </c>
      <c r="Q3181">
        <v>1552.8922</v>
      </c>
      <c r="R3181" s="3">
        <v>40975</v>
      </c>
      <c r="S3181">
        <v>265.0016</v>
      </c>
      <c r="T3181" s="3">
        <v>40973</v>
      </c>
      <c r="U3181">
        <v>1308.8241</v>
      </c>
      <c r="V3181" s="3">
        <v>41134</v>
      </c>
      <c r="W3181">
        <v>292.04000000000002</v>
      </c>
    </row>
    <row r="3182" spans="2:23" x14ac:dyDescent="0.2">
      <c r="B3182" s="3">
        <v>43706</v>
      </c>
      <c r="C3182">
        <v>145.61000000000001</v>
      </c>
      <c r="D3182" s="3">
        <v>44071</v>
      </c>
      <c r="E3182">
        <v>120.73</v>
      </c>
      <c r="F3182" s="3">
        <v>44460</v>
      </c>
      <c r="G3182">
        <v>139.0658</v>
      </c>
      <c r="H3182" s="3">
        <v>45863</v>
      </c>
      <c r="I3182">
        <v>110.2521</v>
      </c>
      <c r="J3182" s="3">
        <v>41135</v>
      </c>
      <c r="K3182">
        <v>6011.28</v>
      </c>
      <c r="L3182" s="3">
        <v>41135</v>
      </c>
      <c r="M3182">
        <v>1098.1757</v>
      </c>
      <c r="N3182" s="3">
        <v>41135</v>
      </c>
      <c r="O3182">
        <v>1845.22</v>
      </c>
      <c r="P3182" s="3">
        <v>40974</v>
      </c>
      <c r="Q3182">
        <v>1533.1878999999999</v>
      </c>
      <c r="R3182" s="3">
        <v>40976</v>
      </c>
      <c r="S3182">
        <v>266.68099999999998</v>
      </c>
      <c r="T3182" s="3">
        <v>40974</v>
      </c>
      <c r="U3182">
        <v>1289.4774</v>
      </c>
      <c r="V3182" s="3">
        <v>41135</v>
      </c>
      <c r="W3182">
        <v>289.87</v>
      </c>
    </row>
    <row r="3183" spans="2:23" x14ac:dyDescent="0.2">
      <c r="B3183" s="3">
        <v>43707</v>
      </c>
      <c r="C3183">
        <v>145.66</v>
      </c>
      <c r="D3183" s="3">
        <v>44074</v>
      </c>
      <c r="E3183">
        <v>120.74</v>
      </c>
      <c r="F3183" s="3">
        <v>44461</v>
      </c>
      <c r="G3183">
        <v>139.1095</v>
      </c>
      <c r="H3183" s="3">
        <v>45866</v>
      </c>
      <c r="I3183">
        <v>110.63509999999999</v>
      </c>
      <c r="J3183" s="3">
        <v>41136</v>
      </c>
      <c r="K3183">
        <v>6011.82</v>
      </c>
      <c r="L3183" s="3">
        <v>41136</v>
      </c>
      <c r="M3183">
        <v>1097.7517</v>
      </c>
      <c r="N3183" s="3">
        <v>41136</v>
      </c>
      <c r="O3183">
        <v>1840.73</v>
      </c>
      <c r="P3183" s="3">
        <v>40975</v>
      </c>
      <c r="Q3183">
        <v>1536.9639999999999</v>
      </c>
      <c r="R3183" s="3">
        <v>40977</v>
      </c>
      <c r="S3183">
        <v>271.47199999999998</v>
      </c>
      <c r="T3183" s="3">
        <v>40975</v>
      </c>
      <c r="U3183">
        <v>1282.5334</v>
      </c>
      <c r="V3183" s="3">
        <v>41136</v>
      </c>
      <c r="W3183">
        <v>289.97000000000003</v>
      </c>
    </row>
    <row r="3184" spans="2:23" x14ac:dyDescent="0.2">
      <c r="B3184" s="3">
        <v>43710</v>
      </c>
      <c r="C3184">
        <v>145.41999999999999</v>
      </c>
      <c r="D3184" s="3">
        <v>44075</v>
      </c>
      <c r="E3184">
        <v>120.79</v>
      </c>
      <c r="F3184" s="3">
        <v>44462</v>
      </c>
      <c r="G3184">
        <v>138.565</v>
      </c>
      <c r="H3184" s="3">
        <v>45867</v>
      </c>
      <c r="I3184">
        <v>111.18519999999999</v>
      </c>
      <c r="J3184" s="3">
        <v>41137</v>
      </c>
      <c r="K3184">
        <v>6020.56</v>
      </c>
      <c r="L3184" s="3">
        <v>41137</v>
      </c>
      <c r="M3184">
        <v>1102.3694</v>
      </c>
      <c r="N3184" s="3">
        <v>41137</v>
      </c>
      <c r="O3184">
        <v>1847.96</v>
      </c>
      <c r="P3184" s="3">
        <v>40976</v>
      </c>
      <c r="Q3184">
        <v>1547.1627000000001</v>
      </c>
      <c r="R3184" s="3">
        <v>40980</v>
      </c>
      <c r="S3184">
        <v>269.75259999999997</v>
      </c>
      <c r="T3184" s="3">
        <v>40976</v>
      </c>
      <c r="U3184">
        <v>1289.4178999999999</v>
      </c>
      <c r="V3184" s="3">
        <v>41137</v>
      </c>
      <c r="W3184">
        <v>289.35000000000002</v>
      </c>
    </row>
    <row r="3185" spans="2:23" x14ac:dyDescent="0.2">
      <c r="B3185" s="3">
        <v>43711</v>
      </c>
      <c r="C3185">
        <v>145.44</v>
      </c>
      <c r="D3185" s="3">
        <v>44076</v>
      </c>
      <c r="E3185">
        <v>120.88</v>
      </c>
      <c r="F3185" s="3">
        <v>44463</v>
      </c>
      <c r="G3185">
        <v>138.37950000000001</v>
      </c>
      <c r="H3185" s="3">
        <v>45868</v>
      </c>
      <c r="I3185">
        <v>111.39749999999999</v>
      </c>
      <c r="J3185" s="3">
        <v>41138</v>
      </c>
      <c r="K3185">
        <v>6033.32</v>
      </c>
      <c r="L3185" s="3">
        <v>41138</v>
      </c>
      <c r="M3185">
        <v>1106.5516</v>
      </c>
      <c r="N3185" s="3">
        <v>41138</v>
      </c>
      <c r="O3185">
        <v>1851.16</v>
      </c>
      <c r="P3185" s="3">
        <v>40977</v>
      </c>
      <c r="Q3185">
        <v>1566.5508</v>
      </c>
      <c r="R3185" s="3">
        <v>40981</v>
      </c>
      <c r="S3185">
        <v>274.87060000000002</v>
      </c>
      <c r="T3185" s="3">
        <v>40977</v>
      </c>
      <c r="U3185">
        <v>1313.1551999999999</v>
      </c>
      <c r="V3185" s="3">
        <v>41138</v>
      </c>
      <c r="W3185">
        <v>288.14999999999998</v>
      </c>
    </row>
    <row r="3186" spans="2:23" x14ac:dyDescent="0.2">
      <c r="B3186" s="3">
        <v>43712</v>
      </c>
      <c r="C3186">
        <v>144.96</v>
      </c>
      <c r="D3186" s="3">
        <v>44077</v>
      </c>
      <c r="E3186">
        <v>120.92</v>
      </c>
      <c r="F3186" s="3">
        <v>44466</v>
      </c>
      <c r="G3186">
        <v>138.3716</v>
      </c>
      <c r="H3186" s="3">
        <v>45869</v>
      </c>
      <c r="I3186">
        <v>111.4319</v>
      </c>
      <c r="J3186" s="3">
        <v>41141</v>
      </c>
      <c r="K3186">
        <v>6014.51</v>
      </c>
      <c r="L3186" s="3">
        <v>41141</v>
      </c>
      <c r="M3186">
        <v>1102.3235999999999</v>
      </c>
      <c r="N3186" s="3">
        <v>41141</v>
      </c>
      <c r="O3186">
        <v>1849.6</v>
      </c>
      <c r="P3186" s="3">
        <v>40980</v>
      </c>
      <c r="Q3186">
        <v>1560.3231000000001</v>
      </c>
      <c r="R3186" s="3">
        <v>40982</v>
      </c>
      <c r="S3186">
        <v>276.28859999999997</v>
      </c>
      <c r="T3186" s="3">
        <v>40980</v>
      </c>
      <c r="U3186">
        <v>1298.5642</v>
      </c>
      <c r="V3186" s="3">
        <v>41141</v>
      </c>
      <c r="W3186">
        <v>287.58999999999997</v>
      </c>
    </row>
    <row r="3187" spans="2:23" x14ac:dyDescent="0.2">
      <c r="B3187" s="3">
        <v>43713</v>
      </c>
      <c r="C3187">
        <v>144.18</v>
      </c>
      <c r="D3187" s="3">
        <v>44078</v>
      </c>
      <c r="E3187">
        <v>120.92</v>
      </c>
      <c r="F3187" s="3">
        <v>44467</v>
      </c>
      <c r="G3187">
        <v>138.13200000000001</v>
      </c>
      <c r="H3187" s="3">
        <v>45870</v>
      </c>
      <c r="I3187">
        <v>111.37909999999999</v>
      </c>
      <c r="J3187" s="3">
        <v>41142</v>
      </c>
      <c r="K3187">
        <v>6024.3</v>
      </c>
      <c r="L3187" s="3">
        <v>41142</v>
      </c>
      <c r="M3187">
        <v>1107.4683</v>
      </c>
      <c r="N3187" s="3">
        <v>41142</v>
      </c>
      <c r="O3187">
        <v>1851.4</v>
      </c>
      <c r="P3187" s="3">
        <v>40981</v>
      </c>
      <c r="Q3187">
        <v>1588.4517000000001</v>
      </c>
      <c r="R3187" s="3">
        <v>40983</v>
      </c>
      <c r="S3187">
        <v>275.4889</v>
      </c>
      <c r="T3187" s="3">
        <v>40981</v>
      </c>
      <c r="U3187">
        <v>1322.4954</v>
      </c>
      <c r="V3187" s="3">
        <v>41142</v>
      </c>
      <c r="W3187">
        <v>288.89</v>
      </c>
    </row>
    <row r="3188" spans="2:23" x14ac:dyDescent="0.2">
      <c r="B3188" s="3">
        <v>43714</v>
      </c>
      <c r="C3188">
        <v>144.37</v>
      </c>
      <c r="D3188" s="3">
        <v>44081</v>
      </c>
      <c r="E3188">
        <v>120.9</v>
      </c>
      <c r="F3188" s="3">
        <v>44468</v>
      </c>
      <c r="G3188">
        <v>138.57339999999999</v>
      </c>
      <c r="H3188" s="3">
        <v>45873</v>
      </c>
      <c r="I3188">
        <v>111.7623</v>
      </c>
      <c r="J3188" s="3">
        <v>41143</v>
      </c>
      <c r="K3188">
        <v>5985.09</v>
      </c>
      <c r="L3188" s="3">
        <v>41143</v>
      </c>
      <c r="M3188">
        <v>1099.5965000000001</v>
      </c>
      <c r="N3188" s="3">
        <v>41143</v>
      </c>
      <c r="O3188">
        <v>1840.26</v>
      </c>
      <c r="P3188" s="3">
        <v>40982</v>
      </c>
      <c r="Q3188">
        <v>1603.9819</v>
      </c>
      <c r="R3188" s="3">
        <v>40984</v>
      </c>
      <c r="S3188">
        <v>274.74880000000002</v>
      </c>
      <c r="T3188" s="3">
        <v>40982</v>
      </c>
      <c r="U3188">
        <v>1338.559</v>
      </c>
      <c r="V3188" s="3">
        <v>41143</v>
      </c>
      <c r="W3188">
        <v>288.39</v>
      </c>
    </row>
    <row r="3189" spans="2:23" x14ac:dyDescent="0.2">
      <c r="B3189" s="3">
        <v>43717</v>
      </c>
      <c r="C3189">
        <v>143.86000000000001</v>
      </c>
      <c r="D3189" s="3">
        <v>44082</v>
      </c>
      <c r="E3189">
        <v>120.95</v>
      </c>
      <c r="F3189" s="3">
        <v>44469</v>
      </c>
      <c r="G3189">
        <v>138.46209999999999</v>
      </c>
      <c r="H3189" s="3">
        <v>45874</v>
      </c>
      <c r="I3189">
        <v>111.5962</v>
      </c>
      <c r="J3189" s="3">
        <v>41144</v>
      </c>
      <c r="K3189">
        <v>5964.87</v>
      </c>
      <c r="L3189" s="3">
        <v>41144</v>
      </c>
      <c r="M3189">
        <v>1096.0559000000001</v>
      </c>
      <c r="N3189" s="3">
        <v>41144</v>
      </c>
      <c r="O3189">
        <v>1834.15</v>
      </c>
      <c r="P3189" s="3">
        <v>40983</v>
      </c>
      <c r="Q3189">
        <v>1598.6316999999999</v>
      </c>
      <c r="R3189" s="3">
        <v>40987</v>
      </c>
      <c r="S3189">
        <v>274.4228</v>
      </c>
      <c r="T3189" s="3">
        <v>40983</v>
      </c>
      <c r="U3189">
        <v>1323.5463</v>
      </c>
      <c r="V3189" s="3">
        <v>41144</v>
      </c>
      <c r="W3189">
        <v>288.93</v>
      </c>
    </row>
    <row r="3190" spans="2:23" x14ac:dyDescent="0.2">
      <c r="B3190" s="3">
        <v>43718</v>
      </c>
      <c r="C3190">
        <v>143.69999999999999</v>
      </c>
      <c r="D3190" s="3">
        <v>44083</v>
      </c>
      <c r="E3190">
        <v>120.92</v>
      </c>
      <c r="F3190" s="3">
        <v>44470</v>
      </c>
      <c r="G3190">
        <v>138.42570000000001</v>
      </c>
      <c r="H3190" s="3">
        <v>45875</v>
      </c>
      <c r="I3190">
        <v>111.88590000000001</v>
      </c>
      <c r="J3190" s="3">
        <v>41145</v>
      </c>
      <c r="K3190">
        <v>5979.38</v>
      </c>
      <c r="L3190" s="3">
        <v>41145</v>
      </c>
      <c r="M3190">
        <v>1095.7924</v>
      </c>
      <c r="N3190" s="3">
        <v>41145</v>
      </c>
      <c r="O3190">
        <v>1828.75</v>
      </c>
      <c r="P3190" s="3">
        <v>40984</v>
      </c>
      <c r="Q3190">
        <v>1597.1443999999999</v>
      </c>
      <c r="R3190" s="3">
        <v>40988</v>
      </c>
      <c r="S3190">
        <v>271.9649</v>
      </c>
      <c r="T3190" s="3">
        <v>40984</v>
      </c>
      <c r="U3190">
        <v>1313.3539000000001</v>
      </c>
      <c r="V3190" s="3">
        <v>41145</v>
      </c>
      <c r="W3190">
        <v>286.70999999999998</v>
      </c>
    </row>
    <row r="3191" spans="2:23" x14ac:dyDescent="0.2">
      <c r="B3191" s="3">
        <v>43719</v>
      </c>
      <c r="C3191">
        <v>143.22</v>
      </c>
      <c r="D3191" s="3">
        <v>44084</v>
      </c>
      <c r="E3191">
        <v>120.88</v>
      </c>
      <c r="F3191" s="3">
        <v>44473</v>
      </c>
      <c r="G3191">
        <v>137.61580000000001</v>
      </c>
      <c r="H3191" s="3">
        <v>45876</v>
      </c>
      <c r="I3191">
        <v>111.94840000000001</v>
      </c>
      <c r="J3191" s="3">
        <v>41148</v>
      </c>
      <c r="K3191">
        <v>5994.08</v>
      </c>
      <c r="L3191" s="3">
        <v>41148</v>
      </c>
      <c r="M3191">
        <v>1100.8225</v>
      </c>
      <c r="N3191" s="3">
        <v>41148</v>
      </c>
      <c r="O3191">
        <v>1832.4</v>
      </c>
      <c r="P3191" s="3">
        <v>40987</v>
      </c>
      <c r="Q3191">
        <v>1593.7152000000001</v>
      </c>
      <c r="R3191" s="3">
        <v>40989</v>
      </c>
      <c r="S3191">
        <v>272.19839999999999</v>
      </c>
      <c r="T3191" s="3">
        <v>40987</v>
      </c>
      <c r="U3191">
        <v>1303.3109999999999</v>
      </c>
      <c r="V3191" s="3">
        <v>41148</v>
      </c>
      <c r="W3191">
        <v>286.08</v>
      </c>
    </row>
    <row r="3192" spans="2:23" x14ac:dyDescent="0.2">
      <c r="B3192" s="3">
        <v>43720</v>
      </c>
      <c r="C3192">
        <v>142.69999999999999</v>
      </c>
      <c r="D3192" s="3">
        <v>44085</v>
      </c>
      <c r="E3192">
        <v>120.93</v>
      </c>
      <c r="F3192" s="3">
        <v>44474</v>
      </c>
      <c r="G3192">
        <v>137.85480000000001</v>
      </c>
      <c r="H3192" s="3">
        <v>45877</v>
      </c>
      <c r="I3192">
        <v>111.9126</v>
      </c>
      <c r="J3192" s="3">
        <v>41149</v>
      </c>
      <c r="K3192">
        <v>5931.78</v>
      </c>
      <c r="L3192" s="3">
        <v>41149</v>
      </c>
      <c r="M3192">
        <v>1088.2873</v>
      </c>
      <c r="N3192" s="3">
        <v>41149</v>
      </c>
      <c r="O3192">
        <v>1819.81</v>
      </c>
      <c r="P3192" s="3">
        <v>40988</v>
      </c>
      <c r="Q3192">
        <v>1583.8479</v>
      </c>
      <c r="R3192" s="3">
        <v>40990</v>
      </c>
      <c r="S3192">
        <v>270.17829999999998</v>
      </c>
      <c r="T3192" s="3">
        <v>40988</v>
      </c>
      <c r="U3192">
        <v>1290.1058</v>
      </c>
      <c r="V3192" s="3">
        <v>41149</v>
      </c>
      <c r="W3192">
        <v>287.14999999999998</v>
      </c>
    </row>
    <row r="3193" spans="2:23" x14ac:dyDescent="0.2">
      <c r="B3193" s="3">
        <v>43721</v>
      </c>
      <c r="C3193">
        <v>141.72999999999999</v>
      </c>
      <c r="D3193" s="3">
        <v>44088</v>
      </c>
      <c r="E3193">
        <v>120.92</v>
      </c>
      <c r="F3193" s="3">
        <v>44475</v>
      </c>
      <c r="G3193">
        <v>137.56460000000001</v>
      </c>
      <c r="H3193" s="3">
        <v>45880</v>
      </c>
      <c r="I3193">
        <v>112.4521</v>
      </c>
      <c r="J3193" s="3">
        <v>41150</v>
      </c>
      <c r="K3193">
        <v>5932.29</v>
      </c>
      <c r="L3193" s="3">
        <v>41150</v>
      </c>
      <c r="M3193">
        <v>1089.0206000000001</v>
      </c>
      <c r="N3193" s="3">
        <v>41150</v>
      </c>
      <c r="O3193">
        <v>1822.68</v>
      </c>
      <c r="P3193" s="3">
        <v>40989</v>
      </c>
      <c r="Q3193">
        <v>1582.8032000000001</v>
      </c>
      <c r="R3193" s="3">
        <v>40991</v>
      </c>
      <c r="S3193">
        <v>270.25490000000002</v>
      </c>
      <c r="T3193" s="3">
        <v>40989</v>
      </c>
      <c r="U3193">
        <v>1290.6884</v>
      </c>
      <c r="V3193" s="3">
        <v>41150</v>
      </c>
      <c r="W3193">
        <v>287.99</v>
      </c>
    </row>
    <row r="3194" spans="2:23" x14ac:dyDescent="0.2">
      <c r="B3194" s="3">
        <v>43724</v>
      </c>
      <c r="C3194">
        <v>142.22999999999999</v>
      </c>
      <c r="D3194" s="3">
        <v>44089</v>
      </c>
      <c r="E3194">
        <v>120.92</v>
      </c>
      <c r="F3194" s="3">
        <v>44476</v>
      </c>
      <c r="G3194">
        <v>137.4203</v>
      </c>
      <c r="H3194" s="3">
        <v>45881</v>
      </c>
      <c r="I3194">
        <v>112.2469</v>
      </c>
      <c r="J3194" s="3">
        <v>41151</v>
      </c>
      <c r="K3194">
        <v>5892.47</v>
      </c>
      <c r="L3194" s="3">
        <v>41151</v>
      </c>
      <c r="M3194">
        <v>1080.6103000000001</v>
      </c>
      <c r="N3194" s="3">
        <v>41151</v>
      </c>
      <c r="O3194">
        <v>1815.39</v>
      </c>
      <c r="P3194" s="3">
        <v>40990</v>
      </c>
      <c r="Q3194">
        <v>1574.9045000000001</v>
      </c>
      <c r="R3194" s="3">
        <v>40994</v>
      </c>
      <c r="S3194">
        <v>272.72300000000001</v>
      </c>
      <c r="T3194" s="3">
        <v>40990</v>
      </c>
      <c r="U3194">
        <v>1283.4308000000001</v>
      </c>
      <c r="V3194" s="3">
        <v>41151</v>
      </c>
      <c r="W3194">
        <v>288.02999999999997</v>
      </c>
    </row>
    <row r="3195" spans="2:23" x14ac:dyDescent="0.2">
      <c r="B3195" s="3">
        <v>43725</v>
      </c>
      <c r="C3195">
        <v>142.59</v>
      </c>
      <c r="D3195" s="3">
        <v>44090</v>
      </c>
      <c r="E3195">
        <v>120.93</v>
      </c>
      <c r="F3195" s="3">
        <v>44477</v>
      </c>
      <c r="G3195">
        <v>137.04089999999999</v>
      </c>
      <c r="H3195" s="3">
        <v>45882</v>
      </c>
      <c r="I3195">
        <v>111.92700000000001</v>
      </c>
      <c r="J3195" s="3">
        <v>41152</v>
      </c>
      <c r="K3195">
        <v>5903.73</v>
      </c>
      <c r="L3195" s="3">
        <v>41152</v>
      </c>
      <c r="M3195">
        <v>1085.2165</v>
      </c>
      <c r="N3195" s="3">
        <v>41152</v>
      </c>
      <c r="O3195">
        <v>1823.26</v>
      </c>
      <c r="P3195" s="3">
        <v>40991</v>
      </c>
      <c r="Q3195">
        <v>1569.3400999999999</v>
      </c>
      <c r="R3195" s="3">
        <v>40995</v>
      </c>
      <c r="S3195">
        <v>272.1037</v>
      </c>
      <c r="T3195" s="3">
        <v>40991</v>
      </c>
      <c r="U3195">
        <v>1276.7354</v>
      </c>
      <c r="V3195" s="3">
        <v>41152</v>
      </c>
      <c r="W3195">
        <v>287.54000000000002</v>
      </c>
    </row>
    <row r="3196" spans="2:23" x14ac:dyDescent="0.2">
      <c r="B3196" s="3">
        <v>43726</v>
      </c>
      <c r="C3196">
        <v>142.94</v>
      </c>
      <c r="D3196" s="3">
        <v>44091</v>
      </c>
      <c r="E3196">
        <v>120.94</v>
      </c>
      <c r="F3196" s="3">
        <v>44480</v>
      </c>
      <c r="G3196">
        <v>136.74100000000001</v>
      </c>
      <c r="H3196" s="3">
        <v>45883</v>
      </c>
      <c r="I3196">
        <v>112.081</v>
      </c>
      <c r="J3196" s="3">
        <v>41155</v>
      </c>
      <c r="K3196">
        <v>5948.48</v>
      </c>
      <c r="L3196" s="3">
        <v>41155</v>
      </c>
      <c r="M3196">
        <v>1094.0278000000001</v>
      </c>
      <c r="N3196" s="3">
        <v>41155</v>
      </c>
      <c r="O3196">
        <v>1834.86</v>
      </c>
      <c r="P3196" s="3">
        <v>40994</v>
      </c>
      <c r="Q3196">
        <v>1579.5011</v>
      </c>
      <c r="R3196" s="3">
        <v>40996</v>
      </c>
      <c r="S3196">
        <v>270.88929999999999</v>
      </c>
      <c r="T3196" s="3">
        <v>40994</v>
      </c>
      <c r="U3196">
        <v>1273.797</v>
      </c>
      <c r="V3196" s="3">
        <v>41155</v>
      </c>
      <c r="W3196">
        <v>286.08999999999997</v>
      </c>
    </row>
    <row r="3197" spans="2:23" x14ac:dyDescent="0.2">
      <c r="B3197" s="3">
        <v>43727</v>
      </c>
      <c r="C3197">
        <v>142.59</v>
      </c>
      <c r="D3197" s="3">
        <v>44092</v>
      </c>
      <c r="E3197">
        <v>120.96</v>
      </c>
      <c r="F3197" s="3">
        <v>44481</v>
      </c>
      <c r="G3197">
        <v>137.04349999999999</v>
      </c>
      <c r="H3197" s="3">
        <v>45884</v>
      </c>
      <c r="I3197">
        <v>111.93770000000001</v>
      </c>
      <c r="J3197" s="3">
        <v>41156</v>
      </c>
      <c r="K3197">
        <v>5883.63</v>
      </c>
      <c r="L3197" s="3">
        <v>41156</v>
      </c>
      <c r="M3197">
        <v>1081.5039999999999</v>
      </c>
      <c r="N3197" s="3">
        <v>41156</v>
      </c>
      <c r="O3197">
        <v>1823.53</v>
      </c>
      <c r="P3197" s="3">
        <v>40995</v>
      </c>
      <c r="Q3197">
        <v>1577.9876999999999</v>
      </c>
      <c r="R3197" s="3">
        <v>40997</v>
      </c>
      <c r="S3197">
        <v>270.37860000000001</v>
      </c>
      <c r="T3197" s="3">
        <v>40995</v>
      </c>
      <c r="U3197">
        <v>1287.0842</v>
      </c>
      <c r="V3197" s="3">
        <v>41156</v>
      </c>
      <c r="W3197">
        <v>286.98</v>
      </c>
    </row>
    <row r="3198" spans="2:23" x14ac:dyDescent="0.2">
      <c r="B3198" s="3">
        <v>43728</v>
      </c>
      <c r="C3198">
        <v>142.81</v>
      </c>
      <c r="D3198" s="3">
        <v>44095</v>
      </c>
      <c r="E3198">
        <v>121.02</v>
      </c>
      <c r="F3198" s="3">
        <v>44482</v>
      </c>
      <c r="G3198">
        <v>137.08600000000001</v>
      </c>
      <c r="H3198" s="3">
        <v>45887</v>
      </c>
      <c r="I3198">
        <v>112.0398</v>
      </c>
      <c r="J3198" s="3">
        <v>41157</v>
      </c>
      <c r="K3198">
        <v>5934.75</v>
      </c>
      <c r="L3198" s="3">
        <v>41157</v>
      </c>
      <c r="M3198">
        <v>1090.2925</v>
      </c>
      <c r="N3198" s="3">
        <v>41157</v>
      </c>
      <c r="O3198">
        <v>1825.19</v>
      </c>
      <c r="P3198" s="3">
        <v>40996</v>
      </c>
      <c r="Q3198">
        <v>1572.0325</v>
      </c>
      <c r="R3198" s="3">
        <v>40998</v>
      </c>
      <c r="S3198">
        <v>269.78660000000002</v>
      </c>
      <c r="T3198" s="3">
        <v>40996</v>
      </c>
      <c r="U3198">
        <v>1276.1619000000001</v>
      </c>
      <c r="V3198" s="3">
        <v>41157</v>
      </c>
      <c r="W3198">
        <v>286.55</v>
      </c>
    </row>
    <row r="3199" spans="2:23" x14ac:dyDescent="0.2">
      <c r="B3199" s="3">
        <v>43731</v>
      </c>
      <c r="C3199">
        <v>143.61000000000001</v>
      </c>
      <c r="D3199" s="3">
        <v>44096</v>
      </c>
      <c r="E3199">
        <v>120.99</v>
      </c>
      <c r="F3199" s="3">
        <v>44483</v>
      </c>
      <c r="G3199">
        <v>137.0685</v>
      </c>
      <c r="H3199" s="3">
        <v>45888</v>
      </c>
      <c r="I3199">
        <v>111.9609</v>
      </c>
      <c r="J3199" s="3">
        <v>41158</v>
      </c>
      <c r="K3199">
        <v>6028.21</v>
      </c>
      <c r="L3199" s="3">
        <v>41158</v>
      </c>
      <c r="M3199">
        <v>1111.9369999999999</v>
      </c>
      <c r="N3199" s="3">
        <v>41158</v>
      </c>
      <c r="O3199">
        <v>1850.67</v>
      </c>
      <c r="P3199" s="3">
        <v>40997</v>
      </c>
      <c r="Q3199">
        <v>1567.1497999999999</v>
      </c>
      <c r="R3199" s="3">
        <v>41001</v>
      </c>
      <c r="S3199">
        <v>272.0967</v>
      </c>
      <c r="T3199" s="3">
        <v>40997</v>
      </c>
      <c r="U3199">
        <v>1265.337</v>
      </c>
      <c r="V3199" s="3">
        <v>41158</v>
      </c>
      <c r="W3199">
        <v>286.48</v>
      </c>
    </row>
    <row r="3200" spans="2:23" x14ac:dyDescent="0.2">
      <c r="B3200" s="3">
        <v>43732</v>
      </c>
      <c r="C3200">
        <v>143.72999999999999</v>
      </c>
      <c r="D3200" s="3">
        <v>44097</v>
      </c>
      <c r="E3200">
        <v>121.03</v>
      </c>
      <c r="F3200" s="3">
        <v>44484</v>
      </c>
      <c r="G3200">
        <v>136.80520000000001</v>
      </c>
      <c r="H3200" s="3">
        <v>45889</v>
      </c>
      <c r="I3200">
        <v>111.6264</v>
      </c>
      <c r="J3200" s="3">
        <v>41159</v>
      </c>
      <c r="K3200">
        <v>6045.23</v>
      </c>
      <c r="L3200" s="3">
        <v>41159</v>
      </c>
      <c r="M3200">
        <v>1121.2869000000001</v>
      </c>
      <c r="N3200" s="3">
        <v>41159</v>
      </c>
      <c r="O3200">
        <v>1868.75</v>
      </c>
      <c r="P3200" s="3">
        <v>40998</v>
      </c>
      <c r="Q3200">
        <v>1566.3248000000001</v>
      </c>
      <c r="R3200" s="3">
        <v>41002</v>
      </c>
      <c r="S3200">
        <v>271.18880000000001</v>
      </c>
      <c r="T3200" s="3">
        <v>40998</v>
      </c>
      <c r="U3200">
        <v>1269.0952</v>
      </c>
      <c r="V3200" s="3">
        <v>41159</v>
      </c>
      <c r="W3200">
        <v>285.85000000000002</v>
      </c>
    </row>
    <row r="3201" spans="2:23" x14ac:dyDescent="0.2">
      <c r="B3201" s="3">
        <v>43733</v>
      </c>
      <c r="C3201">
        <v>143.72</v>
      </c>
      <c r="D3201" s="3">
        <v>44098</v>
      </c>
      <c r="E3201">
        <v>121.02</v>
      </c>
      <c r="F3201" s="3">
        <v>44487</v>
      </c>
      <c r="G3201">
        <v>136.7122</v>
      </c>
      <c r="H3201" s="3">
        <v>45890</v>
      </c>
      <c r="I3201">
        <v>111.9057</v>
      </c>
      <c r="J3201" s="3">
        <v>41162</v>
      </c>
      <c r="K3201">
        <v>6024.8</v>
      </c>
      <c r="L3201" s="3">
        <v>41162</v>
      </c>
      <c r="M3201">
        <v>1119.7121999999999</v>
      </c>
      <c r="N3201" s="3">
        <v>41162</v>
      </c>
      <c r="O3201">
        <v>1868.3</v>
      </c>
      <c r="P3201" s="3">
        <v>41001</v>
      </c>
      <c r="Q3201">
        <v>1581.9609</v>
      </c>
      <c r="R3201" s="3">
        <v>41003</v>
      </c>
      <c r="S3201">
        <v>269.75900000000001</v>
      </c>
      <c r="T3201" s="3">
        <v>41001</v>
      </c>
      <c r="U3201">
        <v>1277.576</v>
      </c>
      <c r="V3201" s="3">
        <v>41162</v>
      </c>
      <c r="W3201">
        <v>286.14999999999998</v>
      </c>
    </row>
    <row r="3202" spans="2:23" x14ac:dyDescent="0.2">
      <c r="B3202" s="3">
        <v>43734</v>
      </c>
      <c r="C3202">
        <v>143.46</v>
      </c>
      <c r="D3202" s="3">
        <v>44099</v>
      </c>
      <c r="E3202">
        <v>121</v>
      </c>
      <c r="F3202" s="3">
        <v>44488</v>
      </c>
      <c r="G3202">
        <v>136.36619999999999</v>
      </c>
      <c r="H3202" s="3">
        <v>45891</v>
      </c>
      <c r="I3202">
        <v>111.6026</v>
      </c>
      <c r="J3202" s="3">
        <v>41163</v>
      </c>
      <c r="K3202">
        <v>6022.1</v>
      </c>
      <c r="L3202" s="3">
        <v>41163</v>
      </c>
      <c r="M3202">
        <v>1118.99</v>
      </c>
      <c r="N3202" s="3">
        <v>41163</v>
      </c>
      <c r="O3202">
        <v>1870.19</v>
      </c>
      <c r="P3202" s="3">
        <v>41002</v>
      </c>
      <c r="Q3202">
        <v>1572.4694</v>
      </c>
      <c r="R3202" s="3">
        <v>41004</v>
      </c>
      <c r="S3202">
        <v>270.04579999999999</v>
      </c>
      <c r="T3202" s="3">
        <v>41002</v>
      </c>
      <c r="U3202">
        <v>1286.5615</v>
      </c>
      <c r="V3202" s="3">
        <v>41163</v>
      </c>
      <c r="W3202">
        <v>285.44</v>
      </c>
    </row>
    <row r="3203" spans="2:23" x14ac:dyDescent="0.2">
      <c r="B3203" s="3">
        <v>43735</v>
      </c>
      <c r="C3203">
        <v>143.29</v>
      </c>
      <c r="D3203" s="3">
        <v>44102</v>
      </c>
      <c r="E3203">
        <v>121</v>
      </c>
      <c r="F3203" s="3">
        <v>44489</v>
      </c>
      <c r="G3203">
        <v>136.12979999999999</v>
      </c>
      <c r="H3203" s="3">
        <v>45894</v>
      </c>
      <c r="I3203">
        <v>111.6648</v>
      </c>
      <c r="J3203" s="3">
        <v>41164</v>
      </c>
      <c r="K3203">
        <v>6017.16</v>
      </c>
      <c r="L3203" s="3">
        <v>41164</v>
      </c>
      <c r="M3203">
        <v>1121.6723999999999</v>
      </c>
      <c r="N3203" s="3">
        <v>41164</v>
      </c>
      <c r="O3203">
        <v>1883.99</v>
      </c>
      <c r="P3203" s="3">
        <v>41003</v>
      </c>
      <c r="Q3203">
        <v>1565.8809000000001</v>
      </c>
      <c r="R3203" s="3">
        <v>41005</v>
      </c>
      <c r="S3203">
        <v>268.95139999999998</v>
      </c>
      <c r="T3203" s="3">
        <v>41003</v>
      </c>
      <c r="U3203">
        <v>1283.3224</v>
      </c>
      <c r="V3203" s="3">
        <v>41164</v>
      </c>
      <c r="W3203">
        <v>285.04000000000002</v>
      </c>
    </row>
    <row r="3204" spans="2:23" x14ac:dyDescent="0.2">
      <c r="B3204" s="3">
        <v>43738</v>
      </c>
      <c r="C3204">
        <v>143.15</v>
      </c>
      <c r="D3204" s="3">
        <v>44103</v>
      </c>
      <c r="E3204">
        <v>121.01</v>
      </c>
      <c r="F3204" s="3">
        <v>44490</v>
      </c>
      <c r="G3204">
        <v>135.63990000000001</v>
      </c>
      <c r="H3204" s="3">
        <v>45895</v>
      </c>
      <c r="I3204">
        <v>111.7687</v>
      </c>
      <c r="J3204" s="3">
        <v>41165</v>
      </c>
      <c r="K3204">
        <v>6038.72</v>
      </c>
      <c r="L3204" s="3">
        <v>41165</v>
      </c>
      <c r="M3204">
        <v>1123.8557000000001</v>
      </c>
      <c r="N3204" s="3">
        <v>41165</v>
      </c>
      <c r="O3204">
        <v>1888.76</v>
      </c>
      <c r="P3204" s="3">
        <v>41004</v>
      </c>
      <c r="Q3204">
        <v>1570.4591</v>
      </c>
      <c r="R3204" s="3">
        <v>41008</v>
      </c>
      <c r="S3204">
        <v>265.98919999999998</v>
      </c>
      <c r="T3204" s="3">
        <v>41004</v>
      </c>
      <c r="U3204">
        <v>1288.4706000000001</v>
      </c>
      <c r="V3204" s="3">
        <v>41165</v>
      </c>
      <c r="W3204">
        <v>284.77999999999997</v>
      </c>
    </row>
    <row r="3205" spans="2:23" x14ac:dyDescent="0.2">
      <c r="B3205" s="3">
        <v>43739</v>
      </c>
      <c r="C3205">
        <v>142.91999999999999</v>
      </c>
      <c r="D3205" s="3">
        <v>44104</v>
      </c>
      <c r="E3205">
        <v>121.01</v>
      </c>
      <c r="F3205" s="3">
        <v>44491</v>
      </c>
      <c r="G3205">
        <v>135.58799999999999</v>
      </c>
      <c r="H3205" s="3">
        <v>45896</v>
      </c>
      <c r="I3205">
        <v>111.6537</v>
      </c>
      <c r="J3205" s="3">
        <v>41166</v>
      </c>
      <c r="K3205">
        <v>6090.75</v>
      </c>
      <c r="L3205" s="3">
        <v>41166</v>
      </c>
      <c r="M3205">
        <v>1140.3914</v>
      </c>
      <c r="N3205" s="3">
        <v>41166</v>
      </c>
      <c r="O3205">
        <v>1917.49</v>
      </c>
      <c r="P3205" s="3">
        <v>41005</v>
      </c>
      <c r="Q3205">
        <v>1563.5408</v>
      </c>
      <c r="R3205" s="3">
        <v>41009</v>
      </c>
      <c r="S3205">
        <v>261.48849999999999</v>
      </c>
      <c r="T3205" s="3">
        <v>41005</v>
      </c>
      <c r="U3205">
        <v>1283.25</v>
      </c>
      <c r="V3205" s="3">
        <v>41166</v>
      </c>
      <c r="W3205">
        <v>283.16000000000003</v>
      </c>
    </row>
    <row r="3206" spans="2:23" x14ac:dyDescent="0.2">
      <c r="B3206" s="3">
        <v>43740</v>
      </c>
      <c r="C3206">
        <v>142.86000000000001</v>
      </c>
      <c r="D3206" s="3">
        <v>44105</v>
      </c>
      <c r="E3206">
        <v>120.99</v>
      </c>
      <c r="F3206" s="3">
        <v>44494</v>
      </c>
      <c r="G3206">
        <v>136.1275</v>
      </c>
      <c r="H3206" s="3">
        <v>45897</v>
      </c>
      <c r="I3206">
        <v>111.673</v>
      </c>
      <c r="J3206" s="3">
        <v>41169</v>
      </c>
      <c r="K3206">
        <v>6082.19</v>
      </c>
      <c r="L3206" s="3">
        <v>41169</v>
      </c>
      <c r="M3206">
        <v>1137.3755000000001</v>
      </c>
      <c r="N3206" s="3">
        <v>41169</v>
      </c>
      <c r="O3206">
        <v>1910.56</v>
      </c>
      <c r="P3206" s="3">
        <v>41008</v>
      </c>
      <c r="Q3206">
        <v>1550.9160999999999</v>
      </c>
      <c r="R3206" s="3">
        <v>41010</v>
      </c>
      <c r="S3206">
        <v>263.3433</v>
      </c>
      <c r="T3206" s="3">
        <v>41008</v>
      </c>
      <c r="U3206">
        <v>1268.8686</v>
      </c>
      <c r="V3206" s="3">
        <v>41169</v>
      </c>
      <c r="W3206">
        <v>283.10000000000002</v>
      </c>
    </row>
    <row r="3207" spans="2:23" x14ac:dyDescent="0.2">
      <c r="B3207" s="3">
        <v>43741</v>
      </c>
      <c r="C3207">
        <v>143.37</v>
      </c>
      <c r="D3207" s="3">
        <v>44106</v>
      </c>
      <c r="E3207">
        <v>121.01</v>
      </c>
      <c r="F3207" s="3">
        <v>44495</v>
      </c>
      <c r="G3207">
        <v>136.22130000000001</v>
      </c>
      <c r="H3207" s="3">
        <v>45898</v>
      </c>
      <c r="I3207">
        <v>111.39570000000001</v>
      </c>
      <c r="J3207" s="3">
        <v>41170</v>
      </c>
      <c r="K3207">
        <v>6061.01</v>
      </c>
      <c r="L3207" s="3">
        <v>41170</v>
      </c>
      <c r="M3207">
        <v>1127.8348000000001</v>
      </c>
      <c r="N3207" s="3">
        <v>41170</v>
      </c>
      <c r="O3207">
        <v>1893.27</v>
      </c>
      <c r="P3207" s="3">
        <v>41009</v>
      </c>
      <c r="Q3207">
        <v>1529.7828999999999</v>
      </c>
      <c r="R3207" s="3">
        <v>41011</v>
      </c>
      <c r="S3207">
        <v>266.79259999999999</v>
      </c>
      <c r="T3207" s="3">
        <v>41009</v>
      </c>
      <c r="U3207">
        <v>1259.7405000000001</v>
      </c>
      <c r="V3207" s="3">
        <v>41170</v>
      </c>
      <c r="W3207">
        <v>281.75</v>
      </c>
    </row>
    <row r="3208" spans="2:23" x14ac:dyDescent="0.2">
      <c r="B3208" s="3">
        <v>43742</v>
      </c>
      <c r="C3208">
        <v>143.53</v>
      </c>
      <c r="D3208" s="3">
        <v>44109</v>
      </c>
      <c r="E3208">
        <v>121</v>
      </c>
      <c r="F3208" s="3">
        <v>44496</v>
      </c>
      <c r="G3208">
        <v>136.34950000000001</v>
      </c>
      <c r="H3208" s="3">
        <v>45901</v>
      </c>
      <c r="I3208">
        <v>111.55029999999999</v>
      </c>
      <c r="J3208" s="3">
        <v>41171</v>
      </c>
      <c r="K3208">
        <v>6085.95</v>
      </c>
      <c r="L3208" s="3">
        <v>41171</v>
      </c>
      <c r="M3208">
        <v>1131.6305</v>
      </c>
      <c r="N3208" s="3">
        <v>41171</v>
      </c>
      <c r="O3208">
        <v>1892.9</v>
      </c>
      <c r="P3208" s="3">
        <v>41010</v>
      </c>
      <c r="Q3208">
        <v>1534.5835</v>
      </c>
      <c r="R3208" s="3">
        <v>41012</v>
      </c>
      <c r="S3208">
        <v>266.0872</v>
      </c>
      <c r="T3208" s="3">
        <v>41010</v>
      </c>
      <c r="U3208">
        <v>1256.4192</v>
      </c>
      <c r="V3208" s="3">
        <v>41171</v>
      </c>
      <c r="W3208">
        <v>281.19</v>
      </c>
    </row>
    <row r="3209" spans="2:23" x14ac:dyDescent="0.2">
      <c r="B3209" s="3">
        <v>43745</v>
      </c>
      <c r="C3209">
        <v>143.41</v>
      </c>
      <c r="D3209" s="3">
        <v>44110</v>
      </c>
      <c r="E3209">
        <v>121</v>
      </c>
      <c r="F3209" s="3">
        <v>44497</v>
      </c>
      <c r="G3209">
        <v>135.95230000000001</v>
      </c>
      <c r="H3209" s="3">
        <v>45902</v>
      </c>
      <c r="I3209">
        <v>111.59780000000001</v>
      </c>
      <c r="J3209" s="3">
        <v>41172</v>
      </c>
      <c r="K3209">
        <v>6071.67</v>
      </c>
      <c r="L3209" s="3">
        <v>41172</v>
      </c>
      <c r="M3209">
        <v>1127.6742999999999</v>
      </c>
      <c r="N3209" s="3">
        <v>41172</v>
      </c>
      <c r="O3209">
        <v>1887.22</v>
      </c>
      <c r="P3209" s="3">
        <v>41011</v>
      </c>
      <c r="Q3209">
        <v>1549.7397000000001</v>
      </c>
      <c r="R3209" s="3">
        <v>41015</v>
      </c>
      <c r="S3209">
        <v>265.17450000000002</v>
      </c>
      <c r="T3209" s="3">
        <v>41011</v>
      </c>
      <c r="U3209">
        <v>1262.2198000000001</v>
      </c>
      <c r="V3209" s="3">
        <v>41172</v>
      </c>
      <c r="W3209">
        <v>282.18</v>
      </c>
    </row>
    <row r="3210" spans="2:23" x14ac:dyDescent="0.2">
      <c r="B3210" s="3">
        <v>43746</v>
      </c>
      <c r="C3210">
        <v>143.36000000000001</v>
      </c>
      <c r="D3210" s="3">
        <v>44111</v>
      </c>
      <c r="E3210">
        <v>121.01</v>
      </c>
      <c r="F3210" s="3">
        <v>44498</v>
      </c>
      <c r="G3210">
        <v>135.28870000000001</v>
      </c>
      <c r="H3210" s="3">
        <v>45903</v>
      </c>
      <c r="I3210">
        <v>111.83240000000001</v>
      </c>
      <c r="J3210" s="3">
        <v>41173</v>
      </c>
      <c r="K3210">
        <v>6111.62</v>
      </c>
      <c r="L3210" s="3">
        <v>41173</v>
      </c>
      <c r="M3210">
        <v>1137.1347000000001</v>
      </c>
      <c r="N3210" s="3">
        <v>41173</v>
      </c>
      <c r="O3210">
        <v>1892.71</v>
      </c>
      <c r="P3210" s="3">
        <v>41012</v>
      </c>
      <c r="Q3210">
        <v>1543.0373999999999</v>
      </c>
      <c r="R3210" s="3">
        <v>41016</v>
      </c>
      <c r="S3210">
        <v>268.29410000000001</v>
      </c>
      <c r="T3210" s="3">
        <v>41012</v>
      </c>
      <c r="U3210">
        <v>1275.6542999999999</v>
      </c>
      <c r="V3210" s="3">
        <v>41173</v>
      </c>
      <c r="W3210">
        <v>282.89</v>
      </c>
    </row>
    <row r="3211" spans="2:23" x14ac:dyDescent="0.2">
      <c r="B3211" s="3">
        <v>43747</v>
      </c>
      <c r="C3211">
        <v>143</v>
      </c>
      <c r="D3211" s="3">
        <v>44112</v>
      </c>
      <c r="E3211">
        <v>121.04</v>
      </c>
      <c r="F3211" s="3">
        <v>44501</v>
      </c>
      <c r="G3211">
        <v>134.7741</v>
      </c>
      <c r="H3211" s="3">
        <v>45904</v>
      </c>
      <c r="I3211">
        <v>112.2706</v>
      </c>
      <c r="J3211" s="3">
        <v>41176</v>
      </c>
      <c r="K3211">
        <v>6101.6</v>
      </c>
      <c r="L3211" s="3">
        <v>41176</v>
      </c>
      <c r="M3211">
        <v>1133.4422999999999</v>
      </c>
      <c r="N3211" s="3">
        <v>41176</v>
      </c>
      <c r="O3211">
        <v>1881.81</v>
      </c>
      <c r="P3211" s="3">
        <v>41015</v>
      </c>
      <c r="Q3211">
        <v>1539.7926</v>
      </c>
      <c r="R3211" s="3">
        <v>41017</v>
      </c>
      <c r="S3211">
        <v>268.16050000000001</v>
      </c>
      <c r="T3211" s="3">
        <v>41015</v>
      </c>
      <c r="U3211">
        <v>1265.9090000000001</v>
      </c>
      <c r="V3211" s="3">
        <v>41176</v>
      </c>
      <c r="W3211">
        <v>283.61</v>
      </c>
    </row>
    <row r="3212" spans="2:23" x14ac:dyDescent="0.2">
      <c r="B3212" s="3">
        <v>43748</v>
      </c>
      <c r="C3212">
        <v>142.41999999999999</v>
      </c>
      <c r="D3212" s="3">
        <v>44113</v>
      </c>
      <c r="E3212">
        <v>121.07</v>
      </c>
      <c r="F3212" s="3">
        <v>44502</v>
      </c>
      <c r="G3212">
        <v>135.6404</v>
      </c>
      <c r="H3212" s="3">
        <v>45905</v>
      </c>
      <c r="I3212">
        <v>111.56699999999999</v>
      </c>
      <c r="J3212" s="3">
        <v>41177</v>
      </c>
      <c r="K3212">
        <v>6112.79</v>
      </c>
      <c r="L3212" s="3">
        <v>41177</v>
      </c>
      <c r="M3212">
        <v>1135.4948999999999</v>
      </c>
      <c r="N3212" s="3">
        <v>41177</v>
      </c>
      <c r="O3212">
        <v>1882.81</v>
      </c>
      <c r="P3212" s="3">
        <v>41016</v>
      </c>
      <c r="Q3212">
        <v>1560.0534</v>
      </c>
      <c r="R3212" s="3">
        <v>41018</v>
      </c>
      <c r="S3212">
        <v>266.99110000000002</v>
      </c>
      <c r="T3212" s="3">
        <v>41016</v>
      </c>
      <c r="U3212">
        <v>1262.7327</v>
      </c>
      <c r="V3212" s="3">
        <v>41177</v>
      </c>
      <c r="W3212">
        <v>281.69</v>
      </c>
    </row>
    <row r="3213" spans="2:23" x14ac:dyDescent="0.2">
      <c r="B3213" s="3">
        <v>43749</v>
      </c>
      <c r="C3213">
        <v>141.87</v>
      </c>
      <c r="D3213" s="3">
        <v>44116</v>
      </c>
      <c r="E3213">
        <v>121.07</v>
      </c>
      <c r="F3213" s="3">
        <v>44503</v>
      </c>
      <c r="G3213">
        <v>135.1371</v>
      </c>
      <c r="H3213" s="3">
        <v>45908</v>
      </c>
      <c r="I3213">
        <v>111.1502</v>
      </c>
      <c r="J3213" s="3">
        <v>41178</v>
      </c>
      <c r="K3213">
        <v>6044.42</v>
      </c>
      <c r="L3213" s="3">
        <v>41178</v>
      </c>
      <c r="M3213">
        <v>1117.1359</v>
      </c>
      <c r="N3213" s="3">
        <v>41178</v>
      </c>
      <c r="O3213">
        <v>1859.28</v>
      </c>
      <c r="P3213" s="3">
        <v>41017</v>
      </c>
      <c r="Q3213">
        <v>1557.6786999999999</v>
      </c>
      <c r="R3213" s="3">
        <v>41019</v>
      </c>
      <c r="S3213">
        <v>266.09589999999997</v>
      </c>
      <c r="T3213" s="3">
        <v>41017</v>
      </c>
      <c r="U3213">
        <v>1268.3949</v>
      </c>
      <c r="V3213" s="3">
        <v>41178</v>
      </c>
      <c r="W3213">
        <v>281.58</v>
      </c>
    </row>
    <row r="3214" spans="2:23" x14ac:dyDescent="0.2">
      <c r="B3214" s="3">
        <v>43752</v>
      </c>
      <c r="C3214">
        <v>142.01</v>
      </c>
      <c r="D3214" s="3">
        <v>44117</v>
      </c>
      <c r="E3214">
        <v>121.09</v>
      </c>
      <c r="F3214" s="3">
        <v>44504</v>
      </c>
      <c r="G3214">
        <v>135.50819999999999</v>
      </c>
      <c r="H3214" s="3">
        <v>45909</v>
      </c>
      <c r="I3214">
        <v>111.2516</v>
      </c>
      <c r="J3214" s="3">
        <v>41179</v>
      </c>
      <c r="K3214">
        <v>6052.98</v>
      </c>
      <c r="L3214" s="3">
        <v>41179</v>
      </c>
      <c r="M3214">
        <v>1118.0762</v>
      </c>
      <c r="N3214" s="3">
        <v>41179</v>
      </c>
      <c r="O3214">
        <v>1865.78</v>
      </c>
      <c r="P3214" s="3">
        <v>41018</v>
      </c>
      <c r="Q3214">
        <v>1549.6648</v>
      </c>
      <c r="R3214" s="3">
        <v>41022</v>
      </c>
      <c r="S3214">
        <v>263.74209999999999</v>
      </c>
      <c r="T3214" s="3">
        <v>41018</v>
      </c>
      <c r="U3214">
        <v>1267.8821</v>
      </c>
      <c r="V3214" s="3">
        <v>41179</v>
      </c>
      <c r="W3214">
        <v>284.52999999999997</v>
      </c>
    </row>
    <row r="3215" spans="2:23" x14ac:dyDescent="0.2">
      <c r="B3215" s="3">
        <v>43753</v>
      </c>
      <c r="C3215">
        <v>141.58000000000001</v>
      </c>
      <c r="D3215" s="3">
        <v>44118</v>
      </c>
      <c r="E3215">
        <v>121.1</v>
      </c>
      <c r="F3215" s="3">
        <v>44505</v>
      </c>
      <c r="G3215">
        <v>136.15260000000001</v>
      </c>
      <c r="H3215" s="3">
        <v>45910</v>
      </c>
      <c r="I3215">
        <v>111.5577</v>
      </c>
      <c r="J3215" s="3">
        <v>41180</v>
      </c>
      <c r="K3215">
        <v>6010.92</v>
      </c>
      <c r="L3215" s="3">
        <v>41180</v>
      </c>
      <c r="M3215">
        <v>1108.0768</v>
      </c>
      <c r="N3215" s="3">
        <v>41180</v>
      </c>
      <c r="O3215">
        <v>1862.34</v>
      </c>
      <c r="P3215" s="3">
        <v>41019</v>
      </c>
      <c r="Q3215">
        <v>1543.4145000000001</v>
      </c>
      <c r="R3215" s="3">
        <v>41023</v>
      </c>
      <c r="S3215">
        <v>263.6583</v>
      </c>
      <c r="T3215" s="3">
        <v>41019</v>
      </c>
      <c r="U3215">
        <v>1256.4583</v>
      </c>
      <c r="V3215" s="3">
        <v>41180</v>
      </c>
      <c r="W3215">
        <v>284.47000000000003</v>
      </c>
    </row>
    <row r="3216" spans="2:23" x14ac:dyDescent="0.2">
      <c r="B3216" s="3">
        <v>43754</v>
      </c>
      <c r="C3216">
        <v>141.24</v>
      </c>
      <c r="D3216" s="3">
        <v>44119</v>
      </c>
      <c r="E3216">
        <v>121.1</v>
      </c>
      <c r="F3216" s="3">
        <v>44508</v>
      </c>
      <c r="G3216">
        <v>136.2037</v>
      </c>
      <c r="H3216" s="3">
        <v>45911</v>
      </c>
      <c r="I3216">
        <v>111.4028</v>
      </c>
      <c r="J3216" s="3">
        <v>41183</v>
      </c>
      <c r="K3216">
        <v>6111.71</v>
      </c>
      <c r="L3216" s="3">
        <v>41183</v>
      </c>
      <c r="M3216">
        <v>1129.8531</v>
      </c>
      <c r="N3216" s="3">
        <v>41183</v>
      </c>
      <c r="O3216">
        <v>1884.23</v>
      </c>
      <c r="P3216" s="3">
        <v>41022</v>
      </c>
      <c r="Q3216">
        <v>1532.1492000000001</v>
      </c>
      <c r="R3216" s="3">
        <v>41024</v>
      </c>
      <c r="S3216">
        <v>267.39609999999999</v>
      </c>
      <c r="T3216" s="3">
        <v>41022</v>
      </c>
      <c r="U3216">
        <v>1247.3628000000001</v>
      </c>
      <c r="V3216" s="3">
        <v>41183</v>
      </c>
      <c r="W3216">
        <v>286.29000000000002</v>
      </c>
    </row>
    <row r="3217" spans="2:23" x14ac:dyDescent="0.2">
      <c r="B3217" s="3">
        <v>43755</v>
      </c>
      <c r="C3217">
        <v>141.28</v>
      </c>
      <c r="D3217" s="3">
        <v>44120</v>
      </c>
      <c r="E3217">
        <v>121.11</v>
      </c>
      <c r="F3217" s="3">
        <v>44509</v>
      </c>
      <c r="G3217">
        <v>136.49940000000001</v>
      </c>
      <c r="H3217" s="3">
        <v>45912</v>
      </c>
      <c r="I3217">
        <v>111.4483</v>
      </c>
      <c r="J3217" s="3">
        <v>41184</v>
      </c>
      <c r="K3217">
        <v>6114.8</v>
      </c>
      <c r="L3217" s="3">
        <v>41184</v>
      </c>
      <c r="M3217">
        <v>1132.6052</v>
      </c>
      <c r="N3217" s="3">
        <v>41184</v>
      </c>
      <c r="O3217">
        <v>1889.18</v>
      </c>
      <c r="P3217" s="3">
        <v>41023</v>
      </c>
      <c r="Q3217">
        <v>1533.9853000000001</v>
      </c>
      <c r="R3217" s="3">
        <v>41025</v>
      </c>
      <c r="S3217">
        <v>268.82670000000002</v>
      </c>
      <c r="T3217" s="3">
        <v>41023</v>
      </c>
      <c r="U3217">
        <v>1245.278</v>
      </c>
      <c r="V3217" s="3">
        <v>41184</v>
      </c>
      <c r="W3217">
        <v>285.91000000000003</v>
      </c>
    </row>
    <row r="3218" spans="2:23" x14ac:dyDescent="0.2">
      <c r="B3218" s="3">
        <v>43756</v>
      </c>
      <c r="C3218">
        <v>141.24</v>
      </c>
      <c r="D3218" s="3">
        <v>44123</v>
      </c>
      <c r="E3218">
        <v>121.11</v>
      </c>
      <c r="F3218" s="3">
        <v>44510</v>
      </c>
      <c r="G3218">
        <v>135.96690000000001</v>
      </c>
      <c r="H3218" s="3">
        <v>45915</v>
      </c>
      <c r="I3218">
        <v>111.39279999999999</v>
      </c>
      <c r="J3218" s="3">
        <v>41185</v>
      </c>
      <c r="K3218">
        <v>6103.79</v>
      </c>
      <c r="L3218" s="3">
        <v>41185</v>
      </c>
      <c r="M3218">
        <v>1130.7819</v>
      </c>
      <c r="N3218" s="3">
        <v>41185</v>
      </c>
      <c r="O3218">
        <v>1883.45</v>
      </c>
      <c r="P3218" s="3">
        <v>41024</v>
      </c>
      <c r="Q3218">
        <v>1550.8524</v>
      </c>
      <c r="R3218" s="3">
        <v>41026</v>
      </c>
      <c r="S3218">
        <v>270.1918</v>
      </c>
      <c r="T3218" s="3">
        <v>41024</v>
      </c>
      <c r="U3218">
        <v>1245.8353999999999</v>
      </c>
      <c r="V3218" s="3">
        <v>41185</v>
      </c>
      <c r="W3218">
        <v>286.02</v>
      </c>
    </row>
    <row r="3219" spans="2:23" x14ac:dyDescent="0.2">
      <c r="B3219" s="3">
        <v>43759</v>
      </c>
      <c r="C3219">
        <v>140.88999999999999</v>
      </c>
      <c r="D3219" s="3">
        <v>44124</v>
      </c>
      <c r="E3219">
        <v>121.1</v>
      </c>
      <c r="F3219" s="3">
        <v>44511</v>
      </c>
      <c r="G3219">
        <v>136.20189999999999</v>
      </c>
      <c r="H3219" s="3">
        <v>45916</v>
      </c>
      <c r="I3219">
        <v>110.7719</v>
      </c>
      <c r="J3219" s="3">
        <v>41186</v>
      </c>
      <c r="K3219">
        <v>6124.6</v>
      </c>
      <c r="L3219" s="3">
        <v>41186</v>
      </c>
      <c r="M3219">
        <v>1134.8298</v>
      </c>
      <c r="N3219" s="3">
        <v>41186</v>
      </c>
      <c r="O3219">
        <v>1885</v>
      </c>
      <c r="P3219" s="3">
        <v>41025</v>
      </c>
      <c r="Q3219">
        <v>1556.5091</v>
      </c>
      <c r="R3219" s="3">
        <v>41029</v>
      </c>
      <c r="S3219">
        <v>269.51459999999997</v>
      </c>
      <c r="T3219" s="3">
        <v>41025</v>
      </c>
      <c r="U3219">
        <v>1247.9914000000001</v>
      </c>
      <c r="V3219" s="3">
        <v>41186</v>
      </c>
      <c r="W3219">
        <v>285.66000000000003</v>
      </c>
    </row>
    <row r="3220" spans="2:23" x14ac:dyDescent="0.2">
      <c r="B3220" s="3">
        <v>43760</v>
      </c>
      <c r="C3220">
        <v>141.1</v>
      </c>
      <c r="D3220" s="3">
        <v>44125</v>
      </c>
      <c r="E3220">
        <v>121.11</v>
      </c>
      <c r="F3220" s="3">
        <v>44512</v>
      </c>
      <c r="G3220">
        <v>136.27600000000001</v>
      </c>
      <c r="H3220" s="3">
        <v>45917</v>
      </c>
      <c r="I3220">
        <v>110.5908</v>
      </c>
      <c r="J3220" s="3">
        <v>41187</v>
      </c>
      <c r="K3220">
        <v>6162.58</v>
      </c>
      <c r="L3220" s="3">
        <v>41187</v>
      </c>
      <c r="M3220">
        <v>1141.5037</v>
      </c>
      <c r="N3220" s="3">
        <v>41187</v>
      </c>
      <c r="O3220">
        <v>1893.97</v>
      </c>
      <c r="P3220" s="3">
        <v>41026</v>
      </c>
      <c r="Q3220">
        <v>1559.9141</v>
      </c>
      <c r="R3220" s="3">
        <v>41030</v>
      </c>
      <c r="S3220">
        <v>269.9264</v>
      </c>
      <c r="T3220" s="3">
        <v>41026</v>
      </c>
      <c r="U3220">
        <v>1250.0542</v>
      </c>
      <c r="V3220" s="3">
        <v>41187</v>
      </c>
      <c r="W3220">
        <v>285.49</v>
      </c>
    </row>
    <row r="3221" spans="2:23" x14ac:dyDescent="0.2">
      <c r="B3221" s="3">
        <v>43761</v>
      </c>
      <c r="C3221">
        <v>141.34</v>
      </c>
      <c r="D3221" s="3">
        <v>44126</v>
      </c>
      <c r="E3221">
        <v>121.1</v>
      </c>
      <c r="F3221" s="3">
        <v>44515</v>
      </c>
      <c r="G3221">
        <v>136.11369999999999</v>
      </c>
      <c r="H3221" s="3">
        <v>45918</v>
      </c>
      <c r="I3221">
        <v>111.0513</v>
      </c>
      <c r="J3221" s="3">
        <v>41190</v>
      </c>
      <c r="K3221">
        <v>6142.73</v>
      </c>
      <c r="L3221" s="3">
        <v>41190</v>
      </c>
      <c r="M3221">
        <v>1134.1418000000001</v>
      </c>
      <c r="N3221" s="3">
        <v>41190</v>
      </c>
      <c r="O3221">
        <v>1882.72</v>
      </c>
      <c r="P3221" s="3">
        <v>41029</v>
      </c>
      <c r="Q3221">
        <v>1558.3921</v>
      </c>
      <c r="R3221" s="3">
        <v>41031</v>
      </c>
      <c r="S3221">
        <v>271.27319999999997</v>
      </c>
      <c r="T3221" s="3">
        <v>41029</v>
      </c>
      <c r="U3221">
        <v>1261.4246000000001</v>
      </c>
      <c r="V3221" s="3">
        <v>41190</v>
      </c>
      <c r="W3221">
        <v>284.49</v>
      </c>
    </row>
    <row r="3222" spans="2:23" x14ac:dyDescent="0.2">
      <c r="B3222" s="3">
        <v>43762</v>
      </c>
      <c r="C3222">
        <v>141.31</v>
      </c>
      <c r="D3222" s="3">
        <v>44127</v>
      </c>
      <c r="E3222">
        <v>121.09</v>
      </c>
      <c r="F3222" s="3">
        <v>44516</v>
      </c>
      <c r="G3222">
        <v>136.63079999999999</v>
      </c>
      <c r="H3222" s="3">
        <v>45919</v>
      </c>
      <c r="I3222">
        <v>111.36660000000001</v>
      </c>
      <c r="J3222" s="3">
        <v>41191</v>
      </c>
      <c r="K3222">
        <v>6136.37</v>
      </c>
      <c r="L3222" s="3">
        <v>41191</v>
      </c>
      <c r="M3222">
        <v>1130.5182</v>
      </c>
      <c r="N3222" s="3">
        <v>41191</v>
      </c>
      <c r="O3222">
        <v>1875.93</v>
      </c>
      <c r="P3222" s="3">
        <v>41030</v>
      </c>
      <c r="Q3222">
        <v>1563.3713</v>
      </c>
      <c r="R3222" s="3">
        <v>41032</v>
      </c>
      <c r="S3222">
        <v>268.92619999999999</v>
      </c>
      <c r="T3222" s="3">
        <v>41030</v>
      </c>
      <c r="U3222">
        <v>1261.9697000000001</v>
      </c>
      <c r="V3222" s="3">
        <v>41191</v>
      </c>
      <c r="W3222">
        <v>285.02</v>
      </c>
    </row>
    <row r="3223" spans="2:23" x14ac:dyDescent="0.2">
      <c r="B3223" s="3">
        <v>43763</v>
      </c>
      <c r="C3223">
        <v>141.1</v>
      </c>
      <c r="D3223" s="3">
        <v>44130</v>
      </c>
      <c r="E3223">
        <v>121.1</v>
      </c>
      <c r="F3223" s="3">
        <v>44517</v>
      </c>
      <c r="G3223">
        <v>136.7439</v>
      </c>
      <c r="H3223" s="3">
        <v>45922</v>
      </c>
      <c r="I3223">
        <v>111.188</v>
      </c>
      <c r="J3223" s="3">
        <v>41192</v>
      </c>
      <c r="K3223">
        <v>6114.41</v>
      </c>
      <c r="L3223" s="3">
        <v>41192</v>
      </c>
      <c r="M3223">
        <v>1127.2959000000001</v>
      </c>
      <c r="N3223" s="3">
        <v>41192</v>
      </c>
      <c r="O3223">
        <v>1864.54</v>
      </c>
      <c r="P3223" s="3">
        <v>41031</v>
      </c>
      <c r="Q3223">
        <v>1563.2275</v>
      </c>
      <c r="R3223" s="3">
        <v>41033</v>
      </c>
      <c r="S3223">
        <v>265.69290000000001</v>
      </c>
      <c r="T3223" s="3">
        <v>41031</v>
      </c>
      <c r="U3223">
        <v>1272.5722000000001</v>
      </c>
      <c r="V3223" s="3">
        <v>41192</v>
      </c>
      <c r="W3223">
        <v>282.49</v>
      </c>
    </row>
    <row r="3224" spans="2:23" x14ac:dyDescent="0.2">
      <c r="B3224" s="3">
        <v>43766</v>
      </c>
      <c r="C3224">
        <v>140.63</v>
      </c>
      <c r="D3224" s="3">
        <v>44131</v>
      </c>
      <c r="E3224">
        <v>121.13</v>
      </c>
      <c r="F3224" s="3">
        <v>44518</v>
      </c>
      <c r="G3224">
        <v>136.54339999999999</v>
      </c>
      <c r="H3224" s="3">
        <v>45923</v>
      </c>
      <c r="I3224">
        <v>111.2098</v>
      </c>
      <c r="J3224" s="3">
        <v>41193</v>
      </c>
      <c r="K3224">
        <v>6138.99</v>
      </c>
      <c r="L3224" s="3">
        <v>41193</v>
      </c>
      <c r="M3224">
        <v>1135.1853000000001</v>
      </c>
      <c r="N3224" s="3">
        <v>41193</v>
      </c>
      <c r="O3224">
        <v>1875.4</v>
      </c>
      <c r="P3224" s="3">
        <v>41032</v>
      </c>
      <c r="Q3224">
        <v>1557.2867000000001</v>
      </c>
      <c r="R3224" s="3">
        <v>41036</v>
      </c>
      <c r="S3224">
        <v>265.06979999999999</v>
      </c>
      <c r="T3224" s="3">
        <v>41032</v>
      </c>
      <c r="U3224">
        <v>1267.7669000000001</v>
      </c>
      <c r="V3224" s="3">
        <v>41193</v>
      </c>
      <c r="W3224">
        <v>281.43</v>
      </c>
    </row>
    <row r="3225" spans="2:23" x14ac:dyDescent="0.2">
      <c r="B3225" s="3">
        <v>43767</v>
      </c>
      <c r="C3225">
        <v>140.65</v>
      </c>
      <c r="D3225" s="3">
        <v>44132</v>
      </c>
      <c r="E3225">
        <v>121.15</v>
      </c>
      <c r="F3225" s="3">
        <v>44519</v>
      </c>
      <c r="G3225">
        <v>136.8777</v>
      </c>
      <c r="H3225" s="3">
        <v>45924</v>
      </c>
      <c r="I3225">
        <v>111.1778</v>
      </c>
      <c r="J3225" s="3">
        <v>41194</v>
      </c>
      <c r="K3225">
        <v>6139.18</v>
      </c>
      <c r="L3225" s="3">
        <v>41194</v>
      </c>
      <c r="M3225">
        <v>1133.2244000000001</v>
      </c>
      <c r="N3225" s="3">
        <v>41194</v>
      </c>
      <c r="O3225">
        <v>1874.88</v>
      </c>
      <c r="P3225" s="3">
        <v>41033</v>
      </c>
      <c r="Q3225">
        <v>1541.0521000000001</v>
      </c>
      <c r="R3225" s="3">
        <v>41037</v>
      </c>
      <c r="S3225">
        <v>264.13979999999998</v>
      </c>
      <c r="T3225" s="3">
        <v>41033</v>
      </c>
      <c r="U3225">
        <v>1259.329</v>
      </c>
      <c r="V3225" s="3">
        <v>41194</v>
      </c>
      <c r="W3225">
        <v>281.02999999999997</v>
      </c>
    </row>
    <row r="3226" spans="2:23" x14ac:dyDescent="0.2">
      <c r="B3226" s="3">
        <v>43768</v>
      </c>
      <c r="C3226">
        <v>140.58000000000001</v>
      </c>
      <c r="D3226" s="3">
        <v>44133</v>
      </c>
      <c r="E3226">
        <v>121.15</v>
      </c>
      <c r="F3226" s="3">
        <v>44522</v>
      </c>
      <c r="G3226">
        <v>136.81319999999999</v>
      </c>
      <c r="H3226" s="3">
        <v>45925</v>
      </c>
      <c r="I3226">
        <v>111.5899</v>
      </c>
      <c r="J3226" s="3">
        <v>41197</v>
      </c>
      <c r="K3226">
        <v>6178.03</v>
      </c>
      <c r="L3226" s="3">
        <v>41197</v>
      </c>
      <c r="M3226">
        <v>1141.3661</v>
      </c>
      <c r="N3226" s="3">
        <v>41197</v>
      </c>
      <c r="O3226">
        <v>1876.24</v>
      </c>
      <c r="P3226" s="3">
        <v>41036</v>
      </c>
      <c r="Q3226">
        <v>1539.5261</v>
      </c>
      <c r="R3226" s="3">
        <v>41038</v>
      </c>
      <c r="S3226">
        <v>263.1771</v>
      </c>
      <c r="T3226" s="3">
        <v>41036</v>
      </c>
      <c r="U3226">
        <v>1248.1975</v>
      </c>
      <c r="V3226" s="3">
        <v>41197</v>
      </c>
      <c r="W3226">
        <v>281.22000000000003</v>
      </c>
    </row>
    <row r="3227" spans="2:23" x14ac:dyDescent="0.2">
      <c r="B3227" s="3">
        <v>43769</v>
      </c>
      <c r="C3227">
        <v>141.11000000000001</v>
      </c>
      <c r="D3227" s="3">
        <v>44134</v>
      </c>
      <c r="E3227">
        <v>121.14</v>
      </c>
      <c r="F3227" s="3">
        <v>44523</v>
      </c>
      <c r="G3227">
        <v>136.45419999999999</v>
      </c>
      <c r="H3227" s="3">
        <v>45926</v>
      </c>
      <c r="I3227">
        <v>111.43340000000001</v>
      </c>
      <c r="J3227" s="3">
        <v>41198</v>
      </c>
      <c r="K3227">
        <v>6241.3</v>
      </c>
      <c r="L3227" s="3">
        <v>41198</v>
      </c>
      <c r="M3227">
        <v>1157.7299</v>
      </c>
      <c r="N3227" s="3">
        <v>41198</v>
      </c>
      <c r="O3227">
        <v>1893.08</v>
      </c>
      <c r="P3227" s="3">
        <v>41037</v>
      </c>
      <c r="Q3227">
        <v>1532.9571000000001</v>
      </c>
      <c r="R3227" s="3">
        <v>41039</v>
      </c>
      <c r="S3227">
        <v>264.483</v>
      </c>
      <c r="T3227" s="3">
        <v>41037</v>
      </c>
      <c r="U3227">
        <v>1241.471</v>
      </c>
      <c r="V3227" s="3">
        <v>41198</v>
      </c>
      <c r="W3227">
        <v>283.69</v>
      </c>
    </row>
    <row r="3228" spans="2:23" x14ac:dyDescent="0.2">
      <c r="B3228" s="3">
        <v>43770</v>
      </c>
      <c r="C3228">
        <v>140.91999999999999</v>
      </c>
      <c r="D3228" s="3">
        <v>44137</v>
      </c>
      <c r="E3228">
        <v>121.13</v>
      </c>
      <c r="F3228" s="3">
        <v>44524</v>
      </c>
      <c r="G3228">
        <v>136.7722</v>
      </c>
      <c r="H3228" s="3">
        <v>45929</v>
      </c>
      <c r="I3228">
        <v>111.5179</v>
      </c>
      <c r="J3228" s="3">
        <v>41199</v>
      </c>
      <c r="K3228">
        <v>6254.77</v>
      </c>
      <c r="L3228" s="3">
        <v>41199</v>
      </c>
      <c r="M3228">
        <v>1160.8604</v>
      </c>
      <c r="N3228" s="3">
        <v>41199</v>
      </c>
      <c r="O3228">
        <v>1902.37</v>
      </c>
      <c r="P3228" s="3">
        <v>41038</v>
      </c>
      <c r="Q3228">
        <v>1528.6049</v>
      </c>
      <c r="R3228" s="3">
        <v>41040</v>
      </c>
      <c r="S3228">
        <v>264.45760000000001</v>
      </c>
      <c r="T3228" s="3">
        <v>41038</v>
      </c>
      <c r="U3228">
        <v>1228.7252000000001</v>
      </c>
      <c r="V3228" s="3">
        <v>41199</v>
      </c>
      <c r="W3228">
        <v>282.20999999999998</v>
      </c>
    </row>
    <row r="3229" spans="2:23" x14ac:dyDescent="0.2">
      <c r="B3229" s="3">
        <v>43773</v>
      </c>
      <c r="C3229">
        <v>140.62</v>
      </c>
      <c r="D3229" s="3">
        <v>44138</v>
      </c>
      <c r="E3229">
        <v>121.11</v>
      </c>
      <c r="F3229" s="3">
        <v>44525</v>
      </c>
      <c r="G3229">
        <v>136.82769999999999</v>
      </c>
      <c r="H3229" s="3">
        <v>45930</v>
      </c>
      <c r="I3229">
        <v>111.3895</v>
      </c>
      <c r="J3229" s="3">
        <v>41200</v>
      </c>
      <c r="K3229">
        <v>6252.96</v>
      </c>
      <c r="L3229" s="3">
        <v>41200</v>
      </c>
      <c r="M3229">
        <v>1162.6952000000001</v>
      </c>
      <c r="N3229" s="3">
        <v>41200</v>
      </c>
      <c r="O3229">
        <v>1903.71</v>
      </c>
      <c r="P3229" s="3">
        <v>41039</v>
      </c>
      <c r="Q3229">
        <v>1533.5129999999999</v>
      </c>
      <c r="R3229" s="3">
        <v>41043</v>
      </c>
      <c r="S3229">
        <v>262.00639999999999</v>
      </c>
      <c r="T3229" s="3">
        <v>41039</v>
      </c>
      <c r="U3229">
        <v>1231.3706999999999</v>
      </c>
      <c r="V3229" s="3">
        <v>41200</v>
      </c>
      <c r="W3229">
        <v>282.27999999999997</v>
      </c>
    </row>
    <row r="3230" spans="2:23" x14ac:dyDescent="0.2">
      <c r="B3230" s="3">
        <v>43774</v>
      </c>
      <c r="C3230">
        <v>140.24</v>
      </c>
      <c r="D3230" s="3">
        <v>44139</v>
      </c>
      <c r="E3230">
        <v>121.12</v>
      </c>
      <c r="F3230" s="3">
        <v>44526</v>
      </c>
      <c r="G3230">
        <v>136.2088</v>
      </c>
      <c r="H3230" s="3">
        <v>45931</v>
      </c>
      <c r="I3230">
        <v>111.7199</v>
      </c>
      <c r="J3230" s="3">
        <v>41201</v>
      </c>
      <c r="K3230">
        <v>6227.95</v>
      </c>
      <c r="L3230" s="3">
        <v>41201</v>
      </c>
      <c r="M3230">
        <v>1155.0808999999999</v>
      </c>
      <c r="N3230" s="3">
        <v>41201</v>
      </c>
      <c r="O3230">
        <v>1894.6</v>
      </c>
      <c r="P3230" s="3">
        <v>41040</v>
      </c>
      <c r="Q3230">
        <v>1532.8981000000001</v>
      </c>
      <c r="R3230" s="3">
        <v>41044</v>
      </c>
      <c r="S3230">
        <v>261.38959999999997</v>
      </c>
      <c r="T3230" s="3">
        <v>41040</v>
      </c>
      <c r="U3230">
        <v>1222.2179000000001</v>
      </c>
      <c r="V3230" s="3">
        <v>41201</v>
      </c>
      <c r="W3230">
        <v>280.08</v>
      </c>
    </row>
    <row r="3231" spans="2:23" x14ac:dyDescent="0.2">
      <c r="B3231" s="3">
        <v>43775</v>
      </c>
      <c r="C3231">
        <v>140.29</v>
      </c>
      <c r="D3231" s="3">
        <v>44140</v>
      </c>
      <c r="E3231">
        <v>121.13</v>
      </c>
      <c r="F3231" s="3">
        <v>44529</v>
      </c>
      <c r="G3231">
        <v>136.2783</v>
      </c>
      <c r="H3231" s="3">
        <v>45932</v>
      </c>
      <c r="I3231">
        <v>111.7739</v>
      </c>
      <c r="J3231" s="3">
        <v>41204</v>
      </c>
      <c r="K3231">
        <v>6219.35</v>
      </c>
      <c r="L3231" s="3">
        <v>41204</v>
      </c>
      <c r="M3231">
        <v>1155.3791000000001</v>
      </c>
      <c r="N3231" s="3">
        <v>41204</v>
      </c>
      <c r="O3231">
        <v>1895.24</v>
      </c>
      <c r="P3231" s="3">
        <v>41043</v>
      </c>
      <c r="Q3231">
        <v>1521.9629</v>
      </c>
      <c r="R3231" s="3">
        <v>41045</v>
      </c>
      <c r="S3231">
        <v>259.35750000000002</v>
      </c>
      <c r="T3231" s="3">
        <v>41043</v>
      </c>
      <c r="U3231">
        <v>1207.8878999999999</v>
      </c>
      <c r="V3231" s="3">
        <v>41204</v>
      </c>
      <c r="W3231">
        <v>280.52</v>
      </c>
    </row>
    <row r="3232" spans="2:23" x14ac:dyDescent="0.2">
      <c r="B3232" s="3">
        <v>43776</v>
      </c>
      <c r="C3232">
        <v>139.86000000000001</v>
      </c>
      <c r="D3232" s="3">
        <v>44141</v>
      </c>
      <c r="E3232">
        <v>121.13</v>
      </c>
      <c r="F3232" s="3">
        <v>44530</v>
      </c>
      <c r="G3232">
        <v>136.60910000000001</v>
      </c>
      <c r="H3232" s="3">
        <v>45933</v>
      </c>
      <c r="I3232">
        <v>111.4148</v>
      </c>
      <c r="J3232" s="3">
        <v>41205</v>
      </c>
      <c r="K3232">
        <v>6112.81</v>
      </c>
      <c r="L3232" s="3">
        <v>41205</v>
      </c>
      <c r="M3232">
        <v>1135.7357</v>
      </c>
      <c r="N3232" s="3">
        <v>41205</v>
      </c>
      <c r="O3232">
        <v>1870.34</v>
      </c>
      <c r="P3232" s="3">
        <v>41044</v>
      </c>
      <c r="Q3232">
        <v>1518.3352</v>
      </c>
      <c r="R3232" s="3">
        <v>41046</v>
      </c>
      <c r="S3232">
        <v>256.16539999999998</v>
      </c>
      <c r="T3232" s="3">
        <v>41044</v>
      </c>
      <c r="U3232">
        <v>1208.0464999999999</v>
      </c>
      <c r="V3232" s="3">
        <v>41205</v>
      </c>
      <c r="W3232">
        <v>281.07</v>
      </c>
    </row>
    <row r="3233" spans="2:23" x14ac:dyDescent="0.2">
      <c r="B3233" s="3">
        <v>43777</v>
      </c>
      <c r="C3233">
        <v>139.85</v>
      </c>
      <c r="D3233" s="3">
        <v>44144</v>
      </c>
      <c r="E3233">
        <v>121.08</v>
      </c>
      <c r="F3233" s="3">
        <v>44531</v>
      </c>
      <c r="G3233">
        <v>136.2218</v>
      </c>
      <c r="H3233" s="3">
        <v>45936</v>
      </c>
      <c r="I3233">
        <v>111.3468</v>
      </c>
      <c r="J3233" s="3">
        <v>41206</v>
      </c>
      <c r="K3233">
        <v>6114.95</v>
      </c>
      <c r="L3233" s="3">
        <v>41206</v>
      </c>
      <c r="M3233">
        <v>1136.7907</v>
      </c>
      <c r="N3233" s="3">
        <v>41206</v>
      </c>
      <c r="O3233">
        <v>1873.38</v>
      </c>
      <c r="P3233" s="3">
        <v>41045</v>
      </c>
      <c r="Q3233">
        <v>1510.2184999999999</v>
      </c>
      <c r="R3233" s="3">
        <v>41047</v>
      </c>
      <c r="S3233">
        <v>252.40260000000001</v>
      </c>
      <c r="T3233" s="3">
        <v>41045</v>
      </c>
      <c r="U3233">
        <v>1182.6479999999999</v>
      </c>
      <c r="V3233" s="3">
        <v>41206</v>
      </c>
      <c r="W3233">
        <v>280.36</v>
      </c>
    </row>
    <row r="3234" spans="2:23" x14ac:dyDescent="0.2">
      <c r="B3234" s="3">
        <v>43780</v>
      </c>
      <c r="C3234">
        <v>139.96</v>
      </c>
      <c r="D3234" s="3">
        <v>44145</v>
      </c>
      <c r="E3234">
        <v>121.05</v>
      </c>
      <c r="F3234" s="3">
        <v>44532</v>
      </c>
      <c r="G3234">
        <v>136.08160000000001</v>
      </c>
      <c r="H3234" s="3">
        <v>45937</v>
      </c>
      <c r="I3234">
        <v>111.5849</v>
      </c>
      <c r="J3234" s="3">
        <v>41207</v>
      </c>
      <c r="K3234">
        <v>6097.45</v>
      </c>
      <c r="L3234" s="3">
        <v>41207</v>
      </c>
      <c r="M3234">
        <v>1135.0362</v>
      </c>
      <c r="N3234" s="3">
        <v>41207</v>
      </c>
      <c r="O3234">
        <v>1873.06</v>
      </c>
      <c r="P3234" s="3">
        <v>41046</v>
      </c>
      <c r="Q3234">
        <v>1497.3117</v>
      </c>
      <c r="R3234" s="3">
        <v>41050</v>
      </c>
      <c r="S3234">
        <v>255.45609999999999</v>
      </c>
      <c r="T3234" s="3">
        <v>41046</v>
      </c>
      <c r="U3234">
        <v>1180.9996000000001</v>
      </c>
      <c r="V3234" s="3">
        <v>41207</v>
      </c>
      <c r="W3234">
        <v>280.86</v>
      </c>
    </row>
    <row r="3235" spans="2:23" x14ac:dyDescent="0.2">
      <c r="B3235" s="3">
        <v>43781</v>
      </c>
      <c r="C3235">
        <v>139.93</v>
      </c>
      <c r="D3235" s="3">
        <v>44146</v>
      </c>
      <c r="E3235">
        <v>121.07</v>
      </c>
      <c r="F3235" s="3">
        <v>44533</v>
      </c>
      <c r="G3235">
        <v>136.27279999999999</v>
      </c>
      <c r="H3235" s="3">
        <v>45938</v>
      </c>
      <c r="I3235">
        <v>111.8009</v>
      </c>
      <c r="J3235" s="3">
        <v>41208</v>
      </c>
      <c r="K3235">
        <v>6097.07</v>
      </c>
      <c r="L3235" s="3">
        <v>41208</v>
      </c>
      <c r="M3235">
        <v>1133.7634</v>
      </c>
      <c r="N3235" s="3">
        <v>41208</v>
      </c>
      <c r="O3235">
        <v>1881.49</v>
      </c>
      <c r="P3235" s="3">
        <v>41047</v>
      </c>
      <c r="Q3235">
        <v>1479.3543999999999</v>
      </c>
      <c r="R3235" s="3">
        <v>41051</v>
      </c>
      <c r="S3235">
        <v>257.79930000000002</v>
      </c>
      <c r="T3235" s="3">
        <v>41047</v>
      </c>
      <c r="U3235">
        <v>1161.5008</v>
      </c>
      <c r="V3235" s="3">
        <v>41208</v>
      </c>
      <c r="W3235">
        <v>279.02999999999997</v>
      </c>
    </row>
    <row r="3236" spans="2:23" x14ac:dyDescent="0.2">
      <c r="B3236" s="3">
        <v>43782</v>
      </c>
      <c r="C3236">
        <v>140.59</v>
      </c>
      <c r="D3236" s="3">
        <v>44147</v>
      </c>
      <c r="E3236">
        <v>121.12</v>
      </c>
      <c r="F3236" s="3">
        <v>44536</v>
      </c>
      <c r="G3236">
        <v>137.0112</v>
      </c>
      <c r="H3236" s="3">
        <v>45939</v>
      </c>
      <c r="I3236">
        <v>112.12779999999999</v>
      </c>
      <c r="J3236" s="3">
        <v>41211</v>
      </c>
      <c r="K3236">
        <v>6093.86</v>
      </c>
      <c r="L3236" s="3">
        <v>41211</v>
      </c>
      <c r="M3236">
        <v>1135.7931000000001</v>
      </c>
      <c r="N3236" s="3">
        <v>41211</v>
      </c>
      <c r="O3236">
        <v>1875.14</v>
      </c>
      <c r="P3236" s="3">
        <v>41050</v>
      </c>
      <c r="Q3236">
        <v>1490.2224000000001</v>
      </c>
      <c r="R3236" s="3">
        <v>41052</v>
      </c>
      <c r="S3236">
        <v>260.14490000000001</v>
      </c>
      <c r="T3236" s="3">
        <v>41050</v>
      </c>
      <c r="U3236">
        <v>1166.3889999999999</v>
      </c>
      <c r="V3236" s="3">
        <v>41211</v>
      </c>
      <c r="W3236">
        <v>279.02</v>
      </c>
    </row>
    <row r="3237" spans="2:23" x14ac:dyDescent="0.2">
      <c r="B3237" s="3">
        <v>43783</v>
      </c>
      <c r="C3237">
        <v>140.83000000000001</v>
      </c>
      <c r="D3237" s="3">
        <v>44148</v>
      </c>
      <c r="E3237">
        <v>121.15</v>
      </c>
      <c r="F3237" s="3">
        <v>44537</v>
      </c>
      <c r="G3237">
        <v>136.87350000000001</v>
      </c>
      <c r="H3237" s="3">
        <v>45940</v>
      </c>
      <c r="I3237">
        <v>112.2462</v>
      </c>
      <c r="J3237" s="3">
        <v>41212</v>
      </c>
      <c r="K3237">
        <v>6122.53</v>
      </c>
      <c r="L3237" s="3">
        <v>41212</v>
      </c>
      <c r="M3237">
        <v>1146.5836999999999</v>
      </c>
      <c r="N3237" s="3">
        <v>41212</v>
      </c>
      <c r="O3237">
        <v>1883.98</v>
      </c>
      <c r="P3237" s="3">
        <v>41051</v>
      </c>
      <c r="Q3237">
        <v>1506.2963</v>
      </c>
      <c r="R3237" s="3">
        <v>41053</v>
      </c>
      <c r="S3237">
        <v>261.0324</v>
      </c>
      <c r="T3237" s="3">
        <v>41051</v>
      </c>
      <c r="U3237">
        <v>1178.4381000000001</v>
      </c>
      <c r="V3237" s="3">
        <v>41212</v>
      </c>
      <c r="W3237">
        <v>280.38</v>
      </c>
    </row>
    <row r="3238" spans="2:23" x14ac:dyDescent="0.2">
      <c r="B3238" s="3">
        <v>43784</v>
      </c>
      <c r="C3238">
        <v>140.85</v>
      </c>
      <c r="D3238" s="3">
        <v>44151</v>
      </c>
      <c r="E3238">
        <v>121.14</v>
      </c>
      <c r="F3238" s="3">
        <v>44538</v>
      </c>
      <c r="G3238">
        <v>136.27199999999999</v>
      </c>
      <c r="H3238" s="3">
        <v>45943</v>
      </c>
      <c r="I3238">
        <v>112.30670000000001</v>
      </c>
      <c r="J3238" s="3">
        <v>41213</v>
      </c>
      <c r="K3238">
        <v>6088.61</v>
      </c>
      <c r="L3238" s="3">
        <v>41213</v>
      </c>
      <c r="M3238">
        <v>1141.5954999999999</v>
      </c>
      <c r="N3238" s="3">
        <v>41213</v>
      </c>
      <c r="O3238">
        <v>1877.16</v>
      </c>
      <c r="P3238" s="3">
        <v>41052</v>
      </c>
      <c r="Q3238">
        <v>1511.3658</v>
      </c>
      <c r="R3238" s="3">
        <v>41054</v>
      </c>
      <c r="S3238">
        <v>261.041</v>
      </c>
      <c r="T3238" s="3">
        <v>41052</v>
      </c>
      <c r="U3238">
        <v>1165.8545999999999</v>
      </c>
      <c r="V3238" s="3">
        <v>41213</v>
      </c>
      <c r="W3238">
        <v>276.37</v>
      </c>
    </row>
    <row r="3239" spans="2:23" x14ac:dyDescent="0.2">
      <c r="B3239" s="3">
        <v>43787</v>
      </c>
      <c r="C3239">
        <v>141</v>
      </c>
      <c r="D3239" s="3">
        <v>44152</v>
      </c>
      <c r="E3239">
        <v>121.16</v>
      </c>
      <c r="F3239" s="3">
        <v>44539</v>
      </c>
      <c r="G3239">
        <v>136.7413</v>
      </c>
      <c r="H3239" s="3">
        <v>45944</v>
      </c>
      <c r="I3239">
        <v>112.0415</v>
      </c>
      <c r="J3239" s="3">
        <v>41214</v>
      </c>
      <c r="K3239">
        <v>6147.8</v>
      </c>
      <c r="L3239" s="3">
        <v>41214</v>
      </c>
      <c r="M3239">
        <v>1156.8239000000001</v>
      </c>
      <c r="N3239" s="3">
        <v>41214</v>
      </c>
      <c r="O3239">
        <v>1891.54</v>
      </c>
      <c r="P3239" s="3">
        <v>41053</v>
      </c>
      <c r="Q3239">
        <v>1519.5477000000001</v>
      </c>
      <c r="R3239" s="3">
        <v>41057</v>
      </c>
      <c r="S3239">
        <v>261.35419999999999</v>
      </c>
      <c r="T3239" s="3">
        <v>41053</v>
      </c>
      <c r="U3239">
        <v>1174.8463999999999</v>
      </c>
      <c r="V3239" s="3">
        <v>41214</v>
      </c>
      <c r="W3239">
        <v>277.69</v>
      </c>
    </row>
    <row r="3240" spans="2:23" x14ac:dyDescent="0.2">
      <c r="B3240" s="3">
        <v>43788</v>
      </c>
      <c r="C3240">
        <v>141.16</v>
      </c>
      <c r="D3240" s="3">
        <v>44153</v>
      </c>
      <c r="E3240">
        <v>121.16</v>
      </c>
      <c r="F3240" s="3">
        <v>44540</v>
      </c>
      <c r="G3240">
        <v>136.2766</v>
      </c>
      <c r="H3240" s="3">
        <v>45945</v>
      </c>
      <c r="I3240">
        <v>111.78279999999999</v>
      </c>
      <c r="J3240" s="3">
        <v>41215</v>
      </c>
      <c r="K3240">
        <v>6185.15</v>
      </c>
      <c r="L3240" s="3">
        <v>41215</v>
      </c>
      <c r="M3240">
        <v>1164.7019</v>
      </c>
      <c r="N3240" s="3">
        <v>41215</v>
      </c>
      <c r="O3240">
        <v>1901.52</v>
      </c>
      <c r="P3240" s="3">
        <v>41054</v>
      </c>
      <c r="Q3240">
        <v>1518.9049</v>
      </c>
      <c r="R3240" s="3">
        <v>41058</v>
      </c>
      <c r="S3240">
        <v>265.6388</v>
      </c>
      <c r="T3240" s="3">
        <v>41054</v>
      </c>
      <c r="U3240">
        <v>1177.3501000000001</v>
      </c>
      <c r="V3240" s="3">
        <v>41215</v>
      </c>
      <c r="W3240">
        <v>277.89999999999998</v>
      </c>
    </row>
    <row r="3241" spans="2:23" x14ac:dyDescent="0.2">
      <c r="B3241" s="3">
        <v>43789</v>
      </c>
      <c r="C3241">
        <v>141.44</v>
      </c>
      <c r="D3241" s="3">
        <v>44154</v>
      </c>
      <c r="E3241">
        <v>121.16</v>
      </c>
      <c r="F3241" s="3">
        <v>44543</v>
      </c>
      <c r="G3241">
        <v>136.6508</v>
      </c>
      <c r="H3241" s="3">
        <v>45946</v>
      </c>
      <c r="I3241">
        <v>111.596</v>
      </c>
      <c r="J3241" s="3">
        <v>41218</v>
      </c>
      <c r="K3241">
        <v>6184.96</v>
      </c>
      <c r="L3241" s="3">
        <v>41218</v>
      </c>
      <c r="M3241">
        <v>1164.7707</v>
      </c>
      <c r="N3241" s="3">
        <v>41218</v>
      </c>
      <c r="O3241">
        <v>1894.36</v>
      </c>
      <c r="P3241" s="3">
        <v>41057</v>
      </c>
      <c r="Q3241">
        <v>1519.8461</v>
      </c>
      <c r="R3241" s="3">
        <v>41059</v>
      </c>
      <c r="S3241">
        <v>262.18979999999999</v>
      </c>
      <c r="T3241" s="3">
        <v>41057</v>
      </c>
      <c r="U3241">
        <v>1186.1224999999999</v>
      </c>
      <c r="V3241" s="3">
        <v>41218</v>
      </c>
      <c r="W3241">
        <v>278.3</v>
      </c>
    </row>
    <row r="3242" spans="2:23" x14ac:dyDescent="0.2">
      <c r="B3242" s="3">
        <v>43790</v>
      </c>
      <c r="C3242">
        <v>141.28</v>
      </c>
      <c r="D3242" s="3">
        <v>44155</v>
      </c>
      <c r="E3242">
        <v>121.18</v>
      </c>
      <c r="F3242" s="3">
        <v>44544</v>
      </c>
      <c r="G3242">
        <v>136.58629999999999</v>
      </c>
      <c r="H3242" s="3">
        <v>45947</v>
      </c>
      <c r="I3242">
        <v>111.128</v>
      </c>
      <c r="J3242" s="3">
        <v>41219</v>
      </c>
      <c r="K3242">
        <v>6219.25</v>
      </c>
      <c r="L3242" s="3">
        <v>41219</v>
      </c>
      <c r="M3242">
        <v>1175.2402999999999</v>
      </c>
      <c r="N3242" s="3">
        <v>41219</v>
      </c>
      <c r="O3242">
        <v>1902.14</v>
      </c>
      <c r="P3242" s="3">
        <v>41058</v>
      </c>
      <c r="Q3242">
        <v>1539.6935000000001</v>
      </c>
      <c r="R3242" s="3">
        <v>41060</v>
      </c>
      <c r="S3242">
        <v>262.68599999999998</v>
      </c>
      <c r="T3242" s="3">
        <v>41058</v>
      </c>
      <c r="U3242">
        <v>1206.3396</v>
      </c>
      <c r="V3242" s="3">
        <v>41219</v>
      </c>
      <c r="W3242">
        <v>280.24</v>
      </c>
    </row>
    <row r="3243" spans="2:23" x14ac:dyDescent="0.2">
      <c r="B3243" s="3">
        <v>43791</v>
      </c>
      <c r="C3243">
        <v>141.62</v>
      </c>
      <c r="D3243" s="3">
        <v>44158</v>
      </c>
      <c r="E3243">
        <v>121.19</v>
      </c>
      <c r="F3243" s="3">
        <v>44545</v>
      </c>
      <c r="G3243">
        <v>136.6771</v>
      </c>
      <c r="H3243" s="3">
        <v>45950</v>
      </c>
      <c r="I3243">
        <v>110.9254</v>
      </c>
      <c r="J3243" s="3">
        <v>41220</v>
      </c>
      <c r="K3243">
        <v>6172.94</v>
      </c>
      <c r="L3243" s="3">
        <v>41220</v>
      </c>
      <c r="M3243">
        <v>1163.7043000000001</v>
      </c>
      <c r="N3243" s="3">
        <v>41220</v>
      </c>
      <c r="O3243">
        <v>1886.2</v>
      </c>
      <c r="P3243" s="3">
        <v>41059</v>
      </c>
      <c r="Q3243">
        <v>1523.7438999999999</v>
      </c>
      <c r="R3243" s="3">
        <v>41061</v>
      </c>
      <c r="S3243">
        <v>255.33199999999999</v>
      </c>
      <c r="T3243" s="3">
        <v>41059</v>
      </c>
      <c r="U3243">
        <v>1196.0554</v>
      </c>
      <c r="V3243" s="3">
        <v>41220</v>
      </c>
      <c r="W3243">
        <v>279.39</v>
      </c>
    </row>
    <row r="3244" spans="2:23" x14ac:dyDescent="0.2">
      <c r="B3244" s="3">
        <v>43794</v>
      </c>
      <c r="C3244">
        <v>141.68</v>
      </c>
      <c r="D3244" s="3">
        <v>44159</v>
      </c>
      <c r="E3244">
        <v>121.2</v>
      </c>
      <c r="F3244" s="3">
        <v>44546</v>
      </c>
      <c r="G3244">
        <v>136.38310000000001</v>
      </c>
      <c r="H3244" s="3">
        <v>45951</v>
      </c>
      <c r="I3244">
        <v>111.4717</v>
      </c>
      <c r="J3244" s="3">
        <v>41221</v>
      </c>
      <c r="K3244">
        <v>6182.5</v>
      </c>
      <c r="L3244" s="3">
        <v>41221</v>
      </c>
      <c r="M3244">
        <v>1164.6559999999999</v>
      </c>
      <c r="N3244" s="3">
        <v>41221</v>
      </c>
      <c r="O3244">
        <v>1881.88</v>
      </c>
      <c r="P3244" s="3">
        <v>41060</v>
      </c>
      <c r="Q3244">
        <v>1524.3827000000001</v>
      </c>
      <c r="R3244" s="3">
        <v>41064</v>
      </c>
      <c r="S3244">
        <v>252.03299999999999</v>
      </c>
      <c r="T3244" s="3">
        <v>41060</v>
      </c>
      <c r="U3244">
        <v>1198.4588000000001</v>
      </c>
      <c r="V3244" s="3">
        <v>41221</v>
      </c>
      <c r="W3244">
        <v>279.95</v>
      </c>
    </row>
    <row r="3245" spans="2:23" x14ac:dyDescent="0.2">
      <c r="B3245" s="3">
        <v>43795</v>
      </c>
      <c r="C3245">
        <v>141.87</v>
      </c>
      <c r="D3245" s="3">
        <v>44160</v>
      </c>
      <c r="E3245">
        <v>121.2</v>
      </c>
      <c r="F3245" s="3">
        <v>44547</v>
      </c>
      <c r="G3245">
        <v>136.43180000000001</v>
      </c>
      <c r="H3245" s="3">
        <v>45952</v>
      </c>
      <c r="I3245">
        <v>111.4978</v>
      </c>
      <c r="J3245" s="3">
        <v>41222</v>
      </c>
      <c r="K3245">
        <v>6183.32</v>
      </c>
      <c r="L3245" s="3">
        <v>41222</v>
      </c>
      <c r="M3245">
        <v>1162.0300999999999</v>
      </c>
      <c r="N3245" s="3">
        <v>41222</v>
      </c>
      <c r="O3245">
        <v>1878.25</v>
      </c>
      <c r="P3245" s="3">
        <v>41061</v>
      </c>
      <c r="Q3245">
        <v>1490.1035999999999</v>
      </c>
      <c r="R3245" s="3">
        <v>41065</v>
      </c>
      <c r="S3245">
        <v>255.62289999999999</v>
      </c>
      <c r="T3245" s="3">
        <v>41061</v>
      </c>
      <c r="U3245">
        <v>1180.2416000000001</v>
      </c>
      <c r="V3245" s="3">
        <v>41222</v>
      </c>
      <c r="W3245">
        <v>279.3</v>
      </c>
    </row>
    <row r="3246" spans="2:23" x14ac:dyDescent="0.2">
      <c r="B3246" s="3">
        <v>43796</v>
      </c>
      <c r="C3246">
        <v>142.15</v>
      </c>
      <c r="D3246" s="3">
        <v>44161</v>
      </c>
      <c r="E3246">
        <v>121.21</v>
      </c>
      <c r="F3246" s="3">
        <v>44550</v>
      </c>
      <c r="G3246">
        <v>136.11340000000001</v>
      </c>
      <c r="H3246" s="3">
        <v>45953</v>
      </c>
      <c r="I3246">
        <v>111.4066</v>
      </c>
      <c r="J3246" s="3">
        <v>41225</v>
      </c>
      <c r="K3246">
        <v>6162.68</v>
      </c>
      <c r="L3246" s="3">
        <v>41225</v>
      </c>
      <c r="M3246">
        <v>1159.0944999999999</v>
      </c>
      <c r="N3246" s="3">
        <v>41225</v>
      </c>
      <c r="O3246">
        <v>1866.06</v>
      </c>
      <c r="P3246" s="3">
        <v>41064</v>
      </c>
      <c r="Q3246">
        <v>1476.5468000000001</v>
      </c>
      <c r="R3246" s="3">
        <v>41066</v>
      </c>
      <c r="S3246">
        <v>258.86430000000001</v>
      </c>
      <c r="T3246" s="3">
        <v>41064</v>
      </c>
      <c r="U3246">
        <v>1156.4199000000001</v>
      </c>
      <c r="V3246" s="3">
        <v>41225</v>
      </c>
      <c r="W3246">
        <v>278.05</v>
      </c>
    </row>
    <row r="3247" spans="2:23" x14ac:dyDescent="0.2">
      <c r="B3247" s="3">
        <v>43797</v>
      </c>
      <c r="C3247">
        <v>142.15</v>
      </c>
      <c r="D3247" s="3">
        <v>44162</v>
      </c>
      <c r="E3247">
        <v>121.24</v>
      </c>
      <c r="F3247" s="3">
        <v>44551</v>
      </c>
      <c r="G3247">
        <v>136.19640000000001</v>
      </c>
      <c r="H3247" s="3">
        <v>45954</v>
      </c>
      <c r="I3247">
        <v>111.4228</v>
      </c>
      <c r="J3247" s="3">
        <v>41226</v>
      </c>
      <c r="K3247">
        <v>6176.81</v>
      </c>
      <c r="L3247" s="3">
        <v>41226</v>
      </c>
      <c r="M3247">
        <v>1164.2088000000001</v>
      </c>
      <c r="N3247" s="3">
        <v>41226</v>
      </c>
      <c r="O3247">
        <v>1867.56</v>
      </c>
      <c r="P3247" s="3">
        <v>41065</v>
      </c>
      <c r="Q3247">
        <v>1490.6261999999999</v>
      </c>
      <c r="R3247" s="3">
        <v>41067</v>
      </c>
      <c r="S3247">
        <v>259.44619999999998</v>
      </c>
      <c r="T3247" s="3">
        <v>41065</v>
      </c>
      <c r="U3247">
        <v>1165.6259</v>
      </c>
      <c r="V3247" s="3">
        <v>41226</v>
      </c>
      <c r="W3247">
        <v>277.76</v>
      </c>
    </row>
    <row r="3248" spans="2:23" x14ac:dyDescent="0.2">
      <c r="B3248" s="3">
        <v>43798</v>
      </c>
      <c r="C3248">
        <v>142.11000000000001</v>
      </c>
      <c r="D3248" s="3">
        <v>44165</v>
      </c>
      <c r="E3248">
        <v>121.28</v>
      </c>
      <c r="F3248" s="3">
        <v>44552</v>
      </c>
      <c r="G3248">
        <v>135.83199999999999</v>
      </c>
      <c r="H3248" s="3">
        <v>45957</v>
      </c>
      <c r="I3248">
        <v>111.68129999999999</v>
      </c>
      <c r="J3248" s="3">
        <v>41227</v>
      </c>
      <c r="K3248">
        <v>6136.15</v>
      </c>
      <c r="L3248" s="3">
        <v>41227</v>
      </c>
      <c r="M3248">
        <v>1154.5649000000001</v>
      </c>
      <c r="N3248" s="3">
        <v>41227</v>
      </c>
      <c r="O3248">
        <v>1860.19</v>
      </c>
      <c r="P3248" s="3">
        <v>41066</v>
      </c>
      <c r="Q3248">
        <v>1508.8200999999999</v>
      </c>
      <c r="R3248" s="3">
        <v>41068</v>
      </c>
      <c r="S3248">
        <v>260.84480000000002</v>
      </c>
      <c r="T3248" s="3">
        <v>41066</v>
      </c>
      <c r="U3248">
        <v>1176.6579999999999</v>
      </c>
      <c r="V3248" s="3">
        <v>41227</v>
      </c>
      <c r="W3248">
        <v>279.66000000000003</v>
      </c>
    </row>
    <row r="3249" spans="2:23" x14ac:dyDescent="0.2">
      <c r="B3249" s="3">
        <v>43801</v>
      </c>
      <c r="C3249">
        <v>141.72999999999999</v>
      </c>
      <c r="D3249" s="3">
        <v>44166</v>
      </c>
      <c r="E3249">
        <v>121.31</v>
      </c>
      <c r="F3249" s="3">
        <v>44553</v>
      </c>
      <c r="G3249">
        <v>135.4734</v>
      </c>
      <c r="H3249" s="3">
        <v>45958</v>
      </c>
      <c r="I3249">
        <v>111.26430000000001</v>
      </c>
      <c r="J3249" s="3">
        <v>41228</v>
      </c>
      <c r="K3249">
        <v>6048.4</v>
      </c>
      <c r="L3249" s="3">
        <v>41228</v>
      </c>
      <c r="M3249">
        <v>1139.9901</v>
      </c>
      <c r="N3249" s="3">
        <v>41228</v>
      </c>
      <c r="O3249">
        <v>1844.61</v>
      </c>
      <c r="P3249" s="3">
        <v>41067</v>
      </c>
      <c r="Q3249">
        <v>1517.8231000000001</v>
      </c>
      <c r="R3249" s="3">
        <v>41071</v>
      </c>
      <c r="S3249">
        <v>257.88760000000002</v>
      </c>
      <c r="T3249" s="3">
        <v>41067</v>
      </c>
      <c r="U3249">
        <v>1190.5109</v>
      </c>
      <c r="V3249" s="3">
        <v>41228</v>
      </c>
      <c r="W3249">
        <v>279.69</v>
      </c>
    </row>
    <row r="3250" spans="2:23" x14ac:dyDescent="0.2">
      <c r="B3250" s="3">
        <v>43802</v>
      </c>
      <c r="C3250">
        <v>142.28</v>
      </c>
      <c r="D3250" s="3">
        <v>44167</v>
      </c>
      <c r="E3250">
        <v>121.32</v>
      </c>
      <c r="F3250" s="3">
        <v>44554</v>
      </c>
      <c r="G3250">
        <v>135.17410000000001</v>
      </c>
      <c r="H3250" s="3">
        <v>45959</v>
      </c>
      <c r="I3250">
        <v>111.5673</v>
      </c>
      <c r="J3250" s="3">
        <v>41229</v>
      </c>
      <c r="K3250">
        <v>5990.69</v>
      </c>
      <c r="L3250" s="3">
        <v>41229</v>
      </c>
      <c r="M3250">
        <v>1127.5710999999999</v>
      </c>
      <c r="N3250" s="3">
        <v>41229</v>
      </c>
      <c r="O3250">
        <v>1832.32</v>
      </c>
      <c r="P3250" s="3">
        <v>41068</v>
      </c>
      <c r="Q3250">
        <v>1524.1402</v>
      </c>
      <c r="R3250" s="3">
        <v>41072</v>
      </c>
      <c r="S3250">
        <v>259.29329999999999</v>
      </c>
      <c r="T3250" s="3">
        <v>41068</v>
      </c>
      <c r="U3250">
        <v>1186.9606000000001</v>
      </c>
      <c r="V3250" s="3">
        <v>41229</v>
      </c>
      <c r="W3250">
        <v>279.54000000000002</v>
      </c>
    </row>
    <row r="3251" spans="2:23" x14ac:dyDescent="0.2">
      <c r="B3251" s="3">
        <v>43803</v>
      </c>
      <c r="C3251">
        <v>142.18</v>
      </c>
      <c r="D3251" s="3">
        <v>44168</v>
      </c>
      <c r="E3251">
        <v>121.35</v>
      </c>
      <c r="F3251" s="3">
        <v>44557</v>
      </c>
      <c r="G3251">
        <v>135.1902</v>
      </c>
      <c r="H3251" s="3">
        <v>45960</v>
      </c>
      <c r="I3251">
        <v>112.0012</v>
      </c>
      <c r="J3251" s="3">
        <v>41232</v>
      </c>
      <c r="K3251">
        <v>6111.56</v>
      </c>
      <c r="L3251" s="3">
        <v>41232</v>
      </c>
      <c r="M3251">
        <v>1154.8975</v>
      </c>
      <c r="N3251" s="3">
        <v>41232</v>
      </c>
      <c r="O3251">
        <v>1868.42</v>
      </c>
      <c r="P3251" s="3">
        <v>41071</v>
      </c>
      <c r="Q3251">
        <v>1517.6659999999999</v>
      </c>
      <c r="R3251" s="3">
        <v>41073</v>
      </c>
      <c r="S3251">
        <v>255.53659999999999</v>
      </c>
      <c r="T3251" s="3">
        <v>41071</v>
      </c>
      <c r="U3251">
        <v>1199.4676999999999</v>
      </c>
      <c r="V3251" s="3">
        <v>41232</v>
      </c>
      <c r="W3251">
        <v>280.91000000000003</v>
      </c>
    </row>
    <row r="3252" spans="2:23" x14ac:dyDescent="0.2">
      <c r="B3252" s="3">
        <v>43804</v>
      </c>
      <c r="C3252">
        <v>141.93</v>
      </c>
      <c r="D3252" s="3">
        <v>44169</v>
      </c>
      <c r="E3252">
        <v>121.37</v>
      </c>
      <c r="F3252" s="3">
        <v>44558</v>
      </c>
      <c r="G3252">
        <v>135.23949999999999</v>
      </c>
      <c r="H3252" s="3">
        <v>45961</v>
      </c>
      <c r="I3252">
        <v>112.03619999999999</v>
      </c>
      <c r="J3252" s="3">
        <v>41233</v>
      </c>
      <c r="K3252">
        <v>6095.8</v>
      </c>
      <c r="L3252" s="3">
        <v>41233</v>
      </c>
      <c r="M3252">
        <v>1153.2575999999999</v>
      </c>
      <c r="N3252" s="3">
        <v>41233</v>
      </c>
      <c r="O3252">
        <v>1868.55</v>
      </c>
      <c r="P3252" s="3">
        <v>41072</v>
      </c>
      <c r="Q3252">
        <v>1529.1429000000001</v>
      </c>
      <c r="R3252" s="3">
        <v>41074</v>
      </c>
      <c r="S3252">
        <v>256.6628</v>
      </c>
      <c r="T3252" s="3">
        <v>41072</v>
      </c>
      <c r="U3252">
        <v>1198.3379</v>
      </c>
      <c r="V3252" s="3">
        <v>41233</v>
      </c>
      <c r="W3252">
        <v>282.57</v>
      </c>
    </row>
    <row r="3253" spans="2:23" x14ac:dyDescent="0.2">
      <c r="B3253" s="3">
        <v>43805</v>
      </c>
      <c r="C3253">
        <v>141.85</v>
      </c>
      <c r="D3253" s="3">
        <v>44172</v>
      </c>
      <c r="E3253">
        <v>121.42</v>
      </c>
      <c r="F3253" s="3">
        <v>44559</v>
      </c>
      <c r="G3253">
        <v>134.3126</v>
      </c>
      <c r="H3253" s="3">
        <v>45964</v>
      </c>
      <c r="I3253">
        <v>112.59780000000001</v>
      </c>
      <c r="J3253" s="3">
        <v>41234</v>
      </c>
      <c r="K3253">
        <v>6116.75</v>
      </c>
      <c r="L3253" s="3">
        <v>41234</v>
      </c>
      <c r="M3253">
        <v>1156.5373</v>
      </c>
      <c r="N3253" s="3">
        <v>41234</v>
      </c>
      <c r="O3253">
        <v>1871.51</v>
      </c>
      <c r="P3253" s="3">
        <v>41073</v>
      </c>
      <c r="Q3253">
        <v>1515.3792000000001</v>
      </c>
      <c r="R3253" s="3">
        <v>41075</v>
      </c>
      <c r="S3253">
        <v>258.98480000000001</v>
      </c>
      <c r="T3253" s="3">
        <v>41073</v>
      </c>
      <c r="U3253">
        <v>1197.5542</v>
      </c>
      <c r="V3253" s="3">
        <v>41234</v>
      </c>
      <c r="W3253">
        <v>281.56</v>
      </c>
    </row>
    <row r="3254" spans="2:23" x14ac:dyDescent="0.2">
      <c r="B3254" s="3">
        <v>43808</v>
      </c>
      <c r="C3254">
        <v>141.88999999999999</v>
      </c>
      <c r="D3254" s="3">
        <v>44173</v>
      </c>
      <c r="E3254">
        <v>121.47</v>
      </c>
      <c r="F3254" s="3">
        <v>44560</v>
      </c>
      <c r="G3254">
        <v>134.39859999999999</v>
      </c>
      <c r="H3254" s="3">
        <v>45965</v>
      </c>
      <c r="I3254">
        <v>112.7183</v>
      </c>
      <c r="J3254" s="3">
        <v>41235</v>
      </c>
      <c r="K3254">
        <v>6149.04</v>
      </c>
      <c r="L3254" s="3">
        <v>41235</v>
      </c>
      <c r="M3254">
        <v>1162.8671999999999</v>
      </c>
      <c r="N3254" s="3">
        <v>41235</v>
      </c>
      <c r="O3254">
        <v>1880.89</v>
      </c>
      <c r="P3254" s="3">
        <v>41074</v>
      </c>
      <c r="Q3254">
        <v>1521.2234000000001</v>
      </c>
      <c r="R3254" s="3">
        <v>41078</v>
      </c>
      <c r="S3254">
        <v>261.85660000000001</v>
      </c>
      <c r="T3254" s="3">
        <v>41074</v>
      </c>
      <c r="U3254">
        <v>1189.5137999999999</v>
      </c>
      <c r="V3254" s="3">
        <v>41235</v>
      </c>
      <c r="W3254">
        <v>281.41000000000003</v>
      </c>
    </row>
    <row r="3255" spans="2:23" x14ac:dyDescent="0.2">
      <c r="B3255" s="3">
        <v>43809</v>
      </c>
      <c r="C3255">
        <v>141.68</v>
      </c>
      <c r="D3255" s="3">
        <v>44174</v>
      </c>
      <c r="E3255">
        <v>121.48</v>
      </c>
      <c r="F3255" s="3">
        <v>44561</v>
      </c>
      <c r="G3255">
        <v>134.31229999999999</v>
      </c>
      <c r="H3255" s="3">
        <v>45966</v>
      </c>
      <c r="I3255">
        <v>112.8481</v>
      </c>
      <c r="J3255" s="3">
        <v>41236</v>
      </c>
      <c r="K3255">
        <v>6181.63</v>
      </c>
      <c r="L3255" s="3">
        <v>41236</v>
      </c>
      <c r="M3255">
        <v>1169.8851</v>
      </c>
      <c r="N3255" s="3">
        <v>41236</v>
      </c>
      <c r="O3255">
        <v>1889.08</v>
      </c>
      <c r="P3255" s="3">
        <v>41075</v>
      </c>
      <c r="Q3255">
        <v>1532.4893</v>
      </c>
      <c r="R3255" s="3">
        <v>41079</v>
      </c>
      <c r="S3255">
        <v>262.62549999999999</v>
      </c>
      <c r="T3255" s="3">
        <v>41075</v>
      </c>
      <c r="U3255">
        <v>1201.143</v>
      </c>
      <c r="V3255" s="3">
        <v>41236</v>
      </c>
      <c r="W3255">
        <v>280.14999999999998</v>
      </c>
    </row>
    <row r="3256" spans="2:23" x14ac:dyDescent="0.2">
      <c r="B3256" s="3">
        <v>43810</v>
      </c>
      <c r="C3256">
        <v>141.81</v>
      </c>
      <c r="D3256" s="3">
        <v>44175</v>
      </c>
      <c r="E3256">
        <v>121.48</v>
      </c>
      <c r="F3256" s="3">
        <v>44564</v>
      </c>
      <c r="G3256">
        <v>134.505</v>
      </c>
      <c r="H3256" s="3">
        <v>45967</v>
      </c>
      <c r="I3256">
        <v>112.6</v>
      </c>
      <c r="J3256" s="3">
        <v>41239</v>
      </c>
      <c r="K3256">
        <v>6151.07</v>
      </c>
      <c r="L3256" s="3">
        <v>41239</v>
      </c>
      <c r="M3256">
        <v>1162.1791000000001</v>
      </c>
      <c r="N3256" s="3">
        <v>41239</v>
      </c>
      <c r="O3256">
        <v>1878.63</v>
      </c>
      <c r="P3256" s="3">
        <v>41078</v>
      </c>
      <c r="Q3256">
        <v>1545.5291</v>
      </c>
      <c r="R3256" s="3">
        <v>41080</v>
      </c>
      <c r="S3256">
        <v>263.25639999999999</v>
      </c>
      <c r="T3256" s="3">
        <v>41078</v>
      </c>
      <c r="U3256">
        <v>1219.623</v>
      </c>
      <c r="V3256" s="3">
        <v>41239</v>
      </c>
      <c r="W3256">
        <v>281.74</v>
      </c>
    </row>
    <row r="3257" spans="2:23" x14ac:dyDescent="0.2">
      <c r="B3257" s="3">
        <v>43811</v>
      </c>
      <c r="C3257">
        <v>141.54</v>
      </c>
      <c r="D3257" s="3">
        <v>44176</v>
      </c>
      <c r="E3257">
        <v>121.51</v>
      </c>
      <c r="F3257" s="3">
        <v>44565</v>
      </c>
      <c r="G3257">
        <v>133.7234</v>
      </c>
      <c r="H3257" s="3">
        <v>45968</v>
      </c>
      <c r="I3257">
        <v>112.39190000000001</v>
      </c>
      <c r="J3257" s="3">
        <v>41240</v>
      </c>
      <c r="K3257">
        <v>6176.98</v>
      </c>
      <c r="L3257" s="3">
        <v>41240</v>
      </c>
      <c r="M3257">
        <v>1166.3991000000001</v>
      </c>
      <c r="N3257" s="3">
        <v>41240</v>
      </c>
      <c r="O3257">
        <v>1884.2</v>
      </c>
      <c r="P3257" s="3">
        <v>41079</v>
      </c>
      <c r="Q3257">
        <v>1548.9673</v>
      </c>
      <c r="R3257" s="3">
        <v>41081</v>
      </c>
      <c r="S3257">
        <v>260.63630000000001</v>
      </c>
      <c r="T3257" s="3">
        <v>41079</v>
      </c>
      <c r="U3257">
        <v>1219.49</v>
      </c>
      <c r="V3257" s="3">
        <v>41240</v>
      </c>
      <c r="W3257">
        <v>282.86</v>
      </c>
    </row>
    <row r="3258" spans="2:23" x14ac:dyDescent="0.2">
      <c r="B3258" s="3">
        <v>43812</v>
      </c>
      <c r="C3258">
        <v>141.57</v>
      </c>
      <c r="D3258" s="3">
        <v>44179</v>
      </c>
      <c r="E3258">
        <v>121.52</v>
      </c>
      <c r="F3258" s="3">
        <v>44566</v>
      </c>
      <c r="G3258">
        <v>133.80549999999999</v>
      </c>
      <c r="H3258" s="3">
        <v>45971</v>
      </c>
      <c r="I3258">
        <v>112.5608</v>
      </c>
      <c r="J3258" s="3">
        <v>41241</v>
      </c>
      <c r="K3258">
        <v>6211.83</v>
      </c>
      <c r="L3258" s="3">
        <v>41241</v>
      </c>
      <c r="M3258">
        <v>1170.7221999999999</v>
      </c>
      <c r="N3258" s="3">
        <v>41241</v>
      </c>
      <c r="O3258">
        <v>1882.64</v>
      </c>
      <c r="P3258" s="3">
        <v>41080</v>
      </c>
      <c r="Q3258">
        <v>1552.1461999999999</v>
      </c>
      <c r="R3258" s="3">
        <v>41082</v>
      </c>
      <c r="S3258">
        <v>260.98430000000002</v>
      </c>
      <c r="T3258" s="3">
        <v>41080</v>
      </c>
      <c r="U3258">
        <v>1225.6370999999999</v>
      </c>
      <c r="V3258" s="3">
        <v>41241</v>
      </c>
      <c r="W3258">
        <v>283.52</v>
      </c>
    </row>
    <row r="3259" spans="2:23" x14ac:dyDescent="0.2">
      <c r="B3259" s="3">
        <v>43815</v>
      </c>
      <c r="C3259">
        <v>141.63999999999999</v>
      </c>
      <c r="D3259" s="3">
        <v>44180</v>
      </c>
      <c r="E3259">
        <v>121.53</v>
      </c>
      <c r="F3259" s="3">
        <v>44567</v>
      </c>
      <c r="G3259">
        <v>133.9751</v>
      </c>
      <c r="H3259" s="3">
        <v>45972</v>
      </c>
      <c r="I3259">
        <v>111.8113</v>
      </c>
      <c r="J3259" s="3">
        <v>41242</v>
      </c>
      <c r="K3259">
        <v>6273.78</v>
      </c>
      <c r="L3259" s="3">
        <v>41242</v>
      </c>
      <c r="M3259">
        <v>1183.0151000000001</v>
      </c>
      <c r="N3259" s="3">
        <v>41242</v>
      </c>
      <c r="O3259">
        <v>1892.2</v>
      </c>
      <c r="P3259" s="3">
        <v>41081</v>
      </c>
      <c r="Q3259">
        <v>1539.1956</v>
      </c>
      <c r="R3259" s="3">
        <v>41085</v>
      </c>
      <c r="S3259">
        <v>258.24149999999997</v>
      </c>
      <c r="T3259" s="3">
        <v>41081</v>
      </c>
      <c r="U3259">
        <v>1217.4185</v>
      </c>
      <c r="V3259" s="3">
        <v>41242</v>
      </c>
      <c r="W3259">
        <v>284.13</v>
      </c>
    </row>
    <row r="3260" spans="2:23" x14ac:dyDescent="0.2">
      <c r="B3260" s="3">
        <v>43816</v>
      </c>
      <c r="C3260">
        <v>141.59</v>
      </c>
      <c r="D3260" s="3">
        <v>44181</v>
      </c>
      <c r="E3260">
        <v>121.49</v>
      </c>
      <c r="F3260" s="3">
        <v>44568</v>
      </c>
      <c r="G3260">
        <v>134.00970000000001</v>
      </c>
      <c r="H3260" s="3">
        <v>45973</v>
      </c>
      <c r="I3260">
        <v>111.5177</v>
      </c>
      <c r="J3260" s="3">
        <v>41243</v>
      </c>
      <c r="K3260">
        <v>6275.35</v>
      </c>
      <c r="L3260" s="3">
        <v>41243</v>
      </c>
      <c r="M3260">
        <v>1184.4829</v>
      </c>
      <c r="N3260" s="3">
        <v>41243</v>
      </c>
      <c r="O3260">
        <v>1906.39</v>
      </c>
      <c r="P3260" s="3">
        <v>41082</v>
      </c>
      <c r="Q3260">
        <v>1538.1623</v>
      </c>
      <c r="R3260" s="3">
        <v>41086</v>
      </c>
      <c r="S3260">
        <v>258.55099999999999</v>
      </c>
      <c r="T3260" s="3">
        <v>41082</v>
      </c>
      <c r="U3260">
        <v>1198.1369</v>
      </c>
      <c r="V3260" s="3">
        <v>41243</v>
      </c>
      <c r="W3260">
        <v>283.77999999999997</v>
      </c>
    </row>
    <row r="3261" spans="2:23" x14ac:dyDescent="0.2">
      <c r="B3261" s="3">
        <v>43817</v>
      </c>
      <c r="C3261">
        <v>141.34</v>
      </c>
      <c r="D3261" s="3">
        <v>44182</v>
      </c>
      <c r="E3261">
        <v>121.52</v>
      </c>
      <c r="F3261" s="3">
        <v>44571</v>
      </c>
      <c r="G3261">
        <v>134.78700000000001</v>
      </c>
      <c r="H3261" s="3">
        <v>45974</v>
      </c>
      <c r="I3261">
        <v>110.9678</v>
      </c>
      <c r="J3261" s="3">
        <v>41246</v>
      </c>
      <c r="K3261">
        <v>6289.91</v>
      </c>
      <c r="L3261" s="3">
        <v>41246</v>
      </c>
      <c r="M3261">
        <v>1188.1523999999999</v>
      </c>
      <c r="N3261" s="3">
        <v>41246</v>
      </c>
      <c r="O3261">
        <v>1909.46</v>
      </c>
      <c r="P3261" s="3">
        <v>41085</v>
      </c>
      <c r="Q3261">
        <v>1523.9231</v>
      </c>
      <c r="R3261" s="3">
        <v>41087</v>
      </c>
      <c r="S3261">
        <v>261.80169999999998</v>
      </c>
      <c r="T3261" s="3">
        <v>41085</v>
      </c>
      <c r="U3261">
        <v>1187.2515000000001</v>
      </c>
      <c r="V3261" s="3">
        <v>41246</v>
      </c>
      <c r="W3261">
        <v>284.2</v>
      </c>
    </row>
    <row r="3262" spans="2:23" x14ac:dyDescent="0.2">
      <c r="B3262" s="3">
        <v>43818</v>
      </c>
      <c r="C3262">
        <v>141.04</v>
      </c>
      <c r="D3262" s="3">
        <v>44183</v>
      </c>
      <c r="E3262">
        <v>121.52</v>
      </c>
      <c r="F3262" s="3">
        <v>44572</v>
      </c>
      <c r="G3262">
        <v>134.86500000000001</v>
      </c>
      <c r="H3262" s="3">
        <v>45975</v>
      </c>
      <c r="I3262">
        <v>110.8935</v>
      </c>
      <c r="J3262" s="3">
        <v>41247</v>
      </c>
      <c r="K3262">
        <v>6302.2</v>
      </c>
      <c r="L3262" s="3">
        <v>41247</v>
      </c>
      <c r="M3262">
        <v>1191.1682000000001</v>
      </c>
      <c r="N3262" s="3">
        <v>41247</v>
      </c>
      <c r="O3262">
        <v>1908.61</v>
      </c>
      <c r="P3262" s="3">
        <v>41086</v>
      </c>
      <c r="Q3262">
        <v>1527.3915</v>
      </c>
      <c r="R3262" s="3">
        <v>41088</v>
      </c>
      <c r="S3262">
        <v>262.87759999999997</v>
      </c>
      <c r="T3262" s="3">
        <v>41086</v>
      </c>
      <c r="U3262">
        <v>1191.3326</v>
      </c>
      <c r="V3262" s="3">
        <v>41247</v>
      </c>
      <c r="W3262">
        <v>282.55</v>
      </c>
    </row>
    <row r="3263" spans="2:23" x14ac:dyDescent="0.2">
      <c r="B3263" s="3">
        <v>43819</v>
      </c>
      <c r="C3263">
        <v>141.13</v>
      </c>
      <c r="D3263" s="3">
        <v>44186</v>
      </c>
      <c r="E3263">
        <v>121.5</v>
      </c>
      <c r="F3263" s="3">
        <v>44573</v>
      </c>
      <c r="G3263">
        <v>133.97819999999999</v>
      </c>
      <c r="H3263" s="3">
        <v>45978</v>
      </c>
      <c r="I3263">
        <v>111.18340000000001</v>
      </c>
      <c r="J3263" s="3">
        <v>41248</v>
      </c>
      <c r="K3263">
        <v>6305.55</v>
      </c>
      <c r="L3263" s="3">
        <v>41248</v>
      </c>
      <c r="M3263">
        <v>1192.4639999999999</v>
      </c>
      <c r="N3263" s="3">
        <v>41248</v>
      </c>
      <c r="O3263">
        <v>1915.52</v>
      </c>
      <c r="P3263" s="3">
        <v>41087</v>
      </c>
      <c r="Q3263">
        <v>1544.7710999999999</v>
      </c>
      <c r="R3263" s="3">
        <v>41089</v>
      </c>
      <c r="S3263">
        <v>266.1429</v>
      </c>
      <c r="T3263" s="3">
        <v>41087</v>
      </c>
      <c r="U3263">
        <v>1201.5415</v>
      </c>
      <c r="V3263" s="3">
        <v>41248</v>
      </c>
      <c r="W3263">
        <v>283.27</v>
      </c>
    </row>
    <row r="3264" spans="2:23" x14ac:dyDescent="0.2">
      <c r="B3264" s="3">
        <v>43822</v>
      </c>
      <c r="C3264">
        <v>141.03</v>
      </c>
      <c r="D3264" s="3">
        <v>44187</v>
      </c>
      <c r="E3264">
        <v>121.49</v>
      </c>
      <c r="F3264" s="3">
        <v>44574</v>
      </c>
      <c r="G3264">
        <v>133.6961</v>
      </c>
      <c r="H3264" s="3">
        <v>45979</v>
      </c>
      <c r="I3264">
        <v>111.5956</v>
      </c>
      <c r="J3264" s="3">
        <v>41249</v>
      </c>
      <c r="K3264">
        <v>6358.44</v>
      </c>
      <c r="L3264" s="3">
        <v>41249</v>
      </c>
      <c r="M3264">
        <v>1204.2637999999999</v>
      </c>
      <c r="N3264" s="3">
        <v>41249</v>
      </c>
      <c r="O3264">
        <v>1927.45</v>
      </c>
      <c r="P3264" s="3">
        <v>41088</v>
      </c>
      <c r="Q3264">
        <v>1548.8294000000001</v>
      </c>
      <c r="R3264" s="3">
        <v>41092</v>
      </c>
      <c r="S3264">
        <v>269.56299999999999</v>
      </c>
      <c r="T3264" s="3">
        <v>41088</v>
      </c>
      <c r="U3264">
        <v>1198.3675000000001</v>
      </c>
      <c r="V3264" s="3">
        <v>41249</v>
      </c>
      <c r="W3264">
        <v>282.89999999999998</v>
      </c>
    </row>
    <row r="3265" spans="2:23" x14ac:dyDescent="0.2">
      <c r="B3265" s="3">
        <v>43826</v>
      </c>
      <c r="C3265">
        <v>141.02000000000001</v>
      </c>
      <c r="D3265" s="3">
        <v>44188</v>
      </c>
      <c r="E3265">
        <v>121.42</v>
      </c>
      <c r="F3265" s="3">
        <v>44575</v>
      </c>
      <c r="G3265">
        <v>133.4211</v>
      </c>
      <c r="H3265" s="3">
        <v>45980</v>
      </c>
      <c r="I3265">
        <v>112.2834</v>
      </c>
      <c r="J3265" s="3">
        <v>41250</v>
      </c>
      <c r="K3265">
        <v>6370.83</v>
      </c>
      <c r="L3265" s="3">
        <v>41250</v>
      </c>
      <c r="M3265">
        <v>1205.7660000000001</v>
      </c>
      <c r="N3265" s="3">
        <v>41250</v>
      </c>
      <c r="O3265">
        <v>1930.41</v>
      </c>
      <c r="P3265" s="3">
        <v>41089</v>
      </c>
      <c r="Q3265">
        <v>1566.5236</v>
      </c>
      <c r="R3265" s="3">
        <v>41093</v>
      </c>
      <c r="S3265">
        <v>272.2072</v>
      </c>
      <c r="T3265" s="3">
        <v>41089</v>
      </c>
      <c r="U3265">
        <v>1216.7698</v>
      </c>
      <c r="V3265" s="3">
        <v>41250</v>
      </c>
      <c r="W3265">
        <v>282.06</v>
      </c>
    </row>
    <row r="3266" spans="2:23" x14ac:dyDescent="0.2">
      <c r="B3266" s="3">
        <v>43829</v>
      </c>
      <c r="C3266">
        <v>140.66</v>
      </c>
      <c r="D3266" s="3">
        <v>44193</v>
      </c>
      <c r="E3266">
        <v>121.43</v>
      </c>
      <c r="F3266" s="3">
        <v>44578</v>
      </c>
      <c r="G3266">
        <v>133.38659999999999</v>
      </c>
      <c r="H3266" s="3">
        <v>45981</v>
      </c>
      <c r="I3266">
        <v>112.56910000000001</v>
      </c>
      <c r="J3266" s="3">
        <v>41253</v>
      </c>
      <c r="K3266">
        <v>6386.54</v>
      </c>
      <c r="L3266" s="3">
        <v>41253</v>
      </c>
      <c r="M3266">
        <v>1207.704</v>
      </c>
      <c r="N3266" s="3">
        <v>41253</v>
      </c>
      <c r="O3266">
        <v>1931.69</v>
      </c>
      <c r="P3266" s="3">
        <v>41092</v>
      </c>
      <c r="Q3266">
        <v>1580.2754</v>
      </c>
      <c r="R3266" s="3">
        <v>41094</v>
      </c>
      <c r="S3266">
        <v>273.82619999999997</v>
      </c>
      <c r="T3266" s="3">
        <v>41092</v>
      </c>
      <c r="U3266">
        <v>1228.0148999999999</v>
      </c>
      <c r="V3266" s="3">
        <v>41253</v>
      </c>
      <c r="W3266">
        <v>281.52999999999997</v>
      </c>
    </row>
    <row r="3267" spans="2:23" x14ac:dyDescent="0.2">
      <c r="B3267" s="3">
        <v>43833</v>
      </c>
      <c r="C3267">
        <v>141.47999999999999</v>
      </c>
      <c r="D3267" s="3">
        <v>44194</v>
      </c>
      <c r="E3267">
        <v>121.45</v>
      </c>
      <c r="F3267" s="3">
        <v>44579</v>
      </c>
      <c r="G3267">
        <v>133.14089999999999</v>
      </c>
      <c r="H3267" s="3">
        <v>45982</v>
      </c>
      <c r="I3267">
        <v>112.83329999999999</v>
      </c>
      <c r="J3267" s="3">
        <v>41254</v>
      </c>
      <c r="K3267">
        <v>6410.86</v>
      </c>
      <c r="L3267" s="3">
        <v>41254</v>
      </c>
      <c r="M3267">
        <v>1211.3161</v>
      </c>
      <c r="N3267" s="3">
        <v>41254</v>
      </c>
      <c r="O3267">
        <v>1933.75</v>
      </c>
      <c r="P3267" s="3">
        <v>41093</v>
      </c>
      <c r="Q3267">
        <v>1591.5836999999999</v>
      </c>
      <c r="R3267" s="3">
        <v>41095</v>
      </c>
      <c r="S3267">
        <v>276.14909999999998</v>
      </c>
      <c r="T3267" s="3">
        <v>41093</v>
      </c>
      <c r="U3267">
        <v>1245.9154000000001</v>
      </c>
      <c r="V3267" s="3">
        <v>41254</v>
      </c>
      <c r="W3267">
        <v>283.93</v>
      </c>
    </row>
    <row r="3268" spans="2:23" x14ac:dyDescent="0.2">
      <c r="B3268" s="3">
        <v>43836</v>
      </c>
      <c r="C3268">
        <v>141.74</v>
      </c>
      <c r="D3268" s="3">
        <v>44195</v>
      </c>
      <c r="E3268">
        <v>121.45</v>
      </c>
      <c r="F3268" s="3">
        <v>44580</v>
      </c>
      <c r="G3268">
        <v>133.25020000000001</v>
      </c>
      <c r="H3268" s="3">
        <v>45985</v>
      </c>
      <c r="I3268">
        <v>112.85120000000001</v>
      </c>
      <c r="J3268" s="3">
        <v>41255</v>
      </c>
      <c r="K3268">
        <v>6397.83</v>
      </c>
      <c r="L3268" s="3">
        <v>41255</v>
      </c>
      <c r="M3268">
        <v>1210.6854000000001</v>
      </c>
      <c r="N3268" s="3">
        <v>41255</v>
      </c>
      <c r="O3268">
        <v>1932.41</v>
      </c>
      <c r="P3268" s="3">
        <v>41094</v>
      </c>
      <c r="Q3268">
        <v>1599.2950000000001</v>
      </c>
      <c r="R3268" s="3">
        <v>41096</v>
      </c>
      <c r="S3268">
        <v>275.47219999999999</v>
      </c>
      <c r="T3268" s="3">
        <v>41094</v>
      </c>
      <c r="U3268">
        <v>1253.6946</v>
      </c>
      <c r="V3268" s="3">
        <v>41255</v>
      </c>
      <c r="W3268">
        <v>287.06</v>
      </c>
    </row>
    <row r="3269" spans="2:23" x14ac:dyDescent="0.2">
      <c r="B3269" s="3">
        <v>43837</v>
      </c>
      <c r="C3269">
        <v>141.69</v>
      </c>
      <c r="D3269" s="3">
        <v>44200</v>
      </c>
      <c r="E3269">
        <v>121.49</v>
      </c>
      <c r="F3269" s="3">
        <v>44581</v>
      </c>
      <c r="G3269">
        <v>133.2731</v>
      </c>
      <c r="H3269" s="3">
        <v>45986</v>
      </c>
      <c r="I3269">
        <v>113.10339999999999</v>
      </c>
      <c r="J3269" s="3">
        <v>41256</v>
      </c>
      <c r="K3269">
        <v>6362.37</v>
      </c>
      <c r="L3269" s="3">
        <v>41256</v>
      </c>
      <c r="M3269">
        <v>1202.3028999999999</v>
      </c>
      <c r="N3269" s="3">
        <v>41256</v>
      </c>
      <c r="O3269">
        <v>1924.26</v>
      </c>
      <c r="P3269" s="3">
        <v>41095</v>
      </c>
      <c r="Q3269">
        <v>1608.1103000000001</v>
      </c>
      <c r="R3269" s="3">
        <v>41099</v>
      </c>
      <c r="S3269">
        <v>273.38580000000002</v>
      </c>
      <c r="T3269" s="3">
        <v>41095</v>
      </c>
      <c r="U3269">
        <v>1267.4939999999999</v>
      </c>
      <c r="V3269" s="3">
        <v>41256</v>
      </c>
      <c r="W3269">
        <v>288.74</v>
      </c>
    </row>
    <row r="3270" spans="2:23" x14ac:dyDescent="0.2">
      <c r="B3270" s="3">
        <v>43838</v>
      </c>
      <c r="C3270">
        <v>141.5</v>
      </c>
      <c r="D3270" s="3">
        <v>44201</v>
      </c>
      <c r="E3270">
        <v>121.53</v>
      </c>
      <c r="F3270" s="3">
        <v>44582</v>
      </c>
      <c r="G3270">
        <v>133.05009999999999</v>
      </c>
      <c r="H3270" s="3">
        <v>45987</v>
      </c>
      <c r="I3270">
        <v>112.946</v>
      </c>
      <c r="J3270" s="3">
        <v>41257</v>
      </c>
      <c r="K3270">
        <v>6349.2</v>
      </c>
      <c r="L3270" s="3">
        <v>41257</v>
      </c>
      <c r="M3270">
        <v>1201.7066</v>
      </c>
      <c r="N3270" s="3">
        <v>41257</v>
      </c>
      <c r="O3270">
        <v>1927.48</v>
      </c>
      <c r="P3270" s="3">
        <v>41096</v>
      </c>
      <c r="Q3270">
        <v>1605.9972</v>
      </c>
      <c r="R3270" s="3">
        <v>41100</v>
      </c>
      <c r="S3270">
        <v>272.52460000000002</v>
      </c>
      <c r="T3270" s="3">
        <v>41096</v>
      </c>
      <c r="U3270">
        <v>1266.7331999999999</v>
      </c>
      <c r="V3270" s="3">
        <v>41257</v>
      </c>
      <c r="W3270">
        <v>286.43</v>
      </c>
    </row>
    <row r="3271" spans="2:23" x14ac:dyDescent="0.2">
      <c r="B3271" s="3">
        <v>43839</v>
      </c>
      <c r="C3271">
        <v>141.16</v>
      </c>
      <c r="D3271" s="3">
        <v>44202</v>
      </c>
      <c r="E3271">
        <v>121.53</v>
      </c>
      <c r="F3271" s="3">
        <v>44585</v>
      </c>
      <c r="G3271">
        <v>133.43209999999999</v>
      </c>
      <c r="H3271" s="3">
        <v>45988</v>
      </c>
      <c r="I3271">
        <v>112.9319</v>
      </c>
      <c r="J3271" s="3">
        <v>41260</v>
      </c>
      <c r="K3271">
        <v>6346.16</v>
      </c>
      <c r="L3271" s="3">
        <v>41260</v>
      </c>
      <c r="M3271">
        <v>1201.1217999999999</v>
      </c>
      <c r="N3271" s="3">
        <v>41260</v>
      </c>
      <c r="O3271">
        <v>1928.03</v>
      </c>
      <c r="P3271" s="3">
        <v>41099</v>
      </c>
      <c r="Q3271">
        <v>1595.6022</v>
      </c>
      <c r="R3271" s="3">
        <v>41101</v>
      </c>
      <c r="S3271">
        <v>271.4948</v>
      </c>
      <c r="T3271" s="3">
        <v>41099</v>
      </c>
      <c r="U3271">
        <v>1250.5786000000001</v>
      </c>
      <c r="V3271" s="3">
        <v>41260</v>
      </c>
      <c r="W3271">
        <v>286.35000000000002</v>
      </c>
    </row>
    <row r="3272" spans="2:23" x14ac:dyDescent="0.2">
      <c r="B3272" s="3">
        <v>43840</v>
      </c>
      <c r="C3272">
        <v>141.16</v>
      </c>
      <c r="D3272" s="3">
        <v>44203</v>
      </c>
      <c r="E3272">
        <v>121.54</v>
      </c>
      <c r="F3272" s="3">
        <v>44586</v>
      </c>
      <c r="G3272">
        <v>133.81630000000001</v>
      </c>
      <c r="H3272" s="3">
        <v>45989</v>
      </c>
      <c r="I3272">
        <v>112.6785</v>
      </c>
      <c r="J3272" s="3">
        <v>41261</v>
      </c>
      <c r="K3272">
        <v>6363.99</v>
      </c>
      <c r="L3272" s="3">
        <v>41261</v>
      </c>
      <c r="M3272">
        <v>1206.8095000000001</v>
      </c>
      <c r="N3272" s="3">
        <v>41261</v>
      </c>
      <c r="O3272">
        <v>1938.53</v>
      </c>
      <c r="P3272" s="3">
        <v>41100</v>
      </c>
      <c r="Q3272">
        <v>1595.3667</v>
      </c>
      <c r="R3272" s="3">
        <v>41102</v>
      </c>
      <c r="S3272">
        <v>270.79820000000001</v>
      </c>
      <c r="T3272" s="3">
        <v>41100</v>
      </c>
      <c r="U3272">
        <v>1253.9511</v>
      </c>
      <c r="V3272" s="3">
        <v>41261</v>
      </c>
      <c r="W3272">
        <v>285.86</v>
      </c>
    </row>
    <row r="3273" spans="2:23" x14ac:dyDescent="0.2">
      <c r="B3273" s="3">
        <v>43843</v>
      </c>
      <c r="C3273">
        <v>140.91</v>
      </c>
      <c r="D3273" s="3">
        <v>44204</v>
      </c>
      <c r="E3273">
        <v>121.51</v>
      </c>
      <c r="F3273" s="3">
        <v>44587</v>
      </c>
      <c r="G3273">
        <v>133.64709999999999</v>
      </c>
      <c r="H3273" s="3">
        <v>45992</v>
      </c>
      <c r="I3273">
        <v>112.54089999999999</v>
      </c>
      <c r="J3273" s="3">
        <v>41262</v>
      </c>
      <c r="K3273">
        <v>6394.35</v>
      </c>
      <c r="L3273" s="3">
        <v>41262</v>
      </c>
      <c r="M3273">
        <v>1213.6668999999999</v>
      </c>
      <c r="N3273" s="3">
        <v>41262</v>
      </c>
      <c r="O3273">
        <v>1946.04</v>
      </c>
      <c r="P3273" s="3">
        <v>41101</v>
      </c>
      <c r="Q3273">
        <v>1595.8050000000001</v>
      </c>
      <c r="R3273" s="3">
        <v>41103</v>
      </c>
      <c r="S3273">
        <v>274.06130000000002</v>
      </c>
      <c r="T3273" s="3">
        <v>41101</v>
      </c>
      <c r="U3273">
        <v>1251.8900000000001</v>
      </c>
      <c r="V3273" s="3">
        <v>41262</v>
      </c>
      <c r="W3273">
        <v>286.26</v>
      </c>
    </row>
    <row r="3274" spans="2:23" x14ac:dyDescent="0.2">
      <c r="B3274" s="3">
        <v>43844</v>
      </c>
      <c r="C3274">
        <v>141.05000000000001</v>
      </c>
      <c r="D3274" s="3">
        <v>44207</v>
      </c>
      <c r="E3274">
        <v>121.53</v>
      </c>
      <c r="F3274" s="3">
        <v>44588</v>
      </c>
      <c r="G3274">
        <v>134.4991</v>
      </c>
      <c r="H3274" s="3">
        <v>45993</v>
      </c>
      <c r="I3274">
        <v>112.82299999999999</v>
      </c>
      <c r="J3274" s="3">
        <v>41263</v>
      </c>
      <c r="K3274">
        <v>6368.6</v>
      </c>
      <c r="L3274" s="3">
        <v>41263</v>
      </c>
      <c r="M3274">
        <v>1209.9170999999999</v>
      </c>
      <c r="N3274" s="3">
        <v>41263</v>
      </c>
      <c r="O3274">
        <v>1948.53</v>
      </c>
      <c r="P3274" s="3">
        <v>41102</v>
      </c>
      <c r="Q3274">
        <v>1588.2361000000001</v>
      </c>
      <c r="R3274" s="3">
        <v>41106</v>
      </c>
      <c r="S3274">
        <v>273.22989999999999</v>
      </c>
      <c r="T3274" s="3">
        <v>41102</v>
      </c>
      <c r="U3274">
        <v>1233.5032000000001</v>
      </c>
      <c r="V3274" s="3">
        <v>41263</v>
      </c>
      <c r="W3274">
        <v>286.23</v>
      </c>
    </row>
    <row r="3275" spans="2:23" x14ac:dyDescent="0.2">
      <c r="B3275" s="3">
        <v>43845</v>
      </c>
      <c r="C3275">
        <v>141.44999999999999</v>
      </c>
      <c r="D3275" s="3">
        <v>44208</v>
      </c>
      <c r="E3275">
        <v>121.48</v>
      </c>
      <c r="F3275" s="3">
        <v>44589</v>
      </c>
      <c r="G3275">
        <v>134.345</v>
      </c>
      <c r="H3275" s="3">
        <v>45994</v>
      </c>
      <c r="I3275">
        <v>112.5826</v>
      </c>
      <c r="J3275" s="3">
        <v>41264</v>
      </c>
      <c r="K3275">
        <v>6344.62</v>
      </c>
      <c r="L3275" s="3">
        <v>41264</v>
      </c>
      <c r="M3275">
        <v>1201.2593999999999</v>
      </c>
      <c r="N3275" s="3">
        <v>41264</v>
      </c>
      <c r="O3275">
        <v>1937.24</v>
      </c>
      <c r="P3275" s="3">
        <v>41103</v>
      </c>
      <c r="Q3275">
        <v>1607.7092</v>
      </c>
      <c r="R3275" s="3">
        <v>41107</v>
      </c>
      <c r="S3275">
        <v>273.98079999999999</v>
      </c>
      <c r="T3275" s="3">
        <v>41103</v>
      </c>
      <c r="U3275">
        <v>1246.3858</v>
      </c>
      <c r="V3275" s="3">
        <v>41264</v>
      </c>
      <c r="W3275">
        <v>287.64999999999998</v>
      </c>
    </row>
    <row r="3276" spans="2:23" x14ac:dyDescent="0.2">
      <c r="B3276" s="3">
        <v>43846</v>
      </c>
      <c r="C3276">
        <v>141.69</v>
      </c>
      <c r="D3276" s="3">
        <v>44209</v>
      </c>
      <c r="E3276">
        <v>121.47</v>
      </c>
      <c r="F3276" s="3">
        <v>44592</v>
      </c>
      <c r="G3276">
        <v>134.44370000000001</v>
      </c>
      <c r="H3276" s="3">
        <v>45995</v>
      </c>
      <c r="I3276">
        <v>112.6246</v>
      </c>
      <c r="J3276" s="3">
        <v>41270</v>
      </c>
      <c r="K3276">
        <v>6324.04</v>
      </c>
      <c r="L3276" s="3">
        <v>41270</v>
      </c>
      <c r="M3276">
        <v>1196.4202</v>
      </c>
      <c r="N3276" s="3">
        <v>41270</v>
      </c>
      <c r="O3276">
        <v>1940.09</v>
      </c>
      <c r="P3276" s="3">
        <v>41106</v>
      </c>
      <c r="Q3276">
        <v>1604.0130999999999</v>
      </c>
      <c r="R3276" s="3">
        <v>41108</v>
      </c>
      <c r="S3276">
        <v>275.96519999999998</v>
      </c>
      <c r="T3276" s="3">
        <v>41106</v>
      </c>
      <c r="U3276">
        <v>1244.7439999999999</v>
      </c>
      <c r="V3276" s="3">
        <v>41270</v>
      </c>
      <c r="W3276">
        <v>287.74</v>
      </c>
    </row>
    <row r="3277" spans="2:23" x14ac:dyDescent="0.2">
      <c r="B3277" s="3">
        <v>43847</v>
      </c>
      <c r="C3277">
        <v>141.65</v>
      </c>
      <c r="D3277" s="3">
        <v>44210</v>
      </c>
      <c r="E3277">
        <v>121.49</v>
      </c>
      <c r="F3277" s="3">
        <v>44593</v>
      </c>
      <c r="G3277">
        <v>133.4128</v>
      </c>
      <c r="H3277" s="3">
        <v>45996</v>
      </c>
      <c r="I3277">
        <v>112.9385</v>
      </c>
      <c r="J3277" s="3">
        <v>41271</v>
      </c>
      <c r="K3277">
        <v>6290.52</v>
      </c>
      <c r="L3277" s="3">
        <v>41271</v>
      </c>
      <c r="M3277">
        <v>1189.6202000000001</v>
      </c>
      <c r="N3277" s="3">
        <v>41271</v>
      </c>
      <c r="O3277">
        <v>1935.34</v>
      </c>
      <c r="P3277" s="3">
        <v>41107</v>
      </c>
      <c r="Q3277">
        <v>1611.0862</v>
      </c>
      <c r="R3277" s="3">
        <v>41109</v>
      </c>
      <c r="S3277">
        <v>276.3184</v>
      </c>
      <c r="T3277" s="3">
        <v>41107</v>
      </c>
      <c r="U3277">
        <v>1255.6745000000001</v>
      </c>
      <c r="V3277" s="3">
        <v>41271</v>
      </c>
      <c r="W3277">
        <v>287.83</v>
      </c>
    </row>
    <row r="3278" spans="2:23" x14ac:dyDescent="0.2">
      <c r="B3278" s="3">
        <v>43850</v>
      </c>
      <c r="C3278">
        <v>141.72999999999999</v>
      </c>
      <c r="D3278" s="3">
        <v>44211</v>
      </c>
      <c r="E3278">
        <v>121.48</v>
      </c>
      <c r="F3278" s="3">
        <v>44594</v>
      </c>
      <c r="G3278">
        <v>133.25380000000001</v>
      </c>
      <c r="H3278" s="3">
        <v>45999</v>
      </c>
      <c r="I3278">
        <v>113.2565</v>
      </c>
      <c r="J3278" s="3">
        <v>41277</v>
      </c>
      <c r="K3278">
        <v>6470.37</v>
      </c>
      <c r="L3278" s="3">
        <v>41277</v>
      </c>
      <c r="M3278">
        <v>1229.2623000000001</v>
      </c>
      <c r="N3278" s="3">
        <v>41277</v>
      </c>
      <c r="O3278">
        <v>1977.37</v>
      </c>
      <c r="P3278" s="3">
        <v>41108</v>
      </c>
      <c r="Q3278">
        <v>1621.1466</v>
      </c>
      <c r="R3278" s="3">
        <v>41110</v>
      </c>
      <c r="S3278">
        <v>275.49009999999998</v>
      </c>
      <c r="T3278" s="3">
        <v>41108</v>
      </c>
      <c r="U3278">
        <v>1250.3431</v>
      </c>
      <c r="V3278" s="3">
        <v>41277</v>
      </c>
      <c r="W3278">
        <v>287.73</v>
      </c>
    </row>
    <row r="3279" spans="2:23" x14ac:dyDescent="0.2">
      <c r="B3279" s="3">
        <v>43851</v>
      </c>
      <c r="C3279">
        <v>142.16999999999999</v>
      </c>
      <c r="D3279" s="3">
        <v>44214</v>
      </c>
      <c r="E3279">
        <v>121.49</v>
      </c>
      <c r="F3279" s="3">
        <v>44595</v>
      </c>
      <c r="G3279">
        <v>132.94470000000001</v>
      </c>
      <c r="H3279" s="3">
        <v>46000</v>
      </c>
      <c r="I3279">
        <v>113.11150000000001</v>
      </c>
      <c r="J3279" s="3">
        <v>41278</v>
      </c>
      <c r="K3279">
        <v>6507.68</v>
      </c>
      <c r="L3279" s="3">
        <v>41278</v>
      </c>
      <c r="M3279">
        <v>1236.9798000000001</v>
      </c>
      <c r="N3279" s="3">
        <v>41278</v>
      </c>
      <c r="O3279">
        <v>1994.48</v>
      </c>
      <c r="P3279" s="3">
        <v>41109</v>
      </c>
      <c r="Q3279">
        <v>1631.1813999999999</v>
      </c>
      <c r="R3279" s="3">
        <v>41113</v>
      </c>
      <c r="S3279">
        <v>270.96719999999999</v>
      </c>
      <c r="T3279" s="3">
        <v>41109</v>
      </c>
      <c r="U3279">
        <v>1263.0501999999999</v>
      </c>
      <c r="V3279" s="3">
        <v>41278</v>
      </c>
      <c r="W3279">
        <v>287.18</v>
      </c>
    </row>
    <row r="3280" spans="2:23" x14ac:dyDescent="0.2">
      <c r="B3280" s="3">
        <v>43852</v>
      </c>
      <c r="C3280">
        <v>142.28</v>
      </c>
      <c r="D3280" s="3">
        <v>44215</v>
      </c>
      <c r="E3280">
        <v>121.5</v>
      </c>
      <c r="F3280" s="3">
        <v>44596</v>
      </c>
      <c r="G3280">
        <v>133.16919999999999</v>
      </c>
      <c r="H3280" s="3">
        <v>46001</v>
      </c>
      <c r="I3280">
        <v>112.65600000000001</v>
      </c>
      <c r="J3280" s="3">
        <v>41281</v>
      </c>
      <c r="K3280">
        <v>6502.07</v>
      </c>
      <c r="L3280" s="3">
        <v>41281</v>
      </c>
      <c r="M3280">
        <v>1238.2182</v>
      </c>
      <c r="N3280" s="3">
        <v>41281</v>
      </c>
      <c r="O3280">
        <v>1995.41</v>
      </c>
      <c r="P3280" s="3">
        <v>41110</v>
      </c>
      <c r="Q3280">
        <v>1623.3336999999999</v>
      </c>
      <c r="R3280" s="3">
        <v>41114</v>
      </c>
      <c r="S3280">
        <v>270.43299999999999</v>
      </c>
      <c r="T3280" s="3">
        <v>41110</v>
      </c>
      <c r="U3280">
        <v>1268.0565999999999</v>
      </c>
      <c r="V3280" s="3">
        <v>41281</v>
      </c>
      <c r="W3280">
        <v>285.24</v>
      </c>
    </row>
    <row r="3281" spans="2:23" x14ac:dyDescent="0.2">
      <c r="B3281" s="3">
        <v>43853</v>
      </c>
      <c r="C3281">
        <v>142.68</v>
      </c>
      <c r="D3281" s="3">
        <v>44216</v>
      </c>
      <c r="E3281">
        <v>121.5</v>
      </c>
      <c r="F3281" s="3">
        <v>44599</v>
      </c>
      <c r="G3281">
        <v>132.7972</v>
      </c>
      <c r="H3281" s="3">
        <v>46002</v>
      </c>
      <c r="I3281">
        <v>111.84059999999999</v>
      </c>
      <c r="J3281" s="3">
        <v>41282</v>
      </c>
      <c r="K3281">
        <v>6521.6</v>
      </c>
      <c r="L3281" s="3">
        <v>41282</v>
      </c>
      <c r="M3281">
        <v>1241.9106999999999</v>
      </c>
      <c r="N3281" s="3">
        <v>41282</v>
      </c>
      <c r="O3281">
        <v>1997.6</v>
      </c>
      <c r="P3281" s="3">
        <v>41113</v>
      </c>
      <c r="Q3281">
        <v>1602.9347</v>
      </c>
      <c r="R3281" s="3">
        <v>41115</v>
      </c>
      <c r="S3281">
        <v>268.85759999999999</v>
      </c>
      <c r="T3281" s="3">
        <v>41113</v>
      </c>
      <c r="U3281">
        <v>1238.9652000000001</v>
      </c>
      <c r="V3281" s="3">
        <v>41282</v>
      </c>
      <c r="W3281">
        <v>287.63</v>
      </c>
    </row>
    <row r="3282" spans="2:23" x14ac:dyDescent="0.2">
      <c r="B3282" s="3">
        <v>43854</v>
      </c>
      <c r="C3282">
        <v>142.84</v>
      </c>
      <c r="D3282" s="3">
        <v>44217</v>
      </c>
      <c r="E3282">
        <v>121.47</v>
      </c>
      <c r="F3282" s="3">
        <v>44600</v>
      </c>
      <c r="G3282">
        <v>132.5103</v>
      </c>
      <c r="H3282" s="3">
        <v>46003</v>
      </c>
      <c r="I3282">
        <v>112.0475</v>
      </c>
      <c r="J3282" s="3">
        <v>41283</v>
      </c>
      <c r="K3282">
        <v>6589.71</v>
      </c>
      <c r="L3282" s="3">
        <v>41283</v>
      </c>
      <c r="M3282">
        <v>1257.4602</v>
      </c>
      <c r="N3282" s="3">
        <v>41283</v>
      </c>
      <c r="O3282">
        <v>2013.16</v>
      </c>
      <c r="P3282" s="3">
        <v>41114</v>
      </c>
      <c r="Q3282">
        <v>1601.8012000000001</v>
      </c>
      <c r="R3282" s="3">
        <v>41116</v>
      </c>
      <c r="S3282">
        <v>270.04090000000002</v>
      </c>
      <c r="T3282" s="3">
        <v>41114</v>
      </c>
      <c r="U3282">
        <v>1243.3933</v>
      </c>
      <c r="V3282" s="3">
        <v>41283</v>
      </c>
      <c r="W3282">
        <v>287.72000000000003</v>
      </c>
    </row>
    <row r="3283" spans="2:23" x14ac:dyDescent="0.2">
      <c r="B3283" s="3">
        <v>43857</v>
      </c>
      <c r="C3283">
        <v>143.38</v>
      </c>
      <c r="D3283" s="3">
        <v>44218</v>
      </c>
      <c r="E3283">
        <v>121.49</v>
      </c>
      <c r="F3283" s="3">
        <v>44601</v>
      </c>
      <c r="G3283">
        <v>132.6893</v>
      </c>
      <c r="H3283" s="3">
        <v>46006</v>
      </c>
      <c r="I3283">
        <v>112.1185</v>
      </c>
      <c r="J3283" s="3">
        <v>41284</v>
      </c>
      <c r="K3283">
        <v>6583.62</v>
      </c>
      <c r="L3283" s="3">
        <v>41284</v>
      </c>
      <c r="M3283">
        <v>1255.614</v>
      </c>
      <c r="N3283" s="3">
        <v>41284</v>
      </c>
      <c r="O3283">
        <v>2016.55</v>
      </c>
      <c r="P3283" s="3">
        <v>41115</v>
      </c>
      <c r="Q3283">
        <v>1590.7475999999999</v>
      </c>
      <c r="R3283" s="3">
        <v>41117</v>
      </c>
      <c r="S3283">
        <v>272.97539999999998</v>
      </c>
      <c r="T3283" s="3">
        <v>41115</v>
      </c>
      <c r="U3283">
        <v>1230.9190000000001</v>
      </c>
      <c r="V3283" s="3">
        <v>41284</v>
      </c>
      <c r="W3283">
        <v>288.36</v>
      </c>
    </row>
    <row r="3284" spans="2:23" x14ac:dyDescent="0.2">
      <c r="B3284" s="3">
        <v>43858</v>
      </c>
      <c r="C3284">
        <v>143</v>
      </c>
      <c r="D3284" s="3">
        <v>44221</v>
      </c>
      <c r="E3284">
        <v>121.51</v>
      </c>
      <c r="F3284" s="3">
        <v>44602</v>
      </c>
      <c r="G3284">
        <v>132.08670000000001</v>
      </c>
      <c r="H3284" s="3">
        <v>46007</v>
      </c>
      <c r="I3284">
        <v>112.24550000000001</v>
      </c>
      <c r="J3284" s="3">
        <v>41285</v>
      </c>
      <c r="K3284">
        <v>6619.71</v>
      </c>
      <c r="L3284" s="3">
        <v>41285</v>
      </c>
      <c r="M3284">
        <v>1261.3590999999999</v>
      </c>
      <c r="N3284" s="3">
        <v>41285</v>
      </c>
      <c r="O3284">
        <v>2018.68</v>
      </c>
      <c r="P3284" s="3">
        <v>41116</v>
      </c>
      <c r="Q3284">
        <v>1605.1161</v>
      </c>
      <c r="R3284" s="3">
        <v>41120</v>
      </c>
      <c r="S3284">
        <v>275.18430000000001</v>
      </c>
      <c r="T3284" s="3">
        <v>41116</v>
      </c>
      <c r="U3284">
        <v>1230.3440000000001</v>
      </c>
      <c r="V3284" s="3">
        <v>41285</v>
      </c>
      <c r="W3284">
        <v>288.07</v>
      </c>
    </row>
    <row r="3285" spans="2:23" x14ac:dyDescent="0.2">
      <c r="B3285" s="3">
        <v>43859</v>
      </c>
      <c r="C3285">
        <v>143.05000000000001</v>
      </c>
      <c r="D3285" s="3">
        <v>44222</v>
      </c>
      <c r="E3285">
        <v>121.52</v>
      </c>
      <c r="F3285" s="3">
        <v>44603</v>
      </c>
      <c r="G3285">
        <v>132.31319999999999</v>
      </c>
      <c r="H3285" s="3">
        <v>46008</v>
      </c>
      <c r="I3285">
        <v>112.0654</v>
      </c>
      <c r="J3285" s="3">
        <v>41288</v>
      </c>
      <c r="K3285">
        <v>6634.68</v>
      </c>
      <c r="L3285" s="3">
        <v>41288</v>
      </c>
      <c r="M3285">
        <v>1266.4504999999999</v>
      </c>
      <c r="N3285" s="3">
        <v>41288</v>
      </c>
      <c r="O3285">
        <v>2025.19</v>
      </c>
      <c r="P3285" s="3">
        <v>41117</v>
      </c>
      <c r="Q3285">
        <v>1624.0260000000001</v>
      </c>
      <c r="R3285" s="3">
        <v>41121</v>
      </c>
      <c r="S3285">
        <v>273.2792</v>
      </c>
      <c r="T3285" s="3">
        <v>41117</v>
      </c>
      <c r="U3285">
        <v>1256.5671</v>
      </c>
      <c r="V3285" s="3">
        <v>41288</v>
      </c>
      <c r="W3285">
        <v>285.52999999999997</v>
      </c>
    </row>
    <row r="3286" spans="2:23" x14ac:dyDescent="0.2">
      <c r="B3286" s="3">
        <v>43860</v>
      </c>
      <c r="C3286">
        <v>143.19</v>
      </c>
      <c r="D3286" s="3">
        <v>44223</v>
      </c>
      <c r="E3286">
        <v>121.54</v>
      </c>
      <c r="F3286" s="3">
        <v>44606</v>
      </c>
      <c r="G3286">
        <v>131.7337</v>
      </c>
      <c r="H3286" s="3">
        <v>46009</v>
      </c>
      <c r="I3286">
        <v>111.9841</v>
      </c>
      <c r="J3286" s="3">
        <v>41289</v>
      </c>
      <c r="K3286">
        <v>6690.79</v>
      </c>
      <c r="L3286" s="3">
        <v>41289</v>
      </c>
      <c r="M3286">
        <v>1274.7528</v>
      </c>
      <c r="N3286" s="3">
        <v>41289</v>
      </c>
      <c r="O3286">
        <v>2027.76</v>
      </c>
      <c r="P3286" s="3">
        <v>41120</v>
      </c>
      <c r="Q3286">
        <v>1641.8739</v>
      </c>
      <c r="R3286" s="3">
        <v>41122</v>
      </c>
      <c r="S3286">
        <v>271.00319999999999</v>
      </c>
      <c r="T3286" s="3">
        <v>41120</v>
      </c>
      <c r="U3286">
        <v>1276.0989</v>
      </c>
      <c r="V3286" s="3">
        <v>41289</v>
      </c>
      <c r="W3286">
        <v>286.8</v>
      </c>
    </row>
    <row r="3287" spans="2:23" x14ac:dyDescent="0.2">
      <c r="B3287" s="3">
        <v>43861</v>
      </c>
      <c r="C3287">
        <v>143.37</v>
      </c>
      <c r="D3287" s="3">
        <v>44224</v>
      </c>
      <c r="E3287">
        <v>121.57</v>
      </c>
      <c r="F3287" s="3">
        <v>44607</v>
      </c>
      <c r="G3287">
        <v>131.7456</v>
      </c>
      <c r="H3287" s="3">
        <v>46010</v>
      </c>
      <c r="I3287">
        <v>112.1049</v>
      </c>
      <c r="J3287" s="3">
        <v>41290</v>
      </c>
      <c r="K3287">
        <v>6715.43</v>
      </c>
      <c r="L3287" s="3">
        <v>41290</v>
      </c>
      <c r="M3287">
        <v>1280.4864</v>
      </c>
      <c r="N3287" s="3">
        <v>41290</v>
      </c>
      <c r="O3287">
        <v>2021.09</v>
      </c>
      <c r="P3287" s="3">
        <v>41121</v>
      </c>
      <c r="Q3287">
        <v>1631.6682000000001</v>
      </c>
      <c r="R3287" s="3">
        <v>41123</v>
      </c>
      <c r="S3287">
        <v>271.86410000000001</v>
      </c>
      <c r="T3287" s="3">
        <v>41121</v>
      </c>
      <c r="U3287">
        <v>1276.2856999999999</v>
      </c>
      <c r="V3287" s="3">
        <v>41290</v>
      </c>
      <c r="W3287">
        <v>287.27</v>
      </c>
    </row>
    <row r="3288" spans="2:23" x14ac:dyDescent="0.2">
      <c r="B3288" s="3">
        <v>43864</v>
      </c>
      <c r="C3288">
        <v>143.24</v>
      </c>
      <c r="D3288" s="3">
        <v>44225</v>
      </c>
      <c r="E3288">
        <v>121.54</v>
      </c>
      <c r="F3288" s="3">
        <v>44608</v>
      </c>
      <c r="G3288">
        <v>131.52420000000001</v>
      </c>
      <c r="H3288" s="3">
        <v>46013</v>
      </c>
      <c r="I3288">
        <v>111.824</v>
      </c>
      <c r="J3288" s="3">
        <v>41291</v>
      </c>
      <c r="K3288">
        <v>6826.12</v>
      </c>
      <c r="L3288" s="3">
        <v>41291</v>
      </c>
      <c r="M3288">
        <v>1300.4049</v>
      </c>
      <c r="N3288" s="3">
        <v>41291</v>
      </c>
      <c r="O3288">
        <v>2048.5300000000002</v>
      </c>
      <c r="P3288" s="3">
        <v>41122</v>
      </c>
      <c r="Q3288">
        <v>1629.8071</v>
      </c>
      <c r="R3288" s="3">
        <v>41124</v>
      </c>
      <c r="S3288">
        <v>272.08010000000002</v>
      </c>
      <c r="T3288" s="3">
        <v>41122</v>
      </c>
      <c r="U3288">
        <v>1279.7847999999999</v>
      </c>
      <c r="V3288" s="3">
        <v>41291</v>
      </c>
      <c r="W3288">
        <v>287.89</v>
      </c>
    </row>
    <row r="3289" spans="2:23" x14ac:dyDescent="0.2">
      <c r="B3289" s="3">
        <v>43865</v>
      </c>
      <c r="C3289">
        <v>142.97</v>
      </c>
      <c r="D3289" s="3">
        <v>44228</v>
      </c>
      <c r="E3289">
        <v>121.53</v>
      </c>
      <c r="F3289" s="3">
        <v>44609</v>
      </c>
      <c r="G3289">
        <v>131.43389999999999</v>
      </c>
      <c r="H3289" s="3">
        <v>46014</v>
      </c>
      <c r="I3289">
        <v>111.53959999999999</v>
      </c>
      <c r="J3289" s="3">
        <v>41292</v>
      </c>
      <c r="K3289">
        <v>6777.89</v>
      </c>
      <c r="L3289" s="3">
        <v>41292</v>
      </c>
      <c r="M3289">
        <v>1290.7381</v>
      </c>
      <c r="N3289" s="3">
        <v>41292</v>
      </c>
      <c r="O3289">
        <v>2045.59</v>
      </c>
      <c r="P3289" s="3">
        <v>41123</v>
      </c>
      <c r="Q3289">
        <v>1630.5622000000001</v>
      </c>
      <c r="R3289" s="3">
        <v>41127</v>
      </c>
      <c r="S3289">
        <v>273.76319999999998</v>
      </c>
      <c r="T3289" s="3">
        <v>41123</v>
      </c>
      <c r="U3289">
        <v>1281.5408</v>
      </c>
      <c r="V3289" s="3">
        <v>41292</v>
      </c>
      <c r="W3289">
        <v>286.35000000000002</v>
      </c>
    </row>
    <row r="3290" spans="2:23" x14ac:dyDescent="0.2">
      <c r="B3290" s="3">
        <v>43866</v>
      </c>
      <c r="C3290">
        <v>142.62</v>
      </c>
      <c r="D3290" s="3">
        <v>44229</v>
      </c>
      <c r="E3290">
        <v>121.51</v>
      </c>
      <c r="F3290" s="3">
        <v>44610</v>
      </c>
      <c r="G3290">
        <v>131.6131</v>
      </c>
      <c r="H3290" s="3">
        <v>46015</v>
      </c>
      <c r="I3290">
        <v>111.5018</v>
      </c>
      <c r="J3290" s="3">
        <v>41295</v>
      </c>
      <c r="K3290">
        <v>6751.27</v>
      </c>
      <c r="L3290" s="3">
        <v>41295</v>
      </c>
      <c r="M3290">
        <v>1285.7956999999999</v>
      </c>
      <c r="N3290" s="3">
        <v>41295</v>
      </c>
      <c r="O3290">
        <v>2038.16</v>
      </c>
      <c r="P3290" s="3">
        <v>41124</v>
      </c>
      <c r="Q3290">
        <v>1635.4758999999999</v>
      </c>
      <c r="R3290" s="3">
        <v>41128</v>
      </c>
      <c r="S3290">
        <v>275.89569999999998</v>
      </c>
      <c r="T3290" s="3">
        <v>41124</v>
      </c>
      <c r="U3290">
        <v>1270.6387</v>
      </c>
      <c r="V3290" s="3">
        <v>41295</v>
      </c>
      <c r="W3290">
        <v>287.52</v>
      </c>
    </row>
    <row r="3291" spans="2:23" x14ac:dyDescent="0.2">
      <c r="B3291" s="3">
        <v>43867</v>
      </c>
      <c r="C3291">
        <v>142.47</v>
      </c>
      <c r="D3291" s="3">
        <v>44230</v>
      </c>
      <c r="E3291">
        <v>121.5</v>
      </c>
      <c r="F3291" s="3">
        <v>44613</v>
      </c>
      <c r="G3291">
        <v>130.86150000000001</v>
      </c>
      <c r="H3291" s="3">
        <v>46016</v>
      </c>
      <c r="I3291">
        <v>111.5014</v>
      </c>
      <c r="J3291" s="3">
        <v>41296</v>
      </c>
      <c r="K3291">
        <v>6710.38</v>
      </c>
      <c r="L3291" s="3">
        <v>41296</v>
      </c>
      <c r="M3291">
        <v>1279.03</v>
      </c>
      <c r="N3291" s="3">
        <v>41296</v>
      </c>
      <c r="O3291">
        <v>2029.48</v>
      </c>
      <c r="P3291" s="3">
        <v>41127</v>
      </c>
      <c r="Q3291">
        <v>1640.7823000000001</v>
      </c>
      <c r="R3291" s="3">
        <v>41129</v>
      </c>
      <c r="S3291">
        <v>277.07279999999997</v>
      </c>
      <c r="T3291" s="3">
        <v>41127</v>
      </c>
      <c r="U3291">
        <v>1286.0219</v>
      </c>
      <c r="V3291" s="3">
        <v>41296</v>
      </c>
      <c r="W3291">
        <v>287.66000000000003</v>
      </c>
    </row>
    <row r="3292" spans="2:23" x14ac:dyDescent="0.2">
      <c r="B3292" s="3">
        <v>43868</v>
      </c>
      <c r="C3292">
        <v>142.75</v>
      </c>
      <c r="D3292" s="3">
        <v>44231</v>
      </c>
      <c r="E3292">
        <v>121.46</v>
      </c>
      <c r="F3292" s="3">
        <v>44614</v>
      </c>
      <c r="G3292">
        <v>131.49690000000001</v>
      </c>
      <c r="H3292" s="3">
        <v>46017</v>
      </c>
      <c r="I3292">
        <v>111.5528</v>
      </c>
      <c r="J3292" s="3">
        <v>41297</v>
      </c>
      <c r="K3292">
        <v>6794.09</v>
      </c>
      <c r="L3292" s="3">
        <v>41297</v>
      </c>
      <c r="M3292">
        <v>1289.4422999999999</v>
      </c>
      <c r="N3292" s="3">
        <v>41297</v>
      </c>
      <c r="O3292">
        <v>2037.15</v>
      </c>
      <c r="P3292" s="3">
        <v>41128</v>
      </c>
      <c r="Q3292">
        <v>1651.1823999999999</v>
      </c>
      <c r="R3292" s="3">
        <v>41130</v>
      </c>
      <c r="S3292">
        <v>279.83499999999998</v>
      </c>
      <c r="T3292" s="3">
        <v>41128</v>
      </c>
      <c r="U3292">
        <v>1286.1699000000001</v>
      </c>
      <c r="V3292" s="3">
        <v>41297</v>
      </c>
      <c r="W3292">
        <v>287.85000000000002</v>
      </c>
    </row>
    <row r="3293" spans="2:23" x14ac:dyDescent="0.2">
      <c r="B3293" s="3">
        <v>43871</v>
      </c>
      <c r="C3293">
        <v>142.97999999999999</v>
      </c>
      <c r="D3293" s="3">
        <v>44232</v>
      </c>
      <c r="E3293">
        <v>121.43</v>
      </c>
      <c r="F3293" s="3">
        <v>44615</v>
      </c>
      <c r="G3293">
        <v>130.66550000000001</v>
      </c>
      <c r="H3293" s="3">
        <v>46020</v>
      </c>
      <c r="I3293">
        <v>111.6904</v>
      </c>
      <c r="J3293" s="3">
        <v>41298</v>
      </c>
      <c r="K3293">
        <v>6849.77</v>
      </c>
      <c r="L3293" s="3">
        <v>41298</v>
      </c>
      <c r="M3293">
        <v>1302.8933</v>
      </c>
      <c r="N3293" s="3">
        <v>41298</v>
      </c>
      <c r="O3293">
        <v>2046.08</v>
      </c>
      <c r="P3293" s="3">
        <v>41129</v>
      </c>
      <c r="Q3293">
        <v>1658.2918</v>
      </c>
      <c r="R3293" s="3">
        <v>41131</v>
      </c>
      <c r="S3293">
        <v>279.69729999999998</v>
      </c>
      <c r="T3293" s="3">
        <v>41129</v>
      </c>
      <c r="U3293">
        <v>1295.1061999999999</v>
      </c>
      <c r="V3293" s="3">
        <v>41298</v>
      </c>
      <c r="W3293">
        <v>288.82</v>
      </c>
    </row>
    <row r="3294" spans="2:23" x14ac:dyDescent="0.2">
      <c r="B3294" s="3">
        <v>43872</v>
      </c>
      <c r="C3294">
        <v>142.96</v>
      </c>
      <c r="D3294" s="3">
        <v>44235</v>
      </c>
      <c r="E3294">
        <v>121.43</v>
      </c>
      <c r="F3294" s="3">
        <v>44616</v>
      </c>
      <c r="G3294">
        <v>131.3681</v>
      </c>
      <c r="H3294" s="3">
        <v>46021</v>
      </c>
      <c r="I3294">
        <v>111.88379999999999</v>
      </c>
      <c r="J3294" s="3">
        <v>41299</v>
      </c>
      <c r="K3294">
        <v>6854.89</v>
      </c>
      <c r="L3294" s="3">
        <v>41299</v>
      </c>
      <c r="M3294">
        <v>1303.7763</v>
      </c>
      <c r="N3294" s="3">
        <v>41299</v>
      </c>
      <c r="O3294">
        <v>2056.09</v>
      </c>
      <c r="P3294" s="3">
        <v>41130</v>
      </c>
      <c r="Q3294">
        <v>1672.021</v>
      </c>
      <c r="R3294" s="3">
        <v>41134</v>
      </c>
      <c r="S3294">
        <v>278.05149999999998</v>
      </c>
      <c r="T3294" s="3">
        <v>41130</v>
      </c>
      <c r="U3294">
        <v>1315.7293999999999</v>
      </c>
      <c r="V3294" s="3">
        <v>41299</v>
      </c>
      <c r="W3294">
        <v>290.19</v>
      </c>
    </row>
    <row r="3295" spans="2:23" x14ac:dyDescent="0.2">
      <c r="B3295" s="3">
        <v>43873</v>
      </c>
      <c r="C3295">
        <v>142.86000000000001</v>
      </c>
      <c r="D3295" s="3">
        <v>44236</v>
      </c>
      <c r="E3295">
        <v>121.46</v>
      </c>
      <c r="F3295" s="3">
        <v>44617</v>
      </c>
      <c r="G3295">
        <v>131.8348</v>
      </c>
      <c r="H3295" s="3">
        <v>46022</v>
      </c>
      <c r="I3295">
        <v>111.9661</v>
      </c>
      <c r="J3295" s="3">
        <v>41302</v>
      </c>
      <c r="K3295">
        <v>6876.58</v>
      </c>
      <c r="L3295" s="3">
        <v>41302</v>
      </c>
      <c r="M3295">
        <v>1307.7094999999999</v>
      </c>
      <c r="N3295" s="3">
        <v>41302</v>
      </c>
      <c r="O3295">
        <v>2056.39</v>
      </c>
      <c r="P3295" s="3">
        <v>41131</v>
      </c>
      <c r="Q3295">
        <v>1671.0831000000001</v>
      </c>
      <c r="R3295" s="3">
        <v>41135</v>
      </c>
      <c r="S3295">
        <v>278.05399999999997</v>
      </c>
      <c r="T3295" s="3">
        <v>41131</v>
      </c>
      <c r="U3295">
        <v>1314.6001000000001</v>
      </c>
      <c r="V3295" s="3">
        <v>41302</v>
      </c>
      <c r="W3295">
        <v>288.89999999999998</v>
      </c>
    </row>
    <row r="3296" spans="2:23" x14ac:dyDescent="0.2">
      <c r="B3296" s="3">
        <v>43874</v>
      </c>
      <c r="C3296">
        <v>143.05000000000001</v>
      </c>
      <c r="D3296" s="3">
        <v>44237</v>
      </c>
      <c r="E3296">
        <v>121.45</v>
      </c>
      <c r="F3296" s="3">
        <v>44620</v>
      </c>
      <c r="G3296">
        <v>130.90190000000001</v>
      </c>
      <c r="H3296" s="3">
        <v>46024</v>
      </c>
      <c r="I3296">
        <v>111.7069</v>
      </c>
      <c r="J3296" s="3">
        <v>41303</v>
      </c>
      <c r="K3296">
        <v>6848.51</v>
      </c>
      <c r="L3296" s="3">
        <v>41303</v>
      </c>
      <c r="M3296">
        <v>1300.8063</v>
      </c>
      <c r="N3296" s="3">
        <v>41303</v>
      </c>
      <c r="O3296">
        <v>2039.64</v>
      </c>
      <c r="P3296" s="3">
        <v>41134</v>
      </c>
      <c r="Q3296">
        <v>1662.4417000000001</v>
      </c>
      <c r="R3296" s="3">
        <v>41136</v>
      </c>
      <c r="S3296">
        <v>280.23110000000003</v>
      </c>
      <c r="T3296" s="3">
        <v>41134</v>
      </c>
      <c r="U3296">
        <v>1300.9776999999999</v>
      </c>
      <c r="V3296" s="3">
        <v>41303</v>
      </c>
      <c r="W3296">
        <v>287.69</v>
      </c>
    </row>
    <row r="3297" spans="2:23" x14ac:dyDescent="0.2">
      <c r="B3297" s="3">
        <v>43875</v>
      </c>
      <c r="C3297">
        <v>143.1</v>
      </c>
      <c r="D3297" s="3">
        <v>44238</v>
      </c>
      <c r="E3297">
        <v>121.47</v>
      </c>
      <c r="F3297" s="3">
        <v>44621</v>
      </c>
      <c r="G3297">
        <v>131.9083</v>
      </c>
      <c r="H3297" s="3">
        <v>46027</v>
      </c>
      <c r="I3297">
        <v>112.1143</v>
      </c>
      <c r="J3297" s="3">
        <v>41304</v>
      </c>
      <c r="K3297">
        <v>6789.27</v>
      </c>
      <c r="L3297" s="3">
        <v>41304</v>
      </c>
      <c r="M3297">
        <v>1288.846</v>
      </c>
      <c r="N3297" s="3">
        <v>41304</v>
      </c>
      <c r="O3297">
        <v>2030.37</v>
      </c>
      <c r="P3297" s="3">
        <v>41135</v>
      </c>
      <c r="Q3297">
        <v>1665.2543000000001</v>
      </c>
      <c r="R3297" s="3">
        <v>41137</v>
      </c>
      <c r="S3297">
        <v>280.98140000000001</v>
      </c>
      <c r="T3297" s="3">
        <v>41135</v>
      </c>
      <c r="U3297">
        <v>1308.1034</v>
      </c>
      <c r="V3297" s="3">
        <v>41304</v>
      </c>
      <c r="W3297">
        <v>288.41000000000003</v>
      </c>
    </row>
    <row r="3298" spans="2:23" x14ac:dyDescent="0.2">
      <c r="B3298" s="3">
        <v>43878</v>
      </c>
      <c r="C3298">
        <v>143.07</v>
      </c>
      <c r="D3298" s="3">
        <v>44239</v>
      </c>
      <c r="E3298">
        <v>121.49</v>
      </c>
      <c r="F3298" s="3">
        <v>44622</v>
      </c>
      <c r="G3298">
        <v>131.1841</v>
      </c>
      <c r="H3298" s="3">
        <v>46028</v>
      </c>
      <c r="I3298">
        <v>112.3421</v>
      </c>
      <c r="J3298" s="3">
        <v>41305</v>
      </c>
      <c r="K3298">
        <v>6789.4</v>
      </c>
      <c r="L3298" s="3">
        <v>41305</v>
      </c>
      <c r="M3298">
        <v>1287.8713</v>
      </c>
      <c r="N3298" s="3">
        <v>41305</v>
      </c>
      <c r="O3298">
        <v>2026.73</v>
      </c>
      <c r="P3298" s="3">
        <v>41136</v>
      </c>
      <c r="Q3298">
        <v>1671.7453</v>
      </c>
      <c r="R3298" s="3">
        <v>41138</v>
      </c>
      <c r="S3298">
        <v>283.58269999999999</v>
      </c>
      <c r="T3298" s="3">
        <v>41136</v>
      </c>
      <c r="U3298">
        <v>1309.3248000000001</v>
      </c>
      <c r="V3298" s="3">
        <v>41305</v>
      </c>
      <c r="W3298">
        <v>288.11</v>
      </c>
    </row>
    <row r="3299" spans="2:23" x14ac:dyDescent="0.2">
      <c r="B3299" s="3">
        <v>43879</v>
      </c>
      <c r="C3299">
        <v>143.24</v>
      </c>
      <c r="D3299" s="3">
        <v>44242</v>
      </c>
      <c r="E3299">
        <v>121.46</v>
      </c>
      <c r="F3299" s="3">
        <v>44623</v>
      </c>
      <c r="G3299">
        <v>130.8382</v>
      </c>
      <c r="H3299" s="3">
        <v>46029</v>
      </c>
      <c r="I3299">
        <v>112.5964</v>
      </c>
      <c r="J3299" s="3">
        <v>41306</v>
      </c>
      <c r="K3299">
        <v>6824.36</v>
      </c>
      <c r="L3299" s="3">
        <v>41306</v>
      </c>
      <c r="M3299">
        <v>1298.7192</v>
      </c>
      <c r="N3299" s="3">
        <v>41306</v>
      </c>
      <c r="O3299">
        <v>2050.69</v>
      </c>
      <c r="P3299" s="3">
        <v>41137</v>
      </c>
      <c r="Q3299">
        <v>1675.46</v>
      </c>
      <c r="R3299" s="3">
        <v>41141</v>
      </c>
      <c r="S3299">
        <v>282.45940000000002</v>
      </c>
      <c r="T3299" s="3">
        <v>41137</v>
      </c>
      <c r="U3299">
        <v>1303.3987</v>
      </c>
      <c r="V3299" s="3">
        <v>41306</v>
      </c>
      <c r="W3299">
        <v>289.27999999999997</v>
      </c>
    </row>
    <row r="3300" spans="2:23" x14ac:dyDescent="0.2">
      <c r="B3300" s="3">
        <v>43880</v>
      </c>
      <c r="C3300">
        <v>143.4</v>
      </c>
      <c r="D3300" s="3">
        <v>44243</v>
      </c>
      <c r="E3300">
        <v>121.46</v>
      </c>
      <c r="F3300" s="3">
        <v>44624</v>
      </c>
      <c r="G3300">
        <v>130.7569</v>
      </c>
      <c r="H3300" s="3">
        <v>46030</v>
      </c>
      <c r="I3300">
        <v>112.7094</v>
      </c>
      <c r="J3300" s="3">
        <v>41309</v>
      </c>
      <c r="K3300">
        <v>6775.12</v>
      </c>
      <c r="L3300" s="3">
        <v>41309</v>
      </c>
      <c r="M3300">
        <v>1288.6052</v>
      </c>
      <c r="N3300" s="3">
        <v>41309</v>
      </c>
      <c r="O3300">
        <v>2042.39</v>
      </c>
      <c r="P3300" s="3">
        <v>41138</v>
      </c>
      <c r="Q3300">
        <v>1684.7724000000001</v>
      </c>
      <c r="R3300" s="3">
        <v>41142</v>
      </c>
      <c r="S3300">
        <v>280.714</v>
      </c>
      <c r="T3300" s="3">
        <v>41138</v>
      </c>
      <c r="U3300">
        <v>1301.6002000000001</v>
      </c>
      <c r="V3300" s="3">
        <v>41309</v>
      </c>
      <c r="W3300">
        <v>287.08999999999997</v>
      </c>
    </row>
    <row r="3301" spans="2:23" x14ac:dyDescent="0.2">
      <c r="B3301" s="3">
        <v>43881</v>
      </c>
      <c r="C3301">
        <v>143.62</v>
      </c>
      <c r="D3301" s="3">
        <v>44244</v>
      </c>
      <c r="E3301">
        <v>121.45</v>
      </c>
      <c r="F3301" s="3">
        <v>44627</v>
      </c>
      <c r="G3301">
        <v>131.03319999999999</v>
      </c>
      <c r="H3301" s="3">
        <v>46031</v>
      </c>
      <c r="I3301">
        <v>112.9512</v>
      </c>
      <c r="J3301" s="3">
        <v>41310</v>
      </c>
      <c r="K3301">
        <v>6811.08</v>
      </c>
      <c r="L3301" s="3">
        <v>41310</v>
      </c>
      <c r="M3301">
        <v>1296.5862999999999</v>
      </c>
      <c r="N3301" s="3">
        <v>41310</v>
      </c>
      <c r="O3301">
        <v>2046.99</v>
      </c>
      <c r="P3301" s="3">
        <v>41141</v>
      </c>
      <c r="Q3301">
        <v>1681.3518999999999</v>
      </c>
      <c r="R3301" s="3">
        <v>41143</v>
      </c>
      <c r="S3301">
        <v>279.721</v>
      </c>
      <c r="T3301" s="3">
        <v>41141</v>
      </c>
      <c r="U3301">
        <v>1296.9584</v>
      </c>
      <c r="V3301" s="3">
        <v>41310</v>
      </c>
      <c r="W3301">
        <v>287.43</v>
      </c>
    </row>
    <row r="3302" spans="2:23" x14ac:dyDescent="0.2">
      <c r="B3302" s="3">
        <v>43882</v>
      </c>
      <c r="C3302">
        <v>143.79</v>
      </c>
      <c r="D3302" s="3">
        <v>44245</v>
      </c>
      <c r="E3302">
        <v>121.41</v>
      </c>
      <c r="F3302" s="3">
        <v>44628</v>
      </c>
      <c r="G3302">
        <v>130.63149999999999</v>
      </c>
      <c r="H3302" s="3">
        <v>46034</v>
      </c>
      <c r="I3302">
        <v>112.41630000000001</v>
      </c>
      <c r="J3302" s="3">
        <v>41311</v>
      </c>
      <c r="K3302">
        <v>6835.2</v>
      </c>
      <c r="L3302" s="3">
        <v>41311</v>
      </c>
      <c r="M3302">
        <v>1299.1778999999999</v>
      </c>
      <c r="N3302" s="3">
        <v>41311</v>
      </c>
      <c r="O3302">
        <v>2052.4299999999998</v>
      </c>
      <c r="P3302" s="3">
        <v>41142</v>
      </c>
      <c r="Q3302">
        <v>1667.9145000000001</v>
      </c>
      <c r="R3302" s="3">
        <v>41144</v>
      </c>
      <c r="S3302">
        <v>276.76249999999999</v>
      </c>
      <c r="T3302" s="3">
        <v>41142</v>
      </c>
      <c r="U3302">
        <v>1291.2257999999999</v>
      </c>
      <c r="V3302" s="3">
        <v>41311</v>
      </c>
      <c r="W3302">
        <v>287.08</v>
      </c>
    </row>
    <row r="3303" spans="2:23" x14ac:dyDescent="0.2">
      <c r="B3303" s="3">
        <v>43885</v>
      </c>
      <c r="C3303">
        <v>144.07</v>
      </c>
      <c r="D3303" s="3">
        <v>44246</v>
      </c>
      <c r="E3303">
        <v>121.39</v>
      </c>
      <c r="F3303" s="3">
        <v>44629</v>
      </c>
      <c r="G3303">
        <v>130.4151</v>
      </c>
      <c r="H3303" s="3">
        <v>46035</v>
      </c>
      <c r="I3303">
        <v>112.88030000000001</v>
      </c>
      <c r="J3303" s="3">
        <v>41312</v>
      </c>
      <c r="K3303">
        <v>6755.55</v>
      </c>
      <c r="L3303" s="3">
        <v>41312</v>
      </c>
      <c r="M3303">
        <v>1283.6169</v>
      </c>
      <c r="N3303" s="3">
        <v>41312</v>
      </c>
      <c r="O3303">
        <v>2045.72</v>
      </c>
      <c r="P3303" s="3">
        <v>41143</v>
      </c>
      <c r="Q3303">
        <v>1662.0373999999999</v>
      </c>
      <c r="R3303" s="3">
        <v>41145</v>
      </c>
      <c r="S3303">
        <v>277.38369999999998</v>
      </c>
      <c r="T3303" s="3">
        <v>41143</v>
      </c>
      <c r="U3303">
        <v>1284.3514</v>
      </c>
      <c r="V3303" s="3">
        <v>41312</v>
      </c>
      <c r="W3303">
        <v>286.45999999999998</v>
      </c>
    </row>
    <row r="3304" spans="2:23" x14ac:dyDescent="0.2">
      <c r="B3304" s="3">
        <v>43886</v>
      </c>
      <c r="C3304">
        <v>144.22</v>
      </c>
      <c r="D3304" s="3">
        <v>44249</v>
      </c>
      <c r="E3304">
        <v>121.44</v>
      </c>
      <c r="F3304" s="3">
        <v>44630</v>
      </c>
      <c r="G3304">
        <v>129.92169999999999</v>
      </c>
      <c r="H3304" s="3">
        <v>46036</v>
      </c>
      <c r="I3304">
        <v>112.8289</v>
      </c>
      <c r="J3304" s="3">
        <v>41313</v>
      </c>
      <c r="K3304">
        <v>6809.23</v>
      </c>
      <c r="L3304" s="3">
        <v>41313</v>
      </c>
      <c r="M3304">
        <v>1292.8366000000001</v>
      </c>
      <c r="N3304" s="3">
        <v>41313</v>
      </c>
      <c r="O3304">
        <v>2059.77</v>
      </c>
      <c r="P3304" s="3">
        <v>41144</v>
      </c>
      <c r="Q3304">
        <v>1644.1378999999999</v>
      </c>
      <c r="R3304" s="3">
        <v>41148</v>
      </c>
      <c r="S3304">
        <v>277.94330000000002</v>
      </c>
      <c r="T3304" s="3">
        <v>41144</v>
      </c>
      <c r="U3304">
        <v>1279.1566</v>
      </c>
      <c r="V3304" s="3">
        <v>41313</v>
      </c>
      <c r="W3304">
        <v>285.27999999999997</v>
      </c>
    </row>
    <row r="3305" spans="2:23" x14ac:dyDescent="0.2">
      <c r="B3305" s="3">
        <v>43887</v>
      </c>
      <c r="C3305">
        <v>144.08000000000001</v>
      </c>
      <c r="D3305" s="3">
        <v>44250</v>
      </c>
      <c r="E3305">
        <v>121.43</v>
      </c>
      <c r="F3305" s="3">
        <v>44631</v>
      </c>
      <c r="G3305">
        <v>130.29859999999999</v>
      </c>
      <c r="H3305" s="3">
        <v>46037</v>
      </c>
      <c r="I3305">
        <v>113.2414</v>
      </c>
      <c r="J3305" s="3">
        <v>41316</v>
      </c>
      <c r="K3305">
        <v>6818.34</v>
      </c>
      <c r="L3305" s="3">
        <v>41316</v>
      </c>
      <c r="M3305">
        <v>1294.5452</v>
      </c>
      <c r="N3305" s="3">
        <v>41316</v>
      </c>
      <c r="O3305">
        <v>2061.4</v>
      </c>
      <c r="P3305" s="3">
        <v>41145</v>
      </c>
      <c r="Q3305">
        <v>1650.5444</v>
      </c>
      <c r="R3305" s="3">
        <v>41149</v>
      </c>
      <c r="S3305">
        <v>276.72699999999998</v>
      </c>
      <c r="T3305" s="3">
        <v>41145</v>
      </c>
      <c r="U3305">
        <v>1272.0962</v>
      </c>
      <c r="V3305" s="3">
        <v>41316</v>
      </c>
      <c r="W3305">
        <v>285.45999999999998</v>
      </c>
    </row>
    <row r="3306" spans="2:23" x14ac:dyDescent="0.2">
      <c r="B3306" s="3">
        <v>43888</v>
      </c>
      <c r="C3306">
        <v>144.30000000000001</v>
      </c>
      <c r="D3306" s="3">
        <v>44251</v>
      </c>
      <c r="E3306">
        <v>121.42</v>
      </c>
      <c r="F3306" s="3">
        <v>44634</v>
      </c>
      <c r="G3306">
        <v>129.70439999999999</v>
      </c>
      <c r="H3306" s="3">
        <v>46038</v>
      </c>
      <c r="I3306">
        <v>113.0622</v>
      </c>
      <c r="J3306" s="3">
        <v>41317</v>
      </c>
      <c r="K3306">
        <v>6832.97</v>
      </c>
      <c r="L3306" s="3">
        <v>41317</v>
      </c>
      <c r="M3306">
        <v>1299.0746999999999</v>
      </c>
      <c r="N3306" s="3">
        <v>41317</v>
      </c>
      <c r="O3306">
        <v>2062.73</v>
      </c>
      <c r="P3306" s="3">
        <v>41148</v>
      </c>
      <c r="Q3306">
        <v>1654.8483000000001</v>
      </c>
      <c r="R3306" s="3">
        <v>41150</v>
      </c>
      <c r="S3306">
        <v>278.15159999999997</v>
      </c>
      <c r="T3306" s="3">
        <v>41148</v>
      </c>
      <c r="U3306">
        <v>1268.7825</v>
      </c>
      <c r="V3306" s="3">
        <v>41317</v>
      </c>
      <c r="W3306">
        <v>285.32</v>
      </c>
    </row>
    <row r="3307" spans="2:23" x14ac:dyDescent="0.2">
      <c r="B3307" s="3">
        <v>43889</v>
      </c>
      <c r="C3307">
        <v>144.43</v>
      </c>
      <c r="D3307" s="3">
        <v>44252</v>
      </c>
      <c r="E3307">
        <v>121.3</v>
      </c>
      <c r="F3307" s="3">
        <v>44635</v>
      </c>
      <c r="G3307">
        <v>130.4171</v>
      </c>
      <c r="H3307" s="3">
        <v>46041</v>
      </c>
      <c r="I3307">
        <v>112.4218</v>
      </c>
      <c r="J3307" s="3">
        <v>41318</v>
      </c>
      <c r="K3307">
        <v>6886.97</v>
      </c>
      <c r="L3307" s="3">
        <v>41318</v>
      </c>
      <c r="M3307">
        <v>1311.6084000000001</v>
      </c>
      <c r="N3307" s="3">
        <v>41318</v>
      </c>
      <c r="O3307">
        <v>2082.77</v>
      </c>
      <c r="P3307" s="3">
        <v>41149</v>
      </c>
      <c r="Q3307">
        <v>1643.8925999999999</v>
      </c>
      <c r="R3307" s="3">
        <v>41151</v>
      </c>
      <c r="S3307">
        <v>276.08679999999998</v>
      </c>
      <c r="T3307" s="3">
        <v>41149</v>
      </c>
      <c r="U3307">
        <v>1257.3605</v>
      </c>
      <c r="V3307" s="3">
        <v>41318</v>
      </c>
      <c r="W3307">
        <v>285.04000000000002</v>
      </c>
    </row>
    <row r="3308" spans="2:23" x14ac:dyDescent="0.2">
      <c r="B3308" s="3">
        <v>43892</v>
      </c>
      <c r="C3308">
        <v>144.68</v>
      </c>
      <c r="D3308" s="3">
        <v>44253</v>
      </c>
      <c r="E3308">
        <v>121.3</v>
      </c>
      <c r="F3308" s="3">
        <v>44636</v>
      </c>
      <c r="G3308">
        <v>130.58449999999999</v>
      </c>
      <c r="H3308" s="3">
        <v>46042</v>
      </c>
      <c r="I3308">
        <v>111.738</v>
      </c>
      <c r="J3308" s="3">
        <v>41319</v>
      </c>
      <c r="K3308">
        <v>6890.52</v>
      </c>
      <c r="L3308" s="3">
        <v>41319</v>
      </c>
      <c r="M3308">
        <v>1315.7938999999999</v>
      </c>
      <c r="N3308" s="3">
        <v>41319</v>
      </c>
      <c r="O3308">
        <v>2088.85</v>
      </c>
      <c r="P3308" s="3">
        <v>41150</v>
      </c>
      <c r="Q3308">
        <v>1648.9528</v>
      </c>
      <c r="R3308" s="3">
        <v>41152</v>
      </c>
      <c r="S3308">
        <v>276.33390000000003</v>
      </c>
      <c r="T3308" s="3">
        <v>41150</v>
      </c>
      <c r="U3308">
        <v>1256.9692</v>
      </c>
      <c r="V3308" s="3">
        <v>41319</v>
      </c>
      <c r="W3308">
        <v>283.14999999999998</v>
      </c>
    </row>
    <row r="3309" spans="2:23" x14ac:dyDescent="0.2">
      <c r="B3309" s="3">
        <v>43893</v>
      </c>
      <c r="C3309">
        <v>144.16999999999999</v>
      </c>
      <c r="D3309" s="3">
        <v>44256</v>
      </c>
      <c r="E3309">
        <v>121.4</v>
      </c>
      <c r="F3309" s="3">
        <v>44637</v>
      </c>
      <c r="G3309">
        <v>130.2525</v>
      </c>
      <c r="H3309" s="3">
        <v>46043</v>
      </c>
      <c r="I3309">
        <v>112.2702</v>
      </c>
      <c r="J3309" s="3">
        <v>41320</v>
      </c>
      <c r="K3309">
        <v>6907.21</v>
      </c>
      <c r="L3309" s="3">
        <v>41320</v>
      </c>
      <c r="M3309">
        <v>1316.2985000000001</v>
      </c>
      <c r="N3309" s="3">
        <v>41320</v>
      </c>
      <c r="O3309">
        <v>2092.73</v>
      </c>
      <c r="P3309" s="3">
        <v>41151</v>
      </c>
      <c r="Q3309">
        <v>1637.9853000000001</v>
      </c>
      <c r="R3309" s="3">
        <v>41155</v>
      </c>
      <c r="S3309">
        <v>276.00420000000003</v>
      </c>
      <c r="T3309" s="3">
        <v>41151</v>
      </c>
      <c r="U3309">
        <v>1248.2932000000001</v>
      </c>
      <c r="V3309" s="3">
        <v>41320</v>
      </c>
      <c r="W3309">
        <v>283.83</v>
      </c>
    </row>
    <row r="3310" spans="2:23" x14ac:dyDescent="0.2">
      <c r="B3310" s="3">
        <v>43894</v>
      </c>
      <c r="C3310">
        <v>144.11000000000001</v>
      </c>
      <c r="D3310" s="3">
        <v>44257</v>
      </c>
      <c r="E3310">
        <v>121.43</v>
      </c>
      <c r="F3310" s="3">
        <v>44638</v>
      </c>
      <c r="G3310">
        <v>130.04939999999999</v>
      </c>
      <c r="H3310" s="3">
        <v>46044</v>
      </c>
      <c r="I3310">
        <v>111.9487</v>
      </c>
      <c r="J3310" s="3">
        <v>41323</v>
      </c>
      <c r="K3310">
        <v>6903.35</v>
      </c>
      <c r="L3310" s="3">
        <v>41323</v>
      </c>
      <c r="M3310">
        <v>1314.8307</v>
      </c>
      <c r="N3310" s="3">
        <v>41323</v>
      </c>
      <c r="O3310">
        <v>2091.66</v>
      </c>
      <c r="P3310" s="3">
        <v>41152</v>
      </c>
      <c r="Q3310">
        <v>1638.1741</v>
      </c>
      <c r="R3310" s="3">
        <v>41156</v>
      </c>
      <c r="S3310">
        <v>278.02050000000003</v>
      </c>
      <c r="T3310" s="3">
        <v>41152</v>
      </c>
      <c r="U3310">
        <v>1245.2810999999999</v>
      </c>
      <c r="V3310" s="3">
        <v>41323</v>
      </c>
      <c r="W3310">
        <v>281.89999999999998</v>
      </c>
    </row>
    <row r="3311" spans="2:23" x14ac:dyDescent="0.2">
      <c r="B3311" s="3">
        <v>43895</v>
      </c>
      <c r="C3311">
        <v>144.19</v>
      </c>
      <c r="D3311" s="3">
        <v>44258</v>
      </c>
      <c r="E3311">
        <v>121.42</v>
      </c>
      <c r="F3311" s="3">
        <v>44641</v>
      </c>
      <c r="G3311">
        <v>128.9341</v>
      </c>
      <c r="H3311" s="3">
        <v>46045</v>
      </c>
      <c r="I3311">
        <v>111.83620000000001</v>
      </c>
      <c r="J3311" s="3">
        <v>41324</v>
      </c>
      <c r="K3311">
        <v>6973.51</v>
      </c>
      <c r="L3311" s="3">
        <v>41324</v>
      </c>
      <c r="M3311">
        <v>1326.4355</v>
      </c>
      <c r="N3311" s="3">
        <v>41324</v>
      </c>
      <c r="O3311">
        <v>2104.52</v>
      </c>
      <c r="P3311" s="3">
        <v>41155</v>
      </c>
      <c r="Q3311">
        <v>1636.742</v>
      </c>
      <c r="R3311" s="3">
        <v>41157</v>
      </c>
      <c r="S3311">
        <v>277.25709999999998</v>
      </c>
      <c r="T3311" s="3">
        <v>41155</v>
      </c>
      <c r="U3311">
        <v>1249.9151999999999</v>
      </c>
      <c r="V3311" s="3">
        <v>41324</v>
      </c>
      <c r="W3311">
        <v>276.42</v>
      </c>
    </row>
    <row r="3312" spans="2:23" x14ac:dyDescent="0.2">
      <c r="B3312" s="3">
        <v>43896</v>
      </c>
      <c r="C3312">
        <v>144.19</v>
      </c>
      <c r="D3312" s="3">
        <v>44259</v>
      </c>
      <c r="E3312">
        <v>121.46</v>
      </c>
      <c r="F3312" s="3">
        <v>44642</v>
      </c>
      <c r="G3312">
        <v>128.47829999999999</v>
      </c>
      <c r="H3312" s="3">
        <v>46048</v>
      </c>
      <c r="I3312">
        <v>110.2713</v>
      </c>
      <c r="J3312" s="3">
        <v>41325</v>
      </c>
      <c r="K3312">
        <v>7009.31</v>
      </c>
      <c r="L3312" s="3">
        <v>41325</v>
      </c>
      <c r="M3312">
        <v>1331.7447999999999</v>
      </c>
      <c r="N3312" s="3">
        <v>41325</v>
      </c>
      <c r="O3312">
        <v>2105.3000000000002</v>
      </c>
      <c r="P3312" s="3">
        <v>41156</v>
      </c>
      <c r="Q3312">
        <v>1634.2913000000001</v>
      </c>
      <c r="R3312" s="3">
        <v>41158</v>
      </c>
      <c r="S3312">
        <v>281.57659999999998</v>
      </c>
      <c r="T3312" s="3">
        <v>41156</v>
      </c>
      <c r="U3312">
        <v>1246.8373999999999</v>
      </c>
      <c r="V3312" s="3">
        <v>41325</v>
      </c>
      <c r="W3312">
        <v>278.33999999999997</v>
      </c>
    </row>
    <row r="3313" spans="2:23" x14ac:dyDescent="0.2">
      <c r="B3313" s="3">
        <v>43899</v>
      </c>
      <c r="C3313">
        <v>143.34</v>
      </c>
      <c r="D3313" s="3">
        <v>44260</v>
      </c>
      <c r="E3313">
        <v>121.43</v>
      </c>
      <c r="F3313" s="3">
        <v>44643</v>
      </c>
      <c r="G3313">
        <v>128.6969</v>
      </c>
      <c r="H3313" s="3">
        <v>46049</v>
      </c>
      <c r="I3313">
        <v>109.6614</v>
      </c>
      <c r="J3313" s="3">
        <v>41326</v>
      </c>
      <c r="K3313">
        <v>6904.09</v>
      </c>
      <c r="L3313" s="3">
        <v>41326</v>
      </c>
      <c r="M3313">
        <v>1310.6222</v>
      </c>
      <c r="N3313" s="3">
        <v>41326</v>
      </c>
      <c r="O3313">
        <v>2084.84</v>
      </c>
      <c r="P3313" s="3">
        <v>41157</v>
      </c>
      <c r="Q3313">
        <v>1631.338</v>
      </c>
      <c r="R3313" s="3">
        <v>41159</v>
      </c>
      <c r="S3313">
        <v>282.50749999999999</v>
      </c>
      <c r="T3313" s="3">
        <v>41157</v>
      </c>
      <c r="U3313">
        <v>1235.6134</v>
      </c>
      <c r="V3313" s="3">
        <v>41326</v>
      </c>
      <c r="W3313">
        <v>279.32</v>
      </c>
    </row>
    <row r="3314" spans="2:23" x14ac:dyDescent="0.2">
      <c r="B3314" s="3">
        <v>43900</v>
      </c>
      <c r="C3314">
        <v>143.5</v>
      </c>
      <c r="D3314" s="3">
        <v>44263</v>
      </c>
      <c r="E3314">
        <v>121.44</v>
      </c>
      <c r="F3314" s="3">
        <v>44644</v>
      </c>
      <c r="G3314">
        <v>128.1266</v>
      </c>
      <c r="H3314" s="3">
        <v>46050</v>
      </c>
      <c r="I3314">
        <v>109.91079999999999</v>
      </c>
      <c r="J3314" s="3">
        <v>41327</v>
      </c>
      <c r="K3314">
        <v>6946.87</v>
      </c>
      <c r="L3314" s="3">
        <v>41327</v>
      </c>
      <c r="M3314">
        <v>1317.4337</v>
      </c>
      <c r="N3314" s="3">
        <v>41327</v>
      </c>
      <c r="O3314">
        <v>2094.87</v>
      </c>
      <c r="P3314" s="3">
        <v>41158</v>
      </c>
      <c r="Q3314">
        <v>1660.1328000000001</v>
      </c>
      <c r="R3314" s="3">
        <v>41162</v>
      </c>
      <c r="S3314">
        <v>281.91609999999997</v>
      </c>
      <c r="T3314" s="3">
        <v>41158</v>
      </c>
      <c r="U3314">
        <v>1248.7438999999999</v>
      </c>
      <c r="V3314" s="3">
        <v>41327</v>
      </c>
      <c r="W3314">
        <v>279.19</v>
      </c>
    </row>
    <row r="3315" spans="2:23" x14ac:dyDescent="0.2">
      <c r="B3315" s="3">
        <v>43901</v>
      </c>
      <c r="C3315">
        <v>143.4</v>
      </c>
      <c r="D3315" s="3">
        <v>44264</v>
      </c>
      <c r="E3315">
        <v>121.47</v>
      </c>
      <c r="F3315" s="3">
        <v>44645</v>
      </c>
      <c r="G3315">
        <v>127.53279999999999</v>
      </c>
      <c r="H3315" s="3">
        <v>46051</v>
      </c>
      <c r="I3315">
        <v>109.7474</v>
      </c>
      <c r="J3315" s="3">
        <v>41330</v>
      </c>
      <c r="K3315">
        <v>6979.02</v>
      </c>
      <c r="L3315" s="3">
        <v>41330</v>
      </c>
      <c r="M3315">
        <v>1319.6010000000001</v>
      </c>
      <c r="N3315" s="3">
        <v>41330</v>
      </c>
      <c r="O3315">
        <v>2097.1999999999998</v>
      </c>
      <c r="P3315" s="3">
        <v>41159</v>
      </c>
      <c r="Q3315">
        <v>1664.1894</v>
      </c>
      <c r="R3315" s="3">
        <v>41163</v>
      </c>
      <c r="S3315">
        <v>281.01600000000002</v>
      </c>
      <c r="T3315" s="3">
        <v>41159</v>
      </c>
      <c r="U3315">
        <v>1261.8321000000001</v>
      </c>
      <c r="V3315" s="3">
        <v>41330</v>
      </c>
      <c r="W3315">
        <v>279.11</v>
      </c>
    </row>
    <row r="3316" spans="2:23" x14ac:dyDescent="0.2">
      <c r="B3316" s="3">
        <v>43902</v>
      </c>
      <c r="C3316">
        <v>142.18</v>
      </c>
      <c r="D3316" s="3">
        <v>44265</v>
      </c>
      <c r="E3316">
        <v>121.51</v>
      </c>
      <c r="F3316" s="3">
        <v>44648</v>
      </c>
      <c r="G3316">
        <v>127.8399</v>
      </c>
      <c r="H3316" s="3">
        <v>46052</v>
      </c>
      <c r="I3316">
        <v>109.96680000000001</v>
      </c>
      <c r="J3316" s="3">
        <v>41331</v>
      </c>
      <c r="K3316">
        <v>6895.03</v>
      </c>
      <c r="L3316" s="3">
        <v>41331</v>
      </c>
      <c r="M3316">
        <v>1300.4142999999999</v>
      </c>
      <c r="N3316" s="3">
        <v>41331</v>
      </c>
      <c r="O3316">
        <v>2078.56</v>
      </c>
      <c r="P3316" s="3">
        <v>41162</v>
      </c>
      <c r="Q3316">
        <v>1655.9485</v>
      </c>
      <c r="R3316" s="3">
        <v>41164</v>
      </c>
      <c r="S3316">
        <v>282.28680000000003</v>
      </c>
      <c r="T3316" s="3">
        <v>41162</v>
      </c>
      <c r="U3316">
        <v>1262.8827000000001</v>
      </c>
      <c r="V3316" s="3">
        <v>41331</v>
      </c>
      <c r="W3316">
        <v>278.69</v>
      </c>
    </row>
    <row r="3317" spans="2:23" x14ac:dyDescent="0.2">
      <c r="B3317" s="3">
        <v>43903</v>
      </c>
      <c r="C3317">
        <v>140.04</v>
      </c>
      <c r="D3317" s="3">
        <v>44266</v>
      </c>
      <c r="E3317">
        <v>121.51</v>
      </c>
      <c r="F3317" s="3">
        <v>44649</v>
      </c>
      <c r="G3317">
        <v>127.97410000000001</v>
      </c>
      <c r="H3317" s="3">
        <v>46055</v>
      </c>
      <c r="I3317">
        <v>111.1627</v>
      </c>
      <c r="J3317" s="3">
        <v>41332</v>
      </c>
      <c r="K3317">
        <v>6930.18</v>
      </c>
      <c r="L3317" s="3">
        <v>41332</v>
      </c>
      <c r="M3317">
        <v>1311.6316999999999</v>
      </c>
      <c r="N3317" s="3">
        <v>41332</v>
      </c>
      <c r="O3317">
        <v>2097.46</v>
      </c>
      <c r="P3317" s="3">
        <v>41163</v>
      </c>
      <c r="Q3317">
        <v>1652.2714000000001</v>
      </c>
      <c r="R3317" s="3">
        <v>41165</v>
      </c>
      <c r="S3317">
        <v>285.03879999999998</v>
      </c>
      <c r="T3317" s="3">
        <v>41163</v>
      </c>
      <c r="U3317">
        <v>1258.9358</v>
      </c>
      <c r="V3317" s="3">
        <v>41332</v>
      </c>
      <c r="W3317">
        <v>280.48</v>
      </c>
    </row>
    <row r="3318" spans="2:23" x14ac:dyDescent="0.2">
      <c r="B3318" s="3">
        <v>43906</v>
      </c>
      <c r="C3318">
        <v>138.21</v>
      </c>
      <c r="D3318" s="3">
        <v>44267</v>
      </c>
      <c r="E3318">
        <v>121.46</v>
      </c>
      <c r="F3318" s="3">
        <v>44650</v>
      </c>
      <c r="G3318">
        <v>127.3184</v>
      </c>
      <c r="H3318" s="3">
        <v>46056</v>
      </c>
      <c r="I3318">
        <v>110.36620000000001</v>
      </c>
      <c r="J3318" s="3">
        <v>41333</v>
      </c>
      <c r="K3318">
        <v>7024.53</v>
      </c>
      <c r="L3318" s="3">
        <v>41333</v>
      </c>
      <c r="M3318">
        <v>1328.3945000000001</v>
      </c>
      <c r="N3318" s="3">
        <v>41333</v>
      </c>
      <c r="O3318">
        <v>2113.46</v>
      </c>
      <c r="P3318" s="3">
        <v>41164</v>
      </c>
      <c r="Q3318">
        <v>1656.9464</v>
      </c>
      <c r="R3318" s="3">
        <v>41166</v>
      </c>
      <c r="S3318">
        <v>285.81119999999999</v>
      </c>
      <c r="T3318" s="3">
        <v>41164</v>
      </c>
      <c r="U3318">
        <v>1264.519</v>
      </c>
      <c r="V3318" s="3">
        <v>41333</v>
      </c>
      <c r="W3318">
        <v>279.11</v>
      </c>
    </row>
    <row r="3319" spans="2:23" x14ac:dyDescent="0.2">
      <c r="B3319" s="3">
        <v>43907</v>
      </c>
      <c r="C3319">
        <v>138.88</v>
      </c>
      <c r="D3319" s="3">
        <v>44270</v>
      </c>
      <c r="E3319">
        <v>121.5</v>
      </c>
      <c r="F3319" s="3">
        <v>44651</v>
      </c>
      <c r="G3319">
        <v>127.3057</v>
      </c>
      <c r="H3319" s="3">
        <v>46057</v>
      </c>
      <c r="I3319">
        <v>110.5968</v>
      </c>
      <c r="J3319" s="3">
        <v>41334</v>
      </c>
      <c r="K3319">
        <v>7027.07</v>
      </c>
      <c r="L3319" s="3">
        <v>41334</v>
      </c>
      <c r="M3319">
        <v>1328.9812999999999</v>
      </c>
      <c r="N3319" s="3">
        <v>41334</v>
      </c>
      <c r="O3319">
        <v>2107</v>
      </c>
      <c r="P3319" s="3">
        <v>41165</v>
      </c>
      <c r="Q3319">
        <v>1675.8227999999999</v>
      </c>
      <c r="R3319" s="3">
        <v>41169</v>
      </c>
      <c r="S3319">
        <v>283.92910000000001</v>
      </c>
      <c r="T3319" s="3">
        <v>41165</v>
      </c>
      <c r="U3319">
        <v>1271.1242999999999</v>
      </c>
      <c r="V3319" s="3">
        <v>41334</v>
      </c>
      <c r="W3319">
        <v>280.72000000000003</v>
      </c>
    </row>
    <row r="3320" spans="2:23" x14ac:dyDescent="0.2">
      <c r="B3320" s="3">
        <v>43908</v>
      </c>
      <c r="C3320">
        <v>136.9</v>
      </c>
      <c r="D3320" s="3">
        <v>44271</v>
      </c>
      <c r="E3320">
        <v>121.54</v>
      </c>
      <c r="F3320" s="3">
        <v>44652</v>
      </c>
      <c r="G3320">
        <v>127.3854</v>
      </c>
      <c r="H3320" s="3">
        <v>46058</v>
      </c>
      <c r="I3320">
        <v>110.69029999999999</v>
      </c>
      <c r="J3320" s="3">
        <v>41337</v>
      </c>
      <c r="K3320">
        <v>7013.86</v>
      </c>
      <c r="L3320" s="3">
        <v>41337</v>
      </c>
      <c r="M3320">
        <v>1323.827</v>
      </c>
      <c r="N3320" s="3">
        <v>41337</v>
      </c>
      <c r="O3320">
        <v>2100.7399999999998</v>
      </c>
      <c r="P3320" s="3">
        <v>41166</v>
      </c>
      <c r="Q3320">
        <v>1676.6188999999999</v>
      </c>
      <c r="R3320" s="3">
        <v>41170</v>
      </c>
      <c r="S3320">
        <v>283.1139</v>
      </c>
      <c r="T3320" s="3">
        <v>41166</v>
      </c>
      <c r="U3320">
        <v>1295.6643999999999</v>
      </c>
      <c r="V3320" s="3">
        <v>41337</v>
      </c>
      <c r="W3320">
        <v>279.19</v>
      </c>
    </row>
    <row r="3321" spans="2:23" x14ac:dyDescent="0.2">
      <c r="B3321" s="3">
        <v>43909</v>
      </c>
      <c r="C3321">
        <v>135.81</v>
      </c>
      <c r="D3321" s="3">
        <v>44272</v>
      </c>
      <c r="E3321">
        <v>121.53</v>
      </c>
      <c r="F3321" s="3">
        <v>44655</v>
      </c>
      <c r="G3321">
        <v>127.27760000000001</v>
      </c>
      <c r="H3321" s="3">
        <v>46059</v>
      </c>
      <c r="I3321">
        <v>110.5234</v>
      </c>
      <c r="J3321" s="3">
        <v>41338</v>
      </c>
      <c r="K3321">
        <v>7129.89</v>
      </c>
      <c r="L3321" s="3">
        <v>41338</v>
      </c>
      <c r="M3321">
        <v>1346.6645000000001</v>
      </c>
      <c r="N3321" s="3">
        <v>41338</v>
      </c>
      <c r="O3321">
        <v>2130.16</v>
      </c>
      <c r="P3321" s="3">
        <v>41169</v>
      </c>
      <c r="Q3321">
        <v>1670.8242</v>
      </c>
      <c r="R3321" s="3">
        <v>41171</v>
      </c>
      <c r="S3321">
        <v>283.11840000000001</v>
      </c>
      <c r="T3321" s="3">
        <v>41169</v>
      </c>
      <c r="U3321">
        <v>1294.5581999999999</v>
      </c>
      <c r="V3321" s="3">
        <v>41338</v>
      </c>
      <c r="W3321">
        <v>281.52</v>
      </c>
    </row>
    <row r="3322" spans="2:23" x14ac:dyDescent="0.2">
      <c r="B3322" s="3">
        <v>43910</v>
      </c>
      <c r="C3322">
        <v>136.62</v>
      </c>
      <c r="D3322" s="3">
        <v>44273</v>
      </c>
      <c r="E3322">
        <v>121.51</v>
      </c>
      <c r="F3322" s="3">
        <v>44656</v>
      </c>
      <c r="G3322">
        <v>126.7688</v>
      </c>
      <c r="H3322" s="3">
        <v>46062</v>
      </c>
      <c r="I3322">
        <v>109.65049999999999</v>
      </c>
      <c r="J3322" s="3">
        <v>41339</v>
      </c>
      <c r="K3322">
        <v>7111.85</v>
      </c>
      <c r="L3322" s="3">
        <v>41339</v>
      </c>
      <c r="M3322">
        <v>1344.5476000000001</v>
      </c>
      <c r="N3322" s="3">
        <v>41339</v>
      </c>
      <c r="O3322">
        <v>2124.2800000000002</v>
      </c>
      <c r="P3322" s="3">
        <v>41170</v>
      </c>
      <c r="Q3322">
        <v>1667.3172</v>
      </c>
      <c r="R3322" s="3">
        <v>41172</v>
      </c>
      <c r="S3322">
        <v>283.55759999999998</v>
      </c>
      <c r="T3322" s="3">
        <v>41170</v>
      </c>
      <c r="U3322">
        <v>1289.3919000000001</v>
      </c>
      <c r="V3322" s="3">
        <v>41339</v>
      </c>
      <c r="W3322">
        <v>281.24</v>
      </c>
    </row>
    <row r="3323" spans="2:23" x14ac:dyDescent="0.2">
      <c r="B3323" s="3">
        <v>43913</v>
      </c>
      <c r="C3323">
        <v>136.63999999999999</v>
      </c>
      <c r="D3323" s="3">
        <v>44274</v>
      </c>
      <c r="E3323">
        <v>121.53</v>
      </c>
      <c r="F3323" s="3">
        <v>44657</v>
      </c>
      <c r="G3323">
        <v>126.8163</v>
      </c>
      <c r="H3323" s="3">
        <v>46063</v>
      </c>
      <c r="I3323">
        <v>109.5932</v>
      </c>
      <c r="J3323" s="3">
        <v>41340</v>
      </c>
      <c r="K3323">
        <v>7156.98</v>
      </c>
      <c r="L3323" s="3">
        <v>41340</v>
      </c>
      <c r="M3323">
        <v>1351.5688</v>
      </c>
      <c r="N3323" s="3">
        <v>41340</v>
      </c>
      <c r="O3323">
        <v>2129.69</v>
      </c>
      <c r="P3323" s="3">
        <v>41171</v>
      </c>
      <c r="Q3323">
        <v>1668.3339000000001</v>
      </c>
      <c r="R3323" s="3">
        <v>41173</v>
      </c>
      <c r="S3323">
        <v>284.00909999999999</v>
      </c>
      <c r="T3323" s="3">
        <v>41171</v>
      </c>
      <c r="U3323">
        <v>1289.2435</v>
      </c>
      <c r="V3323" s="3">
        <v>41340</v>
      </c>
      <c r="W3323">
        <v>280.33999999999997</v>
      </c>
    </row>
    <row r="3324" spans="2:23" x14ac:dyDescent="0.2">
      <c r="B3324" s="3">
        <v>43914</v>
      </c>
      <c r="C3324">
        <v>136.26</v>
      </c>
      <c r="D3324" s="3">
        <v>44277</v>
      </c>
      <c r="E3324">
        <v>121.55</v>
      </c>
      <c r="F3324" s="3">
        <v>44658</v>
      </c>
      <c r="G3324">
        <v>126.649</v>
      </c>
      <c r="H3324" s="3">
        <v>46064</v>
      </c>
      <c r="I3324">
        <v>110.38979999999999</v>
      </c>
      <c r="J3324" s="3">
        <v>41341</v>
      </c>
      <c r="K3324">
        <v>7186.87</v>
      </c>
      <c r="L3324" s="3">
        <v>41341</v>
      </c>
      <c r="M3324">
        <v>1358.6668</v>
      </c>
      <c r="N3324" s="3">
        <v>41341</v>
      </c>
      <c r="O3324">
        <v>2133.39</v>
      </c>
      <c r="P3324" s="3">
        <v>41172</v>
      </c>
      <c r="Q3324">
        <v>1673.5232000000001</v>
      </c>
      <c r="R3324" s="3">
        <v>41176</v>
      </c>
      <c r="S3324">
        <v>283.9298</v>
      </c>
      <c r="T3324" s="3">
        <v>41172</v>
      </c>
      <c r="U3324">
        <v>1285.6849</v>
      </c>
      <c r="V3324" s="3">
        <v>41341</v>
      </c>
      <c r="W3324">
        <v>280.13</v>
      </c>
    </row>
    <row r="3325" spans="2:23" x14ac:dyDescent="0.2">
      <c r="B3325" s="3">
        <v>43915</v>
      </c>
      <c r="C3325">
        <v>135.81</v>
      </c>
      <c r="D3325" s="3">
        <v>44278</v>
      </c>
      <c r="E3325">
        <v>121.57</v>
      </c>
      <c r="F3325" s="3">
        <v>44659</v>
      </c>
      <c r="G3325">
        <v>126.25490000000001</v>
      </c>
      <c r="H3325" s="3">
        <v>46065</v>
      </c>
      <c r="I3325">
        <v>109.92959999999999</v>
      </c>
      <c r="J3325" s="3">
        <v>41344</v>
      </c>
      <c r="K3325">
        <v>7196.89</v>
      </c>
      <c r="L3325" s="3">
        <v>41344</v>
      </c>
      <c r="M3325">
        <v>1358.8053</v>
      </c>
      <c r="N3325" s="3">
        <v>41344</v>
      </c>
      <c r="O3325">
        <v>2131.42</v>
      </c>
      <c r="P3325" s="3">
        <v>41173</v>
      </c>
      <c r="Q3325">
        <v>1673.8823</v>
      </c>
      <c r="R3325" s="3">
        <v>41177</v>
      </c>
      <c r="S3325">
        <v>281.38409999999999</v>
      </c>
      <c r="T3325" s="3">
        <v>41173</v>
      </c>
      <c r="U3325">
        <v>1293.3219999999999</v>
      </c>
      <c r="V3325" s="3">
        <v>41344</v>
      </c>
      <c r="W3325">
        <v>280.29000000000002</v>
      </c>
    </row>
    <row r="3326" spans="2:23" x14ac:dyDescent="0.2">
      <c r="B3326" s="3">
        <v>43916</v>
      </c>
      <c r="C3326">
        <v>136.01</v>
      </c>
      <c r="D3326" s="3">
        <v>44279</v>
      </c>
      <c r="E3326">
        <v>121.57</v>
      </c>
      <c r="F3326" s="3">
        <v>44662</v>
      </c>
      <c r="G3326">
        <v>125.1378</v>
      </c>
      <c r="H3326" s="3">
        <v>46066</v>
      </c>
      <c r="I3326">
        <v>110.2154</v>
      </c>
      <c r="J3326" s="3">
        <v>41345</v>
      </c>
      <c r="K3326">
        <v>7233.69</v>
      </c>
      <c r="L3326" s="3">
        <v>41345</v>
      </c>
      <c r="M3326">
        <v>1364.8185000000001</v>
      </c>
      <c r="N3326" s="3">
        <v>41345</v>
      </c>
      <c r="O3326">
        <v>2134.08</v>
      </c>
      <c r="P3326" s="3">
        <v>41176</v>
      </c>
      <c r="Q3326">
        <v>1675.2502999999999</v>
      </c>
      <c r="R3326" s="3">
        <v>41178</v>
      </c>
      <c r="S3326">
        <v>279.9538</v>
      </c>
      <c r="T3326" s="3">
        <v>41176</v>
      </c>
      <c r="U3326">
        <v>1297.5042000000001</v>
      </c>
      <c r="V3326" s="3">
        <v>41345</v>
      </c>
      <c r="W3326">
        <v>280.25</v>
      </c>
    </row>
    <row r="3327" spans="2:23" x14ac:dyDescent="0.2">
      <c r="B3327" s="3">
        <v>43917</v>
      </c>
      <c r="C3327">
        <v>136.35</v>
      </c>
      <c r="D3327" s="3">
        <v>44280</v>
      </c>
      <c r="E3327">
        <v>121.61</v>
      </c>
      <c r="F3327" s="3">
        <v>44663</v>
      </c>
      <c r="G3327">
        <v>125.179</v>
      </c>
      <c r="H3327" s="3">
        <v>46069</v>
      </c>
      <c r="I3327">
        <v>110.133</v>
      </c>
      <c r="J3327" s="3">
        <v>41346</v>
      </c>
      <c r="K3327">
        <v>7214.02</v>
      </c>
      <c r="L3327" s="3">
        <v>41346</v>
      </c>
      <c r="M3327">
        <v>1361.0906</v>
      </c>
      <c r="N3327" s="3">
        <v>41346</v>
      </c>
      <c r="O3327">
        <v>2127.75</v>
      </c>
      <c r="P3327" s="3">
        <v>41177</v>
      </c>
      <c r="Q3327">
        <v>1665.9691</v>
      </c>
      <c r="R3327" s="3">
        <v>41179</v>
      </c>
      <c r="S3327">
        <v>281.93049999999999</v>
      </c>
      <c r="T3327" s="3">
        <v>41177</v>
      </c>
      <c r="U3327">
        <v>1291.4359999999999</v>
      </c>
      <c r="V3327" s="3">
        <v>41346</v>
      </c>
      <c r="W3327">
        <v>278.93</v>
      </c>
    </row>
    <row r="3328" spans="2:23" x14ac:dyDescent="0.2">
      <c r="B3328" s="3">
        <v>43920</v>
      </c>
      <c r="C3328">
        <v>137.11000000000001</v>
      </c>
      <c r="D3328" s="3">
        <v>44281</v>
      </c>
      <c r="E3328">
        <v>121.57</v>
      </c>
      <c r="F3328" s="3">
        <v>44664</v>
      </c>
      <c r="G3328">
        <v>125.81480000000001</v>
      </c>
      <c r="H3328" s="3">
        <v>46070</v>
      </c>
      <c r="I3328">
        <v>110.5882</v>
      </c>
      <c r="J3328" s="3">
        <v>41347</v>
      </c>
      <c r="K3328">
        <v>7272.24</v>
      </c>
      <c r="L3328" s="3">
        <v>41347</v>
      </c>
      <c r="M3328">
        <v>1374.3287</v>
      </c>
      <c r="N3328" s="3">
        <v>41347</v>
      </c>
      <c r="O3328">
        <v>2147.2800000000002</v>
      </c>
      <c r="P3328" s="3">
        <v>41178</v>
      </c>
      <c r="Q3328">
        <v>1654.6361999999999</v>
      </c>
      <c r="R3328" s="3">
        <v>41180</v>
      </c>
      <c r="S3328">
        <v>281.214</v>
      </c>
      <c r="T3328" s="3">
        <v>41178</v>
      </c>
      <c r="U3328">
        <v>1283.8912</v>
      </c>
      <c r="V3328" s="3">
        <v>41347</v>
      </c>
      <c r="W3328">
        <v>278.3</v>
      </c>
    </row>
    <row r="3329" spans="2:23" x14ac:dyDescent="0.2">
      <c r="B3329" s="3">
        <v>43921</v>
      </c>
      <c r="C3329">
        <v>137.03</v>
      </c>
      <c r="D3329" s="3">
        <v>44284</v>
      </c>
      <c r="E3329">
        <v>121.57</v>
      </c>
      <c r="F3329" s="3">
        <v>44665</v>
      </c>
      <c r="G3329">
        <v>126.211</v>
      </c>
      <c r="H3329" s="3">
        <v>46071</v>
      </c>
      <c r="I3329">
        <v>110.26990000000001</v>
      </c>
      <c r="J3329" s="3">
        <v>41348</v>
      </c>
      <c r="K3329">
        <v>7290.42</v>
      </c>
      <c r="L3329" s="3">
        <v>41348</v>
      </c>
      <c r="M3329">
        <v>1377.2025000000001</v>
      </c>
      <c r="N3329" s="3">
        <v>41348</v>
      </c>
      <c r="O3329">
        <v>2148.09</v>
      </c>
      <c r="P3329" s="3">
        <v>41179</v>
      </c>
      <c r="Q3329">
        <v>1663.9027000000001</v>
      </c>
      <c r="R3329" s="3">
        <v>41183</v>
      </c>
      <c r="S3329">
        <v>281.37639999999999</v>
      </c>
      <c r="T3329" s="3">
        <v>41179</v>
      </c>
      <c r="U3329">
        <v>1290.8342</v>
      </c>
      <c r="V3329" s="3">
        <v>41348</v>
      </c>
      <c r="W3329">
        <v>278.31</v>
      </c>
    </row>
    <row r="3330" spans="2:23" x14ac:dyDescent="0.2">
      <c r="B3330" s="3">
        <v>43922</v>
      </c>
      <c r="C3330">
        <v>136.87</v>
      </c>
      <c r="D3330" s="3">
        <v>44285</v>
      </c>
      <c r="E3330">
        <v>121.52</v>
      </c>
      <c r="F3330" s="3">
        <v>44666</v>
      </c>
      <c r="G3330">
        <v>126.2107</v>
      </c>
      <c r="H3330" s="3">
        <v>46072</v>
      </c>
      <c r="I3330">
        <v>110.6613</v>
      </c>
      <c r="J3330" s="3">
        <v>41351</v>
      </c>
      <c r="K3330">
        <v>7260.02</v>
      </c>
      <c r="L3330" s="3">
        <v>41351</v>
      </c>
      <c r="M3330">
        <v>1369.9313999999999</v>
      </c>
      <c r="N3330" s="3">
        <v>41351</v>
      </c>
      <c r="O3330">
        <v>2142.84</v>
      </c>
      <c r="P3330" s="3">
        <v>41180</v>
      </c>
      <c r="Q3330">
        <v>1654.7898</v>
      </c>
      <c r="R3330" s="3">
        <v>41184</v>
      </c>
      <c r="S3330">
        <v>280.75670000000002</v>
      </c>
      <c r="T3330" s="3">
        <v>41180</v>
      </c>
      <c r="U3330">
        <v>1297.7936</v>
      </c>
      <c r="V3330" s="3">
        <v>41351</v>
      </c>
      <c r="W3330">
        <v>282.08999999999997</v>
      </c>
    </row>
    <row r="3331" spans="2:23" x14ac:dyDescent="0.2">
      <c r="B3331" s="3">
        <v>43923</v>
      </c>
      <c r="C3331">
        <v>136.97999999999999</v>
      </c>
      <c r="D3331" s="3">
        <v>44286</v>
      </c>
      <c r="E3331">
        <v>121.52</v>
      </c>
      <c r="F3331" s="3">
        <v>44669</v>
      </c>
      <c r="G3331">
        <v>125.9958</v>
      </c>
      <c r="H3331" s="3">
        <v>46073</v>
      </c>
      <c r="I3331">
        <v>110.6313</v>
      </c>
      <c r="J3331" s="3">
        <v>41352</v>
      </c>
      <c r="K3331">
        <v>7220.4</v>
      </c>
      <c r="L3331" s="3">
        <v>41352</v>
      </c>
      <c r="M3331">
        <v>1356.1507999999999</v>
      </c>
      <c r="N3331" s="3">
        <v>41352</v>
      </c>
      <c r="O3331">
        <v>2129.86</v>
      </c>
      <c r="P3331" s="3">
        <v>41183</v>
      </c>
      <c r="Q3331">
        <v>1662.5456999999999</v>
      </c>
      <c r="R3331" s="3">
        <v>41185</v>
      </c>
      <c r="S3331">
        <v>280.76589999999999</v>
      </c>
      <c r="T3331" s="3">
        <v>41183</v>
      </c>
      <c r="U3331">
        <v>1299.9241</v>
      </c>
      <c r="V3331" s="3">
        <v>41352</v>
      </c>
      <c r="W3331">
        <v>282.95999999999998</v>
      </c>
    </row>
    <row r="3332" spans="2:23" x14ac:dyDescent="0.2">
      <c r="B3332" s="3">
        <v>43924</v>
      </c>
      <c r="C3332">
        <v>137.08000000000001</v>
      </c>
      <c r="D3332" s="3">
        <v>44287</v>
      </c>
      <c r="E3332">
        <v>121.53</v>
      </c>
      <c r="F3332" s="3">
        <v>44670</v>
      </c>
      <c r="G3332">
        <v>125.8946</v>
      </c>
      <c r="H3332" s="3">
        <v>46076</v>
      </c>
      <c r="I3332">
        <v>110.6947</v>
      </c>
      <c r="J3332" s="3">
        <v>41353</v>
      </c>
      <c r="K3332">
        <v>7270.71</v>
      </c>
      <c r="L3332" s="3">
        <v>41353</v>
      </c>
      <c r="M3332">
        <v>1365.511</v>
      </c>
      <c r="N3332" s="3">
        <v>41353</v>
      </c>
      <c r="O3332">
        <v>2141.23</v>
      </c>
      <c r="P3332" s="3">
        <v>41184</v>
      </c>
      <c r="Q3332">
        <v>1657.9964</v>
      </c>
      <c r="R3332" s="3">
        <v>41186</v>
      </c>
      <c r="S3332">
        <v>281.08960000000002</v>
      </c>
      <c r="T3332" s="3">
        <v>41184</v>
      </c>
      <c r="U3332">
        <v>1297.1202000000001</v>
      </c>
      <c r="V3332" s="3">
        <v>41353</v>
      </c>
      <c r="W3332">
        <v>283.29000000000002</v>
      </c>
    </row>
    <row r="3333" spans="2:23" x14ac:dyDescent="0.2">
      <c r="B3333" s="3">
        <v>43927</v>
      </c>
      <c r="C3333">
        <v>136.80000000000001</v>
      </c>
      <c r="D3333" s="3">
        <v>44292</v>
      </c>
      <c r="E3333">
        <v>121.52</v>
      </c>
      <c r="F3333" s="3">
        <v>44671</v>
      </c>
      <c r="G3333">
        <v>126.2984</v>
      </c>
      <c r="H3333" s="3">
        <v>46077</v>
      </c>
      <c r="I3333">
        <v>110.6769</v>
      </c>
      <c r="J3333" s="3">
        <v>41354</v>
      </c>
      <c r="K3333">
        <v>7197.51</v>
      </c>
      <c r="L3333" s="3">
        <v>41354</v>
      </c>
      <c r="M3333">
        <v>1348.9302</v>
      </c>
      <c r="N3333" s="3">
        <v>41354</v>
      </c>
      <c r="O3333">
        <v>2124.86</v>
      </c>
      <c r="P3333" s="3">
        <v>41185</v>
      </c>
      <c r="Q3333">
        <v>1663.6416999999999</v>
      </c>
      <c r="R3333" s="3">
        <v>41187</v>
      </c>
      <c r="S3333">
        <v>281.43049999999999</v>
      </c>
      <c r="T3333" s="3">
        <v>41185</v>
      </c>
      <c r="U3333">
        <v>1297.1564000000001</v>
      </c>
      <c r="V3333" s="3">
        <v>41354</v>
      </c>
      <c r="W3333">
        <v>281.16000000000003</v>
      </c>
    </row>
    <row r="3334" spans="2:23" x14ac:dyDescent="0.2">
      <c r="B3334" s="3">
        <v>43928</v>
      </c>
      <c r="C3334">
        <v>136.43</v>
      </c>
      <c r="D3334" s="3">
        <v>44293</v>
      </c>
      <c r="E3334">
        <v>121.55</v>
      </c>
      <c r="F3334" s="3">
        <v>44672</v>
      </c>
      <c r="G3334">
        <v>126.3656</v>
      </c>
      <c r="H3334" s="3">
        <v>46078</v>
      </c>
      <c r="I3334">
        <v>110.5647</v>
      </c>
      <c r="J3334" s="3">
        <v>41355</v>
      </c>
      <c r="K3334">
        <v>7173.96</v>
      </c>
      <c r="L3334" s="3">
        <v>41355</v>
      </c>
      <c r="M3334">
        <v>1344.3003000000001</v>
      </c>
      <c r="N3334" s="3">
        <v>41355</v>
      </c>
      <c r="O3334">
        <v>2107.6799999999998</v>
      </c>
      <c r="P3334" s="3">
        <v>41186</v>
      </c>
      <c r="Q3334">
        <v>1662.2664</v>
      </c>
      <c r="R3334" s="3">
        <v>41190</v>
      </c>
      <c r="S3334">
        <v>281.36970000000002</v>
      </c>
      <c r="T3334" s="3">
        <v>41186</v>
      </c>
      <c r="U3334">
        <v>1290.1210000000001</v>
      </c>
      <c r="V3334" s="3">
        <v>41355</v>
      </c>
      <c r="W3334">
        <v>280.58999999999997</v>
      </c>
    </row>
    <row r="3335" spans="2:23" x14ac:dyDescent="0.2">
      <c r="B3335" s="3">
        <v>43929</v>
      </c>
      <c r="C3335">
        <v>136.55000000000001</v>
      </c>
      <c r="D3335" s="3">
        <v>44294</v>
      </c>
      <c r="E3335">
        <v>121.56</v>
      </c>
      <c r="F3335" s="3">
        <v>44673</v>
      </c>
      <c r="G3335">
        <v>126.4821</v>
      </c>
      <c r="H3335" s="3">
        <v>46079</v>
      </c>
      <c r="I3335">
        <v>110.6576</v>
      </c>
      <c r="J3335" s="3">
        <v>41358</v>
      </c>
      <c r="K3335">
        <v>7188.17</v>
      </c>
      <c r="L3335" s="3">
        <v>41358</v>
      </c>
      <c r="M3335">
        <v>1345.5259000000001</v>
      </c>
      <c r="N3335" s="3">
        <v>41358</v>
      </c>
      <c r="O3335">
        <v>2108.12</v>
      </c>
      <c r="P3335" s="3">
        <v>41187</v>
      </c>
      <c r="Q3335">
        <v>1665.2991</v>
      </c>
      <c r="R3335" s="3">
        <v>41191</v>
      </c>
      <c r="S3335">
        <v>280.78859999999997</v>
      </c>
      <c r="T3335" s="3">
        <v>41187</v>
      </c>
      <c r="U3335">
        <v>1291.462</v>
      </c>
      <c r="V3335" s="3">
        <v>41358</v>
      </c>
      <c r="W3335">
        <v>281.52999999999997</v>
      </c>
    </row>
    <row r="3336" spans="2:23" x14ac:dyDescent="0.2">
      <c r="B3336" s="3">
        <v>43930</v>
      </c>
      <c r="C3336">
        <v>136.97999999999999</v>
      </c>
      <c r="D3336" s="3">
        <v>44295</v>
      </c>
      <c r="E3336">
        <v>121.54</v>
      </c>
      <c r="F3336" s="3">
        <v>44676</v>
      </c>
      <c r="G3336">
        <v>126.7561</v>
      </c>
      <c r="H3336" s="3">
        <v>46080</v>
      </c>
      <c r="I3336">
        <v>110.11069999999999</v>
      </c>
      <c r="J3336" s="3">
        <v>41359</v>
      </c>
      <c r="K3336">
        <v>7225.81</v>
      </c>
      <c r="L3336" s="3">
        <v>41359</v>
      </c>
      <c r="M3336">
        <v>1353.5668000000001</v>
      </c>
      <c r="N3336" s="3">
        <v>41359</v>
      </c>
      <c r="O3336">
        <v>2115.59</v>
      </c>
      <c r="P3336" s="3">
        <v>41190</v>
      </c>
      <c r="Q3336">
        <v>1663.9095</v>
      </c>
      <c r="R3336" s="3">
        <v>41192</v>
      </c>
      <c r="S3336">
        <v>278.8021</v>
      </c>
      <c r="T3336" s="3">
        <v>41190</v>
      </c>
      <c r="U3336">
        <v>1284.3887</v>
      </c>
      <c r="V3336" s="3">
        <v>41359</v>
      </c>
      <c r="W3336">
        <v>282.79000000000002</v>
      </c>
    </row>
    <row r="3337" spans="2:23" x14ac:dyDescent="0.2">
      <c r="B3337" s="3">
        <v>43935</v>
      </c>
      <c r="C3337">
        <v>137.38999999999999</v>
      </c>
      <c r="D3337" s="3">
        <v>44298</v>
      </c>
      <c r="E3337">
        <v>121.54</v>
      </c>
      <c r="F3337" s="3">
        <v>44677</v>
      </c>
      <c r="G3337">
        <v>127.1859</v>
      </c>
      <c r="H3337" s="3">
        <v>46083</v>
      </c>
      <c r="I3337">
        <v>111.0423</v>
      </c>
      <c r="J3337" s="3">
        <v>41360</v>
      </c>
      <c r="K3337">
        <v>7209.15</v>
      </c>
      <c r="L3337" s="3">
        <v>41360</v>
      </c>
      <c r="M3337">
        <v>1349.8351</v>
      </c>
      <c r="N3337" s="3">
        <v>41360</v>
      </c>
      <c r="O3337">
        <v>2109.35</v>
      </c>
      <c r="P3337" s="3">
        <v>41191</v>
      </c>
      <c r="Q3337">
        <v>1660.8046999999999</v>
      </c>
      <c r="R3337" s="3">
        <v>41193</v>
      </c>
      <c r="S3337">
        <v>278.33870000000002</v>
      </c>
      <c r="T3337" s="3">
        <v>41191</v>
      </c>
      <c r="U3337">
        <v>1292.8373999999999</v>
      </c>
      <c r="V3337" s="3">
        <v>41360</v>
      </c>
      <c r="W3337">
        <v>281.81</v>
      </c>
    </row>
    <row r="3338" spans="2:23" x14ac:dyDescent="0.2">
      <c r="B3338" s="3">
        <v>43936</v>
      </c>
      <c r="C3338">
        <v>137.94999999999999</v>
      </c>
      <c r="D3338" s="3">
        <v>44299</v>
      </c>
      <c r="E3338">
        <v>121.54</v>
      </c>
      <c r="F3338" s="3">
        <v>44678</v>
      </c>
      <c r="G3338">
        <v>127.59820000000001</v>
      </c>
      <c r="H3338" s="3">
        <v>46084</v>
      </c>
      <c r="I3338">
        <v>111.1551</v>
      </c>
      <c r="J3338" s="3">
        <v>41361</v>
      </c>
      <c r="K3338">
        <v>7243.46</v>
      </c>
      <c r="L3338" s="3">
        <v>41361</v>
      </c>
      <c r="M3338">
        <v>1353.7599</v>
      </c>
      <c r="N3338" s="3">
        <v>41361</v>
      </c>
      <c r="O3338">
        <v>2128.1</v>
      </c>
      <c r="P3338" s="3">
        <v>41192</v>
      </c>
      <c r="Q3338">
        <v>1647.9786999999999</v>
      </c>
      <c r="R3338" s="3">
        <v>41194</v>
      </c>
      <c r="S3338">
        <v>276.96690000000001</v>
      </c>
      <c r="T3338" s="3">
        <v>41192</v>
      </c>
      <c r="U3338">
        <v>1285.0853999999999</v>
      </c>
      <c r="V3338" s="3">
        <v>41361</v>
      </c>
      <c r="W3338">
        <v>284.25</v>
      </c>
    </row>
    <row r="3339" spans="2:23" x14ac:dyDescent="0.2">
      <c r="B3339" s="3">
        <v>43937</v>
      </c>
      <c r="C3339">
        <v>138.18</v>
      </c>
      <c r="D3339" s="3">
        <v>44300</v>
      </c>
      <c r="E3339">
        <v>121.54</v>
      </c>
      <c r="F3339" s="3">
        <v>44679</v>
      </c>
      <c r="G3339">
        <v>127.0645</v>
      </c>
      <c r="H3339" s="3">
        <v>46085</v>
      </c>
      <c r="I3339">
        <v>110.7906</v>
      </c>
      <c r="J3339" s="3">
        <v>41366</v>
      </c>
      <c r="K3339">
        <v>7317.05</v>
      </c>
      <c r="L3339" s="3">
        <v>41366</v>
      </c>
      <c r="M3339">
        <v>1367.5377000000001</v>
      </c>
      <c r="N3339" s="3">
        <v>41366</v>
      </c>
      <c r="O3339">
        <v>2137.71</v>
      </c>
      <c r="P3339" s="3">
        <v>41193</v>
      </c>
      <c r="Q3339">
        <v>1644.5235</v>
      </c>
      <c r="R3339" s="3">
        <v>41197</v>
      </c>
      <c r="S3339">
        <v>278.3048</v>
      </c>
      <c r="T3339" s="3">
        <v>41193</v>
      </c>
      <c r="U3339">
        <v>1283.6590000000001</v>
      </c>
      <c r="V3339" s="3">
        <v>41366</v>
      </c>
      <c r="W3339">
        <v>283.66000000000003</v>
      </c>
    </row>
    <row r="3340" spans="2:23" x14ac:dyDescent="0.2">
      <c r="B3340" s="3">
        <v>43938</v>
      </c>
      <c r="C3340">
        <v>138.49</v>
      </c>
      <c r="D3340" s="3">
        <v>44301</v>
      </c>
      <c r="E3340">
        <v>121.54</v>
      </c>
      <c r="F3340" s="3">
        <v>44680</v>
      </c>
      <c r="G3340">
        <v>126.9328</v>
      </c>
      <c r="H3340" s="3">
        <v>46086</v>
      </c>
      <c r="I3340">
        <v>110.65170000000001</v>
      </c>
      <c r="J3340" s="3">
        <v>41367</v>
      </c>
      <c r="K3340">
        <v>7294.58</v>
      </c>
      <c r="L3340" s="3">
        <v>41367</v>
      </c>
      <c r="M3340">
        <v>1360.7529</v>
      </c>
      <c r="N3340" s="3">
        <v>41367</v>
      </c>
      <c r="O3340">
        <v>2132.2800000000002</v>
      </c>
      <c r="P3340" s="3">
        <v>41194</v>
      </c>
      <c r="Q3340">
        <v>1639.0905</v>
      </c>
      <c r="R3340" s="3">
        <v>41198</v>
      </c>
      <c r="S3340">
        <v>278.9597</v>
      </c>
      <c r="T3340" s="3">
        <v>41194</v>
      </c>
      <c r="U3340">
        <v>1283.1132</v>
      </c>
      <c r="V3340" s="3">
        <v>41367</v>
      </c>
      <c r="W3340">
        <v>283.68</v>
      </c>
    </row>
    <row r="3341" spans="2:23" x14ac:dyDescent="0.2">
      <c r="B3341" s="3">
        <v>43941</v>
      </c>
      <c r="C3341">
        <v>138.47</v>
      </c>
      <c r="D3341" s="3">
        <v>44302</v>
      </c>
      <c r="E3341">
        <v>121.55</v>
      </c>
      <c r="F3341" s="3">
        <v>44683</v>
      </c>
      <c r="G3341">
        <v>127.1288</v>
      </c>
      <c r="H3341" s="3">
        <v>46087</v>
      </c>
      <c r="I3341">
        <v>110.2573</v>
      </c>
      <c r="J3341" s="3">
        <v>41368</v>
      </c>
      <c r="K3341">
        <v>7194.69</v>
      </c>
      <c r="L3341" s="3">
        <v>41368</v>
      </c>
      <c r="M3341">
        <v>1340.248</v>
      </c>
      <c r="N3341" s="3">
        <v>41368</v>
      </c>
      <c r="O3341">
        <v>2110.7800000000002</v>
      </c>
      <c r="P3341" s="3">
        <v>41197</v>
      </c>
      <c r="Q3341">
        <v>1648.9905000000001</v>
      </c>
      <c r="R3341" s="3">
        <v>41199</v>
      </c>
      <c r="S3341">
        <v>280.67329999999998</v>
      </c>
      <c r="T3341" s="3">
        <v>41197</v>
      </c>
      <c r="U3341">
        <v>1282.3162</v>
      </c>
      <c r="V3341" s="3">
        <v>41368</v>
      </c>
      <c r="W3341">
        <v>281.97000000000003</v>
      </c>
    </row>
    <row r="3342" spans="2:23" x14ac:dyDescent="0.2">
      <c r="B3342" s="3">
        <v>43942</v>
      </c>
      <c r="C3342">
        <v>138.47</v>
      </c>
      <c r="D3342" s="3">
        <v>44305</v>
      </c>
      <c r="E3342">
        <v>121.54</v>
      </c>
      <c r="F3342" s="3">
        <v>44684</v>
      </c>
      <c r="G3342">
        <v>127.4053</v>
      </c>
      <c r="H3342" s="3">
        <v>46090</v>
      </c>
      <c r="I3342">
        <v>110.181</v>
      </c>
      <c r="J3342" s="3">
        <v>41369</v>
      </c>
      <c r="K3342">
        <v>7083.2</v>
      </c>
      <c r="L3342" s="3">
        <v>41369</v>
      </c>
      <c r="M3342">
        <v>1319.0727999999999</v>
      </c>
      <c r="N3342" s="3">
        <v>41369</v>
      </c>
      <c r="O3342">
        <v>2079.37</v>
      </c>
      <c r="P3342" s="3">
        <v>41198</v>
      </c>
      <c r="Q3342">
        <v>1656.6741999999999</v>
      </c>
      <c r="R3342" s="3">
        <v>41200</v>
      </c>
      <c r="S3342">
        <v>280.30259999999998</v>
      </c>
      <c r="T3342" s="3">
        <v>41198</v>
      </c>
      <c r="U3342">
        <v>1282.5572999999999</v>
      </c>
      <c r="V3342" s="3">
        <v>41369</v>
      </c>
      <c r="W3342">
        <v>282.5</v>
      </c>
    </row>
    <row r="3343" spans="2:23" x14ac:dyDescent="0.2">
      <c r="B3343" s="3">
        <v>43943</v>
      </c>
      <c r="C3343">
        <v>138.06</v>
      </c>
      <c r="D3343" s="3">
        <v>44306</v>
      </c>
      <c r="E3343">
        <v>121.54</v>
      </c>
      <c r="F3343" s="3">
        <v>44685</v>
      </c>
      <c r="G3343">
        <v>128.2021</v>
      </c>
      <c r="H3343" s="3">
        <v>46091</v>
      </c>
      <c r="I3343">
        <v>109.9914</v>
      </c>
      <c r="J3343" s="3">
        <v>41372</v>
      </c>
      <c r="K3343">
        <v>7146.83</v>
      </c>
      <c r="L3343" s="3">
        <v>41372</v>
      </c>
      <c r="M3343">
        <v>1327.6845000000001</v>
      </c>
      <c r="N3343" s="3">
        <v>41372</v>
      </c>
      <c r="O3343">
        <v>2078.54</v>
      </c>
      <c r="P3343" s="3">
        <v>41199</v>
      </c>
      <c r="Q3343">
        <v>1662.7943</v>
      </c>
      <c r="R3343" s="3">
        <v>41201</v>
      </c>
      <c r="S3343">
        <v>278.59679999999997</v>
      </c>
      <c r="T3343" s="3">
        <v>41199</v>
      </c>
      <c r="U3343">
        <v>1287.4974999999999</v>
      </c>
      <c r="V3343" s="3">
        <v>41372</v>
      </c>
      <c r="W3343">
        <v>283.25</v>
      </c>
    </row>
    <row r="3344" spans="2:23" x14ac:dyDescent="0.2">
      <c r="B3344" s="3">
        <v>43944</v>
      </c>
      <c r="C3344">
        <v>138.19</v>
      </c>
      <c r="D3344" s="3">
        <v>44307</v>
      </c>
      <c r="E3344">
        <v>121.56</v>
      </c>
      <c r="F3344" s="3">
        <v>44686</v>
      </c>
      <c r="G3344">
        <v>127.7979</v>
      </c>
      <c r="H3344" s="3">
        <v>46092</v>
      </c>
      <c r="I3344">
        <v>110.1926</v>
      </c>
      <c r="J3344" s="3">
        <v>41373</v>
      </c>
      <c r="K3344">
        <v>7114.69</v>
      </c>
      <c r="L3344" s="3">
        <v>41373</v>
      </c>
      <c r="M3344">
        <v>1323.2134000000001</v>
      </c>
      <c r="N3344" s="3">
        <v>41373</v>
      </c>
      <c r="O3344">
        <v>2075.81</v>
      </c>
      <c r="P3344" s="3">
        <v>41200</v>
      </c>
      <c r="Q3344">
        <v>1662.3652</v>
      </c>
      <c r="R3344" s="3">
        <v>41204</v>
      </c>
      <c r="S3344">
        <v>277.7749</v>
      </c>
      <c r="T3344" s="3">
        <v>41200</v>
      </c>
      <c r="U3344">
        <v>1290.4721</v>
      </c>
      <c r="V3344" s="3">
        <v>41373</v>
      </c>
      <c r="W3344">
        <v>287.48</v>
      </c>
    </row>
    <row r="3345" spans="2:23" x14ac:dyDescent="0.2">
      <c r="B3345" s="3">
        <v>43945</v>
      </c>
      <c r="C3345">
        <v>138.55000000000001</v>
      </c>
      <c r="D3345" s="3">
        <v>44308</v>
      </c>
      <c r="E3345">
        <v>121.56</v>
      </c>
      <c r="F3345" s="3">
        <v>44687</v>
      </c>
      <c r="G3345">
        <v>127.1849</v>
      </c>
      <c r="H3345" s="3">
        <v>46093</v>
      </c>
      <c r="I3345">
        <v>110.31610000000001</v>
      </c>
      <c r="J3345" s="3">
        <v>41374</v>
      </c>
      <c r="K3345">
        <v>7228.6</v>
      </c>
      <c r="L3345" s="3">
        <v>41374</v>
      </c>
      <c r="M3345">
        <v>1348.4487999999999</v>
      </c>
      <c r="N3345" s="3">
        <v>41374</v>
      </c>
      <c r="O3345">
        <v>2117.0300000000002</v>
      </c>
      <c r="P3345" s="3">
        <v>41201</v>
      </c>
      <c r="Q3345">
        <v>1651.0907</v>
      </c>
      <c r="R3345" s="3">
        <v>41205</v>
      </c>
      <c r="S3345">
        <v>277.10559999999998</v>
      </c>
      <c r="T3345" s="3">
        <v>41201</v>
      </c>
      <c r="U3345">
        <v>1289.1660999999999</v>
      </c>
      <c r="V3345" s="3">
        <v>41374</v>
      </c>
      <c r="W3345">
        <v>287.08</v>
      </c>
    </row>
    <row r="3346" spans="2:23" x14ac:dyDescent="0.2">
      <c r="B3346" s="3">
        <v>43948</v>
      </c>
      <c r="C3346">
        <v>138.78</v>
      </c>
      <c r="D3346" s="3">
        <v>44309</v>
      </c>
      <c r="E3346">
        <v>121.53</v>
      </c>
      <c r="F3346" s="3">
        <v>44690</v>
      </c>
      <c r="G3346">
        <v>128.64840000000001</v>
      </c>
      <c r="H3346" s="3">
        <v>46094</v>
      </c>
      <c r="I3346">
        <v>110.67310000000001</v>
      </c>
      <c r="J3346" s="3">
        <v>41375</v>
      </c>
      <c r="K3346">
        <v>7268.06</v>
      </c>
      <c r="L3346" s="3">
        <v>41375</v>
      </c>
      <c r="M3346">
        <v>1359.9031</v>
      </c>
      <c r="N3346" s="3">
        <v>41375</v>
      </c>
      <c r="O3346">
        <v>2127.2800000000002</v>
      </c>
      <c r="P3346" s="3">
        <v>41204</v>
      </c>
      <c r="Q3346">
        <v>1646.34</v>
      </c>
      <c r="R3346" s="3">
        <v>41206</v>
      </c>
      <c r="S3346">
        <v>276.89299999999997</v>
      </c>
      <c r="T3346" s="3">
        <v>41204</v>
      </c>
      <c r="U3346">
        <v>1288.4055000000001</v>
      </c>
      <c r="V3346" s="3">
        <v>41375</v>
      </c>
      <c r="W3346">
        <v>284.88</v>
      </c>
    </row>
    <row r="3347" spans="2:23" x14ac:dyDescent="0.2">
      <c r="B3347" s="3">
        <v>43949</v>
      </c>
      <c r="C3347">
        <v>138.96</v>
      </c>
      <c r="D3347" s="3">
        <v>44312</v>
      </c>
      <c r="E3347">
        <v>121.53</v>
      </c>
      <c r="F3347" s="3">
        <v>44691</v>
      </c>
      <c r="G3347">
        <v>128.7045</v>
      </c>
      <c r="H3347" s="3">
        <v>46097</v>
      </c>
      <c r="I3347">
        <v>110.84910000000001</v>
      </c>
      <c r="J3347" s="3">
        <v>41376</v>
      </c>
      <c r="K3347">
        <v>7228.31</v>
      </c>
      <c r="L3347" s="3">
        <v>41376</v>
      </c>
      <c r="M3347">
        <v>1349.2562</v>
      </c>
      <c r="N3347" s="3">
        <v>41376</v>
      </c>
      <c r="O3347">
        <v>2118.1799999999998</v>
      </c>
      <c r="P3347" s="3">
        <v>41205</v>
      </c>
      <c r="Q3347">
        <v>1631.4118000000001</v>
      </c>
      <c r="R3347" s="3">
        <v>41207</v>
      </c>
      <c r="S3347">
        <v>277.91660000000002</v>
      </c>
      <c r="T3347" s="3">
        <v>41205</v>
      </c>
      <c r="U3347">
        <v>1283.6611</v>
      </c>
      <c r="V3347" s="3">
        <v>41376</v>
      </c>
      <c r="W3347">
        <v>284.33</v>
      </c>
    </row>
    <row r="3348" spans="2:23" x14ac:dyDescent="0.2">
      <c r="B3348" s="3">
        <v>43950</v>
      </c>
      <c r="C3348">
        <v>139.1</v>
      </c>
      <c r="D3348" s="3">
        <v>44313</v>
      </c>
      <c r="E3348">
        <v>121.54</v>
      </c>
      <c r="F3348" s="3">
        <v>44692</v>
      </c>
      <c r="G3348">
        <v>128.6764</v>
      </c>
      <c r="H3348" s="3">
        <v>46098</v>
      </c>
      <c r="I3348">
        <v>110.6493</v>
      </c>
      <c r="J3348" s="3">
        <v>41379</v>
      </c>
      <c r="K3348">
        <v>7259.34</v>
      </c>
      <c r="L3348" s="3">
        <v>41379</v>
      </c>
      <c r="M3348">
        <v>1349.0178000000001</v>
      </c>
      <c r="N3348" s="3">
        <v>41379</v>
      </c>
      <c r="O3348">
        <v>2103.3000000000002</v>
      </c>
      <c r="P3348" s="3">
        <v>41206</v>
      </c>
      <c r="Q3348">
        <v>1631.6146000000001</v>
      </c>
      <c r="R3348" s="3">
        <v>41208</v>
      </c>
      <c r="S3348">
        <v>277.64519999999999</v>
      </c>
      <c r="T3348" s="3">
        <v>41206</v>
      </c>
      <c r="U3348">
        <v>1281.9781</v>
      </c>
      <c r="V3348" s="3">
        <v>41379</v>
      </c>
      <c r="W3348">
        <v>281.85000000000002</v>
      </c>
    </row>
    <row r="3349" spans="2:23" x14ac:dyDescent="0.2">
      <c r="B3349" s="3">
        <v>43951</v>
      </c>
      <c r="C3349">
        <v>139.55000000000001</v>
      </c>
      <c r="D3349" s="3">
        <v>44314</v>
      </c>
      <c r="E3349">
        <v>121.51</v>
      </c>
      <c r="F3349" s="3">
        <v>44693</v>
      </c>
      <c r="G3349">
        <v>129.83959999999999</v>
      </c>
      <c r="H3349" s="3">
        <v>46099</v>
      </c>
      <c r="I3349">
        <v>110.91240000000001</v>
      </c>
      <c r="J3349" s="3">
        <v>41380</v>
      </c>
      <c r="K3349">
        <v>7225.23</v>
      </c>
      <c r="L3349" s="3">
        <v>41380</v>
      </c>
      <c r="M3349">
        <v>1343.8335</v>
      </c>
      <c r="N3349" s="3">
        <v>41380</v>
      </c>
      <c r="O3349">
        <v>2094.56</v>
      </c>
      <c r="P3349" s="3">
        <v>41207</v>
      </c>
      <c r="Q3349">
        <v>1636.1667</v>
      </c>
      <c r="R3349" s="3">
        <v>41211</v>
      </c>
      <c r="S3349">
        <v>277.57979999999998</v>
      </c>
      <c r="T3349" s="3">
        <v>41207</v>
      </c>
      <c r="U3349">
        <v>1287.4611</v>
      </c>
      <c r="V3349" s="3">
        <v>41380</v>
      </c>
      <c r="W3349">
        <v>281.99</v>
      </c>
    </row>
    <row r="3350" spans="2:23" x14ac:dyDescent="0.2">
      <c r="B3350" s="3">
        <v>43955</v>
      </c>
      <c r="C3350">
        <v>139.43</v>
      </c>
      <c r="D3350" s="3">
        <v>44315</v>
      </c>
      <c r="E3350">
        <v>121.46</v>
      </c>
      <c r="F3350" s="3">
        <v>44694</v>
      </c>
      <c r="G3350">
        <v>129.78100000000001</v>
      </c>
      <c r="H3350" s="3">
        <v>46100</v>
      </c>
      <c r="I3350">
        <v>111.2236</v>
      </c>
      <c r="J3350" s="3">
        <v>41381</v>
      </c>
      <c r="K3350">
        <v>7061.89</v>
      </c>
      <c r="L3350" s="3">
        <v>41381</v>
      </c>
      <c r="M3350">
        <v>1310.8478</v>
      </c>
      <c r="N3350" s="3">
        <v>41381</v>
      </c>
      <c r="O3350">
        <v>2060.77</v>
      </c>
      <c r="P3350" s="3">
        <v>41208</v>
      </c>
      <c r="Q3350">
        <v>1636.6519000000001</v>
      </c>
      <c r="R3350" s="3">
        <v>41212</v>
      </c>
      <c r="S3350">
        <v>276.51530000000002</v>
      </c>
      <c r="T3350" s="3">
        <v>41208</v>
      </c>
      <c r="U3350">
        <v>1279.4884</v>
      </c>
      <c r="V3350" s="3">
        <v>41381</v>
      </c>
      <c r="W3350">
        <v>280.64</v>
      </c>
    </row>
    <row r="3351" spans="2:23" x14ac:dyDescent="0.2">
      <c r="B3351" s="3">
        <v>43956</v>
      </c>
      <c r="C3351">
        <v>139.66999999999999</v>
      </c>
      <c r="D3351" s="3">
        <v>44316</v>
      </c>
      <c r="E3351">
        <v>121.47</v>
      </c>
      <c r="F3351" s="3">
        <v>44697</v>
      </c>
      <c r="G3351">
        <v>130.37100000000001</v>
      </c>
      <c r="H3351" s="3">
        <v>46101</v>
      </c>
      <c r="I3351">
        <v>110.47839999999999</v>
      </c>
      <c r="J3351" s="3">
        <v>41382</v>
      </c>
      <c r="K3351">
        <v>7097.56</v>
      </c>
      <c r="L3351" s="3">
        <v>41382</v>
      </c>
      <c r="M3351">
        <v>1314.0084999999999</v>
      </c>
      <c r="N3351" s="3">
        <v>41382</v>
      </c>
      <c r="O3351">
        <v>2057.59</v>
      </c>
      <c r="P3351" s="3">
        <v>41211</v>
      </c>
      <c r="Q3351">
        <v>1635.0496000000001</v>
      </c>
      <c r="R3351" s="3">
        <v>41213</v>
      </c>
      <c r="S3351">
        <v>277.22379999999998</v>
      </c>
      <c r="T3351" s="3">
        <v>41211</v>
      </c>
      <c r="U3351">
        <v>1280.8241</v>
      </c>
      <c r="V3351" s="3">
        <v>41382</v>
      </c>
      <c r="W3351">
        <v>282.17</v>
      </c>
    </row>
    <row r="3352" spans="2:23" x14ac:dyDescent="0.2">
      <c r="B3352" s="3">
        <v>43957</v>
      </c>
      <c r="C3352">
        <v>139.54</v>
      </c>
      <c r="D3352" s="3">
        <v>44319</v>
      </c>
      <c r="E3352">
        <v>121.48</v>
      </c>
      <c r="F3352" s="3">
        <v>44698</v>
      </c>
      <c r="G3352">
        <v>128.79730000000001</v>
      </c>
      <c r="H3352" s="3">
        <v>46104</v>
      </c>
      <c r="I3352">
        <v>110.617</v>
      </c>
      <c r="J3352" s="3">
        <v>41383</v>
      </c>
      <c r="K3352">
        <v>7139.1</v>
      </c>
      <c r="L3352" s="3">
        <v>41383</v>
      </c>
      <c r="M3352">
        <v>1323.5138999999999</v>
      </c>
      <c r="N3352" s="3">
        <v>41383</v>
      </c>
      <c r="O3352">
        <v>2073.36</v>
      </c>
      <c r="P3352" s="3">
        <v>41212</v>
      </c>
      <c r="Q3352">
        <v>1633.2575999999999</v>
      </c>
      <c r="R3352" s="3">
        <v>41214</v>
      </c>
      <c r="S3352">
        <v>281.01679999999999</v>
      </c>
      <c r="T3352" s="3">
        <v>41212</v>
      </c>
      <c r="U3352">
        <v>1278.0461</v>
      </c>
      <c r="V3352" s="3">
        <v>41383</v>
      </c>
      <c r="W3352">
        <v>282.92</v>
      </c>
    </row>
    <row r="3353" spans="2:23" x14ac:dyDescent="0.2">
      <c r="B3353" s="3">
        <v>43958</v>
      </c>
      <c r="C3353">
        <v>139.80000000000001</v>
      </c>
      <c r="D3353" s="3">
        <v>44320</v>
      </c>
      <c r="E3353">
        <v>121.52</v>
      </c>
      <c r="F3353" s="3">
        <v>44699</v>
      </c>
      <c r="G3353">
        <v>128.6696</v>
      </c>
      <c r="H3353" s="3">
        <v>46105</v>
      </c>
      <c r="I3353">
        <v>110.9615</v>
      </c>
      <c r="J3353" s="3">
        <v>41386</v>
      </c>
      <c r="K3353">
        <v>7129.85</v>
      </c>
      <c r="L3353" s="3">
        <v>41386</v>
      </c>
      <c r="M3353">
        <v>1323.6098</v>
      </c>
      <c r="N3353" s="3">
        <v>41386</v>
      </c>
      <c r="O3353">
        <v>2070.75</v>
      </c>
      <c r="P3353" s="3">
        <v>41213</v>
      </c>
      <c r="Q3353">
        <v>1629.8733999999999</v>
      </c>
      <c r="R3353" s="3">
        <v>41215</v>
      </c>
      <c r="S3353">
        <v>281.08440000000002</v>
      </c>
      <c r="T3353" s="3">
        <v>41213</v>
      </c>
      <c r="U3353">
        <v>1278.8829000000001</v>
      </c>
      <c r="V3353" s="3">
        <v>41386</v>
      </c>
      <c r="W3353">
        <v>283.13</v>
      </c>
    </row>
    <row r="3354" spans="2:23" x14ac:dyDescent="0.2">
      <c r="B3354" s="3">
        <v>43959</v>
      </c>
      <c r="C3354">
        <v>139.75</v>
      </c>
      <c r="D3354" s="3">
        <v>44321</v>
      </c>
      <c r="E3354">
        <v>121.54</v>
      </c>
      <c r="F3354" s="3">
        <v>44700</v>
      </c>
      <c r="G3354">
        <v>126.9992</v>
      </c>
      <c r="H3354" s="3">
        <v>46106</v>
      </c>
      <c r="I3354">
        <v>111.15519999999999</v>
      </c>
      <c r="J3354" s="3">
        <v>41387</v>
      </c>
      <c r="K3354">
        <v>7302.9</v>
      </c>
      <c r="L3354" s="3">
        <v>41387</v>
      </c>
      <c r="M3354">
        <v>1359.2822000000001</v>
      </c>
      <c r="N3354" s="3">
        <v>41387</v>
      </c>
      <c r="O3354">
        <v>2106.9499999999998</v>
      </c>
      <c r="P3354" s="3">
        <v>41214</v>
      </c>
      <c r="Q3354">
        <v>1647.0271</v>
      </c>
      <c r="R3354" s="3">
        <v>41218</v>
      </c>
      <c r="S3354">
        <v>282.6148</v>
      </c>
      <c r="T3354" s="3">
        <v>41214</v>
      </c>
      <c r="U3354">
        <v>1286.4668999999999</v>
      </c>
      <c r="V3354" s="3">
        <v>41387</v>
      </c>
      <c r="W3354">
        <v>283.98</v>
      </c>
    </row>
    <row r="3355" spans="2:23" x14ac:dyDescent="0.2">
      <c r="B3355" s="3">
        <v>43962</v>
      </c>
      <c r="C3355">
        <v>139.78</v>
      </c>
      <c r="D3355" s="3">
        <v>44322</v>
      </c>
      <c r="E3355">
        <v>121.54</v>
      </c>
      <c r="F3355" s="3">
        <v>44701</v>
      </c>
      <c r="G3355">
        <v>127.55329999999999</v>
      </c>
      <c r="H3355" s="3">
        <v>46107</v>
      </c>
      <c r="I3355">
        <v>110.9709</v>
      </c>
      <c r="J3355" s="3">
        <v>41388</v>
      </c>
      <c r="K3355">
        <v>7359.24</v>
      </c>
      <c r="L3355" s="3">
        <v>41388</v>
      </c>
      <c r="M3355">
        <v>1372.6155000000001</v>
      </c>
      <c r="N3355" s="3">
        <v>41388</v>
      </c>
      <c r="O3355">
        <v>2123.98</v>
      </c>
      <c r="P3355" s="3">
        <v>41215</v>
      </c>
      <c r="Q3355">
        <v>1652.3559</v>
      </c>
      <c r="R3355" s="3">
        <v>41219</v>
      </c>
      <c r="S3355">
        <v>283.74939999999998</v>
      </c>
      <c r="T3355" s="3">
        <v>41215</v>
      </c>
      <c r="U3355">
        <v>1304.4793</v>
      </c>
      <c r="V3355" s="3">
        <v>41388</v>
      </c>
      <c r="W3355">
        <v>283.36</v>
      </c>
    </row>
    <row r="3356" spans="2:23" x14ac:dyDescent="0.2">
      <c r="B3356" s="3">
        <v>43963</v>
      </c>
      <c r="C3356">
        <v>139.94999999999999</v>
      </c>
      <c r="D3356" s="3">
        <v>44323</v>
      </c>
      <c r="E3356">
        <v>121.51</v>
      </c>
      <c r="F3356" s="3">
        <v>44704</v>
      </c>
      <c r="G3356">
        <v>126.3977</v>
      </c>
      <c r="H3356" s="3">
        <v>46108</v>
      </c>
      <c r="I3356">
        <v>111.3614</v>
      </c>
      <c r="J3356" s="3">
        <v>41389</v>
      </c>
      <c r="K3356">
        <v>7405.06</v>
      </c>
      <c r="L3356" s="3">
        <v>41389</v>
      </c>
      <c r="M3356">
        <v>1384.7175999999999</v>
      </c>
      <c r="N3356" s="3">
        <v>41389</v>
      </c>
      <c r="O3356">
        <v>2137.48</v>
      </c>
      <c r="P3356" s="3">
        <v>41218</v>
      </c>
      <c r="Q3356">
        <v>1656.7934</v>
      </c>
      <c r="R3356" s="3">
        <v>41220</v>
      </c>
      <c r="S3356">
        <v>280.09210000000002</v>
      </c>
      <c r="T3356" s="3">
        <v>41218</v>
      </c>
      <c r="U3356">
        <v>1305.2585999999999</v>
      </c>
      <c r="V3356" s="3">
        <v>41389</v>
      </c>
      <c r="W3356">
        <v>287.77999999999997</v>
      </c>
    </row>
    <row r="3357" spans="2:23" x14ac:dyDescent="0.2">
      <c r="B3357" s="3">
        <v>43964</v>
      </c>
      <c r="C3357">
        <v>140.08000000000001</v>
      </c>
      <c r="D3357" s="3">
        <v>44326</v>
      </c>
      <c r="E3357">
        <v>121.5</v>
      </c>
      <c r="F3357" s="3">
        <v>44705</v>
      </c>
      <c r="G3357">
        <v>126.39660000000001</v>
      </c>
      <c r="H3357" s="3">
        <v>46111</v>
      </c>
      <c r="I3357">
        <v>111.7649</v>
      </c>
      <c r="J3357" s="3">
        <v>41390</v>
      </c>
      <c r="K3357">
        <v>7367.47</v>
      </c>
      <c r="L3357" s="3">
        <v>41390</v>
      </c>
      <c r="M3357">
        <v>1377.9060999999999</v>
      </c>
      <c r="N3357" s="3">
        <v>41390</v>
      </c>
      <c r="O3357">
        <v>2135.29</v>
      </c>
      <c r="P3357" s="3">
        <v>41219</v>
      </c>
      <c r="Q3357">
        <v>1664.0453</v>
      </c>
      <c r="R3357" s="3">
        <v>41221</v>
      </c>
      <c r="S3357">
        <v>277.63049999999998</v>
      </c>
      <c r="T3357" s="3">
        <v>41219</v>
      </c>
      <c r="U3357">
        <v>1310.1993</v>
      </c>
      <c r="V3357" s="3">
        <v>41390</v>
      </c>
      <c r="W3357">
        <v>285.3</v>
      </c>
    </row>
    <row r="3358" spans="2:23" x14ac:dyDescent="0.2">
      <c r="B3358" s="3">
        <v>43965</v>
      </c>
      <c r="C3358">
        <v>140.03</v>
      </c>
      <c r="D3358" s="3">
        <v>44327</v>
      </c>
      <c r="E3358">
        <v>121.46</v>
      </c>
      <c r="F3358" s="3">
        <v>44706</v>
      </c>
      <c r="G3358">
        <v>126.79900000000001</v>
      </c>
      <c r="H3358" s="3">
        <v>46112</v>
      </c>
      <c r="I3358">
        <v>112.55419999999999</v>
      </c>
      <c r="J3358" s="3">
        <v>41393</v>
      </c>
      <c r="K3358">
        <v>7417.43</v>
      </c>
      <c r="L3358" s="3">
        <v>41393</v>
      </c>
      <c r="M3358">
        <v>1388.4550999999999</v>
      </c>
      <c r="N3358" s="3">
        <v>41393</v>
      </c>
      <c r="O3358">
        <v>2142.31</v>
      </c>
      <c r="P3358" s="3">
        <v>41220</v>
      </c>
      <c r="Q3358">
        <v>1640.5</v>
      </c>
      <c r="R3358" s="3">
        <v>41222</v>
      </c>
      <c r="S3358">
        <v>277.60989999999998</v>
      </c>
      <c r="T3358" s="3">
        <v>41220</v>
      </c>
      <c r="U3358">
        <v>1314.8802000000001</v>
      </c>
      <c r="V3358" s="3">
        <v>41393</v>
      </c>
      <c r="W3358">
        <v>285.39999999999998</v>
      </c>
    </row>
    <row r="3359" spans="2:23" x14ac:dyDescent="0.2">
      <c r="B3359" s="3">
        <v>43966</v>
      </c>
      <c r="C3359">
        <v>140.13</v>
      </c>
      <c r="D3359" s="3">
        <v>44328</v>
      </c>
      <c r="E3359">
        <v>121.42</v>
      </c>
      <c r="F3359" s="3">
        <v>44707</v>
      </c>
      <c r="G3359">
        <v>126.45950000000001</v>
      </c>
      <c r="H3359" s="3">
        <v>46113</v>
      </c>
      <c r="I3359">
        <v>111.56780000000001</v>
      </c>
      <c r="J3359" s="3">
        <v>41394</v>
      </c>
      <c r="K3359">
        <v>7424.88</v>
      </c>
      <c r="L3359" s="3">
        <v>41394</v>
      </c>
      <c r="M3359">
        <v>1392.9215999999999</v>
      </c>
      <c r="N3359" s="3">
        <v>41394</v>
      </c>
      <c r="O3359">
        <v>2147.9299999999998</v>
      </c>
      <c r="P3359" s="3">
        <v>41221</v>
      </c>
      <c r="Q3359">
        <v>1627.8189</v>
      </c>
      <c r="R3359" s="3">
        <v>41225</v>
      </c>
      <c r="S3359">
        <v>276.7319</v>
      </c>
      <c r="T3359" s="3">
        <v>41221</v>
      </c>
      <c r="U3359">
        <v>1301.4360999999999</v>
      </c>
      <c r="V3359" s="3">
        <v>41394</v>
      </c>
      <c r="W3359">
        <v>285.91000000000003</v>
      </c>
    </row>
    <row r="3360" spans="2:23" x14ac:dyDescent="0.2">
      <c r="B3360" s="3">
        <v>43969</v>
      </c>
      <c r="C3360">
        <v>140.07</v>
      </c>
      <c r="D3360" s="3">
        <v>44330</v>
      </c>
      <c r="E3360">
        <v>121.42</v>
      </c>
      <c r="F3360" s="3">
        <v>44708</v>
      </c>
      <c r="G3360">
        <v>126.2402</v>
      </c>
      <c r="H3360" s="3">
        <v>46114</v>
      </c>
      <c r="I3360">
        <v>112.2026</v>
      </c>
      <c r="J3360" s="3">
        <v>41396</v>
      </c>
      <c r="K3360">
        <v>7420.15</v>
      </c>
      <c r="L3360" s="3">
        <v>41396</v>
      </c>
      <c r="M3360">
        <v>1393.8253</v>
      </c>
      <c r="N3360" s="3">
        <v>41396</v>
      </c>
      <c r="O3360">
        <v>2143.62</v>
      </c>
      <c r="P3360" s="3">
        <v>41222</v>
      </c>
      <c r="Q3360">
        <v>1629.5224000000001</v>
      </c>
      <c r="R3360" s="3">
        <v>41226</v>
      </c>
      <c r="S3360">
        <v>275.298</v>
      </c>
      <c r="T3360" s="3">
        <v>41222</v>
      </c>
      <c r="U3360">
        <v>1297.5726999999999</v>
      </c>
      <c r="V3360" s="3">
        <v>41396</v>
      </c>
      <c r="W3360">
        <v>284.39999999999998</v>
      </c>
    </row>
    <row r="3361" spans="2:23" x14ac:dyDescent="0.2">
      <c r="B3361" s="3">
        <v>43970</v>
      </c>
      <c r="C3361">
        <v>139.88</v>
      </c>
      <c r="D3361" s="3">
        <v>44333</v>
      </c>
      <c r="E3361">
        <v>121.41</v>
      </c>
      <c r="F3361" s="3">
        <v>44711</v>
      </c>
      <c r="G3361">
        <v>126.4431</v>
      </c>
      <c r="H3361" s="3">
        <v>46115</v>
      </c>
      <c r="I3361">
        <v>112.1318</v>
      </c>
      <c r="J3361" s="3">
        <v>41397</v>
      </c>
      <c r="K3361">
        <v>7461.21</v>
      </c>
      <c r="L3361" s="3">
        <v>41397</v>
      </c>
      <c r="M3361">
        <v>1404.2589</v>
      </c>
      <c r="N3361" s="3">
        <v>41397</v>
      </c>
      <c r="O3361">
        <v>2161.25</v>
      </c>
      <c r="P3361" s="3">
        <v>41225</v>
      </c>
      <c r="Q3361">
        <v>1627.2030999999999</v>
      </c>
      <c r="R3361" s="3">
        <v>41227</v>
      </c>
      <c r="S3361">
        <v>270.8107</v>
      </c>
      <c r="T3361" s="3">
        <v>41225</v>
      </c>
      <c r="U3361">
        <v>1295.2711999999999</v>
      </c>
      <c r="V3361" s="3">
        <v>41397</v>
      </c>
      <c r="W3361">
        <v>284.42</v>
      </c>
    </row>
    <row r="3362" spans="2:23" x14ac:dyDescent="0.2">
      <c r="B3362" s="3">
        <v>43971</v>
      </c>
      <c r="C3362">
        <v>139.88</v>
      </c>
      <c r="D3362" s="3">
        <v>44334</v>
      </c>
      <c r="E3362">
        <v>121.42</v>
      </c>
      <c r="F3362" s="3">
        <v>44712</v>
      </c>
      <c r="G3362">
        <v>125.6897</v>
      </c>
      <c r="H3362" s="3">
        <v>46118</v>
      </c>
      <c r="I3362">
        <v>112.00700000000001</v>
      </c>
      <c r="J3362" s="3">
        <v>41400</v>
      </c>
      <c r="K3362">
        <v>7458.23</v>
      </c>
      <c r="L3362" s="3">
        <v>41400</v>
      </c>
      <c r="M3362">
        <v>1404.2937999999999</v>
      </c>
      <c r="N3362" s="3">
        <v>41400</v>
      </c>
      <c r="O3362">
        <v>2166.0300000000002</v>
      </c>
      <c r="P3362" s="3">
        <v>41226</v>
      </c>
      <c r="Q3362">
        <v>1623.4792</v>
      </c>
      <c r="R3362" s="3">
        <v>41228</v>
      </c>
      <c r="S3362">
        <v>268.9828</v>
      </c>
      <c r="T3362" s="3">
        <v>41226</v>
      </c>
      <c r="U3362">
        <v>1285.6658</v>
      </c>
      <c r="V3362" s="3">
        <v>41400</v>
      </c>
      <c r="W3362">
        <v>285.10000000000002</v>
      </c>
    </row>
    <row r="3363" spans="2:23" x14ac:dyDescent="0.2">
      <c r="B3363" s="3">
        <v>43973</v>
      </c>
      <c r="C3363">
        <v>139.91</v>
      </c>
      <c r="D3363" s="3">
        <v>44335</v>
      </c>
      <c r="E3363">
        <v>121.41</v>
      </c>
      <c r="F3363" s="3">
        <v>44713</v>
      </c>
      <c r="G3363">
        <v>125.6461</v>
      </c>
      <c r="H3363" s="3">
        <v>46119</v>
      </c>
      <c r="I3363">
        <v>112.3806</v>
      </c>
      <c r="J3363" s="3">
        <v>41401</v>
      </c>
      <c r="K3363">
        <v>7504.83</v>
      </c>
      <c r="L3363" s="3">
        <v>41401</v>
      </c>
      <c r="M3363">
        <v>1416.4811999999999</v>
      </c>
      <c r="N3363" s="3">
        <v>41401</v>
      </c>
      <c r="O3363">
        <v>2177.63</v>
      </c>
      <c r="P3363" s="3">
        <v>41227</v>
      </c>
      <c r="Q3363">
        <v>1600.4039</v>
      </c>
      <c r="R3363" s="3">
        <v>41229</v>
      </c>
      <c r="S3363">
        <v>271.0179</v>
      </c>
      <c r="T3363" s="3">
        <v>41227</v>
      </c>
      <c r="U3363">
        <v>1279.7212</v>
      </c>
      <c r="V3363" s="3">
        <v>41401</v>
      </c>
      <c r="W3363">
        <v>285.77</v>
      </c>
    </row>
    <row r="3364" spans="2:23" x14ac:dyDescent="0.2">
      <c r="B3364" s="3">
        <v>43976</v>
      </c>
      <c r="C3364">
        <v>139.87</v>
      </c>
      <c r="D3364" s="3">
        <v>44336</v>
      </c>
      <c r="E3364">
        <v>121.39</v>
      </c>
      <c r="F3364" s="3">
        <v>44714</v>
      </c>
      <c r="G3364">
        <v>125.4323</v>
      </c>
      <c r="H3364" s="3">
        <v>46120</v>
      </c>
      <c r="I3364">
        <v>111.6765</v>
      </c>
      <c r="J3364" s="3">
        <v>41402</v>
      </c>
      <c r="K3364">
        <v>7606.27</v>
      </c>
      <c r="L3364" s="3">
        <v>41402</v>
      </c>
      <c r="M3364">
        <v>1436.9069999999999</v>
      </c>
      <c r="N3364" s="3">
        <v>41402</v>
      </c>
      <c r="O3364">
        <v>2197.96</v>
      </c>
      <c r="P3364" s="3">
        <v>41228</v>
      </c>
      <c r="Q3364">
        <v>1592.9547</v>
      </c>
      <c r="R3364" s="3">
        <v>41232</v>
      </c>
      <c r="S3364">
        <v>274.73160000000001</v>
      </c>
      <c r="T3364" s="3">
        <v>41228</v>
      </c>
      <c r="U3364">
        <v>1268.8230000000001</v>
      </c>
      <c r="V3364" s="3">
        <v>41402</v>
      </c>
      <c r="W3364">
        <v>286.35000000000002</v>
      </c>
    </row>
    <row r="3365" spans="2:23" x14ac:dyDescent="0.2">
      <c r="B3365" s="3">
        <v>43977</v>
      </c>
      <c r="C3365">
        <v>139.47999999999999</v>
      </c>
      <c r="D3365" s="3">
        <v>44337</v>
      </c>
      <c r="E3365">
        <v>121.43</v>
      </c>
      <c r="F3365" s="3">
        <v>44715</v>
      </c>
      <c r="G3365">
        <v>125.5369</v>
      </c>
      <c r="H3365" s="3">
        <v>46121</v>
      </c>
      <c r="I3365">
        <v>111.8595</v>
      </c>
      <c r="J3365" s="3">
        <v>41404</v>
      </c>
      <c r="K3365">
        <v>7684.72</v>
      </c>
      <c r="L3365" s="3">
        <v>41404</v>
      </c>
      <c r="M3365">
        <v>1450.1403</v>
      </c>
      <c r="N3365" s="3">
        <v>41404</v>
      </c>
      <c r="O3365">
        <v>2215.33</v>
      </c>
      <c r="P3365" s="3">
        <v>41229</v>
      </c>
      <c r="Q3365">
        <v>1599.4739999999999</v>
      </c>
      <c r="R3365" s="3">
        <v>41233</v>
      </c>
      <c r="S3365">
        <v>275.0566</v>
      </c>
      <c r="T3365" s="3">
        <v>41229</v>
      </c>
      <c r="U3365">
        <v>1268.5771999999999</v>
      </c>
      <c r="V3365" s="3">
        <v>41404</v>
      </c>
      <c r="W3365">
        <v>288.11</v>
      </c>
    </row>
    <row r="3366" spans="2:23" x14ac:dyDescent="0.2">
      <c r="B3366" s="3">
        <v>43978</v>
      </c>
      <c r="C3366">
        <v>139.43</v>
      </c>
      <c r="D3366" s="3">
        <v>44341</v>
      </c>
      <c r="E3366">
        <v>121.46</v>
      </c>
      <c r="F3366" s="3">
        <v>44718</v>
      </c>
      <c r="G3366">
        <v>125.2816</v>
      </c>
      <c r="H3366" s="3">
        <v>46122</v>
      </c>
      <c r="I3366">
        <v>111.7835</v>
      </c>
      <c r="J3366" s="3">
        <v>41407</v>
      </c>
      <c r="K3366">
        <v>7656.9</v>
      </c>
      <c r="L3366" s="3">
        <v>41407</v>
      </c>
      <c r="M3366">
        <v>1442.9007999999999</v>
      </c>
      <c r="N3366" s="3">
        <v>41407</v>
      </c>
      <c r="O3366">
        <v>2209.9499999999998</v>
      </c>
      <c r="P3366" s="3">
        <v>41232</v>
      </c>
      <c r="Q3366">
        <v>1624.2823000000001</v>
      </c>
      <c r="R3366" s="3">
        <v>41234</v>
      </c>
      <c r="S3366">
        <v>275.2561</v>
      </c>
      <c r="T3366" s="3">
        <v>41232</v>
      </c>
      <c r="U3366">
        <v>1271.0552</v>
      </c>
      <c r="V3366" s="3">
        <v>41407</v>
      </c>
      <c r="W3366">
        <v>285.87</v>
      </c>
    </row>
    <row r="3367" spans="2:23" x14ac:dyDescent="0.2">
      <c r="B3367" s="3">
        <v>43979</v>
      </c>
      <c r="C3367">
        <v>139.5</v>
      </c>
      <c r="D3367" s="3">
        <v>44342</v>
      </c>
      <c r="E3367">
        <v>121.51</v>
      </c>
      <c r="F3367" s="3">
        <v>44719</v>
      </c>
      <c r="G3367">
        <v>126.1397</v>
      </c>
      <c r="H3367" s="3">
        <v>46125</v>
      </c>
      <c r="I3367">
        <v>111.5406</v>
      </c>
      <c r="J3367" s="3">
        <v>41408</v>
      </c>
      <c r="K3367">
        <v>7693.05</v>
      </c>
      <c r="L3367" s="3">
        <v>41408</v>
      </c>
      <c r="M3367">
        <v>1451.4182000000001</v>
      </c>
      <c r="N3367" s="3">
        <v>41408</v>
      </c>
      <c r="O3367">
        <v>2217.7399999999998</v>
      </c>
      <c r="P3367" s="3">
        <v>41233</v>
      </c>
      <c r="Q3367">
        <v>1624.9237000000001</v>
      </c>
      <c r="R3367" s="3">
        <v>41235</v>
      </c>
      <c r="S3367">
        <v>275.9941</v>
      </c>
      <c r="T3367" s="3">
        <v>41233</v>
      </c>
      <c r="U3367">
        <v>1273.0178000000001</v>
      </c>
      <c r="V3367" s="3">
        <v>41408</v>
      </c>
      <c r="W3367">
        <v>285.75</v>
      </c>
    </row>
    <row r="3368" spans="2:23" x14ac:dyDescent="0.2">
      <c r="B3368" s="3">
        <v>43980</v>
      </c>
      <c r="C3368">
        <v>139.72999999999999</v>
      </c>
      <c r="D3368" s="3">
        <v>44343</v>
      </c>
      <c r="E3368">
        <v>121.46</v>
      </c>
      <c r="F3368" s="3">
        <v>44720</v>
      </c>
      <c r="G3368">
        <v>125.9242</v>
      </c>
      <c r="H3368" s="3">
        <v>46126</v>
      </c>
      <c r="I3368">
        <v>111.02460000000001</v>
      </c>
      <c r="J3368" s="3">
        <v>41409</v>
      </c>
      <c r="K3368">
        <v>7800.96</v>
      </c>
      <c r="L3368" s="3">
        <v>41409</v>
      </c>
      <c r="M3368">
        <v>1470.9827</v>
      </c>
      <c r="N3368" s="3">
        <v>41409</v>
      </c>
      <c r="O3368">
        <v>2230.5300000000002</v>
      </c>
      <c r="P3368" s="3">
        <v>41234</v>
      </c>
      <c r="Q3368">
        <v>1624.9938999999999</v>
      </c>
      <c r="R3368" s="3">
        <v>41236</v>
      </c>
      <c r="S3368">
        <v>275.92649999999998</v>
      </c>
      <c r="T3368" s="3">
        <v>41234</v>
      </c>
      <c r="U3368">
        <v>1271.6684</v>
      </c>
      <c r="V3368" s="3">
        <v>41409</v>
      </c>
      <c r="W3368">
        <v>286.47000000000003</v>
      </c>
    </row>
    <row r="3369" spans="2:23" x14ac:dyDescent="0.2">
      <c r="B3369" s="3">
        <v>43984</v>
      </c>
      <c r="C3369">
        <v>139.38</v>
      </c>
      <c r="D3369" s="3">
        <v>44344</v>
      </c>
      <c r="E3369">
        <v>121.45</v>
      </c>
      <c r="F3369" s="3">
        <v>44721</v>
      </c>
      <c r="G3369">
        <v>125.96720000000001</v>
      </c>
      <c r="H3369" s="3">
        <v>46127</v>
      </c>
      <c r="I3369">
        <v>111.2286</v>
      </c>
      <c r="J3369" s="3">
        <v>41410</v>
      </c>
      <c r="K3369">
        <v>7755.07</v>
      </c>
      <c r="L3369" s="3">
        <v>41410</v>
      </c>
      <c r="M3369">
        <v>1467.1144999999999</v>
      </c>
      <c r="N3369" s="3">
        <v>41410</v>
      </c>
      <c r="O3369">
        <v>2226.06</v>
      </c>
      <c r="P3369" s="3">
        <v>41235</v>
      </c>
      <c r="Q3369">
        <v>1629.8695</v>
      </c>
      <c r="R3369" s="3">
        <v>41239</v>
      </c>
      <c r="S3369">
        <v>276.46620000000001</v>
      </c>
      <c r="T3369" s="3">
        <v>41235</v>
      </c>
      <c r="U3369">
        <v>1275.713</v>
      </c>
      <c r="V3369" s="3">
        <v>41410</v>
      </c>
      <c r="W3369">
        <v>285.25</v>
      </c>
    </row>
    <row r="3370" spans="2:23" x14ac:dyDescent="0.2">
      <c r="B3370" s="3">
        <v>43985</v>
      </c>
      <c r="C3370">
        <v>139.11000000000001</v>
      </c>
      <c r="D3370" s="3">
        <v>44347</v>
      </c>
      <c r="E3370">
        <v>121.46</v>
      </c>
      <c r="F3370" s="3">
        <v>44722</v>
      </c>
      <c r="G3370">
        <v>125.8839</v>
      </c>
      <c r="H3370" s="3">
        <v>46128</v>
      </c>
      <c r="I3370">
        <v>111.4584</v>
      </c>
      <c r="J3370" s="3">
        <v>41411</v>
      </c>
      <c r="K3370">
        <v>7776.41</v>
      </c>
      <c r="L3370" s="3">
        <v>41411</v>
      </c>
      <c r="M3370">
        <v>1472.664</v>
      </c>
      <c r="N3370" s="3">
        <v>41411</v>
      </c>
      <c r="O3370">
        <v>2224.7399999999998</v>
      </c>
      <c r="P3370" s="3">
        <v>41236</v>
      </c>
      <c r="Q3370">
        <v>1631.9351999999999</v>
      </c>
      <c r="R3370" s="3">
        <v>41240</v>
      </c>
      <c r="S3370">
        <v>276.8261</v>
      </c>
      <c r="T3370" s="3">
        <v>41236</v>
      </c>
      <c r="U3370">
        <v>1276.2935</v>
      </c>
      <c r="V3370" s="3">
        <v>41411</v>
      </c>
      <c r="W3370">
        <v>286.52999999999997</v>
      </c>
    </row>
    <row r="3371" spans="2:23" x14ac:dyDescent="0.2">
      <c r="B3371" s="3">
        <v>43986</v>
      </c>
      <c r="C3371">
        <v>138.91999999999999</v>
      </c>
      <c r="D3371" s="3">
        <v>44348</v>
      </c>
      <c r="E3371">
        <v>121.46</v>
      </c>
      <c r="F3371" s="3">
        <v>44725</v>
      </c>
      <c r="G3371">
        <v>125.02419999999999</v>
      </c>
      <c r="H3371" s="3">
        <v>46129</v>
      </c>
      <c r="I3371">
        <v>111.16679999999999</v>
      </c>
      <c r="J3371" s="3">
        <v>41415</v>
      </c>
      <c r="K3371">
        <v>7810.32</v>
      </c>
      <c r="L3371" s="3">
        <v>41415</v>
      </c>
      <c r="M3371">
        <v>1475.6151</v>
      </c>
      <c r="N3371" s="3">
        <v>41415</v>
      </c>
      <c r="O3371">
        <v>2231.52</v>
      </c>
      <c r="P3371" s="3">
        <v>41239</v>
      </c>
      <c r="Q3371">
        <v>1631.9911999999999</v>
      </c>
      <c r="R3371" s="3">
        <v>41241</v>
      </c>
      <c r="S3371">
        <v>277.1807</v>
      </c>
      <c r="T3371" s="3">
        <v>41239</v>
      </c>
      <c r="U3371">
        <v>1277.2570000000001</v>
      </c>
      <c r="V3371" s="3">
        <v>41415</v>
      </c>
      <c r="W3371">
        <v>287.77</v>
      </c>
    </row>
    <row r="3372" spans="2:23" x14ac:dyDescent="0.2">
      <c r="B3372" s="3">
        <v>43987</v>
      </c>
      <c r="C3372">
        <v>138.66</v>
      </c>
      <c r="D3372" s="3">
        <v>44349</v>
      </c>
      <c r="E3372">
        <v>121.46</v>
      </c>
      <c r="F3372" s="3">
        <v>44726</v>
      </c>
      <c r="G3372">
        <v>124.5401</v>
      </c>
      <c r="H3372" s="3">
        <v>46132</v>
      </c>
      <c r="I3372">
        <v>110.9586</v>
      </c>
      <c r="J3372" s="3">
        <v>41416</v>
      </c>
      <c r="K3372">
        <v>7889.83</v>
      </c>
      <c r="L3372" s="3">
        <v>41416</v>
      </c>
      <c r="M3372">
        <v>1486.1027999999999</v>
      </c>
      <c r="N3372" s="3">
        <v>41416</v>
      </c>
      <c r="O3372">
        <v>2246.37</v>
      </c>
      <c r="P3372" s="3">
        <v>41240</v>
      </c>
      <c r="Q3372">
        <v>1631.3049000000001</v>
      </c>
      <c r="R3372" s="3">
        <v>41242</v>
      </c>
      <c r="S3372">
        <v>279.34780000000001</v>
      </c>
      <c r="T3372" s="3">
        <v>41240</v>
      </c>
      <c r="U3372">
        <v>1281.6124</v>
      </c>
      <c r="V3372" s="3">
        <v>41416</v>
      </c>
      <c r="W3372">
        <v>287.63</v>
      </c>
    </row>
    <row r="3373" spans="2:23" x14ac:dyDescent="0.2">
      <c r="B3373" s="3">
        <v>43990</v>
      </c>
      <c r="C3373">
        <v>138.84</v>
      </c>
      <c r="D3373" s="3">
        <v>44350</v>
      </c>
      <c r="E3373">
        <v>121.44</v>
      </c>
      <c r="F3373" s="3">
        <v>44727</v>
      </c>
      <c r="G3373">
        <v>125.4919</v>
      </c>
      <c r="H3373" s="3">
        <v>46133</v>
      </c>
      <c r="I3373">
        <v>110.9011</v>
      </c>
      <c r="J3373" s="3">
        <v>41417</v>
      </c>
      <c r="K3373">
        <v>7673.63</v>
      </c>
      <c r="L3373" s="3">
        <v>41417</v>
      </c>
      <c r="M3373">
        <v>1444.0462</v>
      </c>
      <c r="N3373" s="3">
        <v>41417</v>
      </c>
      <c r="O3373">
        <v>2200.58</v>
      </c>
      <c r="P3373" s="3">
        <v>41241</v>
      </c>
      <c r="Q3373">
        <v>1635.8922</v>
      </c>
      <c r="R3373" s="3">
        <v>41243</v>
      </c>
      <c r="S3373">
        <v>278.9194</v>
      </c>
      <c r="T3373" s="3">
        <v>41241</v>
      </c>
      <c r="U3373">
        <v>1273.9523999999999</v>
      </c>
      <c r="V3373" s="3">
        <v>41417</v>
      </c>
      <c r="W3373">
        <v>288.2</v>
      </c>
    </row>
    <row r="3374" spans="2:23" x14ac:dyDescent="0.2">
      <c r="B3374" s="3">
        <v>43991</v>
      </c>
      <c r="C3374">
        <v>139</v>
      </c>
      <c r="D3374" s="3">
        <v>44351</v>
      </c>
      <c r="E3374">
        <v>121.44</v>
      </c>
      <c r="F3374" s="3">
        <v>44728</v>
      </c>
      <c r="G3374">
        <v>122.16540000000001</v>
      </c>
      <c r="H3374" s="3">
        <v>46134</v>
      </c>
      <c r="I3374">
        <v>111.26819999999999</v>
      </c>
      <c r="J3374" s="3">
        <v>41418</v>
      </c>
      <c r="K3374">
        <v>7674.59</v>
      </c>
      <c r="L3374" s="3">
        <v>41418</v>
      </c>
      <c r="M3374">
        <v>1441.9650999999999</v>
      </c>
      <c r="N3374" s="3">
        <v>41418</v>
      </c>
      <c r="O3374">
        <v>2203.8200000000002</v>
      </c>
      <c r="P3374" s="3">
        <v>41242</v>
      </c>
      <c r="Q3374">
        <v>1646.1153999999999</v>
      </c>
      <c r="R3374" s="3">
        <v>41246</v>
      </c>
      <c r="S3374">
        <v>278.54149999999998</v>
      </c>
      <c r="T3374" s="3">
        <v>41242</v>
      </c>
      <c r="U3374">
        <v>1287.2772</v>
      </c>
      <c r="V3374" s="3">
        <v>41418</v>
      </c>
      <c r="W3374">
        <v>288.32</v>
      </c>
    </row>
    <row r="3375" spans="2:23" x14ac:dyDescent="0.2">
      <c r="B3375" s="3">
        <v>43992</v>
      </c>
      <c r="C3375">
        <v>138.91999999999999</v>
      </c>
      <c r="D3375" s="3">
        <v>44354</v>
      </c>
      <c r="E3375">
        <v>121.45</v>
      </c>
      <c r="F3375" s="3">
        <v>44729</v>
      </c>
      <c r="G3375">
        <v>122.12569999999999</v>
      </c>
      <c r="H3375" s="3">
        <v>46135</v>
      </c>
      <c r="I3375">
        <v>111.25279999999999</v>
      </c>
      <c r="J3375" s="3">
        <v>41421</v>
      </c>
      <c r="K3375">
        <v>7668.68</v>
      </c>
      <c r="L3375" s="3">
        <v>41421</v>
      </c>
      <c r="M3375">
        <v>1443.6935000000001</v>
      </c>
      <c r="N3375" s="3">
        <v>41421</v>
      </c>
      <c r="O3375">
        <v>2202.11</v>
      </c>
      <c r="P3375" s="3">
        <v>41243</v>
      </c>
      <c r="Q3375">
        <v>1645.1956</v>
      </c>
      <c r="R3375" s="3">
        <v>41247</v>
      </c>
      <c r="S3375">
        <v>279.1454</v>
      </c>
      <c r="T3375" s="3">
        <v>41243</v>
      </c>
      <c r="U3375">
        <v>1289.8886</v>
      </c>
      <c r="V3375" s="3">
        <v>41421</v>
      </c>
      <c r="W3375">
        <v>285.54000000000002</v>
      </c>
    </row>
    <row r="3376" spans="2:23" x14ac:dyDescent="0.2">
      <c r="B3376" s="3">
        <v>43993</v>
      </c>
      <c r="C3376">
        <v>139.76</v>
      </c>
      <c r="D3376" s="3">
        <v>44355</v>
      </c>
      <c r="E3376">
        <v>121.47</v>
      </c>
      <c r="F3376" s="3">
        <v>44732</v>
      </c>
      <c r="G3376">
        <v>121.5852</v>
      </c>
      <c r="H3376" s="3">
        <v>46136</v>
      </c>
      <c r="I3376">
        <v>111.6498</v>
      </c>
      <c r="J3376" s="3">
        <v>41422</v>
      </c>
      <c r="K3376">
        <v>7732.69</v>
      </c>
      <c r="L3376" s="3">
        <v>41422</v>
      </c>
      <c r="M3376">
        <v>1459.4132999999999</v>
      </c>
      <c r="N3376" s="3">
        <v>41422</v>
      </c>
      <c r="O3376">
        <v>2233.4699999999998</v>
      </c>
      <c r="P3376" s="3">
        <v>41246</v>
      </c>
      <c r="Q3376">
        <v>1641.598</v>
      </c>
      <c r="R3376" s="3">
        <v>41248</v>
      </c>
      <c r="S3376">
        <v>279.01639999999998</v>
      </c>
      <c r="T3376" s="3">
        <v>41246</v>
      </c>
      <c r="U3376">
        <v>1289.1342</v>
      </c>
      <c r="V3376" s="3">
        <v>41422</v>
      </c>
      <c r="W3376">
        <v>284.12</v>
      </c>
    </row>
    <row r="3377" spans="2:23" x14ac:dyDescent="0.2">
      <c r="B3377" s="3">
        <v>43994</v>
      </c>
      <c r="C3377">
        <v>139.79</v>
      </c>
      <c r="D3377" s="3">
        <v>44356</v>
      </c>
      <c r="E3377">
        <v>121.51</v>
      </c>
      <c r="F3377" s="3">
        <v>44733</v>
      </c>
      <c r="G3377">
        <v>120.851</v>
      </c>
      <c r="H3377" s="3">
        <v>46139</v>
      </c>
      <c r="I3377">
        <v>111.4905</v>
      </c>
      <c r="J3377" s="3">
        <v>41423</v>
      </c>
      <c r="K3377">
        <v>7561.44</v>
      </c>
      <c r="L3377" s="3">
        <v>41423</v>
      </c>
      <c r="M3377">
        <v>1426.4829</v>
      </c>
      <c r="N3377" s="3">
        <v>41423</v>
      </c>
      <c r="O3377">
        <v>2201.0700000000002</v>
      </c>
      <c r="P3377" s="3">
        <v>41247</v>
      </c>
      <c r="Q3377">
        <v>1642.7592</v>
      </c>
      <c r="R3377" s="3">
        <v>41249</v>
      </c>
      <c r="S3377">
        <v>282.0718</v>
      </c>
      <c r="T3377" s="3">
        <v>41247</v>
      </c>
      <c r="U3377">
        <v>1289.7497000000001</v>
      </c>
      <c r="V3377" s="3">
        <v>41423</v>
      </c>
      <c r="W3377">
        <v>284.43</v>
      </c>
    </row>
    <row r="3378" spans="2:23" x14ac:dyDescent="0.2">
      <c r="B3378" s="3">
        <v>43997</v>
      </c>
      <c r="C3378">
        <v>139.77000000000001</v>
      </c>
      <c r="D3378" s="3">
        <v>44357</v>
      </c>
      <c r="E3378">
        <v>121.5</v>
      </c>
      <c r="F3378" s="3">
        <v>44734</v>
      </c>
      <c r="G3378">
        <v>121.1728</v>
      </c>
      <c r="H3378" s="3">
        <v>46140</v>
      </c>
      <c r="I3378">
        <v>112.0487</v>
      </c>
      <c r="J3378" s="3">
        <v>41424</v>
      </c>
      <c r="K3378">
        <v>7553.89</v>
      </c>
      <c r="L3378" s="3">
        <v>41424</v>
      </c>
      <c r="M3378">
        <v>1426.2593999999999</v>
      </c>
      <c r="N3378" s="3">
        <v>41424</v>
      </c>
      <c r="O3378">
        <v>2200.4</v>
      </c>
      <c r="P3378" s="3">
        <v>41248</v>
      </c>
      <c r="Q3378">
        <v>1644.6457</v>
      </c>
      <c r="R3378" s="3">
        <v>41250</v>
      </c>
      <c r="S3378">
        <v>282.12779999999998</v>
      </c>
      <c r="T3378" s="3">
        <v>41248</v>
      </c>
      <c r="U3378">
        <v>1302.5415</v>
      </c>
      <c r="V3378" s="3">
        <v>41424</v>
      </c>
      <c r="W3378">
        <v>284.38</v>
      </c>
    </row>
    <row r="3379" spans="2:23" x14ac:dyDescent="0.2">
      <c r="B3379" s="3">
        <v>43998</v>
      </c>
      <c r="C3379">
        <v>139.56</v>
      </c>
      <c r="D3379" s="3">
        <v>44358</v>
      </c>
      <c r="E3379">
        <v>121.54</v>
      </c>
      <c r="F3379" s="3">
        <v>44735</v>
      </c>
      <c r="G3379">
        <v>121.6734</v>
      </c>
      <c r="H3379" s="3">
        <v>46141</v>
      </c>
      <c r="I3379">
        <v>111.79559999999999</v>
      </c>
      <c r="J3379" s="3">
        <v>41425</v>
      </c>
      <c r="K3379">
        <v>7495.05</v>
      </c>
      <c r="L3379" s="3">
        <v>41425</v>
      </c>
      <c r="M3379">
        <v>1418.6361999999999</v>
      </c>
      <c r="N3379" s="3">
        <v>41425</v>
      </c>
      <c r="O3379">
        <v>2200.1</v>
      </c>
      <c r="P3379" s="3">
        <v>41249</v>
      </c>
      <c r="Q3379">
        <v>1662.5762999999999</v>
      </c>
      <c r="R3379" s="3">
        <v>41253</v>
      </c>
      <c r="S3379">
        <v>282.99419999999998</v>
      </c>
      <c r="T3379" s="3">
        <v>41249</v>
      </c>
      <c r="U3379">
        <v>1317.8687</v>
      </c>
      <c r="V3379" s="3">
        <v>41425</v>
      </c>
      <c r="W3379">
        <v>285.54000000000002</v>
      </c>
    </row>
    <row r="3380" spans="2:23" x14ac:dyDescent="0.2">
      <c r="B3380" s="3">
        <v>43999</v>
      </c>
      <c r="C3380">
        <v>139.68</v>
      </c>
      <c r="D3380" s="3">
        <v>44361</v>
      </c>
      <c r="E3380">
        <v>121.55</v>
      </c>
      <c r="F3380" s="3">
        <v>44736</v>
      </c>
      <c r="G3380">
        <v>121.154</v>
      </c>
      <c r="H3380" s="3">
        <v>46142</v>
      </c>
      <c r="I3380">
        <v>111.0211</v>
      </c>
      <c r="J3380" s="3">
        <v>41428</v>
      </c>
      <c r="K3380">
        <v>7344.96</v>
      </c>
      <c r="L3380" s="3">
        <v>41428</v>
      </c>
      <c r="M3380">
        <v>1394.3236999999999</v>
      </c>
      <c r="N3380" s="3">
        <v>41428</v>
      </c>
      <c r="O3380">
        <v>2171.08</v>
      </c>
      <c r="P3380" s="3">
        <v>41250</v>
      </c>
      <c r="Q3380">
        <v>1664.1682000000001</v>
      </c>
      <c r="R3380" s="3">
        <v>41254</v>
      </c>
      <c r="S3380">
        <v>284.75040000000001</v>
      </c>
      <c r="T3380" s="3">
        <v>41250</v>
      </c>
      <c r="U3380">
        <v>1321.0642</v>
      </c>
      <c r="V3380" s="3">
        <v>41428</v>
      </c>
      <c r="W3380">
        <v>285.27</v>
      </c>
    </row>
    <row r="3381" spans="2:23" x14ac:dyDescent="0.2">
      <c r="B3381" s="3">
        <v>44000</v>
      </c>
      <c r="C3381">
        <v>139.74</v>
      </c>
      <c r="D3381" s="3">
        <v>44362</v>
      </c>
      <c r="E3381">
        <v>121.54</v>
      </c>
      <c r="F3381" s="3">
        <v>44739</v>
      </c>
      <c r="G3381">
        <v>121.0501</v>
      </c>
      <c r="H3381" s="3">
        <v>46143</v>
      </c>
      <c r="I3381">
        <v>110.7525</v>
      </c>
      <c r="J3381" s="3">
        <v>41429</v>
      </c>
      <c r="K3381">
        <v>7428.5</v>
      </c>
      <c r="L3381" s="3">
        <v>41429</v>
      </c>
      <c r="M3381">
        <v>1406.3858</v>
      </c>
      <c r="N3381" s="3">
        <v>41429</v>
      </c>
      <c r="O3381">
        <v>2183.9</v>
      </c>
      <c r="P3381" s="3">
        <v>41253</v>
      </c>
      <c r="Q3381">
        <v>1665.7914000000001</v>
      </c>
      <c r="R3381" s="3">
        <v>41255</v>
      </c>
      <c r="S3381">
        <v>282.4676</v>
      </c>
      <c r="T3381" s="3">
        <v>41253</v>
      </c>
      <c r="U3381">
        <v>1327.5753</v>
      </c>
      <c r="V3381" s="3">
        <v>41429</v>
      </c>
      <c r="W3381">
        <v>284.91000000000003</v>
      </c>
    </row>
    <row r="3382" spans="2:23" x14ac:dyDescent="0.2">
      <c r="B3382" s="3">
        <v>44001</v>
      </c>
      <c r="C3382">
        <v>139.65</v>
      </c>
      <c r="D3382" s="3">
        <v>44363</v>
      </c>
      <c r="E3382">
        <v>121.53</v>
      </c>
      <c r="F3382" s="3">
        <v>44740</v>
      </c>
      <c r="G3382">
        <v>120.6797</v>
      </c>
      <c r="H3382" s="3">
        <v>46146</v>
      </c>
      <c r="I3382">
        <v>110.931</v>
      </c>
      <c r="J3382" s="3">
        <v>41430</v>
      </c>
      <c r="K3382">
        <v>7313.12</v>
      </c>
      <c r="L3382" s="3">
        <v>41430</v>
      </c>
      <c r="M3382">
        <v>1382.7557999999999</v>
      </c>
      <c r="N3382" s="3">
        <v>41430</v>
      </c>
      <c r="O3382">
        <v>2157.87</v>
      </c>
      <c r="P3382" s="3">
        <v>41254</v>
      </c>
      <c r="Q3382">
        <v>1675.1473000000001</v>
      </c>
      <c r="R3382" s="3">
        <v>41256</v>
      </c>
      <c r="S3382">
        <v>281.21469999999999</v>
      </c>
      <c r="T3382" s="3">
        <v>41254</v>
      </c>
      <c r="U3382">
        <v>1334.1026999999999</v>
      </c>
      <c r="V3382" s="3">
        <v>41430</v>
      </c>
      <c r="W3382">
        <v>285.29000000000002</v>
      </c>
    </row>
    <row r="3383" spans="2:23" x14ac:dyDescent="0.2">
      <c r="B3383" s="3">
        <v>44004</v>
      </c>
      <c r="C3383">
        <v>139.69999999999999</v>
      </c>
      <c r="D3383" s="3">
        <v>44364</v>
      </c>
      <c r="E3383">
        <v>121.49</v>
      </c>
      <c r="F3383" s="3">
        <v>44741</v>
      </c>
      <c r="G3383">
        <v>120.3926</v>
      </c>
      <c r="H3383" s="3">
        <v>46147</v>
      </c>
      <c r="I3383">
        <v>110.8631</v>
      </c>
      <c r="J3383" s="3">
        <v>41431</v>
      </c>
      <c r="K3383">
        <v>7202.68</v>
      </c>
      <c r="L3383" s="3">
        <v>41431</v>
      </c>
      <c r="M3383">
        <v>1361.9971</v>
      </c>
      <c r="N3383" s="3">
        <v>41431</v>
      </c>
      <c r="O3383">
        <v>2132.81</v>
      </c>
      <c r="P3383" s="3">
        <v>41255</v>
      </c>
      <c r="Q3383">
        <v>1664.3853999999999</v>
      </c>
      <c r="R3383" s="3">
        <v>41257</v>
      </c>
      <c r="S3383">
        <v>278.85739999999998</v>
      </c>
      <c r="T3383" s="3">
        <v>41255</v>
      </c>
      <c r="U3383">
        <v>1331.7126000000001</v>
      </c>
      <c r="V3383" s="3">
        <v>41431</v>
      </c>
      <c r="W3383">
        <v>285.76</v>
      </c>
    </row>
    <row r="3384" spans="2:23" x14ac:dyDescent="0.2">
      <c r="B3384" s="3">
        <v>44005</v>
      </c>
      <c r="C3384">
        <v>139.38</v>
      </c>
      <c r="D3384" s="3">
        <v>44365</v>
      </c>
      <c r="E3384">
        <v>121.49</v>
      </c>
      <c r="F3384" s="3">
        <v>44742</v>
      </c>
      <c r="G3384">
        <v>121.49550000000001</v>
      </c>
      <c r="H3384" s="3">
        <v>46148</v>
      </c>
      <c r="I3384">
        <v>110.9371</v>
      </c>
      <c r="J3384" s="3">
        <v>41432</v>
      </c>
      <c r="K3384">
        <v>7344.99</v>
      </c>
      <c r="L3384" s="3">
        <v>41432</v>
      </c>
      <c r="M3384">
        <v>1390.146</v>
      </c>
      <c r="N3384" s="3">
        <v>41432</v>
      </c>
      <c r="O3384">
        <v>2159</v>
      </c>
      <c r="P3384" s="3">
        <v>41256</v>
      </c>
      <c r="Q3384">
        <v>1657.6083000000001</v>
      </c>
      <c r="R3384" s="3">
        <v>41260</v>
      </c>
      <c r="S3384">
        <v>281.36559999999997</v>
      </c>
      <c r="T3384" s="3">
        <v>41256</v>
      </c>
      <c r="U3384">
        <v>1332.2525000000001</v>
      </c>
      <c r="V3384" s="3">
        <v>41432</v>
      </c>
      <c r="W3384">
        <v>286.54000000000002</v>
      </c>
    </row>
    <row r="3385" spans="2:23" x14ac:dyDescent="0.2">
      <c r="B3385" s="3">
        <v>44006</v>
      </c>
      <c r="C3385">
        <v>139.4</v>
      </c>
      <c r="D3385" s="3">
        <v>44368</v>
      </c>
      <c r="E3385">
        <v>121.45</v>
      </c>
      <c r="F3385" s="3">
        <v>44743</v>
      </c>
      <c r="G3385">
        <v>122.8032</v>
      </c>
      <c r="H3385" s="3">
        <v>46149</v>
      </c>
      <c r="I3385">
        <v>110.6093</v>
      </c>
      <c r="J3385" s="3">
        <v>41435</v>
      </c>
      <c r="K3385">
        <v>7353.8</v>
      </c>
      <c r="L3385" s="3">
        <v>41435</v>
      </c>
      <c r="M3385">
        <v>1391.1581000000001</v>
      </c>
      <c r="N3385" s="3">
        <v>41435</v>
      </c>
      <c r="O3385">
        <v>2168.0500000000002</v>
      </c>
      <c r="P3385" s="3">
        <v>41257</v>
      </c>
      <c r="Q3385">
        <v>1641.6032</v>
      </c>
      <c r="R3385" s="3">
        <v>41261</v>
      </c>
      <c r="S3385">
        <v>283.0172</v>
      </c>
      <c r="T3385" s="3">
        <v>41257</v>
      </c>
      <c r="U3385">
        <v>1321.7741000000001</v>
      </c>
      <c r="V3385" s="3">
        <v>41435</v>
      </c>
      <c r="W3385">
        <v>285.5</v>
      </c>
    </row>
    <row r="3386" spans="2:23" x14ac:dyDescent="0.2">
      <c r="B3386" s="3">
        <v>44007</v>
      </c>
      <c r="C3386">
        <v>139.82</v>
      </c>
      <c r="D3386" s="3">
        <v>44369</v>
      </c>
      <c r="E3386">
        <v>121.44</v>
      </c>
      <c r="F3386" s="3">
        <v>44746</v>
      </c>
      <c r="G3386">
        <v>122.35939999999999</v>
      </c>
      <c r="H3386" s="3">
        <v>46150</v>
      </c>
      <c r="I3386">
        <v>110.7257</v>
      </c>
      <c r="J3386" s="3">
        <v>41436</v>
      </c>
      <c r="K3386">
        <v>7244.22</v>
      </c>
      <c r="L3386" s="3">
        <v>41436</v>
      </c>
      <c r="M3386">
        <v>1369.4345000000001</v>
      </c>
      <c r="N3386" s="3">
        <v>41436</v>
      </c>
      <c r="O3386">
        <v>2139.41</v>
      </c>
      <c r="P3386" s="3">
        <v>41260</v>
      </c>
      <c r="Q3386">
        <v>1655.9192</v>
      </c>
      <c r="R3386" s="3">
        <v>41262</v>
      </c>
      <c r="S3386">
        <v>283.83600000000001</v>
      </c>
      <c r="T3386" s="3">
        <v>41260</v>
      </c>
      <c r="U3386">
        <v>1320.0092999999999</v>
      </c>
      <c r="V3386" s="3">
        <v>41436</v>
      </c>
      <c r="W3386">
        <v>284.73</v>
      </c>
    </row>
    <row r="3387" spans="2:23" x14ac:dyDescent="0.2">
      <c r="B3387" s="3">
        <v>44008</v>
      </c>
      <c r="C3387">
        <v>139.85</v>
      </c>
      <c r="D3387" s="3">
        <v>44370</v>
      </c>
      <c r="E3387">
        <v>121.46</v>
      </c>
      <c r="F3387" s="3">
        <v>44747</v>
      </c>
      <c r="G3387">
        <v>123.3002</v>
      </c>
      <c r="H3387" s="3">
        <v>46153</v>
      </c>
      <c r="I3387">
        <v>110.6298</v>
      </c>
      <c r="J3387" s="3">
        <v>41437</v>
      </c>
      <c r="K3387">
        <v>7228.63</v>
      </c>
      <c r="L3387" s="3">
        <v>41437</v>
      </c>
      <c r="M3387">
        <v>1362.2325000000001</v>
      </c>
      <c r="N3387" s="3">
        <v>41437</v>
      </c>
      <c r="O3387">
        <v>2136.12</v>
      </c>
      <c r="P3387" s="3">
        <v>41261</v>
      </c>
      <c r="Q3387">
        <v>1662.6175000000001</v>
      </c>
      <c r="R3387" s="3">
        <v>41263</v>
      </c>
      <c r="S3387">
        <v>284.51029999999997</v>
      </c>
      <c r="T3387" s="3">
        <v>41261</v>
      </c>
      <c r="U3387">
        <v>1320.6819</v>
      </c>
      <c r="V3387" s="3">
        <v>41437</v>
      </c>
      <c r="W3387">
        <v>283.19</v>
      </c>
    </row>
    <row r="3388" spans="2:23" x14ac:dyDescent="0.2">
      <c r="B3388" s="3">
        <v>44011</v>
      </c>
      <c r="C3388">
        <v>139.9</v>
      </c>
      <c r="D3388" s="3">
        <v>44371</v>
      </c>
      <c r="E3388">
        <v>121.46</v>
      </c>
      <c r="F3388" s="3">
        <v>44748</v>
      </c>
      <c r="G3388">
        <v>122.9323</v>
      </c>
      <c r="H3388" s="3">
        <v>46154</v>
      </c>
      <c r="I3388">
        <v>110.86499999999999</v>
      </c>
      <c r="J3388" s="3">
        <v>41438</v>
      </c>
      <c r="K3388">
        <v>7201.59</v>
      </c>
      <c r="L3388" s="3">
        <v>41438</v>
      </c>
      <c r="M3388">
        <v>1358.0549000000001</v>
      </c>
      <c r="N3388" s="3">
        <v>41438</v>
      </c>
      <c r="O3388">
        <v>2128.7600000000002</v>
      </c>
      <c r="P3388" s="3">
        <v>41262</v>
      </c>
      <c r="Q3388">
        <v>1662.2417</v>
      </c>
      <c r="R3388" s="3">
        <v>41264</v>
      </c>
      <c r="S3388">
        <v>284.16919999999999</v>
      </c>
      <c r="T3388" s="3">
        <v>41262</v>
      </c>
      <c r="U3388">
        <v>1328.1324</v>
      </c>
      <c r="V3388" s="3">
        <v>41438</v>
      </c>
      <c r="W3388">
        <v>284.02</v>
      </c>
    </row>
    <row r="3389" spans="2:23" x14ac:dyDescent="0.2">
      <c r="B3389" s="3">
        <v>44012</v>
      </c>
      <c r="C3389">
        <v>139.97999999999999</v>
      </c>
      <c r="D3389" s="3">
        <v>44372</v>
      </c>
      <c r="E3389">
        <v>121.44</v>
      </c>
      <c r="F3389" s="3">
        <v>44749</v>
      </c>
      <c r="G3389">
        <v>122.9247</v>
      </c>
      <c r="H3389" s="3">
        <v>46155</v>
      </c>
      <c r="I3389">
        <v>111.0133</v>
      </c>
      <c r="J3389" s="3">
        <v>41439</v>
      </c>
      <c r="K3389">
        <v>7211.34</v>
      </c>
      <c r="L3389" s="3">
        <v>41439</v>
      </c>
      <c r="M3389">
        <v>1362.2913000000001</v>
      </c>
      <c r="N3389" s="3">
        <v>41439</v>
      </c>
      <c r="O3389">
        <v>2133.46</v>
      </c>
      <c r="P3389" s="3">
        <v>41263</v>
      </c>
      <c r="Q3389">
        <v>1665.7029</v>
      </c>
      <c r="R3389" s="3">
        <v>41267</v>
      </c>
      <c r="S3389">
        <v>282.94670000000002</v>
      </c>
      <c r="T3389" s="3">
        <v>41263</v>
      </c>
      <c r="U3389">
        <v>1327.2589</v>
      </c>
      <c r="V3389" s="3">
        <v>41439</v>
      </c>
      <c r="W3389">
        <v>284.01</v>
      </c>
    </row>
    <row r="3390" spans="2:23" x14ac:dyDescent="0.2">
      <c r="B3390" s="3">
        <v>44013</v>
      </c>
      <c r="C3390">
        <v>139.47</v>
      </c>
      <c r="D3390" s="3">
        <v>44375</v>
      </c>
      <c r="E3390">
        <v>121.46</v>
      </c>
      <c r="F3390" s="3">
        <v>44750</v>
      </c>
      <c r="G3390">
        <v>123.08</v>
      </c>
      <c r="H3390" s="3">
        <v>46156</v>
      </c>
      <c r="I3390">
        <v>111.00700000000001</v>
      </c>
      <c r="J3390" s="3">
        <v>41442</v>
      </c>
      <c r="K3390">
        <v>7295.05</v>
      </c>
      <c r="L3390" s="3">
        <v>41442</v>
      </c>
      <c r="M3390">
        <v>1377.4837</v>
      </c>
      <c r="N3390" s="3">
        <v>41442</v>
      </c>
      <c r="O3390">
        <v>2147.71</v>
      </c>
      <c r="P3390" s="3">
        <v>41264</v>
      </c>
      <c r="Q3390">
        <v>1661.9849999999999</v>
      </c>
      <c r="R3390" s="3">
        <v>41268</v>
      </c>
      <c r="S3390">
        <v>283.21749999999997</v>
      </c>
      <c r="T3390" s="3">
        <v>41264</v>
      </c>
      <c r="U3390">
        <v>1322.6043</v>
      </c>
      <c r="V3390" s="3">
        <v>41442</v>
      </c>
      <c r="W3390">
        <v>284.81</v>
      </c>
    </row>
    <row r="3391" spans="2:23" x14ac:dyDescent="0.2">
      <c r="B3391" s="3">
        <v>44014</v>
      </c>
      <c r="C3391">
        <v>139.61000000000001</v>
      </c>
      <c r="D3391" s="3">
        <v>44376</v>
      </c>
      <c r="E3391">
        <v>121.45</v>
      </c>
      <c r="F3391" s="3">
        <v>44753</v>
      </c>
      <c r="G3391">
        <v>123.4027</v>
      </c>
      <c r="H3391" s="3">
        <v>46157</v>
      </c>
      <c r="I3391">
        <v>111.0044</v>
      </c>
      <c r="J3391" s="3">
        <v>41443</v>
      </c>
      <c r="K3391">
        <v>7274.91</v>
      </c>
      <c r="L3391" s="3">
        <v>41443</v>
      </c>
      <c r="M3391">
        <v>1376.201</v>
      </c>
      <c r="N3391" s="3">
        <v>41443</v>
      </c>
      <c r="O3391">
        <v>2155.7600000000002</v>
      </c>
      <c r="P3391" s="3">
        <v>41267</v>
      </c>
      <c r="Q3391">
        <v>1655.5759</v>
      </c>
      <c r="R3391" s="3">
        <v>41269</v>
      </c>
      <c r="S3391">
        <v>281.47129999999999</v>
      </c>
      <c r="T3391" s="3">
        <v>41267</v>
      </c>
      <c r="U3391">
        <v>1320.9199000000001</v>
      </c>
      <c r="V3391" s="3">
        <v>41443</v>
      </c>
      <c r="W3391">
        <v>286.87</v>
      </c>
    </row>
    <row r="3392" spans="2:23" x14ac:dyDescent="0.2">
      <c r="B3392" s="3">
        <v>44015</v>
      </c>
      <c r="C3392">
        <v>139.52000000000001</v>
      </c>
      <c r="D3392" s="3">
        <v>44377</v>
      </c>
      <c r="E3392">
        <v>121.49</v>
      </c>
      <c r="F3392" s="3">
        <v>44754</v>
      </c>
      <c r="G3392">
        <v>123.8716</v>
      </c>
      <c r="H3392" s="3">
        <v>46160</v>
      </c>
      <c r="I3392">
        <v>111.0341</v>
      </c>
      <c r="J3392" s="3">
        <v>41444</v>
      </c>
      <c r="K3392">
        <v>7303.25</v>
      </c>
      <c r="L3392" s="3">
        <v>41444</v>
      </c>
      <c r="M3392">
        <v>1381.6849</v>
      </c>
      <c r="N3392" s="3">
        <v>41444</v>
      </c>
      <c r="O3392">
        <v>2162.7600000000002</v>
      </c>
      <c r="P3392" s="3">
        <v>41268</v>
      </c>
      <c r="Q3392">
        <v>1657.3463999999999</v>
      </c>
      <c r="R3392" s="3">
        <v>41270</v>
      </c>
      <c r="S3392">
        <v>282.31079999999997</v>
      </c>
      <c r="T3392" s="3">
        <v>41268</v>
      </c>
      <c r="U3392">
        <v>1323.7686000000001</v>
      </c>
      <c r="V3392" s="3">
        <v>41444</v>
      </c>
      <c r="W3392">
        <v>283.35000000000002</v>
      </c>
    </row>
    <row r="3393" spans="2:23" x14ac:dyDescent="0.2">
      <c r="B3393" s="3">
        <v>44018</v>
      </c>
      <c r="C3393">
        <v>139.44</v>
      </c>
      <c r="D3393" s="3">
        <v>44378</v>
      </c>
      <c r="E3393">
        <v>121.48</v>
      </c>
      <c r="F3393" s="3">
        <v>44755</v>
      </c>
      <c r="G3393">
        <v>123.65900000000001</v>
      </c>
      <c r="H3393" s="3">
        <v>46161</v>
      </c>
      <c r="I3393">
        <v>111.4076</v>
      </c>
      <c r="J3393" s="3">
        <v>41445</v>
      </c>
      <c r="K3393">
        <v>7088.59</v>
      </c>
      <c r="L3393" s="3">
        <v>41445</v>
      </c>
      <c r="M3393">
        <v>1337.6985</v>
      </c>
      <c r="N3393" s="3">
        <v>41445</v>
      </c>
      <c r="O3393">
        <v>2111.9699999999998</v>
      </c>
      <c r="P3393" s="3">
        <v>41269</v>
      </c>
      <c r="Q3393">
        <v>1649.0804000000001</v>
      </c>
      <c r="R3393" s="3">
        <v>41271</v>
      </c>
      <c r="S3393">
        <v>280.49790000000002</v>
      </c>
      <c r="T3393" s="3">
        <v>41269</v>
      </c>
      <c r="U3393">
        <v>1322.1666</v>
      </c>
      <c r="V3393" s="3">
        <v>41445</v>
      </c>
      <c r="W3393">
        <v>280.8</v>
      </c>
    </row>
    <row r="3394" spans="2:23" x14ac:dyDescent="0.2">
      <c r="B3394" s="3">
        <v>44019</v>
      </c>
      <c r="C3394">
        <v>139.38999999999999</v>
      </c>
      <c r="D3394" s="3">
        <v>44379</v>
      </c>
      <c r="E3394">
        <v>121.51</v>
      </c>
      <c r="F3394" s="3">
        <v>44756</v>
      </c>
      <c r="G3394">
        <v>123.6923</v>
      </c>
      <c r="H3394" s="3">
        <v>46162</v>
      </c>
      <c r="I3394">
        <v>111.3083</v>
      </c>
      <c r="J3394" s="3">
        <v>41446</v>
      </c>
      <c r="K3394">
        <v>7023.76</v>
      </c>
      <c r="L3394" s="3">
        <v>41446</v>
      </c>
      <c r="M3394">
        <v>1323.2800999999999</v>
      </c>
      <c r="N3394" s="3">
        <v>41446</v>
      </c>
      <c r="O3394">
        <v>2105.2399999999998</v>
      </c>
      <c r="P3394" s="3">
        <v>41270</v>
      </c>
      <c r="Q3394">
        <v>1653.1557</v>
      </c>
      <c r="R3394" s="3">
        <v>41274</v>
      </c>
      <c r="S3394">
        <v>284.17450000000002</v>
      </c>
      <c r="T3394" s="3">
        <v>41270</v>
      </c>
      <c r="U3394">
        <v>1330.4417000000001</v>
      </c>
      <c r="V3394" s="3">
        <v>41446</v>
      </c>
      <c r="W3394">
        <v>279.64</v>
      </c>
    </row>
    <row r="3395" spans="2:23" x14ac:dyDescent="0.2">
      <c r="B3395" s="3">
        <v>44020</v>
      </c>
      <c r="C3395">
        <v>139.68</v>
      </c>
      <c r="D3395" s="3">
        <v>44382</v>
      </c>
      <c r="E3395">
        <v>121.51</v>
      </c>
      <c r="F3395" s="3">
        <v>44757</v>
      </c>
      <c r="G3395">
        <v>123.5111</v>
      </c>
      <c r="H3395" s="3">
        <v>46163</v>
      </c>
      <c r="I3395">
        <v>111.4391</v>
      </c>
      <c r="J3395" s="3">
        <v>41449</v>
      </c>
      <c r="K3395">
        <v>6861.36</v>
      </c>
      <c r="L3395" s="3">
        <v>41449</v>
      </c>
      <c r="M3395">
        <v>1293.078</v>
      </c>
      <c r="N3395" s="3">
        <v>41449</v>
      </c>
      <c r="O3395">
        <v>2056.73</v>
      </c>
      <c r="P3395" s="3">
        <v>41271</v>
      </c>
      <c r="Q3395">
        <v>1637.4618</v>
      </c>
      <c r="R3395" s="3">
        <v>41275</v>
      </c>
      <c r="S3395">
        <v>284.39580000000001</v>
      </c>
      <c r="T3395" s="3">
        <v>41271</v>
      </c>
      <c r="U3395">
        <v>1334.3984</v>
      </c>
      <c r="V3395" s="3">
        <v>41449</v>
      </c>
      <c r="W3395">
        <v>276.76</v>
      </c>
    </row>
    <row r="3396" spans="2:23" x14ac:dyDescent="0.2">
      <c r="B3396" s="3">
        <v>44021</v>
      </c>
      <c r="C3396">
        <v>140.03</v>
      </c>
      <c r="D3396" s="3">
        <v>44383</v>
      </c>
      <c r="E3396">
        <v>121.57</v>
      </c>
      <c r="F3396" s="3">
        <v>44760</v>
      </c>
      <c r="G3396">
        <v>123.2159</v>
      </c>
      <c r="H3396" s="3">
        <v>46164</v>
      </c>
      <c r="I3396">
        <v>111.0556</v>
      </c>
      <c r="J3396" s="3">
        <v>41450</v>
      </c>
      <c r="K3396">
        <v>6997.95</v>
      </c>
      <c r="L3396" s="3">
        <v>41450</v>
      </c>
      <c r="M3396">
        <v>1321.8559</v>
      </c>
      <c r="N3396" s="3">
        <v>41450</v>
      </c>
      <c r="O3396">
        <v>2089.2600000000002</v>
      </c>
      <c r="P3396" s="3">
        <v>41274</v>
      </c>
      <c r="Q3396">
        <v>1654.751</v>
      </c>
      <c r="R3396" s="3">
        <v>41276</v>
      </c>
      <c r="S3396">
        <v>291.90690000000001</v>
      </c>
      <c r="T3396" s="3">
        <v>41274</v>
      </c>
      <c r="U3396">
        <v>1336.7621999999999</v>
      </c>
      <c r="V3396" s="3">
        <v>41450</v>
      </c>
      <c r="W3396">
        <v>274.49</v>
      </c>
    </row>
    <row r="3397" spans="2:23" x14ac:dyDescent="0.2">
      <c r="B3397" s="3">
        <v>44022</v>
      </c>
      <c r="C3397">
        <v>140.33000000000001</v>
      </c>
      <c r="D3397" s="3">
        <v>44384</v>
      </c>
      <c r="E3397">
        <v>121.62</v>
      </c>
      <c r="F3397" s="3">
        <v>44761</v>
      </c>
      <c r="G3397">
        <v>122.45489999999999</v>
      </c>
      <c r="H3397" s="3">
        <v>46167</v>
      </c>
      <c r="I3397">
        <v>110.9277</v>
      </c>
      <c r="J3397" s="3">
        <v>41451</v>
      </c>
      <c r="K3397">
        <v>7134.1</v>
      </c>
      <c r="L3397" s="3">
        <v>41451</v>
      </c>
      <c r="M3397">
        <v>1344.9489000000001</v>
      </c>
      <c r="N3397" s="3">
        <v>41451</v>
      </c>
      <c r="O3397">
        <v>2109.41</v>
      </c>
      <c r="P3397" s="3">
        <v>41275</v>
      </c>
      <c r="Q3397">
        <v>1655.8984</v>
      </c>
      <c r="R3397" s="3">
        <v>41277</v>
      </c>
      <c r="S3397">
        <v>292.85219999999998</v>
      </c>
      <c r="T3397" s="3">
        <v>41275</v>
      </c>
      <c r="U3397">
        <v>1338.3489999999999</v>
      </c>
      <c r="V3397" s="3">
        <v>41451</v>
      </c>
      <c r="W3397">
        <v>273.81</v>
      </c>
    </row>
    <row r="3398" spans="2:23" x14ac:dyDescent="0.2">
      <c r="B3398" s="3">
        <v>44025</v>
      </c>
      <c r="C3398">
        <v>139.81</v>
      </c>
      <c r="D3398" s="3">
        <v>44385</v>
      </c>
      <c r="E3398">
        <v>121.64</v>
      </c>
      <c r="F3398" s="3">
        <v>44762</v>
      </c>
      <c r="G3398">
        <v>122.5745</v>
      </c>
      <c r="H3398" s="3">
        <v>46168</v>
      </c>
      <c r="I3398">
        <v>111.3369</v>
      </c>
      <c r="J3398" s="3">
        <v>41452</v>
      </c>
      <c r="K3398">
        <v>7238.1</v>
      </c>
      <c r="L3398" s="3">
        <v>41452</v>
      </c>
      <c r="M3398">
        <v>1362.4158</v>
      </c>
      <c r="N3398" s="3">
        <v>41452</v>
      </c>
      <c r="O3398">
        <v>2127.39</v>
      </c>
      <c r="P3398" s="3">
        <v>41276</v>
      </c>
      <c r="Q3398">
        <v>1698.2574999999999</v>
      </c>
      <c r="R3398" s="3">
        <v>41278</v>
      </c>
      <c r="S3398">
        <v>295.72809999999998</v>
      </c>
      <c r="T3398" s="3">
        <v>41276</v>
      </c>
      <c r="U3398">
        <v>1372.0050000000001</v>
      </c>
      <c r="V3398" s="3">
        <v>41452</v>
      </c>
      <c r="W3398">
        <v>274.95999999999998</v>
      </c>
    </row>
    <row r="3399" spans="2:23" x14ac:dyDescent="0.2">
      <c r="B3399" s="3">
        <v>44026</v>
      </c>
      <c r="C3399">
        <v>139.91</v>
      </c>
      <c r="D3399" s="3">
        <v>44386</v>
      </c>
      <c r="E3399">
        <v>121.62</v>
      </c>
      <c r="F3399" s="3">
        <v>44763</v>
      </c>
      <c r="G3399">
        <v>122.9873</v>
      </c>
      <c r="H3399" s="3">
        <v>46169</v>
      </c>
      <c r="I3399">
        <v>111.54819999999999</v>
      </c>
      <c r="J3399" s="3">
        <v>41453</v>
      </c>
      <c r="K3399">
        <v>7247.62</v>
      </c>
      <c r="L3399" s="3">
        <v>41453</v>
      </c>
      <c r="M3399">
        <v>1362.2981</v>
      </c>
      <c r="N3399" s="3">
        <v>41453</v>
      </c>
      <c r="O3399">
        <v>2127.16</v>
      </c>
      <c r="P3399" s="3">
        <v>41277</v>
      </c>
      <c r="Q3399">
        <v>1700.8539000000001</v>
      </c>
      <c r="R3399" s="3">
        <v>41281</v>
      </c>
      <c r="S3399">
        <v>294.5838</v>
      </c>
      <c r="T3399" s="3">
        <v>41277</v>
      </c>
      <c r="U3399">
        <v>1382.8784000000001</v>
      </c>
      <c r="V3399" s="3">
        <v>41453</v>
      </c>
      <c r="W3399">
        <v>273.17</v>
      </c>
    </row>
    <row r="3400" spans="2:23" x14ac:dyDescent="0.2">
      <c r="B3400" s="3">
        <v>44027</v>
      </c>
      <c r="C3400">
        <v>139.99</v>
      </c>
      <c r="D3400" s="3">
        <v>44389</v>
      </c>
      <c r="E3400">
        <v>121.65</v>
      </c>
      <c r="F3400" s="3">
        <v>44764</v>
      </c>
      <c r="G3400">
        <v>123.1123</v>
      </c>
      <c r="H3400" s="3">
        <v>46170</v>
      </c>
      <c r="I3400">
        <v>111.4273</v>
      </c>
      <c r="J3400" s="3">
        <v>41456</v>
      </c>
      <c r="K3400">
        <v>7305.01</v>
      </c>
      <c r="L3400" s="3">
        <v>41456</v>
      </c>
      <c r="M3400">
        <v>1375.7043000000001</v>
      </c>
      <c r="N3400" s="3">
        <v>41456</v>
      </c>
      <c r="O3400">
        <v>2148.84</v>
      </c>
      <c r="P3400" s="3">
        <v>41278</v>
      </c>
      <c r="Q3400">
        <v>1715.7681</v>
      </c>
      <c r="R3400" s="3">
        <v>41282</v>
      </c>
      <c r="S3400">
        <v>294.52999999999997</v>
      </c>
      <c r="T3400" s="3">
        <v>41278</v>
      </c>
      <c r="U3400">
        <v>1383.0554</v>
      </c>
      <c r="V3400" s="3">
        <v>41456</v>
      </c>
      <c r="W3400">
        <v>273.19</v>
      </c>
    </row>
    <row r="3401" spans="2:23" x14ac:dyDescent="0.2">
      <c r="B3401" s="3">
        <v>44028</v>
      </c>
      <c r="C3401">
        <v>140.26</v>
      </c>
      <c r="D3401" s="3">
        <v>44390</v>
      </c>
      <c r="E3401">
        <v>121.63</v>
      </c>
      <c r="F3401" s="3">
        <v>44767</v>
      </c>
      <c r="G3401">
        <v>123.4689</v>
      </c>
      <c r="H3401" s="3">
        <v>46171</v>
      </c>
      <c r="I3401">
        <v>111.15600000000001</v>
      </c>
      <c r="J3401" s="3">
        <v>41457</v>
      </c>
      <c r="K3401">
        <v>7300.96</v>
      </c>
      <c r="L3401" s="3">
        <v>41457</v>
      </c>
      <c r="M3401">
        <v>1372.7029</v>
      </c>
      <c r="N3401" s="3">
        <v>41457</v>
      </c>
      <c r="O3401">
        <v>2153.62</v>
      </c>
      <c r="P3401" s="3">
        <v>41281</v>
      </c>
      <c r="Q3401">
        <v>1704.1912</v>
      </c>
      <c r="R3401" s="3">
        <v>41283</v>
      </c>
      <c r="S3401">
        <v>295.8252</v>
      </c>
      <c r="T3401" s="3">
        <v>41281</v>
      </c>
      <c r="U3401">
        <v>1374.2719999999999</v>
      </c>
      <c r="V3401" s="3">
        <v>41457</v>
      </c>
      <c r="W3401">
        <v>270.51</v>
      </c>
    </row>
    <row r="3402" spans="2:23" x14ac:dyDescent="0.2">
      <c r="B3402" s="3">
        <v>44029</v>
      </c>
      <c r="C3402">
        <v>140.05000000000001</v>
      </c>
      <c r="D3402" s="3">
        <v>44391</v>
      </c>
      <c r="E3402">
        <v>121.64</v>
      </c>
      <c r="F3402" s="3">
        <v>44768</v>
      </c>
      <c r="G3402">
        <v>123.07129999999999</v>
      </c>
      <c r="H3402" s="3">
        <v>46174</v>
      </c>
      <c r="I3402">
        <v>111.63720000000001</v>
      </c>
      <c r="J3402" s="3">
        <v>41458</v>
      </c>
      <c r="K3402">
        <v>7251.28</v>
      </c>
      <c r="L3402" s="3">
        <v>41458</v>
      </c>
      <c r="M3402">
        <v>1364.7345</v>
      </c>
      <c r="N3402" s="3">
        <v>41458</v>
      </c>
      <c r="O3402">
        <v>2148.1999999999998</v>
      </c>
      <c r="P3402" s="3">
        <v>41282</v>
      </c>
      <c r="Q3402">
        <v>1703.847</v>
      </c>
      <c r="R3402" s="3">
        <v>41284</v>
      </c>
      <c r="S3402">
        <v>293.67610000000002</v>
      </c>
      <c r="T3402" s="3">
        <v>41282</v>
      </c>
      <c r="U3402">
        <v>1370.8844999999999</v>
      </c>
      <c r="V3402" s="3">
        <v>41458</v>
      </c>
      <c r="W3402">
        <v>267.18</v>
      </c>
    </row>
    <row r="3403" spans="2:23" x14ac:dyDescent="0.2">
      <c r="B3403" s="3">
        <v>44032</v>
      </c>
      <c r="C3403">
        <v>139.99</v>
      </c>
      <c r="D3403" s="3">
        <v>44392</v>
      </c>
      <c r="E3403">
        <v>121.63</v>
      </c>
      <c r="F3403" s="3">
        <v>44769</v>
      </c>
      <c r="G3403">
        <v>123.33240000000001</v>
      </c>
      <c r="H3403" s="3">
        <v>46175</v>
      </c>
      <c r="I3403">
        <v>111.6078</v>
      </c>
      <c r="J3403" s="3">
        <v>41459</v>
      </c>
      <c r="K3403">
        <v>7393.11</v>
      </c>
      <c r="L3403" s="3">
        <v>41459</v>
      </c>
      <c r="M3403">
        <v>1392.2765999999999</v>
      </c>
      <c r="N3403" s="3">
        <v>41459</v>
      </c>
      <c r="O3403">
        <v>2176.46</v>
      </c>
      <c r="P3403" s="3">
        <v>41283</v>
      </c>
      <c r="Q3403">
        <v>1709.8097</v>
      </c>
      <c r="R3403" s="3">
        <v>41285</v>
      </c>
      <c r="S3403">
        <v>293.5027</v>
      </c>
      <c r="T3403" s="3">
        <v>41283</v>
      </c>
      <c r="U3403">
        <v>1374.7987000000001</v>
      </c>
      <c r="V3403" s="3">
        <v>41459</v>
      </c>
      <c r="W3403">
        <v>270.87</v>
      </c>
    </row>
    <row r="3404" spans="2:23" x14ac:dyDescent="0.2">
      <c r="B3404" s="3">
        <v>44033</v>
      </c>
      <c r="C3404">
        <v>140.1</v>
      </c>
      <c r="D3404" s="3">
        <v>44393</v>
      </c>
      <c r="E3404">
        <v>121.66</v>
      </c>
      <c r="F3404" s="3">
        <v>44770</v>
      </c>
      <c r="G3404">
        <v>123.4896</v>
      </c>
      <c r="H3404" s="3">
        <v>46176</v>
      </c>
      <c r="I3404">
        <v>111.94289999999999</v>
      </c>
      <c r="J3404" s="3">
        <v>41460</v>
      </c>
      <c r="K3404">
        <v>7348.32</v>
      </c>
      <c r="L3404" s="3">
        <v>41460</v>
      </c>
      <c r="M3404">
        <v>1383.8255999999999</v>
      </c>
      <c r="N3404" s="3">
        <v>41460</v>
      </c>
      <c r="O3404">
        <v>2168.25</v>
      </c>
      <c r="P3404" s="3">
        <v>41284</v>
      </c>
      <c r="Q3404">
        <v>1702.9535000000001</v>
      </c>
      <c r="R3404" s="3">
        <v>41288</v>
      </c>
      <c r="S3404">
        <v>295.15499999999997</v>
      </c>
      <c r="T3404" s="3">
        <v>41284</v>
      </c>
      <c r="U3404">
        <v>1363.0219999999999</v>
      </c>
      <c r="V3404" s="3">
        <v>41460</v>
      </c>
      <c r="W3404">
        <v>271.27999999999997</v>
      </c>
    </row>
    <row r="3405" spans="2:23" x14ac:dyDescent="0.2">
      <c r="B3405" s="3">
        <v>44034</v>
      </c>
      <c r="C3405">
        <v>140.57</v>
      </c>
      <c r="D3405" s="3">
        <v>44396</v>
      </c>
      <c r="E3405">
        <v>121.72</v>
      </c>
      <c r="F3405" s="3">
        <v>44771</v>
      </c>
      <c r="G3405">
        <v>123.42400000000001</v>
      </c>
      <c r="H3405" s="3">
        <v>46177</v>
      </c>
      <c r="I3405">
        <v>111.7948</v>
      </c>
      <c r="J3405" s="3">
        <v>41463</v>
      </c>
      <c r="K3405">
        <v>7427.5</v>
      </c>
      <c r="L3405" s="3">
        <v>41463</v>
      </c>
      <c r="M3405">
        <v>1400.5391999999999</v>
      </c>
      <c r="N3405" s="3">
        <v>41463</v>
      </c>
      <c r="O3405">
        <v>2193.42</v>
      </c>
      <c r="P3405" s="3">
        <v>41285</v>
      </c>
      <c r="Q3405">
        <v>1704.1511</v>
      </c>
      <c r="R3405" s="3">
        <v>41289</v>
      </c>
      <c r="S3405">
        <v>300.0643</v>
      </c>
      <c r="T3405" s="3">
        <v>41285</v>
      </c>
      <c r="U3405">
        <v>1355.4958999999999</v>
      </c>
      <c r="V3405" s="3">
        <v>41463</v>
      </c>
      <c r="W3405">
        <v>268.27999999999997</v>
      </c>
    </row>
    <row r="3406" spans="2:23" x14ac:dyDescent="0.2">
      <c r="B3406" s="3">
        <v>44035</v>
      </c>
      <c r="C3406">
        <v>140.66</v>
      </c>
      <c r="D3406" s="3">
        <v>44397</v>
      </c>
      <c r="E3406">
        <v>121.75</v>
      </c>
      <c r="F3406" s="3">
        <v>44774</v>
      </c>
      <c r="G3406">
        <v>123.96599999999999</v>
      </c>
      <c r="H3406" s="3">
        <v>46178</v>
      </c>
      <c r="I3406">
        <v>112.1759</v>
      </c>
      <c r="J3406" s="3">
        <v>41464</v>
      </c>
      <c r="K3406">
        <v>7503.66</v>
      </c>
      <c r="L3406" s="3">
        <v>41464</v>
      </c>
      <c r="M3406">
        <v>1415.605</v>
      </c>
      <c r="N3406" s="3">
        <v>41464</v>
      </c>
      <c r="O3406">
        <v>2213.5300000000002</v>
      </c>
      <c r="P3406" s="3">
        <v>41288</v>
      </c>
      <c r="Q3406">
        <v>1713.2211</v>
      </c>
      <c r="R3406" s="3">
        <v>41290</v>
      </c>
      <c r="S3406">
        <v>299.79480000000001</v>
      </c>
      <c r="T3406" s="3">
        <v>41288</v>
      </c>
      <c r="U3406">
        <v>1374.1922999999999</v>
      </c>
      <c r="V3406" s="3">
        <v>41464</v>
      </c>
      <c r="W3406">
        <v>270.38</v>
      </c>
    </row>
    <row r="3407" spans="2:23" x14ac:dyDescent="0.2">
      <c r="B3407" s="3">
        <v>44036</v>
      </c>
      <c r="C3407">
        <v>140.44999999999999</v>
      </c>
      <c r="D3407" s="3">
        <v>44398</v>
      </c>
      <c r="E3407">
        <v>121.72</v>
      </c>
      <c r="F3407" s="3">
        <v>44775</v>
      </c>
      <c r="G3407">
        <v>123.6097</v>
      </c>
      <c r="H3407" s="3">
        <v>46181</v>
      </c>
      <c r="I3407">
        <v>112.4836</v>
      </c>
      <c r="J3407" s="3">
        <v>41465</v>
      </c>
      <c r="K3407">
        <v>7524.66</v>
      </c>
      <c r="L3407" s="3">
        <v>41465</v>
      </c>
      <c r="M3407">
        <v>1418.2533000000001</v>
      </c>
      <c r="N3407" s="3">
        <v>41465</v>
      </c>
      <c r="O3407">
        <v>2214.48</v>
      </c>
      <c r="P3407" s="3">
        <v>41289</v>
      </c>
      <c r="Q3407">
        <v>1738.3665000000001</v>
      </c>
      <c r="R3407" s="3">
        <v>41291</v>
      </c>
      <c r="S3407">
        <v>302.53289999999998</v>
      </c>
      <c r="T3407" s="3">
        <v>41289</v>
      </c>
      <c r="U3407">
        <v>1382.3978</v>
      </c>
      <c r="V3407" s="3">
        <v>41465</v>
      </c>
      <c r="W3407">
        <v>270.48</v>
      </c>
    </row>
    <row r="3408" spans="2:23" x14ac:dyDescent="0.2">
      <c r="B3408" s="3">
        <v>44039</v>
      </c>
      <c r="C3408">
        <v>140.69</v>
      </c>
      <c r="D3408" s="3">
        <v>44399</v>
      </c>
      <c r="E3408">
        <v>121.73</v>
      </c>
      <c r="F3408" s="3">
        <v>44776</v>
      </c>
      <c r="G3408">
        <v>124.4639</v>
      </c>
      <c r="H3408" s="3">
        <v>46182</v>
      </c>
      <c r="I3408">
        <v>112.64319999999999</v>
      </c>
      <c r="J3408" s="3">
        <v>41466</v>
      </c>
      <c r="K3408">
        <v>7540.26</v>
      </c>
      <c r="L3408" s="3">
        <v>41466</v>
      </c>
      <c r="M3408">
        <v>1423.6204</v>
      </c>
      <c r="N3408" s="3">
        <v>41466</v>
      </c>
      <c r="O3408">
        <v>2223.98</v>
      </c>
      <c r="P3408" s="3">
        <v>41290</v>
      </c>
      <c r="Q3408">
        <v>1737.4754</v>
      </c>
      <c r="R3408" s="3">
        <v>41292</v>
      </c>
      <c r="S3408">
        <v>302.64850000000001</v>
      </c>
      <c r="T3408" s="3">
        <v>41290</v>
      </c>
      <c r="U3408">
        <v>1382.4543000000001</v>
      </c>
      <c r="V3408" s="3">
        <v>41466</v>
      </c>
      <c r="W3408">
        <v>271.79000000000002</v>
      </c>
    </row>
    <row r="3409" spans="2:23" x14ac:dyDescent="0.2">
      <c r="B3409" s="3">
        <v>44040</v>
      </c>
      <c r="C3409">
        <v>140.93</v>
      </c>
      <c r="D3409" s="3">
        <v>44400</v>
      </c>
      <c r="E3409">
        <v>121.73</v>
      </c>
      <c r="F3409" s="3">
        <v>44777</v>
      </c>
      <c r="G3409">
        <v>124.2465</v>
      </c>
      <c r="H3409" s="3">
        <v>46183</v>
      </c>
      <c r="I3409">
        <v>112.73520000000001</v>
      </c>
      <c r="J3409" s="3">
        <v>41467</v>
      </c>
      <c r="K3409">
        <v>7536.26</v>
      </c>
      <c r="L3409" s="3">
        <v>41467</v>
      </c>
      <c r="M3409">
        <v>1422.0079000000001</v>
      </c>
      <c r="N3409" s="3">
        <v>41467</v>
      </c>
      <c r="O3409">
        <v>2222.6</v>
      </c>
      <c r="P3409" s="3">
        <v>41291</v>
      </c>
      <c r="Q3409">
        <v>1751.2929999999999</v>
      </c>
      <c r="R3409" s="3">
        <v>41295</v>
      </c>
      <c r="S3409">
        <v>303.18119999999999</v>
      </c>
      <c r="T3409" s="3">
        <v>41291</v>
      </c>
      <c r="U3409">
        <v>1388.6777</v>
      </c>
      <c r="V3409" s="3">
        <v>41467</v>
      </c>
      <c r="W3409">
        <v>272.14</v>
      </c>
    </row>
    <row r="3410" spans="2:23" x14ac:dyDescent="0.2">
      <c r="B3410" s="3">
        <v>44041</v>
      </c>
      <c r="C3410">
        <v>140.84</v>
      </c>
      <c r="D3410" s="3">
        <v>44403</v>
      </c>
      <c r="E3410">
        <v>121.72</v>
      </c>
      <c r="F3410" s="3">
        <v>44778</v>
      </c>
      <c r="G3410">
        <v>123.74979999999999</v>
      </c>
      <c r="H3410" s="3">
        <v>46184</v>
      </c>
      <c r="I3410">
        <v>113.1302</v>
      </c>
      <c r="J3410" s="3">
        <v>41470</v>
      </c>
      <c r="K3410">
        <v>7552.42</v>
      </c>
      <c r="L3410" s="3">
        <v>41470</v>
      </c>
      <c r="M3410">
        <v>1426.7747999999999</v>
      </c>
      <c r="N3410" s="3">
        <v>41470</v>
      </c>
      <c r="O3410">
        <v>2230.17</v>
      </c>
      <c r="P3410" s="3">
        <v>41292</v>
      </c>
      <c r="Q3410">
        <v>1750.2084</v>
      </c>
      <c r="R3410" s="3">
        <v>41296</v>
      </c>
      <c r="S3410">
        <v>303.6379</v>
      </c>
      <c r="T3410" s="3">
        <v>41292</v>
      </c>
      <c r="U3410">
        <v>1395.6547</v>
      </c>
      <c r="V3410" s="3">
        <v>41470</v>
      </c>
      <c r="W3410">
        <v>271</v>
      </c>
    </row>
    <row r="3411" spans="2:23" x14ac:dyDescent="0.2">
      <c r="B3411" s="3">
        <v>44042</v>
      </c>
      <c r="C3411">
        <v>141.16999999999999</v>
      </c>
      <c r="D3411" s="3">
        <v>44404</v>
      </c>
      <c r="E3411">
        <v>121.72</v>
      </c>
      <c r="F3411" s="3">
        <v>44781</v>
      </c>
      <c r="G3411">
        <v>123.09650000000001</v>
      </c>
      <c r="H3411" s="3">
        <v>46185</v>
      </c>
      <c r="I3411">
        <v>112.83150000000001</v>
      </c>
      <c r="J3411" s="3">
        <v>41471</v>
      </c>
      <c r="K3411">
        <v>7490.92</v>
      </c>
      <c r="L3411" s="3">
        <v>41471</v>
      </c>
      <c r="M3411">
        <v>1414.9223</v>
      </c>
      <c r="N3411" s="3">
        <v>41471</v>
      </c>
      <c r="O3411">
        <v>2215.62</v>
      </c>
      <c r="P3411" s="3">
        <v>41295</v>
      </c>
      <c r="Q3411">
        <v>1752.8289</v>
      </c>
      <c r="R3411" s="3">
        <v>41297</v>
      </c>
      <c r="S3411">
        <v>303.08229999999998</v>
      </c>
      <c r="T3411" s="3">
        <v>41295</v>
      </c>
      <c r="U3411">
        <v>1392.8003000000001</v>
      </c>
      <c r="V3411" s="3">
        <v>41471</v>
      </c>
      <c r="W3411">
        <v>270.20999999999998</v>
      </c>
    </row>
    <row r="3412" spans="2:23" x14ac:dyDescent="0.2">
      <c r="B3412" s="3">
        <v>44043</v>
      </c>
      <c r="C3412">
        <v>141.19</v>
      </c>
      <c r="D3412" s="3">
        <v>44405</v>
      </c>
      <c r="E3412">
        <v>121.71</v>
      </c>
      <c r="F3412" s="3">
        <v>44782</v>
      </c>
      <c r="G3412">
        <v>122.721</v>
      </c>
      <c r="H3412" s="3">
        <v>46188</v>
      </c>
      <c r="I3412">
        <v>112.5943</v>
      </c>
      <c r="J3412" s="3">
        <v>41472</v>
      </c>
      <c r="K3412">
        <v>7488.74</v>
      </c>
      <c r="L3412" s="3">
        <v>41472</v>
      </c>
      <c r="M3412">
        <v>1415.1695</v>
      </c>
      <c r="N3412" s="3">
        <v>41472</v>
      </c>
      <c r="O3412">
        <v>2216.7600000000002</v>
      </c>
      <c r="P3412" s="3">
        <v>41296</v>
      </c>
      <c r="Q3412">
        <v>1751.8</v>
      </c>
      <c r="R3412" s="3">
        <v>41298</v>
      </c>
      <c r="S3412">
        <v>303.57780000000002</v>
      </c>
      <c r="T3412" s="3">
        <v>41296</v>
      </c>
      <c r="U3412">
        <v>1389.2660000000001</v>
      </c>
      <c r="V3412" s="3">
        <v>41472</v>
      </c>
      <c r="W3412">
        <v>273.68</v>
      </c>
    </row>
    <row r="3413" spans="2:23" x14ac:dyDescent="0.2">
      <c r="B3413" s="3">
        <v>44046</v>
      </c>
      <c r="C3413">
        <v>141.06</v>
      </c>
      <c r="D3413" s="3">
        <v>44406</v>
      </c>
      <c r="E3413">
        <v>121.7</v>
      </c>
      <c r="F3413" s="3">
        <v>44783</v>
      </c>
      <c r="G3413">
        <v>122.1331</v>
      </c>
      <c r="H3413" s="3">
        <v>46189</v>
      </c>
      <c r="I3413">
        <v>112.6841</v>
      </c>
      <c r="J3413" s="3">
        <v>41473</v>
      </c>
      <c r="K3413">
        <v>7497.71</v>
      </c>
      <c r="L3413" s="3">
        <v>41473</v>
      </c>
      <c r="M3413">
        <v>1421.5371</v>
      </c>
      <c r="N3413" s="3">
        <v>41473</v>
      </c>
      <c r="O3413">
        <v>2232.2199999999998</v>
      </c>
      <c r="P3413" s="3">
        <v>41297</v>
      </c>
      <c r="Q3413">
        <v>1751.521</v>
      </c>
      <c r="R3413" s="3">
        <v>41299</v>
      </c>
      <c r="S3413">
        <v>305.18</v>
      </c>
      <c r="T3413" s="3">
        <v>41297</v>
      </c>
      <c r="U3413">
        <v>1386.3098</v>
      </c>
      <c r="V3413" s="3">
        <v>41473</v>
      </c>
      <c r="W3413">
        <v>277.14999999999998</v>
      </c>
    </row>
    <row r="3414" spans="2:23" x14ac:dyDescent="0.2">
      <c r="B3414" s="3">
        <v>44047</v>
      </c>
      <c r="C3414">
        <v>140.94999999999999</v>
      </c>
      <c r="D3414" s="3">
        <v>44407</v>
      </c>
      <c r="E3414">
        <v>121.73</v>
      </c>
      <c r="F3414" s="3">
        <v>44784</v>
      </c>
      <c r="G3414">
        <v>121.49809999999999</v>
      </c>
      <c r="H3414" s="3">
        <v>46190</v>
      </c>
      <c r="I3414">
        <v>112.3741</v>
      </c>
      <c r="J3414" s="3">
        <v>41474</v>
      </c>
      <c r="K3414">
        <v>7495.08</v>
      </c>
      <c r="L3414" s="3">
        <v>41474</v>
      </c>
      <c r="M3414">
        <v>1422.9141999999999</v>
      </c>
      <c r="N3414" s="3">
        <v>41474</v>
      </c>
      <c r="O3414">
        <v>2231.38</v>
      </c>
      <c r="P3414" s="3">
        <v>41298</v>
      </c>
      <c r="Q3414">
        <v>1754.3431</v>
      </c>
      <c r="R3414" s="3">
        <v>41302</v>
      </c>
      <c r="S3414">
        <v>304.48829999999998</v>
      </c>
      <c r="T3414" s="3">
        <v>41298</v>
      </c>
      <c r="U3414">
        <v>1379.7805000000001</v>
      </c>
      <c r="V3414" s="3">
        <v>41474</v>
      </c>
      <c r="W3414">
        <v>278.79000000000002</v>
      </c>
    </row>
    <row r="3415" spans="2:23" x14ac:dyDescent="0.2">
      <c r="B3415" s="3">
        <v>44048</v>
      </c>
      <c r="C3415">
        <v>140.69999999999999</v>
      </c>
      <c r="D3415" s="3">
        <v>44410</v>
      </c>
      <c r="E3415">
        <v>121.75</v>
      </c>
      <c r="F3415" s="3">
        <v>44785</v>
      </c>
      <c r="G3415">
        <v>121.8022</v>
      </c>
      <c r="H3415" s="3">
        <v>46191</v>
      </c>
      <c r="I3415">
        <v>113.3279</v>
      </c>
      <c r="J3415" s="3">
        <v>41477</v>
      </c>
      <c r="K3415">
        <v>7493.06</v>
      </c>
      <c r="L3415" s="3">
        <v>41477</v>
      </c>
      <c r="M3415">
        <v>1426.2216000000001</v>
      </c>
      <c r="N3415" s="3">
        <v>41477</v>
      </c>
      <c r="O3415">
        <v>2225.02</v>
      </c>
      <c r="P3415" s="3">
        <v>41299</v>
      </c>
      <c r="Q3415">
        <v>1763.7852</v>
      </c>
      <c r="R3415" s="3">
        <v>41303</v>
      </c>
      <c r="S3415">
        <v>303.24900000000002</v>
      </c>
      <c r="T3415" s="3">
        <v>41299</v>
      </c>
      <c r="U3415">
        <v>1373.9625000000001</v>
      </c>
      <c r="V3415" s="3">
        <v>41477</v>
      </c>
      <c r="W3415">
        <v>281.38</v>
      </c>
    </row>
    <row r="3416" spans="2:23" x14ac:dyDescent="0.2">
      <c r="B3416" s="3">
        <v>44049</v>
      </c>
      <c r="C3416">
        <v>140.88999999999999</v>
      </c>
      <c r="D3416" s="3">
        <v>44411</v>
      </c>
      <c r="E3416">
        <v>121.78</v>
      </c>
      <c r="F3416" s="3">
        <v>44788</v>
      </c>
      <c r="G3416">
        <v>121.97410000000001</v>
      </c>
      <c r="H3416" s="3">
        <v>46192</v>
      </c>
      <c r="I3416">
        <v>113.9669</v>
      </c>
      <c r="J3416" s="3">
        <v>41478</v>
      </c>
      <c r="K3416">
        <v>7459.76</v>
      </c>
      <c r="L3416" s="3">
        <v>41478</v>
      </c>
      <c r="M3416">
        <v>1419.7128</v>
      </c>
      <c r="N3416" s="3">
        <v>41478</v>
      </c>
      <c r="O3416">
        <v>2209.71</v>
      </c>
      <c r="P3416" s="3">
        <v>41302</v>
      </c>
      <c r="Q3416">
        <v>1758.2953</v>
      </c>
      <c r="R3416" s="3">
        <v>41304</v>
      </c>
      <c r="S3416">
        <v>298.45940000000002</v>
      </c>
      <c r="T3416" s="3">
        <v>41302</v>
      </c>
      <c r="U3416">
        <v>1362.9999</v>
      </c>
      <c r="V3416" s="3">
        <v>41478</v>
      </c>
      <c r="W3416">
        <v>282.05</v>
      </c>
    </row>
    <row r="3417" spans="2:23" x14ac:dyDescent="0.2">
      <c r="B3417" s="3">
        <v>44050</v>
      </c>
      <c r="C3417">
        <v>140.75</v>
      </c>
      <c r="D3417" s="3">
        <v>44412</v>
      </c>
      <c r="E3417">
        <v>121.78</v>
      </c>
      <c r="F3417" s="3">
        <v>44789</v>
      </c>
      <c r="G3417">
        <v>122.41970000000001</v>
      </c>
      <c r="H3417" s="3">
        <v>46195</v>
      </c>
      <c r="I3417">
        <v>113.8888</v>
      </c>
      <c r="J3417" s="3">
        <v>41479</v>
      </c>
      <c r="K3417">
        <v>7479.33</v>
      </c>
      <c r="L3417" s="3">
        <v>41479</v>
      </c>
      <c r="M3417">
        <v>1422.4317000000001</v>
      </c>
      <c r="N3417" s="3">
        <v>41479</v>
      </c>
      <c r="O3417">
        <v>2208.67</v>
      </c>
      <c r="P3417" s="3">
        <v>41303</v>
      </c>
      <c r="Q3417">
        <v>1759.7371000000001</v>
      </c>
      <c r="R3417" s="3">
        <v>41305</v>
      </c>
      <c r="S3417">
        <v>298.81220000000002</v>
      </c>
      <c r="T3417" s="3">
        <v>41303</v>
      </c>
      <c r="U3417">
        <v>1366.6619000000001</v>
      </c>
      <c r="V3417" s="3">
        <v>41479</v>
      </c>
      <c r="W3417">
        <v>282.47000000000003</v>
      </c>
    </row>
    <row r="3418" spans="2:23" x14ac:dyDescent="0.2">
      <c r="B3418" s="3">
        <v>44053</v>
      </c>
      <c r="C3418">
        <v>141.09</v>
      </c>
      <c r="D3418" s="3">
        <v>44413</v>
      </c>
      <c r="E3418">
        <v>121.77</v>
      </c>
      <c r="F3418" s="3">
        <v>44790</v>
      </c>
      <c r="G3418">
        <v>121.9551</v>
      </c>
      <c r="H3418" s="3">
        <v>46196</v>
      </c>
      <c r="I3418">
        <v>114.0021</v>
      </c>
      <c r="J3418" s="3">
        <v>41480</v>
      </c>
      <c r="K3418">
        <v>7427.8</v>
      </c>
      <c r="L3418" s="3">
        <v>41480</v>
      </c>
      <c r="M3418">
        <v>1411.9327000000001</v>
      </c>
      <c r="N3418" s="3">
        <v>41480</v>
      </c>
      <c r="O3418">
        <v>2197.8000000000002</v>
      </c>
      <c r="P3418" s="3">
        <v>41304</v>
      </c>
      <c r="Q3418">
        <v>1736.7678000000001</v>
      </c>
      <c r="R3418" s="3">
        <v>41306</v>
      </c>
      <c r="S3418">
        <v>300.2355</v>
      </c>
      <c r="T3418" s="3">
        <v>41304</v>
      </c>
      <c r="U3418">
        <v>1347.6443999999999</v>
      </c>
      <c r="V3418" s="3">
        <v>41480</v>
      </c>
      <c r="W3418">
        <v>282.77</v>
      </c>
    </row>
    <row r="3419" spans="2:23" x14ac:dyDescent="0.2">
      <c r="B3419" s="3">
        <v>44054</v>
      </c>
      <c r="C3419">
        <v>140.66999999999999</v>
      </c>
      <c r="D3419" s="3">
        <v>44414</v>
      </c>
      <c r="E3419">
        <v>121.73</v>
      </c>
      <c r="F3419" s="3">
        <v>44791</v>
      </c>
      <c r="G3419">
        <v>122.0244</v>
      </c>
      <c r="H3419" s="3">
        <v>46197</v>
      </c>
      <c r="I3419">
        <v>114.5076</v>
      </c>
      <c r="J3419" s="3">
        <v>41481</v>
      </c>
      <c r="K3419">
        <v>7369.05</v>
      </c>
      <c r="L3419" s="3">
        <v>41481</v>
      </c>
      <c r="M3419">
        <v>1401.575</v>
      </c>
      <c r="N3419" s="3">
        <v>41481</v>
      </c>
      <c r="O3419">
        <v>2192.84</v>
      </c>
      <c r="P3419" s="3">
        <v>41305</v>
      </c>
      <c r="Q3419">
        <v>1728.0885000000001</v>
      </c>
      <c r="R3419" s="3">
        <v>41309</v>
      </c>
      <c r="S3419">
        <v>298.85750000000002</v>
      </c>
      <c r="T3419" s="3">
        <v>41305</v>
      </c>
      <c r="U3419">
        <v>1345.7041999999999</v>
      </c>
      <c r="V3419" s="3">
        <v>41481</v>
      </c>
      <c r="W3419">
        <v>283.35000000000002</v>
      </c>
    </row>
    <row r="3420" spans="2:23" x14ac:dyDescent="0.2">
      <c r="B3420" s="3">
        <v>44055</v>
      </c>
      <c r="C3420">
        <v>140.38999999999999</v>
      </c>
      <c r="D3420" s="3">
        <v>44417</v>
      </c>
      <c r="E3420">
        <v>121.75</v>
      </c>
      <c r="F3420" s="3">
        <v>44792</v>
      </c>
      <c r="G3420">
        <v>121.3656</v>
      </c>
      <c r="H3420" s="3">
        <v>46198</v>
      </c>
      <c r="I3420">
        <v>114.2111</v>
      </c>
      <c r="J3420" s="3">
        <v>41484</v>
      </c>
      <c r="K3420">
        <v>7384.53</v>
      </c>
      <c r="L3420" s="3">
        <v>41484</v>
      </c>
      <c r="M3420">
        <v>1404.3880999999999</v>
      </c>
      <c r="N3420" s="3">
        <v>41484</v>
      </c>
      <c r="O3420">
        <v>2196.7399999999998</v>
      </c>
      <c r="P3420" s="3">
        <v>41306</v>
      </c>
      <c r="Q3420">
        <v>1734.7456</v>
      </c>
      <c r="R3420" s="3">
        <v>41310</v>
      </c>
      <c r="S3420">
        <v>299.02350000000001</v>
      </c>
      <c r="T3420" s="3">
        <v>41306</v>
      </c>
      <c r="U3420">
        <v>1344.8580999999999</v>
      </c>
      <c r="V3420" s="3">
        <v>41484</v>
      </c>
      <c r="W3420">
        <v>282.76</v>
      </c>
    </row>
    <row r="3421" spans="2:23" x14ac:dyDescent="0.2">
      <c r="B3421" s="3">
        <v>44056</v>
      </c>
      <c r="C3421">
        <v>140.08000000000001</v>
      </c>
      <c r="D3421" s="3">
        <v>44418</v>
      </c>
      <c r="E3421">
        <v>121.75</v>
      </c>
      <c r="F3421" s="3">
        <v>44795</v>
      </c>
      <c r="G3421">
        <v>121.10469999999999</v>
      </c>
      <c r="H3421" s="3">
        <v>46199</v>
      </c>
      <c r="I3421">
        <v>114.23569999999999</v>
      </c>
      <c r="J3421" s="3">
        <v>41485</v>
      </c>
      <c r="K3421">
        <v>7388.64</v>
      </c>
      <c r="L3421" s="3">
        <v>41485</v>
      </c>
      <c r="M3421">
        <v>1408.1192000000001</v>
      </c>
      <c r="N3421" s="3">
        <v>41485</v>
      </c>
      <c r="O3421">
        <v>2213.3000000000002</v>
      </c>
      <c r="P3421" s="3">
        <v>41309</v>
      </c>
      <c r="Q3421">
        <v>1723.4716000000001</v>
      </c>
      <c r="R3421" s="3">
        <v>41311</v>
      </c>
      <c r="S3421">
        <v>301.47800000000001</v>
      </c>
      <c r="T3421" s="3">
        <v>41309</v>
      </c>
      <c r="U3421">
        <v>1352.3426999999999</v>
      </c>
      <c r="V3421" s="3">
        <v>41485</v>
      </c>
      <c r="W3421">
        <v>282.63</v>
      </c>
    </row>
    <row r="3422" spans="2:23" x14ac:dyDescent="0.2">
      <c r="B3422" s="3">
        <v>44057</v>
      </c>
      <c r="C3422">
        <v>140.19999999999999</v>
      </c>
      <c r="D3422" s="3">
        <v>44419</v>
      </c>
      <c r="E3422">
        <v>121.76</v>
      </c>
      <c r="F3422" s="3">
        <v>44796</v>
      </c>
      <c r="G3422">
        <v>121.0196</v>
      </c>
      <c r="H3422" s="3">
        <v>46202</v>
      </c>
      <c r="I3422">
        <v>114.26479999999999</v>
      </c>
      <c r="J3422" s="3">
        <v>41486</v>
      </c>
      <c r="K3422">
        <v>7398.59</v>
      </c>
      <c r="L3422" s="3">
        <v>41486</v>
      </c>
      <c r="M3422">
        <v>1408.5663999999999</v>
      </c>
      <c r="N3422" s="3">
        <v>41486</v>
      </c>
      <c r="O3422">
        <v>2214.2199999999998</v>
      </c>
      <c r="P3422" s="3">
        <v>41310</v>
      </c>
      <c r="Q3422">
        <v>1726.3221000000001</v>
      </c>
      <c r="R3422" s="3">
        <v>41312</v>
      </c>
      <c r="S3422">
        <v>303.27170000000001</v>
      </c>
      <c r="T3422" s="3">
        <v>41310</v>
      </c>
      <c r="U3422">
        <v>1342.79</v>
      </c>
      <c r="V3422" s="3">
        <v>41486</v>
      </c>
      <c r="W3422">
        <v>278.23</v>
      </c>
    </row>
    <row r="3423" spans="2:23" x14ac:dyDescent="0.2">
      <c r="B3423" s="3">
        <v>44060</v>
      </c>
      <c r="C3423">
        <v>140.29</v>
      </c>
      <c r="D3423" s="3">
        <v>44420</v>
      </c>
      <c r="E3423">
        <v>121.76</v>
      </c>
      <c r="F3423" s="3">
        <v>44797</v>
      </c>
      <c r="G3423">
        <v>121.0104</v>
      </c>
      <c r="H3423" s="3">
        <v>46203</v>
      </c>
      <c r="I3423">
        <v>113.9742</v>
      </c>
      <c r="J3423" s="3">
        <v>41488</v>
      </c>
      <c r="K3423">
        <v>7528.9</v>
      </c>
      <c r="L3423" s="3">
        <v>41488</v>
      </c>
      <c r="M3423">
        <v>1435.7319</v>
      </c>
      <c r="N3423" s="3">
        <v>41488</v>
      </c>
      <c r="O3423">
        <v>2239.89</v>
      </c>
      <c r="P3423" s="3">
        <v>41311</v>
      </c>
      <c r="Q3423">
        <v>1734.4256</v>
      </c>
      <c r="R3423" s="3">
        <v>41313</v>
      </c>
      <c r="S3423">
        <v>305.512</v>
      </c>
      <c r="T3423" s="3">
        <v>41311</v>
      </c>
      <c r="U3423">
        <v>1341.0608999999999</v>
      </c>
      <c r="V3423" s="3">
        <v>41488</v>
      </c>
      <c r="W3423">
        <v>278.27999999999997</v>
      </c>
    </row>
    <row r="3424" spans="2:23" x14ac:dyDescent="0.2">
      <c r="B3424" s="3">
        <v>44061</v>
      </c>
      <c r="C3424">
        <v>140.38</v>
      </c>
      <c r="D3424" s="3">
        <v>44421</v>
      </c>
      <c r="E3424">
        <v>121.75</v>
      </c>
      <c r="F3424" s="3">
        <v>44798</v>
      </c>
      <c r="G3424">
        <v>121.23950000000001</v>
      </c>
      <c r="H3424" s="3">
        <v>46204</v>
      </c>
      <c r="I3424">
        <v>114.059</v>
      </c>
      <c r="J3424" s="3">
        <v>41491</v>
      </c>
      <c r="K3424">
        <v>7548.46</v>
      </c>
      <c r="L3424" s="3">
        <v>41491</v>
      </c>
      <c r="M3424">
        <v>1440.0868</v>
      </c>
      <c r="N3424" s="3">
        <v>41491</v>
      </c>
      <c r="O3424">
        <v>2253.96</v>
      </c>
      <c r="P3424" s="3">
        <v>41312</v>
      </c>
      <c r="Q3424">
        <v>1741.1123</v>
      </c>
      <c r="R3424" s="3">
        <v>41316</v>
      </c>
      <c r="S3424">
        <v>304.37479999999999</v>
      </c>
      <c r="T3424" s="3">
        <v>41312</v>
      </c>
      <c r="U3424">
        <v>1346.7898</v>
      </c>
      <c r="V3424" s="3">
        <v>41491</v>
      </c>
      <c r="W3424">
        <v>280.06</v>
      </c>
    </row>
    <row r="3425" spans="2:23" x14ac:dyDescent="0.2">
      <c r="B3425" s="3">
        <v>44062</v>
      </c>
      <c r="C3425">
        <v>140.57</v>
      </c>
      <c r="D3425" s="3">
        <v>44424</v>
      </c>
      <c r="E3425">
        <v>121.77</v>
      </c>
      <c r="F3425" s="3">
        <v>44799</v>
      </c>
      <c r="G3425">
        <v>120.9637</v>
      </c>
      <c r="H3425" s="3">
        <v>46205</v>
      </c>
      <c r="I3425">
        <v>113.49890000000001</v>
      </c>
      <c r="J3425" s="3">
        <v>41492</v>
      </c>
      <c r="K3425">
        <v>7562.68</v>
      </c>
      <c r="L3425" s="3">
        <v>41492</v>
      </c>
      <c r="M3425">
        <v>1439.3924</v>
      </c>
      <c r="N3425" s="3">
        <v>41492</v>
      </c>
      <c r="O3425">
        <v>2257.11</v>
      </c>
      <c r="P3425" s="3">
        <v>41313</v>
      </c>
      <c r="Q3425">
        <v>1754.4214999999999</v>
      </c>
      <c r="R3425" s="3">
        <v>41317</v>
      </c>
      <c r="S3425">
        <v>305.50560000000002</v>
      </c>
      <c r="T3425" s="3">
        <v>41313</v>
      </c>
      <c r="U3425">
        <v>1350.5256999999999</v>
      </c>
      <c r="V3425" s="3">
        <v>41492</v>
      </c>
      <c r="W3425">
        <v>279.86</v>
      </c>
    </row>
    <row r="3426" spans="2:23" x14ac:dyDescent="0.2">
      <c r="B3426" s="3">
        <v>44063</v>
      </c>
      <c r="C3426">
        <v>140.72999999999999</v>
      </c>
      <c r="D3426" s="3">
        <v>44425</v>
      </c>
      <c r="E3426">
        <v>121.76</v>
      </c>
      <c r="F3426" s="3">
        <v>44802</v>
      </c>
      <c r="G3426">
        <v>121.0437</v>
      </c>
      <c r="H3426" s="3">
        <v>46206</v>
      </c>
      <c r="I3426">
        <v>113.59310000000001</v>
      </c>
      <c r="J3426" s="3">
        <v>41493</v>
      </c>
      <c r="K3426">
        <v>7543.18</v>
      </c>
      <c r="L3426" s="3">
        <v>41493</v>
      </c>
      <c r="M3426">
        <v>1434.9314999999999</v>
      </c>
      <c r="N3426" s="3">
        <v>41493</v>
      </c>
      <c r="O3426">
        <v>2252.36</v>
      </c>
      <c r="P3426" s="3">
        <v>41316</v>
      </c>
      <c r="Q3426">
        <v>1748.0038</v>
      </c>
      <c r="R3426" s="3">
        <v>41318</v>
      </c>
      <c r="S3426">
        <v>306.42849999999999</v>
      </c>
      <c r="T3426" s="3">
        <v>41316</v>
      </c>
      <c r="U3426">
        <v>1347.4009000000001</v>
      </c>
      <c r="V3426" s="3">
        <v>41493</v>
      </c>
      <c r="W3426">
        <v>279.43</v>
      </c>
    </row>
    <row r="3427" spans="2:23" x14ac:dyDescent="0.2">
      <c r="B3427" s="3">
        <v>44064</v>
      </c>
      <c r="C3427">
        <v>140.82</v>
      </c>
      <c r="D3427" s="3">
        <v>44426</v>
      </c>
      <c r="E3427">
        <v>121.77</v>
      </c>
      <c r="F3427" s="3">
        <v>44803</v>
      </c>
      <c r="G3427">
        <v>121.5556</v>
      </c>
      <c r="H3427" s="3">
        <v>46209</v>
      </c>
      <c r="I3427">
        <v>114.05719999999999</v>
      </c>
      <c r="J3427" s="3">
        <v>41494</v>
      </c>
      <c r="K3427">
        <v>7531.24</v>
      </c>
      <c r="L3427" s="3">
        <v>41494</v>
      </c>
      <c r="M3427">
        <v>1438.4390000000001</v>
      </c>
      <c r="N3427" s="3">
        <v>41494</v>
      </c>
      <c r="O3427">
        <v>2260.73</v>
      </c>
      <c r="P3427" s="3">
        <v>41317</v>
      </c>
      <c r="Q3427">
        <v>1753.9628</v>
      </c>
      <c r="R3427" s="3">
        <v>41319</v>
      </c>
      <c r="S3427">
        <v>308.59190000000001</v>
      </c>
      <c r="T3427" s="3">
        <v>41317</v>
      </c>
      <c r="U3427">
        <v>1344.6379999999999</v>
      </c>
      <c r="V3427" s="3">
        <v>41494</v>
      </c>
      <c r="W3427">
        <v>278.77</v>
      </c>
    </row>
    <row r="3428" spans="2:23" x14ac:dyDescent="0.2">
      <c r="B3428" s="3">
        <v>44067</v>
      </c>
      <c r="C3428">
        <v>140.76</v>
      </c>
      <c r="D3428" s="3">
        <v>44427</v>
      </c>
      <c r="E3428">
        <v>121.75</v>
      </c>
      <c r="F3428" s="3">
        <v>44804</v>
      </c>
      <c r="G3428">
        <v>121.4931</v>
      </c>
      <c r="H3428" s="3">
        <v>46210</v>
      </c>
      <c r="I3428">
        <v>113.8874</v>
      </c>
      <c r="J3428" s="3">
        <v>41495</v>
      </c>
      <c r="K3428">
        <v>7553.74</v>
      </c>
      <c r="L3428" s="3">
        <v>41495</v>
      </c>
      <c r="M3428">
        <v>1444.6890000000001</v>
      </c>
      <c r="N3428" s="3">
        <v>41495</v>
      </c>
      <c r="O3428">
        <v>2272.46</v>
      </c>
      <c r="P3428" s="3">
        <v>41318</v>
      </c>
      <c r="Q3428">
        <v>1757.1141</v>
      </c>
      <c r="R3428" s="3">
        <v>41320</v>
      </c>
      <c r="S3428">
        <v>307.74650000000003</v>
      </c>
      <c r="T3428" s="3">
        <v>41318</v>
      </c>
      <c r="U3428">
        <v>1353.8363999999999</v>
      </c>
      <c r="V3428" s="3">
        <v>41495</v>
      </c>
      <c r="W3428">
        <v>278.52999999999997</v>
      </c>
    </row>
    <row r="3429" spans="2:23" x14ac:dyDescent="0.2">
      <c r="B3429" s="3">
        <v>44068</v>
      </c>
      <c r="C3429">
        <v>140.25</v>
      </c>
      <c r="D3429" s="3">
        <v>44428</v>
      </c>
      <c r="E3429">
        <v>121.75</v>
      </c>
      <c r="F3429" s="3">
        <v>44805</v>
      </c>
      <c r="G3429">
        <v>121.4706</v>
      </c>
      <c r="H3429" s="3">
        <v>46211</v>
      </c>
      <c r="I3429">
        <v>114.0431</v>
      </c>
      <c r="J3429" s="3">
        <v>41498</v>
      </c>
      <c r="K3429">
        <v>7576.78</v>
      </c>
      <c r="L3429" s="3">
        <v>41498</v>
      </c>
      <c r="M3429">
        <v>1447.1488999999999</v>
      </c>
      <c r="N3429" s="3">
        <v>41498</v>
      </c>
      <c r="O3429">
        <v>2280.0500000000002</v>
      </c>
      <c r="P3429" s="3">
        <v>41319</v>
      </c>
      <c r="Q3429">
        <v>1765.9491</v>
      </c>
      <c r="R3429" s="3">
        <v>41323</v>
      </c>
      <c r="S3429">
        <v>308.06760000000003</v>
      </c>
      <c r="T3429" s="3">
        <v>41319</v>
      </c>
      <c r="U3429">
        <v>1363.9277999999999</v>
      </c>
      <c r="V3429" s="3">
        <v>41498</v>
      </c>
      <c r="W3429">
        <v>276.89999999999998</v>
      </c>
    </row>
    <row r="3430" spans="2:23" x14ac:dyDescent="0.2">
      <c r="B3430" s="3">
        <v>44069</v>
      </c>
      <c r="C3430">
        <v>140.21</v>
      </c>
      <c r="D3430" s="3">
        <v>44431</v>
      </c>
      <c r="E3430">
        <v>121.74</v>
      </c>
      <c r="F3430" s="3">
        <v>44806</v>
      </c>
      <c r="G3430">
        <v>121.443</v>
      </c>
      <c r="H3430" s="3">
        <v>46212</v>
      </c>
      <c r="I3430">
        <v>113.9389</v>
      </c>
      <c r="J3430" s="3">
        <v>41499</v>
      </c>
      <c r="K3430">
        <v>7607.39</v>
      </c>
      <c r="L3430" s="3">
        <v>41499</v>
      </c>
      <c r="M3430">
        <v>1449.8914</v>
      </c>
      <c r="N3430" s="3">
        <v>41499</v>
      </c>
      <c r="O3430">
        <v>2277.91</v>
      </c>
      <c r="P3430" s="3">
        <v>41320</v>
      </c>
      <c r="Q3430">
        <v>1759.8240000000001</v>
      </c>
      <c r="R3430" s="3">
        <v>41324</v>
      </c>
      <c r="S3430">
        <v>310.46420000000001</v>
      </c>
      <c r="T3430" s="3">
        <v>41320</v>
      </c>
      <c r="U3430">
        <v>1364.5209</v>
      </c>
      <c r="V3430" s="3">
        <v>41499</v>
      </c>
      <c r="W3430">
        <v>279.52999999999997</v>
      </c>
    </row>
    <row r="3431" spans="2:23" x14ac:dyDescent="0.2">
      <c r="B3431" s="3">
        <v>44070</v>
      </c>
      <c r="C3431">
        <v>140.07</v>
      </c>
      <c r="D3431" s="3">
        <v>44432</v>
      </c>
      <c r="E3431">
        <v>121.73</v>
      </c>
      <c r="F3431" s="3">
        <v>44809</v>
      </c>
      <c r="G3431">
        <v>121.18470000000001</v>
      </c>
      <c r="H3431" s="3">
        <v>46213</v>
      </c>
      <c r="I3431">
        <v>114.0367</v>
      </c>
      <c r="J3431" s="3">
        <v>41500</v>
      </c>
      <c r="K3431">
        <v>7647.09</v>
      </c>
      <c r="L3431" s="3">
        <v>41500</v>
      </c>
      <c r="M3431">
        <v>1458.6954000000001</v>
      </c>
      <c r="N3431" s="3">
        <v>41500</v>
      </c>
      <c r="O3431">
        <v>2290.2399999999998</v>
      </c>
      <c r="P3431" s="3">
        <v>41323</v>
      </c>
      <c r="Q3431">
        <v>1762.1643999999999</v>
      </c>
      <c r="R3431" s="3">
        <v>41325</v>
      </c>
      <c r="S3431">
        <v>307.43130000000002</v>
      </c>
      <c r="T3431" s="3">
        <v>41323</v>
      </c>
      <c r="U3431">
        <v>1361.944</v>
      </c>
      <c r="V3431" s="3">
        <v>41500</v>
      </c>
      <c r="W3431">
        <v>280.27</v>
      </c>
    </row>
    <row r="3432" spans="2:23" x14ac:dyDescent="0.2">
      <c r="B3432" s="3">
        <v>44071</v>
      </c>
      <c r="C3432">
        <v>140.11000000000001</v>
      </c>
      <c r="D3432" s="3">
        <v>44433</v>
      </c>
      <c r="E3432">
        <v>121.7</v>
      </c>
      <c r="F3432" s="3">
        <v>44810</v>
      </c>
      <c r="G3432">
        <v>120.63160000000001</v>
      </c>
      <c r="H3432" s="3">
        <v>46216</v>
      </c>
      <c r="I3432">
        <v>114.3776</v>
      </c>
      <c r="J3432" s="3">
        <v>41501</v>
      </c>
      <c r="K3432">
        <v>7561.8</v>
      </c>
      <c r="L3432" s="3">
        <v>41501</v>
      </c>
      <c r="M3432">
        <v>1441.5228</v>
      </c>
      <c r="N3432" s="3">
        <v>41501</v>
      </c>
      <c r="O3432">
        <v>2274.46</v>
      </c>
      <c r="P3432" s="3">
        <v>41324</v>
      </c>
      <c r="Q3432">
        <v>1774.8378</v>
      </c>
      <c r="R3432" s="3">
        <v>41326</v>
      </c>
      <c r="S3432">
        <v>306.22469999999998</v>
      </c>
      <c r="T3432" s="3">
        <v>41324</v>
      </c>
      <c r="U3432">
        <v>1360.1691000000001</v>
      </c>
      <c r="V3432" s="3">
        <v>41501</v>
      </c>
      <c r="W3432">
        <v>278.35000000000002</v>
      </c>
    </row>
    <row r="3433" spans="2:23" x14ac:dyDescent="0.2">
      <c r="B3433" s="3">
        <v>44074</v>
      </c>
      <c r="C3433">
        <v>140.07</v>
      </c>
      <c r="D3433" s="3">
        <v>44434</v>
      </c>
      <c r="E3433">
        <v>121.69</v>
      </c>
      <c r="F3433" s="3">
        <v>44811</v>
      </c>
      <c r="G3433">
        <v>120.5775</v>
      </c>
      <c r="H3433" s="3">
        <v>46217</v>
      </c>
      <c r="I3433">
        <v>114.03789999999999</v>
      </c>
      <c r="J3433" s="3">
        <v>41502</v>
      </c>
      <c r="K3433">
        <v>7542.24</v>
      </c>
      <c r="L3433" s="3">
        <v>41502</v>
      </c>
      <c r="M3433">
        <v>1439.4159999999999</v>
      </c>
      <c r="N3433" s="3">
        <v>41502</v>
      </c>
      <c r="O3433">
        <v>2272.21</v>
      </c>
      <c r="P3433" s="3">
        <v>41325</v>
      </c>
      <c r="Q3433">
        <v>1765.5234</v>
      </c>
      <c r="R3433" s="3">
        <v>41327</v>
      </c>
      <c r="S3433">
        <v>307.89139999999998</v>
      </c>
      <c r="T3433" s="3">
        <v>41325</v>
      </c>
      <c r="U3433">
        <v>1367.9911999999999</v>
      </c>
      <c r="V3433" s="3">
        <v>41502</v>
      </c>
      <c r="W3433">
        <v>278.47000000000003</v>
      </c>
    </row>
    <row r="3434" spans="2:23" x14ac:dyDescent="0.2">
      <c r="B3434" s="3">
        <v>44075</v>
      </c>
      <c r="C3434">
        <v>140.19999999999999</v>
      </c>
      <c r="D3434" s="3">
        <v>44435</v>
      </c>
      <c r="E3434">
        <v>121.69</v>
      </c>
      <c r="F3434" s="3">
        <v>44812</v>
      </c>
      <c r="G3434">
        <v>119.2799</v>
      </c>
      <c r="H3434" s="3">
        <v>46218</v>
      </c>
      <c r="I3434">
        <v>114.0936</v>
      </c>
      <c r="J3434" s="3">
        <v>41505</v>
      </c>
      <c r="K3434">
        <v>7524.13</v>
      </c>
      <c r="L3434" s="3">
        <v>41505</v>
      </c>
      <c r="M3434">
        <v>1432.5304000000001</v>
      </c>
      <c r="N3434" s="3">
        <v>41505</v>
      </c>
      <c r="O3434">
        <v>2271.69</v>
      </c>
      <c r="P3434" s="3">
        <v>41326</v>
      </c>
      <c r="Q3434">
        <v>1758.0717999999999</v>
      </c>
      <c r="R3434" s="3">
        <v>41330</v>
      </c>
      <c r="S3434">
        <v>304.45580000000001</v>
      </c>
      <c r="T3434" s="3">
        <v>41326</v>
      </c>
      <c r="U3434">
        <v>1359.8232</v>
      </c>
      <c r="V3434" s="3">
        <v>41505</v>
      </c>
      <c r="W3434">
        <v>280.98</v>
      </c>
    </row>
    <row r="3435" spans="2:23" x14ac:dyDescent="0.2">
      <c r="B3435" s="3">
        <v>44076</v>
      </c>
      <c r="C3435">
        <v>140.72</v>
      </c>
      <c r="D3435" s="3">
        <v>44438</v>
      </c>
      <c r="E3435">
        <v>121.69</v>
      </c>
      <c r="F3435" s="3">
        <v>44813</v>
      </c>
      <c r="G3435">
        <v>118.2967</v>
      </c>
      <c r="H3435" s="3">
        <v>46219</v>
      </c>
      <c r="I3435">
        <v>114.28360000000001</v>
      </c>
      <c r="J3435" s="3">
        <v>41506</v>
      </c>
      <c r="K3435">
        <v>7514.88</v>
      </c>
      <c r="L3435" s="3">
        <v>41506</v>
      </c>
      <c r="M3435">
        <v>1425.2683</v>
      </c>
      <c r="N3435" s="3">
        <v>41506</v>
      </c>
      <c r="O3435">
        <v>2261.27</v>
      </c>
      <c r="P3435" s="3">
        <v>41327</v>
      </c>
      <c r="Q3435">
        <v>1766.7771</v>
      </c>
      <c r="R3435" s="3">
        <v>41331</v>
      </c>
      <c r="S3435">
        <v>305.23390000000001</v>
      </c>
      <c r="T3435" s="3">
        <v>41327</v>
      </c>
      <c r="U3435">
        <v>1357.0803000000001</v>
      </c>
      <c r="V3435" s="3">
        <v>41506</v>
      </c>
      <c r="W3435">
        <v>280.12</v>
      </c>
    </row>
    <row r="3436" spans="2:23" x14ac:dyDescent="0.2">
      <c r="B3436" s="3">
        <v>44077</v>
      </c>
      <c r="C3436">
        <v>140.93</v>
      </c>
      <c r="D3436" s="3">
        <v>44439</v>
      </c>
      <c r="E3436">
        <v>121.68</v>
      </c>
      <c r="F3436" s="3">
        <v>44816</v>
      </c>
      <c r="G3436">
        <v>117.4701</v>
      </c>
      <c r="H3436" s="3">
        <v>46220</v>
      </c>
      <c r="I3436">
        <v>113.96729999999999</v>
      </c>
      <c r="J3436" s="3">
        <v>41507</v>
      </c>
      <c r="K3436">
        <v>7474.69</v>
      </c>
      <c r="L3436" s="3">
        <v>41507</v>
      </c>
      <c r="M3436">
        <v>1417.0282999999999</v>
      </c>
      <c r="N3436" s="3">
        <v>41507</v>
      </c>
      <c r="O3436">
        <v>2253.9899999999998</v>
      </c>
      <c r="P3436" s="3">
        <v>41330</v>
      </c>
      <c r="Q3436">
        <v>1753.0278000000001</v>
      </c>
      <c r="R3436" s="3">
        <v>41332</v>
      </c>
      <c r="S3436">
        <v>307.96600000000001</v>
      </c>
      <c r="T3436" s="3">
        <v>41330</v>
      </c>
      <c r="U3436">
        <v>1358.2781</v>
      </c>
      <c r="V3436" s="3">
        <v>41507</v>
      </c>
      <c r="W3436">
        <v>282.23</v>
      </c>
    </row>
    <row r="3437" spans="2:23" x14ac:dyDescent="0.2">
      <c r="B3437" s="3">
        <v>44078</v>
      </c>
      <c r="C3437">
        <v>140.84</v>
      </c>
      <c r="D3437" s="3">
        <v>44440</v>
      </c>
      <c r="E3437">
        <v>121.66</v>
      </c>
      <c r="F3437" s="3">
        <v>44817</v>
      </c>
      <c r="G3437">
        <v>117.6254</v>
      </c>
      <c r="H3437" s="3">
        <v>46223</v>
      </c>
      <c r="I3437">
        <v>114.3398</v>
      </c>
      <c r="J3437" s="3">
        <v>41508</v>
      </c>
      <c r="K3437">
        <v>7568.84</v>
      </c>
      <c r="L3437" s="3">
        <v>41508</v>
      </c>
      <c r="M3437">
        <v>1436.0331000000001</v>
      </c>
      <c r="N3437" s="3">
        <v>41508</v>
      </c>
      <c r="O3437">
        <v>2279.48</v>
      </c>
      <c r="P3437" s="3">
        <v>41331</v>
      </c>
      <c r="Q3437">
        <v>1752.4204</v>
      </c>
      <c r="R3437" s="3">
        <v>41333</v>
      </c>
      <c r="S3437">
        <v>309.68119999999999</v>
      </c>
      <c r="T3437" s="3">
        <v>41331</v>
      </c>
      <c r="U3437">
        <v>1347.2525000000001</v>
      </c>
      <c r="V3437" s="3">
        <v>41508</v>
      </c>
      <c r="W3437">
        <v>281.18</v>
      </c>
    </row>
    <row r="3438" spans="2:23" x14ac:dyDescent="0.2">
      <c r="B3438" s="3">
        <v>44081</v>
      </c>
      <c r="C3438">
        <v>140.69999999999999</v>
      </c>
      <c r="D3438" s="3">
        <v>44441</v>
      </c>
      <c r="E3438">
        <v>121.68</v>
      </c>
      <c r="F3438" s="3">
        <v>44818</v>
      </c>
      <c r="G3438">
        <v>117.6049</v>
      </c>
      <c r="H3438" s="3">
        <v>46224</v>
      </c>
      <c r="I3438">
        <v>114.5168</v>
      </c>
      <c r="J3438" s="3">
        <v>41509</v>
      </c>
      <c r="K3438">
        <v>7587.41</v>
      </c>
      <c r="L3438" s="3">
        <v>41509</v>
      </c>
      <c r="M3438">
        <v>1441.7204999999999</v>
      </c>
      <c r="N3438" s="3">
        <v>41509</v>
      </c>
      <c r="O3438">
        <v>2284.44</v>
      </c>
      <c r="P3438" s="3">
        <v>41332</v>
      </c>
      <c r="Q3438">
        <v>1769.2373</v>
      </c>
      <c r="R3438" s="3">
        <v>41334</v>
      </c>
      <c r="S3438">
        <v>311.50909999999999</v>
      </c>
      <c r="T3438" s="3">
        <v>41332</v>
      </c>
      <c r="U3438">
        <v>1351.9739</v>
      </c>
      <c r="V3438" s="3">
        <v>41509</v>
      </c>
      <c r="W3438">
        <v>281.2</v>
      </c>
    </row>
    <row r="3439" spans="2:23" x14ac:dyDescent="0.2">
      <c r="B3439" s="3">
        <v>44082</v>
      </c>
      <c r="C3439">
        <v>140.88</v>
      </c>
      <c r="D3439" s="3">
        <v>44442</v>
      </c>
      <c r="E3439">
        <v>121.66</v>
      </c>
      <c r="F3439" s="3">
        <v>44819</v>
      </c>
      <c r="G3439">
        <v>117.256</v>
      </c>
      <c r="H3439" s="3">
        <v>46225</v>
      </c>
      <c r="I3439">
        <v>114.5633</v>
      </c>
      <c r="J3439" s="3">
        <v>41512</v>
      </c>
      <c r="K3439">
        <v>7600.26</v>
      </c>
      <c r="L3439" s="3">
        <v>41512</v>
      </c>
      <c r="M3439">
        <v>1441.2965999999999</v>
      </c>
      <c r="N3439" s="3">
        <v>41512</v>
      </c>
      <c r="O3439">
        <v>2284.52</v>
      </c>
      <c r="P3439" s="3">
        <v>41333</v>
      </c>
      <c r="Q3439">
        <v>1779.8269</v>
      </c>
      <c r="R3439" s="3">
        <v>41337</v>
      </c>
      <c r="S3439">
        <v>311.52539999999999</v>
      </c>
      <c r="T3439" s="3">
        <v>41333</v>
      </c>
      <c r="U3439">
        <v>1365.0266999999999</v>
      </c>
      <c r="V3439" s="3">
        <v>41512</v>
      </c>
      <c r="W3439">
        <v>279.75</v>
      </c>
    </row>
    <row r="3440" spans="2:23" x14ac:dyDescent="0.2">
      <c r="B3440" s="3">
        <v>44083</v>
      </c>
      <c r="C3440">
        <v>140.61000000000001</v>
      </c>
      <c r="D3440" s="3">
        <v>44445</v>
      </c>
      <c r="E3440">
        <v>121.66</v>
      </c>
      <c r="F3440" s="3">
        <v>44820</v>
      </c>
      <c r="G3440">
        <v>117.3045</v>
      </c>
      <c r="H3440" s="3">
        <v>46226</v>
      </c>
      <c r="I3440">
        <v>114.68989999999999</v>
      </c>
      <c r="J3440" s="3">
        <v>41513</v>
      </c>
      <c r="K3440">
        <v>7473.43</v>
      </c>
      <c r="L3440" s="3">
        <v>41513</v>
      </c>
      <c r="M3440">
        <v>1413.8018999999999</v>
      </c>
      <c r="N3440" s="3">
        <v>41513</v>
      </c>
      <c r="O3440">
        <v>2248.29</v>
      </c>
      <c r="P3440" s="3">
        <v>41334</v>
      </c>
      <c r="Q3440">
        <v>1791.5142000000001</v>
      </c>
      <c r="R3440" s="3">
        <v>41338</v>
      </c>
      <c r="S3440">
        <v>315.44650000000001</v>
      </c>
      <c r="T3440" s="3">
        <v>41334</v>
      </c>
      <c r="U3440">
        <v>1375.4541999999999</v>
      </c>
      <c r="V3440" s="3">
        <v>41513</v>
      </c>
      <c r="W3440">
        <v>279.60000000000002</v>
      </c>
    </row>
    <row r="3441" spans="2:23" x14ac:dyDescent="0.2">
      <c r="B3441" s="3">
        <v>44084</v>
      </c>
      <c r="C3441">
        <v>140.44999999999999</v>
      </c>
      <c r="D3441" s="3">
        <v>44446</v>
      </c>
      <c r="E3441">
        <v>121.57</v>
      </c>
      <c r="F3441" s="3">
        <v>44823</v>
      </c>
      <c r="G3441">
        <v>117.4539</v>
      </c>
      <c r="H3441" s="3">
        <v>46227</v>
      </c>
      <c r="I3441">
        <v>114.9469</v>
      </c>
      <c r="J3441" s="3">
        <v>41514</v>
      </c>
      <c r="K3441">
        <v>7373.36</v>
      </c>
      <c r="L3441" s="3">
        <v>41514</v>
      </c>
      <c r="M3441">
        <v>1394.0317</v>
      </c>
      <c r="N3441" s="3">
        <v>41514</v>
      </c>
      <c r="O3441">
        <v>2223.84</v>
      </c>
      <c r="P3441" s="3">
        <v>41337</v>
      </c>
      <c r="Q3441">
        <v>1794.2809999999999</v>
      </c>
      <c r="R3441" s="3">
        <v>41339</v>
      </c>
      <c r="S3441">
        <v>318.09750000000003</v>
      </c>
      <c r="T3441" s="3">
        <v>41337</v>
      </c>
      <c r="U3441">
        <v>1358.9431999999999</v>
      </c>
      <c r="V3441" s="3">
        <v>41514</v>
      </c>
      <c r="W3441">
        <v>279.94</v>
      </c>
    </row>
    <row r="3442" spans="2:23" x14ac:dyDescent="0.2">
      <c r="B3442" s="3">
        <v>44085</v>
      </c>
      <c r="C3442">
        <v>140.83000000000001</v>
      </c>
      <c r="D3442" s="3">
        <v>44447</v>
      </c>
      <c r="E3442">
        <v>121.56</v>
      </c>
      <c r="F3442" s="3">
        <v>44824</v>
      </c>
      <c r="G3442">
        <v>116.8689</v>
      </c>
      <c r="J3442" s="3">
        <v>41515</v>
      </c>
      <c r="K3442">
        <v>7368.45</v>
      </c>
      <c r="L3442" s="3">
        <v>41515</v>
      </c>
      <c r="M3442">
        <v>1394.6322</v>
      </c>
      <c r="N3442" s="3">
        <v>41515</v>
      </c>
      <c r="O3442">
        <v>2234.2199999999998</v>
      </c>
      <c r="P3442" s="3">
        <v>41338</v>
      </c>
      <c r="Q3442">
        <v>1816.4190000000001</v>
      </c>
      <c r="R3442" s="3">
        <v>41340</v>
      </c>
      <c r="S3442">
        <v>317.55849999999998</v>
      </c>
      <c r="T3442" s="3">
        <v>41338</v>
      </c>
      <c r="U3442">
        <v>1372.1521</v>
      </c>
      <c r="V3442" s="3">
        <v>41515</v>
      </c>
      <c r="W3442">
        <v>280.27999999999997</v>
      </c>
    </row>
    <row r="3443" spans="2:23" x14ac:dyDescent="0.2">
      <c r="B3443" s="3">
        <v>44088</v>
      </c>
      <c r="C3443">
        <v>140.91999999999999</v>
      </c>
      <c r="D3443" s="3">
        <v>44448</v>
      </c>
      <c r="E3443">
        <v>121.57</v>
      </c>
      <c r="F3443" s="3">
        <v>44825</v>
      </c>
      <c r="G3443">
        <v>116.6494</v>
      </c>
      <c r="J3443" s="3">
        <v>41516</v>
      </c>
      <c r="K3443">
        <v>7353.92</v>
      </c>
      <c r="L3443" s="3">
        <v>41516</v>
      </c>
      <c r="M3443">
        <v>1389.1921</v>
      </c>
      <c r="N3443" s="3">
        <v>41516</v>
      </c>
      <c r="O3443">
        <v>2233.94</v>
      </c>
      <c r="P3443" s="3">
        <v>41339</v>
      </c>
      <c r="Q3443">
        <v>1828.5572999999999</v>
      </c>
      <c r="R3443" s="3">
        <v>41341</v>
      </c>
      <c r="S3443">
        <v>321.90370000000001</v>
      </c>
      <c r="T3443" s="3">
        <v>41339</v>
      </c>
      <c r="U3443">
        <v>1392.2961</v>
      </c>
      <c r="V3443" s="3">
        <v>41516</v>
      </c>
      <c r="W3443">
        <v>281.27999999999997</v>
      </c>
    </row>
    <row r="3444" spans="2:23" x14ac:dyDescent="0.2">
      <c r="B3444" s="3">
        <v>44089</v>
      </c>
      <c r="C3444">
        <v>140.96</v>
      </c>
      <c r="D3444" s="3">
        <v>44449</v>
      </c>
      <c r="E3444">
        <v>121.55</v>
      </c>
      <c r="F3444" s="3">
        <v>44826</v>
      </c>
      <c r="G3444">
        <v>117.80880000000001</v>
      </c>
      <c r="J3444" s="3">
        <v>41519</v>
      </c>
      <c r="K3444">
        <v>7486.04</v>
      </c>
      <c r="L3444" s="3">
        <v>41519</v>
      </c>
      <c r="M3444">
        <v>1415.627</v>
      </c>
      <c r="N3444" s="3">
        <v>41519</v>
      </c>
      <c r="O3444">
        <v>2261.33</v>
      </c>
      <c r="P3444" s="3">
        <v>41340</v>
      </c>
      <c r="Q3444">
        <v>1824.6647</v>
      </c>
      <c r="R3444" s="3">
        <v>41344</v>
      </c>
      <c r="S3444">
        <v>321.61130000000003</v>
      </c>
      <c r="T3444" s="3">
        <v>41340</v>
      </c>
      <c r="U3444">
        <v>1383.94</v>
      </c>
      <c r="V3444" s="3">
        <v>41519</v>
      </c>
      <c r="W3444">
        <v>280.08999999999997</v>
      </c>
    </row>
    <row r="3445" spans="2:23" x14ac:dyDescent="0.2">
      <c r="B3445" s="3">
        <v>44090</v>
      </c>
      <c r="C3445">
        <v>140.99</v>
      </c>
      <c r="D3445" s="3">
        <v>44452</v>
      </c>
      <c r="E3445">
        <v>121.54</v>
      </c>
      <c r="F3445" s="3">
        <v>44827</v>
      </c>
      <c r="G3445">
        <v>116.76909999999999</v>
      </c>
      <c r="J3445" s="3">
        <v>41520</v>
      </c>
      <c r="K3445">
        <v>7466.79</v>
      </c>
      <c r="L3445" s="3">
        <v>41520</v>
      </c>
      <c r="M3445">
        <v>1413.1424999999999</v>
      </c>
      <c r="N3445" s="3">
        <v>41520</v>
      </c>
      <c r="O3445">
        <v>2264.39</v>
      </c>
      <c r="P3445" s="3">
        <v>41341</v>
      </c>
      <c r="Q3445">
        <v>1847.1514999999999</v>
      </c>
      <c r="R3445" s="3">
        <v>41345</v>
      </c>
      <c r="S3445">
        <v>320.69450000000001</v>
      </c>
      <c r="T3445" s="3">
        <v>41341</v>
      </c>
      <c r="U3445">
        <v>1407.7417</v>
      </c>
      <c r="V3445" s="3">
        <v>41520</v>
      </c>
      <c r="W3445">
        <v>280.64999999999998</v>
      </c>
    </row>
    <row r="3446" spans="2:23" x14ac:dyDescent="0.2">
      <c r="B3446" s="3">
        <v>44091</v>
      </c>
      <c r="C3446">
        <v>141.02000000000001</v>
      </c>
      <c r="D3446" s="3">
        <v>44453</v>
      </c>
      <c r="E3446">
        <v>121.52</v>
      </c>
      <c r="F3446" s="3">
        <v>44830</v>
      </c>
      <c r="G3446">
        <v>116.4062</v>
      </c>
      <c r="J3446" s="3">
        <v>41521</v>
      </c>
      <c r="K3446">
        <v>7479.43</v>
      </c>
      <c r="L3446" s="3">
        <v>41521</v>
      </c>
      <c r="M3446">
        <v>1415.7683</v>
      </c>
      <c r="N3446" s="3">
        <v>41521</v>
      </c>
      <c r="O3446">
        <v>2267.66</v>
      </c>
      <c r="P3446" s="3">
        <v>41344</v>
      </c>
      <c r="Q3446">
        <v>1848.1273000000001</v>
      </c>
      <c r="R3446" s="3">
        <v>41346</v>
      </c>
      <c r="S3446">
        <v>322.38389999999998</v>
      </c>
      <c r="T3446" s="3">
        <v>41344</v>
      </c>
      <c r="U3446">
        <v>1399.3842999999999</v>
      </c>
      <c r="V3446" s="3">
        <v>41521</v>
      </c>
      <c r="W3446">
        <v>282.17</v>
      </c>
    </row>
    <row r="3447" spans="2:23" x14ac:dyDescent="0.2">
      <c r="B3447" s="3">
        <v>44092</v>
      </c>
      <c r="C3447">
        <v>141.02000000000001</v>
      </c>
      <c r="D3447" s="3">
        <v>44454</v>
      </c>
      <c r="E3447">
        <v>121.49</v>
      </c>
      <c r="F3447" s="3">
        <v>44831</v>
      </c>
      <c r="G3447">
        <v>115.48260000000001</v>
      </c>
      <c r="J3447" s="3">
        <v>41522</v>
      </c>
      <c r="K3447">
        <v>7529.52</v>
      </c>
      <c r="L3447" s="3">
        <v>41522</v>
      </c>
      <c r="M3447">
        <v>1427.3196</v>
      </c>
      <c r="N3447" s="3">
        <v>41522</v>
      </c>
      <c r="O3447">
        <v>2279.92</v>
      </c>
      <c r="P3447" s="3">
        <v>41345</v>
      </c>
      <c r="Q3447">
        <v>1843.0925999999999</v>
      </c>
      <c r="R3447" s="3">
        <v>41347</v>
      </c>
      <c r="S3447">
        <v>323.51909999999998</v>
      </c>
      <c r="T3447" s="3">
        <v>41345</v>
      </c>
      <c r="U3447">
        <v>1389.3036999999999</v>
      </c>
      <c r="V3447" s="3">
        <v>41522</v>
      </c>
      <c r="W3447">
        <v>281.8</v>
      </c>
    </row>
    <row r="3448" spans="2:23" x14ac:dyDescent="0.2">
      <c r="B3448" s="3">
        <v>44095</v>
      </c>
      <c r="C3448">
        <v>141.31</v>
      </c>
      <c r="D3448" s="3">
        <v>44455</v>
      </c>
      <c r="E3448">
        <v>121.41</v>
      </c>
      <c r="F3448" s="3">
        <v>44832</v>
      </c>
      <c r="G3448">
        <v>115.4555</v>
      </c>
      <c r="J3448" s="3">
        <v>41523</v>
      </c>
      <c r="K3448">
        <v>7549.36</v>
      </c>
      <c r="L3448" s="3">
        <v>41523</v>
      </c>
      <c r="M3448">
        <v>1430.8050000000001</v>
      </c>
      <c r="N3448" s="3">
        <v>41523</v>
      </c>
      <c r="O3448">
        <v>2290.46</v>
      </c>
      <c r="P3448" s="3">
        <v>41346</v>
      </c>
      <c r="Q3448">
        <v>1847.9212</v>
      </c>
      <c r="R3448" s="3">
        <v>41348</v>
      </c>
      <c r="S3448">
        <v>322.83019999999999</v>
      </c>
      <c r="T3448" s="3">
        <v>41346</v>
      </c>
      <c r="U3448">
        <v>1384.4755</v>
      </c>
      <c r="V3448" s="3">
        <v>41523</v>
      </c>
      <c r="W3448">
        <v>280.32</v>
      </c>
    </row>
    <row r="3449" spans="2:23" x14ac:dyDescent="0.2">
      <c r="B3449" s="3">
        <v>44096</v>
      </c>
      <c r="C3449">
        <v>141.15</v>
      </c>
      <c r="D3449" s="3">
        <v>44456</v>
      </c>
      <c r="E3449">
        <v>121.38</v>
      </c>
      <c r="F3449" s="3">
        <v>44833</v>
      </c>
      <c r="G3449">
        <v>115.5766</v>
      </c>
      <c r="J3449" s="3">
        <v>41526</v>
      </c>
      <c r="K3449">
        <v>7537.7</v>
      </c>
      <c r="L3449" s="3">
        <v>41526</v>
      </c>
      <c r="M3449">
        <v>1431.6175000000001</v>
      </c>
      <c r="N3449" s="3">
        <v>41526</v>
      </c>
      <c r="O3449">
        <v>2291.9299999999998</v>
      </c>
      <c r="P3449" s="3">
        <v>41347</v>
      </c>
      <c r="Q3449">
        <v>1851.3795</v>
      </c>
      <c r="R3449" s="3">
        <v>41351</v>
      </c>
      <c r="S3449">
        <v>322.80009999999999</v>
      </c>
      <c r="T3449" s="3">
        <v>41347</v>
      </c>
      <c r="U3449">
        <v>1375.4273000000001</v>
      </c>
      <c r="V3449" s="3">
        <v>41526</v>
      </c>
      <c r="W3449">
        <v>279.36</v>
      </c>
    </row>
    <row r="3450" spans="2:23" x14ac:dyDescent="0.2">
      <c r="B3450" s="3">
        <v>44097</v>
      </c>
      <c r="C3450">
        <v>141.19999999999999</v>
      </c>
      <c r="D3450" s="3">
        <v>44459</v>
      </c>
      <c r="E3450">
        <v>121.43</v>
      </c>
      <c r="F3450" s="3">
        <v>44834</v>
      </c>
      <c r="G3450">
        <v>116.2178</v>
      </c>
      <c r="J3450" s="3">
        <v>41527</v>
      </c>
      <c r="K3450">
        <v>7633.14</v>
      </c>
      <c r="L3450" s="3">
        <v>41527</v>
      </c>
      <c r="M3450">
        <v>1452.9303</v>
      </c>
      <c r="N3450" s="3">
        <v>41527</v>
      </c>
      <c r="O3450">
        <v>2317.89</v>
      </c>
      <c r="P3450" s="3">
        <v>41348</v>
      </c>
      <c r="Q3450">
        <v>1843.2203999999999</v>
      </c>
      <c r="R3450" s="3">
        <v>41352</v>
      </c>
      <c r="S3450">
        <v>322.44049999999999</v>
      </c>
      <c r="T3450" s="3">
        <v>41348</v>
      </c>
      <c r="U3450">
        <v>1358.2054000000001</v>
      </c>
      <c r="V3450" s="3">
        <v>41527</v>
      </c>
      <c r="W3450">
        <v>279.35000000000002</v>
      </c>
    </row>
    <row r="3451" spans="2:23" x14ac:dyDescent="0.2">
      <c r="B3451" s="3">
        <v>44098</v>
      </c>
      <c r="C3451">
        <v>141.16999999999999</v>
      </c>
      <c r="D3451" s="3">
        <v>44460</v>
      </c>
      <c r="E3451">
        <v>121.44</v>
      </c>
      <c r="F3451" s="3">
        <v>44837</v>
      </c>
      <c r="G3451">
        <v>117.9815</v>
      </c>
      <c r="J3451" s="3">
        <v>41528</v>
      </c>
      <c r="K3451">
        <v>7640.71</v>
      </c>
      <c r="L3451" s="3">
        <v>41528</v>
      </c>
      <c r="M3451">
        <v>1455.0615</v>
      </c>
      <c r="N3451" s="3">
        <v>41528</v>
      </c>
      <c r="O3451">
        <v>2315.37</v>
      </c>
      <c r="P3451" s="3">
        <v>41351</v>
      </c>
      <c r="Q3451">
        <v>1837.8701000000001</v>
      </c>
      <c r="R3451" s="3">
        <v>41353</v>
      </c>
      <c r="S3451">
        <v>322.9984</v>
      </c>
      <c r="T3451" s="3">
        <v>41351</v>
      </c>
      <c r="U3451">
        <v>1351.1016999999999</v>
      </c>
      <c r="V3451" s="3">
        <v>41528</v>
      </c>
      <c r="W3451">
        <v>278.70999999999998</v>
      </c>
    </row>
    <row r="3452" spans="2:23" x14ac:dyDescent="0.2">
      <c r="B3452" s="3">
        <v>44099</v>
      </c>
      <c r="C3452">
        <v>141.19999999999999</v>
      </c>
      <c r="D3452" s="3">
        <v>44461</v>
      </c>
      <c r="E3452">
        <v>121.43</v>
      </c>
      <c r="F3452" s="3">
        <v>44838</v>
      </c>
      <c r="G3452">
        <v>117.5887</v>
      </c>
      <c r="J3452" s="3">
        <v>41529</v>
      </c>
      <c r="K3452">
        <v>7622.39</v>
      </c>
      <c r="L3452" s="3">
        <v>41529</v>
      </c>
      <c r="M3452">
        <v>1450.3869</v>
      </c>
      <c r="N3452" s="3">
        <v>41529</v>
      </c>
      <c r="O3452">
        <v>2312.88</v>
      </c>
      <c r="P3452" s="3">
        <v>41352</v>
      </c>
      <c r="Q3452">
        <v>1837.1382000000001</v>
      </c>
      <c r="R3452" s="3">
        <v>41354</v>
      </c>
      <c r="S3452">
        <v>322.98939999999999</v>
      </c>
      <c r="T3452" s="3">
        <v>41352</v>
      </c>
      <c r="U3452">
        <v>1347.7592999999999</v>
      </c>
      <c r="V3452" s="3">
        <v>41529</v>
      </c>
      <c r="W3452">
        <v>277.31</v>
      </c>
    </row>
    <row r="3453" spans="2:23" x14ac:dyDescent="0.2">
      <c r="B3453" s="3">
        <v>44102</v>
      </c>
      <c r="C3453">
        <v>141.21</v>
      </c>
      <c r="D3453" s="3">
        <v>44462</v>
      </c>
      <c r="E3453">
        <v>121.33</v>
      </c>
      <c r="F3453" s="3">
        <v>44839</v>
      </c>
      <c r="G3453">
        <v>117.1031</v>
      </c>
      <c r="J3453" s="3">
        <v>41530</v>
      </c>
      <c r="K3453">
        <v>7627.23</v>
      </c>
      <c r="L3453" s="3">
        <v>41530</v>
      </c>
      <c r="M3453">
        <v>1451.8941</v>
      </c>
      <c r="N3453" s="3">
        <v>41530</v>
      </c>
      <c r="O3453">
        <v>2314.3200000000002</v>
      </c>
      <c r="P3453" s="3">
        <v>41353</v>
      </c>
      <c r="Q3453">
        <v>1839.4752000000001</v>
      </c>
      <c r="R3453" s="3">
        <v>41355</v>
      </c>
      <c r="S3453">
        <v>321.70240000000001</v>
      </c>
      <c r="T3453" s="3">
        <v>41353</v>
      </c>
      <c r="U3453">
        <v>1343.9236000000001</v>
      </c>
      <c r="V3453" s="3">
        <v>41530</v>
      </c>
      <c r="W3453">
        <v>275.36</v>
      </c>
    </row>
    <row r="3454" spans="2:23" x14ac:dyDescent="0.2">
      <c r="B3454" s="3">
        <v>44103</v>
      </c>
      <c r="C3454">
        <v>141.24</v>
      </c>
      <c r="D3454" s="3">
        <v>44463</v>
      </c>
      <c r="E3454">
        <v>121.27</v>
      </c>
      <c r="F3454" s="3">
        <v>44840</v>
      </c>
      <c r="G3454">
        <v>117.0504</v>
      </c>
      <c r="J3454" s="3">
        <v>41533</v>
      </c>
      <c r="K3454">
        <v>7627.81</v>
      </c>
      <c r="L3454" s="3">
        <v>41533</v>
      </c>
      <c r="M3454">
        <v>1456.0581999999999</v>
      </c>
      <c r="N3454" s="3">
        <v>41533</v>
      </c>
      <c r="O3454">
        <v>2323.5500000000002</v>
      </c>
      <c r="P3454" s="3">
        <v>41354</v>
      </c>
      <c r="Q3454">
        <v>1834.9217000000001</v>
      </c>
      <c r="R3454" s="3">
        <v>41358</v>
      </c>
      <c r="S3454">
        <v>323.14460000000003</v>
      </c>
      <c r="T3454" s="3">
        <v>41354</v>
      </c>
      <c r="U3454">
        <v>1342.5154</v>
      </c>
      <c r="V3454" s="3">
        <v>41533</v>
      </c>
      <c r="W3454">
        <v>273.63</v>
      </c>
    </row>
    <row r="3455" spans="2:23" x14ac:dyDescent="0.2">
      <c r="B3455" s="3">
        <v>44104</v>
      </c>
      <c r="C3455">
        <v>141.19</v>
      </c>
      <c r="D3455" s="3">
        <v>44466</v>
      </c>
      <c r="E3455">
        <v>121.26</v>
      </c>
      <c r="F3455" s="3">
        <v>44841</v>
      </c>
      <c r="G3455">
        <v>116.66200000000001</v>
      </c>
      <c r="J3455" s="3">
        <v>41534</v>
      </c>
      <c r="K3455">
        <v>7615.02</v>
      </c>
      <c r="L3455" s="3">
        <v>41534</v>
      </c>
      <c r="M3455">
        <v>1454.1143</v>
      </c>
      <c r="N3455" s="3">
        <v>41534</v>
      </c>
      <c r="O3455">
        <v>2320.81</v>
      </c>
      <c r="P3455" s="3">
        <v>41355</v>
      </c>
      <c r="Q3455">
        <v>1833.7157999999999</v>
      </c>
      <c r="R3455" s="3">
        <v>41359</v>
      </c>
      <c r="S3455">
        <v>324.77269999999999</v>
      </c>
      <c r="T3455" s="3">
        <v>41355</v>
      </c>
      <c r="U3455">
        <v>1327.8449000000001</v>
      </c>
      <c r="V3455" s="3">
        <v>41534</v>
      </c>
      <c r="W3455">
        <v>274.66000000000003</v>
      </c>
    </row>
    <row r="3456" spans="2:23" x14ac:dyDescent="0.2">
      <c r="B3456" s="3">
        <v>44105</v>
      </c>
      <c r="C3456">
        <v>141.16</v>
      </c>
      <c r="D3456" s="3">
        <v>44467</v>
      </c>
      <c r="E3456">
        <v>121.24</v>
      </c>
      <c r="F3456" s="3">
        <v>44844</v>
      </c>
      <c r="G3456">
        <v>116.9427</v>
      </c>
      <c r="J3456" s="3">
        <v>41535</v>
      </c>
      <c r="K3456">
        <v>7644.62</v>
      </c>
      <c r="L3456" s="3">
        <v>41535</v>
      </c>
      <c r="M3456">
        <v>1457.4954</v>
      </c>
      <c r="N3456" s="3">
        <v>41535</v>
      </c>
      <c r="O3456">
        <v>2316.33</v>
      </c>
      <c r="P3456" s="3">
        <v>41358</v>
      </c>
      <c r="Q3456">
        <v>1837.0202999999999</v>
      </c>
      <c r="R3456" s="3">
        <v>41360</v>
      </c>
      <c r="S3456">
        <v>326.49279999999999</v>
      </c>
      <c r="T3456" s="3">
        <v>41358</v>
      </c>
      <c r="U3456">
        <v>1344.3998999999999</v>
      </c>
      <c r="V3456" s="3">
        <v>41535</v>
      </c>
      <c r="W3456">
        <v>274.41000000000003</v>
      </c>
    </row>
    <row r="3457" spans="2:23" x14ac:dyDescent="0.2">
      <c r="B3457" s="3">
        <v>44106</v>
      </c>
      <c r="C3457">
        <v>141.19</v>
      </c>
      <c r="D3457" s="3">
        <v>44468</v>
      </c>
      <c r="E3457">
        <v>121.32</v>
      </c>
      <c r="F3457" s="3">
        <v>44845</v>
      </c>
      <c r="G3457">
        <v>116.27670000000001</v>
      </c>
      <c r="J3457" s="3">
        <v>41536</v>
      </c>
      <c r="K3457">
        <v>7679.95</v>
      </c>
      <c r="L3457" s="3">
        <v>41536</v>
      </c>
      <c r="M3457">
        <v>1463.6333</v>
      </c>
      <c r="N3457" s="3">
        <v>41536</v>
      </c>
      <c r="O3457">
        <v>2324.5300000000002</v>
      </c>
      <c r="P3457" s="3">
        <v>41359</v>
      </c>
      <c r="Q3457">
        <v>1847.6451</v>
      </c>
      <c r="R3457" s="3">
        <v>41361</v>
      </c>
      <c r="S3457">
        <v>325.79430000000002</v>
      </c>
      <c r="T3457" s="3">
        <v>41359</v>
      </c>
      <c r="U3457">
        <v>1354.6818000000001</v>
      </c>
      <c r="V3457" s="3">
        <v>41536</v>
      </c>
      <c r="W3457">
        <v>275.77999999999997</v>
      </c>
    </row>
    <row r="3458" spans="2:23" x14ac:dyDescent="0.2">
      <c r="B3458" s="3">
        <v>44109</v>
      </c>
      <c r="C3458">
        <v>141.07</v>
      </c>
      <c r="D3458" s="3">
        <v>44469</v>
      </c>
      <c r="E3458">
        <v>121.29</v>
      </c>
      <c r="F3458" s="3">
        <v>44846</v>
      </c>
      <c r="G3458">
        <v>116.255</v>
      </c>
      <c r="J3458" s="3">
        <v>41537</v>
      </c>
      <c r="K3458">
        <v>7686.81</v>
      </c>
      <c r="L3458" s="3">
        <v>41537</v>
      </c>
      <c r="M3458">
        <v>1460.1107999999999</v>
      </c>
      <c r="N3458" s="3">
        <v>41537</v>
      </c>
      <c r="O3458">
        <v>2316.13</v>
      </c>
      <c r="P3458" s="3">
        <v>41360</v>
      </c>
      <c r="Q3458">
        <v>1854.3494000000001</v>
      </c>
      <c r="R3458" s="3">
        <v>41362</v>
      </c>
      <c r="S3458">
        <v>325.7056</v>
      </c>
      <c r="T3458" s="3">
        <v>41360</v>
      </c>
      <c r="U3458">
        <v>1366.4170999999999</v>
      </c>
      <c r="V3458" s="3">
        <v>41537</v>
      </c>
      <c r="W3458">
        <v>274.52</v>
      </c>
    </row>
    <row r="3459" spans="2:23" x14ac:dyDescent="0.2">
      <c r="B3459" s="3">
        <v>44110</v>
      </c>
      <c r="C3459">
        <v>141</v>
      </c>
      <c r="D3459" s="3">
        <v>44470</v>
      </c>
      <c r="E3459">
        <v>121.35</v>
      </c>
      <c r="F3459" s="3">
        <v>44847</v>
      </c>
      <c r="G3459">
        <v>116.69540000000001</v>
      </c>
      <c r="J3459" s="3">
        <v>41540</v>
      </c>
      <c r="K3459">
        <v>7643.3</v>
      </c>
      <c r="L3459" s="3">
        <v>41540</v>
      </c>
      <c r="M3459">
        <v>1452.3706999999999</v>
      </c>
      <c r="N3459" s="3">
        <v>41540</v>
      </c>
      <c r="O3459">
        <v>2310.66</v>
      </c>
      <c r="P3459" s="3">
        <v>41361</v>
      </c>
      <c r="Q3459">
        <v>1852.0153</v>
      </c>
      <c r="R3459" s="3">
        <v>41365</v>
      </c>
      <c r="S3459">
        <v>321.40350000000001</v>
      </c>
      <c r="T3459" s="3">
        <v>41361</v>
      </c>
      <c r="U3459">
        <v>1360.2737</v>
      </c>
      <c r="V3459" s="3">
        <v>41540</v>
      </c>
      <c r="W3459">
        <v>275</v>
      </c>
    </row>
    <row r="3460" spans="2:23" x14ac:dyDescent="0.2">
      <c r="B3460" s="3">
        <v>44111</v>
      </c>
      <c r="C3460">
        <v>140.94999999999999</v>
      </c>
      <c r="D3460" s="3">
        <v>44473</v>
      </c>
      <c r="E3460">
        <v>121.35</v>
      </c>
      <c r="F3460" s="3">
        <v>44848</v>
      </c>
      <c r="G3460">
        <v>116.3366</v>
      </c>
      <c r="J3460" s="3">
        <v>41541</v>
      </c>
      <c r="K3460">
        <v>7639.41</v>
      </c>
      <c r="L3460" s="3">
        <v>41541</v>
      </c>
      <c r="M3460">
        <v>1450.6152999999999</v>
      </c>
      <c r="N3460" s="3">
        <v>41541</v>
      </c>
      <c r="O3460">
        <v>2314.69</v>
      </c>
      <c r="P3460" s="3">
        <v>41362</v>
      </c>
      <c r="Q3460">
        <v>1852.2637</v>
      </c>
      <c r="R3460" s="3">
        <v>41366</v>
      </c>
      <c r="S3460">
        <v>321.3313</v>
      </c>
      <c r="T3460" s="3">
        <v>41362</v>
      </c>
      <c r="U3460">
        <v>1363.6076</v>
      </c>
      <c r="V3460" s="3">
        <v>41541</v>
      </c>
      <c r="W3460">
        <v>274.68</v>
      </c>
    </row>
    <row r="3461" spans="2:23" x14ac:dyDescent="0.2">
      <c r="B3461" s="3">
        <v>44112</v>
      </c>
      <c r="C3461">
        <v>141.04</v>
      </c>
      <c r="D3461" s="3">
        <v>44474</v>
      </c>
      <c r="E3461">
        <v>121.31</v>
      </c>
      <c r="F3461" s="3">
        <v>44851</v>
      </c>
      <c r="G3461">
        <v>116.01049999999999</v>
      </c>
      <c r="J3461" s="3">
        <v>41542</v>
      </c>
      <c r="K3461">
        <v>7642.1</v>
      </c>
      <c r="L3461" s="3">
        <v>41542</v>
      </c>
      <c r="M3461">
        <v>1451.711</v>
      </c>
      <c r="N3461" s="3">
        <v>41542</v>
      </c>
      <c r="O3461">
        <v>2307.9899999999998</v>
      </c>
      <c r="P3461" s="3">
        <v>41365</v>
      </c>
      <c r="Q3461">
        <v>1839.154</v>
      </c>
      <c r="R3461" s="3">
        <v>41367</v>
      </c>
      <c r="S3461">
        <v>317.31220000000002</v>
      </c>
      <c r="T3461" s="3">
        <v>41365</v>
      </c>
      <c r="U3461">
        <v>1355.2949000000001</v>
      </c>
      <c r="V3461" s="3">
        <v>41542</v>
      </c>
      <c r="W3461">
        <v>275.81</v>
      </c>
    </row>
    <row r="3462" spans="2:23" x14ac:dyDescent="0.2">
      <c r="B3462" s="3">
        <v>44113</v>
      </c>
      <c r="C3462">
        <v>141.15</v>
      </c>
      <c r="D3462" s="3">
        <v>44475</v>
      </c>
      <c r="E3462">
        <v>121.29</v>
      </c>
      <c r="F3462" s="3">
        <v>44852</v>
      </c>
      <c r="G3462">
        <v>116.057</v>
      </c>
      <c r="J3462" s="3">
        <v>41543</v>
      </c>
      <c r="K3462">
        <v>7646.3</v>
      </c>
      <c r="L3462" s="3">
        <v>41543</v>
      </c>
      <c r="M3462">
        <v>1450.0027</v>
      </c>
      <c r="N3462" s="3">
        <v>41543</v>
      </c>
      <c r="O3462">
        <v>2306.4299999999998</v>
      </c>
      <c r="P3462" s="3">
        <v>41366</v>
      </c>
      <c r="Q3462">
        <v>1853.1768999999999</v>
      </c>
      <c r="R3462" s="3">
        <v>41368</v>
      </c>
      <c r="S3462">
        <v>316.98059999999998</v>
      </c>
      <c r="T3462" s="3">
        <v>41366</v>
      </c>
      <c r="U3462">
        <v>1356.0169000000001</v>
      </c>
      <c r="V3462" s="3">
        <v>41543</v>
      </c>
      <c r="W3462">
        <v>274.67</v>
      </c>
    </row>
    <row r="3463" spans="2:23" x14ac:dyDescent="0.2">
      <c r="B3463" s="3">
        <v>44116</v>
      </c>
      <c r="C3463">
        <v>141.15</v>
      </c>
      <c r="D3463" s="3">
        <v>44476</v>
      </c>
      <c r="E3463">
        <v>121.29</v>
      </c>
      <c r="F3463" s="3">
        <v>44853</v>
      </c>
      <c r="G3463">
        <v>116.2645</v>
      </c>
      <c r="J3463" s="3">
        <v>41544</v>
      </c>
      <c r="K3463">
        <v>7640.72</v>
      </c>
      <c r="L3463" s="3">
        <v>41544</v>
      </c>
      <c r="M3463">
        <v>1449.0130999999999</v>
      </c>
      <c r="N3463" s="3">
        <v>41544</v>
      </c>
      <c r="O3463">
        <v>2309.21</v>
      </c>
      <c r="P3463" s="3">
        <v>41367</v>
      </c>
      <c r="Q3463">
        <v>1833.8193000000001</v>
      </c>
      <c r="R3463" s="3">
        <v>41369</v>
      </c>
      <c r="S3463">
        <v>312.67039999999997</v>
      </c>
      <c r="T3463" s="3">
        <v>41367</v>
      </c>
      <c r="U3463">
        <v>1345.5164</v>
      </c>
      <c r="V3463" s="3">
        <v>41544</v>
      </c>
      <c r="W3463">
        <v>276.20999999999998</v>
      </c>
    </row>
    <row r="3464" spans="2:23" x14ac:dyDescent="0.2">
      <c r="B3464" s="3">
        <v>44117</v>
      </c>
      <c r="C3464">
        <v>141.16</v>
      </c>
      <c r="D3464" s="3">
        <v>44477</v>
      </c>
      <c r="E3464">
        <v>121.24</v>
      </c>
      <c r="F3464" s="3">
        <v>44854</v>
      </c>
      <c r="G3464">
        <v>115.6786</v>
      </c>
      <c r="J3464" s="3">
        <v>41547</v>
      </c>
      <c r="K3464">
        <v>7611.23</v>
      </c>
      <c r="L3464" s="3">
        <v>41547</v>
      </c>
      <c r="M3464">
        <v>1440.3305</v>
      </c>
      <c r="N3464" s="3">
        <v>41547</v>
      </c>
      <c r="O3464">
        <v>2301.4299999999998</v>
      </c>
      <c r="P3464" s="3">
        <v>41368</v>
      </c>
      <c r="Q3464">
        <v>1829.0275999999999</v>
      </c>
      <c r="R3464" s="3">
        <v>41372</v>
      </c>
      <c r="S3464">
        <v>315.21269999999998</v>
      </c>
      <c r="T3464" s="3">
        <v>41368</v>
      </c>
      <c r="U3464">
        <v>1334.7637</v>
      </c>
      <c r="V3464" s="3">
        <v>41547</v>
      </c>
      <c r="W3464">
        <v>277.16000000000003</v>
      </c>
    </row>
    <row r="3465" spans="2:23" x14ac:dyDescent="0.2">
      <c r="B3465" s="3">
        <v>44118</v>
      </c>
      <c r="C3465">
        <v>141.22999999999999</v>
      </c>
      <c r="D3465" s="3">
        <v>44480</v>
      </c>
      <c r="E3465">
        <v>121.13</v>
      </c>
      <c r="F3465" s="3">
        <v>44855</v>
      </c>
      <c r="G3465">
        <v>115.7529</v>
      </c>
      <c r="J3465" s="3">
        <v>41548</v>
      </c>
      <c r="K3465">
        <v>7649.67</v>
      </c>
      <c r="L3465" s="3">
        <v>41548</v>
      </c>
      <c r="M3465">
        <v>1449.2723000000001</v>
      </c>
      <c r="N3465" s="3">
        <v>41548</v>
      </c>
      <c r="O3465">
        <v>2313.84</v>
      </c>
      <c r="P3465" s="3">
        <v>41369</v>
      </c>
      <c r="Q3465">
        <v>1802.5201999999999</v>
      </c>
      <c r="R3465" s="3">
        <v>41373</v>
      </c>
      <c r="S3465">
        <v>315.31459999999998</v>
      </c>
      <c r="T3465" s="3">
        <v>41369</v>
      </c>
      <c r="U3465">
        <v>1306.7954999999999</v>
      </c>
      <c r="V3465" s="3">
        <v>41548</v>
      </c>
      <c r="W3465">
        <v>277.23</v>
      </c>
    </row>
    <row r="3466" spans="2:23" x14ac:dyDescent="0.2">
      <c r="B3466" s="3">
        <v>44119</v>
      </c>
      <c r="C3466">
        <v>141.49</v>
      </c>
      <c r="D3466" s="3">
        <v>44481</v>
      </c>
      <c r="E3466">
        <v>121.11</v>
      </c>
      <c r="F3466" s="3">
        <v>44858</v>
      </c>
      <c r="G3466">
        <v>115.8252</v>
      </c>
      <c r="J3466" s="3">
        <v>41549</v>
      </c>
      <c r="K3466">
        <v>7568.51</v>
      </c>
      <c r="L3466" s="3">
        <v>41549</v>
      </c>
      <c r="M3466">
        <v>1434.1220000000001</v>
      </c>
      <c r="N3466" s="3">
        <v>41549</v>
      </c>
      <c r="O3466">
        <v>2304.6999999999998</v>
      </c>
      <c r="P3466" s="3">
        <v>41372</v>
      </c>
      <c r="Q3466">
        <v>1814.5841</v>
      </c>
      <c r="R3466" s="3">
        <v>41374</v>
      </c>
      <c r="S3466">
        <v>319.64240000000001</v>
      </c>
      <c r="T3466" s="3">
        <v>41372</v>
      </c>
      <c r="U3466">
        <v>1307.3318999999999</v>
      </c>
      <c r="V3466" s="3">
        <v>41549</v>
      </c>
      <c r="W3466">
        <v>276.39999999999998</v>
      </c>
    </row>
    <row r="3467" spans="2:23" x14ac:dyDescent="0.2">
      <c r="B3467" s="3">
        <v>44120</v>
      </c>
      <c r="C3467">
        <v>141.47999999999999</v>
      </c>
      <c r="D3467" s="3">
        <v>44482</v>
      </c>
      <c r="E3467">
        <v>121.14</v>
      </c>
      <c r="F3467" s="3">
        <v>44859</v>
      </c>
      <c r="G3467">
        <v>116.45650000000001</v>
      </c>
      <c r="J3467" s="3">
        <v>41550</v>
      </c>
      <c r="K3467">
        <v>7549.23</v>
      </c>
      <c r="L3467" s="3">
        <v>41550</v>
      </c>
      <c r="M3467">
        <v>1429.8572999999999</v>
      </c>
      <c r="N3467" s="3">
        <v>41550</v>
      </c>
      <c r="O3467">
        <v>2302.3200000000002</v>
      </c>
      <c r="P3467" s="3">
        <v>41373</v>
      </c>
      <c r="Q3467">
        <v>1818.8598</v>
      </c>
      <c r="R3467" s="3">
        <v>41375</v>
      </c>
      <c r="S3467">
        <v>320.30799999999999</v>
      </c>
      <c r="T3467" s="3">
        <v>41373</v>
      </c>
      <c r="U3467">
        <v>1316.1079999999999</v>
      </c>
      <c r="V3467" s="3">
        <v>41550</v>
      </c>
      <c r="W3467">
        <v>275.60000000000002</v>
      </c>
    </row>
    <row r="3468" spans="2:23" x14ac:dyDescent="0.2">
      <c r="B3468" s="3">
        <v>44123</v>
      </c>
      <c r="C3468">
        <v>141.35</v>
      </c>
      <c r="D3468" s="3">
        <v>44483</v>
      </c>
      <c r="E3468">
        <v>121.21</v>
      </c>
      <c r="F3468" s="3">
        <v>44860</v>
      </c>
      <c r="G3468">
        <v>116.5309</v>
      </c>
      <c r="J3468" s="3">
        <v>41551</v>
      </c>
      <c r="K3468">
        <v>7550.03</v>
      </c>
      <c r="L3468" s="3">
        <v>41551</v>
      </c>
      <c r="M3468">
        <v>1430.8586</v>
      </c>
      <c r="N3468" s="3">
        <v>41551</v>
      </c>
      <c r="O3468">
        <v>2300.87</v>
      </c>
      <c r="P3468" s="3">
        <v>41374</v>
      </c>
      <c r="Q3468">
        <v>1844.6958999999999</v>
      </c>
      <c r="R3468" s="3">
        <v>41376</v>
      </c>
      <c r="S3468">
        <v>318.72129999999999</v>
      </c>
      <c r="T3468" s="3">
        <v>41374</v>
      </c>
      <c r="U3468">
        <v>1328.0030999999999</v>
      </c>
      <c r="V3468" s="3">
        <v>41551</v>
      </c>
      <c r="W3468">
        <v>273.51</v>
      </c>
    </row>
    <row r="3469" spans="2:23" x14ac:dyDescent="0.2">
      <c r="B3469" s="3">
        <v>44124</v>
      </c>
      <c r="C3469">
        <v>141.25</v>
      </c>
      <c r="D3469" s="3">
        <v>44484</v>
      </c>
      <c r="E3469">
        <v>121.19</v>
      </c>
      <c r="F3469" s="3">
        <v>44861</v>
      </c>
      <c r="G3469">
        <v>117.3536</v>
      </c>
      <c r="J3469" s="3">
        <v>41554</v>
      </c>
      <c r="K3469">
        <v>7502.96</v>
      </c>
      <c r="L3469" s="3">
        <v>41554</v>
      </c>
      <c r="M3469">
        <v>1421.1276</v>
      </c>
      <c r="N3469" s="3">
        <v>41554</v>
      </c>
      <c r="O3469">
        <v>2294.7600000000002</v>
      </c>
      <c r="P3469" s="3">
        <v>41375</v>
      </c>
      <c r="Q3469">
        <v>1852.0391</v>
      </c>
      <c r="R3469" s="3">
        <v>41379</v>
      </c>
      <c r="S3469">
        <v>310.95119999999997</v>
      </c>
      <c r="T3469" s="3">
        <v>41375</v>
      </c>
      <c r="U3469">
        <v>1329.7412999999999</v>
      </c>
      <c r="V3469" s="3">
        <v>41554</v>
      </c>
      <c r="W3469">
        <v>274.57</v>
      </c>
    </row>
    <row r="3470" spans="2:23" x14ac:dyDescent="0.2">
      <c r="B3470" s="3">
        <v>44125</v>
      </c>
      <c r="C3470">
        <v>141.16999999999999</v>
      </c>
      <c r="D3470" s="3">
        <v>44487</v>
      </c>
      <c r="E3470">
        <v>121.05</v>
      </c>
      <c r="F3470" s="3">
        <v>44862</v>
      </c>
      <c r="G3470">
        <v>117.5975</v>
      </c>
      <c r="J3470" s="3">
        <v>41555</v>
      </c>
      <c r="K3470">
        <v>7450.45</v>
      </c>
      <c r="L3470" s="3">
        <v>41555</v>
      </c>
      <c r="M3470">
        <v>1413.5406</v>
      </c>
      <c r="N3470" s="3">
        <v>41555</v>
      </c>
      <c r="O3470">
        <v>2287.81</v>
      </c>
      <c r="P3470" s="3">
        <v>41376</v>
      </c>
      <c r="Q3470">
        <v>1843.2056</v>
      </c>
      <c r="R3470" s="3">
        <v>41380</v>
      </c>
      <c r="S3470">
        <v>310.48919999999998</v>
      </c>
      <c r="T3470" s="3">
        <v>41376</v>
      </c>
      <c r="U3470">
        <v>1316.9223999999999</v>
      </c>
      <c r="V3470" s="3">
        <v>41555</v>
      </c>
      <c r="W3470">
        <v>275.81</v>
      </c>
    </row>
    <row r="3471" spans="2:23" x14ac:dyDescent="0.2">
      <c r="B3471" s="3">
        <v>44126</v>
      </c>
      <c r="C3471">
        <v>141.16</v>
      </c>
      <c r="D3471" s="3">
        <v>44488</v>
      </c>
      <c r="E3471">
        <v>120.99</v>
      </c>
      <c r="F3471" s="3">
        <v>44865</v>
      </c>
      <c r="G3471">
        <v>117.3554</v>
      </c>
      <c r="J3471" s="3">
        <v>41556</v>
      </c>
      <c r="K3471">
        <v>7384.31</v>
      </c>
      <c r="L3471" s="3">
        <v>41556</v>
      </c>
      <c r="M3471">
        <v>1401.1940999999999</v>
      </c>
      <c r="N3471" s="3">
        <v>41556</v>
      </c>
      <c r="O3471">
        <v>2274.23</v>
      </c>
      <c r="P3471" s="3">
        <v>41379</v>
      </c>
      <c r="Q3471">
        <v>1815.1944000000001</v>
      </c>
      <c r="R3471" s="3">
        <v>41381</v>
      </c>
      <c r="S3471">
        <v>309.82209999999998</v>
      </c>
      <c r="T3471" s="3">
        <v>41379</v>
      </c>
      <c r="U3471">
        <v>1298.7162000000001</v>
      </c>
      <c r="V3471" s="3">
        <v>41556</v>
      </c>
      <c r="W3471">
        <v>277.45</v>
      </c>
    </row>
    <row r="3472" spans="2:23" x14ac:dyDescent="0.2">
      <c r="B3472" s="3">
        <v>44127</v>
      </c>
      <c r="C3472">
        <v>141.07</v>
      </c>
      <c r="D3472" s="3">
        <v>44489</v>
      </c>
      <c r="E3472">
        <v>121.05</v>
      </c>
      <c r="F3472" s="3">
        <v>44866</v>
      </c>
      <c r="G3472">
        <v>117.4316</v>
      </c>
      <c r="J3472" s="3">
        <v>41557</v>
      </c>
      <c r="K3472">
        <v>7474.95</v>
      </c>
      <c r="L3472" s="3">
        <v>41557</v>
      </c>
      <c r="M3472">
        <v>1420.4088999999999</v>
      </c>
      <c r="N3472" s="3">
        <v>41557</v>
      </c>
      <c r="O3472">
        <v>2301.3000000000002</v>
      </c>
      <c r="P3472" s="3">
        <v>41380</v>
      </c>
      <c r="Q3472">
        <v>1808.7845</v>
      </c>
      <c r="R3472" s="3">
        <v>41382</v>
      </c>
      <c r="S3472">
        <v>307.49889999999999</v>
      </c>
      <c r="T3472" s="3">
        <v>41380</v>
      </c>
      <c r="U3472">
        <v>1294.3607999999999</v>
      </c>
      <c r="V3472" s="3">
        <v>41557</v>
      </c>
      <c r="W3472">
        <v>276.44</v>
      </c>
    </row>
    <row r="3473" spans="2:23" x14ac:dyDescent="0.2">
      <c r="B3473" s="3">
        <v>44130</v>
      </c>
      <c r="C3473">
        <v>141.06</v>
      </c>
      <c r="D3473" s="3">
        <v>44490</v>
      </c>
      <c r="E3473">
        <v>121</v>
      </c>
      <c r="F3473" s="3">
        <v>44867</v>
      </c>
      <c r="G3473">
        <v>117.35250000000001</v>
      </c>
      <c r="J3473" s="3">
        <v>41558</v>
      </c>
      <c r="K3473">
        <v>7550.03</v>
      </c>
      <c r="L3473" s="3">
        <v>41558</v>
      </c>
      <c r="M3473">
        <v>1432.6729</v>
      </c>
      <c r="N3473" s="3">
        <v>41558</v>
      </c>
      <c r="O3473">
        <v>2314.96</v>
      </c>
      <c r="P3473" s="3">
        <v>41381</v>
      </c>
      <c r="Q3473">
        <v>1805.1282000000001</v>
      </c>
      <c r="R3473" s="3">
        <v>41383</v>
      </c>
      <c r="S3473">
        <v>310.63319999999999</v>
      </c>
      <c r="T3473" s="3">
        <v>41381</v>
      </c>
      <c r="U3473">
        <v>1298.5673999999999</v>
      </c>
      <c r="V3473" s="3">
        <v>41558</v>
      </c>
      <c r="W3473">
        <v>276.14</v>
      </c>
    </row>
    <row r="3474" spans="2:23" x14ac:dyDescent="0.2">
      <c r="B3474" s="3">
        <v>44131</v>
      </c>
      <c r="C3474">
        <v>141.24</v>
      </c>
      <c r="D3474" s="3">
        <v>44491</v>
      </c>
      <c r="E3474">
        <v>120.94</v>
      </c>
      <c r="F3474" s="3">
        <v>44868</v>
      </c>
      <c r="G3474">
        <v>117.93170000000001</v>
      </c>
      <c r="J3474" s="3">
        <v>41561</v>
      </c>
      <c r="K3474">
        <v>7542.51</v>
      </c>
      <c r="L3474" s="3">
        <v>41561</v>
      </c>
      <c r="M3474">
        <v>1430.1518000000001</v>
      </c>
      <c r="N3474" s="3">
        <v>41561</v>
      </c>
      <c r="O3474">
        <v>2310.35</v>
      </c>
      <c r="P3474" s="3">
        <v>41382</v>
      </c>
      <c r="Q3474">
        <v>1791.4881</v>
      </c>
      <c r="R3474" s="3">
        <v>41386</v>
      </c>
      <c r="S3474">
        <v>312.83920000000001</v>
      </c>
      <c r="T3474" s="3">
        <v>41382</v>
      </c>
      <c r="U3474">
        <v>1290.4347</v>
      </c>
      <c r="V3474" s="3">
        <v>41561</v>
      </c>
      <c r="W3474">
        <v>274.31</v>
      </c>
    </row>
    <row r="3475" spans="2:23" x14ac:dyDescent="0.2">
      <c r="B3475" s="3">
        <v>44132</v>
      </c>
      <c r="C3475">
        <v>141.41</v>
      </c>
      <c r="D3475" s="3">
        <v>44494</v>
      </c>
      <c r="E3475">
        <v>120.97</v>
      </c>
      <c r="F3475" s="3">
        <v>44869</v>
      </c>
      <c r="G3475">
        <v>116.6955</v>
      </c>
      <c r="J3475" s="3">
        <v>41562</v>
      </c>
      <c r="K3475">
        <v>7590.66</v>
      </c>
      <c r="L3475" s="3">
        <v>41562</v>
      </c>
      <c r="M3475">
        <v>1439.4351999999999</v>
      </c>
      <c r="N3475" s="3">
        <v>41562</v>
      </c>
      <c r="O3475">
        <v>2314.98</v>
      </c>
      <c r="P3475" s="3">
        <v>41383</v>
      </c>
      <c r="Q3475">
        <v>1807.2665</v>
      </c>
      <c r="R3475" s="3">
        <v>41387</v>
      </c>
      <c r="S3475">
        <v>319.0684</v>
      </c>
      <c r="T3475" s="3">
        <v>41383</v>
      </c>
      <c r="U3475">
        <v>1311.8291999999999</v>
      </c>
      <c r="V3475" s="3">
        <v>41562</v>
      </c>
      <c r="W3475">
        <v>273.37</v>
      </c>
    </row>
    <row r="3476" spans="2:23" x14ac:dyDescent="0.2">
      <c r="B3476" s="3">
        <v>44133</v>
      </c>
      <c r="C3476">
        <v>141.46</v>
      </c>
      <c r="D3476" s="3">
        <v>44495</v>
      </c>
      <c r="E3476">
        <v>121</v>
      </c>
      <c r="F3476" s="3">
        <v>44872</v>
      </c>
      <c r="G3476">
        <v>115.9725</v>
      </c>
      <c r="J3476" s="3">
        <v>41563</v>
      </c>
      <c r="K3476">
        <v>7586.48</v>
      </c>
      <c r="L3476" s="3">
        <v>41563</v>
      </c>
      <c r="M3476">
        <v>1438.2807</v>
      </c>
      <c r="N3476" s="3">
        <v>41563</v>
      </c>
      <c r="O3476">
        <v>2308.7600000000002</v>
      </c>
      <c r="P3476" s="3">
        <v>41386</v>
      </c>
      <c r="Q3476">
        <v>1819.2194999999999</v>
      </c>
      <c r="R3476" s="3">
        <v>41388</v>
      </c>
      <c r="S3476">
        <v>322.80110000000002</v>
      </c>
      <c r="T3476" s="3">
        <v>41386</v>
      </c>
      <c r="U3476">
        <v>1317.1606999999999</v>
      </c>
      <c r="V3476" s="3">
        <v>41563</v>
      </c>
      <c r="W3476">
        <v>274.17</v>
      </c>
    </row>
    <row r="3477" spans="2:23" x14ac:dyDescent="0.2">
      <c r="B3477" s="3">
        <v>44134</v>
      </c>
      <c r="C3477">
        <v>141.37</v>
      </c>
      <c r="D3477" s="3">
        <v>44496</v>
      </c>
      <c r="E3477">
        <v>121.01</v>
      </c>
      <c r="F3477" s="3">
        <v>44873</v>
      </c>
      <c r="G3477">
        <v>116.0939</v>
      </c>
      <c r="J3477" s="3">
        <v>41564</v>
      </c>
      <c r="K3477">
        <v>7629.98</v>
      </c>
      <c r="L3477" s="3">
        <v>41564</v>
      </c>
      <c r="M3477">
        <v>1444.2536</v>
      </c>
      <c r="N3477" s="3">
        <v>41564</v>
      </c>
      <c r="O3477">
        <v>2315.34</v>
      </c>
      <c r="P3477" s="3">
        <v>41387</v>
      </c>
      <c r="Q3477">
        <v>1856.0934</v>
      </c>
      <c r="R3477" s="3">
        <v>41389</v>
      </c>
      <c r="S3477">
        <v>325.08929999999998</v>
      </c>
      <c r="T3477" s="3">
        <v>41387</v>
      </c>
      <c r="U3477">
        <v>1325.3777</v>
      </c>
      <c r="V3477" s="3">
        <v>41564</v>
      </c>
      <c r="W3477">
        <v>272.19</v>
      </c>
    </row>
    <row r="3478" spans="2:23" x14ac:dyDescent="0.2">
      <c r="B3478" s="3">
        <v>44137</v>
      </c>
      <c r="C3478">
        <v>141.22</v>
      </c>
      <c r="D3478" s="3">
        <v>44497</v>
      </c>
      <c r="E3478">
        <v>120.88</v>
      </c>
      <c r="F3478" s="3">
        <v>44874</v>
      </c>
      <c r="G3478">
        <v>116.1194</v>
      </c>
      <c r="J3478" s="3">
        <v>41565</v>
      </c>
      <c r="K3478">
        <v>7683.08</v>
      </c>
      <c r="L3478" s="3">
        <v>41565</v>
      </c>
      <c r="M3478">
        <v>1456.6001000000001</v>
      </c>
      <c r="N3478" s="3">
        <v>41565</v>
      </c>
      <c r="O3478">
        <v>2337.13</v>
      </c>
      <c r="P3478" s="3">
        <v>41388</v>
      </c>
      <c r="Q3478">
        <v>1874.2397000000001</v>
      </c>
      <c r="R3478" s="3">
        <v>41390</v>
      </c>
      <c r="S3478">
        <v>323.27449999999999</v>
      </c>
      <c r="T3478" s="3">
        <v>41388</v>
      </c>
      <c r="U3478">
        <v>1341.9924000000001</v>
      </c>
      <c r="V3478" s="3">
        <v>41565</v>
      </c>
      <c r="W3478">
        <v>273.60000000000002</v>
      </c>
    </row>
    <row r="3479" spans="2:23" x14ac:dyDescent="0.2">
      <c r="B3479" s="3">
        <v>44138</v>
      </c>
      <c r="C3479">
        <v>141.07</v>
      </c>
      <c r="D3479" s="3">
        <v>44498</v>
      </c>
      <c r="E3479">
        <v>120.6</v>
      </c>
      <c r="F3479" s="3">
        <v>44875</v>
      </c>
      <c r="G3479">
        <v>116.6601</v>
      </c>
      <c r="J3479" s="3">
        <v>41568</v>
      </c>
      <c r="K3479">
        <v>7722.39</v>
      </c>
      <c r="L3479" s="3">
        <v>41568</v>
      </c>
      <c r="M3479">
        <v>1466.1543999999999</v>
      </c>
      <c r="N3479" s="3">
        <v>41568</v>
      </c>
      <c r="O3479">
        <v>2352.64</v>
      </c>
      <c r="P3479" s="3">
        <v>41389</v>
      </c>
      <c r="Q3479">
        <v>1882.0060000000001</v>
      </c>
      <c r="R3479" s="3">
        <v>41393</v>
      </c>
      <c r="S3479">
        <v>323.58319999999998</v>
      </c>
      <c r="T3479" s="3">
        <v>41389</v>
      </c>
      <c r="U3479">
        <v>1352.4160999999999</v>
      </c>
      <c r="V3479" s="3">
        <v>41568</v>
      </c>
      <c r="W3479">
        <v>274.01</v>
      </c>
    </row>
    <row r="3480" spans="2:23" x14ac:dyDescent="0.2">
      <c r="B3480" s="3">
        <v>44139</v>
      </c>
      <c r="C3480">
        <v>141.19</v>
      </c>
      <c r="D3480" s="3">
        <v>44501</v>
      </c>
      <c r="E3480">
        <v>120.6</v>
      </c>
      <c r="F3480" s="3">
        <v>44876</v>
      </c>
      <c r="G3480">
        <v>114.83929999999999</v>
      </c>
      <c r="J3480" s="3">
        <v>41569</v>
      </c>
      <c r="K3480">
        <v>7795.46</v>
      </c>
      <c r="L3480" s="3">
        <v>41569</v>
      </c>
      <c r="M3480">
        <v>1479.4552000000001</v>
      </c>
      <c r="N3480" s="3">
        <v>41569</v>
      </c>
      <c r="O3480">
        <v>2357.1999999999998</v>
      </c>
      <c r="P3480" s="3">
        <v>41390</v>
      </c>
      <c r="Q3480">
        <v>1874.6636000000001</v>
      </c>
      <c r="R3480" s="3">
        <v>41394</v>
      </c>
      <c r="S3480">
        <v>323.51749999999998</v>
      </c>
      <c r="T3480" s="3">
        <v>41390</v>
      </c>
      <c r="U3480">
        <v>1341.7625</v>
      </c>
      <c r="V3480" s="3">
        <v>41569</v>
      </c>
      <c r="W3480">
        <v>274.5</v>
      </c>
    </row>
    <row r="3481" spans="2:23" x14ac:dyDescent="0.2">
      <c r="B3481" s="3">
        <v>44140</v>
      </c>
      <c r="C3481">
        <v>141.25</v>
      </c>
      <c r="D3481" s="3">
        <v>44502</v>
      </c>
      <c r="E3481">
        <v>120.88</v>
      </c>
      <c r="F3481" s="3">
        <v>44879</v>
      </c>
      <c r="G3481">
        <v>114.6247</v>
      </c>
      <c r="J3481" s="3">
        <v>41570</v>
      </c>
      <c r="K3481">
        <v>7796.23</v>
      </c>
      <c r="L3481" s="3">
        <v>41570</v>
      </c>
      <c r="M3481">
        <v>1478.1828</v>
      </c>
      <c r="N3481" s="3">
        <v>41570</v>
      </c>
      <c r="O3481">
        <v>2359.6999999999998</v>
      </c>
      <c r="P3481" s="3">
        <v>41393</v>
      </c>
      <c r="Q3481">
        <v>1879.7832000000001</v>
      </c>
      <c r="R3481" s="3">
        <v>41395</v>
      </c>
      <c r="S3481">
        <v>318.35050000000001</v>
      </c>
      <c r="T3481" s="3">
        <v>41393</v>
      </c>
      <c r="U3481">
        <v>1342.0097000000001</v>
      </c>
      <c r="V3481" s="3">
        <v>41570</v>
      </c>
      <c r="W3481">
        <v>273.45</v>
      </c>
    </row>
    <row r="3482" spans="2:23" x14ac:dyDescent="0.2">
      <c r="B3482" s="3">
        <v>44141</v>
      </c>
      <c r="C3482">
        <v>141.18</v>
      </c>
      <c r="D3482" s="3">
        <v>44503</v>
      </c>
      <c r="E3482">
        <v>120.89</v>
      </c>
      <c r="F3482" s="3">
        <v>44880</v>
      </c>
      <c r="G3482">
        <v>115.3858</v>
      </c>
      <c r="J3482" s="3">
        <v>41571</v>
      </c>
      <c r="K3482">
        <v>7813.18</v>
      </c>
      <c r="L3482" s="3">
        <v>41571</v>
      </c>
      <c r="M3482">
        <v>1479.9618</v>
      </c>
      <c r="N3482" s="3">
        <v>41571</v>
      </c>
      <c r="O3482">
        <v>2364.46</v>
      </c>
      <c r="P3482" s="3">
        <v>41394</v>
      </c>
      <c r="Q3482">
        <v>1875.1258</v>
      </c>
      <c r="R3482" s="3">
        <v>41396</v>
      </c>
      <c r="S3482">
        <v>322.50459999999998</v>
      </c>
      <c r="T3482" s="3">
        <v>41394</v>
      </c>
      <c r="U3482">
        <v>1347.7968000000001</v>
      </c>
      <c r="V3482" s="3">
        <v>41571</v>
      </c>
      <c r="W3482">
        <v>273.14999999999998</v>
      </c>
    </row>
    <row r="3483" spans="2:23" x14ac:dyDescent="0.2">
      <c r="B3483" s="3">
        <v>44144</v>
      </c>
      <c r="C3483">
        <v>140.63</v>
      </c>
      <c r="D3483" s="3">
        <v>44504</v>
      </c>
      <c r="E3483">
        <v>121.13</v>
      </c>
      <c r="F3483" s="3">
        <v>44881</v>
      </c>
      <c r="G3483">
        <v>115.62390000000001</v>
      </c>
      <c r="J3483" s="3">
        <v>41572</v>
      </c>
      <c r="K3483">
        <v>7826.78</v>
      </c>
      <c r="L3483" s="3">
        <v>41572</v>
      </c>
      <c r="M3483">
        <v>1481.1044999999999</v>
      </c>
      <c r="N3483" s="3">
        <v>41572</v>
      </c>
      <c r="O3483">
        <v>2364.13</v>
      </c>
      <c r="P3483" s="3">
        <v>41395</v>
      </c>
      <c r="Q3483">
        <v>1855.0551</v>
      </c>
      <c r="R3483" s="3">
        <v>41397</v>
      </c>
      <c r="S3483">
        <v>325.97340000000003</v>
      </c>
      <c r="T3483" s="3">
        <v>41395</v>
      </c>
      <c r="U3483">
        <v>1340.2882999999999</v>
      </c>
      <c r="V3483" s="3">
        <v>41572</v>
      </c>
      <c r="W3483">
        <v>274.17</v>
      </c>
    </row>
    <row r="3484" spans="2:23" x14ac:dyDescent="0.2">
      <c r="B3484" s="3">
        <v>44145</v>
      </c>
      <c r="C3484">
        <v>140.36000000000001</v>
      </c>
      <c r="D3484" s="3">
        <v>44505</v>
      </c>
      <c r="E3484">
        <v>121.18</v>
      </c>
      <c r="F3484" s="3">
        <v>44882</v>
      </c>
      <c r="G3484">
        <v>116.3544</v>
      </c>
      <c r="J3484" s="3">
        <v>41575</v>
      </c>
      <c r="K3484">
        <v>7860.73</v>
      </c>
      <c r="L3484" s="3">
        <v>41575</v>
      </c>
      <c r="M3484">
        <v>1487.5487000000001</v>
      </c>
      <c r="N3484" s="3">
        <v>41575</v>
      </c>
      <c r="O3484">
        <v>2363.7600000000002</v>
      </c>
      <c r="P3484" s="3">
        <v>41396</v>
      </c>
      <c r="Q3484">
        <v>1874.8938000000001</v>
      </c>
      <c r="R3484" s="3">
        <v>41400</v>
      </c>
      <c r="S3484">
        <v>327.98070000000001</v>
      </c>
      <c r="T3484" s="3">
        <v>41396</v>
      </c>
      <c r="U3484">
        <v>1351.0952</v>
      </c>
      <c r="V3484" s="3">
        <v>41575</v>
      </c>
      <c r="W3484">
        <v>274.83999999999997</v>
      </c>
    </row>
    <row r="3485" spans="2:23" x14ac:dyDescent="0.2">
      <c r="B3485" s="3">
        <v>44146</v>
      </c>
      <c r="C3485">
        <v>140.44</v>
      </c>
      <c r="D3485" s="3">
        <v>44508</v>
      </c>
      <c r="E3485">
        <v>121.18</v>
      </c>
      <c r="F3485" s="3">
        <v>44883</v>
      </c>
      <c r="G3485">
        <v>116.0329</v>
      </c>
      <c r="J3485" s="3">
        <v>41576</v>
      </c>
      <c r="K3485">
        <v>7820.03</v>
      </c>
      <c r="L3485" s="3">
        <v>41576</v>
      </c>
      <c r="M3485">
        <v>1473.4586999999999</v>
      </c>
      <c r="N3485" s="3">
        <v>41576</v>
      </c>
      <c r="O3485">
        <v>2367.5300000000002</v>
      </c>
      <c r="P3485" s="3">
        <v>41397</v>
      </c>
      <c r="Q3485">
        <v>1892.3795</v>
      </c>
      <c r="R3485" s="3">
        <v>41401</v>
      </c>
      <c r="S3485">
        <v>331.51839999999999</v>
      </c>
      <c r="T3485" s="3">
        <v>41397</v>
      </c>
      <c r="U3485">
        <v>1358.2962</v>
      </c>
      <c r="V3485" s="3">
        <v>41576</v>
      </c>
      <c r="W3485">
        <v>275.27999999999997</v>
      </c>
    </row>
    <row r="3486" spans="2:23" x14ac:dyDescent="0.2">
      <c r="B3486" s="3">
        <v>44147</v>
      </c>
      <c r="C3486">
        <v>140.76</v>
      </c>
      <c r="D3486" s="3">
        <v>44509</v>
      </c>
      <c r="E3486">
        <v>121.19</v>
      </c>
      <c r="F3486" s="3">
        <v>44886</v>
      </c>
      <c r="G3486">
        <v>116.42400000000001</v>
      </c>
      <c r="J3486" s="3">
        <v>41577</v>
      </c>
      <c r="K3486">
        <v>7818.86</v>
      </c>
      <c r="L3486" s="3">
        <v>41577</v>
      </c>
      <c r="M3486">
        <v>1474.9313</v>
      </c>
      <c r="N3486" s="3">
        <v>41577</v>
      </c>
      <c r="O3486">
        <v>2379.8000000000002</v>
      </c>
      <c r="P3486" s="3">
        <v>41400</v>
      </c>
      <c r="Q3486">
        <v>1898.7818</v>
      </c>
      <c r="R3486" s="3">
        <v>41402</v>
      </c>
      <c r="S3486">
        <v>331.8175</v>
      </c>
      <c r="T3486" s="3">
        <v>41400</v>
      </c>
      <c r="U3486">
        <v>1368.3469</v>
      </c>
      <c r="V3486" s="3">
        <v>41577</v>
      </c>
      <c r="W3486">
        <v>274.58999999999997</v>
      </c>
    </row>
    <row r="3487" spans="2:23" x14ac:dyDescent="0.2">
      <c r="B3487" s="3">
        <v>44148</v>
      </c>
      <c r="C3487">
        <v>140.96</v>
      </c>
      <c r="D3487" s="3">
        <v>44510</v>
      </c>
      <c r="E3487">
        <v>121.04</v>
      </c>
      <c r="F3487" s="3">
        <v>44887</v>
      </c>
      <c r="G3487">
        <v>116.1974</v>
      </c>
      <c r="J3487" s="3">
        <v>41578</v>
      </c>
      <c r="K3487">
        <v>7829.04</v>
      </c>
      <c r="L3487" s="3">
        <v>41578</v>
      </c>
      <c r="M3487">
        <v>1479.3019999999999</v>
      </c>
      <c r="N3487" s="3">
        <v>41578</v>
      </c>
      <c r="O3487">
        <v>2389.6</v>
      </c>
      <c r="P3487" s="3">
        <v>41401</v>
      </c>
      <c r="Q3487">
        <v>1915.92</v>
      </c>
      <c r="R3487" s="3">
        <v>41403</v>
      </c>
      <c r="S3487">
        <v>332.87380000000002</v>
      </c>
      <c r="T3487" s="3">
        <v>41401</v>
      </c>
      <c r="U3487">
        <v>1379.9165</v>
      </c>
      <c r="V3487" s="3">
        <v>41578</v>
      </c>
      <c r="W3487">
        <v>272.11</v>
      </c>
    </row>
    <row r="3488" spans="2:23" x14ac:dyDescent="0.2">
      <c r="B3488" s="3">
        <v>44151</v>
      </c>
      <c r="C3488">
        <v>140.91999999999999</v>
      </c>
      <c r="D3488" s="3">
        <v>44511</v>
      </c>
      <c r="E3488">
        <v>120.88</v>
      </c>
      <c r="F3488" s="3">
        <v>44888</v>
      </c>
      <c r="G3488">
        <v>115.9207</v>
      </c>
      <c r="J3488" s="3">
        <v>41579</v>
      </c>
      <c r="K3488">
        <v>7816.25</v>
      </c>
      <c r="L3488" s="3">
        <v>41579</v>
      </c>
      <c r="M3488">
        <v>1474.8959</v>
      </c>
      <c r="N3488" s="3">
        <v>41579</v>
      </c>
      <c r="O3488">
        <v>2383.27</v>
      </c>
      <c r="P3488" s="3">
        <v>41402</v>
      </c>
      <c r="Q3488">
        <v>1919.0739000000001</v>
      </c>
      <c r="R3488" s="3">
        <v>41404</v>
      </c>
      <c r="S3488">
        <v>338.56830000000002</v>
      </c>
      <c r="T3488" s="3">
        <v>41402</v>
      </c>
      <c r="U3488">
        <v>1382.1101000000001</v>
      </c>
      <c r="V3488" s="3">
        <v>41579</v>
      </c>
      <c r="W3488">
        <v>276.52</v>
      </c>
    </row>
    <row r="3489" spans="2:23" x14ac:dyDescent="0.2">
      <c r="B3489" s="3">
        <v>44152</v>
      </c>
      <c r="C3489">
        <v>140.93</v>
      </c>
      <c r="D3489" s="3">
        <v>44512</v>
      </c>
      <c r="E3489">
        <v>120.98</v>
      </c>
      <c r="F3489" s="3">
        <v>44889</v>
      </c>
      <c r="G3489">
        <v>116.5681</v>
      </c>
      <c r="J3489" s="3">
        <v>41582</v>
      </c>
      <c r="K3489">
        <v>7787.81</v>
      </c>
      <c r="L3489" s="3">
        <v>41582</v>
      </c>
      <c r="M3489">
        <v>1469.8655000000001</v>
      </c>
      <c r="N3489" s="3">
        <v>41582</v>
      </c>
      <c r="O3489">
        <v>2385.5700000000002</v>
      </c>
      <c r="P3489" s="3">
        <v>41403</v>
      </c>
      <c r="Q3489">
        <v>1923.4930999999999</v>
      </c>
      <c r="R3489" s="3">
        <v>41407</v>
      </c>
      <c r="S3489">
        <v>339.3426</v>
      </c>
      <c r="T3489" s="3">
        <v>41403</v>
      </c>
      <c r="U3489">
        <v>1391.2760000000001</v>
      </c>
      <c r="V3489" s="3">
        <v>41582</v>
      </c>
      <c r="W3489">
        <v>278.45</v>
      </c>
    </row>
    <row r="3490" spans="2:23" x14ac:dyDescent="0.2">
      <c r="B3490" s="3">
        <v>44153</v>
      </c>
      <c r="C3490">
        <v>140.93</v>
      </c>
      <c r="D3490" s="3">
        <v>44515</v>
      </c>
      <c r="E3490">
        <v>120.99</v>
      </c>
      <c r="F3490" s="3">
        <v>44890</v>
      </c>
      <c r="G3490">
        <v>116.5442</v>
      </c>
      <c r="J3490" s="3">
        <v>41583</v>
      </c>
      <c r="K3490">
        <v>7756.32</v>
      </c>
      <c r="L3490" s="3">
        <v>41583</v>
      </c>
      <c r="M3490">
        <v>1461.6895</v>
      </c>
      <c r="N3490" s="3">
        <v>41583</v>
      </c>
      <c r="O3490">
        <v>2376.06</v>
      </c>
      <c r="P3490" s="3">
        <v>41404</v>
      </c>
      <c r="Q3490">
        <v>1954.3997999999999</v>
      </c>
      <c r="R3490" s="3">
        <v>41408</v>
      </c>
      <c r="S3490">
        <v>343.45170000000002</v>
      </c>
      <c r="T3490" s="3">
        <v>41404</v>
      </c>
      <c r="U3490">
        <v>1400.4577999999999</v>
      </c>
      <c r="V3490" s="3">
        <v>41583</v>
      </c>
      <c r="W3490">
        <v>280.27</v>
      </c>
    </row>
    <row r="3491" spans="2:23" x14ac:dyDescent="0.2">
      <c r="B3491" s="3">
        <v>44154</v>
      </c>
      <c r="C3491">
        <v>141.03</v>
      </c>
      <c r="D3491" s="3">
        <v>44516</v>
      </c>
      <c r="E3491">
        <v>121.02</v>
      </c>
      <c r="F3491" s="3">
        <v>44893</v>
      </c>
      <c r="G3491">
        <v>116.22369999999999</v>
      </c>
      <c r="J3491" s="3">
        <v>41584</v>
      </c>
      <c r="K3491">
        <v>7824.27</v>
      </c>
      <c r="L3491" s="3">
        <v>41584</v>
      </c>
      <c r="M3491">
        <v>1475.4378999999999</v>
      </c>
      <c r="N3491" s="3">
        <v>41584</v>
      </c>
      <c r="O3491">
        <v>2390.66</v>
      </c>
      <c r="P3491" s="3">
        <v>41407</v>
      </c>
      <c r="Q3491">
        <v>1961.9712</v>
      </c>
      <c r="R3491" s="3">
        <v>41409</v>
      </c>
      <c r="S3491">
        <v>345.09910000000002</v>
      </c>
      <c r="T3491" s="3">
        <v>41407</v>
      </c>
      <c r="U3491">
        <v>1392.4711</v>
      </c>
      <c r="V3491" s="3">
        <v>41584</v>
      </c>
      <c r="W3491">
        <v>280.43</v>
      </c>
    </row>
    <row r="3492" spans="2:23" x14ac:dyDescent="0.2">
      <c r="B3492" s="3">
        <v>44155</v>
      </c>
      <c r="C3492">
        <v>141.1</v>
      </c>
      <c r="D3492" s="3">
        <v>44517</v>
      </c>
      <c r="E3492">
        <v>121.03</v>
      </c>
      <c r="F3492" s="3">
        <v>44894</v>
      </c>
      <c r="G3492">
        <v>116.8188</v>
      </c>
      <c r="J3492" s="3">
        <v>41585</v>
      </c>
      <c r="K3492">
        <v>7830.96</v>
      </c>
      <c r="L3492" s="3">
        <v>41585</v>
      </c>
      <c r="M3492">
        <v>1478.8072</v>
      </c>
      <c r="N3492" s="3">
        <v>41585</v>
      </c>
      <c r="O3492">
        <v>2395.62</v>
      </c>
      <c r="P3492" s="3">
        <v>41408</v>
      </c>
      <c r="Q3492">
        <v>1983.9824000000001</v>
      </c>
      <c r="R3492" s="3">
        <v>41410</v>
      </c>
      <c r="S3492">
        <v>342.24130000000002</v>
      </c>
      <c r="T3492" s="3">
        <v>41408</v>
      </c>
      <c r="U3492">
        <v>1406.8444999999999</v>
      </c>
      <c r="V3492" s="3">
        <v>41585</v>
      </c>
      <c r="W3492">
        <v>281.11</v>
      </c>
    </row>
    <row r="3493" spans="2:23" x14ac:dyDescent="0.2">
      <c r="B3493" s="3">
        <v>44158</v>
      </c>
      <c r="C3493">
        <v>141.13</v>
      </c>
      <c r="D3493" s="3">
        <v>44518</v>
      </c>
      <c r="E3493">
        <v>121.06</v>
      </c>
      <c r="F3493" s="3">
        <v>44895</v>
      </c>
      <c r="G3493">
        <v>116.9757</v>
      </c>
      <c r="J3493" s="3">
        <v>41586</v>
      </c>
      <c r="K3493">
        <v>7838.9</v>
      </c>
      <c r="L3493" s="3">
        <v>41586</v>
      </c>
      <c r="M3493">
        <v>1480.7628999999999</v>
      </c>
      <c r="N3493" s="3">
        <v>41586</v>
      </c>
      <c r="O3493">
        <v>2391.6999999999998</v>
      </c>
      <c r="P3493" s="3">
        <v>41409</v>
      </c>
      <c r="Q3493">
        <v>2000.9278999999999</v>
      </c>
      <c r="R3493" s="3">
        <v>41411</v>
      </c>
      <c r="S3493">
        <v>348.20510000000002</v>
      </c>
      <c r="T3493" s="3">
        <v>41409</v>
      </c>
      <c r="U3493">
        <v>1413.9365</v>
      </c>
      <c r="V3493" s="3">
        <v>41586</v>
      </c>
      <c r="W3493">
        <v>280.43</v>
      </c>
    </row>
    <row r="3494" spans="2:23" x14ac:dyDescent="0.2">
      <c r="B3494" s="3">
        <v>44159</v>
      </c>
      <c r="C3494">
        <v>141.12</v>
      </c>
      <c r="D3494" s="3">
        <v>44519</v>
      </c>
      <c r="E3494">
        <v>121.17</v>
      </c>
      <c r="F3494" s="3">
        <v>44896</v>
      </c>
      <c r="G3494">
        <v>117.30800000000001</v>
      </c>
      <c r="J3494" s="3">
        <v>41589</v>
      </c>
      <c r="K3494">
        <v>7881.11</v>
      </c>
      <c r="L3494" s="3">
        <v>41589</v>
      </c>
      <c r="M3494">
        <v>1491.5778</v>
      </c>
      <c r="N3494" s="3">
        <v>41589</v>
      </c>
      <c r="O3494">
        <v>2411.42</v>
      </c>
      <c r="P3494" s="3">
        <v>41410</v>
      </c>
      <c r="Q3494">
        <v>1984.1898000000001</v>
      </c>
      <c r="R3494" s="3">
        <v>41414</v>
      </c>
      <c r="S3494">
        <v>347.4855</v>
      </c>
      <c r="T3494" s="3">
        <v>41410</v>
      </c>
      <c r="U3494">
        <v>1405.0264</v>
      </c>
      <c r="V3494" s="3">
        <v>41589</v>
      </c>
      <c r="W3494">
        <v>280.10000000000002</v>
      </c>
    </row>
    <row r="3495" spans="2:23" x14ac:dyDescent="0.2">
      <c r="B3495" s="3">
        <v>44160</v>
      </c>
      <c r="C3495">
        <v>141.15</v>
      </c>
      <c r="D3495" s="3">
        <v>44522</v>
      </c>
      <c r="E3495">
        <v>121.17</v>
      </c>
      <c r="F3495" s="3">
        <v>44897</v>
      </c>
      <c r="G3495">
        <v>117.7225</v>
      </c>
      <c r="J3495" s="3">
        <v>41590</v>
      </c>
      <c r="K3495">
        <v>7864.91</v>
      </c>
      <c r="L3495" s="3">
        <v>41590</v>
      </c>
      <c r="M3495">
        <v>1486.2881</v>
      </c>
      <c r="N3495" s="3">
        <v>41590</v>
      </c>
      <c r="O3495">
        <v>2412.4699999999998</v>
      </c>
      <c r="P3495" s="3">
        <v>41411</v>
      </c>
      <c r="Q3495">
        <v>2013.9447</v>
      </c>
      <c r="R3495" s="3">
        <v>41415</v>
      </c>
      <c r="S3495">
        <v>348.42129999999997</v>
      </c>
      <c r="T3495" s="3">
        <v>41411</v>
      </c>
      <c r="U3495">
        <v>1420.5368000000001</v>
      </c>
      <c r="V3495" s="3">
        <v>41590</v>
      </c>
      <c r="W3495">
        <v>279.01</v>
      </c>
    </row>
    <row r="3496" spans="2:23" x14ac:dyDescent="0.2">
      <c r="B3496" s="3">
        <v>44161</v>
      </c>
      <c r="C3496">
        <v>141.21</v>
      </c>
      <c r="D3496" s="3">
        <v>44523</v>
      </c>
      <c r="E3496">
        <v>121.1</v>
      </c>
      <c r="F3496" s="3">
        <v>44900</v>
      </c>
      <c r="G3496">
        <v>117.1558</v>
      </c>
      <c r="J3496" s="3">
        <v>41591</v>
      </c>
      <c r="K3496">
        <v>7834.37</v>
      </c>
      <c r="L3496" s="3">
        <v>41591</v>
      </c>
      <c r="M3496">
        <v>1478.6404</v>
      </c>
      <c r="N3496" s="3">
        <v>41591</v>
      </c>
      <c r="O3496">
        <v>2392.75</v>
      </c>
      <c r="P3496" s="3">
        <v>41414</v>
      </c>
      <c r="Q3496">
        <v>2007.8761</v>
      </c>
      <c r="R3496" s="3">
        <v>41416</v>
      </c>
      <c r="S3496">
        <v>348.81380000000001</v>
      </c>
      <c r="T3496" s="3">
        <v>41414</v>
      </c>
      <c r="U3496">
        <v>1414.2643</v>
      </c>
      <c r="V3496" s="3">
        <v>41591</v>
      </c>
      <c r="W3496">
        <v>278.45999999999998</v>
      </c>
    </row>
    <row r="3497" spans="2:23" x14ac:dyDescent="0.2">
      <c r="B3497" s="3">
        <v>44162</v>
      </c>
      <c r="C3497">
        <v>141.34</v>
      </c>
      <c r="D3497" s="3">
        <v>44524</v>
      </c>
      <c r="E3497">
        <v>121.11</v>
      </c>
      <c r="F3497" s="3">
        <v>44901</v>
      </c>
      <c r="G3497">
        <v>117.4263</v>
      </c>
      <c r="J3497" s="3">
        <v>41592</v>
      </c>
      <c r="K3497">
        <v>7898.01</v>
      </c>
      <c r="L3497" s="3">
        <v>41592</v>
      </c>
      <c r="M3497">
        <v>1491.0154</v>
      </c>
      <c r="N3497" s="3">
        <v>41592</v>
      </c>
      <c r="O3497">
        <v>2405.7199999999998</v>
      </c>
      <c r="P3497" s="3">
        <v>41415</v>
      </c>
      <c r="Q3497">
        <v>2014.9679000000001</v>
      </c>
      <c r="R3497" s="3">
        <v>41417</v>
      </c>
      <c r="S3497">
        <v>340.63319999999999</v>
      </c>
      <c r="T3497" s="3">
        <v>41415</v>
      </c>
      <c r="U3497">
        <v>1417.242</v>
      </c>
      <c r="V3497" s="3">
        <v>41592</v>
      </c>
      <c r="W3497">
        <v>277.95999999999998</v>
      </c>
    </row>
    <row r="3498" spans="2:23" x14ac:dyDescent="0.2">
      <c r="B3498" s="3">
        <v>44165</v>
      </c>
      <c r="C3498">
        <v>141.44</v>
      </c>
      <c r="D3498" s="3">
        <v>44525</v>
      </c>
      <c r="E3498">
        <v>121.12</v>
      </c>
      <c r="F3498" s="3">
        <v>44902</v>
      </c>
      <c r="G3498">
        <v>117.83669999999999</v>
      </c>
      <c r="J3498" s="3">
        <v>41593</v>
      </c>
      <c r="K3498">
        <v>7921.4</v>
      </c>
      <c r="L3498" s="3">
        <v>41593</v>
      </c>
      <c r="M3498">
        <v>1495.3525</v>
      </c>
      <c r="N3498" s="3">
        <v>41593</v>
      </c>
      <c r="O3498">
        <v>2417.14</v>
      </c>
      <c r="P3498" s="3">
        <v>41416</v>
      </c>
      <c r="Q3498">
        <v>2031.0116</v>
      </c>
      <c r="R3498" s="3">
        <v>41418</v>
      </c>
      <c r="S3498">
        <v>338.63650000000001</v>
      </c>
      <c r="T3498" s="3">
        <v>41416</v>
      </c>
      <c r="U3498">
        <v>1435.5624</v>
      </c>
      <c r="V3498" s="3">
        <v>41593</v>
      </c>
      <c r="W3498">
        <v>278.3</v>
      </c>
    </row>
    <row r="3499" spans="2:23" x14ac:dyDescent="0.2">
      <c r="B3499" s="3">
        <v>44166</v>
      </c>
      <c r="C3499">
        <v>141.51</v>
      </c>
      <c r="D3499" s="3">
        <v>44526</v>
      </c>
      <c r="E3499">
        <v>121.28</v>
      </c>
      <c r="F3499" s="3">
        <v>44903</v>
      </c>
      <c r="G3499">
        <v>117.4725</v>
      </c>
      <c r="J3499" s="3">
        <v>41596</v>
      </c>
      <c r="K3499">
        <v>7945.98</v>
      </c>
      <c r="L3499" s="3">
        <v>41596</v>
      </c>
      <c r="M3499">
        <v>1501.0450000000001</v>
      </c>
      <c r="N3499" s="3">
        <v>41596</v>
      </c>
      <c r="O3499">
        <v>2430.2800000000002</v>
      </c>
      <c r="P3499" s="3">
        <v>41417</v>
      </c>
      <c r="Q3499">
        <v>1978.8767</v>
      </c>
      <c r="R3499" s="3">
        <v>41421</v>
      </c>
      <c r="S3499">
        <v>338.96190000000001</v>
      </c>
      <c r="T3499" s="3">
        <v>41417</v>
      </c>
      <c r="U3499">
        <v>1386.9828</v>
      </c>
      <c r="V3499" s="3">
        <v>41596</v>
      </c>
      <c r="W3499">
        <v>277.97000000000003</v>
      </c>
    </row>
    <row r="3500" spans="2:23" x14ac:dyDescent="0.2">
      <c r="B3500" s="3">
        <v>44167</v>
      </c>
      <c r="C3500">
        <v>141.54</v>
      </c>
      <c r="D3500" s="3">
        <v>44529</v>
      </c>
      <c r="E3500">
        <v>121.22</v>
      </c>
      <c r="F3500" s="3">
        <v>44904</v>
      </c>
      <c r="G3500">
        <v>116.6083</v>
      </c>
      <c r="J3500" s="3">
        <v>41597</v>
      </c>
      <c r="K3500">
        <v>7898.42</v>
      </c>
      <c r="L3500" s="3">
        <v>41597</v>
      </c>
      <c r="M3500">
        <v>1491.7107000000001</v>
      </c>
      <c r="N3500" s="3">
        <v>41597</v>
      </c>
      <c r="O3500">
        <v>2420.63</v>
      </c>
      <c r="P3500" s="3">
        <v>41418</v>
      </c>
      <c r="Q3500">
        <v>1966.1249</v>
      </c>
      <c r="R3500" s="3">
        <v>41422</v>
      </c>
      <c r="S3500">
        <v>345.05410000000001</v>
      </c>
      <c r="T3500" s="3">
        <v>41418</v>
      </c>
      <c r="U3500">
        <v>1379.6003000000001</v>
      </c>
      <c r="V3500" s="3">
        <v>41597</v>
      </c>
      <c r="W3500">
        <v>277.27</v>
      </c>
    </row>
    <row r="3501" spans="2:23" x14ac:dyDescent="0.2">
      <c r="B3501" s="3">
        <v>44168</v>
      </c>
      <c r="C3501">
        <v>141.63</v>
      </c>
      <c r="D3501" s="3">
        <v>44530</v>
      </c>
      <c r="E3501">
        <v>121.25</v>
      </c>
      <c r="F3501" s="3">
        <v>44907</v>
      </c>
      <c r="G3501">
        <v>116.7576</v>
      </c>
      <c r="J3501" s="3">
        <v>41598</v>
      </c>
      <c r="K3501">
        <v>7876.82</v>
      </c>
      <c r="L3501" s="3">
        <v>41598</v>
      </c>
      <c r="M3501">
        <v>1485.5468000000001</v>
      </c>
      <c r="N3501" s="3">
        <v>41598</v>
      </c>
      <c r="O3501">
        <v>2409.83</v>
      </c>
      <c r="P3501" s="3">
        <v>41421</v>
      </c>
      <c r="Q3501">
        <v>1967.5187000000001</v>
      </c>
      <c r="R3501" s="3">
        <v>41423</v>
      </c>
      <c r="S3501">
        <v>339.52140000000003</v>
      </c>
      <c r="T3501" s="3">
        <v>41421</v>
      </c>
      <c r="U3501">
        <v>1386.0217</v>
      </c>
      <c r="V3501" s="3">
        <v>41598</v>
      </c>
      <c r="W3501">
        <v>277.10000000000002</v>
      </c>
    </row>
    <row r="3502" spans="2:23" x14ac:dyDescent="0.2">
      <c r="B3502" s="3">
        <v>44169</v>
      </c>
      <c r="C3502">
        <v>141.55000000000001</v>
      </c>
      <c r="D3502" s="3">
        <v>44531</v>
      </c>
      <c r="E3502">
        <v>121.17</v>
      </c>
      <c r="F3502" s="3">
        <v>44908</v>
      </c>
      <c r="G3502">
        <v>116.5723</v>
      </c>
      <c r="J3502" s="3">
        <v>41599</v>
      </c>
      <c r="K3502">
        <v>7863.11</v>
      </c>
      <c r="L3502" s="3">
        <v>41599</v>
      </c>
      <c r="M3502">
        <v>1480.3140000000001</v>
      </c>
      <c r="N3502" s="3">
        <v>41599</v>
      </c>
      <c r="O3502">
        <v>2403.2399999999998</v>
      </c>
      <c r="P3502" s="3">
        <v>41422</v>
      </c>
      <c r="Q3502">
        <v>1998.2625</v>
      </c>
      <c r="R3502" s="3">
        <v>41424</v>
      </c>
      <c r="S3502">
        <v>337.90600000000001</v>
      </c>
      <c r="T3502" s="3">
        <v>41422</v>
      </c>
      <c r="U3502">
        <v>1403.8277</v>
      </c>
      <c r="V3502" s="3">
        <v>41599</v>
      </c>
      <c r="W3502">
        <v>276.56</v>
      </c>
    </row>
    <row r="3503" spans="2:23" x14ac:dyDescent="0.2">
      <c r="B3503" s="3">
        <v>44172</v>
      </c>
      <c r="C3503">
        <v>141.63999999999999</v>
      </c>
      <c r="D3503" s="3">
        <v>44532</v>
      </c>
      <c r="E3503">
        <v>121.24</v>
      </c>
      <c r="F3503" s="3">
        <v>44909</v>
      </c>
      <c r="G3503">
        <v>116.4674</v>
      </c>
      <c r="J3503" s="3">
        <v>41600</v>
      </c>
      <c r="K3503">
        <v>7848.96</v>
      </c>
      <c r="L3503" s="3">
        <v>41600</v>
      </c>
      <c r="M3503">
        <v>1476.2126000000001</v>
      </c>
      <c r="N3503" s="3">
        <v>41600</v>
      </c>
      <c r="O3503">
        <v>2406.4699999999998</v>
      </c>
      <c r="P3503" s="3">
        <v>41423</v>
      </c>
      <c r="Q3503">
        <v>1963.8385000000001</v>
      </c>
      <c r="R3503" s="3">
        <v>41425</v>
      </c>
      <c r="S3503">
        <v>337.26420000000002</v>
      </c>
      <c r="T3503" s="3">
        <v>41423</v>
      </c>
      <c r="U3503">
        <v>1372.961</v>
      </c>
      <c r="V3503" s="3">
        <v>41600</v>
      </c>
      <c r="W3503">
        <v>278.04000000000002</v>
      </c>
    </row>
    <row r="3504" spans="2:23" x14ac:dyDescent="0.2">
      <c r="B3504" s="3">
        <v>44173</v>
      </c>
      <c r="C3504">
        <v>141.81</v>
      </c>
      <c r="D3504" s="3">
        <v>44533</v>
      </c>
      <c r="E3504">
        <v>121.21</v>
      </c>
      <c r="F3504" s="3">
        <v>44910</v>
      </c>
      <c r="G3504">
        <v>116.402</v>
      </c>
      <c r="J3504" s="3">
        <v>41603</v>
      </c>
      <c r="K3504">
        <v>7895.87</v>
      </c>
      <c r="L3504" s="3">
        <v>41603</v>
      </c>
      <c r="M3504">
        <v>1485.8179</v>
      </c>
      <c r="N3504" s="3">
        <v>41603</v>
      </c>
      <c r="O3504">
        <v>2413.9499999999998</v>
      </c>
      <c r="P3504" s="3">
        <v>41424</v>
      </c>
      <c r="Q3504">
        <v>1952.0799</v>
      </c>
      <c r="R3504" s="3">
        <v>41428</v>
      </c>
      <c r="S3504">
        <v>331.58150000000001</v>
      </c>
      <c r="T3504" s="3">
        <v>41424</v>
      </c>
      <c r="U3504">
        <v>1357.1569</v>
      </c>
      <c r="V3504" s="3">
        <v>41603</v>
      </c>
      <c r="W3504">
        <v>276.51</v>
      </c>
    </row>
    <row r="3505" spans="2:23" x14ac:dyDescent="0.2">
      <c r="B3505" s="3">
        <v>44174</v>
      </c>
      <c r="C3505">
        <v>141.88999999999999</v>
      </c>
      <c r="D3505" s="3">
        <v>44536</v>
      </c>
      <c r="E3505">
        <v>121.28</v>
      </c>
      <c r="F3505" s="3">
        <v>44911</v>
      </c>
      <c r="G3505">
        <v>116.4515</v>
      </c>
      <c r="J3505" s="3">
        <v>41604</v>
      </c>
      <c r="K3505">
        <v>7845.18</v>
      </c>
      <c r="L3505" s="3">
        <v>41604</v>
      </c>
      <c r="M3505">
        <v>1477.3794</v>
      </c>
      <c r="N3505" s="3">
        <v>41604</v>
      </c>
      <c r="O3505">
        <v>2415.33</v>
      </c>
      <c r="P3505" s="3">
        <v>41425</v>
      </c>
      <c r="Q3505">
        <v>1934.6477</v>
      </c>
      <c r="R3505" s="3">
        <v>41429</v>
      </c>
      <c r="S3505">
        <v>331.84989999999999</v>
      </c>
      <c r="T3505" s="3">
        <v>41425</v>
      </c>
      <c r="U3505">
        <v>1353.6950999999999</v>
      </c>
      <c r="V3505" s="3">
        <v>41604</v>
      </c>
      <c r="W3505">
        <v>276.27</v>
      </c>
    </row>
    <row r="3506" spans="2:23" x14ac:dyDescent="0.2">
      <c r="B3506" s="3">
        <v>44175</v>
      </c>
      <c r="C3506">
        <v>141.91999999999999</v>
      </c>
      <c r="D3506" s="3">
        <v>44537</v>
      </c>
      <c r="E3506">
        <v>121.25</v>
      </c>
      <c r="F3506" s="3">
        <v>44914</v>
      </c>
      <c r="G3506">
        <v>116.0224</v>
      </c>
      <c r="J3506" s="3">
        <v>41605</v>
      </c>
      <c r="K3506">
        <v>7849.75</v>
      </c>
      <c r="L3506" s="3">
        <v>41605</v>
      </c>
      <c r="M3506">
        <v>1482.3176000000001</v>
      </c>
      <c r="N3506" s="3">
        <v>41605</v>
      </c>
      <c r="O3506">
        <v>2418.84</v>
      </c>
      <c r="P3506" s="3">
        <v>41428</v>
      </c>
      <c r="Q3506">
        <v>1907.412</v>
      </c>
      <c r="R3506" s="3">
        <v>41430</v>
      </c>
      <c r="S3506">
        <v>325.2876</v>
      </c>
      <c r="T3506" s="3">
        <v>41428</v>
      </c>
      <c r="U3506">
        <v>1320.2085</v>
      </c>
      <c r="V3506" s="3">
        <v>41605</v>
      </c>
      <c r="W3506">
        <v>274.39999999999998</v>
      </c>
    </row>
    <row r="3507" spans="2:23" x14ac:dyDescent="0.2">
      <c r="B3507" s="3">
        <v>44176</v>
      </c>
      <c r="C3507">
        <v>142.16</v>
      </c>
      <c r="D3507" s="3">
        <v>44538</v>
      </c>
      <c r="E3507">
        <v>121.18</v>
      </c>
      <c r="F3507" s="3">
        <v>44915</v>
      </c>
      <c r="G3507">
        <v>115.2032</v>
      </c>
      <c r="J3507" s="3">
        <v>41606</v>
      </c>
      <c r="K3507">
        <v>7863.54</v>
      </c>
      <c r="L3507" s="3">
        <v>41606</v>
      </c>
      <c r="M3507">
        <v>1486.4072000000001</v>
      </c>
      <c r="N3507" s="3">
        <v>41606</v>
      </c>
      <c r="O3507">
        <v>2429.27</v>
      </c>
      <c r="P3507" s="3">
        <v>41429</v>
      </c>
      <c r="Q3507">
        <v>1915.2909</v>
      </c>
      <c r="R3507" s="3">
        <v>41431</v>
      </c>
      <c r="S3507">
        <v>321.95740000000001</v>
      </c>
      <c r="T3507" s="3">
        <v>41429</v>
      </c>
      <c r="U3507">
        <v>1333.0266999999999</v>
      </c>
      <c r="V3507" s="3">
        <v>41606</v>
      </c>
      <c r="W3507">
        <v>274.68</v>
      </c>
    </row>
    <row r="3508" spans="2:23" x14ac:dyDescent="0.2">
      <c r="B3508" s="3">
        <v>44179</v>
      </c>
      <c r="C3508">
        <v>142.08000000000001</v>
      </c>
      <c r="D3508" s="3">
        <v>44539</v>
      </c>
      <c r="E3508">
        <v>121.24</v>
      </c>
      <c r="F3508" s="3">
        <v>44916</v>
      </c>
      <c r="G3508">
        <v>115.25490000000001</v>
      </c>
      <c r="J3508" s="3">
        <v>41607</v>
      </c>
      <c r="K3508">
        <v>7867.29</v>
      </c>
      <c r="L3508" s="3">
        <v>41607</v>
      </c>
      <c r="M3508">
        <v>1485.1578999999999</v>
      </c>
      <c r="N3508" s="3">
        <v>41607</v>
      </c>
      <c r="O3508">
        <v>2423.89</v>
      </c>
      <c r="P3508" s="3">
        <v>41430</v>
      </c>
      <c r="Q3508">
        <v>1873.0101</v>
      </c>
      <c r="R3508" s="3">
        <v>41432</v>
      </c>
      <c r="S3508">
        <v>326.24720000000002</v>
      </c>
      <c r="T3508" s="3">
        <v>41430</v>
      </c>
      <c r="U3508">
        <v>1306.8810000000001</v>
      </c>
      <c r="V3508" s="3">
        <v>41607</v>
      </c>
      <c r="W3508">
        <v>277.10000000000002</v>
      </c>
    </row>
    <row r="3509" spans="2:23" x14ac:dyDescent="0.2">
      <c r="B3509" s="3">
        <v>44180</v>
      </c>
      <c r="C3509">
        <v>142.11000000000001</v>
      </c>
      <c r="D3509" s="3">
        <v>44540</v>
      </c>
      <c r="E3509">
        <v>121.26</v>
      </c>
      <c r="F3509" s="3">
        <v>44917</v>
      </c>
      <c r="G3509">
        <v>115.52419999999999</v>
      </c>
      <c r="J3509" s="3">
        <v>41610</v>
      </c>
      <c r="K3509">
        <v>7859.15</v>
      </c>
      <c r="L3509" s="3">
        <v>41610</v>
      </c>
      <c r="M3509">
        <v>1482.9304</v>
      </c>
      <c r="N3509" s="3">
        <v>41610</v>
      </c>
      <c r="O3509">
        <v>2420.52</v>
      </c>
      <c r="P3509" s="3">
        <v>41431</v>
      </c>
      <c r="Q3509">
        <v>1853.2034000000001</v>
      </c>
      <c r="R3509" s="3">
        <v>41435</v>
      </c>
      <c r="S3509">
        <v>327.81950000000001</v>
      </c>
      <c r="T3509" s="3">
        <v>41431</v>
      </c>
      <c r="U3509">
        <v>1281.2464</v>
      </c>
      <c r="V3509" s="3">
        <v>41610</v>
      </c>
      <c r="W3509">
        <v>277.81</v>
      </c>
    </row>
    <row r="3510" spans="2:23" x14ac:dyDescent="0.2">
      <c r="B3510" s="3">
        <v>44181</v>
      </c>
      <c r="C3510">
        <v>141.87</v>
      </c>
      <c r="D3510" s="3">
        <v>44543</v>
      </c>
      <c r="E3510">
        <v>121.29</v>
      </c>
      <c r="F3510" s="3">
        <v>44918</v>
      </c>
      <c r="G3510">
        <v>115.62479999999999</v>
      </c>
      <c r="J3510" s="3">
        <v>41611</v>
      </c>
      <c r="K3510">
        <v>7725.15</v>
      </c>
      <c r="L3510" s="3">
        <v>41611</v>
      </c>
      <c r="M3510">
        <v>1454.8452</v>
      </c>
      <c r="N3510" s="3">
        <v>41611</v>
      </c>
      <c r="O3510">
        <v>2388.46</v>
      </c>
      <c r="P3510" s="3">
        <v>41432</v>
      </c>
      <c r="Q3510">
        <v>1885.6415999999999</v>
      </c>
      <c r="R3510" s="3">
        <v>41436</v>
      </c>
      <c r="S3510">
        <v>322.0908</v>
      </c>
      <c r="T3510" s="3">
        <v>41432</v>
      </c>
      <c r="U3510">
        <v>1285.0840000000001</v>
      </c>
      <c r="V3510" s="3">
        <v>41611</v>
      </c>
      <c r="W3510">
        <v>275.76</v>
      </c>
    </row>
    <row r="3511" spans="2:23" x14ac:dyDescent="0.2">
      <c r="B3511" s="3">
        <v>44182</v>
      </c>
      <c r="C3511">
        <v>142.04</v>
      </c>
      <c r="D3511" s="3">
        <v>44544</v>
      </c>
      <c r="E3511">
        <v>121.22</v>
      </c>
      <c r="F3511" s="3">
        <v>44921</v>
      </c>
      <c r="G3511">
        <v>115.6007</v>
      </c>
      <c r="J3511" s="3">
        <v>41612</v>
      </c>
      <c r="K3511">
        <v>7664.47</v>
      </c>
      <c r="L3511" s="3">
        <v>41612</v>
      </c>
      <c r="M3511">
        <v>1444.2381</v>
      </c>
      <c r="N3511" s="3">
        <v>41612</v>
      </c>
      <c r="O3511">
        <v>2371.2199999999998</v>
      </c>
      <c r="P3511" s="3">
        <v>41435</v>
      </c>
      <c r="Q3511">
        <v>1889.2529999999999</v>
      </c>
      <c r="R3511" s="3">
        <v>41437</v>
      </c>
      <c r="S3511">
        <v>318.56479999999999</v>
      </c>
      <c r="T3511" s="3">
        <v>41435</v>
      </c>
      <c r="U3511">
        <v>1275.0636</v>
      </c>
      <c r="V3511" s="3">
        <v>41612</v>
      </c>
      <c r="W3511">
        <v>275.89999999999998</v>
      </c>
    </row>
    <row r="3512" spans="2:23" x14ac:dyDescent="0.2">
      <c r="B3512" s="3">
        <v>44183</v>
      </c>
      <c r="C3512">
        <v>142.01</v>
      </c>
      <c r="D3512" s="3">
        <v>44545</v>
      </c>
      <c r="E3512">
        <v>121.2</v>
      </c>
      <c r="F3512" s="3">
        <v>44922</v>
      </c>
      <c r="G3512">
        <v>114.76819999999999</v>
      </c>
      <c r="J3512" s="3">
        <v>41613</v>
      </c>
      <c r="K3512">
        <v>7645.07</v>
      </c>
      <c r="L3512" s="3">
        <v>41613</v>
      </c>
      <c r="M3512">
        <v>1440.4195</v>
      </c>
      <c r="N3512" s="3">
        <v>41613</v>
      </c>
      <c r="O3512">
        <v>2367.34</v>
      </c>
      <c r="P3512" s="3">
        <v>41436</v>
      </c>
      <c r="Q3512">
        <v>1859.9663</v>
      </c>
      <c r="R3512" s="3">
        <v>41438</v>
      </c>
      <c r="S3512">
        <v>321.6123</v>
      </c>
      <c r="T3512" s="3">
        <v>41436</v>
      </c>
      <c r="U3512">
        <v>1239.6233</v>
      </c>
      <c r="V3512" s="3">
        <v>41613</v>
      </c>
      <c r="W3512">
        <v>276.18</v>
      </c>
    </row>
    <row r="3513" spans="2:23" x14ac:dyDescent="0.2">
      <c r="B3513" s="3">
        <v>44186</v>
      </c>
      <c r="C3513">
        <v>141.91999999999999</v>
      </c>
      <c r="D3513" s="3">
        <v>44546</v>
      </c>
      <c r="E3513">
        <v>121.15</v>
      </c>
      <c r="F3513" s="3">
        <v>44923</v>
      </c>
      <c r="G3513">
        <v>114.19970000000001</v>
      </c>
      <c r="J3513" s="3">
        <v>41614</v>
      </c>
      <c r="K3513">
        <v>7681.16</v>
      </c>
      <c r="L3513" s="3">
        <v>41614</v>
      </c>
      <c r="M3513">
        <v>1446.4067</v>
      </c>
      <c r="N3513" s="3">
        <v>41614</v>
      </c>
      <c r="O3513">
        <v>2375.35</v>
      </c>
      <c r="P3513" s="3">
        <v>41437</v>
      </c>
      <c r="Q3513">
        <v>1840.1352999999999</v>
      </c>
      <c r="R3513" s="3">
        <v>41439</v>
      </c>
      <c r="S3513">
        <v>321.6576</v>
      </c>
      <c r="T3513" s="3">
        <v>41437</v>
      </c>
      <c r="U3513">
        <v>1230.8315</v>
      </c>
      <c r="V3513" s="3">
        <v>41614</v>
      </c>
      <c r="W3513">
        <v>275.88</v>
      </c>
    </row>
    <row r="3514" spans="2:23" x14ac:dyDescent="0.2">
      <c r="B3514" s="3">
        <v>44187</v>
      </c>
      <c r="C3514">
        <v>141.91999999999999</v>
      </c>
      <c r="D3514" s="3">
        <v>44547</v>
      </c>
      <c r="E3514">
        <v>121.19</v>
      </c>
      <c r="F3514" s="3">
        <v>44924</v>
      </c>
      <c r="G3514">
        <v>114.057</v>
      </c>
      <c r="J3514" s="3">
        <v>41617</v>
      </c>
      <c r="K3514">
        <v>7678.19</v>
      </c>
      <c r="L3514" s="3">
        <v>41617</v>
      </c>
      <c r="M3514">
        <v>1447.8444999999999</v>
      </c>
      <c r="N3514" s="3">
        <v>41617</v>
      </c>
      <c r="O3514">
        <v>2387.16</v>
      </c>
      <c r="P3514" s="3">
        <v>41438</v>
      </c>
      <c r="Q3514">
        <v>1854.1413</v>
      </c>
      <c r="R3514" s="3">
        <v>41442</v>
      </c>
      <c r="S3514">
        <v>325.32589999999999</v>
      </c>
      <c r="T3514" s="3">
        <v>41438</v>
      </c>
      <c r="U3514">
        <v>1221.6279999999999</v>
      </c>
      <c r="V3514" s="3">
        <v>41617</v>
      </c>
      <c r="W3514">
        <v>277</v>
      </c>
    </row>
    <row r="3515" spans="2:23" x14ac:dyDescent="0.2">
      <c r="B3515" s="3">
        <v>44188</v>
      </c>
      <c r="C3515">
        <v>141.62</v>
      </c>
      <c r="D3515" s="3">
        <v>44550</v>
      </c>
      <c r="E3515">
        <v>121.22</v>
      </c>
      <c r="F3515" s="3">
        <v>44925</v>
      </c>
      <c r="G3515">
        <v>114.2114</v>
      </c>
      <c r="J3515" s="3">
        <v>41618</v>
      </c>
      <c r="K3515">
        <v>7604.45</v>
      </c>
      <c r="L3515" s="3">
        <v>41618</v>
      </c>
      <c r="M3515">
        <v>1434.3616999999999</v>
      </c>
      <c r="N3515" s="3">
        <v>41618</v>
      </c>
      <c r="O3515">
        <v>2375.44</v>
      </c>
      <c r="P3515" s="3">
        <v>41439</v>
      </c>
      <c r="Q3515">
        <v>1853.2027</v>
      </c>
      <c r="R3515" s="3">
        <v>41443</v>
      </c>
      <c r="S3515">
        <v>324.93450000000001</v>
      </c>
      <c r="T3515" s="3">
        <v>41439</v>
      </c>
      <c r="U3515">
        <v>1234.4666999999999</v>
      </c>
      <c r="V3515" s="3">
        <v>41618</v>
      </c>
      <c r="W3515">
        <v>278.72000000000003</v>
      </c>
    </row>
    <row r="3516" spans="2:23" x14ac:dyDescent="0.2">
      <c r="B3516" s="3">
        <v>44193</v>
      </c>
      <c r="C3516">
        <v>141.74</v>
      </c>
      <c r="D3516" s="3">
        <v>44551</v>
      </c>
      <c r="E3516">
        <v>121.15</v>
      </c>
      <c r="F3516" s="3">
        <v>44929</v>
      </c>
      <c r="G3516">
        <v>116.1798</v>
      </c>
      <c r="J3516" s="3">
        <v>41619</v>
      </c>
      <c r="K3516">
        <v>7588.28</v>
      </c>
      <c r="L3516" s="3">
        <v>41619</v>
      </c>
      <c r="M3516">
        <v>1430.4842000000001</v>
      </c>
      <c r="N3516" s="3">
        <v>41619</v>
      </c>
      <c r="O3516">
        <v>2369.27</v>
      </c>
      <c r="P3516" s="3">
        <v>41442</v>
      </c>
      <c r="Q3516">
        <v>1875.9264000000001</v>
      </c>
      <c r="R3516" s="3">
        <v>41444</v>
      </c>
      <c r="S3516">
        <v>322.96300000000002</v>
      </c>
      <c r="T3516" s="3">
        <v>41442</v>
      </c>
      <c r="U3516">
        <v>1243.8653999999999</v>
      </c>
      <c r="V3516" s="3">
        <v>41619</v>
      </c>
      <c r="W3516">
        <v>278.83999999999997</v>
      </c>
    </row>
    <row r="3517" spans="2:23" x14ac:dyDescent="0.2">
      <c r="B3517" s="3">
        <v>44194</v>
      </c>
      <c r="C3517">
        <v>141.87</v>
      </c>
      <c r="D3517" s="3">
        <v>44552</v>
      </c>
      <c r="E3517">
        <v>121.11</v>
      </c>
      <c r="F3517" s="3">
        <v>44930</v>
      </c>
      <c r="G3517">
        <v>115.6917</v>
      </c>
      <c r="J3517" s="3">
        <v>41620</v>
      </c>
      <c r="K3517">
        <v>7494.6</v>
      </c>
      <c r="L3517" s="3">
        <v>41620</v>
      </c>
      <c r="M3517">
        <v>1412.2872</v>
      </c>
      <c r="N3517" s="3">
        <v>41620</v>
      </c>
      <c r="O3517">
        <v>2352.11</v>
      </c>
      <c r="P3517" s="3">
        <v>41443</v>
      </c>
      <c r="Q3517">
        <v>1871.6767</v>
      </c>
      <c r="R3517" s="3">
        <v>41445</v>
      </c>
      <c r="S3517">
        <v>315.39069999999998</v>
      </c>
      <c r="T3517" s="3">
        <v>41443</v>
      </c>
      <c r="U3517">
        <v>1231.367</v>
      </c>
      <c r="V3517" s="3">
        <v>41620</v>
      </c>
      <c r="W3517">
        <v>278.43</v>
      </c>
    </row>
    <row r="3518" spans="2:23" x14ac:dyDescent="0.2">
      <c r="B3518" s="3">
        <v>44195</v>
      </c>
      <c r="C3518">
        <v>141.93</v>
      </c>
      <c r="D3518" s="3">
        <v>44553</v>
      </c>
      <c r="E3518">
        <v>121.05</v>
      </c>
      <c r="F3518" s="3">
        <v>44931</v>
      </c>
      <c r="G3518">
        <v>116.0749</v>
      </c>
      <c r="J3518" s="3">
        <v>41621</v>
      </c>
      <c r="K3518">
        <v>7476.98</v>
      </c>
      <c r="L3518" s="3">
        <v>41621</v>
      </c>
      <c r="M3518">
        <v>1412.4521999999999</v>
      </c>
      <c r="N3518" s="3">
        <v>41621</v>
      </c>
      <c r="O3518">
        <v>2351.65</v>
      </c>
      <c r="P3518" s="3">
        <v>41444</v>
      </c>
      <c r="Q3518">
        <v>1859.6387999999999</v>
      </c>
      <c r="R3518" s="3">
        <v>41446</v>
      </c>
      <c r="S3518">
        <v>316.58800000000002</v>
      </c>
      <c r="T3518" s="3">
        <v>41444</v>
      </c>
      <c r="U3518">
        <v>1221.6266000000001</v>
      </c>
      <c r="V3518" s="3">
        <v>41621</v>
      </c>
      <c r="W3518">
        <v>276.79000000000002</v>
      </c>
    </row>
    <row r="3519" spans="2:23" x14ac:dyDescent="0.2">
      <c r="B3519" s="3">
        <v>44200</v>
      </c>
      <c r="C3519">
        <v>142.15</v>
      </c>
      <c r="D3519" s="3">
        <v>44557</v>
      </c>
      <c r="E3519">
        <v>121.06</v>
      </c>
      <c r="F3519" s="3">
        <v>44932</v>
      </c>
      <c r="G3519">
        <v>116.53749999999999</v>
      </c>
      <c r="J3519" s="3">
        <v>41624</v>
      </c>
      <c r="K3519">
        <v>7506.68</v>
      </c>
      <c r="L3519" s="3">
        <v>41624</v>
      </c>
      <c r="M3519">
        <v>1420.4782</v>
      </c>
      <c r="N3519" s="3">
        <v>41624</v>
      </c>
      <c r="O3519">
        <v>2366.81</v>
      </c>
      <c r="P3519" s="3">
        <v>41445</v>
      </c>
      <c r="Q3519">
        <v>1812.3293000000001</v>
      </c>
      <c r="R3519" s="3">
        <v>41449</v>
      </c>
      <c r="S3519">
        <v>312.22800000000001</v>
      </c>
      <c r="T3519" s="3">
        <v>41445</v>
      </c>
      <c r="U3519">
        <v>1183.4354000000001</v>
      </c>
      <c r="V3519" s="3">
        <v>41624</v>
      </c>
      <c r="W3519">
        <v>277.2</v>
      </c>
    </row>
    <row r="3520" spans="2:23" x14ac:dyDescent="0.2">
      <c r="B3520" s="3">
        <v>44201</v>
      </c>
      <c r="C3520">
        <v>142.16999999999999</v>
      </c>
      <c r="D3520" s="3">
        <v>44558</v>
      </c>
      <c r="E3520">
        <v>121.04</v>
      </c>
      <c r="F3520" s="3">
        <v>44935</v>
      </c>
      <c r="G3520">
        <v>115.76300000000001</v>
      </c>
      <c r="J3520" s="3">
        <v>41625</v>
      </c>
      <c r="K3520">
        <v>7483.61</v>
      </c>
      <c r="L3520" s="3">
        <v>41625</v>
      </c>
      <c r="M3520">
        <v>1414.8918000000001</v>
      </c>
      <c r="N3520" s="3">
        <v>41625</v>
      </c>
      <c r="O3520">
        <v>2362.64</v>
      </c>
      <c r="P3520" s="3">
        <v>41446</v>
      </c>
      <c r="Q3520">
        <v>1819.6474000000001</v>
      </c>
      <c r="R3520" s="3">
        <v>41450</v>
      </c>
      <c r="S3520">
        <v>316.33819999999997</v>
      </c>
      <c r="T3520" s="3">
        <v>41446</v>
      </c>
      <c r="U3520">
        <v>1180.2209</v>
      </c>
      <c r="V3520" s="3">
        <v>41625</v>
      </c>
      <c r="W3520">
        <v>278.45999999999998</v>
      </c>
    </row>
    <row r="3521" spans="2:23" x14ac:dyDescent="0.2">
      <c r="B3521" s="3">
        <v>44202</v>
      </c>
      <c r="C3521">
        <v>141.96</v>
      </c>
      <c r="D3521" s="3">
        <v>44559</v>
      </c>
      <c r="E3521">
        <v>120.97</v>
      </c>
      <c r="F3521" s="3">
        <v>44936</v>
      </c>
      <c r="G3521">
        <v>115.8797</v>
      </c>
      <c r="J3521" s="3">
        <v>41626</v>
      </c>
      <c r="K3521">
        <v>7535.12</v>
      </c>
      <c r="L3521" s="3">
        <v>41626</v>
      </c>
      <c r="M3521">
        <v>1425.2396000000001</v>
      </c>
      <c r="N3521" s="3">
        <v>41626</v>
      </c>
      <c r="O3521">
        <v>2387.06</v>
      </c>
      <c r="P3521" s="3">
        <v>41449</v>
      </c>
      <c r="Q3521">
        <v>1796.0091</v>
      </c>
      <c r="R3521" s="3">
        <v>41451</v>
      </c>
      <c r="S3521">
        <v>319.37729999999999</v>
      </c>
      <c r="T3521" s="3">
        <v>41449</v>
      </c>
      <c r="U3521">
        <v>1159.0362</v>
      </c>
      <c r="V3521" s="3">
        <v>41626</v>
      </c>
      <c r="W3521">
        <v>278.02</v>
      </c>
    </row>
    <row r="3522" spans="2:23" x14ac:dyDescent="0.2">
      <c r="B3522" s="3">
        <v>44203</v>
      </c>
      <c r="C3522">
        <v>141.97</v>
      </c>
      <c r="D3522" s="3">
        <v>44560</v>
      </c>
      <c r="E3522">
        <v>120.94</v>
      </c>
      <c r="F3522" s="3">
        <v>44937</v>
      </c>
      <c r="G3522">
        <v>117.4953</v>
      </c>
      <c r="J3522" s="3">
        <v>41627</v>
      </c>
      <c r="K3522">
        <v>7665.63</v>
      </c>
      <c r="L3522" s="3">
        <v>41627</v>
      </c>
      <c r="M3522">
        <v>1448.587</v>
      </c>
      <c r="N3522" s="3">
        <v>41627</v>
      </c>
      <c r="O3522">
        <v>2410.35</v>
      </c>
      <c r="P3522" s="3">
        <v>41450</v>
      </c>
      <c r="Q3522">
        <v>1818.0835</v>
      </c>
      <c r="R3522" s="3">
        <v>41452</v>
      </c>
      <c r="S3522">
        <v>324.58240000000001</v>
      </c>
      <c r="T3522" s="3">
        <v>41450</v>
      </c>
      <c r="U3522">
        <v>1167.0617</v>
      </c>
      <c r="V3522" s="3">
        <v>41627</v>
      </c>
      <c r="W3522">
        <v>278.79000000000002</v>
      </c>
    </row>
    <row r="3523" spans="2:23" x14ac:dyDescent="0.2">
      <c r="B3523" s="3">
        <v>44204</v>
      </c>
      <c r="C3523">
        <v>141.93</v>
      </c>
      <c r="D3523" s="3">
        <v>44564</v>
      </c>
      <c r="E3523">
        <v>120.9</v>
      </c>
      <c r="F3523" s="3">
        <v>44938</v>
      </c>
      <c r="G3523">
        <v>118.2043</v>
      </c>
      <c r="J3523" s="3">
        <v>41628</v>
      </c>
      <c r="K3523">
        <v>7722.21</v>
      </c>
      <c r="L3523" s="3">
        <v>41628</v>
      </c>
      <c r="M3523">
        <v>1457.8034</v>
      </c>
      <c r="N3523" s="3">
        <v>41628</v>
      </c>
      <c r="O3523">
        <v>2434.84</v>
      </c>
      <c r="P3523" s="3">
        <v>41451</v>
      </c>
      <c r="Q3523">
        <v>1844.7158999999999</v>
      </c>
      <c r="R3523" s="3">
        <v>41453</v>
      </c>
      <c r="S3523">
        <v>325.30959999999999</v>
      </c>
      <c r="T3523" s="3">
        <v>41451</v>
      </c>
      <c r="U3523">
        <v>1194.4813999999999</v>
      </c>
      <c r="V3523" s="3">
        <v>41628</v>
      </c>
      <c r="W3523">
        <v>278.69</v>
      </c>
    </row>
    <row r="3524" spans="2:23" x14ac:dyDescent="0.2">
      <c r="B3524" s="3">
        <v>44207</v>
      </c>
      <c r="C3524">
        <v>141.77000000000001</v>
      </c>
      <c r="D3524" s="3">
        <v>44565</v>
      </c>
      <c r="E3524">
        <v>120.84</v>
      </c>
      <c r="F3524" s="3">
        <v>44939</v>
      </c>
      <c r="G3524">
        <v>118.1473</v>
      </c>
      <c r="J3524" s="3">
        <v>41631</v>
      </c>
      <c r="K3524">
        <v>7749.68</v>
      </c>
      <c r="L3524" s="3">
        <v>41631</v>
      </c>
      <c r="M3524">
        <v>1465.0987</v>
      </c>
      <c r="N3524" s="3">
        <v>41631</v>
      </c>
      <c r="O3524">
        <v>2448.54</v>
      </c>
      <c r="P3524" s="3">
        <v>41452</v>
      </c>
      <c r="Q3524">
        <v>1863.4203</v>
      </c>
      <c r="R3524" s="3">
        <v>41456</v>
      </c>
      <c r="S3524">
        <v>329.27030000000002</v>
      </c>
      <c r="T3524" s="3">
        <v>41452</v>
      </c>
      <c r="U3524">
        <v>1221.287</v>
      </c>
      <c r="V3524" s="3">
        <v>41631</v>
      </c>
      <c r="W3524">
        <v>278.26</v>
      </c>
    </row>
    <row r="3525" spans="2:23" x14ac:dyDescent="0.2">
      <c r="B3525" s="3">
        <v>44208</v>
      </c>
      <c r="C3525">
        <v>141.38</v>
      </c>
      <c r="D3525" s="3">
        <v>44566</v>
      </c>
      <c r="E3525">
        <v>120.79</v>
      </c>
      <c r="F3525" s="3">
        <v>44942</v>
      </c>
      <c r="G3525">
        <v>117.9974</v>
      </c>
      <c r="J3525" s="3">
        <v>41635</v>
      </c>
      <c r="K3525">
        <v>7850.82</v>
      </c>
      <c r="L3525" s="3">
        <v>41635</v>
      </c>
      <c r="M3525">
        <v>1484.8986</v>
      </c>
      <c r="N3525" s="3">
        <v>41635</v>
      </c>
      <c r="O3525">
        <v>2466.66</v>
      </c>
      <c r="P3525" s="3">
        <v>41453</v>
      </c>
      <c r="Q3525">
        <v>1861.8049000000001</v>
      </c>
      <c r="R3525" s="3">
        <v>41457</v>
      </c>
      <c r="S3525">
        <v>330.55419999999998</v>
      </c>
      <c r="T3525" s="3">
        <v>41453</v>
      </c>
      <c r="U3525">
        <v>1250.2973</v>
      </c>
      <c r="V3525" s="3">
        <v>41635</v>
      </c>
      <c r="W3525">
        <v>278.95</v>
      </c>
    </row>
    <row r="3526" spans="2:23" x14ac:dyDescent="0.2">
      <c r="B3526" s="3">
        <v>44209</v>
      </c>
      <c r="C3526">
        <v>141.63999999999999</v>
      </c>
      <c r="D3526" s="3">
        <v>44567</v>
      </c>
      <c r="E3526">
        <v>120.69</v>
      </c>
      <c r="F3526" s="3">
        <v>44943</v>
      </c>
      <c r="G3526">
        <v>117.3674</v>
      </c>
      <c r="J3526" s="3">
        <v>41638</v>
      </c>
      <c r="K3526">
        <v>7838</v>
      </c>
      <c r="L3526" s="3">
        <v>41638</v>
      </c>
      <c r="M3526">
        <v>1481.799</v>
      </c>
      <c r="N3526" s="3">
        <v>41638</v>
      </c>
      <c r="O3526">
        <v>2470.63</v>
      </c>
      <c r="P3526" s="3">
        <v>41456</v>
      </c>
      <c r="Q3526">
        <v>1876.5423000000001</v>
      </c>
      <c r="R3526" s="3">
        <v>41458</v>
      </c>
      <c r="S3526">
        <v>329.28800000000001</v>
      </c>
      <c r="T3526" s="3">
        <v>41456</v>
      </c>
      <c r="U3526">
        <v>1253.0192999999999</v>
      </c>
      <c r="V3526" s="3">
        <v>41638</v>
      </c>
      <c r="W3526">
        <v>279.87</v>
      </c>
    </row>
    <row r="3527" spans="2:23" x14ac:dyDescent="0.2">
      <c r="B3527" s="3">
        <v>44210</v>
      </c>
      <c r="C3527">
        <v>141.75</v>
      </c>
      <c r="D3527" s="3">
        <v>44568</v>
      </c>
      <c r="E3527">
        <v>120.58</v>
      </c>
      <c r="F3527" s="3">
        <v>44944</v>
      </c>
      <c r="G3527">
        <v>117.2906</v>
      </c>
      <c r="J3527" s="3">
        <v>41642</v>
      </c>
      <c r="K3527">
        <v>7900.8</v>
      </c>
      <c r="L3527" s="3">
        <v>41642</v>
      </c>
      <c r="M3527">
        <v>1491.6282000000001</v>
      </c>
      <c r="N3527" s="3">
        <v>41642</v>
      </c>
      <c r="O3527">
        <v>2489.69</v>
      </c>
      <c r="P3527" s="3">
        <v>41457</v>
      </c>
      <c r="Q3527">
        <v>1883.2283</v>
      </c>
      <c r="R3527" s="3">
        <v>41459</v>
      </c>
      <c r="S3527">
        <v>333.92439999999999</v>
      </c>
      <c r="T3527" s="3">
        <v>41457</v>
      </c>
      <c r="U3527">
        <v>1243.7988</v>
      </c>
      <c r="V3527" s="3">
        <v>41642</v>
      </c>
      <c r="W3527">
        <v>278.94</v>
      </c>
    </row>
    <row r="3528" spans="2:23" x14ac:dyDescent="0.2">
      <c r="B3528" s="3">
        <v>44211</v>
      </c>
      <c r="C3528">
        <v>141.72999999999999</v>
      </c>
      <c r="D3528" s="3">
        <v>44571</v>
      </c>
      <c r="E3528">
        <v>120.54</v>
      </c>
      <c r="F3528" s="3">
        <v>44945</v>
      </c>
      <c r="G3528">
        <v>117.4252</v>
      </c>
      <c r="J3528" s="3">
        <v>41645</v>
      </c>
      <c r="K3528">
        <v>7902.12</v>
      </c>
      <c r="L3528" s="3">
        <v>41645</v>
      </c>
      <c r="M3528">
        <v>1491.9111</v>
      </c>
      <c r="N3528" s="3">
        <v>41645</v>
      </c>
      <c r="O3528">
        <v>2493.1799999999998</v>
      </c>
      <c r="P3528" s="3">
        <v>41458</v>
      </c>
      <c r="Q3528">
        <v>1871.8389</v>
      </c>
      <c r="R3528" s="3">
        <v>41460</v>
      </c>
      <c r="S3528">
        <v>337.71530000000001</v>
      </c>
      <c r="T3528" s="3">
        <v>41458</v>
      </c>
      <c r="U3528">
        <v>1214.3303000000001</v>
      </c>
      <c r="V3528" s="3">
        <v>41645</v>
      </c>
      <c r="W3528">
        <v>277.07</v>
      </c>
    </row>
    <row r="3529" spans="2:23" x14ac:dyDescent="0.2">
      <c r="B3529" s="3">
        <v>44214</v>
      </c>
      <c r="C3529">
        <v>141.71</v>
      </c>
      <c r="D3529" s="3">
        <v>44572</v>
      </c>
      <c r="E3529">
        <v>120.53</v>
      </c>
      <c r="F3529" s="3">
        <v>44946</v>
      </c>
      <c r="G3529">
        <v>117.4627</v>
      </c>
      <c r="J3529" s="3">
        <v>41646</v>
      </c>
      <c r="K3529">
        <v>7944.03</v>
      </c>
      <c r="L3529" s="3">
        <v>41646</v>
      </c>
      <c r="M3529">
        <v>1499.6542999999999</v>
      </c>
      <c r="N3529" s="3">
        <v>41646</v>
      </c>
      <c r="O3529">
        <v>2503.1799999999998</v>
      </c>
      <c r="P3529" s="3">
        <v>41459</v>
      </c>
      <c r="Q3529">
        <v>1901.6677</v>
      </c>
      <c r="R3529" s="3">
        <v>41463</v>
      </c>
      <c r="S3529">
        <v>339.43959999999998</v>
      </c>
      <c r="T3529" s="3">
        <v>41459</v>
      </c>
      <c r="U3529">
        <v>1240.6261</v>
      </c>
      <c r="V3529" s="3">
        <v>41646</v>
      </c>
      <c r="W3529">
        <v>275.44</v>
      </c>
    </row>
    <row r="3530" spans="2:23" x14ac:dyDescent="0.2">
      <c r="B3530" s="3">
        <v>44215</v>
      </c>
      <c r="C3530">
        <v>141.65</v>
      </c>
      <c r="D3530" s="3">
        <v>44573</v>
      </c>
      <c r="E3530">
        <v>120.64</v>
      </c>
      <c r="F3530" s="3">
        <v>44949</v>
      </c>
      <c r="G3530">
        <v>117.60380000000001</v>
      </c>
      <c r="J3530" s="3">
        <v>41647</v>
      </c>
      <c r="K3530">
        <v>7971.42</v>
      </c>
      <c r="L3530" s="3">
        <v>41647</v>
      </c>
      <c r="M3530">
        <v>1504.4864</v>
      </c>
      <c r="N3530" s="3">
        <v>41647</v>
      </c>
      <c r="O3530">
        <v>2505.88</v>
      </c>
      <c r="P3530" s="3">
        <v>41460</v>
      </c>
      <c r="Q3530">
        <v>1913.9540999999999</v>
      </c>
      <c r="R3530" s="3">
        <v>41464</v>
      </c>
      <c r="S3530">
        <v>345.68079999999998</v>
      </c>
      <c r="T3530" s="3">
        <v>41460</v>
      </c>
      <c r="U3530">
        <v>1241.8269</v>
      </c>
      <c r="V3530" s="3">
        <v>41647</v>
      </c>
      <c r="W3530">
        <v>276.87</v>
      </c>
    </row>
    <row r="3531" spans="2:23" x14ac:dyDescent="0.2">
      <c r="B3531" s="3">
        <v>44216</v>
      </c>
      <c r="C3531">
        <v>141.69999999999999</v>
      </c>
      <c r="D3531" s="3">
        <v>44574</v>
      </c>
      <c r="E3531">
        <v>120.65</v>
      </c>
      <c r="F3531" s="3">
        <v>44950</v>
      </c>
      <c r="G3531">
        <v>118.06059999999999</v>
      </c>
      <c r="J3531" s="3">
        <v>41648</v>
      </c>
      <c r="K3531">
        <v>7925.13</v>
      </c>
      <c r="L3531" s="3">
        <v>41648</v>
      </c>
      <c r="M3531">
        <v>1496.2953</v>
      </c>
      <c r="N3531" s="3">
        <v>41648</v>
      </c>
      <c r="O3531">
        <v>2504.7600000000002</v>
      </c>
      <c r="P3531" s="3">
        <v>41463</v>
      </c>
      <c r="Q3531">
        <v>1928.2594999999999</v>
      </c>
      <c r="R3531" s="3">
        <v>41465</v>
      </c>
      <c r="S3531">
        <v>344.50970000000001</v>
      </c>
      <c r="T3531" s="3">
        <v>41463</v>
      </c>
      <c r="U3531">
        <v>1228.2009</v>
      </c>
      <c r="V3531" s="3">
        <v>41648</v>
      </c>
      <c r="W3531">
        <v>277.16000000000003</v>
      </c>
    </row>
    <row r="3532" spans="2:23" x14ac:dyDescent="0.2">
      <c r="B3532" s="3">
        <v>44217</v>
      </c>
      <c r="C3532">
        <v>141.43</v>
      </c>
      <c r="D3532" s="3">
        <v>44575</v>
      </c>
      <c r="E3532">
        <v>120.6</v>
      </c>
      <c r="F3532" s="3">
        <v>44951</v>
      </c>
      <c r="G3532">
        <v>117.9101</v>
      </c>
      <c r="J3532" s="3">
        <v>41649</v>
      </c>
      <c r="K3532">
        <v>7987.63</v>
      </c>
      <c r="L3532" s="3">
        <v>41649</v>
      </c>
      <c r="M3532">
        <v>1510.1789000000001</v>
      </c>
      <c r="N3532" s="3">
        <v>41649</v>
      </c>
      <c r="O3532">
        <v>2520.2399999999998</v>
      </c>
      <c r="P3532" s="3">
        <v>41464</v>
      </c>
      <c r="Q3532">
        <v>1961.7266</v>
      </c>
      <c r="R3532" s="3">
        <v>41466</v>
      </c>
      <c r="S3532">
        <v>344.02670000000001</v>
      </c>
      <c r="T3532" s="3">
        <v>41464</v>
      </c>
      <c r="U3532">
        <v>1249.4407000000001</v>
      </c>
      <c r="V3532" s="3">
        <v>41649</v>
      </c>
      <c r="W3532">
        <v>276.41000000000003</v>
      </c>
    </row>
    <row r="3533" spans="2:23" x14ac:dyDescent="0.2">
      <c r="B3533" s="3">
        <v>44218</v>
      </c>
      <c r="C3533">
        <v>141.5</v>
      </c>
      <c r="D3533" s="3">
        <v>44578</v>
      </c>
      <c r="E3533">
        <v>120.52</v>
      </c>
      <c r="F3533" s="3">
        <v>44952</v>
      </c>
      <c r="G3533">
        <v>117.6968</v>
      </c>
      <c r="J3533" s="3">
        <v>41652</v>
      </c>
      <c r="K3533">
        <v>8030.68</v>
      </c>
      <c r="L3533" s="3">
        <v>41652</v>
      </c>
      <c r="M3533">
        <v>1519.7724000000001</v>
      </c>
      <c r="N3533" s="3">
        <v>41652</v>
      </c>
      <c r="O3533">
        <v>2528.9499999999998</v>
      </c>
      <c r="P3533" s="3">
        <v>41465</v>
      </c>
      <c r="Q3533">
        <v>1955.9556</v>
      </c>
      <c r="R3533" s="3">
        <v>41467</v>
      </c>
      <c r="S3533">
        <v>342.83800000000002</v>
      </c>
      <c r="T3533" s="3">
        <v>41465</v>
      </c>
      <c r="U3533">
        <v>1245.7755999999999</v>
      </c>
      <c r="V3533" s="3">
        <v>41652</v>
      </c>
      <c r="W3533">
        <v>275.61</v>
      </c>
    </row>
    <row r="3534" spans="2:23" x14ac:dyDescent="0.2">
      <c r="B3534" s="3">
        <v>44221</v>
      </c>
      <c r="C3534">
        <v>141.72999999999999</v>
      </c>
      <c r="D3534" s="3">
        <v>44579</v>
      </c>
      <c r="E3534">
        <v>120.51</v>
      </c>
      <c r="F3534" s="3">
        <v>44953</v>
      </c>
      <c r="G3534">
        <v>117.70699999999999</v>
      </c>
      <c r="J3534" s="3">
        <v>41653</v>
      </c>
      <c r="K3534">
        <v>8008.21</v>
      </c>
      <c r="L3534" s="3">
        <v>41653</v>
      </c>
      <c r="M3534">
        <v>1517.0381</v>
      </c>
      <c r="N3534" s="3">
        <v>41653</v>
      </c>
      <c r="O3534">
        <v>2530.5100000000002</v>
      </c>
      <c r="P3534" s="3">
        <v>41466</v>
      </c>
      <c r="Q3534">
        <v>1953.9766</v>
      </c>
      <c r="R3534" s="3">
        <v>41470</v>
      </c>
      <c r="S3534">
        <v>345.61200000000002</v>
      </c>
      <c r="T3534" s="3">
        <v>41466</v>
      </c>
      <c r="U3534">
        <v>1261.5201</v>
      </c>
      <c r="V3534" s="3">
        <v>41653</v>
      </c>
      <c r="W3534">
        <v>275.95999999999998</v>
      </c>
    </row>
    <row r="3535" spans="2:23" x14ac:dyDescent="0.2">
      <c r="B3535" s="3">
        <v>44222</v>
      </c>
      <c r="C3535">
        <v>141.68</v>
      </c>
      <c r="D3535" s="3">
        <v>44580</v>
      </c>
      <c r="E3535">
        <v>120.49</v>
      </c>
      <c r="F3535" s="3">
        <v>44956</v>
      </c>
      <c r="G3535">
        <v>117.53660000000001</v>
      </c>
      <c r="J3535" s="3">
        <v>41654</v>
      </c>
      <c r="K3535">
        <v>8045.13</v>
      </c>
      <c r="L3535" s="3">
        <v>41654</v>
      </c>
      <c r="M3535">
        <v>1524.3334</v>
      </c>
      <c r="N3535" s="3">
        <v>41654</v>
      </c>
      <c r="O3535">
        <v>2539.96</v>
      </c>
      <c r="P3535" s="3">
        <v>41467</v>
      </c>
      <c r="Q3535">
        <v>1944.3910000000001</v>
      </c>
      <c r="R3535" s="3">
        <v>41471</v>
      </c>
      <c r="S3535">
        <v>341.767</v>
      </c>
      <c r="T3535" s="3">
        <v>41467</v>
      </c>
      <c r="U3535">
        <v>1257.2941000000001</v>
      </c>
      <c r="V3535" s="3">
        <v>41654</v>
      </c>
      <c r="W3535">
        <v>274.89999999999998</v>
      </c>
    </row>
    <row r="3536" spans="2:23" x14ac:dyDescent="0.2">
      <c r="B3536" s="3">
        <v>44223</v>
      </c>
      <c r="C3536">
        <v>141.74</v>
      </c>
      <c r="D3536" s="3">
        <v>44581</v>
      </c>
      <c r="E3536">
        <v>120.53</v>
      </c>
      <c r="F3536" s="3">
        <v>44957</v>
      </c>
      <c r="G3536">
        <v>117.139</v>
      </c>
      <c r="J3536" s="3">
        <v>41655</v>
      </c>
      <c r="K3536">
        <v>8061.5</v>
      </c>
      <c r="L3536" s="3">
        <v>41655</v>
      </c>
      <c r="M3536">
        <v>1525.9481000000001</v>
      </c>
      <c r="N3536" s="3">
        <v>41655</v>
      </c>
      <c r="O3536">
        <v>2527.81</v>
      </c>
      <c r="P3536" s="3">
        <v>41470</v>
      </c>
      <c r="Q3536">
        <v>1959.0581</v>
      </c>
      <c r="R3536" s="3">
        <v>41472</v>
      </c>
      <c r="S3536">
        <v>341.97519999999997</v>
      </c>
      <c r="T3536" s="3">
        <v>41470</v>
      </c>
      <c r="U3536">
        <v>1273.8025</v>
      </c>
      <c r="V3536" s="3">
        <v>41655</v>
      </c>
      <c r="W3536">
        <v>275.92</v>
      </c>
    </row>
    <row r="3537" spans="2:23" x14ac:dyDescent="0.2">
      <c r="B3537" s="3">
        <v>44224</v>
      </c>
      <c r="C3537">
        <v>141.74</v>
      </c>
      <c r="D3537" s="3">
        <v>44582</v>
      </c>
      <c r="E3537">
        <v>120.57</v>
      </c>
      <c r="F3537" s="3">
        <v>44958</v>
      </c>
      <c r="G3537">
        <v>117.2264</v>
      </c>
      <c r="J3537" s="3">
        <v>41656</v>
      </c>
      <c r="K3537">
        <v>8086.58</v>
      </c>
      <c r="L3537" s="3">
        <v>41656</v>
      </c>
      <c r="M3537">
        <v>1532.1355000000001</v>
      </c>
      <c r="N3537" s="3">
        <v>41656</v>
      </c>
      <c r="O3537">
        <v>2532.84</v>
      </c>
      <c r="P3537" s="3">
        <v>41471</v>
      </c>
      <c r="Q3537">
        <v>1940.3937000000001</v>
      </c>
      <c r="R3537" s="3">
        <v>41473</v>
      </c>
      <c r="S3537">
        <v>346.63260000000002</v>
      </c>
      <c r="T3537" s="3">
        <v>41471</v>
      </c>
      <c r="U3537">
        <v>1263.4084</v>
      </c>
      <c r="V3537" s="3">
        <v>41656</v>
      </c>
      <c r="W3537">
        <v>279.58</v>
      </c>
    </row>
    <row r="3538" spans="2:23" x14ac:dyDescent="0.2">
      <c r="B3538" s="3">
        <v>44225</v>
      </c>
      <c r="C3538">
        <v>141.47999999999999</v>
      </c>
      <c r="D3538" s="3">
        <v>44585</v>
      </c>
      <c r="E3538">
        <v>120.58</v>
      </c>
      <c r="F3538" s="3">
        <v>44959</v>
      </c>
      <c r="G3538">
        <v>117.521</v>
      </c>
      <c r="J3538" s="3">
        <v>41659</v>
      </c>
      <c r="K3538">
        <v>8090.86</v>
      </c>
      <c r="L3538" s="3">
        <v>41659</v>
      </c>
      <c r="M3538">
        <v>1531.9351999999999</v>
      </c>
      <c r="N3538" s="3">
        <v>41659</v>
      </c>
      <c r="O3538">
        <v>2538.35</v>
      </c>
      <c r="P3538" s="3">
        <v>41472</v>
      </c>
      <c r="Q3538">
        <v>1940.5087000000001</v>
      </c>
      <c r="R3538" s="3">
        <v>41474</v>
      </c>
      <c r="S3538">
        <v>344.86829999999998</v>
      </c>
      <c r="T3538" s="3">
        <v>41472</v>
      </c>
      <c r="U3538">
        <v>1269.875</v>
      </c>
      <c r="V3538" s="3">
        <v>41659</v>
      </c>
      <c r="W3538">
        <v>279.86</v>
      </c>
    </row>
    <row r="3539" spans="2:23" x14ac:dyDescent="0.2">
      <c r="B3539" s="3">
        <v>44228</v>
      </c>
      <c r="C3539">
        <v>141.41</v>
      </c>
      <c r="D3539" s="3">
        <v>44586</v>
      </c>
      <c r="E3539">
        <v>120.55</v>
      </c>
      <c r="F3539" s="3">
        <v>44960</v>
      </c>
      <c r="G3539">
        <v>117.8693</v>
      </c>
      <c r="J3539" s="3">
        <v>41660</v>
      </c>
      <c r="K3539">
        <v>8096.9</v>
      </c>
      <c r="L3539" s="3">
        <v>41660</v>
      </c>
      <c r="M3539">
        <v>1532.8897999999999</v>
      </c>
      <c r="N3539" s="3">
        <v>41660</v>
      </c>
      <c r="O3539">
        <v>2541.91</v>
      </c>
      <c r="P3539" s="3">
        <v>41473</v>
      </c>
      <c r="Q3539">
        <v>1964.1152</v>
      </c>
      <c r="R3539" s="3">
        <v>41477</v>
      </c>
      <c r="S3539">
        <v>345.11840000000001</v>
      </c>
      <c r="T3539" s="3">
        <v>41473</v>
      </c>
      <c r="U3539">
        <v>1276.2337</v>
      </c>
      <c r="V3539" s="3">
        <v>41660</v>
      </c>
      <c r="W3539">
        <v>280.55</v>
      </c>
    </row>
    <row r="3540" spans="2:23" x14ac:dyDescent="0.2">
      <c r="B3540" s="3">
        <v>44229</v>
      </c>
      <c r="C3540">
        <v>141.22999999999999</v>
      </c>
      <c r="D3540" s="3">
        <v>44587</v>
      </c>
      <c r="E3540">
        <v>120.56</v>
      </c>
      <c r="F3540" s="3">
        <v>44963</v>
      </c>
      <c r="G3540">
        <v>117.2645</v>
      </c>
      <c r="J3540" s="3">
        <v>41661</v>
      </c>
      <c r="K3540">
        <v>8081.26</v>
      </c>
      <c r="L3540" s="3">
        <v>41661</v>
      </c>
      <c r="M3540">
        <v>1530.4973</v>
      </c>
      <c r="N3540" s="3">
        <v>41661</v>
      </c>
      <c r="O3540">
        <v>2542.25</v>
      </c>
      <c r="P3540" s="3">
        <v>41474</v>
      </c>
      <c r="Q3540">
        <v>1956.4423999999999</v>
      </c>
      <c r="R3540" s="3">
        <v>41478</v>
      </c>
      <c r="S3540">
        <v>345.45139999999998</v>
      </c>
      <c r="T3540" s="3">
        <v>41474</v>
      </c>
      <c r="U3540">
        <v>1260.0555999999999</v>
      </c>
      <c r="V3540" s="3">
        <v>41661</v>
      </c>
      <c r="W3540">
        <v>281.39999999999998</v>
      </c>
    </row>
    <row r="3541" spans="2:23" x14ac:dyDescent="0.2">
      <c r="B3541" s="3">
        <v>44230</v>
      </c>
      <c r="C3541">
        <v>141.11000000000001</v>
      </c>
      <c r="D3541" s="3">
        <v>44588</v>
      </c>
      <c r="E3541">
        <v>120.45</v>
      </c>
      <c r="F3541" s="3">
        <v>44964</v>
      </c>
      <c r="G3541">
        <v>116.59180000000001</v>
      </c>
      <c r="J3541" s="3">
        <v>41662</v>
      </c>
      <c r="K3541">
        <v>8024.6</v>
      </c>
      <c r="L3541" s="3">
        <v>41662</v>
      </c>
      <c r="M3541">
        <v>1517.2619999999999</v>
      </c>
      <c r="N3541" s="3">
        <v>41662</v>
      </c>
      <c r="O3541">
        <v>2528.5</v>
      </c>
      <c r="P3541" s="3">
        <v>41477</v>
      </c>
      <c r="Q3541">
        <v>1954.7817</v>
      </c>
      <c r="R3541" s="3">
        <v>41479</v>
      </c>
      <c r="S3541">
        <v>343.88229999999999</v>
      </c>
      <c r="T3541" s="3">
        <v>41477</v>
      </c>
      <c r="U3541">
        <v>1257.8206</v>
      </c>
      <c r="V3541" s="3">
        <v>41662</v>
      </c>
      <c r="W3541">
        <v>281.13</v>
      </c>
    </row>
    <row r="3542" spans="2:23" x14ac:dyDescent="0.2">
      <c r="B3542" s="3">
        <v>44231</v>
      </c>
      <c r="C3542">
        <v>140.86000000000001</v>
      </c>
      <c r="D3542" s="3">
        <v>44589</v>
      </c>
      <c r="E3542">
        <v>120.41</v>
      </c>
      <c r="F3542" s="3">
        <v>44965</v>
      </c>
      <c r="G3542">
        <v>116.4147</v>
      </c>
      <c r="J3542" s="3">
        <v>41663</v>
      </c>
      <c r="K3542">
        <v>7835.56</v>
      </c>
      <c r="L3542" s="3">
        <v>41663</v>
      </c>
      <c r="M3542">
        <v>1480.7501</v>
      </c>
      <c r="N3542" s="3">
        <v>41663</v>
      </c>
      <c r="O3542">
        <v>2480.21</v>
      </c>
      <c r="P3542" s="3">
        <v>41478</v>
      </c>
      <c r="Q3542">
        <v>1955.22</v>
      </c>
      <c r="R3542" s="3">
        <v>41480</v>
      </c>
      <c r="S3542">
        <v>343.76</v>
      </c>
      <c r="T3542" s="3">
        <v>41478</v>
      </c>
      <c r="U3542">
        <v>1278.7271000000001</v>
      </c>
      <c r="V3542" s="3">
        <v>41663</v>
      </c>
      <c r="W3542">
        <v>280.25</v>
      </c>
    </row>
    <row r="3543" spans="2:23" x14ac:dyDescent="0.2">
      <c r="B3543" s="3">
        <v>44232</v>
      </c>
      <c r="C3543">
        <v>140.66</v>
      </c>
      <c r="D3543" s="3">
        <v>44592</v>
      </c>
      <c r="E3543">
        <v>120.26</v>
      </c>
      <c r="F3543" s="3">
        <v>44966</v>
      </c>
      <c r="G3543">
        <v>116.2517</v>
      </c>
      <c r="J3543" s="3">
        <v>41666</v>
      </c>
      <c r="K3543">
        <v>7768.04</v>
      </c>
      <c r="L3543" s="3">
        <v>41666</v>
      </c>
      <c r="M3543">
        <v>1468.6815999999999</v>
      </c>
      <c r="N3543" s="3">
        <v>41666</v>
      </c>
      <c r="O3543">
        <v>2457.5500000000002</v>
      </c>
      <c r="P3543" s="3">
        <v>41479</v>
      </c>
      <c r="Q3543">
        <v>1954.3453</v>
      </c>
      <c r="R3543" s="3">
        <v>41481</v>
      </c>
      <c r="S3543">
        <v>340.43369999999999</v>
      </c>
      <c r="T3543" s="3">
        <v>41479</v>
      </c>
      <c r="U3543">
        <v>1276.0533</v>
      </c>
      <c r="V3543" s="3">
        <v>41666</v>
      </c>
      <c r="W3543">
        <v>282.38</v>
      </c>
    </row>
    <row r="3544" spans="2:23" x14ac:dyDescent="0.2">
      <c r="B3544" s="3">
        <v>44235</v>
      </c>
      <c r="C3544">
        <v>140.66</v>
      </c>
      <c r="D3544" s="3">
        <v>44593</v>
      </c>
      <c r="E3544">
        <v>120.23</v>
      </c>
      <c r="F3544" s="3">
        <v>44967</v>
      </c>
      <c r="G3544">
        <v>116.1204</v>
      </c>
      <c r="J3544" s="3">
        <v>41667</v>
      </c>
      <c r="K3544">
        <v>7828.64</v>
      </c>
      <c r="L3544" s="3">
        <v>41667</v>
      </c>
      <c r="M3544">
        <v>1482.9186</v>
      </c>
      <c r="N3544" s="3">
        <v>41667</v>
      </c>
      <c r="O3544">
        <v>2490.8000000000002</v>
      </c>
      <c r="P3544" s="3">
        <v>41480</v>
      </c>
      <c r="Q3544">
        <v>1947.6821</v>
      </c>
      <c r="R3544" s="3">
        <v>41484</v>
      </c>
      <c r="S3544">
        <v>339.43779999999998</v>
      </c>
      <c r="T3544" s="3">
        <v>41480</v>
      </c>
      <c r="U3544">
        <v>1267.0162</v>
      </c>
      <c r="V3544" s="3">
        <v>41667</v>
      </c>
      <c r="W3544">
        <v>284.5</v>
      </c>
    </row>
    <row r="3545" spans="2:23" x14ac:dyDescent="0.2">
      <c r="B3545" s="3">
        <v>44236</v>
      </c>
      <c r="C3545">
        <v>140.66</v>
      </c>
      <c r="D3545" s="3">
        <v>44594</v>
      </c>
      <c r="E3545">
        <v>120.18</v>
      </c>
      <c r="F3545" s="3">
        <v>44970</v>
      </c>
      <c r="G3545">
        <v>115.83839999999999</v>
      </c>
      <c r="J3545" s="3">
        <v>41668</v>
      </c>
      <c r="K3545">
        <v>7782.97</v>
      </c>
      <c r="L3545" s="3">
        <v>41668</v>
      </c>
      <c r="M3545">
        <v>1473.0776000000001</v>
      </c>
      <c r="N3545" s="3">
        <v>41668</v>
      </c>
      <c r="O3545">
        <v>2483.85</v>
      </c>
      <c r="P3545" s="3">
        <v>41481</v>
      </c>
      <c r="Q3545">
        <v>1932.8363999999999</v>
      </c>
      <c r="R3545" s="3">
        <v>41485</v>
      </c>
      <c r="S3545">
        <v>340.64960000000002</v>
      </c>
      <c r="T3545" s="3">
        <v>41481</v>
      </c>
      <c r="U3545">
        <v>1257.6034999999999</v>
      </c>
      <c r="V3545" s="3">
        <v>41668</v>
      </c>
      <c r="W3545">
        <v>282.61</v>
      </c>
    </row>
    <row r="3546" spans="2:23" x14ac:dyDescent="0.2">
      <c r="B3546" s="3">
        <v>44237</v>
      </c>
      <c r="C3546">
        <v>140.66</v>
      </c>
      <c r="D3546" s="3">
        <v>44595</v>
      </c>
      <c r="E3546">
        <v>119.76</v>
      </c>
      <c r="F3546" s="3">
        <v>44971</v>
      </c>
      <c r="G3546">
        <v>115.6948</v>
      </c>
      <c r="J3546" s="3">
        <v>41669</v>
      </c>
      <c r="K3546">
        <v>7841.63</v>
      </c>
      <c r="L3546" s="3">
        <v>41669</v>
      </c>
      <c r="M3546">
        <v>1479.819</v>
      </c>
      <c r="N3546" s="3">
        <v>41669</v>
      </c>
      <c r="O3546">
        <v>2494.58</v>
      </c>
      <c r="P3546" s="3">
        <v>41484</v>
      </c>
      <c r="Q3546">
        <v>1930.3982000000001</v>
      </c>
      <c r="R3546" s="3">
        <v>41486</v>
      </c>
      <c r="S3546">
        <v>339.8349</v>
      </c>
      <c r="T3546" s="3">
        <v>41484</v>
      </c>
      <c r="U3546">
        <v>1252.0657000000001</v>
      </c>
      <c r="V3546" s="3">
        <v>41669</v>
      </c>
      <c r="W3546">
        <v>282.56</v>
      </c>
    </row>
    <row r="3547" spans="2:23" x14ac:dyDescent="0.2">
      <c r="B3547" s="3">
        <v>44238</v>
      </c>
      <c r="C3547">
        <v>140.77000000000001</v>
      </c>
      <c r="D3547" s="3">
        <v>44596</v>
      </c>
      <c r="E3547">
        <v>119.43</v>
      </c>
      <c r="F3547" s="3">
        <v>44972</v>
      </c>
      <c r="G3547">
        <v>115.4987</v>
      </c>
      <c r="J3547" s="3">
        <v>41670</v>
      </c>
      <c r="K3547">
        <v>7830.51</v>
      </c>
      <c r="L3547" s="3">
        <v>41670</v>
      </c>
      <c r="M3547">
        <v>1478.1219000000001</v>
      </c>
      <c r="N3547" s="3">
        <v>41670</v>
      </c>
      <c r="O3547">
        <v>2492.1</v>
      </c>
      <c r="P3547" s="3">
        <v>41485</v>
      </c>
      <c r="Q3547">
        <v>1930.9069999999999</v>
      </c>
      <c r="R3547" s="3">
        <v>41487</v>
      </c>
      <c r="S3547">
        <v>346.97500000000002</v>
      </c>
      <c r="T3547" s="3">
        <v>41485</v>
      </c>
      <c r="U3547">
        <v>1250.9494999999999</v>
      </c>
      <c r="V3547" s="3">
        <v>41670</v>
      </c>
      <c r="W3547">
        <v>285.05</v>
      </c>
    </row>
    <row r="3548" spans="2:23" x14ac:dyDescent="0.2">
      <c r="B3548" s="3">
        <v>44239</v>
      </c>
      <c r="C3548">
        <v>140.58000000000001</v>
      </c>
      <c r="D3548" s="3">
        <v>44599</v>
      </c>
      <c r="E3548">
        <v>119.34</v>
      </c>
      <c r="F3548" s="3">
        <v>44973</v>
      </c>
      <c r="G3548">
        <v>115.28749999999999</v>
      </c>
      <c r="J3548" s="3">
        <v>41673</v>
      </c>
      <c r="K3548">
        <v>7747.46</v>
      </c>
      <c r="L3548" s="3">
        <v>41673</v>
      </c>
      <c r="M3548">
        <v>1456.9666</v>
      </c>
      <c r="N3548" s="3">
        <v>41673</v>
      </c>
      <c r="O3548">
        <v>2461.5500000000002</v>
      </c>
      <c r="P3548" s="3">
        <v>41486</v>
      </c>
      <c r="Q3548">
        <v>1923.8957</v>
      </c>
      <c r="R3548" s="3">
        <v>41488</v>
      </c>
      <c r="S3548">
        <v>345.74689999999998</v>
      </c>
      <c r="T3548" s="3">
        <v>41486</v>
      </c>
      <c r="U3548">
        <v>1240.3252</v>
      </c>
      <c r="V3548" s="3">
        <v>41673</v>
      </c>
      <c r="W3548">
        <v>287.27999999999997</v>
      </c>
    </row>
    <row r="3549" spans="2:23" x14ac:dyDescent="0.2">
      <c r="B3549" s="3">
        <v>44242</v>
      </c>
      <c r="C3549">
        <v>140.15</v>
      </c>
      <c r="D3549" s="3">
        <v>44600</v>
      </c>
      <c r="E3549">
        <v>119.34</v>
      </c>
      <c r="F3549" s="3">
        <v>44974</v>
      </c>
      <c r="G3549">
        <v>115.4676</v>
      </c>
      <c r="J3549" s="3">
        <v>41674</v>
      </c>
      <c r="K3549">
        <v>7733.24</v>
      </c>
      <c r="L3549" s="3">
        <v>41674</v>
      </c>
      <c r="M3549">
        <v>1461.0091</v>
      </c>
      <c r="N3549" s="3">
        <v>41674</v>
      </c>
      <c r="O3549">
        <v>2456.14</v>
      </c>
      <c r="P3549" s="3">
        <v>41487</v>
      </c>
      <c r="Q3549">
        <v>1961.8403000000001</v>
      </c>
      <c r="R3549" s="3">
        <v>41491</v>
      </c>
      <c r="S3549">
        <v>346.50540000000001</v>
      </c>
      <c r="T3549" s="3">
        <v>41487</v>
      </c>
      <c r="U3549">
        <v>1259.5666000000001</v>
      </c>
      <c r="V3549" s="3">
        <v>41674</v>
      </c>
      <c r="W3549">
        <v>289.56</v>
      </c>
    </row>
    <row r="3550" spans="2:23" x14ac:dyDescent="0.2">
      <c r="B3550" s="3">
        <v>44243</v>
      </c>
      <c r="C3550">
        <v>140.03</v>
      </c>
      <c r="D3550" s="3">
        <v>44601</v>
      </c>
      <c r="E3550">
        <v>119.5</v>
      </c>
      <c r="F3550" s="3">
        <v>44977</v>
      </c>
      <c r="G3550">
        <v>115.07980000000001</v>
      </c>
      <c r="J3550" s="3">
        <v>41675</v>
      </c>
      <c r="K3550">
        <v>7753.46</v>
      </c>
      <c r="L3550" s="3">
        <v>41675</v>
      </c>
      <c r="M3550">
        <v>1464.2737</v>
      </c>
      <c r="N3550" s="3">
        <v>41675</v>
      </c>
      <c r="O3550">
        <v>2461.9899999999998</v>
      </c>
      <c r="P3550" s="3">
        <v>41488</v>
      </c>
      <c r="Q3550">
        <v>1957.557</v>
      </c>
      <c r="R3550" s="3">
        <v>41492</v>
      </c>
      <c r="S3550">
        <v>343.5385</v>
      </c>
      <c r="T3550" s="3">
        <v>41488</v>
      </c>
      <c r="U3550">
        <v>1251.1148000000001</v>
      </c>
      <c r="V3550" s="3">
        <v>41675</v>
      </c>
      <c r="W3550">
        <v>289.29000000000002</v>
      </c>
    </row>
    <row r="3551" spans="2:23" x14ac:dyDescent="0.2">
      <c r="B3551" s="3">
        <v>44244</v>
      </c>
      <c r="C3551">
        <v>140.15</v>
      </c>
      <c r="D3551" s="3">
        <v>44602</v>
      </c>
      <c r="E3551">
        <v>119.42</v>
      </c>
      <c r="F3551" s="3">
        <v>44978</v>
      </c>
      <c r="G3551">
        <v>114.6302</v>
      </c>
      <c r="J3551" s="3">
        <v>41676</v>
      </c>
      <c r="K3551">
        <v>7851.74</v>
      </c>
      <c r="L3551" s="3">
        <v>41676</v>
      </c>
      <c r="M3551">
        <v>1483.9322</v>
      </c>
      <c r="N3551" s="3">
        <v>41676</v>
      </c>
      <c r="O3551">
        <v>2491.4499999999998</v>
      </c>
      <c r="P3551" s="3">
        <v>41491</v>
      </c>
      <c r="Q3551">
        <v>1953.8105</v>
      </c>
      <c r="R3551" s="3">
        <v>41493</v>
      </c>
      <c r="S3551">
        <v>339.75040000000001</v>
      </c>
      <c r="T3551" s="3">
        <v>41491</v>
      </c>
      <c r="U3551">
        <v>1252.7711999999999</v>
      </c>
      <c r="V3551" s="3">
        <v>41676</v>
      </c>
      <c r="W3551">
        <v>288.13</v>
      </c>
    </row>
    <row r="3552" spans="2:23" x14ac:dyDescent="0.2">
      <c r="B3552" s="3">
        <v>44245</v>
      </c>
      <c r="C3552">
        <v>140.09</v>
      </c>
      <c r="D3552" s="3">
        <v>44603</v>
      </c>
      <c r="E3552">
        <v>119.4</v>
      </c>
      <c r="F3552" s="3">
        <v>44979</v>
      </c>
      <c r="G3552">
        <v>115.0608</v>
      </c>
      <c r="J3552" s="3">
        <v>41677</v>
      </c>
      <c r="K3552">
        <v>7941.18</v>
      </c>
      <c r="L3552" s="3">
        <v>41677</v>
      </c>
      <c r="M3552">
        <v>1497.8982000000001</v>
      </c>
      <c r="N3552" s="3">
        <v>41677</v>
      </c>
      <c r="O3552">
        <v>2509.6999999999998</v>
      </c>
      <c r="P3552" s="3">
        <v>41492</v>
      </c>
      <c r="Q3552">
        <v>1944.4745</v>
      </c>
      <c r="R3552" s="3">
        <v>41494</v>
      </c>
      <c r="S3552">
        <v>341.36680000000001</v>
      </c>
      <c r="T3552" s="3">
        <v>41492</v>
      </c>
      <c r="U3552">
        <v>1235.6665</v>
      </c>
      <c r="V3552" s="3">
        <v>41677</v>
      </c>
      <c r="W3552">
        <v>286.17</v>
      </c>
    </row>
    <row r="3553" spans="2:23" x14ac:dyDescent="0.2">
      <c r="B3553" s="3">
        <v>44246</v>
      </c>
      <c r="C3553">
        <v>139.91999999999999</v>
      </c>
      <c r="D3553" s="3">
        <v>44606</v>
      </c>
      <c r="E3553">
        <v>119.43</v>
      </c>
      <c r="F3553" s="3">
        <v>44980</v>
      </c>
      <c r="G3553">
        <v>115.649</v>
      </c>
      <c r="J3553" s="3">
        <v>41680</v>
      </c>
      <c r="K3553">
        <v>7944.86</v>
      </c>
      <c r="L3553" s="3">
        <v>41680</v>
      </c>
      <c r="M3553">
        <v>1498.8764000000001</v>
      </c>
      <c r="N3553" s="3">
        <v>41680</v>
      </c>
      <c r="O3553">
        <v>2505.8000000000002</v>
      </c>
      <c r="P3553" s="3">
        <v>41493</v>
      </c>
      <c r="Q3553">
        <v>1925.7583</v>
      </c>
      <c r="R3553" s="3">
        <v>41495</v>
      </c>
      <c r="S3553">
        <v>342.9939</v>
      </c>
      <c r="T3553" s="3">
        <v>41493</v>
      </c>
      <c r="U3553">
        <v>1219.6023</v>
      </c>
      <c r="V3553" s="3">
        <v>41680</v>
      </c>
      <c r="W3553">
        <v>284.99</v>
      </c>
    </row>
    <row r="3554" spans="2:23" x14ac:dyDescent="0.2">
      <c r="B3554" s="3">
        <v>44249</v>
      </c>
      <c r="C3554">
        <v>140.15</v>
      </c>
      <c r="D3554" s="3">
        <v>44607</v>
      </c>
      <c r="E3554">
        <v>119.41</v>
      </c>
      <c r="F3554" s="3">
        <v>44981</v>
      </c>
      <c r="G3554">
        <v>115.58799999999999</v>
      </c>
      <c r="J3554" s="3">
        <v>41681</v>
      </c>
      <c r="K3554">
        <v>7982.98</v>
      </c>
      <c r="L3554" s="3">
        <v>41681</v>
      </c>
      <c r="M3554">
        <v>1510.4853000000001</v>
      </c>
      <c r="N3554" s="3">
        <v>41681</v>
      </c>
      <c r="O3554">
        <v>2523.4499999999998</v>
      </c>
      <c r="P3554" s="3">
        <v>41494</v>
      </c>
      <c r="Q3554">
        <v>1931.1057000000001</v>
      </c>
      <c r="R3554" s="3">
        <v>41498</v>
      </c>
      <c r="S3554">
        <v>344.21559999999999</v>
      </c>
      <c r="T3554" s="3">
        <v>41494</v>
      </c>
      <c r="U3554">
        <v>1227.4358</v>
      </c>
      <c r="V3554" s="3">
        <v>41681</v>
      </c>
      <c r="W3554">
        <v>284.8</v>
      </c>
    </row>
    <row r="3555" spans="2:23" x14ac:dyDescent="0.2">
      <c r="B3555" s="3">
        <v>44250</v>
      </c>
      <c r="C3555">
        <v>139.96</v>
      </c>
      <c r="D3555" s="3">
        <v>44608</v>
      </c>
      <c r="E3555">
        <v>119.59</v>
      </c>
      <c r="F3555" s="3">
        <v>44984</v>
      </c>
      <c r="G3555">
        <v>115.44629999999999</v>
      </c>
      <c r="J3555" s="3">
        <v>41682</v>
      </c>
      <c r="K3555">
        <v>8021.19</v>
      </c>
      <c r="L3555" s="3">
        <v>41682</v>
      </c>
      <c r="M3555">
        <v>1517.3562999999999</v>
      </c>
      <c r="N3555" s="3">
        <v>41682</v>
      </c>
      <c r="O3555">
        <v>2530.96</v>
      </c>
      <c r="P3555" s="3">
        <v>41495</v>
      </c>
      <c r="Q3555">
        <v>1937.3288</v>
      </c>
      <c r="R3555" s="3">
        <v>41499</v>
      </c>
      <c r="S3555">
        <v>347.28980000000001</v>
      </c>
      <c r="T3555" s="3">
        <v>41495</v>
      </c>
      <c r="U3555">
        <v>1238.4880000000001</v>
      </c>
      <c r="V3555" s="3">
        <v>41682</v>
      </c>
      <c r="W3555">
        <v>285.89</v>
      </c>
    </row>
    <row r="3556" spans="2:23" x14ac:dyDescent="0.2">
      <c r="B3556" s="3">
        <v>44251</v>
      </c>
      <c r="C3556">
        <v>139.81</v>
      </c>
      <c r="D3556" s="3">
        <v>44609</v>
      </c>
      <c r="E3556">
        <v>119.71</v>
      </c>
      <c r="F3556" s="3">
        <v>44985</v>
      </c>
      <c r="G3556">
        <v>115.5262</v>
      </c>
      <c r="J3556" s="3">
        <v>41683</v>
      </c>
      <c r="K3556">
        <v>8012.22</v>
      </c>
      <c r="L3556" s="3">
        <v>41683</v>
      </c>
      <c r="M3556">
        <v>1516.2248999999999</v>
      </c>
      <c r="N3556" s="3">
        <v>41683</v>
      </c>
      <c r="O3556">
        <v>2537.04</v>
      </c>
      <c r="P3556" s="3">
        <v>41498</v>
      </c>
      <c r="Q3556">
        <v>1938.8101999999999</v>
      </c>
      <c r="R3556" s="3">
        <v>41500</v>
      </c>
      <c r="S3556">
        <v>348.23419999999999</v>
      </c>
      <c r="T3556" s="3">
        <v>41498</v>
      </c>
      <c r="U3556">
        <v>1250.2496000000001</v>
      </c>
      <c r="V3556" s="3">
        <v>41683</v>
      </c>
      <c r="W3556">
        <v>286.23</v>
      </c>
    </row>
    <row r="3557" spans="2:23" x14ac:dyDescent="0.2">
      <c r="B3557" s="3">
        <v>44252</v>
      </c>
      <c r="C3557">
        <v>139.24</v>
      </c>
      <c r="D3557" s="3">
        <v>44610</v>
      </c>
      <c r="E3557">
        <v>119.79</v>
      </c>
      <c r="F3557" s="3">
        <v>44986</v>
      </c>
      <c r="G3557">
        <v>115.6105</v>
      </c>
      <c r="J3557" s="3">
        <v>41684</v>
      </c>
      <c r="K3557">
        <v>8043.03</v>
      </c>
      <c r="L3557" s="3">
        <v>41684</v>
      </c>
      <c r="M3557">
        <v>1520.3027</v>
      </c>
      <c r="N3557" s="3">
        <v>41684</v>
      </c>
      <c r="O3557">
        <v>2545.9499999999998</v>
      </c>
      <c r="P3557" s="3">
        <v>41499</v>
      </c>
      <c r="Q3557">
        <v>1961.1206999999999</v>
      </c>
      <c r="R3557" s="3">
        <v>41501</v>
      </c>
      <c r="S3557">
        <v>342.37490000000003</v>
      </c>
      <c r="T3557" s="3">
        <v>41499</v>
      </c>
      <c r="U3557">
        <v>1272.7221</v>
      </c>
      <c r="V3557" s="3">
        <v>41684</v>
      </c>
      <c r="W3557">
        <v>287.05</v>
      </c>
    </row>
    <row r="3558" spans="2:23" x14ac:dyDescent="0.2">
      <c r="B3558" s="3">
        <v>44253</v>
      </c>
      <c r="C3558">
        <v>139.53</v>
      </c>
      <c r="D3558" s="3">
        <v>44613</v>
      </c>
      <c r="E3558">
        <v>119.82</v>
      </c>
      <c r="F3558" s="3">
        <v>44987</v>
      </c>
      <c r="G3558">
        <v>115.33</v>
      </c>
      <c r="J3558" s="3">
        <v>41687</v>
      </c>
      <c r="K3558">
        <v>8045.72</v>
      </c>
      <c r="L3558" s="3">
        <v>41687</v>
      </c>
      <c r="M3558">
        <v>1521.2692</v>
      </c>
      <c r="N3558" s="3">
        <v>41687</v>
      </c>
      <c r="O3558">
        <v>2554.31</v>
      </c>
      <c r="P3558" s="3">
        <v>41500</v>
      </c>
      <c r="Q3558">
        <v>1965.9426000000001</v>
      </c>
      <c r="R3558" s="3">
        <v>41502</v>
      </c>
      <c r="S3558">
        <v>340.2201</v>
      </c>
      <c r="T3558" s="3">
        <v>41500</v>
      </c>
      <c r="U3558">
        <v>1278.1536000000001</v>
      </c>
      <c r="V3558" s="3">
        <v>41687</v>
      </c>
      <c r="W3558">
        <v>288.33</v>
      </c>
    </row>
    <row r="3559" spans="2:23" x14ac:dyDescent="0.2">
      <c r="B3559" s="3">
        <v>44256</v>
      </c>
      <c r="C3559">
        <v>140.16999999999999</v>
      </c>
      <c r="D3559" s="3">
        <v>44614</v>
      </c>
      <c r="E3559">
        <v>119.65</v>
      </c>
      <c r="F3559" s="3">
        <v>44988</v>
      </c>
      <c r="G3559">
        <v>115.57729999999999</v>
      </c>
      <c r="J3559" s="3">
        <v>41688</v>
      </c>
      <c r="K3559">
        <v>8045.37</v>
      </c>
      <c r="L3559" s="3">
        <v>41688</v>
      </c>
      <c r="M3559">
        <v>1522.0117</v>
      </c>
      <c r="N3559" s="3">
        <v>41688</v>
      </c>
      <c r="O3559">
        <v>2548.5</v>
      </c>
      <c r="P3559" s="3">
        <v>41501</v>
      </c>
      <c r="Q3559">
        <v>1938.3094000000001</v>
      </c>
      <c r="R3559" s="3">
        <v>41505</v>
      </c>
      <c r="S3559">
        <v>337.7</v>
      </c>
      <c r="T3559" s="3">
        <v>41501</v>
      </c>
      <c r="U3559">
        <v>1266.1587</v>
      </c>
      <c r="V3559" s="3">
        <v>41688</v>
      </c>
      <c r="W3559">
        <v>286.5</v>
      </c>
    </row>
    <row r="3560" spans="2:23" x14ac:dyDescent="0.2">
      <c r="B3560" s="3">
        <v>44257</v>
      </c>
      <c r="C3560">
        <v>140.27000000000001</v>
      </c>
      <c r="D3560" s="3">
        <v>44615</v>
      </c>
      <c r="E3560">
        <v>119.58</v>
      </c>
      <c r="F3560" s="3">
        <v>44991</v>
      </c>
      <c r="G3560">
        <v>114.9006</v>
      </c>
      <c r="J3560" s="3">
        <v>41689</v>
      </c>
      <c r="K3560">
        <v>8043.29</v>
      </c>
      <c r="L3560" s="3">
        <v>41689</v>
      </c>
      <c r="M3560">
        <v>1523.4883</v>
      </c>
      <c r="N3560" s="3">
        <v>41689</v>
      </c>
      <c r="O3560">
        <v>2554.21</v>
      </c>
      <c r="P3560" s="3">
        <v>41502</v>
      </c>
      <c r="Q3560">
        <v>1925.7367999999999</v>
      </c>
      <c r="R3560" s="3">
        <v>41506</v>
      </c>
      <c r="S3560">
        <v>336.92200000000003</v>
      </c>
      <c r="T3560" s="3">
        <v>41502</v>
      </c>
      <c r="U3560">
        <v>1254.5904</v>
      </c>
      <c r="V3560" s="3">
        <v>41689</v>
      </c>
      <c r="W3560">
        <v>286.12</v>
      </c>
    </row>
    <row r="3561" spans="2:23" x14ac:dyDescent="0.2">
      <c r="B3561" s="3">
        <v>44258</v>
      </c>
      <c r="C3561">
        <v>140.06</v>
      </c>
      <c r="D3561" s="3">
        <v>44616</v>
      </c>
      <c r="E3561">
        <v>119.36</v>
      </c>
      <c r="F3561" s="3">
        <v>44992</v>
      </c>
      <c r="G3561">
        <v>115.43640000000001</v>
      </c>
      <c r="J3561" s="3">
        <v>41690</v>
      </c>
      <c r="K3561">
        <v>8012.56</v>
      </c>
      <c r="L3561" s="3">
        <v>41690</v>
      </c>
      <c r="M3561">
        <v>1516.0608</v>
      </c>
      <c r="N3561" s="3">
        <v>41690</v>
      </c>
      <c r="O3561">
        <v>2535.87</v>
      </c>
      <c r="P3561" s="3">
        <v>41505</v>
      </c>
      <c r="Q3561">
        <v>1911.6271999999999</v>
      </c>
      <c r="R3561" s="3">
        <v>41507</v>
      </c>
      <c r="S3561">
        <v>335.77969999999999</v>
      </c>
      <c r="T3561" s="3">
        <v>41505</v>
      </c>
      <c r="U3561">
        <v>1234.1265000000001</v>
      </c>
      <c r="V3561" s="3">
        <v>41690</v>
      </c>
      <c r="W3561">
        <v>286.58999999999997</v>
      </c>
    </row>
    <row r="3562" spans="2:23" x14ac:dyDescent="0.2">
      <c r="B3562" s="3">
        <v>44259</v>
      </c>
      <c r="C3562">
        <v>140.36000000000001</v>
      </c>
      <c r="D3562" s="3">
        <v>44617</v>
      </c>
      <c r="E3562">
        <v>119.14</v>
      </c>
      <c r="F3562" s="3">
        <v>44993</v>
      </c>
      <c r="G3562">
        <v>115.2835</v>
      </c>
      <c r="J3562" s="3">
        <v>41691</v>
      </c>
      <c r="K3562">
        <v>8055.81</v>
      </c>
      <c r="L3562" s="3">
        <v>41691</v>
      </c>
      <c r="M3562">
        <v>1522.1324999999999</v>
      </c>
      <c r="N3562" s="3">
        <v>41691</v>
      </c>
      <c r="O3562">
        <v>2543.7199999999998</v>
      </c>
      <c r="P3562" s="3">
        <v>41506</v>
      </c>
      <c r="Q3562">
        <v>1896.2954</v>
      </c>
      <c r="R3562" s="3">
        <v>41508</v>
      </c>
      <c r="S3562">
        <v>339.37979999999999</v>
      </c>
      <c r="T3562" s="3">
        <v>41506</v>
      </c>
      <c r="U3562">
        <v>1208.3403000000001</v>
      </c>
      <c r="V3562" s="3">
        <v>41691</v>
      </c>
      <c r="W3562">
        <v>287.83999999999997</v>
      </c>
    </row>
    <row r="3563" spans="2:23" x14ac:dyDescent="0.2">
      <c r="B3563" s="3">
        <v>44260</v>
      </c>
      <c r="C3563">
        <v>140.18</v>
      </c>
      <c r="D3563" s="3">
        <v>44620</v>
      </c>
      <c r="E3563">
        <v>118.93</v>
      </c>
      <c r="F3563" s="3">
        <v>44994</v>
      </c>
      <c r="G3563">
        <v>115.1574</v>
      </c>
      <c r="J3563" s="3">
        <v>41694</v>
      </c>
      <c r="K3563">
        <v>8106.86</v>
      </c>
      <c r="L3563" s="3">
        <v>41694</v>
      </c>
      <c r="M3563">
        <v>1531.4111</v>
      </c>
      <c r="N3563" s="3">
        <v>41694</v>
      </c>
      <c r="O3563">
        <v>2557.09</v>
      </c>
      <c r="P3563" s="3">
        <v>41507</v>
      </c>
      <c r="Q3563">
        <v>1887.9548</v>
      </c>
      <c r="R3563" s="3">
        <v>41509</v>
      </c>
      <c r="S3563">
        <v>340.30579999999998</v>
      </c>
      <c r="T3563" s="3">
        <v>41507</v>
      </c>
      <c r="U3563">
        <v>1201.4813999999999</v>
      </c>
      <c r="V3563" s="3">
        <v>41694</v>
      </c>
      <c r="W3563">
        <v>288.42</v>
      </c>
    </row>
    <row r="3564" spans="2:23" x14ac:dyDescent="0.2">
      <c r="B3564" s="3">
        <v>44263</v>
      </c>
      <c r="C3564">
        <v>140.06</v>
      </c>
      <c r="D3564" s="3">
        <v>44621</v>
      </c>
      <c r="E3564">
        <v>119.33</v>
      </c>
      <c r="F3564" s="3">
        <v>44995</v>
      </c>
      <c r="G3564">
        <v>114.5675</v>
      </c>
      <c r="J3564" s="3">
        <v>41695</v>
      </c>
      <c r="K3564">
        <v>8126.01</v>
      </c>
      <c r="L3564" s="3">
        <v>41695</v>
      </c>
      <c r="M3564">
        <v>1532.5900999999999</v>
      </c>
      <c r="N3564" s="3">
        <v>41695</v>
      </c>
      <c r="O3564">
        <v>2561.12</v>
      </c>
      <c r="P3564" s="3">
        <v>41508</v>
      </c>
      <c r="Q3564">
        <v>1904.7038</v>
      </c>
      <c r="R3564" s="3">
        <v>41512</v>
      </c>
      <c r="S3564">
        <v>340.71010000000001</v>
      </c>
      <c r="T3564" s="3">
        <v>41508</v>
      </c>
      <c r="U3564">
        <v>1203.0922</v>
      </c>
      <c r="V3564" s="3">
        <v>41695</v>
      </c>
      <c r="W3564">
        <v>287.58</v>
      </c>
    </row>
    <row r="3565" spans="2:23" x14ac:dyDescent="0.2">
      <c r="B3565" s="3">
        <v>44264</v>
      </c>
      <c r="C3565">
        <v>140.29</v>
      </c>
      <c r="D3565" s="3">
        <v>44622</v>
      </c>
      <c r="E3565">
        <v>119.06</v>
      </c>
      <c r="F3565" s="3">
        <v>44998</v>
      </c>
      <c r="G3565">
        <v>114.9405</v>
      </c>
      <c r="J3565" s="3">
        <v>41696</v>
      </c>
      <c r="K3565">
        <v>8153.2</v>
      </c>
      <c r="L3565" s="3">
        <v>41696</v>
      </c>
      <c r="M3565">
        <v>1536.8226</v>
      </c>
      <c r="N3565" s="3">
        <v>41696</v>
      </c>
      <c r="O3565">
        <v>2567.3200000000002</v>
      </c>
      <c r="P3565" s="3">
        <v>41509</v>
      </c>
      <c r="Q3565">
        <v>1913.7063000000001</v>
      </c>
      <c r="R3565" s="3">
        <v>41513</v>
      </c>
      <c r="S3565">
        <v>333.17169999999999</v>
      </c>
      <c r="T3565" s="3">
        <v>41509</v>
      </c>
      <c r="U3565">
        <v>1213.8317</v>
      </c>
      <c r="V3565" s="3">
        <v>41696</v>
      </c>
      <c r="W3565">
        <v>285.70999999999998</v>
      </c>
    </row>
    <row r="3566" spans="2:23" x14ac:dyDescent="0.2">
      <c r="B3566" s="3">
        <v>44265</v>
      </c>
      <c r="C3566">
        <v>140.44999999999999</v>
      </c>
      <c r="D3566" s="3">
        <v>44623</v>
      </c>
      <c r="E3566">
        <v>118.91</v>
      </c>
      <c r="F3566" s="3">
        <v>44999</v>
      </c>
      <c r="G3566">
        <v>114.50790000000001</v>
      </c>
      <c r="J3566" s="3">
        <v>41697</v>
      </c>
      <c r="K3566">
        <v>8147.58</v>
      </c>
      <c r="L3566" s="3">
        <v>41697</v>
      </c>
      <c r="M3566">
        <v>1533.6737000000001</v>
      </c>
      <c r="N3566" s="3">
        <v>41697</v>
      </c>
      <c r="O3566">
        <v>2567.96</v>
      </c>
      <c r="P3566" s="3">
        <v>41512</v>
      </c>
      <c r="Q3566">
        <v>1912.5907999999999</v>
      </c>
      <c r="R3566" s="3">
        <v>41514</v>
      </c>
      <c r="S3566">
        <v>333.27910000000003</v>
      </c>
      <c r="T3566" s="3">
        <v>41512</v>
      </c>
      <c r="U3566">
        <v>1216.4136000000001</v>
      </c>
      <c r="V3566" s="3">
        <v>41697</v>
      </c>
      <c r="W3566">
        <v>284.67</v>
      </c>
    </row>
    <row r="3567" spans="2:23" x14ac:dyDescent="0.2">
      <c r="B3567" s="3">
        <v>44266</v>
      </c>
      <c r="C3567">
        <v>140.66</v>
      </c>
      <c r="D3567" s="3">
        <v>44624</v>
      </c>
      <c r="E3567">
        <v>118.92</v>
      </c>
      <c r="F3567" s="3">
        <v>45000</v>
      </c>
      <c r="G3567">
        <v>116.29640000000001</v>
      </c>
      <c r="J3567" s="3">
        <v>41698</v>
      </c>
      <c r="K3567">
        <v>8160.44</v>
      </c>
      <c r="L3567" s="3">
        <v>41698</v>
      </c>
      <c r="M3567">
        <v>1537.4813999999999</v>
      </c>
      <c r="N3567" s="3">
        <v>41698</v>
      </c>
      <c r="O3567">
        <v>2585.7800000000002</v>
      </c>
      <c r="P3567" s="3">
        <v>41513</v>
      </c>
      <c r="Q3567">
        <v>1877.6043999999999</v>
      </c>
      <c r="R3567" s="3">
        <v>41515</v>
      </c>
      <c r="S3567">
        <v>337.96370000000002</v>
      </c>
      <c r="T3567" s="3">
        <v>41513</v>
      </c>
      <c r="U3567">
        <v>1187.8193000000001</v>
      </c>
      <c r="V3567" s="3">
        <v>41698</v>
      </c>
      <c r="W3567">
        <v>285.16000000000003</v>
      </c>
    </row>
    <row r="3568" spans="2:23" x14ac:dyDescent="0.2">
      <c r="B3568" s="3">
        <v>44267</v>
      </c>
      <c r="C3568">
        <v>140.16999999999999</v>
      </c>
      <c r="D3568" s="3">
        <v>44627</v>
      </c>
      <c r="E3568">
        <v>118.79</v>
      </c>
      <c r="F3568" s="3">
        <v>45001</v>
      </c>
      <c r="G3568">
        <v>116.8762</v>
      </c>
      <c r="J3568" s="3">
        <v>41701</v>
      </c>
      <c r="K3568">
        <v>7976.79</v>
      </c>
      <c r="L3568" s="3">
        <v>41701</v>
      </c>
      <c r="M3568">
        <v>1503.7565999999999</v>
      </c>
      <c r="N3568" s="3">
        <v>41701</v>
      </c>
      <c r="O3568">
        <v>2533.88</v>
      </c>
      <c r="P3568" s="3">
        <v>41514</v>
      </c>
      <c r="Q3568">
        <v>1879.3477</v>
      </c>
      <c r="R3568" s="3">
        <v>41516</v>
      </c>
      <c r="S3568">
        <v>334.35829999999999</v>
      </c>
      <c r="T3568" s="3">
        <v>41514</v>
      </c>
      <c r="U3568">
        <v>1184.913</v>
      </c>
      <c r="V3568" s="3">
        <v>41701</v>
      </c>
      <c r="W3568">
        <v>281.83999999999997</v>
      </c>
    </row>
    <row r="3569" spans="2:23" x14ac:dyDescent="0.2">
      <c r="B3569" s="3">
        <v>44270</v>
      </c>
      <c r="C3569">
        <v>140.38999999999999</v>
      </c>
      <c r="D3569" s="3">
        <v>44628</v>
      </c>
      <c r="E3569">
        <v>118.66</v>
      </c>
      <c r="F3569" s="3">
        <v>45002</v>
      </c>
      <c r="G3569">
        <v>117.6417</v>
      </c>
      <c r="J3569" s="3">
        <v>41702</v>
      </c>
      <c r="K3569">
        <v>8130.28</v>
      </c>
      <c r="L3569" s="3">
        <v>41702</v>
      </c>
      <c r="M3569">
        <v>1531.7463</v>
      </c>
      <c r="N3569" s="3">
        <v>41702</v>
      </c>
      <c r="O3569">
        <v>2569.87</v>
      </c>
      <c r="P3569" s="3">
        <v>41515</v>
      </c>
      <c r="Q3569">
        <v>1899.4632999999999</v>
      </c>
      <c r="R3569" s="3">
        <v>41519</v>
      </c>
      <c r="S3569">
        <v>337.21859999999998</v>
      </c>
      <c r="T3569" s="3">
        <v>41515</v>
      </c>
      <c r="U3569">
        <v>1211.2485999999999</v>
      </c>
      <c r="V3569" s="3">
        <v>41702</v>
      </c>
      <c r="W3569">
        <v>282.39</v>
      </c>
    </row>
    <row r="3570" spans="2:23" x14ac:dyDescent="0.2">
      <c r="B3570" s="3">
        <v>44271</v>
      </c>
      <c r="C3570">
        <v>140.5</v>
      </c>
      <c r="D3570" s="3">
        <v>44629</v>
      </c>
      <c r="E3570">
        <v>118.52</v>
      </c>
      <c r="F3570" s="3">
        <v>45005</v>
      </c>
      <c r="G3570">
        <v>117.4812</v>
      </c>
      <c r="J3570" s="3">
        <v>41703</v>
      </c>
      <c r="K3570">
        <v>8152.24</v>
      </c>
      <c r="L3570" s="3">
        <v>41703</v>
      </c>
      <c r="M3570">
        <v>1534.9508000000001</v>
      </c>
      <c r="N3570" s="3">
        <v>41703</v>
      </c>
      <c r="O3570">
        <v>2588.83</v>
      </c>
      <c r="P3570" s="3">
        <v>41516</v>
      </c>
      <c r="Q3570">
        <v>1889.2529</v>
      </c>
      <c r="R3570" s="3">
        <v>41520</v>
      </c>
      <c r="S3570">
        <v>339.29199999999997</v>
      </c>
      <c r="T3570" s="3">
        <v>41516</v>
      </c>
      <c r="U3570">
        <v>1222.9745</v>
      </c>
      <c r="V3570" s="3">
        <v>41703</v>
      </c>
      <c r="W3570">
        <v>282.60000000000002</v>
      </c>
    </row>
    <row r="3571" spans="2:23" x14ac:dyDescent="0.2">
      <c r="B3571" s="3">
        <v>44272</v>
      </c>
      <c r="C3571">
        <v>140.25</v>
      </c>
      <c r="D3571" s="3">
        <v>44630</v>
      </c>
      <c r="E3571">
        <v>118.21</v>
      </c>
      <c r="F3571" s="3">
        <v>45006</v>
      </c>
      <c r="G3571">
        <v>116.7431</v>
      </c>
      <c r="J3571" s="3">
        <v>41704</v>
      </c>
      <c r="K3571">
        <v>8220.15</v>
      </c>
      <c r="L3571" s="3">
        <v>41704</v>
      </c>
      <c r="M3571">
        <v>1548.1467</v>
      </c>
      <c r="N3571" s="3">
        <v>41704</v>
      </c>
      <c r="O3571">
        <v>2611.52</v>
      </c>
      <c r="P3571" s="3">
        <v>41519</v>
      </c>
      <c r="Q3571">
        <v>1907.0342000000001</v>
      </c>
      <c r="R3571" s="3">
        <v>41521</v>
      </c>
      <c r="S3571">
        <v>341.91359999999997</v>
      </c>
      <c r="T3571" s="3">
        <v>41519</v>
      </c>
      <c r="U3571">
        <v>1239.1533999999999</v>
      </c>
      <c r="V3571" s="3">
        <v>41704</v>
      </c>
      <c r="W3571">
        <v>284.01</v>
      </c>
    </row>
    <row r="3572" spans="2:23" x14ac:dyDescent="0.2">
      <c r="B3572" s="3">
        <v>44273</v>
      </c>
      <c r="C3572">
        <v>139.97</v>
      </c>
      <c r="D3572" s="3">
        <v>44631</v>
      </c>
      <c r="E3572">
        <v>118.18</v>
      </c>
      <c r="F3572" s="3">
        <v>45007</v>
      </c>
      <c r="G3572">
        <v>117.1018</v>
      </c>
      <c r="J3572" s="3">
        <v>41705</v>
      </c>
      <c r="K3572">
        <v>8125.61</v>
      </c>
      <c r="L3572" s="3">
        <v>41705</v>
      </c>
      <c r="M3572">
        <v>1531.0245</v>
      </c>
      <c r="N3572" s="3">
        <v>41705</v>
      </c>
      <c r="O3572">
        <v>2593.7600000000002</v>
      </c>
      <c r="P3572" s="3">
        <v>41520</v>
      </c>
      <c r="Q3572">
        <v>1917.3083999999999</v>
      </c>
      <c r="R3572" s="3">
        <v>41522</v>
      </c>
      <c r="S3572">
        <v>345.30090000000001</v>
      </c>
      <c r="T3572" s="3">
        <v>41520</v>
      </c>
      <c r="U3572">
        <v>1236.0534</v>
      </c>
      <c r="V3572" s="3">
        <v>41705</v>
      </c>
      <c r="W3572">
        <v>282.27999999999997</v>
      </c>
    </row>
    <row r="3573" spans="2:23" x14ac:dyDescent="0.2">
      <c r="B3573" s="3">
        <v>44274</v>
      </c>
      <c r="C3573">
        <v>140.08000000000001</v>
      </c>
      <c r="D3573" s="3">
        <v>44634</v>
      </c>
      <c r="E3573">
        <v>118.06</v>
      </c>
      <c r="F3573" s="3">
        <v>45008</v>
      </c>
      <c r="G3573">
        <v>116.97709999999999</v>
      </c>
      <c r="J3573" s="3">
        <v>41708</v>
      </c>
      <c r="K3573">
        <v>8111.48</v>
      </c>
      <c r="L3573" s="3">
        <v>41708</v>
      </c>
      <c r="M3573">
        <v>1528.4277</v>
      </c>
      <c r="N3573" s="3">
        <v>41708</v>
      </c>
      <c r="O3573">
        <v>2586.1799999999998</v>
      </c>
      <c r="P3573" s="3">
        <v>41521</v>
      </c>
      <c r="Q3573">
        <v>1929.8407999999999</v>
      </c>
      <c r="R3573" s="3">
        <v>41523</v>
      </c>
      <c r="S3573">
        <v>344.80889999999999</v>
      </c>
      <c r="T3573" s="3">
        <v>41521</v>
      </c>
      <c r="U3573">
        <v>1240.6960999999999</v>
      </c>
      <c r="V3573" s="3">
        <v>41708</v>
      </c>
      <c r="W3573">
        <v>285.64</v>
      </c>
    </row>
    <row r="3574" spans="2:23" x14ac:dyDescent="0.2">
      <c r="B3574" s="3">
        <v>44277</v>
      </c>
      <c r="C3574">
        <v>140.16</v>
      </c>
      <c r="D3574" s="3">
        <v>44635</v>
      </c>
      <c r="E3574">
        <v>118.16</v>
      </c>
      <c r="F3574" s="3">
        <v>45009</v>
      </c>
      <c r="G3574">
        <v>117.1568</v>
      </c>
      <c r="J3574" s="3">
        <v>41709</v>
      </c>
      <c r="K3574">
        <v>8104.11</v>
      </c>
      <c r="L3574" s="3">
        <v>41709</v>
      </c>
      <c r="M3574">
        <v>1527.8230000000001</v>
      </c>
      <c r="N3574" s="3">
        <v>41709</v>
      </c>
      <c r="O3574">
        <v>2583.89</v>
      </c>
      <c r="P3574" s="3">
        <v>41522</v>
      </c>
      <c r="Q3574">
        <v>1947.5225</v>
      </c>
      <c r="R3574" s="3">
        <v>41526</v>
      </c>
      <c r="S3574">
        <v>347.1026</v>
      </c>
      <c r="T3574" s="3">
        <v>41522</v>
      </c>
      <c r="U3574">
        <v>1264.9357</v>
      </c>
      <c r="V3574" s="3">
        <v>41709</v>
      </c>
      <c r="W3574">
        <v>289.70999999999998</v>
      </c>
    </row>
    <row r="3575" spans="2:23" x14ac:dyDescent="0.2">
      <c r="B3575" s="3">
        <v>44278</v>
      </c>
      <c r="C3575">
        <v>140.36000000000001</v>
      </c>
      <c r="D3575" s="3">
        <v>44636</v>
      </c>
      <c r="E3575">
        <v>118.22</v>
      </c>
      <c r="F3575" s="3">
        <v>45012</v>
      </c>
      <c r="G3575">
        <v>116.2679</v>
      </c>
      <c r="J3575" s="3">
        <v>41710</v>
      </c>
      <c r="K3575">
        <v>8051.23</v>
      </c>
      <c r="L3575" s="3">
        <v>41710</v>
      </c>
      <c r="M3575">
        <v>1518.6927000000001</v>
      </c>
      <c r="N3575" s="3">
        <v>41710</v>
      </c>
      <c r="O3575">
        <v>2562.6999999999998</v>
      </c>
      <c r="P3575" s="3">
        <v>41523</v>
      </c>
      <c r="Q3575">
        <v>1943.5759</v>
      </c>
      <c r="R3575" s="3">
        <v>41527</v>
      </c>
      <c r="S3575">
        <v>351.64929999999998</v>
      </c>
      <c r="T3575" s="3">
        <v>41523</v>
      </c>
      <c r="U3575">
        <v>1269.0427</v>
      </c>
      <c r="V3575" s="3">
        <v>41710</v>
      </c>
      <c r="W3575">
        <v>289.52999999999997</v>
      </c>
    </row>
    <row r="3576" spans="2:23" x14ac:dyDescent="0.2">
      <c r="B3576" s="3">
        <v>44279</v>
      </c>
      <c r="C3576">
        <v>140.47</v>
      </c>
      <c r="D3576" s="3">
        <v>44637</v>
      </c>
      <c r="E3576">
        <v>118.29</v>
      </c>
      <c r="F3576" s="3">
        <v>45013</v>
      </c>
      <c r="G3576">
        <v>116.8586</v>
      </c>
      <c r="J3576" s="3">
        <v>41711</v>
      </c>
      <c r="K3576">
        <v>7957.59</v>
      </c>
      <c r="L3576" s="3">
        <v>41711</v>
      </c>
      <c r="M3576">
        <v>1499.8393000000001</v>
      </c>
      <c r="N3576" s="3">
        <v>41711</v>
      </c>
      <c r="O3576">
        <v>2547</v>
      </c>
      <c r="P3576" s="3">
        <v>41526</v>
      </c>
      <c r="Q3576">
        <v>1947.1935000000001</v>
      </c>
      <c r="R3576" s="3">
        <v>41528</v>
      </c>
      <c r="S3576">
        <v>350.93939999999998</v>
      </c>
      <c r="T3576" s="3">
        <v>41526</v>
      </c>
      <c r="U3576">
        <v>1284.2925</v>
      </c>
      <c r="V3576" s="3">
        <v>41711</v>
      </c>
      <c r="W3576">
        <v>286.33</v>
      </c>
    </row>
    <row r="3577" spans="2:23" x14ac:dyDescent="0.2">
      <c r="B3577" s="3">
        <v>44280</v>
      </c>
      <c r="C3577">
        <v>140.80000000000001</v>
      </c>
      <c r="D3577" s="3">
        <v>44638</v>
      </c>
      <c r="E3577">
        <v>118.36</v>
      </c>
      <c r="F3577" s="3">
        <v>45014</v>
      </c>
      <c r="G3577">
        <v>116.5504</v>
      </c>
      <c r="J3577" s="3">
        <v>41712</v>
      </c>
      <c r="K3577">
        <v>7872.24</v>
      </c>
      <c r="L3577" s="3">
        <v>41712</v>
      </c>
      <c r="M3577">
        <v>1480.2745</v>
      </c>
      <c r="N3577" s="3">
        <v>41712</v>
      </c>
      <c r="O3577">
        <v>2526.1799999999998</v>
      </c>
      <c r="P3577" s="3">
        <v>41527</v>
      </c>
      <c r="Q3577">
        <v>1970.5377000000001</v>
      </c>
      <c r="R3577" s="3">
        <v>41529</v>
      </c>
      <c r="S3577">
        <v>349.35489999999999</v>
      </c>
      <c r="T3577" s="3">
        <v>41527</v>
      </c>
      <c r="U3577">
        <v>1311.7782</v>
      </c>
      <c r="V3577" s="3">
        <v>41712</v>
      </c>
      <c r="W3577">
        <v>286.05</v>
      </c>
    </row>
    <row r="3578" spans="2:23" x14ac:dyDescent="0.2">
      <c r="B3578" s="3">
        <v>44281</v>
      </c>
      <c r="C3578">
        <v>140.54</v>
      </c>
      <c r="D3578" s="3">
        <v>44641</v>
      </c>
      <c r="E3578">
        <v>118.3</v>
      </c>
      <c r="F3578" s="3">
        <v>45015</v>
      </c>
      <c r="G3578">
        <v>115.9611</v>
      </c>
      <c r="J3578" s="3">
        <v>41715</v>
      </c>
      <c r="K3578">
        <v>7926.88</v>
      </c>
      <c r="L3578" s="3">
        <v>41715</v>
      </c>
      <c r="M3578">
        <v>1492.7337</v>
      </c>
      <c r="N3578" s="3">
        <v>41715</v>
      </c>
      <c r="O3578">
        <v>2551.06</v>
      </c>
      <c r="P3578" s="3">
        <v>41528</v>
      </c>
      <c r="Q3578">
        <v>1970.8061</v>
      </c>
      <c r="R3578" s="3">
        <v>41530</v>
      </c>
      <c r="S3578">
        <v>350.54719999999998</v>
      </c>
      <c r="T3578" s="3">
        <v>41528</v>
      </c>
      <c r="U3578">
        <v>1306.9639</v>
      </c>
      <c r="V3578" s="3">
        <v>41715</v>
      </c>
      <c r="W3578">
        <v>286.83</v>
      </c>
    </row>
    <row r="3579" spans="2:23" x14ac:dyDescent="0.2">
      <c r="B3579" s="3">
        <v>44284</v>
      </c>
      <c r="C3579">
        <v>140.32</v>
      </c>
      <c r="D3579" s="3">
        <v>44642</v>
      </c>
      <c r="E3579">
        <v>118.09</v>
      </c>
      <c r="F3579" s="3">
        <v>45016</v>
      </c>
      <c r="G3579">
        <v>116.1635</v>
      </c>
      <c r="J3579" s="3">
        <v>41716</v>
      </c>
      <c r="K3579">
        <v>8003.85</v>
      </c>
      <c r="L3579" s="3">
        <v>41716</v>
      </c>
      <c r="M3579">
        <v>1506.4039</v>
      </c>
      <c r="N3579" s="3">
        <v>41716</v>
      </c>
      <c r="O3579">
        <v>2576.2800000000002</v>
      </c>
      <c r="P3579" s="3">
        <v>41529</v>
      </c>
      <c r="Q3579">
        <v>1964.5867000000001</v>
      </c>
      <c r="R3579" s="3">
        <v>41533</v>
      </c>
      <c r="S3579">
        <v>351.5444</v>
      </c>
      <c r="T3579" s="3">
        <v>41529</v>
      </c>
      <c r="U3579">
        <v>1303.0615</v>
      </c>
      <c r="V3579" s="3">
        <v>41716</v>
      </c>
      <c r="W3579">
        <v>289.35000000000002</v>
      </c>
    </row>
    <row r="3580" spans="2:23" x14ac:dyDescent="0.2">
      <c r="B3580" s="3">
        <v>44285</v>
      </c>
      <c r="C3580">
        <v>140.05000000000001</v>
      </c>
      <c r="D3580" s="3">
        <v>44643</v>
      </c>
      <c r="E3580">
        <v>118.17</v>
      </c>
      <c r="F3580" s="3">
        <v>45019</v>
      </c>
      <c r="G3580">
        <v>116.5594</v>
      </c>
      <c r="J3580" s="3">
        <v>41717</v>
      </c>
      <c r="K3580">
        <v>7992.22</v>
      </c>
      <c r="L3580" s="3">
        <v>41717</v>
      </c>
      <c r="M3580">
        <v>1503.9630999999999</v>
      </c>
      <c r="N3580" s="3">
        <v>41717</v>
      </c>
      <c r="O3580">
        <v>2573.86</v>
      </c>
      <c r="P3580" s="3">
        <v>41530</v>
      </c>
      <c r="Q3580">
        <v>1967.9426000000001</v>
      </c>
      <c r="R3580" s="3">
        <v>41534</v>
      </c>
      <c r="S3580">
        <v>352.60219999999998</v>
      </c>
      <c r="T3580" s="3">
        <v>41530</v>
      </c>
      <c r="U3580">
        <v>1299.9137000000001</v>
      </c>
      <c r="V3580" s="3">
        <v>41717</v>
      </c>
      <c r="W3580">
        <v>291.58999999999997</v>
      </c>
    </row>
    <row r="3581" spans="2:23" x14ac:dyDescent="0.2">
      <c r="B3581" s="3">
        <v>44286</v>
      </c>
      <c r="C3581">
        <v>140.22</v>
      </c>
      <c r="D3581" s="3">
        <v>44644</v>
      </c>
      <c r="E3581">
        <v>118.06</v>
      </c>
      <c r="F3581" s="3">
        <v>45020</v>
      </c>
      <c r="G3581">
        <v>116.3548</v>
      </c>
      <c r="J3581" s="3">
        <v>41718</v>
      </c>
      <c r="K3581">
        <v>8016.83</v>
      </c>
      <c r="L3581" s="3">
        <v>41718</v>
      </c>
      <c r="M3581">
        <v>1509.5296000000001</v>
      </c>
      <c r="N3581" s="3">
        <v>41718</v>
      </c>
      <c r="O3581">
        <v>2562.4699999999998</v>
      </c>
      <c r="P3581" s="3">
        <v>41533</v>
      </c>
      <c r="Q3581">
        <v>1976.5310999999999</v>
      </c>
      <c r="R3581" s="3">
        <v>41535</v>
      </c>
      <c r="S3581">
        <v>354.61270000000002</v>
      </c>
      <c r="T3581" s="3">
        <v>41533</v>
      </c>
      <c r="U3581">
        <v>1314.6787999999999</v>
      </c>
      <c r="V3581" s="3">
        <v>41718</v>
      </c>
      <c r="W3581">
        <v>292.14</v>
      </c>
    </row>
    <row r="3582" spans="2:23" x14ac:dyDescent="0.2">
      <c r="B3582" s="3">
        <v>44287</v>
      </c>
      <c r="C3582">
        <v>140.41999999999999</v>
      </c>
      <c r="D3582" s="3">
        <v>44645</v>
      </c>
      <c r="E3582">
        <v>117.95</v>
      </c>
      <c r="F3582" s="3">
        <v>45021</v>
      </c>
      <c r="G3582">
        <v>116.2017</v>
      </c>
      <c r="J3582" s="3">
        <v>41719</v>
      </c>
      <c r="K3582">
        <v>8043.81</v>
      </c>
      <c r="L3582" s="3">
        <v>41719</v>
      </c>
      <c r="M3582">
        <v>1511.7492</v>
      </c>
      <c r="N3582" s="3">
        <v>41719</v>
      </c>
      <c r="O3582">
        <v>2571.16</v>
      </c>
      <c r="P3582" s="3">
        <v>41534</v>
      </c>
      <c r="Q3582">
        <v>1976.8330000000001</v>
      </c>
      <c r="R3582" s="3">
        <v>41536</v>
      </c>
      <c r="S3582">
        <v>351.81319999999999</v>
      </c>
      <c r="T3582" s="3">
        <v>41534</v>
      </c>
      <c r="U3582">
        <v>1315.3228999999999</v>
      </c>
      <c r="V3582" s="3">
        <v>41719</v>
      </c>
      <c r="W3582">
        <v>292.26</v>
      </c>
    </row>
    <row r="3583" spans="2:23" x14ac:dyDescent="0.2">
      <c r="B3583" s="3">
        <v>44292</v>
      </c>
      <c r="C3583">
        <v>140.32</v>
      </c>
      <c r="D3583" s="3">
        <v>44648</v>
      </c>
      <c r="E3583">
        <v>117.79</v>
      </c>
      <c r="F3583" s="3">
        <v>45022</v>
      </c>
      <c r="G3583">
        <v>116.04859999999999</v>
      </c>
      <c r="J3583" s="3">
        <v>41722</v>
      </c>
      <c r="K3583">
        <v>7955.78</v>
      </c>
      <c r="L3583" s="3">
        <v>41722</v>
      </c>
      <c r="M3583">
        <v>1494.4604999999999</v>
      </c>
      <c r="N3583" s="3">
        <v>41722</v>
      </c>
      <c r="O3583">
        <v>2539.25</v>
      </c>
      <c r="P3583" s="3">
        <v>41535</v>
      </c>
      <c r="Q3583">
        <v>1990.8330000000001</v>
      </c>
      <c r="R3583" s="3">
        <v>41537</v>
      </c>
      <c r="S3583">
        <v>349.09870000000001</v>
      </c>
      <c r="T3583" s="3">
        <v>41535</v>
      </c>
      <c r="U3583">
        <v>1310.6475</v>
      </c>
      <c r="V3583" s="3">
        <v>41722</v>
      </c>
      <c r="W3583">
        <v>292.06</v>
      </c>
    </row>
    <row r="3584" spans="2:23" x14ac:dyDescent="0.2">
      <c r="B3584" s="3">
        <v>44293</v>
      </c>
      <c r="C3584">
        <v>140.38</v>
      </c>
      <c r="D3584" s="3">
        <v>44649</v>
      </c>
      <c r="E3584">
        <v>117.6</v>
      </c>
      <c r="F3584" s="3">
        <v>45023</v>
      </c>
      <c r="G3584">
        <v>115.7668</v>
      </c>
      <c r="J3584" s="3">
        <v>41723</v>
      </c>
      <c r="K3584">
        <v>8050.11</v>
      </c>
      <c r="L3584" s="3">
        <v>41723</v>
      </c>
      <c r="M3584">
        <v>1510.7343000000001</v>
      </c>
      <c r="N3584" s="3">
        <v>41723</v>
      </c>
      <c r="O3584">
        <v>2561.8000000000002</v>
      </c>
      <c r="P3584" s="3">
        <v>41536</v>
      </c>
      <c r="Q3584">
        <v>1977.8044</v>
      </c>
      <c r="R3584" s="3">
        <v>41540</v>
      </c>
      <c r="S3584">
        <v>348.25259999999997</v>
      </c>
      <c r="T3584" s="3">
        <v>41536</v>
      </c>
      <c r="U3584">
        <v>1320.2207000000001</v>
      </c>
      <c r="V3584" s="3">
        <v>41723</v>
      </c>
      <c r="W3584">
        <v>292.61</v>
      </c>
    </row>
    <row r="3585" spans="2:23" x14ac:dyDescent="0.2">
      <c r="B3585" s="3">
        <v>44294</v>
      </c>
      <c r="C3585">
        <v>140.44999999999999</v>
      </c>
      <c r="D3585" s="3">
        <v>44650</v>
      </c>
      <c r="E3585">
        <v>117.46</v>
      </c>
      <c r="F3585" s="3">
        <v>45026</v>
      </c>
      <c r="G3585">
        <v>116.0958</v>
      </c>
      <c r="J3585" s="3">
        <v>41724</v>
      </c>
      <c r="K3585">
        <v>8089.81</v>
      </c>
      <c r="L3585" s="3">
        <v>41724</v>
      </c>
      <c r="M3585">
        <v>1520.8194000000001</v>
      </c>
      <c r="N3585" s="3">
        <v>41724</v>
      </c>
      <c r="O3585">
        <v>2586.15</v>
      </c>
      <c r="P3585" s="3">
        <v>41537</v>
      </c>
      <c r="Q3585">
        <v>1962.1719000000001</v>
      </c>
      <c r="R3585" s="3">
        <v>41541</v>
      </c>
      <c r="S3585">
        <v>349.65929999999997</v>
      </c>
      <c r="T3585" s="3">
        <v>41537</v>
      </c>
      <c r="U3585">
        <v>1306.0232000000001</v>
      </c>
      <c r="V3585" s="3">
        <v>41724</v>
      </c>
      <c r="W3585">
        <v>291.26</v>
      </c>
    </row>
    <row r="3586" spans="2:23" x14ac:dyDescent="0.2">
      <c r="B3586" s="3">
        <v>44295</v>
      </c>
      <c r="C3586">
        <v>140.28</v>
      </c>
      <c r="D3586" s="3">
        <v>44651</v>
      </c>
      <c r="E3586">
        <v>117.7</v>
      </c>
      <c r="F3586" s="3">
        <v>45027</v>
      </c>
      <c r="G3586">
        <v>115.23860000000001</v>
      </c>
      <c r="J3586" s="3">
        <v>41725</v>
      </c>
      <c r="K3586">
        <v>8085.31</v>
      </c>
      <c r="L3586" s="3">
        <v>41725</v>
      </c>
      <c r="M3586">
        <v>1518.7881</v>
      </c>
      <c r="N3586" s="3">
        <v>41725</v>
      </c>
      <c r="O3586">
        <v>2587.64</v>
      </c>
      <c r="P3586" s="3">
        <v>41540</v>
      </c>
      <c r="Q3586">
        <v>1955.3261</v>
      </c>
      <c r="R3586" s="3">
        <v>41542</v>
      </c>
      <c r="S3586">
        <v>348.73320000000001</v>
      </c>
      <c r="T3586" s="3">
        <v>41540</v>
      </c>
      <c r="U3586">
        <v>1309.9454000000001</v>
      </c>
      <c r="V3586" s="3">
        <v>41725</v>
      </c>
      <c r="W3586">
        <v>291.52</v>
      </c>
    </row>
    <row r="3587" spans="2:23" x14ac:dyDescent="0.2">
      <c r="B3587" s="3">
        <v>44298</v>
      </c>
      <c r="C3587">
        <v>140.27000000000001</v>
      </c>
      <c r="D3587" s="3">
        <v>44652</v>
      </c>
      <c r="E3587">
        <v>117.67</v>
      </c>
      <c r="F3587" s="3">
        <v>45028</v>
      </c>
      <c r="G3587">
        <v>114.6127</v>
      </c>
      <c r="J3587" s="3">
        <v>41726</v>
      </c>
      <c r="K3587">
        <v>8128.85</v>
      </c>
      <c r="L3587" s="3">
        <v>41726</v>
      </c>
      <c r="M3587">
        <v>1527.0942</v>
      </c>
      <c r="N3587" s="3">
        <v>41726</v>
      </c>
      <c r="O3587">
        <v>2596.86</v>
      </c>
      <c r="P3587" s="3">
        <v>41541</v>
      </c>
      <c r="Q3587">
        <v>1956.0953999999999</v>
      </c>
      <c r="R3587" s="3">
        <v>41543</v>
      </c>
      <c r="S3587">
        <v>350.87110000000001</v>
      </c>
      <c r="T3587" s="3">
        <v>41541</v>
      </c>
      <c r="U3587">
        <v>1304.9889000000001</v>
      </c>
      <c r="V3587" s="3">
        <v>41726</v>
      </c>
      <c r="W3587">
        <v>291.73</v>
      </c>
    </row>
    <row r="3588" spans="2:23" x14ac:dyDescent="0.2">
      <c r="B3588" s="3">
        <v>44299</v>
      </c>
      <c r="C3588">
        <v>140.26</v>
      </c>
      <c r="D3588" s="3">
        <v>44655</v>
      </c>
      <c r="E3588">
        <v>117.85</v>
      </c>
      <c r="F3588" s="3">
        <v>45029</v>
      </c>
      <c r="G3588">
        <v>113.7933</v>
      </c>
      <c r="J3588" s="3">
        <v>41729</v>
      </c>
      <c r="K3588">
        <v>8202.18</v>
      </c>
      <c r="L3588" s="3">
        <v>41729</v>
      </c>
      <c r="M3588">
        <v>1538.8329000000001</v>
      </c>
      <c r="N3588" s="3">
        <v>41729</v>
      </c>
      <c r="O3588">
        <v>2614.73</v>
      </c>
      <c r="P3588" s="3">
        <v>41542</v>
      </c>
      <c r="Q3588">
        <v>1948.569</v>
      </c>
      <c r="R3588" s="3">
        <v>41544</v>
      </c>
      <c r="S3588">
        <v>348.5849</v>
      </c>
      <c r="T3588" s="3">
        <v>41542</v>
      </c>
      <c r="U3588">
        <v>1297.5808999999999</v>
      </c>
      <c r="V3588" s="3">
        <v>41729</v>
      </c>
      <c r="W3588">
        <v>290.2</v>
      </c>
    </row>
    <row r="3589" spans="2:23" x14ac:dyDescent="0.2">
      <c r="B3589" s="3">
        <v>44300</v>
      </c>
      <c r="C3589">
        <v>140.24</v>
      </c>
      <c r="D3589" s="3">
        <v>44656</v>
      </c>
      <c r="E3589">
        <v>117.67</v>
      </c>
      <c r="F3589" s="3">
        <v>45030</v>
      </c>
      <c r="G3589">
        <v>113.8895</v>
      </c>
      <c r="J3589" s="3">
        <v>41730</v>
      </c>
      <c r="K3589">
        <v>8208.11</v>
      </c>
      <c r="L3589" s="3">
        <v>41730</v>
      </c>
      <c r="M3589">
        <v>1544.1438000000001</v>
      </c>
      <c r="N3589" s="3">
        <v>41730</v>
      </c>
      <c r="O3589">
        <v>2620.7600000000002</v>
      </c>
      <c r="P3589" s="3">
        <v>41543</v>
      </c>
      <c r="Q3589">
        <v>1959.2846</v>
      </c>
      <c r="R3589" s="3">
        <v>41547</v>
      </c>
      <c r="S3589">
        <v>347.33330000000001</v>
      </c>
      <c r="T3589" s="3">
        <v>41543</v>
      </c>
      <c r="U3589">
        <v>1295.2918</v>
      </c>
      <c r="V3589" s="3">
        <v>41730</v>
      </c>
      <c r="W3589">
        <v>290.27999999999997</v>
      </c>
    </row>
    <row r="3590" spans="2:23" x14ac:dyDescent="0.2">
      <c r="B3590" s="3">
        <v>44301</v>
      </c>
      <c r="C3590">
        <v>140.38</v>
      </c>
      <c r="D3590" s="3">
        <v>44657</v>
      </c>
      <c r="E3590">
        <v>117.56</v>
      </c>
      <c r="F3590" s="3">
        <v>45033</v>
      </c>
      <c r="G3590">
        <v>113.68300000000001</v>
      </c>
      <c r="J3590" s="3">
        <v>41731</v>
      </c>
      <c r="K3590">
        <v>8255.81</v>
      </c>
      <c r="L3590" s="3">
        <v>41731</v>
      </c>
      <c r="M3590">
        <v>1551.9735000000001</v>
      </c>
      <c r="N3590" s="3">
        <v>41731</v>
      </c>
      <c r="O3590">
        <v>2632.19</v>
      </c>
      <c r="P3590" s="3">
        <v>41544</v>
      </c>
      <c r="Q3590">
        <v>1944.7698</v>
      </c>
      <c r="R3590" s="3">
        <v>41548</v>
      </c>
      <c r="S3590">
        <v>351.33609999999999</v>
      </c>
      <c r="T3590" s="3">
        <v>41544</v>
      </c>
      <c r="U3590">
        <v>1283.2126000000001</v>
      </c>
      <c r="V3590" s="3">
        <v>41731</v>
      </c>
      <c r="W3590">
        <v>289.52</v>
      </c>
    </row>
    <row r="3591" spans="2:23" x14ac:dyDescent="0.2">
      <c r="B3591" s="3">
        <v>44302</v>
      </c>
      <c r="C3591">
        <v>140.26</v>
      </c>
      <c r="D3591" s="3">
        <v>44658</v>
      </c>
      <c r="E3591">
        <v>117.49</v>
      </c>
      <c r="F3591" s="3">
        <v>45034</v>
      </c>
      <c r="G3591">
        <v>113.871</v>
      </c>
      <c r="J3591" s="3">
        <v>41732</v>
      </c>
      <c r="K3591">
        <v>8267.2900000000009</v>
      </c>
      <c r="L3591" s="3">
        <v>41732</v>
      </c>
      <c r="M3591">
        <v>1555.0626999999999</v>
      </c>
      <c r="N3591" s="3">
        <v>41732</v>
      </c>
      <c r="O3591">
        <v>2634.52</v>
      </c>
      <c r="P3591" s="3">
        <v>41547</v>
      </c>
      <c r="Q3591">
        <v>1927.7123999999999</v>
      </c>
      <c r="R3591" s="3">
        <v>41549</v>
      </c>
      <c r="S3591">
        <v>349.02319999999997</v>
      </c>
      <c r="T3591" s="3">
        <v>41547</v>
      </c>
      <c r="U3591">
        <v>1265.4519</v>
      </c>
      <c r="V3591" s="3">
        <v>41732</v>
      </c>
      <c r="W3591">
        <v>290.93</v>
      </c>
    </row>
    <row r="3592" spans="2:23" x14ac:dyDescent="0.2">
      <c r="B3592" s="3">
        <v>44305</v>
      </c>
      <c r="C3592">
        <v>140.18</v>
      </c>
      <c r="D3592" s="3">
        <v>44659</v>
      </c>
      <c r="E3592">
        <v>117.38</v>
      </c>
      <c r="F3592" s="3">
        <v>45035</v>
      </c>
      <c r="G3592">
        <v>113.6705</v>
      </c>
      <c r="J3592" s="3">
        <v>41733</v>
      </c>
      <c r="K3592">
        <v>8275.67</v>
      </c>
      <c r="L3592" s="3">
        <v>41733</v>
      </c>
      <c r="M3592">
        <v>1559.4431999999999</v>
      </c>
      <c r="N3592" s="3">
        <v>41733</v>
      </c>
      <c r="O3592">
        <v>2644.71</v>
      </c>
      <c r="P3592" s="3">
        <v>41548</v>
      </c>
      <c r="Q3592">
        <v>1944.6283000000001</v>
      </c>
      <c r="R3592" s="3">
        <v>41550</v>
      </c>
      <c r="S3592">
        <v>345.65800000000002</v>
      </c>
      <c r="T3592" s="3">
        <v>41548</v>
      </c>
      <c r="U3592">
        <v>1279.8492000000001</v>
      </c>
      <c r="V3592" s="3">
        <v>41733</v>
      </c>
      <c r="W3592">
        <v>291.55</v>
      </c>
    </row>
    <row r="3593" spans="2:23" x14ac:dyDescent="0.2">
      <c r="B3593" s="3">
        <v>44306</v>
      </c>
      <c r="C3593">
        <v>140.22</v>
      </c>
      <c r="D3593" s="3">
        <v>44662</v>
      </c>
      <c r="E3593">
        <v>117.15</v>
      </c>
      <c r="F3593" s="3">
        <v>45036</v>
      </c>
      <c r="G3593">
        <v>113.5197</v>
      </c>
      <c r="J3593" s="3">
        <v>41736</v>
      </c>
      <c r="K3593">
        <v>8182.46</v>
      </c>
      <c r="L3593" s="3">
        <v>41736</v>
      </c>
      <c r="M3593">
        <v>1542.5790999999999</v>
      </c>
      <c r="N3593" s="3">
        <v>41736</v>
      </c>
      <c r="O3593">
        <v>2618.65</v>
      </c>
      <c r="P3593" s="3">
        <v>41549</v>
      </c>
      <c r="Q3593">
        <v>1933.3756000000001</v>
      </c>
      <c r="R3593" s="3">
        <v>41551</v>
      </c>
      <c r="S3593">
        <v>349.68979999999999</v>
      </c>
      <c r="T3593" s="3">
        <v>41549</v>
      </c>
      <c r="U3593">
        <v>1276.2922000000001</v>
      </c>
      <c r="V3593" s="3">
        <v>41736</v>
      </c>
      <c r="W3593">
        <v>291.12</v>
      </c>
    </row>
    <row r="3594" spans="2:23" x14ac:dyDescent="0.2">
      <c r="B3594" s="3">
        <v>44307</v>
      </c>
      <c r="C3594">
        <v>140.44999999999999</v>
      </c>
      <c r="D3594" s="3">
        <v>44663</v>
      </c>
      <c r="E3594">
        <v>117.17</v>
      </c>
      <c r="F3594" s="3">
        <v>45037</v>
      </c>
      <c r="G3594">
        <v>113.27630000000001</v>
      </c>
      <c r="J3594" s="3">
        <v>41737</v>
      </c>
      <c r="K3594">
        <v>8188.52</v>
      </c>
      <c r="L3594" s="3">
        <v>41737</v>
      </c>
      <c r="M3594">
        <v>1541.1842999999999</v>
      </c>
      <c r="N3594" s="3">
        <v>41737</v>
      </c>
      <c r="O3594">
        <v>2600.16</v>
      </c>
      <c r="P3594" s="3">
        <v>41550</v>
      </c>
      <c r="Q3594">
        <v>1916.3013000000001</v>
      </c>
      <c r="R3594" s="3">
        <v>41554</v>
      </c>
      <c r="S3594">
        <v>344.91989999999998</v>
      </c>
      <c r="T3594" s="3">
        <v>41550</v>
      </c>
      <c r="U3594">
        <v>1281.2094999999999</v>
      </c>
      <c r="V3594" s="3">
        <v>41737</v>
      </c>
      <c r="W3594">
        <v>294.88</v>
      </c>
    </row>
    <row r="3595" spans="2:23" x14ac:dyDescent="0.2">
      <c r="B3595" s="3">
        <v>44308</v>
      </c>
      <c r="C3595">
        <v>140.52000000000001</v>
      </c>
      <c r="D3595" s="3">
        <v>44664</v>
      </c>
      <c r="E3595">
        <v>117.26</v>
      </c>
      <c r="F3595" s="3">
        <v>45040</v>
      </c>
      <c r="G3595">
        <v>113.01439999999999</v>
      </c>
      <c r="J3595" s="3">
        <v>41738</v>
      </c>
      <c r="K3595">
        <v>8189.58</v>
      </c>
      <c r="L3595" s="3">
        <v>41738</v>
      </c>
      <c r="M3595">
        <v>1543.1818000000001</v>
      </c>
      <c r="N3595" s="3">
        <v>41738</v>
      </c>
      <c r="O3595">
        <v>2616.39</v>
      </c>
      <c r="P3595" s="3">
        <v>41551</v>
      </c>
      <c r="Q3595">
        <v>1938.8678</v>
      </c>
      <c r="R3595" s="3">
        <v>41555</v>
      </c>
      <c r="S3595">
        <v>341.64679999999998</v>
      </c>
      <c r="T3595" s="3">
        <v>41551</v>
      </c>
      <c r="U3595">
        <v>1295.7588000000001</v>
      </c>
      <c r="V3595" s="3">
        <v>41738</v>
      </c>
      <c r="W3595">
        <v>295.36</v>
      </c>
    </row>
    <row r="3596" spans="2:23" x14ac:dyDescent="0.2">
      <c r="B3596" s="3">
        <v>44309</v>
      </c>
      <c r="C3596">
        <v>140.38</v>
      </c>
      <c r="D3596" s="3">
        <v>44665</v>
      </c>
      <c r="E3596">
        <v>117.34</v>
      </c>
      <c r="F3596" s="3">
        <v>45041</v>
      </c>
      <c r="G3596">
        <v>113.8822</v>
      </c>
      <c r="J3596" s="3">
        <v>41739</v>
      </c>
      <c r="K3596">
        <v>8194.64</v>
      </c>
      <c r="L3596" s="3">
        <v>41739</v>
      </c>
      <c r="M3596">
        <v>1543.3607999999999</v>
      </c>
      <c r="N3596" s="3">
        <v>41739</v>
      </c>
      <c r="O3596">
        <v>2613.5</v>
      </c>
      <c r="P3596" s="3">
        <v>41554</v>
      </c>
      <c r="Q3596">
        <v>1917.7502999999999</v>
      </c>
      <c r="R3596" s="3">
        <v>41556</v>
      </c>
      <c r="S3596">
        <v>342.30119999999999</v>
      </c>
      <c r="T3596" s="3">
        <v>41554</v>
      </c>
      <c r="U3596">
        <v>1287.1251</v>
      </c>
      <c r="V3596" s="3">
        <v>41739</v>
      </c>
      <c r="W3596">
        <v>294.14</v>
      </c>
    </row>
    <row r="3597" spans="2:23" x14ac:dyDescent="0.2">
      <c r="B3597" s="3">
        <v>44312</v>
      </c>
      <c r="C3597">
        <v>140.4</v>
      </c>
      <c r="D3597" s="3">
        <v>44670</v>
      </c>
      <c r="E3597">
        <v>117.23</v>
      </c>
      <c r="F3597" s="3">
        <v>45042</v>
      </c>
      <c r="G3597">
        <v>113.7054</v>
      </c>
      <c r="J3597" s="3">
        <v>41740</v>
      </c>
      <c r="K3597">
        <v>8077.28</v>
      </c>
      <c r="L3597" s="3">
        <v>41740</v>
      </c>
      <c r="M3597">
        <v>1520.2381</v>
      </c>
      <c r="N3597" s="3">
        <v>41740</v>
      </c>
      <c r="O3597">
        <v>2575.5300000000002</v>
      </c>
      <c r="P3597" s="3">
        <v>41555</v>
      </c>
      <c r="Q3597">
        <v>1902.7525000000001</v>
      </c>
      <c r="R3597" s="3">
        <v>41557</v>
      </c>
      <c r="S3597">
        <v>348.84589999999997</v>
      </c>
      <c r="T3597" s="3">
        <v>41555</v>
      </c>
      <c r="U3597">
        <v>1293.4024999999999</v>
      </c>
      <c r="V3597" s="3">
        <v>41740</v>
      </c>
      <c r="W3597">
        <v>293.91000000000003</v>
      </c>
    </row>
    <row r="3598" spans="2:23" x14ac:dyDescent="0.2">
      <c r="B3598" s="3">
        <v>44313</v>
      </c>
      <c r="C3598">
        <v>140.46</v>
      </c>
      <c r="D3598" s="3">
        <v>44671</v>
      </c>
      <c r="E3598">
        <v>117.35</v>
      </c>
      <c r="F3598" s="3">
        <v>45043</v>
      </c>
      <c r="G3598">
        <v>114.00060000000001</v>
      </c>
      <c r="J3598" s="3">
        <v>41743</v>
      </c>
      <c r="K3598">
        <v>8125.61</v>
      </c>
      <c r="L3598" s="3">
        <v>41743</v>
      </c>
      <c r="M3598">
        <v>1522.4789000000001</v>
      </c>
      <c r="N3598" s="3">
        <v>41743</v>
      </c>
      <c r="O3598">
        <v>2549.71</v>
      </c>
      <c r="P3598" s="3">
        <v>41556</v>
      </c>
      <c r="Q3598">
        <v>1910.731</v>
      </c>
      <c r="R3598" s="3">
        <v>41558</v>
      </c>
      <c r="S3598">
        <v>352.4665</v>
      </c>
      <c r="T3598" s="3">
        <v>41556</v>
      </c>
      <c r="U3598">
        <v>1297.4278999999999</v>
      </c>
      <c r="V3598" s="3">
        <v>41743</v>
      </c>
      <c r="W3598">
        <v>290.26</v>
      </c>
    </row>
    <row r="3599" spans="2:23" x14ac:dyDescent="0.2">
      <c r="B3599" s="3">
        <v>44314</v>
      </c>
      <c r="C3599">
        <v>140.25</v>
      </c>
      <c r="D3599" s="3">
        <v>44672</v>
      </c>
      <c r="E3599">
        <v>117.2</v>
      </c>
      <c r="F3599" s="3">
        <v>45044</v>
      </c>
      <c r="G3599">
        <v>113.6575</v>
      </c>
      <c r="J3599" s="3">
        <v>41744</v>
      </c>
      <c r="K3599">
        <v>8101.86</v>
      </c>
      <c r="L3599" s="3">
        <v>41744</v>
      </c>
      <c r="M3599">
        <v>1518.1995999999999</v>
      </c>
      <c r="N3599" s="3">
        <v>41744</v>
      </c>
      <c r="O3599">
        <v>2540.85</v>
      </c>
      <c r="P3599" s="3">
        <v>41557</v>
      </c>
      <c r="Q3599">
        <v>1946.7876000000001</v>
      </c>
      <c r="R3599" s="3">
        <v>41561</v>
      </c>
      <c r="S3599">
        <v>352.45580000000001</v>
      </c>
      <c r="T3599" s="3">
        <v>41557</v>
      </c>
      <c r="U3599">
        <v>1310.2967000000001</v>
      </c>
      <c r="V3599" s="3">
        <v>41744</v>
      </c>
      <c r="W3599">
        <v>290.99</v>
      </c>
    </row>
    <row r="3600" spans="2:23" x14ac:dyDescent="0.2">
      <c r="B3600" s="3">
        <v>44315</v>
      </c>
      <c r="C3600">
        <v>139.84</v>
      </c>
      <c r="D3600" s="3">
        <v>44673</v>
      </c>
      <c r="E3600">
        <v>116.97</v>
      </c>
      <c r="F3600" s="3">
        <v>45047</v>
      </c>
      <c r="G3600">
        <v>113.5736</v>
      </c>
      <c r="J3600" s="3">
        <v>41745</v>
      </c>
      <c r="K3600">
        <v>8151.89</v>
      </c>
      <c r="L3600" s="3">
        <v>41745</v>
      </c>
      <c r="M3600">
        <v>1529.3453</v>
      </c>
      <c r="N3600" s="3">
        <v>41745</v>
      </c>
      <c r="O3600">
        <v>2565.31</v>
      </c>
      <c r="P3600" s="3">
        <v>41558</v>
      </c>
      <c r="Q3600">
        <v>1962.4558999999999</v>
      </c>
      <c r="R3600" s="3">
        <v>41562</v>
      </c>
      <c r="S3600">
        <v>353.44499999999999</v>
      </c>
      <c r="T3600" s="3">
        <v>41558</v>
      </c>
      <c r="U3600">
        <v>1323.0685000000001</v>
      </c>
      <c r="V3600" s="3">
        <v>41745</v>
      </c>
      <c r="W3600">
        <v>292.77</v>
      </c>
    </row>
    <row r="3601" spans="2:23" x14ac:dyDescent="0.2">
      <c r="B3601" s="3">
        <v>44316</v>
      </c>
      <c r="C3601">
        <v>140</v>
      </c>
      <c r="D3601" s="3">
        <v>44676</v>
      </c>
      <c r="E3601">
        <v>117.16</v>
      </c>
      <c r="F3601" s="3">
        <v>45048</v>
      </c>
      <c r="G3601">
        <v>114.03570000000001</v>
      </c>
      <c r="J3601" s="3">
        <v>41746</v>
      </c>
      <c r="K3601">
        <v>8205.66</v>
      </c>
      <c r="L3601" s="3">
        <v>41746</v>
      </c>
      <c r="M3601">
        <v>1538.5992000000001</v>
      </c>
      <c r="N3601" s="3">
        <v>41746</v>
      </c>
      <c r="O3601">
        <v>2582.81</v>
      </c>
      <c r="P3601" s="3">
        <v>41561</v>
      </c>
      <c r="Q3601">
        <v>1961.2973</v>
      </c>
      <c r="R3601" s="3">
        <v>41563</v>
      </c>
      <c r="S3601">
        <v>355.89780000000002</v>
      </c>
      <c r="T3601" s="3">
        <v>41561</v>
      </c>
      <c r="U3601">
        <v>1316.9802</v>
      </c>
      <c r="V3601" s="3">
        <v>41746</v>
      </c>
      <c r="W3601">
        <v>293.87</v>
      </c>
    </row>
    <row r="3602" spans="2:23" x14ac:dyDescent="0.2">
      <c r="B3602" s="3">
        <v>44319</v>
      </c>
      <c r="C3602">
        <v>140.05000000000001</v>
      </c>
      <c r="D3602" s="3">
        <v>44677</v>
      </c>
      <c r="E3602">
        <v>117.37</v>
      </c>
      <c r="F3602" s="3">
        <v>45049</v>
      </c>
      <c r="G3602">
        <v>113.74</v>
      </c>
      <c r="J3602" s="3">
        <v>41751</v>
      </c>
      <c r="K3602">
        <v>8299.3700000000008</v>
      </c>
      <c r="L3602" s="3">
        <v>41751</v>
      </c>
      <c r="M3602">
        <v>1556.6768</v>
      </c>
      <c r="N3602" s="3">
        <v>41751</v>
      </c>
      <c r="O3602">
        <v>2629.34</v>
      </c>
      <c r="P3602" s="3">
        <v>41562</v>
      </c>
      <c r="Q3602">
        <v>1969.9802</v>
      </c>
      <c r="R3602" s="3">
        <v>41564</v>
      </c>
      <c r="S3602">
        <v>355.34379999999999</v>
      </c>
      <c r="T3602" s="3">
        <v>41562</v>
      </c>
      <c r="U3602">
        <v>1336.0358000000001</v>
      </c>
      <c r="V3602" s="3">
        <v>41751</v>
      </c>
      <c r="W3602">
        <v>294.39999999999998</v>
      </c>
    </row>
    <row r="3603" spans="2:23" x14ac:dyDescent="0.2">
      <c r="B3603" s="3">
        <v>44320</v>
      </c>
      <c r="C3603">
        <v>140.24</v>
      </c>
      <c r="D3603" s="3">
        <v>44678</v>
      </c>
      <c r="E3603">
        <v>117.4</v>
      </c>
      <c r="F3603" s="3">
        <v>45050</v>
      </c>
      <c r="G3603">
        <v>113.7286</v>
      </c>
      <c r="J3603" s="3">
        <v>41752</v>
      </c>
      <c r="K3603">
        <v>8284.25</v>
      </c>
      <c r="L3603" s="3">
        <v>41752</v>
      </c>
      <c r="M3603">
        <v>1553.9629</v>
      </c>
      <c r="N3603" s="3">
        <v>41752</v>
      </c>
      <c r="O3603">
        <v>2626.03</v>
      </c>
      <c r="P3603" s="3">
        <v>41563</v>
      </c>
      <c r="Q3603">
        <v>1985.7978000000001</v>
      </c>
      <c r="R3603" s="3">
        <v>41565</v>
      </c>
      <c r="S3603">
        <v>358.06150000000002</v>
      </c>
      <c r="T3603" s="3">
        <v>41563</v>
      </c>
      <c r="U3603">
        <v>1338.0242000000001</v>
      </c>
      <c r="V3603" s="3">
        <v>41752</v>
      </c>
      <c r="W3603">
        <v>289.58999999999997</v>
      </c>
    </row>
    <row r="3604" spans="2:23" x14ac:dyDescent="0.2">
      <c r="B3604" s="3">
        <v>44321</v>
      </c>
      <c r="C3604">
        <v>140.21</v>
      </c>
      <c r="D3604" s="3">
        <v>44679</v>
      </c>
      <c r="E3604">
        <v>117.19</v>
      </c>
      <c r="F3604" s="3">
        <v>45051</v>
      </c>
      <c r="G3604">
        <v>114.163</v>
      </c>
      <c r="J3604" s="3">
        <v>41753</v>
      </c>
      <c r="K3604">
        <v>8262.01</v>
      </c>
      <c r="L3604" s="3">
        <v>41753</v>
      </c>
      <c r="M3604">
        <v>1552.6824999999999</v>
      </c>
      <c r="N3604" s="3">
        <v>41753</v>
      </c>
      <c r="O3604">
        <v>2633.92</v>
      </c>
      <c r="P3604" s="3">
        <v>41564</v>
      </c>
      <c r="Q3604">
        <v>1979.2752</v>
      </c>
      <c r="R3604" s="3">
        <v>41568</v>
      </c>
      <c r="S3604">
        <v>358.7978</v>
      </c>
      <c r="T3604" s="3">
        <v>41564</v>
      </c>
      <c r="U3604">
        <v>1323.4024999999999</v>
      </c>
      <c r="V3604" s="3">
        <v>41753</v>
      </c>
      <c r="W3604">
        <v>291.06</v>
      </c>
    </row>
    <row r="3605" spans="2:23" x14ac:dyDescent="0.2">
      <c r="B3605" s="3">
        <v>44322</v>
      </c>
      <c r="C3605">
        <v>140.19</v>
      </c>
      <c r="D3605" s="3">
        <v>44680</v>
      </c>
      <c r="E3605">
        <v>117.11</v>
      </c>
      <c r="F3605" s="3">
        <v>45054</v>
      </c>
      <c r="G3605">
        <v>113.56659999999999</v>
      </c>
      <c r="J3605" s="3">
        <v>41754</v>
      </c>
      <c r="K3605">
        <v>8234.99</v>
      </c>
      <c r="L3605" s="3">
        <v>41754</v>
      </c>
      <c r="M3605">
        <v>1545.3782000000001</v>
      </c>
      <c r="N3605" s="3">
        <v>41754</v>
      </c>
      <c r="O3605">
        <v>2619.7800000000002</v>
      </c>
      <c r="P3605" s="3">
        <v>41565</v>
      </c>
      <c r="Q3605">
        <v>1990.9991</v>
      </c>
      <c r="R3605" s="3">
        <v>41569</v>
      </c>
      <c r="S3605">
        <v>357.57909999999998</v>
      </c>
      <c r="T3605" s="3">
        <v>41565</v>
      </c>
      <c r="U3605">
        <v>1332.4185</v>
      </c>
      <c r="V3605" s="3">
        <v>41754</v>
      </c>
      <c r="W3605">
        <v>291.08</v>
      </c>
    </row>
    <row r="3606" spans="2:23" x14ac:dyDescent="0.2">
      <c r="B3606" s="3">
        <v>44323</v>
      </c>
      <c r="C3606">
        <v>140.16999999999999</v>
      </c>
      <c r="D3606" s="3">
        <v>44683</v>
      </c>
      <c r="E3606">
        <v>117.07</v>
      </c>
      <c r="F3606" s="3">
        <v>45055</v>
      </c>
      <c r="G3606">
        <v>113.4329</v>
      </c>
      <c r="J3606" s="3">
        <v>41757</v>
      </c>
      <c r="K3606">
        <v>8245.49</v>
      </c>
      <c r="L3606" s="3">
        <v>41757</v>
      </c>
      <c r="M3606">
        <v>1547.1044999999999</v>
      </c>
      <c r="N3606" s="3">
        <v>41757</v>
      </c>
      <c r="O3606">
        <v>2616.3200000000002</v>
      </c>
      <c r="P3606" s="3">
        <v>41568</v>
      </c>
      <c r="Q3606">
        <v>1993.0120999999999</v>
      </c>
      <c r="R3606" s="3">
        <v>41570</v>
      </c>
      <c r="S3606">
        <v>354.57530000000003</v>
      </c>
      <c r="T3606" s="3">
        <v>41568</v>
      </c>
      <c r="U3606">
        <v>1333.1950999999999</v>
      </c>
      <c r="V3606" s="3">
        <v>41757</v>
      </c>
      <c r="W3606">
        <v>291.29000000000002</v>
      </c>
    </row>
    <row r="3607" spans="2:23" x14ac:dyDescent="0.2">
      <c r="B3607" s="3">
        <v>44326</v>
      </c>
      <c r="C3607">
        <v>140.1</v>
      </c>
      <c r="D3607" s="3">
        <v>44684</v>
      </c>
      <c r="E3607">
        <v>117.16</v>
      </c>
      <c r="F3607" s="3">
        <v>45056</v>
      </c>
      <c r="G3607">
        <v>113.7042</v>
      </c>
      <c r="J3607" s="3">
        <v>41758</v>
      </c>
      <c r="K3607">
        <v>8295.17</v>
      </c>
      <c r="L3607" s="3">
        <v>41758</v>
      </c>
      <c r="M3607">
        <v>1558.1211000000001</v>
      </c>
      <c r="N3607" s="3">
        <v>41758</v>
      </c>
      <c r="O3607">
        <v>2634.53</v>
      </c>
      <c r="P3607" s="3">
        <v>41569</v>
      </c>
      <c r="Q3607">
        <v>1990.6142</v>
      </c>
      <c r="R3607" s="3">
        <v>41571</v>
      </c>
      <c r="S3607">
        <v>356.51220000000001</v>
      </c>
      <c r="T3607" s="3">
        <v>41569</v>
      </c>
      <c r="U3607">
        <v>1324.9494</v>
      </c>
      <c r="V3607" s="3">
        <v>41758</v>
      </c>
      <c r="W3607">
        <v>292.66000000000003</v>
      </c>
    </row>
    <row r="3608" spans="2:23" x14ac:dyDescent="0.2">
      <c r="B3608" s="3">
        <v>44327</v>
      </c>
      <c r="C3608">
        <v>139.66</v>
      </c>
      <c r="D3608" s="3">
        <v>44685</v>
      </c>
      <c r="E3608">
        <v>117.12</v>
      </c>
      <c r="F3608" s="3">
        <v>45057</v>
      </c>
      <c r="G3608">
        <v>114.458</v>
      </c>
      <c r="J3608" s="3">
        <v>41759</v>
      </c>
      <c r="K3608">
        <v>8333.7000000000007</v>
      </c>
      <c r="L3608" s="3">
        <v>41759</v>
      </c>
      <c r="M3608">
        <v>1563.7737999999999</v>
      </c>
      <c r="N3608" s="3">
        <v>41759</v>
      </c>
      <c r="O3608">
        <v>2646.07</v>
      </c>
      <c r="P3608" s="3">
        <v>41570</v>
      </c>
      <c r="Q3608">
        <v>1973.3268</v>
      </c>
      <c r="R3608" s="3">
        <v>41572</v>
      </c>
      <c r="S3608">
        <v>356.80739999999997</v>
      </c>
      <c r="T3608" s="3">
        <v>41570</v>
      </c>
      <c r="U3608">
        <v>1306.704</v>
      </c>
      <c r="V3608" s="3">
        <v>41759</v>
      </c>
      <c r="W3608">
        <v>292.08999999999997</v>
      </c>
    </row>
    <row r="3609" spans="2:23" x14ac:dyDescent="0.2">
      <c r="B3609" s="3">
        <v>44328</v>
      </c>
      <c r="C3609">
        <v>139.54</v>
      </c>
      <c r="D3609" s="3">
        <v>44686</v>
      </c>
      <c r="E3609">
        <v>117.22</v>
      </c>
      <c r="F3609" s="3">
        <v>45058</v>
      </c>
      <c r="G3609">
        <v>114.17870000000001</v>
      </c>
      <c r="J3609" s="3">
        <v>41761</v>
      </c>
      <c r="K3609">
        <v>8316.0499999999993</v>
      </c>
      <c r="L3609" s="3">
        <v>41761</v>
      </c>
      <c r="M3609">
        <v>1559.0763999999999</v>
      </c>
      <c r="N3609" s="3">
        <v>41761</v>
      </c>
      <c r="O3609">
        <v>2650.87</v>
      </c>
      <c r="P3609" s="3">
        <v>41571</v>
      </c>
      <c r="Q3609">
        <v>1982.6333999999999</v>
      </c>
      <c r="R3609" s="3">
        <v>41575</v>
      </c>
      <c r="S3609">
        <v>357.01900000000001</v>
      </c>
      <c r="T3609" s="3">
        <v>41571</v>
      </c>
      <c r="U3609">
        <v>1304.3945000000001</v>
      </c>
      <c r="V3609" s="3">
        <v>41761</v>
      </c>
      <c r="W3609">
        <v>291.75</v>
      </c>
    </row>
    <row r="3610" spans="2:23" x14ac:dyDescent="0.2">
      <c r="B3610" s="3">
        <v>44330</v>
      </c>
      <c r="C3610">
        <v>139.53</v>
      </c>
      <c r="D3610" s="3">
        <v>44687</v>
      </c>
      <c r="E3610">
        <v>116.95</v>
      </c>
      <c r="F3610" s="3">
        <v>45061</v>
      </c>
      <c r="G3610">
        <v>113.7242</v>
      </c>
      <c r="J3610" s="3">
        <v>41764</v>
      </c>
      <c r="K3610">
        <v>8297.19</v>
      </c>
      <c r="L3610" s="3">
        <v>41764</v>
      </c>
      <c r="M3610">
        <v>1556.0539000000001</v>
      </c>
      <c r="N3610" s="3">
        <v>41764</v>
      </c>
      <c r="O3610">
        <v>2643.29</v>
      </c>
      <c r="P3610" s="3">
        <v>41572</v>
      </c>
      <c r="Q3610">
        <v>1985.8032000000001</v>
      </c>
      <c r="R3610" s="3">
        <v>41576</v>
      </c>
      <c r="S3610">
        <v>359.11689999999999</v>
      </c>
      <c r="T3610" s="3">
        <v>41572</v>
      </c>
      <c r="U3610">
        <v>1301.9820999999999</v>
      </c>
      <c r="V3610" s="3">
        <v>41764</v>
      </c>
      <c r="W3610">
        <v>291.82</v>
      </c>
    </row>
    <row r="3611" spans="2:23" x14ac:dyDescent="0.2">
      <c r="B3611" s="3">
        <v>44333</v>
      </c>
      <c r="C3611">
        <v>139.47</v>
      </c>
      <c r="D3611" s="3">
        <v>44690</v>
      </c>
      <c r="E3611">
        <v>117</v>
      </c>
      <c r="F3611" s="3">
        <v>45062</v>
      </c>
      <c r="G3611">
        <v>113.5479</v>
      </c>
      <c r="J3611" s="3">
        <v>41765</v>
      </c>
      <c r="K3611">
        <v>8283.2999999999993</v>
      </c>
      <c r="L3611" s="3">
        <v>41765</v>
      </c>
      <c r="M3611">
        <v>1552.0111999999999</v>
      </c>
      <c r="N3611" s="3">
        <v>41765</v>
      </c>
      <c r="O3611">
        <v>2638.27</v>
      </c>
      <c r="P3611" s="3">
        <v>41575</v>
      </c>
      <c r="Q3611">
        <v>1992.3866</v>
      </c>
      <c r="R3611" s="3">
        <v>41577</v>
      </c>
      <c r="S3611">
        <v>355.90210000000002</v>
      </c>
      <c r="T3611" s="3">
        <v>41575</v>
      </c>
      <c r="U3611">
        <v>1313.5255</v>
      </c>
      <c r="V3611" s="3">
        <v>41765</v>
      </c>
      <c r="W3611">
        <v>292.58999999999997</v>
      </c>
    </row>
    <row r="3612" spans="2:23" x14ac:dyDescent="0.2">
      <c r="B3612" s="3">
        <v>44334</v>
      </c>
      <c r="C3612">
        <v>139.46</v>
      </c>
      <c r="D3612" s="3">
        <v>44691</v>
      </c>
      <c r="E3612">
        <v>117.29</v>
      </c>
      <c r="F3612" s="3">
        <v>45063</v>
      </c>
      <c r="G3612">
        <v>113.5853</v>
      </c>
      <c r="J3612" s="3">
        <v>41766</v>
      </c>
      <c r="K3612">
        <v>8301.35</v>
      </c>
      <c r="L3612" s="3">
        <v>41766</v>
      </c>
      <c r="M3612">
        <v>1552.7112</v>
      </c>
      <c r="N3612" s="3">
        <v>41766</v>
      </c>
      <c r="O3612">
        <v>2631.95</v>
      </c>
      <c r="P3612" s="3">
        <v>41576</v>
      </c>
      <c r="Q3612">
        <v>2006.258</v>
      </c>
      <c r="R3612" s="3">
        <v>41578</v>
      </c>
      <c r="S3612">
        <v>358.19139999999999</v>
      </c>
      <c r="T3612" s="3">
        <v>41576</v>
      </c>
      <c r="U3612">
        <v>1322.2910999999999</v>
      </c>
      <c r="V3612" s="3">
        <v>41766</v>
      </c>
      <c r="W3612">
        <v>292.98</v>
      </c>
    </row>
    <row r="3613" spans="2:23" x14ac:dyDescent="0.2">
      <c r="B3613" s="3">
        <v>44335</v>
      </c>
      <c r="C3613">
        <v>139.44999999999999</v>
      </c>
      <c r="D3613" s="3">
        <v>44692</v>
      </c>
      <c r="E3613">
        <v>117.34</v>
      </c>
      <c r="F3613" s="3">
        <v>45064</v>
      </c>
      <c r="G3613">
        <v>113.5774</v>
      </c>
      <c r="J3613" s="3">
        <v>41767</v>
      </c>
      <c r="K3613">
        <v>8342.34</v>
      </c>
      <c r="L3613" s="3">
        <v>41767</v>
      </c>
      <c r="M3613">
        <v>1562.2318</v>
      </c>
      <c r="N3613" s="3">
        <v>41767</v>
      </c>
      <c r="O3613">
        <v>2641.21</v>
      </c>
      <c r="P3613" s="3">
        <v>41577</v>
      </c>
      <c r="Q3613">
        <v>1995.5137</v>
      </c>
      <c r="R3613" s="3">
        <v>41579</v>
      </c>
      <c r="S3613">
        <v>359.34210000000002</v>
      </c>
      <c r="T3613" s="3">
        <v>41577</v>
      </c>
      <c r="U3613">
        <v>1324.81</v>
      </c>
      <c r="V3613" s="3">
        <v>41767</v>
      </c>
      <c r="W3613">
        <v>291.08999999999997</v>
      </c>
    </row>
    <row r="3614" spans="2:23" x14ac:dyDescent="0.2">
      <c r="B3614" s="3">
        <v>44336</v>
      </c>
      <c r="C3614">
        <v>139.38999999999999</v>
      </c>
      <c r="D3614" s="3">
        <v>44693</v>
      </c>
      <c r="E3614">
        <v>117.84</v>
      </c>
      <c r="F3614" s="3">
        <v>45065</v>
      </c>
      <c r="G3614">
        <v>113.1091</v>
      </c>
      <c r="J3614" s="3">
        <v>41768</v>
      </c>
      <c r="K3614">
        <v>8384.82</v>
      </c>
      <c r="L3614" s="3">
        <v>41768</v>
      </c>
      <c r="M3614">
        <v>1566.6022</v>
      </c>
      <c r="N3614" s="3">
        <v>41768</v>
      </c>
      <c r="O3614">
        <v>2650.19</v>
      </c>
      <c r="P3614" s="3">
        <v>41578</v>
      </c>
      <c r="Q3614">
        <v>2004.3920000000001</v>
      </c>
      <c r="R3614" s="3">
        <v>41582</v>
      </c>
      <c r="S3614">
        <v>361.24009999999998</v>
      </c>
      <c r="T3614" s="3">
        <v>41578</v>
      </c>
      <c r="U3614">
        <v>1327.5907999999999</v>
      </c>
      <c r="V3614" s="3">
        <v>41768</v>
      </c>
      <c r="W3614">
        <v>290.2</v>
      </c>
    </row>
    <row r="3615" spans="2:23" x14ac:dyDescent="0.2">
      <c r="B3615" s="3">
        <v>44337</v>
      </c>
      <c r="C3615">
        <v>139.66999999999999</v>
      </c>
      <c r="D3615" s="3">
        <v>44694</v>
      </c>
      <c r="E3615">
        <v>117.78</v>
      </c>
      <c r="F3615" s="3">
        <v>45068</v>
      </c>
      <c r="G3615">
        <v>112.6836</v>
      </c>
      <c r="J3615" s="3">
        <v>41771</v>
      </c>
      <c r="K3615">
        <v>8430.99</v>
      </c>
      <c r="L3615" s="3">
        <v>41771</v>
      </c>
      <c r="M3615">
        <v>1576.7592999999999</v>
      </c>
      <c r="N3615" s="3">
        <v>41771</v>
      </c>
      <c r="O3615">
        <v>2671.03</v>
      </c>
      <c r="P3615" s="3">
        <v>41579</v>
      </c>
      <c r="Q3615">
        <v>2014.49</v>
      </c>
      <c r="R3615" s="3">
        <v>41583</v>
      </c>
      <c r="S3615">
        <v>361.29610000000002</v>
      </c>
      <c r="T3615" s="3">
        <v>41579</v>
      </c>
      <c r="U3615">
        <v>1330.1712</v>
      </c>
      <c r="V3615" s="3">
        <v>41771</v>
      </c>
      <c r="W3615">
        <v>291.20999999999998</v>
      </c>
    </row>
    <row r="3616" spans="2:23" x14ac:dyDescent="0.2">
      <c r="B3616" s="3">
        <v>44341</v>
      </c>
      <c r="C3616">
        <v>139.84</v>
      </c>
      <c r="D3616" s="3">
        <v>44697</v>
      </c>
      <c r="E3616">
        <v>117.7</v>
      </c>
      <c r="F3616" s="3">
        <v>45069</v>
      </c>
      <c r="G3616">
        <v>112.6781</v>
      </c>
      <c r="J3616" s="3">
        <v>41772</v>
      </c>
      <c r="K3616">
        <v>8433.34</v>
      </c>
      <c r="L3616" s="3">
        <v>41772</v>
      </c>
      <c r="M3616">
        <v>1577.1396</v>
      </c>
      <c r="N3616" s="3">
        <v>41772</v>
      </c>
      <c r="O3616">
        <v>2664.7</v>
      </c>
      <c r="P3616" s="3">
        <v>41582</v>
      </c>
      <c r="Q3616">
        <v>2018.4685999999999</v>
      </c>
      <c r="R3616" s="3">
        <v>41584</v>
      </c>
      <c r="S3616">
        <v>360.97879999999998</v>
      </c>
      <c r="T3616" s="3">
        <v>41582</v>
      </c>
      <c r="U3616">
        <v>1326.8505</v>
      </c>
      <c r="V3616" s="3">
        <v>41772</v>
      </c>
      <c r="W3616">
        <v>291.47000000000003</v>
      </c>
    </row>
    <row r="3617" spans="2:23" x14ac:dyDescent="0.2">
      <c r="B3617" s="3">
        <v>44342</v>
      </c>
      <c r="C3617">
        <v>140.15</v>
      </c>
      <c r="D3617" s="3">
        <v>44698</v>
      </c>
      <c r="E3617">
        <v>117.46</v>
      </c>
      <c r="F3617" s="3">
        <v>45070</v>
      </c>
      <c r="G3617">
        <v>112.9864</v>
      </c>
      <c r="J3617" s="3">
        <v>41773</v>
      </c>
      <c r="K3617">
        <v>8489.32</v>
      </c>
      <c r="L3617" s="3">
        <v>41773</v>
      </c>
      <c r="M3617">
        <v>1582.7198000000001</v>
      </c>
      <c r="N3617" s="3">
        <v>41773</v>
      </c>
      <c r="O3617">
        <v>2661.41</v>
      </c>
      <c r="P3617" s="3">
        <v>41583</v>
      </c>
      <c r="Q3617">
        <v>2018.6076</v>
      </c>
      <c r="R3617" s="3">
        <v>41585</v>
      </c>
      <c r="S3617">
        <v>358.06220000000002</v>
      </c>
      <c r="T3617" s="3">
        <v>41583</v>
      </c>
      <c r="U3617">
        <v>1316.5636</v>
      </c>
      <c r="V3617" s="3">
        <v>41773</v>
      </c>
      <c r="W3617">
        <v>291.79000000000002</v>
      </c>
    </row>
    <row r="3618" spans="2:23" x14ac:dyDescent="0.2">
      <c r="B3618" s="3">
        <v>44343</v>
      </c>
      <c r="C3618">
        <v>139.82</v>
      </c>
      <c r="D3618" s="3">
        <v>44699</v>
      </c>
      <c r="E3618">
        <v>117.41</v>
      </c>
      <c r="F3618" s="3">
        <v>45071</v>
      </c>
      <c r="G3618">
        <v>112.42919999999999</v>
      </c>
      <c r="J3618" s="3">
        <v>41774</v>
      </c>
      <c r="K3618">
        <v>8496.65</v>
      </c>
      <c r="L3618" s="3">
        <v>41774</v>
      </c>
      <c r="M3618">
        <v>1578.5195000000001</v>
      </c>
      <c r="N3618" s="3">
        <v>41774</v>
      </c>
      <c r="O3618">
        <v>2629.56</v>
      </c>
      <c r="P3618" s="3">
        <v>41584</v>
      </c>
      <c r="Q3618">
        <v>2025.7494999999999</v>
      </c>
      <c r="R3618" s="3">
        <v>41586</v>
      </c>
      <c r="S3618">
        <v>362.3768</v>
      </c>
      <c r="T3618" s="3">
        <v>41584</v>
      </c>
      <c r="U3618">
        <v>1313.7059999999999</v>
      </c>
      <c r="V3618" s="3">
        <v>41774</v>
      </c>
      <c r="W3618">
        <v>292.10000000000002</v>
      </c>
    </row>
    <row r="3619" spans="2:23" x14ac:dyDescent="0.2">
      <c r="B3619" s="3">
        <v>44344</v>
      </c>
      <c r="C3619">
        <v>139.69999999999999</v>
      </c>
      <c r="D3619" s="3">
        <v>44700</v>
      </c>
      <c r="E3619">
        <v>117.4</v>
      </c>
      <c r="F3619" s="3">
        <v>45072</v>
      </c>
      <c r="G3619">
        <v>112.49160000000001</v>
      </c>
      <c r="J3619" s="3">
        <v>41775</v>
      </c>
      <c r="K3619">
        <v>8525.51</v>
      </c>
      <c r="L3619" s="3">
        <v>41775</v>
      </c>
      <c r="M3619">
        <v>1581.606</v>
      </c>
      <c r="N3619" s="3">
        <v>41775</v>
      </c>
      <c r="O3619">
        <v>2617.34</v>
      </c>
      <c r="P3619" s="3">
        <v>41585</v>
      </c>
      <c r="Q3619">
        <v>2014.9905000000001</v>
      </c>
      <c r="R3619" s="3">
        <v>41589</v>
      </c>
      <c r="S3619">
        <v>363.2054</v>
      </c>
      <c r="T3619" s="3">
        <v>41585</v>
      </c>
      <c r="U3619">
        <v>1314.5423000000001</v>
      </c>
      <c r="V3619" s="3">
        <v>41775</v>
      </c>
      <c r="W3619">
        <v>291.49</v>
      </c>
    </row>
    <row r="3620" spans="2:23" x14ac:dyDescent="0.2">
      <c r="B3620" s="3">
        <v>44347</v>
      </c>
      <c r="C3620">
        <v>139.65</v>
      </c>
      <c r="D3620" s="3">
        <v>44701</v>
      </c>
      <c r="E3620">
        <v>117.38</v>
      </c>
      <c r="F3620" s="3">
        <v>45075</v>
      </c>
      <c r="G3620">
        <v>112.3057</v>
      </c>
      <c r="J3620" s="3">
        <v>41778</v>
      </c>
      <c r="K3620">
        <v>8499.2900000000009</v>
      </c>
      <c r="L3620" s="3">
        <v>41778</v>
      </c>
      <c r="M3620">
        <v>1578.8085000000001</v>
      </c>
      <c r="N3620" s="3">
        <v>41778</v>
      </c>
      <c r="O3620">
        <v>2625.27</v>
      </c>
      <c r="P3620" s="3">
        <v>41586</v>
      </c>
      <c r="Q3620">
        <v>2035.0387000000001</v>
      </c>
      <c r="R3620" s="3">
        <v>41590</v>
      </c>
      <c r="S3620">
        <v>361.65359999999998</v>
      </c>
      <c r="T3620" s="3">
        <v>41586</v>
      </c>
      <c r="U3620">
        <v>1301.5252</v>
      </c>
      <c r="V3620" s="3">
        <v>41778</v>
      </c>
      <c r="W3620">
        <v>291</v>
      </c>
    </row>
    <row r="3621" spans="2:23" x14ac:dyDescent="0.2">
      <c r="B3621" s="3">
        <v>44348</v>
      </c>
      <c r="C3621">
        <v>139.6</v>
      </c>
      <c r="D3621" s="3">
        <v>44704</v>
      </c>
      <c r="E3621">
        <v>117.34</v>
      </c>
      <c r="F3621" s="3">
        <v>45076</v>
      </c>
      <c r="G3621">
        <v>113.0018</v>
      </c>
      <c r="J3621" s="3">
        <v>41779</v>
      </c>
      <c r="K3621">
        <v>8493.73</v>
      </c>
      <c r="L3621" s="3">
        <v>41779</v>
      </c>
      <c r="M3621">
        <v>1582.2963</v>
      </c>
      <c r="N3621" s="3">
        <v>41779</v>
      </c>
      <c r="O3621">
        <v>2632.16</v>
      </c>
      <c r="P3621" s="3">
        <v>41589</v>
      </c>
      <c r="Q3621">
        <v>2037.8246999999999</v>
      </c>
      <c r="R3621" s="3">
        <v>41591</v>
      </c>
      <c r="S3621">
        <v>362.37920000000003</v>
      </c>
      <c r="T3621" s="3">
        <v>41589</v>
      </c>
      <c r="U3621">
        <v>1296.5990999999999</v>
      </c>
      <c r="V3621" s="3">
        <v>41779</v>
      </c>
      <c r="W3621">
        <v>291.27999999999997</v>
      </c>
    </row>
    <row r="3622" spans="2:23" x14ac:dyDescent="0.2">
      <c r="B3622" s="3">
        <v>44349</v>
      </c>
      <c r="C3622">
        <v>139.57</v>
      </c>
      <c r="D3622" s="3">
        <v>44705</v>
      </c>
      <c r="E3622">
        <v>117.4</v>
      </c>
      <c r="F3622" s="3">
        <v>45077</v>
      </c>
      <c r="G3622">
        <v>114.44840000000001</v>
      </c>
      <c r="J3622" s="3">
        <v>41780</v>
      </c>
      <c r="K3622">
        <v>8516.24</v>
      </c>
      <c r="L3622" s="3">
        <v>41780</v>
      </c>
      <c r="M3622">
        <v>1586.0626</v>
      </c>
      <c r="N3622" s="3">
        <v>41780</v>
      </c>
      <c r="O3622">
        <v>2638.72</v>
      </c>
      <c r="P3622" s="3">
        <v>41590</v>
      </c>
      <c r="Q3622">
        <v>2028.3706</v>
      </c>
      <c r="R3622" s="3">
        <v>41592</v>
      </c>
      <c r="S3622">
        <v>363.9271</v>
      </c>
      <c r="T3622" s="3">
        <v>41590</v>
      </c>
      <c r="U3622">
        <v>1290.5916</v>
      </c>
      <c r="V3622" s="3">
        <v>41780</v>
      </c>
      <c r="W3622">
        <v>291.38</v>
      </c>
    </row>
    <row r="3623" spans="2:23" x14ac:dyDescent="0.2">
      <c r="B3623" s="3">
        <v>44350</v>
      </c>
      <c r="C3623">
        <v>139.43</v>
      </c>
      <c r="D3623" s="3">
        <v>44706</v>
      </c>
      <c r="E3623">
        <v>117.32</v>
      </c>
      <c r="F3623" s="3">
        <v>45078</v>
      </c>
      <c r="G3623">
        <v>114.2877</v>
      </c>
      <c r="J3623" s="3">
        <v>41781</v>
      </c>
      <c r="K3623">
        <v>8554.43</v>
      </c>
      <c r="L3623" s="3">
        <v>41781</v>
      </c>
      <c r="M3623">
        <v>1595.4117000000001</v>
      </c>
      <c r="N3623" s="3">
        <v>41781</v>
      </c>
      <c r="O3623">
        <v>2651.64</v>
      </c>
      <c r="P3623" s="3">
        <v>41591</v>
      </c>
      <c r="Q3623">
        <v>2029.7755</v>
      </c>
      <c r="R3623" s="3">
        <v>41593</v>
      </c>
      <c r="S3623">
        <v>365.73599999999999</v>
      </c>
      <c r="T3623" s="3">
        <v>41591</v>
      </c>
      <c r="U3623">
        <v>1273.5858000000001</v>
      </c>
      <c r="V3623" s="3">
        <v>41781</v>
      </c>
      <c r="W3623">
        <v>291.37</v>
      </c>
    </row>
    <row r="3624" spans="2:23" x14ac:dyDescent="0.2">
      <c r="B3624" s="3">
        <v>44351</v>
      </c>
      <c r="C3624">
        <v>139.47999999999999</v>
      </c>
      <c r="D3624" s="3">
        <v>44708</v>
      </c>
      <c r="E3624">
        <v>117.27</v>
      </c>
      <c r="F3624" s="3">
        <v>45079</v>
      </c>
      <c r="G3624">
        <v>113.7942</v>
      </c>
      <c r="J3624" s="3">
        <v>41782</v>
      </c>
      <c r="K3624">
        <v>8561.9699999999993</v>
      </c>
      <c r="L3624" s="3">
        <v>41782</v>
      </c>
      <c r="M3624">
        <v>1597.8096</v>
      </c>
      <c r="N3624" s="3">
        <v>41782</v>
      </c>
      <c r="O3624">
        <v>2652.01</v>
      </c>
      <c r="P3624" s="3">
        <v>41592</v>
      </c>
      <c r="Q3624">
        <v>2042.7392</v>
      </c>
      <c r="R3624" s="3">
        <v>41596</v>
      </c>
      <c r="S3624">
        <v>363.96809999999999</v>
      </c>
      <c r="T3624" s="3">
        <v>41592</v>
      </c>
      <c r="U3624">
        <v>1288.0959</v>
      </c>
      <c r="V3624" s="3">
        <v>41782</v>
      </c>
      <c r="W3624">
        <v>291.77</v>
      </c>
    </row>
    <row r="3625" spans="2:23" x14ac:dyDescent="0.2">
      <c r="B3625" s="3">
        <v>44354</v>
      </c>
      <c r="C3625">
        <v>139.47</v>
      </c>
      <c r="D3625" s="3">
        <v>44711</v>
      </c>
      <c r="E3625">
        <v>117.09</v>
      </c>
      <c r="F3625" s="3">
        <v>45082</v>
      </c>
      <c r="G3625">
        <v>113.4247</v>
      </c>
      <c r="J3625" s="3">
        <v>41785</v>
      </c>
      <c r="K3625">
        <v>8578.2199999999993</v>
      </c>
      <c r="L3625" s="3">
        <v>41785</v>
      </c>
      <c r="M3625">
        <v>1602.1935000000001</v>
      </c>
      <c r="N3625" s="3">
        <v>41785</v>
      </c>
      <c r="O3625">
        <v>2671.77</v>
      </c>
      <c r="P3625" s="3">
        <v>41593</v>
      </c>
      <c r="Q3625">
        <v>2054.7021</v>
      </c>
      <c r="R3625" s="3">
        <v>41597</v>
      </c>
      <c r="S3625">
        <v>361.12709999999998</v>
      </c>
      <c r="T3625" s="3">
        <v>41593</v>
      </c>
      <c r="U3625">
        <v>1306.0703000000001</v>
      </c>
      <c r="V3625" s="3">
        <v>41785</v>
      </c>
      <c r="W3625">
        <v>291.75</v>
      </c>
    </row>
    <row r="3626" spans="2:23" x14ac:dyDescent="0.2">
      <c r="B3626" s="3">
        <v>44355</v>
      </c>
      <c r="C3626">
        <v>139.58000000000001</v>
      </c>
      <c r="D3626" s="3">
        <v>44712</v>
      </c>
      <c r="E3626">
        <v>116.87</v>
      </c>
      <c r="F3626" s="3">
        <v>45083</v>
      </c>
      <c r="G3626">
        <v>113.73350000000001</v>
      </c>
      <c r="J3626" s="3">
        <v>41786</v>
      </c>
      <c r="K3626">
        <v>8580.08</v>
      </c>
      <c r="L3626" s="3">
        <v>41786</v>
      </c>
      <c r="M3626">
        <v>1605.0636</v>
      </c>
      <c r="N3626" s="3">
        <v>41786</v>
      </c>
      <c r="O3626">
        <v>2680.66</v>
      </c>
      <c r="P3626" s="3">
        <v>41596</v>
      </c>
      <c r="Q3626">
        <v>2051.1219000000001</v>
      </c>
      <c r="R3626" s="3">
        <v>41598</v>
      </c>
      <c r="S3626">
        <v>362.53930000000003</v>
      </c>
      <c r="T3626" s="3">
        <v>41596</v>
      </c>
      <c r="U3626">
        <v>1328.8513</v>
      </c>
      <c r="V3626" s="3">
        <v>41786</v>
      </c>
      <c r="W3626">
        <v>291.75</v>
      </c>
    </row>
    <row r="3627" spans="2:23" x14ac:dyDescent="0.2">
      <c r="B3627" s="3">
        <v>44356</v>
      </c>
      <c r="C3627">
        <v>140.01</v>
      </c>
      <c r="D3627" s="3">
        <v>44713</v>
      </c>
      <c r="E3627">
        <v>116.76</v>
      </c>
      <c r="F3627" s="3">
        <v>45084</v>
      </c>
      <c r="G3627">
        <v>113.3496</v>
      </c>
      <c r="J3627" s="3">
        <v>41787</v>
      </c>
      <c r="K3627">
        <v>8579.06</v>
      </c>
      <c r="L3627" s="3">
        <v>41787</v>
      </c>
      <c r="M3627">
        <v>1603.7588000000001</v>
      </c>
      <c r="N3627" s="3">
        <v>41787</v>
      </c>
      <c r="O3627">
        <v>2684.15</v>
      </c>
      <c r="P3627" s="3">
        <v>41597</v>
      </c>
      <c r="Q3627">
        <v>2039.0352</v>
      </c>
      <c r="R3627" s="3">
        <v>41599</v>
      </c>
      <c r="S3627">
        <v>364.35449999999997</v>
      </c>
      <c r="T3627" s="3">
        <v>41597</v>
      </c>
      <c r="U3627">
        <v>1325.1006</v>
      </c>
      <c r="V3627" s="3">
        <v>41787</v>
      </c>
      <c r="W3627">
        <v>293.39</v>
      </c>
    </row>
    <row r="3628" spans="2:23" x14ac:dyDescent="0.2">
      <c r="B3628" s="3">
        <v>44357</v>
      </c>
      <c r="C3628">
        <v>139.94999999999999</v>
      </c>
      <c r="D3628" s="3">
        <v>44714</v>
      </c>
      <c r="E3628">
        <v>116.51</v>
      </c>
      <c r="F3628" s="3">
        <v>45085</v>
      </c>
      <c r="G3628">
        <v>112.9636</v>
      </c>
      <c r="J3628" s="3">
        <v>41789</v>
      </c>
      <c r="K3628">
        <v>8557.99</v>
      </c>
      <c r="L3628" s="3">
        <v>41789</v>
      </c>
      <c r="M3628">
        <v>1597.3373999999999</v>
      </c>
      <c r="N3628" s="3">
        <v>41789</v>
      </c>
      <c r="O3628">
        <v>2686.67</v>
      </c>
      <c r="P3628" s="3">
        <v>41598</v>
      </c>
      <c r="Q3628">
        <v>2046.0483999999999</v>
      </c>
      <c r="R3628" s="3">
        <v>41600</v>
      </c>
      <c r="S3628">
        <v>362.82389999999998</v>
      </c>
      <c r="T3628" s="3">
        <v>41598</v>
      </c>
      <c r="U3628">
        <v>1327.3495</v>
      </c>
      <c r="V3628" s="3">
        <v>41789</v>
      </c>
      <c r="W3628">
        <v>291.83</v>
      </c>
    </row>
    <row r="3629" spans="2:23" x14ac:dyDescent="0.2">
      <c r="B3629" s="3">
        <v>44358</v>
      </c>
      <c r="C3629">
        <v>140.26</v>
      </c>
      <c r="D3629" s="3">
        <v>44715</v>
      </c>
      <c r="E3629">
        <v>116.36</v>
      </c>
      <c r="F3629" s="3">
        <v>45086</v>
      </c>
      <c r="G3629">
        <v>113.1236</v>
      </c>
      <c r="J3629" s="3">
        <v>41792</v>
      </c>
      <c r="K3629">
        <v>8570.42</v>
      </c>
      <c r="L3629" s="3">
        <v>41792</v>
      </c>
      <c r="M3629">
        <v>1599.6758</v>
      </c>
      <c r="N3629" s="3">
        <v>41792</v>
      </c>
      <c r="O3629">
        <v>2687.16</v>
      </c>
      <c r="P3629" s="3">
        <v>41599</v>
      </c>
      <c r="Q3629">
        <v>2048.6840000000002</v>
      </c>
      <c r="R3629" s="3">
        <v>41603</v>
      </c>
      <c r="S3629">
        <v>364.59890000000001</v>
      </c>
      <c r="T3629" s="3">
        <v>41599</v>
      </c>
      <c r="U3629">
        <v>1304.992</v>
      </c>
      <c r="V3629" s="3">
        <v>41792</v>
      </c>
      <c r="W3629">
        <v>292.08</v>
      </c>
    </row>
    <row r="3630" spans="2:23" x14ac:dyDescent="0.2">
      <c r="B3630" s="3">
        <v>44361</v>
      </c>
      <c r="C3630">
        <v>140.25</v>
      </c>
      <c r="D3630" s="3">
        <v>44719</v>
      </c>
      <c r="E3630">
        <v>116.36</v>
      </c>
      <c r="F3630" s="3">
        <v>45089</v>
      </c>
      <c r="G3630">
        <v>114.0248</v>
      </c>
      <c r="J3630" s="3">
        <v>41793</v>
      </c>
      <c r="K3630">
        <v>8541.2099999999991</v>
      </c>
      <c r="L3630" s="3">
        <v>41793</v>
      </c>
      <c r="M3630">
        <v>1592.0427999999999</v>
      </c>
      <c r="N3630" s="3">
        <v>41793</v>
      </c>
      <c r="O3630">
        <v>2674.1</v>
      </c>
      <c r="P3630" s="3">
        <v>41600</v>
      </c>
      <c r="Q3630">
        <v>2040.8275000000001</v>
      </c>
      <c r="R3630" s="3">
        <v>41604</v>
      </c>
      <c r="S3630">
        <v>364.23790000000002</v>
      </c>
      <c r="T3630" s="3">
        <v>41600</v>
      </c>
      <c r="U3630">
        <v>1300.8109999999999</v>
      </c>
      <c r="V3630" s="3">
        <v>41793</v>
      </c>
      <c r="W3630">
        <v>294.24</v>
      </c>
    </row>
    <row r="3631" spans="2:23" x14ac:dyDescent="0.2">
      <c r="B3631" s="3">
        <v>44362</v>
      </c>
      <c r="C3631">
        <v>140.09</v>
      </c>
      <c r="D3631" s="3">
        <v>44720</v>
      </c>
      <c r="E3631">
        <v>116.26</v>
      </c>
      <c r="F3631" s="3">
        <v>45090</v>
      </c>
      <c r="G3631">
        <v>113.4111</v>
      </c>
      <c r="J3631" s="3">
        <v>41794</v>
      </c>
      <c r="K3631">
        <v>8547.9</v>
      </c>
      <c r="L3631" s="3">
        <v>41794</v>
      </c>
      <c r="M3631">
        <v>1594.7931000000001</v>
      </c>
      <c r="N3631" s="3">
        <v>41794</v>
      </c>
      <c r="O3631">
        <v>2685.01</v>
      </c>
      <c r="P3631" s="3">
        <v>41603</v>
      </c>
      <c r="Q3631">
        <v>2051.2246</v>
      </c>
      <c r="R3631" s="3">
        <v>41605</v>
      </c>
      <c r="S3631">
        <v>365.22699999999998</v>
      </c>
      <c r="T3631" s="3">
        <v>41603</v>
      </c>
      <c r="U3631">
        <v>1308.952</v>
      </c>
      <c r="V3631" s="3">
        <v>41794</v>
      </c>
      <c r="W3631">
        <v>295.76</v>
      </c>
    </row>
    <row r="3632" spans="2:23" x14ac:dyDescent="0.2">
      <c r="B3632" s="3">
        <v>44363</v>
      </c>
      <c r="C3632">
        <v>140.06</v>
      </c>
      <c r="D3632" s="3">
        <v>44721</v>
      </c>
      <c r="E3632">
        <v>116.05</v>
      </c>
      <c r="F3632" s="3">
        <v>45091</v>
      </c>
      <c r="G3632">
        <v>112.68559999999999</v>
      </c>
      <c r="J3632" s="3">
        <v>41795</v>
      </c>
      <c r="K3632">
        <v>8536.85</v>
      </c>
      <c r="L3632" s="3">
        <v>41795</v>
      </c>
      <c r="M3632">
        <v>1596.1742999999999</v>
      </c>
      <c r="N3632" s="3">
        <v>41795</v>
      </c>
      <c r="O3632">
        <v>2693.72</v>
      </c>
      <c r="P3632" s="3">
        <v>41604</v>
      </c>
      <c r="Q3632">
        <v>2039.2271000000001</v>
      </c>
      <c r="R3632" s="3">
        <v>41606</v>
      </c>
      <c r="S3632">
        <v>365.15629999999999</v>
      </c>
      <c r="T3632" s="3">
        <v>41604</v>
      </c>
      <c r="U3632">
        <v>1295.9167</v>
      </c>
      <c r="V3632" s="3">
        <v>41795</v>
      </c>
      <c r="W3632">
        <v>294.61</v>
      </c>
    </row>
    <row r="3633" spans="2:23" x14ac:dyDescent="0.2">
      <c r="B3633" s="3">
        <v>44364</v>
      </c>
      <c r="C3633">
        <v>139.97</v>
      </c>
      <c r="D3633" s="3">
        <v>44722</v>
      </c>
      <c r="E3633">
        <v>115.73</v>
      </c>
      <c r="F3633" s="3">
        <v>45092</v>
      </c>
      <c r="G3633">
        <v>112.5234</v>
      </c>
      <c r="J3633" s="3">
        <v>41796</v>
      </c>
      <c r="K3633">
        <v>8561.2199999999993</v>
      </c>
      <c r="L3633" s="3">
        <v>41796</v>
      </c>
      <c r="M3633">
        <v>1603.3589999999999</v>
      </c>
      <c r="N3633" s="3">
        <v>41796</v>
      </c>
      <c r="O3633">
        <v>2709.22</v>
      </c>
      <c r="P3633" s="3">
        <v>41605</v>
      </c>
      <c r="Q3633">
        <v>2043.8607</v>
      </c>
      <c r="R3633" s="3">
        <v>41607</v>
      </c>
      <c r="S3633">
        <v>365.56040000000002</v>
      </c>
      <c r="T3633" s="3">
        <v>41605</v>
      </c>
      <c r="U3633">
        <v>1300.8073999999999</v>
      </c>
      <c r="V3633" s="3">
        <v>41796</v>
      </c>
      <c r="W3633">
        <v>295.17</v>
      </c>
    </row>
    <row r="3634" spans="2:23" x14ac:dyDescent="0.2">
      <c r="B3634" s="3">
        <v>44365</v>
      </c>
      <c r="C3634">
        <v>140.22</v>
      </c>
      <c r="D3634" s="3">
        <v>44725</v>
      </c>
      <c r="E3634">
        <v>115.01</v>
      </c>
      <c r="F3634" s="3">
        <v>45093</v>
      </c>
      <c r="G3634">
        <v>112.50279999999999</v>
      </c>
      <c r="J3634" s="3">
        <v>41800</v>
      </c>
      <c r="K3634">
        <v>8640.2999999999993</v>
      </c>
      <c r="L3634" s="3">
        <v>41800</v>
      </c>
      <c r="M3634">
        <v>1613.3303000000001</v>
      </c>
      <c r="N3634" s="3">
        <v>41800</v>
      </c>
      <c r="O3634">
        <v>2715.17</v>
      </c>
      <c r="P3634" s="3">
        <v>41606</v>
      </c>
      <c r="Q3634">
        <v>2044.7190000000001</v>
      </c>
      <c r="R3634" s="3">
        <v>41610</v>
      </c>
      <c r="S3634">
        <v>363.74430000000001</v>
      </c>
      <c r="T3634" s="3">
        <v>41606</v>
      </c>
      <c r="U3634">
        <v>1302.2311999999999</v>
      </c>
      <c r="V3634" s="3">
        <v>41800</v>
      </c>
      <c r="W3634">
        <v>296.11</v>
      </c>
    </row>
    <row r="3635" spans="2:23" x14ac:dyDescent="0.2">
      <c r="B3635" s="3">
        <v>44368</v>
      </c>
      <c r="C3635">
        <v>140.09</v>
      </c>
      <c r="D3635" s="3">
        <v>44726</v>
      </c>
      <c r="E3635">
        <v>114.73</v>
      </c>
      <c r="F3635" s="3">
        <v>45096</v>
      </c>
      <c r="G3635">
        <v>112.5337</v>
      </c>
      <c r="J3635" s="3">
        <v>41801</v>
      </c>
      <c r="K3635">
        <v>8602.06</v>
      </c>
      <c r="L3635" s="3">
        <v>41801</v>
      </c>
      <c r="M3635">
        <v>1604.8613</v>
      </c>
      <c r="N3635" s="3">
        <v>41801</v>
      </c>
      <c r="O3635">
        <v>2704.61</v>
      </c>
      <c r="P3635" s="3">
        <v>41607</v>
      </c>
      <c r="Q3635">
        <v>2045.13</v>
      </c>
      <c r="R3635" s="3">
        <v>41611</v>
      </c>
      <c r="S3635">
        <v>360.2593</v>
      </c>
      <c r="T3635" s="3">
        <v>41607</v>
      </c>
      <c r="U3635">
        <v>1310.8806999999999</v>
      </c>
      <c r="V3635" s="3">
        <v>41801</v>
      </c>
      <c r="W3635">
        <v>295.52999999999997</v>
      </c>
    </row>
    <row r="3636" spans="2:23" x14ac:dyDescent="0.2">
      <c r="B3636" s="3">
        <v>44369</v>
      </c>
      <c r="C3636">
        <v>139.91</v>
      </c>
      <c r="D3636" s="3">
        <v>44727</v>
      </c>
      <c r="E3636">
        <v>115.18</v>
      </c>
      <c r="F3636" s="3">
        <v>45097</v>
      </c>
      <c r="G3636">
        <v>113.12439999999999</v>
      </c>
      <c r="J3636" s="3">
        <v>41802</v>
      </c>
      <c r="K3636">
        <v>8569.42</v>
      </c>
      <c r="L3636" s="3">
        <v>41802</v>
      </c>
      <c r="M3636">
        <v>1598.7065</v>
      </c>
      <c r="N3636" s="3">
        <v>41802</v>
      </c>
      <c r="O3636">
        <v>2706.87</v>
      </c>
      <c r="P3636" s="3">
        <v>41610</v>
      </c>
      <c r="Q3636">
        <v>2039.0202999999999</v>
      </c>
      <c r="R3636" s="3">
        <v>41612</v>
      </c>
      <c r="S3636">
        <v>358.3417</v>
      </c>
      <c r="T3636" s="3">
        <v>41610</v>
      </c>
      <c r="U3636">
        <v>1306.4553000000001</v>
      </c>
      <c r="V3636" s="3">
        <v>41802</v>
      </c>
      <c r="W3636">
        <v>294.99</v>
      </c>
    </row>
    <row r="3637" spans="2:23" x14ac:dyDescent="0.2">
      <c r="B3637" s="3">
        <v>44370</v>
      </c>
      <c r="C3637">
        <v>140.05000000000001</v>
      </c>
      <c r="D3637" s="3">
        <v>44728</v>
      </c>
      <c r="E3637">
        <v>114.44</v>
      </c>
      <c r="F3637" s="3">
        <v>45098</v>
      </c>
      <c r="G3637">
        <v>112.679</v>
      </c>
      <c r="J3637" s="3">
        <v>41803</v>
      </c>
      <c r="K3637">
        <v>8548.91</v>
      </c>
      <c r="L3637" s="3">
        <v>41803</v>
      </c>
      <c r="M3637">
        <v>1594.6477</v>
      </c>
      <c r="N3637" s="3">
        <v>41803</v>
      </c>
      <c r="O3637">
        <v>2697.01</v>
      </c>
      <c r="P3637" s="3">
        <v>41611</v>
      </c>
      <c r="Q3637">
        <v>2019.6403</v>
      </c>
      <c r="R3637" s="3">
        <v>41613</v>
      </c>
      <c r="S3637">
        <v>356.38060000000002</v>
      </c>
      <c r="T3637" s="3">
        <v>41611</v>
      </c>
      <c r="U3637">
        <v>1286.6695</v>
      </c>
      <c r="V3637" s="3">
        <v>41803</v>
      </c>
      <c r="W3637">
        <v>295.45999999999998</v>
      </c>
    </row>
    <row r="3638" spans="2:23" x14ac:dyDescent="0.2">
      <c r="B3638" s="3">
        <v>44371</v>
      </c>
      <c r="C3638">
        <v>140.05000000000001</v>
      </c>
      <c r="D3638" s="3">
        <v>44729</v>
      </c>
      <c r="E3638">
        <v>114.52</v>
      </c>
      <c r="F3638" s="3">
        <v>45099</v>
      </c>
      <c r="G3638">
        <v>112.51179999999999</v>
      </c>
      <c r="J3638" s="3">
        <v>41806</v>
      </c>
      <c r="K3638">
        <v>8547.44</v>
      </c>
      <c r="L3638" s="3">
        <v>41806</v>
      </c>
      <c r="M3638">
        <v>1596.5741</v>
      </c>
      <c r="N3638" s="3">
        <v>41806</v>
      </c>
      <c r="O3638">
        <v>2681.35</v>
      </c>
      <c r="P3638" s="3">
        <v>41612</v>
      </c>
      <c r="Q3638">
        <v>2006.4086</v>
      </c>
      <c r="R3638" s="3">
        <v>41614</v>
      </c>
      <c r="S3638">
        <v>356.85890000000001</v>
      </c>
      <c r="T3638" s="3">
        <v>41612</v>
      </c>
      <c r="U3638">
        <v>1275.9290000000001</v>
      </c>
      <c r="V3638" s="3">
        <v>41806</v>
      </c>
      <c r="W3638">
        <v>291.77</v>
      </c>
    </row>
    <row r="3639" spans="2:23" x14ac:dyDescent="0.2">
      <c r="B3639" s="3">
        <v>44372</v>
      </c>
      <c r="C3639">
        <v>139.86000000000001</v>
      </c>
      <c r="D3639" s="3">
        <v>44732</v>
      </c>
      <c r="E3639">
        <v>114.41</v>
      </c>
      <c r="F3639" s="3">
        <v>45100</v>
      </c>
      <c r="G3639">
        <v>112.7415</v>
      </c>
      <c r="J3639" s="3">
        <v>41807</v>
      </c>
      <c r="K3639">
        <v>8551.4699999999993</v>
      </c>
      <c r="L3639" s="3">
        <v>41807</v>
      </c>
      <c r="M3639">
        <v>1600.645</v>
      </c>
      <c r="N3639" s="3">
        <v>41807</v>
      </c>
      <c r="O3639">
        <v>2682.39</v>
      </c>
      <c r="P3639" s="3">
        <v>41613</v>
      </c>
      <c r="Q3639">
        <v>1987.5958000000001</v>
      </c>
      <c r="R3639" s="3">
        <v>41617</v>
      </c>
      <c r="S3639">
        <v>356.99169999999998</v>
      </c>
      <c r="T3639" s="3">
        <v>41613</v>
      </c>
      <c r="U3639">
        <v>1272.0211999999999</v>
      </c>
      <c r="V3639" s="3">
        <v>41807</v>
      </c>
      <c r="W3639">
        <v>294.88</v>
      </c>
    </row>
    <row r="3640" spans="2:23" x14ac:dyDescent="0.2">
      <c r="B3640" s="3">
        <v>44375</v>
      </c>
      <c r="C3640">
        <v>140</v>
      </c>
      <c r="D3640" s="3">
        <v>44733</v>
      </c>
      <c r="E3640">
        <v>114.42</v>
      </c>
      <c r="F3640" s="3">
        <v>45103</v>
      </c>
      <c r="G3640">
        <v>112.5882</v>
      </c>
      <c r="J3640" s="3">
        <v>41808</v>
      </c>
      <c r="K3640">
        <v>8546.76</v>
      </c>
      <c r="L3640" s="3">
        <v>41808</v>
      </c>
      <c r="M3640">
        <v>1599.6878999999999</v>
      </c>
      <c r="N3640" s="3">
        <v>41808</v>
      </c>
      <c r="O3640">
        <v>2690.83</v>
      </c>
      <c r="P3640" s="3">
        <v>41614</v>
      </c>
      <c r="Q3640">
        <v>1995.6840999999999</v>
      </c>
      <c r="R3640" s="3">
        <v>41618</v>
      </c>
      <c r="S3640">
        <v>354.51679999999999</v>
      </c>
      <c r="T3640" s="3">
        <v>41614</v>
      </c>
      <c r="U3640">
        <v>1271.0001</v>
      </c>
      <c r="V3640" s="3">
        <v>41808</v>
      </c>
      <c r="W3640">
        <v>295.77999999999997</v>
      </c>
    </row>
    <row r="3641" spans="2:23" x14ac:dyDescent="0.2">
      <c r="B3641" s="3">
        <v>44376</v>
      </c>
      <c r="C3641">
        <v>139.84</v>
      </c>
      <c r="D3641" s="3">
        <v>44734</v>
      </c>
      <c r="E3641">
        <v>114.64</v>
      </c>
      <c r="F3641" s="3">
        <v>45104</v>
      </c>
      <c r="G3641">
        <v>112.5984</v>
      </c>
      <c r="J3641" s="3">
        <v>41809</v>
      </c>
      <c r="K3641">
        <v>8567.6299999999992</v>
      </c>
      <c r="L3641" s="3">
        <v>41809</v>
      </c>
      <c r="M3641">
        <v>1601.8587</v>
      </c>
      <c r="N3641" s="3">
        <v>41809</v>
      </c>
      <c r="O3641">
        <v>2704.36</v>
      </c>
      <c r="P3641" s="3">
        <v>41617</v>
      </c>
      <c r="Q3641">
        <v>1998.326</v>
      </c>
      <c r="R3641" s="3">
        <v>41619</v>
      </c>
      <c r="S3641">
        <v>349.74869999999999</v>
      </c>
      <c r="T3641" s="3">
        <v>41617</v>
      </c>
      <c r="U3641">
        <v>1282.1732999999999</v>
      </c>
      <c r="V3641" s="3">
        <v>41809</v>
      </c>
      <c r="W3641">
        <v>296.5</v>
      </c>
    </row>
    <row r="3642" spans="2:23" x14ac:dyDescent="0.2">
      <c r="B3642" s="3">
        <v>44377</v>
      </c>
      <c r="C3642">
        <v>140.16</v>
      </c>
      <c r="D3642" s="3">
        <v>44735</v>
      </c>
      <c r="E3642">
        <v>115.33</v>
      </c>
      <c r="F3642" s="3">
        <v>45105</v>
      </c>
      <c r="G3642">
        <v>112.65819999999999</v>
      </c>
      <c r="J3642" s="3">
        <v>41810</v>
      </c>
      <c r="K3642">
        <v>8593.67</v>
      </c>
      <c r="L3642" s="3">
        <v>41810</v>
      </c>
      <c r="M3642">
        <v>1604.9730999999999</v>
      </c>
      <c r="N3642" s="3">
        <v>41810</v>
      </c>
      <c r="O3642">
        <v>2711.07</v>
      </c>
      <c r="P3642" s="3">
        <v>41618</v>
      </c>
      <c r="Q3642">
        <v>1984.3686</v>
      </c>
      <c r="R3642" s="3">
        <v>41620</v>
      </c>
      <c r="S3642">
        <v>350.2466</v>
      </c>
      <c r="T3642" s="3">
        <v>41618</v>
      </c>
      <c r="U3642">
        <v>1275.3234</v>
      </c>
      <c r="V3642" s="3">
        <v>41810</v>
      </c>
      <c r="W3642">
        <v>296.35000000000002</v>
      </c>
    </row>
    <row r="3643" spans="2:23" x14ac:dyDescent="0.2">
      <c r="B3643" s="3">
        <v>44378</v>
      </c>
      <c r="C3643">
        <v>140.02000000000001</v>
      </c>
      <c r="D3643" s="3">
        <v>44736</v>
      </c>
      <c r="E3643">
        <v>115.27</v>
      </c>
      <c r="F3643" s="3">
        <v>45106</v>
      </c>
      <c r="G3643">
        <v>112.05589999999999</v>
      </c>
      <c r="J3643" s="3">
        <v>41813</v>
      </c>
      <c r="K3643">
        <v>8541.15</v>
      </c>
      <c r="L3643" s="3">
        <v>41813</v>
      </c>
      <c r="M3643">
        <v>1594.915</v>
      </c>
      <c r="N3643" s="3">
        <v>41813</v>
      </c>
      <c r="O3643">
        <v>2701.19</v>
      </c>
      <c r="P3643" s="3">
        <v>41619</v>
      </c>
      <c r="Q3643">
        <v>1962.9902999999999</v>
      </c>
      <c r="R3643" s="3">
        <v>41621</v>
      </c>
      <c r="S3643">
        <v>350.84100000000001</v>
      </c>
      <c r="T3643" s="3">
        <v>41619</v>
      </c>
      <c r="U3643">
        <v>1260.3150000000001</v>
      </c>
      <c r="V3643" s="3">
        <v>41813</v>
      </c>
      <c r="W3643">
        <v>294.72000000000003</v>
      </c>
    </row>
    <row r="3644" spans="2:23" x14ac:dyDescent="0.2">
      <c r="B3644" s="3">
        <v>44379</v>
      </c>
      <c r="C3644">
        <v>140.22999999999999</v>
      </c>
      <c r="D3644" s="3">
        <v>44739</v>
      </c>
      <c r="E3644">
        <v>115.07</v>
      </c>
      <c r="F3644" s="3">
        <v>45107</v>
      </c>
      <c r="G3644">
        <v>111.98560000000001</v>
      </c>
      <c r="J3644" s="3">
        <v>41814</v>
      </c>
      <c r="K3644">
        <v>8566.98</v>
      </c>
      <c r="L3644" s="3">
        <v>41814</v>
      </c>
      <c r="M3644">
        <v>1600.1016</v>
      </c>
      <c r="N3644" s="3">
        <v>41814</v>
      </c>
      <c r="O3644">
        <v>2704.94</v>
      </c>
      <c r="P3644" s="3">
        <v>41620</v>
      </c>
      <c r="Q3644">
        <v>1960.7655999999999</v>
      </c>
      <c r="R3644" s="3">
        <v>41624</v>
      </c>
      <c r="S3644">
        <v>352.27069999999998</v>
      </c>
      <c r="T3644" s="3">
        <v>41620</v>
      </c>
      <c r="U3644">
        <v>1253.8085000000001</v>
      </c>
      <c r="V3644" s="3">
        <v>41814</v>
      </c>
      <c r="W3644">
        <v>294.64</v>
      </c>
    </row>
    <row r="3645" spans="2:23" x14ac:dyDescent="0.2">
      <c r="B3645" s="3">
        <v>44382</v>
      </c>
      <c r="C3645">
        <v>140.1</v>
      </c>
      <c r="D3645" s="3">
        <v>44740</v>
      </c>
      <c r="E3645">
        <v>114.9</v>
      </c>
      <c r="F3645" s="3">
        <v>45110</v>
      </c>
      <c r="G3645">
        <v>112.07640000000001</v>
      </c>
      <c r="J3645" s="3">
        <v>41815</v>
      </c>
      <c r="K3645">
        <v>8477.9</v>
      </c>
      <c r="L3645" s="3">
        <v>41815</v>
      </c>
      <c r="M3645">
        <v>1584.5902000000001</v>
      </c>
      <c r="N3645" s="3">
        <v>41815</v>
      </c>
      <c r="O3645">
        <v>2678.75</v>
      </c>
      <c r="P3645" s="3">
        <v>41621</v>
      </c>
      <c r="Q3645">
        <v>1959.9785999999999</v>
      </c>
      <c r="R3645" s="3">
        <v>41625</v>
      </c>
      <c r="S3645">
        <v>351.57830000000001</v>
      </c>
      <c r="T3645" s="3">
        <v>41621</v>
      </c>
      <c r="U3645">
        <v>1252.8909000000001</v>
      </c>
      <c r="V3645" s="3">
        <v>41815</v>
      </c>
      <c r="W3645">
        <v>296.13</v>
      </c>
    </row>
    <row r="3646" spans="2:23" x14ac:dyDescent="0.2">
      <c r="B3646" s="3">
        <v>44383</v>
      </c>
      <c r="C3646">
        <v>140.49</v>
      </c>
      <c r="D3646" s="3">
        <v>44741</v>
      </c>
      <c r="E3646">
        <v>115.23</v>
      </c>
      <c r="F3646" s="3">
        <v>45111</v>
      </c>
      <c r="G3646">
        <v>112.0819</v>
      </c>
      <c r="J3646" s="3">
        <v>41816</v>
      </c>
      <c r="K3646">
        <v>8442.64</v>
      </c>
      <c r="L3646" s="3">
        <v>41816</v>
      </c>
      <c r="M3646">
        <v>1575.2349999999999</v>
      </c>
      <c r="N3646" s="3">
        <v>41816</v>
      </c>
      <c r="O3646">
        <v>2676.23</v>
      </c>
      <c r="P3646" s="3">
        <v>41624</v>
      </c>
      <c r="Q3646">
        <v>1968.2267999999999</v>
      </c>
      <c r="R3646" s="3">
        <v>41626</v>
      </c>
      <c r="S3646">
        <v>355.66480000000001</v>
      </c>
      <c r="T3646" s="3">
        <v>41624</v>
      </c>
      <c r="U3646">
        <v>1249.702</v>
      </c>
      <c r="V3646" s="3">
        <v>41816</v>
      </c>
      <c r="W3646">
        <v>296.52999999999997</v>
      </c>
    </row>
    <row r="3647" spans="2:23" x14ac:dyDescent="0.2">
      <c r="B3647" s="3">
        <v>44384</v>
      </c>
      <c r="C3647">
        <v>140.88999999999999</v>
      </c>
      <c r="D3647" s="3">
        <v>44742</v>
      </c>
      <c r="E3647">
        <v>115.83</v>
      </c>
      <c r="F3647" s="3">
        <v>45112</v>
      </c>
      <c r="G3647">
        <v>111.9576</v>
      </c>
      <c r="J3647" s="3">
        <v>41817</v>
      </c>
      <c r="K3647">
        <v>8460.36</v>
      </c>
      <c r="L3647" s="3">
        <v>41817</v>
      </c>
      <c r="M3647">
        <v>1577.8646000000001</v>
      </c>
      <c r="N3647" s="3">
        <v>41817</v>
      </c>
      <c r="O3647">
        <v>2676.83</v>
      </c>
      <c r="P3647" s="3">
        <v>41625</v>
      </c>
      <c r="Q3647">
        <v>1958.0242000000001</v>
      </c>
      <c r="R3647" s="3">
        <v>41627</v>
      </c>
      <c r="S3647">
        <v>357.98669999999998</v>
      </c>
      <c r="T3647" s="3">
        <v>41625</v>
      </c>
      <c r="U3647">
        <v>1247.5877</v>
      </c>
      <c r="V3647" s="3">
        <v>41817</v>
      </c>
      <c r="W3647">
        <v>294.92</v>
      </c>
    </row>
    <row r="3648" spans="2:23" x14ac:dyDescent="0.2">
      <c r="B3648" s="3">
        <v>44385</v>
      </c>
      <c r="C3648">
        <v>141.13</v>
      </c>
      <c r="D3648" s="3">
        <v>44743</v>
      </c>
      <c r="E3648">
        <v>116.43</v>
      </c>
      <c r="F3648" s="3">
        <v>45113</v>
      </c>
      <c r="G3648">
        <v>111.13760000000001</v>
      </c>
      <c r="J3648" s="3">
        <v>41820</v>
      </c>
      <c r="K3648">
        <v>8455.66</v>
      </c>
      <c r="L3648" s="3">
        <v>41820</v>
      </c>
      <c r="M3648">
        <v>1575.6955</v>
      </c>
      <c r="N3648" s="3">
        <v>41820</v>
      </c>
      <c r="O3648">
        <v>2680.23</v>
      </c>
      <c r="P3648" s="3">
        <v>41626</v>
      </c>
      <c r="Q3648">
        <v>1988.1025</v>
      </c>
      <c r="R3648" s="3">
        <v>41628</v>
      </c>
      <c r="S3648">
        <v>361.50490000000002</v>
      </c>
      <c r="T3648" s="3">
        <v>41626</v>
      </c>
      <c r="U3648">
        <v>1253.1438000000001</v>
      </c>
      <c r="V3648" s="3">
        <v>41820</v>
      </c>
      <c r="W3648">
        <v>293.36</v>
      </c>
    </row>
    <row r="3649" spans="2:23" x14ac:dyDescent="0.2">
      <c r="B3649" s="3">
        <v>44386</v>
      </c>
      <c r="C3649">
        <v>140.91</v>
      </c>
      <c r="D3649" s="3">
        <v>44746</v>
      </c>
      <c r="E3649">
        <v>116.07</v>
      </c>
      <c r="F3649" s="3">
        <v>45114</v>
      </c>
      <c r="G3649">
        <v>110.6737</v>
      </c>
      <c r="J3649" s="3">
        <v>41821</v>
      </c>
      <c r="K3649">
        <v>8506.7099999999991</v>
      </c>
      <c r="L3649" s="3">
        <v>41821</v>
      </c>
      <c r="M3649">
        <v>1585.0992000000001</v>
      </c>
      <c r="N3649" s="3">
        <v>41821</v>
      </c>
      <c r="O3649">
        <v>2693.29</v>
      </c>
      <c r="P3649" s="3">
        <v>41627</v>
      </c>
      <c r="Q3649">
        <v>2011.0425</v>
      </c>
      <c r="R3649" s="3">
        <v>41631</v>
      </c>
      <c r="S3649">
        <v>363.88940000000002</v>
      </c>
      <c r="T3649" s="3">
        <v>41627</v>
      </c>
      <c r="U3649">
        <v>1261.2737</v>
      </c>
      <c r="V3649" s="3">
        <v>41821</v>
      </c>
      <c r="W3649">
        <v>294.08</v>
      </c>
    </row>
    <row r="3650" spans="2:23" x14ac:dyDescent="0.2">
      <c r="B3650" s="3">
        <v>44389</v>
      </c>
      <c r="C3650">
        <v>140.94</v>
      </c>
      <c r="D3650" s="3">
        <v>44747</v>
      </c>
      <c r="E3650">
        <v>116.35</v>
      </c>
      <c r="F3650" s="3">
        <v>45117</v>
      </c>
      <c r="G3650">
        <v>110.6806</v>
      </c>
      <c r="J3650" s="3">
        <v>41822</v>
      </c>
      <c r="K3650">
        <v>8509.39</v>
      </c>
      <c r="L3650" s="3">
        <v>41822</v>
      </c>
      <c r="M3650">
        <v>1587.5591999999999</v>
      </c>
      <c r="N3650" s="3">
        <v>41822</v>
      </c>
      <c r="O3650">
        <v>2700.17</v>
      </c>
      <c r="P3650" s="3">
        <v>41628</v>
      </c>
      <c r="Q3650">
        <v>2020.4331</v>
      </c>
      <c r="R3650" s="3">
        <v>41632</v>
      </c>
      <c r="S3650">
        <v>365.21780000000001</v>
      </c>
      <c r="T3650" s="3">
        <v>41628</v>
      </c>
      <c r="U3650">
        <v>1257.6848</v>
      </c>
      <c r="V3650" s="3">
        <v>41822</v>
      </c>
      <c r="W3650">
        <v>295.58</v>
      </c>
    </row>
    <row r="3651" spans="2:23" x14ac:dyDescent="0.2">
      <c r="B3651" s="3">
        <v>44390</v>
      </c>
      <c r="C3651">
        <v>140.83000000000001</v>
      </c>
      <c r="D3651" s="3">
        <v>44748</v>
      </c>
      <c r="E3651">
        <v>116.54</v>
      </c>
      <c r="F3651" s="3">
        <v>45118</v>
      </c>
      <c r="G3651">
        <v>110.22329999999999</v>
      </c>
      <c r="J3651" s="3">
        <v>41823</v>
      </c>
      <c r="K3651">
        <v>8592.4</v>
      </c>
      <c r="L3651" s="3">
        <v>41823</v>
      </c>
      <c r="M3651">
        <v>1602.5373</v>
      </c>
      <c r="N3651" s="3">
        <v>41823</v>
      </c>
      <c r="O3651">
        <v>2721.06</v>
      </c>
      <c r="P3651" s="3">
        <v>41631</v>
      </c>
      <c r="Q3651">
        <v>2030.5867000000001</v>
      </c>
      <c r="R3651" s="3">
        <v>41633</v>
      </c>
      <c r="S3651">
        <v>364.97969999999998</v>
      </c>
      <c r="T3651" s="3">
        <v>41631</v>
      </c>
      <c r="U3651">
        <v>1261.4396999999999</v>
      </c>
      <c r="V3651" s="3">
        <v>41823</v>
      </c>
      <c r="W3651">
        <v>297.39999999999998</v>
      </c>
    </row>
    <row r="3652" spans="2:23" x14ac:dyDescent="0.2">
      <c r="B3652" s="3">
        <v>44391</v>
      </c>
      <c r="C3652">
        <v>140.86000000000001</v>
      </c>
      <c r="D3652" s="3">
        <v>44749</v>
      </c>
      <c r="E3652">
        <v>116.07</v>
      </c>
      <c r="F3652" s="3">
        <v>45119</v>
      </c>
      <c r="G3652">
        <v>109.5838</v>
      </c>
      <c r="J3652" s="3">
        <v>41824</v>
      </c>
      <c r="K3652">
        <v>8578.7099999999991</v>
      </c>
      <c r="L3652" s="3">
        <v>41824</v>
      </c>
      <c r="M3652">
        <v>1600.0289</v>
      </c>
      <c r="N3652" s="3">
        <v>41824</v>
      </c>
      <c r="O3652">
        <v>2720.59</v>
      </c>
      <c r="P3652" s="3">
        <v>41632</v>
      </c>
      <c r="Q3652">
        <v>2037.2808</v>
      </c>
      <c r="R3652" s="3">
        <v>41634</v>
      </c>
      <c r="S3652">
        <v>366.47699999999998</v>
      </c>
      <c r="T3652" s="3">
        <v>41632</v>
      </c>
      <c r="U3652">
        <v>1267.1111000000001</v>
      </c>
      <c r="V3652" s="3">
        <v>41824</v>
      </c>
      <c r="W3652">
        <v>297.8</v>
      </c>
    </row>
    <row r="3653" spans="2:23" x14ac:dyDescent="0.2">
      <c r="B3653" s="3">
        <v>44392</v>
      </c>
      <c r="C3653">
        <v>140.93</v>
      </c>
      <c r="D3653" s="3">
        <v>44750</v>
      </c>
      <c r="E3653">
        <v>116.03</v>
      </c>
      <c r="F3653" s="3">
        <v>45120</v>
      </c>
      <c r="G3653">
        <v>109.3621</v>
      </c>
      <c r="J3653" s="3">
        <v>41827</v>
      </c>
      <c r="K3653">
        <v>8518.5499999999993</v>
      </c>
      <c r="L3653" s="3">
        <v>41827</v>
      </c>
      <c r="M3653">
        <v>1587.329</v>
      </c>
      <c r="N3653" s="3">
        <v>41827</v>
      </c>
      <c r="O3653">
        <v>2709.47</v>
      </c>
      <c r="P3653" s="3">
        <v>41633</v>
      </c>
      <c r="Q3653">
        <v>2035.7882999999999</v>
      </c>
      <c r="R3653" s="3">
        <v>41635</v>
      </c>
      <c r="S3653">
        <v>364.94049999999999</v>
      </c>
      <c r="T3653" s="3">
        <v>41633</v>
      </c>
      <c r="U3653">
        <v>1265.5105000000001</v>
      </c>
      <c r="V3653" s="3">
        <v>41827</v>
      </c>
      <c r="W3653">
        <v>296.82</v>
      </c>
    </row>
    <row r="3654" spans="2:23" x14ac:dyDescent="0.2">
      <c r="B3654" s="3">
        <v>44393</v>
      </c>
      <c r="C3654">
        <v>141.09</v>
      </c>
      <c r="D3654" s="3">
        <v>44753</v>
      </c>
      <c r="E3654">
        <v>116.24</v>
      </c>
      <c r="F3654" s="3">
        <v>45121</v>
      </c>
      <c r="G3654">
        <v>109.3685</v>
      </c>
      <c r="J3654" s="3">
        <v>41828</v>
      </c>
      <c r="K3654">
        <v>8461.9</v>
      </c>
      <c r="L3654" s="3">
        <v>41828</v>
      </c>
      <c r="M3654">
        <v>1572.4477999999999</v>
      </c>
      <c r="N3654" s="3">
        <v>41828</v>
      </c>
      <c r="O3654">
        <v>2693.15</v>
      </c>
      <c r="P3654" s="3">
        <v>41634</v>
      </c>
      <c r="Q3654">
        <v>2046.6</v>
      </c>
      <c r="R3654" s="3">
        <v>41638</v>
      </c>
      <c r="S3654">
        <v>365.58499999999998</v>
      </c>
      <c r="T3654" s="3">
        <v>41634</v>
      </c>
      <c r="U3654">
        <v>1265.0663</v>
      </c>
      <c r="V3654" s="3">
        <v>41828</v>
      </c>
      <c r="W3654">
        <v>296.83999999999997</v>
      </c>
    </row>
    <row r="3655" spans="2:23" x14ac:dyDescent="0.2">
      <c r="B3655" s="3">
        <v>44396</v>
      </c>
      <c r="C3655">
        <v>141.54</v>
      </c>
      <c r="D3655" s="3">
        <v>44754</v>
      </c>
      <c r="E3655">
        <v>116.54</v>
      </c>
      <c r="F3655" s="3">
        <v>45124</v>
      </c>
      <c r="G3655">
        <v>109.33839999999999</v>
      </c>
      <c r="J3655" s="3">
        <v>41829</v>
      </c>
      <c r="K3655">
        <v>8445.24</v>
      </c>
      <c r="L3655" s="3">
        <v>41829</v>
      </c>
      <c r="M3655">
        <v>1570.2180000000001</v>
      </c>
      <c r="N3655" s="3">
        <v>41829</v>
      </c>
      <c r="O3655">
        <v>2684.31</v>
      </c>
      <c r="P3655" s="3">
        <v>41635</v>
      </c>
      <c r="Q3655">
        <v>2039.9774</v>
      </c>
      <c r="R3655" s="3">
        <v>41639</v>
      </c>
      <c r="S3655">
        <v>366.91680000000002</v>
      </c>
      <c r="T3655" s="3">
        <v>41635</v>
      </c>
      <c r="U3655">
        <v>1262.3744999999999</v>
      </c>
      <c r="V3655" s="3">
        <v>41829</v>
      </c>
      <c r="W3655">
        <v>297.89999999999998</v>
      </c>
    </row>
    <row r="3656" spans="2:23" x14ac:dyDescent="0.2">
      <c r="B3656" s="3">
        <v>44397</v>
      </c>
      <c r="C3656">
        <v>141.72</v>
      </c>
      <c r="D3656" s="3">
        <v>44755</v>
      </c>
      <c r="E3656">
        <v>116.33</v>
      </c>
      <c r="F3656" s="3">
        <v>45125</v>
      </c>
      <c r="G3656">
        <v>109.32810000000001</v>
      </c>
      <c r="J3656" s="3">
        <v>41830</v>
      </c>
      <c r="K3656">
        <v>8380.1299999999992</v>
      </c>
      <c r="L3656" s="3">
        <v>41830</v>
      </c>
      <c r="M3656">
        <v>1557.3363999999999</v>
      </c>
      <c r="N3656" s="3">
        <v>41830</v>
      </c>
      <c r="O3656">
        <v>2662.99</v>
      </c>
      <c r="P3656" s="3">
        <v>41638</v>
      </c>
      <c r="Q3656">
        <v>2039.0748000000001</v>
      </c>
      <c r="R3656" s="3">
        <v>41640</v>
      </c>
      <c r="S3656">
        <v>367.87799999999999</v>
      </c>
      <c r="T3656" s="3">
        <v>41638</v>
      </c>
      <c r="U3656">
        <v>1265.7307000000001</v>
      </c>
      <c r="V3656" s="3">
        <v>41830</v>
      </c>
      <c r="W3656">
        <v>298</v>
      </c>
    </row>
    <row r="3657" spans="2:23" x14ac:dyDescent="0.2">
      <c r="B3657" s="3">
        <v>44398</v>
      </c>
      <c r="C3657">
        <v>141.44999999999999</v>
      </c>
      <c r="D3657" s="3">
        <v>44756</v>
      </c>
      <c r="E3657">
        <v>115.94</v>
      </c>
      <c r="F3657" s="3">
        <v>45126</v>
      </c>
      <c r="G3657">
        <v>109.4164</v>
      </c>
      <c r="J3657" s="3">
        <v>41831</v>
      </c>
      <c r="K3657">
        <v>8377.69</v>
      </c>
      <c r="L3657" s="3">
        <v>41831</v>
      </c>
      <c r="M3657">
        <v>1555.5308</v>
      </c>
      <c r="N3657" s="3">
        <v>41831</v>
      </c>
      <c r="O3657">
        <v>2667.84</v>
      </c>
      <c r="P3657" s="3">
        <v>41639</v>
      </c>
      <c r="Q3657">
        <v>2047.7465999999999</v>
      </c>
      <c r="R3657" s="3">
        <v>41641</v>
      </c>
      <c r="S3657">
        <v>368.70549999999997</v>
      </c>
      <c r="T3657" s="3">
        <v>41639</v>
      </c>
      <c r="U3657">
        <v>1268.2988</v>
      </c>
      <c r="V3657" s="3">
        <v>41831</v>
      </c>
      <c r="W3657">
        <v>298.58999999999997</v>
      </c>
    </row>
    <row r="3658" spans="2:23" x14ac:dyDescent="0.2">
      <c r="B3658" s="3">
        <v>44399</v>
      </c>
      <c r="C3658">
        <v>141.62</v>
      </c>
      <c r="D3658" s="3">
        <v>44757</v>
      </c>
      <c r="E3658">
        <v>116.11</v>
      </c>
      <c r="F3658" s="3">
        <v>45127</v>
      </c>
      <c r="G3658">
        <v>109.6403</v>
      </c>
      <c r="J3658" s="3">
        <v>41834</v>
      </c>
      <c r="K3658">
        <v>8476.2199999999993</v>
      </c>
      <c r="L3658" s="3">
        <v>41834</v>
      </c>
      <c r="M3658">
        <v>1576.2529</v>
      </c>
      <c r="N3658" s="3">
        <v>41834</v>
      </c>
      <c r="O3658">
        <v>2703.45</v>
      </c>
      <c r="P3658" s="3">
        <v>41640</v>
      </c>
      <c r="Q3658">
        <v>2053.0716000000002</v>
      </c>
      <c r="R3658" s="3">
        <v>41642</v>
      </c>
      <c r="S3658">
        <v>372.29270000000002</v>
      </c>
      <c r="T3658" s="3">
        <v>41640</v>
      </c>
      <c r="U3658">
        <v>1271.5435</v>
      </c>
      <c r="V3658" s="3">
        <v>41834</v>
      </c>
      <c r="W3658">
        <v>297.69</v>
      </c>
    </row>
    <row r="3659" spans="2:23" x14ac:dyDescent="0.2">
      <c r="B3659" s="3">
        <v>44400</v>
      </c>
      <c r="C3659">
        <v>141.6</v>
      </c>
      <c r="D3659" s="3">
        <v>44760</v>
      </c>
      <c r="E3659">
        <v>115.83</v>
      </c>
      <c r="F3659" s="3">
        <v>45128</v>
      </c>
      <c r="G3659">
        <v>109.52979999999999</v>
      </c>
      <c r="J3659" s="3">
        <v>41835</v>
      </c>
      <c r="K3659">
        <v>8481.66</v>
      </c>
      <c r="L3659" s="3">
        <v>41835</v>
      </c>
      <c r="M3659">
        <v>1576.3983000000001</v>
      </c>
      <c r="N3659" s="3">
        <v>41835</v>
      </c>
      <c r="O3659">
        <v>2699.73</v>
      </c>
      <c r="P3659" s="3">
        <v>41641</v>
      </c>
      <c r="Q3659">
        <v>2053.0645</v>
      </c>
      <c r="R3659" s="3">
        <v>41645</v>
      </c>
      <c r="S3659">
        <v>370.43349999999998</v>
      </c>
      <c r="T3659" s="3">
        <v>41641</v>
      </c>
      <c r="U3659">
        <v>1268.5853</v>
      </c>
      <c r="V3659" s="3">
        <v>41835</v>
      </c>
      <c r="W3659">
        <v>298.68</v>
      </c>
    </row>
    <row r="3660" spans="2:23" x14ac:dyDescent="0.2">
      <c r="B3660" s="3">
        <v>44403</v>
      </c>
      <c r="C3660">
        <v>141.53</v>
      </c>
      <c r="D3660" s="3">
        <v>44761</v>
      </c>
      <c r="E3660">
        <v>115.55</v>
      </c>
      <c r="F3660" s="3">
        <v>45131</v>
      </c>
      <c r="G3660">
        <v>109.5335</v>
      </c>
      <c r="J3660" s="3">
        <v>41836</v>
      </c>
      <c r="K3660">
        <v>8526.41</v>
      </c>
      <c r="L3660" s="3">
        <v>41836</v>
      </c>
      <c r="M3660">
        <v>1587.0260000000001</v>
      </c>
      <c r="N3660" s="3">
        <v>41836</v>
      </c>
      <c r="O3660">
        <v>2718.27</v>
      </c>
      <c r="P3660" s="3">
        <v>41642</v>
      </c>
      <c r="Q3660">
        <v>2065.5997000000002</v>
      </c>
      <c r="R3660" s="3">
        <v>41646</v>
      </c>
      <c r="S3660">
        <v>374.10230000000001</v>
      </c>
      <c r="T3660" s="3">
        <v>41642</v>
      </c>
      <c r="U3660">
        <v>1261.1141</v>
      </c>
      <c r="V3660" s="3">
        <v>41836</v>
      </c>
      <c r="W3660">
        <v>296.02</v>
      </c>
    </row>
    <row r="3661" spans="2:23" x14ac:dyDescent="0.2">
      <c r="B3661" s="3">
        <v>44404</v>
      </c>
      <c r="C3661">
        <v>141.59</v>
      </c>
      <c r="D3661" s="3">
        <v>44762</v>
      </c>
      <c r="E3661">
        <v>115.68</v>
      </c>
      <c r="F3661" s="3">
        <v>45132</v>
      </c>
      <c r="G3661">
        <v>109.4323</v>
      </c>
      <c r="J3661" s="3">
        <v>41837</v>
      </c>
      <c r="K3661">
        <v>8464.92</v>
      </c>
      <c r="L3661" s="3">
        <v>41837</v>
      </c>
      <c r="M3661">
        <v>1574.3625</v>
      </c>
      <c r="N3661" s="3">
        <v>41837</v>
      </c>
      <c r="O3661">
        <v>2710.5</v>
      </c>
      <c r="P3661" s="3">
        <v>41645</v>
      </c>
      <c r="Q3661">
        <v>2056.2928000000002</v>
      </c>
      <c r="R3661" s="3">
        <v>41647</v>
      </c>
      <c r="S3661">
        <v>376.36930000000001</v>
      </c>
      <c r="T3661" s="3">
        <v>41645</v>
      </c>
      <c r="U3661">
        <v>1250.1273000000001</v>
      </c>
      <c r="V3661" s="3">
        <v>41837</v>
      </c>
      <c r="W3661">
        <v>293.51</v>
      </c>
    </row>
    <row r="3662" spans="2:23" x14ac:dyDescent="0.2">
      <c r="B3662" s="3">
        <v>44405</v>
      </c>
      <c r="C3662">
        <v>141.57</v>
      </c>
      <c r="D3662" s="3">
        <v>44763</v>
      </c>
      <c r="E3662">
        <v>115.66</v>
      </c>
      <c r="F3662" s="3">
        <v>45133</v>
      </c>
      <c r="G3662">
        <v>109.277</v>
      </c>
      <c r="J3662" s="3">
        <v>41838</v>
      </c>
      <c r="K3662">
        <v>8428.23</v>
      </c>
      <c r="L3662" s="3">
        <v>41838</v>
      </c>
      <c r="M3662">
        <v>1567.0794000000001</v>
      </c>
      <c r="N3662" s="3">
        <v>41838</v>
      </c>
      <c r="O3662">
        <v>2698.06</v>
      </c>
      <c r="P3662" s="3">
        <v>41646</v>
      </c>
      <c r="Q3662">
        <v>2075.1804000000002</v>
      </c>
      <c r="R3662" s="3">
        <v>41648</v>
      </c>
      <c r="S3662">
        <v>375.14909999999998</v>
      </c>
      <c r="T3662" s="3">
        <v>41646</v>
      </c>
      <c r="U3662">
        <v>1255.4194</v>
      </c>
      <c r="V3662" s="3">
        <v>41838</v>
      </c>
      <c r="W3662">
        <v>295.33999999999997</v>
      </c>
    </row>
    <row r="3663" spans="2:23" x14ac:dyDescent="0.2">
      <c r="B3663" s="3">
        <v>44406</v>
      </c>
      <c r="C3663">
        <v>141.54</v>
      </c>
      <c r="D3663" s="3">
        <v>44764</v>
      </c>
      <c r="E3663">
        <v>116.29</v>
      </c>
      <c r="F3663" s="3">
        <v>45134</v>
      </c>
      <c r="G3663">
        <v>109.39109999999999</v>
      </c>
      <c r="J3663" s="3">
        <v>41841</v>
      </c>
      <c r="K3663">
        <v>8426.0300000000007</v>
      </c>
      <c r="L3663" s="3">
        <v>41841</v>
      </c>
      <c r="M3663">
        <v>1566.2190000000001</v>
      </c>
      <c r="N3663" s="3">
        <v>41841</v>
      </c>
      <c r="O3663">
        <v>2689.14</v>
      </c>
      <c r="P3663" s="3">
        <v>41647</v>
      </c>
      <c r="Q3663">
        <v>2086.9423000000002</v>
      </c>
      <c r="R3663" s="3">
        <v>41649</v>
      </c>
      <c r="S3663">
        <v>375.9402</v>
      </c>
      <c r="T3663" s="3">
        <v>41647</v>
      </c>
      <c r="U3663">
        <v>1262.5909999999999</v>
      </c>
      <c r="V3663" s="3">
        <v>41841</v>
      </c>
      <c r="W3663">
        <v>296.17</v>
      </c>
    </row>
    <row r="3664" spans="2:23" x14ac:dyDescent="0.2">
      <c r="B3664" s="3">
        <v>44407</v>
      </c>
      <c r="C3664">
        <v>141.69999999999999</v>
      </c>
      <c r="D3664" s="3">
        <v>44767</v>
      </c>
      <c r="E3664">
        <v>116.38</v>
      </c>
      <c r="F3664" s="3">
        <v>45135</v>
      </c>
      <c r="G3664">
        <v>109.4389</v>
      </c>
      <c r="J3664" s="3">
        <v>41842</v>
      </c>
      <c r="K3664">
        <v>8501.68</v>
      </c>
      <c r="L3664" s="3">
        <v>41842</v>
      </c>
      <c r="M3664">
        <v>1581.6092000000001</v>
      </c>
      <c r="N3664" s="3">
        <v>41842</v>
      </c>
      <c r="O3664">
        <v>2706.71</v>
      </c>
      <c r="P3664" s="3">
        <v>41648</v>
      </c>
      <c r="Q3664">
        <v>2077.3384000000001</v>
      </c>
      <c r="R3664" s="3">
        <v>41652</v>
      </c>
      <c r="S3664">
        <v>373.15649999999999</v>
      </c>
      <c r="T3664" s="3">
        <v>41648</v>
      </c>
      <c r="U3664">
        <v>1246.6846</v>
      </c>
      <c r="V3664" s="3">
        <v>41842</v>
      </c>
      <c r="W3664">
        <v>296.7</v>
      </c>
    </row>
    <row r="3665" spans="2:23" x14ac:dyDescent="0.2">
      <c r="B3665" s="3">
        <v>44410</v>
      </c>
      <c r="C3665">
        <v>141.86000000000001</v>
      </c>
      <c r="D3665" s="3">
        <v>44768</v>
      </c>
      <c r="E3665">
        <v>116.6</v>
      </c>
      <c r="F3665" s="3">
        <v>45138</v>
      </c>
      <c r="G3665">
        <v>109.2423</v>
      </c>
      <c r="J3665" s="3">
        <v>41843</v>
      </c>
      <c r="K3665">
        <v>8515.93</v>
      </c>
      <c r="L3665" s="3">
        <v>41843</v>
      </c>
      <c r="M3665">
        <v>1584.1419000000001</v>
      </c>
      <c r="N3665" s="3">
        <v>41843</v>
      </c>
      <c r="O3665">
        <v>2717.29</v>
      </c>
      <c r="P3665" s="3">
        <v>41649</v>
      </c>
      <c r="Q3665">
        <v>2073.4422</v>
      </c>
      <c r="R3665" s="3">
        <v>41653</v>
      </c>
      <c r="S3665">
        <v>375.04109999999997</v>
      </c>
      <c r="T3665" s="3">
        <v>41649</v>
      </c>
      <c r="U3665">
        <v>1246.8196</v>
      </c>
      <c r="V3665" s="3">
        <v>41843</v>
      </c>
      <c r="W3665">
        <v>298.5</v>
      </c>
    </row>
    <row r="3666" spans="2:23" x14ac:dyDescent="0.2">
      <c r="B3666" s="3">
        <v>44411</v>
      </c>
      <c r="C3666">
        <v>142.03</v>
      </c>
      <c r="D3666" s="3">
        <v>44769</v>
      </c>
      <c r="E3666">
        <v>116.65</v>
      </c>
      <c r="F3666" s="3">
        <v>45139</v>
      </c>
      <c r="G3666">
        <v>109.5063</v>
      </c>
      <c r="J3666" s="3">
        <v>41844</v>
      </c>
      <c r="K3666">
        <v>8547.68</v>
      </c>
      <c r="L3666" s="3">
        <v>41844</v>
      </c>
      <c r="M3666">
        <v>1591.2430999999999</v>
      </c>
      <c r="N3666" s="3">
        <v>41844</v>
      </c>
      <c r="O3666">
        <v>2727.72</v>
      </c>
      <c r="P3666" s="3">
        <v>41652</v>
      </c>
      <c r="Q3666">
        <v>2058.9423000000002</v>
      </c>
      <c r="R3666" s="3">
        <v>41654</v>
      </c>
      <c r="S3666">
        <v>379.95440000000002</v>
      </c>
      <c r="T3666" s="3">
        <v>41652</v>
      </c>
      <c r="U3666">
        <v>1254.6829</v>
      </c>
      <c r="V3666" s="3">
        <v>41844</v>
      </c>
      <c r="W3666">
        <v>299.45</v>
      </c>
    </row>
    <row r="3667" spans="2:23" x14ac:dyDescent="0.2">
      <c r="B3667" s="3">
        <v>44412</v>
      </c>
      <c r="C3667">
        <v>142.07</v>
      </c>
      <c r="D3667" s="3">
        <v>44770</v>
      </c>
      <c r="E3667">
        <v>116.94</v>
      </c>
      <c r="F3667" s="3">
        <v>45140</v>
      </c>
      <c r="G3667">
        <v>109.4207</v>
      </c>
      <c r="J3667" s="3">
        <v>41845</v>
      </c>
      <c r="K3667">
        <v>8485.48</v>
      </c>
      <c r="L3667" s="3">
        <v>41845</v>
      </c>
      <c r="M3667">
        <v>1578.3857</v>
      </c>
      <c r="N3667" s="3">
        <v>41845</v>
      </c>
      <c r="O3667">
        <v>2712.49</v>
      </c>
      <c r="P3667" s="3">
        <v>41653</v>
      </c>
      <c r="Q3667">
        <v>2066.1913</v>
      </c>
      <c r="R3667" s="3">
        <v>41655</v>
      </c>
      <c r="S3667">
        <v>378.85590000000002</v>
      </c>
      <c r="T3667" s="3">
        <v>41653</v>
      </c>
      <c r="U3667">
        <v>1251.5192999999999</v>
      </c>
      <c r="V3667" s="3">
        <v>41845</v>
      </c>
      <c r="W3667">
        <v>299.52999999999997</v>
      </c>
    </row>
    <row r="3668" spans="2:23" x14ac:dyDescent="0.2">
      <c r="B3668" s="3">
        <v>44413</v>
      </c>
      <c r="C3668">
        <v>142.16</v>
      </c>
      <c r="D3668" s="3">
        <v>44771</v>
      </c>
      <c r="E3668">
        <v>116.88</v>
      </c>
      <c r="F3668" s="3">
        <v>45141</v>
      </c>
      <c r="G3668">
        <v>108.7893</v>
      </c>
      <c r="J3668" s="3">
        <v>41848</v>
      </c>
      <c r="K3668">
        <v>8445.27</v>
      </c>
      <c r="L3668" s="3">
        <v>41848</v>
      </c>
      <c r="M3668">
        <v>1571.2117000000001</v>
      </c>
      <c r="N3668" s="3">
        <v>41848</v>
      </c>
      <c r="O3668">
        <v>2700.96</v>
      </c>
      <c r="P3668" s="3">
        <v>41654</v>
      </c>
      <c r="Q3668">
        <v>2094.5252</v>
      </c>
      <c r="R3668" s="3">
        <v>41656</v>
      </c>
      <c r="S3668">
        <v>380.4923</v>
      </c>
      <c r="T3668" s="3">
        <v>41654</v>
      </c>
      <c r="U3668">
        <v>1265.7230999999999</v>
      </c>
      <c r="V3668" s="3">
        <v>41848</v>
      </c>
      <c r="W3668">
        <v>299.58</v>
      </c>
    </row>
    <row r="3669" spans="2:23" x14ac:dyDescent="0.2">
      <c r="B3669" s="3">
        <v>44414</v>
      </c>
      <c r="C3669">
        <v>141.83000000000001</v>
      </c>
      <c r="D3669" s="3">
        <v>44775</v>
      </c>
      <c r="E3669">
        <v>116.78</v>
      </c>
      <c r="F3669" s="3">
        <v>45142</v>
      </c>
      <c r="G3669">
        <v>109.0809</v>
      </c>
      <c r="J3669" s="3">
        <v>41849</v>
      </c>
      <c r="K3669">
        <v>8452.93</v>
      </c>
      <c r="L3669" s="3">
        <v>41849</v>
      </c>
      <c r="M3669">
        <v>1570.5572999999999</v>
      </c>
      <c r="N3669" s="3">
        <v>41849</v>
      </c>
      <c r="O3669">
        <v>2713.27</v>
      </c>
      <c r="P3669" s="3">
        <v>41655</v>
      </c>
      <c r="Q3669">
        <v>2087.9607000000001</v>
      </c>
      <c r="R3669" s="3">
        <v>41659</v>
      </c>
      <c r="S3669">
        <v>379.88389999999998</v>
      </c>
      <c r="T3669" s="3">
        <v>41655</v>
      </c>
      <c r="U3669">
        <v>1258.0875000000001</v>
      </c>
      <c r="V3669" s="3">
        <v>41849</v>
      </c>
      <c r="W3669">
        <v>298.69</v>
      </c>
    </row>
    <row r="3670" spans="2:23" x14ac:dyDescent="0.2">
      <c r="B3670" s="3">
        <v>44417</v>
      </c>
      <c r="C3670">
        <v>141.88999999999999</v>
      </c>
      <c r="D3670" s="3">
        <v>44776</v>
      </c>
      <c r="E3670">
        <v>116.56</v>
      </c>
      <c r="F3670" s="3">
        <v>45145</v>
      </c>
      <c r="G3670">
        <v>109.196</v>
      </c>
      <c r="J3670" s="3">
        <v>41850</v>
      </c>
      <c r="K3670">
        <v>8414.66</v>
      </c>
      <c r="L3670" s="3">
        <v>41850</v>
      </c>
      <c r="M3670">
        <v>1560.0993000000001</v>
      </c>
      <c r="N3670" s="3">
        <v>41850</v>
      </c>
      <c r="O3670">
        <v>2694.27</v>
      </c>
      <c r="P3670" s="3">
        <v>41656</v>
      </c>
      <c r="Q3670">
        <v>2096.2577000000001</v>
      </c>
      <c r="R3670" s="3">
        <v>41660</v>
      </c>
      <c r="S3670">
        <v>381.00240000000002</v>
      </c>
      <c r="T3670" s="3">
        <v>41656</v>
      </c>
      <c r="U3670">
        <v>1261.6036999999999</v>
      </c>
      <c r="V3670" s="3">
        <v>41850</v>
      </c>
      <c r="W3670">
        <v>299.61</v>
      </c>
    </row>
    <row r="3671" spans="2:23" x14ac:dyDescent="0.2">
      <c r="B3671" s="3">
        <v>44418</v>
      </c>
      <c r="C3671">
        <v>141.88</v>
      </c>
      <c r="D3671" s="3">
        <v>44777</v>
      </c>
      <c r="E3671">
        <v>116.75</v>
      </c>
      <c r="F3671" s="3">
        <v>45146</v>
      </c>
      <c r="G3671">
        <v>109.4777</v>
      </c>
      <c r="J3671" s="3">
        <v>41851</v>
      </c>
      <c r="K3671">
        <v>8329.69</v>
      </c>
      <c r="L3671" s="3">
        <v>41851</v>
      </c>
      <c r="M3671">
        <v>1543.7639999999999</v>
      </c>
      <c r="N3671" s="3">
        <v>41851</v>
      </c>
      <c r="O3671">
        <v>2669.33</v>
      </c>
      <c r="P3671" s="3">
        <v>41659</v>
      </c>
      <c r="Q3671">
        <v>2092.3179</v>
      </c>
      <c r="R3671" s="3">
        <v>41661</v>
      </c>
      <c r="S3671">
        <v>382.7679</v>
      </c>
      <c r="T3671" s="3">
        <v>41659</v>
      </c>
      <c r="U3671">
        <v>1257.5152</v>
      </c>
      <c r="V3671" s="3">
        <v>41851</v>
      </c>
      <c r="W3671">
        <v>298.37</v>
      </c>
    </row>
    <row r="3672" spans="2:23" x14ac:dyDescent="0.2">
      <c r="B3672" s="3">
        <v>44419</v>
      </c>
      <c r="C3672">
        <v>141.88</v>
      </c>
      <c r="D3672" s="3">
        <v>44778</v>
      </c>
      <c r="E3672">
        <v>116.44</v>
      </c>
      <c r="F3672" s="3">
        <v>45147</v>
      </c>
      <c r="G3672">
        <v>109.7205</v>
      </c>
      <c r="J3672" s="3">
        <v>41855</v>
      </c>
      <c r="K3672">
        <v>8220.4599999999991</v>
      </c>
      <c r="L3672" s="3">
        <v>41855</v>
      </c>
      <c r="M3672">
        <v>1524.3626999999999</v>
      </c>
      <c r="N3672" s="3">
        <v>41855</v>
      </c>
      <c r="O3672">
        <v>2627.32</v>
      </c>
      <c r="P3672" s="3">
        <v>41660</v>
      </c>
      <c r="Q3672">
        <v>2096.7386000000001</v>
      </c>
      <c r="R3672" s="3">
        <v>41662</v>
      </c>
      <c r="S3672">
        <v>375.3897</v>
      </c>
      <c r="T3672" s="3">
        <v>41660</v>
      </c>
      <c r="U3672">
        <v>1258.2539999999999</v>
      </c>
      <c r="V3672" s="3">
        <v>41855</v>
      </c>
      <c r="W3672">
        <v>297.89</v>
      </c>
    </row>
    <row r="3673" spans="2:23" x14ac:dyDescent="0.2">
      <c r="B3673" s="3">
        <v>44420</v>
      </c>
      <c r="C3673">
        <v>141.91</v>
      </c>
      <c r="D3673" s="3">
        <v>44781</v>
      </c>
      <c r="E3673">
        <v>116.62</v>
      </c>
      <c r="F3673" s="3">
        <v>45148</v>
      </c>
      <c r="G3673">
        <v>109.02760000000001</v>
      </c>
      <c r="J3673" s="3">
        <v>41856</v>
      </c>
      <c r="K3673">
        <v>8258.94</v>
      </c>
      <c r="L3673" s="3">
        <v>41856</v>
      </c>
      <c r="M3673">
        <v>1529.2947999999999</v>
      </c>
      <c r="N3673" s="3">
        <v>41856</v>
      </c>
      <c r="O3673">
        <v>2641.12</v>
      </c>
      <c r="P3673" s="3">
        <v>41661</v>
      </c>
      <c r="Q3673">
        <v>2102.0880999999999</v>
      </c>
      <c r="R3673" s="3">
        <v>41663</v>
      </c>
      <c r="S3673">
        <v>365.52319999999997</v>
      </c>
      <c r="T3673" s="3">
        <v>41661</v>
      </c>
      <c r="U3673">
        <v>1267.0735</v>
      </c>
      <c r="V3673" s="3">
        <v>41856</v>
      </c>
      <c r="W3673">
        <v>297.87</v>
      </c>
    </row>
    <row r="3674" spans="2:23" x14ac:dyDescent="0.2">
      <c r="B3674" s="3">
        <v>44421</v>
      </c>
      <c r="C3674">
        <v>141.91999999999999</v>
      </c>
      <c r="D3674" s="3">
        <v>44782</v>
      </c>
      <c r="E3674">
        <v>116.56</v>
      </c>
      <c r="F3674" s="3">
        <v>45149</v>
      </c>
      <c r="G3674">
        <v>108.6845</v>
      </c>
      <c r="J3674" s="3">
        <v>41857</v>
      </c>
      <c r="K3674">
        <v>8202.4500000000007</v>
      </c>
      <c r="L3674" s="3">
        <v>41857</v>
      </c>
      <c r="M3674">
        <v>1517.7098000000001</v>
      </c>
      <c r="N3674" s="3">
        <v>41857</v>
      </c>
      <c r="O3674">
        <v>2614.13</v>
      </c>
      <c r="P3674" s="3">
        <v>41662</v>
      </c>
      <c r="Q3674">
        <v>2061.5254</v>
      </c>
      <c r="R3674" s="3">
        <v>41666</v>
      </c>
      <c r="S3674">
        <v>360.98020000000002</v>
      </c>
      <c r="T3674" s="3">
        <v>41662</v>
      </c>
      <c r="U3674">
        <v>1235.0903000000001</v>
      </c>
      <c r="V3674" s="3">
        <v>41857</v>
      </c>
      <c r="W3674">
        <v>297.04000000000002</v>
      </c>
    </row>
    <row r="3675" spans="2:23" x14ac:dyDescent="0.2">
      <c r="B3675" s="3">
        <v>44424</v>
      </c>
      <c r="C3675">
        <v>141.96</v>
      </c>
      <c r="D3675" s="3">
        <v>44783</v>
      </c>
      <c r="E3675">
        <v>116.73</v>
      </c>
      <c r="F3675" s="3">
        <v>45152</v>
      </c>
      <c r="G3675">
        <v>108.7136</v>
      </c>
      <c r="J3675" s="3">
        <v>41858</v>
      </c>
      <c r="K3675">
        <v>8214.73</v>
      </c>
      <c r="L3675" s="3">
        <v>41858</v>
      </c>
      <c r="M3675">
        <v>1513.3957</v>
      </c>
      <c r="N3675" s="3">
        <v>41858</v>
      </c>
      <c r="O3675">
        <v>2610.85</v>
      </c>
      <c r="P3675" s="3">
        <v>41663</v>
      </c>
      <c r="Q3675">
        <v>2010.6677</v>
      </c>
      <c r="R3675" s="3">
        <v>41667</v>
      </c>
      <c r="S3675">
        <v>365.24119999999999</v>
      </c>
      <c r="T3675" s="3">
        <v>41663</v>
      </c>
      <c r="U3675">
        <v>1210.5572999999999</v>
      </c>
      <c r="V3675" s="3">
        <v>41858</v>
      </c>
      <c r="W3675">
        <v>296.41000000000003</v>
      </c>
    </row>
    <row r="3676" spans="2:23" x14ac:dyDescent="0.2">
      <c r="B3676" s="3">
        <v>44425</v>
      </c>
      <c r="C3676">
        <v>141.9</v>
      </c>
      <c r="D3676" s="3">
        <v>44784</v>
      </c>
      <c r="E3676">
        <v>116.57</v>
      </c>
      <c r="F3676" s="3">
        <v>45153</v>
      </c>
      <c r="G3676">
        <v>108.1777</v>
      </c>
      <c r="J3676" s="3">
        <v>41859</v>
      </c>
      <c r="K3676">
        <v>8178.2</v>
      </c>
      <c r="L3676" s="3">
        <v>41859</v>
      </c>
      <c r="M3676">
        <v>1510.6691000000001</v>
      </c>
      <c r="N3676" s="3">
        <v>41859</v>
      </c>
      <c r="O3676">
        <v>2590.89</v>
      </c>
      <c r="P3676" s="3">
        <v>41666</v>
      </c>
      <c r="Q3676">
        <v>1995.1563000000001</v>
      </c>
      <c r="R3676" s="3">
        <v>41668</v>
      </c>
      <c r="S3676">
        <v>362.21539999999999</v>
      </c>
      <c r="T3676" s="3">
        <v>41666</v>
      </c>
      <c r="U3676">
        <v>1187.9967999999999</v>
      </c>
      <c r="V3676" s="3">
        <v>41859</v>
      </c>
      <c r="W3676">
        <v>296.31</v>
      </c>
    </row>
    <row r="3677" spans="2:23" x14ac:dyDescent="0.2">
      <c r="B3677" s="3">
        <v>44426</v>
      </c>
      <c r="C3677">
        <v>141.93</v>
      </c>
      <c r="D3677" s="3">
        <v>44785</v>
      </c>
      <c r="E3677">
        <v>116.52</v>
      </c>
      <c r="F3677" s="3">
        <v>45154</v>
      </c>
      <c r="G3677">
        <v>108.29559999999999</v>
      </c>
      <c r="J3677" s="3">
        <v>41862</v>
      </c>
      <c r="K3677">
        <v>8241.7999999999993</v>
      </c>
      <c r="L3677" s="3">
        <v>41862</v>
      </c>
      <c r="M3677">
        <v>1525.3079</v>
      </c>
      <c r="N3677" s="3">
        <v>41862</v>
      </c>
      <c r="O3677">
        <v>2626.8</v>
      </c>
      <c r="P3677" s="3">
        <v>41667</v>
      </c>
      <c r="Q3677">
        <v>2010.3140000000001</v>
      </c>
      <c r="R3677" s="3">
        <v>41669</v>
      </c>
      <c r="S3677">
        <v>367.70089999999999</v>
      </c>
      <c r="T3677" s="3">
        <v>41667</v>
      </c>
      <c r="U3677">
        <v>1195.3796</v>
      </c>
      <c r="V3677" s="3">
        <v>41862</v>
      </c>
      <c r="W3677">
        <v>298</v>
      </c>
    </row>
    <row r="3678" spans="2:23" x14ac:dyDescent="0.2">
      <c r="B3678" s="3">
        <v>44427</v>
      </c>
      <c r="C3678">
        <v>142.01</v>
      </c>
      <c r="D3678" s="3">
        <v>44788</v>
      </c>
      <c r="E3678">
        <v>116.7</v>
      </c>
      <c r="F3678" s="3">
        <v>45155</v>
      </c>
      <c r="G3678">
        <v>107.92149999999999</v>
      </c>
      <c r="J3678" s="3">
        <v>41863</v>
      </c>
      <c r="K3678">
        <v>8243.2000000000007</v>
      </c>
      <c r="L3678" s="3">
        <v>41863</v>
      </c>
      <c r="M3678">
        <v>1524.5324000000001</v>
      </c>
      <c r="N3678" s="3">
        <v>41863</v>
      </c>
      <c r="O3678">
        <v>2629.78</v>
      </c>
      <c r="P3678" s="3">
        <v>41668</v>
      </c>
      <c r="Q3678">
        <v>1991.7379000000001</v>
      </c>
      <c r="R3678" s="3">
        <v>41670</v>
      </c>
      <c r="S3678">
        <v>366.77120000000002</v>
      </c>
      <c r="T3678" s="3">
        <v>41668</v>
      </c>
      <c r="U3678">
        <v>1193.0788</v>
      </c>
      <c r="V3678" s="3">
        <v>41863</v>
      </c>
      <c r="W3678">
        <v>297.33</v>
      </c>
    </row>
    <row r="3679" spans="2:23" x14ac:dyDescent="0.2">
      <c r="B3679" s="3">
        <v>44428</v>
      </c>
      <c r="C3679">
        <v>142.04</v>
      </c>
      <c r="D3679" s="3">
        <v>44789</v>
      </c>
      <c r="E3679">
        <v>116.55</v>
      </c>
      <c r="F3679" s="3">
        <v>45156</v>
      </c>
      <c r="G3679">
        <v>108.54510000000001</v>
      </c>
      <c r="J3679" s="3">
        <v>41864</v>
      </c>
      <c r="K3679">
        <v>8300.17</v>
      </c>
      <c r="L3679" s="3">
        <v>41864</v>
      </c>
      <c r="M3679">
        <v>1535.6569</v>
      </c>
      <c r="N3679" s="3">
        <v>41864</v>
      </c>
      <c r="O3679">
        <v>2645.66</v>
      </c>
      <c r="P3679" s="3">
        <v>41669</v>
      </c>
      <c r="Q3679">
        <v>2016.8704</v>
      </c>
      <c r="R3679" s="3">
        <v>41673</v>
      </c>
      <c r="S3679">
        <v>357.05739999999997</v>
      </c>
      <c r="T3679" s="3">
        <v>41669</v>
      </c>
      <c r="U3679">
        <v>1204.8317</v>
      </c>
      <c r="V3679" s="3">
        <v>41864</v>
      </c>
      <c r="W3679">
        <v>297.12</v>
      </c>
    </row>
    <row r="3680" spans="2:23" x14ac:dyDescent="0.2">
      <c r="B3680" s="3">
        <v>44431</v>
      </c>
      <c r="C3680">
        <v>141.9</v>
      </c>
      <c r="D3680" s="3">
        <v>44790</v>
      </c>
      <c r="E3680">
        <v>116.21</v>
      </c>
      <c r="F3680" s="3">
        <v>45159</v>
      </c>
      <c r="G3680">
        <v>108.00449999999999</v>
      </c>
      <c r="J3680" s="3">
        <v>41865</v>
      </c>
      <c r="K3680">
        <v>8342.64</v>
      </c>
      <c r="L3680" s="3">
        <v>41865</v>
      </c>
      <c r="M3680">
        <v>1543.2308</v>
      </c>
      <c r="N3680" s="3">
        <v>41865</v>
      </c>
      <c r="O3680">
        <v>2661.82</v>
      </c>
      <c r="P3680" s="3">
        <v>41670</v>
      </c>
      <c r="Q3680">
        <v>2008.7008000000001</v>
      </c>
      <c r="R3680" s="3">
        <v>41674</v>
      </c>
      <c r="S3680">
        <v>357.76119999999997</v>
      </c>
      <c r="T3680" s="3">
        <v>41670</v>
      </c>
      <c r="U3680">
        <v>1206.9281000000001</v>
      </c>
      <c r="V3680" s="3">
        <v>41865</v>
      </c>
      <c r="W3680">
        <v>296.89</v>
      </c>
    </row>
    <row r="3681" spans="2:23" x14ac:dyDescent="0.2">
      <c r="B3681" s="3">
        <v>44432</v>
      </c>
      <c r="C3681">
        <v>141.88</v>
      </c>
      <c r="D3681" s="3">
        <v>44791</v>
      </c>
      <c r="E3681">
        <v>116.13</v>
      </c>
      <c r="F3681" s="3">
        <v>45160</v>
      </c>
      <c r="G3681">
        <v>108.06359999999999</v>
      </c>
      <c r="J3681" s="3">
        <v>41866</v>
      </c>
      <c r="K3681">
        <v>8286.3799999999992</v>
      </c>
      <c r="L3681" s="3">
        <v>41866</v>
      </c>
      <c r="M3681">
        <v>1531.9002</v>
      </c>
      <c r="N3681" s="3">
        <v>41866</v>
      </c>
      <c r="O3681">
        <v>2655.11</v>
      </c>
      <c r="P3681" s="3">
        <v>41673</v>
      </c>
      <c r="Q3681">
        <v>1969.4601</v>
      </c>
      <c r="R3681" s="3">
        <v>41675</v>
      </c>
      <c r="S3681">
        <v>357.00510000000003</v>
      </c>
      <c r="T3681" s="3">
        <v>41673</v>
      </c>
      <c r="U3681">
        <v>1190.7603999999999</v>
      </c>
      <c r="V3681" s="3">
        <v>41866</v>
      </c>
      <c r="W3681">
        <v>296.25</v>
      </c>
    </row>
    <row r="3682" spans="2:23" x14ac:dyDescent="0.2">
      <c r="B3682" s="3">
        <v>44433</v>
      </c>
      <c r="C3682">
        <v>141.54</v>
      </c>
      <c r="D3682" s="3">
        <v>44792</v>
      </c>
      <c r="E3682">
        <v>115.81</v>
      </c>
      <c r="F3682" s="3">
        <v>45161</v>
      </c>
      <c r="G3682">
        <v>108.7638</v>
      </c>
      <c r="J3682" s="3">
        <v>41869</v>
      </c>
      <c r="K3682">
        <v>8370.56</v>
      </c>
      <c r="L3682" s="3">
        <v>41869</v>
      </c>
      <c r="M3682">
        <v>1547.7872</v>
      </c>
      <c r="N3682" s="3">
        <v>41869</v>
      </c>
      <c r="O3682">
        <v>2678.89</v>
      </c>
      <c r="P3682" s="3">
        <v>41674</v>
      </c>
      <c r="Q3682">
        <v>1972.0414000000001</v>
      </c>
      <c r="R3682" s="3">
        <v>41676</v>
      </c>
      <c r="S3682">
        <v>359.8997</v>
      </c>
      <c r="T3682" s="3">
        <v>41674</v>
      </c>
      <c r="U3682">
        <v>1182.2112999999999</v>
      </c>
      <c r="V3682" s="3">
        <v>41869</v>
      </c>
      <c r="W3682">
        <v>296.8</v>
      </c>
    </row>
    <row r="3683" spans="2:23" x14ac:dyDescent="0.2">
      <c r="B3683" s="3">
        <v>44434</v>
      </c>
      <c r="C3683">
        <v>141.51</v>
      </c>
      <c r="D3683" s="3">
        <v>44795</v>
      </c>
      <c r="E3683">
        <v>115.58</v>
      </c>
      <c r="F3683" s="3">
        <v>45162</v>
      </c>
      <c r="G3683">
        <v>108.9736</v>
      </c>
      <c r="J3683" s="3">
        <v>41870</v>
      </c>
      <c r="K3683">
        <v>8444.0499999999993</v>
      </c>
      <c r="L3683" s="3">
        <v>41870</v>
      </c>
      <c r="M3683">
        <v>1560.6568</v>
      </c>
      <c r="N3683" s="3">
        <v>41870</v>
      </c>
      <c r="O3683">
        <v>2706.58</v>
      </c>
      <c r="P3683" s="3">
        <v>41675</v>
      </c>
      <c r="Q3683">
        <v>1972.8721</v>
      </c>
      <c r="R3683" s="3">
        <v>41677</v>
      </c>
      <c r="S3683">
        <v>363.28969999999998</v>
      </c>
      <c r="T3683" s="3">
        <v>41675</v>
      </c>
      <c r="U3683">
        <v>1179.1248000000001</v>
      </c>
      <c r="V3683" s="3">
        <v>41870</v>
      </c>
      <c r="W3683">
        <v>298.20999999999998</v>
      </c>
    </row>
    <row r="3684" spans="2:23" x14ac:dyDescent="0.2">
      <c r="B3684" s="3">
        <v>44435</v>
      </c>
      <c r="C3684">
        <v>141.47999999999999</v>
      </c>
      <c r="D3684" s="3">
        <v>44796</v>
      </c>
      <c r="E3684">
        <v>115.43</v>
      </c>
      <c r="F3684" s="3">
        <v>45163</v>
      </c>
      <c r="G3684">
        <v>109.1708</v>
      </c>
      <c r="J3684" s="3">
        <v>41871</v>
      </c>
      <c r="K3684">
        <v>8444.39</v>
      </c>
      <c r="L3684" s="3">
        <v>41871</v>
      </c>
      <c r="M3684">
        <v>1559.4775</v>
      </c>
      <c r="N3684" s="3">
        <v>41871</v>
      </c>
      <c r="O3684">
        <v>2699.66</v>
      </c>
      <c r="P3684" s="3">
        <v>41676</v>
      </c>
      <c r="Q3684">
        <v>1990.4937</v>
      </c>
      <c r="R3684" s="3">
        <v>41680</v>
      </c>
      <c r="S3684">
        <v>364.04300000000001</v>
      </c>
      <c r="T3684" s="3">
        <v>41676</v>
      </c>
      <c r="U3684">
        <v>1191.1256000000001</v>
      </c>
      <c r="V3684" s="3">
        <v>41871</v>
      </c>
      <c r="W3684">
        <v>298.69</v>
      </c>
    </row>
    <row r="3685" spans="2:23" x14ac:dyDescent="0.2">
      <c r="B3685" s="3">
        <v>44438</v>
      </c>
      <c r="C3685">
        <v>141.47</v>
      </c>
      <c r="D3685" s="3">
        <v>44797</v>
      </c>
      <c r="E3685">
        <v>115.29</v>
      </c>
      <c r="F3685" s="3">
        <v>45166</v>
      </c>
      <c r="G3685">
        <v>109.0792</v>
      </c>
      <c r="J3685" s="3">
        <v>41872</v>
      </c>
      <c r="K3685">
        <v>8483.24</v>
      </c>
      <c r="L3685" s="3">
        <v>41872</v>
      </c>
      <c r="M3685">
        <v>1568.7402</v>
      </c>
      <c r="N3685" s="3">
        <v>41872</v>
      </c>
      <c r="O3685">
        <v>2707.15</v>
      </c>
      <c r="P3685" s="3">
        <v>41677</v>
      </c>
      <c r="Q3685">
        <v>2011.7143000000001</v>
      </c>
      <c r="R3685" s="3">
        <v>41681</v>
      </c>
      <c r="S3685">
        <v>367.37639999999999</v>
      </c>
      <c r="T3685" s="3">
        <v>41677</v>
      </c>
      <c r="U3685">
        <v>1199.1491000000001</v>
      </c>
      <c r="V3685" s="3">
        <v>41872</v>
      </c>
      <c r="W3685">
        <v>299.25</v>
      </c>
    </row>
    <row r="3686" spans="2:23" x14ac:dyDescent="0.2">
      <c r="B3686" s="3">
        <v>44439</v>
      </c>
      <c r="C3686">
        <v>141.36000000000001</v>
      </c>
      <c r="D3686" s="3">
        <v>44798</v>
      </c>
      <c r="E3686">
        <v>115.54</v>
      </c>
      <c r="F3686" s="3">
        <v>45167</v>
      </c>
      <c r="G3686">
        <v>109.19840000000001</v>
      </c>
      <c r="J3686" s="3">
        <v>41873</v>
      </c>
      <c r="K3686">
        <v>8470.85</v>
      </c>
      <c r="L3686" s="3">
        <v>41873</v>
      </c>
      <c r="M3686">
        <v>1565.7334000000001</v>
      </c>
      <c r="N3686" s="3">
        <v>41873</v>
      </c>
      <c r="O3686">
        <v>2708.92</v>
      </c>
      <c r="P3686" s="3">
        <v>41680</v>
      </c>
      <c r="Q3686">
        <v>2015.2831000000001</v>
      </c>
      <c r="R3686" s="3">
        <v>41682</v>
      </c>
      <c r="S3686">
        <v>370.92360000000002</v>
      </c>
      <c r="T3686" s="3">
        <v>41680</v>
      </c>
      <c r="U3686">
        <v>1195.2716</v>
      </c>
      <c r="V3686" s="3">
        <v>41873</v>
      </c>
      <c r="W3686">
        <v>297.73</v>
      </c>
    </row>
    <row r="3687" spans="2:23" x14ac:dyDescent="0.2">
      <c r="B3687" s="3">
        <v>44440</v>
      </c>
      <c r="C3687">
        <v>141.18</v>
      </c>
      <c r="D3687" s="3">
        <v>44799</v>
      </c>
      <c r="E3687">
        <v>115.29</v>
      </c>
      <c r="F3687" s="3">
        <v>45168</v>
      </c>
      <c r="G3687">
        <v>108.92230000000001</v>
      </c>
      <c r="J3687" s="3">
        <v>41876</v>
      </c>
      <c r="K3687">
        <v>8526.7900000000009</v>
      </c>
      <c r="L3687" s="3">
        <v>41876</v>
      </c>
      <c r="M3687">
        <v>1576.8752999999999</v>
      </c>
      <c r="N3687" s="3">
        <v>41876</v>
      </c>
      <c r="O3687">
        <v>2725.22</v>
      </c>
      <c r="P3687" s="3">
        <v>41681</v>
      </c>
      <c r="Q3687">
        <v>2037.4303</v>
      </c>
      <c r="R3687" s="3">
        <v>41683</v>
      </c>
      <c r="S3687">
        <v>370.42489999999998</v>
      </c>
      <c r="T3687" s="3">
        <v>41681</v>
      </c>
      <c r="U3687">
        <v>1207.2129</v>
      </c>
      <c r="V3687" s="3">
        <v>41876</v>
      </c>
      <c r="W3687">
        <v>298.08</v>
      </c>
    </row>
    <row r="3688" spans="2:23" x14ac:dyDescent="0.2">
      <c r="B3688" s="3">
        <v>44441</v>
      </c>
      <c r="C3688">
        <v>141.34</v>
      </c>
      <c r="D3688" s="3">
        <v>44802</v>
      </c>
      <c r="E3688">
        <v>114.98</v>
      </c>
      <c r="F3688" s="3">
        <v>45169</v>
      </c>
      <c r="G3688">
        <v>109.7854</v>
      </c>
      <c r="J3688" s="3">
        <v>41877</v>
      </c>
      <c r="K3688">
        <v>8582.02</v>
      </c>
      <c r="L3688" s="3">
        <v>41877</v>
      </c>
      <c r="M3688">
        <v>1588.2961</v>
      </c>
      <c r="N3688" s="3">
        <v>41877</v>
      </c>
      <c r="O3688">
        <v>2732.64</v>
      </c>
      <c r="P3688" s="3">
        <v>41682</v>
      </c>
      <c r="Q3688">
        <v>2052.5650999999998</v>
      </c>
      <c r="R3688" s="3">
        <v>41684</v>
      </c>
      <c r="S3688">
        <v>370.87220000000002</v>
      </c>
      <c r="T3688" s="3">
        <v>41682</v>
      </c>
      <c r="U3688">
        <v>1224.2566999999999</v>
      </c>
      <c r="V3688" s="3">
        <v>41877</v>
      </c>
      <c r="W3688">
        <v>298.33999999999997</v>
      </c>
    </row>
    <row r="3689" spans="2:23" x14ac:dyDescent="0.2">
      <c r="B3689" s="3">
        <v>44442</v>
      </c>
      <c r="C3689">
        <v>141.22999999999999</v>
      </c>
      <c r="D3689" s="3">
        <v>44803</v>
      </c>
      <c r="E3689">
        <v>115</v>
      </c>
      <c r="F3689" s="3">
        <v>45170</v>
      </c>
      <c r="G3689">
        <v>109.4393</v>
      </c>
      <c r="J3689" s="3">
        <v>41878</v>
      </c>
      <c r="K3689">
        <v>8576.7900000000009</v>
      </c>
      <c r="L3689" s="3">
        <v>41878</v>
      </c>
      <c r="M3689">
        <v>1587.0716</v>
      </c>
      <c r="N3689" s="3">
        <v>41878</v>
      </c>
      <c r="O3689">
        <v>2727.88</v>
      </c>
      <c r="P3689" s="3">
        <v>41683</v>
      </c>
      <c r="Q3689">
        <v>2042.8771999999999</v>
      </c>
      <c r="R3689" s="3">
        <v>41687</v>
      </c>
      <c r="S3689">
        <v>371.8073</v>
      </c>
      <c r="T3689" s="3">
        <v>41683</v>
      </c>
      <c r="U3689">
        <v>1204.8613</v>
      </c>
      <c r="V3689" s="3">
        <v>41878</v>
      </c>
      <c r="W3689">
        <v>298.11</v>
      </c>
    </row>
    <row r="3690" spans="2:23" x14ac:dyDescent="0.2">
      <c r="B3690" s="3">
        <v>44445</v>
      </c>
      <c r="C3690">
        <v>141.16</v>
      </c>
      <c r="D3690" s="3">
        <v>44804</v>
      </c>
      <c r="E3690">
        <v>115.05</v>
      </c>
      <c r="F3690" s="3">
        <v>45173</v>
      </c>
      <c r="G3690">
        <v>109.3045</v>
      </c>
      <c r="J3690" s="3">
        <v>41879</v>
      </c>
      <c r="K3690">
        <v>8533.4</v>
      </c>
      <c r="L3690" s="3">
        <v>41879</v>
      </c>
      <c r="M3690">
        <v>1577.9179999999999</v>
      </c>
      <c r="N3690" s="3">
        <v>41879</v>
      </c>
      <c r="O3690">
        <v>2720.49</v>
      </c>
      <c r="P3690" s="3">
        <v>41684</v>
      </c>
      <c r="Q3690">
        <v>2047.2342000000001</v>
      </c>
      <c r="R3690" s="3">
        <v>41688</v>
      </c>
      <c r="S3690">
        <v>372.8682</v>
      </c>
      <c r="T3690" s="3">
        <v>41684</v>
      </c>
      <c r="U3690">
        <v>1216.905</v>
      </c>
      <c r="V3690" s="3">
        <v>41879</v>
      </c>
      <c r="W3690">
        <v>297.44</v>
      </c>
    </row>
    <row r="3691" spans="2:23" x14ac:dyDescent="0.2">
      <c r="B3691" s="3">
        <v>44446</v>
      </c>
      <c r="C3691">
        <v>140.59</v>
      </c>
      <c r="D3691" s="3">
        <v>44805</v>
      </c>
      <c r="E3691">
        <v>114.99</v>
      </c>
      <c r="F3691" s="3">
        <v>45174</v>
      </c>
      <c r="G3691">
        <v>109.0736</v>
      </c>
      <c r="J3691" s="3">
        <v>41880</v>
      </c>
      <c r="K3691">
        <v>8566.25</v>
      </c>
      <c r="L3691" s="3">
        <v>41880</v>
      </c>
      <c r="M3691">
        <v>1582.8161</v>
      </c>
      <c r="N3691" s="3">
        <v>41880</v>
      </c>
      <c r="O3691">
        <v>2724.84</v>
      </c>
      <c r="P3691" s="3">
        <v>41687</v>
      </c>
      <c r="Q3691">
        <v>2050.7514999999999</v>
      </c>
      <c r="R3691" s="3">
        <v>41689</v>
      </c>
      <c r="S3691">
        <v>370.39170000000001</v>
      </c>
      <c r="T3691" s="3">
        <v>41687</v>
      </c>
      <c r="U3691">
        <v>1225.2781</v>
      </c>
      <c r="V3691" s="3">
        <v>41880</v>
      </c>
      <c r="W3691">
        <v>297.64999999999998</v>
      </c>
    </row>
    <row r="3692" spans="2:23" x14ac:dyDescent="0.2">
      <c r="B3692" s="3">
        <v>44447</v>
      </c>
      <c r="C3692">
        <v>140.63</v>
      </c>
      <c r="D3692" s="3">
        <v>44806</v>
      </c>
      <c r="E3692">
        <v>115.19</v>
      </c>
      <c r="F3692" s="3">
        <v>45175</v>
      </c>
      <c r="G3692">
        <v>109.3484</v>
      </c>
      <c r="J3692" s="3">
        <v>41883</v>
      </c>
      <c r="K3692">
        <v>8639.11</v>
      </c>
      <c r="L3692" s="3">
        <v>41883</v>
      </c>
      <c r="M3692">
        <v>1589.1569</v>
      </c>
      <c r="N3692" s="3">
        <v>41883</v>
      </c>
      <c r="O3692">
        <v>2723.23</v>
      </c>
      <c r="P3692" s="3">
        <v>41688</v>
      </c>
      <c r="Q3692">
        <v>2051.3058999999998</v>
      </c>
      <c r="R3692" s="3">
        <v>41690</v>
      </c>
      <c r="S3692">
        <v>372.9785</v>
      </c>
      <c r="T3692" s="3">
        <v>41688</v>
      </c>
      <c r="U3692">
        <v>1213.5093999999999</v>
      </c>
      <c r="V3692" s="3">
        <v>41883</v>
      </c>
      <c r="W3692">
        <v>298.52999999999997</v>
      </c>
    </row>
    <row r="3693" spans="2:23" x14ac:dyDescent="0.2">
      <c r="B3693" s="3">
        <v>44448</v>
      </c>
      <c r="C3693">
        <v>140.94</v>
      </c>
      <c r="D3693" s="3">
        <v>44809</v>
      </c>
      <c r="E3693">
        <v>115.03</v>
      </c>
      <c r="F3693" s="3">
        <v>45176</v>
      </c>
      <c r="G3693">
        <v>109.50790000000001</v>
      </c>
      <c r="J3693" s="3">
        <v>41884</v>
      </c>
      <c r="K3693">
        <v>8654.5</v>
      </c>
      <c r="L3693" s="3">
        <v>41884</v>
      </c>
      <c r="M3693">
        <v>1593.1093000000001</v>
      </c>
      <c r="N3693" s="3">
        <v>41884</v>
      </c>
      <c r="O3693">
        <v>2737.12</v>
      </c>
      <c r="P3693" s="3">
        <v>41689</v>
      </c>
      <c r="Q3693">
        <v>2041.981</v>
      </c>
      <c r="R3693" s="3">
        <v>41691</v>
      </c>
      <c r="S3693">
        <v>373.3458</v>
      </c>
      <c r="T3693" s="3">
        <v>41689</v>
      </c>
      <c r="U3693">
        <v>1212.2515000000001</v>
      </c>
      <c r="V3693" s="3">
        <v>41884</v>
      </c>
      <c r="W3693">
        <v>299.3</v>
      </c>
    </row>
    <row r="3694" spans="2:23" x14ac:dyDescent="0.2">
      <c r="B3694" s="3">
        <v>44449</v>
      </c>
      <c r="C3694">
        <v>140.72</v>
      </c>
      <c r="D3694" s="3">
        <v>44810</v>
      </c>
      <c r="E3694">
        <v>114.9</v>
      </c>
      <c r="F3694" s="3">
        <v>45177</v>
      </c>
      <c r="G3694">
        <v>109.4598</v>
      </c>
      <c r="J3694" s="3">
        <v>41885</v>
      </c>
      <c r="K3694">
        <v>8692.9599999999991</v>
      </c>
      <c r="L3694" s="3">
        <v>41885</v>
      </c>
      <c r="M3694">
        <v>1600.6746000000001</v>
      </c>
      <c r="N3694" s="3">
        <v>41885</v>
      </c>
      <c r="O3694">
        <v>2736.64</v>
      </c>
      <c r="P3694" s="3">
        <v>41690</v>
      </c>
      <c r="Q3694">
        <v>2051.4348</v>
      </c>
      <c r="R3694" s="3">
        <v>41694</v>
      </c>
      <c r="S3694">
        <v>375.9821</v>
      </c>
      <c r="T3694" s="3">
        <v>41690</v>
      </c>
      <c r="U3694">
        <v>1206.3484000000001</v>
      </c>
      <c r="V3694" s="3">
        <v>41885</v>
      </c>
      <c r="W3694">
        <v>301.33999999999997</v>
      </c>
    </row>
    <row r="3695" spans="2:23" x14ac:dyDescent="0.2">
      <c r="B3695" s="3">
        <v>44452</v>
      </c>
      <c r="C3695">
        <v>140.68</v>
      </c>
      <c r="D3695" s="3">
        <v>44811</v>
      </c>
      <c r="E3695">
        <v>115</v>
      </c>
      <c r="F3695" s="3">
        <v>45180</v>
      </c>
      <c r="G3695">
        <v>109.4753</v>
      </c>
      <c r="J3695" s="3">
        <v>41886</v>
      </c>
      <c r="K3695">
        <v>8718.7999999999993</v>
      </c>
      <c r="L3695" s="3">
        <v>41886</v>
      </c>
      <c r="M3695">
        <v>1606.6153999999999</v>
      </c>
      <c r="N3695" s="3">
        <v>41886</v>
      </c>
      <c r="O3695">
        <v>2736.1</v>
      </c>
      <c r="P3695" s="3">
        <v>41691</v>
      </c>
      <c r="Q3695">
        <v>2049.6673000000001</v>
      </c>
      <c r="R3695" s="3">
        <v>41695</v>
      </c>
      <c r="S3695">
        <v>375.59010000000001</v>
      </c>
      <c r="T3695" s="3">
        <v>41691</v>
      </c>
      <c r="U3695">
        <v>1213.415</v>
      </c>
      <c r="V3695" s="3">
        <v>41886</v>
      </c>
      <c r="W3695">
        <v>302.29000000000002</v>
      </c>
    </row>
    <row r="3696" spans="2:23" x14ac:dyDescent="0.2">
      <c r="B3696" s="3">
        <v>44453</v>
      </c>
      <c r="C3696">
        <v>140.69</v>
      </c>
      <c r="D3696" s="3">
        <v>44812</v>
      </c>
      <c r="E3696">
        <v>114.74</v>
      </c>
      <c r="F3696" s="3">
        <v>45181</v>
      </c>
      <c r="G3696">
        <v>109.5329</v>
      </c>
      <c r="J3696" s="3">
        <v>41887</v>
      </c>
      <c r="K3696">
        <v>8677.34</v>
      </c>
      <c r="L3696" s="3">
        <v>41887</v>
      </c>
      <c r="M3696">
        <v>1599.5713000000001</v>
      </c>
      <c r="N3696" s="3">
        <v>41887</v>
      </c>
      <c r="O3696">
        <v>2729.95</v>
      </c>
      <c r="P3696" s="3">
        <v>41694</v>
      </c>
      <c r="Q3696">
        <v>2063.0924</v>
      </c>
      <c r="R3696" s="3">
        <v>41696</v>
      </c>
      <c r="S3696">
        <v>378.07780000000002</v>
      </c>
      <c r="T3696" s="3">
        <v>41694</v>
      </c>
      <c r="U3696">
        <v>1213.9961000000001</v>
      </c>
      <c r="V3696" s="3">
        <v>41887</v>
      </c>
      <c r="W3696">
        <v>302.93</v>
      </c>
    </row>
    <row r="3697" spans="2:23" x14ac:dyDescent="0.2">
      <c r="B3697" s="3">
        <v>44454</v>
      </c>
      <c r="C3697">
        <v>140.53</v>
      </c>
      <c r="D3697" s="3">
        <v>44813</v>
      </c>
      <c r="E3697">
        <v>114.51</v>
      </c>
      <c r="F3697" s="3">
        <v>45182</v>
      </c>
      <c r="G3697">
        <v>109.6718</v>
      </c>
      <c r="J3697" s="3">
        <v>41890</v>
      </c>
      <c r="K3697">
        <v>8699.48</v>
      </c>
      <c r="L3697" s="3">
        <v>41890</v>
      </c>
      <c r="M3697">
        <v>1600.9776999999999</v>
      </c>
      <c r="N3697" s="3">
        <v>41890</v>
      </c>
      <c r="O3697">
        <v>2726.57</v>
      </c>
      <c r="P3697" s="3">
        <v>41695</v>
      </c>
      <c r="Q3697">
        <v>2059.1930000000002</v>
      </c>
      <c r="R3697" s="3">
        <v>41697</v>
      </c>
      <c r="S3697">
        <v>377.49990000000003</v>
      </c>
      <c r="T3697" s="3">
        <v>41695</v>
      </c>
      <c r="U3697">
        <v>1207.2182</v>
      </c>
      <c r="V3697" s="3">
        <v>41890</v>
      </c>
      <c r="W3697">
        <v>303.98</v>
      </c>
    </row>
    <row r="3698" spans="2:23" x14ac:dyDescent="0.2">
      <c r="B3698" s="3">
        <v>44455</v>
      </c>
      <c r="C3698">
        <v>140.21</v>
      </c>
      <c r="D3698" s="3">
        <v>44816</v>
      </c>
      <c r="E3698">
        <v>114.41</v>
      </c>
      <c r="F3698" s="3">
        <v>45183</v>
      </c>
      <c r="G3698">
        <v>109.82980000000001</v>
      </c>
      <c r="J3698" s="3">
        <v>41891</v>
      </c>
      <c r="K3698">
        <v>8705.49</v>
      </c>
      <c r="L3698" s="3">
        <v>41891</v>
      </c>
      <c r="M3698">
        <v>1599.6197999999999</v>
      </c>
      <c r="N3698" s="3">
        <v>41891</v>
      </c>
      <c r="O3698">
        <v>2724.47</v>
      </c>
      <c r="P3698" s="3">
        <v>41696</v>
      </c>
      <c r="Q3698">
        <v>2066.4384</v>
      </c>
      <c r="R3698" s="3">
        <v>41698</v>
      </c>
      <c r="S3698">
        <v>375.62110000000001</v>
      </c>
      <c r="T3698" s="3">
        <v>41696</v>
      </c>
      <c r="U3698">
        <v>1215.5092</v>
      </c>
      <c r="V3698" s="3">
        <v>41891</v>
      </c>
      <c r="W3698">
        <v>305.44</v>
      </c>
    </row>
    <row r="3699" spans="2:23" x14ac:dyDescent="0.2">
      <c r="B3699" s="3">
        <v>44456</v>
      </c>
      <c r="C3699">
        <v>139.96</v>
      </c>
      <c r="D3699" s="3">
        <v>44817</v>
      </c>
      <c r="E3699">
        <v>114.05</v>
      </c>
      <c r="F3699" s="3">
        <v>45184</v>
      </c>
      <c r="G3699">
        <v>109.79340000000001</v>
      </c>
      <c r="J3699" s="3">
        <v>41892</v>
      </c>
      <c r="K3699">
        <v>8693.93</v>
      </c>
      <c r="L3699" s="3">
        <v>41892</v>
      </c>
      <c r="M3699">
        <v>1595.9704999999999</v>
      </c>
      <c r="N3699" s="3">
        <v>41892</v>
      </c>
      <c r="O3699">
        <v>2717.05</v>
      </c>
      <c r="P3699" s="3">
        <v>41697</v>
      </c>
      <c r="Q3699">
        <v>2062.1903000000002</v>
      </c>
      <c r="R3699" s="3">
        <v>41701</v>
      </c>
      <c r="S3699">
        <v>372.70659999999998</v>
      </c>
      <c r="T3699" s="3">
        <v>41697</v>
      </c>
      <c r="U3699">
        <v>1218.9118000000001</v>
      </c>
      <c r="V3699" s="3">
        <v>41892</v>
      </c>
      <c r="W3699">
        <v>304.92</v>
      </c>
    </row>
    <row r="3700" spans="2:23" x14ac:dyDescent="0.2">
      <c r="B3700" s="3">
        <v>44459</v>
      </c>
      <c r="C3700">
        <v>140.16999999999999</v>
      </c>
      <c r="D3700" s="3">
        <v>44818</v>
      </c>
      <c r="E3700">
        <v>113.84</v>
      </c>
      <c r="F3700" s="3">
        <v>45187</v>
      </c>
      <c r="G3700">
        <v>109.87439999999999</v>
      </c>
      <c r="J3700" s="3">
        <v>41893</v>
      </c>
      <c r="K3700">
        <v>8706.1200000000008</v>
      </c>
      <c r="L3700" s="3">
        <v>41893</v>
      </c>
      <c r="M3700">
        <v>1595.1824999999999</v>
      </c>
      <c r="N3700" s="3">
        <v>41893</v>
      </c>
      <c r="O3700">
        <v>2719.86</v>
      </c>
      <c r="P3700" s="3">
        <v>41698</v>
      </c>
      <c r="Q3700">
        <v>2052.7078999999999</v>
      </c>
      <c r="R3700" s="3">
        <v>41702</v>
      </c>
      <c r="S3700">
        <v>381.08240000000001</v>
      </c>
      <c r="T3700" s="3">
        <v>41698</v>
      </c>
      <c r="U3700">
        <v>1212.2064</v>
      </c>
      <c r="V3700" s="3">
        <v>41893</v>
      </c>
      <c r="W3700">
        <v>305.06</v>
      </c>
    </row>
    <row r="3701" spans="2:23" x14ac:dyDescent="0.2">
      <c r="B3701" s="3">
        <v>44460</v>
      </c>
      <c r="C3701">
        <v>140.31</v>
      </c>
      <c r="D3701" s="3">
        <v>44819</v>
      </c>
      <c r="E3701">
        <v>113.69</v>
      </c>
      <c r="F3701" s="3">
        <v>45188</v>
      </c>
      <c r="G3701">
        <v>109.7338</v>
      </c>
      <c r="J3701" s="3">
        <v>41894</v>
      </c>
      <c r="K3701">
        <v>8678.7000000000007</v>
      </c>
      <c r="L3701" s="3">
        <v>41894</v>
      </c>
      <c r="M3701">
        <v>1590.7209</v>
      </c>
      <c r="N3701" s="3">
        <v>41894</v>
      </c>
      <c r="O3701">
        <v>2720.42</v>
      </c>
      <c r="P3701" s="3">
        <v>41701</v>
      </c>
      <c r="Q3701">
        <v>2033.7617</v>
      </c>
      <c r="R3701" s="3">
        <v>41703</v>
      </c>
      <c r="S3701">
        <v>381.62819999999999</v>
      </c>
      <c r="T3701" s="3">
        <v>41701</v>
      </c>
      <c r="U3701">
        <v>1195.6505</v>
      </c>
      <c r="V3701" s="3">
        <v>41894</v>
      </c>
      <c r="W3701">
        <v>304.61</v>
      </c>
    </row>
    <row r="3702" spans="2:23" x14ac:dyDescent="0.2">
      <c r="B3702" s="3">
        <v>44461</v>
      </c>
      <c r="C3702">
        <v>140.44</v>
      </c>
      <c r="D3702" s="3">
        <v>44820</v>
      </c>
      <c r="E3702">
        <v>113.62</v>
      </c>
      <c r="F3702" s="3">
        <v>45189</v>
      </c>
      <c r="G3702">
        <v>109.4658</v>
      </c>
      <c r="J3702" s="3">
        <v>41897</v>
      </c>
      <c r="K3702">
        <v>8677.42</v>
      </c>
      <c r="L3702" s="3">
        <v>41897</v>
      </c>
      <c r="M3702">
        <v>1587.702</v>
      </c>
      <c r="N3702" s="3">
        <v>41897</v>
      </c>
      <c r="O3702">
        <v>2716.93</v>
      </c>
      <c r="P3702" s="3">
        <v>41702</v>
      </c>
      <c r="Q3702">
        <v>2071.3975</v>
      </c>
      <c r="R3702" s="3">
        <v>41704</v>
      </c>
      <c r="S3702">
        <v>379.62569999999999</v>
      </c>
      <c r="T3702" s="3">
        <v>41702</v>
      </c>
      <c r="U3702">
        <v>1208.4572000000001</v>
      </c>
      <c r="V3702" s="3">
        <v>41897</v>
      </c>
      <c r="W3702">
        <v>304.48</v>
      </c>
    </row>
    <row r="3703" spans="2:23" x14ac:dyDescent="0.2">
      <c r="B3703" s="3">
        <v>44462</v>
      </c>
      <c r="C3703">
        <v>139.91999999999999</v>
      </c>
      <c r="D3703" s="3">
        <v>44823</v>
      </c>
      <c r="E3703">
        <v>113.64</v>
      </c>
      <c r="F3703" s="3">
        <v>45190</v>
      </c>
      <c r="G3703">
        <v>109.8459</v>
      </c>
      <c r="J3703" s="3">
        <v>41898</v>
      </c>
      <c r="K3703">
        <v>8678.2900000000009</v>
      </c>
      <c r="L3703" s="3">
        <v>41898</v>
      </c>
      <c r="M3703">
        <v>1586.9866999999999</v>
      </c>
      <c r="N3703" s="3">
        <v>41898</v>
      </c>
      <c r="O3703">
        <v>2704.87</v>
      </c>
      <c r="P3703" s="3">
        <v>41703</v>
      </c>
      <c r="Q3703">
        <v>2074.7855</v>
      </c>
      <c r="R3703" s="3">
        <v>41705</v>
      </c>
      <c r="S3703">
        <v>378.17959999999999</v>
      </c>
      <c r="T3703" s="3">
        <v>41703</v>
      </c>
      <c r="U3703">
        <v>1213.1085</v>
      </c>
      <c r="V3703" s="3">
        <v>41898</v>
      </c>
      <c r="W3703">
        <v>304.91000000000003</v>
      </c>
    </row>
    <row r="3704" spans="2:23" x14ac:dyDescent="0.2">
      <c r="B3704" s="3">
        <v>44463</v>
      </c>
      <c r="C3704">
        <v>139.57</v>
      </c>
      <c r="D3704" s="3">
        <v>44824</v>
      </c>
      <c r="E3704">
        <v>113.2</v>
      </c>
      <c r="F3704" s="3">
        <v>45191</v>
      </c>
      <c r="G3704">
        <v>110.3532</v>
      </c>
      <c r="J3704" s="3">
        <v>41899</v>
      </c>
      <c r="K3704">
        <v>8698.48</v>
      </c>
      <c r="L3704" s="3">
        <v>41899</v>
      </c>
      <c r="M3704">
        <v>1588.6962000000001</v>
      </c>
      <c r="N3704" s="3">
        <v>41899</v>
      </c>
      <c r="O3704">
        <v>2709.97</v>
      </c>
      <c r="P3704" s="3">
        <v>41704</v>
      </c>
      <c r="Q3704">
        <v>2067.2206000000001</v>
      </c>
      <c r="R3704" s="3">
        <v>41708</v>
      </c>
      <c r="S3704">
        <v>376.48590000000002</v>
      </c>
      <c r="T3704" s="3">
        <v>41704</v>
      </c>
      <c r="U3704">
        <v>1217.2625</v>
      </c>
      <c r="V3704" s="3">
        <v>41899</v>
      </c>
      <c r="W3704">
        <v>304.83</v>
      </c>
    </row>
    <row r="3705" spans="2:23" x14ac:dyDescent="0.2">
      <c r="B3705" s="3">
        <v>44466</v>
      </c>
      <c r="C3705">
        <v>139.44999999999999</v>
      </c>
      <c r="D3705" s="3">
        <v>44825</v>
      </c>
      <c r="E3705">
        <v>113.18</v>
      </c>
      <c r="F3705" s="3">
        <v>45194</v>
      </c>
      <c r="G3705">
        <v>110.4811</v>
      </c>
      <c r="J3705" s="3">
        <v>41900</v>
      </c>
      <c r="K3705">
        <v>8708.11</v>
      </c>
      <c r="L3705" s="3">
        <v>41900</v>
      </c>
      <c r="M3705">
        <v>1591.2301</v>
      </c>
      <c r="N3705" s="3">
        <v>41900</v>
      </c>
      <c r="O3705">
        <v>2721.41</v>
      </c>
      <c r="P3705" s="3">
        <v>41705</v>
      </c>
      <c r="Q3705">
        <v>2055.4526000000001</v>
      </c>
      <c r="R3705" s="3">
        <v>41709</v>
      </c>
      <c r="S3705">
        <v>374.74619999999999</v>
      </c>
      <c r="T3705" s="3">
        <v>41705</v>
      </c>
      <c r="U3705">
        <v>1209.3823</v>
      </c>
      <c r="V3705" s="3">
        <v>41900</v>
      </c>
      <c r="W3705">
        <v>304.58</v>
      </c>
    </row>
    <row r="3706" spans="2:23" x14ac:dyDescent="0.2">
      <c r="B3706" s="3">
        <v>44467</v>
      </c>
      <c r="C3706">
        <v>139.28</v>
      </c>
      <c r="D3706" s="3">
        <v>44826</v>
      </c>
      <c r="E3706">
        <v>113.3</v>
      </c>
      <c r="F3706" s="3">
        <v>45195</v>
      </c>
      <c r="G3706">
        <v>110.41589999999999</v>
      </c>
      <c r="J3706" s="3">
        <v>41901</v>
      </c>
      <c r="K3706">
        <v>8723.49</v>
      </c>
      <c r="L3706" s="3">
        <v>41901</v>
      </c>
      <c r="M3706">
        <v>1596.6302000000001</v>
      </c>
      <c r="N3706" s="3">
        <v>41901</v>
      </c>
      <c r="O3706">
        <v>2726.09</v>
      </c>
      <c r="P3706" s="3">
        <v>41708</v>
      </c>
      <c r="Q3706">
        <v>2050.5608999999999</v>
      </c>
      <c r="R3706" s="3">
        <v>41710</v>
      </c>
      <c r="S3706">
        <v>372.21629999999999</v>
      </c>
      <c r="T3706" s="3">
        <v>41708</v>
      </c>
      <c r="U3706">
        <v>1195.3046999999999</v>
      </c>
      <c r="V3706" s="3">
        <v>41901</v>
      </c>
      <c r="W3706">
        <v>305.38</v>
      </c>
    </row>
    <row r="3707" spans="2:23" x14ac:dyDescent="0.2">
      <c r="B3707" s="3">
        <v>44468</v>
      </c>
      <c r="C3707">
        <v>139.66999999999999</v>
      </c>
      <c r="D3707" s="3">
        <v>44827</v>
      </c>
      <c r="E3707">
        <v>113.26</v>
      </c>
      <c r="F3707" s="3">
        <v>45196</v>
      </c>
      <c r="G3707">
        <v>110.6425</v>
      </c>
      <c r="J3707" s="3">
        <v>41904</v>
      </c>
      <c r="K3707">
        <v>8702.73</v>
      </c>
      <c r="L3707" s="3">
        <v>41904</v>
      </c>
      <c r="M3707">
        <v>1589.9090000000001</v>
      </c>
      <c r="N3707" s="3">
        <v>41904</v>
      </c>
      <c r="O3707">
        <v>2722.32</v>
      </c>
      <c r="P3707" s="3">
        <v>41709</v>
      </c>
      <c r="Q3707">
        <v>2045.779</v>
      </c>
      <c r="R3707" s="3">
        <v>41711</v>
      </c>
      <c r="S3707">
        <v>370.02069999999998</v>
      </c>
      <c r="T3707" s="3">
        <v>41709</v>
      </c>
      <c r="U3707">
        <v>1196.7266</v>
      </c>
      <c r="V3707" s="3">
        <v>41904</v>
      </c>
      <c r="W3707">
        <v>306.52</v>
      </c>
    </row>
    <row r="3708" spans="2:23" x14ac:dyDescent="0.2">
      <c r="B3708" s="3">
        <v>44469</v>
      </c>
      <c r="C3708">
        <v>139.54</v>
      </c>
      <c r="D3708" s="3">
        <v>44830</v>
      </c>
      <c r="E3708">
        <v>113.21</v>
      </c>
      <c r="F3708" s="3">
        <v>45197</v>
      </c>
      <c r="G3708">
        <v>110.2834</v>
      </c>
      <c r="J3708" s="3">
        <v>41905</v>
      </c>
      <c r="K3708">
        <v>8647.6200000000008</v>
      </c>
      <c r="L3708" s="3">
        <v>41905</v>
      </c>
      <c r="M3708">
        <v>1579.5237999999999</v>
      </c>
      <c r="N3708" s="3">
        <v>41905</v>
      </c>
      <c r="O3708">
        <v>2701.5</v>
      </c>
      <c r="P3708" s="3">
        <v>41710</v>
      </c>
      <c r="Q3708">
        <v>2029.5324000000001</v>
      </c>
      <c r="R3708" s="3">
        <v>41712</v>
      </c>
      <c r="S3708">
        <v>367.67829999999998</v>
      </c>
      <c r="T3708" s="3">
        <v>41710</v>
      </c>
      <c r="U3708">
        <v>1177.4151999999999</v>
      </c>
      <c r="V3708" s="3">
        <v>41905</v>
      </c>
      <c r="W3708">
        <v>304.7</v>
      </c>
    </row>
    <row r="3709" spans="2:23" x14ac:dyDescent="0.2">
      <c r="B3709" s="3">
        <v>44470</v>
      </c>
      <c r="C3709">
        <v>139.81</v>
      </c>
      <c r="D3709" s="3">
        <v>44831</v>
      </c>
      <c r="E3709">
        <v>113.32</v>
      </c>
      <c r="F3709" s="3">
        <v>45198</v>
      </c>
      <c r="G3709">
        <v>110.3942</v>
      </c>
      <c r="J3709" s="3">
        <v>41906</v>
      </c>
      <c r="K3709">
        <v>8675.57</v>
      </c>
      <c r="L3709" s="3">
        <v>41906</v>
      </c>
      <c r="M3709">
        <v>1585.3472999999999</v>
      </c>
      <c r="N3709" s="3">
        <v>41906</v>
      </c>
      <c r="O3709">
        <v>2701.69</v>
      </c>
      <c r="P3709" s="3">
        <v>41711</v>
      </c>
      <c r="Q3709">
        <v>2015.56</v>
      </c>
      <c r="R3709" s="3">
        <v>41715</v>
      </c>
      <c r="S3709">
        <v>370.19189999999998</v>
      </c>
      <c r="T3709" s="3">
        <v>41711</v>
      </c>
      <c r="U3709">
        <v>1177.2709</v>
      </c>
      <c r="V3709" s="3">
        <v>41906</v>
      </c>
      <c r="W3709">
        <v>304</v>
      </c>
    </row>
    <row r="3710" spans="2:23" x14ac:dyDescent="0.2">
      <c r="B3710" s="3">
        <v>44473</v>
      </c>
      <c r="C3710">
        <v>139.71</v>
      </c>
      <c r="D3710" s="3">
        <v>44832</v>
      </c>
      <c r="E3710">
        <v>113.74</v>
      </c>
      <c r="F3710" s="3">
        <v>45201</v>
      </c>
      <c r="G3710">
        <v>110.053</v>
      </c>
      <c r="J3710" s="3">
        <v>41907</v>
      </c>
      <c r="K3710">
        <v>8648.44</v>
      </c>
      <c r="L3710" s="3">
        <v>41907</v>
      </c>
      <c r="M3710">
        <v>1579.6208999999999</v>
      </c>
      <c r="N3710" s="3">
        <v>41907</v>
      </c>
      <c r="O3710">
        <v>2687.98</v>
      </c>
      <c r="P3710" s="3">
        <v>41712</v>
      </c>
      <c r="Q3710">
        <v>1995.8534999999999</v>
      </c>
      <c r="R3710" s="3">
        <v>41716</v>
      </c>
      <c r="S3710">
        <v>374.52159999999998</v>
      </c>
      <c r="T3710" s="3">
        <v>41712</v>
      </c>
      <c r="U3710">
        <v>1166.4349999999999</v>
      </c>
      <c r="V3710" s="3">
        <v>41907</v>
      </c>
      <c r="W3710">
        <v>303.57</v>
      </c>
    </row>
    <row r="3711" spans="2:23" x14ac:dyDescent="0.2">
      <c r="B3711" s="3">
        <v>44474</v>
      </c>
      <c r="C3711">
        <v>139.41</v>
      </c>
      <c r="D3711" s="3">
        <v>44833</v>
      </c>
      <c r="E3711">
        <v>113.78</v>
      </c>
      <c r="F3711" s="3">
        <v>45202</v>
      </c>
      <c r="G3711">
        <v>109.7252</v>
      </c>
      <c r="J3711" s="3">
        <v>41908</v>
      </c>
      <c r="K3711">
        <v>8647.16</v>
      </c>
      <c r="L3711" s="3">
        <v>41908</v>
      </c>
      <c r="M3711">
        <v>1581.3315</v>
      </c>
      <c r="N3711" s="3">
        <v>41908</v>
      </c>
      <c r="O3711">
        <v>2682.69</v>
      </c>
      <c r="P3711" s="3">
        <v>41715</v>
      </c>
      <c r="Q3711">
        <v>2012.6943000000001</v>
      </c>
      <c r="R3711" s="3">
        <v>41717</v>
      </c>
      <c r="S3711">
        <v>373.09829999999999</v>
      </c>
      <c r="T3711" s="3">
        <v>41715</v>
      </c>
      <c r="U3711">
        <v>1174.0587</v>
      </c>
      <c r="V3711" s="3">
        <v>41908</v>
      </c>
      <c r="W3711">
        <v>304.82</v>
      </c>
    </row>
    <row r="3712" spans="2:23" x14ac:dyDescent="0.2">
      <c r="B3712" s="3">
        <v>44475</v>
      </c>
      <c r="C3712">
        <v>139.32</v>
      </c>
      <c r="D3712" s="3">
        <v>44834</v>
      </c>
      <c r="E3712">
        <v>114.02</v>
      </c>
      <c r="F3712" s="3">
        <v>45203</v>
      </c>
      <c r="G3712">
        <v>109.758</v>
      </c>
      <c r="J3712" s="3">
        <v>41911</v>
      </c>
      <c r="K3712">
        <v>8642.09</v>
      </c>
      <c r="L3712" s="3">
        <v>41911</v>
      </c>
      <c r="M3712">
        <v>1578.0436999999999</v>
      </c>
      <c r="N3712" s="3">
        <v>41911</v>
      </c>
      <c r="O3712">
        <v>2668.37</v>
      </c>
      <c r="P3712" s="3">
        <v>41716</v>
      </c>
      <c r="Q3712">
        <v>2028.8755000000001</v>
      </c>
      <c r="R3712" s="3">
        <v>41718</v>
      </c>
      <c r="S3712">
        <v>375.2208</v>
      </c>
      <c r="T3712" s="3">
        <v>41716</v>
      </c>
      <c r="U3712">
        <v>1186.8475000000001</v>
      </c>
      <c r="V3712" s="3">
        <v>41911</v>
      </c>
      <c r="W3712">
        <v>302.04000000000002</v>
      </c>
    </row>
    <row r="3713" spans="2:23" x14ac:dyDescent="0.2">
      <c r="B3713" s="3">
        <v>44476</v>
      </c>
      <c r="C3713">
        <v>139.30000000000001</v>
      </c>
      <c r="D3713" s="3">
        <v>44837</v>
      </c>
      <c r="E3713">
        <v>114.52</v>
      </c>
      <c r="F3713" s="3">
        <v>45204</v>
      </c>
      <c r="G3713">
        <v>109.4277</v>
      </c>
      <c r="J3713" s="3">
        <v>41912</v>
      </c>
      <c r="K3713">
        <v>8695.61</v>
      </c>
      <c r="L3713" s="3">
        <v>41912</v>
      </c>
      <c r="M3713">
        <v>1585.5898999999999</v>
      </c>
      <c r="N3713" s="3">
        <v>41912</v>
      </c>
      <c r="O3713">
        <v>2678.03</v>
      </c>
      <c r="P3713" s="3">
        <v>41717</v>
      </c>
      <c r="Q3713">
        <v>2021.7755999999999</v>
      </c>
      <c r="R3713" s="3">
        <v>41719</v>
      </c>
      <c r="S3713">
        <v>373.55470000000003</v>
      </c>
      <c r="T3713" s="3">
        <v>41717</v>
      </c>
      <c r="U3713">
        <v>1185.5914</v>
      </c>
      <c r="V3713" s="3">
        <v>41912</v>
      </c>
      <c r="W3713">
        <v>302.42</v>
      </c>
    </row>
    <row r="3714" spans="2:23" x14ac:dyDescent="0.2">
      <c r="B3714" s="3">
        <v>44477</v>
      </c>
      <c r="C3714">
        <v>138.99</v>
      </c>
      <c r="D3714" s="3">
        <v>44838</v>
      </c>
      <c r="E3714">
        <v>114.87</v>
      </c>
      <c r="F3714" s="3">
        <v>45205</v>
      </c>
      <c r="G3714">
        <v>109.13760000000001</v>
      </c>
      <c r="J3714" s="3">
        <v>41913</v>
      </c>
      <c r="K3714">
        <v>8650.4699999999993</v>
      </c>
      <c r="L3714" s="3">
        <v>41913</v>
      </c>
      <c r="M3714">
        <v>1576.3209999999999</v>
      </c>
      <c r="N3714" s="3">
        <v>41913</v>
      </c>
      <c r="O3714">
        <v>2663.68</v>
      </c>
      <c r="P3714" s="3">
        <v>41718</v>
      </c>
      <c r="Q3714">
        <v>2039.2525000000001</v>
      </c>
      <c r="R3714" s="3">
        <v>41722</v>
      </c>
      <c r="S3714">
        <v>369.02769999999998</v>
      </c>
      <c r="T3714" s="3">
        <v>41718</v>
      </c>
      <c r="U3714">
        <v>1186.1007999999999</v>
      </c>
      <c r="V3714" s="3">
        <v>41913</v>
      </c>
      <c r="W3714">
        <v>306.70999999999998</v>
      </c>
    </row>
    <row r="3715" spans="2:23" x14ac:dyDescent="0.2">
      <c r="B3715" s="3">
        <v>44480</v>
      </c>
      <c r="C3715">
        <v>138.59</v>
      </c>
      <c r="D3715" s="3">
        <v>44839</v>
      </c>
      <c r="E3715">
        <v>114.36</v>
      </c>
      <c r="F3715" s="3">
        <v>45208</v>
      </c>
      <c r="G3715">
        <v>108.702</v>
      </c>
      <c r="J3715" s="3">
        <v>41914</v>
      </c>
      <c r="K3715">
        <v>8520.5</v>
      </c>
      <c r="L3715" s="3">
        <v>41914</v>
      </c>
      <c r="M3715">
        <v>1549.6302000000001</v>
      </c>
      <c r="N3715" s="3">
        <v>41914</v>
      </c>
      <c r="O3715">
        <v>2628.35</v>
      </c>
      <c r="P3715" s="3">
        <v>41719</v>
      </c>
      <c r="Q3715">
        <v>2034.6597999999999</v>
      </c>
      <c r="R3715" s="3">
        <v>41723</v>
      </c>
      <c r="S3715">
        <v>371.43700000000001</v>
      </c>
      <c r="T3715" s="3">
        <v>41719</v>
      </c>
      <c r="U3715">
        <v>1189.3227999999999</v>
      </c>
      <c r="V3715" s="3">
        <v>41914</v>
      </c>
      <c r="W3715">
        <v>308.05</v>
      </c>
    </row>
    <row r="3716" spans="2:23" x14ac:dyDescent="0.2">
      <c r="B3716" s="3">
        <v>44481</v>
      </c>
      <c r="C3716">
        <v>138.5</v>
      </c>
      <c r="D3716" s="3">
        <v>44840</v>
      </c>
      <c r="E3716">
        <v>114.02</v>
      </c>
      <c r="F3716" s="3">
        <v>45209</v>
      </c>
      <c r="G3716">
        <v>109.1534</v>
      </c>
      <c r="J3716" s="3">
        <v>41915</v>
      </c>
      <c r="K3716">
        <v>8554.8700000000008</v>
      </c>
      <c r="L3716" s="3">
        <v>41915</v>
      </c>
      <c r="M3716">
        <v>1556.5698</v>
      </c>
      <c r="N3716" s="3">
        <v>41915</v>
      </c>
      <c r="O3716">
        <v>2649.28</v>
      </c>
      <c r="P3716" s="3">
        <v>41722</v>
      </c>
      <c r="Q3716">
        <v>2016.979</v>
      </c>
      <c r="R3716" s="3">
        <v>41724</v>
      </c>
      <c r="S3716">
        <v>369.6318</v>
      </c>
      <c r="T3716" s="3">
        <v>41722</v>
      </c>
      <c r="U3716">
        <v>1196.0595000000001</v>
      </c>
      <c r="V3716" s="3">
        <v>41915</v>
      </c>
      <c r="W3716">
        <v>308.92</v>
      </c>
    </row>
    <row r="3717" spans="2:23" x14ac:dyDescent="0.2">
      <c r="B3717" s="3">
        <v>44482</v>
      </c>
      <c r="C3717">
        <v>139.02000000000001</v>
      </c>
      <c r="D3717" s="3">
        <v>44841</v>
      </c>
      <c r="E3717">
        <v>113.6</v>
      </c>
      <c r="F3717" s="3">
        <v>45210</v>
      </c>
      <c r="G3717">
        <v>109.21380000000001</v>
      </c>
      <c r="J3717" s="3">
        <v>41918</v>
      </c>
      <c r="K3717">
        <v>8584.8700000000008</v>
      </c>
      <c r="L3717" s="3">
        <v>41918</v>
      </c>
      <c r="M3717">
        <v>1563.3031000000001</v>
      </c>
      <c r="N3717" s="3">
        <v>41918</v>
      </c>
      <c r="O3717">
        <v>2643.19</v>
      </c>
      <c r="P3717" s="3">
        <v>41723</v>
      </c>
      <c r="Q3717">
        <v>2038.0156999999999</v>
      </c>
      <c r="R3717" s="3">
        <v>41725</v>
      </c>
      <c r="S3717">
        <v>370.60329999999999</v>
      </c>
      <c r="T3717" s="3">
        <v>41723</v>
      </c>
      <c r="U3717">
        <v>1207.1596</v>
      </c>
      <c r="V3717" s="3">
        <v>41918</v>
      </c>
      <c r="W3717">
        <v>308.77</v>
      </c>
    </row>
    <row r="3718" spans="2:23" x14ac:dyDescent="0.2">
      <c r="B3718" s="3">
        <v>44483</v>
      </c>
      <c r="C3718">
        <v>139.5</v>
      </c>
      <c r="D3718" s="3">
        <v>44844</v>
      </c>
      <c r="E3718">
        <v>113.41</v>
      </c>
      <c r="F3718" s="3">
        <v>45211</v>
      </c>
      <c r="G3718">
        <v>108.9173</v>
      </c>
      <c r="J3718" s="3">
        <v>41919</v>
      </c>
      <c r="K3718">
        <v>8432.5499999999993</v>
      </c>
      <c r="L3718" s="3">
        <v>41919</v>
      </c>
      <c r="M3718">
        <v>1540.2399</v>
      </c>
      <c r="N3718" s="3">
        <v>41919</v>
      </c>
      <c r="O3718">
        <v>2606.96</v>
      </c>
      <c r="P3718" s="3">
        <v>41724</v>
      </c>
      <c r="Q3718">
        <v>2040.9702</v>
      </c>
      <c r="R3718" s="3">
        <v>41726</v>
      </c>
      <c r="S3718">
        <v>371.9171</v>
      </c>
      <c r="T3718" s="3">
        <v>41724</v>
      </c>
      <c r="U3718">
        <v>1222.0986</v>
      </c>
      <c r="V3718" s="3">
        <v>41919</v>
      </c>
      <c r="W3718">
        <v>308.58999999999997</v>
      </c>
    </row>
    <row r="3719" spans="2:23" x14ac:dyDescent="0.2">
      <c r="B3719" s="3">
        <v>44484</v>
      </c>
      <c r="C3719">
        <v>139.25</v>
      </c>
      <c r="D3719" s="3">
        <v>44845</v>
      </c>
      <c r="E3719">
        <v>113.62</v>
      </c>
      <c r="F3719" s="3">
        <v>45212</v>
      </c>
      <c r="G3719">
        <v>108.8044</v>
      </c>
      <c r="J3719" s="3">
        <v>41920</v>
      </c>
      <c r="K3719">
        <v>8386.9599999999991</v>
      </c>
      <c r="L3719" s="3">
        <v>41920</v>
      </c>
      <c r="M3719">
        <v>1531.068</v>
      </c>
      <c r="N3719" s="3">
        <v>41920</v>
      </c>
      <c r="O3719">
        <v>2590.16</v>
      </c>
      <c r="P3719" s="3">
        <v>41725</v>
      </c>
      <c r="Q3719">
        <v>2045.8867</v>
      </c>
      <c r="R3719" s="3">
        <v>41729</v>
      </c>
      <c r="S3719">
        <v>375.84390000000002</v>
      </c>
      <c r="T3719" s="3">
        <v>41725</v>
      </c>
      <c r="U3719">
        <v>1233.7455</v>
      </c>
      <c r="V3719" s="3">
        <v>41920</v>
      </c>
      <c r="W3719">
        <v>307.7</v>
      </c>
    </row>
    <row r="3720" spans="2:23" x14ac:dyDescent="0.2">
      <c r="B3720" s="3">
        <v>44487</v>
      </c>
      <c r="C3720">
        <v>139</v>
      </c>
      <c r="D3720" s="3">
        <v>44846</v>
      </c>
      <c r="E3720">
        <v>113.79</v>
      </c>
      <c r="F3720" s="3">
        <v>45215</v>
      </c>
      <c r="G3720">
        <v>108.2302</v>
      </c>
      <c r="J3720" s="3">
        <v>41921</v>
      </c>
      <c r="K3720">
        <v>8348.99</v>
      </c>
      <c r="L3720" s="3">
        <v>41921</v>
      </c>
      <c r="M3720">
        <v>1523.364</v>
      </c>
      <c r="N3720" s="3">
        <v>41921</v>
      </c>
      <c r="O3720">
        <v>2571.37</v>
      </c>
      <c r="P3720" s="3">
        <v>41726</v>
      </c>
      <c r="Q3720">
        <v>2057.0248000000001</v>
      </c>
      <c r="R3720" s="3">
        <v>41730</v>
      </c>
      <c r="S3720">
        <v>378.59160000000003</v>
      </c>
      <c r="T3720" s="3">
        <v>41726</v>
      </c>
      <c r="U3720">
        <v>1246.1105</v>
      </c>
      <c r="V3720" s="3">
        <v>41921</v>
      </c>
      <c r="W3720">
        <v>306.74</v>
      </c>
    </row>
    <row r="3721" spans="2:23" x14ac:dyDescent="0.2">
      <c r="B3721" s="3">
        <v>44488</v>
      </c>
      <c r="C3721">
        <v>138.78</v>
      </c>
      <c r="D3721" s="3">
        <v>44847</v>
      </c>
      <c r="E3721">
        <v>114.01</v>
      </c>
      <c r="F3721" s="3">
        <v>45216</v>
      </c>
      <c r="G3721">
        <v>107.6476</v>
      </c>
      <c r="J3721" s="3">
        <v>41922</v>
      </c>
      <c r="K3721">
        <v>8236.83</v>
      </c>
      <c r="L3721" s="3">
        <v>41922</v>
      </c>
      <c r="M3721">
        <v>1499.7306000000001</v>
      </c>
      <c r="N3721" s="3">
        <v>41922</v>
      </c>
      <c r="O3721">
        <v>2527.27</v>
      </c>
      <c r="P3721" s="3">
        <v>41729</v>
      </c>
      <c r="Q3721">
        <v>2066.4477999999999</v>
      </c>
      <c r="R3721" s="3">
        <v>41731</v>
      </c>
      <c r="S3721">
        <v>381.3374</v>
      </c>
      <c r="T3721" s="3">
        <v>41729</v>
      </c>
      <c r="U3721">
        <v>1255.1858999999999</v>
      </c>
      <c r="V3721" s="3">
        <v>41922</v>
      </c>
      <c r="W3721">
        <v>304.81</v>
      </c>
    </row>
    <row r="3722" spans="2:23" x14ac:dyDescent="0.2">
      <c r="B3722" s="3">
        <v>44489</v>
      </c>
      <c r="C3722">
        <v>138.84</v>
      </c>
      <c r="D3722" s="3">
        <v>44848</v>
      </c>
      <c r="E3722">
        <v>114.12</v>
      </c>
      <c r="F3722" s="3">
        <v>45217</v>
      </c>
      <c r="G3722">
        <v>106.8488</v>
      </c>
      <c r="J3722" s="3">
        <v>41925</v>
      </c>
      <c r="K3722">
        <v>8202.19</v>
      </c>
      <c r="L3722" s="3">
        <v>41925</v>
      </c>
      <c r="M3722">
        <v>1493.9435000000001</v>
      </c>
      <c r="N3722" s="3">
        <v>41925</v>
      </c>
      <c r="O3722">
        <v>2512.0500000000002</v>
      </c>
      <c r="P3722" s="3">
        <v>41730</v>
      </c>
      <c r="Q3722">
        <v>2075.9160000000002</v>
      </c>
      <c r="R3722" s="3">
        <v>41732</v>
      </c>
      <c r="S3722">
        <v>381.2801</v>
      </c>
      <c r="T3722" s="3">
        <v>41730</v>
      </c>
      <c r="U3722">
        <v>1261.3036999999999</v>
      </c>
      <c r="V3722" s="3">
        <v>41925</v>
      </c>
      <c r="W3722">
        <v>301.58</v>
      </c>
    </row>
    <row r="3723" spans="2:23" x14ac:dyDescent="0.2">
      <c r="B3723" s="3">
        <v>44490</v>
      </c>
      <c r="C3723">
        <v>138.69</v>
      </c>
      <c r="D3723" s="3">
        <v>44851</v>
      </c>
      <c r="E3723">
        <v>114.24</v>
      </c>
      <c r="F3723" s="3">
        <v>45218</v>
      </c>
      <c r="G3723">
        <v>106.4419</v>
      </c>
      <c r="J3723" s="3">
        <v>41926</v>
      </c>
      <c r="K3723">
        <v>8198.27</v>
      </c>
      <c r="L3723" s="3">
        <v>41926</v>
      </c>
      <c r="M3723">
        <v>1495.1081999999999</v>
      </c>
      <c r="N3723" s="3">
        <v>41926</v>
      </c>
      <c r="O3723">
        <v>2510.9699999999998</v>
      </c>
      <c r="P3723" s="3">
        <v>41731</v>
      </c>
      <c r="Q3723">
        <v>2089.8067999999998</v>
      </c>
      <c r="R3723" s="3">
        <v>41733</v>
      </c>
      <c r="S3723">
        <v>377.59469999999999</v>
      </c>
      <c r="T3723" s="3">
        <v>41731</v>
      </c>
      <c r="U3723">
        <v>1272.0904</v>
      </c>
      <c r="V3723" s="3">
        <v>41926</v>
      </c>
      <c r="W3723">
        <v>300.67</v>
      </c>
    </row>
    <row r="3724" spans="2:23" x14ac:dyDescent="0.2">
      <c r="B3724" s="3">
        <v>44491</v>
      </c>
      <c r="C3724">
        <v>138.68</v>
      </c>
      <c r="D3724" s="3">
        <v>44852</v>
      </c>
      <c r="E3724">
        <v>114.4</v>
      </c>
      <c r="F3724" s="3">
        <v>45219</v>
      </c>
      <c r="G3724">
        <v>106.11799999999999</v>
      </c>
      <c r="J3724" s="3">
        <v>41927</v>
      </c>
      <c r="K3724">
        <v>8013.85</v>
      </c>
      <c r="L3724" s="3">
        <v>41927</v>
      </c>
      <c r="M3724">
        <v>1457.8624</v>
      </c>
      <c r="N3724" s="3">
        <v>41927</v>
      </c>
      <c r="O3724">
        <v>2463.9299999999998</v>
      </c>
      <c r="P3724" s="3">
        <v>41732</v>
      </c>
      <c r="Q3724">
        <v>2097.9317999999998</v>
      </c>
      <c r="R3724" s="3">
        <v>41736</v>
      </c>
      <c r="S3724">
        <v>371.36450000000002</v>
      </c>
      <c r="T3724" s="3">
        <v>41732</v>
      </c>
      <c r="U3724">
        <v>1273.3994</v>
      </c>
      <c r="V3724" s="3">
        <v>41927</v>
      </c>
      <c r="W3724">
        <v>300.39</v>
      </c>
    </row>
    <row r="3725" spans="2:23" x14ac:dyDescent="0.2">
      <c r="B3725" s="3">
        <v>44494</v>
      </c>
      <c r="C3725">
        <v>138.79</v>
      </c>
      <c r="D3725" s="3">
        <v>44853</v>
      </c>
      <c r="E3725">
        <v>114.24</v>
      </c>
      <c r="F3725" s="3">
        <v>45222</v>
      </c>
      <c r="G3725">
        <v>106.5996</v>
      </c>
      <c r="J3725" s="3">
        <v>41928</v>
      </c>
      <c r="K3725">
        <v>7938.95</v>
      </c>
      <c r="L3725" s="3">
        <v>41928</v>
      </c>
      <c r="M3725">
        <v>1447.0405000000001</v>
      </c>
      <c r="N3725" s="3">
        <v>41928</v>
      </c>
      <c r="O3725">
        <v>2459.88</v>
      </c>
      <c r="P3725" s="3">
        <v>41733</v>
      </c>
      <c r="Q3725">
        <v>2087.4106999999999</v>
      </c>
      <c r="R3725" s="3">
        <v>41737</v>
      </c>
      <c r="S3725">
        <v>369.9307</v>
      </c>
      <c r="T3725" s="3">
        <v>41733</v>
      </c>
      <c r="U3725">
        <v>1276.0830000000001</v>
      </c>
      <c r="V3725" s="3">
        <v>41928</v>
      </c>
      <c r="W3725">
        <v>299.45</v>
      </c>
    </row>
    <row r="3726" spans="2:23" x14ac:dyDescent="0.2">
      <c r="B3726" s="3">
        <v>44495</v>
      </c>
      <c r="C3726">
        <v>138.96</v>
      </c>
      <c r="D3726" s="3">
        <v>44854</v>
      </c>
      <c r="E3726">
        <v>114.19</v>
      </c>
      <c r="F3726" s="3">
        <v>45223</v>
      </c>
      <c r="G3726">
        <v>106.8563</v>
      </c>
      <c r="J3726" s="3">
        <v>41929</v>
      </c>
      <c r="K3726">
        <v>8130.92</v>
      </c>
      <c r="L3726" s="3">
        <v>41929</v>
      </c>
      <c r="M3726">
        <v>1482.6242</v>
      </c>
      <c r="N3726" s="3">
        <v>41929</v>
      </c>
      <c r="O3726">
        <v>2523.2399999999998</v>
      </c>
      <c r="P3726" s="3">
        <v>41736</v>
      </c>
      <c r="Q3726">
        <v>2059.4194000000002</v>
      </c>
      <c r="R3726" s="3">
        <v>41738</v>
      </c>
      <c r="S3726">
        <v>372.9579</v>
      </c>
      <c r="T3726" s="3">
        <v>41736</v>
      </c>
      <c r="U3726">
        <v>1274.9404999999999</v>
      </c>
      <c r="V3726" s="3">
        <v>41929</v>
      </c>
      <c r="W3726">
        <v>304.97000000000003</v>
      </c>
    </row>
    <row r="3727" spans="2:23" x14ac:dyDescent="0.2">
      <c r="B3727" s="3">
        <v>44496</v>
      </c>
      <c r="C3727">
        <v>139.41999999999999</v>
      </c>
      <c r="D3727" s="3">
        <v>44855</v>
      </c>
      <c r="E3727">
        <v>114.25</v>
      </c>
      <c r="F3727" s="3">
        <v>45224</v>
      </c>
      <c r="G3727">
        <v>106.56659999999999</v>
      </c>
      <c r="J3727" s="3">
        <v>41932</v>
      </c>
      <c r="K3727">
        <v>8161.5</v>
      </c>
      <c r="L3727" s="3">
        <v>41932</v>
      </c>
      <c r="M3727">
        <v>1484.9777999999999</v>
      </c>
      <c r="N3727" s="3">
        <v>41932</v>
      </c>
      <c r="O3727">
        <v>2529.0100000000002</v>
      </c>
      <c r="P3727" s="3">
        <v>41737</v>
      </c>
      <c r="Q3727">
        <v>2053.7420999999999</v>
      </c>
      <c r="R3727" s="3">
        <v>41739</v>
      </c>
      <c r="S3727">
        <v>365.02730000000003</v>
      </c>
      <c r="T3727" s="3">
        <v>41737</v>
      </c>
      <c r="U3727">
        <v>1277.068</v>
      </c>
      <c r="V3727" s="3">
        <v>41932</v>
      </c>
      <c r="W3727">
        <v>305.83</v>
      </c>
    </row>
    <row r="3728" spans="2:23" x14ac:dyDescent="0.2">
      <c r="B3728" s="3">
        <v>44497</v>
      </c>
      <c r="C3728">
        <v>139.22</v>
      </c>
      <c r="D3728" s="3">
        <v>44858</v>
      </c>
      <c r="E3728">
        <v>114.36</v>
      </c>
      <c r="F3728" s="3">
        <v>45225</v>
      </c>
      <c r="G3728">
        <v>107.1538</v>
      </c>
      <c r="J3728" s="3">
        <v>41933</v>
      </c>
      <c r="K3728">
        <v>8279.16</v>
      </c>
      <c r="L3728" s="3">
        <v>41933</v>
      </c>
      <c r="M3728">
        <v>1509.0117</v>
      </c>
      <c r="N3728" s="3">
        <v>41933</v>
      </c>
      <c r="O3728">
        <v>2561.9499999999998</v>
      </c>
      <c r="P3728" s="3">
        <v>41738</v>
      </c>
      <c r="Q3728">
        <v>2064.9965999999999</v>
      </c>
      <c r="R3728" s="3">
        <v>41740</v>
      </c>
      <c r="S3728">
        <v>359.23230000000001</v>
      </c>
      <c r="T3728" s="3">
        <v>41738</v>
      </c>
      <c r="U3728">
        <v>1279.2713000000001</v>
      </c>
      <c r="V3728" s="3">
        <v>41933</v>
      </c>
      <c r="W3728">
        <v>304.66000000000003</v>
      </c>
    </row>
    <row r="3729" spans="2:23" x14ac:dyDescent="0.2">
      <c r="B3729" s="3">
        <v>44498</v>
      </c>
      <c r="C3729">
        <v>138.44999999999999</v>
      </c>
      <c r="D3729" s="3">
        <v>44859</v>
      </c>
      <c r="E3729">
        <v>114.51</v>
      </c>
      <c r="F3729" s="3">
        <v>45226</v>
      </c>
      <c r="G3729">
        <v>107.91370000000001</v>
      </c>
      <c r="J3729" s="3">
        <v>41934</v>
      </c>
      <c r="K3729">
        <v>8377.85</v>
      </c>
      <c r="L3729" s="3">
        <v>41934</v>
      </c>
      <c r="M3729">
        <v>1527.5132000000001</v>
      </c>
      <c r="N3729" s="3">
        <v>41934</v>
      </c>
      <c r="O3729">
        <v>2590.5700000000002</v>
      </c>
      <c r="P3729" s="3">
        <v>41739</v>
      </c>
      <c r="Q3729">
        <v>2027.6102000000001</v>
      </c>
      <c r="R3729" s="3">
        <v>41743</v>
      </c>
      <c r="S3729">
        <v>360.13929999999999</v>
      </c>
      <c r="T3729" s="3">
        <v>41739</v>
      </c>
      <c r="U3729">
        <v>1279.2475999999999</v>
      </c>
      <c r="V3729" s="3">
        <v>41934</v>
      </c>
      <c r="W3729">
        <v>306.04000000000002</v>
      </c>
    </row>
    <row r="3730" spans="2:23" x14ac:dyDescent="0.2">
      <c r="B3730" s="3">
        <v>44501</v>
      </c>
      <c r="C3730">
        <v>138.30000000000001</v>
      </c>
      <c r="D3730" s="3">
        <v>44860</v>
      </c>
      <c r="E3730">
        <v>114.54</v>
      </c>
      <c r="F3730" s="3">
        <v>45229</v>
      </c>
      <c r="G3730">
        <v>107.8897</v>
      </c>
      <c r="J3730" s="3">
        <v>41935</v>
      </c>
      <c r="K3730">
        <v>8419.1200000000008</v>
      </c>
      <c r="L3730" s="3">
        <v>41935</v>
      </c>
      <c r="M3730">
        <v>1536.1270999999999</v>
      </c>
      <c r="N3730" s="3">
        <v>41935</v>
      </c>
      <c r="O3730">
        <v>2606.65</v>
      </c>
      <c r="P3730" s="3">
        <v>41740</v>
      </c>
      <c r="Q3730">
        <v>2002.7364</v>
      </c>
      <c r="R3730" s="3">
        <v>41744</v>
      </c>
      <c r="S3730">
        <v>360.66879999999998</v>
      </c>
      <c r="T3730" s="3">
        <v>41740</v>
      </c>
      <c r="U3730">
        <v>1269.3127999999999</v>
      </c>
      <c r="V3730" s="3">
        <v>41935</v>
      </c>
      <c r="W3730">
        <v>303.58999999999997</v>
      </c>
    </row>
    <row r="3731" spans="2:23" x14ac:dyDescent="0.2">
      <c r="B3731" s="3">
        <v>44502</v>
      </c>
      <c r="C3731">
        <v>139.13</v>
      </c>
      <c r="D3731" s="3">
        <v>44861</v>
      </c>
      <c r="E3731">
        <v>114.93</v>
      </c>
      <c r="F3731" s="3">
        <v>45230</v>
      </c>
      <c r="G3731">
        <v>108.49590000000001</v>
      </c>
      <c r="J3731" s="3">
        <v>41936</v>
      </c>
      <c r="K3731">
        <v>8404.69</v>
      </c>
      <c r="L3731" s="3">
        <v>41936</v>
      </c>
      <c r="M3731">
        <v>1531.4319</v>
      </c>
      <c r="N3731" s="3">
        <v>41936</v>
      </c>
      <c r="O3731">
        <v>2601.06</v>
      </c>
      <c r="P3731" s="3">
        <v>41743</v>
      </c>
      <c r="Q3731">
        <v>2020.1891000000001</v>
      </c>
      <c r="R3731" s="3">
        <v>41745</v>
      </c>
      <c r="S3731">
        <v>365.75779999999997</v>
      </c>
      <c r="T3731" s="3">
        <v>41743</v>
      </c>
      <c r="U3731">
        <v>1270.6232</v>
      </c>
      <c r="V3731" s="3">
        <v>41936</v>
      </c>
      <c r="W3731">
        <v>305.58999999999997</v>
      </c>
    </row>
    <row r="3732" spans="2:23" x14ac:dyDescent="0.2">
      <c r="B3732" s="3">
        <v>44503</v>
      </c>
      <c r="C3732">
        <v>139.13</v>
      </c>
      <c r="D3732" s="3">
        <v>44862</v>
      </c>
      <c r="E3732">
        <v>114.74</v>
      </c>
      <c r="F3732" s="3">
        <v>45231</v>
      </c>
      <c r="G3732">
        <v>109.0415</v>
      </c>
      <c r="J3732" s="3">
        <v>41939</v>
      </c>
      <c r="K3732">
        <v>8390.74</v>
      </c>
      <c r="L3732" s="3">
        <v>41939</v>
      </c>
      <c r="M3732">
        <v>1527.5254</v>
      </c>
      <c r="N3732" s="3">
        <v>41939</v>
      </c>
      <c r="O3732">
        <v>2592.4</v>
      </c>
      <c r="P3732" s="3">
        <v>41744</v>
      </c>
      <c r="Q3732">
        <v>2024.7543000000001</v>
      </c>
      <c r="R3732" s="3">
        <v>41746</v>
      </c>
      <c r="S3732">
        <v>368.32900000000001</v>
      </c>
      <c r="T3732" s="3">
        <v>41744</v>
      </c>
      <c r="U3732">
        <v>1257.1273000000001</v>
      </c>
      <c r="V3732" s="3">
        <v>41939</v>
      </c>
      <c r="W3732">
        <v>307.67</v>
      </c>
    </row>
    <row r="3733" spans="2:23" x14ac:dyDescent="0.2">
      <c r="B3733" s="3">
        <v>44504</v>
      </c>
      <c r="C3733">
        <v>139.57</v>
      </c>
      <c r="D3733" s="3">
        <v>44865</v>
      </c>
      <c r="E3733">
        <v>114.72</v>
      </c>
      <c r="F3733" s="3">
        <v>45232</v>
      </c>
      <c r="G3733">
        <v>109.38200000000001</v>
      </c>
      <c r="J3733" s="3">
        <v>41940</v>
      </c>
      <c r="K3733">
        <v>8494.64</v>
      </c>
      <c r="L3733" s="3">
        <v>41940</v>
      </c>
      <c r="M3733">
        <v>1550.2247</v>
      </c>
      <c r="N3733" s="3">
        <v>41940</v>
      </c>
      <c r="O3733">
        <v>2616.9499999999998</v>
      </c>
      <c r="P3733" s="3">
        <v>41745</v>
      </c>
      <c r="Q3733">
        <v>2050.2451000000001</v>
      </c>
      <c r="R3733" s="3">
        <v>41747</v>
      </c>
      <c r="S3733">
        <v>368.96910000000003</v>
      </c>
      <c r="T3733" s="3">
        <v>41745</v>
      </c>
      <c r="U3733">
        <v>1262.3317999999999</v>
      </c>
      <c r="V3733" s="3">
        <v>41940</v>
      </c>
      <c r="W3733">
        <v>308.08999999999997</v>
      </c>
    </row>
    <row r="3734" spans="2:23" x14ac:dyDescent="0.2">
      <c r="B3734" s="3">
        <v>44505</v>
      </c>
      <c r="C3734">
        <v>140.03</v>
      </c>
      <c r="D3734" s="3">
        <v>44866</v>
      </c>
      <c r="E3734">
        <v>114.79</v>
      </c>
      <c r="F3734" s="3">
        <v>45233</v>
      </c>
      <c r="G3734">
        <v>109.4729</v>
      </c>
      <c r="J3734" s="3">
        <v>41941</v>
      </c>
      <c r="K3734">
        <v>8520.43</v>
      </c>
      <c r="L3734" s="3">
        <v>41941</v>
      </c>
      <c r="M3734">
        <v>1556.0237999999999</v>
      </c>
      <c r="N3734" s="3">
        <v>41941</v>
      </c>
      <c r="O3734">
        <v>2628.54</v>
      </c>
      <c r="P3734" s="3">
        <v>41746</v>
      </c>
      <c r="Q3734">
        <v>2059.7633999999998</v>
      </c>
      <c r="R3734" s="3">
        <v>41750</v>
      </c>
      <c r="S3734">
        <v>370.37290000000002</v>
      </c>
      <c r="T3734" s="3">
        <v>41746</v>
      </c>
      <c r="U3734">
        <v>1272.8681999999999</v>
      </c>
      <c r="V3734" s="3">
        <v>41941</v>
      </c>
      <c r="W3734">
        <v>308.69</v>
      </c>
    </row>
    <row r="3735" spans="2:23" x14ac:dyDescent="0.2">
      <c r="B3735" s="3">
        <v>44508</v>
      </c>
      <c r="C3735">
        <v>139.97</v>
      </c>
      <c r="D3735" s="3">
        <v>44867</v>
      </c>
      <c r="E3735">
        <v>114.78</v>
      </c>
      <c r="F3735" s="3">
        <v>45236</v>
      </c>
      <c r="G3735">
        <v>109.12649999999999</v>
      </c>
      <c r="J3735" s="3">
        <v>41942</v>
      </c>
      <c r="K3735">
        <v>8583.66</v>
      </c>
      <c r="L3735" s="3">
        <v>41942</v>
      </c>
      <c r="M3735">
        <v>1568.4713999999999</v>
      </c>
      <c r="N3735" s="3">
        <v>41942</v>
      </c>
      <c r="O3735">
        <v>2647.49</v>
      </c>
      <c r="P3735" s="3">
        <v>41747</v>
      </c>
      <c r="Q3735">
        <v>2062.8402000000001</v>
      </c>
      <c r="R3735" s="3">
        <v>41751</v>
      </c>
      <c r="S3735">
        <v>373.60840000000002</v>
      </c>
      <c r="T3735" s="3">
        <v>41747</v>
      </c>
      <c r="U3735">
        <v>1277.5574999999999</v>
      </c>
      <c r="V3735" s="3">
        <v>41942</v>
      </c>
      <c r="W3735">
        <v>307.95999999999998</v>
      </c>
    </row>
    <row r="3736" spans="2:23" x14ac:dyDescent="0.2">
      <c r="B3736" s="3">
        <v>44509</v>
      </c>
      <c r="C3736">
        <v>140.30000000000001</v>
      </c>
      <c r="D3736" s="3">
        <v>44868</v>
      </c>
      <c r="E3736">
        <v>114.75</v>
      </c>
      <c r="F3736" s="3">
        <v>45237</v>
      </c>
      <c r="G3736">
        <v>109.5866</v>
      </c>
      <c r="J3736" s="3">
        <v>41943</v>
      </c>
      <c r="K3736">
        <v>8691.83</v>
      </c>
      <c r="L3736" s="3">
        <v>41943</v>
      </c>
      <c r="M3736">
        <v>1589.0233000000001</v>
      </c>
      <c r="N3736" s="3">
        <v>41943</v>
      </c>
      <c r="O3736">
        <v>2665.72</v>
      </c>
      <c r="P3736" s="3">
        <v>41750</v>
      </c>
      <c r="Q3736">
        <v>2069.7622000000001</v>
      </c>
      <c r="R3736" s="3">
        <v>41752</v>
      </c>
      <c r="S3736">
        <v>371.52510000000001</v>
      </c>
      <c r="T3736" s="3">
        <v>41750</v>
      </c>
      <c r="U3736">
        <v>1279.1138000000001</v>
      </c>
      <c r="V3736" s="3">
        <v>41943</v>
      </c>
      <c r="W3736">
        <v>306.7</v>
      </c>
    </row>
    <row r="3737" spans="2:23" x14ac:dyDescent="0.2">
      <c r="B3737" s="3">
        <v>44510</v>
      </c>
      <c r="C3737">
        <v>139.82</v>
      </c>
      <c r="D3737" s="3">
        <v>44869</v>
      </c>
      <c r="E3737">
        <v>114.8</v>
      </c>
      <c r="F3737" s="3">
        <v>45238</v>
      </c>
      <c r="G3737">
        <v>109.6794</v>
      </c>
      <c r="J3737" s="3">
        <v>41946</v>
      </c>
      <c r="K3737">
        <v>8610.24</v>
      </c>
      <c r="L3737" s="3">
        <v>41946</v>
      </c>
      <c r="M3737">
        <v>1573.5063</v>
      </c>
      <c r="N3737" s="3">
        <v>41946</v>
      </c>
      <c r="O3737">
        <v>2646.06</v>
      </c>
      <c r="P3737" s="3">
        <v>41751</v>
      </c>
      <c r="Q3737">
        <v>2082.0576999999998</v>
      </c>
      <c r="R3737" s="3">
        <v>41753</v>
      </c>
      <c r="S3737">
        <v>371.3057</v>
      </c>
      <c r="T3737" s="3">
        <v>41751</v>
      </c>
      <c r="U3737">
        <v>1276.9931999999999</v>
      </c>
      <c r="V3737" s="3">
        <v>41946</v>
      </c>
      <c r="W3737">
        <v>307.76</v>
      </c>
    </row>
    <row r="3738" spans="2:23" x14ac:dyDescent="0.2">
      <c r="B3738" s="3">
        <v>44511</v>
      </c>
      <c r="C3738">
        <v>139.27000000000001</v>
      </c>
      <c r="D3738" s="3">
        <v>44872</v>
      </c>
      <c r="E3738">
        <v>114.9</v>
      </c>
      <c r="F3738" s="3">
        <v>45239</v>
      </c>
      <c r="G3738">
        <v>109.4072</v>
      </c>
      <c r="J3738" s="3">
        <v>41947</v>
      </c>
      <c r="K3738">
        <v>8582.01</v>
      </c>
      <c r="L3738" s="3">
        <v>41947</v>
      </c>
      <c r="M3738">
        <v>1564.4193</v>
      </c>
      <c r="N3738" s="3">
        <v>41947</v>
      </c>
      <c r="O3738">
        <v>2645.84</v>
      </c>
      <c r="P3738" s="3">
        <v>41752</v>
      </c>
      <c r="Q3738">
        <v>2072.9816999999998</v>
      </c>
      <c r="R3738" s="3">
        <v>41754</v>
      </c>
      <c r="S3738">
        <v>367.14429999999999</v>
      </c>
      <c r="T3738" s="3">
        <v>41752</v>
      </c>
      <c r="U3738">
        <v>1267.0933</v>
      </c>
      <c r="V3738" s="3">
        <v>41947</v>
      </c>
      <c r="W3738">
        <v>306.07</v>
      </c>
    </row>
    <row r="3739" spans="2:23" x14ac:dyDescent="0.2">
      <c r="B3739" s="3">
        <v>44512</v>
      </c>
      <c r="C3739">
        <v>139.54</v>
      </c>
      <c r="D3739" s="3">
        <v>44873</v>
      </c>
      <c r="E3739">
        <v>115.04</v>
      </c>
      <c r="F3739" s="3">
        <v>45240</v>
      </c>
      <c r="G3739">
        <v>109.565</v>
      </c>
      <c r="J3739" s="3">
        <v>41948</v>
      </c>
      <c r="K3739">
        <v>8699.69</v>
      </c>
      <c r="L3739" s="3">
        <v>41948</v>
      </c>
      <c r="M3739">
        <v>1587.9677999999999</v>
      </c>
      <c r="N3739" s="3">
        <v>41948</v>
      </c>
      <c r="O3739">
        <v>2672.55</v>
      </c>
      <c r="P3739" s="3">
        <v>41753</v>
      </c>
      <c r="Q3739">
        <v>2074.0302000000001</v>
      </c>
      <c r="R3739" s="3">
        <v>41757</v>
      </c>
      <c r="S3739">
        <v>364.8433</v>
      </c>
      <c r="T3739" s="3">
        <v>41753</v>
      </c>
      <c r="U3739">
        <v>1267.1533999999999</v>
      </c>
      <c r="V3739" s="3">
        <v>41948</v>
      </c>
      <c r="W3739">
        <v>308.14</v>
      </c>
    </row>
    <row r="3740" spans="2:23" x14ac:dyDescent="0.2">
      <c r="B3740" s="3">
        <v>44515</v>
      </c>
      <c r="C3740">
        <v>139.41</v>
      </c>
      <c r="D3740" s="3">
        <v>44874</v>
      </c>
      <c r="E3740">
        <v>115.21</v>
      </c>
      <c r="F3740" s="3">
        <v>45243</v>
      </c>
      <c r="G3740">
        <v>109.5391</v>
      </c>
      <c r="J3740" s="3">
        <v>41949</v>
      </c>
      <c r="K3740">
        <v>8722.58</v>
      </c>
      <c r="L3740" s="3">
        <v>41949</v>
      </c>
      <c r="M3740">
        <v>1590.7461000000001</v>
      </c>
      <c r="N3740" s="3">
        <v>41949</v>
      </c>
      <c r="O3740">
        <v>2683.95</v>
      </c>
      <c r="P3740" s="3">
        <v>41754</v>
      </c>
      <c r="Q3740">
        <v>2059.1091000000001</v>
      </c>
      <c r="R3740" s="3">
        <v>41758</v>
      </c>
      <c r="S3740">
        <v>367.92669999999998</v>
      </c>
      <c r="T3740" s="3">
        <v>41754</v>
      </c>
      <c r="U3740">
        <v>1251.7736</v>
      </c>
      <c r="V3740" s="3">
        <v>41949</v>
      </c>
      <c r="W3740">
        <v>308.52</v>
      </c>
    </row>
    <row r="3741" spans="2:23" x14ac:dyDescent="0.2">
      <c r="B3741" s="3">
        <v>44516</v>
      </c>
      <c r="C3741">
        <v>139.41999999999999</v>
      </c>
      <c r="D3741" s="3">
        <v>44875</v>
      </c>
      <c r="E3741">
        <v>115.51</v>
      </c>
      <c r="F3741" s="3">
        <v>45244</v>
      </c>
      <c r="G3741">
        <v>109.7056</v>
      </c>
      <c r="J3741" s="3">
        <v>41950</v>
      </c>
      <c r="K3741">
        <v>8676.3799999999992</v>
      </c>
      <c r="L3741" s="3">
        <v>41950</v>
      </c>
      <c r="M3741">
        <v>1586.694</v>
      </c>
      <c r="N3741" s="3">
        <v>41950</v>
      </c>
      <c r="O3741">
        <v>2669.76</v>
      </c>
      <c r="P3741" s="3">
        <v>41757</v>
      </c>
      <c r="Q3741">
        <v>2060.2417</v>
      </c>
      <c r="R3741" s="3">
        <v>41759</v>
      </c>
      <c r="S3741">
        <v>368.08850000000001</v>
      </c>
      <c r="T3741" s="3">
        <v>41757</v>
      </c>
      <c r="U3741">
        <v>1250.6632999999999</v>
      </c>
      <c r="V3741" s="3">
        <v>41950</v>
      </c>
      <c r="W3741">
        <v>307.14</v>
      </c>
    </row>
    <row r="3742" spans="2:23" x14ac:dyDescent="0.2">
      <c r="B3742" s="3">
        <v>44517</v>
      </c>
      <c r="C3742">
        <v>139.38</v>
      </c>
      <c r="D3742" s="3">
        <v>44876</v>
      </c>
      <c r="E3742">
        <v>115.12</v>
      </c>
      <c r="F3742" s="3">
        <v>45245</v>
      </c>
      <c r="G3742">
        <v>108.94580000000001</v>
      </c>
      <c r="J3742" s="3">
        <v>41953</v>
      </c>
      <c r="K3742">
        <v>8728.01</v>
      </c>
      <c r="L3742" s="3">
        <v>41953</v>
      </c>
      <c r="M3742">
        <v>1596.6180999999999</v>
      </c>
      <c r="N3742" s="3">
        <v>41953</v>
      </c>
      <c r="O3742">
        <v>2688.81</v>
      </c>
      <c r="P3742" s="3">
        <v>41758</v>
      </c>
      <c r="Q3742">
        <v>2080.8845999999999</v>
      </c>
      <c r="R3742" s="3">
        <v>41760</v>
      </c>
      <c r="S3742">
        <v>368.7038</v>
      </c>
      <c r="T3742" s="3">
        <v>41758</v>
      </c>
      <c r="U3742">
        <v>1264.9837</v>
      </c>
      <c r="V3742" s="3">
        <v>41953</v>
      </c>
      <c r="W3742">
        <v>306.3</v>
      </c>
    </row>
    <row r="3743" spans="2:23" x14ac:dyDescent="0.2">
      <c r="B3743" s="3">
        <v>44518</v>
      </c>
      <c r="C3743">
        <v>139.61000000000001</v>
      </c>
      <c r="D3743" s="3">
        <v>44879</v>
      </c>
      <c r="E3743">
        <v>115.17</v>
      </c>
      <c r="F3743" s="3">
        <v>45246</v>
      </c>
      <c r="G3743">
        <v>109.5296</v>
      </c>
      <c r="J3743" s="3">
        <v>41954</v>
      </c>
      <c r="K3743">
        <v>8755.39</v>
      </c>
      <c r="L3743" s="3">
        <v>41954</v>
      </c>
      <c r="M3743">
        <v>1602.029</v>
      </c>
      <c r="N3743" s="3">
        <v>41954</v>
      </c>
      <c r="O3743">
        <v>2695.87</v>
      </c>
      <c r="P3743" s="3">
        <v>41759</v>
      </c>
      <c r="Q3743">
        <v>2079.6913</v>
      </c>
      <c r="R3743" s="3">
        <v>41761</v>
      </c>
      <c r="S3743">
        <v>369.34649999999999</v>
      </c>
      <c r="T3743" s="3">
        <v>41759</v>
      </c>
      <c r="U3743">
        <v>1254.1994</v>
      </c>
      <c r="V3743" s="3">
        <v>41954</v>
      </c>
      <c r="W3743">
        <v>306.36</v>
      </c>
    </row>
    <row r="3744" spans="2:23" x14ac:dyDescent="0.2">
      <c r="B3744" s="3">
        <v>44519</v>
      </c>
      <c r="C3744">
        <v>140.07</v>
      </c>
      <c r="D3744" s="3">
        <v>44880</v>
      </c>
      <c r="E3744">
        <v>115.29</v>
      </c>
      <c r="F3744" s="3">
        <v>45247</v>
      </c>
      <c r="G3744">
        <v>109.6298</v>
      </c>
      <c r="J3744" s="3">
        <v>41955</v>
      </c>
      <c r="K3744">
        <v>8728.48</v>
      </c>
      <c r="L3744" s="3">
        <v>41955</v>
      </c>
      <c r="M3744">
        <v>1596.1472000000001</v>
      </c>
      <c r="N3744" s="3">
        <v>41955</v>
      </c>
      <c r="O3744">
        <v>2685.88</v>
      </c>
      <c r="P3744" s="3">
        <v>41760</v>
      </c>
      <c r="Q3744">
        <v>2081.6098999999999</v>
      </c>
      <c r="R3744" s="3">
        <v>41764</v>
      </c>
      <c r="S3744">
        <v>368.6275</v>
      </c>
      <c r="T3744" s="3">
        <v>41760</v>
      </c>
      <c r="U3744">
        <v>1254.2638999999999</v>
      </c>
      <c r="V3744" s="3">
        <v>41955</v>
      </c>
      <c r="W3744">
        <v>305.60000000000002</v>
      </c>
    </row>
    <row r="3745" spans="2:23" x14ac:dyDescent="0.2">
      <c r="B3745" s="3">
        <v>44522</v>
      </c>
      <c r="C3745">
        <v>140.12</v>
      </c>
      <c r="D3745" s="3">
        <v>44881</v>
      </c>
      <c r="E3745">
        <v>115.34</v>
      </c>
      <c r="F3745" s="3">
        <v>45250</v>
      </c>
      <c r="G3745">
        <v>109.8002</v>
      </c>
      <c r="J3745" s="3">
        <v>41956</v>
      </c>
      <c r="K3745">
        <v>8805.82</v>
      </c>
      <c r="L3745" s="3">
        <v>41956</v>
      </c>
      <c r="M3745">
        <v>1607.7632000000001</v>
      </c>
      <c r="N3745" s="3">
        <v>41956</v>
      </c>
      <c r="O3745">
        <v>2695.94</v>
      </c>
      <c r="P3745" s="3">
        <v>41761</v>
      </c>
      <c r="Q3745">
        <v>2077.5877999999998</v>
      </c>
      <c r="R3745" s="3">
        <v>41765</v>
      </c>
      <c r="S3745">
        <v>365.50889999999998</v>
      </c>
      <c r="T3745" s="3">
        <v>41761</v>
      </c>
      <c r="U3745">
        <v>1262.1242999999999</v>
      </c>
      <c r="V3745" s="3">
        <v>41956</v>
      </c>
      <c r="W3745">
        <v>306.64999999999998</v>
      </c>
    </row>
    <row r="3746" spans="2:23" x14ac:dyDescent="0.2">
      <c r="B3746" s="3">
        <v>44523</v>
      </c>
      <c r="C3746">
        <v>139.75</v>
      </c>
      <c r="D3746" s="3">
        <v>44882</v>
      </c>
      <c r="E3746">
        <v>115.29</v>
      </c>
      <c r="F3746" s="3">
        <v>45251</v>
      </c>
      <c r="G3746">
        <v>109.9044</v>
      </c>
      <c r="J3746" s="3">
        <v>41957</v>
      </c>
      <c r="K3746">
        <v>8768.27</v>
      </c>
      <c r="L3746" s="3">
        <v>41957</v>
      </c>
      <c r="M3746">
        <v>1599.3395</v>
      </c>
      <c r="N3746" s="3">
        <v>41957</v>
      </c>
      <c r="O3746">
        <v>2685.99</v>
      </c>
      <c r="P3746" s="3">
        <v>41764</v>
      </c>
      <c r="Q3746">
        <v>2077.0396999999998</v>
      </c>
      <c r="R3746" s="3">
        <v>41766</v>
      </c>
      <c r="S3746">
        <v>364.55520000000001</v>
      </c>
      <c r="T3746" s="3">
        <v>41764</v>
      </c>
      <c r="U3746">
        <v>1257.9673</v>
      </c>
      <c r="V3746" s="3">
        <v>41957</v>
      </c>
      <c r="W3746">
        <v>305.27999999999997</v>
      </c>
    </row>
    <row r="3747" spans="2:23" x14ac:dyDescent="0.2">
      <c r="B3747" s="3">
        <v>44524</v>
      </c>
      <c r="C3747">
        <v>139.5</v>
      </c>
      <c r="D3747" s="3">
        <v>44883</v>
      </c>
      <c r="E3747">
        <v>115.35</v>
      </c>
      <c r="F3747" s="3">
        <v>45252</v>
      </c>
      <c r="G3747">
        <v>109.8477</v>
      </c>
      <c r="J3747" s="3">
        <v>41960</v>
      </c>
      <c r="K3747">
        <v>8776.2099999999991</v>
      </c>
      <c r="L3747" s="3">
        <v>41960</v>
      </c>
      <c r="M3747">
        <v>1599.4002</v>
      </c>
      <c r="N3747" s="3">
        <v>41960</v>
      </c>
      <c r="O3747">
        <v>2682.18</v>
      </c>
      <c r="P3747" s="3">
        <v>41765</v>
      </c>
      <c r="Q3747">
        <v>2061.1664000000001</v>
      </c>
      <c r="R3747" s="3">
        <v>41767</v>
      </c>
      <c r="S3747">
        <v>364.81330000000003</v>
      </c>
      <c r="T3747" s="3">
        <v>41765</v>
      </c>
      <c r="U3747">
        <v>1256.6570999999999</v>
      </c>
      <c r="V3747" s="3">
        <v>41960</v>
      </c>
      <c r="W3747">
        <v>304.04000000000002</v>
      </c>
    </row>
    <row r="3748" spans="2:23" x14ac:dyDescent="0.2">
      <c r="B3748" s="3">
        <v>44525</v>
      </c>
      <c r="C3748">
        <v>139.63</v>
      </c>
      <c r="D3748" s="3">
        <v>44886</v>
      </c>
      <c r="E3748">
        <v>115.42</v>
      </c>
      <c r="F3748" s="3">
        <v>45253</v>
      </c>
      <c r="G3748">
        <v>109.6413</v>
      </c>
      <c r="J3748" s="3">
        <v>41961</v>
      </c>
      <c r="K3748">
        <v>8820.5499999999993</v>
      </c>
      <c r="L3748" s="3">
        <v>41961</v>
      </c>
      <c r="M3748">
        <v>1606.6343999999999</v>
      </c>
      <c r="N3748" s="3">
        <v>41961</v>
      </c>
      <c r="O3748">
        <v>2695.07</v>
      </c>
      <c r="P3748" s="3">
        <v>41766</v>
      </c>
      <c r="Q3748">
        <v>2066.0327000000002</v>
      </c>
      <c r="R3748" s="3">
        <v>41768</v>
      </c>
      <c r="S3748">
        <v>368.01549999999997</v>
      </c>
      <c r="T3748" s="3">
        <v>41766</v>
      </c>
      <c r="U3748">
        <v>1259.4066</v>
      </c>
      <c r="V3748" s="3">
        <v>41961</v>
      </c>
      <c r="W3748">
        <v>305.29000000000002</v>
      </c>
    </row>
    <row r="3749" spans="2:23" x14ac:dyDescent="0.2">
      <c r="B3749" s="3">
        <v>44526</v>
      </c>
      <c r="C3749">
        <v>140.25</v>
      </c>
      <c r="D3749" s="3">
        <v>44887</v>
      </c>
      <c r="E3749">
        <v>115.4</v>
      </c>
      <c r="F3749" s="3">
        <v>45254</v>
      </c>
      <c r="G3749">
        <v>109.2358</v>
      </c>
      <c r="J3749" s="3">
        <v>41962</v>
      </c>
      <c r="K3749">
        <v>8832.25</v>
      </c>
      <c r="L3749" s="3">
        <v>41962</v>
      </c>
      <c r="M3749">
        <v>1608.1516999999999</v>
      </c>
      <c r="N3749" s="3">
        <v>41962</v>
      </c>
      <c r="O3749">
        <v>2700.21</v>
      </c>
      <c r="P3749" s="3">
        <v>41767</v>
      </c>
      <c r="Q3749">
        <v>2077.6215999999999</v>
      </c>
      <c r="R3749" s="3">
        <v>41771</v>
      </c>
      <c r="S3749">
        <v>373.26710000000003</v>
      </c>
      <c r="T3749" s="3">
        <v>41767</v>
      </c>
      <c r="U3749">
        <v>1269.5397</v>
      </c>
      <c r="V3749" s="3">
        <v>41962</v>
      </c>
      <c r="W3749">
        <v>305.37</v>
      </c>
    </row>
    <row r="3750" spans="2:23" x14ac:dyDescent="0.2">
      <c r="B3750" s="3">
        <v>44529</v>
      </c>
      <c r="C3750">
        <v>140</v>
      </c>
      <c r="D3750" s="3">
        <v>44888</v>
      </c>
      <c r="E3750">
        <v>115.41</v>
      </c>
      <c r="F3750" s="3">
        <v>45257</v>
      </c>
      <c r="G3750">
        <v>109.6429</v>
      </c>
      <c r="J3750" s="3">
        <v>41963</v>
      </c>
      <c r="K3750">
        <v>8838.8799999999992</v>
      </c>
      <c r="L3750" s="3">
        <v>41963</v>
      </c>
      <c r="M3750">
        <v>1609.8024</v>
      </c>
      <c r="N3750" s="3">
        <v>41963</v>
      </c>
      <c r="O3750">
        <v>2702.79</v>
      </c>
      <c r="P3750" s="3">
        <v>41768</v>
      </c>
      <c r="Q3750">
        <v>2092.241</v>
      </c>
      <c r="R3750" s="3">
        <v>41772</v>
      </c>
      <c r="S3750">
        <v>372.85829999999999</v>
      </c>
      <c r="T3750" s="3">
        <v>41768</v>
      </c>
      <c r="U3750">
        <v>1278.4667999999999</v>
      </c>
      <c r="V3750" s="3">
        <v>41963</v>
      </c>
      <c r="W3750">
        <v>305.39999999999998</v>
      </c>
    </row>
    <row r="3751" spans="2:23" x14ac:dyDescent="0.2">
      <c r="B3751" s="3">
        <v>44530</v>
      </c>
      <c r="C3751">
        <v>140.41</v>
      </c>
      <c r="D3751" s="3">
        <v>44889</v>
      </c>
      <c r="E3751">
        <v>115.53</v>
      </c>
      <c r="F3751" s="3">
        <v>45258</v>
      </c>
      <c r="G3751">
        <v>109.87479999999999</v>
      </c>
      <c r="J3751" s="3">
        <v>41964</v>
      </c>
      <c r="K3751">
        <v>8926.7999999999993</v>
      </c>
      <c r="L3751" s="3">
        <v>41964</v>
      </c>
      <c r="M3751">
        <v>1630.6797999999999</v>
      </c>
      <c r="N3751" s="3">
        <v>41964</v>
      </c>
      <c r="O3751">
        <v>2727.66</v>
      </c>
      <c r="P3751" s="3">
        <v>41771</v>
      </c>
      <c r="Q3751">
        <v>2110.0176999999999</v>
      </c>
      <c r="R3751" s="3">
        <v>41773</v>
      </c>
      <c r="S3751">
        <v>370.28440000000001</v>
      </c>
      <c r="T3751" s="3">
        <v>41771</v>
      </c>
      <c r="U3751">
        <v>1291.5803000000001</v>
      </c>
      <c r="V3751" s="3">
        <v>41964</v>
      </c>
      <c r="W3751">
        <v>304.89999999999998</v>
      </c>
    </row>
    <row r="3752" spans="2:23" x14ac:dyDescent="0.2">
      <c r="B3752" s="3">
        <v>44531</v>
      </c>
      <c r="C3752">
        <v>140.44</v>
      </c>
      <c r="D3752" s="3">
        <v>44890</v>
      </c>
      <c r="E3752">
        <v>115.21</v>
      </c>
      <c r="F3752" s="3">
        <v>45259</v>
      </c>
      <c r="G3752">
        <v>110.0441</v>
      </c>
      <c r="J3752" s="3">
        <v>41967</v>
      </c>
      <c r="K3752">
        <v>8910.91</v>
      </c>
      <c r="L3752" s="3">
        <v>41967</v>
      </c>
      <c r="M3752">
        <v>1629.1261</v>
      </c>
      <c r="N3752" s="3">
        <v>41967</v>
      </c>
      <c r="O3752">
        <v>2732.81</v>
      </c>
      <c r="P3752" s="3">
        <v>41772</v>
      </c>
      <c r="Q3752">
        <v>2120.0542</v>
      </c>
      <c r="R3752" s="3">
        <v>41774</v>
      </c>
      <c r="S3752">
        <v>367.11290000000002</v>
      </c>
      <c r="T3752" s="3">
        <v>41772</v>
      </c>
      <c r="U3752">
        <v>1303.6143999999999</v>
      </c>
      <c r="V3752" s="3">
        <v>41967</v>
      </c>
      <c r="W3752">
        <v>304.29000000000002</v>
      </c>
    </row>
    <row r="3753" spans="2:23" x14ac:dyDescent="0.2">
      <c r="B3753" s="3">
        <v>44532</v>
      </c>
      <c r="C3753">
        <v>140.93</v>
      </c>
      <c r="D3753" s="3">
        <v>44893</v>
      </c>
      <c r="E3753">
        <v>115.31</v>
      </c>
      <c r="F3753" s="3">
        <v>45260</v>
      </c>
      <c r="G3753">
        <v>108.88500000000001</v>
      </c>
      <c r="J3753" s="3">
        <v>41968</v>
      </c>
      <c r="K3753">
        <v>8899.68</v>
      </c>
      <c r="L3753" s="3">
        <v>41968</v>
      </c>
      <c r="M3753">
        <v>1629.7936999999999</v>
      </c>
      <c r="N3753" s="3">
        <v>41968</v>
      </c>
      <c r="O3753">
        <v>2736.78</v>
      </c>
      <c r="P3753" s="3">
        <v>41773</v>
      </c>
      <c r="Q3753">
        <v>2117.0475000000001</v>
      </c>
      <c r="R3753" s="3">
        <v>41775</v>
      </c>
      <c r="S3753">
        <v>367.03309999999999</v>
      </c>
      <c r="T3753" s="3">
        <v>41773</v>
      </c>
      <c r="U3753">
        <v>1316.0092999999999</v>
      </c>
      <c r="V3753" s="3">
        <v>41968</v>
      </c>
      <c r="W3753">
        <v>304.77999999999997</v>
      </c>
    </row>
    <row r="3754" spans="2:23" x14ac:dyDescent="0.2">
      <c r="B3754" s="3">
        <v>44533</v>
      </c>
      <c r="C3754">
        <v>140.84</v>
      </c>
      <c r="D3754" s="3">
        <v>44894</v>
      </c>
      <c r="E3754">
        <v>115.39</v>
      </c>
      <c r="F3754" s="3">
        <v>45261</v>
      </c>
      <c r="G3754">
        <v>109.64579999999999</v>
      </c>
      <c r="J3754" s="3">
        <v>41969</v>
      </c>
      <c r="K3754">
        <v>8909.82</v>
      </c>
      <c r="L3754" s="3">
        <v>41969</v>
      </c>
      <c r="M3754">
        <v>1628.8226999999999</v>
      </c>
      <c r="N3754" s="3">
        <v>41969</v>
      </c>
      <c r="O3754">
        <v>2729.86</v>
      </c>
      <c r="P3754" s="3">
        <v>41774</v>
      </c>
      <c r="Q3754">
        <v>2103.0336000000002</v>
      </c>
      <c r="R3754" s="3">
        <v>41778</v>
      </c>
      <c r="S3754">
        <v>368.88139999999999</v>
      </c>
      <c r="T3754" s="3">
        <v>41774</v>
      </c>
      <c r="U3754">
        <v>1312.8040000000001</v>
      </c>
      <c r="V3754" s="3">
        <v>41969</v>
      </c>
      <c r="W3754">
        <v>303.57</v>
      </c>
    </row>
    <row r="3755" spans="2:23" x14ac:dyDescent="0.2">
      <c r="B3755" s="3">
        <v>44536</v>
      </c>
      <c r="C3755">
        <v>141.13</v>
      </c>
      <c r="D3755" s="3">
        <v>44895</v>
      </c>
      <c r="E3755">
        <v>115.38</v>
      </c>
      <c r="F3755" s="3">
        <v>45264</v>
      </c>
      <c r="G3755">
        <v>109.76009999999999</v>
      </c>
      <c r="J3755" s="3">
        <v>41970</v>
      </c>
      <c r="K3755">
        <v>8976.5499999999993</v>
      </c>
      <c r="L3755" s="3">
        <v>41970</v>
      </c>
      <c r="M3755">
        <v>1639.14</v>
      </c>
      <c r="N3755" s="3">
        <v>41970</v>
      </c>
      <c r="O3755">
        <v>2746.27</v>
      </c>
      <c r="P3755" s="3">
        <v>41775</v>
      </c>
      <c r="Q3755">
        <v>2107.0185999999999</v>
      </c>
      <c r="R3755" s="3">
        <v>41779</v>
      </c>
      <c r="S3755">
        <v>366.5095</v>
      </c>
      <c r="T3755" s="3">
        <v>41775</v>
      </c>
      <c r="U3755">
        <v>1317.8090999999999</v>
      </c>
      <c r="V3755" s="3">
        <v>41970</v>
      </c>
      <c r="W3755">
        <v>303.79000000000002</v>
      </c>
    </row>
    <row r="3756" spans="2:23" x14ac:dyDescent="0.2">
      <c r="B3756" s="3">
        <v>44537</v>
      </c>
      <c r="C3756">
        <v>141.16999999999999</v>
      </c>
      <c r="D3756" s="3">
        <v>44896</v>
      </c>
      <c r="E3756">
        <v>115.61</v>
      </c>
      <c r="F3756" s="3">
        <v>45265</v>
      </c>
      <c r="G3756">
        <v>110.26519999999999</v>
      </c>
      <c r="J3756" s="3">
        <v>41971</v>
      </c>
      <c r="K3756">
        <v>8992.9</v>
      </c>
      <c r="L3756" s="3">
        <v>41971</v>
      </c>
      <c r="M3756">
        <v>1640.9</v>
      </c>
      <c r="N3756" s="3">
        <v>41971</v>
      </c>
      <c r="O3756">
        <v>2743.3</v>
      </c>
      <c r="P3756" s="3">
        <v>41778</v>
      </c>
      <c r="Q3756">
        <v>2111.6695</v>
      </c>
      <c r="R3756" s="3">
        <v>41780</v>
      </c>
      <c r="S3756">
        <v>369.07819999999998</v>
      </c>
      <c r="T3756" s="3">
        <v>41778</v>
      </c>
      <c r="U3756">
        <v>1323.2494999999999</v>
      </c>
      <c r="V3756" s="3">
        <v>41971</v>
      </c>
      <c r="W3756">
        <v>306.83999999999997</v>
      </c>
    </row>
    <row r="3757" spans="2:23" x14ac:dyDescent="0.2">
      <c r="B3757" s="3">
        <v>44538</v>
      </c>
      <c r="C3757">
        <v>140.88</v>
      </c>
      <c r="D3757" s="3">
        <v>44897</v>
      </c>
      <c r="E3757">
        <v>115.55</v>
      </c>
      <c r="F3757" s="3">
        <v>45266</v>
      </c>
      <c r="G3757">
        <v>110.4631</v>
      </c>
      <c r="J3757" s="3">
        <v>41974</v>
      </c>
      <c r="K3757">
        <v>8984.9</v>
      </c>
      <c r="L3757" s="3">
        <v>41974</v>
      </c>
      <c r="M3757">
        <v>1637.7683999999999</v>
      </c>
      <c r="N3757" s="3">
        <v>41974</v>
      </c>
      <c r="O3757">
        <v>2734.28</v>
      </c>
      <c r="P3757" s="3">
        <v>41779</v>
      </c>
      <c r="Q3757">
        <v>2103.3083000000001</v>
      </c>
      <c r="R3757" s="3">
        <v>41781</v>
      </c>
      <c r="S3757">
        <v>371.7747</v>
      </c>
      <c r="T3757" s="3">
        <v>41779</v>
      </c>
      <c r="U3757">
        <v>1317.0073</v>
      </c>
      <c r="V3757" s="3">
        <v>41974</v>
      </c>
      <c r="W3757">
        <v>309.33</v>
      </c>
    </row>
    <row r="3758" spans="2:23" x14ac:dyDescent="0.2">
      <c r="B3758" s="3">
        <v>44539</v>
      </c>
      <c r="C3758">
        <v>141.16999999999999</v>
      </c>
      <c r="D3758" s="3">
        <v>44900</v>
      </c>
      <c r="E3758">
        <v>115.57</v>
      </c>
      <c r="F3758" s="3">
        <v>45267</v>
      </c>
      <c r="G3758">
        <v>110.9431</v>
      </c>
      <c r="J3758" s="3">
        <v>41975</v>
      </c>
      <c r="K3758">
        <v>8979.1299999999992</v>
      </c>
      <c r="L3758" s="3">
        <v>41975</v>
      </c>
      <c r="M3758">
        <v>1639.14</v>
      </c>
      <c r="N3758" s="3">
        <v>41975</v>
      </c>
      <c r="O3758">
        <v>2735.51</v>
      </c>
      <c r="P3758" s="3">
        <v>41780</v>
      </c>
      <c r="Q3758">
        <v>2120.0961000000002</v>
      </c>
      <c r="R3758" s="3">
        <v>41782</v>
      </c>
      <c r="S3758">
        <v>374.81459999999998</v>
      </c>
      <c r="T3758" s="3">
        <v>41780</v>
      </c>
      <c r="U3758">
        <v>1322.8171</v>
      </c>
      <c r="V3758" s="3">
        <v>41975</v>
      </c>
      <c r="W3758">
        <v>311.54000000000002</v>
      </c>
    </row>
    <row r="3759" spans="2:23" x14ac:dyDescent="0.2">
      <c r="B3759" s="3">
        <v>44540</v>
      </c>
      <c r="C3759">
        <v>141.18</v>
      </c>
      <c r="D3759" s="3">
        <v>44901</v>
      </c>
      <c r="E3759">
        <v>115.75</v>
      </c>
      <c r="F3759" s="3">
        <v>45268</v>
      </c>
      <c r="G3759">
        <v>110.8763</v>
      </c>
      <c r="J3759" s="3">
        <v>41976</v>
      </c>
      <c r="K3759">
        <v>9011.34</v>
      </c>
      <c r="L3759" s="3">
        <v>41976</v>
      </c>
      <c r="M3759">
        <v>1647.2846</v>
      </c>
      <c r="N3759" s="3">
        <v>41976</v>
      </c>
      <c r="O3759">
        <v>2750.39</v>
      </c>
      <c r="P3759" s="3">
        <v>41781</v>
      </c>
      <c r="Q3759">
        <v>2127.2276000000002</v>
      </c>
      <c r="R3759" s="3">
        <v>41785</v>
      </c>
      <c r="S3759">
        <v>375.60239999999999</v>
      </c>
      <c r="T3759" s="3">
        <v>41781</v>
      </c>
      <c r="U3759">
        <v>1335.0299</v>
      </c>
      <c r="V3759" s="3">
        <v>41976</v>
      </c>
      <c r="W3759">
        <v>313.33</v>
      </c>
    </row>
    <row r="3760" spans="2:23" x14ac:dyDescent="0.2">
      <c r="B3760" s="3">
        <v>44543</v>
      </c>
      <c r="C3760">
        <v>141.22</v>
      </c>
      <c r="D3760" s="3">
        <v>44902</v>
      </c>
      <c r="E3760">
        <v>115.81</v>
      </c>
      <c r="F3760" s="3">
        <v>45271</v>
      </c>
      <c r="G3760">
        <v>110.53570000000001</v>
      </c>
      <c r="J3760" s="3">
        <v>41977</v>
      </c>
      <c r="K3760">
        <v>8967.59</v>
      </c>
      <c r="L3760" s="3">
        <v>41977</v>
      </c>
      <c r="M3760">
        <v>1637.4528</v>
      </c>
      <c r="N3760" s="3">
        <v>41977</v>
      </c>
      <c r="O3760">
        <v>2746.72</v>
      </c>
      <c r="P3760" s="3">
        <v>41782</v>
      </c>
      <c r="Q3760">
        <v>2137.7377999999999</v>
      </c>
      <c r="R3760" s="3">
        <v>41786</v>
      </c>
      <c r="S3760">
        <v>379.57549999999998</v>
      </c>
      <c r="T3760" s="3">
        <v>41782</v>
      </c>
      <c r="U3760">
        <v>1339.5888</v>
      </c>
      <c r="V3760" s="3">
        <v>41977</v>
      </c>
      <c r="W3760">
        <v>314.98</v>
      </c>
    </row>
    <row r="3761" spans="2:23" x14ac:dyDescent="0.2">
      <c r="B3761" s="3">
        <v>44544</v>
      </c>
      <c r="C3761">
        <v>140.97999999999999</v>
      </c>
      <c r="D3761" s="3">
        <v>44903</v>
      </c>
      <c r="E3761">
        <v>115.85</v>
      </c>
      <c r="F3761" s="3">
        <v>45272</v>
      </c>
      <c r="G3761">
        <v>110.5416</v>
      </c>
      <c r="J3761" s="3">
        <v>41978</v>
      </c>
      <c r="K3761">
        <v>9062.01</v>
      </c>
      <c r="L3761" s="3">
        <v>41978</v>
      </c>
      <c r="M3761">
        <v>1656.8857</v>
      </c>
      <c r="N3761" s="3">
        <v>41978</v>
      </c>
      <c r="O3761">
        <v>2777.89</v>
      </c>
      <c r="P3761" s="3">
        <v>41785</v>
      </c>
      <c r="Q3761">
        <v>2141.0743000000002</v>
      </c>
      <c r="R3761" s="3">
        <v>41787</v>
      </c>
      <c r="S3761">
        <v>379.27300000000002</v>
      </c>
      <c r="T3761" s="3">
        <v>41785</v>
      </c>
      <c r="U3761">
        <v>1336.2657999999999</v>
      </c>
      <c r="V3761" s="3">
        <v>41978</v>
      </c>
      <c r="W3761">
        <v>315.47000000000003</v>
      </c>
    </row>
    <row r="3762" spans="2:23" x14ac:dyDescent="0.2">
      <c r="B3762" s="3">
        <v>44545</v>
      </c>
      <c r="C3762">
        <v>140.88</v>
      </c>
      <c r="D3762" s="3">
        <v>44904</v>
      </c>
      <c r="E3762">
        <v>115.74</v>
      </c>
      <c r="F3762" s="3">
        <v>45273</v>
      </c>
      <c r="G3762">
        <v>111.4457</v>
      </c>
      <c r="J3762" s="3">
        <v>41981</v>
      </c>
      <c r="K3762">
        <v>9020.2999999999993</v>
      </c>
      <c r="L3762" s="3">
        <v>41981</v>
      </c>
      <c r="M3762">
        <v>1644.2137</v>
      </c>
      <c r="N3762" s="3">
        <v>41981</v>
      </c>
      <c r="O3762">
        <v>2746.73</v>
      </c>
      <c r="P3762" s="3">
        <v>41786</v>
      </c>
      <c r="Q3762">
        <v>2154.7363999999998</v>
      </c>
      <c r="R3762" s="3">
        <v>41788</v>
      </c>
      <c r="S3762">
        <v>380.0163</v>
      </c>
      <c r="T3762" s="3">
        <v>41786</v>
      </c>
      <c r="U3762">
        <v>1330.2545</v>
      </c>
      <c r="V3762" s="3">
        <v>41981</v>
      </c>
      <c r="W3762">
        <v>313.77</v>
      </c>
    </row>
    <row r="3763" spans="2:23" x14ac:dyDescent="0.2">
      <c r="B3763" s="3">
        <v>44546</v>
      </c>
      <c r="C3763">
        <v>140.69999999999999</v>
      </c>
      <c r="D3763" s="3">
        <v>44907</v>
      </c>
      <c r="E3763">
        <v>115.67</v>
      </c>
      <c r="F3763" s="3">
        <v>45274</v>
      </c>
      <c r="G3763">
        <v>111.8546</v>
      </c>
      <c r="J3763" s="3">
        <v>41982</v>
      </c>
      <c r="K3763">
        <v>8892.6299999999992</v>
      </c>
      <c r="L3763" s="3">
        <v>41982</v>
      </c>
      <c r="M3763">
        <v>1619.0029999999999</v>
      </c>
      <c r="N3763" s="3">
        <v>41982</v>
      </c>
      <c r="O3763">
        <v>2707.68</v>
      </c>
      <c r="P3763" s="3">
        <v>41787</v>
      </c>
      <c r="Q3763">
        <v>2154.4167000000002</v>
      </c>
      <c r="R3763" s="3">
        <v>41789</v>
      </c>
      <c r="S3763">
        <v>378.2747</v>
      </c>
      <c r="T3763" s="3">
        <v>41787</v>
      </c>
      <c r="U3763">
        <v>1338.1985</v>
      </c>
      <c r="V3763" s="3">
        <v>41982</v>
      </c>
      <c r="W3763">
        <v>312.37</v>
      </c>
    </row>
    <row r="3764" spans="2:23" x14ac:dyDescent="0.2">
      <c r="B3764" s="3">
        <v>44547</v>
      </c>
      <c r="C3764">
        <v>140.85</v>
      </c>
      <c r="D3764" s="3">
        <v>44908</v>
      </c>
      <c r="E3764">
        <v>115.74</v>
      </c>
      <c r="F3764" s="3">
        <v>45275</v>
      </c>
      <c r="G3764">
        <v>111.92740000000001</v>
      </c>
      <c r="J3764" s="3">
        <v>41983</v>
      </c>
      <c r="K3764">
        <v>8863.98</v>
      </c>
      <c r="L3764" s="3">
        <v>41983</v>
      </c>
      <c r="M3764">
        <v>1611.4046000000001</v>
      </c>
      <c r="N3764" s="3">
        <v>41983</v>
      </c>
      <c r="O3764">
        <v>2701.33</v>
      </c>
      <c r="P3764" s="3">
        <v>41788</v>
      </c>
      <c r="Q3764">
        <v>2160.0246000000002</v>
      </c>
      <c r="R3764" s="3">
        <v>41792</v>
      </c>
      <c r="S3764">
        <v>380.83499999999998</v>
      </c>
      <c r="T3764" s="3">
        <v>41788</v>
      </c>
      <c r="U3764">
        <v>1336.6814999999999</v>
      </c>
      <c r="V3764" s="3">
        <v>41983</v>
      </c>
      <c r="W3764">
        <v>312.69</v>
      </c>
    </row>
    <row r="3765" spans="2:23" x14ac:dyDescent="0.2">
      <c r="B3765" s="3">
        <v>44550</v>
      </c>
      <c r="C3765">
        <v>140.87</v>
      </c>
      <c r="D3765" s="3">
        <v>44909</v>
      </c>
      <c r="E3765">
        <v>115.89</v>
      </c>
      <c r="F3765" s="3">
        <v>45278</v>
      </c>
      <c r="G3765">
        <v>111.72150000000001</v>
      </c>
      <c r="J3765" s="3">
        <v>41984</v>
      </c>
      <c r="K3765">
        <v>8894.6200000000008</v>
      </c>
      <c r="L3765" s="3">
        <v>41984</v>
      </c>
      <c r="M3765">
        <v>1615.8471</v>
      </c>
      <c r="N3765" s="3">
        <v>41984</v>
      </c>
      <c r="O3765">
        <v>2699.07</v>
      </c>
      <c r="P3765" s="3">
        <v>41789</v>
      </c>
      <c r="Q3765">
        <v>2155.9989999999998</v>
      </c>
      <c r="R3765" s="3">
        <v>41793</v>
      </c>
      <c r="S3765">
        <v>378.80739999999997</v>
      </c>
      <c r="T3765" s="3">
        <v>41789</v>
      </c>
      <c r="U3765">
        <v>1318.6643999999999</v>
      </c>
      <c r="V3765" s="3">
        <v>41984</v>
      </c>
      <c r="W3765">
        <v>315.52</v>
      </c>
    </row>
    <row r="3766" spans="2:23" x14ac:dyDescent="0.2">
      <c r="B3766" s="3">
        <v>44551</v>
      </c>
      <c r="C3766">
        <v>140.19</v>
      </c>
      <c r="D3766" s="3">
        <v>44910</v>
      </c>
      <c r="E3766">
        <v>115.53</v>
      </c>
      <c r="F3766" s="3">
        <v>45279</v>
      </c>
      <c r="G3766">
        <v>111.0715</v>
      </c>
      <c r="J3766" s="3">
        <v>41985</v>
      </c>
      <c r="K3766">
        <v>8746.7900000000009</v>
      </c>
      <c r="L3766" s="3">
        <v>41985</v>
      </c>
      <c r="M3766">
        <v>1587.7962</v>
      </c>
      <c r="N3766" s="3">
        <v>41985</v>
      </c>
      <c r="O3766">
        <v>2676.22</v>
      </c>
      <c r="P3766" s="3">
        <v>41792</v>
      </c>
      <c r="Q3766">
        <v>2170.3357000000001</v>
      </c>
      <c r="R3766" s="3">
        <v>41794</v>
      </c>
      <c r="S3766">
        <v>380.30880000000002</v>
      </c>
      <c r="T3766" s="3">
        <v>41792</v>
      </c>
      <c r="U3766">
        <v>1328.0193999999999</v>
      </c>
      <c r="V3766" s="3">
        <v>41985</v>
      </c>
      <c r="W3766">
        <v>316.33</v>
      </c>
    </row>
    <row r="3767" spans="2:23" x14ac:dyDescent="0.2">
      <c r="B3767" s="3">
        <v>44552</v>
      </c>
      <c r="C3767">
        <v>139.97</v>
      </c>
      <c r="D3767" s="3">
        <v>44911</v>
      </c>
      <c r="E3767">
        <v>115.29</v>
      </c>
      <c r="F3767" s="3">
        <v>45280</v>
      </c>
      <c r="G3767">
        <v>111.63249999999999</v>
      </c>
      <c r="J3767" s="3">
        <v>41988</v>
      </c>
      <c r="K3767">
        <v>8579.67</v>
      </c>
      <c r="L3767" s="3">
        <v>41988</v>
      </c>
      <c r="M3767">
        <v>1560.3400999999999</v>
      </c>
      <c r="N3767" s="3">
        <v>41988</v>
      </c>
      <c r="O3767">
        <v>2646.73</v>
      </c>
      <c r="P3767" s="3">
        <v>41793</v>
      </c>
      <c r="Q3767">
        <v>2161.1253000000002</v>
      </c>
      <c r="R3767" s="3">
        <v>41795</v>
      </c>
      <c r="S3767">
        <v>382.37509999999997</v>
      </c>
      <c r="T3767" s="3">
        <v>41793</v>
      </c>
      <c r="U3767">
        <v>1331.9724000000001</v>
      </c>
      <c r="V3767" s="3">
        <v>41988</v>
      </c>
      <c r="W3767">
        <v>314.18</v>
      </c>
    </row>
    <row r="3768" spans="2:23" x14ac:dyDescent="0.2">
      <c r="B3768" s="3">
        <v>44553</v>
      </c>
      <c r="C3768">
        <v>139.78</v>
      </c>
      <c r="D3768" s="3">
        <v>44914</v>
      </c>
      <c r="E3768">
        <v>115.28</v>
      </c>
      <c r="F3768" s="3">
        <v>45281</v>
      </c>
      <c r="G3768">
        <v>111.21169999999999</v>
      </c>
      <c r="J3768" s="3">
        <v>41989</v>
      </c>
      <c r="K3768">
        <v>8654.09</v>
      </c>
      <c r="L3768" s="3">
        <v>41989</v>
      </c>
      <c r="M3768">
        <v>1575.9010000000001</v>
      </c>
      <c r="N3768" s="3">
        <v>41989</v>
      </c>
      <c r="O3768">
        <v>2658.1</v>
      </c>
      <c r="P3768" s="3">
        <v>41794</v>
      </c>
      <c r="Q3768">
        <v>2164.9213</v>
      </c>
      <c r="R3768" s="3">
        <v>41796</v>
      </c>
      <c r="S3768">
        <v>386.0154</v>
      </c>
      <c r="T3768" s="3">
        <v>41794</v>
      </c>
      <c r="U3768">
        <v>1326.5788</v>
      </c>
      <c r="V3768" s="3">
        <v>41989</v>
      </c>
      <c r="W3768">
        <v>314.68</v>
      </c>
    </row>
    <row r="3769" spans="2:23" x14ac:dyDescent="0.2">
      <c r="B3769" s="3">
        <v>44557</v>
      </c>
      <c r="C3769">
        <v>139.81</v>
      </c>
      <c r="D3769" s="3">
        <v>44915</v>
      </c>
      <c r="E3769">
        <v>114.99</v>
      </c>
      <c r="F3769" s="3">
        <v>45282</v>
      </c>
      <c r="G3769">
        <v>111.04940000000001</v>
      </c>
      <c r="J3769" s="3">
        <v>41990</v>
      </c>
      <c r="K3769">
        <v>8642.65</v>
      </c>
      <c r="L3769" s="3">
        <v>41990</v>
      </c>
      <c r="M3769">
        <v>1574.7114999999999</v>
      </c>
      <c r="N3769" s="3">
        <v>41990</v>
      </c>
      <c r="O3769">
        <v>2667.72</v>
      </c>
      <c r="P3769" s="3">
        <v>41795</v>
      </c>
      <c r="Q3769">
        <v>2166.1835999999998</v>
      </c>
      <c r="R3769" s="3">
        <v>41799</v>
      </c>
      <c r="S3769">
        <v>389.22269999999997</v>
      </c>
      <c r="T3769" s="3">
        <v>41795</v>
      </c>
      <c r="U3769">
        <v>1326.4916000000001</v>
      </c>
      <c r="V3769" s="3">
        <v>41990</v>
      </c>
      <c r="W3769">
        <v>315.76</v>
      </c>
    </row>
    <row r="3770" spans="2:23" x14ac:dyDescent="0.2">
      <c r="B3770" s="3">
        <v>44558</v>
      </c>
      <c r="C3770">
        <v>139.77000000000001</v>
      </c>
      <c r="D3770" s="3">
        <v>44916</v>
      </c>
      <c r="E3770">
        <v>114.78</v>
      </c>
      <c r="F3770" s="3">
        <v>45285</v>
      </c>
      <c r="G3770">
        <v>111.0621</v>
      </c>
      <c r="J3770" s="3">
        <v>41991</v>
      </c>
      <c r="K3770">
        <v>8863.81</v>
      </c>
      <c r="L3770" s="3">
        <v>41991</v>
      </c>
      <c r="M3770">
        <v>1610.9434000000001</v>
      </c>
      <c r="N3770" s="3">
        <v>41991</v>
      </c>
      <c r="O3770">
        <v>2714.18</v>
      </c>
      <c r="P3770" s="3">
        <v>41796</v>
      </c>
      <c r="Q3770">
        <v>2180.2406000000001</v>
      </c>
      <c r="R3770" s="3">
        <v>41800</v>
      </c>
      <c r="S3770">
        <v>389.10109999999997</v>
      </c>
      <c r="T3770" s="3">
        <v>41796</v>
      </c>
      <c r="U3770">
        <v>1340.9538</v>
      </c>
      <c r="V3770" s="3">
        <v>41991</v>
      </c>
      <c r="W3770">
        <v>316.33</v>
      </c>
    </row>
    <row r="3771" spans="2:23" x14ac:dyDescent="0.2">
      <c r="B3771" s="3">
        <v>44559</v>
      </c>
      <c r="C3771">
        <v>139.44</v>
      </c>
      <c r="D3771" s="3">
        <v>44917</v>
      </c>
      <c r="E3771">
        <v>114.61</v>
      </c>
      <c r="F3771" s="3">
        <v>45286</v>
      </c>
      <c r="G3771">
        <v>111.13</v>
      </c>
      <c r="J3771" s="3">
        <v>41992</v>
      </c>
      <c r="K3771">
        <v>8843.34</v>
      </c>
      <c r="L3771" s="3">
        <v>41992</v>
      </c>
      <c r="M3771">
        <v>1613.7715000000001</v>
      </c>
      <c r="N3771" s="3">
        <v>41992</v>
      </c>
      <c r="O3771">
        <v>2735.59</v>
      </c>
      <c r="P3771" s="3">
        <v>41799</v>
      </c>
      <c r="Q3771">
        <v>2191.7287999999999</v>
      </c>
      <c r="R3771" s="3">
        <v>41801</v>
      </c>
      <c r="S3771">
        <v>388.09010000000001</v>
      </c>
      <c r="T3771" s="3">
        <v>41799</v>
      </c>
      <c r="U3771">
        <v>1352.0890999999999</v>
      </c>
      <c r="V3771" s="3">
        <v>41992</v>
      </c>
      <c r="W3771">
        <v>321.08999999999997</v>
      </c>
    </row>
    <row r="3772" spans="2:23" x14ac:dyDescent="0.2">
      <c r="B3772" s="3">
        <v>44560</v>
      </c>
      <c r="C3772">
        <v>139.34</v>
      </c>
      <c r="D3772" s="3">
        <v>44918</v>
      </c>
      <c r="E3772">
        <v>114.49</v>
      </c>
      <c r="F3772" s="3">
        <v>45287</v>
      </c>
      <c r="G3772">
        <v>110.65130000000001</v>
      </c>
      <c r="J3772" s="3">
        <v>41995</v>
      </c>
      <c r="K3772">
        <v>8897.48</v>
      </c>
      <c r="L3772" s="3">
        <v>41995</v>
      </c>
      <c r="M3772">
        <v>1623.2755999999999</v>
      </c>
      <c r="N3772" s="3">
        <v>41995</v>
      </c>
      <c r="O3772">
        <v>2748.46</v>
      </c>
      <c r="P3772" s="3">
        <v>41800</v>
      </c>
      <c r="Q3772">
        <v>2195.3492999999999</v>
      </c>
      <c r="R3772" s="3">
        <v>41802</v>
      </c>
      <c r="S3772">
        <v>387.09570000000002</v>
      </c>
      <c r="T3772" s="3">
        <v>41800</v>
      </c>
      <c r="U3772">
        <v>1366.0576000000001</v>
      </c>
      <c r="V3772" s="3">
        <v>41995</v>
      </c>
      <c r="W3772">
        <v>320.92</v>
      </c>
    </row>
    <row r="3773" spans="2:23" x14ac:dyDescent="0.2">
      <c r="B3773" s="3">
        <v>44564</v>
      </c>
      <c r="C3773">
        <v>139.07</v>
      </c>
      <c r="D3773" s="3">
        <v>44922</v>
      </c>
      <c r="E3773">
        <v>114.35</v>
      </c>
      <c r="F3773" s="3">
        <v>45288</v>
      </c>
      <c r="G3773">
        <v>109.3912</v>
      </c>
      <c r="J3773" s="3">
        <v>41996</v>
      </c>
      <c r="K3773">
        <v>8890.94</v>
      </c>
      <c r="L3773" s="3">
        <v>41996</v>
      </c>
      <c r="M3773">
        <v>1626.7713000000001</v>
      </c>
      <c r="N3773" s="3">
        <v>41996</v>
      </c>
      <c r="O3773">
        <v>2755.25</v>
      </c>
      <c r="P3773" s="3">
        <v>41801</v>
      </c>
      <c r="Q3773">
        <v>2190.6370000000002</v>
      </c>
      <c r="R3773" s="3">
        <v>41803</v>
      </c>
      <c r="S3773">
        <v>387.68060000000003</v>
      </c>
      <c r="T3773" s="3">
        <v>41801</v>
      </c>
      <c r="U3773">
        <v>1364.1854000000001</v>
      </c>
      <c r="V3773" s="3">
        <v>41996</v>
      </c>
      <c r="W3773">
        <v>319.8</v>
      </c>
    </row>
    <row r="3774" spans="2:23" x14ac:dyDescent="0.2">
      <c r="B3774" s="3">
        <v>44565</v>
      </c>
      <c r="C3774">
        <v>138.83000000000001</v>
      </c>
      <c r="D3774" s="3">
        <v>44923</v>
      </c>
      <c r="E3774">
        <v>114.42</v>
      </c>
      <c r="F3774" s="3">
        <v>45289</v>
      </c>
      <c r="G3774">
        <v>109.7681</v>
      </c>
      <c r="J3774" s="3">
        <v>42002</v>
      </c>
      <c r="K3774">
        <v>8902.99</v>
      </c>
      <c r="L3774" s="3">
        <v>42002</v>
      </c>
      <c r="M3774">
        <v>1626.1279999999999</v>
      </c>
      <c r="N3774" s="3">
        <v>42002</v>
      </c>
      <c r="O3774">
        <v>2757.86</v>
      </c>
      <c r="P3774" s="3">
        <v>41802</v>
      </c>
      <c r="Q3774">
        <v>2182.8137000000002</v>
      </c>
      <c r="R3774" s="3">
        <v>41806</v>
      </c>
      <c r="S3774">
        <v>386.63099999999997</v>
      </c>
      <c r="T3774" s="3">
        <v>41802</v>
      </c>
      <c r="U3774">
        <v>1362.9679000000001</v>
      </c>
      <c r="V3774" s="3">
        <v>42002</v>
      </c>
      <c r="W3774">
        <v>321.64999999999998</v>
      </c>
    </row>
    <row r="3775" spans="2:23" x14ac:dyDescent="0.2">
      <c r="B3775" s="3">
        <v>44566</v>
      </c>
      <c r="C3775">
        <v>138.56</v>
      </c>
      <c r="D3775" s="3">
        <v>44924</v>
      </c>
      <c r="E3775">
        <v>114.51</v>
      </c>
      <c r="F3775" s="3">
        <v>45293</v>
      </c>
      <c r="G3775">
        <v>109.81529999999999</v>
      </c>
      <c r="J3775" s="3">
        <v>42003</v>
      </c>
      <c r="K3775">
        <v>8857.0300000000007</v>
      </c>
      <c r="L3775" s="3">
        <v>42003</v>
      </c>
      <c r="M3775">
        <v>1615.5436999999999</v>
      </c>
      <c r="N3775" s="3">
        <v>42003</v>
      </c>
      <c r="O3775">
        <v>2751.44</v>
      </c>
      <c r="P3775" s="3">
        <v>41803</v>
      </c>
      <c r="Q3775">
        <v>2187.9389000000001</v>
      </c>
      <c r="R3775" s="3">
        <v>41807</v>
      </c>
      <c r="S3775">
        <v>389.26089999999999</v>
      </c>
      <c r="T3775" s="3">
        <v>41803</v>
      </c>
      <c r="U3775">
        <v>1357.6502</v>
      </c>
      <c r="V3775" s="3">
        <v>42003</v>
      </c>
      <c r="W3775">
        <v>321.81</v>
      </c>
    </row>
    <row r="3776" spans="2:23" x14ac:dyDescent="0.2">
      <c r="B3776" s="3">
        <v>44567</v>
      </c>
      <c r="C3776">
        <v>138.25</v>
      </c>
      <c r="D3776" s="3">
        <v>44925</v>
      </c>
      <c r="E3776">
        <v>114.45</v>
      </c>
      <c r="F3776" s="3">
        <v>45294</v>
      </c>
      <c r="G3776">
        <v>110.0489</v>
      </c>
      <c r="J3776" s="3">
        <v>42009</v>
      </c>
      <c r="K3776">
        <v>8816.3700000000008</v>
      </c>
      <c r="L3776" s="3">
        <v>42009</v>
      </c>
      <c r="M3776">
        <v>1599.4366</v>
      </c>
      <c r="N3776" s="3">
        <v>42009</v>
      </c>
      <c r="O3776">
        <v>2744.42</v>
      </c>
      <c r="P3776" s="3">
        <v>41806</v>
      </c>
      <c r="Q3776">
        <v>2180.6284000000001</v>
      </c>
      <c r="R3776" s="3">
        <v>41808</v>
      </c>
      <c r="S3776">
        <v>390.1712</v>
      </c>
      <c r="T3776" s="3">
        <v>41806</v>
      </c>
      <c r="U3776">
        <v>1350.3684000000001</v>
      </c>
      <c r="V3776" s="3">
        <v>42009</v>
      </c>
      <c r="W3776">
        <v>323.14999999999998</v>
      </c>
    </row>
    <row r="3777" spans="2:23" x14ac:dyDescent="0.2">
      <c r="B3777" s="3">
        <v>44568</v>
      </c>
      <c r="C3777">
        <v>137.94999999999999</v>
      </c>
      <c r="D3777" s="3">
        <v>44929</v>
      </c>
      <c r="E3777">
        <v>114.74</v>
      </c>
      <c r="F3777" s="3">
        <v>45295</v>
      </c>
      <c r="G3777">
        <v>109.32550000000001</v>
      </c>
      <c r="J3777" s="3">
        <v>42010</v>
      </c>
      <c r="K3777">
        <v>8757.1</v>
      </c>
      <c r="L3777" s="3">
        <v>42010</v>
      </c>
      <c r="M3777">
        <v>1588.3424</v>
      </c>
      <c r="N3777" s="3">
        <v>42010</v>
      </c>
      <c r="O3777">
        <v>2733.31</v>
      </c>
      <c r="P3777" s="3">
        <v>41807</v>
      </c>
      <c r="Q3777">
        <v>2188.4762000000001</v>
      </c>
      <c r="R3777" s="3">
        <v>41809</v>
      </c>
      <c r="S3777">
        <v>390.39609999999999</v>
      </c>
      <c r="T3777" s="3">
        <v>41807</v>
      </c>
      <c r="U3777">
        <v>1350.3059000000001</v>
      </c>
      <c r="V3777" s="3">
        <v>42010</v>
      </c>
      <c r="W3777">
        <v>324.20999999999998</v>
      </c>
    </row>
    <row r="3778" spans="2:23" x14ac:dyDescent="0.2">
      <c r="B3778" s="3">
        <v>44571</v>
      </c>
      <c r="C3778">
        <v>137.76</v>
      </c>
      <c r="D3778" s="3">
        <v>44930</v>
      </c>
      <c r="E3778">
        <v>115.04</v>
      </c>
      <c r="F3778" s="3">
        <v>45296</v>
      </c>
      <c r="G3778">
        <v>108.9833</v>
      </c>
      <c r="J3778" s="3">
        <v>42011</v>
      </c>
      <c r="K3778">
        <v>8780.6</v>
      </c>
      <c r="L3778" s="3">
        <v>42011</v>
      </c>
      <c r="M3778">
        <v>1591.9474</v>
      </c>
      <c r="N3778" s="3">
        <v>42011</v>
      </c>
      <c r="O3778">
        <v>2736.29</v>
      </c>
      <c r="P3778" s="3">
        <v>41808</v>
      </c>
      <c r="Q3778">
        <v>2194.0066999999999</v>
      </c>
      <c r="R3778" s="3">
        <v>41810</v>
      </c>
      <c r="S3778">
        <v>392.09120000000001</v>
      </c>
      <c r="T3778" s="3">
        <v>41808</v>
      </c>
      <c r="U3778">
        <v>1348.0661</v>
      </c>
      <c r="V3778" s="3">
        <v>42011</v>
      </c>
      <c r="W3778">
        <v>324.14</v>
      </c>
    </row>
    <row r="3779" spans="2:23" x14ac:dyDescent="0.2">
      <c r="B3779" s="3">
        <v>44572</v>
      </c>
      <c r="C3779">
        <v>137.69999999999999</v>
      </c>
      <c r="D3779" s="3">
        <v>44931</v>
      </c>
      <c r="E3779">
        <v>114.83</v>
      </c>
      <c r="F3779" s="3">
        <v>45299</v>
      </c>
      <c r="G3779">
        <v>109.0284</v>
      </c>
      <c r="J3779" s="3">
        <v>42012</v>
      </c>
      <c r="K3779">
        <v>8999.3799999999992</v>
      </c>
      <c r="L3779" s="3">
        <v>42012</v>
      </c>
      <c r="M3779">
        <v>1628.9197999999999</v>
      </c>
      <c r="N3779" s="3">
        <v>42012</v>
      </c>
      <c r="O3779">
        <v>2775.15</v>
      </c>
      <c r="P3779" s="3">
        <v>41809</v>
      </c>
      <c r="Q3779">
        <v>2197.5576999999998</v>
      </c>
      <c r="R3779" s="3">
        <v>41813</v>
      </c>
      <c r="S3779">
        <v>391.08300000000003</v>
      </c>
      <c r="T3779" s="3">
        <v>41809</v>
      </c>
      <c r="U3779">
        <v>1349.577</v>
      </c>
      <c r="V3779" s="3">
        <v>42012</v>
      </c>
      <c r="W3779">
        <v>324.01</v>
      </c>
    </row>
    <row r="3780" spans="2:23" x14ac:dyDescent="0.2">
      <c r="B3780" s="3">
        <v>44573</v>
      </c>
      <c r="C3780">
        <v>138.16999999999999</v>
      </c>
      <c r="D3780" s="3">
        <v>44932</v>
      </c>
      <c r="E3780">
        <v>115.12</v>
      </c>
      <c r="F3780" s="3">
        <v>45300</v>
      </c>
      <c r="G3780">
        <v>109.5325</v>
      </c>
      <c r="J3780" s="3">
        <v>42013</v>
      </c>
      <c r="K3780">
        <v>8975.7000000000007</v>
      </c>
      <c r="L3780" s="3">
        <v>42013</v>
      </c>
      <c r="M3780">
        <v>1623.6883</v>
      </c>
      <c r="N3780" s="3">
        <v>42013</v>
      </c>
      <c r="O3780">
        <v>2784.92</v>
      </c>
      <c r="P3780" s="3">
        <v>41810</v>
      </c>
      <c r="Q3780">
        <v>2204.4533999999999</v>
      </c>
      <c r="R3780" s="3">
        <v>41814</v>
      </c>
      <c r="S3780">
        <v>388.49639999999999</v>
      </c>
      <c r="T3780" s="3">
        <v>41810</v>
      </c>
      <c r="U3780">
        <v>1346.7765999999999</v>
      </c>
      <c r="V3780" s="3">
        <v>42013</v>
      </c>
      <c r="W3780">
        <v>325.94</v>
      </c>
    </row>
    <row r="3781" spans="2:23" x14ac:dyDescent="0.2">
      <c r="B3781" s="3">
        <v>44574</v>
      </c>
      <c r="C3781">
        <v>138.38999999999999</v>
      </c>
      <c r="D3781" s="3">
        <v>44935</v>
      </c>
      <c r="E3781">
        <v>115.18</v>
      </c>
      <c r="F3781" s="3">
        <v>45301</v>
      </c>
      <c r="G3781">
        <v>109.36499999999999</v>
      </c>
      <c r="J3781" s="3">
        <v>42016</v>
      </c>
      <c r="K3781">
        <v>9017.4</v>
      </c>
      <c r="L3781" s="3">
        <v>42016</v>
      </c>
      <c r="M3781">
        <v>1630.3762999999999</v>
      </c>
      <c r="N3781" s="3">
        <v>42016</v>
      </c>
      <c r="O3781">
        <v>2789.33</v>
      </c>
      <c r="P3781" s="3">
        <v>41813</v>
      </c>
      <c r="Q3781">
        <v>2198.9454000000001</v>
      </c>
      <c r="R3781" s="3">
        <v>41815</v>
      </c>
      <c r="S3781">
        <v>388.01659999999998</v>
      </c>
      <c r="T3781" s="3">
        <v>41813</v>
      </c>
      <c r="U3781">
        <v>1342.4756</v>
      </c>
      <c r="V3781" s="3">
        <v>42016</v>
      </c>
      <c r="W3781">
        <v>326.94</v>
      </c>
    </row>
    <row r="3782" spans="2:23" x14ac:dyDescent="0.2">
      <c r="B3782" s="3">
        <v>44575</v>
      </c>
      <c r="C3782">
        <v>138.15</v>
      </c>
      <c r="D3782" s="3">
        <v>44936</v>
      </c>
      <c r="E3782">
        <v>115.12</v>
      </c>
      <c r="F3782" s="3">
        <v>45302</v>
      </c>
      <c r="G3782">
        <v>109.98269999999999</v>
      </c>
      <c r="J3782" s="3">
        <v>42017</v>
      </c>
      <c r="K3782">
        <v>9143.49</v>
      </c>
      <c r="L3782" s="3">
        <v>42017</v>
      </c>
      <c r="M3782">
        <v>1653.5599</v>
      </c>
      <c r="N3782" s="3">
        <v>42017</v>
      </c>
      <c r="O3782">
        <v>2820.31</v>
      </c>
      <c r="P3782" s="3">
        <v>41814</v>
      </c>
      <c r="Q3782">
        <v>2190.1010000000001</v>
      </c>
      <c r="R3782" s="3">
        <v>41816</v>
      </c>
      <c r="S3782">
        <v>389.22820000000002</v>
      </c>
      <c r="T3782" s="3">
        <v>41814</v>
      </c>
      <c r="U3782">
        <v>1351.2583</v>
      </c>
      <c r="V3782" s="3">
        <v>42017</v>
      </c>
      <c r="W3782">
        <v>326.99</v>
      </c>
    </row>
    <row r="3783" spans="2:23" x14ac:dyDescent="0.2">
      <c r="B3783" s="3">
        <v>44578</v>
      </c>
      <c r="C3783">
        <v>137.94999999999999</v>
      </c>
      <c r="D3783" s="3">
        <v>44937</v>
      </c>
      <c r="E3783">
        <v>115.32</v>
      </c>
      <c r="F3783" s="3">
        <v>45303</v>
      </c>
      <c r="G3783">
        <v>109.8627</v>
      </c>
      <c r="J3783" s="3">
        <v>42018</v>
      </c>
      <c r="K3783">
        <v>9061.76</v>
      </c>
      <c r="L3783" s="3">
        <v>42018</v>
      </c>
      <c r="M3783">
        <v>1634.0906</v>
      </c>
      <c r="N3783" s="3">
        <v>42018</v>
      </c>
      <c r="O3783">
        <v>2802.7</v>
      </c>
      <c r="P3783" s="3">
        <v>41815</v>
      </c>
      <c r="Q3783">
        <v>2181.8678</v>
      </c>
      <c r="R3783" s="3">
        <v>41817</v>
      </c>
      <c r="S3783">
        <v>389.71899999999999</v>
      </c>
      <c r="T3783" s="3">
        <v>41815</v>
      </c>
      <c r="U3783">
        <v>1337.9936</v>
      </c>
      <c r="V3783" s="3">
        <v>42018</v>
      </c>
      <c r="W3783">
        <v>326.72000000000003</v>
      </c>
    </row>
    <row r="3784" spans="2:23" x14ac:dyDescent="0.2">
      <c r="B3784" s="3">
        <v>44579</v>
      </c>
      <c r="C3784">
        <v>137.88999999999999</v>
      </c>
      <c r="D3784" s="3">
        <v>44938</v>
      </c>
      <c r="E3784">
        <v>115.66</v>
      </c>
      <c r="F3784" s="3">
        <v>45306</v>
      </c>
      <c r="G3784">
        <v>110.191</v>
      </c>
      <c r="J3784" s="3">
        <v>42019</v>
      </c>
      <c r="K3784">
        <v>8284.4500000000007</v>
      </c>
      <c r="L3784" s="3">
        <v>42019</v>
      </c>
      <c r="M3784">
        <v>1480.9939999999999</v>
      </c>
      <c r="N3784" s="3">
        <v>42019</v>
      </c>
      <c r="O3784">
        <v>2576.9899999999998</v>
      </c>
      <c r="P3784" s="3">
        <v>41816</v>
      </c>
      <c r="Q3784">
        <v>2185.2212</v>
      </c>
      <c r="R3784" s="3">
        <v>41820</v>
      </c>
      <c r="S3784">
        <v>390.09350000000001</v>
      </c>
      <c r="T3784" s="3">
        <v>41816</v>
      </c>
      <c r="U3784">
        <v>1346.9811999999999</v>
      </c>
      <c r="V3784" s="3">
        <v>42019</v>
      </c>
      <c r="W3784">
        <v>324.7</v>
      </c>
    </row>
    <row r="3785" spans="2:23" x14ac:dyDescent="0.2">
      <c r="B3785" s="3">
        <v>44580</v>
      </c>
      <c r="C3785">
        <v>137.79</v>
      </c>
      <c r="D3785" s="3">
        <v>44939</v>
      </c>
      <c r="E3785">
        <v>115.76</v>
      </c>
      <c r="F3785" s="3">
        <v>45307</v>
      </c>
      <c r="G3785">
        <v>110.05110000000001</v>
      </c>
      <c r="J3785" s="3">
        <v>42020</v>
      </c>
      <c r="K3785">
        <v>7804.32</v>
      </c>
      <c r="L3785" s="3">
        <v>42020</v>
      </c>
      <c r="M3785">
        <v>1392.4472000000001</v>
      </c>
      <c r="N3785" s="3">
        <v>42020</v>
      </c>
      <c r="O3785">
        <v>2451.9299999999998</v>
      </c>
      <c r="P3785" s="3">
        <v>41817</v>
      </c>
      <c r="Q3785">
        <v>2184.7570999999998</v>
      </c>
      <c r="R3785" s="3">
        <v>41821</v>
      </c>
      <c r="S3785">
        <v>392.76549999999997</v>
      </c>
      <c r="T3785" s="3">
        <v>41817</v>
      </c>
      <c r="U3785">
        <v>1343.2538999999999</v>
      </c>
      <c r="V3785" s="3">
        <v>42020</v>
      </c>
      <c r="W3785">
        <v>325.67</v>
      </c>
    </row>
    <row r="3786" spans="2:23" x14ac:dyDescent="0.2">
      <c r="B3786" s="3">
        <v>44581</v>
      </c>
      <c r="C3786">
        <v>137.96</v>
      </c>
      <c r="D3786" s="3">
        <v>44942</v>
      </c>
      <c r="E3786">
        <v>115.71</v>
      </c>
      <c r="F3786" s="3">
        <v>45308</v>
      </c>
      <c r="G3786">
        <v>110.4907</v>
      </c>
      <c r="J3786" s="3">
        <v>42023</v>
      </c>
      <c r="K3786">
        <v>8040.96</v>
      </c>
      <c r="L3786" s="3">
        <v>42023</v>
      </c>
      <c r="M3786">
        <v>1435.3793000000001</v>
      </c>
      <c r="N3786" s="3">
        <v>42023</v>
      </c>
      <c r="O3786">
        <v>2502.85</v>
      </c>
      <c r="P3786" s="3">
        <v>41820</v>
      </c>
      <c r="Q3786">
        <v>2177.7206000000001</v>
      </c>
      <c r="R3786" s="3">
        <v>41822</v>
      </c>
      <c r="S3786">
        <v>393.44150000000002</v>
      </c>
      <c r="T3786" s="3">
        <v>41820</v>
      </c>
      <c r="U3786">
        <v>1343.066</v>
      </c>
      <c r="V3786" s="3">
        <v>42023</v>
      </c>
      <c r="W3786">
        <v>326.43</v>
      </c>
    </row>
    <row r="3787" spans="2:23" x14ac:dyDescent="0.2">
      <c r="B3787" s="3">
        <v>44582</v>
      </c>
      <c r="C3787">
        <v>138.24</v>
      </c>
      <c r="D3787" s="3">
        <v>44943</v>
      </c>
      <c r="E3787">
        <v>115.84</v>
      </c>
      <c r="F3787" s="3">
        <v>45309</v>
      </c>
      <c r="G3787">
        <v>110.4975</v>
      </c>
      <c r="J3787" s="3">
        <v>42024</v>
      </c>
      <c r="K3787">
        <v>8057.91</v>
      </c>
      <c r="L3787" s="3">
        <v>42024</v>
      </c>
      <c r="M3787">
        <v>1436.1683</v>
      </c>
      <c r="N3787" s="3">
        <v>42024</v>
      </c>
      <c r="O3787">
        <v>2492.8000000000002</v>
      </c>
      <c r="P3787" s="3">
        <v>41821</v>
      </c>
      <c r="Q3787">
        <v>2190.1570999999999</v>
      </c>
      <c r="R3787" s="3">
        <v>41823</v>
      </c>
      <c r="S3787">
        <v>397.42590000000001</v>
      </c>
      <c r="T3787" s="3">
        <v>41821</v>
      </c>
      <c r="U3787">
        <v>1342.8406</v>
      </c>
      <c r="V3787" s="3">
        <v>42024</v>
      </c>
      <c r="W3787">
        <v>327.52999999999997</v>
      </c>
    </row>
    <row r="3788" spans="2:23" x14ac:dyDescent="0.2">
      <c r="B3788" s="3">
        <v>44585</v>
      </c>
      <c r="C3788">
        <v>138.33000000000001</v>
      </c>
      <c r="D3788" s="3">
        <v>44944</v>
      </c>
      <c r="E3788">
        <v>115.89</v>
      </c>
      <c r="F3788" s="3">
        <v>45310</v>
      </c>
      <c r="G3788">
        <v>110.59739999999999</v>
      </c>
      <c r="J3788" s="3">
        <v>42025</v>
      </c>
      <c r="K3788">
        <v>7899.05</v>
      </c>
      <c r="L3788" s="3">
        <v>42025</v>
      </c>
      <c r="M3788">
        <v>1416.1649</v>
      </c>
      <c r="N3788" s="3">
        <v>42025</v>
      </c>
      <c r="O3788">
        <v>2459.2600000000002</v>
      </c>
      <c r="P3788" s="3">
        <v>41822</v>
      </c>
      <c r="Q3788">
        <v>2200.2004999999999</v>
      </c>
      <c r="R3788" s="3">
        <v>41824</v>
      </c>
      <c r="S3788">
        <v>397.71129999999999</v>
      </c>
      <c r="T3788" s="3">
        <v>41822</v>
      </c>
      <c r="U3788">
        <v>1360.249</v>
      </c>
      <c r="V3788" s="3">
        <v>42025</v>
      </c>
      <c r="W3788">
        <v>326.77999999999997</v>
      </c>
    </row>
    <row r="3789" spans="2:23" x14ac:dyDescent="0.2">
      <c r="B3789" s="3">
        <v>44586</v>
      </c>
      <c r="C3789">
        <v>138.18</v>
      </c>
      <c r="D3789" s="3">
        <v>44945</v>
      </c>
      <c r="E3789">
        <v>115.75</v>
      </c>
      <c r="F3789" s="3">
        <v>45313</v>
      </c>
      <c r="G3789">
        <v>110.9252</v>
      </c>
      <c r="J3789" s="3">
        <v>42026</v>
      </c>
      <c r="K3789">
        <v>7890.63</v>
      </c>
      <c r="L3789" s="3">
        <v>42026</v>
      </c>
      <c r="M3789">
        <v>1419.078</v>
      </c>
      <c r="N3789" s="3">
        <v>42026</v>
      </c>
      <c r="O3789">
        <v>2457.56</v>
      </c>
      <c r="P3789" s="3">
        <v>41823</v>
      </c>
      <c r="Q3789">
        <v>2220.9423000000002</v>
      </c>
      <c r="R3789" s="3">
        <v>41827</v>
      </c>
      <c r="S3789">
        <v>392.93669999999997</v>
      </c>
      <c r="T3789" s="3">
        <v>41823</v>
      </c>
      <c r="U3789">
        <v>1370.2121999999999</v>
      </c>
      <c r="V3789" s="3">
        <v>42026</v>
      </c>
      <c r="W3789">
        <v>327.39</v>
      </c>
    </row>
    <row r="3790" spans="2:23" x14ac:dyDescent="0.2">
      <c r="B3790" s="3">
        <v>44587</v>
      </c>
      <c r="C3790">
        <v>138.16</v>
      </c>
      <c r="D3790" s="3">
        <v>44946</v>
      </c>
      <c r="E3790">
        <v>115.6</v>
      </c>
      <c r="F3790" s="3">
        <v>45314</v>
      </c>
      <c r="G3790">
        <v>110.8317</v>
      </c>
      <c r="J3790" s="3">
        <v>42027</v>
      </c>
      <c r="K3790">
        <v>8041.51</v>
      </c>
      <c r="L3790" s="3">
        <v>42027</v>
      </c>
      <c r="M3790">
        <v>1443.8395</v>
      </c>
      <c r="N3790" s="3">
        <v>42027</v>
      </c>
      <c r="O3790">
        <v>2489.59</v>
      </c>
      <c r="P3790" s="3">
        <v>41824</v>
      </c>
      <c r="Q3790">
        <v>2221.0796</v>
      </c>
      <c r="R3790" s="3">
        <v>41828</v>
      </c>
      <c r="S3790">
        <v>389.07760000000002</v>
      </c>
      <c r="T3790" s="3">
        <v>41824</v>
      </c>
      <c r="U3790">
        <v>1371.7963999999999</v>
      </c>
      <c r="V3790" s="3">
        <v>42027</v>
      </c>
      <c r="W3790">
        <v>327.58</v>
      </c>
    </row>
    <row r="3791" spans="2:23" x14ac:dyDescent="0.2">
      <c r="B3791" s="3">
        <v>44588</v>
      </c>
      <c r="C3791">
        <v>137.99</v>
      </c>
      <c r="D3791" s="3">
        <v>44949</v>
      </c>
      <c r="E3791">
        <v>115.52</v>
      </c>
      <c r="F3791" s="3">
        <v>45315</v>
      </c>
      <c r="G3791">
        <v>109.9448</v>
      </c>
      <c r="J3791" s="3">
        <v>42030</v>
      </c>
      <c r="K3791">
        <v>8173.2</v>
      </c>
      <c r="L3791" s="3">
        <v>42030</v>
      </c>
      <c r="M3791">
        <v>1467.4114999999999</v>
      </c>
      <c r="N3791" s="3">
        <v>42030</v>
      </c>
      <c r="O3791">
        <v>2527.54</v>
      </c>
      <c r="P3791" s="3">
        <v>41827</v>
      </c>
      <c r="Q3791">
        <v>2207.8317000000002</v>
      </c>
      <c r="R3791" s="3">
        <v>41829</v>
      </c>
      <c r="S3791">
        <v>388.7978</v>
      </c>
      <c r="T3791" s="3">
        <v>41827</v>
      </c>
      <c r="U3791">
        <v>1372.9847</v>
      </c>
      <c r="V3791" s="3">
        <v>42030</v>
      </c>
      <c r="W3791">
        <v>330.99</v>
      </c>
    </row>
    <row r="3792" spans="2:23" x14ac:dyDescent="0.2">
      <c r="B3792" s="3">
        <v>44589</v>
      </c>
      <c r="C3792">
        <v>137.79</v>
      </c>
      <c r="D3792" s="3">
        <v>44950</v>
      </c>
      <c r="E3792">
        <v>115.64</v>
      </c>
      <c r="F3792" s="3">
        <v>45316</v>
      </c>
      <c r="G3792">
        <v>110.5774</v>
      </c>
      <c r="J3792" s="3">
        <v>42031</v>
      </c>
      <c r="K3792">
        <v>8260.64</v>
      </c>
      <c r="L3792" s="3">
        <v>42031</v>
      </c>
      <c r="M3792">
        <v>1480.3021000000001</v>
      </c>
      <c r="N3792" s="3">
        <v>42031</v>
      </c>
      <c r="O3792">
        <v>2524.39</v>
      </c>
      <c r="P3792" s="3">
        <v>41828</v>
      </c>
      <c r="Q3792">
        <v>2191.1273000000001</v>
      </c>
      <c r="R3792" s="3">
        <v>41830</v>
      </c>
      <c r="S3792">
        <v>385.72699999999998</v>
      </c>
      <c r="T3792" s="3">
        <v>41828</v>
      </c>
      <c r="U3792">
        <v>1373.2538</v>
      </c>
      <c r="V3792" s="3">
        <v>42031</v>
      </c>
      <c r="W3792">
        <v>332.03</v>
      </c>
    </row>
    <row r="3793" spans="2:23" x14ac:dyDescent="0.2">
      <c r="B3793" s="3">
        <v>44592</v>
      </c>
      <c r="C3793">
        <v>137.38</v>
      </c>
      <c r="D3793" s="3">
        <v>44951</v>
      </c>
      <c r="E3793">
        <v>115.72</v>
      </c>
      <c r="F3793" s="3">
        <v>45317</v>
      </c>
      <c r="G3793">
        <v>109.9602</v>
      </c>
      <c r="J3793" s="3">
        <v>42032</v>
      </c>
      <c r="K3793">
        <v>8179.85</v>
      </c>
      <c r="L3793" s="3">
        <v>42032</v>
      </c>
      <c r="M3793">
        <v>1466.5861</v>
      </c>
      <c r="N3793" s="3">
        <v>42032</v>
      </c>
      <c r="O3793">
        <v>2515.2800000000002</v>
      </c>
      <c r="P3793" s="3">
        <v>41829</v>
      </c>
      <c r="Q3793">
        <v>2194.6073999999999</v>
      </c>
      <c r="R3793" s="3">
        <v>41831</v>
      </c>
      <c r="S3793">
        <v>385.20159999999998</v>
      </c>
      <c r="T3793" s="3">
        <v>41829</v>
      </c>
      <c r="U3793">
        <v>1367.2435</v>
      </c>
      <c r="V3793" s="3">
        <v>42032</v>
      </c>
      <c r="W3793">
        <v>330.51</v>
      </c>
    </row>
    <row r="3794" spans="2:23" x14ac:dyDescent="0.2">
      <c r="B3794" s="3">
        <v>44593</v>
      </c>
      <c r="C3794">
        <v>137.21</v>
      </c>
      <c r="D3794" s="3">
        <v>44952</v>
      </c>
      <c r="E3794">
        <v>115.7</v>
      </c>
      <c r="F3794" s="3">
        <v>45320</v>
      </c>
      <c r="G3794">
        <v>110.26739999999999</v>
      </c>
      <c r="J3794" s="3">
        <v>42033</v>
      </c>
      <c r="K3794">
        <v>8297.5499999999993</v>
      </c>
      <c r="L3794" s="3">
        <v>42033</v>
      </c>
      <c r="M3794">
        <v>1486.0494000000001</v>
      </c>
      <c r="N3794" s="3">
        <v>42033</v>
      </c>
      <c r="O3794">
        <v>2544.27</v>
      </c>
      <c r="P3794" s="3">
        <v>41830</v>
      </c>
      <c r="Q3794">
        <v>2181.8074999999999</v>
      </c>
      <c r="R3794" s="3">
        <v>41834</v>
      </c>
      <c r="S3794">
        <v>387.10989999999998</v>
      </c>
      <c r="T3794" s="3">
        <v>41830</v>
      </c>
      <c r="U3794">
        <v>1370.3815</v>
      </c>
      <c r="V3794" s="3">
        <v>42033</v>
      </c>
      <c r="W3794">
        <v>333.08</v>
      </c>
    </row>
    <row r="3795" spans="2:23" x14ac:dyDescent="0.2">
      <c r="B3795" s="3">
        <v>44594</v>
      </c>
      <c r="C3795">
        <v>137.1</v>
      </c>
      <c r="D3795" s="3">
        <v>44953</v>
      </c>
      <c r="E3795">
        <v>115.61</v>
      </c>
      <c r="F3795" s="3">
        <v>45321</v>
      </c>
      <c r="G3795">
        <v>110.3484</v>
      </c>
      <c r="J3795" s="3">
        <v>42034</v>
      </c>
      <c r="K3795">
        <v>8262.6299999999992</v>
      </c>
      <c r="L3795" s="3">
        <v>42034</v>
      </c>
      <c r="M3795">
        <v>1484.1556</v>
      </c>
      <c r="N3795" s="3">
        <v>42034</v>
      </c>
      <c r="O3795">
        <v>2558.8200000000002</v>
      </c>
      <c r="P3795" s="3">
        <v>41831</v>
      </c>
      <c r="Q3795">
        <v>2182.8568</v>
      </c>
      <c r="R3795" s="3">
        <v>41835</v>
      </c>
      <c r="S3795">
        <v>385.9751</v>
      </c>
      <c r="T3795" s="3">
        <v>41831</v>
      </c>
      <c r="U3795">
        <v>1365.0419999999999</v>
      </c>
      <c r="V3795" s="3">
        <v>42034</v>
      </c>
      <c r="W3795">
        <v>336.76</v>
      </c>
    </row>
    <row r="3796" spans="2:23" x14ac:dyDescent="0.2">
      <c r="B3796" s="3">
        <v>44595</v>
      </c>
      <c r="C3796">
        <v>136.16999999999999</v>
      </c>
      <c r="D3796" s="3">
        <v>44956</v>
      </c>
      <c r="E3796">
        <v>115.49</v>
      </c>
      <c r="F3796" s="3">
        <v>45322</v>
      </c>
      <c r="G3796">
        <v>110.34520000000001</v>
      </c>
      <c r="J3796" s="3">
        <v>42037</v>
      </c>
      <c r="K3796">
        <v>8307.1299999999992</v>
      </c>
      <c r="L3796" s="3">
        <v>42037</v>
      </c>
      <c r="M3796">
        <v>1495.385</v>
      </c>
      <c r="N3796" s="3">
        <v>42037</v>
      </c>
      <c r="O3796">
        <v>2574.4699999999998</v>
      </c>
      <c r="P3796" s="3">
        <v>41834</v>
      </c>
      <c r="Q3796">
        <v>2196.4886999999999</v>
      </c>
      <c r="R3796" s="3">
        <v>41836</v>
      </c>
      <c r="S3796">
        <v>387.92930000000001</v>
      </c>
      <c r="T3796" s="3">
        <v>41834</v>
      </c>
      <c r="U3796">
        <v>1372.5681</v>
      </c>
      <c r="V3796" s="3">
        <v>42037</v>
      </c>
      <c r="W3796">
        <v>338.53</v>
      </c>
    </row>
    <row r="3797" spans="2:23" x14ac:dyDescent="0.2">
      <c r="B3797" s="3">
        <v>44596</v>
      </c>
      <c r="C3797">
        <v>135.58000000000001</v>
      </c>
      <c r="D3797" s="3">
        <v>44957</v>
      </c>
      <c r="E3797">
        <v>115.52</v>
      </c>
      <c r="F3797" s="3">
        <v>45323</v>
      </c>
      <c r="G3797">
        <v>111.0684</v>
      </c>
      <c r="J3797" s="3">
        <v>42038</v>
      </c>
      <c r="K3797">
        <v>8336.73</v>
      </c>
      <c r="L3797" s="3">
        <v>42038</v>
      </c>
      <c r="M3797">
        <v>1506.8570999999999</v>
      </c>
      <c r="N3797" s="3">
        <v>42038</v>
      </c>
      <c r="O3797">
        <v>2595.85</v>
      </c>
      <c r="P3797" s="3">
        <v>41835</v>
      </c>
      <c r="Q3797">
        <v>2197.9277000000002</v>
      </c>
      <c r="R3797" s="3">
        <v>41837</v>
      </c>
      <c r="S3797">
        <v>384.22460000000001</v>
      </c>
      <c r="T3797" s="3">
        <v>41835</v>
      </c>
      <c r="U3797">
        <v>1381.7945999999999</v>
      </c>
      <c r="V3797" s="3">
        <v>42038</v>
      </c>
      <c r="W3797">
        <v>340.45</v>
      </c>
    </row>
    <row r="3798" spans="2:23" x14ac:dyDescent="0.2">
      <c r="B3798" s="3">
        <v>44599</v>
      </c>
      <c r="C3798">
        <v>135.21</v>
      </c>
      <c r="D3798" s="3">
        <v>44958</v>
      </c>
      <c r="E3798">
        <v>115.53</v>
      </c>
      <c r="F3798" s="3">
        <v>45324</v>
      </c>
      <c r="G3798">
        <v>110.67449999999999</v>
      </c>
      <c r="J3798" s="3">
        <v>42039</v>
      </c>
      <c r="K3798">
        <v>8480.4500000000007</v>
      </c>
      <c r="L3798" s="3">
        <v>42039</v>
      </c>
      <c r="M3798">
        <v>1532.0594000000001</v>
      </c>
      <c r="N3798" s="3">
        <v>42039</v>
      </c>
      <c r="O3798">
        <v>2622.73</v>
      </c>
      <c r="P3798" s="3">
        <v>41836</v>
      </c>
      <c r="Q3798">
        <v>2217.2199000000001</v>
      </c>
      <c r="R3798" s="3">
        <v>41838</v>
      </c>
      <c r="S3798">
        <v>387.221</v>
      </c>
      <c r="T3798" s="3">
        <v>41836</v>
      </c>
      <c r="U3798">
        <v>1387.4726000000001</v>
      </c>
      <c r="V3798" s="3">
        <v>42039</v>
      </c>
      <c r="W3798">
        <v>341.16</v>
      </c>
    </row>
    <row r="3799" spans="2:23" x14ac:dyDescent="0.2">
      <c r="B3799" s="3">
        <v>44600</v>
      </c>
      <c r="C3799">
        <v>134.85</v>
      </c>
      <c r="D3799" s="3">
        <v>44959</v>
      </c>
      <c r="E3799">
        <v>115.94</v>
      </c>
      <c r="F3799" s="3">
        <v>45327</v>
      </c>
      <c r="G3799">
        <v>110.4636</v>
      </c>
      <c r="J3799" s="3">
        <v>42040</v>
      </c>
      <c r="K3799">
        <v>8430.49</v>
      </c>
      <c r="L3799" s="3">
        <v>42040</v>
      </c>
      <c r="M3799">
        <v>1527.6161999999999</v>
      </c>
      <c r="N3799" s="3">
        <v>42040</v>
      </c>
      <c r="O3799">
        <v>2629.95</v>
      </c>
      <c r="P3799" s="3">
        <v>41837</v>
      </c>
      <c r="Q3799">
        <v>2194.8589999999999</v>
      </c>
      <c r="R3799" s="3">
        <v>41841</v>
      </c>
      <c r="S3799">
        <v>385.92680000000001</v>
      </c>
      <c r="T3799" s="3">
        <v>41837</v>
      </c>
      <c r="U3799">
        <v>1381.2976000000001</v>
      </c>
      <c r="V3799" s="3">
        <v>42040</v>
      </c>
      <c r="W3799">
        <v>339.09</v>
      </c>
    </row>
    <row r="3800" spans="2:23" x14ac:dyDescent="0.2">
      <c r="B3800" s="3">
        <v>44601</v>
      </c>
      <c r="C3800">
        <v>135.38999999999999</v>
      </c>
      <c r="D3800" s="3">
        <v>44960</v>
      </c>
      <c r="E3800">
        <v>115.7</v>
      </c>
      <c r="F3800" s="3">
        <v>45328</v>
      </c>
      <c r="G3800">
        <v>110.7867</v>
      </c>
      <c r="J3800" s="3">
        <v>42041</v>
      </c>
      <c r="K3800">
        <v>8467.8700000000008</v>
      </c>
      <c r="L3800" s="3">
        <v>42041</v>
      </c>
      <c r="M3800">
        <v>1531.7316000000001</v>
      </c>
      <c r="N3800" s="3">
        <v>42041</v>
      </c>
      <c r="O3800">
        <v>2631.67</v>
      </c>
      <c r="P3800" s="3">
        <v>41838</v>
      </c>
      <c r="Q3800">
        <v>2208.9679999999998</v>
      </c>
      <c r="R3800" s="3">
        <v>41842</v>
      </c>
      <c r="S3800">
        <v>390.3193</v>
      </c>
      <c r="T3800" s="3">
        <v>41838</v>
      </c>
      <c r="U3800">
        <v>1383.7534000000001</v>
      </c>
      <c r="V3800" s="3">
        <v>42041</v>
      </c>
      <c r="W3800">
        <v>340.6</v>
      </c>
    </row>
    <row r="3801" spans="2:23" x14ac:dyDescent="0.2">
      <c r="B3801" s="3">
        <v>44602</v>
      </c>
      <c r="C3801">
        <v>135.06</v>
      </c>
      <c r="D3801" s="3">
        <v>44963</v>
      </c>
      <c r="E3801">
        <v>115.53</v>
      </c>
      <c r="F3801" s="3">
        <v>45329</v>
      </c>
      <c r="G3801">
        <v>110.961</v>
      </c>
      <c r="J3801" s="3">
        <v>42044</v>
      </c>
      <c r="K3801">
        <v>8505.1299999999992</v>
      </c>
      <c r="L3801" s="3">
        <v>42044</v>
      </c>
      <c r="M3801">
        <v>1535.2764999999999</v>
      </c>
      <c r="N3801" s="3">
        <v>42044</v>
      </c>
      <c r="O3801">
        <v>2632.47</v>
      </c>
      <c r="P3801" s="3">
        <v>41841</v>
      </c>
      <c r="Q3801">
        <v>2202.4784</v>
      </c>
      <c r="R3801" s="3">
        <v>41843</v>
      </c>
      <c r="S3801">
        <v>391.19920000000002</v>
      </c>
      <c r="T3801" s="3">
        <v>41841</v>
      </c>
      <c r="U3801">
        <v>1383.0165999999999</v>
      </c>
      <c r="V3801" s="3">
        <v>42044</v>
      </c>
      <c r="W3801">
        <v>336.47</v>
      </c>
    </row>
    <row r="3802" spans="2:23" x14ac:dyDescent="0.2">
      <c r="B3802" s="3">
        <v>44603</v>
      </c>
      <c r="C3802">
        <v>135.09</v>
      </c>
      <c r="D3802" s="3">
        <v>44964</v>
      </c>
      <c r="E3802">
        <v>115.41</v>
      </c>
      <c r="F3802" s="3">
        <v>45330</v>
      </c>
      <c r="G3802">
        <v>110.943</v>
      </c>
      <c r="J3802" s="3">
        <v>42045</v>
      </c>
      <c r="K3802">
        <v>8503.2000000000007</v>
      </c>
      <c r="L3802" s="3">
        <v>42045</v>
      </c>
      <c r="M3802">
        <v>1534.2082</v>
      </c>
      <c r="N3802" s="3">
        <v>42045</v>
      </c>
      <c r="O3802">
        <v>2648.43</v>
      </c>
      <c r="P3802" s="3">
        <v>41842</v>
      </c>
      <c r="Q3802">
        <v>2226.1460999999999</v>
      </c>
      <c r="R3802" s="3">
        <v>41844</v>
      </c>
      <c r="S3802">
        <v>391.15010000000001</v>
      </c>
      <c r="T3802" s="3">
        <v>41842</v>
      </c>
      <c r="U3802">
        <v>1403.9903999999999</v>
      </c>
      <c r="V3802" s="3">
        <v>42045</v>
      </c>
      <c r="W3802">
        <v>339.21</v>
      </c>
    </row>
    <row r="3803" spans="2:23" x14ac:dyDescent="0.2">
      <c r="B3803" s="3">
        <v>44606</v>
      </c>
      <c r="C3803">
        <v>135.13999999999999</v>
      </c>
      <c r="D3803" s="3">
        <v>44965</v>
      </c>
      <c r="E3803">
        <v>115.34</v>
      </c>
      <c r="F3803" s="3">
        <v>45331</v>
      </c>
      <c r="G3803">
        <v>110.9723</v>
      </c>
      <c r="J3803" s="3">
        <v>42046</v>
      </c>
      <c r="K3803">
        <v>8464.42</v>
      </c>
      <c r="L3803" s="3">
        <v>42046</v>
      </c>
      <c r="M3803">
        <v>1527.0699</v>
      </c>
      <c r="N3803" s="3">
        <v>42046</v>
      </c>
      <c r="O3803">
        <v>2642.01</v>
      </c>
      <c r="P3803" s="3">
        <v>41843</v>
      </c>
      <c r="Q3803">
        <v>2230.9843000000001</v>
      </c>
      <c r="R3803" s="3">
        <v>41845</v>
      </c>
      <c r="S3803">
        <v>390.06849999999997</v>
      </c>
      <c r="T3803" s="3">
        <v>41843</v>
      </c>
      <c r="U3803">
        <v>1408.5244</v>
      </c>
      <c r="V3803" s="3">
        <v>42046</v>
      </c>
      <c r="W3803">
        <v>339.26</v>
      </c>
    </row>
    <row r="3804" spans="2:23" x14ac:dyDescent="0.2">
      <c r="B3804" s="3">
        <v>44607</v>
      </c>
      <c r="C3804">
        <v>134.83000000000001</v>
      </c>
      <c r="D3804" s="3">
        <v>44966</v>
      </c>
      <c r="E3804">
        <v>115.47</v>
      </c>
      <c r="F3804" s="3">
        <v>45334</v>
      </c>
      <c r="G3804">
        <v>111.15479999999999</v>
      </c>
      <c r="J3804" s="3">
        <v>42047</v>
      </c>
      <c r="K3804">
        <v>8505.2800000000007</v>
      </c>
      <c r="L3804" s="3">
        <v>42047</v>
      </c>
      <c r="M3804">
        <v>1542.0262</v>
      </c>
      <c r="N3804" s="3">
        <v>42047</v>
      </c>
      <c r="O3804">
        <v>2668.58</v>
      </c>
      <c r="P3804" s="3">
        <v>41844</v>
      </c>
      <c r="Q3804">
        <v>2233.4901</v>
      </c>
      <c r="R3804" s="3">
        <v>41848</v>
      </c>
      <c r="S3804">
        <v>388.5437</v>
      </c>
      <c r="T3804" s="3">
        <v>41844</v>
      </c>
      <c r="U3804">
        <v>1412.5707</v>
      </c>
      <c r="V3804" s="3">
        <v>42047</v>
      </c>
      <c r="W3804">
        <v>342.4</v>
      </c>
    </row>
    <row r="3805" spans="2:23" x14ac:dyDescent="0.2">
      <c r="B3805" s="3">
        <v>44608</v>
      </c>
      <c r="C3805">
        <v>135.19999999999999</v>
      </c>
      <c r="D3805" s="3">
        <v>44967</v>
      </c>
      <c r="E3805">
        <v>115.28</v>
      </c>
      <c r="F3805" s="3">
        <v>45335</v>
      </c>
      <c r="G3805">
        <v>111.6361</v>
      </c>
      <c r="J3805" s="3">
        <v>42048</v>
      </c>
      <c r="K3805">
        <v>8550.15</v>
      </c>
      <c r="L3805" s="3">
        <v>42048</v>
      </c>
      <c r="M3805">
        <v>1552.6971000000001</v>
      </c>
      <c r="N3805" s="3">
        <v>42048</v>
      </c>
      <c r="O3805">
        <v>2690.26</v>
      </c>
      <c r="P3805" s="3">
        <v>41845</v>
      </c>
      <c r="Q3805">
        <v>2228.9760000000001</v>
      </c>
      <c r="R3805" s="3">
        <v>41849</v>
      </c>
      <c r="S3805">
        <v>389.7158</v>
      </c>
      <c r="T3805" s="3">
        <v>41845</v>
      </c>
      <c r="U3805">
        <v>1413.414</v>
      </c>
      <c r="V3805" s="3">
        <v>42048</v>
      </c>
      <c r="W3805">
        <v>342.73</v>
      </c>
    </row>
    <row r="3806" spans="2:23" x14ac:dyDescent="0.2">
      <c r="B3806" s="3">
        <v>44609</v>
      </c>
      <c r="C3806">
        <v>135.44999999999999</v>
      </c>
      <c r="D3806" s="3">
        <v>44970</v>
      </c>
      <c r="E3806">
        <v>115.18</v>
      </c>
      <c r="F3806" s="3">
        <v>45336</v>
      </c>
      <c r="G3806">
        <v>111.88509999999999</v>
      </c>
      <c r="J3806" s="3">
        <v>42051</v>
      </c>
      <c r="K3806">
        <v>8606.6200000000008</v>
      </c>
      <c r="L3806" s="3">
        <v>42051</v>
      </c>
      <c r="M3806">
        <v>1560.9521999999999</v>
      </c>
      <c r="N3806" s="3">
        <v>42051</v>
      </c>
      <c r="O3806">
        <v>2701.98</v>
      </c>
      <c r="P3806" s="3">
        <v>41848</v>
      </c>
      <c r="Q3806">
        <v>2226.5198</v>
      </c>
      <c r="R3806" s="3">
        <v>41850</v>
      </c>
      <c r="S3806">
        <v>390.59100000000001</v>
      </c>
      <c r="T3806" s="3">
        <v>41848</v>
      </c>
      <c r="U3806">
        <v>1412.7427</v>
      </c>
      <c r="V3806" s="3">
        <v>42051</v>
      </c>
      <c r="W3806">
        <v>343.26</v>
      </c>
    </row>
    <row r="3807" spans="2:23" x14ac:dyDescent="0.2">
      <c r="B3807" s="3">
        <v>44610</v>
      </c>
      <c r="C3807">
        <v>135.51</v>
      </c>
      <c r="D3807" s="3">
        <v>44971</v>
      </c>
      <c r="E3807">
        <v>115.05</v>
      </c>
      <c r="F3807" s="3">
        <v>45337</v>
      </c>
      <c r="G3807">
        <v>111.50069999999999</v>
      </c>
      <c r="J3807" s="3">
        <v>42052</v>
      </c>
      <c r="K3807">
        <v>8638.67</v>
      </c>
      <c r="L3807" s="3">
        <v>42052</v>
      </c>
      <c r="M3807">
        <v>1565.7231999999999</v>
      </c>
      <c r="N3807" s="3">
        <v>42052</v>
      </c>
      <c r="O3807">
        <v>2707.45</v>
      </c>
      <c r="P3807" s="3">
        <v>41849</v>
      </c>
      <c r="Q3807">
        <v>2229.3507</v>
      </c>
      <c r="R3807" s="3">
        <v>41851</v>
      </c>
      <c r="S3807">
        <v>383.63330000000002</v>
      </c>
      <c r="T3807" s="3">
        <v>41849</v>
      </c>
      <c r="U3807">
        <v>1419.6235999999999</v>
      </c>
      <c r="V3807" s="3">
        <v>42052</v>
      </c>
      <c r="W3807">
        <v>343.31</v>
      </c>
    </row>
    <row r="3808" spans="2:23" x14ac:dyDescent="0.2">
      <c r="B3808" s="3">
        <v>44613</v>
      </c>
      <c r="C3808">
        <v>135.69</v>
      </c>
      <c r="D3808" s="3">
        <v>44972</v>
      </c>
      <c r="E3808">
        <v>115.03</v>
      </c>
      <c r="F3808" s="3">
        <v>45338</v>
      </c>
      <c r="G3808">
        <v>111.3164</v>
      </c>
      <c r="J3808" s="3">
        <v>42053</v>
      </c>
      <c r="K3808">
        <v>8700.19</v>
      </c>
      <c r="L3808" s="3">
        <v>42053</v>
      </c>
      <c r="M3808">
        <v>1581.1866</v>
      </c>
      <c r="N3808" s="3">
        <v>42053</v>
      </c>
      <c r="O3808">
        <v>2739.23</v>
      </c>
      <c r="P3808" s="3">
        <v>41850</v>
      </c>
      <c r="Q3808">
        <v>2232.0740000000001</v>
      </c>
      <c r="R3808" s="3">
        <v>41852</v>
      </c>
      <c r="S3808">
        <v>380.13229999999999</v>
      </c>
      <c r="T3808" s="3">
        <v>41850</v>
      </c>
      <c r="U3808">
        <v>1422.1521</v>
      </c>
      <c r="V3808" s="3">
        <v>42053</v>
      </c>
      <c r="W3808">
        <v>342.23</v>
      </c>
    </row>
    <row r="3809" spans="2:23" x14ac:dyDescent="0.2">
      <c r="B3809" s="3">
        <v>44614</v>
      </c>
      <c r="C3809">
        <v>135.29</v>
      </c>
      <c r="D3809" s="3">
        <v>44973</v>
      </c>
      <c r="E3809">
        <v>115.05</v>
      </c>
      <c r="F3809" s="3">
        <v>45341</v>
      </c>
      <c r="G3809">
        <v>111.4781</v>
      </c>
      <c r="J3809" s="3">
        <v>42054</v>
      </c>
      <c r="K3809">
        <v>8792.57</v>
      </c>
      <c r="L3809" s="3">
        <v>42054</v>
      </c>
      <c r="M3809">
        <v>1594.7050999999999</v>
      </c>
      <c r="N3809" s="3">
        <v>42054</v>
      </c>
      <c r="O3809">
        <v>2758.1</v>
      </c>
      <c r="P3809" s="3">
        <v>41851</v>
      </c>
      <c r="Q3809">
        <v>2196.3236000000002</v>
      </c>
      <c r="R3809" s="3">
        <v>41855</v>
      </c>
      <c r="S3809">
        <v>381.85140000000001</v>
      </c>
      <c r="T3809" s="3">
        <v>41851</v>
      </c>
      <c r="U3809">
        <v>1403.5069000000001</v>
      </c>
      <c r="V3809" s="3">
        <v>42054</v>
      </c>
      <c r="W3809">
        <v>342.45</v>
      </c>
    </row>
    <row r="3810" spans="2:23" x14ac:dyDescent="0.2">
      <c r="B3810" s="3">
        <v>44615</v>
      </c>
      <c r="C3810">
        <v>135.22</v>
      </c>
      <c r="D3810" s="3">
        <v>44974</v>
      </c>
      <c r="E3810">
        <v>115.03</v>
      </c>
      <c r="F3810" s="3">
        <v>45342</v>
      </c>
      <c r="G3810">
        <v>111.617</v>
      </c>
      <c r="J3810" s="3">
        <v>42055</v>
      </c>
      <c r="K3810">
        <v>8785.5499999999993</v>
      </c>
      <c r="L3810" s="3">
        <v>42055</v>
      </c>
      <c r="M3810">
        <v>1595.0087000000001</v>
      </c>
      <c r="N3810" s="3">
        <v>42055</v>
      </c>
      <c r="O3810">
        <v>2757.41</v>
      </c>
      <c r="P3810" s="3">
        <v>41852</v>
      </c>
      <c r="Q3810">
        <v>2176.6792</v>
      </c>
      <c r="R3810" s="3">
        <v>41856</v>
      </c>
      <c r="S3810">
        <v>381.39909999999998</v>
      </c>
      <c r="T3810" s="3">
        <v>41852</v>
      </c>
      <c r="U3810">
        <v>1390.7213999999999</v>
      </c>
      <c r="V3810" s="3">
        <v>42055</v>
      </c>
      <c r="W3810">
        <v>343.4</v>
      </c>
    </row>
    <row r="3811" spans="2:23" x14ac:dyDescent="0.2">
      <c r="B3811" s="3">
        <v>44616</v>
      </c>
      <c r="C3811">
        <v>135.13</v>
      </c>
      <c r="D3811" s="3">
        <v>44977</v>
      </c>
      <c r="E3811">
        <v>115.05</v>
      </c>
      <c r="F3811" s="3">
        <v>45343</v>
      </c>
      <c r="G3811">
        <v>111.3947</v>
      </c>
      <c r="J3811" s="3">
        <v>42058</v>
      </c>
      <c r="K3811">
        <v>8866.66</v>
      </c>
      <c r="L3811" s="3">
        <v>42058</v>
      </c>
      <c r="M3811">
        <v>1606.3166000000001</v>
      </c>
      <c r="N3811" s="3">
        <v>42058</v>
      </c>
      <c r="O3811">
        <v>2777.08</v>
      </c>
      <c r="P3811" s="3">
        <v>41855</v>
      </c>
      <c r="Q3811">
        <v>2185.7246</v>
      </c>
      <c r="R3811" s="3">
        <v>41857</v>
      </c>
      <c r="S3811">
        <v>379.904</v>
      </c>
      <c r="T3811" s="3">
        <v>41855</v>
      </c>
      <c r="U3811">
        <v>1404.9322999999999</v>
      </c>
      <c r="V3811" s="3">
        <v>42058</v>
      </c>
      <c r="W3811">
        <v>346.11</v>
      </c>
    </row>
    <row r="3812" spans="2:23" x14ac:dyDescent="0.2">
      <c r="B3812" s="3">
        <v>44617</v>
      </c>
      <c r="C3812">
        <v>134.41999999999999</v>
      </c>
      <c r="D3812" s="3">
        <v>44978</v>
      </c>
      <c r="E3812">
        <v>114.94</v>
      </c>
      <c r="F3812" s="3">
        <v>45344</v>
      </c>
      <c r="G3812">
        <v>111.6143</v>
      </c>
      <c r="J3812" s="3">
        <v>42059</v>
      </c>
      <c r="K3812">
        <v>8883.5400000000009</v>
      </c>
      <c r="L3812" s="3">
        <v>42059</v>
      </c>
      <c r="M3812">
        <v>1610.3005000000001</v>
      </c>
      <c r="N3812" s="3">
        <v>42059</v>
      </c>
      <c r="O3812">
        <v>2799.61</v>
      </c>
      <c r="P3812" s="3">
        <v>41856</v>
      </c>
      <c r="Q3812">
        <v>2178.5023000000001</v>
      </c>
      <c r="R3812" s="3">
        <v>41858</v>
      </c>
      <c r="S3812">
        <v>379.30250000000001</v>
      </c>
      <c r="T3812" s="3">
        <v>41856</v>
      </c>
      <c r="U3812">
        <v>1401.9649999999999</v>
      </c>
      <c r="V3812" s="3">
        <v>42059</v>
      </c>
      <c r="W3812">
        <v>347.49</v>
      </c>
    </row>
    <row r="3813" spans="2:23" x14ac:dyDescent="0.2">
      <c r="B3813" s="3">
        <v>44620</v>
      </c>
      <c r="C3813">
        <v>134.58000000000001</v>
      </c>
      <c r="D3813" s="3">
        <v>44979</v>
      </c>
      <c r="E3813">
        <v>114.94</v>
      </c>
      <c r="F3813" s="3">
        <v>45345</v>
      </c>
      <c r="G3813">
        <v>111.82769999999999</v>
      </c>
      <c r="J3813" s="3">
        <v>42060</v>
      </c>
      <c r="K3813">
        <v>8882.4</v>
      </c>
      <c r="L3813" s="3">
        <v>42060</v>
      </c>
      <c r="M3813">
        <v>1610.3369</v>
      </c>
      <c r="N3813" s="3">
        <v>42060</v>
      </c>
      <c r="O3813">
        <v>2809.15</v>
      </c>
      <c r="P3813" s="3">
        <v>41857</v>
      </c>
      <c r="Q3813">
        <v>2168.9740999999999</v>
      </c>
      <c r="R3813" s="3">
        <v>41859</v>
      </c>
      <c r="S3813">
        <v>378.55630000000002</v>
      </c>
      <c r="T3813" s="3">
        <v>41857</v>
      </c>
      <c r="U3813">
        <v>1391.2797</v>
      </c>
      <c r="V3813" s="3">
        <v>42060</v>
      </c>
      <c r="W3813">
        <v>347.62</v>
      </c>
    </row>
    <row r="3814" spans="2:23" x14ac:dyDescent="0.2">
      <c r="B3814" s="3">
        <v>44621</v>
      </c>
      <c r="C3814">
        <v>136.13</v>
      </c>
      <c r="D3814" s="3">
        <v>44980</v>
      </c>
      <c r="E3814">
        <v>115.01</v>
      </c>
      <c r="F3814" s="3">
        <v>45348</v>
      </c>
      <c r="G3814">
        <v>111.7021</v>
      </c>
      <c r="J3814" s="3">
        <v>42061</v>
      </c>
      <c r="K3814">
        <v>8943.9599999999991</v>
      </c>
      <c r="L3814" s="3">
        <v>42061</v>
      </c>
      <c r="M3814">
        <v>1619.9929999999999</v>
      </c>
      <c r="N3814" s="3">
        <v>42061</v>
      </c>
      <c r="O3814">
        <v>2812.24</v>
      </c>
      <c r="P3814" s="3">
        <v>41858</v>
      </c>
      <c r="Q3814">
        <v>2160.8404</v>
      </c>
      <c r="R3814" s="3">
        <v>41862</v>
      </c>
      <c r="S3814">
        <v>383.21390000000002</v>
      </c>
      <c r="T3814" s="3">
        <v>41858</v>
      </c>
      <c r="U3814">
        <v>1385.7218</v>
      </c>
      <c r="V3814" s="3">
        <v>42061</v>
      </c>
      <c r="W3814">
        <v>346.29</v>
      </c>
    </row>
    <row r="3815" spans="2:23" x14ac:dyDescent="0.2">
      <c r="B3815" s="3">
        <v>44622</v>
      </c>
      <c r="C3815">
        <v>135.41999999999999</v>
      </c>
      <c r="D3815" s="3">
        <v>44981</v>
      </c>
      <c r="E3815">
        <v>114.89</v>
      </c>
      <c r="F3815" s="3">
        <v>45349</v>
      </c>
      <c r="G3815">
        <v>111.4153</v>
      </c>
      <c r="J3815" s="3">
        <v>42062</v>
      </c>
      <c r="K3815">
        <v>8921.7800000000007</v>
      </c>
      <c r="L3815" s="3">
        <v>42062</v>
      </c>
      <c r="M3815">
        <v>1615.9119000000001</v>
      </c>
      <c r="N3815" s="3">
        <v>42062</v>
      </c>
      <c r="O3815">
        <v>2826.5</v>
      </c>
      <c r="P3815" s="3">
        <v>41859</v>
      </c>
      <c r="Q3815">
        <v>2157.2013999999999</v>
      </c>
      <c r="R3815" s="3">
        <v>41863</v>
      </c>
      <c r="S3815">
        <v>382.86110000000002</v>
      </c>
      <c r="T3815" s="3">
        <v>41859</v>
      </c>
      <c r="U3815">
        <v>1371.1867999999999</v>
      </c>
      <c r="V3815" s="3">
        <v>42062</v>
      </c>
      <c r="W3815">
        <v>349.2</v>
      </c>
    </row>
    <row r="3816" spans="2:23" x14ac:dyDescent="0.2">
      <c r="B3816" s="3">
        <v>44623</v>
      </c>
      <c r="C3816">
        <v>134.87</v>
      </c>
      <c r="D3816" s="3">
        <v>44984</v>
      </c>
      <c r="E3816">
        <v>114.87</v>
      </c>
      <c r="F3816" s="3">
        <v>45350</v>
      </c>
      <c r="G3816">
        <v>111.5303</v>
      </c>
      <c r="J3816" s="3">
        <v>42065</v>
      </c>
      <c r="K3816">
        <v>8965.65</v>
      </c>
      <c r="L3816" s="3">
        <v>42065</v>
      </c>
      <c r="M3816">
        <v>1622.1792</v>
      </c>
      <c r="N3816" s="3">
        <v>42065</v>
      </c>
      <c r="O3816">
        <v>2845.78</v>
      </c>
      <c r="P3816" s="3">
        <v>41862</v>
      </c>
      <c r="Q3816">
        <v>2175.5889000000002</v>
      </c>
      <c r="R3816" s="3">
        <v>41864</v>
      </c>
      <c r="S3816">
        <v>384.82089999999999</v>
      </c>
      <c r="T3816" s="3">
        <v>41862</v>
      </c>
      <c r="U3816">
        <v>1394.8601000000001</v>
      </c>
      <c r="V3816" s="3">
        <v>42065</v>
      </c>
      <c r="W3816">
        <v>348.15</v>
      </c>
    </row>
    <row r="3817" spans="2:23" x14ac:dyDescent="0.2">
      <c r="B3817" s="3">
        <v>44624</v>
      </c>
      <c r="C3817">
        <v>135.16999999999999</v>
      </c>
      <c r="D3817" s="3">
        <v>44985</v>
      </c>
      <c r="E3817">
        <v>114.72</v>
      </c>
      <c r="F3817" s="3">
        <v>45351</v>
      </c>
      <c r="G3817">
        <v>111.8471</v>
      </c>
      <c r="J3817" s="3">
        <v>42066</v>
      </c>
      <c r="K3817">
        <v>8920.2199999999993</v>
      </c>
      <c r="L3817" s="3">
        <v>42066</v>
      </c>
      <c r="M3817">
        <v>1613.0689</v>
      </c>
      <c r="N3817" s="3">
        <v>42066</v>
      </c>
      <c r="O3817">
        <v>2831.39</v>
      </c>
      <c r="P3817" s="3">
        <v>41863</v>
      </c>
      <c r="Q3817">
        <v>2177.1012000000001</v>
      </c>
      <c r="R3817" s="3">
        <v>41865</v>
      </c>
      <c r="S3817">
        <v>385.67809999999997</v>
      </c>
      <c r="T3817" s="3">
        <v>41863</v>
      </c>
      <c r="U3817">
        <v>1401.7049999999999</v>
      </c>
      <c r="V3817" s="3">
        <v>42066</v>
      </c>
      <c r="W3817">
        <v>350.05</v>
      </c>
    </row>
    <row r="3818" spans="2:23" x14ac:dyDescent="0.2">
      <c r="B3818" s="3">
        <v>44627</v>
      </c>
      <c r="C3818">
        <v>135.06</v>
      </c>
      <c r="D3818" s="3">
        <v>44986</v>
      </c>
      <c r="E3818">
        <v>114.59</v>
      </c>
      <c r="F3818" s="3">
        <v>45352</v>
      </c>
      <c r="G3818">
        <v>112.63549999999999</v>
      </c>
      <c r="J3818" s="3">
        <v>42067</v>
      </c>
      <c r="K3818">
        <v>8951.65</v>
      </c>
      <c r="L3818" s="3">
        <v>42067</v>
      </c>
      <c r="M3818">
        <v>1618.3293000000001</v>
      </c>
      <c r="N3818" s="3">
        <v>42067</v>
      </c>
      <c r="O3818">
        <v>2830.73</v>
      </c>
      <c r="P3818" s="3">
        <v>41864</v>
      </c>
      <c r="Q3818">
        <v>2188.2152000000001</v>
      </c>
      <c r="R3818" s="3">
        <v>41866</v>
      </c>
      <c r="S3818">
        <v>384.34559999999999</v>
      </c>
      <c r="T3818" s="3">
        <v>41864</v>
      </c>
      <c r="U3818">
        <v>1409.2928999999999</v>
      </c>
      <c r="V3818" s="3">
        <v>42067</v>
      </c>
      <c r="W3818">
        <v>348.3</v>
      </c>
    </row>
    <row r="3819" spans="2:23" x14ac:dyDescent="0.2">
      <c r="B3819" s="3">
        <v>44628</v>
      </c>
      <c r="C3819">
        <v>134.38999999999999</v>
      </c>
      <c r="D3819" s="3">
        <v>44987</v>
      </c>
      <c r="E3819">
        <v>114.54</v>
      </c>
      <c r="F3819" s="3">
        <v>45355</v>
      </c>
      <c r="G3819">
        <v>112.5847</v>
      </c>
      <c r="J3819" s="3">
        <v>42068</v>
      </c>
      <c r="K3819">
        <v>9040.92</v>
      </c>
      <c r="L3819" s="3">
        <v>42068</v>
      </c>
      <c r="M3819">
        <v>1635.1210000000001</v>
      </c>
      <c r="N3819" s="3">
        <v>42068</v>
      </c>
      <c r="O3819">
        <v>2859.88</v>
      </c>
      <c r="P3819" s="3">
        <v>41865</v>
      </c>
      <c r="Q3819">
        <v>2194.8008</v>
      </c>
      <c r="R3819" s="3">
        <v>41869</v>
      </c>
      <c r="S3819">
        <v>389.58510000000001</v>
      </c>
      <c r="T3819" s="3">
        <v>41865</v>
      </c>
      <c r="U3819">
        <v>1410.0967000000001</v>
      </c>
      <c r="V3819" s="3">
        <v>42068</v>
      </c>
      <c r="W3819">
        <v>348.46</v>
      </c>
    </row>
    <row r="3820" spans="2:23" x14ac:dyDescent="0.2">
      <c r="B3820" s="3">
        <v>44629</v>
      </c>
      <c r="C3820">
        <v>133.56</v>
      </c>
      <c r="D3820" s="3">
        <v>44988</v>
      </c>
      <c r="E3820">
        <v>114.52</v>
      </c>
      <c r="F3820" s="3">
        <v>45356</v>
      </c>
      <c r="G3820">
        <v>112.84690000000001</v>
      </c>
      <c r="J3820" s="3">
        <v>42069</v>
      </c>
      <c r="K3820">
        <v>9083.83</v>
      </c>
      <c r="L3820" s="3">
        <v>42069</v>
      </c>
      <c r="M3820">
        <v>1642.7868000000001</v>
      </c>
      <c r="N3820" s="3">
        <v>42069</v>
      </c>
      <c r="O3820">
        <v>2869.11</v>
      </c>
      <c r="P3820" s="3">
        <v>41866</v>
      </c>
      <c r="Q3820">
        <v>2185.5819000000001</v>
      </c>
      <c r="R3820" s="3">
        <v>41870</v>
      </c>
      <c r="S3820">
        <v>392.59469999999999</v>
      </c>
      <c r="T3820" s="3">
        <v>41866</v>
      </c>
      <c r="U3820">
        <v>1408.0832</v>
      </c>
      <c r="V3820" s="3">
        <v>42069</v>
      </c>
      <c r="W3820">
        <v>349.63</v>
      </c>
    </row>
    <row r="3821" spans="2:23" x14ac:dyDescent="0.2">
      <c r="B3821" s="3">
        <v>44630</v>
      </c>
      <c r="C3821">
        <v>133.04</v>
      </c>
      <c r="D3821" s="3">
        <v>44991</v>
      </c>
      <c r="E3821">
        <v>114.24</v>
      </c>
      <c r="F3821" s="3">
        <v>45357</v>
      </c>
      <c r="G3821">
        <v>113.03149999999999</v>
      </c>
      <c r="J3821" s="3">
        <v>42072</v>
      </c>
      <c r="K3821">
        <v>9054.24</v>
      </c>
      <c r="L3821" s="3">
        <v>42072</v>
      </c>
      <c r="M3821">
        <v>1634.6328000000001</v>
      </c>
      <c r="N3821" s="3">
        <v>42072</v>
      </c>
      <c r="O3821">
        <v>2865.84</v>
      </c>
      <c r="P3821" s="3">
        <v>41869</v>
      </c>
      <c r="Q3821">
        <v>2210.0092</v>
      </c>
      <c r="R3821" s="3">
        <v>41871</v>
      </c>
      <c r="S3821">
        <v>392.49529999999999</v>
      </c>
      <c r="T3821" s="3">
        <v>41869</v>
      </c>
      <c r="U3821">
        <v>1416.2818</v>
      </c>
      <c r="V3821" s="3">
        <v>42072</v>
      </c>
      <c r="W3821">
        <v>349.37</v>
      </c>
    </row>
    <row r="3822" spans="2:23" x14ac:dyDescent="0.2">
      <c r="B3822" s="3">
        <v>44631</v>
      </c>
      <c r="C3822">
        <v>132.99</v>
      </c>
      <c r="D3822" s="3">
        <v>44992</v>
      </c>
      <c r="E3822">
        <v>114.2</v>
      </c>
      <c r="F3822" s="3">
        <v>45358</v>
      </c>
      <c r="G3822">
        <v>113.0063</v>
      </c>
      <c r="J3822" s="3">
        <v>42073</v>
      </c>
      <c r="K3822">
        <v>9020.9699999999993</v>
      </c>
      <c r="L3822" s="3">
        <v>42073</v>
      </c>
      <c r="M3822">
        <v>1632.6796999999999</v>
      </c>
      <c r="N3822" s="3">
        <v>42073</v>
      </c>
      <c r="O3822">
        <v>2838.22</v>
      </c>
      <c r="P3822" s="3">
        <v>41870</v>
      </c>
      <c r="Q3822">
        <v>2226.9630999999999</v>
      </c>
      <c r="R3822" s="3">
        <v>41872</v>
      </c>
      <c r="S3822">
        <v>393.96609999999998</v>
      </c>
      <c r="T3822" s="3">
        <v>41870</v>
      </c>
      <c r="U3822">
        <v>1430.5695000000001</v>
      </c>
      <c r="V3822" s="3">
        <v>42073</v>
      </c>
      <c r="W3822">
        <v>351.29</v>
      </c>
    </row>
    <row r="3823" spans="2:23" x14ac:dyDescent="0.2">
      <c r="B3823" s="3">
        <v>44634</v>
      </c>
      <c r="C3823">
        <v>132.54</v>
      </c>
      <c r="D3823" s="3">
        <v>44993</v>
      </c>
      <c r="E3823">
        <v>114.14</v>
      </c>
      <c r="F3823" s="3">
        <v>45359</v>
      </c>
      <c r="G3823">
        <v>112.93170000000001</v>
      </c>
      <c r="J3823" s="3">
        <v>42074</v>
      </c>
      <c r="K3823">
        <v>9104.92</v>
      </c>
      <c r="L3823" s="3">
        <v>42074</v>
      </c>
      <c r="M3823">
        <v>1652.7353000000001</v>
      </c>
      <c r="N3823" s="3">
        <v>42074</v>
      </c>
      <c r="O3823">
        <v>2867.09</v>
      </c>
      <c r="P3823" s="3">
        <v>41871</v>
      </c>
      <c r="Q3823">
        <v>2232.4868000000001</v>
      </c>
      <c r="R3823" s="3">
        <v>41873</v>
      </c>
      <c r="S3823">
        <v>394.29090000000002</v>
      </c>
      <c r="T3823" s="3">
        <v>41871</v>
      </c>
      <c r="U3823">
        <v>1433.9428</v>
      </c>
      <c r="V3823" s="3">
        <v>42074</v>
      </c>
      <c r="W3823">
        <v>351.44</v>
      </c>
    </row>
    <row r="3824" spans="2:23" x14ac:dyDescent="0.2">
      <c r="B3824" s="3">
        <v>44635</v>
      </c>
      <c r="C3824">
        <v>132.58000000000001</v>
      </c>
      <c r="D3824" s="3">
        <v>44994</v>
      </c>
      <c r="E3824">
        <v>114.1</v>
      </c>
      <c r="F3824" s="3">
        <v>45362</v>
      </c>
      <c r="G3824">
        <v>113.0855</v>
      </c>
      <c r="J3824" s="3">
        <v>42075</v>
      </c>
      <c r="K3824">
        <v>9117.74</v>
      </c>
      <c r="L3824" s="3">
        <v>42075</v>
      </c>
      <c r="M3824">
        <v>1654.5907</v>
      </c>
      <c r="N3824" s="3">
        <v>42075</v>
      </c>
      <c r="O3824">
        <v>2869.84</v>
      </c>
      <c r="P3824" s="3">
        <v>41872</v>
      </c>
      <c r="Q3824">
        <v>2242.8647000000001</v>
      </c>
      <c r="R3824" s="3">
        <v>41876</v>
      </c>
      <c r="S3824">
        <v>396.41120000000001</v>
      </c>
      <c r="T3824" s="3">
        <v>41872</v>
      </c>
      <c r="U3824">
        <v>1431.4417000000001</v>
      </c>
      <c r="V3824" s="3">
        <v>42075</v>
      </c>
      <c r="W3824">
        <v>347.78</v>
      </c>
    </row>
    <row r="3825" spans="2:23" x14ac:dyDescent="0.2">
      <c r="B3825" s="3">
        <v>44636</v>
      </c>
      <c r="C3825">
        <v>132.4</v>
      </c>
      <c r="D3825" s="3">
        <v>44995</v>
      </c>
      <c r="E3825">
        <v>114.39</v>
      </c>
      <c r="F3825" s="3">
        <v>45363</v>
      </c>
      <c r="G3825">
        <v>112.80200000000001</v>
      </c>
      <c r="J3825" s="3">
        <v>42076</v>
      </c>
      <c r="K3825">
        <v>9160.0300000000007</v>
      </c>
      <c r="L3825" s="3">
        <v>42076</v>
      </c>
      <c r="M3825">
        <v>1663.8067000000001</v>
      </c>
      <c r="N3825" s="3">
        <v>42076</v>
      </c>
      <c r="O3825">
        <v>2893.49</v>
      </c>
      <c r="P3825" s="3">
        <v>41873</v>
      </c>
      <c r="Q3825">
        <v>2240.5257000000001</v>
      </c>
      <c r="R3825" s="3">
        <v>41877</v>
      </c>
      <c r="S3825">
        <v>398.89010000000002</v>
      </c>
      <c r="T3825" s="3">
        <v>41873</v>
      </c>
      <c r="U3825">
        <v>1436.3182999999999</v>
      </c>
      <c r="V3825" s="3">
        <v>42076</v>
      </c>
      <c r="W3825">
        <v>347.13</v>
      </c>
    </row>
    <row r="3826" spans="2:23" x14ac:dyDescent="0.2">
      <c r="B3826" s="3">
        <v>44637</v>
      </c>
      <c r="C3826">
        <v>132.65</v>
      </c>
      <c r="D3826" s="3">
        <v>44998</v>
      </c>
      <c r="E3826">
        <v>115.03</v>
      </c>
      <c r="F3826" s="3">
        <v>45364</v>
      </c>
      <c r="G3826">
        <v>112.6962</v>
      </c>
      <c r="J3826" s="3">
        <v>42079</v>
      </c>
      <c r="K3826">
        <v>9232.64</v>
      </c>
      <c r="L3826" s="3">
        <v>42079</v>
      </c>
      <c r="M3826">
        <v>1675.5029999999999</v>
      </c>
      <c r="N3826" s="3">
        <v>42079</v>
      </c>
      <c r="O3826">
        <v>2896.75</v>
      </c>
      <c r="P3826" s="3">
        <v>41876</v>
      </c>
      <c r="Q3826">
        <v>2255.5736000000002</v>
      </c>
      <c r="R3826" s="3">
        <v>41878</v>
      </c>
      <c r="S3826">
        <v>398.41739999999999</v>
      </c>
      <c r="T3826" s="3">
        <v>41876</v>
      </c>
      <c r="U3826">
        <v>1441.3901000000001</v>
      </c>
      <c r="V3826" s="3">
        <v>42079</v>
      </c>
      <c r="W3826">
        <v>347.25</v>
      </c>
    </row>
    <row r="3827" spans="2:23" x14ac:dyDescent="0.2">
      <c r="B3827" s="3">
        <v>44638</v>
      </c>
      <c r="C3827">
        <v>132.83000000000001</v>
      </c>
      <c r="D3827" s="3">
        <v>44999</v>
      </c>
      <c r="E3827">
        <v>114.9</v>
      </c>
      <c r="F3827" s="3">
        <v>45365</v>
      </c>
      <c r="G3827">
        <v>112.699</v>
      </c>
      <c r="J3827" s="3">
        <v>42080</v>
      </c>
      <c r="K3827">
        <v>9192.99</v>
      </c>
      <c r="L3827" s="3">
        <v>42080</v>
      </c>
      <c r="M3827">
        <v>1669.0409999999999</v>
      </c>
      <c r="N3827" s="3">
        <v>42080</v>
      </c>
      <c r="O3827">
        <v>2882.45</v>
      </c>
      <c r="P3827" s="3">
        <v>41877</v>
      </c>
      <c r="Q3827">
        <v>2264.1217000000001</v>
      </c>
      <c r="R3827" s="3">
        <v>41879</v>
      </c>
      <c r="S3827">
        <v>396.88330000000002</v>
      </c>
      <c r="T3827" s="3">
        <v>41877</v>
      </c>
      <c r="U3827">
        <v>1446.9398000000001</v>
      </c>
      <c r="V3827" s="3">
        <v>42080</v>
      </c>
      <c r="W3827">
        <v>344.87</v>
      </c>
    </row>
    <row r="3828" spans="2:23" x14ac:dyDescent="0.2">
      <c r="B3828" s="3">
        <v>44641</v>
      </c>
      <c r="C3828">
        <v>132.38999999999999</v>
      </c>
      <c r="D3828" s="3">
        <v>45000</v>
      </c>
      <c r="E3828">
        <v>115.44</v>
      </c>
      <c r="F3828" s="3">
        <v>45366</v>
      </c>
      <c r="G3828">
        <v>112.5224</v>
      </c>
      <c r="J3828" s="3">
        <v>42081</v>
      </c>
      <c r="K3828">
        <v>9241.5499999999993</v>
      </c>
      <c r="L3828" s="3">
        <v>42081</v>
      </c>
      <c r="M3828">
        <v>1677.6161999999999</v>
      </c>
      <c r="N3828" s="3">
        <v>42081</v>
      </c>
      <c r="O3828">
        <v>2882.17</v>
      </c>
      <c r="P3828" s="3">
        <v>41878</v>
      </c>
      <c r="Q3828">
        <v>2262.4146999999998</v>
      </c>
      <c r="R3828" s="3">
        <v>41880</v>
      </c>
      <c r="S3828">
        <v>399.33240000000001</v>
      </c>
      <c r="T3828" s="3">
        <v>41878</v>
      </c>
      <c r="U3828">
        <v>1452.3181</v>
      </c>
      <c r="V3828" s="3">
        <v>42081</v>
      </c>
      <c r="W3828">
        <v>345.99</v>
      </c>
    </row>
    <row r="3829" spans="2:23" x14ac:dyDescent="0.2">
      <c r="B3829" s="3">
        <v>44642</v>
      </c>
      <c r="C3829">
        <v>131.82</v>
      </c>
      <c r="D3829" s="3">
        <v>45001</v>
      </c>
      <c r="E3829">
        <v>115.46</v>
      </c>
      <c r="F3829" s="3">
        <v>45369</v>
      </c>
      <c r="G3829">
        <v>112.8275</v>
      </c>
      <c r="J3829" s="3">
        <v>42082</v>
      </c>
      <c r="K3829">
        <v>9307.2900000000009</v>
      </c>
      <c r="L3829" s="3">
        <v>42082</v>
      </c>
      <c r="M3829">
        <v>1686.8266000000001</v>
      </c>
      <c r="N3829" s="3">
        <v>42082</v>
      </c>
      <c r="O3829">
        <v>2891.82</v>
      </c>
      <c r="P3829" s="3">
        <v>41879</v>
      </c>
      <c r="Q3829">
        <v>2256.1498000000001</v>
      </c>
      <c r="R3829" s="3">
        <v>41883</v>
      </c>
      <c r="S3829">
        <v>400.0034</v>
      </c>
      <c r="T3829" s="3">
        <v>41879</v>
      </c>
      <c r="U3829">
        <v>1444.7886000000001</v>
      </c>
      <c r="V3829" s="3">
        <v>42082</v>
      </c>
      <c r="W3829">
        <v>346.79</v>
      </c>
    </row>
    <row r="3830" spans="2:23" x14ac:dyDescent="0.2">
      <c r="B3830" s="3">
        <v>44643</v>
      </c>
      <c r="C3830">
        <v>132.03</v>
      </c>
      <c r="D3830" s="3">
        <v>45002</v>
      </c>
      <c r="E3830">
        <v>115.66</v>
      </c>
      <c r="F3830" s="3">
        <v>45370</v>
      </c>
      <c r="G3830">
        <v>113.03230000000001</v>
      </c>
      <c r="J3830" s="3">
        <v>42083</v>
      </c>
      <c r="K3830">
        <v>9378.08</v>
      </c>
      <c r="L3830" s="3">
        <v>42083</v>
      </c>
      <c r="M3830">
        <v>1703.8182999999999</v>
      </c>
      <c r="N3830" s="3">
        <v>42083</v>
      </c>
      <c r="O3830">
        <v>2919.15</v>
      </c>
      <c r="P3830" s="3">
        <v>41880</v>
      </c>
      <c r="Q3830">
        <v>2267.1259</v>
      </c>
      <c r="R3830" s="3">
        <v>41884</v>
      </c>
      <c r="S3830">
        <v>400.25119999999998</v>
      </c>
      <c r="T3830" s="3">
        <v>41880</v>
      </c>
      <c r="U3830">
        <v>1449.3269</v>
      </c>
      <c r="V3830" s="3">
        <v>42083</v>
      </c>
      <c r="W3830">
        <v>346.3</v>
      </c>
    </row>
    <row r="3831" spans="2:23" x14ac:dyDescent="0.2">
      <c r="B3831" s="3">
        <v>44644</v>
      </c>
      <c r="C3831">
        <v>131.84</v>
      </c>
      <c r="D3831" s="3">
        <v>45005</v>
      </c>
      <c r="E3831">
        <v>115.43</v>
      </c>
      <c r="F3831" s="3">
        <v>45371</v>
      </c>
      <c r="G3831">
        <v>113.4564</v>
      </c>
      <c r="J3831" s="3">
        <v>42086</v>
      </c>
      <c r="K3831">
        <v>9357.7800000000007</v>
      </c>
      <c r="L3831" s="3">
        <v>42086</v>
      </c>
      <c r="M3831">
        <v>1702.3813</v>
      </c>
      <c r="N3831" s="3">
        <v>42086</v>
      </c>
      <c r="O3831">
        <v>2923.55</v>
      </c>
      <c r="P3831" s="3">
        <v>41883</v>
      </c>
      <c r="Q3831">
        <v>2270.9270999999999</v>
      </c>
      <c r="R3831" s="3">
        <v>41885</v>
      </c>
      <c r="S3831">
        <v>399.5822</v>
      </c>
      <c r="T3831" s="3">
        <v>41883</v>
      </c>
      <c r="U3831">
        <v>1455.653</v>
      </c>
      <c r="V3831" s="3">
        <v>42086</v>
      </c>
      <c r="W3831">
        <v>353.98</v>
      </c>
    </row>
    <row r="3832" spans="2:23" x14ac:dyDescent="0.2">
      <c r="B3832" s="3">
        <v>44645</v>
      </c>
      <c r="C3832">
        <v>131.38</v>
      </c>
      <c r="D3832" s="3">
        <v>45006</v>
      </c>
      <c r="E3832">
        <v>114.98</v>
      </c>
      <c r="F3832" s="3">
        <v>45372</v>
      </c>
      <c r="G3832">
        <v>114.60509999999999</v>
      </c>
      <c r="J3832" s="3">
        <v>42087</v>
      </c>
      <c r="K3832">
        <v>9294.27</v>
      </c>
      <c r="L3832" s="3">
        <v>42087</v>
      </c>
      <c r="M3832">
        <v>1691.4906000000001</v>
      </c>
      <c r="N3832" s="3">
        <v>42087</v>
      </c>
      <c r="O3832">
        <v>2920.56</v>
      </c>
      <c r="P3832" s="3">
        <v>41884</v>
      </c>
      <c r="Q3832">
        <v>2270.1120999999998</v>
      </c>
      <c r="R3832" s="3">
        <v>41886</v>
      </c>
      <c r="S3832">
        <v>403.35759999999999</v>
      </c>
      <c r="T3832" s="3">
        <v>41884</v>
      </c>
      <c r="U3832">
        <v>1450.8652999999999</v>
      </c>
      <c r="V3832" s="3">
        <v>42087</v>
      </c>
      <c r="W3832">
        <v>348.05</v>
      </c>
    </row>
    <row r="3833" spans="2:23" x14ac:dyDescent="0.2">
      <c r="B3833" s="3">
        <v>44648</v>
      </c>
      <c r="C3833">
        <v>131</v>
      </c>
      <c r="D3833" s="3">
        <v>45007</v>
      </c>
      <c r="E3833">
        <v>114.71</v>
      </c>
      <c r="F3833" s="3">
        <v>45373</v>
      </c>
      <c r="G3833">
        <v>114.556</v>
      </c>
      <c r="J3833" s="3">
        <v>42088</v>
      </c>
      <c r="K3833">
        <v>9193.8700000000008</v>
      </c>
      <c r="L3833" s="3">
        <v>42088</v>
      </c>
      <c r="M3833">
        <v>1676.4513999999999</v>
      </c>
      <c r="N3833" s="3">
        <v>42088</v>
      </c>
      <c r="O3833">
        <v>2895.87</v>
      </c>
      <c r="P3833" s="3">
        <v>41885</v>
      </c>
      <c r="Q3833">
        <v>2274.1401999999998</v>
      </c>
      <c r="R3833" s="3">
        <v>41887</v>
      </c>
      <c r="S3833">
        <v>403.6986</v>
      </c>
      <c r="T3833" s="3">
        <v>41885</v>
      </c>
      <c r="U3833">
        <v>1468.2512999999999</v>
      </c>
      <c r="V3833" s="3">
        <v>42088</v>
      </c>
      <c r="W3833">
        <v>348.48</v>
      </c>
    </row>
    <row r="3834" spans="2:23" x14ac:dyDescent="0.2">
      <c r="B3834" s="3">
        <v>44649</v>
      </c>
      <c r="C3834">
        <v>130.38</v>
      </c>
      <c r="D3834" s="3">
        <v>45008</v>
      </c>
      <c r="E3834">
        <v>114.97</v>
      </c>
      <c r="F3834" s="3">
        <v>45376</v>
      </c>
      <c r="G3834">
        <v>114.4924</v>
      </c>
      <c r="J3834" s="3">
        <v>42089</v>
      </c>
      <c r="K3834">
        <v>9095.4599999999991</v>
      </c>
      <c r="L3834" s="3">
        <v>42089</v>
      </c>
      <c r="M3834">
        <v>1659.5048999999999</v>
      </c>
      <c r="N3834" s="3">
        <v>42089</v>
      </c>
      <c r="O3834">
        <v>2877.41</v>
      </c>
      <c r="P3834" s="3">
        <v>41886</v>
      </c>
      <c r="Q3834">
        <v>2302.1968999999999</v>
      </c>
      <c r="R3834" s="3">
        <v>41890</v>
      </c>
      <c r="S3834">
        <v>403.4024</v>
      </c>
      <c r="T3834" s="3">
        <v>41886</v>
      </c>
      <c r="U3834">
        <v>1488.6061999999999</v>
      </c>
      <c r="V3834" s="3">
        <v>42089</v>
      </c>
      <c r="W3834">
        <v>347.64</v>
      </c>
    </row>
    <row r="3835" spans="2:23" x14ac:dyDescent="0.2">
      <c r="B3835" s="3">
        <v>44650</v>
      </c>
      <c r="C3835">
        <v>129.9</v>
      </c>
      <c r="D3835" s="3">
        <v>45009</v>
      </c>
      <c r="E3835">
        <v>115.22</v>
      </c>
      <c r="F3835" s="3">
        <v>45377</v>
      </c>
      <c r="G3835">
        <v>115.1052</v>
      </c>
      <c r="J3835" s="3">
        <v>42090</v>
      </c>
      <c r="K3835">
        <v>9090.8799999999992</v>
      </c>
      <c r="L3835" s="3">
        <v>42090</v>
      </c>
      <c r="M3835">
        <v>1657.3040000000001</v>
      </c>
      <c r="N3835" s="3">
        <v>42090</v>
      </c>
      <c r="O3835">
        <v>2866.5</v>
      </c>
      <c r="P3835" s="3">
        <v>41887</v>
      </c>
      <c r="Q3835">
        <v>2304.6727999999998</v>
      </c>
      <c r="R3835" s="3">
        <v>41891</v>
      </c>
      <c r="S3835">
        <v>400.44839999999999</v>
      </c>
      <c r="T3835" s="3">
        <v>41887</v>
      </c>
      <c r="U3835">
        <v>1483.9657</v>
      </c>
      <c r="V3835" s="3">
        <v>42090</v>
      </c>
      <c r="W3835">
        <v>347.23</v>
      </c>
    </row>
    <row r="3836" spans="2:23" x14ac:dyDescent="0.2">
      <c r="B3836" s="3">
        <v>44651</v>
      </c>
      <c r="C3836">
        <v>130.9</v>
      </c>
      <c r="D3836" s="3">
        <v>45012</v>
      </c>
      <c r="E3836">
        <v>115.04</v>
      </c>
      <c r="F3836" s="3">
        <v>45378</v>
      </c>
      <c r="G3836">
        <v>115.702</v>
      </c>
      <c r="J3836" s="3">
        <v>42093</v>
      </c>
      <c r="K3836">
        <v>9207.5</v>
      </c>
      <c r="L3836" s="3">
        <v>42093</v>
      </c>
      <c r="M3836">
        <v>1677.1484</v>
      </c>
      <c r="N3836" s="3">
        <v>42093</v>
      </c>
      <c r="O3836">
        <v>2899.64</v>
      </c>
      <c r="P3836" s="3">
        <v>41890</v>
      </c>
      <c r="Q3836">
        <v>2300.7943</v>
      </c>
      <c r="R3836" s="3">
        <v>41892</v>
      </c>
      <c r="S3836">
        <v>402.47460000000001</v>
      </c>
      <c r="T3836" s="3">
        <v>41890</v>
      </c>
      <c r="U3836">
        <v>1484.5219</v>
      </c>
      <c r="V3836" s="3">
        <v>42093</v>
      </c>
      <c r="W3836">
        <v>349.33</v>
      </c>
    </row>
    <row r="3837" spans="2:23" x14ac:dyDescent="0.2">
      <c r="B3837" s="3">
        <v>44652</v>
      </c>
      <c r="C3837">
        <v>130.85</v>
      </c>
      <c r="D3837" s="3">
        <v>45013</v>
      </c>
      <c r="E3837">
        <v>114.89</v>
      </c>
      <c r="F3837" s="3">
        <v>45379</v>
      </c>
      <c r="G3837">
        <v>115.06310000000001</v>
      </c>
      <c r="J3837" s="3">
        <v>42094</v>
      </c>
      <c r="K3837">
        <v>9137.24</v>
      </c>
      <c r="L3837" s="3">
        <v>42094</v>
      </c>
      <c r="M3837">
        <v>1662.2681</v>
      </c>
      <c r="N3837" s="3">
        <v>42094</v>
      </c>
      <c r="O3837">
        <v>2882.56</v>
      </c>
      <c r="P3837" s="3">
        <v>41891</v>
      </c>
      <c r="Q3837">
        <v>2288.9171999999999</v>
      </c>
      <c r="R3837" s="3">
        <v>41893</v>
      </c>
      <c r="S3837">
        <v>402.09320000000002</v>
      </c>
      <c r="T3837" s="3">
        <v>41891</v>
      </c>
      <c r="U3837">
        <v>1476.2004999999999</v>
      </c>
      <c r="V3837" s="3">
        <v>42094</v>
      </c>
      <c r="W3837">
        <v>348.07</v>
      </c>
    </row>
    <row r="3838" spans="2:23" x14ac:dyDescent="0.2">
      <c r="B3838" s="3">
        <v>44655</v>
      </c>
      <c r="C3838">
        <v>131.57</v>
      </c>
      <c r="D3838" s="3">
        <v>45014</v>
      </c>
      <c r="E3838">
        <v>114.82</v>
      </c>
      <c r="F3838" s="3">
        <v>45380</v>
      </c>
      <c r="G3838">
        <v>115.0485</v>
      </c>
      <c r="J3838" s="3">
        <v>42095</v>
      </c>
      <c r="K3838">
        <v>9143.85</v>
      </c>
      <c r="L3838" s="3">
        <v>42095</v>
      </c>
      <c r="M3838">
        <v>1665.4349</v>
      </c>
      <c r="N3838" s="3">
        <v>42095</v>
      </c>
      <c r="O3838">
        <v>2881.82</v>
      </c>
      <c r="P3838" s="3">
        <v>41892</v>
      </c>
      <c r="Q3838">
        <v>2302.1761999999999</v>
      </c>
      <c r="R3838" s="3">
        <v>41894</v>
      </c>
      <c r="S3838">
        <v>398.7423</v>
      </c>
      <c r="T3838" s="3">
        <v>41892</v>
      </c>
      <c r="U3838">
        <v>1465.6238000000001</v>
      </c>
      <c r="V3838" s="3">
        <v>42095</v>
      </c>
      <c r="W3838">
        <v>347.24</v>
      </c>
    </row>
    <row r="3839" spans="2:23" x14ac:dyDescent="0.2">
      <c r="B3839" s="3">
        <v>44656</v>
      </c>
      <c r="C3839">
        <v>130.75</v>
      </c>
      <c r="D3839" s="3">
        <v>45015</v>
      </c>
      <c r="E3839">
        <v>114.61</v>
      </c>
      <c r="F3839" s="3">
        <v>45383</v>
      </c>
      <c r="G3839">
        <v>114.92489999999999</v>
      </c>
      <c r="J3839" s="3">
        <v>42096</v>
      </c>
      <c r="K3839">
        <v>9144.5300000000007</v>
      </c>
      <c r="L3839" s="3">
        <v>42096</v>
      </c>
      <c r="M3839">
        <v>1665.9440999999999</v>
      </c>
      <c r="N3839" s="3">
        <v>42096</v>
      </c>
      <c r="O3839">
        <v>2894.48</v>
      </c>
      <c r="P3839" s="3">
        <v>41893</v>
      </c>
      <c r="Q3839">
        <v>2295.3434999999999</v>
      </c>
      <c r="R3839" s="3">
        <v>41897</v>
      </c>
      <c r="S3839">
        <v>397.47019999999998</v>
      </c>
      <c r="T3839" s="3">
        <v>41893</v>
      </c>
      <c r="U3839">
        <v>1452.57</v>
      </c>
      <c r="V3839" s="3">
        <v>42096</v>
      </c>
      <c r="W3839">
        <v>345.65</v>
      </c>
    </row>
    <row r="3840" spans="2:23" x14ac:dyDescent="0.2">
      <c r="B3840" s="3">
        <v>44657</v>
      </c>
      <c r="C3840">
        <v>130.30000000000001</v>
      </c>
      <c r="D3840" s="3">
        <v>45016</v>
      </c>
      <c r="E3840">
        <v>114.6</v>
      </c>
      <c r="F3840" s="3">
        <v>45384</v>
      </c>
      <c r="G3840">
        <v>114.8639</v>
      </c>
      <c r="J3840" s="3">
        <v>42101</v>
      </c>
      <c r="K3840">
        <v>9288.34</v>
      </c>
      <c r="L3840" s="3">
        <v>42101</v>
      </c>
      <c r="M3840">
        <v>1692.3791000000001</v>
      </c>
      <c r="N3840" s="3">
        <v>42101</v>
      </c>
      <c r="O3840">
        <v>2921.97</v>
      </c>
      <c r="P3840" s="3">
        <v>41894</v>
      </c>
      <c r="Q3840">
        <v>2280.5907000000002</v>
      </c>
      <c r="R3840" s="3">
        <v>41898</v>
      </c>
      <c r="S3840">
        <v>396.53059999999999</v>
      </c>
      <c r="T3840" s="3">
        <v>41894</v>
      </c>
      <c r="U3840">
        <v>1438.8207</v>
      </c>
      <c r="V3840" s="3">
        <v>42101</v>
      </c>
      <c r="W3840">
        <v>347.17</v>
      </c>
    </row>
    <row r="3841" spans="2:23" x14ac:dyDescent="0.2">
      <c r="B3841" s="3">
        <v>44658</v>
      </c>
      <c r="C3841">
        <v>130.13</v>
      </c>
      <c r="D3841" s="3">
        <v>45019</v>
      </c>
      <c r="E3841">
        <v>114.68</v>
      </c>
      <c r="F3841" s="3">
        <v>45385</v>
      </c>
      <c r="G3841">
        <v>115.02379999999999</v>
      </c>
      <c r="J3841" s="3">
        <v>42102</v>
      </c>
      <c r="K3841">
        <v>9279.11</v>
      </c>
      <c r="L3841" s="3">
        <v>42102</v>
      </c>
      <c r="M3841">
        <v>1688.8956000000001</v>
      </c>
      <c r="N3841" s="3">
        <v>42102</v>
      </c>
      <c r="O3841">
        <v>2925.41</v>
      </c>
      <c r="P3841" s="3">
        <v>41897</v>
      </c>
      <c r="Q3841">
        <v>2285.6941999999999</v>
      </c>
      <c r="R3841" s="3">
        <v>41899</v>
      </c>
      <c r="S3841">
        <v>398.61</v>
      </c>
      <c r="T3841" s="3">
        <v>41897</v>
      </c>
      <c r="U3841">
        <v>1436.9693</v>
      </c>
      <c r="V3841" s="3">
        <v>42102</v>
      </c>
      <c r="W3841">
        <v>346.25</v>
      </c>
    </row>
    <row r="3842" spans="2:23" x14ac:dyDescent="0.2">
      <c r="B3842" s="3">
        <v>44659</v>
      </c>
      <c r="C3842">
        <v>129.97</v>
      </c>
      <c r="D3842" s="3">
        <v>45020</v>
      </c>
      <c r="E3842">
        <v>114.74</v>
      </c>
      <c r="F3842" s="3">
        <v>45386</v>
      </c>
      <c r="G3842">
        <v>115.3087</v>
      </c>
      <c r="J3842" s="3">
        <v>42103</v>
      </c>
      <c r="K3842">
        <v>9417.41</v>
      </c>
      <c r="L3842" s="3">
        <v>42103</v>
      </c>
      <c r="M3842">
        <v>1715.3897999999999</v>
      </c>
      <c r="N3842" s="3">
        <v>42103</v>
      </c>
      <c r="O3842">
        <v>2955.88</v>
      </c>
      <c r="P3842" s="3">
        <v>41898</v>
      </c>
      <c r="Q3842">
        <v>2284.4301</v>
      </c>
      <c r="R3842" s="3">
        <v>41900</v>
      </c>
      <c r="S3842">
        <v>398.93090000000001</v>
      </c>
      <c r="T3842" s="3">
        <v>41898</v>
      </c>
      <c r="U3842">
        <v>1429.2067</v>
      </c>
      <c r="V3842" s="3">
        <v>42103</v>
      </c>
      <c r="W3842">
        <v>344.94</v>
      </c>
    </row>
    <row r="3843" spans="2:23" x14ac:dyDescent="0.2">
      <c r="B3843" s="3">
        <v>44662</v>
      </c>
      <c r="C3843">
        <v>129.06</v>
      </c>
      <c r="D3843" s="3">
        <v>45021</v>
      </c>
      <c r="E3843">
        <v>115.04</v>
      </c>
      <c r="F3843" s="3">
        <v>45387</v>
      </c>
      <c r="G3843">
        <v>114.4126</v>
      </c>
      <c r="J3843" s="3">
        <v>42104</v>
      </c>
      <c r="K3843">
        <v>9494.9599999999991</v>
      </c>
      <c r="L3843" s="3">
        <v>42104</v>
      </c>
      <c r="M3843">
        <v>1726.2380000000001</v>
      </c>
      <c r="N3843" s="3">
        <v>42104</v>
      </c>
      <c r="O3843">
        <v>2971.09</v>
      </c>
      <c r="P3843" s="3">
        <v>41899</v>
      </c>
      <c r="Q3843">
        <v>2295.5421000000001</v>
      </c>
      <c r="R3843" s="3">
        <v>41901</v>
      </c>
      <c r="S3843">
        <v>399.84449999999998</v>
      </c>
      <c r="T3843" s="3">
        <v>41899</v>
      </c>
      <c r="U3843">
        <v>1445.1583000000001</v>
      </c>
      <c r="V3843" s="3">
        <v>42104</v>
      </c>
      <c r="W3843">
        <v>346.24</v>
      </c>
    </row>
    <row r="3844" spans="2:23" x14ac:dyDescent="0.2">
      <c r="B3844" s="3">
        <v>44663</v>
      </c>
      <c r="C3844">
        <v>128.77000000000001</v>
      </c>
      <c r="D3844" s="3">
        <v>45022</v>
      </c>
      <c r="E3844">
        <v>115.24</v>
      </c>
      <c r="F3844" s="3">
        <v>45390</v>
      </c>
      <c r="G3844">
        <v>114.7938</v>
      </c>
      <c r="J3844" s="3">
        <v>42107</v>
      </c>
      <c r="K3844">
        <v>9459.68</v>
      </c>
      <c r="L3844" s="3">
        <v>42107</v>
      </c>
      <c r="M3844">
        <v>1720.3182999999999</v>
      </c>
      <c r="N3844" s="3">
        <v>42107</v>
      </c>
      <c r="O3844">
        <v>2970.3</v>
      </c>
      <c r="P3844" s="3">
        <v>41900</v>
      </c>
      <c r="Q3844">
        <v>2301.8193000000001</v>
      </c>
      <c r="R3844" s="3">
        <v>41904</v>
      </c>
      <c r="S3844">
        <v>395.07679999999999</v>
      </c>
      <c r="T3844" s="3">
        <v>41900</v>
      </c>
      <c r="U3844">
        <v>1434.7117000000001</v>
      </c>
      <c r="V3844" s="3">
        <v>42107</v>
      </c>
      <c r="W3844">
        <v>345.55</v>
      </c>
    </row>
    <row r="3845" spans="2:23" x14ac:dyDescent="0.2">
      <c r="B3845" s="3">
        <v>44664</v>
      </c>
      <c r="C3845">
        <v>129.07</v>
      </c>
      <c r="D3845" s="3">
        <v>45027</v>
      </c>
      <c r="E3845">
        <v>114.96</v>
      </c>
      <c r="F3845" s="3">
        <v>45391</v>
      </c>
      <c r="G3845">
        <v>114.9984</v>
      </c>
      <c r="J3845" s="3">
        <v>42108</v>
      </c>
      <c r="K3845">
        <v>9444.4500000000007</v>
      </c>
      <c r="L3845" s="3">
        <v>42108</v>
      </c>
      <c r="M3845">
        <v>1717.5182</v>
      </c>
      <c r="N3845" s="3">
        <v>42108</v>
      </c>
      <c r="O3845">
        <v>2964.56</v>
      </c>
      <c r="P3845" s="3">
        <v>41901</v>
      </c>
      <c r="Q3845">
        <v>2315.6806999999999</v>
      </c>
      <c r="R3845" s="3">
        <v>41905</v>
      </c>
      <c r="S3845">
        <v>391.99740000000003</v>
      </c>
      <c r="T3845" s="3">
        <v>41901</v>
      </c>
      <c r="U3845">
        <v>1442.0327</v>
      </c>
      <c r="V3845" s="3">
        <v>42108</v>
      </c>
      <c r="W3845">
        <v>348.09</v>
      </c>
    </row>
    <row r="3846" spans="2:23" x14ac:dyDescent="0.2">
      <c r="B3846" s="3">
        <v>44665</v>
      </c>
      <c r="C3846">
        <v>128.74</v>
      </c>
      <c r="D3846" s="3">
        <v>45028</v>
      </c>
      <c r="E3846">
        <v>114.9</v>
      </c>
      <c r="F3846" s="3">
        <v>45392</v>
      </c>
      <c r="G3846">
        <v>114.857</v>
      </c>
      <c r="J3846" s="3">
        <v>42109</v>
      </c>
      <c r="K3846">
        <v>9458.68</v>
      </c>
      <c r="L3846" s="3">
        <v>42109</v>
      </c>
      <c r="M3846">
        <v>1722.7153000000001</v>
      </c>
      <c r="N3846" s="3">
        <v>42109</v>
      </c>
      <c r="O3846">
        <v>2967.03</v>
      </c>
      <c r="P3846" s="3">
        <v>41904</v>
      </c>
      <c r="Q3846">
        <v>2297.6266999999998</v>
      </c>
      <c r="R3846" s="3">
        <v>41906</v>
      </c>
      <c r="S3846">
        <v>395.3329</v>
      </c>
      <c r="T3846" s="3">
        <v>41904</v>
      </c>
      <c r="U3846">
        <v>1423.575</v>
      </c>
      <c r="V3846" s="3">
        <v>42109</v>
      </c>
      <c r="W3846">
        <v>355.64</v>
      </c>
    </row>
    <row r="3847" spans="2:23" x14ac:dyDescent="0.2">
      <c r="B3847" s="3">
        <v>44670</v>
      </c>
      <c r="C3847">
        <v>128.01</v>
      </c>
      <c r="D3847" s="3">
        <v>45029</v>
      </c>
      <c r="E3847">
        <v>115.01</v>
      </c>
      <c r="F3847" s="3">
        <v>45393</v>
      </c>
      <c r="G3847">
        <v>114.3116</v>
      </c>
      <c r="J3847" s="3">
        <v>42110</v>
      </c>
      <c r="K3847">
        <v>9428.6200000000008</v>
      </c>
      <c r="L3847" s="3">
        <v>42110</v>
      </c>
      <c r="M3847">
        <v>1715.4918</v>
      </c>
      <c r="N3847" s="3">
        <v>42110</v>
      </c>
      <c r="O3847">
        <v>2957.57</v>
      </c>
      <c r="P3847" s="3">
        <v>41905</v>
      </c>
      <c r="Q3847">
        <v>2281.8377</v>
      </c>
      <c r="R3847" s="3">
        <v>41907</v>
      </c>
      <c r="S3847">
        <v>392.44630000000001</v>
      </c>
      <c r="T3847" s="3">
        <v>41905</v>
      </c>
      <c r="U3847">
        <v>1411.8363999999999</v>
      </c>
      <c r="V3847" s="3">
        <v>42110</v>
      </c>
      <c r="W3847">
        <v>355.2</v>
      </c>
    </row>
    <row r="3848" spans="2:23" x14ac:dyDescent="0.2">
      <c r="B3848" s="3">
        <v>44671</v>
      </c>
      <c r="C3848">
        <v>128.6</v>
      </c>
      <c r="D3848" s="3">
        <v>45030</v>
      </c>
      <c r="E3848">
        <v>114.94</v>
      </c>
      <c r="F3848" s="3">
        <v>45394</v>
      </c>
      <c r="G3848">
        <v>114.3914</v>
      </c>
      <c r="J3848" s="3">
        <v>42111</v>
      </c>
      <c r="K3848">
        <v>9279.64</v>
      </c>
      <c r="L3848" s="3">
        <v>42111</v>
      </c>
      <c r="M3848">
        <v>1686.2626</v>
      </c>
      <c r="N3848" s="3">
        <v>42111</v>
      </c>
      <c r="O3848">
        <v>2914.84</v>
      </c>
      <c r="P3848" s="3">
        <v>41906</v>
      </c>
      <c r="Q3848">
        <v>2304.0095000000001</v>
      </c>
      <c r="R3848" s="3">
        <v>41908</v>
      </c>
      <c r="S3848">
        <v>394.68020000000001</v>
      </c>
      <c r="T3848" s="3">
        <v>41906</v>
      </c>
      <c r="U3848">
        <v>1422.8402000000001</v>
      </c>
      <c r="V3848" s="3">
        <v>42111</v>
      </c>
      <c r="W3848">
        <v>353.26</v>
      </c>
    </row>
    <row r="3849" spans="2:23" x14ac:dyDescent="0.2">
      <c r="B3849" s="3">
        <v>44672</v>
      </c>
      <c r="C3849">
        <v>128.32</v>
      </c>
      <c r="D3849" s="3">
        <v>45033</v>
      </c>
      <c r="E3849">
        <v>114.89</v>
      </c>
      <c r="F3849" s="3">
        <v>45397</v>
      </c>
      <c r="G3849">
        <v>114.172</v>
      </c>
      <c r="J3849" s="3">
        <v>42114</v>
      </c>
      <c r="K3849">
        <v>9336.36</v>
      </c>
      <c r="L3849" s="3">
        <v>42114</v>
      </c>
      <c r="M3849">
        <v>1697.5248999999999</v>
      </c>
      <c r="N3849" s="3">
        <v>42114</v>
      </c>
      <c r="O3849">
        <v>2931.99</v>
      </c>
      <c r="P3849" s="3">
        <v>41907</v>
      </c>
      <c r="Q3849">
        <v>2283.0304000000001</v>
      </c>
      <c r="R3849" s="3">
        <v>41911</v>
      </c>
      <c r="S3849">
        <v>393.90559999999999</v>
      </c>
      <c r="T3849" s="3">
        <v>41907</v>
      </c>
      <c r="U3849">
        <v>1413.7229</v>
      </c>
      <c r="V3849" s="3">
        <v>42114</v>
      </c>
      <c r="W3849">
        <v>348.38</v>
      </c>
    </row>
    <row r="3850" spans="2:23" x14ac:dyDescent="0.2">
      <c r="B3850" s="3">
        <v>44673</v>
      </c>
      <c r="C3850">
        <v>128.03</v>
      </c>
      <c r="D3850" s="3">
        <v>45034</v>
      </c>
      <c r="E3850">
        <v>114.98</v>
      </c>
      <c r="F3850" s="3">
        <v>45398</v>
      </c>
      <c r="G3850">
        <v>113.6336</v>
      </c>
      <c r="J3850" s="3">
        <v>42115</v>
      </c>
      <c r="K3850">
        <v>9390.52</v>
      </c>
      <c r="L3850" s="3">
        <v>42115</v>
      </c>
      <c r="M3850">
        <v>1705.4893</v>
      </c>
      <c r="N3850" s="3">
        <v>42115</v>
      </c>
      <c r="O3850">
        <v>2945.43</v>
      </c>
      <c r="P3850" s="3">
        <v>41908</v>
      </c>
      <c r="Q3850">
        <v>2299.4367999999999</v>
      </c>
      <c r="R3850" s="3">
        <v>41912</v>
      </c>
      <c r="S3850">
        <v>392.34480000000002</v>
      </c>
      <c r="T3850" s="3">
        <v>41908</v>
      </c>
      <c r="U3850">
        <v>1416.5121999999999</v>
      </c>
      <c r="V3850" s="3">
        <v>42115</v>
      </c>
      <c r="W3850">
        <v>342.51</v>
      </c>
    </row>
    <row r="3851" spans="2:23" x14ac:dyDescent="0.2">
      <c r="B3851" s="3">
        <v>44676</v>
      </c>
      <c r="C3851">
        <v>128.65</v>
      </c>
      <c r="D3851" s="3">
        <v>45035</v>
      </c>
      <c r="E3851">
        <v>114.91</v>
      </c>
      <c r="F3851" s="3">
        <v>45399</v>
      </c>
      <c r="G3851">
        <v>113.9802</v>
      </c>
      <c r="J3851" s="3">
        <v>42116</v>
      </c>
      <c r="K3851">
        <v>9437.7199999999993</v>
      </c>
      <c r="L3851" s="3">
        <v>42116</v>
      </c>
      <c r="M3851">
        <v>1711.8633</v>
      </c>
      <c r="N3851" s="3">
        <v>42116</v>
      </c>
      <c r="O3851">
        <v>2939.89</v>
      </c>
      <c r="P3851" s="3">
        <v>41911</v>
      </c>
      <c r="Q3851">
        <v>2290.2620000000002</v>
      </c>
      <c r="R3851" s="3">
        <v>41913</v>
      </c>
      <c r="S3851">
        <v>388.90379999999999</v>
      </c>
      <c r="T3851" s="3">
        <v>41911</v>
      </c>
      <c r="U3851">
        <v>1395.6470999999999</v>
      </c>
      <c r="V3851" s="3">
        <v>42116</v>
      </c>
      <c r="W3851">
        <v>338.47</v>
      </c>
    </row>
    <row r="3852" spans="2:23" x14ac:dyDescent="0.2">
      <c r="B3852" s="3">
        <v>44677</v>
      </c>
      <c r="C3852">
        <v>129.13</v>
      </c>
      <c r="D3852" s="3">
        <v>45036</v>
      </c>
      <c r="E3852">
        <v>115.11</v>
      </c>
      <c r="F3852" s="3">
        <v>45400</v>
      </c>
      <c r="G3852">
        <v>113.81610000000001</v>
      </c>
      <c r="J3852" s="3">
        <v>42117</v>
      </c>
      <c r="K3852">
        <v>9433.35</v>
      </c>
      <c r="L3852" s="3">
        <v>42117</v>
      </c>
      <c r="M3852">
        <v>1709.2508</v>
      </c>
      <c r="N3852" s="3">
        <v>42117</v>
      </c>
      <c r="O3852">
        <v>2944.36</v>
      </c>
      <c r="P3852" s="3">
        <v>41912</v>
      </c>
      <c r="Q3852">
        <v>2295.8391000000001</v>
      </c>
      <c r="R3852" s="3">
        <v>41914</v>
      </c>
      <c r="S3852">
        <v>386.20060000000001</v>
      </c>
      <c r="T3852" s="3">
        <v>41912</v>
      </c>
      <c r="U3852">
        <v>1396.431</v>
      </c>
      <c r="V3852" s="3">
        <v>42117</v>
      </c>
      <c r="W3852">
        <v>340.02</v>
      </c>
    </row>
    <row r="3853" spans="2:23" x14ac:dyDescent="0.2">
      <c r="B3853" s="3">
        <v>44678</v>
      </c>
      <c r="C3853">
        <v>129.11000000000001</v>
      </c>
      <c r="D3853" s="3">
        <v>45037</v>
      </c>
      <c r="E3853">
        <v>115.1</v>
      </c>
      <c r="F3853" s="3">
        <v>45401</v>
      </c>
      <c r="G3853">
        <v>113.5697</v>
      </c>
      <c r="J3853" s="3">
        <v>42118</v>
      </c>
      <c r="K3853">
        <v>9402.7800000000007</v>
      </c>
      <c r="L3853" s="3">
        <v>42118</v>
      </c>
      <c r="M3853">
        <v>1704.3339000000001</v>
      </c>
      <c r="N3853" s="3">
        <v>42118</v>
      </c>
      <c r="O3853">
        <v>2944.83</v>
      </c>
      <c r="P3853" s="3">
        <v>41913</v>
      </c>
      <c r="Q3853">
        <v>2276.2264</v>
      </c>
      <c r="R3853" s="3">
        <v>41915</v>
      </c>
      <c r="S3853">
        <v>393.27730000000003</v>
      </c>
      <c r="T3853" s="3">
        <v>41913</v>
      </c>
      <c r="U3853">
        <v>1388.4598000000001</v>
      </c>
      <c r="V3853" s="3">
        <v>42118</v>
      </c>
      <c r="W3853">
        <v>343.6</v>
      </c>
    </row>
    <row r="3854" spans="2:23" x14ac:dyDescent="0.2">
      <c r="B3854" s="3">
        <v>44679</v>
      </c>
      <c r="C3854">
        <v>128.41</v>
      </c>
      <c r="D3854" s="3">
        <v>45040</v>
      </c>
      <c r="E3854">
        <v>115.08</v>
      </c>
      <c r="F3854" s="3">
        <v>45404</v>
      </c>
      <c r="G3854">
        <v>113.7739</v>
      </c>
      <c r="J3854" s="3">
        <v>42121</v>
      </c>
      <c r="K3854">
        <v>9445.7800000000007</v>
      </c>
      <c r="L3854" s="3">
        <v>42121</v>
      </c>
      <c r="M3854">
        <v>1709.7326</v>
      </c>
      <c r="N3854" s="3">
        <v>42121</v>
      </c>
      <c r="O3854">
        <v>2950.56</v>
      </c>
      <c r="P3854" s="3">
        <v>41914</v>
      </c>
      <c r="Q3854">
        <v>2250.9940000000001</v>
      </c>
      <c r="R3854" s="3">
        <v>41918</v>
      </c>
      <c r="S3854">
        <v>391.185</v>
      </c>
      <c r="T3854" s="3">
        <v>41914</v>
      </c>
      <c r="U3854">
        <v>1376.2344000000001</v>
      </c>
      <c r="V3854" s="3">
        <v>42121</v>
      </c>
      <c r="W3854">
        <v>345.35</v>
      </c>
    </row>
    <row r="3855" spans="2:23" x14ac:dyDescent="0.2">
      <c r="B3855" s="3">
        <v>44680</v>
      </c>
      <c r="C3855">
        <v>128.29</v>
      </c>
      <c r="D3855" s="3">
        <v>45041</v>
      </c>
      <c r="E3855">
        <v>115.27</v>
      </c>
      <c r="F3855" s="3">
        <v>45405</v>
      </c>
      <c r="G3855">
        <v>113.93300000000001</v>
      </c>
      <c r="J3855" s="3">
        <v>42122</v>
      </c>
      <c r="K3855">
        <v>9359.5</v>
      </c>
      <c r="L3855" s="3">
        <v>42122</v>
      </c>
      <c r="M3855">
        <v>1692.758</v>
      </c>
      <c r="N3855" s="3">
        <v>42122</v>
      </c>
      <c r="O3855">
        <v>2930.43</v>
      </c>
      <c r="P3855" s="3">
        <v>41915</v>
      </c>
      <c r="Q3855">
        <v>2295.3238999999999</v>
      </c>
      <c r="R3855" s="3">
        <v>41919</v>
      </c>
      <c r="S3855">
        <v>384.5222</v>
      </c>
      <c r="T3855" s="3">
        <v>41915</v>
      </c>
      <c r="U3855">
        <v>1403.8602000000001</v>
      </c>
      <c r="V3855" s="3">
        <v>42122</v>
      </c>
      <c r="W3855">
        <v>342.55</v>
      </c>
    </row>
    <row r="3856" spans="2:23" x14ac:dyDescent="0.2">
      <c r="B3856" s="3">
        <v>44683</v>
      </c>
      <c r="C3856">
        <v>127.97</v>
      </c>
      <c r="D3856" s="3">
        <v>45042</v>
      </c>
      <c r="E3856">
        <v>115.34</v>
      </c>
      <c r="F3856" s="3">
        <v>45406</v>
      </c>
      <c r="G3856">
        <v>114.0003</v>
      </c>
      <c r="J3856" s="3">
        <v>42123</v>
      </c>
      <c r="K3856">
        <v>9218.81</v>
      </c>
      <c r="L3856" s="3">
        <v>42123</v>
      </c>
      <c r="M3856">
        <v>1673.9892</v>
      </c>
      <c r="N3856" s="3">
        <v>42123</v>
      </c>
      <c r="O3856">
        <v>2907.77</v>
      </c>
      <c r="P3856" s="3">
        <v>41918</v>
      </c>
      <c r="Q3856">
        <v>2289.6756</v>
      </c>
      <c r="R3856" s="3">
        <v>41920</v>
      </c>
      <c r="S3856">
        <v>386.36</v>
      </c>
      <c r="T3856" s="3">
        <v>41918</v>
      </c>
      <c r="U3856">
        <v>1415.3252</v>
      </c>
      <c r="V3856" s="3">
        <v>42123</v>
      </c>
      <c r="W3856">
        <v>345.94</v>
      </c>
    </row>
    <row r="3857" spans="2:23" x14ac:dyDescent="0.2">
      <c r="B3857" s="3">
        <v>44684</v>
      </c>
      <c r="C3857">
        <v>128.28</v>
      </c>
      <c r="D3857" s="3">
        <v>45043</v>
      </c>
      <c r="E3857">
        <v>115.23</v>
      </c>
      <c r="F3857" s="3">
        <v>45407</v>
      </c>
      <c r="G3857">
        <v>113.7513</v>
      </c>
      <c r="J3857" s="3">
        <v>42124</v>
      </c>
      <c r="K3857">
        <v>9208.19</v>
      </c>
      <c r="L3857" s="3">
        <v>42124</v>
      </c>
      <c r="M3857">
        <v>1670.6229000000001</v>
      </c>
      <c r="N3857" s="3">
        <v>42124</v>
      </c>
      <c r="O3857">
        <v>2919.79</v>
      </c>
      <c r="P3857" s="3">
        <v>41919</v>
      </c>
      <c r="Q3857">
        <v>2254.6412999999998</v>
      </c>
      <c r="R3857" s="3">
        <v>41921</v>
      </c>
      <c r="S3857">
        <v>378.45530000000002</v>
      </c>
      <c r="T3857" s="3">
        <v>41919</v>
      </c>
      <c r="U3857">
        <v>1409.9287999999999</v>
      </c>
      <c r="V3857" s="3">
        <v>42124</v>
      </c>
      <c r="W3857">
        <v>351.73</v>
      </c>
    </row>
    <row r="3858" spans="2:23" x14ac:dyDescent="0.2">
      <c r="B3858" s="3">
        <v>44685</v>
      </c>
      <c r="C3858">
        <v>128.22999999999999</v>
      </c>
      <c r="D3858" s="3">
        <v>45044</v>
      </c>
      <c r="E3858">
        <v>115.39</v>
      </c>
      <c r="F3858" s="3">
        <v>45408</v>
      </c>
      <c r="G3858">
        <v>113.8575</v>
      </c>
      <c r="J3858" s="3">
        <v>42128</v>
      </c>
      <c r="K3858">
        <v>9238.02</v>
      </c>
      <c r="L3858" s="3">
        <v>42128</v>
      </c>
      <c r="M3858">
        <v>1680.4282000000001</v>
      </c>
      <c r="N3858" s="3">
        <v>42128</v>
      </c>
      <c r="O3858">
        <v>2932.38</v>
      </c>
      <c r="P3858" s="3">
        <v>41920</v>
      </c>
      <c r="Q3858">
        <v>2267.9650000000001</v>
      </c>
      <c r="R3858" s="3">
        <v>41922</v>
      </c>
      <c r="S3858">
        <v>372.59829999999999</v>
      </c>
      <c r="T3858" s="3">
        <v>41920</v>
      </c>
      <c r="U3858">
        <v>1390.8715</v>
      </c>
      <c r="V3858" s="3">
        <v>42128</v>
      </c>
      <c r="W3858">
        <v>352.91</v>
      </c>
    </row>
    <row r="3859" spans="2:23" x14ac:dyDescent="0.2">
      <c r="B3859" s="3">
        <v>44686</v>
      </c>
      <c r="C3859">
        <v>128.19</v>
      </c>
      <c r="D3859" s="3">
        <v>45048</v>
      </c>
      <c r="E3859">
        <v>115.52</v>
      </c>
      <c r="F3859" s="3">
        <v>45411</v>
      </c>
      <c r="G3859">
        <v>113.812</v>
      </c>
      <c r="J3859" s="3">
        <v>42129</v>
      </c>
      <c r="K3859">
        <v>9175.69</v>
      </c>
      <c r="L3859" s="3">
        <v>42129</v>
      </c>
      <c r="M3859">
        <v>1675.6311000000001</v>
      </c>
      <c r="N3859" s="3">
        <v>42129</v>
      </c>
      <c r="O3859">
        <v>2911.9</v>
      </c>
      <c r="P3859" s="3">
        <v>41921</v>
      </c>
      <c r="Q3859">
        <v>2232.5284000000001</v>
      </c>
      <c r="R3859" s="3">
        <v>41925</v>
      </c>
      <c r="S3859">
        <v>368.7885</v>
      </c>
      <c r="T3859" s="3">
        <v>41921</v>
      </c>
      <c r="U3859">
        <v>1399.4238</v>
      </c>
      <c r="V3859" s="3">
        <v>42129</v>
      </c>
      <c r="W3859">
        <v>351.97</v>
      </c>
    </row>
    <row r="3860" spans="2:23" x14ac:dyDescent="0.2">
      <c r="B3860" s="3">
        <v>44687</v>
      </c>
      <c r="C3860">
        <v>127.32</v>
      </c>
      <c r="D3860" s="3">
        <v>45049</v>
      </c>
      <c r="E3860">
        <v>115.41</v>
      </c>
      <c r="F3860" s="3">
        <v>45412</v>
      </c>
      <c r="G3860">
        <v>114.1904</v>
      </c>
      <c r="J3860" s="3">
        <v>42130</v>
      </c>
      <c r="K3860">
        <v>9046.0499999999993</v>
      </c>
      <c r="L3860" s="3">
        <v>42130</v>
      </c>
      <c r="M3860">
        <v>1650.896</v>
      </c>
      <c r="N3860" s="3">
        <v>42130</v>
      </c>
      <c r="O3860">
        <v>2884.42</v>
      </c>
      <c r="P3860" s="3">
        <v>41922</v>
      </c>
      <c r="Q3860">
        <v>2204.3425999999999</v>
      </c>
      <c r="R3860" s="3">
        <v>41926</v>
      </c>
      <c r="S3860">
        <v>370.17059999999998</v>
      </c>
      <c r="T3860" s="3">
        <v>41922</v>
      </c>
      <c r="U3860">
        <v>1378.3078</v>
      </c>
      <c r="V3860" s="3">
        <v>42130</v>
      </c>
      <c r="W3860">
        <v>346.17</v>
      </c>
    </row>
    <row r="3861" spans="2:23" x14ac:dyDescent="0.2">
      <c r="B3861" s="3">
        <v>44690</v>
      </c>
      <c r="C3861">
        <v>127.34</v>
      </c>
      <c r="D3861" s="3">
        <v>45050</v>
      </c>
      <c r="E3861">
        <v>115.68</v>
      </c>
      <c r="F3861" s="3">
        <v>45413</v>
      </c>
      <c r="G3861">
        <v>114.5685</v>
      </c>
      <c r="J3861" s="3">
        <v>42131</v>
      </c>
      <c r="K3861">
        <v>9031.0300000000007</v>
      </c>
      <c r="L3861" s="3">
        <v>42131</v>
      </c>
      <c r="M3861">
        <v>1646.1875</v>
      </c>
      <c r="N3861" s="3">
        <v>42131</v>
      </c>
      <c r="O3861">
        <v>2880.68</v>
      </c>
      <c r="P3861" s="3">
        <v>41925</v>
      </c>
      <c r="Q3861">
        <v>2180.0666000000001</v>
      </c>
      <c r="R3861" s="3">
        <v>41927</v>
      </c>
      <c r="S3861">
        <v>366.23939999999999</v>
      </c>
      <c r="T3861" s="3">
        <v>41925</v>
      </c>
      <c r="U3861">
        <v>1376.3955000000001</v>
      </c>
      <c r="V3861" s="3">
        <v>42131</v>
      </c>
      <c r="W3861">
        <v>345.82</v>
      </c>
    </row>
    <row r="3862" spans="2:23" x14ac:dyDescent="0.2">
      <c r="B3862" s="3">
        <v>44691</v>
      </c>
      <c r="C3862">
        <v>128</v>
      </c>
      <c r="D3862" s="3">
        <v>45051</v>
      </c>
      <c r="E3862">
        <v>115.66</v>
      </c>
      <c r="F3862" s="3">
        <v>45414</v>
      </c>
      <c r="G3862">
        <v>114.4466</v>
      </c>
      <c r="J3862" s="3">
        <v>42132</v>
      </c>
      <c r="K3862">
        <v>9234.4</v>
      </c>
      <c r="L3862" s="3">
        <v>42132</v>
      </c>
      <c r="M3862">
        <v>1688.2692999999999</v>
      </c>
      <c r="N3862" s="3">
        <v>42132</v>
      </c>
      <c r="O3862">
        <v>2911.2</v>
      </c>
      <c r="P3862" s="3">
        <v>41926</v>
      </c>
      <c r="Q3862">
        <v>2176.1975000000002</v>
      </c>
      <c r="R3862" s="3">
        <v>41928</v>
      </c>
      <c r="S3862">
        <v>367.65230000000003</v>
      </c>
      <c r="T3862" s="3">
        <v>41926</v>
      </c>
      <c r="U3862">
        <v>1377.2146</v>
      </c>
      <c r="V3862" s="3">
        <v>42132</v>
      </c>
      <c r="W3862">
        <v>343.98</v>
      </c>
    </row>
    <row r="3863" spans="2:23" x14ac:dyDescent="0.2">
      <c r="B3863" s="3">
        <v>44692</v>
      </c>
      <c r="C3863">
        <v>128.08000000000001</v>
      </c>
      <c r="D3863" s="3">
        <v>45054</v>
      </c>
      <c r="E3863">
        <v>115.67</v>
      </c>
      <c r="F3863" s="3">
        <v>45415</v>
      </c>
      <c r="G3863">
        <v>114.0924</v>
      </c>
      <c r="J3863" s="3">
        <v>42135</v>
      </c>
      <c r="K3863">
        <v>9275.59</v>
      </c>
      <c r="L3863" s="3">
        <v>42135</v>
      </c>
      <c r="M3863">
        <v>1699.4013</v>
      </c>
      <c r="N3863" s="3">
        <v>42135</v>
      </c>
      <c r="O3863">
        <v>2927.65</v>
      </c>
      <c r="P3863" s="3">
        <v>41927</v>
      </c>
      <c r="Q3863">
        <v>2131.5992999999999</v>
      </c>
      <c r="R3863" s="3">
        <v>41929</v>
      </c>
      <c r="S3863">
        <v>371.60329999999999</v>
      </c>
      <c r="T3863" s="3">
        <v>41927</v>
      </c>
      <c r="U3863">
        <v>1349.1005</v>
      </c>
      <c r="V3863" s="3">
        <v>42135</v>
      </c>
      <c r="W3863">
        <v>341.87</v>
      </c>
    </row>
    <row r="3864" spans="2:23" x14ac:dyDescent="0.2">
      <c r="B3864" s="3">
        <v>44693</v>
      </c>
      <c r="C3864">
        <v>129.54</v>
      </c>
      <c r="D3864" s="3">
        <v>45055</v>
      </c>
      <c r="E3864">
        <v>115.76</v>
      </c>
      <c r="F3864" s="3">
        <v>45418</v>
      </c>
      <c r="G3864">
        <v>114.2861</v>
      </c>
      <c r="J3864" s="3">
        <v>42136</v>
      </c>
      <c r="K3864">
        <v>9201.15</v>
      </c>
      <c r="L3864" s="3">
        <v>42136</v>
      </c>
      <c r="M3864">
        <v>1687.9674</v>
      </c>
      <c r="N3864" s="3">
        <v>42136</v>
      </c>
      <c r="O3864">
        <v>2900.65</v>
      </c>
      <c r="P3864" s="3">
        <v>41928</v>
      </c>
      <c r="Q3864">
        <v>2124.3283999999999</v>
      </c>
      <c r="R3864" s="3">
        <v>41932</v>
      </c>
      <c r="S3864">
        <v>374.52100000000002</v>
      </c>
      <c r="T3864" s="3">
        <v>41928</v>
      </c>
      <c r="U3864">
        <v>1330.3694</v>
      </c>
      <c r="V3864" s="3">
        <v>42136</v>
      </c>
      <c r="W3864">
        <v>341.27</v>
      </c>
    </row>
    <row r="3865" spans="2:23" x14ac:dyDescent="0.2">
      <c r="B3865" s="3">
        <v>44694</v>
      </c>
      <c r="C3865">
        <v>129.18</v>
      </c>
      <c r="D3865" s="3">
        <v>45056</v>
      </c>
      <c r="E3865">
        <v>115.86</v>
      </c>
      <c r="F3865" s="3">
        <v>45419</v>
      </c>
      <c r="G3865">
        <v>114.755</v>
      </c>
      <c r="J3865" s="3">
        <v>42137</v>
      </c>
      <c r="K3865">
        <v>9208.02</v>
      </c>
      <c r="L3865" s="3">
        <v>42137</v>
      </c>
      <c r="M3865">
        <v>1687.5435</v>
      </c>
      <c r="N3865" s="3">
        <v>42137</v>
      </c>
      <c r="O3865">
        <v>2904.68</v>
      </c>
      <c r="P3865" s="3">
        <v>41929</v>
      </c>
      <c r="Q3865">
        <v>2161.4304999999999</v>
      </c>
      <c r="R3865" s="3">
        <v>41933</v>
      </c>
      <c r="S3865">
        <v>382.55489999999998</v>
      </c>
      <c r="T3865" s="3">
        <v>41929</v>
      </c>
      <c r="U3865">
        <v>1344.8474000000001</v>
      </c>
      <c r="V3865" s="3">
        <v>42137</v>
      </c>
      <c r="W3865">
        <v>339.97</v>
      </c>
    </row>
    <row r="3866" spans="2:23" x14ac:dyDescent="0.2">
      <c r="B3866" s="3">
        <v>44697</v>
      </c>
      <c r="C3866">
        <v>129.16999999999999</v>
      </c>
      <c r="D3866" s="3">
        <v>45057</v>
      </c>
      <c r="E3866">
        <v>116.06</v>
      </c>
      <c r="F3866" s="3">
        <v>45420</v>
      </c>
      <c r="G3866">
        <v>114.5115</v>
      </c>
      <c r="J3866" s="3">
        <v>42139</v>
      </c>
      <c r="K3866">
        <v>9270.81</v>
      </c>
      <c r="L3866" s="3">
        <v>42139</v>
      </c>
      <c r="M3866">
        <v>1698.6632</v>
      </c>
      <c r="N3866" s="3">
        <v>42139</v>
      </c>
      <c r="O3866">
        <v>2928.69</v>
      </c>
      <c r="P3866" s="3">
        <v>41932</v>
      </c>
      <c r="Q3866">
        <v>2172.1062000000002</v>
      </c>
      <c r="R3866" s="3">
        <v>41934</v>
      </c>
      <c r="S3866">
        <v>382.98399999999998</v>
      </c>
      <c r="T3866" s="3">
        <v>41932</v>
      </c>
      <c r="U3866">
        <v>1347.519</v>
      </c>
      <c r="V3866" s="3">
        <v>42139</v>
      </c>
      <c r="W3866">
        <v>338.81</v>
      </c>
    </row>
    <row r="3867" spans="2:23" x14ac:dyDescent="0.2">
      <c r="B3867" s="3">
        <v>44698</v>
      </c>
      <c r="C3867">
        <v>128.62</v>
      </c>
      <c r="D3867" s="3">
        <v>45058</v>
      </c>
      <c r="E3867">
        <v>115.97</v>
      </c>
      <c r="F3867" s="3">
        <v>45421</v>
      </c>
      <c r="G3867">
        <v>114.4485</v>
      </c>
      <c r="J3867" s="3">
        <v>42142</v>
      </c>
      <c r="K3867">
        <v>9350.06</v>
      </c>
      <c r="L3867" s="3">
        <v>42142</v>
      </c>
      <c r="M3867">
        <v>1711.2787000000001</v>
      </c>
      <c r="N3867" s="3">
        <v>42142</v>
      </c>
      <c r="O3867">
        <v>2938.65</v>
      </c>
      <c r="P3867" s="3">
        <v>41933</v>
      </c>
      <c r="Q3867">
        <v>2216.6396</v>
      </c>
      <c r="R3867" s="3">
        <v>41935</v>
      </c>
      <c r="S3867">
        <v>387.13819999999998</v>
      </c>
      <c r="T3867" s="3">
        <v>41933</v>
      </c>
      <c r="U3867">
        <v>1354.6318000000001</v>
      </c>
      <c r="V3867" s="3">
        <v>42142</v>
      </c>
      <c r="W3867">
        <v>339.93</v>
      </c>
    </row>
    <row r="3868" spans="2:23" x14ac:dyDescent="0.2">
      <c r="B3868" s="3">
        <v>44699</v>
      </c>
      <c r="C3868">
        <v>128.94</v>
      </c>
      <c r="D3868" s="3">
        <v>45061</v>
      </c>
      <c r="E3868">
        <v>115.91</v>
      </c>
      <c r="F3868" s="3">
        <v>45422</v>
      </c>
      <c r="G3868">
        <v>114.3223</v>
      </c>
      <c r="J3868" s="3">
        <v>42143</v>
      </c>
      <c r="K3868">
        <v>9444.9599999999991</v>
      </c>
      <c r="L3868" s="3">
        <v>42143</v>
      </c>
      <c r="M3868">
        <v>1729.8406</v>
      </c>
      <c r="N3868" s="3">
        <v>42143</v>
      </c>
      <c r="O3868">
        <v>2958.63</v>
      </c>
      <c r="P3868" s="3">
        <v>41934</v>
      </c>
      <c r="Q3868">
        <v>2223.1772000000001</v>
      </c>
      <c r="R3868" s="3">
        <v>41936</v>
      </c>
      <c r="S3868">
        <v>387.20549999999997</v>
      </c>
      <c r="T3868" s="3">
        <v>41934</v>
      </c>
      <c r="U3868">
        <v>1369.1529</v>
      </c>
      <c r="V3868" s="3">
        <v>42143</v>
      </c>
      <c r="W3868">
        <v>337.43</v>
      </c>
    </row>
    <row r="3869" spans="2:23" x14ac:dyDescent="0.2">
      <c r="B3869" s="3">
        <v>44700</v>
      </c>
      <c r="C3869">
        <v>129.27000000000001</v>
      </c>
      <c r="D3869" s="3">
        <v>45062</v>
      </c>
      <c r="E3869">
        <v>115.88</v>
      </c>
      <c r="F3869" s="3">
        <v>45425</v>
      </c>
      <c r="G3869">
        <v>114.34139999999999</v>
      </c>
      <c r="J3869" s="3">
        <v>42144</v>
      </c>
      <c r="K3869">
        <v>9463.17</v>
      </c>
      <c r="L3869" s="3">
        <v>42144</v>
      </c>
      <c r="M3869">
        <v>1740.4117000000001</v>
      </c>
      <c r="N3869" s="3">
        <v>42144</v>
      </c>
      <c r="O3869">
        <v>2953.38</v>
      </c>
      <c r="P3869" s="3">
        <v>41935</v>
      </c>
      <c r="Q3869">
        <v>2245.4151999999999</v>
      </c>
      <c r="R3869" s="3">
        <v>41939</v>
      </c>
      <c r="S3869">
        <v>385.12819999999999</v>
      </c>
      <c r="T3869" s="3">
        <v>41935</v>
      </c>
      <c r="U3869">
        <v>1364.6052999999999</v>
      </c>
      <c r="V3869" s="3">
        <v>42144</v>
      </c>
      <c r="W3869">
        <v>336.78</v>
      </c>
    </row>
    <row r="3870" spans="2:23" x14ac:dyDescent="0.2">
      <c r="B3870" s="3">
        <v>44701</v>
      </c>
      <c r="C3870">
        <v>129.13</v>
      </c>
      <c r="D3870" s="3">
        <v>45063</v>
      </c>
      <c r="E3870">
        <v>115.9</v>
      </c>
      <c r="F3870" s="3">
        <v>45426</v>
      </c>
      <c r="G3870">
        <v>114.4404</v>
      </c>
      <c r="J3870" s="3">
        <v>42145</v>
      </c>
      <c r="K3870">
        <v>9503.14</v>
      </c>
      <c r="L3870" s="3">
        <v>42145</v>
      </c>
      <c r="M3870">
        <v>1747.1683</v>
      </c>
      <c r="N3870" s="3">
        <v>42145</v>
      </c>
      <c r="O3870">
        <v>2955.41</v>
      </c>
      <c r="P3870" s="3">
        <v>41936</v>
      </c>
      <c r="Q3870">
        <v>2251.4049</v>
      </c>
      <c r="R3870" s="3">
        <v>41940</v>
      </c>
      <c r="S3870">
        <v>390.49169999999998</v>
      </c>
      <c r="T3870" s="3">
        <v>41936</v>
      </c>
      <c r="U3870">
        <v>1365.4485999999999</v>
      </c>
      <c r="V3870" s="3">
        <v>42145</v>
      </c>
      <c r="W3870">
        <v>334.68</v>
      </c>
    </row>
    <row r="3871" spans="2:23" x14ac:dyDescent="0.2">
      <c r="B3871" s="3">
        <v>44704</v>
      </c>
      <c r="C3871">
        <v>128.97999999999999</v>
      </c>
      <c r="D3871" s="3">
        <v>45065</v>
      </c>
      <c r="E3871">
        <v>115.68</v>
      </c>
      <c r="F3871" s="3">
        <v>45427</v>
      </c>
      <c r="G3871">
        <v>115.099</v>
      </c>
      <c r="J3871" s="3">
        <v>42146</v>
      </c>
      <c r="K3871">
        <v>9491.66</v>
      </c>
      <c r="L3871" s="3">
        <v>42146</v>
      </c>
      <c r="M3871">
        <v>1744.8371</v>
      </c>
      <c r="N3871" s="3">
        <v>42146</v>
      </c>
      <c r="O3871">
        <v>2953.11</v>
      </c>
      <c r="P3871" s="3">
        <v>41939</v>
      </c>
      <c r="Q3871">
        <v>2241.4911999999999</v>
      </c>
      <c r="R3871" s="3">
        <v>41941</v>
      </c>
      <c r="S3871">
        <v>391.17250000000001</v>
      </c>
      <c r="T3871" s="3">
        <v>41939</v>
      </c>
      <c r="U3871">
        <v>1351.1950999999999</v>
      </c>
      <c r="V3871" s="3">
        <v>42146</v>
      </c>
      <c r="W3871">
        <v>332.35</v>
      </c>
    </row>
    <row r="3872" spans="2:23" x14ac:dyDescent="0.2">
      <c r="B3872" s="3">
        <v>44705</v>
      </c>
      <c r="C3872">
        <v>129.11000000000001</v>
      </c>
      <c r="D3872" s="3">
        <v>45068</v>
      </c>
      <c r="E3872">
        <v>115.75</v>
      </c>
      <c r="F3872" s="3">
        <v>45428</v>
      </c>
      <c r="G3872">
        <v>115.0639</v>
      </c>
      <c r="J3872" s="3">
        <v>42150</v>
      </c>
      <c r="K3872">
        <v>9410.2999999999993</v>
      </c>
      <c r="L3872" s="3">
        <v>42150</v>
      </c>
      <c r="M3872">
        <v>1729.7408</v>
      </c>
      <c r="N3872" s="3">
        <v>42150</v>
      </c>
      <c r="O3872">
        <v>2928.57</v>
      </c>
      <c r="P3872" s="3">
        <v>41940</v>
      </c>
      <c r="Q3872">
        <v>2260.0819000000001</v>
      </c>
      <c r="R3872" s="3">
        <v>41942</v>
      </c>
      <c r="S3872">
        <v>395.10930000000002</v>
      </c>
      <c r="T3872" s="3">
        <v>41940</v>
      </c>
      <c r="U3872">
        <v>1368.5495000000001</v>
      </c>
      <c r="V3872" s="3">
        <v>42150</v>
      </c>
      <c r="W3872">
        <v>320.77999999999997</v>
      </c>
    </row>
    <row r="3873" spans="2:23" x14ac:dyDescent="0.2">
      <c r="B3873" s="3">
        <v>44706</v>
      </c>
      <c r="C3873">
        <v>128.91999999999999</v>
      </c>
      <c r="D3873" s="3">
        <v>45069</v>
      </c>
      <c r="E3873">
        <v>115.7</v>
      </c>
      <c r="F3873" s="3">
        <v>45429</v>
      </c>
      <c r="G3873">
        <v>115.1191</v>
      </c>
      <c r="J3873" s="3">
        <v>42151</v>
      </c>
      <c r="K3873">
        <v>9524.33</v>
      </c>
      <c r="L3873" s="3">
        <v>42151</v>
      </c>
      <c r="M3873">
        <v>1751.1455000000001</v>
      </c>
      <c r="N3873" s="3">
        <v>42151</v>
      </c>
      <c r="O3873">
        <v>2944.08</v>
      </c>
      <c r="P3873" s="3">
        <v>41941</v>
      </c>
      <c r="Q3873">
        <v>2263.6266999999998</v>
      </c>
      <c r="R3873" s="3">
        <v>41943</v>
      </c>
      <c r="S3873">
        <v>402.2405</v>
      </c>
      <c r="T3873" s="3">
        <v>41941</v>
      </c>
      <c r="U3873">
        <v>1386.2414000000001</v>
      </c>
      <c r="V3873" s="3">
        <v>42151</v>
      </c>
      <c r="W3873">
        <v>327.25</v>
      </c>
    </row>
    <row r="3874" spans="2:23" x14ac:dyDescent="0.2">
      <c r="B3874" s="3">
        <v>44708</v>
      </c>
      <c r="C3874">
        <v>128.79</v>
      </c>
      <c r="D3874" s="3">
        <v>45070</v>
      </c>
      <c r="E3874">
        <v>115.65</v>
      </c>
      <c r="F3874" s="3">
        <v>45432</v>
      </c>
      <c r="G3874">
        <v>115.1575</v>
      </c>
      <c r="J3874" s="3">
        <v>42152</v>
      </c>
      <c r="K3874">
        <v>9523.7800000000007</v>
      </c>
      <c r="L3874" s="3">
        <v>42152</v>
      </c>
      <c r="M3874">
        <v>1748.4151999999999</v>
      </c>
      <c r="N3874" s="3">
        <v>42152</v>
      </c>
      <c r="O3874">
        <v>2946.4</v>
      </c>
      <c r="P3874" s="3">
        <v>41942</v>
      </c>
      <c r="Q3874">
        <v>2289.4115999999999</v>
      </c>
      <c r="R3874" s="3">
        <v>41946</v>
      </c>
      <c r="S3874">
        <v>402.2355</v>
      </c>
      <c r="T3874" s="3">
        <v>41942</v>
      </c>
      <c r="U3874">
        <v>1403.3013000000001</v>
      </c>
      <c r="V3874" s="3">
        <v>42152</v>
      </c>
      <c r="W3874">
        <v>327.78</v>
      </c>
    </row>
    <row r="3875" spans="2:23" x14ac:dyDescent="0.2">
      <c r="B3875" s="3">
        <v>44711</v>
      </c>
      <c r="C3875">
        <v>128.11000000000001</v>
      </c>
      <c r="D3875" s="3">
        <v>45071</v>
      </c>
      <c r="E3875">
        <v>115.56</v>
      </c>
      <c r="F3875" s="3">
        <v>45433</v>
      </c>
      <c r="G3875">
        <v>115.31189999999999</v>
      </c>
      <c r="J3875" s="3">
        <v>42153</v>
      </c>
      <c r="K3875">
        <v>9377.5400000000009</v>
      </c>
      <c r="L3875" s="3">
        <v>42153</v>
      </c>
      <c r="M3875">
        <v>1721.6233</v>
      </c>
      <c r="N3875" s="3">
        <v>42153</v>
      </c>
      <c r="O3875">
        <v>2922.15</v>
      </c>
      <c r="P3875" s="3">
        <v>41943</v>
      </c>
      <c r="Q3875">
        <v>2329.7591000000002</v>
      </c>
      <c r="R3875" s="3">
        <v>41947</v>
      </c>
      <c r="S3875">
        <v>399.04320000000001</v>
      </c>
      <c r="T3875" s="3">
        <v>41943</v>
      </c>
      <c r="U3875">
        <v>1424.2526</v>
      </c>
      <c r="V3875" s="3">
        <v>42153</v>
      </c>
      <c r="W3875">
        <v>327.52999999999997</v>
      </c>
    </row>
    <row r="3876" spans="2:23" x14ac:dyDescent="0.2">
      <c r="B3876" s="3">
        <v>44712</v>
      </c>
      <c r="C3876">
        <v>127.53</v>
      </c>
      <c r="D3876" s="3">
        <v>45072</v>
      </c>
      <c r="E3876">
        <v>115.49</v>
      </c>
      <c r="F3876" s="3">
        <v>45434</v>
      </c>
      <c r="G3876">
        <v>115.7107</v>
      </c>
      <c r="J3876" s="3">
        <v>42156</v>
      </c>
      <c r="K3876">
        <v>9409.17</v>
      </c>
      <c r="L3876" s="3">
        <v>42156</v>
      </c>
      <c r="M3876">
        <v>1723.8807999999999</v>
      </c>
      <c r="N3876" s="3">
        <v>42156</v>
      </c>
      <c r="O3876">
        <v>2931.28</v>
      </c>
      <c r="P3876" s="3">
        <v>41946</v>
      </c>
      <c r="Q3876">
        <v>2325.4693000000002</v>
      </c>
      <c r="R3876" s="3">
        <v>41948</v>
      </c>
      <c r="S3876">
        <v>400.82229999999998</v>
      </c>
      <c r="T3876" s="3">
        <v>41946</v>
      </c>
      <c r="U3876">
        <v>1421.2003</v>
      </c>
      <c r="V3876" s="3">
        <v>42156</v>
      </c>
      <c r="W3876">
        <v>331.38</v>
      </c>
    </row>
    <row r="3877" spans="2:23" x14ac:dyDescent="0.2">
      <c r="B3877" s="3">
        <v>44713</v>
      </c>
      <c r="C3877">
        <v>127.21</v>
      </c>
      <c r="D3877" s="3">
        <v>45076</v>
      </c>
      <c r="E3877">
        <v>115.72</v>
      </c>
      <c r="F3877" s="3">
        <v>45435</v>
      </c>
      <c r="G3877">
        <v>115.23399999999999</v>
      </c>
      <c r="J3877" s="3">
        <v>42157</v>
      </c>
      <c r="K3877">
        <v>9345.84</v>
      </c>
      <c r="L3877" s="3">
        <v>42157</v>
      </c>
      <c r="M3877">
        <v>1715.5616</v>
      </c>
      <c r="N3877" s="3">
        <v>42157</v>
      </c>
      <c r="O3877">
        <v>2913.23</v>
      </c>
      <c r="P3877" s="3">
        <v>41947</v>
      </c>
      <c r="Q3877">
        <v>2311.3159999999998</v>
      </c>
      <c r="R3877" s="3">
        <v>41949</v>
      </c>
      <c r="S3877">
        <v>404.48110000000003</v>
      </c>
      <c r="T3877" s="3">
        <v>41947</v>
      </c>
      <c r="U3877">
        <v>1408.7339999999999</v>
      </c>
      <c r="V3877" s="3">
        <v>42157</v>
      </c>
      <c r="W3877">
        <v>333.13</v>
      </c>
    </row>
    <row r="3878" spans="2:23" x14ac:dyDescent="0.2">
      <c r="B3878" s="3">
        <v>44714</v>
      </c>
      <c r="C3878">
        <v>126.62</v>
      </c>
      <c r="D3878" s="3">
        <v>45077</v>
      </c>
      <c r="E3878">
        <v>115.95</v>
      </c>
      <c r="F3878" s="3">
        <v>45436</v>
      </c>
      <c r="G3878">
        <v>115.4571</v>
      </c>
      <c r="J3878" s="3">
        <v>42158</v>
      </c>
      <c r="K3878">
        <v>9398.9500000000007</v>
      </c>
      <c r="L3878" s="3">
        <v>42158</v>
      </c>
      <c r="M3878">
        <v>1728.296</v>
      </c>
      <c r="N3878" s="3">
        <v>42158</v>
      </c>
      <c r="O3878">
        <v>2935.12</v>
      </c>
      <c r="P3878" s="3">
        <v>41948</v>
      </c>
      <c r="Q3878">
        <v>2331.7696000000001</v>
      </c>
      <c r="R3878" s="3">
        <v>41950</v>
      </c>
      <c r="S3878">
        <v>403.44409999999999</v>
      </c>
      <c r="T3878" s="3">
        <v>41948</v>
      </c>
      <c r="U3878">
        <v>1401.8633</v>
      </c>
      <c r="V3878" s="3">
        <v>42158</v>
      </c>
      <c r="W3878">
        <v>334.52</v>
      </c>
    </row>
    <row r="3879" spans="2:23" x14ac:dyDescent="0.2">
      <c r="B3879" s="3">
        <v>44715</v>
      </c>
      <c r="C3879">
        <v>126.23</v>
      </c>
      <c r="D3879" s="3">
        <v>45078</v>
      </c>
      <c r="E3879">
        <v>115.92</v>
      </c>
      <c r="F3879" s="3">
        <v>45439</v>
      </c>
      <c r="G3879">
        <v>115.51309999999999</v>
      </c>
      <c r="J3879" s="3">
        <v>42159</v>
      </c>
      <c r="K3879">
        <v>9379.7800000000007</v>
      </c>
      <c r="L3879" s="3">
        <v>42159</v>
      </c>
      <c r="M3879">
        <v>1725.6642999999999</v>
      </c>
      <c r="N3879" s="3">
        <v>42159</v>
      </c>
      <c r="O3879">
        <v>2930.47</v>
      </c>
      <c r="P3879" s="3">
        <v>41949</v>
      </c>
      <c r="Q3879">
        <v>2351.8146999999999</v>
      </c>
      <c r="R3879" s="3">
        <v>41953</v>
      </c>
      <c r="S3879">
        <v>405.23079999999999</v>
      </c>
      <c r="T3879" s="3">
        <v>41949</v>
      </c>
      <c r="U3879">
        <v>1402.5604000000001</v>
      </c>
      <c r="V3879" s="3">
        <v>42159</v>
      </c>
      <c r="W3879">
        <v>331.15</v>
      </c>
    </row>
    <row r="3880" spans="2:23" x14ac:dyDescent="0.2">
      <c r="B3880" s="3">
        <v>44719</v>
      </c>
      <c r="C3880">
        <v>126.16</v>
      </c>
      <c r="D3880" s="3">
        <v>45079</v>
      </c>
      <c r="E3880">
        <v>115.86</v>
      </c>
      <c r="F3880" s="3">
        <v>45440</v>
      </c>
      <c r="G3880">
        <v>114.8523</v>
      </c>
      <c r="J3880" s="3">
        <v>42160</v>
      </c>
      <c r="K3880">
        <v>9253.39</v>
      </c>
      <c r="L3880" s="3">
        <v>42160</v>
      </c>
      <c r="M3880">
        <v>1702.6899000000001</v>
      </c>
      <c r="N3880" s="3">
        <v>42160</v>
      </c>
      <c r="O3880">
        <v>2898.22</v>
      </c>
      <c r="P3880" s="3">
        <v>41950</v>
      </c>
      <c r="Q3880">
        <v>2344.3930999999998</v>
      </c>
      <c r="R3880" s="3">
        <v>41954</v>
      </c>
      <c r="S3880">
        <v>404.20530000000002</v>
      </c>
      <c r="T3880" s="3">
        <v>41950</v>
      </c>
      <c r="U3880">
        <v>1393.0723</v>
      </c>
      <c r="V3880" s="3">
        <v>42160</v>
      </c>
      <c r="W3880">
        <v>330.62</v>
      </c>
    </row>
    <row r="3881" spans="2:23" x14ac:dyDescent="0.2">
      <c r="B3881" s="3">
        <v>44720</v>
      </c>
      <c r="C3881">
        <v>125.74</v>
      </c>
      <c r="D3881" s="3">
        <v>45082</v>
      </c>
      <c r="E3881">
        <v>115.76</v>
      </c>
      <c r="F3881" s="3">
        <v>45441</v>
      </c>
      <c r="G3881">
        <v>114.5321</v>
      </c>
      <c r="J3881" s="3">
        <v>42163</v>
      </c>
      <c r="K3881">
        <v>9211.23</v>
      </c>
      <c r="L3881" s="3">
        <v>42163</v>
      </c>
      <c r="M3881">
        <v>1696.2041999999999</v>
      </c>
      <c r="N3881" s="3">
        <v>42163</v>
      </c>
      <c r="O3881">
        <v>2890.25</v>
      </c>
      <c r="P3881" s="3">
        <v>41953</v>
      </c>
      <c r="Q3881">
        <v>2353.6048000000001</v>
      </c>
      <c r="R3881" s="3">
        <v>41955</v>
      </c>
      <c r="S3881">
        <v>405.58569999999997</v>
      </c>
      <c r="T3881" s="3">
        <v>41953</v>
      </c>
      <c r="U3881">
        <v>1406.4555</v>
      </c>
      <c r="V3881" s="3">
        <v>42163</v>
      </c>
      <c r="W3881">
        <v>326.77</v>
      </c>
    </row>
    <row r="3882" spans="2:23" x14ac:dyDescent="0.2">
      <c r="B3882" s="3">
        <v>44721</v>
      </c>
      <c r="C3882">
        <v>125.44</v>
      </c>
      <c r="D3882" s="3">
        <v>45083</v>
      </c>
      <c r="E3882">
        <v>115.77</v>
      </c>
      <c r="F3882" s="3">
        <v>45442</v>
      </c>
      <c r="G3882">
        <v>113.7535</v>
      </c>
      <c r="J3882" s="3">
        <v>42164</v>
      </c>
      <c r="K3882">
        <v>9138.06</v>
      </c>
      <c r="L3882" s="3">
        <v>42164</v>
      </c>
      <c r="M3882">
        <v>1685.3032000000001</v>
      </c>
      <c r="N3882" s="3">
        <v>42164</v>
      </c>
      <c r="O3882">
        <v>2881.59</v>
      </c>
      <c r="P3882" s="3">
        <v>41954</v>
      </c>
      <c r="Q3882">
        <v>2351.1086</v>
      </c>
      <c r="R3882" s="3">
        <v>41956</v>
      </c>
      <c r="S3882">
        <v>402.77670000000001</v>
      </c>
      <c r="T3882" s="3">
        <v>41954</v>
      </c>
      <c r="U3882">
        <v>1397.6597999999999</v>
      </c>
      <c r="V3882" s="3">
        <v>42164</v>
      </c>
      <c r="W3882">
        <v>325.24</v>
      </c>
    </row>
    <row r="3883" spans="2:23" x14ac:dyDescent="0.2">
      <c r="B3883" s="3">
        <v>44722</v>
      </c>
      <c r="C3883">
        <v>124.98</v>
      </c>
      <c r="D3883" s="3">
        <v>45084</v>
      </c>
      <c r="E3883">
        <v>115.68</v>
      </c>
      <c r="F3883" s="3">
        <v>45443</v>
      </c>
      <c r="G3883">
        <v>113.7991</v>
      </c>
      <c r="J3883" s="3">
        <v>42165</v>
      </c>
      <c r="K3883">
        <v>9249.42</v>
      </c>
      <c r="L3883" s="3">
        <v>42165</v>
      </c>
      <c r="M3883">
        <v>1707.3545999999999</v>
      </c>
      <c r="N3883" s="3">
        <v>42165</v>
      </c>
      <c r="O3883">
        <v>2894.25</v>
      </c>
      <c r="P3883" s="3">
        <v>41955</v>
      </c>
      <c r="Q3883">
        <v>2351.7912999999999</v>
      </c>
      <c r="R3883" s="3">
        <v>41957</v>
      </c>
      <c r="S3883">
        <v>401.1232</v>
      </c>
      <c r="T3883" s="3">
        <v>41955</v>
      </c>
      <c r="U3883">
        <v>1402.6034</v>
      </c>
      <c r="V3883" s="3">
        <v>42165</v>
      </c>
      <c r="W3883">
        <v>331.57</v>
      </c>
    </row>
    <row r="3884" spans="2:23" x14ac:dyDescent="0.2">
      <c r="B3884" s="3">
        <v>44725</v>
      </c>
      <c r="C3884">
        <v>123.63</v>
      </c>
      <c r="D3884" s="3">
        <v>45085</v>
      </c>
      <c r="E3884">
        <v>115.51</v>
      </c>
      <c r="F3884" s="3">
        <v>45446</v>
      </c>
      <c r="G3884">
        <v>113.7084</v>
      </c>
      <c r="J3884" s="3">
        <v>42166</v>
      </c>
      <c r="K3884">
        <v>9286.93</v>
      </c>
      <c r="L3884" s="3">
        <v>42166</v>
      </c>
      <c r="M3884">
        <v>1711.2086999999999</v>
      </c>
      <c r="N3884" s="3">
        <v>42166</v>
      </c>
      <c r="O3884">
        <v>2894.49</v>
      </c>
      <c r="P3884" s="3">
        <v>41956</v>
      </c>
      <c r="Q3884">
        <v>2348.7091999999998</v>
      </c>
      <c r="R3884" s="3">
        <v>41960</v>
      </c>
      <c r="S3884">
        <v>401.41140000000001</v>
      </c>
      <c r="T3884" s="3">
        <v>41956</v>
      </c>
      <c r="U3884">
        <v>1394.8625</v>
      </c>
      <c r="V3884" s="3">
        <v>42166</v>
      </c>
      <c r="W3884">
        <v>332.01</v>
      </c>
    </row>
    <row r="3885" spans="2:23" x14ac:dyDescent="0.2">
      <c r="B3885" s="3">
        <v>44726</v>
      </c>
      <c r="C3885">
        <v>122.52</v>
      </c>
      <c r="D3885" s="3">
        <v>45086</v>
      </c>
      <c r="E3885">
        <v>115.49</v>
      </c>
      <c r="F3885" s="3">
        <v>45447</v>
      </c>
      <c r="G3885">
        <v>113.3276</v>
      </c>
      <c r="J3885" s="3">
        <v>42167</v>
      </c>
      <c r="K3885">
        <v>9173.94</v>
      </c>
      <c r="L3885" s="3">
        <v>42167</v>
      </c>
      <c r="M3885">
        <v>1691.5393999999999</v>
      </c>
      <c r="N3885" s="3">
        <v>42167</v>
      </c>
      <c r="O3885">
        <v>2874.04</v>
      </c>
      <c r="P3885" s="3">
        <v>41957</v>
      </c>
      <c r="Q3885">
        <v>2339.4789000000001</v>
      </c>
      <c r="R3885" s="3">
        <v>41961</v>
      </c>
      <c r="S3885">
        <v>401.62060000000002</v>
      </c>
      <c r="T3885" s="3">
        <v>41957</v>
      </c>
      <c r="U3885">
        <v>1385.828</v>
      </c>
      <c r="V3885" s="3">
        <v>42167</v>
      </c>
      <c r="W3885">
        <v>324.44</v>
      </c>
    </row>
    <row r="3886" spans="2:23" x14ac:dyDescent="0.2">
      <c r="B3886" s="3">
        <v>44727</v>
      </c>
      <c r="C3886">
        <v>123.38</v>
      </c>
      <c r="D3886" s="3">
        <v>45089</v>
      </c>
      <c r="E3886">
        <v>115.49</v>
      </c>
      <c r="F3886" s="3">
        <v>45448</v>
      </c>
      <c r="G3886">
        <v>113.96510000000001</v>
      </c>
      <c r="J3886" s="3">
        <v>42170</v>
      </c>
      <c r="K3886">
        <v>9066.7099999999991</v>
      </c>
      <c r="L3886" s="3">
        <v>42170</v>
      </c>
      <c r="M3886">
        <v>1671.9450999999999</v>
      </c>
      <c r="N3886" s="3">
        <v>42170</v>
      </c>
      <c r="O3886">
        <v>2834.01</v>
      </c>
      <c r="P3886" s="3">
        <v>41960</v>
      </c>
      <c r="Q3886">
        <v>2349.2062000000001</v>
      </c>
      <c r="R3886" s="3">
        <v>41962</v>
      </c>
      <c r="S3886">
        <v>398.56979999999999</v>
      </c>
      <c r="T3886" s="3">
        <v>41960</v>
      </c>
      <c r="U3886">
        <v>1386.4090000000001</v>
      </c>
      <c r="V3886" s="3">
        <v>42170</v>
      </c>
      <c r="W3886">
        <v>328.38</v>
      </c>
    </row>
    <row r="3887" spans="2:23" x14ac:dyDescent="0.2">
      <c r="B3887" s="3">
        <v>44728</v>
      </c>
      <c r="C3887">
        <v>122.06</v>
      </c>
      <c r="D3887" s="3">
        <v>45090</v>
      </c>
      <c r="E3887">
        <v>115.42</v>
      </c>
      <c r="F3887" s="3">
        <v>45449</v>
      </c>
      <c r="G3887">
        <v>113.69580000000001</v>
      </c>
      <c r="J3887" s="3">
        <v>42171</v>
      </c>
      <c r="K3887">
        <v>9107.6</v>
      </c>
      <c r="L3887" s="3">
        <v>42171</v>
      </c>
      <c r="M3887">
        <v>1677.0713000000001</v>
      </c>
      <c r="N3887" s="3">
        <v>42171</v>
      </c>
      <c r="O3887">
        <v>2845.97</v>
      </c>
      <c r="P3887" s="3">
        <v>41961</v>
      </c>
      <c r="Q3887">
        <v>2351.4996000000001</v>
      </c>
      <c r="R3887" s="3">
        <v>41963</v>
      </c>
      <c r="S3887">
        <v>401.4162</v>
      </c>
      <c r="T3887" s="3">
        <v>41961</v>
      </c>
      <c r="U3887">
        <v>1380.8608999999999</v>
      </c>
      <c r="V3887" s="3">
        <v>42171</v>
      </c>
      <c r="W3887">
        <v>329.05</v>
      </c>
    </row>
    <row r="3888" spans="2:23" x14ac:dyDescent="0.2">
      <c r="B3888" s="3">
        <v>44729</v>
      </c>
      <c r="C3888">
        <v>122.38</v>
      </c>
      <c r="D3888" s="3">
        <v>45091</v>
      </c>
      <c r="E3888">
        <v>115.28</v>
      </c>
      <c r="F3888" s="3">
        <v>45450</v>
      </c>
      <c r="G3888">
        <v>113.43770000000001</v>
      </c>
      <c r="J3888" s="3">
        <v>42172</v>
      </c>
      <c r="K3888">
        <v>9048.2000000000007</v>
      </c>
      <c r="L3888" s="3">
        <v>42172</v>
      </c>
      <c r="M3888">
        <v>1664.0873999999999</v>
      </c>
      <c r="N3888" s="3">
        <v>42172</v>
      </c>
      <c r="O3888">
        <v>2827.82</v>
      </c>
      <c r="P3888" s="3">
        <v>41962</v>
      </c>
      <c r="Q3888">
        <v>2343.4967999999999</v>
      </c>
      <c r="R3888" s="3">
        <v>41964</v>
      </c>
      <c r="S3888">
        <v>408.19900000000001</v>
      </c>
      <c r="T3888" s="3">
        <v>41962</v>
      </c>
      <c r="U3888">
        <v>1380.6044999999999</v>
      </c>
      <c r="V3888" s="3">
        <v>42172</v>
      </c>
      <c r="W3888">
        <v>326.18</v>
      </c>
    </row>
    <row r="3889" spans="2:23" x14ac:dyDescent="0.2">
      <c r="B3889" s="3">
        <v>44732</v>
      </c>
      <c r="C3889">
        <v>122.02</v>
      </c>
      <c r="D3889" s="3">
        <v>45092</v>
      </c>
      <c r="E3889">
        <v>115.08</v>
      </c>
      <c r="F3889" s="3">
        <v>45453</v>
      </c>
      <c r="G3889">
        <v>113.00279999999999</v>
      </c>
      <c r="J3889" s="3">
        <v>42173</v>
      </c>
      <c r="K3889">
        <v>9020.48</v>
      </c>
      <c r="L3889" s="3">
        <v>42173</v>
      </c>
      <c r="M3889">
        <v>1658.6626000000001</v>
      </c>
      <c r="N3889" s="3">
        <v>42173</v>
      </c>
      <c r="O3889">
        <v>2817.63</v>
      </c>
      <c r="P3889" s="3">
        <v>41963</v>
      </c>
      <c r="Q3889">
        <v>2348.1786999999999</v>
      </c>
      <c r="R3889" s="3">
        <v>41967</v>
      </c>
      <c r="S3889">
        <v>409.52600000000001</v>
      </c>
      <c r="T3889" s="3">
        <v>41963</v>
      </c>
      <c r="U3889">
        <v>1382.9414999999999</v>
      </c>
      <c r="V3889" s="3">
        <v>42173</v>
      </c>
      <c r="W3889">
        <v>326.51</v>
      </c>
    </row>
    <row r="3890" spans="2:23" x14ac:dyDescent="0.2">
      <c r="B3890" s="3">
        <v>44733</v>
      </c>
      <c r="C3890">
        <v>121.95</v>
      </c>
      <c r="D3890" s="3">
        <v>45093</v>
      </c>
      <c r="E3890">
        <v>115.07</v>
      </c>
      <c r="F3890" s="3">
        <v>45454</v>
      </c>
      <c r="G3890">
        <v>113.4474</v>
      </c>
      <c r="J3890" s="3">
        <v>42174</v>
      </c>
      <c r="K3890">
        <v>9012.8700000000008</v>
      </c>
      <c r="L3890" s="3">
        <v>42174</v>
      </c>
      <c r="M3890">
        <v>1661.4695999999999</v>
      </c>
      <c r="N3890" s="3">
        <v>42174</v>
      </c>
      <c r="O3890">
        <v>2824.67</v>
      </c>
      <c r="P3890" s="3">
        <v>41964</v>
      </c>
      <c r="Q3890">
        <v>2393.0337</v>
      </c>
      <c r="R3890" s="3">
        <v>41968</v>
      </c>
      <c r="S3890">
        <v>409.46839999999997</v>
      </c>
      <c r="T3890" s="3">
        <v>41964</v>
      </c>
      <c r="U3890">
        <v>1419.8230000000001</v>
      </c>
      <c r="V3890" s="3">
        <v>42174</v>
      </c>
      <c r="W3890">
        <v>322.67</v>
      </c>
    </row>
    <row r="3891" spans="2:23" x14ac:dyDescent="0.2">
      <c r="B3891" s="3">
        <v>44734</v>
      </c>
      <c r="C3891">
        <v>122.49</v>
      </c>
      <c r="D3891" s="3">
        <v>45096</v>
      </c>
      <c r="E3891">
        <v>115.07</v>
      </c>
      <c r="F3891" s="3">
        <v>45455</v>
      </c>
      <c r="G3891">
        <v>113.3614</v>
      </c>
      <c r="J3891" s="3">
        <v>42177</v>
      </c>
      <c r="K3891">
        <v>9156.52</v>
      </c>
      <c r="L3891" s="3">
        <v>42177</v>
      </c>
      <c r="M3891">
        <v>1687.8051</v>
      </c>
      <c r="N3891" s="3">
        <v>42177</v>
      </c>
      <c r="O3891">
        <v>2847.73</v>
      </c>
      <c r="P3891" s="3">
        <v>41967</v>
      </c>
      <c r="Q3891">
        <v>2391.1003999999998</v>
      </c>
      <c r="R3891" s="3">
        <v>41969</v>
      </c>
      <c r="S3891">
        <v>408.48079999999999</v>
      </c>
      <c r="T3891" s="3">
        <v>41967</v>
      </c>
      <c r="U3891">
        <v>1426.1045999999999</v>
      </c>
      <c r="V3891" s="3">
        <v>42177</v>
      </c>
      <c r="W3891">
        <v>320.86</v>
      </c>
    </row>
    <row r="3892" spans="2:23" x14ac:dyDescent="0.2">
      <c r="B3892" s="3">
        <v>44735</v>
      </c>
      <c r="C3892">
        <v>123.91</v>
      </c>
      <c r="D3892" s="3">
        <v>45097</v>
      </c>
      <c r="E3892">
        <v>115.23</v>
      </c>
      <c r="F3892" s="3">
        <v>45456</v>
      </c>
      <c r="G3892">
        <v>113.7602</v>
      </c>
      <c r="J3892" s="3">
        <v>42178</v>
      </c>
      <c r="K3892">
        <v>9264.2199999999993</v>
      </c>
      <c r="L3892" s="3">
        <v>42178</v>
      </c>
      <c r="M3892">
        <v>1707.2167999999999</v>
      </c>
      <c r="N3892" s="3">
        <v>42178</v>
      </c>
      <c r="O3892">
        <v>2864.22</v>
      </c>
      <c r="P3892" s="3">
        <v>41968</v>
      </c>
      <c r="Q3892">
        <v>2389.5953</v>
      </c>
      <c r="R3892" s="3">
        <v>41970</v>
      </c>
      <c r="S3892">
        <v>408.54520000000002</v>
      </c>
      <c r="T3892" s="3">
        <v>41968</v>
      </c>
      <c r="U3892">
        <v>1419.8848</v>
      </c>
      <c r="V3892" s="3">
        <v>42178</v>
      </c>
      <c r="W3892">
        <v>324.93</v>
      </c>
    </row>
    <row r="3893" spans="2:23" x14ac:dyDescent="0.2">
      <c r="B3893" s="3">
        <v>44736</v>
      </c>
      <c r="C3893">
        <v>123.52</v>
      </c>
      <c r="D3893" s="3">
        <v>45098</v>
      </c>
      <c r="E3893">
        <v>115.22</v>
      </c>
      <c r="F3893" s="3">
        <v>45457</v>
      </c>
      <c r="G3893">
        <v>113.2664</v>
      </c>
      <c r="J3893" s="3">
        <v>42179</v>
      </c>
      <c r="K3893">
        <v>9211.69</v>
      </c>
      <c r="L3893" s="3">
        <v>42179</v>
      </c>
      <c r="M3893">
        <v>1698.6461999999999</v>
      </c>
      <c r="N3893" s="3">
        <v>42179</v>
      </c>
      <c r="O3893">
        <v>2854.39</v>
      </c>
      <c r="P3893" s="3">
        <v>41969</v>
      </c>
      <c r="Q3893">
        <v>2386.6945000000001</v>
      </c>
      <c r="R3893" s="3">
        <v>41971</v>
      </c>
      <c r="S3893">
        <v>405.7731</v>
      </c>
      <c r="T3893" s="3">
        <v>41969</v>
      </c>
      <c r="U3893">
        <v>1417.8658</v>
      </c>
      <c r="V3893" s="3">
        <v>42179</v>
      </c>
      <c r="W3893">
        <v>326.64</v>
      </c>
    </row>
    <row r="3894" spans="2:23" x14ac:dyDescent="0.2">
      <c r="B3894" s="3">
        <v>44739</v>
      </c>
      <c r="C3894">
        <v>122.94</v>
      </c>
      <c r="D3894" s="3">
        <v>45099</v>
      </c>
      <c r="E3894">
        <v>115.42</v>
      </c>
      <c r="F3894" s="3">
        <v>45460</v>
      </c>
      <c r="G3894">
        <v>113.2437</v>
      </c>
      <c r="J3894" s="3">
        <v>42180</v>
      </c>
      <c r="K3894">
        <v>9173.57</v>
      </c>
      <c r="L3894" s="3">
        <v>42180</v>
      </c>
      <c r="M3894">
        <v>1692.7702999999999</v>
      </c>
      <c r="N3894" s="3">
        <v>42180</v>
      </c>
      <c r="O3894">
        <v>2840.7</v>
      </c>
      <c r="P3894" s="3">
        <v>41970</v>
      </c>
      <c r="Q3894">
        <v>2388.4351000000001</v>
      </c>
      <c r="R3894" s="3">
        <v>41974</v>
      </c>
      <c r="S3894">
        <v>399.94220000000001</v>
      </c>
      <c r="T3894" s="3">
        <v>41970</v>
      </c>
      <c r="U3894">
        <v>1422.4699000000001</v>
      </c>
      <c r="V3894" s="3">
        <v>42180</v>
      </c>
      <c r="W3894">
        <v>325.54000000000002</v>
      </c>
    </row>
    <row r="3895" spans="2:23" x14ac:dyDescent="0.2">
      <c r="B3895" s="3">
        <v>44740</v>
      </c>
      <c r="C3895">
        <v>122.64</v>
      </c>
      <c r="D3895" s="3">
        <v>45100</v>
      </c>
      <c r="E3895">
        <v>115.71</v>
      </c>
      <c r="F3895" s="3">
        <v>45461</v>
      </c>
      <c r="G3895">
        <v>112.62560000000001</v>
      </c>
      <c r="J3895" s="3">
        <v>42181</v>
      </c>
      <c r="K3895">
        <v>9137.0499999999993</v>
      </c>
      <c r="L3895" s="3">
        <v>42181</v>
      </c>
      <c r="M3895">
        <v>1688.2167999999999</v>
      </c>
      <c r="N3895" s="3">
        <v>42181</v>
      </c>
      <c r="O3895">
        <v>2832.52</v>
      </c>
      <c r="P3895" s="3">
        <v>41971</v>
      </c>
      <c r="Q3895">
        <v>2387.2957000000001</v>
      </c>
      <c r="R3895" s="3">
        <v>41975</v>
      </c>
      <c r="S3895">
        <v>406.05149999999998</v>
      </c>
      <c r="T3895" s="3">
        <v>41971</v>
      </c>
      <c r="U3895">
        <v>1414.8929000000001</v>
      </c>
      <c r="V3895" s="3">
        <v>42181</v>
      </c>
      <c r="W3895">
        <v>328.16</v>
      </c>
    </row>
    <row r="3896" spans="2:23" x14ac:dyDescent="0.2">
      <c r="B3896" s="3">
        <v>44741</v>
      </c>
      <c r="C3896">
        <v>123.67</v>
      </c>
      <c r="D3896" s="3">
        <v>45103</v>
      </c>
      <c r="E3896">
        <v>115.75</v>
      </c>
      <c r="F3896" s="3">
        <v>45462</v>
      </c>
      <c r="G3896">
        <v>112.62990000000001</v>
      </c>
      <c r="J3896" s="3">
        <v>42184</v>
      </c>
      <c r="K3896">
        <v>8999.9699999999993</v>
      </c>
      <c r="L3896" s="3">
        <v>42184</v>
      </c>
      <c r="M3896">
        <v>1661.1702</v>
      </c>
      <c r="N3896" s="3">
        <v>42184</v>
      </c>
      <c r="O3896">
        <v>2796.87</v>
      </c>
      <c r="P3896" s="3">
        <v>41974</v>
      </c>
      <c r="Q3896">
        <v>2364.8762000000002</v>
      </c>
      <c r="R3896" s="3">
        <v>41976</v>
      </c>
      <c r="S3896">
        <v>410.86450000000002</v>
      </c>
      <c r="T3896" s="3">
        <v>41974</v>
      </c>
      <c r="U3896">
        <v>1381.8875</v>
      </c>
      <c r="V3896" s="3">
        <v>42184</v>
      </c>
      <c r="W3896">
        <v>327.22000000000003</v>
      </c>
    </row>
    <row r="3897" spans="2:23" x14ac:dyDescent="0.2">
      <c r="B3897" s="3">
        <v>44742</v>
      </c>
      <c r="C3897">
        <v>125.13</v>
      </c>
      <c r="D3897" s="3">
        <v>45104</v>
      </c>
      <c r="E3897">
        <v>115.65</v>
      </c>
      <c r="F3897" s="3">
        <v>45463</v>
      </c>
      <c r="G3897">
        <v>113.1159</v>
      </c>
      <c r="J3897" s="3">
        <v>42185</v>
      </c>
      <c r="K3897">
        <v>8918.6200000000008</v>
      </c>
      <c r="L3897" s="3">
        <v>42185</v>
      </c>
      <c r="M3897">
        <v>1645.4762000000001</v>
      </c>
      <c r="N3897" s="3">
        <v>42185</v>
      </c>
      <c r="O3897">
        <v>2784.21</v>
      </c>
      <c r="P3897" s="3">
        <v>41975</v>
      </c>
      <c r="Q3897">
        <v>2398.2871</v>
      </c>
      <c r="R3897" s="3">
        <v>41977</v>
      </c>
      <c r="S3897">
        <v>407.49590000000001</v>
      </c>
      <c r="T3897" s="3">
        <v>41975</v>
      </c>
      <c r="U3897">
        <v>1395.5863999999999</v>
      </c>
      <c r="V3897" s="3">
        <v>42185</v>
      </c>
      <c r="W3897">
        <v>331.15</v>
      </c>
    </row>
    <row r="3898" spans="2:23" x14ac:dyDescent="0.2">
      <c r="B3898" s="3">
        <v>44743</v>
      </c>
      <c r="C3898">
        <v>126.47</v>
      </c>
      <c r="D3898" s="3">
        <v>45105</v>
      </c>
      <c r="E3898">
        <v>115.66</v>
      </c>
      <c r="F3898" s="3">
        <v>45464</v>
      </c>
      <c r="G3898">
        <v>113.3312</v>
      </c>
      <c r="J3898" s="3">
        <v>42186</v>
      </c>
      <c r="K3898">
        <v>9043.8700000000008</v>
      </c>
      <c r="L3898" s="3">
        <v>42186</v>
      </c>
      <c r="M3898">
        <v>1668.7053000000001</v>
      </c>
      <c r="N3898" s="3">
        <v>42186</v>
      </c>
      <c r="O3898">
        <v>2815.1</v>
      </c>
      <c r="P3898" s="3">
        <v>41976</v>
      </c>
      <c r="Q3898">
        <v>2417.1489000000001</v>
      </c>
      <c r="R3898" s="3">
        <v>41978</v>
      </c>
      <c r="S3898">
        <v>410.86099999999999</v>
      </c>
      <c r="T3898" s="3">
        <v>41976</v>
      </c>
      <c r="U3898">
        <v>1405.3543</v>
      </c>
      <c r="V3898" s="3">
        <v>42186</v>
      </c>
      <c r="W3898">
        <v>332.95</v>
      </c>
    </row>
    <row r="3899" spans="2:23" x14ac:dyDescent="0.2">
      <c r="B3899" s="3">
        <v>44746</v>
      </c>
      <c r="C3899">
        <v>125.75</v>
      </c>
      <c r="D3899" s="3">
        <v>45106</v>
      </c>
      <c r="E3899">
        <v>115.48</v>
      </c>
      <c r="F3899" s="3">
        <v>45467</v>
      </c>
      <c r="G3899">
        <v>113.56699999999999</v>
      </c>
      <c r="J3899" s="3">
        <v>42187</v>
      </c>
      <c r="K3899">
        <v>9092.07</v>
      </c>
      <c r="L3899" s="3">
        <v>42187</v>
      </c>
      <c r="M3899">
        <v>1678.0119</v>
      </c>
      <c r="N3899" s="3">
        <v>42187</v>
      </c>
      <c r="O3899">
        <v>2821.46</v>
      </c>
      <c r="P3899" s="3">
        <v>41977</v>
      </c>
      <c r="Q3899">
        <v>2398.1185</v>
      </c>
      <c r="R3899" s="3">
        <v>41981</v>
      </c>
      <c r="S3899">
        <v>406.85340000000002</v>
      </c>
      <c r="T3899" s="3">
        <v>41977</v>
      </c>
      <c r="U3899">
        <v>1398.2040999999999</v>
      </c>
      <c r="V3899" s="3">
        <v>42187</v>
      </c>
      <c r="W3899">
        <v>327.69</v>
      </c>
    </row>
    <row r="3900" spans="2:23" x14ac:dyDescent="0.2">
      <c r="B3900" s="3">
        <v>44747</v>
      </c>
      <c r="C3900">
        <v>126.41</v>
      </c>
      <c r="D3900" s="3">
        <v>45107</v>
      </c>
      <c r="E3900">
        <v>115.53</v>
      </c>
      <c r="F3900" s="3">
        <v>45468</v>
      </c>
      <c r="G3900">
        <v>113.59050000000001</v>
      </c>
      <c r="J3900" s="3">
        <v>42188</v>
      </c>
      <c r="K3900">
        <v>9047.09</v>
      </c>
      <c r="L3900" s="3">
        <v>42188</v>
      </c>
      <c r="M3900">
        <v>1670.2398000000001</v>
      </c>
      <c r="N3900" s="3">
        <v>42188</v>
      </c>
      <c r="O3900">
        <v>2814.94</v>
      </c>
      <c r="P3900" s="3">
        <v>41978</v>
      </c>
      <c r="Q3900">
        <v>2416.0938999999998</v>
      </c>
      <c r="R3900" s="3">
        <v>41982</v>
      </c>
      <c r="S3900">
        <v>406.61829999999998</v>
      </c>
      <c r="T3900" s="3">
        <v>41978</v>
      </c>
      <c r="U3900">
        <v>1405.4177</v>
      </c>
      <c r="V3900" s="3">
        <v>42188</v>
      </c>
      <c r="W3900">
        <v>325.36</v>
      </c>
    </row>
    <row r="3901" spans="2:23" x14ac:dyDescent="0.2">
      <c r="B3901" s="3">
        <v>44748</v>
      </c>
      <c r="C3901">
        <v>126.9</v>
      </c>
      <c r="D3901" s="3">
        <v>45110</v>
      </c>
      <c r="E3901">
        <v>115.58</v>
      </c>
      <c r="F3901" s="3">
        <v>45469</v>
      </c>
      <c r="G3901">
        <v>113.4042</v>
      </c>
      <c r="J3901" s="3">
        <v>42191</v>
      </c>
      <c r="K3901">
        <v>8992.7099999999991</v>
      </c>
      <c r="L3901" s="3">
        <v>42191</v>
      </c>
      <c r="M3901">
        <v>1654.0467000000001</v>
      </c>
      <c r="N3901" s="3">
        <v>42191</v>
      </c>
      <c r="O3901">
        <v>2791.94</v>
      </c>
      <c r="P3901" s="3">
        <v>41981</v>
      </c>
      <c r="Q3901">
        <v>2394.9103</v>
      </c>
      <c r="R3901" s="3">
        <v>41983</v>
      </c>
      <c r="S3901">
        <v>399.68360000000001</v>
      </c>
      <c r="T3901" s="3">
        <v>41981</v>
      </c>
      <c r="U3901">
        <v>1390.2376999999999</v>
      </c>
      <c r="V3901" s="3">
        <v>42191</v>
      </c>
      <c r="W3901">
        <v>324.95</v>
      </c>
    </row>
    <row r="3902" spans="2:23" x14ac:dyDescent="0.2">
      <c r="B3902" s="3">
        <v>44749</v>
      </c>
      <c r="C3902">
        <v>125.99</v>
      </c>
      <c r="D3902" s="3">
        <v>45111</v>
      </c>
      <c r="E3902">
        <v>115.65</v>
      </c>
      <c r="F3902" s="3">
        <v>45470</v>
      </c>
      <c r="G3902">
        <v>113.5125</v>
      </c>
      <c r="J3902" s="3">
        <v>42192</v>
      </c>
      <c r="K3902">
        <v>8893.2999999999993</v>
      </c>
      <c r="L3902" s="3">
        <v>42192</v>
      </c>
      <c r="M3902">
        <v>1632.6514999999999</v>
      </c>
      <c r="N3902" s="3">
        <v>42192</v>
      </c>
      <c r="O3902">
        <v>2762.29</v>
      </c>
      <c r="P3902" s="3">
        <v>41982</v>
      </c>
      <c r="Q3902">
        <v>2372.7953000000002</v>
      </c>
      <c r="R3902" s="3">
        <v>41984</v>
      </c>
      <c r="S3902">
        <v>400.49540000000002</v>
      </c>
      <c r="T3902" s="3">
        <v>41982</v>
      </c>
      <c r="U3902">
        <v>1364.8362</v>
      </c>
      <c r="V3902" s="3">
        <v>42192</v>
      </c>
      <c r="W3902">
        <v>328.8</v>
      </c>
    </row>
    <row r="3903" spans="2:23" x14ac:dyDescent="0.2">
      <c r="B3903" s="3">
        <v>44750</v>
      </c>
      <c r="C3903">
        <v>125.73</v>
      </c>
      <c r="D3903" s="3">
        <v>45112</v>
      </c>
      <c r="E3903">
        <v>115.72</v>
      </c>
      <c r="F3903" s="3">
        <v>45471</v>
      </c>
      <c r="G3903">
        <v>113.4967</v>
      </c>
      <c r="J3903" s="3">
        <v>42193</v>
      </c>
      <c r="K3903">
        <v>8971.81</v>
      </c>
      <c r="L3903" s="3">
        <v>42193</v>
      </c>
      <c r="M3903">
        <v>1643.8543999999999</v>
      </c>
      <c r="N3903" s="3">
        <v>42193</v>
      </c>
      <c r="O3903">
        <v>2767.8</v>
      </c>
      <c r="P3903" s="3">
        <v>41983</v>
      </c>
      <c r="Q3903">
        <v>2336.6197999999999</v>
      </c>
      <c r="R3903" s="3">
        <v>41985</v>
      </c>
      <c r="S3903">
        <v>394.01139999999998</v>
      </c>
      <c r="T3903" s="3">
        <v>41983</v>
      </c>
      <c r="U3903">
        <v>1353.0830000000001</v>
      </c>
      <c r="V3903" s="3">
        <v>42193</v>
      </c>
      <c r="W3903">
        <v>327.69</v>
      </c>
    </row>
    <row r="3904" spans="2:23" x14ac:dyDescent="0.2">
      <c r="B3904" s="3">
        <v>44753</v>
      </c>
      <c r="C3904">
        <v>126.13</v>
      </c>
      <c r="D3904" s="3">
        <v>45113</v>
      </c>
      <c r="E3904">
        <v>115.34</v>
      </c>
      <c r="F3904" s="3">
        <v>45474</v>
      </c>
      <c r="G3904">
        <v>113.6764</v>
      </c>
      <c r="J3904" s="3">
        <v>42194</v>
      </c>
      <c r="K3904">
        <v>9103.0300000000007</v>
      </c>
      <c r="L3904" s="3">
        <v>42194</v>
      </c>
      <c r="M3904">
        <v>1669.4413999999999</v>
      </c>
      <c r="N3904" s="3">
        <v>42194</v>
      </c>
      <c r="O3904">
        <v>2802.81</v>
      </c>
      <c r="P3904" s="3">
        <v>41984</v>
      </c>
      <c r="Q3904">
        <v>2342.5430999999999</v>
      </c>
      <c r="R3904" s="3">
        <v>41988</v>
      </c>
      <c r="S3904">
        <v>390.185</v>
      </c>
      <c r="T3904" s="3">
        <v>41984</v>
      </c>
      <c r="U3904">
        <v>1337.8874000000001</v>
      </c>
      <c r="V3904" s="3">
        <v>42194</v>
      </c>
      <c r="W3904">
        <v>330.18</v>
      </c>
    </row>
    <row r="3905" spans="2:23" x14ac:dyDescent="0.2">
      <c r="B3905" s="3">
        <v>44754</v>
      </c>
      <c r="C3905">
        <v>126.95</v>
      </c>
      <c r="D3905" s="3">
        <v>45114</v>
      </c>
      <c r="E3905">
        <v>115.43</v>
      </c>
      <c r="F3905" s="3">
        <v>45475</v>
      </c>
      <c r="G3905">
        <v>113.788</v>
      </c>
      <c r="J3905" s="3">
        <v>42195</v>
      </c>
      <c r="K3905">
        <v>9249.6299999999992</v>
      </c>
      <c r="L3905" s="3">
        <v>42195</v>
      </c>
      <c r="M3905">
        <v>1698.1971000000001</v>
      </c>
      <c r="N3905" s="3">
        <v>42195</v>
      </c>
      <c r="O3905">
        <v>2840.35</v>
      </c>
      <c r="P3905" s="3">
        <v>41985</v>
      </c>
      <c r="Q3905">
        <v>2295.6761999999999</v>
      </c>
      <c r="R3905" s="3">
        <v>41989</v>
      </c>
      <c r="S3905">
        <v>388.31310000000002</v>
      </c>
      <c r="T3905" s="3">
        <v>41985</v>
      </c>
      <c r="U3905">
        <v>1319.2052000000001</v>
      </c>
      <c r="V3905" s="3">
        <v>42195</v>
      </c>
      <c r="W3905">
        <v>328.46</v>
      </c>
    </row>
    <row r="3906" spans="2:23" x14ac:dyDescent="0.2">
      <c r="B3906" s="3">
        <v>44755</v>
      </c>
      <c r="C3906">
        <v>126.89</v>
      </c>
      <c r="D3906" s="3">
        <v>45117</v>
      </c>
      <c r="E3906">
        <v>115.35</v>
      </c>
      <c r="F3906" s="3">
        <v>45476</v>
      </c>
      <c r="G3906">
        <v>114.1794</v>
      </c>
      <c r="J3906" s="3">
        <v>42198</v>
      </c>
      <c r="K3906">
        <v>9364.16</v>
      </c>
      <c r="L3906" s="3">
        <v>42198</v>
      </c>
      <c r="M3906">
        <v>1719.5050000000001</v>
      </c>
      <c r="N3906" s="3">
        <v>42198</v>
      </c>
      <c r="O3906">
        <v>2870.7</v>
      </c>
      <c r="P3906" s="3">
        <v>41988</v>
      </c>
      <c r="Q3906">
        <v>2271.0880999999999</v>
      </c>
      <c r="R3906" s="3">
        <v>41990</v>
      </c>
      <c r="S3906">
        <v>397.69389999999999</v>
      </c>
      <c r="T3906" s="3">
        <v>41988</v>
      </c>
      <c r="U3906">
        <v>1300.9223</v>
      </c>
      <c r="V3906" s="3">
        <v>42198</v>
      </c>
      <c r="W3906">
        <v>330.65</v>
      </c>
    </row>
    <row r="3907" spans="2:23" x14ac:dyDescent="0.2">
      <c r="B3907" s="3">
        <v>44756</v>
      </c>
      <c r="C3907">
        <v>126.28</v>
      </c>
      <c r="D3907" s="3">
        <v>45118</v>
      </c>
      <c r="E3907">
        <v>115.36</v>
      </c>
      <c r="F3907" s="3">
        <v>45477</v>
      </c>
      <c r="G3907">
        <v>114.0337</v>
      </c>
      <c r="J3907" s="3">
        <v>42199</v>
      </c>
      <c r="K3907">
        <v>9423.7099999999991</v>
      </c>
      <c r="L3907" s="3">
        <v>42199</v>
      </c>
      <c r="M3907">
        <v>1731.3690999999999</v>
      </c>
      <c r="N3907" s="3">
        <v>42199</v>
      </c>
      <c r="O3907">
        <v>2885.27</v>
      </c>
      <c r="P3907" s="3">
        <v>41989</v>
      </c>
      <c r="Q3907">
        <v>2259.4852000000001</v>
      </c>
      <c r="R3907" s="3">
        <v>41991</v>
      </c>
      <c r="S3907">
        <v>408.69830000000002</v>
      </c>
      <c r="T3907" s="3">
        <v>41989</v>
      </c>
      <c r="U3907">
        <v>1273.8516</v>
      </c>
      <c r="V3907" s="3">
        <v>42199</v>
      </c>
      <c r="W3907">
        <v>328.4</v>
      </c>
    </row>
    <row r="3908" spans="2:23" x14ac:dyDescent="0.2">
      <c r="B3908" s="3">
        <v>44757</v>
      </c>
      <c r="C3908">
        <v>126.62</v>
      </c>
      <c r="D3908" s="3">
        <v>45119</v>
      </c>
      <c r="E3908">
        <v>115.5</v>
      </c>
      <c r="F3908" s="3">
        <v>45478</v>
      </c>
      <c r="G3908">
        <v>114.20059999999999</v>
      </c>
      <c r="J3908" s="3">
        <v>42200</v>
      </c>
      <c r="K3908">
        <v>9429.75</v>
      </c>
      <c r="L3908" s="3">
        <v>42200</v>
      </c>
      <c r="M3908">
        <v>1735.1865</v>
      </c>
      <c r="N3908" s="3">
        <v>42200</v>
      </c>
      <c r="O3908">
        <v>2883.35</v>
      </c>
      <c r="P3908" s="3">
        <v>41990</v>
      </c>
      <c r="Q3908">
        <v>2300.0517</v>
      </c>
      <c r="R3908" s="3">
        <v>41992</v>
      </c>
      <c r="S3908">
        <v>412.47910000000002</v>
      </c>
      <c r="T3908" s="3">
        <v>41990</v>
      </c>
      <c r="U3908">
        <v>1295.125</v>
      </c>
      <c r="V3908" s="3">
        <v>42200</v>
      </c>
      <c r="W3908">
        <v>330.53</v>
      </c>
    </row>
    <row r="3909" spans="2:23" x14ac:dyDescent="0.2">
      <c r="B3909" s="3">
        <v>44760</v>
      </c>
      <c r="C3909">
        <v>125.9</v>
      </c>
      <c r="D3909" s="3">
        <v>45120</v>
      </c>
      <c r="E3909">
        <v>115.75</v>
      </c>
      <c r="F3909" s="3">
        <v>45481</v>
      </c>
      <c r="G3909">
        <v>114.2444</v>
      </c>
      <c r="J3909" s="3">
        <v>42201</v>
      </c>
      <c r="K3909">
        <v>9566.73</v>
      </c>
      <c r="L3909" s="3">
        <v>42201</v>
      </c>
      <c r="M3909">
        <v>1758.3159000000001</v>
      </c>
      <c r="N3909" s="3">
        <v>42201</v>
      </c>
      <c r="O3909">
        <v>2917.73</v>
      </c>
      <c r="P3909" s="3">
        <v>41991</v>
      </c>
      <c r="Q3909">
        <v>2377.6262999999999</v>
      </c>
      <c r="R3909" s="3">
        <v>41995</v>
      </c>
      <c r="S3909">
        <v>413.39429999999999</v>
      </c>
      <c r="T3909" s="3">
        <v>41991</v>
      </c>
      <c r="U3909">
        <v>1336.3813</v>
      </c>
      <c r="V3909" s="3">
        <v>42201</v>
      </c>
      <c r="W3909">
        <v>329.22</v>
      </c>
    </row>
    <row r="3910" spans="2:23" x14ac:dyDescent="0.2">
      <c r="B3910" s="3">
        <v>44761</v>
      </c>
      <c r="C3910">
        <v>125.4</v>
      </c>
      <c r="D3910" s="3">
        <v>45121</v>
      </c>
      <c r="E3910">
        <v>115.77</v>
      </c>
      <c r="F3910" s="3">
        <v>45482</v>
      </c>
      <c r="G3910">
        <v>114.0763</v>
      </c>
      <c r="J3910" s="3">
        <v>42202</v>
      </c>
      <c r="K3910">
        <v>9558.3799999999992</v>
      </c>
      <c r="L3910" s="3">
        <v>42202</v>
      </c>
      <c r="M3910">
        <v>1757.7670000000001</v>
      </c>
      <c r="N3910" s="3">
        <v>42202</v>
      </c>
      <c r="O3910">
        <v>2923.02</v>
      </c>
      <c r="P3910" s="3">
        <v>41992</v>
      </c>
      <c r="Q3910">
        <v>2399.3912</v>
      </c>
      <c r="R3910" s="3">
        <v>41996</v>
      </c>
      <c r="S3910">
        <v>416.06810000000002</v>
      </c>
      <c r="T3910" s="3">
        <v>41992</v>
      </c>
      <c r="U3910">
        <v>1354.0464999999999</v>
      </c>
      <c r="V3910" s="3">
        <v>42202</v>
      </c>
      <c r="W3910">
        <v>330.53</v>
      </c>
    </row>
    <row r="3911" spans="2:23" x14ac:dyDescent="0.2">
      <c r="B3911" s="3">
        <v>44762</v>
      </c>
      <c r="C3911">
        <v>125.72</v>
      </c>
      <c r="D3911" s="3">
        <v>45124</v>
      </c>
      <c r="E3911">
        <v>115.85</v>
      </c>
      <c r="F3911" s="3">
        <v>45483</v>
      </c>
      <c r="G3911">
        <v>114.46420000000001</v>
      </c>
      <c r="J3911" s="3">
        <v>42205</v>
      </c>
      <c r="K3911">
        <v>9593.74</v>
      </c>
      <c r="L3911" s="3">
        <v>42205</v>
      </c>
      <c r="M3911">
        <v>1760.1248000000001</v>
      </c>
      <c r="N3911" s="3">
        <v>42205</v>
      </c>
      <c r="O3911">
        <v>2931.22</v>
      </c>
      <c r="P3911" s="3">
        <v>41995</v>
      </c>
      <c r="Q3911">
        <v>2406.4461000000001</v>
      </c>
      <c r="R3911" s="3">
        <v>41997</v>
      </c>
      <c r="S3911">
        <v>416.89800000000002</v>
      </c>
      <c r="T3911" s="3">
        <v>41995</v>
      </c>
      <c r="U3911">
        <v>1371.5356999999999</v>
      </c>
      <c r="V3911" s="3">
        <v>42205</v>
      </c>
      <c r="W3911">
        <v>331.61</v>
      </c>
    </row>
    <row r="3912" spans="2:23" x14ac:dyDescent="0.2">
      <c r="B3912" s="3">
        <v>44763</v>
      </c>
      <c r="C3912">
        <v>125.91</v>
      </c>
      <c r="D3912" s="3">
        <v>45125</v>
      </c>
      <c r="E3912">
        <v>116.05</v>
      </c>
      <c r="F3912" s="3">
        <v>45484</v>
      </c>
      <c r="G3912">
        <v>114.57</v>
      </c>
      <c r="J3912" s="3">
        <v>42206</v>
      </c>
      <c r="K3912">
        <v>9505.24</v>
      </c>
      <c r="L3912" s="3">
        <v>42206</v>
      </c>
      <c r="M3912">
        <v>1745.5162</v>
      </c>
      <c r="N3912" s="3">
        <v>42206</v>
      </c>
      <c r="O3912">
        <v>2920.95</v>
      </c>
      <c r="P3912" s="3">
        <v>41996</v>
      </c>
      <c r="Q3912">
        <v>2421.4503</v>
      </c>
      <c r="R3912" s="3">
        <v>41998</v>
      </c>
      <c r="S3912">
        <v>415.61770000000001</v>
      </c>
      <c r="T3912" s="3">
        <v>41996</v>
      </c>
      <c r="U3912">
        <v>1371.5014000000001</v>
      </c>
      <c r="V3912" s="3">
        <v>42206</v>
      </c>
      <c r="W3912">
        <v>330.62</v>
      </c>
    </row>
    <row r="3913" spans="2:23" x14ac:dyDescent="0.2">
      <c r="B3913" s="3">
        <v>44764</v>
      </c>
      <c r="C3913">
        <v>127.24</v>
      </c>
      <c r="D3913" s="3">
        <v>45126</v>
      </c>
      <c r="E3913">
        <v>116.03</v>
      </c>
      <c r="F3913" s="3">
        <v>45485</v>
      </c>
      <c r="G3913">
        <v>114.93819999999999</v>
      </c>
      <c r="J3913" s="3">
        <v>42207</v>
      </c>
      <c r="K3913">
        <v>9416.3799999999992</v>
      </c>
      <c r="L3913" s="3">
        <v>42207</v>
      </c>
      <c r="M3913">
        <v>1731.9055000000001</v>
      </c>
      <c r="N3913" s="3">
        <v>42207</v>
      </c>
      <c r="O3913">
        <v>2908.26</v>
      </c>
      <c r="P3913" s="3">
        <v>41997</v>
      </c>
      <c r="Q3913">
        <v>2421.5453000000002</v>
      </c>
      <c r="R3913" s="3">
        <v>41999</v>
      </c>
      <c r="S3913">
        <v>419.0598</v>
      </c>
      <c r="T3913" s="3">
        <v>41997</v>
      </c>
      <c r="U3913">
        <v>1368.7846</v>
      </c>
      <c r="V3913" s="3">
        <v>42207</v>
      </c>
      <c r="W3913">
        <v>329.43</v>
      </c>
    </row>
    <row r="3914" spans="2:23" x14ac:dyDescent="0.2">
      <c r="B3914" s="3">
        <v>44767</v>
      </c>
      <c r="C3914">
        <v>127.45</v>
      </c>
      <c r="D3914" s="3">
        <v>45127</v>
      </c>
      <c r="E3914">
        <v>115.94</v>
      </c>
      <c r="F3914" s="3">
        <v>45488</v>
      </c>
      <c r="G3914">
        <v>114.9605</v>
      </c>
      <c r="J3914" s="3">
        <v>42208</v>
      </c>
      <c r="K3914">
        <v>9502.5300000000007</v>
      </c>
      <c r="L3914" s="3">
        <v>42208</v>
      </c>
      <c r="M3914">
        <v>1748.6723999999999</v>
      </c>
      <c r="N3914" s="3">
        <v>42208</v>
      </c>
      <c r="O3914">
        <v>2922.2</v>
      </c>
      <c r="P3914" s="3">
        <v>41998</v>
      </c>
      <c r="Q3914">
        <v>2414.5475000000001</v>
      </c>
      <c r="R3914" s="3">
        <v>42002</v>
      </c>
      <c r="S3914">
        <v>420.69099999999997</v>
      </c>
      <c r="T3914" s="3">
        <v>41998</v>
      </c>
      <c r="U3914">
        <v>1364.5545</v>
      </c>
      <c r="V3914" s="3">
        <v>42208</v>
      </c>
      <c r="W3914">
        <v>330.87</v>
      </c>
    </row>
    <row r="3915" spans="2:23" x14ac:dyDescent="0.2">
      <c r="B3915" s="3">
        <v>44768</v>
      </c>
      <c r="C3915">
        <v>128.22999999999999</v>
      </c>
      <c r="D3915" s="3">
        <v>45128</v>
      </c>
      <c r="E3915">
        <v>115.93</v>
      </c>
      <c r="F3915" s="3">
        <v>45489</v>
      </c>
      <c r="G3915">
        <v>115.1996</v>
      </c>
      <c r="J3915" s="3">
        <v>42209</v>
      </c>
      <c r="K3915">
        <v>9443.1200000000008</v>
      </c>
      <c r="L3915" s="3">
        <v>42209</v>
      </c>
      <c r="M3915">
        <v>1736.5588</v>
      </c>
      <c r="N3915" s="3">
        <v>42209</v>
      </c>
      <c r="O3915">
        <v>2903.84</v>
      </c>
      <c r="P3915" s="3">
        <v>41999</v>
      </c>
      <c r="Q3915">
        <v>2429.4639999999999</v>
      </c>
      <c r="R3915" s="3">
        <v>42003</v>
      </c>
      <c r="S3915">
        <v>419.76519999999999</v>
      </c>
      <c r="T3915" s="3">
        <v>41999</v>
      </c>
      <c r="U3915">
        <v>1372.7303999999999</v>
      </c>
      <c r="V3915" s="3">
        <v>42209</v>
      </c>
      <c r="W3915">
        <v>333.24</v>
      </c>
    </row>
    <row r="3916" spans="2:23" x14ac:dyDescent="0.2">
      <c r="B3916" s="3">
        <v>44769</v>
      </c>
      <c r="C3916">
        <v>128.43</v>
      </c>
      <c r="D3916" s="3">
        <v>45131</v>
      </c>
      <c r="E3916">
        <v>116.06</v>
      </c>
      <c r="F3916" s="3">
        <v>45490</v>
      </c>
      <c r="G3916">
        <v>114.304</v>
      </c>
      <c r="J3916" s="3">
        <v>42212</v>
      </c>
      <c r="K3916">
        <v>9325.6</v>
      </c>
      <c r="L3916" s="3">
        <v>42212</v>
      </c>
      <c r="M3916">
        <v>1710.5977</v>
      </c>
      <c r="N3916" s="3">
        <v>42212</v>
      </c>
      <c r="O3916">
        <v>2883.71</v>
      </c>
      <c r="P3916" s="3">
        <v>42002</v>
      </c>
      <c r="Q3916">
        <v>2434.9504999999999</v>
      </c>
      <c r="R3916" s="3">
        <v>42004</v>
      </c>
      <c r="S3916">
        <v>419.92599999999999</v>
      </c>
      <c r="T3916" s="3">
        <v>42002</v>
      </c>
      <c r="U3916">
        <v>1385.5545999999999</v>
      </c>
      <c r="V3916" s="3">
        <v>42212</v>
      </c>
      <c r="W3916">
        <v>342.17</v>
      </c>
    </row>
    <row r="3917" spans="2:23" x14ac:dyDescent="0.2">
      <c r="B3917" s="3">
        <v>44770</v>
      </c>
      <c r="C3917">
        <v>129.34</v>
      </c>
      <c r="D3917" s="3">
        <v>45132</v>
      </c>
      <c r="E3917">
        <v>115.99</v>
      </c>
      <c r="F3917" s="3">
        <v>45491</v>
      </c>
      <c r="G3917">
        <v>113.8604</v>
      </c>
      <c r="J3917" s="3">
        <v>42213</v>
      </c>
      <c r="K3917">
        <v>9406.56</v>
      </c>
      <c r="L3917" s="3">
        <v>42213</v>
      </c>
      <c r="M3917">
        <v>1727.0335</v>
      </c>
      <c r="N3917" s="3">
        <v>42213</v>
      </c>
      <c r="O3917">
        <v>2906.3</v>
      </c>
      <c r="P3917" s="3">
        <v>42003</v>
      </c>
      <c r="Q3917">
        <v>2421.5551999999998</v>
      </c>
      <c r="R3917" s="3">
        <v>42005</v>
      </c>
      <c r="S3917">
        <v>419.9683</v>
      </c>
      <c r="T3917" s="3">
        <v>42003</v>
      </c>
      <c r="U3917">
        <v>1380.4473</v>
      </c>
      <c r="V3917" s="3">
        <v>42213</v>
      </c>
      <c r="W3917">
        <v>344.67</v>
      </c>
    </row>
    <row r="3918" spans="2:23" x14ac:dyDescent="0.2">
      <c r="B3918" s="3">
        <v>44771</v>
      </c>
      <c r="C3918">
        <v>129.33000000000001</v>
      </c>
      <c r="D3918" s="3">
        <v>45133</v>
      </c>
      <c r="E3918">
        <v>115.89</v>
      </c>
      <c r="F3918" s="3">
        <v>45492</v>
      </c>
      <c r="G3918">
        <v>114.01519999999999</v>
      </c>
      <c r="J3918" s="3">
        <v>42214</v>
      </c>
      <c r="K3918">
        <v>9513.07</v>
      </c>
      <c r="L3918" s="3">
        <v>42214</v>
      </c>
      <c r="M3918">
        <v>1745.9902</v>
      </c>
      <c r="N3918" s="3">
        <v>42214</v>
      </c>
      <c r="O3918">
        <v>2926.72</v>
      </c>
      <c r="P3918" s="3">
        <v>42004</v>
      </c>
      <c r="Q3918">
        <v>2417.277</v>
      </c>
      <c r="R3918" s="3">
        <v>42006</v>
      </c>
      <c r="S3918">
        <v>421.50659999999999</v>
      </c>
      <c r="T3918" s="3">
        <v>42004</v>
      </c>
      <c r="U3918">
        <v>1389.6604</v>
      </c>
      <c r="V3918" s="3">
        <v>42214</v>
      </c>
      <c r="W3918">
        <v>346.07</v>
      </c>
    </row>
    <row r="3919" spans="2:23" x14ac:dyDescent="0.2">
      <c r="B3919" s="3">
        <v>44775</v>
      </c>
      <c r="C3919">
        <v>129.19999999999999</v>
      </c>
      <c r="D3919" s="3">
        <v>45134</v>
      </c>
      <c r="E3919">
        <v>115.9</v>
      </c>
      <c r="F3919" s="3">
        <v>45495</v>
      </c>
      <c r="G3919">
        <v>114.0735</v>
      </c>
      <c r="J3919" s="3">
        <v>42215</v>
      </c>
      <c r="K3919">
        <v>9525.93</v>
      </c>
      <c r="L3919" s="3">
        <v>42215</v>
      </c>
      <c r="M3919">
        <v>1750.4455</v>
      </c>
      <c r="N3919" s="3">
        <v>42215</v>
      </c>
      <c r="O3919">
        <v>2935.8</v>
      </c>
      <c r="P3919" s="3">
        <v>42005</v>
      </c>
      <c r="Q3919">
        <v>2417.5342999999998</v>
      </c>
      <c r="R3919" s="3">
        <v>42009</v>
      </c>
      <c r="S3919">
        <v>418.54509999999999</v>
      </c>
      <c r="T3919" s="3">
        <v>42005</v>
      </c>
      <c r="U3919">
        <v>1389.7566999999999</v>
      </c>
      <c r="V3919" s="3">
        <v>42215</v>
      </c>
      <c r="W3919">
        <v>345.53</v>
      </c>
    </row>
    <row r="3920" spans="2:23" x14ac:dyDescent="0.2">
      <c r="B3920" s="3">
        <v>44776</v>
      </c>
      <c r="C3920">
        <v>128.94999999999999</v>
      </c>
      <c r="D3920" s="3">
        <v>45135</v>
      </c>
      <c r="E3920">
        <v>115.96</v>
      </c>
      <c r="F3920" s="3">
        <v>45496</v>
      </c>
      <c r="G3920">
        <v>114.4455</v>
      </c>
      <c r="J3920" s="3">
        <v>42216</v>
      </c>
      <c r="K3920">
        <v>9559.2099999999991</v>
      </c>
      <c r="L3920" s="3">
        <v>42216</v>
      </c>
      <c r="M3920">
        <v>1757.0098</v>
      </c>
      <c r="N3920" s="3">
        <v>42216</v>
      </c>
      <c r="O3920">
        <v>2950.13</v>
      </c>
      <c r="P3920" s="3">
        <v>42006</v>
      </c>
      <c r="Q3920">
        <v>2427.3058999999998</v>
      </c>
      <c r="R3920" s="3">
        <v>42010</v>
      </c>
      <c r="S3920">
        <v>413.09539999999998</v>
      </c>
      <c r="T3920" s="3">
        <v>42006</v>
      </c>
      <c r="U3920">
        <v>1395.6878999999999</v>
      </c>
      <c r="V3920" s="3">
        <v>42216</v>
      </c>
      <c r="W3920">
        <v>341.73</v>
      </c>
    </row>
    <row r="3921" spans="2:23" x14ac:dyDescent="0.2">
      <c r="B3921" s="3">
        <v>44777</v>
      </c>
      <c r="C3921">
        <v>129.53</v>
      </c>
      <c r="D3921" s="3">
        <v>45138</v>
      </c>
      <c r="E3921">
        <v>115.97</v>
      </c>
      <c r="F3921" s="3">
        <v>45497</v>
      </c>
      <c r="G3921">
        <v>113.4164</v>
      </c>
      <c r="J3921" s="3">
        <v>42219</v>
      </c>
      <c r="K3921">
        <v>9601.14</v>
      </c>
      <c r="L3921" s="3">
        <v>42219</v>
      </c>
      <c r="M3921">
        <v>1763.4992999999999</v>
      </c>
      <c r="N3921" s="3">
        <v>42219</v>
      </c>
      <c r="O3921">
        <v>2964.03</v>
      </c>
      <c r="P3921" s="3">
        <v>42009</v>
      </c>
      <c r="Q3921">
        <v>2396.3996999999999</v>
      </c>
      <c r="R3921" s="3">
        <v>42011</v>
      </c>
      <c r="S3921">
        <v>417.98610000000002</v>
      </c>
      <c r="T3921" s="3">
        <v>42009</v>
      </c>
      <c r="U3921">
        <v>1386.3244999999999</v>
      </c>
      <c r="V3921" s="3">
        <v>42219</v>
      </c>
      <c r="W3921">
        <v>341.08</v>
      </c>
    </row>
    <row r="3922" spans="2:23" x14ac:dyDescent="0.2">
      <c r="B3922" s="3">
        <v>44778</v>
      </c>
      <c r="C3922">
        <v>128.46</v>
      </c>
      <c r="D3922" s="3">
        <v>45140</v>
      </c>
      <c r="E3922">
        <v>116.13</v>
      </c>
      <c r="F3922" s="3">
        <v>45498</v>
      </c>
      <c r="G3922">
        <v>113.09650000000001</v>
      </c>
      <c r="J3922" s="3">
        <v>42220</v>
      </c>
      <c r="K3922">
        <v>9615.44</v>
      </c>
      <c r="L3922" s="3">
        <v>42220</v>
      </c>
      <c r="M3922">
        <v>1766.2324000000001</v>
      </c>
      <c r="N3922" s="3">
        <v>42220</v>
      </c>
      <c r="O3922">
        <v>2973.41</v>
      </c>
      <c r="P3922" s="3">
        <v>42010</v>
      </c>
      <c r="Q3922">
        <v>2371.5043000000001</v>
      </c>
      <c r="R3922" s="3">
        <v>42012</v>
      </c>
      <c r="S3922">
        <v>424.73520000000002</v>
      </c>
      <c r="T3922" s="3">
        <v>42010</v>
      </c>
      <c r="U3922">
        <v>1377.1310000000001</v>
      </c>
      <c r="V3922" s="3">
        <v>42220</v>
      </c>
      <c r="W3922">
        <v>339.79</v>
      </c>
    </row>
    <row r="3923" spans="2:23" x14ac:dyDescent="0.2">
      <c r="B3923" s="3">
        <v>44781</v>
      </c>
      <c r="C3923">
        <v>129.01</v>
      </c>
      <c r="D3923" s="3">
        <v>45141</v>
      </c>
      <c r="E3923">
        <v>116.12</v>
      </c>
      <c r="F3923" s="3">
        <v>45499</v>
      </c>
      <c r="G3923">
        <v>113.6931</v>
      </c>
      <c r="J3923" s="3">
        <v>42221</v>
      </c>
      <c r="K3923">
        <v>9665.61</v>
      </c>
      <c r="L3923" s="3">
        <v>42221</v>
      </c>
      <c r="M3923">
        <v>1778.3003000000001</v>
      </c>
      <c r="N3923" s="3">
        <v>42221</v>
      </c>
      <c r="O3923">
        <v>2993.91</v>
      </c>
      <c r="P3923" s="3">
        <v>42011</v>
      </c>
      <c r="Q3923">
        <v>2401.6151</v>
      </c>
      <c r="R3923" s="3">
        <v>42013</v>
      </c>
      <c r="S3923">
        <v>422.7373</v>
      </c>
      <c r="T3923" s="3">
        <v>42011</v>
      </c>
      <c r="U3923">
        <v>1397.3689999999999</v>
      </c>
      <c r="V3923" s="3">
        <v>42221</v>
      </c>
      <c r="W3923">
        <v>339.3</v>
      </c>
    </row>
    <row r="3924" spans="2:23" x14ac:dyDescent="0.2">
      <c r="B3924" s="3">
        <v>44782</v>
      </c>
      <c r="C3924">
        <v>128.84</v>
      </c>
      <c r="D3924" s="3">
        <v>45142</v>
      </c>
      <c r="E3924">
        <v>116.11</v>
      </c>
      <c r="F3924" s="3">
        <v>45502</v>
      </c>
      <c r="G3924">
        <v>114.20569999999999</v>
      </c>
      <c r="J3924" s="3">
        <v>42222</v>
      </c>
      <c r="K3924">
        <v>9597.01</v>
      </c>
      <c r="L3924" s="3">
        <v>42222</v>
      </c>
      <c r="M3924">
        <v>1766.3322000000001</v>
      </c>
      <c r="N3924" s="3">
        <v>42222</v>
      </c>
      <c r="O3924">
        <v>2974.7</v>
      </c>
      <c r="P3924" s="3">
        <v>42012</v>
      </c>
      <c r="Q3924">
        <v>2450.4973</v>
      </c>
      <c r="R3924" s="3">
        <v>42016</v>
      </c>
      <c r="S3924">
        <v>421.0967</v>
      </c>
      <c r="T3924" s="3">
        <v>42012</v>
      </c>
      <c r="U3924">
        <v>1425.18</v>
      </c>
      <c r="V3924" s="3">
        <v>42222</v>
      </c>
      <c r="W3924">
        <v>341.34</v>
      </c>
    </row>
    <row r="3925" spans="2:23" x14ac:dyDescent="0.2">
      <c r="B3925" s="3">
        <v>44783</v>
      </c>
      <c r="C3925">
        <v>129.52000000000001</v>
      </c>
      <c r="D3925" s="3">
        <v>45145</v>
      </c>
      <c r="E3925">
        <v>116.14</v>
      </c>
      <c r="F3925" s="3">
        <v>45503</v>
      </c>
      <c r="G3925">
        <v>114.221</v>
      </c>
      <c r="J3925" s="3">
        <v>42223</v>
      </c>
      <c r="K3925">
        <v>9545.16</v>
      </c>
      <c r="L3925" s="3">
        <v>42223</v>
      </c>
      <c r="M3925">
        <v>1756.3234</v>
      </c>
      <c r="N3925" s="3">
        <v>42223</v>
      </c>
      <c r="O3925">
        <v>2956.24</v>
      </c>
      <c r="P3925" s="3">
        <v>42013</v>
      </c>
      <c r="Q3925">
        <v>2432.3890000000001</v>
      </c>
      <c r="R3925" s="3">
        <v>42017</v>
      </c>
      <c r="S3925">
        <v>422.88510000000002</v>
      </c>
      <c r="T3925" s="3">
        <v>42013</v>
      </c>
      <c r="U3925">
        <v>1427.1291000000001</v>
      </c>
      <c r="V3925" s="3">
        <v>42223</v>
      </c>
      <c r="W3925">
        <v>340.89</v>
      </c>
    </row>
    <row r="3926" spans="2:23" x14ac:dyDescent="0.2">
      <c r="B3926" s="3">
        <v>44784</v>
      </c>
      <c r="C3926">
        <v>128.93</v>
      </c>
      <c r="D3926" s="3">
        <v>45146</v>
      </c>
      <c r="E3926">
        <v>116.32</v>
      </c>
      <c r="F3926" s="3">
        <v>45504</v>
      </c>
      <c r="G3926">
        <v>114.2452</v>
      </c>
      <c r="J3926" s="3">
        <v>42226</v>
      </c>
      <c r="K3926">
        <v>9641.33</v>
      </c>
      <c r="L3926" s="3">
        <v>42226</v>
      </c>
      <c r="M3926">
        <v>1773.6204</v>
      </c>
      <c r="N3926" s="3">
        <v>42226</v>
      </c>
      <c r="O3926">
        <v>2972.68</v>
      </c>
      <c r="P3926" s="3">
        <v>42016</v>
      </c>
      <c r="Q3926">
        <v>2423.1046000000001</v>
      </c>
      <c r="R3926" s="3">
        <v>42018</v>
      </c>
      <c r="S3926">
        <v>421.07729999999998</v>
      </c>
      <c r="T3926" s="3">
        <v>42016</v>
      </c>
      <c r="U3926">
        <v>1419.0806</v>
      </c>
      <c r="V3926" s="3">
        <v>42226</v>
      </c>
      <c r="W3926">
        <v>339.16</v>
      </c>
    </row>
    <row r="3927" spans="2:23" x14ac:dyDescent="0.2">
      <c r="B3927" s="3">
        <v>44785</v>
      </c>
      <c r="C3927">
        <v>128.80000000000001</v>
      </c>
      <c r="D3927" s="3">
        <v>45147</v>
      </c>
      <c r="E3927">
        <v>116.29</v>
      </c>
      <c r="F3927" s="3">
        <v>45505</v>
      </c>
      <c r="G3927">
        <v>113.7565</v>
      </c>
      <c r="J3927" s="3">
        <v>42227</v>
      </c>
      <c r="K3927">
        <v>9564.0499999999993</v>
      </c>
      <c r="L3927" s="3">
        <v>42227</v>
      </c>
      <c r="M3927">
        <v>1756.8601000000001</v>
      </c>
      <c r="N3927" s="3">
        <v>42227</v>
      </c>
      <c r="O3927">
        <v>2966.39</v>
      </c>
      <c r="P3927" s="3">
        <v>42017</v>
      </c>
      <c r="Q3927">
        <v>2433.7694999999999</v>
      </c>
      <c r="R3927" s="3">
        <v>42019</v>
      </c>
      <c r="S3927">
        <v>365.4316</v>
      </c>
      <c r="T3927" s="3">
        <v>42017</v>
      </c>
      <c r="U3927">
        <v>1430.4690000000001</v>
      </c>
      <c r="V3927" s="3">
        <v>42227</v>
      </c>
      <c r="W3927">
        <v>336.21</v>
      </c>
    </row>
    <row r="3928" spans="2:23" x14ac:dyDescent="0.2">
      <c r="B3928" s="3">
        <v>44788</v>
      </c>
      <c r="C3928">
        <v>129.59</v>
      </c>
      <c r="D3928" s="3">
        <v>45148</v>
      </c>
      <c r="E3928">
        <v>116.24</v>
      </c>
      <c r="F3928" s="3">
        <v>45506</v>
      </c>
      <c r="G3928">
        <v>113.1743</v>
      </c>
      <c r="J3928" s="3">
        <v>42228</v>
      </c>
      <c r="K3928">
        <v>9330.17</v>
      </c>
      <c r="L3928" s="3">
        <v>42228</v>
      </c>
      <c r="M3928">
        <v>1710.8348000000001</v>
      </c>
      <c r="N3928" s="3">
        <v>42228</v>
      </c>
      <c r="O3928">
        <v>2911.26</v>
      </c>
      <c r="P3928" s="3">
        <v>42018</v>
      </c>
      <c r="Q3928">
        <v>2414.8858</v>
      </c>
      <c r="R3928" s="3">
        <v>42020</v>
      </c>
      <c r="S3928">
        <v>354.50529999999998</v>
      </c>
      <c r="T3928" s="3">
        <v>42018</v>
      </c>
      <c r="U3928">
        <v>1423.9926</v>
      </c>
      <c r="V3928" s="3">
        <v>42228</v>
      </c>
      <c r="W3928">
        <v>336.81</v>
      </c>
    </row>
    <row r="3929" spans="2:23" x14ac:dyDescent="0.2">
      <c r="B3929" s="3">
        <v>44789</v>
      </c>
      <c r="C3929">
        <v>129.07</v>
      </c>
      <c r="D3929" s="3">
        <v>45149</v>
      </c>
      <c r="E3929">
        <v>116.12</v>
      </c>
      <c r="F3929" s="3">
        <v>45509</v>
      </c>
      <c r="G3929">
        <v>112.51519999999999</v>
      </c>
      <c r="J3929" s="3">
        <v>42229</v>
      </c>
      <c r="K3929">
        <v>9462.15</v>
      </c>
      <c r="L3929" s="3">
        <v>42229</v>
      </c>
      <c r="M3929">
        <v>1730.4280000000001</v>
      </c>
      <c r="N3929" s="3">
        <v>42229</v>
      </c>
      <c r="O3929">
        <v>2932.7</v>
      </c>
      <c r="P3929" s="3">
        <v>42019</v>
      </c>
      <c r="Q3929">
        <v>2109.3002000000001</v>
      </c>
      <c r="R3929" s="3">
        <v>42023</v>
      </c>
      <c r="S3929">
        <v>364.18450000000001</v>
      </c>
      <c r="T3929" s="3">
        <v>42019</v>
      </c>
      <c r="U3929">
        <v>1251.4529</v>
      </c>
      <c r="V3929" s="3">
        <v>42229</v>
      </c>
      <c r="W3929">
        <v>336.92</v>
      </c>
    </row>
    <row r="3930" spans="2:23" x14ac:dyDescent="0.2">
      <c r="B3930" s="3">
        <v>44790</v>
      </c>
      <c r="C3930">
        <v>128.36000000000001</v>
      </c>
      <c r="D3930" s="3">
        <v>45152</v>
      </c>
      <c r="E3930">
        <v>116.13</v>
      </c>
      <c r="F3930" s="3">
        <v>45510</v>
      </c>
      <c r="G3930">
        <v>112.2303</v>
      </c>
      <c r="J3930" s="3">
        <v>42230</v>
      </c>
      <c r="K3930">
        <v>9485.2099999999991</v>
      </c>
      <c r="L3930" s="3">
        <v>42230</v>
      </c>
      <c r="M3930">
        <v>1731.2765999999999</v>
      </c>
      <c r="N3930" s="3">
        <v>42230</v>
      </c>
      <c r="O3930">
        <v>2942.22</v>
      </c>
      <c r="P3930" s="3">
        <v>42020</v>
      </c>
      <c r="Q3930">
        <v>2046.5315000000001</v>
      </c>
      <c r="R3930" s="3">
        <v>42024</v>
      </c>
      <c r="S3930">
        <v>362.42059999999998</v>
      </c>
      <c r="T3930" s="3">
        <v>42020</v>
      </c>
      <c r="U3930">
        <v>1201.8326</v>
      </c>
      <c r="V3930" s="3">
        <v>42230</v>
      </c>
      <c r="W3930">
        <v>336.8</v>
      </c>
    </row>
    <row r="3931" spans="2:23" x14ac:dyDescent="0.2">
      <c r="B3931" s="3">
        <v>44791</v>
      </c>
      <c r="C3931">
        <v>128.28</v>
      </c>
      <c r="D3931" s="3">
        <v>45153</v>
      </c>
      <c r="E3931">
        <v>116.12</v>
      </c>
      <c r="F3931" s="3">
        <v>45511</v>
      </c>
      <c r="G3931">
        <v>113.3933</v>
      </c>
      <c r="J3931" s="3">
        <v>42233</v>
      </c>
      <c r="K3931">
        <v>9527.34</v>
      </c>
      <c r="L3931" s="3">
        <v>42233</v>
      </c>
      <c r="M3931">
        <v>1739.6880000000001</v>
      </c>
      <c r="N3931" s="3">
        <v>42233</v>
      </c>
      <c r="O3931">
        <v>2951.15</v>
      </c>
      <c r="P3931" s="3">
        <v>42023</v>
      </c>
      <c r="Q3931">
        <v>2102.6581000000001</v>
      </c>
      <c r="R3931" s="3">
        <v>42025</v>
      </c>
      <c r="S3931">
        <v>357.89980000000003</v>
      </c>
      <c r="T3931" s="3">
        <v>42023</v>
      </c>
      <c r="U3931">
        <v>1223.4924000000001</v>
      </c>
      <c r="V3931" s="3">
        <v>42233</v>
      </c>
      <c r="W3931">
        <v>337.36</v>
      </c>
    </row>
    <row r="3932" spans="2:23" x14ac:dyDescent="0.2">
      <c r="B3932" s="3">
        <v>44792</v>
      </c>
      <c r="C3932">
        <v>127.2</v>
      </c>
      <c r="D3932" s="3">
        <v>45154</v>
      </c>
      <c r="E3932">
        <v>116.2</v>
      </c>
      <c r="F3932" s="3">
        <v>45512</v>
      </c>
      <c r="G3932">
        <v>113.2681</v>
      </c>
      <c r="J3932" s="3">
        <v>42234</v>
      </c>
      <c r="K3932">
        <v>9520.2000000000007</v>
      </c>
      <c r="L3932" s="3">
        <v>42234</v>
      </c>
      <c r="M3932">
        <v>1738.6022</v>
      </c>
      <c r="N3932" s="3">
        <v>42234</v>
      </c>
      <c r="O3932">
        <v>2948.63</v>
      </c>
      <c r="P3932" s="3">
        <v>42024</v>
      </c>
      <c r="Q3932">
        <v>2102.3643000000002</v>
      </c>
      <c r="R3932" s="3">
        <v>42026</v>
      </c>
      <c r="S3932">
        <v>364.46600000000001</v>
      </c>
      <c r="T3932" s="3">
        <v>42024</v>
      </c>
      <c r="U3932">
        <v>1226.9594</v>
      </c>
      <c r="V3932" s="3">
        <v>42234</v>
      </c>
      <c r="W3932">
        <v>337.09</v>
      </c>
    </row>
    <row r="3933" spans="2:23" x14ac:dyDescent="0.2">
      <c r="B3933" s="3">
        <v>44795</v>
      </c>
      <c r="C3933">
        <v>126.52</v>
      </c>
      <c r="D3933" s="3">
        <v>45155</v>
      </c>
      <c r="E3933">
        <v>116.08</v>
      </c>
      <c r="F3933" s="3">
        <v>45513</v>
      </c>
      <c r="G3933">
        <v>113.6193</v>
      </c>
      <c r="J3933" s="3">
        <v>42235</v>
      </c>
      <c r="K3933">
        <v>9391.6299999999992</v>
      </c>
      <c r="L3933" s="3">
        <v>42235</v>
      </c>
      <c r="M3933">
        <v>1711.309</v>
      </c>
      <c r="N3933" s="3">
        <v>42235</v>
      </c>
      <c r="O3933">
        <v>2917.95</v>
      </c>
      <c r="P3933" s="3">
        <v>42025</v>
      </c>
      <c r="Q3933">
        <v>2084.1549</v>
      </c>
      <c r="R3933" s="3">
        <v>42027</v>
      </c>
      <c r="S3933">
        <v>367.02330000000001</v>
      </c>
      <c r="T3933" s="3">
        <v>42025</v>
      </c>
      <c r="U3933">
        <v>1233.4848</v>
      </c>
      <c r="V3933" s="3">
        <v>42235</v>
      </c>
      <c r="W3933">
        <v>336.84</v>
      </c>
    </row>
    <row r="3934" spans="2:23" x14ac:dyDescent="0.2">
      <c r="B3934" s="3">
        <v>44796</v>
      </c>
      <c r="C3934">
        <v>125.98</v>
      </c>
      <c r="D3934" s="3">
        <v>45156</v>
      </c>
      <c r="E3934">
        <v>116.19</v>
      </c>
      <c r="F3934" s="3">
        <v>45516</v>
      </c>
      <c r="G3934">
        <v>114.0497</v>
      </c>
      <c r="J3934" s="3">
        <v>42236</v>
      </c>
      <c r="K3934">
        <v>9244.65</v>
      </c>
      <c r="L3934" s="3">
        <v>42236</v>
      </c>
      <c r="M3934">
        <v>1683.0050000000001</v>
      </c>
      <c r="N3934" s="3">
        <v>42236</v>
      </c>
      <c r="O3934">
        <v>2875.91</v>
      </c>
      <c r="P3934" s="3">
        <v>42026</v>
      </c>
      <c r="Q3934">
        <v>2120.1958</v>
      </c>
      <c r="R3934" s="3">
        <v>42030</v>
      </c>
      <c r="S3934">
        <v>378.27679999999998</v>
      </c>
      <c r="T3934" s="3">
        <v>42026</v>
      </c>
      <c r="U3934">
        <v>1252.4372000000001</v>
      </c>
      <c r="V3934" s="3">
        <v>42236</v>
      </c>
      <c r="W3934">
        <v>337.53</v>
      </c>
    </row>
    <row r="3935" spans="2:23" x14ac:dyDescent="0.2">
      <c r="B3935" s="3">
        <v>44797</v>
      </c>
      <c r="C3935">
        <v>125.56</v>
      </c>
      <c r="D3935" s="3">
        <v>45159</v>
      </c>
      <c r="E3935">
        <v>116.11</v>
      </c>
      <c r="F3935" s="3">
        <v>45517</v>
      </c>
      <c r="G3935">
        <v>114.19280000000001</v>
      </c>
      <c r="J3935" s="3">
        <v>42237</v>
      </c>
      <c r="K3935">
        <v>8953.4</v>
      </c>
      <c r="L3935" s="3">
        <v>42237</v>
      </c>
      <c r="M3935">
        <v>1630.8559</v>
      </c>
      <c r="N3935" s="3">
        <v>42237</v>
      </c>
      <c r="O3935">
        <v>2817.99</v>
      </c>
      <c r="P3935" s="3">
        <v>42027</v>
      </c>
      <c r="Q3935">
        <v>2134.0731000000001</v>
      </c>
      <c r="R3935" s="3">
        <v>42031</v>
      </c>
      <c r="S3935">
        <v>380.9393</v>
      </c>
      <c r="T3935" s="3">
        <v>42027</v>
      </c>
      <c r="U3935">
        <v>1272.0987</v>
      </c>
      <c r="V3935" s="3">
        <v>42237</v>
      </c>
      <c r="W3935">
        <v>331.38</v>
      </c>
    </row>
    <row r="3936" spans="2:23" x14ac:dyDescent="0.2">
      <c r="B3936" s="3">
        <v>44798</v>
      </c>
      <c r="C3936">
        <v>126.06</v>
      </c>
      <c r="D3936" s="3">
        <v>45160</v>
      </c>
      <c r="E3936">
        <v>116.12</v>
      </c>
      <c r="F3936" s="3">
        <v>45518</v>
      </c>
      <c r="G3936">
        <v>114.40009999999999</v>
      </c>
      <c r="J3936" s="3">
        <v>42240</v>
      </c>
      <c r="K3936">
        <v>8622.81</v>
      </c>
      <c r="L3936" s="3">
        <v>42240</v>
      </c>
      <c r="M3936">
        <v>1569.05</v>
      </c>
      <c r="N3936" s="3">
        <v>42240</v>
      </c>
      <c r="O3936">
        <v>2722.25</v>
      </c>
      <c r="P3936" s="3">
        <v>42030</v>
      </c>
      <c r="Q3936">
        <v>2189.5841999999998</v>
      </c>
      <c r="R3936" s="3">
        <v>42032</v>
      </c>
      <c r="S3936">
        <v>377.94069999999999</v>
      </c>
      <c r="T3936" s="3">
        <v>42030</v>
      </c>
      <c r="U3936">
        <v>1298.6831999999999</v>
      </c>
      <c r="V3936" s="3">
        <v>42240</v>
      </c>
      <c r="W3936">
        <v>325.52</v>
      </c>
    </row>
    <row r="3937" spans="2:23" x14ac:dyDescent="0.2">
      <c r="B3937" s="3">
        <v>44799</v>
      </c>
      <c r="C3937">
        <v>125.57</v>
      </c>
      <c r="D3937" s="3">
        <v>45161</v>
      </c>
      <c r="E3937">
        <v>116.28</v>
      </c>
      <c r="F3937" s="3">
        <v>45519</v>
      </c>
      <c r="G3937">
        <v>114.705</v>
      </c>
      <c r="J3937" s="3">
        <v>42241</v>
      </c>
      <c r="K3937">
        <v>8914.67</v>
      </c>
      <c r="L3937" s="3">
        <v>42241</v>
      </c>
      <c r="M3937">
        <v>1624.1287</v>
      </c>
      <c r="N3937" s="3">
        <v>42241</v>
      </c>
      <c r="O3937">
        <v>2808.77</v>
      </c>
      <c r="P3937" s="3">
        <v>42031</v>
      </c>
      <c r="Q3937">
        <v>2196.2458000000001</v>
      </c>
      <c r="R3937" s="3">
        <v>42033</v>
      </c>
      <c r="S3937">
        <v>386.56709999999998</v>
      </c>
      <c r="T3937" s="3">
        <v>42031</v>
      </c>
      <c r="U3937">
        <v>1309.4487999999999</v>
      </c>
      <c r="V3937" s="3">
        <v>42241</v>
      </c>
      <c r="W3937">
        <v>329.97</v>
      </c>
    </row>
    <row r="3938" spans="2:23" x14ac:dyDescent="0.2">
      <c r="B3938" s="3">
        <v>44802</v>
      </c>
      <c r="C3938">
        <v>125.08</v>
      </c>
      <c r="D3938" s="3">
        <v>45162</v>
      </c>
      <c r="E3938">
        <v>116.29</v>
      </c>
      <c r="F3938" s="3">
        <v>45520</v>
      </c>
      <c r="G3938">
        <v>114.5421</v>
      </c>
      <c r="J3938" s="3">
        <v>42242</v>
      </c>
      <c r="K3938">
        <v>8719.9599999999991</v>
      </c>
      <c r="L3938" s="3">
        <v>42242</v>
      </c>
      <c r="M3938">
        <v>1584.0272</v>
      </c>
      <c r="N3938" s="3">
        <v>42242</v>
      </c>
      <c r="O3938">
        <v>2779.83</v>
      </c>
      <c r="P3938" s="3">
        <v>42032</v>
      </c>
      <c r="Q3938">
        <v>2178.3516</v>
      </c>
      <c r="R3938" s="3">
        <v>42034</v>
      </c>
      <c r="S3938">
        <v>381.57319999999999</v>
      </c>
      <c r="T3938" s="3">
        <v>42032</v>
      </c>
      <c r="U3938">
        <v>1304.328</v>
      </c>
      <c r="V3938" s="3">
        <v>42242</v>
      </c>
      <c r="W3938">
        <v>326.26</v>
      </c>
    </row>
    <row r="3939" spans="2:23" x14ac:dyDescent="0.2">
      <c r="B3939" s="3">
        <v>44803</v>
      </c>
      <c r="C3939">
        <v>125.45</v>
      </c>
      <c r="D3939" s="3">
        <v>45163</v>
      </c>
      <c r="E3939">
        <v>116.24</v>
      </c>
      <c r="F3939" s="3">
        <v>45523</v>
      </c>
      <c r="G3939">
        <v>114.4341</v>
      </c>
      <c r="J3939" s="3">
        <v>42243</v>
      </c>
      <c r="K3939">
        <v>8972.8799999999992</v>
      </c>
      <c r="L3939" s="3">
        <v>42243</v>
      </c>
      <c r="M3939">
        <v>1627.0867000000001</v>
      </c>
      <c r="N3939" s="3">
        <v>42243</v>
      </c>
      <c r="O3939">
        <v>2833</v>
      </c>
      <c r="P3939" s="3">
        <v>42033</v>
      </c>
      <c r="Q3939">
        <v>2228.5756000000001</v>
      </c>
      <c r="R3939" s="3">
        <v>42037</v>
      </c>
      <c r="S3939">
        <v>388.05810000000002</v>
      </c>
      <c r="T3939" s="3">
        <v>42033</v>
      </c>
      <c r="U3939">
        <v>1315.1950999999999</v>
      </c>
      <c r="V3939" s="3">
        <v>42243</v>
      </c>
      <c r="W3939">
        <v>328.02</v>
      </c>
    </row>
    <row r="3940" spans="2:23" x14ac:dyDescent="0.2">
      <c r="B3940" s="3">
        <v>44804</v>
      </c>
      <c r="C3940">
        <v>125.66</v>
      </c>
      <c r="D3940" s="3">
        <v>45166</v>
      </c>
      <c r="E3940">
        <v>116.27</v>
      </c>
      <c r="F3940" s="3">
        <v>45524</v>
      </c>
      <c r="G3940">
        <v>114.0445</v>
      </c>
      <c r="J3940" s="3">
        <v>42244</v>
      </c>
      <c r="K3940">
        <v>8943.2099999999991</v>
      </c>
      <c r="L3940" s="3">
        <v>42244</v>
      </c>
      <c r="M3940">
        <v>1623.3299</v>
      </c>
      <c r="N3940" s="3">
        <v>42244</v>
      </c>
      <c r="O3940">
        <v>2820.75</v>
      </c>
      <c r="P3940" s="3">
        <v>42034</v>
      </c>
      <c r="Q3940">
        <v>2196.6878999999999</v>
      </c>
      <c r="R3940" s="3">
        <v>42038</v>
      </c>
      <c r="S3940">
        <v>391.29930000000002</v>
      </c>
      <c r="T3940" s="3">
        <v>42034</v>
      </c>
      <c r="U3940">
        <v>1293.3572999999999</v>
      </c>
      <c r="V3940" s="3">
        <v>42244</v>
      </c>
      <c r="W3940">
        <v>327.72</v>
      </c>
    </row>
    <row r="3941" spans="2:23" x14ac:dyDescent="0.2">
      <c r="B3941" s="3">
        <v>44805</v>
      </c>
      <c r="C3941">
        <v>125.16</v>
      </c>
      <c r="D3941" s="3">
        <v>45167</v>
      </c>
      <c r="E3941">
        <v>116.33</v>
      </c>
      <c r="F3941" s="3">
        <v>45525</v>
      </c>
      <c r="G3941">
        <v>113.72239999999999</v>
      </c>
      <c r="J3941" s="3">
        <v>42247</v>
      </c>
      <c r="K3941">
        <v>8984.61</v>
      </c>
      <c r="L3941" s="3">
        <v>42247</v>
      </c>
      <c r="M3941">
        <v>1630.9432999999999</v>
      </c>
      <c r="N3941" s="3">
        <v>42247</v>
      </c>
      <c r="O3941">
        <v>2835.89</v>
      </c>
      <c r="P3941" s="3">
        <v>42037</v>
      </c>
      <c r="Q3941">
        <v>2239.2462</v>
      </c>
      <c r="R3941" s="3">
        <v>42039</v>
      </c>
      <c r="S3941">
        <v>390.91120000000001</v>
      </c>
      <c r="T3941" s="3">
        <v>42037</v>
      </c>
      <c r="U3941">
        <v>1308.413</v>
      </c>
      <c r="V3941" s="3">
        <v>42247</v>
      </c>
      <c r="W3941">
        <v>327.55</v>
      </c>
    </row>
    <row r="3942" spans="2:23" x14ac:dyDescent="0.2">
      <c r="B3942" s="3">
        <v>44806</v>
      </c>
      <c r="C3942">
        <v>125.59</v>
      </c>
      <c r="D3942" s="3">
        <v>45168</v>
      </c>
      <c r="E3942">
        <v>116.25</v>
      </c>
      <c r="F3942" s="3">
        <v>45526</v>
      </c>
      <c r="G3942">
        <v>113.2319</v>
      </c>
      <c r="J3942" s="3">
        <v>42248</v>
      </c>
      <c r="K3942">
        <v>8786.39</v>
      </c>
      <c r="L3942" s="3">
        <v>42248</v>
      </c>
      <c r="M3942">
        <v>1596.0089</v>
      </c>
      <c r="N3942" s="3">
        <v>42248</v>
      </c>
      <c r="O3942">
        <v>2788.22</v>
      </c>
      <c r="P3942" s="3">
        <v>42038</v>
      </c>
      <c r="Q3942">
        <v>2253.6691000000001</v>
      </c>
      <c r="R3942" s="3">
        <v>42040</v>
      </c>
      <c r="S3942">
        <v>395.28820000000002</v>
      </c>
      <c r="T3942" s="3">
        <v>42038</v>
      </c>
      <c r="U3942">
        <v>1317.9467</v>
      </c>
      <c r="V3942" s="3">
        <v>42248</v>
      </c>
      <c r="W3942">
        <v>325.47000000000003</v>
      </c>
    </row>
    <row r="3943" spans="2:23" x14ac:dyDescent="0.2">
      <c r="B3943" s="3">
        <v>44809</v>
      </c>
      <c r="C3943">
        <v>125.12</v>
      </c>
      <c r="D3943" s="3">
        <v>45169</v>
      </c>
      <c r="E3943">
        <v>116.4</v>
      </c>
      <c r="F3943" s="3">
        <v>45527</v>
      </c>
      <c r="G3943">
        <v>113.3473</v>
      </c>
      <c r="J3943" s="3">
        <v>42249</v>
      </c>
      <c r="K3943">
        <v>8792.36</v>
      </c>
      <c r="L3943" s="3">
        <v>42249</v>
      </c>
      <c r="M3943">
        <v>1598.8796</v>
      </c>
      <c r="N3943" s="3">
        <v>42249</v>
      </c>
      <c r="O3943">
        <v>2791.47</v>
      </c>
      <c r="P3943" s="3">
        <v>42039</v>
      </c>
      <c r="Q3943">
        <v>2253.924</v>
      </c>
      <c r="R3943" s="3">
        <v>42041</v>
      </c>
      <c r="S3943">
        <v>394.53609999999998</v>
      </c>
      <c r="T3943" s="3">
        <v>42039</v>
      </c>
      <c r="U3943">
        <v>1323.7947999999999</v>
      </c>
      <c r="V3943" s="3">
        <v>42249</v>
      </c>
      <c r="W3943">
        <v>326.62</v>
      </c>
    </row>
    <row r="3944" spans="2:23" x14ac:dyDescent="0.2">
      <c r="B3944" s="3">
        <v>44810</v>
      </c>
      <c r="C3944">
        <v>124.64</v>
      </c>
      <c r="D3944" s="3">
        <v>45170</v>
      </c>
      <c r="E3944">
        <v>116.42</v>
      </c>
      <c r="F3944" s="3">
        <v>45530</v>
      </c>
      <c r="G3944">
        <v>113.1688</v>
      </c>
      <c r="J3944" s="3">
        <v>42250</v>
      </c>
      <c r="K3944">
        <v>8937.4</v>
      </c>
      <c r="L3944" s="3">
        <v>42250</v>
      </c>
      <c r="M3944">
        <v>1627.2988</v>
      </c>
      <c r="N3944" s="3">
        <v>42250</v>
      </c>
      <c r="O3944">
        <v>2825.41</v>
      </c>
      <c r="P3944" s="3">
        <v>42040</v>
      </c>
      <c r="Q3944">
        <v>2270.8910999999998</v>
      </c>
      <c r="R3944" s="3">
        <v>42044</v>
      </c>
      <c r="S3944">
        <v>392.08159999999998</v>
      </c>
      <c r="T3944" s="3">
        <v>42040</v>
      </c>
      <c r="U3944">
        <v>1325.8145</v>
      </c>
      <c r="V3944" s="3">
        <v>42250</v>
      </c>
      <c r="W3944">
        <v>325.62</v>
      </c>
    </row>
    <row r="3945" spans="2:23" x14ac:dyDescent="0.2">
      <c r="B3945" s="3">
        <v>44811</v>
      </c>
      <c r="C3945">
        <v>125</v>
      </c>
      <c r="D3945" s="3">
        <v>45173</v>
      </c>
      <c r="E3945">
        <v>116.42</v>
      </c>
      <c r="F3945" s="3">
        <v>45531</v>
      </c>
      <c r="G3945">
        <v>112.4967</v>
      </c>
      <c r="J3945" s="3">
        <v>42251</v>
      </c>
      <c r="K3945">
        <v>8819.2099999999991</v>
      </c>
      <c r="L3945" s="3">
        <v>42251</v>
      </c>
      <c r="M3945">
        <v>1599.6409000000001</v>
      </c>
      <c r="N3945" s="3">
        <v>42251</v>
      </c>
      <c r="O3945">
        <v>2800.58</v>
      </c>
      <c r="P3945" s="3">
        <v>42041</v>
      </c>
      <c r="Q3945">
        <v>2267.2568999999999</v>
      </c>
      <c r="R3945" s="3">
        <v>42045</v>
      </c>
      <c r="S3945">
        <v>395.38749999999999</v>
      </c>
      <c r="T3945" s="3">
        <v>42041</v>
      </c>
      <c r="U3945">
        <v>1323.9091000000001</v>
      </c>
      <c r="V3945" s="3">
        <v>42251</v>
      </c>
      <c r="W3945">
        <v>323.63</v>
      </c>
    </row>
    <row r="3946" spans="2:23" x14ac:dyDescent="0.2">
      <c r="B3946" s="3">
        <v>44812</v>
      </c>
      <c r="C3946">
        <v>124.67</v>
      </c>
      <c r="D3946" s="3">
        <v>45174</v>
      </c>
      <c r="E3946">
        <v>116.39</v>
      </c>
      <c r="F3946" s="3">
        <v>45532</v>
      </c>
      <c r="G3946">
        <v>112.2794</v>
      </c>
      <c r="J3946" s="3">
        <v>42254</v>
      </c>
      <c r="K3946">
        <v>8865.75</v>
      </c>
      <c r="L3946" s="3">
        <v>42254</v>
      </c>
      <c r="M3946">
        <v>1606.4680000000001</v>
      </c>
      <c r="N3946" s="3">
        <v>42254</v>
      </c>
      <c r="O3946">
        <v>2802.35</v>
      </c>
      <c r="P3946" s="3">
        <v>42044</v>
      </c>
      <c r="Q3946">
        <v>2254.5909999999999</v>
      </c>
      <c r="R3946" s="3">
        <v>42046</v>
      </c>
      <c r="S3946">
        <v>395.05650000000003</v>
      </c>
      <c r="T3946" s="3">
        <v>42044</v>
      </c>
      <c r="U3946">
        <v>1313.5821000000001</v>
      </c>
      <c r="V3946" s="3">
        <v>42254</v>
      </c>
      <c r="W3946">
        <v>319.19</v>
      </c>
    </row>
    <row r="3947" spans="2:23" x14ac:dyDescent="0.2">
      <c r="B3947" s="3">
        <v>44813</v>
      </c>
      <c r="C3947">
        <v>124.29</v>
      </c>
      <c r="D3947" s="3">
        <v>45175</v>
      </c>
      <c r="E3947">
        <v>116.31</v>
      </c>
      <c r="F3947" s="3">
        <v>45533</v>
      </c>
      <c r="G3947">
        <v>112.8246</v>
      </c>
      <c r="J3947" s="3">
        <v>42255</v>
      </c>
      <c r="K3947">
        <v>8928.39</v>
      </c>
      <c r="L3947" s="3">
        <v>42255</v>
      </c>
      <c r="M3947">
        <v>1622.6185</v>
      </c>
      <c r="N3947" s="3">
        <v>42255</v>
      </c>
      <c r="O3947">
        <v>2832.68</v>
      </c>
      <c r="P3947" s="3">
        <v>42045</v>
      </c>
      <c r="Q3947">
        <v>2279.7705999999998</v>
      </c>
      <c r="R3947" s="3">
        <v>42047</v>
      </c>
      <c r="S3947">
        <v>401.2552</v>
      </c>
      <c r="T3947" s="3">
        <v>42045</v>
      </c>
      <c r="U3947">
        <v>1311.2077999999999</v>
      </c>
      <c r="V3947" s="3">
        <v>42255</v>
      </c>
      <c r="W3947">
        <v>318.91000000000003</v>
      </c>
    </row>
    <row r="3948" spans="2:23" x14ac:dyDescent="0.2">
      <c r="B3948" s="3">
        <v>44816</v>
      </c>
      <c r="C3948">
        <v>124.35</v>
      </c>
      <c r="D3948" s="3">
        <v>45176</v>
      </c>
      <c r="E3948">
        <v>116.29</v>
      </c>
      <c r="F3948" s="3">
        <v>45534</v>
      </c>
      <c r="G3948">
        <v>112.7136</v>
      </c>
      <c r="J3948" s="3">
        <v>42256</v>
      </c>
      <c r="K3948">
        <v>9033.84</v>
      </c>
      <c r="L3948" s="3">
        <v>42256</v>
      </c>
      <c r="M3948">
        <v>1642.663</v>
      </c>
      <c r="N3948" s="3">
        <v>42256</v>
      </c>
      <c r="O3948">
        <v>2853.17</v>
      </c>
      <c r="P3948" s="3">
        <v>42046</v>
      </c>
      <c r="Q3948">
        <v>2279.5731999999998</v>
      </c>
      <c r="R3948" s="3">
        <v>42048</v>
      </c>
      <c r="S3948">
        <v>404.1551</v>
      </c>
      <c r="T3948" s="3">
        <v>42046</v>
      </c>
      <c r="U3948">
        <v>1306.8535999999999</v>
      </c>
      <c r="V3948" s="3">
        <v>42256</v>
      </c>
      <c r="W3948">
        <v>321.27</v>
      </c>
    </row>
    <row r="3949" spans="2:23" x14ac:dyDescent="0.2">
      <c r="B3949" s="3">
        <v>44817</v>
      </c>
      <c r="C3949">
        <v>123.59</v>
      </c>
      <c r="D3949" s="3">
        <v>45177</v>
      </c>
      <c r="E3949">
        <v>116.28</v>
      </c>
      <c r="F3949" s="3">
        <v>45537</v>
      </c>
      <c r="G3949">
        <v>112.8176</v>
      </c>
      <c r="J3949" s="3">
        <v>42257</v>
      </c>
      <c r="K3949">
        <v>8948.58</v>
      </c>
      <c r="L3949" s="3">
        <v>42257</v>
      </c>
      <c r="M3949">
        <v>1625.3768</v>
      </c>
      <c r="N3949" s="3">
        <v>42257</v>
      </c>
      <c r="O3949">
        <v>2842.53</v>
      </c>
      <c r="P3949" s="3">
        <v>42047</v>
      </c>
      <c r="Q3949">
        <v>2308.739</v>
      </c>
      <c r="R3949" s="3">
        <v>42051</v>
      </c>
      <c r="S3949">
        <v>404.78949999999998</v>
      </c>
      <c r="T3949" s="3">
        <v>42047</v>
      </c>
      <c r="U3949">
        <v>1321.8498999999999</v>
      </c>
      <c r="V3949" s="3">
        <v>42257</v>
      </c>
      <c r="W3949">
        <v>325.95999999999998</v>
      </c>
    </row>
    <row r="3950" spans="2:23" x14ac:dyDescent="0.2">
      <c r="B3950" s="3">
        <v>44818</v>
      </c>
      <c r="C3950">
        <v>123.41</v>
      </c>
      <c r="D3950" s="3">
        <v>45180</v>
      </c>
      <c r="E3950">
        <v>116.28</v>
      </c>
      <c r="F3950" s="3">
        <v>45538</v>
      </c>
      <c r="G3950">
        <v>112.9783</v>
      </c>
      <c r="J3950" s="3">
        <v>42258</v>
      </c>
      <c r="K3950">
        <v>8940.52</v>
      </c>
      <c r="L3950" s="3">
        <v>42258</v>
      </c>
      <c r="M3950">
        <v>1621.8696</v>
      </c>
      <c r="N3950" s="3">
        <v>42258</v>
      </c>
      <c r="O3950">
        <v>2837.22</v>
      </c>
      <c r="P3950" s="3">
        <v>42048</v>
      </c>
      <c r="Q3950">
        <v>2325.8942000000002</v>
      </c>
      <c r="R3950" s="3">
        <v>42052</v>
      </c>
      <c r="S3950">
        <v>406.2174</v>
      </c>
      <c r="T3950" s="3">
        <v>42048</v>
      </c>
      <c r="U3950">
        <v>1344.4309000000001</v>
      </c>
      <c r="V3950" s="3">
        <v>42258</v>
      </c>
      <c r="W3950">
        <v>324.51</v>
      </c>
    </row>
    <row r="3951" spans="2:23" x14ac:dyDescent="0.2">
      <c r="B3951" s="3">
        <v>44819</v>
      </c>
      <c r="C3951">
        <v>123.33</v>
      </c>
      <c r="D3951" s="3">
        <v>45181</v>
      </c>
      <c r="E3951">
        <v>116.25</v>
      </c>
      <c r="F3951" s="3">
        <v>45539</v>
      </c>
      <c r="G3951">
        <v>113.35720000000001</v>
      </c>
      <c r="J3951" s="3">
        <v>42261</v>
      </c>
      <c r="K3951">
        <v>8859.56</v>
      </c>
      <c r="L3951" s="3">
        <v>42261</v>
      </c>
      <c r="M3951">
        <v>1605.9188999999999</v>
      </c>
      <c r="N3951" s="3">
        <v>42261</v>
      </c>
      <c r="O3951">
        <v>2823.35</v>
      </c>
      <c r="P3951" s="3">
        <v>42051</v>
      </c>
      <c r="Q3951">
        <v>2327.6311000000001</v>
      </c>
      <c r="R3951" s="3">
        <v>42053</v>
      </c>
      <c r="S3951">
        <v>412.9</v>
      </c>
      <c r="T3951" s="3">
        <v>42051</v>
      </c>
      <c r="U3951">
        <v>1341.3778</v>
      </c>
      <c r="V3951" s="3">
        <v>42261</v>
      </c>
      <c r="W3951">
        <v>322.55</v>
      </c>
    </row>
    <row r="3952" spans="2:23" x14ac:dyDescent="0.2">
      <c r="B3952" s="3">
        <v>44820</v>
      </c>
      <c r="C3952">
        <v>123.36</v>
      </c>
      <c r="D3952" s="3">
        <v>45182</v>
      </c>
      <c r="E3952">
        <v>116.18</v>
      </c>
      <c r="F3952" s="3">
        <v>45540</v>
      </c>
      <c r="G3952">
        <v>113.63200000000001</v>
      </c>
      <c r="J3952" s="3">
        <v>42262</v>
      </c>
      <c r="K3952">
        <v>8955.35</v>
      </c>
      <c r="L3952" s="3">
        <v>42262</v>
      </c>
      <c r="M3952">
        <v>1620.6713999999999</v>
      </c>
      <c r="N3952" s="3">
        <v>42262</v>
      </c>
      <c r="O3952">
        <v>2835.98</v>
      </c>
      <c r="P3952" s="3">
        <v>42052</v>
      </c>
      <c r="Q3952">
        <v>2337.2730999999999</v>
      </c>
      <c r="R3952" s="3">
        <v>42054</v>
      </c>
      <c r="S3952">
        <v>415.21129999999999</v>
      </c>
      <c r="T3952" s="3">
        <v>42052</v>
      </c>
      <c r="U3952">
        <v>1343.9585999999999</v>
      </c>
      <c r="V3952" s="3">
        <v>42262</v>
      </c>
      <c r="W3952">
        <v>320.76</v>
      </c>
    </row>
    <row r="3953" spans="2:23" x14ac:dyDescent="0.2">
      <c r="B3953" s="3">
        <v>44823</v>
      </c>
      <c r="C3953">
        <v>123.23</v>
      </c>
      <c r="D3953" s="3">
        <v>45183</v>
      </c>
      <c r="E3953">
        <v>116.24</v>
      </c>
      <c r="F3953" s="3">
        <v>45541</v>
      </c>
      <c r="G3953">
        <v>113.2443</v>
      </c>
      <c r="J3953" s="3">
        <v>42263</v>
      </c>
      <c r="K3953">
        <v>9031.32</v>
      </c>
      <c r="L3953" s="3">
        <v>42263</v>
      </c>
      <c r="M3953">
        <v>1635.9981</v>
      </c>
      <c r="N3953" s="3">
        <v>42263</v>
      </c>
      <c r="O3953">
        <v>2849.41</v>
      </c>
      <c r="P3953" s="3">
        <v>42053</v>
      </c>
      <c r="Q3953">
        <v>2369.1257999999998</v>
      </c>
      <c r="R3953" s="3">
        <v>42055</v>
      </c>
      <c r="S3953">
        <v>412.98849999999999</v>
      </c>
      <c r="T3953" s="3">
        <v>42053</v>
      </c>
      <c r="U3953">
        <v>1361.6532</v>
      </c>
      <c r="V3953" s="3">
        <v>42263</v>
      </c>
      <c r="W3953">
        <v>321.60000000000002</v>
      </c>
    </row>
    <row r="3954" spans="2:23" x14ac:dyDescent="0.2">
      <c r="B3954" s="3">
        <v>44824</v>
      </c>
      <c r="C3954">
        <v>122.06</v>
      </c>
      <c r="D3954" s="3">
        <v>45184</v>
      </c>
      <c r="E3954">
        <v>116.14</v>
      </c>
      <c r="F3954" s="3">
        <v>45544</v>
      </c>
      <c r="G3954">
        <v>113.69970000000001</v>
      </c>
      <c r="J3954" s="3">
        <v>42264</v>
      </c>
      <c r="K3954">
        <v>9015.11</v>
      </c>
      <c r="L3954" s="3">
        <v>42264</v>
      </c>
      <c r="M3954">
        <v>1631.5048999999999</v>
      </c>
      <c r="N3954" s="3">
        <v>42264</v>
      </c>
      <c r="O3954">
        <v>2854.34</v>
      </c>
      <c r="P3954" s="3">
        <v>42054</v>
      </c>
      <c r="Q3954">
        <v>2382.3252000000002</v>
      </c>
      <c r="R3954" s="3">
        <v>42058</v>
      </c>
      <c r="S3954">
        <v>418.4873</v>
      </c>
      <c r="T3954" s="3">
        <v>42054</v>
      </c>
      <c r="U3954">
        <v>1367.7095999999999</v>
      </c>
      <c r="V3954" s="3">
        <v>42264</v>
      </c>
      <c r="W3954">
        <v>321.02999999999997</v>
      </c>
    </row>
    <row r="3955" spans="2:23" x14ac:dyDescent="0.2">
      <c r="B3955" s="3">
        <v>44825</v>
      </c>
      <c r="C3955">
        <v>122.21</v>
      </c>
      <c r="D3955" s="3">
        <v>45187</v>
      </c>
      <c r="E3955">
        <v>116.06</v>
      </c>
      <c r="F3955" s="3">
        <v>45545</v>
      </c>
      <c r="G3955">
        <v>113.8425</v>
      </c>
      <c r="J3955" s="3">
        <v>42265</v>
      </c>
      <c r="K3955">
        <v>8915.5400000000009</v>
      </c>
      <c r="L3955" s="3">
        <v>42265</v>
      </c>
      <c r="M3955">
        <v>1609.3711000000001</v>
      </c>
      <c r="N3955" s="3">
        <v>42265</v>
      </c>
      <c r="O3955">
        <v>2832.59</v>
      </c>
      <c r="P3955" s="3">
        <v>42055</v>
      </c>
      <c r="Q3955">
        <v>2370.9277000000002</v>
      </c>
      <c r="R3955" s="3">
        <v>42059</v>
      </c>
      <c r="S3955">
        <v>417.54770000000002</v>
      </c>
      <c r="T3955" s="3">
        <v>42055</v>
      </c>
      <c r="U3955">
        <v>1354.5709999999999</v>
      </c>
      <c r="V3955" s="3">
        <v>42265</v>
      </c>
      <c r="W3955">
        <v>325.11</v>
      </c>
    </row>
    <row r="3956" spans="2:23" x14ac:dyDescent="0.2">
      <c r="B3956" s="3">
        <v>44826</v>
      </c>
      <c r="C3956">
        <v>122.17</v>
      </c>
      <c r="D3956" s="3">
        <v>45188</v>
      </c>
      <c r="E3956">
        <v>115.99</v>
      </c>
      <c r="F3956" s="3">
        <v>45546</v>
      </c>
      <c r="G3956">
        <v>114.1571</v>
      </c>
      <c r="J3956" s="3">
        <v>42268</v>
      </c>
      <c r="K3956">
        <v>8959.26</v>
      </c>
      <c r="L3956" s="3">
        <v>42268</v>
      </c>
      <c r="M3956">
        <v>1615.8924999999999</v>
      </c>
      <c r="N3956" s="3">
        <v>42268</v>
      </c>
      <c r="O3956">
        <v>2846.16</v>
      </c>
      <c r="P3956" s="3">
        <v>42058</v>
      </c>
      <c r="Q3956">
        <v>2404.5709000000002</v>
      </c>
      <c r="R3956" s="3">
        <v>42060</v>
      </c>
      <c r="S3956">
        <v>418.7645</v>
      </c>
      <c r="T3956" s="3">
        <v>42058</v>
      </c>
      <c r="U3956">
        <v>1370.7643</v>
      </c>
      <c r="V3956" s="3">
        <v>42268</v>
      </c>
      <c r="W3956">
        <v>326.45999999999998</v>
      </c>
    </row>
    <row r="3957" spans="2:23" x14ac:dyDescent="0.2">
      <c r="B3957" s="3">
        <v>44827</v>
      </c>
      <c r="C3957">
        <v>122.09</v>
      </c>
      <c r="D3957" s="3">
        <v>45189</v>
      </c>
      <c r="E3957">
        <v>116.03</v>
      </c>
      <c r="F3957" s="3">
        <v>45547</v>
      </c>
      <c r="G3957">
        <v>114.7714</v>
      </c>
      <c r="J3957" s="3">
        <v>42269</v>
      </c>
      <c r="K3957">
        <v>8667.2199999999993</v>
      </c>
      <c r="L3957" s="3">
        <v>42269</v>
      </c>
      <c r="M3957">
        <v>1563.2594999999999</v>
      </c>
      <c r="N3957" s="3">
        <v>42269</v>
      </c>
      <c r="O3957">
        <v>2788.58</v>
      </c>
      <c r="P3957" s="3">
        <v>42059</v>
      </c>
      <c r="Q3957">
        <v>2402.8501000000001</v>
      </c>
      <c r="R3957" s="3">
        <v>42061</v>
      </c>
      <c r="S3957">
        <v>420.90140000000002</v>
      </c>
      <c r="T3957" s="3">
        <v>42059</v>
      </c>
      <c r="U3957">
        <v>1372.3144</v>
      </c>
      <c r="V3957" s="3">
        <v>42269</v>
      </c>
      <c r="W3957">
        <v>324.89</v>
      </c>
    </row>
    <row r="3958" spans="2:23" x14ac:dyDescent="0.2">
      <c r="B3958" s="3">
        <v>44830</v>
      </c>
      <c r="C3958">
        <v>122.07</v>
      </c>
      <c r="D3958" s="3">
        <v>45190</v>
      </c>
      <c r="E3958">
        <v>116.17</v>
      </c>
      <c r="F3958" s="3">
        <v>45548</v>
      </c>
      <c r="G3958">
        <v>114.503</v>
      </c>
      <c r="J3958" s="3">
        <v>42270</v>
      </c>
      <c r="K3958">
        <v>8643.09</v>
      </c>
      <c r="L3958" s="3">
        <v>42270</v>
      </c>
      <c r="M3958">
        <v>1556.0761</v>
      </c>
      <c r="N3958" s="3">
        <v>42270</v>
      </c>
      <c r="O3958">
        <v>2788.03</v>
      </c>
      <c r="P3958" s="3">
        <v>42060</v>
      </c>
      <c r="Q3958">
        <v>2403.8674000000001</v>
      </c>
      <c r="R3958" s="3">
        <v>42062</v>
      </c>
      <c r="S3958">
        <v>419.87520000000001</v>
      </c>
      <c r="T3958" s="3">
        <v>42060</v>
      </c>
      <c r="U3958">
        <v>1378.0155999999999</v>
      </c>
      <c r="V3958" s="3">
        <v>42270</v>
      </c>
      <c r="W3958">
        <v>326.13</v>
      </c>
    </row>
    <row r="3959" spans="2:23" x14ac:dyDescent="0.2">
      <c r="B3959" s="3">
        <v>44831</v>
      </c>
      <c r="C3959">
        <v>121.6</v>
      </c>
      <c r="D3959" s="3">
        <v>45191</v>
      </c>
      <c r="E3959">
        <v>116.27</v>
      </c>
      <c r="F3959" s="3">
        <v>45551</v>
      </c>
      <c r="G3959">
        <v>114.50109999999999</v>
      </c>
      <c r="J3959" s="3">
        <v>42271</v>
      </c>
      <c r="K3959">
        <v>8467.4599999999991</v>
      </c>
      <c r="L3959" s="3">
        <v>42271</v>
      </c>
      <c r="M3959">
        <v>1521.1831999999999</v>
      </c>
      <c r="N3959" s="3">
        <v>42271</v>
      </c>
      <c r="O3959">
        <v>2727.86</v>
      </c>
      <c r="P3959" s="3">
        <v>42061</v>
      </c>
      <c r="Q3959">
        <v>2415.4881</v>
      </c>
      <c r="R3959" s="3">
        <v>42065</v>
      </c>
      <c r="S3959">
        <v>423.65260000000001</v>
      </c>
      <c r="T3959" s="3">
        <v>42061</v>
      </c>
      <c r="U3959">
        <v>1388.1781000000001</v>
      </c>
      <c r="V3959" s="3">
        <v>42271</v>
      </c>
      <c r="W3959">
        <v>323.97000000000003</v>
      </c>
    </row>
    <row r="3960" spans="2:23" x14ac:dyDescent="0.2">
      <c r="B3960" s="3">
        <v>44832</v>
      </c>
      <c r="C3960">
        <v>122.05</v>
      </c>
      <c r="D3960" s="3">
        <v>45194</v>
      </c>
      <c r="E3960">
        <v>116.34</v>
      </c>
      <c r="F3960" s="3">
        <v>45552</v>
      </c>
      <c r="G3960">
        <v>114.48609999999999</v>
      </c>
      <c r="J3960" s="3">
        <v>42272</v>
      </c>
      <c r="K3960">
        <v>8681.18</v>
      </c>
      <c r="L3960" s="3">
        <v>42272</v>
      </c>
      <c r="M3960">
        <v>1557.3628000000001</v>
      </c>
      <c r="N3960" s="3">
        <v>42272</v>
      </c>
      <c r="O3960">
        <v>2764.22</v>
      </c>
      <c r="P3960" s="3">
        <v>42062</v>
      </c>
      <c r="Q3960">
        <v>2410.7033000000001</v>
      </c>
      <c r="R3960" s="3">
        <v>42066</v>
      </c>
      <c r="S3960">
        <v>422.60930000000002</v>
      </c>
      <c r="T3960" s="3">
        <v>42062</v>
      </c>
      <c r="U3960">
        <v>1381.3508999999999</v>
      </c>
      <c r="V3960" s="3">
        <v>42272</v>
      </c>
      <c r="W3960">
        <v>323.55</v>
      </c>
    </row>
    <row r="3961" spans="2:23" x14ac:dyDescent="0.2">
      <c r="B3961" s="3">
        <v>44833</v>
      </c>
      <c r="C3961">
        <v>122.49</v>
      </c>
      <c r="D3961" s="3">
        <v>45195</v>
      </c>
      <c r="E3961">
        <v>116.41</v>
      </c>
      <c r="F3961" s="3">
        <v>45553</v>
      </c>
      <c r="G3961">
        <v>114.111</v>
      </c>
      <c r="J3961" s="3">
        <v>42275</v>
      </c>
      <c r="K3961">
        <v>8557.9500000000007</v>
      </c>
      <c r="L3961" s="3">
        <v>42275</v>
      </c>
      <c r="M3961">
        <v>1531.8896</v>
      </c>
      <c r="N3961" s="3">
        <v>42275</v>
      </c>
      <c r="O3961">
        <v>2731.8</v>
      </c>
      <c r="P3961" s="3">
        <v>42065</v>
      </c>
      <c r="Q3961">
        <v>2431.4638</v>
      </c>
      <c r="R3961" s="3">
        <v>42067</v>
      </c>
      <c r="S3961">
        <v>421.92079999999999</v>
      </c>
      <c r="T3961" s="3">
        <v>42065</v>
      </c>
      <c r="U3961">
        <v>1387.5875000000001</v>
      </c>
      <c r="V3961" s="3">
        <v>42275</v>
      </c>
      <c r="W3961">
        <v>320.67</v>
      </c>
    </row>
    <row r="3962" spans="2:23" x14ac:dyDescent="0.2">
      <c r="B3962" s="3">
        <v>44834</v>
      </c>
      <c r="C3962">
        <v>123.12</v>
      </c>
      <c r="D3962" s="3">
        <v>45196</v>
      </c>
      <c r="E3962">
        <v>116.43</v>
      </c>
      <c r="F3962" s="3">
        <v>45554</v>
      </c>
      <c r="G3962">
        <v>114.4393</v>
      </c>
      <c r="J3962" s="3">
        <v>42276</v>
      </c>
      <c r="K3962">
        <v>8496.7099999999991</v>
      </c>
      <c r="L3962" s="3">
        <v>42276</v>
      </c>
      <c r="M3962">
        <v>1524.2313999999999</v>
      </c>
      <c r="N3962" s="3">
        <v>42276</v>
      </c>
      <c r="O3962">
        <v>2708.4</v>
      </c>
      <c r="P3962" s="3">
        <v>42066</v>
      </c>
      <c r="Q3962">
        <v>2424.9450999999999</v>
      </c>
      <c r="R3962" s="3">
        <v>42068</v>
      </c>
      <c r="S3962">
        <v>427.36840000000001</v>
      </c>
      <c r="T3962" s="3">
        <v>42066</v>
      </c>
      <c r="U3962">
        <v>1387.2392</v>
      </c>
      <c r="V3962" s="3">
        <v>42276</v>
      </c>
      <c r="W3962">
        <v>323.45999999999998</v>
      </c>
    </row>
    <row r="3963" spans="2:23" x14ac:dyDescent="0.2">
      <c r="B3963" s="3">
        <v>44837</v>
      </c>
      <c r="C3963">
        <v>124.58</v>
      </c>
      <c r="D3963" s="3">
        <v>45197</v>
      </c>
      <c r="E3963">
        <v>116.26</v>
      </c>
      <c r="F3963" s="3">
        <v>45555</v>
      </c>
      <c r="G3963">
        <v>114.56789999999999</v>
      </c>
      <c r="J3963" s="3">
        <v>42277</v>
      </c>
      <c r="K3963">
        <v>8679.82</v>
      </c>
      <c r="L3963" s="3">
        <v>42277</v>
      </c>
      <c r="M3963">
        <v>1555.4389000000001</v>
      </c>
      <c r="N3963" s="3">
        <v>42277</v>
      </c>
      <c r="O3963">
        <v>2748.66</v>
      </c>
      <c r="P3963" s="3">
        <v>42067</v>
      </c>
      <c r="Q3963">
        <v>2422.5697</v>
      </c>
      <c r="R3963" s="3">
        <v>42069</v>
      </c>
      <c r="S3963">
        <v>426.31220000000002</v>
      </c>
      <c r="T3963" s="3">
        <v>42067</v>
      </c>
      <c r="U3963">
        <v>1377.7157</v>
      </c>
      <c r="V3963" s="3">
        <v>42277</v>
      </c>
      <c r="W3963">
        <v>326.11</v>
      </c>
    </row>
    <row r="3964" spans="2:23" x14ac:dyDescent="0.2">
      <c r="B3964" s="3">
        <v>44838</v>
      </c>
      <c r="C3964">
        <v>125.39</v>
      </c>
      <c r="D3964" s="3">
        <v>45198</v>
      </c>
      <c r="E3964">
        <v>116.46</v>
      </c>
      <c r="F3964" s="3">
        <v>45558</v>
      </c>
      <c r="G3964">
        <v>114.3443</v>
      </c>
      <c r="J3964" s="3">
        <v>42278</v>
      </c>
      <c r="K3964">
        <v>8680.07</v>
      </c>
      <c r="L3964" s="3">
        <v>42278</v>
      </c>
      <c r="M3964">
        <v>1556.4757999999999</v>
      </c>
      <c r="N3964" s="3">
        <v>42278</v>
      </c>
      <c r="O3964">
        <v>2754.05</v>
      </c>
      <c r="P3964" s="3">
        <v>42068</v>
      </c>
      <c r="Q3964">
        <v>2452.7988</v>
      </c>
      <c r="R3964" s="3">
        <v>42072</v>
      </c>
      <c r="S3964">
        <v>427.02659999999997</v>
      </c>
      <c r="T3964" s="3">
        <v>42068</v>
      </c>
      <c r="U3964">
        <v>1389.8975</v>
      </c>
      <c r="V3964" s="3">
        <v>42278</v>
      </c>
      <c r="W3964">
        <v>329.48</v>
      </c>
    </row>
    <row r="3965" spans="2:23" x14ac:dyDescent="0.2">
      <c r="B3965" s="3">
        <v>44839</v>
      </c>
      <c r="C3965">
        <v>123.78</v>
      </c>
      <c r="D3965" s="3">
        <v>45201</v>
      </c>
      <c r="E3965">
        <v>116.45</v>
      </c>
      <c r="F3965" s="3">
        <v>45559</v>
      </c>
      <c r="G3965">
        <v>114.36920000000001</v>
      </c>
      <c r="J3965" s="3">
        <v>42279</v>
      </c>
      <c r="K3965">
        <v>8688.23</v>
      </c>
      <c r="L3965" s="3">
        <v>42279</v>
      </c>
      <c r="M3965">
        <v>1559.4617000000001</v>
      </c>
      <c r="N3965" s="3">
        <v>42279</v>
      </c>
      <c r="O3965">
        <v>2761.88</v>
      </c>
      <c r="P3965" s="3">
        <v>42069</v>
      </c>
      <c r="Q3965">
        <v>2445.1704</v>
      </c>
      <c r="R3965" s="3">
        <v>42073</v>
      </c>
      <c r="S3965">
        <v>427.20920000000001</v>
      </c>
      <c r="T3965" s="3">
        <v>42069</v>
      </c>
      <c r="U3965">
        <v>1397.9357</v>
      </c>
      <c r="V3965" s="3">
        <v>42279</v>
      </c>
      <c r="W3965">
        <v>326.26</v>
      </c>
    </row>
    <row r="3966" spans="2:23" x14ac:dyDescent="0.2">
      <c r="B3966" s="3">
        <v>44840</v>
      </c>
      <c r="C3966">
        <v>122.9</v>
      </c>
      <c r="D3966" s="3">
        <v>45202</v>
      </c>
      <c r="E3966">
        <v>116.5</v>
      </c>
      <c r="F3966" s="3">
        <v>45560</v>
      </c>
      <c r="G3966">
        <v>114.55370000000001</v>
      </c>
      <c r="J3966" s="3">
        <v>42282</v>
      </c>
      <c r="K3966">
        <v>8908.35</v>
      </c>
      <c r="L3966" s="3">
        <v>42282</v>
      </c>
      <c r="M3966">
        <v>1604.3115</v>
      </c>
      <c r="N3966" s="3">
        <v>42282</v>
      </c>
      <c r="O3966">
        <v>2815.42</v>
      </c>
      <c r="P3966" s="3">
        <v>42072</v>
      </c>
      <c r="Q3966">
        <v>2450.0965000000001</v>
      </c>
      <c r="R3966" s="3">
        <v>42074</v>
      </c>
      <c r="S3966">
        <v>433.43540000000002</v>
      </c>
      <c r="T3966" s="3">
        <v>42072</v>
      </c>
      <c r="U3966">
        <v>1383.5509</v>
      </c>
      <c r="V3966" s="3">
        <v>42282</v>
      </c>
      <c r="W3966">
        <v>328.59</v>
      </c>
    </row>
    <row r="3967" spans="2:23" x14ac:dyDescent="0.2">
      <c r="B3967" s="3">
        <v>44841</v>
      </c>
      <c r="C3967">
        <v>121.74</v>
      </c>
      <c r="D3967" s="3">
        <v>45203</v>
      </c>
      <c r="E3967">
        <v>116.45</v>
      </c>
      <c r="F3967" s="3">
        <v>45561</v>
      </c>
      <c r="G3967">
        <v>114.3203</v>
      </c>
      <c r="J3967" s="3">
        <v>42283</v>
      </c>
      <c r="K3967">
        <v>8942.61</v>
      </c>
      <c r="L3967" s="3">
        <v>42283</v>
      </c>
      <c r="M3967">
        <v>1617.1668</v>
      </c>
      <c r="N3967" s="3">
        <v>42283</v>
      </c>
      <c r="O3967">
        <v>2848.17</v>
      </c>
      <c r="P3967" s="3">
        <v>42073</v>
      </c>
      <c r="Q3967">
        <v>2440.3665999999998</v>
      </c>
      <c r="R3967" s="3">
        <v>42075</v>
      </c>
      <c r="S3967">
        <v>437.06639999999999</v>
      </c>
      <c r="T3967" s="3">
        <v>42073</v>
      </c>
      <c r="U3967">
        <v>1378.9538</v>
      </c>
      <c r="V3967" s="3">
        <v>42283</v>
      </c>
      <c r="W3967">
        <v>325.72000000000003</v>
      </c>
    </row>
    <row r="3968" spans="2:23" x14ac:dyDescent="0.2">
      <c r="B3968" s="3">
        <v>44844</v>
      </c>
      <c r="C3968">
        <v>120.91</v>
      </c>
      <c r="D3968" s="3">
        <v>45204</v>
      </c>
      <c r="E3968">
        <v>116.52</v>
      </c>
      <c r="F3968" s="3">
        <v>45562</v>
      </c>
      <c r="G3968">
        <v>113.9543</v>
      </c>
      <c r="J3968" s="3">
        <v>42284</v>
      </c>
      <c r="K3968">
        <v>8825.6299999999992</v>
      </c>
      <c r="L3968" s="3">
        <v>42284</v>
      </c>
      <c r="M3968">
        <v>1604.0866000000001</v>
      </c>
      <c r="N3968" s="3">
        <v>42284</v>
      </c>
      <c r="O3968">
        <v>2824.72</v>
      </c>
      <c r="P3968" s="3">
        <v>42074</v>
      </c>
      <c r="Q3968">
        <v>2466.4551999999999</v>
      </c>
      <c r="R3968" s="3">
        <v>42076</v>
      </c>
      <c r="S3968">
        <v>434.95659999999998</v>
      </c>
      <c r="T3968" s="3">
        <v>42074</v>
      </c>
      <c r="U3968">
        <v>1393.8222000000001</v>
      </c>
      <c r="V3968" s="3">
        <v>42284</v>
      </c>
      <c r="W3968">
        <v>325.12</v>
      </c>
    </row>
    <row r="3969" spans="2:23" x14ac:dyDescent="0.2">
      <c r="B3969" s="3">
        <v>44845</v>
      </c>
      <c r="C3969">
        <v>121.05</v>
      </c>
      <c r="D3969" s="3">
        <v>45205</v>
      </c>
      <c r="E3969">
        <v>116.53</v>
      </c>
      <c r="F3969" s="3">
        <v>45565</v>
      </c>
      <c r="G3969">
        <v>113.9726</v>
      </c>
      <c r="J3969" s="3">
        <v>42285</v>
      </c>
      <c r="K3969">
        <v>8865.6200000000008</v>
      </c>
      <c r="L3969" s="3">
        <v>42285</v>
      </c>
      <c r="M3969">
        <v>1609.7583999999999</v>
      </c>
      <c r="N3969" s="3">
        <v>42285</v>
      </c>
      <c r="O3969">
        <v>2844.38</v>
      </c>
      <c r="P3969" s="3">
        <v>42075</v>
      </c>
      <c r="Q3969">
        <v>2483.9052000000001</v>
      </c>
      <c r="R3969" s="3">
        <v>42079</v>
      </c>
      <c r="S3969">
        <v>438.78230000000002</v>
      </c>
      <c r="T3969" s="3">
        <v>42075</v>
      </c>
      <c r="U3969">
        <v>1397.0722000000001</v>
      </c>
      <c r="V3969" s="3">
        <v>42285</v>
      </c>
      <c r="W3969">
        <v>325.02</v>
      </c>
    </row>
    <row r="3970" spans="2:23" x14ac:dyDescent="0.2">
      <c r="B3970" s="3">
        <v>44846</v>
      </c>
      <c r="C3970">
        <v>121.13</v>
      </c>
      <c r="D3970" s="3">
        <v>45208</v>
      </c>
      <c r="E3970">
        <v>116.73</v>
      </c>
      <c r="F3970" s="3">
        <v>45566</v>
      </c>
      <c r="G3970">
        <v>114.18600000000001</v>
      </c>
      <c r="J3970" s="3">
        <v>42286</v>
      </c>
      <c r="K3970">
        <v>8877.94</v>
      </c>
      <c r="L3970" s="3">
        <v>42286</v>
      </c>
      <c r="M3970">
        <v>1617.1168</v>
      </c>
      <c r="N3970" s="3">
        <v>42286</v>
      </c>
      <c r="O3970">
        <v>2858.66</v>
      </c>
      <c r="P3970" s="3">
        <v>42076</v>
      </c>
      <c r="Q3970">
        <v>2468.8474999999999</v>
      </c>
      <c r="R3970" s="3">
        <v>42080</v>
      </c>
      <c r="S3970">
        <v>438.19690000000003</v>
      </c>
      <c r="T3970" s="3">
        <v>42076</v>
      </c>
      <c r="U3970">
        <v>1382.4987000000001</v>
      </c>
      <c r="V3970" s="3">
        <v>42286</v>
      </c>
      <c r="W3970">
        <v>327.7</v>
      </c>
    </row>
    <row r="3971" spans="2:23" x14ac:dyDescent="0.2">
      <c r="B3971" s="3">
        <v>44847</v>
      </c>
      <c r="C3971">
        <v>121.88</v>
      </c>
      <c r="D3971" s="3">
        <v>45209</v>
      </c>
      <c r="E3971">
        <v>116.71</v>
      </c>
      <c r="F3971" s="3">
        <v>45567</v>
      </c>
      <c r="G3971">
        <v>114.37050000000001</v>
      </c>
      <c r="J3971" s="3">
        <v>42289</v>
      </c>
      <c r="K3971">
        <v>8900.98</v>
      </c>
      <c r="L3971" s="3">
        <v>42289</v>
      </c>
      <c r="M3971">
        <v>1616.3422</v>
      </c>
      <c r="N3971" s="3">
        <v>42289</v>
      </c>
      <c r="O3971">
        <v>2860.27</v>
      </c>
      <c r="P3971" s="3">
        <v>42079</v>
      </c>
      <c r="Q3971">
        <v>2503.2777000000001</v>
      </c>
      <c r="R3971" s="3">
        <v>42081</v>
      </c>
      <c r="S3971">
        <v>436.43470000000002</v>
      </c>
      <c r="T3971" s="3">
        <v>42079</v>
      </c>
      <c r="U3971">
        <v>1386.9622999999999</v>
      </c>
      <c r="V3971" s="3">
        <v>42289</v>
      </c>
      <c r="W3971">
        <v>328.91</v>
      </c>
    </row>
    <row r="3972" spans="2:23" x14ac:dyDescent="0.2">
      <c r="B3972" s="3">
        <v>44848</v>
      </c>
      <c r="C3972">
        <v>122.25</v>
      </c>
      <c r="D3972" s="3">
        <v>45210</v>
      </c>
      <c r="E3972">
        <v>116.72</v>
      </c>
      <c r="F3972" s="3">
        <v>45568</v>
      </c>
      <c r="G3972">
        <v>114.32089999999999</v>
      </c>
      <c r="J3972" s="3">
        <v>42290</v>
      </c>
      <c r="K3972">
        <v>8847.35</v>
      </c>
      <c r="L3972" s="3">
        <v>42290</v>
      </c>
      <c r="M3972">
        <v>1602.0752</v>
      </c>
      <c r="N3972" s="3">
        <v>42290</v>
      </c>
      <c r="O3972">
        <v>2841.36</v>
      </c>
      <c r="P3972" s="3">
        <v>42080</v>
      </c>
      <c r="Q3972">
        <v>2495.8314</v>
      </c>
      <c r="R3972" s="3">
        <v>42082</v>
      </c>
      <c r="S3972">
        <v>436.30430000000001</v>
      </c>
      <c r="T3972" s="3">
        <v>42080</v>
      </c>
      <c r="U3972">
        <v>1398.1105</v>
      </c>
      <c r="V3972" s="3">
        <v>42290</v>
      </c>
      <c r="W3972">
        <v>329.13</v>
      </c>
    </row>
    <row r="3973" spans="2:23" x14ac:dyDescent="0.2">
      <c r="B3973" s="3">
        <v>44851</v>
      </c>
      <c r="C3973">
        <v>122.48</v>
      </c>
      <c r="D3973" s="3">
        <v>45211</v>
      </c>
      <c r="E3973">
        <v>116.63</v>
      </c>
      <c r="F3973" s="3">
        <v>45569</v>
      </c>
      <c r="G3973">
        <v>114.1985</v>
      </c>
      <c r="J3973" s="3">
        <v>42291</v>
      </c>
      <c r="K3973">
        <v>8766.2900000000009</v>
      </c>
      <c r="L3973" s="3">
        <v>42291</v>
      </c>
      <c r="M3973">
        <v>1587.9331999999999</v>
      </c>
      <c r="N3973" s="3">
        <v>42291</v>
      </c>
      <c r="O3973">
        <v>2818.82</v>
      </c>
      <c r="P3973" s="3">
        <v>42081</v>
      </c>
      <c r="Q3973">
        <v>2489.2003</v>
      </c>
      <c r="R3973" s="3">
        <v>42083</v>
      </c>
      <c r="S3973">
        <v>434.44420000000002</v>
      </c>
      <c r="T3973" s="3">
        <v>42081</v>
      </c>
      <c r="U3973">
        <v>1391.6235999999999</v>
      </c>
      <c r="V3973" s="3">
        <v>42291</v>
      </c>
      <c r="W3973">
        <v>327.07</v>
      </c>
    </row>
    <row r="3974" spans="2:23" x14ac:dyDescent="0.2">
      <c r="B3974" s="3">
        <v>44852</v>
      </c>
      <c r="C3974">
        <v>123.02</v>
      </c>
      <c r="D3974" s="3">
        <v>45212</v>
      </c>
      <c r="E3974">
        <v>116.7</v>
      </c>
      <c r="F3974" s="3">
        <v>45572</v>
      </c>
      <c r="G3974">
        <v>113.5274</v>
      </c>
      <c r="J3974" s="3">
        <v>42292</v>
      </c>
      <c r="K3974">
        <v>8838.66</v>
      </c>
      <c r="L3974" s="3">
        <v>42292</v>
      </c>
      <c r="M3974">
        <v>1601.4881</v>
      </c>
      <c r="N3974" s="3">
        <v>42292</v>
      </c>
      <c r="O3974">
        <v>2826.19</v>
      </c>
      <c r="P3974" s="3">
        <v>42082</v>
      </c>
      <c r="Q3974">
        <v>2483.0898000000002</v>
      </c>
      <c r="R3974" s="3">
        <v>42086</v>
      </c>
      <c r="S3974">
        <v>432.35570000000001</v>
      </c>
      <c r="T3974" s="3">
        <v>42082</v>
      </c>
      <c r="U3974">
        <v>1402.2909999999999</v>
      </c>
      <c r="V3974" s="3">
        <v>42292</v>
      </c>
      <c r="W3974">
        <v>330.95</v>
      </c>
    </row>
    <row r="3975" spans="2:23" x14ac:dyDescent="0.2">
      <c r="B3975" s="3">
        <v>44853</v>
      </c>
      <c r="C3975">
        <v>122.67</v>
      </c>
      <c r="D3975" s="3">
        <v>45215</v>
      </c>
      <c r="E3975">
        <v>116.76</v>
      </c>
      <c r="F3975" s="3">
        <v>45573</v>
      </c>
      <c r="G3975">
        <v>113.69240000000001</v>
      </c>
      <c r="J3975" s="3">
        <v>42293</v>
      </c>
      <c r="K3975">
        <v>8899.93</v>
      </c>
      <c r="L3975" s="3">
        <v>42293</v>
      </c>
      <c r="M3975">
        <v>1615.2177999999999</v>
      </c>
      <c r="N3975" s="3">
        <v>42293</v>
      </c>
      <c r="O3975">
        <v>2841.69</v>
      </c>
      <c r="P3975" s="3">
        <v>42083</v>
      </c>
      <c r="Q3975">
        <v>2473.9762000000001</v>
      </c>
      <c r="R3975" s="3">
        <v>42087</v>
      </c>
      <c r="S3975">
        <v>427.39080000000001</v>
      </c>
      <c r="T3975" s="3">
        <v>42083</v>
      </c>
      <c r="U3975">
        <v>1385.2267999999999</v>
      </c>
      <c r="V3975" s="3">
        <v>42293</v>
      </c>
      <c r="W3975">
        <v>330.37</v>
      </c>
    </row>
    <row r="3976" spans="2:23" x14ac:dyDescent="0.2">
      <c r="B3976" s="3">
        <v>44854</v>
      </c>
      <c r="C3976">
        <v>122.43</v>
      </c>
      <c r="D3976" s="3">
        <v>45216</v>
      </c>
      <c r="E3976">
        <v>116.69</v>
      </c>
      <c r="F3976" s="3">
        <v>45574</v>
      </c>
      <c r="G3976">
        <v>113.5801</v>
      </c>
      <c r="J3976" s="3">
        <v>42296</v>
      </c>
      <c r="K3976">
        <v>8890.89</v>
      </c>
      <c r="L3976" s="3">
        <v>42296</v>
      </c>
      <c r="M3976">
        <v>1612.0945999999999</v>
      </c>
      <c r="N3976" s="3">
        <v>42296</v>
      </c>
      <c r="O3976">
        <v>2840.87</v>
      </c>
      <c r="P3976" s="3">
        <v>42086</v>
      </c>
      <c r="Q3976">
        <v>2459.8427000000001</v>
      </c>
      <c r="R3976" s="3">
        <v>42088</v>
      </c>
      <c r="S3976">
        <v>424.42039999999997</v>
      </c>
      <c r="T3976" s="3">
        <v>42086</v>
      </c>
      <c r="U3976">
        <v>1383.5338999999999</v>
      </c>
      <c r="V3976" s="3">
        <v>42296</v>
      </c>
      <c r="W3976">
        <v>331.26</v>
      </c>
    </row>
    <row r="3977" spans="2:23" x14ac:dyDescent="0.2">
      <c r="B3977" s="3">
        <v>44855</v>
      </c>
      <c r="C3977">
        <v>122.34</v>
      </c>
      <c r="D3977" s="3">
        <v>45217</v>
      </c>
      <c r="E3977">
        <v>116.67</v>
      </c>
      <c r="F3977" s="3">
        <v>45575</v>
      </c>
      <c r="G3977">
        <v>113.3434</v>
      </c>
      <c r="J3977" s="3">
        <v>42297</v>
      </c>
      <c r="K3977">
        <v>8846.16</v>
      </c>
      <c r="L3977" s="3">
        <v>42297</v>
      </c>
      <c r="M3977">
        <v>1608.0968</v>
      </c>
      <c r="N3977" s="3">
        <v>42297</v>
      </c>
      <c r="O3977">
        <v>2846.91</v>
      </c>
      <c r="P3977" s="3">
        <v>42087</v>
      </c>
      <c r="Q3977">
        <v>2425.6713</v>
      </c>
      <c r="R3977" s="3">
        <v>42089</v>
      </c>
      <c r="S3977">
        <v>423.21409999999997</v>
      </c>
      <c r="T3977" s="3">
        <v>42087</v>
      </c>
      <c r="U3977">
        <v>1372.6724999999999</v>
      </c>
      <c r="V3977" s="3">
        <v>42297</v>
      </c>
      <c r="W3977">
        <v>331.47</v>
      </c>
    </row>
    <row r="3978" spans="2:23" x14ac:dyDescent="0.2">
      <c r="B3978" s="3">
        <v>44858</v>
      </c>
      <c r="C3978">
        <v>122.52</v>
      </c>
      <c r="D3978" s="3">
        <v>45218</v>
      </c>
      <c r="E3978">
        <v>116.63</v>
      </c>
      <c r="F3978" s="3">
        <v>45576</v>
      </c>
      <c r="G3978">
        <v>113.3109</v>
      </c>
      <c r="J3978" s="3">
        <v>42298</v>
      </c>
      <c r="K3978">
        <v>8810.02</v>
      </c>
      <c r="L3978" s="3">
        <v>42298</v>
      </c>
      <c r="M3978">
        <v>1605.8731</v>
      </c>
      <c r="N3978" s="3">
        <v>42298</v>
      </c>
      <c r="O3978">
        <v>2856.85</v>
      </c>
      <c r="P3978" s="3">
        <v>42088</v>
      </c>
      <c r="Q3978">
        <v>2414.0057000000002</v>
      </c>
      <c r="R3978" s="3">
        <v>42090</v>
      </c>
      <c r="S3978">
        <v>422.5025</v>
      </c>
      <c r="T3978" s="3">
        <v>42088</v>
      </c>
      <c r="U3978">
        <v>1375.5008</v>
      </c>
      <c r="V3978" s="3">
        <v>42298</v>
      </c>
      <c r="W3978">
        <v>332.88</v>
      </c>
    </row>
    <row r="3979" spans="2:23" x14ac:dyDescent="0.2">
      <c r="B3979" s="3">
        <v>44859</v>
      </c>
      <c r="C3979">
        <v>123.26</v>
      </c>
      <c r="D3979" s="3">
        <v>45219</v>
      </c>
      <c r="E3979">
        <v>116.74</v>
      </c>
      <c r="F3979" s="3">
        <v>45579</v>
      </c>
      <c r="G3979">
        <v>113.9375</v>
      </c>
      <c r="J3979" s="3">
        <v>42299</v>
      </c>
      <c r="K3979">
        <v>8985.1</v>
      </c>
      <c r="L3979" s="3">
        <v>42299</v>
      </c>
      <c r="M3979">
        <v>1638.3549</v>
      </c>
      <c r="N3979" s="3">
        <v>42299</v>
      </c>
      <c r="O3979">
        <v>2886.41</v>
      </c>
      <c r="P3979" s="3">
        <v>42089</v>
      </c>
      <c r="Q3979">
        <v>2407.3782000000001</v>
      </c>
      <c r="R3979" s="3">
        <v>42093</v>
      </c>
      <c r="S3979">
        <v>429.50909999999999</v>
      </c>
      <c r="T3979" s="3">
        <v>42089</v>
      </c>
      <c r="U3979">
        <v>1361.395</v>
      </c>
      <c r="V3979" s="3">
        <v>42299</v>
      </c>
      <c r="W3979">
        <v>334.12</v>
      </c>
    </row>
    <row r="3980" spans="2:23" x14ac:dyDescent="0.2">
      <c r="B3980" s="3">
        <v>44860</v>
      </c>
      <c r="C3980">
        <v>123.37</v>
      </c>
      <c r="D3980" s="3">
        <v>45222</v>
      </c>
      <c r="E3980">
        <v>116.82</v>
      </c>
      <c r="F3980" s="3">
        <v>45580</v>
      </c>
      <c r="G3980">
        <v>114.0697</v>
      </c>
      <c r="J3980" s="3">
        <v>42300</v>
      </c>
      <c r="K3980">
        <v>9108.52</v>
      </c>
      <c r="L3980" s="3">
        <v>42300</v>
      </c>
      <c r="M3980">
        <v>1664.0154</v>
      </c>
      <c r="N3980" s="3">
        <v>42300</v>
      </c>
      <c r="O3980">
        <v>2924.55</v>
      </c>
      <c r="P3980" s="3">
        <v>42090</v>
      </c>
      <c r="Q3980">
        <v>2399.3164000000002</v>
      </c>
      <c r="R3980" s="3">
        <v>42094</v>
      </c>
      <c r="S3980">
        <v>429.7586</v>
      </c>
      <c r="T3980" s="3">
        <v>42090</v>
      </c>
      <c r="U3980">
        <v>1349.6283000000001</v>
      </c>
      <c r="V3980" s="3">
        <v>42300</v>
      </c>
      <c r="W3980">
        <v>332.83</v>
      </c>
    </row>
    <row r="3981" spans="2:23" x14ac:dyDescent="0.2">
      <c r="B3981" s="3">
        <v>44861</v>
      </c>
      <c r="C3981">
        <v>124.41</v>
      </c>
      <c r="D3981" s="3">
        <v>45223</v>
      </c>
      <c r="E3981">
        <v>116.96</v>
      </c>
      <c r="F3981" s="3">
        <v>45581</v>
      </c>
      <c r="G3981">
        <v>114.4422</v>
      </c>
      <c r="J3981" s="3">
        <v>42303</v>
      </c>
      <c r="K3981">
        <v>9107.65</v>
      </c>
      <c r="L3981" s="3">
        <v>42303</v>
      </c>
      <c r="M3981">
        <v>1663.7406000000001</v>
      </c>
      <c r="N3981" s="3">
        <v>42303</v>
      </c>
      <c r="O3981">
        <v>2927.38</v>
      </c>
      <c r="P3981" s="3">
        <v>42093</v>
      </c>
      <c r="Q3981">
        <v>2437.3155000000002</v>
      </c>
      <c r="R3981" s="3">
        <v>42095</v>
      </c>
      <c r="S3981">
        <v>425.9316</v>
      </c>
      <c r="T3981" s="3">
        <v>42093</v>
      </c>
      <c r="U3981">
        <v>1376.6190999999999</v>
      </c>
      <c r="V3981" s="3">
        <v>42303</v>
      </c>
      <c r="W3981">
        <v>332.59</v>
      </c>
    </row>
    <row r="3982" spans="2:23" x14ac:dyDescent="0.2">
      <c r="B3982" s="3">
        <v>44862</v>
      </c>
      <c r="C3982">
        <v>124.1</v>
      </c>
      <c r="D3982" s="3">
        <v>45224</v>
      </c>
      <c r="E3982">
        <v>116.96</v>
      </c>
      <c r="F3982" s="3">
        <v>45582</v>
      </c>
      <c r="G3982">
        <v>114.10550000000001</v>
      </c>
      <c r="J3982" s="3">
        <v>42304</v>
      </c>
      <c r="K3982">
        <v>9044.68</v>
      </c>
      <c r="L3982" s="3">
        <v>42304</v>
      </c>
      <c r="M3982">
        <v>1652.2594999999999</v>
      </c>
      <c r="N3982" s="3">
        <v>42304</v>
      </c>
      <c r="O3982">
        <v>2900.87</v>
      </c>
      <c r="P3982" s="3">
        <v>42094</v>
      </c>
      <c r="Q3982">
        <v>2424.3359</v>
      </c>
      <c r="R3982" s="3">
        <v>42096</v>
      </c>
      <c r="S3982">
        <v>426.22559999999999</v>
      </c>
      <c r="T3982" s="3">
        <v>42094</v>
      </c>
      <c r="U3982">
        <v>1390.3214</v>
      </c>
      <c r="V3982" s="3">
        <v>42304</v>
      </c>
      <c r="W3982">
        <v>329.78</v>
      </c>
    </row>
    <row r="3983" spans="2:23" x14ac:dyDescent="0.2">
      <c r="B3983" s="3">
        <v>44865</v>
      </c>
      <c r="C3983">
        <v>123.95</v>
      </c>
      <c r="D3983" s="3">
        <v>45225</v>
      </c>
      <c r="E3983">
        <v>117.04</v>
      </c>
      <c r="F3983" s="3">
        <v>45583</v>
      </c>
      <c r="G3983">
        <v>114.36239999999999</v>
      </c>
      <c r="J3983" s="3">
        <v>42305</v>
      </c>
      <c r="K3983">
        <v>9126.02</v>
      </c>
      <c r="L3983" s="3">
        <v>42305</v>
      </c>
      <c r="M3983">
        <v>1668.1131</v>
      </c>
      <c r="N3983" s="3">
        <v>42305</v>
      </c>
      <c r="O3983">
        <v>2921.58</v>
      </c>
      <c r="P3983" s="3">
        <v>42095</v>
      </c>
      <c r="Q3983">
        <v>2401.9317000000001</v>
      </c>
      <c r="R3983" s="3">
        <v>42097</v>
      </c>
      <c r="S3983">
        <v>423.3664</v>
      </c>
      <c r="T3983" s="3">
        <v>42095</v>
      </c>
      <c r="U3983">
        <v>1391.3496</v>
      </c>
      <c r="V3983" s="3">
        <v>42305</v>
      </c>
      <c r="W3983">
        <v>328.09</v>
      </c>
    </row>
    <row r="3984" spans="2:23" x14ac:dyDescent="0.2">
      <c r="B3984" s="3">
        <v>44866</v>
      </c>
      <c r="C3984">
        <v>123.92</v>
      </c>
      <c r="D3984" s="3">
        <v>45226</v>
      </c>
      <c r="E3984">
        <v>117.15</v>
      </c>
      <c r="F3984" s="3">
        <v>45586</v>
      </c>
      <c r="G3984">
        <v>113.6581</v>
      </c>
      <c r="J3984" s="3">
        <v>42306</v>
      </c>
      <c r="K3984">
        <v>9150.81</v>
      </c>
      <c r="L3984" s="3">
        <v>42306</v>
      </c>
      <c r="M3984">
        <v>1672.2483</v>
      </c>
      <c r="N3984" s="3">
        <v>42306</v>
      </c>
      <c r="O3984">
        <v>2928.9</v>
      </c>
      <c r="P3984" s="3">
        <v>42096</v>
      </c>
      <c r="Q3984">
        <v>2402.5731000000001</v>
      </c>
      <c r="R3984" s="3">
        <v>42100</v>
      </c>
      <c r="S3984">
        <v>427.80059999999997</v>
      </c>
      <c r="T3984" s="3">
        <v>42096</v>
      </c>
      <c r="U3984">
        <v>1396.6564000000001</v>
      </c>
      <c r="V3984" s="3">
        <v>42306</v>
      </c>
      <c r="W3984">
        <v>330.96</v>
      </c>
    </row>
    <row r="3985" spans="2:23" x14ac:dyDescent="0.2">
      <c r="B3985" s="3">
        <v>44867</v>
      </c>
      <c r="C3985">
        <v>124.07</v>
      </c>
      <c r="D3985" s="3">
        <v>45229</v>
      </c>
      <c r="E3985">
        <v>117.24</v>
      </c>
      <c r="F3985" s="3">
        <v>45587</v>
      </c>
      <c r="G3985">
        <v>113.4173</v>
      </c>
      <c r="J3985" s="3">
        <v>42307</v>
      </c>
      <c r="K3985">
        <v>9133.48</v>
      </c>
      <c r="L3985" s="3">
        <v>42307</v>
      </c>
      <c r="M3985">
        <v>1670.5243</v>
      </c>
      <c r="N3985" s="3">
        <v>42307</v>
      </c>
      <c r="O3985">
        <v>2926.19</v>
      </c>
      <c r="P3985" s="3">
        <v>42097</v>
      </c>
      <c r="Q3985">
        <v>2385.7910000000002</v>
      </c>
      <c r="R3985" s="3">
        <v>42101</v>
      </c>
      <c r="S3985">
        <v>430.4264</v>
      </c>
      <c r="T3985" s="3">
        <v>42097</v>
      </c>
      <c r="U3985">
        <v>1388.2239</v>
      </c>
      <c r="V3985" s="3">
        <v>42307</v>
      </c>
      <c r="W3985">
        <v>331.06</v>
      </c>
    </row>
    <row r="3986" spans="2:23" x14ac:dyDescent="0.2">
      <c r="B3986" s="3">
        <v>44868</v>
      </c>
      <c r="C3986">
        <v>123.58</v>
      </c>
      <c r="D3986" s="3">
        <v>45230</v>
      </c>
      <c r="E3986">
        <v>117.15</v>
      </c>
      <c r="F3986" s="3">
        <v>45588</v>
      </c>
      <c r="G3986">
        <v>113.2046</v>
      </c>
      <c r="J3986" s="3">
        <v>42310</v>
      </c>
      <c r="K3986">
        <v>9145.85</v>
      </c>
      <c r="L3986" s="3">
        <v>42310</v>
      </c>
      <c r="M3986">
        <v>1679.4193</v>
      </c>
      <c r="N3986" s="3">
        <v>42310</v>
      </c>
      <c r="O3986">
        <v>2955.33</v>
      </c>
      <c r="P3986" s="3">
        <v>42100</v>
      </c>
      <c r="Q3986">
        <v>2410.2539000000002</v>
      </c>
      <c r="R3986" s="3">
        <v>42102</v>
      </c>
      <c r="S3986">
        <v>432.69920000000002</v>
      </c>
      <c r="T3986" s="3">
        <v>42100</v>
      </c>
      <c r="U3986">
        <v>1407.4875999999999</v>
      </c>
      <c r="V3986" s="3">
        <v>42310</v>
      </c>
      <c r="W3986">
        <v>326.87</v>
      </c>
    </row>
    <row r="3987" spans="2:23" x14ac:dyDescent="0.2">
      <c r="B3987" s="3">
        <v>44869</v>
      </c>
      <c r="C3987">
        <v>123.65</v>
      </c>
      <c r="D3987" s="3">
        <v>45231</v>
      </c>
      <c r="E3987">
        <v>117.2</v>
      </c>
      <c r="F3987" s="3">
        <v>45589</v>
      </c>
      <c r="G3987">
        <v>113.50449999999999</v>
      </c>
      <c r="J3987" s="3">
        <v>42311</v>
      </c>
      <c r="K3987">
        <v>9148.43</v>
      </c>
      <c r="L3987" s="3">
        <v>42311</v>
      </c>
      <c r="M3987">
        <v>1678.5948000000001</v>
      </c>
      <c r="N3987" s="3">
        <v>42311</v>
      </c>
      <c r="O3987">
        <v>2961.5</v>
      </c>
      <c r="P3987" s="3">
        <v>42101</v>
      </c>
      <c r="Q3987">
        <v>2434.2530000000002</v>
      </c>
      <c r="R3987" s="3">
        <v>42103</v>
      </c>
      <c r="S3987">
        <v>437.85669999999999</v>
      </c>
      <c r="T3987" s="3">
        <v>42101</v>
      </c>
      <c r="U3987">
        <v>1422.2619999999999</v>
      </c>
      <c r="V3987" s="3">
        <v>42311</v>
      </c>
      <c r="W3987">
        <v>327.22000000000003</v>
      </c>
    </row>
    <row r="3988" spans="2:23" x14ac:dyDescent="0.2">
      <c r="B3988" s="3">
        <v>44872</v>
      </c>
      <c r="C3988">
        <v>123.8</v>
      </c>
      <c r="D3988" s="3">
        <v>45232</v>
      </c>
      <c r="E3988">
        <v>117.17</v>
      </c>
      <c r="F3988" s="3">
        <v>45590</v>
      </c>
      <c r="G3988">
        <v>113.4276</v>
      </c>
      <c r="J3988" s="3">
        <v>42312</v>
      </c>
      <c r="K3988">
        <v>9163.99</v>
      </c>
      <c r="L3988" s="3">
        <v>42312</v>
      </c>
      <c r="M3988">
        <v>1681.1183000000001</v>
      </c>
      <c r="N3988" s="3">
        <v>42312</v>
      </c>
      <c r="O3988">
        <v>2964.72</v>
      </c>
      <c r="P3988" s="3">
        <v>42102</v>
      </c>
      <c r="Q3988">
        <v>2438.3978999999999</v>
      </c>
      <c r="R3988" s="3">
        <v>42104</v>
      </c>
      <c r="S3988">
        <v>440.96039999999999</v>
      </c>
      <c r="T3988" s="3">
        <v>42102</v>
      </c>
      <c r="U3988">
        <v>1443.4758999999999</v>
      </c>
      <c r="V3988" s="3">
        <v>42312</v>
      </c>
      <c r="W3988">
        <v>330.03</v>
      </c>
    </row>
    <row r="3989" spans="2:23" x14ac:dyDescent="0.2">
      <c r="B3989" s="3">
        <v>44873</v>
      </c>
      <c r="C3989">
        <v>124.27</v>
      </c>
      <c r="D3989" s="3">
        <v>45233</v>
      </c>
      <c r="E3989">
        <v>117.21</v>
      </c>
      <c r="F3989" s="3">
        <v>45593</v>
      </c>
      <c r="G3989">
        <v>113.11150000000001</v>
      </c>
      <c r="J3989" s="3">
        <v>42313</v>
      </c>
      <c r="K3989">
        <v>9201.24</v>
      </c>
      <c r="L3989" s="3">
        <v>42313</v>
      </c>
      <c r="M3989">
        <v>1681.8553999999999</v>
      </c>
      <c r="N3989" s="3">
        <v>42313</v>
      </c>
      <c r="O3989">
        <v>2973.32</v>
      </c>
      <c r="P3989" s="3">
        <v>42103</v>
      </c>
      <c r="Q3989">
        <v>2478.5250999999998</v>
      </c>
      <c r="R3989" s="3">
        <v>42107</v>
      </c>
      <c r="S3989">
        <v>438.63440000000003</v>
      </c>
      <c r="T3989" s="3">
        <v>42103</v>
      </c>
      <c r="U3989">
        <v>1473.6257000000001</v>
      </c>
      <c r="V3989" s="3">
        <v>42313</v>
      </c>
      <c r="W3989">
        <v>332.14</v>
      </c>
    </row>
    <row r="3990" spans="2:23" x14ac:dyDescent="0.2">
      <c r="B3990" s="3">
        <v>44874</v>
      </c>
      <c r="C3990">
        <v>124.56</v>
      </c>
      <c r="D3990" s="3">
        <v>45236</v>
      </c>
      <c r="E3990">
        <v>117.13</v>
      </c>
      <c r="F3990" s="3">
        <v>45594</v>
      </c>
      <c r="G3990">
        <v>113.32689999999999</v>
      </c>
      <c r="J3990" s="3">
        <v>42314</v>
      </c>
      <c r="K3990">
        <v>9188.52</v>
      </c>
      <c r="L3990" s="3">
        <v>42314</v>
      </c>
      <c r="M3990">
        <v>1683.3921</v>
      </c>
      <c r="N3990" s="3">
        <v>42314</v>
      </c>
      <c r="O3990">
        <v>2982.01</v>
      </c>
      <c r="P3990" s="3">
        <v>42104</v>
      </c>
      <c r="Q3990">
        <v>2497.1729</v>
      </c>
      <c r="R3990" s="3">
        <v>42108</v>
      </c>
      <c r="S3990">
        <v>438.83049999999997</v>
      </c>
      <c r="T3990" s="3">
        <v>42104</v>
      </c>
      <c r="U3990">
        <v>1486.9612</v>
      </c>
      <c r="V3990" s="3">
        <v>42314</v>
      </c>
      <c r="W3990">
        <v>330.41</v>
      </c>
    </row>
    <row r="3991" spans="2:23" x14ac:dyDescent="0.2">
      <c r="B3991" s="3">
        <v>44875</v>
      </c>
      <c r="C3991">
        <v>125.52</v>
      </c>
      <c r="D3991" s="3">
        <v>45237</v>
      </c>
      <c r="E3991">
        <v>117.17</v>
      </c>
      <c r="F3991" s="3">
        <v>45595</v>
      </c>
      <c r="G3991">
        <v>113.1862</v>
      </c>
      <c r="J3991" s="3">
        <v>42317</v>
      </c>
      <c r="K3991">
        <v>9095.06</v>
      </c>
      <c r="L3991" s="3">
        <v>42317</v>
      </c>
      <c r="M3991">
        <v>1666.4391000000001</v>
      </c>
      <c r="N3991" s="3">
        <v>42317</v>
      </c>
      <c r="O3991">
        <v>2955.73</v>
      </c>
      <c r="P3991" s="3">
        <v>42107</v>
      </c>
      <c r="Q3991">
        <v>2478.3033999999998</v>
      </c>
      <c r="R3991" s="3">
        <v>42109</v>
      </c>
      <c r="S3991">
        <v>439.58710000000002</v>
      </c>
      <c r="T3991" s="3">
        <v>42107</v>
      </c>
      <c r="U3991">
        <v>1491.8715999999999</v>
      </c>
      <c r="V3991" s="3">
        <v>42317</v>
      </c>
      <c r="W3991">
        <v>332.05</v>
      </c>
    </row>
    <row r="3992" spans="2:23" x14ac:dyDescent="0.2">
      <c r="B3992" s="3">
        <v>44876</v>
      </c>
      <c r="C3992">
        <v>124.49</v>
      </c>
      <c r="D3992" s="3">
        <v>45238</v>
      </c>
      <c r="E3992">
        <v>117.12</v>
      </c>
      <c r="F3992" s="3">
        <v>45596</v>
      </c>
      <c r="G3992">
        <v>112.90770000000001</v>
      </c>
      <c r="J3992" s="3">
        <v>42318</v>
      </c>
      <c r="K3992">
        <v>9067.6200000000008</v>
      </c>
      <c r="L3992" s="3">
        <v>42318</v>
      </c>
      <c r="M3992">
        <v>1662.0165999999999</v>
      </c>
      <c r="N3992" s="3">
        <v>42318</v>
      </c>
      <c r="O3992">
        <v>2947.02</v>
      </c>
      <c r="P3992" s="3">
        <v>42108</v>
      </c>
      <c r="Q3992">
        <v>2478.3827999999999</v>
      </c>
      <c r="R3992" s="3">
        <v>42110</v>
      </c>
      <c r="S3992">
        <v>434.70229999999998</v>
      </c>
      <c r="T3992" s="3">
        <v>42108</v>
      </c>
      <c r="U3992">
        <v>1478.6706999999999</v>
      </c>
      <c r="V3992" s="3">
        <v>42318</v>
      </c>
      <c r="W3992">
        <v>332.14</v>
      </c>
    </row>
    <row r="3993" spans="2:23" x14ac:dyDescent="0.2">
      <c r="B3993" s="3">
        <v>44879</v>
      </c>
      <c r="C3993">
        <v>124.51</v>
      </c>
      <c r="D3993" s="3">
        <v>45239</v>
      </c>
      <c r="E3993">
        <v>117.1</v>
      </c>
      <c r="F3993" s="3">
        <v>45597</v>
      </c>
      <c r="G3993">
        <v>113.3566</v>
      </c>
      <c r="J3993" s="3">
        <v>42319</v>
      </c>
      <c r="K3993">
        <v>9108.7000000000007</v>
      </c>
      <c r="L3993" s="3">
        <v>42319</v>
      </c>
      <c r="M3993">
        <v>1672.3607999999999</v>
      </c>
      <c r="N3993" s="3">
        <v>42319</v>
      </c>
      <c r="O3993">
        <v>2969.47</v>
      </c>
      <c r="P3993" s="3">
        <v>42109</v>
      </c>
      <c r="Q3993">
        <v>2481.1925000000001</v>
      </c>
      <c r="R3993" s="3">
        <v>42111</v>
      </c>
      <c r="S3993">
        <v>427.17189999999999</v>
      </c>
      <c r="T3993" s="3">
        <v>42109</v>
      </c>
      <c r="U3993">
        <v>1477.4032999999999</v>
      </c>
      <c r="V3993" s="3">
        <v>42319</v>
      </c>
      <c r="W3993">
        <v>334.44</v>
      </c>
    </row>
    <row r="3994" spans="2:23" x14ac:dyDescent="0.2">
      <c r="B3994" s="3">
        <v>44880</v>
      </c>
      <c r="C3994">
        <v>124.99</v>
      </c>
      <c r="D3994" s="3">
        <v>45240</v>
      </c>
      <c r="E3994">
        <v>117.06</v>
      </c>
      <c r="F3994" s="3">
        <v>45600</v>
      </c>
      <c r="G3994">
        <v>112.93340000000001</v>
      </c>
      <c r="J3994" s="3">
        <v>42320</v>
      </c>
      <c r="K3994">
        <v>9039.7000000000007</v>
      </c>
      <c r="L3994" s="3">
        <v>42320</v>
      </c>
      <c r="M3994">
        <v>1656.8444999999999</v>
      </c>
      <c r="N3994" s="3">
        <v>42320</v>
      </c>
      <c r="O3994">
        <v>2947.54</v>
      </c>
      <c r="P3994" s="3">
        <v>42110</v>
      </c>
      <c r="Q3994">
        <v>2454.5907999999999</v>
      </c>
      <c r="R3994" s="3">
        <v>42114</v>
      </c>
      <c r="S3994">
        <v>429.68099999999998</v>
      </c>
      <c r="T3994" s="3">
        <v>42110</v>
      </c>
      <c r="U3994">
        <v>1480.8064999999999</v>
      </c>
      <c r="V3994" s="3">
        <v>42320</v>
      </c>
      <c r="W3994">
        <v>335.05</v>
      </c>
    </row>
    <row r="3995" spans="2:23" x14ac:dyDescent="0.2">
      <c r="B3995" s="3">
        <v>44881</v>
      </c>
      <c r="C3995">
        <v>125.34</v>
      </c>
      <c r="D3995" s="3">
        <v>45243</v>
      </c>
      <c r="E3995">
        <v>117.06</v>
      </c>
      <c r="F3995" s="3">
        <v>45601</v>
      </c>
      <c r="G3995">
        <v>113.1585</v>
      </c>
      <c r="J3995" s="3">
        <v>42321</v>
      </c>
      <c r="K3995">
        <v>8978.4599999999991</v>
      </c>
      <c r="L3995" s="3">
        <v>42321</v>
      </c>
      <c r="M3995">
        <v>1645.126</v>
      </c>
      <c r="N3995" s="3">
        <v>42321</v>
      </c>
      <c r="O3995">
        <v>2940.19</v>
      </c>
      <c r="P3995" s="3">
        <v>42111</v>
      </c>
      <c r="Q3995">
        <v>2416.4369000000002</v>
      </c>
      <c r="R3995" s="3">
        <v>42115</v>
      </c>
      <c r="S3995">
        <v>429.63979999999998</v>
      </c>
      <c r="T3995" s="3">
        <v>42111</v>
      </c>
      <c r="U3995">
        <v>1458.9027000000001</v>
      </c>
      <c r="V3995" s="3">
        <v>42321</v>
      </c>
      <c r="W3995">
        <v>332.38</v>
      </c>
    </row>
    <row r="3996" spans="2:23" x14ac:dyDescent="0.2">
      <c r="B3996" s="3">
        <v>44882</v>
      </c>
      <c r="C3996">
        <v>125.22</v>
      </c>
      <c r="D3996" s="3">
        <v>45244</v>
      </c>
      <c r="E3996">
        <v>117.26</v>
      </c>
      <c r="F3996" s="3">
        <v>45602</v>
      </c>
      <c r="G3996">
        <v>113.4144</v>
      </c>
      <c r="J3996" s="3">
        <v>42324</v>
      </c>
      <c r="K3996">
        <v>8958.3700000000008</v>
      </c>
      <c r="L3996" s="3">
        <v>42324</v>
      </c>
      <c r="M3996">
        <v>1639.067</v>
      </c>
      <c r="N3996" s="3">
        <v>42324</v>
      </c>
      <c r="O3996">
        <v>2939.06</v>
      </c>
      <c r="P3996" s="3">
        <v>42114</v>
      </c>
      <c r="Q3996">
        <v>2434.9407000000001</v>
      </c>
      <c r="R3996" s="3">
        <v>42116</v>
      </c>
      <c r="S3996">
        <v>436.35919999999999</v>
      </c>
      <c r="T3996" s="3">
        <v>42114</v>
      </c>
      <c r="U3996">
        <v>1449.0206000000001</v>
      </c>
      <c r="V3996" s="3">
        <v>42324</v>
      </c>
      <c r="W3996">
        <v>333.46</v>
      </c>
    </row>
    <row r="3997" spans="2:23" x14ac:dyDescent="0.2">
      <c r="B3997" s="3">
        <v>44883</v>
      </c>
      <c r="C3997">
        <v>125.46</v>
      </c>
      <c r="D3997" s="3">
        <v>45245</v>
      </c>
      <c r="E3997">
        <v>117.22</v>
      </c>
      <c r="F3997" s="3">
        <v>45603</v>
      </c>
      <c r="G3997">
        <v>113.7154</v>
      </c>
      <c r="J3997" s="3">
        <v>42325</v>
      </c>
      <c r="K3997">
        <v>9173.7800000000007</v>
      </c>
      <c r="L3997" s="3">
        <v>42325</v>
      </c>
      <c r="M3997">
        <v>1679.9314999999999</v>
      </c>
      <c r="N3997" s="3">
        <v>42325</v>
      </c>
      <c r="O3997">
        <v>2982.9</v>
      </c>
      <c r="P3997" s="3">
        <v>42115</v>
      </c>
      <c r="Q3997">
        <v>2433.6862000000001</v>
      </c>
      <c r="R3997" s="3">
        <v>42117</v>
      </c>
      <c r="S3997">
        <v>432.46660000000003</v>
      </c>
      <c r="T3997" s="3">
        <v>42115</v>
      </c>
      <c r="U3997">
        <v>1457.7263</v>
      </c>
      <c r="V3997" s="3">
        <v>42325</v>
      </c>
      <c r="W3997">
        <v>331.16</v>
      </c>
    </row>
    <row r="3998" spans="2:23" x14ac:dyDescent="0.2">
      <c r="B3998" s="3">
        <v>44886</v>
      </c>
      <c r="C3998">
        <v>125.85</v>
      </c>
      <c r="D3998" s="3">
        <v>45246</v>
      </c>
      <c r="E3998">
        <v>117.29</v>
      </c>
      <c r="F3998" s="3">
        <v>45604</v>
      </c>
      <c r="G3998">
        <v>114.0099</v>
      </c>
      <c r="J3998" s="3">
        <v>42326</v>
      </c>
      <c r="K3998">
        <v>9211.7199999999993</v>
      </c>
      <c r="L3998" s="3">
        <v>42326</v>
      </c>
      <c r="M3998">
        <v>1688.0769</v>
      </c>
      <c r="N3998" s="3">
        <v>42326</v>
      </c>
      <c r="O3998">
        <v>2992.91</v>
      </c>
      <c r="P3998" s="3">
        <v>42116</v>
      </c>
      <c r="Q3998">
        <v>2477.2381</v>
      </c>
      <c r="R3998" s="3">
        <v>42118</v>
      </c>
      <c r="S3998">
        <v>433.81020000000001</v>
      </c>
      <c r="T3998" s="3">
        <v>42116</v>
      </c>
      <c r="U3998">
        <v>1487.49</v>
      </c>
      <c r="V3998" s="3">
        <v>42326</v>
      </c>
      <c r="W3998">
        <v>330.44</v>
      </c>
    </row>
    <row r="3999" spans="2:23" x14ac:dyDescent="0.2">
      <c r="B3999" s="3">
        <v>44887</v>
      </c>
      <c r="C3999">
        <v>125.9</v>
      </c>
      <c r="D3999" s="3">
        <v>45247</v>
      </c>
      <c r="E3999">
        <v>117.32</v>
      </c>
      <c r="F3999" s="3">
        <v>45607</v>
      </c>
      <c r="G3999">
        <v>114.4927</v>
      </c>
      <c r="J3999" s="3">
        <v>42327</v>
      </c>
      <c r="K3999">
        <v>9228.92</v>
      </c>
      <c r="L3999" s="3">
        <v>42327</v>
      </c>
      <c r="M3999">
        <v>1690.6379999999999</v>
      </c>
      <c r="N3999" s="3">
        <v>42327</v>
      </c>
      <c r="O3999">
        <v>2996.96</v>
      </c>
      <c r="P3999" s="3">
        <v>42117</v>
      </c>
      <c r="Q3999">
        <v>2452.1947</v>
      </c>
      <c r="R3999" s="3">
        <v>42121</v>
      </c>
      <c r="S3999">
        <v>430.82350000000002</v>
      </c>
      <c r="T3999" s="3">
        <v>42117</v>
      </c>
      <c r="U3999">
        <v>1476.6341</v>
      </c>
      <c r="V3999" s="3">
        <v>42327</v>
      </c>
      <c r="W3999">
        <v>331.47</v>
      </c>
    </row>
    <row r="4000" spans="2:23" x14ac:dyDescent="0.2">
      <c r="B4000" s="3">
        <v>44888</v>
      </c>
      <c r="C4000">
        <v>126.14</v>
      </c>
      <c r="D4000" s="3">
        <v>45250</v>
      </c>
      <c r="E4000">
        <v>117.33</v>
      </c>
      <c r="F4000" s="3">
        <v>45608</v>
      </c>
      <c r="G4000">
        <v>114.0954</v>
      </c>
      <c r="J4000" s="3">
        <v>42328</v>
      </c>
      <c r="K4000">
        <v>9237.18</v>
      </c>
      <c r="L4000" s="3">
        <v>42328</v>
      </c>
      <c r="M4000">
        <v>1690.2382</v>
      </c>
      <c r="N4000" s="3">
        <v>42328</v>
      </c>
      <c r="O4000">
        <v>3001.14</v>
      </c>
      <c r="P4000" s="3">
        <v>42118</v>
      </c>
      <c r="Q4000">
        <v>2466.4229999999998</v>
      </c>
      <c r="R4000" s="3">
        <v>42122</v>
      </c>
      <c r="S4000">
        <v>436.24380000000002</v>
      </c>
      <c r="T4000" s="3">
        <v>42118</v>
      </c>
      <c r="U4000">
        <v>1488.1732</v>
      </c>
      <c r="V4000" s="3">
        <v>42328</v>
      </c>
      <c r="W4000">
        <v>330.35</v>
      </c>
    </row>
    <row r="4001" spans="2:23" x14ac:dyDescent="0.2">
      <c r="B4001" s="3">
        <v>44889</v>
      </c>
      <c r="C4001">
        <v>126.59</v>
      </c>
      <c r="D4001" s="3">
        <v>45251</v>
      </c>
      <c r="E4001">
        <v>117.38</v>
      </c>
      <c r="F4001" s="3">
        <v>45609</v>
      </c>
      <c r="G4001">
        <v>114.0185</v>
      </c>
      <c r="J4001" s="3">
        <v>42331</v>
      </c>
      <c r="K4001">
        <v>9156.24</v>
      </c>
      <c r="L4001" s="3">
        <v>42331</v>
      </c>
      <c r="M4001">
        <v>1675.3341</v>
      </c>
      <c r="N4001" s="3">
        <v>42331</v>
      </c>
      <c r="O4001">
        <v>2996.24</v>
      </c>
      <c r="P4001" s="3">
        <v>42121</v>
      </c>
      <c r="Q4001">
        <v>2459.3481999999999</v>
      </c>
      <c r="R4001" s="3">
        <v>42123</v>
      </c>
      <c r="S4001">
        <v>426.55810000000002</v>
      </c>
      <c r="T4001" s="3">
        <v>42121</v>
      </c>
      <c r="U4001">
        <v>1489.7873999999999</v>
      </c>
      <c r="V4001" s="3">
        <v>42331</v>
      </c>
      <c r="W4001">
        <v>332.11</v>
      </c>
    </row>
    <row r="4002" spans="2:23" x14ac:dyDescent="0.2">
      <c r="B4002" s="3">
        <v>44890</v>
      </c>
      <c r="C4002">
        <v>125.64</v>
      </c>
      <c r="D4002" s="3">
        <v>45252</v>
      </c>
      <c r="E4002">
        <v>117.34</v>
      </c>
      <c r="F4002" s="3">
        <v>45610</v>
      </c>
      <c r="G4002">
        <v>114.4355</v>
      </c>
      <c r="J4002" s="3">
        <v>42332</v>
      </c>
      <c r="K4002">
        <v>9042.23</v>
      </c>
      <c r="L4002" s="3">
        <v>42332</v>
      </c>
      <c r="M4002">
        <v>1654.2334000000001</v>
      </c>
      <c r="N4002" s="3">
        <v>42332</v>
      </c>
      <c r="O4002">
        <v>2967.11</v>
      </c>
      <c r="P4002" s="3">
        <v>42122</v>
      </c>
      <c r="Q4002">
        <v>2470.3271</v>
      </c>
      <c r="R4002" s="3">
        <v>42124</v>
      </c>
      <c r="S4002">
        <v>421.18860000000001</v>
      </c>
      <c r="T4002" s="3">
        <v>42122</v>
      </c>
      <c r="U4002">
        <v>1496.7976000000001</v>
      </c>
      <c r="V4002" s="3">
        <v>42332</v>
      </c>
      <c r="W4002">
        <v>326.64999999999998</v>
      </c>
    </row>
    <row r="4003" spans="2:23" x14ac:dyDescent="0.2">
      <c r="B4003" s="3">
        <v>44893</v>
      </c>
      <c r="C4003">
        <v>125.85</v>
      </c>
      <c r="D4003" s="3">
        <v>45253</v>
      </c>
      <c r="E4003">
        <v>117.27</v>
      </c>
      <c r="F4003" s="3">
        <v>45611</v>
      </c>
      <c r="G4003">
        <v>114.4365</v>
      </c>
      <c r="J4003" s="3">
        <v>42333</v>
      </c>
      <c r="K4003">
        <v>9164</v>
      </c>
      <c r="L4003" s="3">
        <v>42333</v>
      </c>
      <c r="M4003">
        <v>1683.6919</v>
      </c>
      <c r="N4003" s="3">
        <v>42333</v>
      </c>
      <c r="O4003">
        <v>2994.46</v>
      </c>
      <c r="P4003" s="3">
        <v>42123</v>
      </c>
      <c r="Q4003">
        <v>2417.0146</v>
      </c>
      <c r="R4003" s="3">
        <v>42125</v>
      </c>
      <c r="S4003">
        <v>420.62860000000001</v>
      </c>
      <c r="T4003" s="3">
        <v>42123</v>
      </c>
      <c r="U4003">
        <v>1460.2502999999999</v>
      </c>
      <c r="V4003" s="3">
        <v>42333</v>
      </c>
      <c r="W4003">
        <v>324.33999999999997</v>
      </c>
    </row>
    <row r="4004" spans="2:23" x14ac:dyDescent="0.2">
      <c r="B4004" s="3">
        <v>44894</v>
      </c>
      <c r="C4004">
        <v>125.94</v>
      </c>
      <c r="D4004" s="3">
        <v>45254</v>
      </c>
      <c r="E4004">
        <v>117.22</v>
      </c>
      <c r="F4004" s="3">
        <v>45614</v>
      </c>
      <c r="G4004">
        <v>114.2882</v>
      </c>
      <c r="J4004" s="3">
        <v>42334</v>
      </c>
      <c r="K4004">
        <v>9196.5499999999993</v>
      </c>
      <c r="L4004" s="3">
        <v>42334</v>
      </c>
      <c r="M4004">
        <v>1687.7896000000001</v>
      </c>
      <c r="N4004" s="3">
        <v>42334</v>
      </c>
      <c r="O4004">
        <v>3001.58</v>
      </c>
      <c r="P4004" s="3">
        <v>42124</v>
      </c>
      <c r="Q4004">
        <v>2394.0718999999999</v>
      </c>
      <c r="R4004" s="3">
        <v>42128</v>
      </c>
      <c r="S4004">
        <v>422.16289999999998</v>
      </c>
      <c r="T4004" s="3">
        <v>42124</v>
      </c>
      <c r="U4004">
        <v>1444.2029</v>
      </c>
      <c r="V4004" s="3">
        <v>42334</v>
      </c>
      <c r="W4004">
        <v>323.64</v>
      </c>
    </row>
    <row r="4005" spans="2:23" x14ac:dyDescent="0.2">
      <c r="B4005" s="3">
        <v>44895</v>
      </c>
      <c r="C4005">
        <v>125.78</v>
      </c>
      <c r="D4005" s="3">
        <v>45257</v>
      </c>
      <c r="E4005">
        <v>117.37</v>
      </c>
      <c r="F4005" s="3">
        <v>45615</v>
      </c>
      <c r="G4005">
        <v>114.0998</v>
      </c>
      <c r="J4005" s="3">
        <v>42335</v>
      </c>
      <c r="K4005">
        <v>9231.0499999999993</v>
      </c>
      <c r="L4005" s="3">
        <v>42335</v>
      </c>
      <c r="M4005">
        <v>1692.6369</v>
      </c>
      <c r="N4005" s="3">
        <v>42335</v>
      </c>
      <c r="O4005">
        <v>3011.01</v>
      </c>
      <c r="P4005" s="3">
        <v>42125</v>
      </c>
      <c r="Q4005">
        <v>2398.2417999999998</v>
      </c>
      <c r="R4005" s="3">
        <v>42129</v>
      </c>
      <c r="S4005">
        <v>413.62299999999999</v>
      </c>
      <c r="T4005" s="3">
        <v>42125</v>
      </c>
      <c r="U4005">
        <v>1436.9991</v>
      </c>
      <c r="V4005" s="3">
        <v>42335</v>
      </c>
      <c r="W4005">
        <v>327.02</v>
      </c>
    </row>
    <row r="4006" spans="2:23" x14ac:dyDescent="0.2">
      <c r="B4006" s="3">
        <v>44896</v>
      </c>
      <c r="C4006">
        <v>126.5</v>
      </c>
      <c r="D4006" s="3">
        <v>45258</v>
      </c>
      <c r="E4006">
        <v>117.53</v>
      </c>
      <c r="F4006" s="3">
        <v>45616</v>
      </c>
      <c r="G4006">
        <v>114.1049</v>
      </c>
      <c r="J4006" s="3">
        <v>42338</v>
      </c>
      <c r="K4006">
        <v>9232.94</v>
      </c>
      <c r="L4006" s="3">
        <v>42338</v>
      </c>
      <c r="M4006">
        <v>1695.8351</v>
      </c>
      <c r="N4006" s="3">
        <v>42338</v>
      </c>
      <c r="O4006">
        <v>3031.78</v>
      </c>
      <c r="P4006" s="3">
        <v>42128</v>
      </c>
      <c r="Q4006">
        <v>2403.5900999999999</v>
      </c>
      <c r="R4006" s="3">
        <v>42130</v>
      </c>
      <c r="S4006">
        <v>411.2029</v>
      </c>
      <c r="T4006" s="3">
        <v>42128</v>
      </c>
      <c r="U4006">
        <v>1440.3633</v>
      </c>
      <c r="V4006" s="3">
        <v>42338</v>
      </c>
      <c r="W4006">
        <v>328.6</v>
      </c>
    </row>
    <row r="4007" spans="2:23" x14ac:dyDescent="0.2">
      <c r="B4007" s="3">
        <v>44897</v>
      </c>
      <c r="C4007">
        <v>126.57</v>
      </c>
      <c r="D4007" s="3">
        <v>45259</v>
      </c>
      <c r="E4007">
        <v>117.71</v>
      </c>
      <c r="F4007" s="3">
        <v>45617</v>
      </c>
      <c r="G4007">
        <v>114.1156</v>
      </c>
      <c r="J4007" s="3">
        <v>42339</v>
      </c>
      <c r="K4007">
        <v>9241.18</v>
      </c>
      <c r="L4007" s="3">
        <v>42339</v>
      </c>
      <c r="M4007">
        <v>1694.8356000000001</v>
      </c>
      <c r="N4007" s="3">
        <v>42339</v>
      </c>
      <c r="O4007">
        <v>3048.07</v>
      </c>
      <c r="P4007" s="3">
        <v>42129</v>
      </c>
      <c r="Q4007">
        <v>2354.1241</v>
      </c>
      <c r="R4007" s="3">
        <v>42131</v>
      </c>
      <c r="S4007">
        <v>413.0607</v>
      </c>
      <c r="T4007" s="3">
        <v>42129</v>
      </c>
      <c r="U4007">
        <v>1424.0266999999999</v>
      </c>
      <c r="V4007" s="3">
        <v>42339</v>
      </c>
      <c r="W4007">
        <v>327.33</v>
      </c>
    </row>
    <row r="4008" spans="2:23" x14ac:dyDescent="0.2">
      <c r="B4008" s="3">
        <v>44900</v>
      </c>
      <c r="C4008">
        <v>126.41</v>
      </c>
      <c r="D4008" s="3">
        <v>45260</v>
      </c>
      <c r="E4008">
        <v>117.75</v>
      </c>
      <c r="F4008" s="3">
        <v>45618</v>
      </c>
      <c r="G4008">
        <v>115.0303</v>
      </c>
      <c r="J4008" s="3">
        <v>42340</v>
      </c>
      <c r="K4008">
        <v>9262.2099999999991</v>
      </c>
      <c r="L4008" s="3">
        <v>42340</v>
      </c>
      <c r="M4008">
        <v>1698.9332999999999</v>
      </c>
      <c r="N4008" s="3">
        <v>42340</v>
      </c>
      <c r="O4008">
        <v>3050.09</v>
      </c>
      <c r="P4008" s="3">
        <v>42130</v>
      </c>
      <c r="Q4008">
        <v>2335.6534000000001</v>
      </c>
      <c r="R4008" s="3">
        <v>42132</v>
      </c>
      <c r="S4008">
        <v>421.63799999999998</v>
      </c>
      <c r="T4008" s="3">
        <v>42130</v>
      </c>
      <c r="U4008">
        <v>1402.9013</v>
      </c>
      <c r="V4008" s="3">
        <v>42340</v>
      </c>
      <c r="W4008">
        <v>333.31</v>
      </c>
    </row>
    <row r="4009" spans="2:23" x14ac:dyDescent="0.2">
      <c r="B4009" s="3">
        <v>44901</v>
      </c>
      <c r="C4009">
        <v>127.05</v>
      </c>
      <c r="D4009" s="3">
        <v>45261</v>
      </c>
      <c r="E4009">
        <v>118.04</v>
      </c>
      <c r="F4009" s="3">
        <v>45621</v>
      </c>
      <c r="G4009">
        <v>115.1131</v>
      </c>
      <c r="J4009" s="3">
        <v>42341</v>
      </c>
      <c r="K4009">
        <v>9110.68</v>
      </c>
      <c r="L4009" s="3">
        <v>42341</v>
      </c>
      <c r="M4009">
        <v>1671.0740000000001</v>
      </c>
      <c r="N4009" s="3">
        <v>42341</v>
      </c>
      <c r="O4009">
        <v>3029.32</v>
      </c>
      <c r="P4009" s="3">
        <v>42131</v>
      </c>
      <c r="Q4009">
        <v>2343.0362</v>
      </c>
      <c r="R4009" s="3">
        <v>42135</v>
      </c>
      <c r="S4009">
        <v>424.4434</v>
      </c>
      <c r="T4009" s="3">
        <v>42131</v>
      </c>
      <c r="U4009">
        <v>1388.7013999999999</v>
      </c>
      <c r="V4009" s="3">
        <v>42341</v>
      </c>
      <c r="W4009">
        <v>332.72</v>
      </c>
    </row>
    <row r="4010" spans="2:23" x14ac:dyDescent="0.2">
      <c r="B4010" s="3">
        <v>44902</v>
      </c>
      <c r="C4010">
        <v>127.13</v>
      </c>
      <c r="D4010" s="3">
        <v>45264</v>
      </c>
      <c r="E4010">
        <v>118.25</v>
      </c>
      <c r="F4010" s="3">
        <v>45622</v>
      </c>
      <c r="G4010">
        <v>115.02809999999999</v>
      </c>
      <c r="J4010" s="3">
        <v>42342</v>
      </c>
      <c r="K4010">
        <v>9060.2000000000007</v>
      </c>
      <c r="L4010" s="3">
        <v>42342</v>
      </c>
      <c r="M4010">
        <v>1661.2795000000001</v>
      </c>
      <c r="N4010" s="3">
        <v>42342</v>
      </c>
      <c r="O4010">
        <v>3012.87</v>
      </c>
      <c r="P4010" s="3">
        <v>42132</v>
      </c>
      <c r="Q4010">
        <v>2397.5023000000001</v>
      </c>
      <c r="R4010" s="3">
        <v>42136</v>
      </c>
      <c r="S4010">
        <v>420.97480000000002</v>
      </c>
      <c r="T4010" s="3">
        <v>42132</v>
      </c>
      <c r="U4010">
        <v>1414.4427000000001</v>
      </c>
      <c r="V4010" s="3">
        <v>42342</v>
      </c>
      <c r="W4010">
        <v>331.36</v>
      </c>
    </row>
    <row r="4011" spans="2:23" x14ac:dyDescent="0.2">
      <c r="B4011" s="3">
        <v>44903</v>
      </c>
      <c r="C4011">
        <v>127.24</v>
      </c>
      <c r="D4011" s="3">
        <v>45265</v>
      </c>
      <c r="E4011">
        <v>118.29</v>
      </c>
      <c r="F4011" s="3">
        <v>45623</v>
      </c>
      <c r="G4011">
        <v>114.8494</v>
      </c>
      <c r="J4011" s="3">
        <v>42345</v>
      </c>
      <c r="K4011">
        <v>9092.31</v>
      </c>
      <c r="L4011" s="3">
        <v>42345</v>
      </c>
      <c r="M4011">
        <v>1665.0024000000001</v>
      </c>
      <c r="N4011" s="3">
        <v>42345</v>
      </c>
      <c r="O4011">
        <v>3038.73</v>
      </c>
      <c r="P4011" s="3">
        <v>42135</v>
      </c>
      <c r="Q4011">
        <v>2402.2365</v>
      </c>
      <c r="R4011" s="3">
        <v>42137</v>
      </c>
      <c r="S4011">
        <v>418.42189999999999</v>
      </c>
      <c r="T4011" s="3">
        <v>42135</v>
      </c>
      <c r="U4011">
        <v>1422.6865</v>
      </c>
      <c r="V4011" s="3">
        <v>42345</v>
      </c>
      <c r="W4011">
        <v>330.74</v>
      </c>
    </row>
    <row r="4012" spans="2:23" x14ac:dyDescent="0.2">
      <c r="B4012" s="3">
        <v>44904</v>
      </c>
      <c r="C4012">
        <v>126.76</v>
      </c>
      <c r="D4012" s="3">
        <v>45266</v>
      </c>
      <c r="E4012">
        <v>118.3</v>
      </c>
      <c r="F4012" s="3">
        <v>45624</v>
      </c>
      <c r="G4012">
        <v>115.2059</v>
      </c>
      <c r="J4012" s="3">
        <v>42346</v>
      </c>
      <c r="K4012">
        <v>8964.84</v>
      </c>
      <c r="L4012" s="3">
        <v>42346</v>
      </c>
      <c r="M4012">
        <v>1639.5791999999999</v>
      </c>
      <c r="N4012" s="3">
        <v>42346</v>
      </c>
      <c r="O4012">
        <v>2996.74</v>
      </c>
      <c r="P4012" s="3">
        <v>42136</v>
      </c>
      <c r="Q4012">
        <v>2379.2215000000001</v>
      </c>
      <c r="R4012" s="3">
        <v>42138</v>
      </c>
      <c r="S4012">
        <v>419.90859999999998</v>
      </c>
      <c r="T4012" s="3">
        <v>42136</v>
      </c>
      <c r="U4012">
        <v>1402.7425000000001</v>
      </c>
      <c r="V4012" s="3">
        <v>42346</v>
      </c>
      <c r="W4012">
        <v>328.12</v>
      </c>
    </row>
    <row r="4013" spans="2:23" x14ac:dyDescent="0.2">
      <c r="B4013" s="3">
        <v>44907</v>
      </c>
      <c r="C4013">
        <v>126.53</v>
      </c>
      <c r="D4013" s="3">
        <v>45267</v>
      </c>
      <c r="E4013">
        <v>118.23</v>
      </c>
      <c r="F4013" s="3">
        <v>45625</v>
      </c>
      <c r="G4013">
        <v>115.43219999999999</v>
      </c>
      <c r="J4013" s="3">
        <v>42347</v>
      </c>
      <c r="K4013">
        <v>8888.58</v>
      </c>
      <c r="L4013" s="3">
        <v>42347</v>
      </c>
      <c r="M4013">
        <v>1628.4104</v>
      </c>
      <c r="N4013" s="3">
        <v>42347</v>
      </c>
      <c r="O4013">
        <v>2975.08</v>
      </c>
      <c r="P4013" s="3">
        <v>42137</v>
      </c>
      <c r="Q4013">
        <v>2359.3535000000002</v>
      </c>
      <c r="R4013" s="3">
        <v>42139</v>
      </c>
      <c r="S4013">
        <v>423.10570000000001</v>
      </c>
      <c r="T4013" s="3">
        <v>42137</v>
      </c>
      <c r="U4013">
        <v>1393.3461</v>
      </c>
      <c r="V4013" s="3">
        <v>42347</v>
      </c>
      <c r="W4013">
        <v>325.29000000000002</v>
      </c>
    </row>
    <row r="4014" spans="2:23" x14ac:dyDescent="0.2">
      <c r="B4014" s="3">
        <v>44908</v>
      </c>
      <c r="C4014">
        <v>126.55</v>
      </c>
      <c r="D4014" s="3">
        <v>45268</v>
      </c>
      <c r="E4014">
        <v>118.11</v>
      </c>
      <c r="F4014" s="3">
        <v>45628</v>
      </c>
      <c r="G4014">
        <v>116.1103</v>
      </c>
      <c r="J4014" s="3">
        <v>42348</v>
      </c>
      <c r="K4014">
        <v>8889.25</v>
      </c>
      <c r="L4014" s="3">
        <v>42348</v>
      </c>
      <c r="M4014">
        <v>1626.4241</v>
      </c>
      <c r="N4014" s="3">
        <v>42348</v>
      </c>
      <c r="O4014">
        <v>2963.21</v>
      </c>
      <c r="P4014" s="3">
        <v>42138</v>
      </c>
      <c r="Q4014">
        <v>2369.9924999999998</v>
      </c>
      <c r="R4014" s="3">
        <v>42142</v>
      </c>
      <c r="S4014">
        <v>427.23349999999999</v>
      </c>
      <c r="T4014" s="3">
        <v>42138</v>
      </c>
      <c r="U4014">
        <v>1391.4535000000001</v>
      </c>
      <c r="V4014" s="3">
        <v>42348</v>
      </c>
      <c r="W4014">
        <v>329.96</v>
      </c>
    </row>
    <row r="4015" spans="2:23" x14ac:dyDescent="0.2">
      <c r="B4015" s="3">
        <v>44909</v>
      </c>
      <c r="C4015">
        <v>126.75</v>
      </c>
      <c r="D4015" s="3">
        <v>45271</v>
      </c>
      <c r="E4015">
        <v>118.16</v>
      </c>
      <c r="F4015" s="3">
        <v>45629</v>
      </c>
      <c r="G4015">
        <v>115.85599999999999</v>
      </c>
      <c r="J4015" s="3">
        <v>42349</v>
      </c>
      <c r="K4015">
        <v>8759.2900000000009</v>
      </c>
      <c r="L4015" s="3">
        <v>42349</v>
      </c>
      <c r="M4015">
        <v>1598.5397</v>
      </c>
      <c r="N4015" s="3">
        <v>42349</v>
      </c>
      <c r="O4015">
        <v>2927.39</v>
      </c>
      <c r="P4015" s="3">
        <v>42139</v>
      </c>
      <c r="Q4015">
        <v>2385.8191000000002</v>
      </c>
      <c r="R4015" s="3">
        <v>42143</v>
      </c>
      <c r="S4015">
        <v>431.63420000000002</v>
      </c>
      <c r="T4015" s="3">
        <v>42139</v>
      </c>
      <c r="U4015">
        <v>1408.06</v>
      </c>
      <c r="V4015" s="3">
        <v>42349</v>
      </c>
      <c r="W4015">
        <v>328.27</v>
      </c>
    </row>
    <row r="4016" spans="2:23" x14ac:dyDescent="0.2">
      <c r="B4016" s="3">
        <v>44910</v>
      </c>
      <c r="C4016">
        <v>126.11</v>
      </c>
      <c r="D4016" s="3">
        <v>45272</v>
      </c>
      <c r="E4016">
        <v>118.22</v>
      </c>
      <c r="F4016" s="3">
        <v>45630</v>
      </c>
      <c r="G4016">
        <v>115.8253</v>
      </c>
      <c r="J4016" s="3">
        <v>42352</v>
      </c>
      <c r="K4016">
        <v>8644.82</v>
      </c>
      <c r="L4016" s="3">
        <v>42352</v>
      </c>
      <c r="M4016">
        <v>1576.8269</v>
      </c>
      <c r="N4016" s="3">
        <v>42352</v>
      </c>
      <c r="O4016">
        <v>2916.08</v>
      </c>
      <c r="P4016" s="3">
        <v>42142</v>
      </c>
      <c r="Q4016">
        <v>2403.1993000000002</v>
      </c>
      <c r="R4016" s="3">
        <v>42144</v>
      </c>
      <c r="S4016">
        <v>432.42329999999998</v>
      </c>
      <c r="T4016" s="3">
        <v>42142</v>
      </c>
      <c r="U4016">
        <v>1413.3778</v>
      </c>
      <c r="V4016" s="3">
        <v>42352</v>
      </c>
      <c r="W4016">
        <v>328.54</v>
      </c>
    </row>
    <row r="4017" spans="2:23" x14ac:dyDescent="0.2">
      <c r="B4017" s="3">
        <v>44911</v>
      </c>
      <c r="C4017">
        <v>125.53</v>
      </c>
      <c r="D4017" s="3">
        <v>45273</v>
      </c>
      <c r="E4017">
        <v>118.33</v>
      </c>
      <c r="F4017" s="3">
        <v>45631</v>
      </c>
      <c r="G4017">
        <v>115.4746</v>
      </c>
      <c r="J4017" s="3">
        <v>42353</v>
      </c>
      <c r="K4017">
        <v>8849.3700000000008</v>
      </c>
      <c r="L4017" s="3">
        <v>42353</v>
      </c>
      <c r="M4017">
        <v>1617.4666</v>
      </c>
      <c r="N4017" s="3">
        <v>42353</v>
      </c>
      <c r="O4017">
        <v>2971.17</v>
      </c>
      <c r="P4017" s="3">
        <v>42143</v>
      </c>
      <c r="Q4017">
        <v>2429.8883000000001</v>
      </c>
      <c r="R4017" s="3">
        <v>42145</v>
      </c>
      <c r="S4017">
        <v>431.60770000000002</v>
      </c>
      <c r="T4017" s="3">
        <v>42143</v>
      </c>
      <c r="U4017">
        <v>1432.8905</v>
      </c>
      <c r="V4017" s="3">
        <v>42353</v>
      </c>
      <c r="W4017">
        <v>333.37</v>
      </c>
    </row>
    <row r="4018" spans="2:23" x14ac:dyDescent="0.2">
      <c r="B4018" s="3">
        <v>44914</v>
      </c>
      <c r="C4018">
        <v>125.29</v>
      </c>
      <c r="D4018" s="3">
        <v>45274</v>
      </c>
      <c r="E4018">
        <v>118.56</v>
      </c>
      <c r="F4018" s="3">
        <v>45632</v>
      </c>
      <c r="G4018">
        <v>115.24590000000001</v>
      </c>
      <c r="J4018" s="3">
        <v>42354</v>
      </c>
      <c r="K4018">
        <v>8874.34</v>
      </c>
      <c r="L4018" s="3">
        <v>42354</v>
      </c>
      <c r="M4018">
        <v>1622.3139000000001</v>
      </c>
      <c r="N4018" s="3">
        <v>42354</v>
      </c>
      <c r="O4018">
        <v>2982.47</v>
      </c>
      <c r="P4018" s="3">
        <v>42144</v>
      </c>
      <c r="Q4018">
        <v>2433.1071000000002</v>
      </c>
      <c r="R4018" s="3">
        <v>42146</v>
      </c>
      <c r="S4018">
        <v>434.29259999999999</v>
      </c>
      <c r="T4018" s="3">
        <v>42144</v>
      </c>
      <c r="U4018">
        <v>1428.0254</v>
      </c>
      <c r="V4018" s="3">
        <v>42354</v>
      </c>
      <c r="W4018">
        <v>333.65</v>
      </c>
    </row>
    <row r="4019" spans="2:23" x14ac:dyDescent="0.2">
      <c r="B4019" s="3">
        <v>44915</v>
      </c>
      <c r="C4019">
        <v>124.22</v>
      </c>
      <c r="D4019" s="3">
        <v>45275</v>
      </c>
      <c r="E4019">
        <v>118.6</v>
      </c>
      <c r="F4019" s="3">
        <v>45635</v>
      </c>
      <c r="G4019">
        <v>115.0224</v>
      </c>
      <c r="J4019" s="3">
        <v>42355</v>
      </c>
      <c r="K4019">
        <v>8928.3799999999992</v>
      </c>
      <c r="L4019" s="3">
        <v>42355</v>
      </c>
      <c r="M4019">
        <v>1633.0703000000001</v>
      </c>
      <c r="N4019" s="3">
        <v>42355</v>
      </c>
      <c r="O4019">
        <v>3000.92</v>
      </c>
      <c r="P4019" s="3">
        <v>42145</v>
      </c>
      <c r="Q4019">
        <v>2434.5234999999998</v>
      </c>
      <c r="R4019" s="3">
        <v>42149</v>
      </c>
      <c r="S4019">
        <v>435.53750000000002</v>
      </c>
      <c r="T4019" s="3">
        <v>42145</v>
      </c>
      <c r="U4019">
        <v>1418.5328</v>
      </c>
      <c r="V4019" s="3">
        <v>42355</v>
      </c>
      <c r="W4019">
        <v>334.37</v>
      </c>
    </row>
    <row r="4020" spans="2:23" x14ac:dyDescent="0.2">
      <c r="B4020" s="3">
        <v>44916</v>
      </c>
      <c r="C4020">
        <v>123.63</v>
      </c>
      <c r="D4020" s="3">
        <v>45278</v>
      </c>
      <c r="E4020">
        <v>118.5</v>
      </c>
      <c r="F4020" s="3">
        <v>45636</v>
      </c>
      <c r="G4020">
        <v>115.47329999999999</v>
      </c>
      <c r="J4020" s="3">
        <v>42356</v>
      </c>
      <c r="K4020">
        <v>8879.82</v>
      </c>
      <c r="L4020" s="3">
        <v>42356</v>
      </c>
      <c r="M4020">
        <v>1622.7886000000001</v>
      </c>
      <c r="N4020" s="3">
        <v>42356</v>
      </c>
      <c r="O4020">
        <v>2985.16</v>
      </c>
      <c r="P4020" s="3">
        <v>42146</v>
      </c>
      <c r="Q4020">
        <v>2447.5418</v>
      </c>
      <c r="R4020" s="3">
        <v>42150</v>
      </c>
      <c r="S4020">
        <v>432.43200000000002</v>
      </c>
      <c r="T4020" s="3">
        <v>42146</v>
      </c>
      <c r="U4020">
        <v>1438.9828</v>
      </c>
      <c r="V4020" s="3">
        <v>42356</v>
      </c>
      <c r="W4020">
        <v>334.48</v>
      </c>
    </row>
    <row r="4021" spans="2:23" x14ac:dyDescent="0.2">
      <c r="B4021" s="3">
        <v>44917</v>
      </c>
      <c r="C4021">
        <v>123.13</v>
      </c>
      <c r="D4021" s="3">
        <v>45279</v>
      </c>
      <c r="E4021">
        <v>118.44</v>
      </c>
      <c r="F4021" s="3">
        <v>45637</v>
      </c>
      <c r="G4021">
        <v>115.4956</v>
      </c>
      <c r="J4021" s="3">
        <v>42359</v>
      </c>
      <c r="K4021">
        <v>8817.15</v>
      </c>
      <c r="L4021" s="3">
        <v>42359</v>
      </c>
      <c r="M4021">
        <v>1610.9203</v>
      </c>
      <c r="N4021" s="3">
        <v>42359</v>
      </c>
      <c r="O4021">
        <v>2970.68</v>
      </c>
      <c r="P4021" s="3">
        <v>42149</v>
      </c>
      <c r="Q4021">
        <v>2455.0122000000001</v>
      </c>
      <c r="R4021" s="3">
        <v>42151</v>
      </c>
      <c r="S4021">
        <v>435.41930000000002</v>
      </c>
      <c r="T4021" s="3">
        <v>42149</v>
      </c>
      <c r="U4021">
        <v>1439.9708000000001</v>
      </c>
      <c r="V4021" s="3">
        <v>42359</v>
      </c>
      <c r="W4021">
        <v>334.54</v>
      </c>
    </row>
    <row r="4022" spans="2:23" x14ac:dyDescent="0.2">
      <c r="B4022" s="3">
        <v>44918</v>
      </c>
      <c r="C4022">
        <v>122.89</v>
      </c>
      <c r="D4022" s="3">
        <v>45280</v>
      </c>
      <c r="E4022">
        <v>118.4</v>
      </c>
      <c r="F4022" s="3">
        <v>45638</v>
      </c>
      <c r="G4022">
        <v>115.7362</v>
      </c>
      <c r="J4022" s="3">
        <v>42360</v>
      </c>
      <c r="K4022">
        <v>8793.67</v>
      </c>
      <c r="L4022" s="3">
        <v>42360</v>
      </c>
      <c r="M4022">
        <v>1611.5949000000001</v>
      </c>
      <c r="N4022" s="3">
        <v>42360</v>
      </c>
      <c r="O4022">
        <v>2972.83</v>
      </c>
      <c r="P4022" s="3">
        <v>42150</v>
      </c>
      <c r="Q4022">
        <v>2435.3198000000002</v>
      </c>
      <c r="R4022" s="3">
        <v>42152</v>
      </c>
      <c r="S4022">
        <v>432.1241</v>
      </c>
      <c r="T4022" s="3">
        <v>42150</v>
      </c>
      <c r="U4022">
        <v>1434.3921</v>
      </c>
      <c r="V4022" s="3">
        <v>42360</v>
      </c>
      <c r="W4022">
        <v>334.57</v>
      </c>
    </row>
    <row r="4023" spans="2:23" x14ac:dyDescent="0.2">
      <c r="B4023" s="3">
        <v>44922</v>
      </c>
      <c r="C4023">
        <v>122.48</v>
      </c>
      <c r="D4023" s="3">
        <v>45281</v>
      </c>
      <c r="E4023">
        <v>118.3</v>
      </c>
      <c r="F4023" s="3">
        <v>45639</v>
      </c>
      <c r="G4023">
        <v>115.93259999999999</v>
      </c>
      <c r="J4023" s="3">
        <v>42361</v>
      </c>
      <c r="K4023">
        <v>8976.74</v>
      </c>
      <c r="L4023" s="3">
        <v>42361</v>
      </c>
      <c r="M4023">
        <v>1645.9131</v>
      </c>
      <c r="N4023" s="3">
        <v>42361</v>
      </c>
      <c r="O4023">
        <v>3012.73</v>
      </c>
      <c r="P4023" s="3">
        <v>42151</v>
      </c>
      <c r="Q4023">
        <v>2454.9744999999998</v>
      </c>
      <c r="R4023" s="3">
        <v>42153</v>
      </c>
      <c r="S4023">
        <v>429.22829999999999</v>
      </c>
      <c r="T4023" s="3">
        <v>42151</v>
      </c>
      <c r="U4023">
        <v>1425.5990999999999</v>
      </c>
      <c r="V4023" s="3">
        <v>42361</v>
      </c>
      <c r="W4023">
        <v>334.03</v>
      </c>
    </row>
    <row r="4024" spans="2:23" x14ac:dyDescent="0.2">
      <c r="B4024" s="3">
        <v>44923</v>
      </c>
      <c r="C4024">
        <v>122.56</v>
      </c>
      <c r="D4024" s="3">
        <v>45282</v>
      </c>
      <c r="E4024">
        <v>118.35</v>
      </c>
      <c r="F4024" s="3">
        <v>45642</v>
      </c>
      <c r="G4024">
        <v>115.8665</v>
      </c>
      <c r="J4024" s="3">
        <v>42366</v>
      </c>
      <c r="K4024">
        <v>9012.57</v>
      </c>
      <c r="L4024" s="3">
        <v>42366</v>
      </c>
      <c r="M4024">
        <v>1650.3731</v>
      </c>
      <c r="N4024" s="3">
        <v>42366</v>
      </c>
      <c r="O4024">
        <v>3026.72</v>
      </c>
      <c r="P4024" s="3">
        <v>42152</v>
      </c>
      <c r="Q4024">
        <v>2436.9875000000002</v>
      </c>
      <c r="R4024" s="3">
        <v>42156</v>
      </c>
      <c r="S4024">
        <v>431.61079999999998</v>
      </c>
      <c r="T4024" s="3">
        <v>42152</v>
      </c>
      <c r="U4024">
        <v>1403.4148</v>
      </c>
      <c r="V4024" s="3">
        <v>42366</v>
      </c>
      <c r="W4024">
        <v>334.72</v>
      </c>
    </row>
    <row r="4025" spans="2:23" x14ac:dyDescent="0.2">
      <c r="B4025" s="3">
        <v>44924</v>
      </c>
      <c r="C4025">
        <v>122.75</v>
      </c>
      <c r="D4025" s="3">
        <v>45287</v>
      </c>
      <c r="E4025">
        <v>118.39</v>
      </c>
      <c r="F4025" s="3">
        <v>45643</v>
      </c>
      <c r="G4025">
        <v>116.1109</v>
      </c>
      <c r="J4025" s="3">
        <v>42367</v>
      </c>
      <c r="K4025">
        <v>9153.5499999999993</v>
      </c>
      <c r="L4025" s="3">
        <v>42367</v>
      </c>
      <c r="M4025">
        <v>1673.8349000000001</v>
      </c>
      <c r="N4025" s="3">
        <v>42367</v>
      </c>
      <c r="O4025">
        <v>3061.98</v>
      </c>
      <c r="P4025" s="3">
        <v>42153</v>
      </c>
      <c r="Q4025">
        <v>2414.2433999999998</v>
      </c>
      <c r="R4025" s="3">
        <v>42157</v>
      </c>
      <c r="S4025">
        <v>427.69330000000002</v>
      </c>
      <c r="T4025" s="3">
        <v>42153</v>
      </c>
      <c r="U4025">
        <v>1392.3753999999999</v>
      </c>
      <c r="V4025" s="3">
        <v>42367</v>
      </c>
      <c r="W4025">
        <v>335.49</v>
      </c>
    </row>
    <row r="4026" spans="2:23" x14ac:dyDescent="0.2">
      <c r="B4026" s="3">
        <v>44925</v>
      </c>
      <c r="C4026">
        <v>122.48</v>
      </c>
      <c r="D4026" s="3">
        <v>45288</v>
      </c>
      <c r="E4026">
        <v>118.43</v>
      </c>
      <c r="F4026" s="3">
        <v>45644</v>
      </c>
      <c r="G4026">
        <v>115.38330000000001</v>
      </c>
      <c r="J4026" s="3">
        <v>42368</v>
      </c>
      <c r="K4026">
        <v>9093.9699999999993</v>
      </c>
      <c r="L4026" s="3">
        <v>42368</v>
      </c>
      <c r="M4026">
        <v>1663.9655</v>
      </c>
      <c r="N4026" s="3">
        <v>42368</v>
      </c>
      <c r="O4026">
        <v>3054.42</v>
      </c>
      <c r="P4026" s="3">
        <v>42156</v>
      </c>
      <c r="Q4026">
        <v>2424.3281999999999</v>
      </c>
      <c r="R4026" s="3">
        <v>42158</v>
      </c>
      <c r="S4026">
        <v>431.03989999999999</v>
      </c>
      <c r="T4026" s="3">
        <v>42156</v>
      </c>
      <c r="U4026">
        <v>1397.2679000000001</v>
      </c>
      <c r="V4026" s="3">
        <v>42368</v>
      </c>
      <c r="W4026">
        <v>335.25</v>
      </c>
    </row>
    <row r="4027" spans="2:23" x14ac:dyDescent="0.2">
      <c r="B4027" s="3">
        <v>44929</v>
      </c>
      <c r="C4027">
        <v>123.64</v>
      </c>
      <c r="D4027" s="3">
        <v>45289</v>
      </c>
      <c r="E4027">
        <v>118.39</v>
      </c>
      <c r="F4027" s="3">
        <v>45645</v>
      </c>
      <c r="G4027">
        <v>115.0367</v>
      </c>
      <c r="J4027" s="3">
        <v>42373</v>
      </c>
      <c r="K4027">
        <v>8929.25</v>
      </c>
      <c r="L4027" s="3">
        <v>42373</v>
      </c>
      <c r="M4027">
        <v>1626.6114</v>
      </c>
      <c r="N4027" s="3">
        <v>42373</v>
      </c>
      <c r="O4027">
        <v>3002.67</v>
      </c>
      <c r="P4027" s="3">
        <v>42157</v>
      </c>
      <c r="Q4027">
        <v>2395.1974</v>
      </c>
      <c r="R4027" s="3">
        <v>42159</v>
      </c>
      <c r="S4027">
        <v>426.82909999999998</v>
      </c>
      <c r="T4027" s="3">
        <v>42157</v>
      </c>
      <c r="U4027">
        <v>1373.1297</v>
      </c>
      <c r="V4027" s="3">
        <v>42373</v>
      </c>
      <c r="W4027">
        <v>334.46</v>
      </c>
    </row>
    <row r="4028" spans="2:23" x14ac:dyDescent="0.2">
      <c r="B4028" s="3">
        <v>44930</v>
      </c>
      <c r="C4028">
        <v>124.44</v>
      </c>
      <c r="D4028" s="3">
        <v>45294</v>
      </c>
      <c r="E4028">
        <v>118.3</v>
      </c>
      <c r="F4028" s="3">
        <v>45646</v>
      </c>
      <c r="G4028">
        <v>114.9714</v>
      </c>
      <c r="J4028" s="3">
        <v>42374</v>
      </c>
      <c r="K4028">
        <v>8971.66</v>
      </c>
      <c r="L4028" s="3">
        <v>42374</v>
      </c>
      <c r="M4028">
        <v>1633.7699</v>
      </c>
      <c r="N4028" s="3">
        <v>42374</v>
      </c>
      <c r="O4028">
        <v>3009.9</v>
      </c>
      <c r="P4028" s="3">
        <v>42158</v>
      </c>
      <c r="Q4028">
        <v>2409.9969999999998</v>
      </c>
      <c r="R4028" s="3">
        <v>42160</v>
      </c>
      <c r="S4028">
        <v>428.44139999999999</v>
      </c>
      <c r="T4028" s="3">
        <v>42158</v>
      </c>
      <c r="U4028">
        <v>1370.3318999999999</v>
      </c>
      <c r="V4028" s="3">
        <v>42374</v>
      </c>
      <c r="W4028">
        <v>337.49</v>
      </c>
    </row>
    <row r="4029" spans="2:23" x14ac:dyDescent="0.2">
      <c r="B4029" s="3">
        <v>44931</v>
      </c>
      <c r="C4029">
        <v>123.89</v>
      </c>
      <c r="D4029" s="3">
        <v>45295</v>
      </c>
      <c r="E4029">
        <v>117.99</v>
      </c>
      <c r="F4029" s="3">
        <v>45649</v>
      </c>
      <c r="G4029">
        <v>115.3937</v>
      </c>
      <c r="J4029" s="3">
        <v>42375</v>
      </c>
      <c r="K4029">
        <v>8878.74</v>
      </c>
      <c r="L4029" s="3">
        <v>42375</v>
      </c>
      <c r="M4029">
        <v>1615.8425</v>
      </c>
      <c r="N4029" s="3">
        <v>42375</v>
      </c>
      <c r="O4029">
        <v>2975.12</v>
      </c>
      <c r="P4029" s="3">
        <v>42159</v>
      </c>
      <c r="Q4029">
        <v>2386.3741</v>
      </c>
      <c r="R4029" s="3">
        <v>42163</v>
      </c>
      <c r="S4029">
        <v>423.41300000000001</v>
      </c>
      <c r="T4029" s="3">
        <v>42159</v>
      </c>
      <c r="U4029">
        <v>1358.0222000000001</v>
      </c>
      <c r="V4029" s="3">
        <v>42375</v>
      </c>
      <c r="W4029">
        <v>339.64</v>
      </c>
    </row>
    <row r="4030" spans="2:23" x14ac:dyDescent="0.2">
      <c r="B4030" s="3">
        <v>44932</v>
      </c>
      <c r="C4030">
        <v>124.84</v>
      </c>
      <c r="D4030" s="3">
        <v>45296</v>
      </c>
      <c r="E4030">
        <v>117.94</v>
      </c>
      <c r="F4030" s="3">
        <v>45650</v>
      </c>
      <c r="G4030">
        <v>115.5008</v>
      </c>
      <c r="J4030" s="3">
        <v>42376</v>
      </c>
      <c r="K4030">
        <v>8710.4500000000007</v>
      </c>
      <c r="L4030" s="3">
        <v>42376</v>
      </c>
      <c r="M4030">
        <v>1582.836</v>
      </c>
      <c r="N4030" s="3">
        <v>42376</v>
      </c>
      <c r="O4030">
        <v>2919.23</v>
      </c>
      <c r="P4030" s="3">
        <v>42160</v>
      </c>
      <c r="Q4030">
        <v>2384.2856000000002</v>
      </c>
      <c r="R4030" s="3">
        <v>42164</v>
      </c>
      <c r="S4030">
        <v>421.9434</v>
      </c>
      <c r="T4030" s="3">
        <v>42160</v>
      </c>
      <c r="U4030">
        <v>1360.319</v>
      </c>
      <c r="V4030" s="3">
        <v>42376</v>
      </c>
      <c r="W4030">
        <v>338.36</v>
      </c>
    </row>
    <row r="4031" spans="2:23" x14ac:dyDescent="0.2">
      <c r="B4031" s="3">
        <v>44935</v>
      </c>
      <c r="C4031">
        <v>124.82</v>
      </c>
      <c r="D4031" s="3">
        <v>45299</v>
      </c>
      <c r="E4031">
        <v>117.99</v>
      </c>
      <c r="F4031" s="3">
        <v>45651</v>
      </c>
      <c r="G4031">
        <v>115.49290000000001</v>
      </c>
      <c r="J4031" s="3">
        <v>42377</v>
      </c>
      <c r="K4031">
        <v>8527.36</v>
      </c>
      <c r="L4031" s="3">
        <v>42377</v>
      </c>
      <c r="M4031">
        <v>1548.2055</v>
      </c>
      <c r="N4031" s="3">
        <v>42377</v>
      </c>
      <c r="O4031">
        <v>2883.92</v>
      </c>
      <c r="P4031" s="3">
        <v>42163</v>
      </c>
      <c r="Q4031">
        <v>2354.5906</v>
      </c>
      <c r="R4031" s="3">
        <v>42165</v>
      </c>
      <c r="S4031">
        <v>427.81040000000002</v>
      </c>
      <c r="T4031" s="3">
        <v>42163</v>
      </c>
      <c r="U4031">
        <v>1342.6264000000001</v>
      </c>
      <c r="V4031" s="3">
        <v>42377</v>
      </c>
      <c r="W4031">
        <v>333.26</v>
      </c>
    </row>
    <row r="4032" spans="2:23" x14ac:dyDescent="0.2">
      <c r="B4032" s="3">
        <v>44936</v>
      </c>
      <c r="C4032">
        <v>124.44</v>
      </c>
      <c r="D4032" s="3">
        <v>45300</v>
      </c>
      <c r="E4032">
        <v>117.99</v>
      </c>
      <c r="F4032" s="3">
        <v>45652</v>
      </c>
      <c r="G4032">
        <v>115.4353</v>
      </c>
      <c r="J4032" s="3">
        <v>42380</v>
      </c>
      <c r="K4032">
        <v>8486.14</v>
      </c>
      <c r="L4032" s="3">
        <v>42380</v>
      </c>
      <c r="M4032">
        <v>1542.9584</v>
      </c>
      <c r="N4032" s="3">
        <v>42380</v>
      </c>
      <c r="O4032">
        <v>2876.66</v>
      </c>
      <c r="P4032" s="3">
        <v>42164</v>
      </c>
      <c r="Q4032">
        <v>2350.3822</v>
      </c>
      <c r="R4032" s="3">
        <v>42166</v>
      </c>
      <c r="S4032">
        <v>430.59449999999998</v>
      </c>
      <c r="T4032" s="3">
        <v>42164</v>
      </c>
      <c r="U4032">
        <v>1332.4580000000001</v>
      </c>
      <c r="V4032" s="3">
        <v>42380</v>
      </c>
      <c r="W4032">
        <v>336.54</v>
      </c>
    </row>
    <row r="4033" spans="2:23" x14ac:dyDescent="0.2">
      <c r="B4033" s="3">
        <v>44937</v>
      </c>
      <c r="C4033">
        <v>125.31</v>
      </c>
      <c r="D4033" s="3">
        <v>45301</v>
      </c>
      <c r="E4033">
        <v>117.97</v>
      </c>
      <c r="F4033" s="3">
        <v>45653</v>
      </c>
      <c r="G4033">
        <v>115.47790000000001</v>
      </c>
      <c r="J4033" s="3">
        <v>42381</v>
      </c>
      <c r="K4033">
        <v>8603.77</v>
      </c>
      <c r="L4033" s="3">
        <v>42381</v>
      </c>
      <c r="M4033">
        <v>1563.3720000000001</v>
      </c>
      <c r="N4033" s="3">
        <v>42381</v>
      </c>
      <c r="O4033">
        <v>2908.42</v>
      </c>
      <c r="P4033" s="3">
        <v>42165</v>
      </c>
      <c r="Q4033">
        <v>2384.6990999999998</v>
      </c>
      <c r="R4033" s="3">
        <v>42167</v>
      </c>
      <c r="S4033">
        <v>424.92259999999999</v>
      </c>
      <c r="T4033" s="3">
        <v>42165</v>
      </c>
      <c r="U4033">
        <v>1342.1751999999999</v>
      </c>
      <c r="V4033" s="3">
        <v>42381</v>
      </c>
      <c r="W4033">
        <v>337.35</v>
      </c>
    </row>
    <row r="4034" spans="2:23" x14ac:dyDescent="0.2">
      <c r="B4034" s="3">
        <v>44938</v>
      </c>
      <c r="C4034">
        <v>126.16</v>
      </c>
      <c r="D4034" s="3">
        <v>45302</v>
      </c>
      <c r="E4034">
        <v>118.03</v>
      </c>
      <c r="F4034" s="3">
        <v>45656</v>
      </c>
      <c r="G4034">
        <v>116.3352</v>
      </c>
      <c r="J4034" s="3">
        <v>42382</v>
      </c>
      <c r="K4034">
        <v>8683.7199999999993</v>
      </c>
      <c r="L4034" s="3">
        <v>42382</v>
      </c>
      <c r="M4034">
        <v>1578.4010000000001</v>
      </c>
      <c r="N4034" s="3">
        <v>42382</v>
      </c>
      <c r="O4034">
        <v>2926.11</v>
      </c>
      <c r="P4034" s="3">
        <v>42166</v>
      </c>
      <c r="Q4034">
        <v>2401.8699000000001</v>
      </c>
      <c r="R4034" s="3">
        <v>42170</v>
      </c>
      <c r="S4034">
        <v>425.36099999999999</v>
      </c>
      <c r="T4034" s="3">
        <v>42166</v>
      </c>
      <c r="U4034">
        <v>1348.0645</v>
      </c>
      <c r="V4034" s="3">
        <v>42382</v>
      </c>
      <c r="W4034">
        <v>336.86</v>
      </c>
    </row>
    <row r="4035" spans="2:23" x14ac:dyDescent="0.2">
      <c r="B4035" s="3">
        <v>44939</v>
      </c>
      <c r="C4035">
        <v>126.55</v>
      </c>
      <c r="D4035" s="3">
        <v>45303</v>
      </c>
      <c r="E4035">
        <v>118.22</v>
      </c>
      <c r="F4035" s="3">
        <v>45657</v>
      </c>
      <c r="G4035">
        <v>116.2002</v>
      </c>
      <c r="J4035" s="3">
        <v>42383</v>
      </c>
      <c r="K4035">
        <v>8568.0499999999993</v>
      </c>
      <c r="L4035" s="3">
        <v>42383</v>
      </c>
      <c r="M4035">
        <v>1556.5257999999999</v>
      </c>
      <c r="N4035" s="3">
        <v>42383</v>
      </c>
      <c r="O4035">
        <v>2882.39</v>
      </c>
      <c r="P4035" s="3">
        <v>42167</v>
      </c>
      <c r="Q4035">
        <v>2364.4394000000002</v>
      </c>
      <c r="R4035" s="3">
        <v>42171</v>
      </c>
      <c r="S4035">
        <v>426.63400000000001</v>
      </c>
      <c r="T4035" s="3">
        <v>42167</v>
      </c>
      <c r="U4035">
        <v>1337.7479000000001</v>
      </c>
      <c r="V4035" s="3">
        <v>42383</v>
      </c>
      <c r="W4035">
        <v>337.71</v>
      </c>
    </row>
    <row r="4036" spans="2:23" x14ac:dyDescent="0.2">
      <c r="B4036" s="3">
        <v>44942</v>
      </c>
      <c r="C4036">
        <v>126.44</v>
      </c>
      <c r="D4036" s="3">
        <v>45306</v>
      </c>
      <c r="E4036">
        <v>118.26</v>
      </c>
      <c r="F4036" s="3">
        <v>45659</v>
      </c>
      <c r="G4036">
        <v>116.5485</v>
      </c>
      <c r="J4036" s="3">
        <v>42384</v>
      </c>
      <c r="K4036">
        <v>8364.6200000000008</v>
      </c>
      <c r="L4036" s="3">
        <v>42384</v>
      </c>
      <c r="M4036">
        <v>1516.7107000000001</v>
      </c>
      <c r="N4036" s="3">
        <v>42384</v>
      </c>
      <c r="O4036">
        <v>2815.94</v>
      </c>
      <c r="P4036" s="3">
        <v>42170</v>
      </c>
      <c r="Q4036">
        <v>2365.2501000000002</v>
      </c>
      <c r="R4036" s="3">
        <v>42172</v>
      </c>
      <c r="S4036">
        <v>423.17669999999998</v>
      </c>
      <c r="T4036" s="3">
        <v>42170</v>
      </c>
      <c r="U4036">
        <v>1336.0463999999999</v>
      </c>
      <c r="V4036" s="3">
        <v>42384</v>
      </c>
      <c r="W4036">
        <v>333.42</v>
      </c>
    </row>
    <row r="4037" spans="2:23" x14ac:dyDescent="0.2">
      <c r="B4037" s="3">
        <v>44943</v>
      </c>
      <c r="C4037">
        <v>126.78</v>
      </c>
      <c r="D4037" s="3">
        <v>45307</v>
      </c>
      <c r="E4037">
        <v>118.29</v>
      </c>
      <c r="F4037" s="3">
        <v>45660</v>
      </c>
      <c r="G4037">
        <v>116.3685</v>
      </c>
      <c r="J4037" s="3">
        <v>42387</v>
      </c>
      <c r="K4037">
        <v>8349.08</v>
      </c>
      <c r="L4037" s="3">
        <v>42387</v>
      </c>
      <c r="M4037">
        <v>1514.1246000000001</v>
      </c>
      <c r="N4037" s="3">
        <v>42387</v>
      </c>
      <c r="O4037">
        <v>2798.51</v>
      </c>
      <c r="P4037" s="3">
        <v>42171</v>
      </c>
      <c r="Q4037">
        <v>2372.1066999999998</v>
      </c>
      <c r="R4037" s="3">
        <v>42173</v>
      </c>
      <c r="S4037">
        <v>425.83199999999999</v>
      </c>
      <c r="T4037" s="3">
        <v>42171</v>
      </c>
      <c r="U4037">
        <v>1328.0852</v>
      </c>
      <c r="V4037" s="3">
        <v>42387</v>
      </c>
      <c r="W4037">
        <v>334.28</v>
      </c>
    </row>
    <row r="4038" spans="2:23" x14ac:dyDescent="0.2">
      <c r="B4038" s="3">
        <v>44944</v>
      </c>
      <c r="C4038">
        <v>127.08</v>
      </c>
      <c r="D4038" s="3">
        <v>45308</v>
      </c>
      <c r="E4038">
        <v>118.13</v>
      </c>
      <c r="F4038" s="3">
        <v>45663</v>
      </c>
      <c r="G4038">
        <v>115.83969999999999</v>
      </c>
      <c r="J4038" s="3">
        <v>42388</v>
      </c>
      <c r="K4038">
        <v>8479.8700000000008</v>
      </c>
      <c r="L4038" s="3">
        <v>42388</v>
      </c>
      <c r="M4038">
        <v>1537.9486999999999</v>
      </c>
      <c r="N4038" s="3">
        <v>42388</v>
      </c>
      <c r="O4038">
        <v>2846.17</v>
      </c>
      <c r="P4038" s="3">
        <v>42172</v>
      </c>
      <c r="Q4038">
        <v>2353.5391</v>
      </c>
      <c r="R4038" s="3">
        <v>42174</v>
      </c>
      <c r="S4038">
        <v>424.64170000000001</v>
      </c>
      <c r="T4038" s="3">
        <v>42172</v>
      </c>
      <c r="U4038">
        <v>1324.4835</v>
      </c>
      <c r="V4038" s="3">
        <v>42388</v>
      </c>
      <c r="W4038">
        <v>339.19</v>
      </c>
    </row>
    <row r="4039" spans="2:23" x14ac:dyDescent="0.2">
      <c r="B4039" s="3">
        <v>44945</v>
      </c>
      <c r="C4039">
        <v>126.55</v>
      </c>
      <c r="D4039" s="3">
        <v>45309</v>
      </c>
      <c r="E4039">
        <v>118.17</v>
      </c>
      <c r="F4039" s="3">
        <v>45664</v>
      </c>
      <c r="G4039">
        <v>115.9273</v>
      </c>
      <c r="J4039" s="3">
        <v>42389</v>
      </c>
      <c r="K4039">
        <v>8228.94</v>
      </c>
      <c r="L4039" s="3">
        <v>42389</v>
      </c>
      <c r="M4039">
        <v>1485.4531999999999</v>
      </c>
      <c r="N4039" s="3">
        <v>42389</v>
      </c>
      <c r="O4039">
        <v>2786.43</v>
      </c>
      <c r="P4039" s="3">
        <v>42173</v>
      </c>
      <c r="Q4039">
        <v>2370.3515000000002</v>
      </c>
      <c r="R4039" s="3">
        <v>42177</v>
      </c>
      <c r="S4039">
        <v>427.6404</v>
      </c>
      <c r="T4039" s="3">
        <v>42173</v>
      </c>
      <c r="U4039">
        <v>1331.1872000000001</v>
      </c>
      <c r="V4039" s="3">
        <v>42389</v>
      </c>
      <c r="W4039">
        <v>338.8</v>
      </c>
    </row>
    <row r="4040" spans="2:23" x14ac:dyDescent="0.2">
      <c r="B4040" s="3">
        <v>44946</v>
      </c>
      <c r="C4040">
        <v>125.94</v>
      </c>
      <c r="D4040" s="3">
        <v>45310</v>
      </c>
      <c r="E4040">
        <v>118.19</v>
      </c>
      <c r="F4040" s="3">
        <v>45665</v>
      </c>
      <c r="G4040">
        <v>115.98269999999999</v>
      </c>
      <c r="J4040" s="3">
        <v>42390</v>
      </c>
      <c r="K4040">
        <v>8293.01</v>
      </c>
      <c r="L4040" s="3">
        <v>42390</v>
      </c>
      <c r="M4040">
        <v>1496.6719000000001</v>
      </c>
      <c r="N4040" s="3">
        <v>42390</v>
      </c>
      <c r="O4040">
        <v>2796.47</v>
      </c>
      <c r="P4040" s="3">
        <v>42174</v>
      </c>
      <c r="Q4040">
        <v>2356.0563999999999</v>
      </c>
      <c r="R4040" s="3">
        <v>42178</v>
      </c>
      <c r="S4040">
        <v>434.7482</v>
      </c>
      <c r="T4040" s="3">
        <v>42174</v>
      </c>
      <c r="U4040">
        <v>1323.4570000000001</v>
      </c>
      <c r="V4040" s="3">
        <v>42390</v>
      </c>
      <c r="W4040">
        <v>334.47</v>
      </c>
    </row>
    <row r="4041" spans="2:23" x14ac:dyDescent="0.2">
      <c r="B4041" s="3">
        <v>44949</v>
      </c>
      <c r="C4041">
        <v>125.42</v>
      </c>
      <c r="D4041" s="3">
        <v>45313</v>
      </c>
      <c r="E4041">
        <v>118.22</v>
      </c>
      <c r="F4041" s="3">
        <v>45666</v>
      </c>
      <c r="G4041">
        <v>115.9978</v>
      </c>
      <c r="J4041" s="3">
        <v>42391</v>
      </c>
      <c r="K4041">
        <v>8526.14</v>
      </c>
      <c r="L4041" s="3">
        <v>42391</v>
      </c>
      <c r="M4041">
        <v>1539.0980999999999</v>
      </c>
      <c r="N4041" s="3">
        <v>42391</v>
      </c>
      <c r="O4041">
        <v>2857.39</v>
      </c>
      <c r="P4041" s="3">
        <v>42177</v>
      </c>
      <c r="Q4041">
        <v>2384.1428999999998</v>
      </c>
      <c r="R4041" s="3">
        <v>42179</v>
      </c>
      <c r="S4041">
        <v>432.09010000000001</v>
      </c>
      <c r="T4041" s="3">
        <v>42177</v>
      </c>
      <c r="U4041">
        <v>1340.7738999999999</v>
      </c>
      <c r="V4041" s="3">
        <v>42391</v>
      </c>
      <c r="W4041">
        <v>334.63</v>
      </c>
    </row>
    <row r="4042" spans="2:23" x14ac:dyDescent="0.2">
      <c r="B4042" s="3">
        <v>44950</v>
      </c>
      <c r="C4042">
        <v>125.8</v>
      </c>
      <c r="D4042" s="3">
        <v>45314</v>
      </c>
      <c r="E4042">
        <v>118.11</v>
      </c>
      <c r="F4042" s="3">
        <v>45667</v>
      </c>
      <c r="G4042">
        <v>115.98</v>
      </c>
      <c r="J4042" s="3">
        <v>42394</v>
      </c>
      <c r="K4042">
        <v>8515.2000000000007</v>
      </c>
      <c r="L4042" s="3">
        <v>42394</v>
      </c>
      <c r="M4042">
        <v>1532.8016</v>
      </c>
      <c r="N4042" s="3">
        <v>42394</v>
      </c>
      <c r="O4042">
        <v>2866.17</v>
      </c>
      <c r="P4042" s="3">
        <v>42178</v>
      </c>
      <c r="Q4042">
        <v>2421.1235999999999</v>
      </c>
      <c r="R4042" s="3">
        <v>42180</v>
      </c>
      <c r="S4042">
        <v>431.90300000000002</v>
      </c>
      <c r="T4042" s="3">
        <v>42178</v>
      </c>
      <c r="U4042">
        <v>1367.6451</v>
      </c>
      <c r="V4042" s="3">
        <v>42394</v>
      </c>
      <c r="W4042">
        <v>334.97</v>
      </c>
    </row>
    <row r="4043" spans="2:23" x14ac:dyDescent="0.2">
      <c r="B4043" s="3">
        <v>44951</v>
      </c>
      <c r="C4043">
        <v>126.02</v>
      </c>
      <c r="D4043" s="3">
        <v>45315</v>
      </c>
      <c r="E4043">
        <v>118.08</v>
      </c>
      <c r="F4043" s="3">
        <v>45670</v>
      </c>
      <c r="G4043">
        <v>116.0581</v>
      </c>
      <c r="J4043" s="3">
        <v>42395</v>
      </c>
      <c r="K4043">
        <v>8578.65</v>
      </c>
      <c r="L4043" s="3">
        <v>42395</v>
      </c>
      <c r="M4043">
        <v>1545.1572000000001</v>
      </c>
      <c r="N4043" s="3">
        <v>42395</v>
      </c>
      <c r="O4043">
        <v>2888.16</v>
      </c>
      <c r="P4043" s="3">
        <v>42179</v>
      </c>
      <c r="Q4043">
        <v>2409.1125999999999</v>
      </c>
      <c r="R4043" s="3">
        <v>42181</v>
      </c>
      <c r="S4043">
        <v>430.26479999999998</v>
      </c>
      <c r="T4043" s="3">
        <v>42179</v>
      </c>
      <c r="U4043">
        <v>1372.5291999999999</v>
      </c>
      <c r="V4043" s="3">
        <v>42395</v>
      </c>
      <c r="W4043">
        <v>334.61</v>
      </c>
    </row>
    <row r="4044" spans="2:23" x14ac:dyDescent="0.2">
      <c r="B4044" s="3">
        <v>44952</v>
      </c>
      <c r="C4044">
        <v>125.88</v>
      </c>
      <c r="D4044" s="3">
        <v>45316</v>
      </c>
      <c r="E4044">
        <v>118.24</v>
      </c>
      <c r="F4044" s="3">
        <v>45671</v>
      </c>
      <c r="G4044">
        <v>115.6622</v>
      </c>
      <c r="J4044" s="3">
        <v>42396</v>
      </c>
      <c r="K4044">
        <v>8594.86</v>
      </c>
      <c r="L4044" s="3">
        <v>42396</v>
      </c>
      <c r="M4044">
        <v>1554.6768</v>
      </c>
      <c r="N4044" s="3">
        <v>42396</v>
      </c>
      <c r="O4044">
        <v>2906.67</v>
      </c>
      <c r="P4044" s="3">
        <v>42180</v>
      </c>
      <c r="Q4044">
        <v>2405.4362000000001</v>
      </c>
      <c r="R4044" s="3">
        <v>42184</v>
      </c>
      <c r="S4044">
        <v>417.0745</v>
      </c>
      <c r="T4044" s="3">
        <v>42180</v>
      </c>
      <c r="U4044">
        <v>1367.3064999999999</v>
      </c>
      <c r="V4044" s="3">
        <v>42396</v>
      </c>
      <c r="W4044">
        <v>335.69</v>
      </c>
    </row>
    <row r="4045" spans="2:23" x14ac:dyDescent="0.2">
      <c r="B4045" s="3">
        <v>44953</v>
      </c>
      <c r="C4045">
        <v>125.57</v>
      </c>
      <c r="D4045" s="3">
        <v>45317</v>
      </c>
      <c r="E4045">
        <v>118.3</v>
      </c>
      <c r="F4045" s="3">
        <v>45672</v>
      </c>
      <c r="G4045">
        <v>116.1516</v>
      </c>
      <c r="J4045" s="3">
        <v>42397</v>
      </c>
      <c r="K4045">
        <v>8443.66</v>
      </c>
      <c r="L4045" s="3">
        <v>42397</v>
      </c>
      <c r="M4045">
        <v>1533.2548999999999</v>
      </c>
      <c r="N4045" s="3">
        <v>42397</v>
      </c>
      <c r="O4045">
        <v>2895.52</v>
      </c>
      <c r="P4045" s="3">
        <v>42181</v>
      </c>
      <c r="Q4045">
        <v>2395.9092999999998</v>
      </c>
      <c r="R4045" s="3">
        <v>42185</v>
      </c>
      <c r="S4045">
        <v>422.39729999999997</v>
      </c>
      <c r="T4045" s="3">
        <v>42181</v>
      </c>
      <c r="U4045">
        <v>1355.3354999999999</v>
      </c>
      <c r="V4045" s="3">
        <v>42397</v>
      </c>
      <c r="W4045">
        <v>337.88</v>
      </c>
    </row>
    <row r="4046" spans="2:23" x14ac:dyDescent="0.2">
      <c r="B4046" s="3">
        <v>44956</v>
      </c>
      <c r="C4046">
        <v>125.18</v>
      </c>
      <c r="D4046" s="3">
        <v>45320</v>
      </c>
      <c r="E4046">
        <v>118.43</v>
      </c>
      <c r="F4046" s="3">
        <v>45673</v>
      </c>
      <c r="G4046">
        <v>116.4413</v>
      </c>
      <c r="J4046" s="3">
        <v>42398</v>
      </c>
      <c r="K4046">
        <v>8610.7000000000007</v>
      </c>
      <c r="L4046" s="3">
        <v>42398</v>
      </c>
      <c r="M4046">
        <v>1561.3925999999999</v>
      </c>
      <c r="N4046" s="3">
        <v>42398</v>
      </c>
      <c r="O4046">
        <v>2943.69</v>
      </c>
      <c r="P4046" s="3">
        <v>42184</v>
      </c>
      <c r="Q4046">
        <v>2322.1406999999999</v>
      </c>
      <c r="R4046" s="3">
        <v>42186</v>
      </c>
      <c r="S4046">
        <v>429.16460000000001</v>
      </c>
      <c r="T4046" s="3">
        <v>42184</v>
      </c>
      <c r="U4046">
        <v>1316.0673999999999</v>
      </c>
      <c r="V4046" s="3">
        <v>42398</v>
      </c>
      <c r="W4046">
        <v>337.63</v>
      </c>
    </row>
    <row r="4047" spans="2:23" x14ac:dyDescent="0.2">
      <c r="B4047" s="3">
        <v>44957</v>
      </c>
      <c r="C4047">
        <v>125.29</v>
      </c>
      <c r="D4047" s="3">
        <v>45321</v>
      </c>
      <c r="E4047">
        <v>118.4</v>
      </c>
      <c r="F4047" s="3">
        <v>45674</v>
      </c>
      <c r="G4047">
        <v>116.6866</v>
      </c>
      <c r="J4047" s="3">
        <v>42401</v>
      </c>
      <c r="K4047">
        <v>8604.92</v>
      </c>
      <c r="L4047" s="3">
        <v>42401</v>
      </c>
      <c r="M4047">
        <v>1557.0820000000001</v>
      </c>
      <c r="N4047" s="3">
        <v>42401</v>
      </c>
      <c r="O4047">
        <v>2947.33</v>
      </c>
      <c r="P4047" s="3">
        <v>42185</v>
      </c>
      <c r="Q4047">
        <v>2341.8449000000001</v>
      </c>
      <c r="R4047" s="3">
        <v>42187</v>
      </c>
      <c r="S4047">
        <v>427.24520000000001</v>
      </c>
      <c r="T4047" s="3">
        <v>42185</v>
      </c>
      <c r="U4047">
        <v>1346.9731999999999</v>
      </c>
      <c r="V4047" s="3">
        <v>42401</v>
      </c>
      <c r="W4047">
        <v>341</v>
      </c>
    </row>
    <row r="4048" spans="2:23" x14ac:dyDescent="0.2">
      <c r="B4048" s="3">
        <v>44958</v>
      </c>
      <c r="C4048">
        <v>125.51</v>
      </c>
      <c r="D4048" s="3">
        <v>45322</v>
      </c>
      <c r="E4048">
        <v>118.57</v>
      </c>
      <c r="F4048" s="3">
        <v>45677</v>
      </c>
      <c r="G4048">
        <v>116.3882</v>
      </c>
      <c r="J4048" s="3">
        <v>42402</v>
      </c>
      <c r="K4048">
        <v>8497.19</v>
      </c>
      <c r="L4048" s="3">
        <v>42402</v>
      </c>
      <c r="M4048">
        <v>1530.4561000000001</v>
      </c>
      <c r="N4048" s="3">
        <v>42402</v>
      </c>
      <c r="O4048">
        <v>2927.74</v>
      </c>
      <c r="P4048" s="3">
        <v>42186</v>
      </c>
      <c r="Q4048">
        <v>2385.2854000000002</v>
      </c>
      <c r="R4048" s="3">
        <v>42188</v>
      </c>
      <c r="S4048">
        <v>425.55599999999998</v>
      </c>
      <c r="T4048" s="3">
        <v>42186</v>
      </c>
      <c r="U4048">
        <v>1362.4411</v>
      </c>
      <c r="V4048" s="3">
        <v>42402</v>
      </c>
      <c r="W4048">
        <v>338.12</v>
      </c>
    </row>
    <row r="4049" spans="2:23" x14ac:dyDescent="0.2">
      <c r="B4049" s="3">
        <v>44959</v>
      </c>
      <c r="C4049">
        <v>126.69</v>
      </c>
      <c r="D4049" s="3">
        <v>45323</v>
      </c>
      <c r="E4049">
        <v>118.63</v>
      </c>
      <c r="F4049" s="3">
        <v>45678</v>
      </c>
      <c r="G4049">
        <v>116.66759999999999</v>
      </c>
      <c r="J4049" s="3">
        <v>42403</v>
      </c>
      <c r="K4049">
        <v>8425.14</v>
      </c>
      <c r="L4049" s="3">
        <v>42403</v>
      </c>
      <c r="M4049">
        <v>1518.7737</v>
      </c>
      <c r="N4049" s="3">
        <v>42403</v>
      </c>
      <c r="O4049">
        <v>2909.45</v>
      </c>
      <c r="P4049" s="3">
        <v>42187</v>
      </c>
      <c r="Q4049">
        <v>2382.2239</v>
      </c>
      <c r="R4049" s="3">
        <v>42191</v>
      </c>
      <c r="S4049">
        <v>421.86750000000001</v>
      </c>
      <c r="T4049" s="3">
        <v>42187</v>
      </c>
      <c r="U4049">
        <v>1360.4991</v>
      </c>
      <c r="V4049" s="3">
        <v>42403</v>
      </c>
      <c r="W4049">
        <v>339.26</v>
      </c>
    </row>
    <row r="4050" spans="2:23" x14ac:dyDescent="0.2">
      <c r="B4050" s="3">
        <v>44960</v>
      </c>
      <c r="C4050">
        <v>125.78</v>
      </c>
      <c r="D4050" s="3">
        <v>45324</v>
      </c>
      <c r="E4050">
        <v>118.48</v>
      </c>
      <c r="F4050" s="3">
        <v>45679</v>
      </c>
      <c r="G4050">
        <v>116.47069999999999</v>
      </c>
      <c r="J4050" s="3">
        <v>42404</v>
      </c>
      <c r="K4050">
        <v>8309.5400000000009</v>
      </c>
      <c r="L4050" s="3">
        <v>42404</v>
      </c>
      <c r="M4050">
        <v>1499.7695000000001</v>
      </c>
      <c r="N4050" s="3">
        <v>42404</v>
      </c>
      <c r="O4050">
        <v>2884.96</v>
      </c>
      <c r="P4050" s="3">
        <v>42188</v>
      </c>
      <c r="Q4050">
        <v>2373.7734</v>
      </c>
      <c r="R4050" s="3">
        <v>42192</v>
      </c>
      <c r="S4050">
        <v>423.73050000000001</v>
      </c>
      <c r="T4050" s="3">
        <v>42188</v>
      </c>
      <c r="U4050">
        <v>1347.9181000000001</v>
      </c>
      <c r="V4050" s="3">
        <v>42404</v>
      </c>
      <c r="W4050">
        <v>340.2</v>
      </c>
    </row>
    <row r="4051" spans="2:23" x14ac:dyDescent="0.2">
      <c r="B4051" s="3">
        <v>44963</v>
      </c>
      <c r="C4051">
        <v>125.23</v>
      </c>
      <c r="D4051" s="3">
        <v>45327</v>
      </c>
      <c r="E4051">
        <v>118.28</v>
      </c>
      <c r="F4051" s="3">
        <v>45680</v>
      </c>
      <c r="G4051">
        <v>116.53360000000001</v>
      </c>
      <c r="J4051" s="3">
        <v>42405</v>
      </c>
      <c r="K4051">
        <v>8266.5</v>
      </c>
      <c r="L4051" s="3">
        <v>42405</v>
      </c>
      <c r="M4051">
        <v>1494.8342</v>
      </c>
      <c r="N4051" s="3">
        <v>42405</v>
      </c>
      <c r="O4051">
        <v>2873.18</v>
      </c>
      <c r="P4051" s="3">
        <v>42191</v>
      </c>
      <c r="Q4051">
        <v>2351.4470000000001</v>
      </c>
      <c r="R4051" s="3">
        <v>42193</v>
      </c>
      <c r="S4051">
        <v>417.44450000000001</v>
      </c>
      <c r="T4051" s="3">
        <v>42191</v>
      </c>
      <c r="U4051">
        <v>1317.8117999999999</v>
      </c>
      <c r="V4051" s="3">
        <v>42405</v>
      </c>
      <c r="W4051">
        <v>339.98</v>
      </c>
    </row>
    <row r="4052" spans="2:23" x14ac:dyDescent="0.2">
      <c r="B4052" s="3">
        <v>44964</v>
      </c>
      <c r="C4052">
        <v>124.82</v>
      </c>
      <c r="D4052" s="3">
        <v>45328</v>
      </c>
      <c r="E4052">
        <v>118.34</v>
      </c>
      <c r="F4052" s="3">
        <v>45681</v>
      </c>
      <c r="G4052">
        <v>116.51690000000001</v>
      </c>
      <c r="J4052" s="3">
        <v>42408</v>
      </c>
      <c r="K4052">
        <v>8051.04</v>
      </c>
      <c r="L4052" s="3">
        <v>42408</v>
      </c>
      <c r="M4052">
        <v>1449.4414999999999</v>
      </c>
      <c r="N4052" s="3">
        <v>42408</v>
      </c>
      <c r="O4052">
        <v>2786.88</v>
      </c>
      <c r="P4052" s="3">
        <v>42192</v>
      </c>
      <c r="Q4052">
        <v>2363.7507999999998</v>
      </c>
      <c r="R4052" s="3">
        <v>42194</v>
      </c>
      <c r="S4052">
        <v>419.7201</v>
      </c>
      <c r="T4052" s="3">
        <v>42192</v>
      </c>
      <c r="U4052">
        <v>1309.6536000000001</v>
      </c>
      <c r="V4052" s="3">
        <v>42408</v>
      </c>
      <c r="W4052">
        <v>339.61</v>
      </c>
    </row>
    <row r="4053" spans="2:23" x14ac:dyDescent="0.2">
      <c r="B4053" s="3">
        <v>44965</v>
      </c>
      <c r="C4053">
        <v>124.64</v>
      </c>
      <c r="D4053" s="3">
        <v>45329</v>
      </c>
      <c r="E4053">
        <v>118.38</v>
      </c>
      <c r="F4053" s="3">
        <v>45684</v>
      </c>
      <c r="G4053">
        <v>116.3986</v>
      </c>
      <c r="J4053" s="3">
        <v>42409</v>
      </c>
      <c r="K4053">
        <v>7869.03</v>
      </c>
      <c r="L4053" s="3">
        <v>42409</v>
      </c>
      <c r="M4053">
        <v>1412.0079000000001</v>
      </c>
      <c r="N4053" s="3">
        <v>42409</v>
      </c>
      <c r="O4053">
        <v>2724.81</v>
      </c>
      <c r="P4053" s="3">
        <v>42193</v>
      </c>
      <c r="Q4053">
        <v>2334.9544999999998</v>
      </c>
      <c r="R4053" s="3">
        <v>42195</v>
      </c>
      <c r="S4053">
        <v>421.7602</v>
      </c>
      <c r="T4053" s="3">
        <v>42193</v>
      </c>
      <c r="U4053">
        <v>1271.0954999999999</v>
      </c>
      <c r="V4053" s="3">
        <v>42409</v>
      </c>
      <c r="W4053">
        <v>337.39</v>
      </c>
    </row>
    <row r="4054" spans="2:23" x14ac:dyDescent="0.2">
      <c r="B4054" s="3">
        <v>44966</v>
      </c>
      <c r="C4054">
        <v>125.17</v>
      </c>
      <c r="D4054" s="3">
        <v>45330</v>
      </c>
      <c r="E4054">
        <v>118.32</v>
      </c>
      <c r="F4054" s="3">
        <v>45685</v>
      </c>
      <c r="G4054">
        <v>116.702</v>
      </c>
      <c r="J4054" s="3">
        <v>42410</v>
      </c>
      <c r="K4054">
        <v>8019.35</v>
      </c>
      <c r="L4054" s="3">
        <v>42410</v>
      </c>
      <c r="M4054">
        <v>1440.6578</v>
      </c>
      <c r="N4054" s="3">
        <v>42410</v>
      </c>
      <c r="O4054">
        <v>2770.25</v>
      </c>
      <c r="P4054" s="3">
        <v>42194</v>
      </c>
      <c r="Q4054">
        <v>2350.7294000000002</v>
      </c>
      <c r="R4054" s="3">
        <v>42198</v>
      </c>
      <c r="S4054">
        <v>428.6662</v>
      </c>
      <c r="T4054" s="3">
        <v>42194</v>
      </c>
      <c r="U4054">
        <v>1293.3851</v>
      </c>
      <c r="V4054" s="3">
        <v>42410</v>
      </c>
      <c r="W4054">
        <v>339.66</v>
      </c>
    </row>
    <row r="4055" spans="2:23" x14ac:dyDescent="0.2">
      <c r="B4055" s="3">
        <v>44967</v>
      </c>
      <c r="C4055">
        <v>124.6</v>
      </c>
      <c r="D4055" s="3">
        <v>45331</v>
      </c>
      <c r="E4055">
        <v>118.21</v>
      </c>
      <c r="F4055" s="3">
        <v>45686</v>
      </c>
      <c r="G4055">
        <v>116.80929999999999</v>
      </c>
      <c r="J4055" s="3">
        <v>42411</v>
      </c>
      <c r="K4055">
        <v>7783.35</v>
      </c>
      <c r="L4055" s="3">
        <v>42411</v>
      </c>
      <c r="M4055">
        <v>1393.4784999999999</v>
      </c>
      <c r="N4055" s="3">
        <v>42411</v>
      </c>
      <c r="O4055">
        <v>2702.22</v>
      </c>
      <c r="P4055" s="3">
        <v>42195</v>
      </c>
      <c r="Q4055">
        <v>2369.7537000000002</v>
      </c>
      <c r="R4055" s="3">
        <v>42199</v>
      </c>
      <c r="S4055">
        <v>429.78100000000001</v>
      </c>
      <c r="T4055" s="3">
        <v>42195</v>
      </c>
      <c r="U4055">
        <v>1302.7906</v>
      </c>
      <c r="V4055" s="3">
        <v>42411</v>
      </c>
      <c r="W4055">
        <v>338.96</v>
      </c>
    </row>
    <row r="4056" spans="2:23" x14ac:dyDescent="0.2">
      <c r="B4056" s="3">
        <v>44970</v>
      </c>
      <c r="C4056">
        <v>124.5</v>
      </c>
      <c r="D4056" s="3">
        <v>45334</v>
      </c>
      <c r="E4056">
        <v>118.33</v>
      </c>
      <c r="F4056" s="3">
        <v>45687</v>
      </c>
      <c r="G4056">
        <v>117.19499999999999</v>
      </c>
      <c r="J4056" s="3">
        <v>42412</v>
      </c>
      <c r="K4056">
        <v>7941.01</v>
      </c>
      <c r="L4056" s="3">
        <v>42412</v>
      </c>
      <c r="M4056">
        <v>1427.3262</v>
      </c>
      <c r="N4056" s="3">
        <v>42412</v>
      </c>
      <c r="O4056">
        <v>2742.83</v>
      </c>
      <c r="P4056" s="3">
        <v>42198</v>
      </c>
      <c r="Q4056">
        <v>2407.7869000000001</v>
      </c>
      <c r="R4056" s="3">
        <v>42200</v>
      </c>
      <c r="S4056">
        <v>431.22919999999999</v>
      </c>
      <c r="T4056" s="3">
        <v>42198</v>
      </c>
      <c r="U4056">
        <v>1326.7427</v>
      </c>
      <c r="V4056" s="3">
        <v>42412</v>
      </c>
      <c r="W4056">
        <v>337.27</v>
      </c>
    </row>
    <row r="4057" spans="2:23" x14ac:dyDescent="0.2">
      <c r="B4057" s="3">
        <v>44971</v>
      </c>
      <c r="C4057">
        <v>124.14</v>
      </c>
      <c r="D4057" s="3">
        <v>45335</v>
      </c>
      <c r="E4057">
        <v>118.6</v>
      </c>
      <c r="F4057" s="3">
        <v>45688</v>
      </c>
      <c r="G4057">
        <v>117.1018</v>
      </c>
      <c r="J4057" s="3">
        <v>42415</v>
      </c>
      <c r="K4057">
        <v>8143.61</v>
      </c>
      <c r="L4057" s="3">
        <v>42415</v>
      </c>
      <c r="M4057">
        <v>1467.1587999999999</v>
      </c>
      <c r="N4057" s="3">
        <v>42415</v>
      </c>
      <c r="O4057">
        <v>2819.09</v>
      </c>
      <c r="P4057" s="3">
        <v>42199</v>
      </c>
      <c r="Q4057">
        <v>2415.3206</v>
      </c>
      <c r="R4057" s="3">
        <v>42201</v>
      </c>
      <c r="S4057">
        <v>436.495</v>
      </c>
      <c r="T4057" s="3">
        <v>42199</v>
      </c>
      <c r="U4057">
        <v>1320.1863000000001</v>
      </c>
      <c r="V4057" s="3">
        <v>42415</v>
      </c>
      <c r="W4057">
        <v>337.16</v>
      </c>
    </row>
    <row r="4058" spans="2:23" x14ac:dyDescent="0.2">
      <c r="B4058" s="3">
        <v>44972</v>
      </c>
      <c r="C4058">
        <v>124.11</v>
      </c>
      <c r="D4058" s="3">
        <v>45336</v>
      </c>
      <c r="E4058">
        <v>118.59</v>
      </c>
      <c r="F4058" s="3">
        <v>45691</v>
      </c>
      <c r="G4058">
        <v>117.5047</v>
      </c>
      <c r="J4058" s="3">
        <v>42416</v>
      </c>
      <c r="K4058">
        <v>8112.22</v>
      </c>
      <c r="L4058" s="3">
        <v>42416</v>
      </c>
      <c r="M4058">
        <v>1462.011</v>
      </c>
      <c r="N4058" s="3">
        <v>42416</v>
      </c>
      <c r="O4058">
        <v>2815.67</v>
      </c>
      <c r="P4058" s="3">
        <v>42200</v>
      </c>
      <c r="Q4058">
        <v>2430.9413</v>
      </c>
      <c r="R4058" s="3">
        <v>42202</v>
      </c>
      <c r="S4058">
        <v>435.5686</v>
      </c>
      <c r="T4058" s="3">
        <v>42200</v>
      </c>
      <c r="U4058">
        <v>1327.1642999999999</v>
      </c>
      <c r="V4058" s="3">
        <v>42416</v>
      </c>
      <c r="W4058">
        <v>338.07</v>
      </c>
    </row>
    <row r="4059" spans="2:23" x14ac:dyDescent="0.2">
      <c r="B4059" s="3">
        <v>44973</v>
      </c>
      <c r="C4059">
        <v>124.09</v>
      </c>
      <c r="D4059" s="3">
        <v>45337</v>
      </c>
      <c r="E4059">
        <v>118.59</v>
      </c>
      <c r="F4059" s="3">
        <v>45692</v>
      </c>
      <c r="G4059">
        <v>117.0819</v>
      </c>
      <c r="J4059" s="3">
        <v>42417</v>
      </c>
      <c r="K4059">
        <v>8251.32</v>
      </c>
      <c r="L4059" s="3">
        <v>42417</v>
      </c>
      <c r="M4059">
        <v>1493.7346</v>
      </c>
      <c r="N4059" s="3">
        <v>42417</v>
      </c>
      <c r="O4059">
        <v>2866.72</v>
      </c>
      <c r="P4059" s="3">
        <v>42201</v>
      </c>
      <c r="Q4059">
        <v>2464.6414</v>
      </c>
      <c r="R4059" s="3">
        <v>42205</v>
      </c>
      <c r="S4059">
        <v>436.1309</v>
      </c>
      <c r="T4059" s="3">
        <v>42201</v>
      </c>
      <c r="U4059">
        <v>1340.7627</v>
      </c>
      <c r="V4059" s="3">
        <v>42417</v>
      </c>
      <c r="W4059">
        <v>338.93</v>
      </c>
    </row>
    <row r="4060" spans="2:23" x14ac:dyDescent="0.2">
      <c r="B4060" s="3">
        <v>44974</v>
      </c>
      <c r="C4060">
        <v>124.11</v>
      </c>
      <c r="D4060" s="3">
        <v>45338</v>
      </c>
      <c r="E4060">
        <v>118.43</v>
      </c>
      <c r="F4060" s="3">
        <v>45693</v>
      </c>
      <c r="G4060">
        <v>117.1447</v>
      </c>
      <c r="J4060" s="3">
        <v>42418</v>
      </c>
      <c r="K4060">
        <v>8237.4699999999993</v>
      </c>
      <c r="L4060" s="3">
        <v>42418</v>
      </c>
      <c r="M4060">
        <v>1493.7097000000001</v>
      </c>
      <c r="N4060" s="3">
        <v>42418</v>
      </c>
      <c r="O4060">
        <v>2890.15</v>
      </c>
      <c r="P4060" s="3">
        <v>42202</v>
      </c>
      <c r="Q4060">
        <v>2468.5464000000002</v>
      </c>
      <c r="R4060" s="3">
        <v>42206</v>
      </c>
      <c r="S4060">
        <v>432.6379</v>
      </c>
      <c r="T4060" s="3">
        <v>42202</v>
      </c>
      <c r="U4060">
        <v>1343.6943000000001</v>
      </c>
      <c r="V4060" s="3">
        <v>42418</v>
      </c>
      <c r="W4060">
        <v>338.35</v>
      </c>
    </row>
    <row r="4061" spans="2:23" x14ac:dyDescent="0.2">
      <c r="B4061" s="3">
        <v>44977</v>
      </c>
      <c r="C4061">
        <v>124.25</v>
      </c>
      <c r="D4061" s="3">
        <v>45341</v>
      </c>
      <c r="E4061">
        <v>118.43</v>
      </c>
      <c r="F4061" s="3">
        <v>45694</v>
      </c>
      <c r="G4061">
        <v>117.5703</v>
      </c>
      <c r="J4061" s="3">
        <v>42419</v>
      </c>
      <c r="K4061">
        <v>8188.54</v>
      </c>
      <c r="L4061" s="3">
        <v>42419</v>
      </c>
      <c r="M4061">
        <v>1483.1893</v>
      </c>
      <c r="N4061" s="3">
        <v>42419</v>
      </c>
      <c r="O4061">
        <v>2883.83</v>
      </c>
      <c r="P4061" s="3">
        <v>42205</v>
      </c>
      <c r="Q4061">
        <v>2478.7029000000002</v>
      </c>
      <c r="R4061" s="3">
        <v>42207</v>
      </c>
      <c r="S4061">
        <v>433.6336</v>
      </c>
      <c r="T4061" s="3">
        <v>42205</v>
      </c>
      <c r="U4061">
        <v>1339.3012000000001</v>
      </c>
      <c r="V4061" s="3">
        <v>42419</v>
      </c>
      <c r="W4061">
        <v>339.03</v>
      </c>
    </row>
    <row r="4062" spans="2:23" x14ac:dyDescent="0.2">
      <c r="B4062" s="3">
        <v>44978</v>
      </c>
      <c r="C4062">
        <v>123.92</v>
      </c>
      <c r="D4062" s="3">
        <v>45342</v>
      </c>
      <c r="E4062">
        <v>118.6</v>
      </c>
      <c r="F4062" s="3">
        <v>45695</v>
      </c>
      <c r="G4062">
        <v>117.8199</v>
      </c>
      <c r="J4062" s="3">
        <v>42422</v>
      </c>
      <c r="K4062">
        <v>8286.26</v>
      </c>
      <c r="L4062" s="3">
        <v>42422</v>
      </c>
      <c r="M4062">
        <v>1503.5678</v>
      </c>
      <c r="N4062" s="3">
        <v>42422</v>
      </c>
      <c r="O4062">
        <v>2910.75</v>
      </c>
      <c r="P4062" s="3">
        <v>42206</v>
      </c>
      <c r="Q4062">
        <v>2456.0513999999998</v>
      </c>
      <c r="R4062" s="3">
        <v>42208</v>
      </c>
      <c r="S4062">
        <v>429.74689999999998</v>
      </c>
      <c r="T4062" s="3">
        <v>42206</v>
      </c>
      <c r="U4062">
        <v>1336.5320999999999</v>
      </c>
      <c r="V4062" s="3">
        <v>42422</v>
      </c>
      <c r="W4062">
        <v>338.95</v>
      </c>
    </row>
    <row r="4063" spans="2:23" x14ac:dyDescent="0.2">
      <c r="B4063" s="3">
        <v>44979</v>
      </c>
      <c r="C4063">
        <v>123.89</v>
      </c>
      <c r="D4063" s="3">
        <v>45343</v>
      </c>
      <c r="E4063">
        <v>118.54</v>
      </c>
      <c r="F4063" s="3">
        <v>45698</v>
      </c>
      <c r="G4063">
        <v>117.8214</v>
      </c>
      <c r="J4063" s="3">
        <v>42423</v>
      </c>
      <c r="K4063">
        <v>8144.16</v>
      </c>
      <c r="L4063" s="3">
        <v>42423</v>
      </c>
      <c r="M4063">
        <v>1472.9437</v>
      </c>
      <c r="N4063" s="3">
        <v>42423</v>
      </c>
      <c r="O4063">
        <v>2892.06</v>
      </c>
      <c r="P4063" s="3">
        <v>42207</v>
      </c>
      <c r="Q4063">
        <v>2451.4052000000001</v>
      </c>
      <c r="R4063" s="3">
        <v>42209</v>
      </c>
      <c r="S4063">
        <v>428.3381</v>
      </c>
      <c r="T4063" s="3">
        <v>42207</v>
      </c>
      <c r="U4063">
        <v>1330.0658000000001</v>
      </c>
      <c r="V4063" s="3">
        <v>42423</v>
      </c>
      <c r="W4063">
        <v>337.56</v>
      </c>
    </row>
    <row r="4064" spans="2:23" x14ac:dyDescent="0.2">
      <c r="B4064" s="3">
        <v>44980</v>
      </c>
      <c r="C4064">
        <v>124.15</v>
      </c>
      <c r="D4064" s="3">
        <v>45344</v>
      </c>
      <c r="E4064">
        <v>118.53</v>
      </c>
      <c r="F4064" s="3">
        <v>45699</v>
      </c>
      <c r="G4064">
        <v>117.96259999999999</v>
      </c>
      <c r="J4064" s="3">
        <v>42424</v>
      </c>
      <c r="K4064">
        <v>8025.51</v>
      </c>
      <c r="L4064" s="3">
        <v>42424</v>
      </c>
      <c r="M4064">
        <v>1446.9050999999999</v>
      </c>
      <c r="N4064" s="3">
        <v>42424</v>
      </c>
      <c r="O4064">
        <v>2856.38</v>
      </c>
      <c r="P4064" s="3">
        <v>42208</v>
      </c>
      <c r="Q4064">
        <v>2435.3506000000002</v>
      </c>
      <c r="R4064" s="3">
        <v>42212</v>
      </c>
      <c r="S4064">
        <v>423.0437</v>
      </c>
      <c r="T4064" s="3">
        <v>42208</v>
      </c>
      <c r="U4064">
        <v>1313.6052999999999</v>
      </c>
      <c r="V4064" s="3">
        <v>42424</v>
      </c>
      <c r="W4064">
        <v>340.32</v>
      </c>
    </row>
    <row r="4065" spans="2:23" x14ac:dyDescent="0.2">
      <c r="B4065" s="3">
        <v>44981</v>
      </c>
      <c r="C4065">
        <v>123.99</v>
      </c>
      <c r="D4065" s="3">
        <v>45345</v>
      </c>
      <c r="E4065">
        <v>118.6</v>
      </c>
      <c r="F4065" s="3">
        <v>45700</v>
      </c>
      <c r="G4065">
        <v>117.5277</v>
      </c>
      <c r="J4065" s="3">
        <v>42425</v>
      </c>
      <c r="K4065">
        <v>8189.53</v>
      </c>
      <c r="L4065" s="3">
        <v>42425</v>
      </c>
      <c r="M4065">
        <v>1478.4545000000001</v>
      </c>
      <c r="N4065" s="3">
        <v>42425</v>
      </c>
      <c r="O4065">
        <v>2907.13</v>
      </c>
      <c r="P4065" s="3">
        <v>42209</v>
      </c>
      <c r="Q4065">
        <v>2425.8253</v>
      </c>
      <c r="R4065" s="3">
        <v>42213</v>
      </c>
      <c r="S4065">
        <v>427.25150000000002</v>
      </c>
      <c r="T4065" s="3">
        <v>42209</v>
      </c>
      <c r="U4065">
        <v>1302.7317</v>
      </c>
      <c r="V4065" s="3">
        <v>42425</v>
      </c>
      <c r="W4065">
        <v>340.98</v>
      </c>
    </row>
    <row r="4066" spans="2:23" x14ac:dyDescent="0.2">
      <c r="B4066" s="3">
        <v>44984</v>
      </c>
      <c r="C4066">
        <v>123.9</v>
      </c>
      <c r="D4066" s="3">
        <v>45348</v>
      </c>
      <c r="E4066">
        <v>118.59</v>
      </c>
      <c r="F4066" s="3">
        <v>45701</v>
      </c>
      <c r="G4066">
        <v>117.2736</v>
      </c>
      <c r="J4066" s="3">
        <v>42426</v>
      </c>
      <c r="K4066">
        <v>8276.36</v>
      </c>
      <c r="L4066" s="3">
        <v>42426</v>
      </c>
      <c r="M4066">
        <v>1498.8974000000001</v>
      </c>
      <c r="N4066" s="3">
        <v>42426</v>
      </c>
      <c r="O4066">
        <v>2937.36</v>
      </c>
      <c r="P4066" s="3">
        <v>42212</v>
      </c>
      <c r="Q4066">
        <v>2404.2835</v>
      </c>
      <c r="R4066" s="3">
        <v>42214</v>
      </c>
      <c r="S4066">
        <v>430.47640000000001</v>
      </c>
      <c r="T4066" s="3">
        <v>42212</v>
      </c>
      <c r="U4066">
        <v>1274.6899000000001</v>
      </c>
      <c r="V4066" s="3">
        <v>42426</v>
      </c>
      <c r="W4066">
        <v>342.95</v>
      </c>
    </row>
    <row r="4067" spans="2:23" x14ac:dyDescent="0.2">
      <c r="B4067" s="3">
        <v>44985</v>
      </c>
      <c r="C4067">
        <v>123.52</v>
      </c>
      <c r="D4067" s="3">
        <v>45349</v>
      </c>
      <c r="E4067">
        <v>118.57</v>
      </c>
      <c r="F4067" s="3">
        <v>45702</v>
      </c>
      <c r="G4067">
        <v>116.87009999999999</v>
      </c>
      <c r="J4067" s="3">
        <v>42429</v>
      </c>
      <c r="K4067">
        <v>8249.3799999999992</v>
      </c>
      <c r="L4067" s="3">
        <v>42429</v>
      </c>
      <c r="M4067">
        <v>1497.0299</v>
      </c>
      <c r="N4067" s="3">
        <v>42429</v>
      </c>
      <c r="O4067">
        <v>2941.24</v>
      </c>
      <c r="P4067" s="3">
        <v>42213</v>
      </c>
      <c r="Q4067">
        <v>2430.3157999999999</v>
      </c>
      <c r="R4067" s="3">
        <v>42215</v>
      </c>
      <c r="S4067">
        <v>433.59949999999998</v>
      </c>
      <c r="T4067" s="3">
        <v>42213</v>
      </c>
      <c r="U4067">
        <v>1276.7090000000001</v>
      </c>
      <c r="V4067" s="3">
        <v>42429</v>
      </c>
      <c r="W4067">
        <v>344.17</v>
      </c>
    </row>
    <row r="4068" spans="2:23" x14ac:dyDescent="0.2">
      <c r="B4068" s="3">
        <v>44986</v>
      </c>
      <c r="C4068">
        <v>123.31</v>
      </c>
      <c r="D4068" s="3">
        <v>45350</v>
      </c>
      <c r="E4068">
        <v>118.6</v>
      </c>
      <c r="F4068" s="3">
        <v>45705</v>
      </c>
      <c r="G4068">
        <v>117.1782</v>
      </c>
      <c r="J4068" s="3">
        <v>42430</v>
      </c>
      <c r="K4068">
        <v>8374.26</v>
      </c>
      <c r="L4068" s="3">
        <v>42430</v>
      </c>
      <c r="M4068">
        <v>1521.6591000000001</v>
      </c>
      <c r="N4068" s="3">
        <v>42430</v>
      </c>
      <c r="O4068">
        <v>2986.01</v>
      </c>
      <c r="P4068" s="3">
        <v>42214</v>
      </c>
      <c r="Q4068">
        <v>2447.7368000000001</v>
      </c>
      <c r="R4068" s="3">
        <v>42216</v>
      </c>
      <c r="S4068">
        <v>434.38810000000001</v>
      </c>
      <c r="T4068" s="3">
        <v>42214</v>
      </c>
      <c r="U4068">
        <v>1288.6368</v>
      </c>
      <c r="V4068" s="3">
        <v>42430</v>
      </c>
      <c r="W4068">
        <v>344.05</v>
      </c>
    </row>
    <row r="4069" spans="2:23" x14ac:dyDescent="0.2">
      <c r="B4069" s="3">
        <v>44987</v>
      </c>
      <c r="C4069">
        <v>123.03</v>
      </c>
      <c r="D4069" s="3">
        <v>45351</v>
      </c>
      <c r="E4069">
        <v>118.66</v>
      </c>
      <c r="F4069" s="3">
        <v>45706</v>
      </c>
      <c r="G4069">
        <v>116.886</v>
      </c>
      <c r="J4069" s="3">
        <v>42431</v>
      </c>
      <c r="K4069">
        <v>8438.2199999999993</v>
      </c>
      <c r="L4069" s="3">
        <v>42431</v>
      </c>
      <c r="M4069">
        <v>1534.4437</v>
      </c>
      <c r="N4069" s="3">
        <v>42431</v>
      </c>
      <c r="O4069">
        <v>2979.46</v>
      </c>
      <c r="P4069" s="3">
        <v>42215</v>
      </c>
      <c r="Q4069">
        <v>2466.7163</v>
      </c>
      <c r="R4069" s="3">
        <v>42219</v>
      </c>
      <c r="S4069">
        <v>433.96390000000002</v>
      </c>
      <c r="T4069" s="3">
        <v>42215</v>
      </c>
      <c r="U4069">
        <v>1290.6247000000001</v>
      </c>
      <c r="V4069" s="3">
        <v>42431</v>
      </c>
      <c r="W4069">
        <v>345.67</v>
      </c>
    </row>
    <row r="4070" spans="2:23" x14ac:dyDescent="0.2">
      <c r="B4070" s="3">
        <v>44988</v>
      </c>
      <c r="C4070">
        <v>123.05</v>
      </c>
      <c r="D4070" s="3">
        <v>45352</v>
      </c>
      <c r="E4070">
        <v>118.77</v>
      </c>
      <c r="F4070" s="3">
        <v>45707</v>
      </c>
      <c r="G4070">
        <v>117.0108</v>
      </c>
      <c r="J4070" s="3">
        <v>42432</v>
      </c>
      <c r="K4070">
        <v>8400.5499999999993</v>
      </c>
      <c r="L4070" s="3">
        <v>42432</v>
      </c>
      <c r="M4070">
        <v>1535.367</v>
      </c>
      <c r="N4070" s="3">
        <v>42432</v>
      </c>
      <c r="O4070">
        <v>2977.67</v>
      </c>
      <c r="P4070" s="3">
        <v>42216</v>
      </c>
      <c r="Q4070">
        <v>2462.7028</v>
      </c>
      <c r="R4070" s="3">
        <v>42220</v>
      </c>
      <c r="S4070">
        <v>435.89249999999998</v>
      </c>
      <c r="T4070" s="3">
        <v>42216</v>
      </c>
      <c r="U4070">
        <v>1295.2973</v>
      </c>
      <c r="V4070" s="3">
        <v>42432</v>
      </c>
      <c r="W4070">
        <v>346.29</v>
      </c>
    </row>
    <row r="4071" spans="2:23" x14ac:dyDescent="0.2">
      <c r="B4071" s="3">
        <v>44991</v>
      </c>
      <c r="C4071">
        <v>122.96</v>
      </c>
      <c r="D4071" s="3">
        <v>45355</v>
      </c>
      <c r="E4071">
        <v>118.8</v>
      </c>
      <c r="F4071" s="3">
        <v>45708</v>
      </c>
      <c r="G4071">
        <v>116.9134</v>
      </c>
      <c r="J4071" s="3">
        <v>42433</v>
      </c>
      <c r="K4071">
        <v>8443.82</v>
      </c>
      <c r="L4071" s="3">
        <v>42433</v>
      </c>
      <c r="M4071">
        <v>1545.7623000000001</v>
      </c>
      <c r="N4071" s="3">
        <v>42433</v>
      </c>
      <c r="O4071">
        <v>3009.06</v>
      </c>
      <c r="P4071" s="3">
        <v>42219</v>
      </c>
      <c r="Q4071">
        <v>2461.1761999999999</v>
      </c>
      <c r="R4071" s="3">
        <v>42221</v>
      </c>
      <c r="S4071">
        <v>439.89139999999998</v>
      </c>
      <c r="T4071" s="3">
        <v>42219</v>
      </c>
      <c r="U4071">
        <v>1282.1685</v>
      </c>
      <c r="V4071" s="3">
        <v>42433</v>
      </c>
      <c r="W4071">
        <v>344.56</v>
      </c>
    </row>
    <row r="4072" spans="2:23" x14ac:dyDescent="0.2">
      <c r="B4072" s="3">
        <v>44992</v>
      </c>
      <c r="C4072">
        <v>123.07</v>
      </c>
      <c r="D4072" s="3">
        <v>45356</v>
      </c>
      <c r="E4072">
        <v>118.9</v>
      </c>
      <c r="F4072" s="3">
        <v>45709</v>
      </c>
      <c r="G4072">
        <v>117.1935</v>
      </c>
      <c r="J4072" s="3">
        <v>42436</v>
      </c>
      <c r="K4072">
        <v>8480.2999999999993</v>
      </c>
      <c r="L4072" s="3">
        <v>42436</v>
      </c>
      <c r="M4072">
        <v>1553.3293000000001</v>
      </c>
      <c r="N4072" s="3">
        <v>42436</v>
      </c>
      <c r="O4072">
        <v>3018.46</v>
      </c>
      <c r="P4072" s="3">
        <v>42220</v>
      </c>
      <c r="Q4072">
        <v>2470.4393</v>
      </c>
      <c r="R4072" s="3">
        <v>42222</v>
      </c>
      <c r="S4072">
        <v>436.51190000000003</v>
      </c>
      <c r="T4072" s="3">
        <v>42220</v>
      </c>
      <c r="U4072">
        <v>1292.1168</v>
      </c>
      <c r="V4072" s="3">
        <v>42436</v>
      </c>
      <c r="W4072">
        <v>345.85</v>
      </c>
    </row>
    <row r="4073" spans="2:23" x14ac:dyDescent="0.2">
      <c r="B4073" s="3">
        <v>44993</v>
      </c>
      <c r="C4073">
        <v>123.54</v>
      </c>
      <c r="D4073" s="3">
        <v>45357</v>
      </c>
      <c r="E4073">
        <v>118.9</v>
      </c>
      <c r="F4073" s="3">
        <v>45712</v>
      </c>
      <c r="G4073">
        <v>117.0264</v>
      </c>
      <c r="J4073" s="3">
        <v>42437</v>
      </c>
      <c r="K4073">
        <v>8432.5400000000009</v>
      </c>
      <c r="L4073" s="3">
        <v>42437</v>
      </c>
      <c r="M4073">
        <v>1541.941</v>
      </c>
      <c r="N4073" s="3">
        <v>42437</v>
      </c>
      <c r="O4073">
        <v>3006.36</v>
      </c>
      <c r="P4073" s="3">
        <v>42221</v>
      </c>
      <c r="Q4073">
        <v>2498.8307</v>
      </c>
      <c r="R4073" s="3">
        <v>42223</v>
      </c>
      <c r="S4073">
        <v>435.45530000000002</v>
      </c>
      <c r="T4073" s="3">
        <v>42221</v>
      </c>
      <c r="U4073">
        <v>1302.1404</v>
      </c>
      <c r="V4073" s="3">
        <v>42437</v>
      </c>
      <c r="W4073">
        <v>345.56</v>
      </c>
    </row>
    <row r="4074" spans="2:23" x14ac:dyDescent="0.2">
      <c r="B4074" s="3">
        <v>44994</v>
      </c>
      <c r="C4074">
        <v>123.54</v>
      </c>
      <c r="D4074" s="3">
        <v>45358</v>
      </c>
      <c r="E4074">
        <v>118.94</v>
      </c>
      <c r="F4074" s="3">
        <v>45713</v>
      </c>
      <c r="G4074">
        <v>117.017</v>
      </c>
      <c r="J4074" s="3">
        <v>42438</v>
      </c>
      <c r="K4074">
        <v>8437.31</v>
      </c>
      <c r="L4074" s="3">
        <v>42438</v>
      </c>
      <c r="M4074">
        <v>1544.9577999999999</v>
      </c>
      <c r="N4074" s="3">
        <v>42438</v>
      </c>
      <c r="O4074">
        <v>3007.79</v>
      </c>
      <c r="P4074" s="3">
        <v>42222</v>
      </c>
      <c r="Q4074">
        <v>2482.4814000000001</v>
      </c>
      <c r="R4074" s="3">
        <v>42226</v>
      </c>
      <c r="S4074">
        <v>440.976</v>
      </c>
      <c r="T4074" s="3">
        <v>42222</v>
      </c>
      <c r="U4074">
        <v>1290.7902999999999</v>
      </c>
      <c r="V4074" s="3">
        <v>42438</v>
      </c>
      <c r="W4074">
        <v>346.73</v>
      </c>
    </row>
    <row r="4075" spans="2:23" x14ac:dyDescent="0.2">
      <c r="B4075" s="3">
        <v>44995</v>
      </c>
      <c r="C4075">
        <v>124.38</v>
      </c>
      <c r="D4075" s="3">
        <v>45359</v>
      </c>
      <c r="E4075">
        <v>118.99</v>
      </c>
      <c r="F4075" s="3">
        <v>45714</v>
      </c>
      <c r="G4075">
        <v>117.2179</v>
      </c>
      <c r="J4075" s="3">
        <v>42439</v>
      </c>
      <c r="K4075">
        <v>8354.0400000000009</v>
      </c>
      <c r="L4075" s="3">
        <v>42439</v>
      </c>
      <c r="M4075">
        <v>1526.0654</v>
      </c>
      <c r="N4075" s="3">
        <v>42439</v>
      </c>
      <c r="O4075">
        <v>2984.09</v>
      </c>
      <c r="P4075" s="3">
        <v>42223</v>
      </c>
      <c r="Q4075">
        <v>2480.1098000000002</v>
      </c>
      <c r="R4075" s="3">
        <v>42227</v>
      </c>
      <c r="S4075">
        <v>440.7276</v>
      </c>
      <c r="T4075" s="3">
        <v>42223</v>
      </c>
      <c r="U4075">
        <v>1293.6590000000001</v>
      </c>
      <c r="V4075" s="3">
        <v>42439</v>
      </c>
      <c r="W4075">
        <v>347.78</v>
      </c>
    </row>
    <row r="4076" spans="2:23" x14ac:dyDescent="0.2">
      <c r="B4076" s="3">
        <v>44998</v>
      </c>
      <c r="C4076">
        <v>125.39</v>
      </c>
      <c r="D4076" s="3">
        <v>45362</v>
      </c>
      <c r="E4076">
        <v>118.97</v>
      </c>
      <c r="F4076" s="3">
        <v>45715</v>
      </c>
      <c r="G4076">
        <v>117.504</v>
      </c>
      <c r="J4076" s="3">
        <v>42440</v>
      </c>
      <c r="K4076">
        <v>8468.81</v>
      </c>
      <c r="L4076" s="3">
        <v>42440</v>
      </c>
      <c r="M4076">
        <v>1551.8964000000001</v>
      </c>
      <c r="N4076" s="3">
        <v>42440</v>
      </c>
      <c r="O4076">
        <v>3031.48</v>
      </c>
      <c r="P4076" s="3">
        <v>42226</v>
      </c>
      <c r="Q4076">
        <v>2508.7982000000002</v>
      </c>
      <c r="R4076" s="3">
        <v>42228</v>
      </c>
      <c r="S4076">
        <v>431.1352</v>
      </c>
      <c r="T4076" s="3">
        <v>42226</v>
      </c>
      <c r="U4076">
        <v>1298.518</v>
      </c>
      <c r="V4076" s="3">
        <v>42440</v>
      </c>
      <c r="W4076">
        <v>351.97</v>
      </c>
    </row>
    <row r="4077" spans="2:23" x14ac:dyDescent="0.2">
      <c r="B4077" s="3">
        <v>44999</v>
      </c>
      <c r="C4077">
        <v>125.04</v>
      </c>
      <c r="D4077" s="3">
        <v>45363</v>
      </c>
      <c r="E4077">
        <v>118.88</v>
      </c>
      <c r="F4077" s="3">
        <v>45716</v>
      </c>
      <c r="G4077">
        <v>118.0243</v>
      </c>
      <c r="J4077" s="3">
        <v>42443</v>
      </c>
      <c r="K4077">
        <v>8491.73</v>
      </c>
      <c r="L4077" s="3">
        <v>42443</v>
      </c>
      <c r="M4077">
        <v>1554.8503000000001</v>
      </c>
      <c r="N4077" s="3">
        <v>42443</v>
      </c>
      <c r="O4077">
        <v>3042.68</v>
      </c>
      <c r="P4077" s="3">
        <v>42227</v>
      </c>
      <c r="Q4077">
        <v>2501.1677</v>
      </c>
      <c r="R4077" s="3">
        <v>42229</v>
      </c>
      <c r="S4077">
        <v>433.99209999999999</v>
      </c>
      <c r="T4077" s="3">
        <v>42227</v>
      </c>
      <c r="U4077">
        <v>1293.2419</v>
      </c>
      <c r="V4077" s="3">
        <v>42443</v>
      </c>
      <c r="W4077">
        <v>351.26</v>
      </c>
    </row>
    <row r="4078" spans="2:23" x14ac:dyDescent="0.2">
      <c r="B4078" s="3">
        <v>45000</v>
      </c>
      <c r="C4078">
        <v>126.55</v>
      </c>
      <c r="D4078" s="3">
        <v>45364</v>
      </c>
      <c r="E4078">
        <v>118.85</v>
      </c>
      <c r="F4078" s="3">
        <v>45719</v>
      </c>
      <c r="G4078">
        <v>117.7921</v>
      </c>
      <c r="J4078" s="3">
        <v>42444</v>
      </c>
      <c r="K4078">
        <v>8420.39</v>
      </c>
      <c r="L4078" s="3">
        <v>42444</v>
      </c>
      <c r="M4078">
        <v>1538.1827000000001</v>
      </c>
      <c r="N4078" s="3">
        <v>42444</v>
      </c>
      <c r="O4078">
        <v>3012.02</v>
      </c>
      <c r="P4078" s="3">
        <v>42228</v>
      </c>
      <c r="Q4078">
        <v>2445.4245000000001</v>
      </c>
      <c r="R4078" s="3">
        <v>42230</v>
      </c>
      <c r="S4078">
        <v>435.25540000000001</v>
      </c>
      <c r="T4078" s="3">
        <v>42228</v>
      </c>
      <c r="U4078">
        <v>1245.5808999999999</v>
      </c>
      <c r="V4078" s="3">
        <v>42444</v>
      </c>
      <c r="W4078">
        <v>345.35</v>
      </c>
    </row>
    <row r="4079" spans="2:23" x14ac:dyDescent="0.2">
      <c r="B4079" s="3">
        <v>45001</v>
      </c>
      <c r="C4079">
        <v>126.42</v>
      </c>
      <c r="D4079" s="3">
        <v>45365</v>
      </c>
      <c r="E4079">
        <v>118.8</v>
      </c>
      <c r="F4079" s="3">
        <v>45720</v>
      </c>
      <c r="G4079">
        <v>116.8729</v>
      </c>
      <c r="J4079" s="3">
        <v>42445</v>
      </c>
      <c r="K4079">
        <v>8392.7099999999991</v>
      </c>
      <c r="L4079" s="3">
        <v>42445</v>
      </c>
      <c r="M4079">
        <v>1528.5353</v>
      </c>
      <c r="N4079" s="3">
        <v>42445</v>
      </c>
      <c r="O4079">
        <v>3016.58</v>
      </c>
      <c r="P4079" s="3">
        <v>42229</v>
      </c>
      <c r="Q4079">
        <v>2462.2116000000001</v>
      </c>
      <c r="R4079" s="3">
        <v>42233</v>
      </c>
      <c r="S4079">
        <v>437.97899999999998</v>
      </c>
      <c r="T4079" s="3">
        <v>42229</v>
      </c>
      <c r="U4079">
        <v>1259.21</v>
      </c>
      <c r="V4079" s="3">
        <v>42445</v>
      </c>
      <c r="W4079">
        <v>347.72</v>
      </c>
    </row>
    <row r="4080" spans="2:23" x14ac:dyDescent="0.2">
      <c r="B4080" s="3">
        <v>45002</v>
      </c>
      <c r="C4080">
        <v>127.41</v>
      </c>
      <c r="D4080" s="3">
        <v>45366</v>
      </c>
      <c r="E4080">
        <v>118.62</v>
      </c>
      <c r="F4080" s="3">
        <v>45721</v>
      </c>
      <c r="G4080">
        <v>116.6784</v>
      </c>
      <c r="J4080" s="3">
        <v>42446</v>
      </c>
      <c r="K4080">
        <v>8348.2099999999991</v>
      </c>
      <c r="L4080" s="3">
        <v>42446</v>
      </c>
      <c r="M4080">
        <v>1525.8934999999999</v>
      </c>
      <c r="N4080" s="3">
        <v>42446</v>
      </c>
      <c r="O4080">
        <v>3022.65</v>
      </c>
      <c r="P4080" s="3">
        <v>42230</v>
      </c>
      <c r="Q4080">
        <v>2462.2044000000001</v>
      </c>
      <c r="R4080" s="3">
        <v>42234</v>
      </c>
      <c r="S4080">
        <v>436.36</v>
      </c>
      <c r="T4080" s="3">
        <v>42230</v>
      </c>
      <c r="U4080">
        <v>1255.9981</v>
      </c>
      <c r="V4080" s="3">
        <v>42446</v>
      </c>
      <c r="W4080">
        <v>346.53</v>
      </c>
    </row>
    <row r="4081" spans="2:23" x14ac:dyDescent="0.2">
      <c r="B4081" s="3">
        <v>45005</v>
      </c>
      <c r="C4081">
        <v>126.66</v>
      </c>
      <c r="D4081" s="3">
        <v>45369</v>
      </c>
      <c r="E4081">
        <v>118.58</v>
      </c>
      <c r="F4081" s="3">
        <v>45722</v>
      </c>
      <c r="G4081">
        <v>116.31619999999999</v>
      </c>
      <c r="J4081" s="3">
        <v>42447</v>
      </c>
      <c r="K4081">
        <v>8310.11</v>
      </c>
      <c r="L4081" s="3">
        <v>42447</v>
      </c>
      <c r="M4081">
        <v>1518.308</v>
      </c>
      <c r="N4081" s="3">
        <v>42447</v>
      </c>
      <c r="O4081">
        <v>3030.15</v>
      </c>
      <c r="P4081" s="3">
        <v>42233</v>
      </c>
      <c r="Q4081">
        <v>2471.1037999999999</v>
      </c>
      <c r="R4081" s="3">
        <v>42235</v>
      </c>
      <c r="S4081">
        <v>428.44060000000002</v>
      </c>
      <c r="T4081" s="3">
        <v>42233</v>
      </c>
      <c r="U4081">
        <v>1243.4581000000001</v>
      </c>
      <c r="V4081" s="3">
        <v>42447</v>
      </c>
      <c r="W4081">
        <v>346.29</v>
      </c>
    </row>
    <row r="4082" spans="2:23" x14ac:dyDescent="0.2">
      <c r="B4082" s="3">
        <v>45006</v>
      </c>
      <c r="C4082">
        <v>125.42</v>
      </c>
      <c r="D4082" s="3">
        <v>45370</v>
      </c>
      <c r="E4082">
        <v>118.64</v>
      </c>
      <c r="F4082" s="3">
        <v>45723</v>
      </c>
      <c r="G4082">
        <v>115.5449</v>
      </c>
      <c r="J4082" s="3">
        <v>42450</v>
      </c>
      <c r="K4082">
        <v>8341.7900000000009</v>
      </c>
      <c r="L4082" s="3">
        <v>42450</v>
      </c>
      <c r="M4082">
        <v>1522.6775</v>
      </c>
      <c r="N4082" s="3">
        <v>42450</v>
      </c>
      <c r="O4082">
        <v>3024.16</v>
      </c>
      <c r="P4082" s="3">
        <v>42234</v>
      </c>
      <c r="Q4082">
        <v>2464.9522000000002</v>
      </c>
      <c r="R4082" s="3">
        <v>42236</v>
      </c>
      <c r="S4082">
        <v>417.52010000000001</v>
      </c>
      <c r="T4082" s="3">
        <v>42234</v>
      </c>
      <c r="U4082">
        <v>1234.0337</v>
      </c>
      <c r="V4082" s="3">
        <v>42450</v>
      </c>
      <c r="W4082">
        <v>344.78</v>
      </c>
    </row>
    <row r="4083" spans="2:23" x14ac:dyDescent="0.2">
      <c r="B4083" s="3">
        <v>45007</v>
      </c>
      <c r="C4083">
        <v>124.87</v>
      </c>
      <c r="D4083" s="3">
        <v>45371</v>
      </c>
      <c r="E4083">
        <v>118.71</v>
      </c>
      <c r="F4083" s="3">
        <v>45726</v>
      </c>
      <c r="G4083">
        <v>115.99079999999999</v>
      </c>
      <c r="J4083" s="3">
        <v>42451</v>
      </c>
      <c r="K4083">
        <v>8345.2199999999993</v>
      </c>
      <c r="L4083" s="3">
        <v>42451</v>
      </c>
      <c r="M4083">
        <v>1523.3196</v>
      </c>
      <c r="N4083" s="3">
        <v>42451</v>
      </c>
      <c r="O4083">
        <v>3024.89</v>
      </c>
      <c r="P4083" s="3">
        <v>42235</v>
      </c>
      <c r="Q4083">
        <v>2421.1145000000001</v>
      </c>
      <c r="R4083" s="3">
        <v>42237</v>
      </c>
      <c r="S4083">
        <v>403.45260000000002</v>
      </c>
      <c r="T4083" s="3">
        <v>42235</v>
      </c>
      <c r="U4083">
        <v>1213.8487</v>
      </c>
      <c r="V4083" s="3">
        <v>42451</v>
      </c>
      <c r="W4083">
        <v>347.39</v>
      </c>
    </row>
    <row r="4084" spans="2:23" x14ac:dyDescent="0.2">
      <c r="B4084" s="3">
        <v>45008</v>
      </c>
      <c r="C4084">
        <v>125.12</v>
      </c>
      <c r="D4084" s="3">
        <v>45372</v>
      </c>
      <c r="E4084">
        <v>119.07</v>
      </c>
      <c r="F4084" s="3">
        <v>45727</v>
      </c>
      <c r="G4084">
        <v>115.8056</v>
      </c>
      <c r="J4084" s="3">
        <v>42452</v>
      </c>
      <c r="K4084">
        <v>8381.7099999999991</v>
      </c>
      <c r="L4084" s="3">
        <v>42452</v>
      </c>
      <c r="M4084">
        <v>1529.2244000000001</v>
      </c>
      <c r="N4084" s="3">
        <v>42452</v>
      </c>
      <c r="O4084">
        <v>3025.45</v>
      </c>
      <c r="P4084" s="3">
        <v>42236</v>
      </c>
      <c r="Q4084">
        <v>2363.2784000000001</v>
      </c>
      <c r="R4084" s="3">
        <v>42240</v>
      </c>
      <c r="S4084">
        <v>385.3528</v>
      </c>
      <c r="T4084" s="3">
        <v>42236</v>
      </c>
      <c r="U4084">
        <v>1190.2904000000001</v>
      </c>
      <c r="V4084" s="3">
        <v>42452</v>
      </c>
      <c r="W4084">
        <v>346.27</v>
      </c>
    </row>
    <row r="4085" spans="2:23" x14ac:dyDescent="0.2">
      <c r="B4085" s="3">
        <v>45009</v>
      </c>
      <c r="C4085">
        <v>125.48</v>
      </c>
      <c r="D4085" s="3">
        <v>45373</v>
      </c>
      <c r="E4085">
        <v>119.16</v>
      </c>
      <c r="F4085" s="3">
        <v>45728</v>
      </c>
      <c r="G4085">
        <v>115.93129999999999</v>
      </c>
      <c r="J4085" s="3">
        <v>42453</v>
      </c>
      <c r="K4085">
        <v>8264.02</v>
      </c>
      <c r="L4085" s="3">
        <v>42453</v>
      </c>
      <c r="M4085">
        <v>1505.9699000000001</v>
      </c>
      <c r="N4085" s="3">
        <v>42453</v>
      </c>
      <c r="O4085">
        <v>2997.44</v>
      </c>
      <c r="P4085" s="3">
        <v>42237</v>
      </c>
      <c r="Q4085">
        <v>2263.4627</v>
      </c>
      <c r="R4085" s="3">
        <v>42241</v>
      </c>
      <c r="S4085">
        <v>387.92259999999999</v>
      </c>
      <c r="T4085" s="3">
        <v>42237</v>
      </c>
      <c r="U4085">
        <v>1146.6168</v>
      </c>
      <c r="V4085" s="3">
        <v>42453</v>
      </c>
      <c r="W4085">
        <v>348.72</v>
      </c>
    </row>
    <row r="4086" spans="2:23" x14ac:dyDescent="0.2">
      <c r="B4086" s="3">
        <v>45012</v>
      </c>
      <c r="C4086">
        <v>125.07</v>
      </c>
      <c r="D4086" s="3">
        <v>45376</v>
      </c>
      <c r="E4086">
        <v>119.13</v>
      </c>
      <c r="F4086" s="3">
        <v>45729</v>
      </c>
      <c r="G4086">
        <v>116.25279999999999</v>
      </c>
      <c r="J4086" s="3">
        <v>42458</v>
      </c>
      <c r="K4086">
        <v>8289.7099999999991</v>
      </c>
      <c r="L4086" s="3">
        <v>42458</v>
      </c>
      <c r="M4086">
        <v>1508.9921999999999</v>
      </c>
      <c r="N4086" s="3">
        <v>42458</v>
      </c>
      <c r="O4086">
        <v>3010.6</v>
      </c>
      <c r="P4086" s="3">
        <v>42240</v>
      </c>
      <c r="Q4086">
        <v>2158.7892999999999</v>
      </c>
      <c r="R4086" s="3">
        <v>42242</v>
      </c>
      <c r="S4086">
        <v>394.40190000000001</v>
      </c>
      <c r="T4086" s="3">
        <v>42240</v>
      </c>
      <c r="U4086">
        <v>1079.3588999999999</v>
      </c>
      <c r="V4086" s="3">
        <v>42458</v>
      </c>
      <c r="W4086">
        <v>348.32</v>
      </c>
    </row>
    <row r="4087" spans="2:23" x14ac:dyDescent="0.2">
      <c r="B4087" s="3">
        <v>45013</v>
      </c>
      <c r="C4087">
        <v>124.57</v>
      </c>
      <c r="D4087" s="3">
        <v>45377</v>
      </c>
      <c r="E4087">
        <v>119.09</v>
      </c>
      <c r="F4087" s="3">
        <v>45730</v>
      </c>
      <c r="G4087">
        <v>116.2099</v>
      </c>
      <c r="J4087" s="3">
        <v>42459</v>
      </c>
      <c r="K4087">
        <v>8345.85</v>
      </c>
      <c r="L4087" s="3">
        <v>42459</v>
      </c>
      <c r="M4087">
        <v>1525.5521000000001</v>
      </c>
      <c r="N4087" s="3">
        <v>42459</v>
      </c>
      <c r="O4087">
        <v>3040.8</v>
      </c>
      <c r="P4087" s="3">
        <v>42241</v>
      </c>
      <c r="Q4087">
        <v>2171.011</v>
      </c>
      <c r="R4087" s="3">
        <v>42243</v>
      </c>
      <c r="S4087">
        <v>408.30040000000002</v>
      </c>
      <c r="T4087" s="3">
        <v>42241</v>
      </c>
      <c r="U4087">
        <v>1112.9483</v>
      </c>
      <c r="V4087" s="3">
        <v>42459</v>
      </c>
      <c r="W4087">
        <v>346.75</v>
      </c>
    </row>
    <row r="4088" spans="2:23" x14ac:dyDescent="0.2">
      <c r="B4088" s="3">
        <v>45014</v>
      </c>
      <c r="C4088">
        <v>124.37</v>
      </c>
      <c r="D4088" s="3">
        <v>45378</v>
      </c>
      <c r="E4088">
        <v>119.16</v>
      </c>
      <c r="F4088" s="3">
        <v>45733</v>
      </c>
      <c r="G4088">
        <v>116.0089</v>
      </c>
      <c r="J4088" s="3">
        <v>42460</v>
      </c>
      <c r="K4088">
        <v>8316.61</v>
      </c>
      <c r="L4088" s="3">
        <v>42460</v>
      </c>
      <c r="M4088">
        <v>1518.4495999999999</v>
      </c>
      <c r="N4088" s="3">
        <v>42460</v>
      </c>
      <c r="O4088">
        <v>3047.85</v>
      </c>
      <c r="P4088" s="3">
        <v>42242</v>
      </c>
      <c r="Q4088">
        <v>2218.4812999999999</v>
      </c>
      <c r="R4088" s="3">
        <v>42244</v>
      </c>
      <c r="S4088">
        <v>411.07850000000002</v>
      </c>
      <c r="T4088" s="3">
        <v>42242</v>
      </c>
      <c r="U4088">
        <v>1112.5305000000001</v>
      </c>
      <c r="V4088" s="3">
        <v>42460</v>
      </c>
      <c r="W4088">
        <v>347.94</v>
      </c>
    </row>
    <row r="4089" spans="2:23" x14ac:dyDescent="0.2">
      <c r="B4089" s="3">
        <v>45015</v>
      </c>
      <c r="C4089">
        <v>124.09</v>
      </c>
      <c r="D4089" s="3">
        <v>45379</v>
      </c>
      <c r="E4089">
        <v>119.12</v>
      </c>
      <c r="F4089" s="3">
        <v>45734</v>
      </c>
      <c r="G4089">
        <v>115.46980000000001</v>
      </c>
      <c r="J4089" s="3">
        <v>42461</v>
      </c>
      <c r="K4089">
        <v>8223.59</v>
      </c>
      <c r="L4089" s="3">
        <v>42461</v>
      </c>
      <c r="M4089">
        <v>1502.5065999999999</v>
      </c>
      <c r="N4089" s="3">
        <v>42461</v>
      </c>
      <c r="O4089">
        <v>3034.73</v>
      </c>
      <c r="P4089" s="3">
        <v>42243</v>
      </c>
      <c r="Q4089">
        <v>2304.1734999999999</v>
      </c>
      <c r="R4089" s="3">
        <v>42247</v>
      </c>
      <c r="S4089">
        <v>412.017</v>
      </c>
      <c r="T4089" s="3">
        <v>42243</v>
      </c>
      <c r="U4089">
        <v>1168.6579999999999</v>
      </c>
      <c r="V4089" s="3">
        <v>42461</v>
      </c>
      <c r="W4089">
        <v>350.05</v>
      </c>
    </row>
    <row r="4090" spans="2:23" x14ac:dyDescent="0.2">
      <c r="B4090" s="3">
        <v>45016</v>
      </c>
      <c r="C4090">
        <v>124.2</v>
      </c>
      <c r="D4090" s="3">
        <v>45384</v>
      </c>
      <c r="E4090">
        <v>119.05</v>
      </c>
      <c r="F4090" s="3">
        <v>45735</v>
      </c>
      <c r="G4090">
        <v>115.8156</v>
      </c>
      <c r="J4090" s="3">
        <v>42464</v>
      </c>
      <c r="K4090">
        <v>8267.77</v>
      </c>
      <c r="L4090" s="3">
        <v>42464</v>
      </c>
      <c r="M4090">
        <v>1508.9893</v>
      </c>
      <c r="N4090" s="3">
        <v>42464</v>
      </c>
      <c r="O4090">
        <v>3047.1</v>
      </c>
      <c r="P4090" s="3">
        <v>42244</v>
      </c>
      <c r="Q4090">
        <v>2309.1196</v>
      </c>
      <c r="R4090" s="3">
        <v>42248</v>
      </c>
      <c r="S4090">
        <v>400.12400000000002</v>
      </c>
      <c r="T4090" s="3">
        <v>42244</v>
      </c>
      <c r="U4090">
        <v>1176.0500999999999</v>
      </c>
      <c r="V4090" s="3">
        <v>42464</v>
      </c>
      <c r="W4090">
        <v>350.2</v>
      </c>
    </row>
    <row r="4091" spans="2:23" x14ac:dyDescent="0.2">
      <c r="B4091" s="3">
        <v>45019</v>
      </c>
      <c r="C4091">
        <v>124.28</v>
      </c>
      <c r="D4091" s="3">
        <v>45385</v>
      </c>
      <c r="E4091">
        <v>119.02</v>
      </c>
      <c r="F4091" s="3">
        <v>45736</v>
      </c>
      <c r="G4091">
        <v>116.2363</v>
      </c>
      <c r="J4091" s="3">
        <v>42465</v>
      </c>
      <c r="K4091">
        <v>8208.52</v>
      </c>
      <c r="L4091" s="3">
        <v>42465</v>
      </c>
      <c r="M4091">
        <v>1492.2833000000001</v>
      </c>
      <c r="N4091" s="3">
        <v>42465</v>
      </c>
      <c r="O4091">
        <v>3030.24</v>
      </c>
      <c r="P4091" s="3">
        <v>42247</v>
      </c>
      <c r="Q4091">
        <v>2303.6024000000002</v>
      </c>
      <c r="R4091" s="3">
        <v>42249</v>
      </c>
      <c r="S4091">
        <v>405.30270000000002</v>
      </c>
      <c r="T4091" s="3">
        <v>42247</v>
      </c>
      <c r="U4091">
        <v>1180.0081</v>
      </c>
      <c r="V4091" s="3">
        <v>42465</v>
      </c>
      <c r="W4091">
        <v>351.72</v>
      </c>
    </row>
    <row r="4092" spans="2:23" x14ac:dyDescent="0.2">
      <c r="B4092" s="3">
        <v>45020</v>
      </c>
      <c r="C4092">
        <v>124.27</v>
      </c>
      <c r="D4092" s="3">
        <v>45386</v>
      </c>
      <c r="E4092">
        <v>119.17</v>
      </c>
      <c r="F4092" s="3">
        <v>45737</v>
      </c>
      <c r="G4092">
        <v>116.1253</v>
      </c>
      <c r="J4092" s="3">
        <v>42466</v>
      </c>
      <c r="K4092">
        <v>8301.8700000000008</v>
      </c>
      <c r="L4092" s="3">
        <v>42466</v>
      </c>
      <c r="M4092">
        <v>1503.1132</v>
      </c>
      <c r="N4092" s="3">
        <v>42466</v>
      </c>
      <c r="O4092">
        <v>3051.39</v>
      </c>
      <c r="P4092" s="3">
        <v>42248</v>
      </c>
      <c r="Q4092">
        <v>2230.8933000000002</v>
      </c>
      <c r="R4092" s="3">
        <v>42250</v>
      </c>
      <c r="S4092">
        <v>409.29919999999998</v>
      </c>
      <c r="T4092" s="3">
        <v>42248</v>
      </c>
      <c r="U4092">
        <v>1149.4547</v>
      </c>
      <c r="V4092" s="3">
        <v>42466</v>
      </c>
      <c r="W4092">
        <v>350.9</v>
      </c>
    </row>
    <row r="4093" spans="2:23" x14ac:dyDescent="0.2">
      <c r="B4093" s="3">
        <v>45021</v>
      </c>
      <c r="C4093">
        <v>124.99</v>
      </c>
      <c r="D4093" s="3">
        <v>45387</v>
      </c>
      <c r="E4093">
        <v>119.17</v>
      </c>
      <c r="F4093" s="3">
        <v>45740</v>
      </c>
      <c r="G4093">
        <v>115.83150000000001</v>
      </c>
      <c r="J4093" s="3">
        <v>42467</v>
      </c>
      <c r="K4093">
        <v>8292.2099999999991</v>
      </c>
      <c r="L4093" s="3">
        <v>42467</v>
      </c>
      <c r="M4093">
        <v>1497.2621999999999</v>
      </c>
      <c r="N4093" s="3">
        <v>42467</v>
      </c>
      <c r="O4093">
        <v>3043.89</v>
      </c>
      <c r="P4093" s="3">
        <v>42249</v>
      </c>
      <c r="Q4093">
        <v>2267.6950999999999</v>
      </c>
      <c r="R4093" s="3">
        <v>42251</v>
      </c>
      <c r="S4093">
        <v>403.71719999999999</v>
      </c>
      <c r="T4093" s="3">
        <v>42249</v>
      </c>
      <c r="U4093">
        <v>1151.1131</v>
      </c>
      <c r="V4093" s="3">
        <v>42467</v>
      </c>
      <c r="W4093">
        <v>349.91</v>
      </c>
    </row>
    <row r="4094" spans="2:23" x14ac:dyDescent="0.2">
      <c r="B4094" s="3">
        <v>45022</v>
      </c>
      <c r="C4094">
        <v>125.46</v>
      </c>
      <c r="D4094" s="3">
        <v>45390</v>
      </c>
      <c r="E4094">
        <v>119.16</v>
      </c>
      <c r="F4094" s="3">
        <v>45741</v>
      </c>
      <c r="G4094">
        <v>115.6451</v>
      </c>
      <c r="J4094" s="3">
        <v>42468</v>
      </c>
      <c r="K4094">
        <v>8356.3799999999992</v>
      </c>
      <c r="L4094" s="3">
        <v>42468</v>
      </c>
      <c r="M4094">
        <v>1511.6792</v>
      </c>
      <c r="N4094" s="3">
        <v>42468</v>
      </c>
      <c r="O4094">
        <v>3061.28</v>
      </c>
      <c r="P4094" s="3">
        <v>42250</v>
      </c>
      <c r="Q4094">
        <v>2291.3996000000002</v>
      </c>
      <c r="R4094" s="3">
        <v>42254</v>
      </c>
      <c r="S4094">
        <v>404.98410000000001</v>
      </c>
      <c r="T4094" s="3">
        <v>42250</v>
      </c>
      <c r="U4094">
        <v>1165.4132999999999</v>
      </c>
      <c r="V4094" s="3">
        <v>42468</v>
      </c>
      <c r="W4094">
        <v>353.77</v>
      </c>
    </row>
    <row r="4095" spans="2:23" x14ac:dyDescent="0.2">
      <c r="B4095" s="3">
        <v>45027</v>
      </c>
      <c r="C4095">
        <v>124.57</v>
      </c>
      <c r="D4095" s="3">
        <v>45391</v>
      </c>
      <c r="E4095">
        <v>119.22</v>
      </c>
      <c r="F4095" s="3">
        <v>45742</v>
      </c>
      <c r="G4095">
        <v>115.6704</v>
      </c>
      <c r="J4095" s="3">
        <v>42471</v>
      </c>
      <c r="K4095">
        <v>8353.94</v>
      </c>
      <c r="L4095" s="3">
        <v>42471</v>
      </c>
      <c r="M4095">
        <v>1512.5698</v>
      </c>
      <c r="N4095" s="3">
        <v>42471</v>
      </c>
      <c r="O4095">
        <v>3069.37</v>
      </c>
      <c r="P4095" s="3">
        <v>42251</v>
      </c>
      <c r="Q4095">
        <v>2248.4616999999998</v>
      </c>
      <c r="R4095" s="3">
        <v>42255</v>
      </c>
      <c r="S4095">
        <v>413.0018</v>
      </c>
      <c r="T4095" s="3">
        <v>42251</v>
      </c>
      <c r="U4095">
        <v>1144.3631</v>
      </c>
      <c r="V4095" s="3">
        <v>42471</v>
      </c>
      <c r="W4095">
        <v>353.44</v>
      </c>
    </row>
    <row r="4096" spans="2:23" x14ac:dyDescent="0.2">
      <c r="B4096" s="3">
        <v>45028</v>
      </c>
      <c r="C4096">
        <v>124.75</v>
      </c>
      <c r="D4096" s="3">
        <v>45392</v>
      </c>
      <c r="E4096">
        <v>119.17</v>
      </c>
      <c r="F4096" s="3">
        <v>45743</v>
      </c>
      <c r="G4096">
        <v>115.40600000000001</v>
      </c>
      <c r="J4096" s="3">
        <v>42472</v>
      </c>
      <c r="K4096">
        <v>8386.4</v>
      </c>
      <c r="L4096" s="3">
        <v>42472</v>
      </c>
      <c r="M4096">
        <v>1521.7872</v>
      </c>
      <c r="N4096" s="3">
        <v>42472</v>
      </c>
      <c r="O4096">
        <v>3068.36</v>
      </c>
      <c r="P4096" s="3">
        <v>42254</v>
      </c>
      <c r="Q4096">
        <v>2258.9149000000002</v>
      </c>
      <c r="R4096" s="3">
        <v>42256</v>
      </c>
      <c r="S4096">
        <v>411.7946</v>
      </c>
      <c r="T4096" s="3">
        <v>42254</v>
      </c>
      <c r="U4096">
        <v>1133.1022</v>
      </c>
      <c r="V4096" s="3">
        <v>42472</v>
      </c>
      <c r="W4096">
        <v>354.7</v>
      </c>
    </row>
    <row r="4097" spans="2:23" x14ac:dyDescent="0.2">
      <c r="B4097" s="3">
        <v>45029</v>
      </c>
      <c r="C4097">
        <v>124.77</v>
      </c>
      <c r="D4097" s="3">
        <v>45393</v>
      </c>
      <c r="E4097">
        <v>119.09</v>
      </c>
      <c r="F4097" s="3">
        <v>45744</v>
      </c>
      <c r="G4097">
        <v>115.82250000000001</v>
      </c>
      <c r="J4097" s="3">
        <v>42473</v>
      </c>
      <c r="K4097">
        <v>8526.67</v>
      </c>
      <c r="L4097" s="3">
        <v>42473</v>
      </c>
      <c r="M4097">
        <v>1555.0383999999999</v>
      </c>
      <c r="N4097" s="3">
        <v>42473</v>
      </c>
      <c r="O4097">
        <v>3091.51</v>
      </c>
      <c r="P4097" s="3">
        <v>42255</v>
      </c>
      <c r="Q4097">
        <v>2309.1792999999998</v>
      </c>
      <c r="R4097" s="3">
        <v>42257</v>
      </c>
      <c r="S4097">
        <v>409.90199999999999</v>
      </c>
      <c r="T4097" s="3">
        <v>42255</v>
      </c>
      <c r="U4097">
        <v>1156.153</v>
      </c>
      <c r="V4097" s="3">
        <v>42473</v>
      </c>
      <c r="W4097">
        <v>359.52</v>
      </c>
    </row>
    <row r="4098" spans="2:23" x14ac:dyDescent="0.2">
      <c r="B4098" s="3">
        <v>45030</v>
      </c>
      <c r="C4098">
        <v>124.6</v>
      </c>
      <c r="D4098" s="3">
        <v>45394</v>
      </c>
      <c r="E4098">
        <v>119.23</v>
      </c>
      <c r="F4098" s="3">
        <v>45747</v>
      </c>
      <c r="G4098">
        <v>116.44540000000001</v>
      </c>
      <c r="J4098" s="3">
        <v>42474</v>
      </c>
      <c r="K4098">
        <v>8606.64</v>
      </c>
      <c r="L4098" s="3">
        <v>42474</v>
      </c>
      <c r="M4098">
        <v>1566.0585000000001</v>
      </c>
      <c r="N4098" s="3">
        <v>42474</v>
      </c>
      <c r="O4098">
        <v>3098.3</v>
      </c>
      <c r="P4098" s="3">
        <v>42256</v>
      </c>
      <c r="Q4098">
        <v>2304.7204000000002</v>
      </c>
      <c r="R4098" s="3">
        <v>42258</v>
      </c>
      <c r="S4098">
        <v>411.80040000000002</v>
      </c>
      <c r="T4098" s="3">
        <v>42256</v>
      </c>
      <c r="U4098">
        <v>1180.6986999999999</v>
      </c>
      <c r="V4098" s="3">
        <v>42474</v>
      </c>
      <c r="W4098">
        <v>357.65</v>
      </c>
    </row>
    <row r="4099" spans="2:23" x14ac:dyDescent="0.2">
      <c r="B4099" s="3">
        <v>45033</v>
      </c>
      <c r="C4099">
        <v>124.4</v>
      </c>
      <c r="D4099" s="3">
        <v>45397</v>
      </c>
      <c r="E4099">
        <v>119.16</v>
      </c>
      <c r="F4099" s="3">
        <v>45748</v>
      </c>
      <c r="G4099">
        <v>116.47150000000001</v>
      </c>
      <c r="J4099" s="3">
        <v>42475</v>
      </c>
      <c r="K4099">
        <v>8595.82</v>
      </c>
      <c r="L4099" s="3">
        <v>42475</v>
      </c>
      <c r="M4099">
        <v>1564.0222000000001</v>
      </c>
      <c r="N4099" s="3">
        <v>42475</v>
      </c>
      <c r="O4099">
        <v>3084</v>
      </c>
      <c r="P4099" s="3">
        <v>42257</v>
      </c>
      <c r="Q4099">
        <v>2290.4974999999999</v>
      </c>
      <c r="R4099" s="3">
        <v>42261</v>
      </c>
      <c r="S4099">
        <v>407.6087</v>
      </c>
      <c r="T4099" s="3">
        <v>42257</v>
      </c>
      <c r="U4099">
        <v>1167.8714</v>
      </c>
      <c r="V4099" s="3">
        <v>42475</v>
      </c>
      <c r="W4099">
        <v>356.27</v>
      </c>
    </row>
    <row r="4100" spans="2:23" x14ac:dyDescent="0.2">
      <c r="B4100" s="3">
        <v>45034</v>
      </c>
      <c r="C4100">
        <v>124.59</v>
      </c>
      <c r="D4100" s="3">
        <v>45398</v>
      </c>
      <c r="E4100">
        <v>119.06</v>
      </c>
      <c r="F4100" s="3">
        <v>45749</v>
      </c>
      <c r="G4100">
        <v>116.5329</v>
      </c>
      <c r="J4100" s="3">
        <v>42478</v>
      </c>
      <c r="K4100">
        <v>8625.08</v>
      </c>
      <c r="L4100" s="3">
        <v>42478</v>
      </c>
      <c r="M4100">
        <v>1570.0831000000001</v>
      </c>
      <c r="N4100" s="3">
        <v>42478</v>
      </c>
      <c r="O4100">
        <v>3089.51</v>
      </c>
      <c r="P4100" s="3">
        <v>42258</v>
      </c>
      <c r="Q4100">
        <v>2296.2521000000002</v>
      </c>
      <c r="R4100" s="3">
        <v>42262</v>
      </c>
      <c r="S4100">
        <v>412.99279999999999</v>
      </c>
      <c r="T4100" s="3">
        <v>42258</v>
      </c>
      <c r="U4100">
        <v>1167.0359000000001</v>
      </c>
      <c r="V4100" s="3">
        <v>42478</v>
      </c>
      <c r="W4100">
        <v>354.34</v>
      </c>
    </row>
    <row r="4101" spans="2:23" x14ac:dyDescent="0.2">
      <c r="B4101" s="3">
        <v>45035</v>
      </c>
      <c r="C4101">
        <v>124.38</v>
      </c>
      <c r="D4101" s="3">
        <v>45399</v>
      </c>
      <c r="E4101">
        <v>119.1</v>
      </c>
      <c r="F4101" s="3">
        <v>45750</v>
      </c>
      <c r="G4101">
        <v>114.65560000000001</v>
      </c>
      <c r="J4101" s="3">
        <v>42479</v>
      </c>
      <c r="K4101">
        <v>8735.99</v>
      </c>
      <c r="L4101" s="3">
        <v>42479</v>
      </c>
      <c r="M4101">
        <v>1588.6596999999999</v>
      </c>
      <c r="N4101" s="3">
        <v>42479</v>
      </c>
      <c r="O4101">
        <v>3120.61</v>
      </c>
      <c r="P4101" s="3">
        <v>42261</v>
      </c>
      <c r="Q4101">
        <v>2271.6131999999998</v>
      </c>
      <c r="R4101" s="3">
        <v>42263</v>
      </c>
      <c r="S4101">
        <v>414.40460000000002</v>
      </c>
      <c r="T4101" s="3">
        <v>42261</v>
      </c>
      <c r="U4101">
        <v>1167.0119999999999</v>
      </c>
      <c r="V4101" s="3">
        <v>42479</v>
      </c>
      <c r="W4101">
        <v>352.12</v>
      </c>
    </row>
    <row r="4102" spans="2:23" x14ac:dyDescent="0.2">
      <c r="B4102" s="3">
        <v>45036</v>
      </c>
      <c r="C4102">
        <v>124.8</v>
      </c>
      <c r="D4102" s="3">
        <v>45400</v>
      </c>
      <c r="E4102">
        <v>119.11</v>
      </c>
      <c r="F4102" s="3">
        <v>45751</v>
      </c>
      <c r="G4102">
        <v>114.4209</v>
      </c>
      <c r="J4102" s="3">
        <v>42480</v>
      </c>
      <c r="K4102">
        <v>8766.27</v>
      </c>
      <c r="L4102" s="3">
        <v>42480</v>
      </c>
      <c r="M4102">
        <v>1600.2987000000001</v>
      </c>
      <c r="N4102" s="3">
        <v>42480</v>
      </c>
      <c r="O4102">
        <v>3120.56</v>
      </c>
      <c r="P4102" s="3">
        <v>42262</v>
      </c>
      <c r="Q4102">
        <v>2306.2882</v>
      </c>
      <c r="R4102" s="3">
        <v>42264</v>
      </c>
      <c r="S4102">
        <v>417.91030000000001</v>
      </c>
      <c r="T4102" s="3">
        <v>42262</v>
      </c>
      <c r="U4102">
        <v>1173.6080999999999</v>
      </c>
      <c r="V4102" s="3">
        <v>42480</v>
      </c>
      <c r="W4102">
        <v>349.04</v>
      </c>
    </row>
    <row r="4103" spans="2:23" x14ac:dyDescent="0.2">
      <c r="B4103" s="3">
        <v>45037</v>
      </c>
      <c r="C4103">
        <v>124.64</v>
      </c>
      <c r="D4103" s="3">
        <v>45401</v>
      </c>
      <c r="E4103">
        <v>119.03</v>
      </c>
      <c r="F4103" s="3">
        <v>45754</v>
      </c>
      <c r="G4103">
        <v>114.0108</v>
      </c>
      <c r="J4103" s="3">
        <v>42481</v>
      </c>
      <c r="K4103">
        <v>8727.27</v>
      </c>
      <c r="L4103" s="3">
        <v>42481</v>
      </c>
      <c r="M4103">
        <v>1591.4550999999999</v>
      </c>
      <c r="N4103" s="3">
        <v>42481</v>
      </c>
      <c r="O4103">
        <v>3089.96</v>
      </c>
      <c r="P4103" s="3">
        <v>42263</v>
      </c>
      <c r="Q4103">
        <v>2319.6707000000001</v>
      </c>
      <c r="R4103" s="3">
        <v>42265</v>
      </c>
      <c r="S4103">
        <v>409.52710000000002</v>
      </c>
      <c r="T4103" s="3">
        <v>42263</v>
      </c>
      <c r="U4103">
        <v>1189.3194000000001</v>
      </c>
      <c r="V4103" s="3">
        <v>42481</v>
      </c>
      <c r="W4103">
        <v>349.43</v>
      </c>
    </row>
    <row r="4104" spans="2:23" x14ac:dyDescent="0.2">
      <c r="B4104" s="3">
        <v>45040</v>
      </c>
      <c r="C4104">
        <v>124.52</v>
      </c>
      <c r="D4104" s="3">
        <v>45404</v>
      </c>
      <c r="E4104">
        <v>119.12</v>
      </c>
      <c r="F4104" s="3">
        <v>45755</v>
      </c>
      <c r="G4104">
        <v>113.07340000000001</v>
      </c>
      <c r="J4104" s="3">
        <v>42482</v>
      </c>
      <c r="K4104">
        <v>8682</v>
      </c>
      <c r="L4104" s="3">
        <v>42482</v>
      </c>
      <c r="M4104">
        <v>1583.6152999999999</v>
      </c>
      <c r="N4104" s="3">
        <v>42482</v>
      </c>
      <c r="O4104">
        <v>3088.41</v>
      </c>
      <c r="P4104" s="3">
        <v>42264</v>
      </c>
      <c r="Q4104">
        <v>2328.6691000000001</v>
      </c>
      <c r="R4104" s="3">
        <v>42268</v>
      </c>
      <c r="S4104">
        <v>410.90469999999999</v>
      </c>
      <c r="T4104" s="3">
        <v>42264</v>
      </c>
      <c r="U4104">
        <v>1201.4391000000001</v>
      </c>
      <c r="V4104" s="3">
        <v>42482</v>
      </c>
      <c r="W4104">
        <v>350.94</v>
      </c>
    </row>
    <row r="4105" spans="2:23" x14ac:dyDescent="0.2">
      <c r="B4105" s="3">
        <v>45041</v>
      </c>
      <c r="C4105">
        <v>125.08</v>
      </c>
      <c r="D4105" s="3">
        <v>45405</v>
      </c>
      <c r="E4105">
        <v>119.17</v>
      </c>
      <c r="F4105" s="3">
        <v>45756</v>
      </c>
      <c r="G4105">
        <v>110.997</v>
      </c>
      <c r="J4105" s="3">
        <v>42485</v>
      </c>
      <c r="K4105">
        <v>8653.91</v>
      </c>
      <c r="L4105" s="3">
        <v>42485</v>
      </c>
      <c r="M4105">
        <v>1577.3130000000001</v>
      </c>
      <c r="N4105" s="3">
        <v>42485</v>
      </c>
      <c r="O4105">
        <v>3084.5</v>
      </c>
      <c r="P4105" s="3">
        <v>42265</v>
      </c>
      <c r="Q4105">
        <v>2273.0001999999999</v>
      </c>
      <c r="R4105" s="3">
        <v>42269</v>
      </c>
      <c r="S4105">
        <v>406.56259999999997</v>
      </c>
      <c r="T4105" s="3">
        <v>42265</v>
      </c>
      <c r="U4105">
        <v>1192.1348</v>
      </c>
      <c r="V4105" s="3">
        <v>42485</v>
      </c>
      <c r="W4105">
        <v>351.86</v>
      </c>
    </row>
    <row r="4106" spans="2:23" x14ac:dyDescent="0.2">
      <c r="B4106" s="3">
        <v>45042</v>
      </c>
      <c r="C4106">
        <v>125.17</v>
      </c>
      <c r="D4106" s="3">
        <v>45406</v>
      </c>
      <c r="E4106">
        <v>119.11</v>
      </c>
      <c r="F4106" s="3">
        <v>45757</v>
      </c>
      <c r="G4106">
        <v>110.4135</v>
      </c>
      <c r="J4106" s="3">
        <v>42486</v>
      </c>
      <c r="K4106">
        <v>8663.01</v>
      </c>
      <c r="L4106" s="3">
        <v>42486</v>
      </c>
      <c r="M4106">
        <v>1582.7714000000001</v>
      </c>
      <c r="N4106" s="3">
        <v>42486</v>
      </c>
      <c r="O4106">
        <v>3085.2</v>
      </c>
      <c r="P4106" s="3">
        <v>42268</v>
      </c>
      <c r="Q4106">
        <v>2286.9391000000001</v>
      </c>
      <c r="R4106" s="3">
        <v>42270</v>
      </c>
      <c r="S4106">
        <v>407.2955</v>
      </c>
      <c r="T4106" s="3">
        <v>42268</v>
      </c>
      <c r="U4106">
        <v>1180.1416999999999</v>
      </c>
      <c r="V4106" s="3">
        <v>42486</v>
      </c>
      <c r="W4106">
        <v>351.7</v>
      </c>
    </row>
    <row r="4107" spans="2:23" x14ac:dyDescent="0.2">
      <c r="B4107" s="3">
        <v>45043</v>
      </c>
      <c r="C4107">
        <v>124.62</v>
      </c>
      <c r="D4107" s="3">
        <v>45407</v>
      </c>
      <c r="E4107">
        <v>119.07</v>
      </c>
      <c r="F4107" s="3">
        <v>45758</v>
      </c>
      <c r="G4107">
        <v>108.39570000000001</v>
      </c>
      <c r="J4107" s="3">
        <v>42487</v>
      </c>
      <c r="K4107">
        <v>8684.2800000000007</v>
      </c>
      <c r="L4107" s="3">
        <v>42487</v>
      </c>
      <c r="M4107">
        <v>1586.6321</v>
      </c>
      <c r="N4107" s="3">
        <v>42487</v>
      </c>
      <c r="O4107">
        <v>3093.22</v>
      </c>
      <c r="P4107" s="3">
        <v>42269</v>
      </c>
      <c r="Q4107">
        <v>2258.8236999999999</v>
      </c>
      <c r="R4107" s="3">
        <v>42271</v>
      </c>
      <c r="S4107">
        <v>403.3263</v>
      </c>
      <c r="T4107" s="3">
        <v>42269</v>
      </c>
      <c r="U4107">
        <v>1175.5777</v>
      </c>
      <c r="V4107" s="3">
        <v>42487</v>
      </c>
      <c r="W4107">
        <v>354.35</v>
      </c>
    </row>
    <row r="4108" spans="2:23" x14ac:dyDescent="0.2">
      <c r="B4108" s="3">
        <v>45044</v>
      </c>
      <c r="C4108">
        <v>125.24</v>
      </c>
      <c r="D4108" s="3">
        <v>45408</v>
      </c>
      <c r="E4108">
        <v>119.13</v>
      </c>
      <c r="F4108" s="3">
        <v>45761</v>
      </c>
      <c r="G4108">
        <v>109.34820000000001</v>
      </c>
      <c r="J4108" s="3">
        <v>42488</v>
      </c>
      <c r="K4108">
        <v>8695.94</v>
      </c>
      <c r="L4108" s="3">
        <v>42488</v>
      </c>
      <c r="M4108">
        <v>1592.7030999999999</v>
      </c>
      <c r="N4108" s="3">
        <v>42488</v>
      </c>
      <c r="O4108">
        <v>3092.95</v>
      </c>
      <c r="P4108" s="3">
        <v>42270</v>
      </c>
      <c r="Q4108">
        <v>2262.8526000000002</v>
      </c>
      <c r="R4108" s="3">
        <v>42272</v>
      </c>
      <c r="S4108">
        <v>404.8066</v>
      </c>
      <c r="T4108" s="3">
        <v>42270</v>
      </c>
      <c r="U4108">
        <v>1156.7382</v>
      </c>
      <c r="V4108" s="3">
        <v>42488</v>
      </c>
      <c r="W4108">
        <v>356.87</v>
      </c>
    </row>
    <row r="4109" spans="2:23" x14ac:dyDescent="0.2">
      <c r="B4109" s="3">
        <v>45048</v>
      </c>
      <c r="C4109">
        <v>125.64</v>
      </c>
      <c r="D4109" s="3">
        <v>45411</v>
      </c>
      <c r="E4109">
        <v>119.22</v>
      </c>
      <c r="F4109" s="3">
        <v>45762</v>
      </c>
      <c r="G4109">
        <v>109.3835</v>
      </c>
      <c r="J4109" s="3">
        <v>42489</v>
      </c>
      <c r="K4109">
        <v>8566.82</v>
      </c>
      <c r="L4109" s="3">
        <v>42489</v>
      </c>
      <c r="M4109">
        <v>1568.8196</v>
      </c>
      <c r="N4109" s="3">
        <v>42489</v>
      </c>
      <c r="O4109">
        <v>3074.47</v>
      </c>
      <c r="P4109" s="3">
        <v>42271</v>
      </c>
      <c r="Q4109">
        <v>2239.8602999999998</v>
      </c>
      <c r="R4109" s="3">
        <v>42275</v>
      </c>
      <c r="S4109">
        <v>394.81939999999997</v>
      </c>
      <c r="T4109" s="3">
        <v>42271</v>
      </c>
      <c r="U4109">
        <v>1142.8788</v>
      </c>
      <c r="V4109" s="3">
        <v>42489</v>
      </c>
      <c r="W4109">
        <v>358.61</v>
      </c>
    </row>
    <row r="4110" spans="2:23" x14ac:dyDescent="0.2">
      <c r="B4110" s="3">
        <v>45049</v>
      </c>
      <c r="C4110">
        <v>125.24</v>
      </c>
      <c r="D4110" s="3">
        <v>45412</v>
      </c>
      <c r="E4110">
        <v>119.14</v>
      </c>
      <c r="F4110" s="3">
        <v>45763</v>
      </c>
      <c r="G4110">
        <v>109.56440000000001</v>
      </c>
      <c r="J4110" s="3">
        <v>42492</v>
      </c>
      <c r="K4110">
        <v>8591.16</v>
      </c>
      <c r="L4110" s="3">
        <v>42492</v>
      </c>
      <c r="M4110">
        <v>1572.7796000000001</v>
      </c>
      <c r="N4110" s="3">
        <v>42492</v>
      </c>
      <c r="O4110">
        <v>3093.7</v>
      </c>
      <c r="P4110" s="3">
        <v>42272</v>
      </c>
      <c r="Q4110">
        <v>2261.9836</v>
      </c>
      <c r="R4110" s="3">
        <v>42276</v>
      </c>
      <c r="S4110">
        <v>390.06439999999998</v>
      </c>
      <c r="T4110" s="3">
        <v>42272</v>
      </c>
      <c r="U4110">
        <v>1153.9697000000001</v>
      </c>
      <c r="V4110" s="3">
        <v>42492</v>
      </c>
      <c r="W4110">
        <v>355.33</v>
      </c>
    </row>
    <row r="4111" spans="2:23" x14ac:dyDescent="0.2">
      <c r="B4111" s="3">
        <v>45050</v>
      </c>
      <c r="C4111">
        <v>125.8</v>
      </c>
      <c r="D4111" s="3">
        <v>45414</v>
      </c>
      <c r="E4111">
        <v>118.98</v>
      </c>
      <c r="F4111" s="3">
        <v>45764</v>
      </c>
      <c r="G4111">
        <v>110.1297</v>
      </c>
      <c r="J4111" s="3">
        <v>42493</v>
      </c>
      <c r="K4111">
        <v>8470.24</v>
      </c>
      <c r="L4111" s="3">
        <v>42493</v>
      </c>
      <c r="M4111">
        <v>1543.1639</v>
      </c>
      <c r="N4111" s="3">
        <v>42493</v>
      </c>
      <c r="O4111">
        <v>3077.46</v>
      </c>
      <c r="P4111" s="3">
        <v>42275</v>
      </c>
      <c r="Q4111">
        <v>2202.5699</v>
      </c>
      <c r="R4111" s="3">
        <v>42277</v>
      </c>
      <c r="S4111">
        <v>397.86779999999999</v>
      </c>
      <c r="T4111" s="3">
        <v>42275</v>
      </c>
      <c r="U4111">
        <v>1136.5621000000001</v>
      </c>
      <c r="V4111" s="3">
        <v>42493</v>
      </c>
      <c r="W4111">
        <v>357.09</v>
      </c>
    </row>
    <row r="4112" spans="2:23" x14ac:dyDescent="0.2">
      <c r="B4112" s="3">
        <v>45051</v>
      </c>
      <c r="C4112">
        <v>125.43</v>
      </c>
      <c r="D4112" s="3">
        <v>45415</v>
      </c>
      <c r="E4112">
        <v>119</v>
      </c>
      <c r="F4112" s="3">
        <v>45765</v>
      </c>
      <c r="G4112">
        <v>110.1401</v>
      </c>
      <c r="J4112" s="3">
        <v>42494</v>
      </c>
      <c r="K4112">
        <v>8377.01</v>
      </c>
      <c r="L4112" s="3">
        <v>42494</v>
      </c>
      <c r="M4112">
        <v>1527.3786</v>
      </c>
      <c r="N4112" s="3">
        <v>42494</v>
      </c>
      <c r="O4112">
        <v>3064.43</v>
      </c>
      <c r="P4112" s="3">
        <v>42276</v>
      </c>
      <c r="Q4112">
        <v>2184.1322</v>
      </c>
      <c r="R4112" s="3">
        <v>42278</v>
      </c>
      <c r="S4112">
        <v>399.7439</v>
      </c>
      <c r="T4112" s="3">
        <v>42276</v>
      </c>
      <c r="U4112">
        <v>1126.5868</v>
      </c>
      <c r="V4112" s="3">
        <v>42494</v>
      </c>
      <c r="W4112">
        <v>353.11</v>
      </c>
    </row>
    <row r="4113" spans="2:23" x14ac:dyDescent="0.2">
      <c r="B4113" s="3">
        <v>45054</v>
      </c>
      <c r="C4113">
        <v>125.41</v>
      </c>
      <c r="D4113" s="3">
        <v>45418</v>
      </c>
      <c r="E4113">
        <v>119.1</v>
      </c>
      <c r="F4113" s="3">
        <v>45768</v>
      </c>
      <c r="G4113">
        <v>108.751</v>
      </c>
      <c r="J4113" s="3">
        <v>42496</v>
      </c>
      <c r="K4113">
        <v>8368.9699999999993</v>
      </c>
      <c r="L4113" s="3">
        <v>42496</v>
      </c>
      <c r="M4113">
        <v>1524.7818</v>
      </c>
      <c r="N4113" s="3">
        <v>42496</v>
      </c>
      <c r="O4113">
        <v>3079.84</v>
      </c>
      <c r="P4113" s="3">
        <v>42277</v>
      </c>
      <c r="Q4113">
        <v>2237.9915999999998</v>
      </c>
      <c r="R4113" s="3">
        <v>42279</v>
      </c>
      <c r="S4113">
        <v>401.87520000000001</v>
      </c>
      <c r="T4113" s="3">
        <v>42277</v>
      </c>
      <c r="U4113">
        <v>1154.2529</v>
      </c>
      <c r="V4113" s="3">
        <v>42496</v>
      </c>
      <c r="W4113">
        <v>351.29</v>
      </c>
    </row>
    <row r="4114" spans="2:23" x14ac:dyDescent="0.2">
      <c r="B4114" s="3">
        <v>45055</v>
      </c>
      <c r="C4114">
        <v>125.44</v>
      </c>
      <c r="D4114" s="3">
        <v>45419</v>
      </c>
      <c r="E4114">
        <v>119.13</v>
      </c>
      <c r="F4114" s="3">
        <v>45769</v>
      </c>
      <c r="G4114">
        <v>109.6504</v>
      </c>
      <c r="J4114" s="3">
        <v>42499</v>
      </c>
      <c r="K4114">
        <v>8455.06</v>
      </c>
      <c r="L4114" s="3">
        <v>42499</v>
      </c>
      <c r="M4114">
        <v>1538.3945000000001</v>
      </c>
      <c r="N4114" s="3">
        <v>42499</v>
      </c>
      <c r="O4114">
        <v>3091.05</v>
      </c>
      <c r="P4114" s="3">
        <v>42278</v>
      </c>
      <c r="Q4114">
        <v>2251.0720000000001</v>
      </c>
      <c r="R4114" s="3">
        <v>42282</v>
      </c>
      <c r="S4114">
        <v>411.96570000000003</v>
      </c>
      <c r="T4114" s="3">
        <v>42278</v>
      </c>
      <c r="U4114">
        <v>1164.6289999999999</v>
      </c>
      <c r="V4114" s="3">
        <v>42499</v>
      </c>
      <c r="W4114">
        <v>351.23</v>
      </c>
    </row>
    <row r="4115" spans="2:23" x14ac:dyDescent="0.2">
      <c r="B4115" s="3">
        <v>45056</v>
      </c>
      <c r="C4115">
        <v>125.87</v>
      </c>
      <c r="D4115" s="3">
        <v>45420</v>
      </c>
      <c r="E4115">
        <v>119.12</v>
      </c>
      <c r="F4115" s="3">
        <v>45770</v>
      </c>
      <c r="G4115">
        <v>111.1425</v>
      </c>
      <c r="J4115" s="3">
        <v>42500</v>
      </c>
      <c r="K4115">
        <v>8561.69</v>
      </c>
      <c r="L4115" s="3">
        <v>42500</v>
      </c>
      <c r="M4115">
        <v>1558.3512000000001</v>
      </c>
      <c r="N4115" s="3">
        <v>42500</v>
      </c>
      <c r="O4115">
        <v>3109.14</v>
      </c>
      <c r="P4115" s="3">
        <v>42279</v>
      </c>
      <c r="Q4115">
        <v>2262.8177000000001</v>
      </c>
      <c r="R4115" s="3">
        <v>42283</v>
      </c>
      <c r="S4115">
        <v>409.25510000000003</v>
      </c>
      <c r="T4115" s="3">
        <v>42279</v>
      </c>
      <c r="U4115">
        <v>1166.0779</v>
      </c>
      <c r="V4115" s="3">
        <v>42500</v>
      </c>
      <c r="W4115">
        <v>355.29</v>
      </c>
    </row>
    <row r="4116" spans="2:23" x14ac:dyDescent="0.2">
      <c r="B4116" s="3">
        <v>45057</v>
      </c>
      <c r="C4116">
        <v>126.54</v>
      </c>
      <c r="D4116" s="3">
        <v>45422</v>
      </c>
      <c r="E4116">
        <v>119.07</v>
      </c>
      <c r="F4116" s="3">
        <v>45771</v>
      </c>
      <c r="G4116">
        <v>111.4421</v>
      </c>
      <c r="J4116" s="3">
        <v>42501</v>
      </c>
      <c r="K4116">
        <v>8562.06</v>
      </c>
      <c r="L4116" s="3">
        <v>42501</v>
      </c>
      <c r="M4116">
        <v>1555.8309999999999</v>
      </c>
      <c r="N4116" s="3">
        <v>42501</v>
      </c>
      <c r="O4116">
        <v>3104.47</v>
      </c>
      <c r="P4116" s="3">
        <v>42282</v>
      </c>
      <c r="Q4116">
        <v>2318.2615000000001</v>
      </c>
      <c r="R4116" s="3">
        <v>42284</v>
      </c>
      <c r="S4116">
        <v>415.2894</v>
      </c>
      <c r="T4116" s="3">
        <v>42282</v>
      </c>
      <c r="U4116">
        <v>1197.9158</v>
      </c>
      <c r="V4116" s="3">
        <v>42501</v>
      </c>
      <c r="W4116">
        <v>355.78</v>
      </c>
    </row>
    <row r="4117" spans="2:23" x14ac:dyDescent="0.2">
      <c r="B4117" s="3">
        <v>45058</v>
      </c>
      <c r="C4117">
        <v>126.26</v>
      </c>
      <c r="D4117" s="3">
        <v>45425</v>
      </c>
      <c r="E4117">
        <v>119.05</v>
      </c>
      <c r="F4117" s="3">
        <v>45772</v>
      </c>
      <c r="G4117">
        <v>111.8379</v>
      </c>
      <c r="J4117" s="3">
        <v>42502</v>
      </c>
      <c r="K4117">
        <v>8527.73</v>
      </c>
      <c r="L4117" s="3">
        <v>42502</v>
      </c>
      <c r="M4117">
        <v>1548.6105</v>
      </c>
      <c r="N4117" s="3">
        <v>42502</v>
      </c>
      <c r="O4117">
        <v>3096.71</v>
      </c>
      <c r="P4117" s="3">
        <v>42283</v>
      </c>
      <c r="Q4117">
        <v>2306.3402000000001</v>
      </c>
      <c r="R4117" s="3">
        <v>42285</v>
      </c>
      <c r="S4117">
        <v>414.8245</v>
      </c>
      <c r="T4117" s="3">
        <v>42283</v>
      </c>
      <c r="U4117">
        <v>1199.9403</v>
      </c>
      <c r="V4117" s="3">
        <v>42502</v>
      </c>
      <c r="W4117">
        <v>354.79</v>
      </c>
    </row>
    <row r="4118" spans="2:23" x14ac:dyDescent="0.2">
      <c r="B4118" s="3">
        <v>45061</v>
      </c>
      <c r="C4118">
        <v>126.04</v>
      </c>
      <c r="D4118" s="3">
        <v>45426</v>
      </c>
      <c r="E4118">
        <v>119.05</v>
      </c>
      <c r="F4118" s="3">
        <v>45775</v>
      </c>
      <c r="G4118">
        <v>111.5223</v>
      </c>
      <c r="J4118" s="3">
        <v>42503</v>
      </c>
      <c r="K4118">
        <v>8571.08</v>
      </c>
      <c r="L4118" s="3">
        <v>42503</v>
      </c>
      <c r="M4118">
        <v>1554.0296000000001</v>
      </c>
      <c r="N4118" s="3">
        <v>42503</v>
      </c>
      <c r="O4118">
        <v>3109.25</v>
      </c>
      <c r="P4118" s="3">
        <v>42284</v>
      </c>
      <c r="Q4118">
        <v>2336.1599000000001</v>
      </c>
      <c r="R4118" s="3">
        <v>42286</v>
      </c>
      <c r="S4118">
        <v>414.07839999999999</v>
      </c>
      <c r="T4118" s="3">
        <v>42284</v>
      </c>
      <c r="U4118">
        <v>1238.1756</v>
      </c>
      <c r="V4118" s="3">
        <v>42503</v>
      </c>
      <c r="W4118">
        <v>355.06</v>
      </c>
    </row>
    <row r="4119" spans="2:23" x14ac:dyDescent="0.2">
      <c r="B4119" s="3">
        <v>45062</v>
      </c>
      <c r="C4119">
        <v>125.91</v>
      </c>
      <c r="D4119" s="3">
        <v>45427</v>
      </c>
      <c r="E4119">
        <v>119.13</v>
      </c>
      <c r="F4119" s="3">
        <v>45776</v>
      </c>
      <c r="G4119">
        <v>111.6082</v>
      </c>
      <c r="J4119" s="3">
        <v>42507</v>
      </c>
      <c r="K4119">
        <v>8563.02</v>
      </c>
      <c r="L4119" s="3">
        <v>42507</v>
      </c>
      <c r="M4119">
        <v>1554.2729999999999</v>
      </c>
      <c r="N4119" s="3">
        <v>42507</v>
      </c>
      <c r="O4119">
        <v>3116.81</v>
      </c>
      <c r="P4119" s="3">
        <v>42285</v>
      </c>
      <c r="Q4119">
        <v>2335.0897</v>
      </c>
      <c r="R4119" s="3">
        <v>42289</v>
      </c>
      <c r="S4119">
        <v>414.08960000000002</v>
      </c>
      <c r="T4119" s="3">
        <v>42285</v>
      </c>
      <c r="U4119">
        <v>1226.6676</v>
      </c>
      <c r="V4119" s="3">
        <v>42507</v>
      </c>
      <c r="W4119">
        <v>353.85</v>
      </c>
    </row>
    <row r="4120" spans="2:23" x14ac:dyDescent="0.2">
      <c r="B4120" s="3">
        <v>45063</v>
      </c>
      <c r="C4120">
        <v>126.15</v>
      </c>
      <c r="D4120" s="3">
        <v>45428</v>
      </c>
      <c r="E4120">
        <v>119.14</v>
      </c>
      <c r="F4120" s="3">
        <v>45777</v>
      </c>
      <c r="G4120">
        <v>111.2923</v>
      </c>
      <c r="J4120" s="3">
        <v>42508</v>
      </c>
      <c r="K4120">
        <v>8623.7099999999991</v>
      </c>
      <c r="L4120" s="3">
        <v>42508</v>
      </c>
      <c r="M4120">
        <v>1565.9881</v>
      </c>
      <c r="N4120" s="3">
        <v>42508</v>
      </c>
      <c r="O4120">
        <v>3118.2</v>
      </c>
      <c r="P4120" s="3">
        <v>42286</v>
      </c>
      <c r="Q4120">
        <v>2332.6822999999999</v>
      </c>
      <c r="R4120" s="3">
        <v>42290</v>
      </c>
      <c r="S4120">
        <v>408.60820000000001</v>
      </c>
      <c r="T4120" s="3">
        <v>42286</v>
      </c>
      <c r="U4120">
        <v>1233.6578</v>
      </c>
      <c r="V4120" s="3">
        <v>42508</v>
      </c>
      <c r="W4120">
        <v>354.51</v>
      </c>
    </row>
    <row r="4121" spans="2:23" x14ac:dyDescent="0.2">
      <c r="B4121" s="3">
        <v>45065</v>
      </c>
      <c r="C4121">
        <v>125.53</v>
      </c>
      <c r="D4121" s="3">
        <v>45429</v>
      </c>
      <c r="E4121">
        <v>119.1</v>
      </c>
      <c r="F4121" s="3">
        <v>45778</v>
      </c>
      <c r="G4121">
        <v>112.1349</v>
      </c>
      <c r="J4121" s="3">
        <v>42509</v>
      </c>
      <c r="K4121">
        <v>8571.0400000000009</v>
      </c>
      <c r="L4121" s="3">
        <v>42509</v>
      </c>
      <c r="M4121">
        <v>1559.7538</v>
      </c>
      <c r="N4121" s="3">
        <v>42509</v>
      </c>
      <c r="O4121">
        <v>3110.01</v>
      </c>
      <c r="P4121" s="3">
        <v>42289</v>
      </c>
      <c r="Q4121">
        <v>2335.5034000000001</v>
      </c>
      <c r="R4121" s="3">
        <v>42291</v>
      </c>
      <c r="S4121">
        <v>403.6859</v>
      </c>
      <c r="T4121" s="3">
        <v>42289</v>
      </c>
      <c r="U4121">
        <v>1243.2061000000001</v>
      </c>
      <c r="V4121" s="3">
        <v>42509</v>
      </c>
      <c r="W4121">
        <v>353.51</v>
      </c>
    </row>
    <row r="4122" spans="2:23" x14ac:dyDescent="0.2">
      <c r="B4122" s="3">
        <v>45068</v>
      </c>
      <c r="C4122">
        <v>125.74</v>
      </c>
      <c r="D4122" s="3">
        <v>45433</v>
      </c>
      <c r="E4122">
        <v>119.08</v>
      </c>
      <c r="F4122" s="3">
        <v>45779</v>
      </c>
      <c r="G4122">
        <v>110.9693</v>
      </c>
      <c r="J4122" s="3">
        <v>42510</v>
      </c>
      <c r="K4122">
        <v>8664.6</v>
      </c>
      <c r="L4122" s="3">
        <v>42510</v>
      </c>
      <c r="M4122">
        <v>1574.7275999999999</v>
      </c>
      <c r="N4122" s="3">
        <v>42510</v>
      </c>
      <c r="O4122">
        <v>3139.89</v>
      </c>
      <c r="P4122" s="3">
        <v>42290</v>
      </c>
      <c r="Q4122">
        <v>2310.3613999999998</v>
      </c>
      <c r="R4122" s="3">
        <v>42292</v>
      </c>
      <c r="S4122">
        <v>409.03829999999999</v>
      </c>
      <c r="T4122" s="3">
        <v>42290</v>
      </c>
      <c r="U4122">
        <v>1223.9106999999999</v>
      </c>
      <c r="V4122" s="3">
        <v>42510</v>
      </c>
      <c r="W4122">
        <v>355.54</v>
      </c>
    </row>
    <row r="4123" spans="2:23" x14ac:dyDescent="0.2">
      <c r="B4123" s="3">
        <v>45069</v>
      </c>
      <c r="C4123">
        <v>125.59</v>
      </c>
      <c r="D4123" s="3">
        <v>45434</v>
      </c>
      <c r="E4123">
        <v>119.02</v>
      </c>
      <c r="F4123" s="3">
        <v>45782</v>
      </c>
      <c r="G4123">
        <v>110.6426</v>
      </c>
      <c r="J4123" s="3">
        <v>42513</v>
      </c>
      <c r="K4123">
        <v>8709.57</v>
      </c>
      <c r="L4123" s="3">
        <v>42513</v>
      </c>
      <c r="M4123">
        <v>1577.6786</v>
      </c>
      <c r="N4123" s="3">
        <v>42513</v>
      </c>
      <c r="O4123">
        <v>3156.83</v>
      </c>
      <c r="P4123" s="3">
        <v>42291</v>
      </c>
      <c r="Q4123">
        <v>2283.6241</v>
      </c>
      <c r="R4123" s="3">
        <v>42293</v>
      </c>
      <c r="S4123">
        <v>408.93689999999998</v>
      </c>
      <c r="T4123" s="3">
        <v>42291</v>
      </c>
      <c r="U4123">
        <v>1208.6474000000001</v>
      </c>
      <c r="V4123" s="3">
        <v>42513</v>
      </c>
      <c r="W4123">
        <v>354.33</v>
      </c>
    </row>
    <row r="4124" spans="2:23" x14ac:dyDescent="0.2">
      <c r="B4124" s="3">
        <v>45070</v>
      </c>
      <c r="C4124">
        <v>125.63</v>
      </c>
      <c r="D4124" s="3">
        <v>45435</v>
      </c>
      <c r="E4124">
        <v>118.84</v>
      </c>
      <c r="F4124" s="3">
        <v>45783</v>
      </c>
      <c r="G4124">
        <v>111.19799999999999</v>
      </c>
      <c r="J4124" s="3">
        <v>42514</v>
      </c>
      <c r="K4124">
        <v>8792.23</v>
      </c>
      <c r="L4124" s="3">
        <v>42514</v>
      </c>
      <c r="M4124">
        <v>1593.6704</v>
      </c>
      <c r="N4124" s="3">
        <v>42514</v>
      </c>
      <c r="O4124">
        <v>3167.31</v>
      </c>
      <c r="P4124" s="3">
        <v>42292</v>
      </c>
      <c r="Q4124">
        <v>2311.0001000000002</v>
      </c>
      <c r="R4124" s="3">
        <v>42296</v>
      </c>
      <c r="S4124">
        <v>411.5582</v>
      </c>
      <c r="T4124" s="3">
        <v>42292</v>
      </c>
      <c r="U4124">
        <v>1228.2657999999999</v>
      </c>
      <c r="V4124" s="3">
        <v>42514</v>
      </c>
      <c r="W4124">
        <v>353.74</v>
      </c>
    </row>
    <row r="4125" spans="2:23" x14ac:dyDescent="0.2">
      <c r="B4125" s="3">
        <v>45071</v>
      </c>
      <c r="C4125">
        <v>125.53</v>
      </c>
      <c r="D4125" s="3">
        <v>45436</v>
      </c>
      <c r="E4125">
        <v>118.85</v>
      </c>
      <c r="F4125" s="3">
        <v>45784</v>
      </c>
      <c r="G4125">
        <v>110.9044</v>
      </c>
      <c r="J4125" s="3">
        <v>42515</v>
      </c>
      <c r="K4125">
        <v>8832.82</v>
      </c>
      <c r="L4125" s="3">
        <v>42515</v>
      </c>
      <c r="M4125">
        <v>1600.7192</v>
      </c>
      <c r="N4125" s="3">
        <v>42515</v>
      </c>
      <c r="O4125">
        <v>3172.87</v>
      </c>
      <c r="P4125" s="3">
        <v>42293</v>
      </c>
      <c r="Q4125">
        <v>2324.4184</v>
      </c>
      <c r="R4125" s="3">
        <v>42297</v>
      </c>
      <c r="S4125">
        <v>411.2439</v>
      </c>
      <c r="T4125" s="3">
        <v>42293</v>
      </c>
      <c r="U4125">
        <v>1230.6844000000001</v>
      </c>
      <c r="V4125" s="3">
        <v>42515</v>
      </c>
      <c r="W4125">
        <v>354.02</v>
      </c>
    </row>
    <row r="4126" spans="2:23" x14ac:dyDescent="0.2">
      <c r="B4126" s="3">
        <v>45072</v>
      </c>
      <c r="C4126">
        <v>125.32</v>
      </c>
      <c r="D4126" s="3">
        <v>45439</v>
      </c>
      <c r="E4126">
        <v>118.89</v>
      </c>
      <c r="F4126" s="3">
        <v>45785</v>
      </c>
      <c r="G4126">
        <v>111.0505</v>
      </c>
      <c r="J4126" s="3">
        <v>42516</v>
      </c>
      <c r="K4126">
        <v>8896.4599999999991</v>
      </c>
      <c r="L4126" s="3">
        <v>42516</v>
      </c>
      <c r="M4126">
        <v>1612.7034000000001</v>
      </c>
      <c r="N4126" s="3">
        <v>42516</v>
      </c>
      <c r="O4126">
        <v>3190</v>
      </c>
      <c r="P4126" s="3">
        <v>42296</v>
      </c>
      <c r="Q4126">
        <v>2333.3380999999999</v>
      </c>
      <c r="R4126" s="3">
        <v>42298</v>
      </c>
      <c r="S4126">
        <v>409.39100000000002</v>
      </c>
      <c r="T4126" s="3">
        <v>42296</v>
      </c>
      <c r="U4126">
        <v>1240.9147</v>
      </c>
      <c r="V4126" s="3">
        <v>42516</v>
      </c>
      <c r="W4126">
        <v>354.08</v>
      </c>
    </row>
    <row r="4127" spans="2:23" x14ac:dyDescent="0.2">
      <c r="B4127" s="3">
        <v>45076</v>
      </c>
      <c r="C4127">
        <v>126.23</v>
      </c>
      <c r="D4127" s="3">
        <v>45440</v>
      </c>
      <c r="E4127">
        <v>118.87</v>
      </c>
      <c r="F4127" s="3">
        <v>45786</v>
      </c>
      <c r="G4127">
        <v>111.2122</v>
      </c>
      <c r="J4127" s="3">
        <v>42517</v>
      </c>
      <c r="K4127">
        <v>8953.9500000000007</v>
      </c>
      <c r="L4127" s="3">
        <v>42517</v>
      </c>
      <c r="M4127">
        <v>1618.9532999999999</v>
      </c>
      <c r="N4127" s="3">
        <v>42517</v>
      </c>
      <c r="O4127">
        <v>3192.52</v>
      </c>
      <c r="P4127" s="3">
        <v>42297</v>
      </c>
      <c r="Q4127">
        <v>2327.4126000000001</v>
      </c>
      <c r="R4127" s="3">
        <v>42299</v>
      </c>
      <c r="S4127">
        <v>416.16340000000002</v>
      </c>
      <c r="T4127" s="3">
        <v>42297</v>
      </c>
      <c r="U4127">
        <v>1235.5144</v>
      </c>
      <c r="V4127" s="3">
        <v>42517</v>
      </c>
      <c r="W4127">
        <v>356.22</v>
      </c>
    </row>
    <row r="4128" spans="2:23" x14ac:dyDescent="0.2">
      <c r="B4128" s="3">
        <v>45077</v>
      </c>
      <c r="C4128">
        <v>126.9</v>
      </c>
      <c r="D4128" s="3">
        <v>45441</v>
      </c>
      <c r="E4128">
        <v>118.76</v>
      </c>
      <c r="F4128" s="3">
        <v>45789</v>
      </c>
      <c r="G4128">
        <v>112.15300000000001</v>
      </c>
      <c r="J4128" s="3">
        <v>42520</v>
      </c>
      <c r="K4128">
        <v>8942.4699999999993</v>
      </c>
      <c r="L4128" s="3">
        <v>42520</v>
      </c>
      <c r="M4128">
        <v>1617.3683000000001</v>
      </c>
      <c r="N4128" s="3">
        <v>42520</v>
      </c>
      <c r="O4128">
        <v>3195.84</v>
      </c>
      <c r="P4128" s="3">
        <v>42298</v>
      </c>
      <c r="Q4128">
        <v>2325.2584999999999</v>
      </c>
      <c r="R4128" s="3">
        <v>42300</v>
      </c>
      <c r="S4128">
        <v>422.57479999999998</v>
      </c>
      <c r="T4128" s="3">
        <v>42298</v>
      </c>
      <c r="U4128">
        <v>1230.0512000000001</v>
      </c>
      <c r="V4128" s="3">
        <v>42520</v>
      </c>
      <c r="W4128">
        <v>354.65</v>
      </c>
    </row>
    <row r="4129" spans="2:23" x14ac:dyDescent="0.2">
      <c r="B4129" s="3">
        <v>45078</v>
      </c>
      <c r="C4129">
        <v>126.9</v>
      </c>
      <c r="D4129" s="3">
        <v>45442</v>
      </c>
      <c r="E4129">
        <v>118.55</v>
      </c>
      <c r="F4129" s="3">
        <v>45790</v>
      </c>
      <c r="G4129">
        <v>112.01260000000001</v>
      </c>
      <c r="J4129" s="3">
        <v>42521</v>
      </c>
      <c r="K4129">
        <v>8887.41</v>
      </c>
      <c r="L4129" s="3">
        <v>42521</v>
      </c>
      <c r="M4129">
        <v>1607.6262999999999</v>
      </c>
      <c r="N4129" s="3">
        <v>42521</v>
      </c>
      <c r="O4129">
        <v>3195.59</v>
      </c>
      <c r="P4129" s="3">
        <v>42299</v>
      </c>
      <c r="Q4129">
        <v>2382.3577</v>
      </c>
      <c r="R4129" s="3">
        <v>42303</v>
      </c>
      <c r="S4129">
        <v>423.36450000000002</v>
      </c>
      <c r="T4129" s="3">
        <v>42299</v>
      </c>
      <c r="U4129">
        <v>1246.4359999999999</v>
      </c>
      <c r="V4129" s="3">
        <v>42521</v>
      </c>
      <c r="W4129">
        <v>355.67</v>
      </c>
    </row>
    <row r="4130" spans="2:23" x14ac:dyDescent="0.2">
      <c r="B4130" s="3">
        <v>45079</v>
      </c>
      <c r="C4130">
        <v>126.76</v>
      </c>
      <c r="D4130" s="3">
        <v>45443</v>
      </c>
      <c r="E4130">
        <v>118.61</v>
      </c>
      <c r="F4130" s="3">
        <v>45791</v>
      </c>
      <c r="G4130">
        <v>111.77630000000001</v>
      </c>
      <c r="J4130" s="3">
        <v>42522</v>
      </c>
      <c r="K4130">
        <v>8854.99</v>
      </c>
      <c r="L4130" s="3">
        <v>42522</v>
      </c>
      <c r="M4130">
        <v>1599.3789999999999</v>
      </c>
      <c r="N4130" s="3">
        <v>42522</v>
      </c>
      <c r="O4130">
        <v>3185.64</v>
      </c>
      <c r="P4130" s="3">
        <v>42300</v>
      </c>
      <c r="Q4130">
        <v>2425.8195999999998</v>
      </c>
      <c r="R4130" s="3">
        <v>42304</v>
      </c>
      <c r="S4130">
        <v>420.73570000000001</v>
      </c>
      <c r="T4130" s="3">
        <v>42300</v>
      </c>
      <c r="U4130">
        <v>1271.5646999999999</v>
      </c>
      <c r="V4130" s="3">
        <v>42522</v>
      </c>
      <c r="W4130">
        <v>354.52</v>
      </c>
    </row>
    <row r="4131" spans="2:23" x14ac:dyDescent="0.2">
      <c r="B4131" s="3">
        <v>45082</v>
      </c>
      <c r="C4131">
        <v>126.47</v>
      </c>
      <c r="D4131" s="3">
        <v>45446</v>
      </c>
      <c r="E4131">
        <v>118.74</v>
      </c>
      <c r="F4131" s="3">
        <v>45792</v>
      </c>
      <c r="G4131">
        <v>111.7225</v>
      </c>
      <c r="J4131" s="3">
        <v>42523</v>
      </c>
      <c r="K4131">
        <v>8869.7000000000007</v>
      </c>
      <c r="L4131" s="3">
        <v>42523</v>
      </c>
      <c r="M4131">
        <v>1600.1909000000001</v>
      </c>
      <c r="N4131" s="3">
        <v>42523</v>
      </c>
      <c r="O4131">
        <v>3178.48</v>
      </c>
      <c r="P4131" s="3">
        <v>42303</v>
      </c>
      <c r="Q4131">
        <v>2433.9211</v>
      </c>
      <c r="R4131" s="3">
        <v>42305</v>
      </c>
      <c r="S4131">
        <v>426.37610000000001</v>
      </c>
      <c r="T4131" s="3">
        <v>42303</v>
      </c>
      <c r="U4131">
        <v>1275.6863000000001</v>
      </c>
      <c r="V4131" s="3">
        <v>42523</v>
      </c>
      <c r="W4131">
        <v>356.25</v>
      </c>
    </row>
    <row r="4132" spans="2:23" x14ac:dyDescent="0.2">
      <c r="B4132" s="3">
        <v>45083</v>
      </c>
      <c r="C4132">
        <v>126.47</v>
      </c>
      <c r="D4132" s="3">
        <v>45447</v>
      </c>
      <c r="E4132">
        <v>118.78</v>
      </c>
      <c r="F4132" s="3">
        <v>45793</v>
      </c>
      <c r="G4132">
        <v>112.0856</v>
      </c>
      <c r="J4132" s="3">
        <v>42524</v>
      </c>
      <c r="K4132">
        <v>8818.74</v>
      </c>
      <c r="L4132" s="3">
        <v>42524</v>
      </c>
      <c r="M4132">
        <v>1587.9875999999999</v>
      </c>
      <c r="N4132" s="3">
        <v>42524</v>
      </c>
      <c r="O4132">
        <v>3179.34</v>
      </c>
      <c r="P4132" s="3">
        <v>42304</v>
      </c>
      <c r="Q4132">
        <v>2429.8361</v>
      </c>
      <c r="R4132" s="3">
        <v>42306</v>
      </c>
      <c r="S4132">
        <v>426.56569999999999</v>
      </c>
      <c r="T4132" s="3">
        <v>42304</v>
      </c>
      <c r="U4132">
        <v>1272.8133</v>
      </c>
      <c r="V4132" s="3">
        <v>42524</v>
      </c>
      <c r="W4132">
        <v>355.97</v>
      </c>
    </row>
    <row r="4133" spans="2:23" x14ac:dyDescent="0.2">
      <c r="B4133" s="3">
        <v>45084</v>
      </c>
      <c r="C4133">
        <v>126.16</v>
      </c>
      <c r="D4133" s="3">
        <v>45448</v>
      </c>
      <c r="E4133">
        <v>118.82</v>
      </c>
      <c r="F4133" s="3">
        <v>45796</v>
      </c>
      <c r="G4133">
        <v>111.52370000000001</v>
      </c>
      <c r="J4133" s="3">
        <v>42527</v>
      </c>
      <c r="K4133">
        <v>8837.17</v>
      </c>
      <c r="L4133" s="3">
        <v>42527</v>
      </c>
      <c r="M4133">
        <v>1591.789</v>
      </c>
      <c r="N4133" s="3">
        <v>42527</v>
      </c>
      <c r="O4133">
        <v>3184.96</v>
      </c>
      <c r="P4133" s="3">
        <v>42305</v>
      </c>
      <c r="Q4133">
        <v>2449.6588000000002</v>
      </c>
      <c r="R4133" s="3">
        <v>42307</v>
      </c>
      <c r="S4133">
        <v>425.95310000000001</v>
      </c>
      <c r="T4133" s="3">
        <v>42305</v>
      </c>
      <c r="U4133">
        <v>1266.1947</v>
      </c>
      <c r="V4133" s="3">
        <v>42527</v>
      </c>
      <c r="W4133">
        <v>354.42</v>
      </c>
    </row>
    <row r="4134" spans="2:23" x14ac:dyDescent="0.2">
      <c r="B4134" s="3">
        <v>45085</v>
      </c>
      <c r="C4134">
        <v>125.78</v>
      </c>
      <c r="D4134" s="3">
        <v>45449</v>
      </c>
      <c r="E4134">
        <v>118.87</v>
      </c>
      <c r="F4134" s="3">
        <v>45797</v>
      </c>
      <c r="G4134">
        <v>111.2266</v>
      </c>
      <c r="J4134" s="3">
        <v>42528</v>
      </c>
      <c r="K4134">
        <v>8889.92</v>
      </c>
      <c r="L4134" s="3">
        <v>42528</v>
      </c>
      <c r="M4134">
        <v>1601.5568000000001</v>
      </c>
      <c r="N4134" s="3">
        <v>42528</v>
      </c>
      <c r="O4134">
        <v>3202</v>
      </c>
      <c r="P4134" s="3">
        <v>42306</v>
      </c>
      <c r="Q4134">
        <v>2456.6066999999998</v>
      </c>
      <c r="R4134" s="3">
        <v>42310</v>
      </c>
      <c r="S4134">
        <v>429.96730000000002</v>
      </c>
      <c r="T4134" s="3">
        <v>42306</v>
      </c>
      <c r="U4134">
        <v>1254.2440999999999</v>
      </c>
      <c r="V4134" s="3">
        <v>42528</v>
      </c>
      <c r="W4134">
        <v>353.2</v>
      </c>
    </row>
    <row r="4135" spans="2:23" x14ac:dyDescent="0.2">
      <c r="B4135" s="3">
        <v>45086</v>
      </c>
      <c r="C4135">
        <v>125.92</v>
      </c>
      <c r="D4135" s="3">
        <v>45450</v>
      </c>
      <c r="E4135">
        <v>118.81</v>
      </c>
      <c r="F4135" s="3">
        <v>45798</v>
      </c>
      <c r="G4135">
        <v>110.2688</v>
      </c>
      <c r="J4135" s="3">
        <v>42529</v>
      </c>
      <c r="K4135">
        <v>8814.19</v>
      </c>
      <c r="L4135" s="3">
        <v>42529</v>
      </c>
      <c r="M4135">
        <v>1589.1087</v>
      </c>
      <c r="N4135" s="3">
        <v>42529</v>
      </c>
      <c r="O4135">
        <v>3178.52</v>
      </c>
      <c r="P4135" s="3">
        <v>42307</v>
      </c>
      <c r="Q4135">
        <v>2445.7755999999999</v>
      </c>
      <c r="R4135" s="3">
        <v>42311</v>
      </c>
      <c r="S4135">
        <v>432.46140000000003</v>
      </c>
      <c r="T4135" s="3">
        <v>42307</v>
      </c>
      <c r="U4135">
        <v>1251.8804</v>
      </c>
      <c r="V4135" s="3">
        <v>42529</v>
      </c>
      <c r="W4135">
        <v>351.62</v>
      </c>
    </row>
    <row r="4136" spans="2:23" x14ac:dyDescent="0.2">
      <c r="B4136" s="3">
        <v>45089</v>
      </c>
      <c r="C4136">
        <v>125.91</v>
      </c>
      <c r="D4136" s="3">
        <v>45453</v>
      </c>
      <c r="E4136">
        <v>118.77</v>
      </c>
      <c r="F4136" s="3">
        <v>45799</v>
      </c>
      <c r="G4136">
        <v>110.7632</v>
      </c>
      <c r="J4136" s="3">
        <v>42530</v>
      </c>
      <c r="K4136">
        <v>8745.3799999999992</v>
      </c>
      <c r="L4136" s="3">
        <v>42530</v>
      </c>
      <c r="M4136">
        <v>1572.2791999999999</v>
      </c>
      <c r="N4136" s="3">
        <v>42530</v>
      </c>
      <c r="O4136">
        <v>3160.84</v>
      </c>
      <c r="P4136" s="3">
        <v>42310</v>
      </c>
      <c r="Q4136">
        <v>2457.7548999999999</v>
      </c>
      <c r="R4136" s="3">
        <v>42312</v>
      </c>
      <c r="S4136">
        <v>432.80889999999999</v>
      </c>
      <c r="T4136" s="3">
        <v>42310</v>
      </c>
      <c r="U4136">
        <v>1254.6628000000001</v>
      </c>
      <c r="V4136" s="3">
        <v>42530</v>
      </c>
      <c r="W4136">
        <v>352.16</v>
      </c>
    </row>
    <row r="4137" spans="2:23" x14ac:dyDescent="0.2">
      <c r="B4137" s="3">
        <v>45090</v>
      </c>
      <c r="C4137">
        <v>125.82</v>
      </c>
      <c r="D4137" s="3">
        <v>45454</v>
      </c>
      <c r="E4137">
        <v>118.88</v>
      </c>
      <c r="F4137" s="3">
        <v>45800</v>
      </c>
      <c r="G4137">
        <v>110.2496</v>
      </c>
      <c r="J4137" s="3">
        <v>42531</v>
      </c>
      <c r="K4137">
        <v>8586.33</v>
      </c>
      <c r="L4137" s="3">
        <v>42531</v>
      </c>
      <c r="M4137">
        <v>1540.2311</v>
      </c>
      <c r="N4137" s="3">
        <v>42531</v>
      </c>
      <c r="O4137">
        <v>3115.92</v>
      </c>
      <c r="P4137" s="3">
        <v>42311</v>
      </c>
      <c r="Q4137">
        <v>2472.9641999999999</v>
      </c>
      <c r="R4137" s="3">
        <v>42313</v>
      </c>
      <c r="S4137">
        <v>434.1782</v>
      </c>
      <c r="T4137" s="3">
        <v>42311</v>
      </c>
      <c r="U4137">
        <v>1276.433</v>
      </c>
      <c r="V4137" s="3">
        <v>42531</v>
      </c>
      <c r="W4137">
        <v>352.85</v>
      </c>
    </row>
    <row r="4138" spans="2:23" x14ac:dyDescent="0.2">
      <c r="B4138" s="3">
        <v>45091</v>
      </c>
      <c r="C4138">
        <v>125.46</v>
      </c>
      <c r="D4138" s="3">
        <v>45455</v>
      </c>
      <c r="E4138">
        <v>119</v>
      </c>
      <c r="F4138" s="3">
        <v>45803</v>
      </c>
      <c r="G4138">
        <v>110.3377</v>
      </c>
      <c r="J4138" s="3">
        <v>42534</v>
      </c>
      <c r="K4138">
        <v>8435.82</v>
      </c>
      <c r="L4138" s="3">
        <v>42534</v>
      </c>
      <c r="M4138">
        <v>1512.2420999999999</v>
      </c>
      <c r="N4138" s="3">
        <v>42534</v>
      </c>
      <c r="O4138">
        <v>3064.07</v>
      </c>
      <c r="P4138" s="3">
        <v>42312</v>
      </c>
      <c r="Q4138">
        <v>2477.1100999999999</v>
      </c>
      <c r="R4138" s="3">
        <v>42314</v>
      </c>
      <c r="S4138">
        <v>437.57479999999998</v>
      </c>
      <c r="T4138" s="3">
        <v>42312</v>
      </c>
      <c r="U4138">
        <v>1291.9686999999999</v>
      </c>
      <c r="V4138" s="3">
        <v>42534</v>
      </c>
      <c r="W4138">
        <v>350.53</v>
      </c>
    </row>
    <row r="4139" spans="2:23" x14ac:dyDescent="0.2">
      <c r="B4139" s="3">
        <v>45092</v>
      </c>
      <c r="C4139">
        <v>125.27</v>
      </c>
      <c r="D4139" s="3">
        <v>45456</v>
      </c>
      <c r="E4139">
        <v>119.1</v>
      </c>
      <c r="F4139" s="3">
        <v>45804</v>
      </c>
      <c r="G4139">
        <v>111.34829999999999</v>
      </c>
      <c r="J4139" s="3">
        <v>42535</v>
      </c>
      <c r="K4139">
        <v>8284.2000000000007</v>
      </c>
      <c r="L4139" s="3">
        <v>42535</v>
      </c>
      <c r="M4139">
        <v>1483.3124</v>
      </c>
      <c r="N4139" s="3">
        <v>42535</v>
      </c>
      <c r="O4139">
        <v>3015.88</v>
      </c>
      <c r="P4139" s="3">
        <v>42313</v>
      </c>
      <c r="Q4139">
        <v>2479.6824000000001</v>
      </c>
      <c r="R4139" s="3">
        <v>42317</v>
      </c>
      <c r="S4139">
        <v>433.19409999999999</v>
      </c>
      <c r="T4139" s="3">
        <v>42313</v>
      </c>
      <c r="U4139">
        <v>1289.3721</v>
      </c>
      <c r="V4139" s="3">
        <v>42535</v>
      </c>
      <c r="W4139">
        <v>350</v>
      </c>
    </row>
    <row r="4140" spans="2:23" x14ac:dyDescent="0.2">
      <c r="B4140" s="3">
        <v>45093</v>
      </c>
      <c r="C4140">
        <v>125.27</v>
      </c>
      <c r="D4140" s="3">
        <v>45457</v>
      </c>
      <c r="E4140">
        <v>119.19</v>
      </c>
      <c r="F4140" s="3">
        <v>45805</v>
      </c>
      <c r="G4140">
        <v>110.9658</v>
      </c>
      <c r="J4140" s="3">
        <v>42536</v>
      </c>
      <c r="K4140">
        <v>8331.34</v>
      </c>
      <c r="L4140" s="3">
        <v>42536</v>
      </c>
      <c r="M4140">
        <v>1495.5415</v>
      </c>
      <c r="N4140" s="3">
        <v>42536</v>
      </c>
      <c r="O4140">
        <v>3038.15</v>
      </c>
      <c r="P4140" s="3">
        <v>42314</v>
      </c>
      <c r="Q4140">
        <v>2492.047</v>
      </c>
      <c r="R4140" s="3">
        <v>42318</v>
      </c>
      <c r="S4140">
        <v>435.0016</v>
      </c>
      <c r="T4140" s="3">
        <v>42314</v>
      </c>
      <c r="U4140">
        <v>1282.9884999999999</v>
      </c>
      <c r="V4140" s="3">
        <v>42536</v>
      </c>
      <c r="W4140">
        <v>350.68</v>
      </c>
    </row>
    <row r="4141" spans="2:23" x14ac:dyDescent="0.2">
      <c r="B4141" s="3">
        <v>45096</v>
      </c>
      <c r="C4141">
        <v>125.22</v>
      </c>
      <c r="D4141" s="3">
        <v>45460</v>
      </c>
      <c r="E4141">
        <v>119.16</v>
      </c>
      <c r="F4141" s="3">
        <v>45806</v>
      </c>
      <c r="G4141">
        <v>111.1285</v>
      </c>
      <c r="J4141" s="3">
        <v>42537</v>
      </c>
      <c r="K4141">
        <v>8273.9599999999991</v>
      </c>
      <c r="L4141" s="3">
        <v>42537</v>
      </c>
      <c r="M4141">
        <v>1482.7973</v>
      </c>
      <c r="N4141" s="3">
        <v>42537</v>
      </c>
      <c r="O4141">
        <v>3002.23</v>
      </c>
      <c r="P4141" s="3">
        <v>42317</v>
      </c>
      <c r="Q4141">
        <v>2465.8332</v>
      </c>
      <c r="R4141" s="3">
        <v>42319</v>
      </c>
      <c r="S4141">
        <v>433.7552</v>
      </c>
      <c r="T4141" s="3">
        <v>42317</v>
      </c>
      <c r="U4141">
        <v>1265.6845000000001</v>
      </c>
      <c r="V4141" s="3">
        <v>42537</v>
      </c>
      <c r="W4141">
        <v>351.29</v>
      </c>
    </row>
    <row r="4142" spans="2:23" x14ac:dyDescent="0.2">
      <c r="B4142" s="3">
        <v>45097</v>
      </c>
      <c r="C4142">
        <v>126</v>
      </c>
      <c r="D4142" s="3">
        <v>45461</v>
      </c>
      <c r="E4142">
        <v>119.19</v>
      </c>
      <c r="F4142" s="3">
        <v>45807</v>
      </c>
      <c r="G4142">
        <v>110.8655</v>
      </c>
      <c r="J4142" s="3">
        <v>42538</v>
      </c>
      <c r="K4142">
        <v>8359.9599999999991</v>
      </c>
      <c r="L4142" s="3">
        <v>42538</v>
      </c>
      <c r="M4142">
        <v>1502.6727000000001</v>
      </c>
      <c r="N4142" s="3">
        <v>42538</v>
      </c>
      <c r="O4142">
        <v>3034.18</v>
      </c>
      <c r="P4142" s="3">
        <v>42318</v>
      </c>
      <c r="Q4142">
        <v>2475.4423000000002</v>
      </c>
      <c r="R4142" s="3">
        <v>42320</v>
      </c>
      <c r="S4142">
        <v>425.69290000000001</v>
      </c>
      <c r="T4142" s="3">
        <v>42318</v>
      </c>
      <c r="U4142">
        <v>1256.0139999999999</v>
      </c>
      <c r="V4142" s="3">
        <v>42538</v>
      </c>
      <c r="W4142">
        <v>352.66</v>
      </c>
    </row>
    <row r="4143" spans="2:23" x14ac:dyDescent="0.2">
      <c r="B4143" s="3">
        <v>45098</v>
      </c>
      <c r="C4143">
        <v>125.9</v>
      </c>
      <c r="D4143" s="3">
        <v>45462</v>
      </c>
      <c r="E4143">
        <v>119.2</v>
      </c>
      <c r="F4143" s="3">
        <v>45810</v>
      </c>
      <c r="G4143">
        <v>110.4584</v>
      </c>
      <c r="J4143" s="3">
        <v>42541</v>
      </c>
      <c r="K4143">
        <v>8559.73</v>
      </c>
      <c r="L4143" s="3">
        <v>42541</v>
      </c>
      <c r="M4143">
        <v>1546.0455999999999</v>
      </c>
      <c r="N4143" s="3">
        <v>42541</v>
      </c>
      <c r="O4143">
        <v>3102.43</v>
      </c>
      <c r="P4143" s="3">
        <v>42319</v>
      </c>
      <c r="Q4143">
        <v>2473.6749</v>
      </c>
      <c r="R4143" s="3">
        <v>42321</v>
      </c>
      <c r="S4143">
        <v>426.21319999999997</v>
      </c>
      <c r="T4143" s="3">
        <v>42319</v>
      </c>
      <c r="U4143">
        <v>1254.0072</v>
      </c>
      <c r="V4143" s="3">
        <v>42541</v>
      </c>
      <c r="W4143">
        <v>352.1</v>
      </c>
    </row>
    <row r="4144" spans="2:23" x14ac:dyDescent="0.2">
      <c r="B4144" s="3">
        <v>45099</v>
      </c>
      <c r="C4144">
        <v>126</v>
      </c>
      <c r="D4144" s="3">
        <v>45463</v>
      </c>
      <c r="E4144">
        <v>119.44</v>
      </c>
      <c r="F4144" s="3">
        <v>45811</v>
      </c>
      <c r="G4144">
        <v>111.1883</v>
      </c>
      <c r="J4144" s="3">
        <v>42542</v>
      </c>
      <c r="K4144">
        <v>8593.56</v>
      </c>
      <c r="L4144" s="3">
        <v>42542</v>
      </c>
      <c r="M4144">
        <v>1550.3506</v>
      </c>
      <c r="N4144" s="3">
        <v>42542</v>
      </c>
      <c r="O4144">
        <v>3106.7</v>
      </c>
      <c r="P4144" s="3">
        <v>42320</v>
      </c>
      <c r="Q4144">
        <v>2434.6089999999999</v>
      </c>
      <c r="R4144" s="3">
        <v>42324</v>
      </c>
      <c r="S4144">
        <v>428.74270000000001</v>
      </c>
      <c r="T4144" s="3">
        <v>42320</v>
      </c>
      <c r="U4144">
        <v>1249.4329</v>
      </c>
      <c r="V4144" s="3">
        <v>42542</v>
      </c>
      <c r="W4144">
        <v>351.11</v>
      </c>
    </row>
    <row r="4145" spans="2:23" x14ac:dyDescent="0.2">
      <c r="B4145" s="3">
        <v>45100</v>
      </c>
      <c r="C4145">
        <v>126.88</v>
      </c>
      <c r="D4145" s="3">
        <v>45464</v>
      </c>
      <c r="E4145">
        <v>119.64</v>
      </c>
      <c r="F4145" s="3">
        <v>45812</v>
      </c>
      <c r="G4145">
        <v>110.9504</v>
      </c>
      <c r="J4145" s="3">
        <v>42543</v>
      </c>
      <c r="K4145">
        <v>8627.15</v>
      </c>
      <c r="L4145" s="3">
        <v>42543</v>
      </c>
      <c r="M4145">
        <v>1560.6878999999999</v>
      </c>
      <c r="N4145" s="3">
        <v>42543</v>
      </c>
      <c r="O4145">
        <v>3108.85</v>
      </c>
      <c r="P4145" s="3">
        <v>42321</v>
      </c>
      <c r="Q4145">
        <v>2428.3721</v>
      </c>
      <c r="R4145" s="3">
        <v>42325</v>
      </c>
      <c r="S4145">
        <v>432.32670000000002</v>
      </c>
      <c r="T4145" s="3">
        <v>42321</v>
      </c>
      <c r="U4145">
        <v>1240.1424999999999</v>
      </c>
      <c r="V4145" s="3">
        <v>42543</v>
      </c>
      <c r="W4145">
        <v>350.36</v>
      </c>
    </row>
    <row r="4146" spans="2:23" x14ac:dyDescent="0.2">
      <c r="B4146" s="3">
        <v>45103</v>
      </c>
      <c r="C4146">
        <v>127.12</v>
      </c>
      <c r="D4146" s="3">
        <v>45467</v>
      </c>
      <c r="E4146">
        <v>119.69</v>
      </c>
      <c r="F4146" s="3">
        <v>45813</v>
      </c>
      <c r="G4146">
        <v>111.1176</v>
      </c>
      <c r="J4146" s="3">
        <v>42544</v>
      </c>
      <c r="K4146">
        <v>8683.57</v>
      </c>
      <c r="L4146" s="3">
        <v>42544</v>
      </c>
      <c r="M4146">
        <v>1574.2218</v>
      </c>
      <c r="N4146" s="3">
        <v>42544</v>
      </c>
      <c r="O4146">
        <v>3131.46</v>
      </c>
      <c r="P4146" s="3">
        <v>42324</v>
      </c>
      <c r="Q4146">
        <v>2448.7453999999998</v>
      </c>
      <c r="R4146" s="3">
        <v>42326</v>
      </c>
      <c r="S4146">
        <v>437.91390000000001</v>
      </c>
      <c r="T4146" s="3">
        <v>42324</v>
      </c>
      <c r="U4146">
        <v>1228.8367000000001</v>
      </c>
      <c r="V4146" s="3">
        <v>42544</v>
      </c>
      <c r="W4146">
        <v>352.9</v>
      </c>
    </row>
    <row r="4147" spans="2:23" x14ac:dyDescent="0.2">
      <c r="B4147" s="3">
        <v>45104</v>
      </c>
      <c r="C4147">
        <v>127.1</v>
      </c>
      <c r="D4147" s="3">
        <v>45468</v>
      </c>
      <c r="E4147">
        <v>119.78</v>
      </c>
      <c r="F4147" s="3">
        <v>45814</v>
      </c>
      <c r="G4147">
        <v>111.0273</v>
      </c>
      <c r="J4147" s="3">
        <v>42545</v>
      </c>
      <c r="K4147">
        <v>8395.77</v>
      </c>
      <c r="L4147" s="3">
        <v>42545</v>
      </c>
      <c r="M4147">
        <v>1496.924</v>
      </c>
      <c r="N4147" s="3">
        <v>42545</v>
      </c>
      <c r="O4147">
        <v>3046.19</v>
      </c>
      <c r="P4147" s="3">
        <v>42325</v>
      </c>
      <c r="Q4147">
        <v>2476.1626999999999</v>
      </c>
      <c r="R4147" s="3">
        <v>42327</v>
      </c>
      <c r="S4147">
        <v>437.94470000000001</v>
      </c>
      <c r="T4147" s="3">
        <v>42325</v>
      </c>
      <c r="U4147">
        <v>1252.3026</v>
      </c>
      <c r="V4147" s="3">
        <v>42545</v>
      </c>
      <c r="W4147">
        <v>353.14</v>
      </c>
    </row>
    <row r="4148" spans="2:23" x14ac:dyDescent="0.2">
      <c r="B4148" s="3">
        <v>45105</v>
      </c>
      <c r="C4148">
        <v>127.17</v>
      </c>
      <c r="D4148" s="3">
        <v>45469</v>
      </c>
      <c r="E4148">
        <v>119.82</v>
      </c>
      <c r="F4148" s="3">
        <v>45817</v>
      </c>
      <c r="G4148">
        <v>110.9759</v>
      </c>
      <c r="J4148" s="3">
        <v>42548</v>
      </c>
      <c r="K4148">
        <v>8204.31</v>
      </c>
      <c r="L4148" s="3">
        <v>42548</v>
      </c>
      <c r="M4148">
        <v>1445.0055</v>
      </c>
      <c r="N4148" s="3">
        <v>42548</v>
      </c>
      <c r="O4148">
        <v>2932.16</v>
      </c>
      <c r="P4148" s="3">
        <v>42326</v>
      </c>
      <c r="Q4148">
        <v>2508.5542999999998</v>
      </c>
      <c r="R4148" s="3">
        <v>42328</v>
      </c>
      <c r="S4148">
        <v>440.91289999999998</v>
      </c>
      <c r="T4148" s="3">
        <v>42326</v>
      </c>
      <c r="U4148">
        <v>1255.0916999999999</v>
      </c>
      <c r="V4148" s="3">
        <v>42548</v>
      </c>
      <c r="W4148">
        <v>350.5</v>
      </c>
    </row>
    <row r="4149" spans="2:23" x14ac:dyDescent="0.2">
      <c r="B4149" s="3">
        <v>45106</v>
      </c>
      <c r="C4149">
        <v>126.69</v>
      </c>
      <c r="D4149" s="3">
        <v>45470</v>
      </c>
      <c r="E4149">
        <v>119.86</v>
      </c>
      <c r="F4149" s="3">
        <v>45818</v>
      </c>
      <c r="G4149">
        <v>111.20059999999999</v>
      </c>
      <c r="J4149" s="3">
        <v>42549</v>
      </c>
      <c r="K4149">
        <v>8398.25</v>
      </c>
      <c r="L4149" s="3">
        <v>42549</v>
      </c>
      <c r="M4149">
        <v>1474.5996</v>
      </c>
      <c r="N4149" s="3">
        <v>42549</v>
      </c>
      <c r="O4149">
        <v>3001.88</v>
      </c>
      <c r="P4149" s="3">
        <v>42327</v>
      </c>
      <c r="Q4149">
        <v>2512.5385000000001</v>
      </c>
      <c r="R4149" s="3">
        <v>42331</v>
      </c>
      <c r="S4149">
        <v>441.25220000000002</v>
      </c>
      <c r="T4149" s="3">
        <v>42327</v>
      </c>
      <c r="U4149">
        <v>1272.0713000000001</v>
      </c>
      <c r="V4149" s="3">
        <v>42549</v>
      </c>
      <c r="W4149">
        <v>354.86</v>
      </c>
    </row>
    <row r="4150" spans="2:23" x14ac:dyDescent="0.2">
      <c r="B4150" s="3">
        <v>45107</v>
      </c>
      <c r="C4150">
        <v>126.86</v>
      </c>
      <c r="D4150" s="3">
        <v>45471</v>
      </c>
      <c r="E4150">
        <v>119.93</v>
      </c>
      <c r="F4150" s="3">
        <v>45819</v>
      </c>
      <c r="G4150">
        <v>111.1995</v>
      </c>
      <c r="J4150" s="3">
        <v>42550</v>
      </c>
      <c r="K4150">
        <v>8612.42</v>
      </c>
      <c r="L4150" s="3">
        <v>42550</v>
      </c>
      <c r="M4150">
        <v>1514.6083000000001</v>
      </c>
      <c r="N4150" s="3">
        <v>42550</v>
      </c>
      <c r="O4150">
        <v>3065.56</v>
      </c>
      <c r="P4150" s="3">
        <v>42328</v>
      </c>
      <c r="Q4150">
        <v>2526.0740000000001</v>
      </c>
      <c r="R4150" s="3">
        <v>42332</v>
      </c>
      <c r="S4150">
        <v>440.57929999999999</v>
      </c>
      <c r="T4150" s="3">
        <v>42328</v>
      </c>
      <c r="U4150">
        <v>1286.7602999999999</v>
      </c>
      <c r="V4150" s="3">
        <v>42550</v>
      </c>
      <c r="W4150">
        <v>355.26</v>
      </c>
    </row>
    <row r="4151" spans="2:23" x14ac:dyDescent="0.2">
      <c r="B4151" s="3">
        <v>45110</v>
      </c>
      <c r="C4151">
        <v>127.12</v>
      </c>
      <c r="D4151" s="3">
        <v>45474</v>
      </c>
      <c r="E4151">
        <v>119.8</v>
      </c>
      <c r="F4151" s="3">
        <v>45820</v>
      </c>
      <c r="G4151">
        <v>110.9427</v>
      </c>
      <c r="J4151" s="3">
        <v>42551</v>
      </c>
      <c r="K4151">
        <v>8660.2199999999993</v>
      </c>
      <c r="L4151" s="3">
        <v>42551</v>
      </c>
      <c r="M4151">
        <v>1522.1486</v>
      </c>
      <c r="N4151" s="3">
        <v>42551</v>
      </c>
      <c r="O4151">
        <v>3088.32</v>
      </c>
      <c r="P4151" s="3">
        <v>42331</v>
      </c>
      <c r="Q4151">
        <v>2518.7267999999999</v>
      </c>
      <c r="R4151" s="3">
        <v>42333</v>
      </c>
      <c r="S4151">
        <v>444.68950000000001</v>
      </c>
      <c r="T4151" s="3">
        <v>42331</v>
      </c>
      <c r="U4151">
        <v>1283.5704000000001</v>
      </c>
      <c r="V4151" s="3">
        <v>42551</v>
      </c>
      <c r="W4151">
        <v>356.86</v>
      </c>
    </row>
    <row r="4152" spans="2:23" x14ac:dyDescent="0.2">
      <c r="B4152" s="3">
        <v>45111</v>
      </c>
      <c r="C4152">
        <v>127.16</v>
      </c>
      <c r="D4152" s="3">
        <v>45475</v>
      </c>
      <c r="E4152">
        <v>119.67</v>
      </c>
      <c r="F4152" s="3">
        <v>45821</v>
      </c>
      <c r="G4152">
        <v>110.38039999999999</v>
      </c>
      <c r="J4152" s="3">
        <v>42552</v>
      </c>
      <c r="K4152">
        <v>8736.59</v>
      </c>
      <c r="L4152" s="3">
        <v>42552</v>
      </c>
      <c r="M4152">
        <v>1538.1701</v>
      </c>
      <c r="N4152" s="3">
        <v>42552</v>
      </c>
      <c r="O4152">
        <v>3126.09</v>
      </c>
      <c r="P4152" s="3">
        <v>42332</v>
      </c>
      <c r="Q4152">
        <v>2507.1804000000002</v>
      </c>
      <c r="R4152" s="3">
        <v>42334</v>
      </c>
      <c r="S4152">
        <v>446.87110000000001</v>
      </c>
      <c r="T4152" s="3">
        <v>42332</v>
      </c>
      <c r="U4152">
        <v>1276.3403000000001</v>
      </c>
      <c r="V4152" s="3">
        <v>42552</v>
      </c>
      <c r="W4152">
        <v>360.11</v>
      </c>
    </row>
    <row r="4153" spans="2:23" x14ac:dyDescent="0.2">
      <c r="B4153" s="3">
        <v>45112</v>
      </c>
      <c r="C4153">
        <v>127.16</v>
      </c>
      <c r="D4153" s="3">
        <v>45476</v>
      </c>
      <c r="E4153">
        <v>119.75</v>
      </c>
      <c r="F4153" s="3">
        <v>45824</v>
      </c>
      <c r="G4153">
        <v>110.2901</v>
      </c>
      <c r="J4153" s="3">
        <v>42555</v>
      </c>
      <c r="K4153">
        <v>8704.98</v>
      </c>
      <c r="L4153" s="3">
        <v>42555</v>
      </c>
      <c r="M4153">
        <v>1527.6395</v>
      </c>
      <c r="N4153" s="3">
        <v>42555</v>
      </c>
      <c r="O4153">
        <v>3113.38</v>
      </c>
      <c r="P4153" s="3">
        <v>42333</v>
      </c>
      <c r="Q4153">
        <v>2523.9611</v>
      </c>
      <c r="R4153" s="3">
        <v>42335</v>
      </c>
      <c r="S4153">
        <v>449.92290000000003</v>
      </c>
      <c r="T4153" s="3">
        <v>42333</v>
      </c>
      <c r="U4153">
        <v>1278.2239</v>
      </c>
      <c r="V4153" s="3">
        <v>42555</v>
      </c>
      <c r="W4153">
        <v>361.18</v>
      </c>
    </row>
    <row r="4154" spans="2:23" x14ac:dyDescent="0.2">
      <c r="B4154" s="3">
        <v>45113</v>
      </c>
      <c r="C4154">
        <v>126.13</v>
      </c>
      <c r="D4154" s="3">
        <v>45477</v>
      </c>
      <c r="E4154">
        <v>119.77</v>
      </c>
      <c r="F4154" s="3">
        <v>45825</v>
      </c>
      <c r="G4154">
        <v>110.80329999999999</v>
      </c>
      <c r="J4154" s="3">
        <v>42556</v>
      </c>
      <c r="K4154">
        <v>8574.56</v>
      </c>
      <c r="L4154" s="3">
        <v>42556</v>
      </c>
      <c r="M4154">
        <v>1499.9143999999999</v>
      </c>
      <c r="N4154" s="3">
        <v>42556</v>
      </c>
      <c r="O4154">
        <v>3056.22</v>
      </c>
      <c r="P4154" s="3">
        <v>42334</v>
      </c>
      <c r="Q4154">
        <v>2538.2258999999999</v>
      </c>
      <c r="R4154" s="3">
        <v>42338</v>
      </c>
      <c r="S4154">
        <v>448.58530000000002</v>
      </c>
      <c r="T4154" s="3">
        <v>42334</v>
      </c>
      <c r="U4154">
        <v>1283.8324</v>
      </c>
      <c r="V4154" s="3">
        <v>42556</v>
      </c>
      <c r="W4154">
        <v>357</v>
      </c>
    </row>
    <row r="4155" spans="2:23" x14ac:dyDescent="0.2">
      <c r="B4155" s="3">
        <v>45114</v>
      </c>
      <c r="C4155">
        <v>126.22</v>
      </c>
      <c r="D4155" s="3">
        <v>45478</v>
      </c>
      <c r="E4155">
        <v>119.84</v>
      </c>
      <c r="F4155" s="3">
        <v>45826</v>
      </c>
      <c r="G4155">
        <v>111.14190000000001</v>
      </c>
      <c r="J4155" s="3">
        <v>42557</v>
      </c>
      <c r="K4155">
        <v>8517.56</v>
      </c>
      <c r="L4155" s="3">
        <v>42557</v>
      </c>
      <c r="M4155">
        <v>1485.0787</v>
      </c>
      <c r="N4155" s="3">
        <v>42557</v>
      </c>
      <c r="O4155">
        <v>3018.54</v>
      </c>
      <c r="P4155" s="3">
        <v>42335</v>
      </c>
      <c r="Q4155">
        <v>2548.6300999999999</v>
      </c>
      <c r="R4155" s="3">
        <v>42339</v>
      </c>
      <c r="S4155">
        <v>452.73829999999998</v>
      </c>
      <c r="T4155" s="3">
        <v>42335</v>
      </c>
      <c r="U4155">
        <v>1273.5360000000001</v>
      </c>
      <c r="V4155" s="3">
        <v>42557</v>
      </c>
      <c r="W4155">
        <v>359.05</v>
      </c>
    </row>
    <row r="4156" spans="2:23" x14ac:dyDescent="0.2">
      <c r="B4156" s="3">
        <v>45117</v>
      </c>
      <c r="C4156">
        <v>125.86</v>
      </c>
      <c r="D4156" s="3">
        <v>45481</v>
      </c>
      <c r="E4156">
        <v>119.91</v>
      </c>
      <c r="F4156" s="3">
        <v>45827</v>
      </c>
      <c r="G4156">
        <v>111.06950000000001</v>
      </c>
      <c r="J4156" s="3">
        <v>42558</v>
      </c>
      <c r="K4156">
        <v>8591.48</v>
      </c>
      <c r="L4156" s="3">
        <v>42558</v>
      </c>
      <c r="M4156">
        <v>1499.2699</v>
      </c>
      <c r="N4156" s="3">
        <v>42558</v>
      </c>
      <c r="O4156">
        <v>3049.44</v>
      </c>
      <c r="P4156" s="3">
        <v>42338</v>
      </c>
      <c r="Q4156">
        <v>2534.9742999999999</v>
      </c>
      <c r="R4156" s="3">
        <v>42340</v>
      </c>
      <c r="S4156">
        <v>446.83390000000003</v>
      </c>
      <c r="T4156" s="3">
        <v>42338</v>
      </c>
      <c r="U4156">
        <v>1252.6098</v>
      </c>
      <c r="V4156" s="3">
        <v>42558</v>
      </c>
      <c r="W4156">
        <v>359.65</v>
      </c>
    </row>
    <row r="4157" spans="2:23" x14ac:dyDescent="0.2">
      <c r="B4157" s="3">
        <v>45118</v>
      </c>
      <c r="C4157">
        <v>125.88</v>
      </c>
      <c r="D4157" s="3">
        <v>45482</v>
      </c>
      <c r="E4157">
        <v>119.9</v>
      </c>
      <c r="F4157" s="3">
        <v>45828</v>
      </c>
      <c r="G4157">
        <v>111.0591</v>
      </c>
      <c r="J4157" s="3">
        <v>42559</v>
      </c>
      <c r="K4157">
        <v>8674.36</v>
      </c>
      <c r="L4157" s="3">
        <v>42559</v>
      </c>
      <c r="M4157">
        <v>1514.1185</v>
      </c>
      <c r="N4157" s="3">
        <v>42559</v>
      </c>
      <c r="O4157">
        <v>3084.64</v>
      </c>
      <c r="P4157" s="3">
        <v>42339</v>
      </c>
      <c r="Q4157">
        <v>2563.8827000000001</v>
      </c>
      <c r="R4157" s="3">
        <v>42341</v>
      </c>
      <c r="S4157">
        <v>432.02879999999999</v>
      </c>
      <c r="T4157" s="3">
        <v>42339</v>
      </c>
      <c r="U4157">
        <v>1272.4994999999999</v>
      </c>
      <c r="V4157" s="3">
        <v>42559</v>
      </c>
      <c r="W4157">
        <v>359.66</v>
      </c>
    </row>
    <row r="4158" spans="2:23" x14ac:dyDescent="0.2">
      <c r="B4158" s="3">
        <v>45119</v>
      </c>
      <c r="C4158">
        <v>126.27</v>
      </c>
      <c r="D4158" s="3">
        <v>45483</v>
      </c>
      <c r="E4158">
        <v>119.97</v>
      </c>
      <c r="F4158" s="3">
        <v>45831</v>
      </c>
      <c r="G4158">
        <v>110.6571</v>
      </c>
      <c r="J4158" s="3">
        <v>42562</v>
      </c>
      <c r="K4158">
        <v>8783.94</v>
      </c>
      <c r="L4158" s="3">
        <v>42562</v>
      </c>
      <c r="M4158">
        <v>1537.5682999999999</v>
      </c>
      <c r="N4158" s="3">
        <v>42562</v>
      </c>
      <c r="O4158">
        <v>3141.9</v>
      </c>
      <c r="P4158" s="3">
        <v>42340</v>
      </c>
      <c r="Q4158">
        <v>2528.8431</v>
      </c>
      <c r="R4158" s="3">
        <v>42342</v>
      </c>
      <c r="S4158">
        <v>435.27409999999998</v>
      </c>
      <c r="T4158" s="3">
        <v>42340</v>
      </c>
      <c r="U4158">
        <v>1259.5628999999999</v>
      </c>
      <c r="V4158" s="3">
        <v>42562</v>
      </c>
      <c r="W4158">
        <v>360.78</v>
      </c>
    </row>
    <row r="4159" spans="2:23" x14ac:dyDescent="0.2">
      <c r="B4159" s="3">
        <v>45120</v>
      </c>
      <c r="C4159">
        <v>126.83</v>
      </c>
      <c r="D4159" s="3">
        <v>45484</v>
      </c>
      <c r="E4159">
        <v>120.05</v>
      </c>
      <c r="F4159" s="3">
        <v>45832</v>
      </c>
      <c r="G4159">
        <v>110.1427</v>
      </c>
      <c r="J4159" s="3">
        <v>42563</v>
      </c>
      <c r="K4159">
        <v>8811.17</v>
      </c>
      <c r="L4159" s="3">
        <v>42563</v>
      </c>
      <c r="M4159">
        <v>1550.3759</v>
      </c>
      <c r="N4159" s="3">
        <v>42563</v>
      </c>
      <c r="O4159">
        <v>3150.05</v>
      </c>
      <c r="P4159" s="3">
        <v>42341</v>
      </c>
      <c r="Q4159">
        <v>2439.2746999999999</v>
      </c>
      <c r="R4159" s="3">
        <v>42345</v>
      </c>
      <c r="S4159">
        <v>431.51839999999999</v>
      </c>
      <c r="T4159" s="3">
        <v>42341</v>
      </c>
      <c r="U4159">
        <v>1224.1659999999999</v>
      </c>
      <c r="V4159" s="3">
        <v>42563</v>
      </c>
      <c r="W4159">
        <v>361.37</v>
      </c>
    </row>
    <row r="4160" spans="2:23" x14ac:dyDescent="0.2">
      <c r="B4160" s="3">
        <v>45121</v>
      </c>
      <c r="C4160">
        <v>126.95</v>
      </c>
      <c r="D4160" s="3">
        <v>45485</v>
      </c>
      <c r="E4160">
        <v>120.08</v>
      </c>
      <c r="F4160" s="3">
        <v>45833</v>
      </c>
      <c r="G4160">
        <v>110.16160000000001</v>
      </c>
      <c r="J4160" s="3">
        <v>42564</v>
      </c>
      <c r="K4160">
        <v>8816.66</v>
      </c>
      <c r="L4160" s="3">
        <v>42564</v>
      </c>
      <c r="M4160">
        <v>1552.0672</v>
      </c>
      <c r="N4160" s="3">
        <v>42564</v>
      </c>
      <c r="O4160">
        <v>3162.93</v>
      </c>
      <c r="P4160" s="3">
        <v>42342</v>
      </c>
      <c r="Q4160">
        <v>2469.7577999999999</v>
      </c>
      <c r="R4160" s="3">
        <v>42346</v>
      </c>
      <c r="S4160">
        <v>424.04669999999999</v>
      </c>
      <c r="T4160" s="3">
        <v>42342</v>
      </c>
      <c r="U4160">
        <v>1216.9168999999999</v>
      </c>
      <c r="V4160" s="3">
        <v>42564</v>
      </c>
      <c r="W4160">
        <v>359.6</v>
      </c>
    </row>
    <row r="4161" spans="2:23" x14ac:dyDescent="0.2">
      <c r="B4161" s="3">
        <v>45124</v>
      </c>
      <c r="C4161">
        <v>127.23</v>
      </c>
      <c r="D4161" s="3">
        <v>45488</v>
      </c>
      <c r="E4161">
        <v>120.15</v>
      </c>
      <c r="F4161" s="3">
        <v>45834</v>
      </c>
      <c r="G4161">
        <v>109.8728</v>
      </c>
      <c r="J4161" s="3">
        <v>42565</v>
      </c>
      <c r="K4161">
        <v>8846.4</v>
      </c>
      <c r="L4161" s="3">
        <v>42565</v>
      </c>
      <c r="M4161">
        <v>1563.1705999999999</v>
      </c>
      <c r="N4161" s="3">
        <v>42565</v>
      </c>
      <c r="O4161">
        <v>3165.75</v>
      </c>
      <c r="P4161" s="3">
        <v>42345</v>
      </c>
      <c r="Q4161">
        <v>2459.9126000000001</v>
      </c>
      <c r="R4161" s="3">
        <v>42347</v>
      </c>
      <c r="S4161">
        <v>418.76159999999999</v>
      </c>
      <c r="T4161" s="3">
        <v>42345</v>
      </c>
      <c r="U4161">
        <v>1211.2311</v>
      </c>
      <c r="V4161" s="3">
        <v>42565</v>
      </c>
      <c r="W4161">
        <v>361.48</v>
      </c>
    </row>
    <row r="4162" spans="2:23" x14ac:dyDescent="0.2">
      <c r="B4162" s="3">
        <v>45125</v>
      </c>
      <c r="C4162">
        <v>127.78</v>
      </c>
      <c r="D4162" s="3">
        <v>45489</v>
      </c>
      <c r="E4162">
        <v>120.25</v>
      </c>
      <c r="F4162" s="3">
        <v>45835</v>
      </c>
      <c r="G4162">
        <v>109.6566</v>
      </c>
      <c r="J4162" s="3">
        <v>42566</v>
      </c>
      <c r="K4162">
        <v>8823.0300000000007</v>
      </c>
      <c r="L4162" s="3">
        <v>42566</v>
      </c>
      <c r="M4162">
        <v>1556.8959</v>
      </c>
      <c r="N4162" s="3">
        <v>42566</v>
      </c>
      <c r="O4162">
        <v>3150.28</v>
      </c>
      <c r="P4162" s="3">
        <v>42346</v>
      </c>
      <c r="Q4162">
        <v>2414.4830999999999</v>
      </c>
      <c r="R4162" s="3">
        <v>42348</v>
      </c>
      <c r="S4162">
        <v>420.25599999999997</v>
      </c>
      <c r="T4162" s="3">
        <v>42346</v>
      </c>
      <c r="U4162">
        <v>1181.7862</v>
      </c>
      <c r="V4162" s="3">
        <v>42566</v>
      </c>
      <c r="W4162">
        <v>361.37</v>
      </c>
    </row>
    <row r="4163" spans="2:23" x14ac:dyDescent="0.2">
      <c r="B4163" s="3">
        <v>45126</v>
      </c>
      <c r="C4163">
        <v>127.57</v>
      </c>
      <c r="D4163" s="3">
        <v>45490</v>
      </c>
      <c r="E4163">
        <v>120.28</v>
      </c>
      <c r="F4163" s="3">
        <v>45838</v>
      </c>
      <c r="G4163">
        <v>109.4532</v>
      </c>
      <c r="J4163" s="3">
        <v>42569</v>
      </c>
      <c r="K4163">
        <v>8837.9699999999993</v>
      </c>
      <c r="L4163" s="3">
        <v>42569</v>
      </c>
      <c r="M4163">
        <v>1560.6013</v>
      </c>
      <c r="N4163" s="3">
        <v>42569</v>
      </c>
      <c r="O4163">
        <v>3171.35</v>
      </c>
      <c r="P4163" s="3">
        <v>42347</v>
      </c>
      <c r="Q4163">
        <v>2387.5511000000001</v>
      </c>
      <c r="R4163" s="3">
        <v>42349</v>
      </c>
      <c r="S4163">
        <v>411.8997</v>
      </c>
      <c r="T4163" s="3">
        <v>42347</v>
      </c>
      <c r="U4163">
        <v>1172.6829</v>
      </c>
      <c r="V4163" s="3">
        <v>42569</v>
      </c>
      <c r="W4163">
        <v>364.19</v>
      </c>
    </row>
    <row r="4164" spans="2:23" x14ac:dyDescent="0.2">
      <c r="B4164" s="3">
        <v>45127</v>
      </c>
      <c r="C4164">
        <v>127.36</v>
      </c>
      <c r="D4164" s="3">
        <v>45491</v>
      </c>
      <c r="E4164">
        <v>120.24</v>
      </c>
      <c r="F4164" s="3">
        <v>45839</v>
      </c>
      <c r="G4164">
        <v>109.2325</v>
      </c>
      <c r="J4164" s="3">
        <v>42570</v>
      </c>
      <c r="K4164">
        <v>8791.2999999999993</v>
      </c>
      <c r="L4164" s="3">
        <v>42570</v>
      </c>
      <c r="M4164">
        <v>1549.8595</v>
      </c>
      <c r="N4164" s="3">
        <v>42570</v>
      </c>
      <c r="O4164">
        <v>3167.64</v>
      </c>
      <c r="P4164" s="3">
        <v>42348</v>
      </c>
      <c r="Q4164">
        <v>2396.7417999999998</v>
      </c>
      <c r="R4164" s="3">
        <v>42352</v>
      </c>
      <c r="S4164">
        <v>409.0068</v>
      </c>
      <c r="T4164" s="3">
        <v>42348</v>
      </c>
      <c r="U4164">
        <v>1168.3327999999999</v>
      </c>
      <c r="V4164" s="3">
        <v>42570</v>
      </c>
      <c r="W4164">
        <v>363.12</v>
      </c>
    </row>
    <row r="4165" spans="2:23" x14ac:dyDescent="0.2">
      <c r="B4165" s="3">
        <v>45128</v>
      </c>
      <c r="C4165">
        <v>127.4</v>
      </c>
      <c r="D4165" s="3">
        <v>45492</v>
      </c>
      <c r="E4165">
        <v>120.2</v>
      </c>
      <c r="F4165" s="3">
        <v>45840</v>
      </c>
      <c r="G4165">
        <v>109.04559999999999</v>
      </c>
      <c r="J4165" s="3">
        <v>42571</v>
      </c>
      <c r="K4165">
        <v>8884.7000000000007</v>
      </c>
      <c r="L4165" s="3">
        <v>42571</v>
      </c>
      <c r="M4165">
        <v>1566.0884000000001</v>
      </c>
      <c r="N4165" s="3">
        <v>42571</v>
      </c>
      <c r="O4165">
        <v>3201.71</v>
      </c>
      <c r="P4165" s="3">
        <v>42349</v>
      </c>
      <c r="Q4165">
        <v>2346.1192000000001</v>
      </c>
      <c r="R4165" s="3">
        <v>42353</v>
      </c>
      <c r="S4165">
        <v>415.04809999999998</v>
      </c>
      <c r="T4165" s="3">
        <v>42349</v>
      </c>
      <c r="U4165">
        <v>1138.9621</v>
      </c>
      <c r="V4165" s="3">
        <v>42571</v>
      </c>
      <c r="W4165">
        <v>363.69</v>
      </c>
    </row>
    <row r="4166" spans="2:23" x14ac:dyDescent="0.2">
      <c r="B4166" s="3">
        <v>45131</v>
      </c>
      <c r="C4166">
        <v>127.64</v>
      </c>
      <c r="D4166" s="3">
        <v>45495</v>
      </c>
      <c r="E4166">
        <v>120.18</v>
      </c>
      <c r="F4166" s="3">
        <v>45841</v>
      </c>
      <c r="G4166">
        <v>109.27800000000001</v>
      </c>
      <c r="J4166" s="3">
        <v>42572</v>
      </c>
      <c r="K4166">
        <v>8860.14</v>
      </c>
      <c r="L4166" s="3">
        <v>42572</v>
      </c>
      <c r="M4166">
        <v>1562.8219999999999</v>
      </c>
      <c r="N4166" s="3">
        <v>42572</v>
      </c>
      <c r="O4166">
        <v>3178.59</v>
      </c>
      <c r="P4166" s="3">
        <v>42352</v>
      </c>
      <c r="Q4166">
        <v>2340.8824</v>
      </c>
      <c r="R4166" s="3">
        <v>42354</v>
      </c>
      <c r="S4166">
        <v>417.84320000000002</v>
      </c>
      <c r="T4166" s="3">
        <v>42352</v>
      </c>
      <c r="U4166">
        <v>1136.8813</v>
      </c>
      <c r="V4166" s="3">
        <v>42572</v>
      </c>
      <c r="W4166">
        <v>363.59</v>
      </c>
    </row>
    <row r="4167" spans="2:23" x14ac:dyDescent="0.2">
      <c r="B4167" s="3">
        <v>45132</v>
      </c>
      <c r="C4167">
        <v>127.42</v>
      </c>
      <c r="D4167" s="3">
        <v>45496</v>
      </c>
      <c r="E4167">
        <v>120.3</v>
      </c>
      <c r="F4167" s="3">
        <v>45842</v>
      </c>
      <c r="G4167">
        <v>109.0395</v>
      </c>
      <c r="J4167" s="3">
        <v>42573</v>
      </c>
      <c r="K4167">
        <v>8877.17</v>
      </c>
      <c r="L4167" s="3">
        <v>42573</v>
      </c>
      <c r="M4167">
        <v>1563.9194</v>
      </c>
      <c r="N4167" s="3">
        <v>42573</v>
      </c>
      <c r="O4167">
        <v>3191.11</v>
      </c>
      <c r="P4167" s="3">
        <v>42353</v>
      </c>
      <c r="Q4167">
        <v>2378.8548000000001</v>
      </c>
      <c r="R4167" s="3">
        <v>42355</v>
      </c>
      <c r="S4167">
        <v>419.72399999999999</v>
      </c>
      <c r="T4167" s="3">
        <v>42353</v>
      </c>
      <c r="U4167">
        <v>1157.4143999999999</v>
      </c>
      <c r="V4167" s="3">
        <v>42573</v>
      </c>
      <c r="W4167">
        <v>363.76</v>
      </c>
    </row>
    <row r="4168" spans="2:23" x14ac:dyDescent="0.2">
      <c r="B4168" s="3">
        <v>45133</v>
      </c>
      <c r="C4168">
        <v>127.18</v>
      </c>
      <c r="D4168" s="3">
        <v>45497</v>
      </c>
      <c r="E4168">
        <v>120.3</v>
      </c>
      <c r="F4168" s="3">
        <v>45845</v>
      </c>
      <c r="G4168">
        <v>109.0639</v>
      </c>
      <c r="J4168" s="3">
        <v>42576</v>
      </c>
      <c r="K4168">
        <v>8878.15</v>
      </c>
      <c r="L4168" s="3">
        <v>42576</v>
      </c>
      <c r="M4168">
        <v>1566.2304999999999</v>
      </c>
      <c r="N4168" s="3">
        <v>42576</v>
      </c>
      <c r="O4168">
        <v>3193.73</v>
      </c>
      <c r="P4168" s="3">
        <v>42354</v>
      </c>
      <c r="Q4168">
        <v>2397.2028</v>
      </c>
      <c r="R4168" s="3">
        <v>42356</v>
      </c>
      <c r="S4168">
        <v>415.81689999999998</v>
      </c>
      <c r="T4168" s="3">
        <v>42354</v>
      </c>
      <c r="U4168">
        <v>1167.0193999999999</v>
      </c>
      <c r="V4168" s="3">
        <v>42576</v>
      </c>
      <c r="W4168">
        <v>364.62</v>
      </c>
    </row>
    <row r="4169" spans="2:23" x14ac:dyDescent="0.2">
      <c r="B4169" s="3">
        <v>45134</v>
      </c>
      <c r="C4169">
        <v>127.09</v>
      </c>
      <c r="D4169" s="3">
        <v>45498</v>
      </c>
      <c r="E4169">
        <v>120.46</v>
      </c>
      <c r="F4169" s="3">
        <v>45846</v>
      </c>
      <c r="G4169">
        <v>108.8039</v>
      </c>
      <c r="J4169" s="3">
        <v>42577</v>
      </c>
      <c r="K4169">
        <v>8911.4699999999993</v>
      </c>
      <c r="L4169" s="3">
        <v>42577</v>
      </c>
      <c r="M4169">
        <v>1572.0662</v>
      </c>
      <c r="N4169" s="3">
        <v>42577</v>
      </c>
      <c r="O4169">
        <v>3201.94</v>
      </c>
      <c r="P4169" s="3">
        <v>42355</v>
      </c>
      <c r="Q4169">
        <v>2403.3591999999999</v>
      </c>
      <c r="R4169" s="3">
        <v>42359</v>
      </c>
      <c r="S4169">
        <v>415.91550000000001</v>
      </c>
      <c r="T4169" s="3">
        <v>42355</v>
      </c>
      <c r="U4169">
        <v>1191.9840999999999</v>
      </c>
      <c r="V4169" s="3">
        <v>42577</v>
      </c>
      <c r="W4169">
        <v>363.8</v>
      </c>
    </row>
    <row r="4170" spans="2:23" x14ac:dyDescent="0.2">
      <c r="B4170" s="3">
        <v>45135</v>
      </c>
      <c r="C4170">
        <v>127.08</v>
      </c>
      <c r="D4170" s="3">
        <v>45499</v>
      </c>
      <c r="E4170">
        <v>120.49</v>
      </c>
      <c r="F4170" s="3">
        <v>45847</v>
      </c>
      <c r="G4170">
        <v>108.6728</v>
      </c>
      <c r="J4170" s="3">
        <v>42578</v>
      </c>
      <c r="K4170">
        <v>8912.1299999999992</v>
      </c>
      <c r="L4170" s="3">
        <v>42578</v>
      </c>
      <c r="M4170">
        <v>1578.4054000000001</v>
      </c>
      <c r="N4170" s="3">
        <v>42578</v>
      </c>
      <c r="O4170">
        <v>3214.21</v>
      </c>
      <c r="P4170" s="3">
        <v>42356</v>
      </c>
      <c r="Q4170">
        <v>2368.4056</v>
      </c>
      <c r="R4170" s="3">
        <v>42360</v>
      </c>
      <c r="S4170">
        <v>415.98750000000001</v>
      </c>
      <c r="T4170" s="3">
        <v>42356</v>
      </c>
      <c r="U4170">
        <v>1176.8669</v>
      </c>
      <c r="V4170" s="3">
        <v>42578</v>
      </c>
      <c r="W4170">
        <v>366.28</v>
      </c>
    </row>
    <row r="4171" spans="2:23" x14ac:dyDescent="0.2">
      <c r="B4171" s="3">
        <v>45138</v>
      </c>
      <c r="C4171">
        <v>127.1</v>
      </c>
      <c r="D4171" s="3">
        <v>45502</v>
      </c>
      <c r="E4171">
        <v>120.5</v>
      </c>
      <c r="F4171" s="3">
        <v>45848</v>
      </c>
      <c r="G4171">
        <v>108.9096</v>
      </c>
      <c r="J4171" s="3">
        <v>42579</v>
      </c>
      <c r="K4171">
        <v>8793.66</v>
      </c>
      <c r="L4171" s="3">
        <v>42579</v>
      </c>
      <c r="M4171">
        <v>1554.1070999999999</v>
      </c>
      <c r="N4171" s="3">
        <v>42579</v>
      </c>
      <c r="O4171">
        <v>3202.99</v>
      </c>
      <c r="P4171" s="3">
        <v>42359</v>
      </c>
      <c r="Q4171">
        <v>2370.9758999999999</v>
      </c>
      <c r="R4171" s="3">
        <v>42361</v>
      </c>
      <c r="S4171">
        <v>423.8956</v>
      </c>
      <c r="T4171" s="3">
        <v>42359</v>
      </c>
      <c r="U4171">
        <v>1176.8520000000001</v>
      </c>
      <c r="V4171" s="3">
        <v>42579</v>
      </c>
      <c r="W4171">
        <v>362.85</v>
      </c>
    </row>
    <row r="4172" spans="2:23" x14ac:dyDescent="0.2">
      <c r="B4172" s="3">
        <v>45140</v>
      </c>
      <c r="C4172">
        <v>127.11</v>
      </c>
      <c r="D4172" s="3">
        <v>45503</v>
      </c>
      <c r="E4172">
        <v>120.53</v>
      </c>
      <c r="F4172" s="3">
        <v>45849</v>
      </c>
      <c r="G4172">
        <v>108.4543</v>
      </c>
      <c r="J4172" s="3">
        <v>42580</v>
      </c>
      <c r="K4172">
        <v>8828.2000000000007</v>
      </c>
      <c r="L4172" s="3">
        <v>42580</v>
      </c>
      <c r="M4172">
        <v>1560.5237999999999</v>
      </c>
      <c r="N4172" s="3">
        <v>42580</v>
      </c>
      <c r="O4172">
        <v>3214.95</v>
      </c>
      <c r="P4172" s="3">
        <v>42360</v>
      </c>
      <c r="Q4172">
        <v>2372.4913000000001</v>
      </c>
      <c r="R4172" s="3">
        <v>42362</v>
      </c>
      <c r="S4172">
        <v>422.20409999999998</v>
      </c>
      <c r="T4172" s="3">
        <v>42360</v>
      </c>
      <c r="U4172">
        <v>1174.2598</v>
      </c>
      <c r="V4172" s="3">
        <v>42580</v>
      </c>
      <c r="W4172">
        <v>357.92</v>
      </c>
    </row>
    <row r="4173" spans="2:23" x14ac:dyDescent="0.2">
      <c r="B4173" s="3">
        <v>45141</v>
      </c>
      <c r="C4173">
        <v>126.81</v>
      </c>
      <c r="D4173" s="3">
        <v>45504</v>
      </c>
      <c r="E4173">
        <v>120.64</v>
      </c>
      <c r="F4173" s="3">
        <v>45852</v>
      </c>
      <c r="G4173">
        <v>108.3869</v>
      </c>
      <c r="J4173" s="3">
        <v>42584</v>
      </c>
      <c r="K4173">
        <v>8713.9599999999991</v>
      </c>
      <c r="L4173" s="3">
        <v>42584</v>
      </c>
      <c r="M4173">
        <v>1531.3064999999999</v>
      </c>
      <c r="N4173" s="3">
        <v>42584</v>
      </c>
      <c r="O4173">
        <v>3193.37</v>
      </c>
      <c r="P4173" s="3">
        <v>42361</v>
      </c>
      <c r="Q4173">
        <v>2421.0873000000001</v>
      </c>
      <c r="R4173" s="3">
        <v>42363</v>
      </c>
      <c r="S4173">
        <v>422.34309999999999</v>
      </c>
      <c r="T4173" s="3">
        <v>42361</v>
      </c>
      <c r="U4173">
        <v>1195.8090999999999</v>
      </c>
      <c r="V4173" s="3">
        <v>42584</v>
      </c>
      <c r="W4173">
        <v>364.32</v>
      </c>
    </row>
    <row r="4174" spans="2:23" x14ac:dyDescent="0.2">
      <c r="B4174" s="3">
        <v>45142</v>
      </c>
      <c r="C4174">
        <v>126.96</v>
      </c>
      <c r="D4174" s="3">
        <v>45506</v>
      </c>
      <c r="E4174">
        <v>120.9</v>
      </c>
      <c r="F4174" s="3">
        <v>45853</v>
      </c>
      <c r="G4174">
        <v>108.503</v>
      </c>
      <c r="J4174" s="3">
        <v>42585</v>
      </c>
      <c r="K4174">
        <v>8709.2999999999993</v>
      </c>
      <c r="L4174" s="3">
        <v>42585</v>
      </c>
      <c r="M4174">
        <v>1532.5976000000001</v>
      </c>
      <c r="N4174" s="3">
        <v>42585</v>
      </c>
      <c r="O4174">
        <v>3185.79</v>
      </c>
      <c r="P4174" s="3">
        <v>42362</v>
      </c>
      <c r="Q4174">
        <v>2409.1367</v>
      </c>
      <c r="R4174" s="3">
        <v>42366</v>
      </c>
      <c r="S4174">
        <v>421.77760000000001</v>
      </c>
      <c r="T4174" s="3">
        <v>42362</v>
      </c>
      <c r="U4174">
        <v>1189.4982</v>
      </c>
      <c r="V4174" s="3">
        <v>42585</v>
      </c>
      <c r="W4174">
        <v>363.16</v>
      </c>
    </row>
    <row r="4175" spans="2:23" x14ac:dyDescent="0.2">
      <c r="B4175" s="3">
        <v>45145</v>
      </c>
      <c r="C4175">
        <v>126.86</v>
      </c>
      <c r="D4175" s="3">
        <v>45509</v>
      </c>
      <c r="E4175">
        <v>121.01</v>
      </c>
      <c r="F4175" s="3">
        <v>45854</v>
      </c>
      <c r="G4175">
        <v>109.0851</v>
      </c>
      <c r="J4175" s="3">
        <v>42586</v>
      </c>
      <c r="K4175">
        <v>8787.52</v>
      </c>
      <c r="L4175" s="3">
        <v>42586</v>
      </c>
      <c r="M4175">
        <v>1546.6704999999999</v>
      </c>
      <c r="N4175" s="3">
        <v>42586</v>
      </c>
      <c r="O4175">
        <v>3216.08</v>
      </c>
      <c r="P4175" s="3">
        <v>42363</v>
      </c>
      <c r="Q4175">
        <v>2409.8366999999998</v>
      </c>
      <c r="R4175" s="3">
        <v>42367</v>
      </c>
      <c r="S4175">
        <v>427.31420000000003</v>
      </c>
      <c r="T4175" s="3">
        <v>42363</v>
      </c>
      <c r="U4175">
        <v>1190.6821</v>
      </c>
      <c r="V4175" s="3">
        <v>42586</v>
      </c>
      <c r="W4175">
        <v>362.43</v>
      </c>
    </row>
    <row r="4176" spans="2:23" x14ac:dyDescent="0.2">
      <c r="B4176" s="3">
        <v>45146</v>
      </c>
      <c r="C4176">
        <v>127.59</v>
      </c>
      <c r="D4176" s="3">
        <v>45510</v>
      </c>
      <c r="E4176">
        <v>120.92</v>
      </c>
      <c r="F4176" s="3">
        <v>45855</v>
      </c>
      <c r="G4176">
        <v>109.17449999999999</v>
      </c>
      <c r="J4176" s="3">
        <v>42587</v>
      </c>
      <c r="K4176">
        <v>8898.06</v>
      </c>
      <c r="L4176" s="3">
        <v>42587</v>
      </c>
      <c r="M4176">
        <v>1569.8454999999999</v>
      </c>
      <c r="N4176" s="3">
        <v>42587</v>
      </c>
      <c r="O4176">
        <v>3234.98</v>
      </c>
      <c r="P4176" s="3">
        <v>42366</v>
      </c>
      <c r="Q4176">
        <v>2406.4218999999998</v>
      </c>
      <c r="R4176" s="3">
        <v>42368</v>
      </c>
      <c r="S4176">
        <v>424.52390000000003</v>
      </c>
      <c r="T4176" s="3">
        <v>42366</v>
      </c>
      <c r="U4176">
        <v>1185.0509999999999</v>
      </c>
      <c r="V4176" s="3">
        <v>42587</v>
      </c>
      <c r="W4176">
        <v>362.77</v>
      </c>
    </row>
    <row r="4177" spans="2:23" x14ac:dyDescent="0.2">
      <c r="B4177" s="3">
        <v>45147</v>
      </c>
      <c r="C4177">
        <v>127.4</v>
      </c>
      <c r="D4177" s="3">
        <v>45511</v>
      </c>
      <c r="E4177">
        <v>120.76</v>
      </c>
      <c r="F4177" s="3">
        <v>45856</v>
      </c>
      <c r="G4177">
        <v>108.75360000000001</v>
      </c>
      <c r="J4177" s="3">
        <v>42590</v>
      </c>
      <c r="K4177">
        <v>8880.2199999999993</v>
      </c>
      <c r="L4177" s="3">
        <v>42590</v>
      </c>
      <c r="M4177">
        <v>1574.4289000000001</v>
      </c>
      <c r="N4177" s="3">
        <v>42590</v>
      </c>
      <c r="O4177">
        <v>3245.45</v>
      </c>
      <c r="P4177" s="3">
        <v>42367</v>
      </c>
      <c r="Q4177">
        <v>2438.4396000000002</v>
      </c>
      <c r="R4177" s="3">
        <v>42369</v>
      </c>
      <c r="S4177">
        <v>425.65069999999997</v>
      </c>
      <c r="T4177" s="3">
        <v>42367</v>
      </c>
      <c r="U4177">
        <v>1192.0195000000001</v>
      </c>
      <c r="V4177" s="3">
        <v>42590</v>
      </c>
      <c r="W4177">
        <v>363.42</v>
      </c>
    </row>
    <row r="4178" spans="2:23" x14ac:dyDescent="0.2">
      <c r="B4178" s="3">
        <v>45148</v>
      </c>
      <c r="C4178">
        <v>127.3</v>
      </c>
      <c r="D4178" s="3">
        <v>45512</v>
      </c>
      <c r="E4178">
        <v>120.81</v>
      </c>
      <c r="F4178" s="3">
        <v>45859</v>
      </c>
      <c r="G4178">
        <v>108.9504</v>
      </c>
      <c r="J4178" s="3">
        <v>42591</v>
      </c>
      <c r="K4178">
        <v>8948.7800000000007</v>
      </c>
      <c r="L4178" s="3">
        <v>42591</v>
      </c>
      <c r="M4178">
        <v>1587.8949</v>
      </c>
      <c r="N4178" s="3">
        <v>42591</v>
      </c>
      <c r="O4178">
        <v>3275.13</v>
      </c>
      <c r="P4178" s="3">
        <v>42368</v>
      </c>
      <c r="Q4178">
        <v>2420.1642999999999</v>
      </c>
      <c r="R4178" s="3">
        <v>42370</v>
      </c>
      <c r="S4178">
        <v>426.4171</v>
      </c>
      <c r="T4178" s="3">
        <v>42368</v>
      </c>
      <c r="U4178">
        <v>1177.2695000000001</v>
      </c>
      <c r="V4178" s="3">
        <v>42591</v>
      </c>
      <c r="W4178">
        <v>364.34</v>
      </c>
    </row>
    <row r="4179" spans="2:23" x14ac:dyDescent="0.2">
      <c r="B4179" s="3">
        <v>45149</v>
      </c>
      <c r="C4179">
        <v>126.77</v>
      </c>
      <c r="D4179" s="3">
        <v>45513</v>
      </c>
      <c r="E4179">
        <v>120.81</v>
      </c>
      <c r="F4179" s="3">
        <v>45860</v>
      </c>
      <c r="G4179">
        <v>108.9525</v>
      </c>
      <c r="J4179" s="3">
        <v>42592</v>
      </c>
      <c r="K4179">
        <v>8932.36</v>
      </c>
      <c r="L4179" s="3">
        <v>42592</v>
      </c>
      <c r="M4179">
        <v>1589.5474999999999</v>
      </c>
      <c r="N4179" s="3">
        <v>42592</v>
      </c>
      <c r="O4179">
        <v>3279.25</v>
      </c>
      <c r="P4179" s="3">
        <v>42369</v>
      </c>
      <c r="Q4179">
        <v>2424.0545000000002</v>
      </c>
      <c r="R4179" s="3">
        <v>42373</v>
      </c>
      <c r="S4179">
        <v>419.47890000000001</v>
      </c>
      <c r="T4179" s="3">
        <v>42369</v>
      </c>
      <c r="U4179">
        <v>1192.8146999999999</v>
      </c>
      <c r="V4179" s="3">
        <v>42592</v>
      </c>
      <c r="W4179">
        <v>363.9</v>
      </c>
    </row>
    <row r="4180" spans="2:23" x14ac:dyDescent="0.2">
      <c r="B4180" s="3">
        <v>45152</v>
      </c>
      <c r="C4180">
        <v>126.79</v>
      </c>
      <c r="D4180" s="3">
        <v>45516</v>
      </c>
      <c r="E4180">
        <v>120.85</v>
      </c>
      <c r="F4180" s="3">
        <v>45861</v>
      </c>
      <c r="G4180">
        <v>108.61960000000001</v>
      </c>
      <c r="J4180" s="3">
        <v>42593</v>
      </c>
      <c r="K4180">
        <v>9022.16</v>
      </c>
      <c r="L4180" s="3">
        <v>42593</v>
      </c>
      <c r="M4180">
        <v>1604.9242999999999</v>
      </c>
      <c r="N4180" s="3">
        <v>42593</v>
      </c>
      <c r="O4180">
        <v>3303.43</v>
      </c>
      <c r="P4180" s="3">
        <v>42370</v>
      </c>
      <c r="Q4180">
        <v>2428.4191000000001</v>
      </c>
      <c r="R4180" s="3">
        <v>42374</v>
      </c>
      <c r="S4180">
        <v>421.18430000000001</v>
      </c>
      <c r="T4180" s="3">
        <v>42370</v>
      </c>
      <c r="U4180">
        <v>1195.0678</v>
      </c>
      <c r="V4180" s="3">
        <v>42593</v>
      </c>
      <c r="W4180">
        <v>364.95</v>
      </c>
    </row>
    <row r="4181" spans="2:23" x14ac:dyDescent="0.2">
      <c r="B4181" s="3">
        <v>45153</v>
      </c>
      <c r="C4181">
        <v>126.95</v>
      </c>
      <c r="D4181" s="3">
        <v>45517</v>
      </c>
      <c r="E4181">
        <v>120.95</v>
      </c>
      <c r="F4181" s="3">
        <v>45862</v>
      </c>
      <c r="G4181">
        <v>108.64400000000001</v>
      </c>
      <c r="J4181" s="3">
        <v>42594</v>
      </c>
      <c r="K4181">
        <v>9021.82</v>
      </c>
      <c r="L4181" s="3">
        <v>42594</v>
      </c>
      <c r="M4181">
        <v>1605.9572000000001</v>
      </c>
      <c r="N4181" s="3">
        <v>42594</v>
      </c>
      <c r="O4181">
        <v>3304.75</v>
      </c>
      <c r="P4181" s="3">
        <v>42373</v>
      </c>
      <c r="Q4181">
        <v>2386.6785</v>
      </c>
      <c r="R4181" s="3">
        <v>42375</v>
      </c>
      <c r="S4181">
        <v>416.2131</v>
      </c>
      <c r="T4181" s="3">
        <v>42373</v>
      </c>
      <c r="U4181">
        <v>1157.5598</v>
      </c>
      <c r="V4181" s="3">
        <v>42594</v>
      </c>
      <c r="W4181">
        <v>364.96</v>
      </c>
    </row>
    <row r="4182" spans="2:23" x14ac:dyDescent="0.2">
      <c r="B4182" s="3">
        <v>45154</v>
      </c>
      <c r="C4182">
        <v>127.15</v>
      </c>
      <c r="D4182" s="3">
        <v>45518</v>
      </c>
      <c r="E4182">
        <v>120.97</v>
      </c>
      <c r="F4182" s="3">
        <v>45863</v>
      </c>
      <c r="G4182">
        <v>108.6995</v>
      </c>
      <c r="J4182" s="3">
        <v>42597</v>
      </c>
      <c r="K4182">
        <v>9033.76</v>
      </c>
      <c r="L4182" s="3">
        <v>42597</v>
      </c>
      <c r="M4182">
        <v>1607.6742999999999</v>
      </c>
      <c r="N4182" s="3">
        <v>42597</v>
      </c>
      <c r="O4182">
        <v>3310.51</v>
      </c>
      <c r="P4182" s="3">
        <v>42374</v>
      </c>
      <c r="Q4182">
        <v>2399.3933999999999</v>
      </c>
      <c r="R4182" s="3">
        <v>42376</v>
      </c>
      <c r="S4182">
        <v>403.53640000000001</v>
      </c>
      <c r="T4182" s="3">
        <v>42374</v>
      </c>
      <c r="U4182">
        <v>1164.9591</v>
      </c>
      <c r="V4182" s="3">
        <v>42597</v>
      </c>
      <c r="W4182">
        <v>364.08</v>
      </c>
    </row>
    <row r="4183" spans="2:23" x14ac:dyDescent="0.2">
      <c r="B4183" s="3">
        <v>45155</v>
      </c>
      <c r="C4183">
        <v>126.7</v>
      </c>
      <c r="D4183" s="3">
        <v>45519</v>
      </c>
      <c r="E4183">
        <v>120.83</v>
      </c>
      <c r="F4183" s="3">
        <v>45866</v>
      </c>
      <c r="G4183">
        <v>109.0971</v>
      </c>
      <c r="J4183" s="3">
        <v>42598</v>
      </c>
      <c r="K4183">
        <v>8939.2800000000007</v>
      </c>
      <c r="L4183" s="3">
        <v>42598</v>
      </c>
      <c r="M4183">
        <v>1593.3820000000001</v>
      </c>
      <c r="N4183" s="3">
        <v>42598</v>
      </c>
      <c r="O4183">
        <v>3281.45</v>
      </c>
      <c r="P4183" s="3">
        <v>42375</v>
      </c>
      <c r="Q4183">
        <v>2372.6288</v>
      </c>
      <c r="R4183" s="3">
        <v>42377</v>
      </c>
      <c r="S4183">
        <v>397.68849999999998</v>
      </c>
      <c r="T4183" s="3">
        <v>42375</v>
      </c>
      <c r="U4183">
        <v>1153.2159999999999</v>
      </c>
      <c r="V4183" s="3">
        <v>42598</v>
      </c>
      <c r="W4183">
        <v>363.22</v>
      </c>
    </row>
    <row r="4184" spans="2:23" x14ac:dyDescent="0.2">
      <c r="B4184" s="3">
        <v>45156</v>
      </c>
      <c r="C4184">
        <v>127.14</v>
      </c>
      <c r="D4184" s="3">
        <v>45520</v>
      </c>
      <c r="E4184">
        <v>120.87</v>
      </c>
      <c r="F4184" s="3">
        <v>45867</v>
      </c>
      <c r="G4184">
        <v>109.8276</v>
      </c>
      <c r="J4184" s="3">
        <v>42599</v>
      </c>
      <c r="K4184">
        <v>8868.3799999999992</v>
      </c>
      <c r="L4184" s="3">
        <v>42599</v>
      </c>
      <c r="M4184">
        <v>1578.9992999999999</v>
      </c>
      <c r="N4184" s="3">
        <v>42599</v>
      </c>
      <c r="O4184">
        <v>3248.85</v>
      </c>
      <c r="P4184" s="3">
        <v>42376</v>
      </c>
      <c r="Q4184">
        <v>2302.1230999999998</v>
      </c>
      <c r="R4184" s="3">
        <v>42380</v>
      </c>
      <c r="S4184">
        <v>396.25029999999998</v>
      </c>
      <c r="T4184" s="3">
        <v>42376</v>
      </c>
      <c r="U4184">
        <v>1111.4712999999999</v>
      </c>
      <c r="V4184" s="3">
        <v>42599</v>
      </c>
      <c r="W4184">
        <v>360.96</v>
      </c>
    </row>
    <row r="4185" spans="2:23" x14ac:dyDescent="0.2">
      <c r="B4185" s="3">
        <v>45159</v>
      </c>
      <c r="C4185">
        <v>126.84</v>
      </c>
      <c r="D4185" s="3">
        <v>45523</v>
      </c>
      <c r="E4185">
        <v>120.94</v>
      </c>
      <c r="F4185" s="3">
        <v>45868</v>
      </c>
      <c r="G4185">
        <v>110.0021</v>
      </c>
      <c r="J4185" s="3">
        <v>42600</v>
      </c>
      <c r="K4185">
        <v>8910.8700000000008</v>
      </c>
      <c r="L4185" s="3">
        <v>42600</v>
      </c>
      <c r="M4185">
        <v>1585.2482</v>
      </c>
      <c r="N4185" s="3">
        <v>42600</v>
      </c>
      <c r="O4185">
        <v>3270.28</v>
      </c>
      <c r="P4185" s="3">
        <v>42377</v>
      </c>
      <c r="Q4185">
        <v>2272.0207</v>
      </c>
      <c r="R4185" s="3">
        <v>42381</v>
      </c>
      <c r="S4185">
        <v>396.25740000000002</v>
      </c>
      <c r="T4185" s="3">
        <v>42377</v>
      </c>
      <c r="U4185">
        <v>1109.1856</v>
      </c>
      <c r="V4185" s="3">
        <v>42600</v>
      </c>
      <c r="W4185">
        <v>361.29</v>
      </c>
    </row>
    <row r="4186" spans="2:23" x14ac:dyDescent="0.2">
      <c r="B4186" s="3">
        <v>45160</v>
      </c>
      <c r="C4186">
        <v>126.97</v>
      </c>
      <c r="D4186" s="3">
        <v>45524</v>
      </c>
      <c r="E4186">
        <v>121.02</v>
      </c>
      <c r="F4186" s="3">
        <v>45869</v>
      </c>
      <c r="G4186">
        <v>109.9975</v>
      </c>
      <c r="J4186" s="3">
        <v>42601</v>
      </c>
      <c r="K4186">
        <v>8846.36</v>
      </c>
      <c r="L4186" s="3">
        <v>42601</v>
      </c>
      <c r="M4186">
        <v>1572.3502000000001</v>
      </c>
      <c r="N4186" s="3">
        <v>42601</v>
      </c>
      <c r="O4186">
        <v>3252.51</v>
      </c>
      <c r="P4186" s="3">
        <v>42380</v>
      </c>
      <c r="Q4186">
        <v>2272.2840000000001</v>
      </c>
      <c r="R4186" s="3">
        <v>42382</v>
      </c>
      <c r="S4186">
        <v>392.29180000000002</v>
      </c>
      <c r="T4186" s="3">
        <v>42380</v>
      </c>
      <c r="U4186">
        <v>1087.0114000000001</v>
      </c>
      <c r="V4186" s="3">
        <v>42601</v>
      </c>
      <c r="W4186">
        <v>360.51</v>
      </c>
    </row>
    <row r="4187" spans="2:23" x14ac:dyDescent="0.2">
      <c r="B4187" s="3">
        <v>45161</v>
      </c>
      <c r="C4187">
        <v>127.47</v>
      </c>
      <c r="D4187" s="3">
        <v>45525</v>
      </c>
      <c r="E4187">
        <v>121</v>
      </c>
      <c r="F4187" s="3">
        <v>45870</v>
      </c>
      <c r="G4187">
        <v>110.04770000000001</v>
      </c>
      <c r="J4187" s="3">
        <v>42604</v>
      </c>
      <c r="K4187">
        <v>8875.98</v>
      </c>
      <c r="L4187" s="3">
        <v>42604</v>
      </c>
      <c r="M4187">
        <v>1582.7822000000001</v>
      </c>
      <c r="N4187" s="3">
        <v>42604</v>
      </c>
      <c r="O4187">
        <v>3257.13</v>
      </c>
      <c r="P4187" s="3">
        <v>42381</v>
      </c>
      <c r="Q4187">
        <v>2285.6527000000001</v>
      </c>
      <c r="R4187" s="3">
        <v>42383</v>
      </c>
      <c r="S4187">
        <v>391.21339999999998</v>
      </c>
      <c r="T4187" s="3">
        <v>42381</v>
      </c>
      <c r="U4187">
        <v>1090.2761</v>
      </c>
      <c r="V4187" s="3">
        <v>42604</v>
      </c>
      <c r="W4187">
        <v>357.93</v>
      </c>
    </row>
    <row r="4188" spans="2:23" x14ac:dyDescent="0.2">
      <c r="B4188" s="3">
        <v>45162</v>
      </c>
      <c r="C4188">
        <v>127.47</v>
      </c>
      <c r="D4188" s="3">
        <v>45526</v>
      </c>
      <c r="E4188">
        <v>120.92</v>
      </c>
      <c r="F4188" s="3">
        <v>45873</v>
      </c>
      <c r="G4188">
        <v>110.6561</v>
      </c>
      <c r="J4188" s="3">
        <v>42605</v>
      </c>
      <c r="K4188">
        <v>8919.18</v>
      </c>
      <c r="L4188" s="3">
        <v>42605</v>
      </c>
      <c r="M4188">
        <v>1596.6614</v>
      </c>
      <c r="N4188" s="3">
        <v>42605</v>
      </c>
      <c r="O4188">
        <v>3265.41</v>
      </c>
      <c r="P4188" s="3">
        <v>42382</v>
      </c>
      <c r="Q4188">
        <v>2268.8975</v>
      </c>
      <c r="R4188" s="3">
        <v>42384</v>
      </c>
      <c r="S4188">
        <v>382.92090000000002</v>
      </c>
      <c r="T4188" s="3">
        <v>42382</v>
      </c>
      <c r="U4188">
        <v>1104.0152</v>
      </c>
      <c r="V4188" s="3">
        <v>42605</v>
      </c>
      <c r="W4188">
        <v>358.87</v>
      </c>
    </row>
    <row r="4189" spans="2:23" x14ac:dyDescent="0.2">
      <c r="B4189" s="3">
        <v>45163</v>
      </c>
      <c r="C4189">
        <v>127.32</v>
      </c>
      <c r="D4189" s="3">
        <v>45527</v>
      </c>
      <c r="E4189">
        <v>120.92</v>
      </c>
      <c r="F4189" s="3">
        <v>45874</v>
      </c>
      <c r="G4189">
        <v>110.5398</v>
      </c>
      <c r="J4189" s="3">
        <v>42606</v>
      </c>
      <c r="K4189">
        <v>8916.14</v>
      </c>
      <c r="L4189" s="3">
        <v>42606</v>
      </c>
      <c r="M4189">
        <v>1599.3209999999999</v>
      </c>
      <c r="N4189" s="3">
        <v>42606</v>
      </c>
      <c r="O4189">
        <v>3262.4</v>
      </c>
      <c r="P4189" s="3">
        <v>42383</v>
      </c>
      <c r="Q4189">
        <v>2272.7909</v>
      </c>
      <c r="R4189" s="3">
        <v>42387</v>
      </c>
      <c r="S4189">
        <v>382.59519999999998</v>
      </c>
      <c r="T4189" s="3">
        <v>42383</v>
      </c>
      <c r="U4189">
        <v>1092.7977000000001</v>
      </c>
      <c r="V4189" s="3">
        <v>42606</v>
      </c>
      <c r="W4189">
        <v>360.56</v>
      </c>
    </row>
    <row r="4190" spans="2:23" x14ac:dyDescent="0.2">
      <c r="B4190" s="3">
        <v>45166</v>
      </c>
      <c r="C4190">
        <v>127.53</v>
      </c>
      <c r="D4190" s="3">
        <v>45530</v>
      </c>
      <c r="E4190">
        <v>120.95</v>
      </c>
      <c r="F4190" s="3">
        <v>45875</v>
      </c>
      <c r="G4190">
        <v>110.7052</v>
      </c>
      <c r="J4190" s="3">
        <v>42607</v>
      </c>
      <c r="K4190">
        <v>8859.19</v>
      </c>
      <c r="L4190" s="3">
        <v>42607</v>
      </c>
      <c r="M4190">
        <v>1590.3996</v>
      </c>
      <c r="N4190" s="3">
        <v>42607</v>
      </c>
      <c r="O4190">
        <v>3253.09</v>
      </c>
      <c r="P4190" s="3">
        <v>42384</v>
      </c>
      <c r="Q4190">
        <v>2217.0329999999999</v>
      </c>
      <c r="R4190" s="3">
        <v>42388</v>
      </c>
      <c r="S4190">
        <v>379.81700000000001</v>
      </c>
      <c r="T4190" s="3">
        <v>42384</v>
      </c>
      <c r="U4190">
        <v>1064.6679999999999</v>
      </c>
      <c r="V4190" s="3">
        <v>42607</v>
      </c>
      <c r="W4190">
        <v>361.2</v>
      </c>
    </row>
    <row r="4191" spans="2:23" x14ac:dyDescent="0.2">
      <c r="B4191" s="3">
        <v>45167</v>
      </c>
      <c r="C4191">
        <v>127.74</v>
      </c>
      <c r="D4191" s="3">
        <v>45531</v>
      </c>
      <c r="E4191">
        <v>120.88</v>
      </c>
      <c r="F4191" s="3">
        <v>45876</v>
      </c>
      <c r="G4191">
        <v>110.79219999999999</v>
      </c>
      <c r="J4191" s="3">
        <v>42608</v>
      </c>
      <c r="K4191">
        <v>8888.07</v>
      </c>
      <c r="L4191" s="3">
        <v>42608</v>
      </c>
      <c r="M4191">
        <v>1597.2940000000001</v>
      </c>
      <c r="N4191" s="3">
        <v>42608</v>
      </c>
      <c r="O4191">
        <v>3262.78</v>
      </c>
      <c r="P4191" s="3">
        <v>42387</v>
      </c>
      <c r="Q4191">
        <v>2221.2784999999999</v>
      </c>
      <c r="R4191" s="3">
        <v>42389</v>
      </c>
      <c r="S4191">
        <v>375.64400000000001</v>
      </c>
      <c r="T4191" s="3">
        <v>42387</v>
      </c>
      <c r="U4191">
        <v>1062.8643</v>
      </c>
      <c r="V4191" s="3">
        <v>42608</v>
      </c>
      <c r="W4191">
        <v>359.14</v>
      </c>
    </row>
    <row r="4192" spans="2:23" x14ac:dyDescent="0.2">
      <c r="B4192" s="3">
        <v>45168</v>
      </c>
      <c r="C4192">
        <v>127.46</v>
      </c>
      <c r="D4192" s="3">
        <v>45532</v>
      </c>
      <c r="E4192">
        <v>120.95</v>
      </c>
      <c r="F4192" s="3">
        <v>45877</v>
      </c>
      <c r="G4192">
        <v>110.6103</v>
      </c>
      <c r="J4192" s="3">
        <v>42611</v>
      </c>
      <c r="K4192">
        <v>8901.6</v>
      </c>
      <c r="L4192" s="3">
        <v>42611</v>
      </c>
      <c r="M4192">
        <v>1597.3843999999999</v>
      </c>
      <c r="N4192" s="3">
        <v>42611</v>
      </c>
      <c r="O4192">
        <v>3261.51</v>
      </c>
      <c r="P4192" s="3">
        <v>42388</v>
      </c>
      <c r="Q4192">
        <v>2220.5309000000002</v>
      </c>
      <c r="R4192" s="3">
        <v>42390</v>
      </c>
      <c r="S4192">
        <v>378.40199999999999</v>
      </c>
      <c r="T4192" s="3">
        <v>42388</v>
      </c>
      <c r="U4192">
        <v>1074.4867999999999</v>
      </c>
      <c r="V4192" s="3">
        <v>42611</v>
      </c>
      <c r="W4192">
        <v>358.11</v>
      </c>
    </row>
    <row r="4193" spans="2:23" x14ac:dyDescent="0.2">
      <c r="B4193" s="3">
        <v>45169</v>
      </c>
      <c r="C4193">
        <v>127.89</v>
      </c>
      <c r="D4193" s="3">
        <v>45533</v>
      </c>
      <c r="E4193">
        <v>121</v>
      </c>
      <c r="F4193" s="3">
        <v>45880</v>
      </c>
      <c r="G4193">
        <v>111.1567</v>
      </c>
      <c r="J4193" s="3">
        <v>42612</v>
      </c>
      <c r="K4193">
        <v>8951.5</v>
      </c>
      <c r="L4193" s="3">
        <v>42612</v>
      </c>
      <c r="M4193">
        <v>1610.2049</v>
      </c>
      <c r="N4193" s="3">
        <v>42612</v>
      </c>
      <c r="O4193">
        <v>3268.48</v>
      </c>
      <c r="P4193" s="3">
        <v>42389</v>
      </c>
      <c r="Q4193">
        <v>2180.4674</v>
      </c>
      <c r="R4193" s="3">
        <v>42391</v>
      </c>
      <c r="S4193">
        <v>390.67540000000002</v>
      </c>
      <c r="T4193" s="3">
        <v>42389</v>
      </c>
      <c r="U4193">
        <v>1042.816</v>
      </c>
      <c r="V4193" s="3">
        <v>42612</v>
      </c>
      <c r="W4193">
        <v>359.21</v>
      </c>
    </row>
    <row r="4194" spans="2:23" x14ac:dyDescent="0.2">
      <c r="B4194" s="3">
        <v>45170</v>
      </c>
      <c r="C4194">
        <v>127.71</v>
      </c>
      <c r="D4194" s="3">
        <v>45534</v>
      </c>
      <c r="E4194">
        <v>120.99</v>
      </c>
      <c r="F4194" s="3">
        <v>45881</v>
      </c>
      <c r="G4194">
        <v>110.7273</v>
      </c>
      <c r="J4194" s="3">
        <v>42613</v>
      </c>
      <c r="K4194">
        <v>8915.7900000000009</v>
      </c>
      <c r="L4194" s="3">
        <v>42613</v>
      </c>
      <c r="M4194">
        <v>1607.145</v>
      </c>
      <c r="N4194" s="3">
        <v>42613</v>
      </c>
      <c r="O4194">
        <v>3257.38</v>
      </c>
      <c r="P4194" s="3">
        <v>42390</v>
      </c>
      <c r="Q4194">
        <v>2208.7923000000001</v>
      </c>
      <c r="R4194" s="3">
        <v>42394</v>
      </c>
      <c r="S4194">
        <v>387.02769999999998</v>
      </c>
      <c r="T4194" s="3">
        <v>42390</v>
      </c>
      <c r="U4194">
        <v>1045.5730000000001</v>
      </c>
      <c r="V4194" s="3">
        <v>42613</v>
      </c>
      <c r="W4194">
        <v>358.88</v>
      </c>
    </row>
    <row r="4195" spans="2:23" x14ac:dyDescent="0.2">
      <c r="B4195" s="3">
        <v>45173</v>
      </c>
      <c r="C4195">
        <v>127.66</v>
      </c>
      <c r="D4195" s="3">
        <v>45537</v>
      </c>
      <c r="E4195">
        <v>120.94</v>
      </c>
      <c r="F4195" s="3">
        <v>45882</v>
      </c>
      <c r="G4195">
        <v>110.6019</v>
      </c>
      <c r="J4195" s="3">
        <v>42614</v>
      </c>
      <c r="K4195">
        <v>8861.83</v>
      </c>
      <c r="L4195" s="3">
        <v>42614</v>
      </c>
      <c r="M4195">
        <v>1600.3925999999999</v>
      </c>
      <c r="N4195" s="3">
        <v>42614</v>
      </c>
      <c r="O4195">
        <v>3256.05</v>
      </c>
      <c r="P4195" s="3">
        <v>42391</v>
      </c>
      <c r="Q4195">
        <v>2276.1154000000001</v>
      </c>
      <c r="R4195" s="3">
        <v>42395</v>
      </c>
      <c r="S4195">
        <v>393.28840000000002</v>
      </c>
      <c r="T4195" s="3">
        <v>42391</v>
      </c>
      <c r="U4195">
        <v>1083.8934999999999</v>
      </c>
      <c r="V4195" s="3">
        <v>42614</v>
      </c>
      <c r="W4195">
        <v>359.79</v>
      </c>
    </row>
    <row r="4196" spans="2:23" x14ac:dyDescent="0.2">
      <c r="B4196" s="3">
        <v>45174</v>
      </c>
      <c r="C4196">
        <v>127.51</v>
      </c>
      <c r="D4196" s="3">
        <v>45538</v>
      </c>
      <c r="E4196">
        <v>121.06</v>
      </c>
      <c r="F4196" s="3">
        <v>45883</v>
      </c>
      <c r="G4196">
        <v>110.645</v>
      </c>
      <c r="J4196" s="3">
        <v>42615</v>
      </c>
      <c r="K4196">
        <v>9013.26</v>
      </c>
      <c r="L4196" s="3">
        <v>42615</v>
      </c>
      <c r="M4196">
        <v>1627.2989</v>
      </c>
      <c r="N4196" s="3">
        <v>42615</v>
      </c>
      <c r="O4196">
        <v>3288.3</v>
      </c>
      <c r="P4196" s="3">
        <v>42394</v>
      </c>
      <c r="Q4196">
        <v>2254.7375999999999</v>
      </c>
      <c r="R4196" s="3">
        <v>42396</v>
      </c>
      <c r="S4196">
        <v>391.41629999999998</v>
      </c>
      <c r="T4196" s="3">
        <v>42394</v>
      </c>
      <c r="U4196">
        <v>1093.0743</v>
      </c>
      <c r="V4196" s="3">
        <v>42615</v>
      </c>
      <c r="W4196">
        <v>360.97</v>
      </c>
    </row>
    <row r="4197" spans="2:23" x14ac:dyDescent="0.2">
      <c r="B4197" s="3">
        <v>45175</v>
      </c>
      <c r="C4197">
        <v>127.24</v>
      </c>
      <c r="D4197" s="3">
        <v>45539</v>
      </c>
      <c r="E4197">
        <v>121.15</v>
      </c>
      <c r="F4197" s="3">
        <v>45884</v>
      </c>
      <c r="G4197">
        <v>110.3103</v>
      </c>
      <c r="J4197" s="3">
        <v>42618</v>
      </c>
      <c r="K4197">
        <v>9035.77</v>
      </c>
      <c r="L4197" s="3">
        <v>42618</v>
      </c>
      <c r="M4197">
        <v>1631.3271</v>
      </c>
      <c r="N4197" s="3">
        <v>42618</v>
      </c>
      <c r="O4197">
        <v>3305.18</v>
      </c>
      <c r="P4197" s="3">
        <v>42395</v>
      </c>
      <c r="Q4197">
        <v>2284.2467000000001</v>
      </c>
      <c r="R4197" s="3">
        <v>42397</v>
      </c>
      <c r="S4197">
        <v>389.78829999999999</v>
      </c>
      <c r="T4197" s="3">
        <v>42395</v>
      </c>
      <c r="U4197">
        <v>1084.9718</v>
      </c>
      <c r="V4197" s="3">
        <v>42618</v>
      </c>
      <c r="W4197">
        <v>358.74</v>
      </c>
    </row>
    <row r="4198" spans="2:23" x14ac:dyDescent="0.2">
      <c r="B4198" s="3">
        <v>45176</v>
      </c>
      <c r="C4198">
        <v>127.17</v>
      </c>
      <c r="D4198" s="3">
        <v>45540</v>
      </c>
      <c r="E4198">
        <v>121.09</v>
      </c>
      <c r="F4198" s="3">
        <v>45887</v>
      </c>
      <c r="G4198">
        <v>110.2921</v>
      </c>
      <c r="J4198" s="3">
        <v>42619</v>
      </c>
      <c r="K4198">
        <v>9028.14</v>
      </c>
      <c r="L4198" s="3">
        <v>42619</v>
      </c>
      <c r="M4198">
        <v>1627.7895000000001</v>
      </c>
      <c r="N4198" s="3">
        <v>42619</v>
      </c>
      <c r="O4198">
        <v>3300.56</v>
      </c>
      <c r="P4198" s="3">
        <v>42396</v>
      </c>
      <c r="Q4198">
        <v>2275.2512000000002</v>
      </c>
      <c r="R4198" s="3">
        <v>42398</v>
      </c>
      <c r="S4198">
        <v>401.52850000000001</v>
      </c>
      <c r="T4198" s="3">
        <v>42396</v>
      </c>
      <c r="U4198">
        <v>1095.3081</v>
      </c>
      <c r="V4198" s="3">
        <v>42619</v>
      </c>
      <c r="W4198">
        <v>359.13</v>
      </c>
    </row>
    <row r="4199" spans="2:23" x14ac:dyDescent="0.2">
      <c r="B4199" s="3">
        <v>45177</v>
      </c>
      <c r="C4199">
        <v>127.16</v>
      </c>
      <c r="D4199" s="3">
        <v>45541</v>
      </c>
      <c r="E4199">
        <v>121.11</v>
      </c>
      <c r="F4199" s="3">
        <v>45888</v>
      </c>
      <c r="G4199">
        <v>110.25709999999999</v>
      </c>
      <c r="J4199" s="3">
        <v>42620</v>
      </c>
      <c r="K4199">
        <v>9045.49</v>
      </c>
      <c r="L4199" s="3">
        <v>42620</v>
      </c>
      <c r="M4199">
        <v>1633.6380999999999</v>
      </c>
      <c r="N4199" s="3">
        <v>42620</v>
      </c>
      <c r="O4199">
        <v>3305.6</v>
      </c>
      <c r="P4199" s="3">
        <v>42397</v>
      </c>
      <c r="Q4199">
        <v>2268.6181999999999</v>
      </c>
      <c r="R4199" s="3">
        <v>42401</v>
      </c>
      <c r="S4199">
        <v>402.44850000000002</v>
      </c>
      <c r="T4199" s="3">
        <v>42397</v>
      </c>
      <c r="U4199">
        <v>1100.6361999999999</v>
      </c>
      <c r="V4199" s="3">
        <v>42620</v>
      </c>
      <c r="W4199">
        <v>356.96</v>
      </c>
    </row>
    <row r="4200" spans="2:23" x14ac:dyDescent="0.2">
      <c r="B4200" s="3">
        <v>45180</v>
      </c>
      <c r="C4200">
        <v>126.99</v>
      </c>
      <c r="D4200" s="3">
        <v>45544</v>
      </c>
      <c r="E4200">
        <v>121.06</v>
      </c>
      <c r="F4200" s="3">
        <v>45889</v>
      </c>
      <c r="G4200">
        <v>110.0057</v>
      </c>
      <c r="J4200" s="3">
        <v>42621</v>
      </c>
      <c r="K4200">
        <v>9036.7999999999993</v>
      </c>
      <c r="L4200" s="3">
        <v>42621</v>
      </c>
      <c r="M4200">
        <v>1635.5746999999999</v>
      </c>
      <c r="N4200" s="3">
        <v>42621</v>
      </c>
      <c r="O4200">
        <v>3298.31</v>
      </c>
      <c r="P4200" s="3">
        <v>42398</v>
      </c>
      <c r="Q4200">
        <v>2331.0061999999998</v>
      </c>
      <c r="R4200" s="3">
        <v>42402</v>
      </c>
      <c r="S4200">
        <v>395.04860000000002</v>
      </c>
      <c r="T4200" s="3">
        <v>42398</v>
      </c>
      <c r="U4200">
        <v>1140.4772</v>
      </c>
      <c r="V4200" s="3">
        <v>42621</v>
      </c>
      <c r="W4200">
        <v>359.21</v>
      </c>
    </row>
    <row r="4201" spans="2:23" x14ac:dyDescent="0.2">
      <c r="B4201" s="3">
        <v>45181</v>
      </c>
      <c r="C4201">
        <v>126.95</v>
      </c>
      <c r="D4201" s="3">
        <v>45545</v>
      </c>
      <c r="E4201">
        <v>121.14</v>
      </c>
      <c r="F4201" s="3">
        <v>45890</v>
      </c>
      <c r="G4201">
        <v>110.1855</v>
      </c>
      <c r="J4201" s="3">
        <v>42622</v>
      </c>
      <c r="K4201">
        <v>8978.18</v>
      </c>
      <c r="L4201" s="3">
        <v>42622</v>
      </c>
      <c r="M4201">
        <v>1625.3106</v>
      </c>
      <c r="N4201" s="3">
        <v>42622</v>
      </c>
      <c r="O4201">
        <v>3271.56</v>
      </c>
      <c r="P4201" s="3">
        <v>42401</v>
      </c>
      <c r="Q4201">
        <v>2331.7939999999999</v>
      </c>
      <c r="R4201" s="3">
        <v>42403</v>
      </c>
      <c r="S4201">
        <v>391.12209999999999</v>
      </c>
      <c r="T4201" s="3">
        <v>42401</v>
      </c>
      <c r="U4201">
        <v>1138.2075</v>
      </c>
      <c r="V4201" s="3">
        <v>42622</v>
      </c>
      <c r="W4201">
        <v>357.05</v>
      </c>
    </row>
    <row r="4202" spans="2:23" x14ac:dyDescent="0.2">
      <c r="B4202" s="3">
        <v>45182</v>
      </c>
      <c r="C4202">
        <v>126.96</v>
      </c>
      <c r="D4202" s="3">
        <v>45546</v>
      </c>
      <c r="E4202">
        <v>121.24</v>
      </c>
      <c r="F4202" s="3">
        <v>45891</v>
      </c>
      <c r="G4202">
        <v>109.9824</v>
      </c>
      <c r="J4202" s="3">
        <v>42625</v>
      </c>
      <c r="K4202">
        <v>8911.83</v>
      </c>
      <c r="L4202" s="3">
        <v>42625</v>
      </c>
      <c r="M4202">
        <v>1609.8045999999999</v>
      </c>
      <c r="N4202" s="3">
        <v>42625</v>
      </c>
      <c r="O4202">
        <v>3241.5</v>
      </c>
      <c r="P4202" s="3">
        <v>42402</v>
      </c>
      <c r="Q4202">
        <v>2287.7896000000001</v>
      </c>
      <c r="R4202" s="3">
        <v>42404</v>
      </c>
      <c r="S4202">
        <v>389.5181</v>
      </c>
      <c r="T4202" s="3">
        <v>42402</v>
      </c>
      <c r="U4202">
        <v>1115.3707999999999</v>
      </c>
      <c r="V4202" s="3">
        <v>42625</v>
      </c>
      <c r="W4202">
        <v>355.71</v>
      </c>
    </row>
    <row r="4203" spans="2:23" x14ac:dyDescent="0.2">
      <c r="B4203" s="3">
        <v>45183</v>
      </c>
      <c r="C4203">
        <v>127.19</v>
      </c>
      <c r="D4203" s="3">
        <v>45547</v>
      </c>
      <c r="E4203">
        <v>121.18</v>
      </c>
      <c r="F4203" s="3">
        <v>45894</v>
      </c>
      <c r="G4203">
        <v>110.0325</v>
      </c>
      <c r="J4203" s="3">
        <v>42626</v>
      </c>
      <c r="K4203">
        <v>8885.44</v>
      </c>
      <c r="L4203" s="3">
        <v>42626</v>
      </c>
      <c r="M4203">
        <v>1603.7882</v>
      </c>
      <c r="N4203" s="3">
        <v>42626</v>
      </c>
      <c r="O4203">
        <v>3245.3</v>
      </c>
      <c r="P4203" s="3">
        <v>42403</v>
      </c>
      <c r="Q4203">
        <v>2262.1073000000001</v>
      </c>
      <c r="R4203" s="3">
        <v>42405</v>
      </c>
      <c r="S4203">
        <v>380.81049999999999</v>
      </c>
      <c r="T4203" s="3">
        <v>42403</v>
      </c>
      <c r="U4203">
        <v>1090.5725</v>
      </c>
      <c r="V4203" s="3">
        <v>42626</v>
      </c>
      <c r="W4203">
        <v>357.58</v>
      </c>
    </row>
    <row r="4204" spans="2:23" x14ac:dyDescent="0.2">
      <c r="B4204" s="3">
        <v>45184</v>
      </c>
      <c r="C4204">
        <v>126.86</v>
      </c>
      <c r="D4204" s="3">
        <v>45548</v>
      </c>
      <c r="E4204">
        <v>121.21</v>
      </c>
      <c r="F4204" s="3">
        <v>45895</v>
      </c>
      <c r="G4204">
        <v>110.1238</v>
      </c>
      <c r="J4204" s="3">
        <v>42627</v>
      </c>
      <c r="K4204">
        <v>8880.7800000000007</v>
      </c>
      <c r="L4204" s="3">
        <v>42627</v>
      </c>
      <c r="M4204">
        <v>1599.0627999999999</v>
      </c>
      <c r="N4204" s="3">
        <v>42627</v>
      </c>
      <c r="O4204">
        <v>3258.16</v>
      </c>
      <c r="P4204" s="3">
        <v>42404</v>
      </c>
      <c r="Q4204">
        <v>2251.4097000000002</v>
      </c>
      <c r="R4204" s="3">
        <v>42408</v>
      </c>
      <c r="S4204">
        <v>372.02780000000001</v>
      </c>
      <c r="T4204" s="3">
        <v>42404</v>
      </c>
      <c r="U4204">
        <v>1106.4023</v>
      </c>
      <c r="V4204" s="3">
        <v>42627</v>
      </c>
      <c r="W4204">
        <v>357.93</v>
      </c>
    </row>
    <row r="4205" spans="2:23" x14ac:dyDescent="0.2">
      <c r="B4205" s="3">
        <v>45187</v>
      </c>
      <c r="C4205">
        <v>126.68</v>
      </c>
      <c r="D4205" s="3">
        <v>45551</v>
      </c>
      <c r="E4205">
        <v>121.28</v>
      </c>
      <c r="F4205" s="3">
        <v>45896</v>
      </c>
      <c r="G4205">
        <v>110.01009999999999</v>
      </c>
      <c r="J4205" s="3">
        <v>42628</v>
      </c>
      <c r="K4205">
        <v>8906.48</v>
      </c>
      <c r="L4205" s="3">
        <v>42628</v>
      </c>
      <c r="M4205">
        <v>1604.7436</v>
      </c>
      <c r="N4205" s="3">
        <v>42628</v>
      </c>
      <c r="O4205">
        <v>3270.26</v>
      </c>
      <c r="P4205" s="3">
        <v>42405</v>
      </c>
      <c r="Q4205">
        <v>2208.9160999999999</v>
      </c>
      <c r="R4205" s="3">
        <v>42409</v>
      </c>
      <c r="S4205">
        <v>361.28160000000003</v>
      </c>
      <c r="T4205" s="3">
        <v>42405</v>
      </c>
      <c r="U4205">
        <v>1103.4141999999999</v>
      </c>
      <c r="V4205" s="3">
        <v>42628</v>
      </c>
      <c r="W4205">
        <v>357.06</v>
      </c>
    </row>
    <row r="4206" spans="2:23" x14ac:dyDescent="0.2">
      <c r="B4206" s="3">
        <v>45188</v>
      </c>
      <c r="C4206">
        <v>126.53</v>
      </c>
      <c r="D4206" s="3">
        <v>45552</v>
      </c>
      <c r="E4206">
        <v>121.28</v>
      </c>
      <c r="F4206" s="3">
        <v>45897</v>
      </c>
      <c r="G4206">
        <v>110.1806</v>
      </c>
      <c r="J4206" s="3">
        <v>42629</v>
      </c>
      <c r="K4206">
        <v>8850.9699999999993</v>
      </c>
      <c r="L4206" s="3">
        <v>42629</v>
      </c>
      <c r="M4206">
        <v>1589.3151</v>
      </c>
      <c r="N4206" s="3">
        <v>42629</v>
      </c>
      <c r="O4206">
        <v>3256.24</v>
      </c>
      <c r="P4206" s="3">
        <v>42408</v>
      </c>
      <c r="Q4206">
        <v>2166.4256</v>
      </c>
      <c r="R4206" s="3">
        <v>42410</v>
      </c>
      <c r="S4206">
        <v>363.2672</v>
      </c>
      <c r="T4206" s="3">
        <v>42408</v>
      </c>
      <c r="U4206">
        <v>1092.2819</v>
      </c>
      <c r="V4206" s="3">
        <v>42629</v>
      </c>
      <c r="W4206">
        <v>357.84</v>
      </c>
    </row>
    <row r="4207" spans="2:23" x14ac:dyDescent="0.2">
      <c r="B4207" s="3">
        <v>45189</v>
      </c>
      <c r="C4207">
        <v>126.66</v>
      </c>
      <c r="D4207" s="3">
        <v>45553</v>
      </c>
      <c r="E4207">
        <v>121.12</v>
      </c>
      <c r="F4207" s="3">
        <v>45898</v>
      </c>
      <c r="G4207">
        <v>109.80629999999999</v>
      </c>
      <c r="J4207" s="3">
        <v>42632</v>
      </c>
      <c r="K4207">
        <v>8921.02</v>
      </c>
      <c r="L4207" s="3">
        <v>42632</v>
      </c>
      <c r="M4207">
        <v>1601.4126000000001</v>
      </c>
      <c r="N4207" s="3">
        <v>42632</v>
      </c>
      <c r="O4207">
        <v>3280.29</v>
      </c>
      <c r="P4207" s="3">
        <v>42409</v>
      </c>
      <c r="Q4207">
        <v>2111.7867999999999</v>
      </c>
      <c r="R4207" s="3">
        <v>42411</v>
      </c>
      <c r="S4207">
        <v>358.6352</v>
      </c>
      <c r="T4207" s="3">
        <v>42409</v>
      </c>
      <c r="U4207">
        <v>1065.5771</v>
      </c>
      <c r="V4207" s="3">
        <v>42632</v>
      </c>
      <c r="W4207">
        <v>356.03</v>
      </c>
    </row>
    <row r="4208" spans="2:23" x14ac:dyDescent="0.2">
      <c r="B4208" s="3">
        <v>45190</v>
      </c>
      <c r="C4208">
        <v>126.72</v>
      </c>
      <c r="D4208" s="3">
        <v>45554</v>
      </c>
      <c r="E4208">
        <v>121.09</v>
      </c>
      <c r="F4208" s="3">
        <v>45901</v>
      </c>
      <c r="G4208">
        <v>109.8837</v>
      </c>
      <c r="J4208" s="3">
        <v>42633</v>
      </c>
      <c r="K4208">
        <v>8958.7900000000009</v>
      </c>
      <c r="L4208" s="3">
        <v>42633</v>
      </c>
      <c r="M4208">
        <v>1605.2471</v>
      </c>
      <c r="N4208" s="3">
        <v>42633</v>
      </c>
      <c r="O4208">
        <v>3281.11</v>
      </c>
      <c r="P4208" s="3">
        <v>42410</v>
      </c>
      <c r="Q4208">
        <v>2123.5956999999999</v>
      </c>
      <c r="R4208" s="3">
        <v>42412</v>
      </c>
      <c r="S4208">
        <v>362.2038</v>
      </c>
      <c r="T4208" s="3">
        <v>42410</v>
      </c>
      <c r="U4208">
        <v>1073.6351</v>
      </c>
      <c r="V4208" s="3">
        <v>42633</v>
      </c>
      <c r="W4208">
        <v>356.61</v>
      </c>
    </row>
    <row r="4209" spans="2:23" x14ac:dyDescent="0.2">
      <c r="B4209" s="3">
        <v>45191</v>
      </c>
      <c r="C4209">
        <v>126.87</v>
      </c>
      <c r="D4209" s="3">
        <v>45555</v>
      </c>
      <c r="E4209">
        <v>121.01</v>
      </c>
      <c r="F4209" s="3">
        <v>45902</v>
      </c>
      <c r="G4209">
        <v>109.77500000000001</v>
      </c>
      <c r="J4209" s="3">
        <v>42634</v>
      </c>
      <c r="K4209">
        <v>8953.6</v>
      </c>
      <c r="L4209" s="3">
        <v>42634</v>
      </c>
      <c r="M4209">
        <v>1608.1361999999999</v>
      </c>
      <c r="N4209" s="3">
        <v>42634</v>
      </c>
      <c r="O4209">
        <v>3277.41</v>
      </c>
      <c r="P4209" s="3">
        <v>42411</v>
      </c>
      <c r="Q4209">
        <v>2088.2451999999998</v>
      </c>
      <c r="R4209" s="3">
        <v>42415</v>
      </c>
      <c r="S4209">
        <v>370.53539999999998</v>
      </c>
      <c r="T4209" s="3">
        <v>42411</v>
      </c>
      <c r="U4209">
        <v>1042.7155</v>
      </c>
      <c r="V4209" s="3">
        <v>42634</v>
      </c>
      <c r="W4209">
        <v>356.94</v>
      </c>
    </row>
    <row r="4210" spans="2:23" x14ac:dyDescent="0.2">
      <c r="B4210" s="3">
        <v>45194</v>
      </c>
      <c r="C4210">
        <v>126.67</v>
      </c>
      <c r="D4210" s="3">
        <v>45558</v>
      </c>
      <c r="E4210">
        <v>121.17</v>
      </c>
      <c r="F4210" s="3">
        <v>45903</v>
      </c>
      <c r="G4210">
        <v>110.1414</v>
      </c>
      <c r="J4210" s="3">
        <v>42635</v>
      </c>
      <c r="K4210">
        <v>9041.76</v>
      </c>
      <c r="L4210" s="3">
        <v>42635</v>
      </c>
      <c r="M4210">
        <v>1627.8510000000001</v>
      </c>
      <c r="N4210" s="3">
        <v>42635</v>
      </c>
      <c r="O4210">
        <v>3309.37</v>
      </c>
      <c r="P4210" s="3">
        <v>42412</v>
      </c>
      <c r="Q4210">
        <v>2121.3678</v>
      </c>
      <c r="R4210" s="3">
        <v>42416</v>
      </c>
      <c r="S4210">
        <v>376.02420000000001</v>
      </c>
      <c r="T4210" s="3">
        <v>42412</v>
      </c>
      <c r="U4210">
        <v>1044.0391999999999</v>
      </c>
      <c r="V4210" s="3">
        <v>42635</v>
      </c>
      <c r="W4210">
        <v>356.13</v>
      </c>
    </row>
    <row r="4211" spans="2:23" x14ac:dyDescent="0.2">
      <c r="B4211" s="3">
        <v>45195</v>
      </c>
      <c r="C4211">
        <v>126.9</v>
      </c>
      <c r="D4211" s="3">
        <v>45559</v>
      </c>
      <c r="E4211">
        <v>121.3</v>
      </c>
      <c r="F4211" s="3">
        <v>45904</v>
      </c>
      <c r="G4211">
        <v>110.7026</v>
      </c>
      <c r="J4211" s="3">
        <v>42636</v>
      </c>
      <c r="K4211">
        <v>9009.2099999999991</v>
      </c>
      <c r="L4211" s="3">
        <v>42636</v>
      </c>
      <c r="M4211">
        <v>1625.2266999999999</v>
      </c>
      <c r="N4211" s="3">
        <v>42636</v>
      </c>
      <c r="O4211">
        <v>3306.33</v>
      </c>
      <c r="P4211" s="3">
        <v>42415</v>
      </c>
      <c r="Q4211">
        <v>2169.6559000000002</v>
      </c>
      <c r="R4211" s="3">
        <v>42417</v>
      </c>
      <c r="S4211">
        <v>383.69110000000001</v>
      </c>
      <c r="T4211" s="3">
        <v>42415</v>
      </c>
      <c r="U4211">
        <v>1078.5500999999999</v>
      </c>
      <c r="V4211" s="3">
        <v>42636</v>
      </c>
      <c r="W4211">
        <v>355.57</v>
      </c>
    </row>
    <row r="4212" spans="2:23" x14ac:dyDescent="0.2">
      <c r="B4212" s="3">
        <v>45196</v>
      </c>
      <c r="C4212">
        <v>126.9</v>
      </c>
      <c r="D4212" s="3">
        <v>45560</v>
      </c>
      <c r="E4212">
        <v>121.35</v>
      </c>
      <c r="F4212" s="3">
        <v>45905</v>
      </c>
      <c r="G4212">
        <v>110.2587</v>
      </c>
      <c r="J4212" s="3">
        <v>42639</v>
      </c>
      <c r="K4212">
        <v>8901.56</v>
      </c>
      <c r="L4212" s="3">
        <v>42639</v>
      </c>
      <c r="M4212">
        <v>1603.34</v>
      </c>
      <c r="N4212" s="3">
        <v>42639</v>
      </c>
      <c r="O4212">
        <v>3283.37</v>
      </c>
      <c r="P4212" s="3">
        <v>42416</v>
      </c>
      <c r="Q4212">
        <v>2196.6279</v>
      </c>
      <c r="R4212" s="3">
        <v>42418</v>
      </c>
      <c r="S4212">
        <v>385.43130000000002</v>
      </c>
      <c r="T4212" s="3">
        <v>42416</v>
      </c>
      <c r="U4212">
        <v>1086.9467</v>
      </c>
      <c r="V4212" s="3">
        <v>42639</v>
      </c>
      <c r="W4212">
        <v>356.81</v>
      </c>
    </row>
    <row r="4213" spans="2:23" x14ac:dyDescent="0.2">
      <c r="B4213" s="3">
        <v>45197</v>
      </c>
      <c r="C4213">
        <v>126.23</v>
      </c>
      <c r="D4213" s="3">
        <v>45561</v>
      </c>
      <c r="E4213">
        <v>121.48</v>
      </c>
      <c r="F4213" s="3">
        <v>45908</v>
      </c>
      <c r="G4213">
        <v>109.983</v>
      </c>
      <c r="J4213" s="3">
        <v>42640</v>
      </c>
      <c r="K4213">
        <v>8909.8700000000008</v>
      </c>
      <c r="L4213" s="3">
        <v>42640</v>
      </c>
      <c r="M4213">
        <v>1599.7330999999999</v>
      </c>
      <c r="N4213" s="3">
        <v>42640</v>
      </c>
      <c r="O4213">
        <v>3281.36</v>
      </c>
      <c r="P4213" s="3">
        <v>42417</v>
      </c>
      <c r="Q4213">
        <v>2239.9522999999999</v>
      </c>
      <c r="R4213" s="3">
        <v>42419</v>
      </c>
      <c r="S4213">
        <v>383.7946</v>
      </c>
      <c r="T4213" s="3">
        <v>42417</v>
      </c>
      <c r="U4213">
        <v>1097.3568</v>
      </c>
      <c r="V4213" s="3">
        <v>42640</v>
      </c>
      <c r="W4213">
        <v>358.14</v>
      </c>
    </row>
    <row r="4214" spans="2:23" x14ac:dyDescent="0.2">
      <c r="B4214" s="3">
        <v>45198</v>
      </c>
      <c r="C4214">
        <v>126.93</v>
      </c>
      <c r="D4214" s="3">
        <v>45562</v>
      </c>
      <c r="E4214">
        <v>121.57</v>
      </c>
      <c r="F4214" s="3">
        <v>45909</v>
      </c>
      <c r="G4214">
        <v>110.0761</v>
      </c>
      <c r="J4214" s="3">
        <v>42641</v>
      </c>
      <c r="K4214">
        <v>8957.1299999999992</v>
      </c>
      <c r="L4214" s="3">
        <v>42641</v>
      </c>
      <c r="M4214">
        <v>1610.2434000000001</v>
      </c>
      <c r="N4214" s="3">
        <v>42641</v>
      </c>
      <c r="O4214">
        <v>3296.41</v>
      </c>
      <c r="P4214" s="3">
        <v>42418</v>
      </c>
      <c r="Q4214">
        <v>2241.3633</v>
      </c>
      <c r="R4214" s="3">
        <v>42422</v>
      </c>
      <c r="S4214">
        <v>391.42680000000001</v>
      </c>
      <c r="T4214" s="3">
        <v>42418</v>
      </c>
      <c r="U4214">
        <v>1113.9550999999999</v>
      </c>
      <c r="V4214" s="3">
        <v>42641</v>
      </c>
      <c r="W4214">
        <v>358.9</v>
      </c>
    </row>
    <row r="4215" spans="2:23" x14ac:dyDescent="0.2">
      <c r="B4215" s="3">
        <v>45201</v>
      </c>
      <c r="C4215">
        <v>126.75</v>
      </c>
      <c r="D4215" s="3">
        <v>45565</v>
      </c>
      <c r="E4215">
        <v>121.58</v>
      </c>
      <c r="F4215" s="3">
        <v>45910</v>
      </c>
      <c r="G4215">
        <v>110.435</v>
      </c>
      <c r="J4215" s="3">
        <v>42642</v>
      </c>
      <c r="K4215">
        <v>8902.7900000000009</v>
      </c>
      <c r="L4215" s="3">
        <v>42642</v>
      </c>
      <c r="M4215">
        <v>1601.375</v>
      </c>
      <c r="N4215" s="3">
        <v>42642</v>
      </c>
      <c r="O4215">
        <v>3287.44</v>
      </c>
      <c r="P4215" s="3">
        <v>42419</v>
      </c>
      <c r="Q4215">
        <v>2227.2993999999999</v>
      </c>
      <c r="R4215" s="3">
        <v>42423</v>
      </c>
      <c r="S4215">
        <v>385.6241</v>
      </c>
      <c r="T4215" s="3">
        <v>42419</v>
      </c>
      <c r="U4215">
        <v>1103.0814</v>
      </c>
      <c r="V4215" s="3">
        <v>42642</v>
      </c>
      <c r="W4215">
        <v>358.1</v>
      </c>
    </row>
    <row r="4216" spans="2:23" x14ac:dyDescent="0.2">
      <c r="B4216" s="3">
        <v>45202</v>
      </c>
      <c r="C4216">
        <v>126.69</v>
      </c>
      <c r="D4216" s="3">
        <v>45566</v>
      </c>
      <c r="E4216">
        <v>121.61</v>
      </c>
      <c r="F4216" s="3">
        <v>45911</v>
      </c>
      <c r="G4216">
        <v>110.3908</v>
      </c>
      <c r="J4216" s="3">
        <v>42643</v>
      </c>
      <c r="K4216">
        <v>8883.25</v>
      </c>
      <c r="L4216" s="3">
        <v>42643</v>
      </c>
      <c r="M4216">
        <v>1602.8746000000001</v>
      </c>
      <c r="N4216" s="3">
        <v>42643</v>
      </c>
      <c r="O4216">
        <v>3293.59</v>
      </c>
      <c r="P4216" s="3">
        <v>42422</v>
      </c>
      <c r="Q4216">
        <v>2275.4807999999998</v>
      </c>
      <c r="R4216" s="3">
        <v>42424</v>
      </c>
      <c r="S4216">
        <v>384.51519999999999</v>
      </c>
      <c r="T4216" s="3">
        <v>42422</v>
      </c>
      <c r="U4216">
        <v>1125.2736</v>
      </c>
      <c r="V4216" s="3">
        <v>42643</v>
      </c>
      <c r="W4216">
        <v>360</v>
      </c>
    </row>
    <row r="4217" spans="2:23" x14ac:dyDescent="0.2">
      <c r="B4217" s="3">
        <v>45203</v>
      </c>
      <c r="C4217">
        <v>126.47</v>
      </c>
      <c r="D4217" s="3">
        <v>45567</v>
      </c>
      <c r="E4217">
        <v>121.57</v>
      </c>
      <c r="F4217" s="3">
        <v>45912</v>
      </c>
      <c r="G4217">
        <v>110.3291</v>
      </c>
      <c r="J4217" s="3">
        <v>42646</v>
      </c>
      <c r="K4217">
        <v>8918.35</v>
      </c>
      <c r="L4217" s="3">
        <v>42646</v>
      </c>
      <c r="M4217">
        <v>1607.5803000000001</v>
      </c>
      <c r="N4217" s="3">
        <v>42646</v>
      </c>
      <c r="O4217">
        <v>3315.51</v>
      </c>
      <c r="P4217" s="3">
        <v>42423</v>
      </c>
      <c r="Q4217">
        <v>2232.9632999999999</v>
      </c>
      <c r="R4217" s="3">
        <v>42425</v>
      </c>
      <c r="S4217">
        <v>389.84039999999999</v>
      </c>
      <c r="T4217" s="3">
        <v>42423</v>
      </c>
      <c r="U4217">
        <v>1109.6962000000001</v>
      </c>
      <c r="V4217" s="3">
        <v>42646</v>
      </c>
      <c r="W4217">
        <v>361.34</v>
      </c>
    </row>
    <row r="4218" spans="2:23" x14ac:dyDescent="0.2">
      <c r="B4218" s="3">
        <v>45204</v>
      </c>
      <c r="C4218">
        <v>126.55</v>
      </c>
      <c r="D4218" s="3">
        <v>45568</v>
      </c>
      <c r="E4218">
        <v>121.6</v>
      </c>
      <c r="F4218" s="3">
        <v>45915</v>
      </c>
      <c r="G4218">
        <v>110.3192</v>
      </c>
      <c r="J4218" s="3">
        <v>42647</v>
      </c>
      <c r="K4218">
        <v>8985.31</v>
      </c>
      <c r="L4218" s="3">
        <v>42647</v>
      </c>
      <c r="M4218">
        <v>1623.1324</v>
      </c>
      <c r="N4218" s="3">
        <v>42647</v>
      </c>
      <c r="O4218">
        <v>3334.71</v>
      </c>
      <c r="P4218" s="3">
        <v>42424</v>
      </c>
      <c r="Q4218">
        <v>2213.5907999999999</v>
      </c>
      <c r="R4218" s="3">
        <v>42426</v>
      </c>
      <c r="S4218">
        <v>394.76139999999998</v>
      </c>
      <c r="T4218" s="3">
        <v>42424</v>
      </c>
      <c r="U4218">
        <v>1092.2938999999999</v>
      </c>
      <c r="V4218" s="3">
        <v>42647</v>
      </c>
      <c r="W4218">
        <v>362.35</v>
      </c>
    </row>
    <row r="4219" spans="2:23" x14ac:dyDescent="0.2">
      <c r="B4219" s="3">
        <v>45205</v>
      </c>
      <c r="C4219">
        <v>126.63</v>
      </c>
      <c r="D4219" s="3">
        <v>45569</v>
      </c>
      <c r="E4219">
        <v>121.45</v>
      </c>
      <c r="F4219" s="3">
        <v>45916</v>
      </c>
      <c r="G4219">
        <v>109.69289999999999</v>
      </c>
      <c r="J4219" s="3">
        <v>42648</v>
      </c>
      <c r="K4219">
        <v>8946.99</v>
      </c>
      <c r="L4219" s="3">
        <v>42648</v>
      </c>
      <c r="M4219">
        <v>1620.2882999999999</v>
      </c>
      <c r="N4219" s="3">
        <v>42648</v>
      </c>
      <c r="O4219">
        <v>3321.21</v>
      </c>
      <c r="P4219" s="3">
        <v>42425</v>
      </c>
      <c r="Q4219">
        <v>2249.1556</v>
      </c>
      <c r="R4219" s="3">
        <v>42429</v>
      </c>
      <c r="S4219">
        <v>394.27789999999999</v>
      </c>
      <c r="T4219" s="3">
        <v>42425</v>
      </c>
      <c r="U4219">
        <v>1094.0079000000001</v>
      </c>
      <c r="V4219" s="3">
        <v>42648</v>
      </c>
      <c r="W4219">
        <v>362.41</v>
      </c>
    </row>
    <row r="4220" spans="2:23" x14ac:dyDescent="0.2">
      <c r="B4220" s="3">
        <v>45208</v>
      </c>
      <c r="C4220">
        <v>127.2</v>
      </c>
      <c r="D4220" s="3">
        <v>45572</v>
      </c>
      <c r="E4220">
        <v>121.43</v>
      </c>
      <c r="F4220" s="3">
        <v>45917</v>
      </c>
      <c r="G4220">
        <v>109.57689999999999</v>
      </c>
      <c r="J4220" s="3">
        <v>42649</v>
      </c>
      <c r="K4220">
        <v>8922.07</v>
      </c>
      <c r="L4220" s="3">
        <v>42649</v>
      </c>
      <c r="M4220">
        <v>1615.5437999999999</v>
      </c>
      <c r="N4220" s="3">
        <v>42649</v>
      </c>
      <c r="O4220">
        <v>3315.59</v>
      </c>
      <c r="P4220" s="3">
        <v>42426</v>
      </c>
      <c r="Q4220">
        <v>2270.4128999999998</v>
      </c>
      <c r="R4220" s="3">
        <v>42430</v>
      </c>
      <c r="S4220">
        <v>401.44819999999999</v>
      </c>
      <c r="T4220" s="3">
        <v>42426</v>
      </c>
      <c r="U4220">
        <v>1110.8631</v>
      </c>
      <c r="V4220" s="3">
        <v>42649</v>
      </c>
      <c r="W4220">
        <v>361.87</v>
      </c>
    </row>
    <row r="4221" spans="2:23" x14ac:dyDescent="0.2">
      <c r="B4221" s="3">
        <v>45209</v>
      </c>
      <c r="C4221">
        <v>127.22</v>
      </c>
      <c r="D4221" s="3">
        <v>45573</v>
      </c>
      <c r="E4221">
        <v>121.39</v>
      </c>
      <c r="F4221" s="3">
        <v>45918</v>
      </c>
      <c r="G4221">
        <v>109.79340000000001</v>
      </c>
      <c r="J4221" s="3">
        <v>42650</v>
      </c>
      <c r="K4221">
        <v>8867.0499999999993</v>
      </c>
      <c r="L4221" s="3">
        <v>42650</v>
      </c>
      <c r="M4221">
        <v>1607.2828999999999</v>
      </c>
      <c r="N4221" s="3">
        <v>42650</v>
      </c>
      <c r="O4221">
        <v>3286.79</v>
      </c>
      <c r="P4221" s="3">
        <v>42429</v>
      </c>
      <c r="Q4221">
        <v>2257.0715</v>
      </c>
      <c r="R4221" s="3">
        <v>42431</v>
      </c>
      <c r="S4221">
        <v>404.57760000000002</v>
      </c>
      <c r="T4221" s="3">
        <v>42429</v>
      </c>
      <c r="U4221">
        <v>1109.9239</v>
      </c>
      <c r="V4221" s="3">
        <v>42650</v>
      </c>
      <c r="W4221">
        <v>359.49</v>
      </c>
    </row>
    <row r="4222" spans="2:23" x14ac:dyDescent="0.2">
      <c r="B4222" s="3">
        <v>45210</v>
      </c>
      <c r="C4222">
        <v>127.55</v>
      </c>
      <c r="D4222" s="3">
        <v>45574</v>
      </c>
      <c r="E4222">
        <v>121.38</v>
      </c>
      <c r="F4222" s="3">
        <v>45919</v>
      </c>
      <c r="G4222">
        <v>110.03</v>
      </c>
      <c r="J4222" s="3">
        <v>42653</v>
      </c>
      <c r="K4222">
        <v>8916.42</v>
      </c>
      <c r="L4222" s="3">
        <v>42653</v>
      </c>
      <c r="M4222">
        <v>1618.0259000000001</v>
      </c>
      <c r="N4222" s="3">
        <v>42653</v>
      </c>
      <c r="O4222">
        <v>3300.7</v>
      </c>
      <c r="P4222" s="3">
        <v>42430</v>
      </c>
      <c r="Q4222">
        <v>2305.3786</v>
      </c>
      <c r="R4222" s="3">
        <v>42432</v>
      </c>
      <c r="S4222">
        <v>406.69540000000001</v>
      </c>
      <c r="T4222" s="3">
        <v>42430</v>
      </c>
      <c r="U4222">
        <v>1132.3377</v>
      </c>
      <c r="V4222" s="3">
        <v>42653</v>
      </c>
      <c r="W4222">
        <v>357.5</v>
      </c>
    </row>
    <row r="4223" spans="2:23" x14ac:dyDescent="0.2">
      <c r="B4223" s="3">
        <v>45211</v>
      </c>
      <c r="C4223">
        <v>127.25</v>
      </c>
      <c r="D4223" s="3">
        <v>45575</v>
      </c>
      <c r="E4223">
        <v>121.28</v>
      </c>
      <c r="F4223" s="3">
        <v>45922</v>
      </c>
      <c r="G4223">
        <v>109.7821</v>
      </c>
      <c r="J4223" s="3">
        <v>42654</v>
      </c>
      <c r="K4223">
        <v>8878.33</v>
      </c>
      <c r="L4223" s="3">
        <v>42654</v>
      </c>
      <c r="M4223">
        <v>1612.4670000000001</v>
      </c>
      <c r="N4223" s="3">
        <v>42654</v>
      </c>
      <c r="O4223">
        <v>3290.57</v>
      </c>
      <c r="P4223" s="3">
        <v>42431</v>
      </c>
      <c r="Q4223">
        <v>2318.3490000000002</v>
      </c>
      <c r="R4223" s="3">
        <v>42433</v>
      </c>
      <c r="S4223">
        <v>411.53519999999997</v>
      </c>
      <c r="T4223" s="3">
        <v>42431</v>
      </c>
      <c r="U4223">
        <v>1153.6998000000001</v>
      </c>
      <c r="V4223" s="3">
        <v>42654</v>
      </c>
      <c r="W4223">
        <v>356.62</v>
      </c>
    </row>
    <row r="4224" spans="2:23" x14ac:dyDescent="0.2">
      <c r="B4224" s="3">
        <v>45212</v>
      </c>
      <c r="C4224">
        <v>127.42</v>
      </c>
      <c r="D4224" s="3">
        <v>45576</v>
      </c>
      <c r="E4224">
        <v>121.35</v>
      </c>
      <c r="F4224" s="3">
        <v>45923</v>
      </c>
      <c r="G4224">
        <v>109.8524</v>
      </c>
      <c r="J4224" s="3">
        <v>42655</v>
      </c>
      <c r="K4224">
        <v>8810.39</v>
      </c>
      <c r="L4224" s="3">
        <v>42655</v>
      </c>
      <c r="M4224">
        <v>1602.8875</v>
      </c>
      <c r="N4224" s="3">
        <v>42655</v>
      </c>
      <c r="O4224">
        <v>3273.35</v>
      </c>
      <c r="P4224" s="3">
        <v>42432</v>
      </c>
      <c r="Q4224">
        <v>2320.8015999999998</v>
      </c>
      <c r="R4224" s="3">
        <v>42436</v>
      </c>
      <c r="S4224">
        <v>413.82229999999998</v>
      </c>
      <c r="T4224" s="3">
        <v>42432</v>
      </c>
      <c r="U4224">
        <v>1163.6998000000001</v>
      </c>
      <c r="V4224" s="3">
        <v>42655</v>
      </c>
      <c r="W4224">
        <v>358.28</v>
      </c>
    </row>
    <row r="4225" spans="2:23" x14ac:dyDescent="0.2">
      <c r="B4225" s="3">
        <v>45215</v>
      </c>
      <c r="C4225">
        <v>127.31</v>
      </c>
      <c r="D4225" s="3">
        <v>45579</v>
      </c>
      <c r="E4225">
        <v>121.49</v>
      </c>
      <c r="F4225" s="3">
        <v>45924</v>
      </c>
      <c r="G4225">
        <v>109.7376</v>
      </c>
      <c r="J4225" s="3">
        <v>42656</v>
      </c>
      <c r="K4225">
        <v>8742.07</v>
      </c>
      <c r="L4225" s="3">
        <v>42656</v>
      </c>
      <c r="M4225">
        <v>1585.5771999999999</v>
      </c>
      <c r="N4225" s="3">
        <v>42656</v>
      </c>
      <c r="O4225">
        <v>3259.12</v>
      </c>
      <c r="P4225" s="3">
        <v>42433</v>
      </c>
      <c r="Q4225">
        <v>2340.2377000000001</v>
      </c>
      <c r="R4225" s="3">
        <v>42437</v>
      </c>
      <c r="S4225">
        <v>407.35180000000003</v>
      </c>
      <c r="T4225" s="3">
        <v>42433</v>
      </c>
      <c r="U4225">
        <v>1182.4096</v>
      </c>
      <c r="V4225" s="3">
        <v>42656</v>
      </c>
      <c r="W4225">
        <v>357.57</v>
      </c>
    </row>
    <row r="4226" spans="2:23" x14ac:dyDescent="0.2">
      <c r="B4226" s="3">
        <v>45216</v>
      </c>
      <c r="C4226">
        <v>127.03</v>
      </c>
      <c r="D4226" s="3">
        <v>45580</v>
      </c>
      <c r="E4226">
        <v>121.61</v>
      </c>
      <c r="F4226" s="3">
        <v>45925</v>
      </c>
      <c r="G4226">
        <v>110.11579999999999</v>
      </c>
      <c r="J4226" s="3">
        <v>42657</v>
      </c>
      <c r="K4226">
        <v>8836.42</v>
      </c>
      <c r="L4226" s="3">
        <v>42657</v>
      </c>
      <c r="M4226">
        <v>1604.9172000000001</v>
      </c>
      <c r="N4226" s="3">
        <v>42657</v>
      </c>
      <c r="O4226">
        <v>3287.59</v>
      </c>
      <c r="P4226" s="3">
        <v>42436</v>
      </c>
      <c r="Q4226">
        <v>2341.4268999999999</v>
      </c>
      <c r="R4226" s="3">
        <v>42438</v>
      </c>
      <c r="S4226">
        <v>407.92090000000002</v>
      </c>
      <c r="T4226" s="3">
        <v>42436</v>
      </c>
      <c r="U4226">
        <v>1189.635</v>
      </c>
      <c r="V4226" s="3">
        <v>42657</v>
      </c>
      <c r="W4226">
        <v>356.4</v>
      </c>
    </row>
    <row r="4227" spans="2:23" x14ac:dyDescent="0.2">
      <c r="B4227" s="3">
        <v>45217</v>
      </c>
      <c r="C4227">
        <v>126.95</v>
      </c>
      <c r="D4227" s="3">
        <v>45581</v>
      </c>
      <c r="E4227">
        <v>121.75</v>
      </c>
      <c r="F4227" s="3">
        <v>45926</v>
      </c>
      <c r="G4227">
        <v>109.90179999999999</v>
      </c>
      <c r="J4227" s="3">
        <v>42660</v>
      </c>
      <c r="K4227">
        <v>8743.1299999999992</v>
      </c>
      <c r="L4227" s="3">
        <v>42660</v>
      </c>
      <c r="M4227">
        <v>1588.4601</v>
      </c>
      <c r="N4227" s="3">
        <v>42660</v>
      </c>
      <c r="O4227">
        <v>3259.4</v>
      </c>
      <c r="P4227" s="3">
        <v>42437</v>
      </c>
      <c r="Q4227">
        <v>2323.0398</v>
      </c>
      <c r="R4227" s="3">
        <v>42439</v>
      </c>
      <c r="S4227">
        <v>402.47539999999998</v>
      </c>
      <c r="T4227" s="3">
        <v>42437</v>
      </c>
      <c r="U4227">
        <v>1179.9274</v>
      </c>
      <c r="V4227" s="3">
        <v>42660</v>
      </c>
      <c r="W4227">
        <v>356.86</v>
      </c>
    </row>
    <row r="4228" spans="2:23" x14ac:dyDescent="0.2">
      <c r="B4228" s="3">
        <v>45218</v>
      </c>
      <c r="C4228">
        <v>126.88</v>
      </c>
      <c r="D4228" s="3">
        <v>45582</v>
      </c>
      <c r="E4228">
        <v>121.82</v>
      </c>
      <c r="F4228" s="3">
        <v>45929</v>
      </c>
      <c r="G4228">
        <v>110.17829999999999</v>
      </c>
      <c r="J4228" s="3">
        <v>42661</v>
      </c>
      <c r="K4228">
        <v>8818.23</v>
      </c>
      <c r="L4228" s="3">
        <v>42661</v>
      </c>
      <c r="M4228">
        <v>1605.6152999999999</v>
      </c>
      <c r="N4228" s="3">
        <v>42661</v>
      </c>
      <c r="O4228">
        <v>3278.21</v>
      </c>
      <c r="P4228" s="3">
        <v>42438</v>
      </c>
      <c r="Q4228">
        <v>2330.3184999999999</v>
      </c>
      <c r="R4228" s="3">
        <v>42440</v>
      </c>
      <c r="S4228">
        <v>409.42439999999999</v>
      </c>
      <c r="T4228" s="3">
        <v>42438</v>
      </c>
      <c r="U4228">
        <v>1179.3920000000001</v>
      </c>
      <c r="V4228" s="3">
        <v>42661</v>
      </c>
      <c r="W4228">
        <v>354.2</v>
      </c>
    </row>
    <row r="4229" spans="2:23" x14ac:dyDescent="0.2">
      <c r="B4229" s="3">
        <v>45219</v>
      </c>
      <c r="C4229">
        <v>126.99</v>
      </c>
      <c r="D4229" s="3">
        <v>45583</v>
      </c>
      <c r="E4229">
        <v>121.9</v>
      </c>
      <c r="F4229" s="3">
        <v>45930</v>
      </c>
      <c r="G4229">
        <v>110.0509</v>
      </c>
      <c r="J4229" s="3">
        <v>42662</v>
      </c>
      <c r="K4229">
        <v>8840.48</v>
      </c>
      <c r="L4229" s="3">
        <v>42662</v>
      </c>
      <c r="M4229">
        <v>1615.1947</v>
      </c>
      <c r="N4229" s="3">
        <v>42662</v>
      </c>
      <c r="O4229">
        <v>3288.81</v>
      </c>
      <c r="P4229" s="3">
        <v>42439</v>
      </c>
      <c r="Q4229">
        <v>2301.2752</v>
      </c>
      <c r="R4229" s="3">
        <v>42443</v>
      </c>
      <c r="S4229">
        <v>412.17059999999998</v>
      </c>
      <c r="T4229" s="3">
        <v>42439</v>
      </c>
      <c r="U4229">
        <v>1170.0872999999999</v>
      </c>
      <c r="V4229" s="3">
        <v>42662</v>
      </c>
      <c r="W4229">
        <v>355.4</v>
      </c>
    </row>
    <row r="4230" spans="2:23" x14ac:dyDescent="0.2">
      <c r="B4230" s="3">
        <v>45222</v>
      </c>
      <c r="C4230">
        <v>127.27</v>
      </c>
      <c r="D4230" s="3">
        <v>45586</v>
      </c>
      <c r="E4230">
        <v>121.87</v>
      </c>
      <c r="F4230" s="3">
        <v>45931</v>
      </c>
      <c r="G4230">
        <v>110.431</v>
      </c>
      <c r="J4230" s="3">
        <v>42663</v>
      </c>
      <c r="K4230">
        <v>8809.39</v>
      </c>
      <c r="L4230" s="3">
        <v>42663</v>
      </c>
      <c r="M4230">
        <v>1608.9636</v>
      </c>
      <c r="N4230" s="3">
        <v>42663</v>
      </c>
      <c r="O4230">
        <v>3269.98</v>
      </c>
      <c r="P4230" s="3">
        <v>42440</v>
      </c>
      <c r="Q4230">
        <v>2339.7986000000001</v>
      </c>
      <c r="R4230" s="3">
        <v>42444</v>
      </c>
      <c r="S4230">
        <v>407.78429999999997</v>
      </c>
      <c r="T4230" s="3">
        <v>42440</v>
      </c>
      <c r="U4230">
        <v>1183.2153000000001</v>
      </c>
      <c r="V4230" s="3">
        <v>42663</v>
      </c>
      <c r="W4230">
        <v>356.56</v>
      </c>
    </row>
    <row r="4231" spans="2:23" x14ac:dyDescent="0.2">
      <c r="B4231" s="3">
        <v>45223</v>
      </c>
      <c r="C4231">
        <v>127.64</v>
      </c>
      <c r="D4231" s="3">
        <v>45587</v>
      </c>
      <c r="E4231">
        <v>121.78</v>
      </c>
      <c r="F4231" s="3">
        <v>45932</v>
      </c>
      <c r="G4231">
        <v>110.51479999999999</v>
      </c>
      <c r="J4231" s="3">
        <v>42664</v>
      </c>
      <c r="K4231">
        <v>8781.74</v>
      </c>
      <c r="L4231" s="3">
        <v>42664</v>
      </c>
      <c r="M4231">
        <v>1606.4039</v>
      </c>
      <c r="N4231" s="3">
        <v>42664</v>
      </c>
      <c r="O4231">
        <v>3276.43</v>
      </c>
      <c r="P4231" s="3">
        <v>42443</v>
      </c>
      <c r="Q4231">
        <v>2355.3993</v>
      </c>
      <c r="R4231" s="3">
        <v>42445</v>
      </c>
      <c r="S4231">
        <v>410.47129999999999</v>
      </c>
      <c r="T4231" s="3">
        <v>42443</v>
      </c>
      <c r="U4231">
        <v>1194.0259000000001</v>
      </c>
      <c r="V4231" s="3">
        <v>42664</v>
      </c>
      <c r="W4231">
        <v>355.52</v>
      </c>
    </row>
    <row r="4232" spans="2:23" x14ac:dyDescent="0.2">
      <c r="B4232" s="3">
        <v>45224</v>
      </c>
      <c r="C4232">
        <v>127.45</v>
      </c>
      <c r="D4232" s="3">
        <v>45588</v>
      </c>
      <c r="E4232">
        <v>121.76</v>
      </c>
      <c r="F4232" s="3">
        <v>45933</v>
      </c>
      <c r="G4232">
        <v>110.1306</v>
      </c>
      <c r="J4232" s="3">
        <v>42667</v>
      </c>
      <c r="K4232">
        <v>8734.07</v>
      </c>
      <c r="L4232" s="3">
        <v>42667</v>
      </c>
      <c r="M4232">
        <v>1600.1210000000001</v>
      </c>
      <c r="N4232" s="3">
        <v>42667</v>
      </c>
      <c r="O4232">
        <v>3257.47</v>
      </c>
      <c r="P4232" s="3">
        <v>42444</v>
      </c>
      <c r="Q4232">
        <v>2340.5322000000001</v>
      </c>
      <c r="R4232" s="3">
        <v>42446</v>
      </c>
      <c r="S4232">
        <v>409.2133</v>
      </c>
      <c r="T4232" s="3">
        <v>42444</v>
      </c>
      <c r="U4232">
        <v>1173.7361000000001</v>
      </c>
      <c r="V4232" s="3">
        <v>42667</v>
      </c>
      <c r="W4232">
        <v>354.56</v>
      </c>
    </row>
    <row r="4233" spans="2:23" x14ac:dyDescent="0.2">
      <c r="B4233" s="3">
        <v>45225</v>
      </c>
      <c r="C4233">
        <v>127.61</v>
      </c>
      <c r="D4233" s="3">
        <v>45589</v>
      </c>
      <c r="E4233">
        <v>121.84</v>
      </c>
      <c r="F4233" s="3">
        <v>45936</v>
      </c>
      <c r="G4233">
        <v>109.7811</v>
      </c>
      <c r="J4233" s="3">
        <v>42668</v>
      </c>
      <c r="K4233">
        <v>8671.57</v>
      </c>
      <c r="L4233" s="3">
        <v>42668</v>
      </c>
      <c r="M4233">
        <v>1594.4069</v>
      </c>
      <c r="N4233" s="3">
        <v>42668</v>
      </c>
      <c r="O4233">
        <v>3243.02</v>
      </c>
      <c r="P4233" s="3">
        <v>42445</v>
      </c>
      <c r="Q4233">
        <v>2348.3200000000002</v>
      </c>
      <c r="R4233" s="3">
        <v>42447</v>
      </c>
      <c r="S4233">
        <v>411.6782</v>
      </c>
      <c r="T4233" s="3">
        <v>42445</v>
      </c>
      <c r="U4233">
        <v>1176.6977999999999</v>
      </c>
      <c r="V4233" s="3">
        <v>42668</v>
      </c>
      <c r="W4233">
        <v>354.37</v>
      </c>
    </row>
    <row r="4234" spans="2:23" x14ac:dyDescent="0.2">
      <c r="B4234" s="3">
        <v>45226</v>
      </c>
      <c r="C4234">
        <v>127.67</v>
      </c>
      <c r="D4234" s="3">
        <v>45590</v>
      </c>
      <c r="E4234">
        <v>121.9</v>
      </c>
      <c r="F4234" s="3">
        <v>45937</v>
      </c>
      <c r="G4234">
        <v>110.0127</v>
      </c>
      <c r="J4234" s="3">
        <v>42669</v>
      </c>
      <c r="K4234">
        <v>8637.39</v>
      </c>
      <c r="L4234" s="3">
        <v>42669</v>
      </c>
      <c r="M4234">
        <v>1589.9856</v>
      </c>
      <c r="N4234" s="3">
        <v>42669</v>
      </c>
      <c r="O4234">
        <v>3240.97</v>
      </c>
      <c r="P4234" s="3">
        <v>42446</v>
      </c>
      <c r="Q4234">
        <v>2328.5522999999998</v>
      </c>
      <c r="R4234" s="3">
        <v>42450</v>
      </c>
      <c r="S4234">
        <v>411.161</v>
      </c>
      <c r="T4234" s="3">
        <v>42446</v>
      </c>
      <c r="U4234">
        <v>1188.9429</v>
      </c>
      <c r="V4234" s="3">
        <v>42669</v>
      </c>
      <c r="W4234">
        <v>355.93</v>
      </c>
    </row>
    <row r="4235" spans="2:23" x14ac:dyDescent="0.2">
      <c r="B4235" s="3">
        <v>45229</v>
      </c>
      <c r="C4235">
        <v>127.72</v>
      </c>
      <c r="D4235" s="3">
        <v>45593</v>
      </c>
      <c r="E4235">
        <v>121.96</v>
      </c>
      <c r="F4235" s="3">
        <v>45938</v>
      </c>
      <c r="G4235">
        <v>110.23650000000001</v>
      </c>
      <c r="J4235" s="3">
        <v>42670</v>
      </c>
      <c r="K4235">
        <v>8660.7900000000009</v>
      </c>
      <c r="L4235" s="3">
        <v>42670</v>
      </c>
      <c r="M4235">
        <v>1590.6837</v>
      </c>
      <c r="N4235" s="3">
        <v>42670</v>
      </c>
      <c r="O4235">
        <v>3230.95</v>
      </c>
      <c r="P4235" s="3">
        <v>42447</v>
      </c>
      <c r="Q4235">
        <v>2335.5934000000002</v>
      </c>
      <c r="R4235" s="3">
        <v>42451</v>
      </c>
      <c r="S4235">
        <v>412.83120000000002</v>
      </c>
      <c r="T4235" s="3">
        <v>42447</v>
      </c>
      <c r="U4235">
        <v>1204.9475</v>
      </c>
      <c r="V4235" s="3">
        <v>42670</v>
      </c>
      <c r="W4235">
        <v>356.36</v>
      </c>
    </row>
    <row r="4236" spans="2:23" x14ac:dyDescent="0.2">
      <c r="B4236" s="3">
        <v>45230</v>
      </c>
      <c r="C4236">
        <v>127.65</v>
      </c>
      <c r="D4236" s="3">
        <v>45594</v>
      </c>
      <c r="E4236">
        <v>121.91</v>
      </c>
      <c r="F4236" s="3">
        <v>45939</v>
      </c>
      <c r="G4236">
        <v>110.5275</v>
      </c>
      <c r="J4236" s="3">
        <v>42671</v>
      </c>
      <c r="K4236">
        <v>8649.34</v>
      </c>
      <c r="L4236" s="3">
        <v>42671</v>
      </c>
      <c r="M4236">
        <v>1590.9681</v>
      </c>
      <c r="N4236" s="3">
        <v>42671</v>
      </c>
      <c r="O4236">
        <v>3236.49</v>
      </c>
      <c r="P4236" s="3">
        <v>42450</v>
      </c>
      <c r="Q4236">
        <v>2336.3506000000002</v>
      </c>
      <c r="R4236" s="3">
        <v>42452</v>
      </c>
      <c r="S4236">
        <v>408.1841</v>
      </c>
      <c r="T4236" s="3">
        <v>42450</v>
      </c>
      <c r="U4236">
        <v>1209.9873</v>
      </c>
      <c r="V4236" s="3">
        <v>42671</v>
      </c>
      <c r="W4236">
        <v>354.04</v>
      </c>
    </row>
    <row r="4237" spans="2:23" x14ac:dyDescent="0.2">
      <c r="B4237" s="3">
        <v>45231</v>
      </c>
      <c r="C4237">
        <v>127.77</v>
      </c>
      <c r="D4237" s="3">
        <v>45595</v>
      </c>
      <c r="E4237">
        <v>121.86</v>
      </c>
      <c r="F4237" s="3">
        <v>45940</v>
      </c>
      <c r="G4237">
        <v>110.86150000000001</v>
      </c>
      <c r="J4237" s="3">
        <v>42674</v>
      </c>
      <c r="K4237">
        <v>8578.7000000000007</v>
      </c>
      <c r="L4237" s="3">
        <v>42674</v>
      </c>
      <c r="M4237">
        <v>1580.7293</v>
      </c>
      <c r="N4237" s="3">
        <v>42674</v>
      </c>
      <c r="O4237">
        <v>3239.91</v>
      </c>
      <c r="P4237" s="3">
        <v>42451</v>
      </c>
      <c r="Q4237">
        <v>2343.4222</v>
      </c>
      <c r="R4237" s="3">
        <v>42453</v>
      </c>
      <c r="S4237">
        <v>407.5471</v>
      </c>
      <c r="T4237" s="3">
        <v>42451</v>
      </c>
      <c r="U4237">
        <v>1215.7879</v>
      </c>
      <c r="V4237" s="3">
        <v>42674</v>
      </c>
      <c r="W4237">
        <v>354.96</v>
      </c>
    </row>
    <row r="4238" spans="2:23" x14ac:dyDescent="0.2">
      <c r="B4238" s="3">
        <v>45232</v>
      </c>
      <c r="C4238">
        <v>127.77</v>
      </c>
      <c r="D4238" s="3">
        <v>45596</v>
      </c>
      <c r="E4238">
        <v>121.82</v>
      </c>
      <c r="F4238" s="3">
        <v>45943</v>
      </c>
      <c r="G4238">
        <v>110.9359</v>
      </c>
      <c r="J4238" s="3">
        <v>42675</v>
      </c>
      <c r="K4238">
        <v>8510.92</v>
      </c>
      <c r="L4238" s="3">
        <v>42675</v>
      </c>
      <c r="M4238">
        <v>1566.1468</v>
      </c>
      <c r="N4238" s="3">
        <v>42675</v>
      </c>
      <c r="O4238">
        <v>3222.68</v>
      </c>
      <c r="P4238" s="3">
        <v>42452</v>
      </c>
      <c r="Q4238">
        <v>2333.0041000000001</v>
      </c>
      <c r="R4238" s="3">
        <v>42454</v>
      </c>
      <c r="S4238">
        <v>408.52370000000002</v>
      </c>
      <c r="T4238" s="3">
        <v>42452</v>
      </c>
      <c r="U4238">
        <v>1206.5175999999999</v>
      </c>
      <c r="V4238" s="3">
        <v>42675</v>
      </c>
      <c r="W4238">
        <v>352.63</v>
      </c>
    </row>
    <row r="4239" spans="2:23" x14ac:dyDescent="0.2">
      <c r="B4239" s="3">
        <v>45233</v>
      </c>
      <c r="C4239">
        <v>127.99</v>
      </c>
      <c r="D4239" s="3">
        <v>45597</v>
      </c>
      <c r="E4239">
        <v>121.99</v>
      </c>
      <c r="F4239" s="3">
        <v>45944</v>
      </c>
      <c r="G4239">
        <v>110.7687</v>
      </c>
      <c r="J4239" s="3">
        <v>42676</v>
      </c>
      <c r="K4239">
        <v>8439.74</v>
      </c>
      <c r="L4239" s="3">
        <v>42676</v>
      </c>
      <c r="M4239">
        <v>1546.6</v>
      </c>
      <c r="N4239" s="3">
        <v>42676</v>
      </c>
      <c r="O4239">
        <v>3188.41</v>
      </c>
      <c r="P4239" s="3">
        <v>42453</v>
      </c>
      <c r="Q4239">
        <v>2319.9703</v>
      </c>
      <c r="R4239" s="3">
        <v>42457</v>
      </c>
      <c r="S4239">
        <v>408.43639999999999</v>
      </c>
      <c r="T4239" s="3">
        <v>42453</v>
      </c>
      <c r="U4239">
        <v>1195.1367</v>
      </c>
      <c r="V4239" s="3">
        <v>42676</v>
      </c>
      <c r="W4239">
        <v>353.04</v>
      </c>
    </row>
    <row r="4240" spans="2:23" x14ac:dyDescent="0.2">
      <c r="B4240" s="3">
        <v>45236</v>
      </c>
      <c r="C4240">
        <v>127.58</v>
      </c>
      <c r="D4240" s="3">
        <v>45600</v>
      </c>
      <c r="E4240">
        <v>122.01</v>
      </c>
      <c r="F4240" s="3">
        <v>45945</v>
      </c>
      <c r="G4240">
        <v>110.6041</v>
      </c>
      <c r="J4240" s="3">
        <v>42677</v>
      </c>
      <c r="K4240">
        <v>8387.11</v>
      </c>
      <c r="L4240" s="3">
        <v>42677</v>
      </c>
      <c r="M4240">
        <v>1536.9818</v>
      </c>
      <c r="N4240" s="3">
        <v>42677</v>
      </c>
      <c r="O4240">
        <v>3189.55</v>
      </c>
      <c r="P4240" s="3">
        <v>42454</v>
      </c>
      <c r="Q4240">
        <v>2327.8314999999998</v>
      </c>
      <c r="R4240" s="3">
        <v>42458</v>
      </c>
      <c r="S4240">
        <v>412.25779999999997</v>
      </c>
      <c r="T4240" s="3">
        <v>42454</v>
      </c>
      <c r="U4240">
        <v>1196.1790000000001</v>
      </c>
      <c r="V4240" s="3">
        <v>42677</v>
      </c>
      <c r="W4240">
        <v>353.84</v>
      </c>
    </row>
    <row r="4241" spans="2:23" x14ac:dyDescent="0.2">
      <c r="B4241" s="3">
        <v>45237</v>
      </c>
      <c r="C4241">
        <v>127.88</v>
      </c>
      <c r="D4241" s="3">
        <v>45601</v>
      </c>
      <c r="E4241">
        <v>121.87</v>
      </c>
      <c r="F4241" s="3">
        <v>45946</v>
      </c>
      <c r="G4241">
        <v>110.4838</v>
      </c>
      <c r="J4241" s="3">
        <v>42678</v>
      </c>
      <c r="K4241">
        <v>8332.7099999999991</v>
      </c>
      <c r="L4241" s="3">
        <v>42678</v>
      </c>
      <c r="M4241">
        <v>1528.7726</v>
      </c>
      <c r="N4241" s="3">
        <v>42678</v>
      </c>
      <c r="O4241">
        <v>3165.52</v>
      </c>
      <c r="P4241" s="3">
        <v>42457</v>
      </c>
      <c r="Q4241">
        <v>2325.5841</v>
      </c>
      <c r="R4241" s="3">
        <v>42459</v>
      </c>
      <c r="S4241">
        <v>413.55149999999998</v>
      </c>
      <c r="T4241" s="3">
        <v>42457</v>
      </c>
      <c r="U4241">
        <v>1193.2467999999999</v>
      </c>
      <c r="V4241" s="3">
        <v>42678</v>
      </c>
      <c r="W4241">
        <v>353.17</v>
      </c>
    </row>
    <row r="4242" spans="2:23" x14ac:dyDescent="0.2">
      <c r="B4242" s="3">
        <v>45238</v>
      </c>
      <c r="C4242">
        <v>127.99</v>
      </c>
      <c r="D4242" s="3">
        <v>45602</v>
      </c>
      <c r="E4242">
        <v>121.99</v>
      </c>
      <c r="F4242" s="3">
        <v>45947</v>
      </c>
      <c r="G4242">
        <v>110.04649999999999</v>
      </c>
      <c r="J4242" s="3">
        <v>42681</v>
      </c>
      <c r="K4242">
        <v>8480.2900000000009</v>
      </c>
      <c r="L4242" s="3">
        <v>42681</v>
      </c>
      <c r="M4242">
        <v>1560.7689</v>
      </c>
      <c r="N4242" s="3">
        <v>42681</v>
      </c>
      <c r="O4242">
        <v>3207.75</v>
      </c>
      <c r="P4242" s="3">
        <v>42458</v>
      </c>
      <c r="Q4242">
        <v>2329.3361</v>
      </c>
      <c r="R4242" s="3">
        <v>42460</v>
      </c>
      <c r="S4242">
        <v>411.57380000000001</v>
      </c>
      <c r="T4242" s="3">
        <v>42458</v>
      </c>
      <c r="U4242">
        <v>1190.6058</v>
      </c>
      <c r="V4242" s="3">
        <v>42681</v>
      </c>
      <c r="W4242">
        <v>353.01</v>
      </c>
    </row>
    <row r="4243" spans="2:23" x14ac:dyDescent="0.2">
      <c r="B4243" s="3">
        <v>45239</v>
      </c>
      <c r="C4243">
        <v>128.01</v>
      </c>
      <c r="D4243" s="3">
        <v>45603</v>
      </c>
      <c r="E4243">
        <v>122.02</v>
      </c>
      <c r="F4243" s="3">
        <v>45950</v>
      </c>
      <c r="G4243">
        <v>109.8648</v>
      </c>
      <c r="J4243" s="3">
        <v>42682</v>
      </c>
      <c r="K4243">
        <v>8492.9599999999991</v>
      </c>
      <c r="L4243" s="3">
        <v>42682</v>
      </c>
      <c r="M4243">
        <v>1563.2381</v>
      </c>
      <c r="N4243" s="3">
        <v>42682</v>
      </c>
      <c r="O4243">
        <v>3217.58</v>
      </c>
      <c r="P4243" s="3">
        <v>42459</v>
      </c>
      <c r="Q4243">
        <v>2339.6448</v>
      </c>
      <c r="R4243" s="3">
        <v>42461</v>
      </c>
      <c r="S4243">
        <v>409.00540000000001</v>
      </c>
      <c r="T4243" s="3">
        <v>42459</v>
      </c>
      <c r="U4243">
        <v>1211.4473</v>
      </c>
      <c r="V4243" s="3">
        <v>42682</v>
      </c>
      <c r="W4243">
        <v>352.16</v>
      </c>
    </row>
    <row r="4244" spans="2:23" x14ac:dyDescent="0.2">
      <c r="B4244" s="3">
        <v>45240</v>
      </c>
      <c r="C4244">
        <v>127.87</v>
      </c>
      <c r="D4244" s="3">
        <v>45604</v>
      </c>
      <c r="E4244">
        <v>122.03</v>
      </c>
      <c r="F4244" s="3">
        <v>45951</v>
      </c>
      <c r="G4244">
        <v>110.4579</v>
      </c>
      <c r="J4244" s="3">
        <v>42683</v>
      </c>
      <c r="K4244">
        <v>8637.73</v>
      </c>
      <c r="L4244" s="3">
        <v>42683</v>
      </c>
      <c r="M4244">
        <v>1590.1406999999999</v>
      </c>
      <c r="N4244" s="3">
        <v>42683</v>
      </c>
      <c r="O4244">
        <v>3232.36</v>
      </c>
      <c r="P4244" s="3">
        <v>42460</v>
      </c>
      <c r="Q4244">
        <v>2320.6563999999998</v>
      </c>
      <c r="R4244" s="3">
        <v>42464</v>
      </c>
      <c r="S4244">
        <v>408.20139999999998</v>
      </c>
      <c r="T4244" s="3">
        <v>42460</v>
      </c>
      <c r="U4244">
        <v>1209.1745000000001</v>
      </c>
      <c r="V4244" s="3">
        <v>42683</v>
      </c>
      <c r="W4244">
        <v>353.75</v>
      </c>
    </row>
    <row r="4245" spans="2:23" x14ac:dyDescent="0.2">
      <c r="B4245" s="3">
        <v>45243</v>
      </c>
      <c r="C4245">
        <v>127.84</v>
      </c>
      <c r="D4245" s="3">
        <v>45607</v>
      </c>
      <c r="E4245">
        <v>122.12</v>
      </c>
      <c r="F4245" s="3">
        <v>45952</v>
      </c>
      <c r="G4245">
        <v>110.4813</v>
      </c>
      <c r="J4245" s="3">
        <v>42684</v>
      </c>
      <c r="K4245">
        <v>8659.98</v>
      </c>
      <c r="L4245" s="3">
        <v>42684</v>
      </c>
      <c r="M4245">
        <v>1603.8570999999999</v>
      </c>
      <c r="N4245" s="3">
        <v>42684</v>
      </c>
      <c r="O4245">
        <v>3221.23</v>
      </c>
      <c r="P4245" s="3">
        <v>42461</v>
      </c>
      <c r="Q4245">
        <v>2307.3829000000001</v>
      </c>
      <c r="R4245" s="3">
        <v>42465</v>
      </c>
      <c r="S4245">
        <v>401.67559999999997</v>
      </c>
      <c r="T4245" s="3">
        <v>42461</v>
      </c>
      <c r="U4245">
        <v>1192.8476000000001</v>
      </c>
      <c r="V4245" s="3">
        <v>42684</v>
      </c>
      <c r="W4245">
        <v>350.07</v>
      </c>
    </row>
    <row r="4246" spans="2:23" x14ac:dyDescent="0.2">
      <c r="B4246" s="3">
        <v>45244</v>
      </c>
      <c r="C4246">
        <v>128.53</v>
      </c>
      <c r="D4246" s="3">
        <v>45608</v>
      </c>
      <c r="E4246">
        <v>122.09</v>
      </c>
      <c r="F4246" s="3">
        <v>45953</v>
      </c>
      <c r="G4246">
        <v>110.2647</v>
      </c>
      <c r="J4246" s="3">
        <v>42685</v>
      </c>
      <c r="K4246">
        <v>8601.43</v>
      </c>
      <c r="L4246" s="3">
        <v>42685</v>
      </c>
      <c r="M4246">
        <v>1595.4282000000001</v>
      </c>
      <c r="N4246" s="3">
        <v>42685</v>
      </c>
      <c r="O4246">
        <v>3190.04</v>
      </c>
      <c r="P4246" s="3">
        <v>42464</v>
      </c>
      <c r="Q4246">
        <v>2309.7509</v>
      </c>
      <c r="R4246" s="3">
        <v>42466</v>
      </c>
      <c r="S4246">
        <v>405.06650000000002</v>
      </c>
      <c r="T4246" s="3">
        <v>42464</v>
      </c>
      <c r="U4246">
        <v>1194.6507999999999</v>
      </c>
      <c r="V4246" s="3">
        <v>42685</v>
      </c>
      <c r="W4246">
        <v>349.95</v>
      </c>
    </row>
    <row r="4247" spans="2:23" x14ac:dyDescent="0.2">
      <c r="B4247" s="3">
        <v>45245</v>
      </c>
      <c r="C4247">
        <v>128.41</v>
      </c>
      <c r="D4247" s="3">
        <v>45609</v>
      </c>
      <c r="E4247">
        <v>122.09</v>
      </c>
      <c r="F4247" s="3">
        <v>45954</v>
      </c>
      <c r="G4247">
        <v>110.22150000000001</v>
      </c>
      <c r="J4247" s="3">
        <v>42688</v>
      </c>
      <c r="K4247">
        <v>8615.08</v>
      </c>
      <c r="L4247" s="3">
        <v>42688</v>
      </c>
      <c r="M4247">
        <v>1610.0236</v>
      </c>
      <c r="N4247" s="3">
        <v>42688</v>
      </c>
      <c r="O4247">
        <v>3180.81</v>
      </c>
      <c r="P4247" s="3">
        <v>42465</v>
      </c>
      <c r="Q4247">
        <v>2270.9459000000002</v>
      </c>
      <c r="R4247" s="3">
        <v>42467</v>
      </c>
      <c r="S4247">
        <v>402.71629999999999</v>
      </c>
      <c r="T4247" s="3">
        <v>42465</v>
      </c>
      <c r="U4247">
        <v>1170.8965000000001</v>
      </c>
      <c r="V4247" s="3">
        <v>42688</v>
      </c>
      <c r="W4247">
        <v>346.06</v>
      </c>
    </row>
    <row r="4248" spans="2:23" x14ac:dyDescent="0.2">
      <c r="B4248" s="3">
        <v>45246</v>
      </c>
      <c r="C4248">
        <v>128.63</v>
      </c>
      <c r="D4248" s="3">
        <v>45610</v>
      </c>
      <c r="E4248">
        <v>122.16</v>
      </c>
      <c r="F4248" s="3">
        <v>45957</v>
      </c>
      <c r="G4248">
        <v>110.5363</v>
      </c>
      <c r="J4248" s="3">
        <v>42689</v>
      </c>
      <c r="K4248">
        <v>8630.2900000000009</v>
      </c>
      <c r="L4248" s="3">
        <v>42689</v>
      </c>
      <c r="M4248">
        <v>1610.9674</v>
      </c>
      <c r="N4248" s="3">
        <v>42689</v>
      </c>
      <c r="O4248">
        <v>3196.2</v>
      </c>
      <c r="P4248" s="3">
        <v>42466</v>
      </c>
      <c r="Q4248">
        <v>2292.0243</v>
      </c>
      <c r="R4248" s="3">
        <v>42468</v>
      </c>
      <c r="S4248">
        <v>404.93520000000001</v>
      </c>
      <c r="T4248" s="3">
        <v>42466</v>
      </c>
      <c r="U4248">
        <v>1165.0645999999999</v>
      </c>
      <c r="V4248" s="3">
        <v>42689</v>
      </c>
      <c r="W4248">
        <v>341.63</v>
      </c>
    </row>
    <row r="4249" spans="2:23" x14ac:dyDescent="0.2">
      <c r="B4249" s="3">
        <v>45247</v>
      </c>
      <c r="C4249">
        <v>128.76</v>
      </c>
      <c r="D4249" s="3">
        <v>45611</v>
      </c>
      <c r="E4249">
        <v>122.12</v>
      </c>
      <c r="F4249" s="3">
        <v>45958</v>
      </c>
      <c r="G4249">
        <v>110.233</v>
      </c>
      <c r="J4249" s="3">
        <v>42690</v>
      </c>
      <c r="K4249">
        <v>8640.66</v>
      </c>
      <c r="L4249" s="3">
        <v>42690</v>
      </c>
      <c r="M4249">
        <v>1609.0023000000001</v>
      </c>
      <c r="N4249" s="3">
        <v>42690</v>
      </c>
      <c r="O4249">
        <v>3208.65</v>
      </c>
      <c r="P4249" s="3">
        <v>42467</v>
      </c>
      <c r="Q4249">
        <v>2277.1296000000002</v>
      </c>
      <c r="R4249" s="3">
        <v>42471</v>
      </c>
      <c r="S4249">
        <v>405.88830000000002</v>
      </c>
      <c r="T4249" s="3">
        <v>42467</v>
      </c>
      <c r="U4249">
        <v>1165.9558</v>
      </c>
      <c r="V4249" s="3">
        <v>42690</v>
      </c>
      <c r="W4249">
        <v>341.83</v>
      </c>
    </row>
    <row r="4250" spans="2:23" x14ac:dyDescent="0.2">
      <c r="B4250" s="3">
        <v>45250</v>
      </c>
      <c r="C4250">
        <v>128.80000000000001</v>
      </c>
      <c r="D4250" s="3">
        <v>45614</v>
      </c>
      <c r="E4250">
        <v>122.12</v>
      </c>
      <c r="F4250" s="3">
        <v>45959</v>
      </c>
      <c r="G4250">
        <v>110.4431</v>
      </c>
      <c r="J4250" s="3">
        <v>42691</v>
      </c>
      <c r="K4250">
        <v>8695.42</v>
      </c>
      <c r="L4250" s="3">
        <v>42691</v>
      </c>
      <c r="M4250">
        <v>1621.6197999999999</v>
      </c>
      <c r="N4250" s="3">
        <v>42691</v>
      </c>
      <c r="O4250">
        <v>3228.06</v>
      </c>
      <c r="P4250" s="3">
        <v>42468</v>
      </c>
      <c r="Q4250">
        <v>2287.0419999999999</v>
      </c>
      <c r="R4250" s="3">
        <v>42472</v>
      </c>
      <c r="S4250">
        <v>409.28019999999998</v>
      </c>
      <c r="T4250" s="3">
        <v>42468</v>
      </c>
      <c r="U4250">
        <v>1174.2230999999999</v>
      </c>
      <c r="V4250" s="3">
        <v>42691</v>
      </c>
      <c r="W4250">
        <v>350.03</v>
      </c>
    </row>
    <row r="4251" spans="2:23" x14ac:dyDescent="0.2">
      <c r="B4251" s="3">
        <v>45251</v>
      </c>
      <c r="C4251">
        <v>129.11000000000001</v>
      </c>
      <c r="D4251" s="3">
        <v>45615</v>
      </c>
      <c r="E4251">
        <v>122.14</v>
      </c>
      <c r="F4251" s="3">
        <v>45960</v>
      </c>
      <c r="G4251">
        <v>110.7457</v>
      </c>
      <c r="J4251" s="3">
        <v>42692</v>
      </c>
      <c r="K4251">
        <v>8648.15</v>
      </c>
      <c r="L4251" s="3">
        <v>42692</v>
      </c>
      <c r="M4251">
        <v>1613.7855999999999</v>
      </c>
      <c r="N4251" s="3">
        <v>42692</v>
      </c>
      <c r="O4251">
        <v>3241.43</v>
      </c>
      <c r="P4251" s="3">
        <v>42471</v>
      </c>
      <c r="Q4251">
        <v>2288.7078000000001</v>
      </c>
      <c r="R4251" s="3">
        <v>42473</v>
      </c>
      <c r="S4251">
        <v>419.43860000000001</v>
      </c>
      <c r="T4251" s="3">
        <v>42471</v>
      </c>
      <c r="U4251">
        <v>1185.2651000000001</v>
      </c>
      <c r="V4251" s="3">
        <v>42692</v>
      </c>
      <c r="W4251">
        <v>346.14</v>
      </c>
    </row>
    <row r="4252" spans="2:23" x14ac:dyDescent="0.2">
      <c r="B4252" s="3">
        <v>45252</v>
      </c>
      <c r="C4252">
        <v>129.04</v>
      </c>
      <c r="D4252" s="3">
        <v>45616</v>
      </c>
      <c r="E4252">
        <v>122.11</v>
      </c>
      <c r="F4252" s="3">
        <v>45961</v>
      </c>
      <c r="G4252">
        <v>110.751</v>
      </c>
      <c r="J4252" s="3">
        <v>42695</v>
      </c>
      <c r="K4252">
        <v>8592.56</v>
      </c>
      <c r="L4252" s="3">
        <v>42695</v>
      </c>
      <c r="M4252">
        <v>1603.4175</v>
      </c>
      <c r="N4252" s="3">
        <v>42695</v>
      </c>
      <c r="O4252">
        <v>3227.73</v>
      </c>
      <c r="P4252" s="3">
        <v>42472</v>
      </c>
      <c r="Q4252">
        <v>2311.2819</v>
      </c>
      <c r="R4252" s="3">
        <v>42474</v>
      </c>
      <c r="S4252">
        <v>420.44990000000001</v>
      </c>
      <c r="T4252" s="3">
        <v>42472</v>
      </c>
      <c r="U4252">
        <v>1198.0882999999999</v>
      </c>
      <c r="V4252" s="3">
        <v>42695</v>
      </c>
      <c r="W4252">
        <v>346.67</v>
      </c>
    </row>
    <row r="4253" spans="2:23" x14ac:dyDescent="0.2">
      <c r="B4253" s="3">
        <v>45253</v>
      </c>
      <c r="C4253">
        <v>128.71</v>
      </c>
      <c r="D4253" s="3">
        <v>45617</v>
      </c>
      <c r="E4253">
        <v>122.18</v>
      </c>
      <c r="F4253" s="3">
        <v>45964</v>
      </c>
      <c r="G4253">
        <v>111.2488</v>
      </c>
      <c r="J4253" s="3">
        <v>42696</v>
      </c>
      <c r="K4253">
        <v>8491.66</v>
      </c>
      <c r="L4253" s="3">
        <v>42696</v>
      </c>
      <c r="M4253">
        <v>1591.6274000000001</v>
      </c>
      <c r="N4253" s="3">
        <v>42696</v>
      </c>
      <c r="O4253">
        <v>3218.98</v>
      </c>
      <c r="P4253" s="3">
        <v>42473</v>
      </c>
      <c r="Q4253">
        <v>2364.9886999999999</v>
      </c>
      <c r="R4253" s="3">
        <v>42475</v>
      </c>
      <c r="S4253">
        <v>420.27350000000001</v>
      </c>
      <c r="T4253" s="3">
        <v>42473</v>
      </c>
      <c r="U4253">
        <v>1228.9563000000001</v>
      </c>
      <c r="V4253" s="3">
        <v>42696</v>
      </c>
      <c r="W4253">
        <v>347.72</v>
      </c>
    </row>
    <row r="4254" spans="2:23" x14ac:dyDescent="0.2">
      <c r="B4254" s="3">
        <v>45254</v>
      </c>
      <c r="C4254">
        <v>128.52000000000001</v>
      </c>
      <c r="D4254" s="3">
        <v>45618</v>
      </c>
      <c r="E4254">
        <v>122.38</v>
      </c>
      <c r="F4254" s="3">
        <v>45965</v>
      </c>
      <c r="G4254">
        <v>111.43940000000001</v>
      </c>
      <c r="J4254" s="3">
        <v>42697</v>
      </c>
      <c r="K4254">
        <v>8496.74</v>
      </c>
      <c r="L4254" s="3">
        <v>42697</v>
      </c>
      <c r="M4254">
        <v>1592.5453</v>
      </c>
      <c r="N4254" s="3">
        <v>42697</v>
      </c>
      <c r="O4254">
        <v>3210.27</v>
      </c>
      <c r="P4254" s="3">
        <v>42474</v>
      </c>
      <c r="Q4254">
        <v>2377.4964</v>
      </c>
      <c r="R4254" s="3">
        <v>42478</v>
      </c>
      <c r="S4254">
        <v>420.21280000000002</v>
      </c>
      <c r="T4254" s="3">
        <v>42474</v>
      </c>
      <c r="U4254">
        <v>1233.0215000000001</v>
      </c>
      <c r="V4254" s="3">
        <v>42697</v>
      </c>
      <c r="W4254">
        <v>352.29</v>
      </c>
    </row>
    <row r="4255" spans="2:23" x14ac:dyDescent="0.2">
      <c r="B4255" s="3">
        <v>45257</v>
      </c>
      <c r="C4255">
        <v>129.04</v>
      </c>
      <c r="D4255" s="3">
        <v>45621</v>
      </c>
      <c r="E4255">
        <v>122.47</v>
      </c>
      <c r="F4255" s="3">
        <v>45966</v>
      </c>
      <c r="G4255">
        <v>111.39019999999999</v>
      </c>
      <c r="J4255" s="3">
        <v>42698</v>
      </c>
      <c r="K4255">
        <v>8544.82</v>
      </c>
      <c r="L4255" s="3">
        <v>42698</v>
      </c>
      <c r="M4255">
        <v>1602.3187</v>
      </c>
      <c r="N4255" s="3">
        <v>42698</v>
      </c>
      <c r="O4255">
        <v>3224.03</v>
      </c>
      <c r="P4255" s="3">
        <v>42475</v>
      </c>
      <c r="Q4255">
        <v>2373.0214999999998</v>
      </c>
      <c r="R4255" s="3">
        <v>42479</v>
      </c>
      <c r="S4255">
        <v>422.58080000000001</v>
      </c>
      <c r="T4255" s="3">
        <v>42475</v>
      </c>
      <c r="U4255">
        <v>1233.6017999999999</v>
      </c>
      <c r="V4255" s="3">
        <v>42698</v>
      </c>
      <c r="W4255">
        <v>348.25</v>
      </c>
    </row>
    <row r="4256" spans="2:23" x14ac:dyDescent="0.2">
      <c r="B4256" s="3">
        <v>45258</v>
      </c>
      <c r="C4256">
        <v>129.41999999999999</v>
      </c>
      <c r="D4256" s="3">
        <v>45622</v>
      </c>
      <c r="E4256">
        <v>122.38</v>
      </c>
      <c r="F4256" s="3">
        <v>45967</v>
      </c>
      <c r="G4256">
        <v>111.247</v>
      </c>
      <c r="J4256" s="3">
        <v>42699</v>
      </c>
      <c r="K4256">
        <v>8628.02</v>
      </c>
      <c r="L4256" s="3">
        <v>42699</v>
      </c>
      <c r="M4256">
        <v>1615.2593999999999</v>
      </c>
      <c r="N4256" s="3">
        <v>42699</v>
      </c>
      <c r="O4256">
        <v>3242.37</v>
      </c>
      <c r="P4256" s="3">
        <v>42478</v>
      </c>
      <c r="Q4256">
        <v>2372.8534</v>
      </c>
      <c r="R4256" s="3">
        <v>42480</v>
      </c>
      <c r="S4256">
        <v>426.23500000000001</v>
      </c>
      <c r="T4256" s="3">
        <v>42478</v>
      </c>
      <c r="U4256">
        <v>1225.7617</v>
      </c>
      <c r="V4256" s="3">
        <v>42699</v>
      </c>
      <c r="W4256">
        <v>345.67</v>
      </c>
    </row>
    <row r="4257" spans="2:23" x14ac:dyDescent="0.2">
      <c r="B4257" s="3">
        <v>45259</v>
      </c>
      <c r="C4257">
        <v>129.81</v>
      </c>
      <c r="D4257" s="3">
        <v>45623</v>
      </c>
      <c r="E4257">
        <v>122.37</v>
      </c>
      <c r="F4257" s="3">
        <v>45968</v>
      </c>
      <c r="G4257">
        <v>110.96250000000001</v>
      </c>
      <c r="J4257" s="3">
        <v>42702</v>
      </c>
      <c r="K4257">
        <v>8572.19</v>
      </c>
      <c r="L4257" s="3">
        <v>42702</v>
      </c>
      <c r="M4257">
        <v>1602.9521</v>
      </c>
      <c r="N4257" s="3">
        <v>42702</v>
      </c>
      <c r="O4257">
        <v>3234.82</v>
      </c>
      <c r="P4257" s="3">
        <v>42479</v>
      </c>
      <c r="Q4257">
        <v>2390.3703</v>
      </c>
      <c r="R4257" s="3">
        <v>42481</v>
      </c>
      <c r="S4257">
        <v>426.27170000000001</v>
      </c>
      <c r="T4257" s="3">
        <v>42479</v>
      </c>
      <c r="U4257">
        <v>1235.0885000000001</v>
      </c>
      <c r="V4257" s="3">
        <v>42702</v>
      </c>
      <c r="W4257">
        <v>346.78</v>
      </c>
    </row>
    <row r="4258" spans="2:23" x14ac:dyDescent="0.2">
      <c r="B4258" s="3">
        <v>45260</v>
      </c>
      <c r="C4258">
        <v>129.87</v>
      </c>
      <c r="D4258" s="3">
        <v>45624</v>
      </c>
      <c r="E4258">
        <v>122.46</v>
      </c>
      <c r="F4258" s="3">
        <v>45971</v>
      </c>
      <c r="G4258">
        <v>111.1101</v>
      </c>
      <c r="J4258" s="3">
        <v>42703</v>
      </c>
      <c r="K4258">
        <v>8595.24</v>
      </c>
      <c r="L4258" s="3">
        <v>42703</v>
      </c>
      <c r="M4258">
        <v>1613.7855999999999</v>
      </c>
      <c r="N4258" s="3">
        <v>42703</v>
      </c>
      <c r="O4258">
        <v>3242.14</v>
      </c>
      <c r="P4258" s="3">
        <v>42480</v>
      </c>
      <c r="Q4258">
        <v>2414.4146999999998</v>
      </c>
      <c r="R4258" s="3">
        <v>42482</v>
      </c>
      <c r="S4258">
        <v>429.96269999999998</v>
      </c>
      <c r="T4258" s="3">
        <v>42480</v>
      </c>
      <c r="U4258">
        <v>1241.1065000000001</v>
      </c>
      <c r="V4258" s="3">
        <v>42703</v>
      </c>
      <c r="W4258">
        <v>348.72</v>
      </c>
    </row>
    <row r="4259" spans="2:23" x14ac:dyDescent="0.2">
      <c r="B4259" s="3">
        <v>45261</v>
      </c>
      <c r="C4259">
        <v>130.55000000000001</v>
      </c>
      <c r="D4259" s="3">
        <v>45625</v>
      </c>
      <c r="E4259">
        <v>122.65</v>
      </c>
      <c r="F4259" s="3">
        <v>45972</v>
      </c>
      <c r="G4259">
        <v>110.3565</v>
      </c>
      <c r="J4259" s="3">
        <v>42704</v>
      </c>
      <c r="K4259">
        <v>8623.48</v>
      </c>
      <c r="L4259" s="3">
        <v>42704</v>
      </c>
      <c r="M4259">
        <v>1621.4387999999999</v>
      </c>
      <c r="N4259" s="3">
        <v>42704</v>
      </c>
      <c r="O4259">
        <v>3244.69</v>
      </c>
      <c r="P4259" s="3">
        <v>42481</v>
      </c>
      <c r="Q4259">
        <v>2418.5945999999999</v>
      </c>
      <c r="R4259" s="3">
        <v>42485</v>
      </c>
      <c r="S4259">
        <v>427.07010000000002</v>
      </c>
      <c r="T4259" s="3">
        <v>42481</v>
      </c>
      <c r="U4259">
        <v>1252.8136999999999</v>
      </c>
      <c r="V4259" s="3">
        <v>42704</v>
      </c>
      <c r="W4259">
        <v>351.83</v>
      </c>
    </row>
    <row r="4260" spans="2:23" x14ac:dyDescent="0.2">
      <c r="B4260" s="3">
        <v>45264</v>
      </c>
      <c r="C4260">
        <v>130.85</v>
      </c>
      <c r="D4260" s="3">
        <v>45628</v>
      </c>
      <c r="E4260">
        <v>122.83</v>
      </c>
      <c r="F4260" s="3">
        <v>45973</v>
      </c>
      <c r="G4260">
        <v>110.08750000000001</v>
      </c>
      <c r="J4260" s="3">
        <v>42705</v>
      </c>
      <c r="K4260">
        <v>8528.4500000000007</v>
      </c>
      <c r="L4260" s="3">
        <v>42705</v>
      </c>
      <c r="M4260">
        <v>1608.0456999999999</v>
      </c>
      <c r="N4260" s="3">
        <v>42705</v>
      </c>
      <c r="O4260">
        <v>3226.02</v>
      </c>
      <c r="P4260" s="3">
        <v>42482</v>
      </c>
      <c r="Q4260">
        <v>2427.5212000000001</v>
      </c>
      <c r="R4260" s="3">
        <v>42486</v>
      </c>
      <c r="S4260">
        <v>428.8725</v>
      </c>
      <c r="T4260" s="3">
        <v>42482</v>
      </c>
      <c r="U4260">
        <v>1248.0992000000001</v>
      </c>
      <c r="V4260" s="3">
        <v>42705</v>
      </c>
      <c r="W4260">
        <v>351.16</v>
      </c>
    </row>
    <row r="4261" spans="2:23" x14ac:dyDescent="0.2">
      <c r="B4261" s="3">
        <v>45265</v>
      </c>
      <c r="C4261">
        <v>131.19999999999999</v>
      </c>
      <c r="D4261" s="3">
        <v>45629</v>
      </c>
      <c r="E4261">
        <v>122.8</v>
      </c>
      <c r="F4261" s="3">
        <v>45974</v>
      </c>
      <c r="G4261">
        <v>109.4654</v>
      </c>
      <c r="J4261" s="3">
        <v>42706</v>
      </c>
      <c r="K4261">
        <v>8526.58</v>
      </c>
      <c r="L4261" s="3">
        <v>42706</v>
      </c>
      <c r="M4261">
        <v>1606.9079999999999</v>
      </c>
      <c r="N4261" s="3">
        <v>42706</v>
      </c>
      <c r="O4261">
        <v>3213.16</v>
      </c>
      <c r="P4261" s="3">
        <v>42485</v>
      </c>
      <c r="Q4261">
        <v>2413.7006000000001</v>
      </c>
      <c r="R4261" s="3">
        <v>42487</v>
      </c>
      <c r="S4261">
        <v>429.34300000000002</v>
      </c>
      <c r="T4261" s="3">
        <v>42485</v>
      </c>
      <c r="U4261">
        <v>1234.7011</v>
      </c>
      <c r="V4261" s="3">
        <v>42706</v>
      </c>
      <c r="W4261">
        <v>354.86</v>
      </c>
    </row>
    <row r="4262" spans="2:23" x14ac:dyDescent="0.2">
      <c r="B4262" s="3">
        <v>45266</v>
      </c>
      <c r="C4262">
        <v>131.22999999999999</v>
      </c>
      <c r="D4262" s="3">
        <v>45630</v>
      </c>
      <c r="E4262">
        <v>122.78</v>
      </c>
      <c r="F4262" s="3">
        <v>45975</v>
      </c>
      <c r="G4262">
        <v>109.2649</v>
      </c>
      <c r="J4262" s="3">
        <v>42709</v>
      </c>
      <c r="K4262">
        <v>8590.56</v>
      </c>
      <c r="L4262" s="3">
        <v>42709</v>
      </c>
      <c r="M4262">
        <v>1621.6457</v>
      </c>
      <c r="N4262" s="3">
        <v>42709</v>
      </c>
      <c r="O4262">
        <v>3231.28</v>
      </c>
      <c r="P4262" s="3">
        <v>42486</v>
      </c>
      <c r="Q4262">
        <v>2414.6048000000001</v>
      </c>
      <c r="R4262" s="3">
        <v>42488</v>
      </c>
      <c r="S4262">
        <v>425.82409999999999</v>
      </c>
      <c r="T4262" s="3">
        <v>42486</v>
      </c>
      <c r="U4262">
        <v>1237.8894</v>
      </c>
      <c r="V4262" s="3">
        <v>42709</v>
      </c>
      <c r="W4262">
        <v>350.51</v>
      </c>
    </row>
    <row r="4263" spans="2:23" x14ac:dyDescent="0.2">
      <c r="B4263" s="3">
        <v>45267</v>
      </c>
      <c r="C4263">
        <v>131.13999999999999</v>
      </c>
      <c r="D4263" s="3">
        <v>45631</v>
      </c>
      <c r="E4263">
        <v>122.7</v>
      </c>
      <c r="F4263" s="3">
        <v>45978</v>
      </c>
      <c r="G4263">
        <v>109.5039</v>
      </c>
      <c r="J4263" s="3">
        <v>42710</v>
      </c>
      <c r="K4263">
        <v>8654.48</v>
      </c>
      <c r="L4263" s="3">
        <v>42710</v>
      </c>
      <c r="M4263">
        <v>1640.4556</v>
      </c>
      <c r="N4263" s="3">
        <v>42710</v>
      </c>
      <c r="O4263">
        <v>3240.02</v>
      </c>
      <c r="P4263" s="3">
        <v>42487</v>
      </c>
      <c r="Q4263">
        <v>2408.9618</v>
      </c>
      <c r="R4263" s="3">
        <v>42489</v>
      </c>
      <c r="S4263">
        <v>421.64429999999999</v>
      </c>
      <c r="T4263" s="3">
        <v>42487</v>
      </c>
      <c r="U4263">
        <v>1235.4278999999999</v>
      </c>
      <c r="V4263" s="3">
        <v>42710</v>
      </c>
      <c r="W4263">
        <v>349.25</v>
      </c>
    </row>
    <row r="4264" spans="2:23" x14ac:dyDescent="0.2">
      <c r="B4264" s="3">
        <v>45268</v>
      </c>
      <c r="C4264">
        <v>130.75</v>
      </c>
      <c r="D4264" s="3">
        <v>45632</v>
      </c>
      <c r="E4264">
        <v>122.68</v>
      </c>
      <c r="F4264" s="3">
        <v>45979</v>
      </c>
      <c r="G4264">
        <v>109.8613</v>
      </c>
      <c r="J4264" s="3">
        <v>42711</v>
      </c>
      <c r="K4264">
        <v>8665.6</v>
      </c>
      <c r="L4264" s="3">
        <v>42711</v>
      </c>
      <c r="M4264">
        <v>1653.5126</v>
      </c>
      <c r="N4264" s="3">
        <v>42711</v>
      </c>
      <c r="O4264">
        <v>3230.03</v>
      </c>
      <c r="P4264" s="3">
        <v>42488</v>
      </c>
      <c r="Q4264">
        <v>2388.8069</v>
      </c>
      <c r="R4264" s="3">
        <v>42492</v>
      </c>
      <c r="S4264">
        <v>420.2919</v>
      </c>
      <c r="T4264" s="3">
        <v>42488</v>
      </c>
      <c r="U4264">
        <v>1232.4095</v>
      </c>
      <c r="V4264" s="3">
        <v>42711</v>
      </c>
      <c r="W4264">
        <v>347.6</v>
      </c>
    </row>
    <row r="4265" spans="2:23" x14ac:dyDescent="0.2">
      <c r="B4265" s="3">
        <v>45271</v>
      </c>
      <c r="C4265">
        <v>130.86000000000001</v>
      </c>
      <c r="D4265" s="3">
        <v>45635</v>
      </c>
      <c r="E4265">
        <v>122.68</v>
      </c>
      <c r="F4265" s="3">
        <v>45980</v>
      </c>
      <c r="G4265">
        <v>110.4496</v>
      </c>
      <c r="J4265" s="3">
        <v>42712</v>
      </c>
      <c r="K4265">
        <v>8685.3799999999992</v>
      </c>
      <c r="L4265" s="3">
        <v>42712</v>
      </c>
      <c r="M4265">
        <v>1658.4381000000001</v>
      </c>
      <c r="N4265" s="3">
        <v>42712</v>
      </c>
      <c r="O4265">
        <v>3227.6</v>
      </c>
      <c r="P4265" s="3">
        <v>42489</v>
      </c>
      <c r="Q4265">
        <v>2360.1221999999998</v>
      </c>
      <c r="R4265" s="3">
        <v>42493</v>
      </c>
      <c r="S4265">
        <v>414.2337</v>
      </c>
      <c r="T4265" s="3">
        <v>42489</v>
      </c>
      <c r="U4265">
        <v>1216.6889000000001</v>
      </c>
      <c r="V4265" s="3">
        <v>42712</v>
      </c>
      <c r="W4265">
        <v>352.68</v>
      </c>
    </row>
    <row r="4266" spans="2:23" x14ac:dyDescent="0.2">
      <c r="B4266" s="3">
        <v>45272</v>
      </c>
      <c r="C4266">
        <v>131.21</v>
      </c>
      <c r="D4266" s="3">
        <v>45636</v>
      </c>
      <c r="E4266">
        <v>122.65</v>
      </c>
      <c r="F4266" s="3">
        <v>45981</v>
      </c>
      <c r="G4266">
        <v>110.6497</v>
      </c>
      <c r="J4266" s="3">
        <v>42713</v>
      </c>
      <c r="K4266">
        <v>8827.99</v>
      </c>
      <c r="L4266" s="3">
        <v>42713</v>
      </c>
      <c r="M4266">
        <v>1671.9087999999999</v>
      </c>
      <c r="N4266" s="3">
        <v>42713</v>
      </c>
      <c r="O4266">
        <v>3252.4</v>
      </c>
      <c r="P4266" s="3">
        <v>42492</v>
      </c>
      <c r="Q4266">
        <v>2354.1788999999999</v>
      </c>
      <c r="R4266" s="3">
        <v>42494</v>
      </c>
      <c r="S4266">
        <v>413.04950000000002</v>
      </c>
      <c r="T4266" s="3">
        <v>42492</v>
      </c>
      <c r="U4266">
        <v>1203.4767999999999</v>
      </c>
      <c r="V4266" s="3">
        <v>42713</v>
      </c>
      <c r="W4266">
        <v>353.95</v>
      </c>
    </row>
    <row r="4267" spans="2:23" x14ac:dyDescent="0.2">
      <c r="B4267" s="3">
        <v>45273</v>
      </c>
      <c r="C4267">
        <v>131.58000000000001</v>
      </c>
      <c r="D4267" s="3">
        <v>45637</v>
      </c>
      <c r="E4267">
        <v>122.54</v>
      </c>
      <c r="F4267" s="3">
        <v>45982</v>
      </c>
      <c r="G4267">
        <v>111.065</v>
      </c>
      <c r="J4267" s="3">
        <v>42716</v>
      </c>
      <c r="K4267">
        <v>8761.89</v>
      </c>
      <c r="L4267" s="3">
        <v>42716</v>
      </c>
      <c r="M4267">
        <v>1656.0723</v>
      </c>
      <c r="N4267" s="3">
        <v>42716</v>
      </c>
      <c r="O4267">
        <v>3226.02</v>
      </c>
      <c r="P4267" s="3">
        <v>42493</v>
      </c>
      <c r="Q4267">
        <v>2325.8341999999998</v>
      </c>
      <c r="R4267" s="3">
        <v>42495</v>
      </c>
      <c r="S4267">
        <v>417.14769999999999</v>
      </c>
      <c r="T4267" s="3">
        <v>42493</v>
      </c>
      <c r="U4267">
        <v>1180.3333</v>
      </c>
      <c r="V4267" s="3">
        <v>42716</v>
      </c>
      <c r="W4267">
        <v>352.98</v>
      </c>
    </row>
    <row r="4268" spans="2:23" x14ac:dyDescent="0.2">
      <c r="B4268" s="3">
        <v>45274</v>
      </c>
      <c r="C4268">
        <v>131.9</v>
      </c>
      <c r="D4268" s="3">
        <v>45638</v>
      </c>
      <c r="E4268">
        <v>122.63</v>
      </c>
      <c r="F4268" s="3">
        <v>45985</v>
      </c>
      <c r="G4268">
        <v>111.1234</v>
      </c>
      <c r="J4268" s="3">
        <v>42717</v>
      </c>
      <c r="K4268">
        <v>8882.92</v>
      </c>
      <c r="L4268" s="3">
        <v>42717</v>
      </c>
      <c r="M4268">
        <v>1673.2275</v>
      </c>
      <c r="N4268" s="3">
        <v>42717</v>
      </c>
      <c r="O4268">
        <v>3249.66</v>
      </c>
      <c r="P4268" s="3">
        <v>42494</v>
      </c>
      <c r="Q4268">
        <v>2315.4938999999999</v>
      </c>
      <c r="R4268" s="3">
        <v>42496</v>
      </c>
      <c r="S4268">
        <v>419.10230000000001</v>
      </c>
      <c r="T4268" s="3">
        <v>42494</v>
      </c>
      <c r="U4268">
        <v>1174.5510999999999</v>
      </c>
      <c r="V4268" s="3">
        <v>42717</v>
      </c>
      <c r="W4268">
        <v>350.35</v>
      </c>
    </row>
    <row r="4269" spans="2:23" x14ac:dyDescent="0.2">
      <c r="B4269" s="3">
        <v>45275</v>
      </c>
      <c r="C4269">
        <v>132.35</v>
      </c>
      <c r="D4269" s="3">
        <v>45639</v>
      </c>
      <c r="E4269">
        <v>122.79</v>
      </c>
      <c r="F4269" s="3">
        <v>45986</v>
      </c>
      <c r="G4269">
        <v>111.4915</v>
      </c>
      <c r="J4269" s="3">
        <v>42718</v>
      </c>
      <c r="K4269">
        <v>8861.49</v>
      </c>
      <c r="L4269" s="3">
        <v>42718</v>
      </c>
      <c r="M4269">
        <v>1661.7218</v>
      </c>
      <c r="N4269" s="3">
        <v>42718</v>
      </c>
      <c r="O4269">
        <v>3246.28</v>
      </c>
      <c r="P4269" s="3">
        <v>42495</v>
      </c>
      <c r="Q4269">
        <v>2341.31</v>
      </c>
      <c r="R4269" s="3">
        <v>42499</v>
      </c>
      <c r="S4269">
        <v>419.298</v>
      </c>
      <c r="T4269" s="3">
        <v>42495</v>
      </c>
      <c r="U4269">
        <v>1183.2642000000001</v>
      </c>
      <c r="V4269" s="3">
        <v>42718</v>
      </c>
      <c r="W4269">
        <v>350.6</v>
      </c>
    </row>
    <row r="4270" spans="2:23" x14ac:dyDescent="0.2">
      <c r="B4270" s="3">
        <v>45278</v>
      </c>
      <c r="C4270">
        <v>131.94999999999999</v>
      </c>
      <c r="D4270" s="3">
        <v>45642</v>
      </c>
      <c r="E4270">
        <v>122.98</v>
      </c>
      <c r="F4270" s="3">
        <v>45987</v>
      </c>
      <c r="G4270">
        <v>111.36920000000001</v>
      </c>
      <c r="J4270" s="3">
        <v>42719</v>
      </c>
      <c r="K4270">
        <v>8924.73</v>
      </c>
      <c r="L4270" s="3">
        <v>42719</v>
      </c>
      <c r="M4270">
        <v>1676.0716</v>
      </c>
      <c r="N4270" s="3">
        <v>42719</v>
      </c>
      <c r="O4270">
        <v>3240.42</v>
      </c>
      <c r="P4270" s="3">
        <v>42496</v>
      </c>
      <c r="Q4270">
        <v>2347.0502000000001</v>
      </c>
      <c r="R4270" s="3">
        <v>42500</v>
      </c>
      <c r="S4270">
        <v>425.2978</v>
      </c>
      <c r="T4270" s="3">
        <v>42496</v>
      </c>
      <c r="U4270">
        <v>1178.4983</v>
      </c>
      <c r="V4270" s="3">
        <v>42719</v>
      </c>
      <c r="W4270">
        <v>352.58</v>
      </c>
    </row>
    <row r="4271" spans="2:23" x14ac:dyDescent="0.2">
      <c r="B4271" s="3">
        <v>45279</v>
      </c>
      <c r="C4271">
        <v>131.83000000000001</v>
      </c>
      <c r="D4271" s="3">
        <v>45643</v>
      </c>
      <c r="E4271">
        <v>122.89</v>
      </c>
      <c r="F4271" s="3">
        <v>45988</v>
      </c>
      <c r="G4271">
        <v>111.34780000000001</v>
      </c>
      <c r="J4271" s="3">
        <v>42720</v>
      </c>
      <c r="K4271">
        <v>8945.48</v>
      </c>
      <c r="L4271" s="3">
        <v>42720</v>
      </c>
      <c r="M4271">
        <v>1680.9712</v>
      </c>
      <c r="N4271" s="3">
        <v>42720</v>
      </c>
      <c r="O4271">
        <v>3258.38</v>
      </c>
      <c r="P4271" s="3">
        <v>42499</v>
      </c>
      <c r="Q4271">
        <v>2350.2116999999998</v>
      </c>
      <c r="R4271" s="3">
        <v>42501</v>
      </c>
      <c r="S4271">
        <v>421.77269999999999</v>
      </c>
      <c r="T4271" s="3">
        <v>42499</v>
      </c>
      <c r="U4271">
        <v>1173.8076000000001</v>
      </c>
      <c r="V4271" s="3">
        <v>42720</v>
      </c>
      <c r="W4271">
        <v>352.66</v>
      </c>
    </row>
    <row r="4272" spans="2:23" x14ac:dyDescent="0.2">
      <c r="B4272" s="3">
        <v>45280</v>
      </c>
      <c r="C4272">
        <v>131.62</v>
      </c>
      <c r="D4272" s="3">
        <v>45644</v>
      </c>
      <c r="E4272">
        <v>122.85</v>
      </c>
      <c r="F4272" s="3">
        <v>45989</v>
      </c>
      <c r="G4272">
        <v>111.0391</v>
      </c>
      <c r="J4272" s="3">
        <v>42723</v>
      </c>
      <c r="K4272">
        <v>8954.67</v>
      </c>
      <c r="L4272" s="3">
        <v>42723</v>
      </c>
      <c r="M4272">
        <v>1679.2389000000001</v>
      </c>
      <c r="N4272" s="3">
        <v>42723</v>
      </c>
      <c r="O4272">
        <v>3264.8</v>
      </c>
      <c r="P4272" s="3">
        <v>42500</v>
      </c>
      <c r="Q4272">
        <v>2389.6752000000001</v>
      </c>
      <c r="R4272" s="3">
        <v>42502</v>
      </c>
      <c r="S4272">
        <v>419.46050000000002</v>
      </c>
      <c r="T4272" s="3">
        <v>42500</v>
      </c>
      <c r="U4272">
        <v>1188.3765000000001</v>
      </c>
      <c r="V4272" s="3">
        <v>42723</v>
      </c>
      <c r="W4272">
        <v>357.7</v>
      </c>
    </row>
    <row r="4273" spans="2:23" x14ac:dyDescent="0.2">
      <c r="B4273" s="3">
        <v>45281</v>
      </c>
      <c r="C4273">
        <v>131.41999999999999</v>
      </c>
      <c r="D4273" s="3">
        <v>45645</v>
      </c>
      <c r="E4273">
        <v>122.83</v>
      </c>
      <c r="F4273" s="3">
        <v>45992</v>
      </c>
      <c r="G4273">
        <v>110.72199999999999</v>
      </c>
      <c r="J4273" s="3">
        <v>42724</v>
      </c>
      <c r="K4273">
        <v>8964.94</v>
      </c>
      <c r="L4273" s="3">
        <v>42724</v>
      </c>
      <c r="M4273">
        <v>1681.1005</v>
      </c>
      <c r="N4273" s="3">
        <v>42724</v>
      </c>
      <c r="O4273">
        <v>3270.26</v>
      </c>
      <c r="P4273" s="3">
        <v>42501</v>
      </c>
      <c r="Q4273">
        <v>2367.9123</v>
      </c>
      <c r="R4273" s="3">
        <v>42503</v>
      </c>
      <c r="S4273">
        <v>419.16320000000002</v>
      </c>
      <c r="T4273" s="3">
        <v>42501</v>
      </c>
      <c r="U4273">
        <v>1185.0713000000001</v>
      </c>
      <c r="V4273" s="3">
        <v>42724</v>
      </c>
      <c r="W4273">
        <v>359.61</v>
      </c>
    </row>
    <row r="4274" spans="2:23" x14ac:dyDescent="0.2">
      <c r="B4274" s="3">
        <v>45282</v>
      </c>
      <c r="C4274">
        <v>131.53</v>
      </c>
      <c r="D4274" s="3">
        <v>45646</v>
      </c>
      <c r="E4274">
        <v>122.9</v>
      </c>
      <c r="F4274" s="3">
        <v>45993</v>
      </c>
      <c r="G4274">
        <v>110.971</v>
      </c>
      <c r="J4274" s="3">
        <v>42725</v>
      </c>
      <c r="K4274">
        <v>8958.17</v>
      </c>
      <c r="L4274" s="3">
        <v>42725</v>
      </c>
      <c r="M4274">
        <v>1679.924</v>
      </c>
      <c r="N4274" s="3">
        <v>42725</v>
      </c>
      <c r="O4274">
        <v>3273.89</v>
      </c>
      <c r="P4274" s="3">
        <v>42502</v>
      </c>
      <c r="Q4274">
        <v>2359.0016000000001</v>
      </c>
      <c r="R4274" s="3">
        <v>42506</v>
      </c>
      <c r="S4274">
        <v>422.98020000000002</v>
      </c>
      <c r="T4274" s="3">
        <v>42502</v>
      </c>
      <c r="U4274">
        <v>1180.7940000000001</v>
      </c>
      <c r="V4274" s="3">
        <v>42725</v>
      </c>
      <c r="W4274">
        <v>359.17</v>
      </c>
    </row>
    <row r="4275" spans="2:23" x14ac:dyDescent="0.2">
      <c r="B4275" s="3">
        <v>45287</v>
      </c>
      <c r="C4275">
        <v>131.74</v>
      </c>
      <c r="D4275" s="3">
        <v>45649</v>
      </c>
      <c r="E4275">
        <v>122.92</v>
      </c>
      <c r="F4275" s="3">
        <v>45994</v>
      </c>
      <c r="G4275">
        <v>110.7517</v>
      </c>
      <c r="J4275" s="3">
        <v>42726</v>
      </c>
      <c r="K4275">
        <v>8966.4500000000007</v>
      </c>
      <c r="L4275" s="3">
        <v>42726</v>
      </c>
      <c r="M4275">
        <v>1682.3803</v>
      </c>
      <c r="N4275" s="3">
        <v>42726</v>
      </c>
      <c r="O4275">
        <v>3282.54</v>
      </c>
      <c r="P4275" s="3">
        <v>42503</v>
      </c>
      <c r="Q4275">
        <v>2356.8512999999998</v>
      </c>
      <c r="R4275" s="3">
        <v>42507</v>
      </c>
      <c r="S4275">
        <v>421.2756</v>
      </c>
      <c r="T4275" s="3">
        <v>42503</v>
      </c>
      <c r="U4275">
        <v>1173.9794999999999</v>
      </c>
      <c r="V4275" s="3">
        <v>42726</v>
      </c>
      <c r="W4275">
        <v>359.46</v>
      </c>
    </row>
    <row r="4276" spans="2:23" x14ac:dyDescent="0.2">
      <c r="B4276" s="3">
        <v>45288</v>
      </c>
      <c r="C4276">
        <v>131.76</v>
      </c>
      <c r="D4276" s="3">
        <v>45653</v>
      </c>
      <c r="E4276">
        <v>122.89</v>
      </c>
      <c r="F4276" s="3">
        <v>45995</v>
      </c>
      <c r="G4276">
        <v>110.71169999999999</v>
      </c>
      <c r="J4276" s="3">
        <v>42727</v>
      </c>
      <c r="K4276">
        <v>8964.8700000000008</v>
      </c>
      <c r="L4276" s="3">
        <v>42727</v>
      </c>
      <c r="M4276">
        <v>1680.7644</v>
      </c>
      <c r="N4276" s="3">
        <v>42727</v>
      </c>
      <c r="O4276">
        <v>3289.08</v>
      </c>
      <c r="P4276" s="3">
        <v>42506</v>
      </c>
      <c r="Q4276">
        <v>2377.0646000000002</v>
      </c>
      <c r="R4276" s="3">
        <v>42508</v>
      </c>
      <c r="S4276">
        <v>423.15069999999997</v>
      </c>
      <c r="T4276" s="3">
        <v>42506</v>
      </c>
      <c r="U4276">
        <v>1176.8553999999999</v>
      </c>
      <c r="V4276" s="3">
        <v>42727</v>
      </c>
      <c r="W4276">
        <v>360.45</v>
      </c>
    </row>
    <row r="4277" spans="2:23" x14ac:dyDescent="0.2">
      <c r="B4277" s="3">
        <v>45289</v>
      </c>
      <c r="C4277">
        <v>131.5</v>
      </c>
      <c r="D4277" s="3">
        <v>45656</v>
      </c>
      <c r="E4277">
        <v>122.98</v>
      </c>
      <c r="F4277" s="3">
        <v>45996</v>
      </c>
      <c r="G4277">
        <v>110.9472</v>
      </c>
      <c r="J4277" s="3">
        <v>42731</v>
      </c>
      <c r="K4277">
        <v>8997.41</v>
      </c>
      <c r="L4277" s="3">
        <v>42731</v>
      </c>
      <c r="M4277">
        <v>1686.6723</v>
      </c>
      <c r="N4277" s="3">
        <v>42731</v>
      </c>
      <c r="O4277">
        <v>3306.64</v>
      </c>
      <c r="P4277" s="3">
        <v>42507</v>
      </c>
      <c r="Q4277">
        <v>2367.5228000000002</v>
      </c>
      <c r="R4277" s="3">
        <v>42509</v>
      </c>
      <c r="S4277">
        <v>423.18779999999998</v>
      </c>
      <c r="T4277" s="3">
        <v>42507</v>
      </c>
      <c r="U4277">
        <v>1182.8824999999999</v>
      </c>
      <c r="V4277" s="3">
        <v>42731</v>
      </c>
      <c r="W4277">
        <v>356.21</v>
      </c>
    </row>
    <row r="4278" spans="2:23" x14ac:dyDescent="0.2">
      <c r="B4278" s="3">
        <v>45294</v>
      </c>
      <c r="C4278">
        <v>131.36000000000001</v>
      </c>
      <c r="D4278" s="3">
        <v>45660</v>
      </c>
      <c r="E4278">
        <v>122.93</v>
      </c>
      <c r="F4278" s="3">
        <v>45999</v>
      </c>
      <c r="G4278">
        <v>111.1347</v>
      </c>
      <c r="J4278" s="3">
        <v>42732</v>
      </c>
      <c r="K4278">
        <v>8996.8799999999992</v>
      </c>
      <c r="L4278" s="3">
        <v>42732</v>
      </c>
      <c r="M4278">
        <v>1687.2023999999999</v>
      </c>
      <c r="N4278" s="3">
        <v>42732</v>
      </c>
      <c r="O4278">
        <v>3310.76</v>
      </c>
      <c r="P4278" s="3">
        <v>42508</v>
      </c>
      <c r="Q4278">
        <v>2380.6941000000002</v>
      </c>
      <c r="R4278" s="3">
        <v>42510</v>
      </c>
      <c r="S4278">
        <v>428.6814</v>
      </c>
      <c r="T4278" s="3">
        <v>42508</v>
      </c>
      <c r="U4278">
        <v>1178.7973999999999</v>
      </c>
      <c r="V4278" s="3">
        <v>42732</v>
      </c>
      <c r="W4278">
        <v>358.74</v>
      </c>
    </row>
    <row r="4279" spans="2:23" x14ac:dyDescent="0.2">
      <c r="B4279" s="3">
        <v>45295</v>
      </c>
      <c r="C4279">
        <v>130.41</v>
      </c>
      <c r="D4279" s="3">
        <v>45663</v>
      </c>
      <c r="E4279">
        <v>122.6</v>
      </c>
      <c r="F4279" s="3">
        <v>46000</v>
      </c>
      <c r="G4279">
        <v>110.96250000000001</v>
      </c>
      <c r="J4279" s="3">
        <v>42733</v>
      </c>
      <c r="K4279">
        <v>8992.19</v>
      </c>
      <c r="L4279" s="3">
        <v>42733</v>
      </c>
      <c r="M4279">
        <v>1682.8586</v>
      </c>
      <c r="N4279" s="3">
        <v>42733</v>
      </c>
      <c r="O4279">
        <v>3311.17</v>
      </c>
      <c r="P4279" s="3">
        <v>42509</v>
      </c>
      <c r="Q4279">
        <v>2379.9204</v>
      </c>
      <c r="R4279" s="3">
        <v>42513</v>
      </c>
      <c r="S4279">
        <v>428.7312</v>
      </c>
      <c r="T4279" s="3">
        <v>42509</v>
      </c>
      <c r="U4279">
        <v>1169.4608000000001</v>
      </c>
      <c r="V4279" s="3">
        <v>42733</v>
      </c>
      <c r="W4279">
        <v>359.87</v>
      </c>
    </row>
    <row r="4280" spans="2:23" x14ac:dyDescent="0.2">
      <c r="B4280" s="3">
        <v>45296</v>
      </c>
      <c r="C4280">
        <v>130.32</v>
      </c>
      <c r="D4280" s="3">
        <v>45664</v>
      </c>
      <c r="E4280">
        <v>122.6</v>
      </c>
      <c r="F4280" s="3">
        <v>46001</v>
      </c>
      <c r="G4280">
        <v>110.5665</v>
      </c>
      <c r="J4280" s="3">
        <v>42734</v>
      </c>
      <c r="K4280">
        <v>8965.7000000000007</v>
      </c>
      <c r="L4280" s="3">
        <v>42734</v>
      </c>
      <c r="M4280">
        <v>1677.61</v>
      </c>
      <c r="N4280" s="3">
        <v>42734</v>
      </c>
      <c r="O4280">
        <v>3314.14</v>
      </c>
      <c r="P4280" s="3">
        <v>42510</v>
      </c>
      <c r="Q4280">
        <v>2401.2420999999999</v>
      </c>
      <c r="R4280" s="3">
        <v>42514</v>
      </c>
      <c r="S4280">
        <v>434.67860000000002</v>
      </c>
      <c r="T4280" s="3">
        <v>42510</v>
      </c>
      <c r="U4280">
        <v>1176.2816</v>
      </c>
      <c r="V4280" s="3">
        <v>42734</v>
      </c>
      <c r="W4280">
        <v>358.2</v>
      </c>
    </row>
    <row r="4281" spans="2:23" x14ac:dyDescent="0.2">
      <c r="B4281" s="3">
        <v>45299</v>
      </c>
      <c r="C4281">
        <v>130.29</v>
      </c>
      <c r="D4281" s="3">
        <v>45665</v>
      </c>
      <c r="E4281">
        <v>122.63</v>
      </c>
      <c r="F4281" s="3">
        <v>46002</v>
      </c>
      <c r="G4281">
        <v>109.798</v>
      </c>
      <c r="J4281" s="3">
        <v>42738</v>
      </c>
      <c r="K4281">
        <v>9061.16</v>
      </c>
      <c r="L4281" s="3">
        <v>42738</v>
      </c>
      <c r="M4281">
        <v>1700.9058</v>
      </c>
      <c r="N4281" s="3">
        <v>42738</v>
      </c>
      <c r="O4281">
        <v>3333.34</v>
      </c>
      <c r="P4281" s="3">
        <v>42513</v>
      </c>
      <c r="Q4281">
        <v>2392.2966999999999</v>
      </c>
      <c r="R4281" s="3">
        <v>42515</v>
      </c>
      <c r="S4281">
        <v>437.20429999999999</v>
      </c>
      <c r="T4281" s="3">
        <v>42513</v>
      </c>
      <c r="U4281">
        <v>1180.2199000000001</v>
      </c>
      <c r="V4281" s="3">
        <v>42738</v>
      </c>
      <c r="W4281">
        <v>361.49</v>
      </c>
    </row>
    <row r="4282" spans="2:23" x14ac:dyDescent="0.2">
      <c r="B4282" s="3">
        <v>45300</v>
      </c>
      <c r="C4282">
        <v>130.15</v>
      </c>
      <c r="D4282" s="3">
        <v>45666</v>
      </c>
      <c r="E4282">
        <v>122.61</v>
      </c>
      <c r="F4282" s="3">
        <v>46003</v>
      </c>
      <c r="G4282">
        <v>109.8244</v>
      </c>
      <c r="J4282" s="3">
        <v>42739</v>
      </c>
      <c r="K4282">
        <v>9102.4599999999991</v>
      </c>
      <c r="L4282" s="3">
        <v>42739</v>
      </c>
      <c r="M4282">
        <v>1710.9248</v>
      </c>
      <c r="N4282" s="3">
        <v>42739</v>
      </c>
      <c r="O4282">
        <v>3347.2</v>
      </c>
      <c r="P4282" s="3">
        <v>42514</v>
      </c>
      <c r="Q4282">
        <v>2426.6532999999999</v>
      </c>
      <c r="R4282" s="3">
        <v>42516</v>
      </c>
      <c r="S4282">
        <v>437.21699999999998</v>
      </c>
      <c r="T4282" s="3">
        <v>42514</v>
      </c>
      <c r="U4282">
        <v>1182.2911999999999</v>
      </c>
      <c r="V4282" s="3">
        <v>42739</v>
      </c>
      <c r="W4282">
        <v>362.95</v>
      </c>
    </row>
    <row r="4283" spans="2:23" x14ac:dyDescent="0.2">
      <c r="B4283" s="3">
        <v>45301</v>
      </c>
      <c r="C4283">
        <v>129.91</v>
      </c>
      <c r="D4283" s="3">
        <v>45667</v>
      </c>
      <c r="E4283">
        <v>122.54</v>
      </c>
      <c r="F4283" s="3">
        <v>46006</v>
      </c>
      <c r="G4283">
        <v>109.9598</v>
      </c>
      <c r="J4283" s="3">
        <v>42740</v>
      </c>
      <c r="K4283">
        <v>9142.16</v>
      </c>
      <c r="L4283" s="3">
        <v>42740</v>
      </c>
      <c r="M4283">
        <v>1713.3164999999999</v>
      </c>
      <c r="N4283" s="3">
        <v>42740</v>
      </c>
      <c r="O4283">
        <v>3359.55</v>
      </c>
      <c r="P4283" s="3">
        <v>42515</v>
      </c>
      <c r="Q4283">
        <v>2444.4811</v>
      </c>
      <c r="R4283" s="3">
        <v>42517</v>
      </c>
      <c r="S4283">
        <v>439.85930000000002</v>
      </c>
      <c r="T4283" s="3">
        <v>42515</v>
      </c>
      <c r="U4283">
        <v>1198.0961</v>
      </c>
      <c r="V4283" s="3">
        <v>42740</v>
      </c>
      <c r="W4283">
        <v>363.17</v>
      </c>
    </row>
    <row r="4284" spans="2:23" x14ac:dyDescent="0.2">
      <c r="B4284" s="3">
        <v>45302</v>
      </c>
      <c r="C4284">
        <v>130.13</v>
      </c>
      <c r="D4284" s="3">
        <v>45670</v>
      </c>
      <c r="E4284">
        <v>122.39</v>
      </c>
      <c r="F4284" s="3">
        <v>46007</v>
      </c>
      <c r="G4284">
        <v>110.1482</v>
      </c>
      <c r="J4284" s="3">
        <v>42741</v>
      </c>
      <c r="K4284">
        <v>9166.0499999999993</v>
      </c>
      <c r="L4284" s="3">
        <v>42741</v>
      </c>
      <c r="M4284">
        <v>1718.0868</v>
      </c>
      <c r="N4284" s="3">
        <v>42741</v>
      </c>
      <c r="O4284">
        <v>3362.75</v>
      </c>
      <c r="P4284" s="3">
        <v>42516</v>
      </c>
      <c r="Q4284">
        <v>2447.1646999999998</v>
      </c>
      <c r="R4284" s="3">
        <v>42520</v>
      </c>
      <c r="S4284">
        <v>440.6377</v>
      </c>
      <c r="T4284" s="3">
        <v>42516</v>
      </c>
      <c r="U4284">
        <v>1201.7807</v>
      </c>
      <c r="V4284" s="3">
        <v>42741</v>
      </c>
      <c r="W4284">
        <v>363.71</v>
      </c>
    </row>
    <row r="4285" spans="2:23" x14ac:dyDescent="0.2">
      <c r="B4285" s="3">
        <v>45303</v>
      </c>
      <c r="C4285">
        <v>130.31</v>
      </c>
      <c r="D4285" s="3">
        <v>45671</v>
      </c>
      <c r="E4285">
        <v>122.38</v>
      </c>
      <c r="F4285" s="3">
        <v>46008</v>
      </c>
      <c r="G4285">
        <v>109.92100000000001</v>
      </c>
      <c r="J4285" s="3">
        <v>42744</v>
      </c>
      <c r="K4285">
        <v>9175.24</v>
      </c>
      <c r="L4285" s="3">
        <v>42744</v>
      </c>
      <c r="M4285">
        <v>1717.8281999999999</v>
      </c>
      <c r="N4285" s="3">
        <v>42744</v>
      </c>
      <c r="O4285">
        <v>3368.04</v>
      </c>
      <c r="P4285" s="3">
        <v>42517</v>
      </c>
      <c r="Q4285">
        <v>2457.3231999999998</v>
      </c>
      <c r="R4285" s="3">
        <v>42521</v>
      </c>
      <c r="S4285">
        <v>441.86919999999998</v>
      </c>
      <c r="T4285" s="3">
        <v>42517</v>
      </c>
      <c r="U4285">
        <v>1211.8458000000001</v>
      </c>
      <c r="V4285" s="3">
        <v>42744</v>
      </c>
      <c r="W4285">
        <v>364.51</v>
      </c>
    </row>
    <row r="4286" spans="2:23" x14ac:dyDescent="0.2">
      <c r="B4286" s="3">
        <v>45306</v>
      </c>
      <c r="C4286">
        <v>130.38</v>
      </c>
      <c r="D4286" s="3">
        <v>45672</v>
      </c>
      <c r="E4286">
        <v>122.59</v>
      </c>
      <c r="F4286" s="3">
        <v>46009</v>
      </c>
      <c r="G4286">
        <v>109.9196</v>
      </c>
      <c r="J4286" s="3">
        <v>42745</v>
      </c>
      <c r="K4286">
        <v>9198.8700000000008</v>
      </c>
      <c r="L4286" s="3">
        <v>42745</v>
      </c>
      <c r="M4286">
        <v>1723.4389000000001</v>
      </c>
      <c r="N4286" s="3">
        <v>42745</v>
      </c>
      <c r="O4286">
        <v>3371.88</v>
      </c>
      <c r="P4286" s="3">
        <v>42520</v>
      </c>
      <c r="Q4286">
        <v>2462.4962</v>
      </c>
      <c r="R4286" s="3">
        <v>42522</v>
      </c>
      <c r="S4286">
        <v>440.9853</v>
      </c>
      <c r="T4286" s="3">
        <v>42520</v>
      </c>
      <c r="U4286">
        <v>1213.1132</v>
      </c>
      <c r="V4286" s="3">
        <v>42745</v>
      </c>
      <c r="W4286">
        <v>364.84</v>
      </c>
    </row>
    <row r="4287" spans="2:23" x14ac:dyDescent="0.2">
      <c r="B4287" s="3">
        <v>45307</v>
      </c>
      <c r="C4287">
        <v>130.44</v>
      </c>
      <c r="D4287" s="3">
        <v>45673</v>
      </c>
      <c r="E4287">
        <v>122.6</v>
      </c>
      <c r="F4287" s="3">
        <v>46010</v>
      </c>
      <c r="G4287">
        <v>109.8305</v>
      </c>
      <c r="J4287" s="3">
        <v>42746</v>
      </c>
      <c r="K4287">
        <v>9180.5300000000007</v>
      </c>
      <c r="L4287" s="3">
        <v>42746</v>
      </c>
      <c r="M4287">
        <v>1723.9819</v>
      </c>
      <c r="N4287" s="3">
        <v>42746</v>
      </c>
      <c r="O4287">
        <v>3374.67</v>
      </c>
      <c r="P4287" s="3">
        <v>42521</v>
      </c>
      <c r="Q4287">
        <v>2458.6176999999998</v>
      </c>
      <c r="R4287" s="3">
        <v>42523</v>
      </c>
      <c r="S4287">
        <v>442.92169999999999</v>
      </c>
      <c r="T4287" s="3">
        <v>42521</v>
      </c>
      <c r="U4287">
        <v>1212.5236</v>
      </c>
      <c r="V4287" s="3">
        <v>42746</v>
      </c>
      <c r="W4287">
        <v>365.68</v>
      </c>
    </row>
    <row r="4288" spans="2:23" x14ac:dyDescent="0.2">
      <c r="B4288" s="3">
        <v>45308</v>
      </c>
      <c r="C4288">
        <v>130.03</v>
      </c>
      <c r="D4288" s="3">
        <v>45674</v>
      </c>
      <c r="E4288">
        <v>122.7</v>
      </c>
      <c r="F4288" s="3">
        <v>46013</v>
      </c>
      <c r="G4288">
        <v>109.49120000000001</v>
      </c>
      <c r="J4288" s="3">
        <v>42747</v>
      </c>
      <c r="K4288">
        <v>9127.74</v>
      </c>
      <c r="L4288" s="3">
        <v>42747</v>
      </c>
      <c r="M4288">
        <v>1719.1080999999999</v>
      </c>
      <c r="N4288" s="3">
        <v>42747</v>
      </c>
      <c r="O4288">
        <v>3361.98</v>
      </c>
      <c r="P4288" s="3">
        <v>42522</v>
      </c>
      <c r="Q4288">
        <v>2445.7246</v>
      </c>
      <c r="R4288" s="3">
        <v>42524</v>
      </c>
      <c r="S4288">
        <v>439.31779999999998</v>
      </c>
      <c r="T4288" s="3">
        <v>42522</v>
      </c>
      <c r="U4288">
        <v>1206.9592</v>
      </c>
      <c r="V4288" s="3">
        <v>42747</v>
      </c>
      <c r="W4288">
        <v>364.97</v>
      </c>
    </row>
    <row r="4289" spans="2:23" x14ac:dyDescent="0.2">
      <c r="B4289" s="3">
        <v>45309</v>
      </c>
      <c r="C4289">
        <v>130.02000000000001</v>
      </c>
      <c r="D4289" s="3">
        <v>45677</v>
      </c>
      <c r="E4289">
        <v>122.73</v>
      </c>
      <c r="F4289" s="3">
        <v>46014</v>
      </c>
      <c r="G4289">
        <v>109.36790000000001</v>
      </c>
      <c r="J4289" s="3">
        <v>42748</v>
      </c>
      <c r="K4289">
        <v>9205.2199999999993</v>
      </c>
      <c r="L4289" s="3">
        <v>42748</v>
      </c>
      <c r="M4289">
        <v>1738.9521999999999</v>
      </c>
      <c r="N4289" s="3">
        <v>42748</v>
      </c>
      <c r="O4289">
        <v>3379.41</v>
      </c>
      <c r="P4289" s="3">
        <v>42523</v>
      </c>
      <c r="Q4289">
        <v>2450.5934000000002</v>
      </c>
      <c r="R4289" s="3">
        <v>42527</v>
      </c>
      <c r="S4289">
        <v>438.38170000000002</v>
      </c>
      <c r="T4289" s="3">
        <v>42523</v>
      </c>
      <c r="U4289">
        <v>1211.9694999999999</v>
      </c>
      <c r="V4289" s="3">
        <v>42748</v>
      </c>
      <c r="W4289">
        <v>364.74</v>
      </c>
    </row>
    <row r="4290" spans="2:23" x14ac:dyDescent="0.2">
      <c r="B4290" s="3">
        <v>45310</v>
      </c>
      <c r="C4290">
        <v>130.11000000000001</v>
      </c>
      <c r="D4290" s="3">
        <v>45678</v>
      </c>
      <c r="E4290">
        <v>122.7</v>
      </c>
      <c r="F4290" s="3">
        <v>46015</v>
      </c>
      <c r="G4290">
        <v>109.459</v>
      </c>
      <c r="J4290" s="3">
        <v>42751</v>
      </c>
      <c r="K4290">
        <v>9121.83</v>
      </c>
      <c r="L4290" s="3">
        <v>42751</v>
      </c>
      <c r="M4290">
        <v>1721.3187</v>
      </c>
      <c r="N4290" s="3">
        <v>42751</v>
      </c>
      <c r="O4290">
        <v>3372.61</v>
      </c>
      <c r="P4290" s="3">
        <v>42524</v>
      </c>
      <c r="Q4290">
        <v>2428.6383999999998</v>
      </c>
      <c r="R4290" s="3">
        <v>42528</v>
      </c>
      <c r="S4290">
        <v>439.27609999999999</v>
      </c>
      <c r="T4290" s="3">
        <v>42524</v>
      </c>
      <c r="U4290">
        <v>1207.9631999999999</v>
      </c>
      <c r="V4290" s="3">
        <v>42751</v>
      </c>
      <c r="W4290">
        <v>362.35</v>
      </c>
    </row>
    <row r="4291" spans="2:23" x14ac:dyDescent="0.2">
      <c r="B4291" s="3">
        <v>45313</v>
      </c>
      <c r="C4291">
        <v>130.30000000000001</v>
      </c>
      <c r="D4291" s="3">
        <v>45679</v>
      </c>
      <c r="E4291">
        <v>122.68</v>
      </c>
      <c r="F4291" s="3">
        <v>46016</v>
      </c>
      <c r="G4291">
        <v>109.4597</v>
      </c>
      <c r="J4291" s="3">
        <v>42752</v>
      </c>
      <c r="K4291">
        <v>9068.59</v>
      </c>
      <c r="L4291" s="3">
        <v>42752</v>
      </c>
      <c r="M4291">
        <v>1711.2351000000001</v>
      </c>
      <c r="N4291" s="3">
        <v>42752</v>
      </c>
      <c r="O4291">
        <v>3370.64</v>
      </c>
      <c r="P4291" s="3">
        <v>42527</v>
      </c>
      <c r="Q4291">
        <v>2418.7132000000001</v>
      </c>
      <c r="R4291" s="3">
        <v>42529</v>
      </c>
      <c r="S4291">
        <v>438.24709999999999</v>
      </c>
      <c r="T4291" s="3">
        <v>42527</v>
      </c>
      <c r="U4291">
        <v>1207.9589000000001</v>
      </c>
      <c r="V4291" s="3">
        <v>42752</v>
      </c>
      <c r="W4291">
        <v>362.6</v>
      </c>
    </row>
    <row r="4292" spans="2:23" x14ac:dyDescent="0.2">
      <c r="B4292" s="3">
        <v>45314</v>
      </c>
      <c r="C4292">
        <v>129.88</v>
      </c>
      <c r="D4292" s="3">
        <v>45680</v>
      </c>
      <c r="E4292">
        <v>122.54</v>
      </c>
      <c r="F4292" s="3">
        <v>46017</v>
      </c>
      <c r="G4292">
        <v>109.461</v>
      </c>
      <c r="J4292" s="3">
        <v>42753</v>
      </c>
      <c r="K4292">
        <v>9080.2099999999991</v>
      </c>
      <c r="L4292" s="3">
        <v>42753</v>
      </c>
      <c r="M4292">
        <v>1707.0981999999999</v>
      </c>
      <c r="N4292" s="3">
        <v>42753</v>
      </c>
      <c r="O4292">
        <v>3379.2</v>
      </c>
      <c r="P4292" s="3">
        <v>42528</v>
      </c>
      <c r="Q4292">
        <v>2422.1106</v>
      </c>
      <c r="R4292" s="3">
        <v>42530</v>
      </c>
      <c r="S4292">
        <v>438.21820000000002</v>
      </c>
      <c r="T4292" s="3">
        <v>42528</v>
      </c>
      <c r="U4292">
        <v>1222.6695999999999</v>
      </c>
      <c r="V4292" s="3">
        <v>42753</v>
      </c>
      <c r="W4292">
        <v>362.07</v>
      </c>
    </row>
    <row r="4293" spans="2:23" x14ac:dyDescent="0.2">
      <c r="B4293" s="3">
        <v>45315</v>
      </c>
      <c r="C4293">
        <v>129.76</v>
      </c>
      <c r="D4293" s="3">
        <v>45681</v>
      </c>
      <c r="E4293">
        <v>122.43</v>
      </c>
      <c r="F4293" s="3">
        <v>46020</v>
      </c>
      <c r="G4293">
        <v>109.64149999999999</v>
      </c>
      <c r="J4293" s="3">
        <v>42754</v>
      </c>
      <c r="K4293">
        <v>9046.5300000000007</v>
      </c>
      <c r="L4293" s="3">
        <v>42754</v>
      </c>
      <c r="M4293">
        <v>1705.883</v>
      </c>
      <c r="N4293" s="3">
        <v>42754</v>
      </c>
      <c r="O4293">
        <v>3382.25</v>
      </c>
      <c r="P4293" s="3">
        <v>42529</v>
      </c>
      <c r="Q4293">
        <v>2410.2379000000001</v>
      </c>
      <c r="R4293" s="3">
        <v>42531</v>
      </c>
      <c r="S4293">
        <v>429.63499999999999</v>
      </c>
      <c r="T4293" s="3">
        <v>42529</v>
      </c>
      <c r="U4293">
        <v>1222.741</v>
      </c>
      <c r="V4293" s="3">
        <v>42754</v>
      </c>
      <c r="W4293">
        <v>364.17</v>
      </c>
    </row>
    <row r="4294" spans="2:23" x14ac:dyDescent="0.2">
      <c r="B4294" s="3">
        <v>45316</v>
      </c>
      <c r="C4294">
        <v>130.31</v>
      </c>
      <c r="D4294" s="3">
        <v>45684</v>
      </c>
      <c r="E4294">
        <v>122.42</v>
      </c>
      <c r="F4294" s="3">
        <v>46021</v>
      </c>
      <c r="G4294">
        <v>109.7822</v>
      </c>
      <c r="J4294" s="3">
        <v>42755</v>
      </c>
      <c r="K4294">
        <v>9045.41</v>
      </c>
      <c r="L4294" s="3">
        <v>42755</v>
      </c>
      <c r="M4294">
        <v>1704.6419000000001</v>
      </c>
      <c r="N4294" s="3">
        <v>42755</v>
      </c>
      <c r="O4294">
        <v>3376.21</v>
      </c>
      <c r="P4294" s="3">
        <v>42530</v>
      </c>
      <c r="Q4294">
        <v>2409.5735</v>
      </c>
      <c r="R4294" s="3">
        <v>42534</v>
      </c>
      <c r="S4294">
        <v>424.50259999999997</v>
      </c>
      <c r="T4294" s="3">
        <v>42530</v>
      </c>
      <c r="U4294">
        <v>1222.2157</v>
      </c>
      <c r="V4294" s="3">
        <v>42755</v>
      </c>
      <c r="W4294">
        <v>365.12</v>
      </c>
    </row>
    <row r="4295" spans="2:23" x14ac:dyDescent="0.2">
      <c r="B4295" s="3">
        <v>45317</v>
      </c>
      <c r="C4295">
        <v>130.18</v>
      </c>
      <c r="D4295" s="3">
        <v>45685</v>
      </c>
      <c r="E4295">
        <v>122.45</v>
      </c>
      <c r="F4295" s="3">
        <v>46022</v>
      </c>
      <c r="G4295">
        <v>109.8455</v>
      </c>
      <c r="J4295" s="3">
        <v>42758</v>
      </c>
      <c r="K4295">
        <v>9002.0400000000009</v>
      </c>
      <c r="L4295" s="3">
        <v>42758</v>
      </c>
      <c r="M4295">
        <v>1697.6092000000001</v>
      </c>
      <c r="N4295" s="3">
        <v>42758</v>
      </c>
      <c r="O4295">
        <v>3371.79</v>
      </c>
      <c r="P4295" s="3">
        <v>42531</v>
      </c>
      <c r="Q4295">
        <v>2370.2518</v>
      </c>
      <c r="R4295" s="3">
        <v>42535</v>
      </c>
      <c r="S4295">
        <v>419.16480000000001</v>
      </c>
      <c r="T4295" s="3">
        <v>42531</v>
      </c>
      <c r="U4295">
        <v>1200.2398000000001</v>
      </c>
      <c r="V4295" s="3">
        <v>42758</v>
      </c>
      <c r="W4295">
        <v>365.78</v>
      </c>
    </row>
    <row r="4296" spans="2:23" x14ac:dyDescent="0.2">
      <c r="B4296" s="3">
        <v>45320</v>
      </c>
      <c r="C4296">
        <v>130.41999999999999</v>
      </c>
      <c r="D4296" s="3">
        <v>45686</v>
      </c>
      <c r="E4296">
        <v>122.5</v>
      </c>
      <c r="F4296" s="3">
        <v>46024</v>
      </c>
      <c r="G4296">
        <v>109.43300000000001</v>
      </c>
      <c r="J4296" s="3">
        <v>42759</v>
      </c>
      <c r="K4296">
        <v>9011.49</v>
      </c>
      <c r="L4296" s="3">
        <v>42759</v>
      </c>
      <c r="M4296">
        <v>1701.2030999999999</v>
      </c>
      <c r="N4296" s="3">
        <v>42759</v>
      </c>
      <c r="O4296">
        <v>3358.84</v>
      </c>
      <c r="P4296" s="3">
        <v>42534</v>
      </c>
      <c r="Q4296">
        <v>2350.1275999999998</v>
      </c>
      <c r="R4296" s="3">
        <v>42536</v>
      </c>
      <c r="S4296">
        <v>421.76190000000003</v>
      </c>
      <c r="T4296" s="3">
        <v>42534</v>
      </c>
      <c r="U4296">
        <v>1183.1199999999999</v>
      </c>
      <c r="V4296" s="3">
        <v>42759</v>
      </c>
      <c r="W4296">
        <v>363.19</v>
      </c>
    </row>
    <row r="4297" spans="2:23" x14ac:dyDescent="0.2">
      <c r="B4297" s="3">
        <v>45321</v>
      </c>
      <c r="C4297">
        <v>130.24</v>
      </c>
      <c r="D4297" s="3">
        <v>45687</v>
      </c>
      <c r="E4297">
        <v>122.58</v>
      </c>
      <c r="F4297" s="3">
        <v>46027</v>
      </c>
      <c r="G4297">
        <v>109.9229</v>
      </c>
      <c r="J4297" s="3">
        <v>42760</v>
      </c>
      <c r="K4297">
        <v>9157.0300000000007</v>
      </c>
      <c r="L4297" s="3">
        <v>42760</v>
      </c>
      <c r="M4297">
        <v>1732.3461</v>
      </c>
      <c r="N4297" s="3">
        <v>42760</v>
      </c>
      <c r="O4297">
        <v>3398.99</v>
      </c>
      <c r="P4297" s="3">
        <v>42535</v>
      </c>
      <c r="Q4297">
        <v>2324.4402</v>
      </c>
      <c r="R4297" s="3">
        <v>42537</v>
      </c>
      <c r="S4297">
        <v>418.54259999999999</v>
      </c>
      <c r="T4297" s="3">
        <v>42535</v>
      </c>
      <c r="U4297">
        <v>1171.7518</v>
      </c>
      <c r="V4297" s="3">
        <v>42760</v>
      </c>
      <c r="W4297">
        <v>363.59</v>
      </c>
    </row>
    <row r="4298" spans="2:23" x14ac:dyDescent="0.2">
      <c r="B4298" s="3">
        <v>45322</v>
      </c>
      <c r="C4298">
        <v>130.76</v>
      </c>
      <c r="D4298" s="3">
        <v>45688</v>
      </c>
      <c r="E4298">
        <v>122.68</v>
      </c>
      <c r="F4298" s="3">
        <v>46028</v>
      </c>
      <c r="G4298">
        <v>110.12520000000001</v>
      </c>
      <c r="J4298" s="3">
        <v>42761</v>
      </c>
      <c r="K4298">
        <v>9175.24</v>
      </c>
      <c r="L4298" s="3">
        <v>42761</v>
      </c>
      <c r="M4298">
        <v>1742.3651</v>
      </c>
      <c r="N4298" s="3">
        <v>42761</v>
      </c>
      <c r="O4298">
        <v>3403.47</v>
      </c>
      <c r="P4298" s="3">
        <v>42536</v>
      </c>
      <c r="Q4298">
        <v>2334.4277999999999</v>
      </c>
      <c r="R4298" s="3">
        <v>42538</v>
      </c>
      <c r="S4298">
        <v>418.5548</v>
      </c>
      <c r="T4298" s="3">
        <v>42536</v>
      </c>
      <c r="U4298">
        <v>1181.8887</v>
      </c>
      <c r="V4298" s="3">
        <v>42761</v>
      </c>
      <c r="W4298">
        <v>360.53</v>
      </c>
    </row>
    <row r="4299" spans="2:23" x14ac:dyDescent="0.2">
      <c r="B4299" s="3">
        <v>45323</v>
      </c>
      <c r="C4299">
        <v>131.02000000000001</v>
      </c>
      <c r="D4299" s="3">
        <v>45691</v>
      </c>
      <c r="E4299">
        <v>122.87</v>
      </c>
      <c r="F4299" s="3">
        <v>46029</v>
      </c>
      <c r="G4299">
        <v>110.46599999999999</v>
      </c>
      <c r="J4299" s="3">
        <v>42762</v>
      </c>
      <c r="K4299">
        <v>9152.0300000000007</v>
      </c>
      <c r="L4299" s="3">
        <v>42762</v>
      </c>
      <c r="M4299">
        <v>1731.0663</v>
      </c>
      <c r="N4299" s="3">
        <v>42762</v>
      </c>
      <c r="O4299">
        <v>3403.36</v>
      </c>
      <c r="P4299" s="3">
        <v>42537</v>
      </c>
      <c r="Q4299">
        <v>2330.2503000000002</v>
      </c>
      <c r="R4299" s="3">
        <v>42541</v>
      </c>
      <c r="S4299">
        <v>427.99369999999999</v>
      </c>
      <c r="T4299" s="3">
        <v>42537</v>
      </c>
      <c r="U4299">
        <v>1172.0847000000001</v>
      </c>
      <c r="V4299" s="3">
        <v>42762</v>
      </c>
      <c r="W4299">
        <v>359.73</v>
      </c>
    </row>
    <row r="4300" spans="2:23" x14ac:dyDescent="0.2">
      <c r="B4300" s="3">
        <v>45324</v>
      </c>
      <c r="C4300">
        <v>130.71</v>
      </c>
      <c r="D4300" s="3">
        <v>45692</v>
      </c>
      <c r="E4300">
        <v>122.79</v>
      </c>
      <c r="F4300" s="3">
        <v>46030</v>
      </c>
      <c r="G4300">
        <v>110.55710000000001</v>
      </c>
      <c r="J4300" s="3">
        <v>42765</v>
      </c>
      <c r="K4300">
        <v>9090.07</v>
      </c>
      <c r="L4300" s="3">
        <v>42765</v>
      </c>
      <c r="M4300">
        <v>1719.4088999999999</v>
      </c>
      <c r="N4300" s="3">
        <v>42765</v>
      </c>
      <c r="O4300">
        <v>3384</v>
      </c>
      <c r="P4300" s="3">
        <v>42538</v>
      </c>
      <c r="Q4300">
        <v>2324.3827000000001</v>
      </c>
      <c r="R4300" s="3">
        <v>42542</v>
      </c>
      <c r="S4300">
        <v>427.2045</v>
      </c>
      <c r="T4300" s="3">
        <v>42538</v>
      </c>
      <c r="U4300">
        <v>1172.9747</v>
      </c>
      <c r="V4300" s="3">
        <v>42765</v>
      </c>
      <c r="W4300">
        <v>361.3</v>
      </c>
    </row>
    <row r="4301" spans="2:23" x14ac:dyDescent="0.2">
      <c r="B4301" s="3">
        <v>45327</v>
      </c>
      <c r="C4301">
        <v>130.09</v>
      </c>
      <c r="D4301" s="3">
        <v>45693</v>
      </c>
      <c r="E4301">
        <v>122.83</v>
      </c>
      <c r="F4301" s="3">
        <v>46031</v>
      </c>
      <c r="G4301">
        <v>110.9034</v>
      </c>
      <c r="J4301" s="3">
        <v>42766</v>
      </c>
      <c r="K4301">
        <v>9063.32</v>
      </c>
      <c r="L4301" s="3">
        <v>42766</v>
      </c>
      <c r="M4301">
        <v>1709.4277999999999</v>
      </c>
      <c r="N4301" s="3">
        <v>42766</v>
      </c>
      <c r="O4301">
        <v>3382.58</v>
      </c>
      <c r="P4301" s="3">
        <v>42541</v>
      </c>
      <c r="Q4301">
        <v>2369.3094000000001</v>
      </c>
      <c r="R4301" s="3">
        <v>42543</v>
      </c>
      <c r="S4301">
        <v>424.68759999999997</v>
      </c>
      <c r="T4301" s="3">
        <v>42541</v>
      </c>
      <c r="U4301">
        <v>1197.2038</v>
      </c>
      <c r="V4301" s="3">
        <v>42766</v>
      </c>
      <c r="W4301">
        <v>364.48</v>
      </c>
    </row>
    <row r="4302" spans="2:23" x14ac:dyDescent="0.2">
      <c r="B4302" s="3">
        <v>45328</v>
      </c>
      <c r="C4302">
        <v>130.21</v>
      </c>
      <c r="D4302" s="3">
        <v>45694</v>
      </c>
      <c r="E4302">
        <v>122.83</v>
      </c>
      <c r="F4302" s="3">
        <v>46034</v>
      </c>
      <c r="G4302">
        <v>110.3514</v>
      </c>
      <c r="J4302" s="3">
        <v>42767</v>
      </c>
      <c r="K4302">
        <v>9104.34</v>
      </c>
      <c r="L4302" s="3">
        <v>42767</v>
      </c>
      <c r="M4302">
        <v>1715.8017</v>
      </c>
      <c r="N4302" s="3">
        <v>42767</v>
      </c>
      <c r="O4302">
        <v>3397.97</v>
      </c>
      <c r="P4302" s="3">
        <v>42542</v>
      </c>
      <c r="Q4302">
        <v>2375.1167999999998</v>
      </c>
      <c r="R4302" s="3">
        <v>42544</v>
      </c>
      <c r="S4302">
        <v>431.79689999999999</v>
      </c>
      <c r="T4302" s="3">
        <v>42542</v>
      </c>
      <c r="U4302">
        <v>1203.069</v>
      </c>
      <c r="V4302" s="3">
        <v>42767</v>
      </c>
      <c r="W4302">
        <v>368.41</v>
      </c>
    </row>
    <row r="4303" spans="2:23" x14ac:dyDescent="0.2">
      <c r="B4303" s="3">
        <v>45329</v>
      </c>
      <c r="C4303">
        <v>130.28</v>
      </c>
      <c r="D4303" s="3">
        <v>45695</v>
      </c>
      <c r="E4303">
        <v>122.8</v>
      </c>
      <c r="F4303" s="3">
        <v>46035</v>
      </c>
      <c r="G4303">
        <v>110.70740000000001</v>
      </c>
      <c r="J4303" s="3">
        <v>42768</v>
      </c>
      <c r="K4303">
        <v>9056.89</v>
      </c>
      <c r="L4303" s="3">
        <v>42768</v>
      </c>
      <c r="M4303">
        <v>1707.2168999999999</v>
      </c>
      <c r="N4303" s="3">
        <v>42768</v>
      </c>
      <c r="O4303">
        <v>3396.86</v>
      </c>
      <c r="P4303" s="3">
        <v>42543</v>
      </c>
      <c r="Q4303">
        <v>2366.5153</v>
      </c>
      <c r="R4303" s="3">
        <v>42545</v>
      </c>
      <c r="S4303">
        <v>415.505</v>
      </c>
      <c r="T4303" s="3">
        <v>42543</v>
      </c>
      <c r="U4303">
        <v>1206.2565999999999</v>
      </c>
      <c r="V4303" s="3">
        <v>42768</v>
      </c>
      <c r="W4303">
        <v>371.84</v>
      </c>
    </row>
    <row r="4304" spans="2:23" x14ac:dyDescent="0.2">
      <c r="B4304" s="3">
        <v>45330</v>
      </c>
      <c r="C4304">
        <v>130.16999999999999</v>
      </c>
      <c r="D4304" s="3">
        <v>45698</v>
      </c>
      <c r="E4304">
        <v>122.93</v>
      </c>
      <c r="F4304" s="3">
        <v>46036</v>
      </c>
      <c r="G4304">
        <v>110.7593</v>
      </c>
      <c r="J4304" s="3">
        <v>42769</v>
      </c>
      <c r="K4304">
        <v>9132.14</v>
      </c>
      <c r="L4304" s="3">
        <v>42769</v>
      </c>
      <c r="M4304">
        <v>1719.9390000000001</v>
      </c>
      <c r="N4304" s="3">
        <v>42769</v>
      </c>
      <c r="O4304">
        <v>3415.24</v>
      </c>
      <c r="P4304" s="3">
        <v>42544</v>
      </c>
      <c r="Q4304">
        <v>2402.2109999999998</v>
      </c>
      <c r="R4304" s="3">
        <v>42548</v>
      </c>
      <c r="S4304">
        <v>404.78989999999999</v>
      </c>
      <c r="T4304" s="3">
        <v>42544</v>
      </c>
      <c r="U4304">
        <v>1216.2862</v>
      </c>
      <c r="V4304" s="3">
        <v>42769</v>
      </c>
      <c r="W4304">
        <v>371.38</v>
      </c>
    </row>
    <row r="4305" spans="2:23" x14ac:dyDescent="0.2">
      <c r="B4305" s="3">
        <v>45331</v>
      </c>
      <c r="C4305">
        <v>129.96</v>
      </c>
      <c r="D4305" s="3">
        <v>45699</v>
      </c>
      <c r="E4305">
        <v>122.87</v>
      </c>
      <c r="F4305" s="3">
        <v>46037</v>
      </c>
      <c r="G4305">
        <v>111.23099999999999</v>
      </c>
      <c r="J4305" s="3">
        <v>42772</v>
      </c>
      <c r="K4305">
        <v>9112.56</v>
      </c>
      <c r="L4305" s="3">
        <v>42772</v>
      </c>
      <c r="M4305">
        <v>1712.1815999999999</v>
      </c>
      <c r="N4305" s="3">
        <v>42772</v>
      </c>
      <c r="O4305">
        <v>3411.59</v>
      </c>
      <c r="P4305" s="3">
        <v>42545</v>
      </c>
      <c r="Q4305">
        <v>2312.0576999999998</v>
      </c>
      <c r="R4305" s="3">
        <v>42549</v>
      </c>
      <c r="S4305">
        <v>413.62020000000001</v>
      </c>
      <c r="T4305" s="3">
        <v>42545</v>
      </c>
      <c r="U4305">
        <v>1187.5554999999999</v>
      </c>
      <c r="V4305" s="3">
        <v>42772</v>
      </c>
      <c r="W4305">
        <v>374.6</v>
      </c>
    </row>
    <row r="4306" spans="2:23" x14ac:dyDescent="0.2">
      <c r="B4306" s="3">
        <v>45334</v>
      </c>
      <c r="C4306">
        <v>130.15</v>
      </c>
      <c r="D4306" s="3">
        <v>45700</v>
      </c>
      <c r="E4306">
        <v>122.78</v>
      </c>
      <c r="F4306" s="3">
        <v>46038</v>
      </c>
      <c r="G4306">
        <v>110.9789</v>
      </c>
      <c r="J4306" s="3">
        <v>42773</v>
      </c>
      <c r="K4306">
        <v>9161.7999999999993</v>
      </c>
      <c r="L4306" s="3">
        <v>42773</v>
      </c>
      <c r="M4306">
        <v>1719.2021</v>
      </c>
      <c r="N4306" s="3">
        <v>42773</v>
      </c>
      <c r="O4306">
        <v>3440.67</v>
      </c>
      <c r="P4306" s="3">
        <v>42548</v>
      </c>
      <c r="Q4306">
        <v>2274.9216999999999</v>
      </c>
      <c r="R4306" s="3">
        <v>42550</v>
      </c>
      <c r="S4306">
        <v>422.44290000000001</v>
      </c>
      <c r="T4306" s="3">
        <v>42548</v>
      </c>
      <c r="U4306">
        <v>1181.1434999999999</v>
      </c>
      <c r="V4306" s="3">
        <v>42773</v>
      </c>
      <c r="W4306">
        <v>374.17</v>
      </c>
    </row>
    <row r="4307" spans="2:23" x14ac:dyDescent="0.2">
      <c r="B4307" s="3">
        <v>45335</v>
      </c>
      <c r="C4307">
        <v>130.72999999999999</v>
      </c>
      <c r="D4307" s="3">
        <v>45701</v>
      </c>
      <c r="E4307">
        <v>122.78</v>
      </c>
      <c r="F4307" s="3">
        <v>46041</v>
      </c>
      <c r="G4307">
        <v>110.2616</v>
      </c>
      <c r="J4307" s="3">
        <v>42774</v>
      </c>
      <c r="K4307">
        <v>9171.02</v>
      </c>
      <c r="L4307" s="3">
        <v>42774</v>
      </c>
      <c r="M4307">
        <v>1716.3577</v>
      </c>
      <c r="N4307" s="3">
        <v>42774</v>
      </c>
      <c r="O4307">
        <v>3443.83</v>
      </c>
      <c r="P4307" s="3">
        <v>42549</v>
      </c>
      <c r="Q4307">
        <v>2323.3076999999998</v>
      </c>
      <c r="R4307" s="3">
        <v>42551</v>
      </c>
      <c r="S4307">
        <v>426.82119999999998</v>
      </c>
      <c r="T4307" s="3">
        <v>42549</v>
      </c>
      <c r="U4307">
        <v>1201.3119999999999</v>
      </c>
      <c r="V4307" s="3">
        <v>42774</v>
      </c>
      <c r="W4307">
        <v>370.56</v>
      </c>
    </row>
    <row r="4308" spans="2:23" x14ac:dyDescent="0.2">
      <c r="B4308" s="3">
        <v>45336</v>
      </c>
      <c r="C4308">
        <v>130.53</v>
      </c>
      <c r="D4308" s="3">
        <v>45702</v>
      </c>
      <c r="E4308">
        <v>122.65</v>
      </c>
      <c r="F4308" s="3">
        <v>46042</v>
      </c>
      <c r="G4308">
        <v>109.26779999999999</v>
      </c>
      <c r="J4308" s="3">
        <v>42775</v>
      </c>
      <c r="K4308">
        <v>9231.35</v>
      </c>
      <c r="L4308" s="3">
        <v>42775</v>
      </c>
      <c r="M4308">
        <v>1729.6745000000001</v>
      </c>
      <c r="N4308" s="3">
        <v>42775</v>
      </c>
      <c r="O4308">
        <v>3459.71</v>
      </c>
      <c r="P4308" s="3">
        <v>42550</v>
      </c>
      <c r="Q4308">
        <v>2372.7242999999999</v>
      </c>
      <c r="R4308" s="3">
        <v>42552</v>
      </c>
      <c r="S4308">
        <v>428.12329999999997</v>
      </c>
      <c r="T4308" s="3">
        <v>42550</v>
      </c>
      <c r="U4308">
        <v>1226.4377999999999</v>
      </c>
      <c r="V4308" s="3">
        <v>42775</v>
      </c>
      <c r="W4308">
        <v>371.78</v>
      </c>
    </row>
    <row r="4309" spans="2:23" x14ac:dyDescent="0.2">
      <c r="B4309" s="3">
        <v>45337</v>
      </c>
      <c r="C4309">
        <v>130.76</v>
      </c>
      <c r="D4309" s="3">
        <v>45705</v>
      </c>
      <c r="E4309">
        <v>122.59</v>
      </c>
      <c r="F4309" s="3">
        <v>46043</v>
      </c>
      <c r="G4309">
        <v>109.8952</v>
      </c>
      <c r="J4309" s="3">
        <v>42776</v>
      </c>
      <c r="K4309">
        <v>9256.15</v>
      </c>
      <c r="L4309" s="3">
        <v>42776</v>
      </c>
      <c r="M4309">
        <v>1735.9580000000001</v>
      </c>
      <c r="N4309" s="3">
        <v>42776</v>
      </c>
      <c r="O4309">
        <v>3476.3</v>
      </c>
      <c r="P4309" s="3">
        <v>42551</v>
      </c>
      <c r="Q4309">
        <v>2393.5725000000002</v>
      </c>
      <c r="R4309" s="3">
        <v>42555</v>
      </c>
      <c r="S4309">
        <v>427.02229999999997</v>
      </c>
      <c r="T4309" s="3">
        <v>42551</v>
      </c>
      <c r="U4309">
        <v>1241.6356000000001</v>
      </c>
      <c r="V4309" s="3">
        <v>42776</v>
      </c>
      <c r="W4309">
        <v>373.63</v>
      </c>
    </row>
    <row r="4310" spans="2:23" x14ac:dyDescent="0.2">
      <c r="B4310" s="3">
        <v>45338</v>
      </c>
      <c r="C4310">
        <v>130.33000000000001</v>
      </c>
      <c r="D4310" s="3">
        <v>45706</v>
      </c>
      <c r="E4310">
        <v>122.53</v>
      </c>
      <c r="F4310" s="3">
        <v>46044</v>
      </c>
      <c r="G4310">
        <v>109.62520000000001</v>
      </c>
      <c r="J4310" s="3">
        <v>42779</v>
      </c>
      <c r="K4310">
        <v>9262.9699999999993</v>
      </c>
      <c r="L4310" s="3">
        <v>42779</v>
      </c>
      <c r="M4310">
        <v>1738.9058</v>
      </c>
      <c r="N4310" s="3">
        <v>42779</v>
      </c>
      <c r="O4310">
        <v>3478.08</v>
      </c>
      <c r="P4310" s="3">
        <v>42552</v>
      </c>
      <c r="Q4310">
        <v>2395.4386</v>
      </c>
      <c r="R4310" s="3">
        <v>42556</v>
      </c>
      <c r="S4310">
        <v>423.09289999999999</v>
      </c>
      <c r="T4310" s="3">
        <v>42552</v>
      </c>
      <c r="U4310">
        <v>1244.8957</v>
      </c>
      <c r="V4310" s="3">
        <v>42779</v>
      </c>
      <c r="W4310">
        <v>372.82</v>
      </c>
    </row>
    <row r="4311" spans="2:23" x14ac:dyDescent="0.2">
      <c r="B4311" s="3">
        <v>45341</v>
      </c>
      <c r="C4311">
        <v>130.34</v>
      </c>
      <c r="D4311" s="3">
        <v>45707</v>
      </c>
      <c r="E4311">
        <v>122.41</v>
      </c>
      <c r="F4311" s="3">
        <v>46045</v>
      </c>
      <c r="G4311">
        <v>109.5471</v>
      </c>
      <c r="J4311" s="3">
        <v>42780</v>
      </c>
      <c r="K4311">
        <v>9231.0400000000009</v>
      </c>
      <c r="L4311" s="3">
        <v>42780</v>
      </c>
      <c r="M4311">
        <v>1735.9450999999999</v>
      </c>
      <c r="N4311" s="3">
        <v>42780</v>
      </c>
      <c r="O4311">
        <v>3479.93</v>
      </c>
      <c r="P4311" s="3">
        <v>42555</v>
      </c>
      <c r="Q4311">
        <v>2389.7372</v>
      </c>
      <c r="R4311" s="3">
        <v>42557</v>
      </c>
      <c r="S4311">
        <v>422.75</v>
      </c>
      <c r="T4311" s="3">
        <v>42555</v>
      </c>
      <c r="U4311">
        <v>1247.7251000000001</v>
      </c>
      <c r="V4311" s="3">
        <v>42780</v>
      </c>
      <c r="W4311">
        <v>373.15</v>
      </c>
    </row>
    <row r="4312" spans="2:23" x14ac:dyDescent="0.2">
      <c r="B4312" s="3">
        <v>45342</v>
      </c>
      <c r="C4312">
        <v>130.86000000000001</v>
      </c>
      <c r="D4312" s="3">
        <v>45708</v>
      </c>
      <c r="E4312">
        <v>122.35</v>
      </c>
      <c r="F4312" s="3">
        <v>46048</v>
      </c>
      <c r="G4312">
        <v>108.27500000000001</v>
      </c>
      <c r="J4312" s="3">
        <v>42781</v>
      </c>
      <c r="K4312">
        <v>9291.2900000000009</v>
      </c>
      <c r="L4312" s="3">
        <v>42781</v>
      </c>
      <c r="M4312">
        <v>1746.7665999999999</v>
      </c>
      <c r="N4312" s="3">
        <v>42781</v>
      </c>
      <c r="O4312">
        <v>3493.28</v>
      </c>
      <c r="P4312" s="3">
        <v>42556</v>
      </c>
      <c r="Q4312">
        <v>2380.4992000000002</v>
      </c>
      <c r="R4312" s="3">
        <v>42558</v>
      </c>
      <c r="S4312">
        <v>424.74860000000001</v>
      </c>
      <c r="T4312" s="3">
        <v>42556</v>
      </c>
      <c r="U4312">
        <v>1237.2543000000001</v>
      </c>
      <c r="V4312" s="3">
        <v>42781</v>
      </c>
      <c r="W4312">
        <v>372.83</v>
      </c>
    </row>
    <row r="4313" spans="2:23" x14ac:dyDescent="0.2">
      <c r="B4313" s="3">
        <v>45343</v>
      </c>
      <c r="C4313">
        <v>130.68</v>
      </c>
      <c r="D4313" s="3">
        <v>45709</v>
      </c>
      <c r="E4313">
        <v>122.37</v>
      </c>
      <c r="F4313" s="3">
        <v>46049</v>
      </c>
      <c r="G4313">
        <v>107.55200000000001</v>
      </c>
      <c r="J4313" s="3">
        <v>42782</v>
      </c>
      <c r="K4313">
        <v>9272.15</v>
      </c>
      <c r="L4313" s="3">
        <v>42782</v>
      </c>
      <c r="M4313">
        <v>1742.0734</v>
      </c>
      <c r="N4313" s="3">
        <v>42782</v>
      </c>
      <c r="O4313">
        <v>3488.4</v>
      </c>
      <c r="P4313" s="3">
        <v>42557</v>
      </c>
      <c r="Q4313">
        <v>2374.6334000000002</v>
      </c>
      <c r="R4313" s="3">
        <v>42559</v>
      </c>
      <c r="S4313">
        <v>432.86970000000002</v>
      </c>
      <c r="T4313" s="3">
        <v>42557</v>
      </c>
      <c r="U4313">
        <v>1219.0486000000001</v>
      </c>
      <c r="V4313" s="3">
        <v>42782</v>
      </c>
      <c r="W4313">
        <v>367.66</v>
      </c>
    </row>
    <row r="4314" spans="2:23" x14ac:dyDescent="0.2">
      <c r="B4314" s="3">
        <v>45344</v>
      </c>
      <c r="C4314">
        <v>130.84</v>
      </c>
      <c r="D4314" s="3">
        <v>45712</v>
      </c>
      <c r="E4314">
        <v>122.51</v>
      </c>
      <c r="F4314" s="3">
        <v>46050</v>
      </c>
      <c r="G4314">
        <v>107.8227</v>
      </c>
      <c r="J4314" s="3">
        <v>42783</v>
      </c>
      <c r="K4314">
        <v>9308.74</v>
      </c>
      <c r="L4314" s="3">
        <v>42783</v>
      </c>
      <c r="M4314">
        <v>1742.5646999999999</v>
      </c>
      <c r="N4314" s="3">
        <v>42783</v>
      </c>
      <c r="O4314">
        <v>3491.99</v>
      </c>
      <c r="P4314" s="3">
        <v>42558</v>
      </c>
      <c r="Q4314">
        <v>2382.8310000000001</v>
      </c>
      <c r="R4314" s="3">
        <v>42562</v>
      </c>
      <c r="S4314">
        <v>438.2176</v>
      </c>
      <c r="T4314" s="3">
        <v>42558</v>
      </c>
      <c r="U4314">
        <v>1232.8097</v>
      </c>
      <c r="V4314" s="3">
        <v>42783</v>
      </c>
      <c r="W4314">
        <v>372.22</v>
      </c>
    </row>
    <row r="4315" spans="2:23" x14ac:dyDescent="0.2">
      <c r="B4315" s="3">
        <v>45345</v>
      </c>
      <c r="C4315">
        <v>131.02000000000001</v>
      </c>
      <c r="D4315" s="3">
        <v>45713</v>
      </c>
      <c r="E4315">
        <v>122.58</v>
      </c>
      <c r="F4315" s="3">
        <v>46051</v>
      </c>
      <c r="G4315">
        <v>107.6969</v>
      </c>
      <c r="J4315" s="3">
        <v>42786</v>
      </c>
      <c r="K4315">
        <v>9326.25</v>
      </c>
      <c r="L4315" s="3">
        <v>42786</v>
      </c>
      <c r="M4315">
        <v>1750.5418</v>
      </c>
      <c r="N4315" s="3">
        <v>42786</v>
      </c>
      <c r="O4315">
        <v>3513.16</v>
      </c>
      <c r="P4315" s="3">
        <v>42559</v>
      </c>
      <c r="Q4315">
        <v>2421.335</v>
      </c>
      <c r="R4315" s="3">
        <v>42563</v>
      </c>
      <c r="S4315">
        <v>443.90030000000002</v>
      </c>
      <c r="T4315" s="3">
        <v>42559</v>
      </c>
      <c r="U4315">
        <v>1241.6786999999999</v>
      </c>
      <c r="V4315" s="3">
        <v>42786</v>
      </c>
      <c r="W4315">
        <v>371.5</v>
      </c>
    </row>
    <row r="4316" spans="2:23" x14ac:dyDescent="0.2">
      <c r="B4316" s="3">
        <v>45348</v>
      </c>
      <c r="C4316">
        <v>130.81</v>
      </c>
      <c r="D4316" s="3">
        <v>45714</v>
      </c>
      <c r="E4316">
        <v>122.64</v>
      </c>
      <c r="F4316" s="3">
        <v>46052</v>
      </c>
      <c r="G4316">
        <v>107.75020000000001</v>
      </c>
      <c r="J4316" s="3">
        <v>42787</v>
      </c>
      <c r="K4316">
        <v>9381.61</v>
      </c>
      <c r="L4316" s="3">
        <v>42787</v>
      </c>
      <c r="M4316">
        <v>1760.7168999999999</v>
      </c>
      <c r="N4316" s="3">
        <v>42787</v>
      </c>
      <c r="O4316">
        <v>3530.13</v>
      </c>
      <c r="P4316" s="3">
        <v>42562</v>
      </c>
      <c r="Q4316">
        <v>2441.5998</v>
      </c>
      <c r="R4316" s="3">
        <v>42564</v>
      </c>
      <c r="S4316">
        <v>442.79880000000003</v>
      </c>
      <c r="T4316" s="3">
        <v>42562</v>
      </c>
      <c r="U4316">
        <v>1268.8352</v>
      </c>
      <c r="V4316" s="3">
        <v>42787</v>
      </c>
      <c r="W4316">
        <v>370.11</v>
      </c>
    </row>
    <row r="4317" spans="2:23" x14ac:dyDescent="0.2">
      <c r="B4317" s="3">
        <v>45349</v>
      </c>
      <c r="C4317">
        <v>130.68</v>
      </c>
      <c r="D4317" s="3">
        <v>45715</v>
      </c>
      <c r="E4317">
        <v>122.75</v>
      </c>
      <c r="F4317" s="3">
        <v>46055</v>
      </c>
      <c r="G4317">
        <v>108.867</v>
      </c>
      <c r="J4317" s="3">
        <v>42788</v>
      </c>
      <c r="K4317">
        <v>9400.65</v>
      </c>
      <c r="L4317" s="3">
        <v>42788</v>
      </c>
      <c r="M4317">
        <v>1760.7816</v>
      </c>
      <c r="N4317" s="3">
        <v>42788</v>
      </c>
      <c r="O4317">
        <v>3534.93</v>
      </c>
      <c r="P4317" s="3">
        <v>42563</v>
      </c>
      <c r="Q4317">
        <v>2469.8036000000002</v>
      </c>
      <c r="R4317" s="3">
        <v>42565</v>
      </c>
      <c r="S4317">
        <v>442.77609999999999</v>
      </c>
      <c r="T4317" s="3">
        <v>42563</v>
      </c>
      <c r="U4317">
        <v>1283.8687</v>
      </c>
      <c r="V4317" s="3">
        <v>42788</v>
      </c>
      <c r="W4317">
        <v>369.87</v>
      </c>
    </row>
    <row r="4318" spans="2:23" x14ac:dyDescent="0.2">
      <c r="B4318" s="3">
        <v>45350</v>
      </c>
      <c r="C4318">
        <v>130.81</v>
      </c>
      <c r="D4318" s="3">
        <v>45716</v>
      </c>
      <c r="E4318">
        <v>122.77</v>
      </c>
      <c r="F4318" s="3">
        <v>46056</v>
      </c>
      <c r="G4318">
        <v>108.0789</v>
      </c>
      <c r="J4318" s="3">
        <v>42789</v>
      </c>
      <c r="K4318">
        <v>9385.2999999999993</v>
      </c>
      <c r="L4318" s="3">
        <v>42789</v>
      </c>
      <c r="M4318">
        <v>1755.2609</v>
      </c>
      <c r="N4318" s="3">
        <v>42789</v>
      </c>
      <c r="O4318">
        <v>3533.71</v>
      </c>
      <c r="P4318" s="3">
        <v>42564</v>
      </c>
      <c r="Q4318">
        <v>2468.5565999999999</v>
      </c>
      <c r="R4318" s="3">
        <v>42566</v>
      </c>
      <c r="S4318">
        <v>443.1</v>
      </c>
      <c r="T4318" s="3">
        <v>42564</v>
      </c>
      <c r="U4318">
        <v>1284.0222000000001</v>
      </c>
      <c r="V4318" s="3">
        <v>42789</v>
      </c>
      <c r="W4318">
        <v>369.39</v>
      </c>
    </row>
    <row r="4319" spans="2:23" x14ac:dyDescent="0.2">
      <c r="B4319" s="3">
        <v>45351</v>
      </c>
      <c r="C4319">
        <v>131.15</v>
      </c>
      <c r="D4319" s="3">
        <v>45719</v>
      </c>
      <c r="E4319">
        <v>122.66</v>
      </c>
      <c r="F4319" s="3">
        <v>46057</v>
      </c>
      <c r="G4319">
        <v>108.2319</v>
      </c>
      <c r="J4319" s="3">
        <v>42790</v>
      </c>
      <c r="K4319">
        <v>9335.19</v>
      </c>
      <c r="L4319" s="3">
        <v>42790</v>
      </c>
      <c r="M4319">
        <v>1743.4567999999999</v>
      </c>
      <c r="N4319" s="3">
        <v>42790</v>
      </c>
      <c r="O4319">
        <v>3511.15</v>
      </c>
      <c r="P4319" s="3">
        <v>42565</v>
      </c>
      <c r="Q4319">
        <v>2475.9225999999999</v>
      </c>
      <c r="R4319" s="3">
        <v>42569</v>
      </c>
      <c r="S4319">
        <v>443.8347</v>
      </c>
      <c r="T4319" s="3">
        <v>42565</v>
      </c>
      <c r="U4319">
        <v>1295.6765</v>
      </c>
      <c r="V4319" s="3">
        <v>42790</v>
      </c>
      <c r="W4319">
        <v>365.96</v>
      </c>
    </row>
    <row r="4320" spans="2:23" x14ac:dyDescent="0.2">
      <c r="B4320" s="3">
        <v>45352</v>
      </c>
      <c r="C4320">
        <v>131.37</v>
      </c>
      <c r="D4320" s="3">
        <v>45720</v>
      </c>
      <c r="E4320">
        <v>122.79</v>
      </c>
      <c r="F4320" s="3">
        <v>46058</v>
      </c>
      <c r="G4320">
        <v>108.3883</v>
      </c>
      <c r="J4320" s="3">
        <v>42793</v>
      </c>
      <c r="K4320">
        <v>9339.4500000000007</v>
      </c>
      <c r="L4320" s="3">
        <v>42793</v>
      </c>
      <c r="M4320">
        <v>1745.4996000000001</v>
      </c>
      <c r="N4320" s="3">
        <v>42793</v>
      </c>
      <c r="O4320">
        <v>3529.14</v>
      </c>
      <c r="P4320" s="3">
        <v>42566</v>
      </c>
      <c r="Q4320">
        <v>2479.8854000000001</v>
      </c>
      <c r="R4320" s="3">
        <v>42570</v>
      </c>
      <c r="S4320">
        <v>443.97359999999998</v>
      </c>
      <c r="T4320" s="3">
        <v>42566</v>
      </c>
      <c r="U4320">
        <v>1303.2366999999999</v>
      </c>
      <c r="V4320" s="3">
        <v>42793</v>
      </c>
      <c r="W4320">
        <v>368.75</v>
      </c>
    </row>
    <row r="4321" spans="2:23" x14ac:dyDescent="0.2">
      <c r="B4321" s="3">
        <v>45355</v>
      </c>
      <c r="C4321">
        <v>131.4</v>
      </c>
      <c r="D4321" s="3">
        <v>45721</v>
      </c>
      <c r="E4321">
        <v>122.37</v>
      </c>
      <c r="F4321" s="3">
        <v>46059</v>
      </c>
      <c r="G4321">
        <v>108.2467</v>
      </c>
      <c r="J4321" s="3">
        <v>42794</v>
      </c>
      <c r="K4321">
        <v>9367.08</v>
      </c>
      <c r="L4321" s="3">
        <v>42794</v>
      </c>
      <c r="M4321">
        <v>1750.6065000000001</v>
      </c>
      <c r="N4321" s="3">
        <v>42794</v>
      </c>
      <c r="O4321">
        <v>3539.49</v>
      </c>
      <c r="P4321" s="3">
        <v>42569</v>
      </c>
      <c r="Q4321">
        <v>2481.8119000000002</v>
      </c>
      <c r="R4321" s="3">
        <v>42571</v>
      </c>
      <c r="S4321">
        <v>447.13830000000002</v>
      </c>
      <c r="T4321" s="3">
        <v>42569</v>
      </c>
      <c r="U4321">
        <v>1307.4979000000001</v>
      </c>
      <c r="V4321" s="3">
        <v>42794</v>
      </c>
      <c r="W4321">
        <v>370.63</v>
      </c>
    </row>
    <row r="4322" spans="2:23" x14ac:dyDescent="0.2">
      <c r="B4322" s="3">
        <v>45356</v>
      </c>
      <c r="C4322">
        <v>131.87</v>
      </c>
      <c r="D4322" s="3">
        <v>45722</v>
      </c>
      <c r="E4322">
        <v>122.1</v>
      </c>
      <c r="F4322" s="3">
        <v>46062</v>
      </c>
      <c r="G4322">
        <v>107.3854</v>
      </c>
      <c r="J4322" s="3">
        <v>42795</v>
      </c>
      <c r="K4322">
        <v>9456.58</v>
      </c>
      <c r="L4322" s="3">
        <v>42795</v>
      </c>
      <c r="M4322">
        <v>1771.2799</v>
      </c>
      <c r="N4322" s="3">
        <v>42795</v>
      </c>
      <c r="O4322">
        <v>3560.06</v>
      </c>
      <c r="P4322" s="3">
        <v>42570</v>
      </c>
      <c r="Q4322">
        <v>2482.8227999999999</v>
      </c>
      <c r="R4322" s="3">
        <v>42572</v>
      </c>
      <c r="S4322">
        <v>446.47149999999999</v>
      </c>
      <c r="T4322" s="3">
        <v>42570</v>
      </c>
      <c r="U4322">
        <v>1309.6903</v>
      </c>
      <c r="V4322" s="3">
        <v>42795</v>
      </c>
      <c r="W4322">
        <v>372.61</v>
      </c>
    </row>
    <row r="4323" spans="2:23" x14ac:dyDescent="0.2">
      <c r="B4323" s="3">
        <v>45357</v>
      </c>
      <c r="C4323">
        <v>131.85</v>
      </c>
      <c r="D4323" s="3">
        <v>45723</v>
      </c>
      <c r="E4323">
        <v>122.13</v>
      </c>
      <c r="F4323" s="3">
        <v>46063</v>
      </c>
      <c r="G4323">
        <v>107.60890000000001</v>
      </c>
      <c r="J4323" s="3">
        <v>42796</v>
      </c>
      <c r="K4323">
        <v>9534.27</v>
      </c>
      <c r="L4323" s="3">
        <v>42796</v>
      </c>
      <c r="M4323">
        <v>1781.8798999999999</v>
      </c>
      <c r="N4323" s="3">
        <v>42796</v>
      </c>
      <c r="O4323">
        <v>3560.3</v>
      </c>
      <c r="P4323" s="3">
        <v>42571</v>
      </c>
      <c r="Q4323">
        <v>2498.6158999999998</v>
      </c>
      <c r="R4323" s="3">
        <v>42573</v>
      </c>
      <c r="S4323">
        <v>447.4624</v>
      </c>
      <c r="T4323" s="3">
        <v>42571</v>
      </c>
      <c r="U4323">
        <v>1315.2992999999999</v>
      </c>
      <c r="V4323" s="3">
        <v>42796</v>
      </c>
      <c r="W4323">
        <v>373.11</v>
      </c>
    </row>
    <row r="4324" spans="2:23" x14ac:dyDescent="0.2">
      <c r="B4324" s="3">
        <v>45358</v>
      </c>
      <c r="C4324">
        <v>131.94</v>
      </c>
      <c r="D4324" s="3">
        <v>45726</v>
      </c>
      <c r="E4324">
        <v>122.12</v>
      </c>
      <c r="F4324" s="3">
        <v>46064</v>
      </c>
      <c r="G4324">
        <v>108.47029999999999</v>
      </c>
      <c r="J4324" s="3">
        <v>42797</v>
      </c>
      <c r="K4324">
        <v>9541.35</v>
      </c>
      <c r="L4324" s="3">
        <v>42797</v>
      </c>
      <c r="M4324">
        <v>1783.8905</v>
      </c>
      <c r="N4324" s="3">
        <v>42797</v>
      </c>
      <c r="O4324">
        <v>3559.28</v>
      </c>
      <c r="P4324" s="3">
        <v>42572</v>
      </c>
      <c r="Q4324">
        <v>2495.8344999999999</v>
      </c>
      <c r="R4324" s="3">
        <v>42576</v>
      </c>
      <c r="S4324">
        <v>446.15280000000001</v>
      </c>
      <c r="T4324" s="3">
        <v>42572</v>
      </c>
      <c r="U4324">
        <v>1316.2761</v>
      </c>
      <c r="V4324" s="3">
        <v>42797</v>
      </c>
      <c r="W4324">
        <v>374.05</v>
      </c>
    </row>
    <row r="4325" spans="2:23" x14ac:dyDescent="0.2">
      <c r="B4325" s="3">
        <v>45359</v>
      </c>
      <c r="C4325">
        <v>132.02000000000001</v>
      </c>
      <c r="D4325" s="3">
        <v>45727</v>
      </c>
      <c r="E4325">
        <v>121.99</v>
      </c>
      <c r="F4325" s="3">
        <v>46065</v>
      </c>
      <c r="G4325">
        <v>108.25839999999999</v>
      </c>
      <c r="J4325" s="3">
        <v>42800</v>
      </c>
      <c r="K4325">
        <v>9537.08</v>
      </c>
      <c r="L4325" s="3">
        <v>42800</v>
      </c>
      <c r="M4325">
        <v>1778.8834999999999</v>
      </c>
      <c r="N4325" s="3">
        <v>42800</v>
      </c>
      <c r="O4325">
        <v>3560.21</v>
      </c>
      <c r="P4325" s="3">
        <v>42573</v>
      </c>
      <c r="Q4325">
        <v>2500.9917999999998</v>
      </c>
      <c r="R4325" s="3">
        <v>42577</v>
      </c>
      <c r="S4325">
        <v>451.17840000000001</v>
      </c>
      <c r="T4325" s="3">
        <v>42573</v>
      </c>
      <c r="U4325">
        <v>1314.9143999999999</v>
      </c>
      <c r="V4325" s="3">
        <v>42800</v>
      </c>
      <c r="W4325">
        <v>373.56</v>
      </c>
    </row>
    <row r="4326" spans="2:23" x14ac:dyDescent="0.2">
      <c r="B4326" s="3">
        <v>45362</v>
      </c>
      <c r="C4326">
        <v>131.93</v>
      </c>
      <c r="D4326" s="3">
        <v>45728</v>
      </c>
      <c r="E4326">
        <v>121.94</v>
      </c>
      <c r="F4326" s="3">
        <v>46066</v>
      </c>
      <c r="G4326">
        <v>108.6191</v>
      </c>
      <c r="J4326" s="3">
        <v>42801</v>
      </c>
      <c r="K4326">
        <v>9507.7900000000009</v>
      </c>
      <c r="L4326" s="3">
        <v>42801</v>
      </c>
      <c r="M4326">
        <v>1773.1501000000001</v>
      </c>
      <c r="N4326" s="3">
        <v>42801</v>
      </c>
      <c r="O4326">
        <v>3575.34</v>
      </c>
      <c r="P4326" s="3">
        <v>42576</v>
      </c>
      <c r="Q4326">
        <v>2491.2676999999999</v>
      </c>
      <c r="R4326" s="3">
        <v>42578</v>
      </c>
      <c r="S4326">
        <v>452.41340000000002</v>
      </c>
      <c r="T4326" s="3">
        <v>42576</v>
      </c>
      <c r="U4326">
        <v>1311.9009000000001</v>
      </c>
      <c r="V4326" s="3">
        <v>42801</v>
      </c>
      <c r="W4326">
        <v>373.01</v>
      </c>
    </row>
    <row r="4327" spans="2:23" x14ac:dyDescent="0.2">
      <c r="B4327" s="3">
        <v>45363</v>
      </c>
      <c r="C4327">
        <v>131.63999999999999</v>
      </c>
      <c r="D4327" s="3">
        <v>45729</v>
      </c>
      <c r="E4327">
        <v>121.95</v>
      </c>
      <c r="F4327" s="3">
        <v>46069</v>
      </c>
      <c r="G4327">
        <v>108.5162</v>
      </c>
      <c r="J4327" s="3">
        <v>42802</v>
      </c>
      <c r="K4327">
        <v>9511.23</v>
      </c>
      <c r="L4327" s="3">
        <v>42802</v>
      </c>
      <c r="M4327">
        <v>1775.0440000000001</v>
      </c>
      <c r="N4327" s="3">
        <v>42802</v>
      </c>
      <c r="O4327">
        <v>3577.46</v>
      </c>
      <c r="P4327" s="3">
        <v>42577</v>
      </c>
      <c r="Q4327">
        <v>2510.5023999999999</v>
      </c>
      <c r="R4327" s="3">
        <v>42579</v>
      </c>
      <c r="S4327">
        <v>447.6284</v>
      </c>
      <c r="T4327" s="3">
        <v>42577</v>
      </c>
      <c r="U4327">
        <v>1323.0237</v>
      </c>
      <c r="V4327" s="3">
        <v>42802</v>
      </c>
      <c r="W4327">
        <v>371.96</v>
      </c>
    </row>
    <row r="4328" spans="2:23" x14ac:dyDescent="0.2">
      <c r="B4328" s="3">
        <v>45364</v>
      </c>
      <c r="C4328">
        <v>131.66</v>
      </c>
      <c r="D4328" s="3">
        <v>45730</v>
      </c>
      <c r="E4328">
        <v>122.02</v>
      </c>
      <c r="F4328" s="3">
        <v>46070</v>
      </c>
      <c r="G4328">
        <v>109.06010000000001</v>
      </c>
      <c r="J4328" s="3">
        <v>42803</v>
      </c>
      <c r="K4328">
        <v>9521.5400000000009</v>
      </c>
      <c r="L4328" s="3">
        <v>42803</v>
      </c>
      <c r="M4328">
        <v>1777.7030999999999</v>
      </c>
      <c r="N4328" s="3">
        <v>42803</v>
      </c>
      <c r="O4328">
        <v>3574.55</v>
      </c>
      <c r="P4328" s="3">
        <v>42578</v>
      </c>
      <c r="Q4328">
        <v>2513.2395999999999</v>
      </c>
      <c r="R4328" s="3">
        <v>42580</v>
      </c>
      <c r="S4328">
        <v>447.06920000000002</v>
      </c>
      <c r="T4328" s="3">
        <v>42578</v>
      </c>
      <c r="U4328">
        <v>1329.1695</v>
      </c>
      <c r="V4328" s="3">
        <v>42803</v>
      </c>
      <c r="W4328">
        <v>372.28</v>
      </c>
    </row>
    <row r="4329" spans="2:23" x14ac:dyDescent="0.2">
      <c r="B4329" s="3">
        <v>45365</v>
      </c>
      <c r="C4329">
        <v>131.44</v>
      </c>
      <c r="D4329" s="3">
        <v>45733</v>
      </c>
      <c r="E4329">
        <v>122.13</v>
      </c>
      <c r="F4329" s="3">
        <v>46071</v>
      </c>
      <c r="G4329">
        <v>108.6802</v>
      </c>
      <c r="J4329" s="3">
        <v>42804</v>
      </c>
      <c r="K4329">
        <v>9557.65</v>
      </c>
      <c r="L4329" s="3">
        <v>42804</v>
      </c>
      <c r="M4329">
        <v>1784.3444999999999</v>
      </c>
      <c r="N4329" s="3">
        <v>42804</v>
      </c>
      <c r="O4329">
        <v>3592.68</v>
      </c>
      <c r="P4329" s="3">
        <v>42579</v>
      </c>
      <c r="Q4329">
        <v>2483.3667999999998</v>
      </c>
      <c r="R4329" s="3">
        <v>42583</v>
      </c>
      <c r="S4329">
        <v>444.27980000000002</v>
      </c>
      <c r="T4329" s="3">
        <v>42579</v>
      </c>
      <c r="U4329">
        <v>1314.6003000000001</v>
      </c>
      <c r="V4329" s="3">
        <v>42804</v>
      </c>
      <c r="W4329">
        <v>373.69</v>
      </c>
    </row>
    <row r="4330" spans="2:23" x14ac:dyDescent="0.2">
      <c r="B4330" s="3">
        <v>45366</v>
      </c>
      <c r="C4330">
        <v>131.07</v>
      </c>
      <c r="D4330" s="3">
        <v>45734</v>
      </c>
      <c r="E4330">
        <v>122.07</v>
      </c>
      <c r="F4330" s="3">
        <v>46072</v>
      </c>
      <c r="G4330">
        <v>109.0671</v>
      </c>
      <c r="J4330" s="3">
        <v>42807</v>
      </c>
      <c r="K4330">
        <v>9571.48</v>
      </c>
      <c r="L4330" s="3">
        <v>42807</v>
      </c>
      <c r="M4330">
        <v>1786.6144999999999</v>
      </c>
      <c r="N4330" s="3">
        <v>42807</v>
      </c>
      <c r="O4330">
        <v>3596.9</v>
      </c>
      <c r="P4330" s="3">
        <v>42580</v>
      </c>
      <c r="Q4330">
        <v>2476.7242000000001</v>
      </c>
      <c r="R4330" s="3">
        <v>42584</v>
      </c>
      <c r="S4330">
        <v>439.46109999999999</v>
      </c>
      <c r="T4330" s="3">
        <v>42580</v>
      </c>
      <c r="U4330">
        <v>1297.3777</v>
      </c>
      <c r="V4330" s="3">
        <v>42807</v>
      </c>
      <c r="W4330">
        <v>375.33</v>
      </c>
    </row>
    <row r="4331" spans="2:23" x14ac:dyDescent="0.2">
      <c r="B4331" s="3">
        <v>45369</v>
      </c>
      <c r="C4331">
        <v>131.04</v>
      </c>
      <c r="D4331" s="3">
        <v>45735</v>
      </c>
      <c r="E4331">
        <v>122.07</v>
      </c>
      <c r="F4331" s="3">
        <v>46073</v>
      </c>
      <c r="G4331">
        <v>109.071</v>
      </c>
      <c r="J4331" s="3">
        <v>42808</v>
      </c>
      <c r="K4331">
        <v>9551.8799999999992</v>
      </c>
      <c r="L4331" s="3">
        <v>42808</v>
      </c>
      <c r="M4331">
        <v>1779.1559</v>
      </c>
      <c r="N4331" s="3">
        <v>42808</v>
      </c>
      <c r="O4331">
        <v>3592.69</v>
      </c>
      <c r="P4331" s="3">
        <v>42583</v>
      </c>
      <c r="Q4331">
        <v>2464.4344000000001</v>
      </c>
      <c r="R4331" s="3">
        <v>42585</v>
      </c>
      <c r="S4331">
        <v>442.3673</v>
      </c>
      <c r="T4331" s="3">
        <v>42583</v>
      </c>
      <c r="U4331">
        <v>1307.6436000000001</v>
      </c>
      <c r="V4331" s="3">
        <v>42808</v>
      </c>
      <c r="W4331">
        <v>373.18</v>
      </c>
    </row>
    <row r="4332" spans="2:23" x14ac:dyDescent="0.2">
      <c r="B4332" s="3">
        <v>45370</v>
      </c>
      <c r="C4332">
        <v>131.13999999999999</v>
      </c>
      <c r="D4332" s="3">
        <v>45736</v>
      </c>
      <c r="E4332">
        <v>122.25</v>
      </c>
      <c r="F4332" s="3">
        <v>46076</v>
      </c>
      <c r="G4332">
        <v>109.20699999999999</v>
      </c>
      <c r="J4332" s="3">
        <v>42809</v>
      </c>
      <c r="K4332">
        <v>9578.4500000000007</v>
      </c>
      <c r="L4332" s="3">
        <v>42809</v>
      </c>
      <c r="M4332">
        <v>1786.1605</v>
      </c>
      <c r="N4332" s="3">
        <v>42809</v>
      </c>
      <c r="O4332">
        <v>3600.46</v>
      </c>
      <c r="P4332" s="3">
        <v>42584</v>
      </c>
      <c r="Q4332">
        <v>2440.9508000000001</v>
      </c>
      <c r="R4332" s="3">
        <v>42586</v>
      </c>
      <c r="S4332">
        <v>444.57549999999998</v>
      </c>
      <c r="T4332" s="3">
        <v>42584</v>
      </c>
      <c r="U4332">
        <v>1295.2014999999999</v>
      </c>
      <c r="V4332" s="3">
        <v>42809</v>
      </c>
      <c r="W4332">
        <v>373.33</v>
      </c>
    </row>
    <row r="4333" spans="2:23" x14ac:dyDescent="0.2">
      <c r="B4333" s="3">
        <v>45371</v>
      </c>
      <c r="C4333">
        <v>131.33000000000001</v>
      </c>
      <c r="D4333" s="3">
        <v>45737</v>
      </c>
      <c r="E4333">
        <v>122.34</v>
      </c>
      <c r="F4333" s="3">
        <v>46077</v>
      </c>
      <c r="G4333">
        <v>109.22110000000001</v>
      </c>
      <c r="J4333" s="3">
        <v>42810</v>
      </c>
      <c r="K4333">
        <v>9608.75</v>
      </c>
      <c r="L4333" s="3">
        <v>42810</v>
      </c>
      <c r="M4333">
        <v>1790.9401</v>
      </c>
      <c r="N4333" s="3">
        <v>42810</v>
      </c>
      <c r="O4333">
        <v>3614.4</v>
      </c>
      <c r="P4333" s="3">
        <v>42585</v>
      </c>
      <c r="Q4333">
        <v>2454.6988999999999</v>
      </c>
      <c r="R4333" s="3">
        <v>42587</v>
      </c>
      <c r="S4333">
        <v>449.7079</v>
      </c>
      <c r="T4333" s="3">
        <v>42585</v>
      </c>
      <c r="U4333">
        <v>1291.8831</v>
      </c>
      <c r="V4333" s="3">
        <v>42810</v>
      </c>
      <c r="W4333">
        <v>372.71</v>
      </c>
    </row>
    <row r="4334" spans="2:23" x14ac:dyDescent="0.2">
      <c r="B4334" s="3">
        <v>45372</v>
      </c>
      <c r="C4334">
        <v>131.88999999999999</v>
      </c>
      <c r="D4334" s="3">
        <v>45740</v>
      </c>
      <c r="E4334">
        <v>122.32</v>
      </c>
      <c r="F4334" s="3">
        <v>46078</v>
      </c>
      <c r="G4334">
        <v>109.0857</v>
      </c>
      <c r="J4334" s="3">
        <v>42811</v>
      </c>
      <c r="K4334">
        <v>9637.68</v>
      </c>
      <c r="L4334" s="3">
        <v>42811</v>
      </c>
      <c r="M4334">
        <v>1796.2876000000001</v>
      </c>
      <c r="N4334" s="3">
        <v>42811</v>
      </c>
      <c r="O4334">
        <v>3616.21</v>
      </c>
      <c r="P4334" s="3">
        <v>42586</v>
      </c>
      <c r="Q4334">
        <v>2467.3359</v>
      </c>
      <c r="R4334" s="3">
        <v>42590</v>
      </c>
      <c r="S4334">
        <v>452.1875</v>
      </c>
      <c r="T4334" s="3">
        <v>42586</v>
      </c>
      <c r="U4334">
        <v>1306.8511000000001</v>
      </c>
      <c r="V4334" s="3">
        <v>42811</v>
      </c>
      <c r="W4334">
        <v>372.61</v>
      </c>
    </row>
    <row r="4335" spans="2:23" x14ac:dyDescent="0.2">
      <c r="B4335" s="3">
        <v>45373</v>
      </c>
      <c r="C4335">
        <v>132.13999999999999</v>
      </c>
      <c r="D4335" s="3">
        <v>45741</v>
      </c>
      <c r="E4335">
        <v>122.37</v>
      </c>
      <c r="F4335" s="3">
        <v>46079</v>
      </c>
      <c r="G4335">
        <v>109.29510000000001</v>
      </c>
      <c r="J4335" s="3">
        <v>42814</v>
      </c>
      <c r="K4335">
        <v>9640.19</v>
      </c>
      <c r="L4335" s="3">
        <v>42814</v>
      </c>
      <c r="M4335">
        <v>1793.9286999999999</v>
      </c>
      <c r="N4335" s="3">
        <v>42814</v>
      </c>
      <c r="O4335">
        <v>3627.55</v>
      </c>
      <c r="P4335" s="3">
        <v>42587</v>
      </c>
      <c r="Q4335">
        <v>2494.915</v>
      </c>
      <c r="R4335" s="3">
        <v>42591</v>
      </c>
      <c r="S4335">
        <v>453.91239999999999</v>
      </c>
      <c r="T4335" s="3">
        <v>42587</v>
      </c>
      <c r="U4335">
        <v>1328.9492</v>
      </c>
      <c r="V4335" s="3">
        <v>42814</v>
      </c>
      <c r="W4335">
        <v>373.62</v>
      </c>
    </row>
    <row r="4336" spans="2:23" x14ac:dyDescent="0.2">
      <c r="B4336" s="3">
        <v>45376</v>
      </c>
      <c r="C4336">
        <v>132.05000000000001</v>
      </c>
      <c r="D4336" s="3">
        <v>45742</v>
      </c>
      <c r="E4336">
        <v>122.45</v>
      </c>
      <c r="F4336" s="3">
        <v>46080</v>
      </c>
      <c r="G4336">
        <v>108.8164</v>
      </c>
      <c r="J4336" s="3">
        <v>42815</v>
      </c>
      <c r="K4336">
        <v>9554.41</v>
      </c>
      <c r="L4336" s="3">
        <v>42815</v>
      </c>
      <c r="M4336">
        <v>1777.9090000000001</v>
      </c>
      <c r="N4336" s="3">
        <v>42815</v>
      </c>
      <c r="O4336">
        <v>3600.35</v>
      </c>
      <c r="P4336" s="3">
        <v>42590</v>
      </c>
      <c r="Q4336">
        <v>2509.2348999999999</v>
      </c>
      <c r="R4336" s="3">
        <v>42592</v>
      </c>
      <c r="S4336">
        <v>450.44569999999999</v>
      </c>
      <c r="T4336" s="3">
        <v>42590</v>
      </c>
      <c r="U4336">
        <v>1349.0785000000001</v>
      </c>
      <c r="V4336" s="3">
        <v>42815</v>
      </c>
      <c r="W4336">
        <v>374.31</v>
      </c>
    </row>
    <row r="4337" spans="2:23" x14ac:dyDescent="0.2">
      <c r="B4337" s="3">
        <v>45377</v>
      </c>
      <c r="C4337">
        <v>131.9</v>
      </c>
      <c r="D4337" s="3">
        <v>45743</v>
      </c>
      <c r="E4337">
        <v>122.58</v>
      </c>
      <c r="F4337" s="3">
        <v>46083</v>
      </c>
      <c r="G4337">
        <v>109.5873</v>
      </c>
      <c r="J4337" s="3">
        <v>42816</v>
      </c>
      <c r="K4337">
        <v>9500.1299999999992</v>
      </c>
      <c r="L4337" s="3">
        <v>42816</v>
      </c>
      <c r="M4337">
        <v>1767.4201</v>
      </c>
      <c r="N4337" s="3">
        <v>42816</v>
      </c>
      <c r="O4337">
        <v>3576.37</v>
      </c>
      <c r="P4337" s="3">
        <v>42591</v>
      </c>
      <c r="Q4337">
        <v>2520.5756999999999</v>
      </c>
      <c r="R4337" s="3">
        <v>42593</v>
      </c>
      <c r="S4337">
        <v>450.77190000000002</v>
      </c>
      <c r="T4337" s="3">
        <v>42591</v>
      </c>
      <c r="U4337">
        <v>1354.9113</v>
      </c>
      <c r="V4337" s="3">
        <v>42816</v>
      </c>
      <c r="W4337">
        <v>374.93</v>
      </c>
    </row>
    <row r="4338" spans="2:23" x14ac:dyDescent="0.2">
      <c r="B4338" s="3">
        <v>45378</v>
      </c>
      <c r="C4338">
        <v>132.22</v>
      </c>
      <c r="D4338" s="3">
        <v>45744</v>
      </c>
      <c r="E4338">
        <v>122.7</v>
      </c>
      <c r="F4338" s="3">
        <v>46084</v>
      </c>
      <c r="G4338">
        <v>109.5308</v>
      </c>
      <c r="J4338" s="3">
        <v>42817</v>
      </c>
      <c r="K4338">
        <v>9574.36</v>
      </c>
      <c r="L4338" s="3">
        <v>42817</v>
      </c>
      <c r="M4338">
        <v>1780.0564999999999</v>
      </c>
      <c r="N4338" s="3">
        <v>42817</v>
      </c>
      <c r="O4338">
        <v>3609.75</v>
      </c>
      <c r="P4338" s="3">
        <v>42592</v>
      </c>
      <c r="Q4338">
        <v>2502.9605000000001</v>
      </c>
      <c r="R4338" s="3">
        <v>42594</v>
      </c>
      <c r="S4338">
        <v>452.40249999999997</v>
      </c>
      <c r="T4338" s="3">
        <v>42592</v>
      </c>
      <c r="U4338">
        <v>1350.8706</v>
      </c>
      <c r="V4338" s="3">
        <v>42817</v>
      </c>
      <c r="W4338">
        <v>372.88</v>
      </c>
    </row>
    <row r="4339" spans="2:23" x14ac:dyDescent="0.2">
      <c r="B4339" s="3">
        <v>45379</v>
      </c>
      <c r="C4339">
        <v>132.12</v>
      </c>
      <c r="D4339" s="3">
        <v>45747</v>
      </c>
      <c r="E4339">
        <v>122.85</v>
      </c>
      <c r="F4339" s="3">
        <v>46085</v>
      </c>
      <c r="G4339">
        <v>109.15130000000001</v>
      </c>
      <c r="J4339" s="3">
        <v>42818</v>
      </c>
      <c r="K4339">
        <v>9560.7199999999993</v>
      </c>
      <c r="L4339" s="3">
        <v>42818</v>
      </c>
      <c r="M4339">
        <v>1777.2040999999999</v>
      </c>
      <c r="N4339" s="3">
        <v>42818</v>
      </c>
      <c r="O4339">
        <v>3609.48</v>
      </c>
      <c r="P4339" s="3">
        <v>42593</v>
      </c>
      <c r="Q4339">
        <v>2508.4548</v>
      </c>
      <c r="R4339" s="3">
        <v>42597</v>
      </c>
      <c r="S4339">
        <v>453.94409999999999</v>
      </c>
      <c r="T4339" s="3">
        <v>42593</v>
      </c>
      <c r="U4339">
        <v>1353.6911</v>
      </c>
      <c r="V4339" s="3">
        <v>42818</v>
      </c>
      <c r="W4339">
        <v>371.66</v>
      </c>
    </row>
    <row r="4340" spans="2:23" x14ac:dyDescent="0.2">
      <c r="B4340" s="3">
        <v>45384</v>
      </c>
      <c r="C4340">
        <v>131.74</v>
      </c>
      <c r="D4340" s="3">
        <v>45748</v>
      </c>
      <c r="E4340">
        <v>122.9</v>
      </c>
      <c r="F4340" s="3">
        <v>46086</v>
      </c>
      <c r="G4340">
        <v>108.8964</v>
      </c>
      <c r="J4340" s="3">
        <v>42821</v>
      </c>
      <c r="K4340">
        <v>9535.06</v>
      </c>
      <c r="L4340" s="3">
        <v>42821</v>
      </c>
      <c r="M4340">
        <v>1769.8320000000001</v>
      </c>
      <c r="N4340" s="3">
        <v>42821</v>
      </c>
      <c r="O4340">
        <v>3585.9</v>
      </c>
      <c r="P4340" s="3">
        <v>42594</v>
      </c>
      <c r="Q4340">
        <v>2512.2330000000002</v>
      </c>
      <c r="R4340" s="3">
        <v>42598</v>
      </c>
      <c r="S4340">
        <v>446.23680000000002</v>
      </c>
      <c r="T4340" s="3">
        <v>42594</v>
      </c>
      <c r="U4340">
        <v>1359.1342999999999</v>
      </c>
      <c r="V4340" s="3">
        <v>42821</v>
      </c>
      <c r="W4340">
        <v>373.04</v>
      </c>
    </row>
    <row r="4341" spans="2:23" x14ac:dyDescent="0.2">
      <c r="B4341" s="3">
        <v>45385</v>
      </c>
      <c r="C4341">
        <v>131.58000000000001</v>
      </c>
      <c r="D4341" s="3">
        <v>45749</v>
      </c>
      <c r="E4341">
        <v>122.84</v>
      </c>
      <c r="F4341" s="3">
        <v>46087</v>
      </c>
      <c r="G4341">
        <v>108.3947</v>
      </c>
      <c r="J4341" s="3">
        <v>42822</v>
      </c>
      <c r="K4341">
        <v>9543.3700000000008</v>
      </c>
      <c r="L4341" s="3">
        <v>42822</v>
      </c>
      <c r="M4341">
        <v>1773.8725999999999</v>
      </c>
      <c r="N4341" s="3">
        <v>42822</v>
      </c>
      <c r="O4341">
        <v>3598.11</v>
      </c>
      <c r="P4341" s="3">
        <v>42597</v>
      </c>
      <c r="Q4341">
        <v>2513.6698999999999</v>
      </c>
      <c r="R4341" s="3">
        <v>42599</v>
      </c>
      <c r="S4341">
        <v>445.06459999999998</v>
      </c>
      <c r="T4341" s="3">
        <v>42597</v>
      </c>
      <c r="U4341">
        <v>1366.2853</v>
      </c>
      <c r="V4341" s="3">
        <v>42822</v>
      </c>
      <c r="W4341">
        <v>372.24</v>
      </c>
    </row>
    <row r="4342" spans="2:23" x14ac:dyDescent="0.2">
      <c r="B4342" s="3">
        <v>45386</v>
      </c>
      <c r="C4342">
        <v>131.91</v>
      </c>
      <c r="D4342" s="3">
        <v>45750</v>
      </c>
      <c r="E4342">
        <v>123.07</v>
      </c>
      <c r="F4342" s="3">
        <v>46090</v>
      </c>
      <c r="G4342">
        <v>108.309</v>
      </c>
      <c r="J4342" s="3">
        <v>42823</v>
      </c>
      <c r="K4342">
        <v>9608.07</v>
      </c>
      <c r="L4342" s="3">
        <v>42823</v>
      </c>
      <c r="M4342">
        <v>1786.2811999999999</v>
      </c>
      <c r="N4342" s="3">
        <v>42823</v>
      </c>
      <c r="O4342">
        <v>3611.26</v>
      </c>
      <c r="P4342" s="3">
        <v>42598</v>
      </c>
      <c r="Q4342">
        <v>2475.4549000000002</v>
      </c>
      <c r="R4342" s="3">
        <v>42600</v>
      </c>
      <c r="S4342">
        <v>445.62139999999999</v>
      </c>
      <c r="T4342" s="3">
        <v>42598</v>
      </c>
      <c r="U4342">
        <v>1351.5787</v>
      </c>
      <c r="V4342" s="3">
        <v>42823</v>
      </c>
      <c r="W4342">
        <v>370.96</v>
      </c>
    </row>
    <row r="4343" spans="2:23" x14ac:dyDescent="0.2">
      <c r="B4343" s="3">
        <v>45387</v>
      </c>
      <c r="C4343">
        <v>131.86000000000001</v>
      </c>
      <c r="D4343" s="3">
        <v>45751</v>
      </c>
      <c r="E4343">
        <v>123.09</v>
      </c>
      <c r="F4343" s="3">
        <v>46091</v>
      </c>
      <c r="G4343">
        <v>108.1859</v>
      </c>
      <c r="J4343" s="3">
        <v>42824</v>
      </c>
      <c r="K4343">
        <v>9658.25</v>
      </c>
      <c r="L4343" s="3">
        <v>42824</v>
      </c>
      <c r="M4343">
        <v>1798.6247000000001</v>
      </c>
      <c r="N4343" s="3">
        <v>42824</v>
      </c>
      <c r="O4343">
        <v>3634.4</v>
      </c>
      <c r="P4343" s="3">
        <v>42599</v>
      </c>
      <c r="Q4343">
        <v>2478.5898999999999</v>
      </c>
      <c r="R4343" s="3">
        <v>42601</v>
      </c>
      <c r="S4343">
        <v>445.97699999999998</v>
      </c>
      <c r="T4343" s="3">
        <v>42599</v>
      </c>
      <c r="U4343">
        <v>1343.6862000000001</v>
      </c>
      <c r="V4343" s="3">
        <v>42824</v>
      </c>
      <c r="W4343">
        <v>371.85</v>
      </c>
    </row>
    <row r="4344" spans="2:23" x14ac:dyDescent="0.2">
      <c r="B4344" s="3">
        <v>45390</v>
      </c>
      <c r="C4344">
        <v>131.74</v>
      </c>
      <c r="D4344" s="3">
        <v>45754</v>
      </c>
      <c r="E4344">
        <v>122.81</v>
      </c>
      <c r="F4344" s="3">
        <v>46092</v>
      </c>
      <c r="G4344">
        <v>108.1836</v>
      </c>
      <c r="J4344" s="3">
        <v>42825</v>
      </c>
      <c r="K4344">
        <v>9637.82</v>
      </c>
      <c r="L4344" s="3">
        <v>42825</v>
      </c>
      <c r="M4344">
        <v>1799.2411</v>
      </c>
      <c r="N4344" s="3">
        <v>42825</v>
      </c>
      <c r="O4344">
        <v>3637.65</v>
      </c>
      <c r="P4344" s="3">
        <v>42600</v>
      </c>
      <c r="Q4344">
        <v>2471.3045000000002</v>
      </c>
      <c r="R4344" s="3">
        <v>42604</v>
      </c>
      <c r="S4344">
        <v>447.5102</v>
      </c>
      <c r="T4344" s="3">
        <v>42600</v>
      </c>
      <c r="U4344">
        <v>1345.7122999999999</v>
      </c>
      <c r="V4344" s="3">
        <v>42825</v>
      </c>
      <c r="W4344">
        <v>374.57</v>
      </c>
    </row>
    <row r="4345" spans="2:23" x14ac:dyDescent="0.2">
      <c r="B4345" s="3">
        <v>45391</v>
      </c>
      <c r="C4345">
        <v>132.02000000000001</v>
      </c>
      <c r="D4345" s="3">
        <v>45755</v>
      </c>
      <c r="E4345">
        <v>122.74</v>
      </c>
      <c r="F4345" s="3">
        <v>46093</v>
      </c>
      <c r="G4345">
        <v>108.2388</v>
      </c>
      <c r="J4345" s="3">
        <v>42828</v>
      </c>
      <c r="K4345">
        <v>9615.91</v>
      </c>
      <c r="L4345" s="3">
        <v>42828</v>
      </c>
      <c r="M4345">
        <v>1791.4386</v>
      </c>
      <c r="N4345" s="3">
        <v>42828</v>
      </c>
      <c r="O4345">
        <v>3639.03</v>
      </c>
      <c r="P4345" s="3">
        <v>42601</v>
      </c>
      <c r="Q4345">
        <v>2471.6531</v>
      </c>
      <c r="R4345" s="3">
        <v>42605</v>
      </c>
      <c r="S4345">
        <v>450.18549999999999</v>
      </c>
      <c r="T4345" s="3">
        <v>42601</v>
      </c>
      <c r="U4345">
        <v>1340.7221</v>
      </c>
      <c r="V4345" s="3">
        <v>42828</v>
      </c>
      <c r="W4345">
        <v>375.48</v>
      </c>
    </row>
    <row r="4346" spans="2:23" x14ac:dyDescent="0.2">
      <c r="B4346" s="3">
        <v>45392</v>
      </c>
      <c r="C4346">
        <v>131.99</v>
      </c>
      <c r="D4346" s="3">
        <v>45756</v>
      </c>
      <c r="E4346">
        <v>122.83</v>
      </c>
      <c r="F4346" s="3">
        <v>46094</v>
      </c>
      <c r="G4346">
        <v>108.4539</v>
      </c>
      <c r="J4346" s="3">
        <v>42829</v>
      </c>
      <c r="K4346">
        <v>9633.35</v>
      </c>
      <c r="L4346" s="3">
        <v>42829</v>
      </c>
      <c r="M4346">
        <v>1792.5364999999999</v>
      </c>
      <c r="N4346" s="3">
        <v>42829</v>
      </c>
      <c r="O4346">
        <v>3650.2</v>
      </c>
      <c r="P4346" s="3">
        <v>42604</v>
      </c>
      <c r="Q4346">
        <v>2476.1554999999998</v>
      </c>
      <c r="R4346" s="3">
        <v>42606</v>
      </c>
      <c r="S4346">
        <v>449.25069999999999</v>
      </c>
      <c r="T4346" s="3">
        <v>42604</v>
      </c>
      <c r="U4346">
        <v>1333.5443</v>
      </c>
      <c r="V4346" s="3">
        <v>42829</v>
      </c>
      <c r="W4346">
        <v>373.73</v>
      </c>
    </row>
    <row r="4347" spans="2:23" x14ac:dyDescent="0.2">
      <c r="B4347" s="3">
        <v>45393</v>
      </c>
      <c r="C4347">
        <v>131.69</v>
      </c>
      <c r="D4347" s="3">
        <v>45757</v>
      </c>
      <c r="E4347">
        <v>122.77</v>
      </c>
      <c r="F4347" s="3">
        <v>46097</v>
      </c>
      <c r="G4347">
        <v>108.7243</v>
      </c>
      <c r="J4347" s="3">
        <v>42830</v>
      </c>
      <c r="K4347">
        <v>9635.7000000000007</v>
      </c>
      <c r="L4347" s="3">
        <v>42830</v>
      </c>
      <c r="M4347">
        <v>1793.0035</v>
      </c>
      <c r="N4347" s="3">
        <v>42830</v>
      </c>
      <c r="O4347">
        <v>3658.31</v>
      </c>
      <c r="P4347" s="3">
        <v>42605</v>
      </c>
      <c r="Q4347">
        <v>2485.7556</v>
      </c>
      <c r="R4347" s="3">
        <v>42607</v>
      </c>
      <c r="S4347">
        <v>450.16660000000002</v>
      </c>
      <c r="T4347" s="3">
        <v>42605</v>
      </c>
      <c r="U4347">
        <v>1337.5305000000001</v>
      </c>
      <c r="V4347" s="3">
        <v>42830</v>
      </c>
      <c r="W4347">
        <v>373.9</v>
      </c>
    </row>
    <row r="4348" spans="2:23" x14ac:dyDescent="0.2">
      <c r="B4348" s="3">
        <v>45394</v>
      </c>
      <c r="C4348">
        <v>132.08000000000001</v>
      </c>
      <c r="D4348" s="3">
        <v>45758</v>
      </c>
      <c r="E4348">
        <v>123</v>
      </c>
      <c r="F4348" s="3">
        <v>46098</v>
      </c>
      <c r="G4348">
        <v>108.63590000000001</v>
      </c>
      <c r="J4348" s="3">
        <v>42831</v>
      </c>
      <c r="K4348">
        <v>9634.7999999999993</v>
      </c>
      <c r="L4348" s="3">
        <v>42831</v>
      </c>
      <c r="M4348">
        <v>1795.5935999999999</v>
      </c>
      <c r="N4348" s="3">
        <v>42831</v>
      </c>
      <c r="O4348">
        <v>3660.37</v>
      </c>
      <c r="P4348" s="3">
        <v>42606</v>
      </c>
      <c r="Q4348">
        <v>2485.9112</v>
      </c>
      <c r="R4348" s="3">
        <v>42608</v>
      </c>
      <c r="S4348">
        <v>451.96879999999999</v>
      </c>
      <c r="T4348" s="3">
        <v>42606</v>
      </c>
      <c r="U4348">
        <v>1329.0082</v>
      </c>
      <c r="V4348" s="3">
        <v>42831</v>
      </c>
      <c r="W4348">
        <v>373.75</v>
      </c>
    </row>
    <row r="4349" spans="2:23" x14ac:dyDescent="0.2">
      <c r="B4349" s="3">
        <v>45397</v>
      </c>
      <c r="C4349">
        <v>131.87</v>
      </c>
      <c r="D4349" s="3">
        <v>45761</v>
      </c>
      <c r="E4349">
        <v>122.98</v>
      </c>
      <c r="F4349" s="3">
        <v>46099</v>
      </c>
      <c r="G4349">
        <v>108.874</v>
      </c>
      <c r="J4349" s="3">
        <v>42832</v>
      </c>
      <c r="K4349">
        <v>9638.15</v>
      </c>
      <c r="L4349" s="3">
        <v>42832</v>
      </c>
      <c r="M4349">
        <v>1796.1034999999999</v>
      </c>
      <c r="N4349" s="3">
        <v>42832</v>
      </c>
      <c r="O4349">
        <v>3656.97</v>
      </c>
      <c r="P4349" s="3">
        <v>42607</v>
      </c>
      <c r="Q4349">
        <v>2485.5936000000002</v>
      </c>
      <c r="R4349" s="3">
        <v>42611</v>
      </c>
      <c r="S4349">
        <v>454.45620000000002</v>
      </c>
      <c r="T4349" s="3">
        <v>42607</v>
      </c>
      <c r="U4349">
        <v>1333.7722000000001</v>
      </c>
      <c r="V4349" s="3">
        <v>42832</v>
      </c>
      <c r="W4349">
        <v>374.92</v>
      </c>
    </row>
    <row r="4350" spans="2:23" x14ac:dyDescent="0.2">
      <c r="B4350" s="3">
        <v>45398</v>
      </c>
      <c r="C4350">
        <v>131.46</v>
      </c>
      <c r="D4350" s="3">
        <v>45762</v>
      </c>
      <c r="E4350">
        <v>123.02</v>
      </c>
      <c r="F4350" s="3">
        <v>46100</v>
      </c>
      <c r="G4350">
        <v>109.24979999999999</v>
      </c>
      <c r="J4350" s="3">
        <v>42835</v>
      </c>
      <c r="K4350">
        <v>9679.7000000000007</v>
      </c>
      <c r="L4350" s="3">
        <v>42835</v>
      </c>
      <c r="M4350">
        <v>1802.7852</v>
      </c>
      <c r="N4350" s="3">
        <v>42835</v>
      </c>
      <c r="O4350">
        <v>3676.87</v>
      </c>
      <c r="P4350" s="3">
        <v>42608</v>
      </c>
      <c r="Q4350">
        <v>2496.7154999999998</v>
      </c>
      <c r="R4350" s="3">
        <v>42612</v>
      </c>
      <c r="S4350">
        <v>455.52569999999997</v>
      </c>
      <c r="T4350" s="3">
        <v>42608</v>
      </c>
      <c r="U4350">
        <v>1345.6669999999999</v>
      </c>
      <c r="V4350" s="3">
        <v>42835</v>
      </c>
      <c r="W4350">
        <v>376.6</v>
      </c>
    </row>
    <row r="4351" spans="2:23" x14ac:dyDescent="0.2">
      <c r="B4351" s="3">
        <v>45399</v>
      </c>
      <c r="C4351">
        <v>131.63999999999999</v>
      </c>
      <c r="D4351" s="3">
        <v>45763</v>
      </c>
      <c r="E4351">
        <v>123.14</v>
      </c>
      <c r="F4351" s="3">
        <v>46101</v>
      </c>
      <c r="G4351">
        <v>108.17319999999999</v>
      </c>
      <c r="J4351" s="3">
        <v>42836</v>
      </c>
      <c r="K4351">
        <v>9700.91</v>
      </c>
      <c r="L4351" s="3">
        <v>42836</v>
      </c>
      <c r="M4351">
        <v>1807.5235</v>
      </c>
      <c r="N4351" s="3">
        <v>42836</v>
      </c>
      <c r="O4351">
        <v>3674.16</v>
      </c>
      <c r="P4351" s="3">
        <v>42611</v>
      </c>
      <c r="Q4351">
        <v>2511.0230000000001</v>
      </c>
      <c r="R4351" s="3">
        <v>42613</v>
      </c>
      <c r="S4351">
        <v>453.68079999999998</v>
      </c>
      <c r="T4351" s="3">
        <v>42611</v>
      </c>
      <c r="U4351">
        <v>1345.4459999999999</v>
      </c>
      <c r="V4351" s="3">
        <v>42836</v>
      </c>
      <c r="W4351">
        <v>380.61</v>
      </c>
    </row>
    <row r="4352" spans="2:23" x14ac:dyDescent="0.2">
      <c r="B4352" s="3">
        <v>45400</v>
      </c>
      <c r="C4352">
        <v>131.65</v>
      </c>
      <c r="D4352" s="3">
        <v>45764</v>
      </c>
      <c r="E4352">
        <v>123.25</v>
      </c>
      <c r="F4352" s="3">
        <v>46104</v>
      </c>
      <c r="G4352">
        <v>108.29640000000001</v>
      </c>
      <c r="J4352" s="3">
        <v>42837</v>
      </c>
      <c r="K4352">
        <v>9735.41</v>
      </c>
      <c r="L4352" s="3">
        <v>42837</v>
      </c>
      <c r="M4352">
        <v>1811.9337</v>
      </c>
      <c r="N4352" s="3">
        <v>42837</v>
      </c>
      <c r="O4352">
        <v>3702.56</v>
      </c>
      <c r="P4352" s="3">
        <v>42612</v>
      </c>
      <c r="Q4352">
        <v>2518.9875000000002</v>
      </c>
      <c r="R4352" s="3">
        <v>42614</v>
      </c>
      <c r="S4352">
        <v>453.92630000000003</v>
      </c>
      <c r="T4352" s="3">
        <v>42612</v>
      </c>
      <c r="U4352">
        <v>1355.5803000000001</v>
      </c>
      <c r="V4352" s="3">
        <v>42837</v>
      </c>
      <c r="W4352">
        <v>380.89</v>
      </c>
    </row>
    <row r="4353" spans="2:23" x14ac:dyDescent="0.2">
      <c r="B4353" s="3">
        <v>45401</v>
      </c>
      <c r="C4353">
        <v>131.5</v>
      </c>
      <c r="D4353" s="3">
        <v>45769</v>
      </c>
      <c r="E4353">
        <v>123.28</v>
      </c>
      <c r="F4353" s="3">
        <v>46105</v>
      </c>
      <c r="G4353">
        <v>108.6514</v>
      </c>
      <c r="J4353" s="3">
        <v>42838</v>
      </c>
      <c r="K4353">
        <v>9705.9699999999993</v>
      </c>
      <c r="L4353" s="3">
        <v>42838</v>
      </c>
      <c r="M4353">
        <v>1805.1190999999999</v>
      </c>
      <c r="N4353" s="3">
        <v>42838</v>
      </c>
      <c r="O4353">
        <v>3706.77</v>
      </c>
      <c r="P4353" s="3">
        <v>42613</v>
      </c>
      <c r="Q4353">
        <v>2512.2422000000001</v>
      </c>
      <c r="R4353" s="3">
        <v>42615</v>
      </c>
      <c r="S4353">
        <v>457.63209999999998</v>
      </c>
      <c r="T4353" s="3">
        <v>42613</v>
      </c>
      <c r="U4353">
        <v>1347.296</v>
      </c>
      <c r="V4353" s="3">
        <v>42838</v>
      </c>
      <c r="W4353">
        <v>379.92</v>
      </c>
    </row>
    <row r="4354" spans="2:23" x14ac:dyDescent="0.2">
      <c r="B4354" s="3">
        <v>45404</v>
      </c>
      <c r="C4354">
        <v>131.69999999999999</v>
      </c>
      <c r="D4354" s="3">
        <v>45770</v>
      </c>
      <c r="E4354">
        <v>123.12</v>
      </c>
      <c r="F4354" s="3">
        <v>46106</v>
      </c>
      <c r="G4354">
        <v>109.0187</v>
      </c>
      <c r="J4354" s="3">
        <v>42843</v>
      </c>
      <c r="K4354">
        <v>9602.33</v>
      </c>
      <c r="L4354" s="3">
        <v>42843</v>
      </c>
      <c r="M4354">
        <v>1784.5428999999999</v>
      </c>
      <c r="N4354" s="3">
        <v>42843</v>
      </c>
      <c r="O4354">
        <v>3676.97</v>
      </c>
      <c r="P4354" s="3">
        <v>42614</v>
      </c>
      <c r="Q4354">
        <v>2509.5646999999999</v>
      </c>
      <c r="R4354" s="3">
        <v>42618</v>
      </c>
      <c r="S4354">
        <v>458.5924</v>
      </c>
      <c r="T4354" s="3">
        <v>42614</v>
      </c>
      <c r="U4354">
        <v>1339.1869999999999</v>
      </c>
      <c r="V4354" s="3">
        <v>42843</v>
      </c>
      <c r="W4354">
        <v>379.46</v>
      </c>
    </row>
    <row r="4355" spans="2:23" x14ac:dyDescent="0.2">
      <c r="B4355" s="3">
        <v>45405</v>
      </c>
      <c r="C4355">
        <v>131.82</v>
      </c>
      <c r="D4355" s="3">
        <v>45771</v>
      </c>
      <c r="E4355">
        <v>123.19</v>
      </c>
      <c r="F4355" s="3">
        <v>46107</v>
      </c>
      <c r="G4355">
        <v>108.6122</v>
      </c>
      <c r="J4355" s="3">
        <v>42844</v>
      </c>
      <c r="K4355">
        <v>9624.74</v>
      </c>
      <c r="L4355" s="3">
        <v>42844</v>
      </c>
      <c r="M4355">
        <v>1791.5945999999999</v>
      </c>
      <c r="N4355" s="3">
        <v>42844</v>
      </c>
      <c r="O4355">
        <v>3694.99</v>
      </c>
      <c r="P4355" s="3">
        <v>42615</v>
      </c>
      <c r="Q4355">
        <v>2528.3344000000002</v>
      </c>
      <c r="R4355" s="3">
        <v>42619</v>
      </c>
      <c r="S4355">
        <v>457.8331</v>
      </c>
      <c r="T4355" s="3">
        <v>42615</v>
      </c>
      <c r="U4355">
        <v>1354.0482999999999</v>
      </c>
      <c r="V4355" s="3">
        <v>42844</v>
      </c>
      <c r="W4355">
        <v>376.7</v>
      </c>
    </row>
    <row r="4356" spans="2:23" x14ac:dyDescent="0.2">
      <c r="B4356" s="3">
        <v>45406</v>
      </c>
      <c r="C4356">
        <v>131.54</v>
      </c>
      <c r="D4356" s="3">
        <v>45772</v>
      </c>
      <c r="E4356">
        <v>123.25</v>
      </c>
      <c r="F4356" s="3">
        <v>46108</v>
      </c>
      <c r="G4356">
        <v>108.74630000000001</v>
      </c>
      <c r="J4356" s="3">
        <v>42845</v>
      </c>
      <c r="K4356">
        <v>9652.68</v>
      </c>
      <c r="L4356" s="3">
        <v>42845</v>
      </c>
      <c r="M4356">
        <v>1799.1855</v>
      </c>
      <c r="N4356" s="3">
        <v>42845</v>
      </c>
      <c r="O4356">
        <v>3704.21</v>
      </c>
      <c r="P4356" s="3">
        <v>42618</v>
      </c>
      <c r="Q4356">
        <v>2531.9016000000001</v>
      </c>
      <c r="R4356" s="3">
        <v>42620</v>
      </c>
      <c r="S4356">
        <v>459.44209999999998</v>
      </c>
      <c r="T4356" s="3">
        <v>42618</v>
      </c>
      <c r="U4356">
        <v>1368.8608999999999</v>
      </c>
      <c r="V4356" s="3">
        <v>42845</v>
      </c>
      <c r="W4356">
        <v>378.48</v>
      </c>
    </row>
    <row r="4357" spans="2:23" x14ac:dyDescent="0.2">
      <c r="B4357" s="3">
        <v>45407</v>
      </c>
      <c r="C4357">
        <v>131.43</v>
      </c>
      <c r="D4357" s="3">
        <v>45775</v>
      </c>
      <c r="E4357">
        <v>123.27</v>
      </c>
      <c r="F4357" s="3">
        <v>46111</v>
      </c>
      <c r="G4357">
        <v>109.3886</v>
      </c>
      <c r="J4357" s="3">
        <v>42846</v>
      </c>
      <c r="K4357">
        <v>9646.64</v>
      </c>
      <c r="L4357" s="3">
        <v>42846</v>
      </c>
      <c r="M4357">
        <v>1796.7517</v>
      </c>
      <c r="N4357" s="3">
        <v>42846</v>
      </c>
      <c r="O4357">
        <v>3699.23</v>
      </c>
      <c r="P4357" s="3">
        <v>42619</v>
      </c>
      <c r="Q4357">
        <v>2522.3208</v>
      </c>
      <c r="R4357" s="3">
        <v>42621</v>
      </c>
      <c r="S4357">
        <v>460.29559999999998</v>
      </c>
      <c r="T4357" s="3">
        <v>42619</v>
      </c>
      <c r="U4357">
        <v>1377.6676</v>
      </c>
      <c r="V4357" s="3">
        <v>42846</v>
      </c>
      <c r="W4357">
        <v>379.3</v>
      </c>
    </row>
    <row r="4358" spans="2:23" x14ac:dyDescent="0.2">
      <c r="B4358" s="3">
        <v>45408</v>
      </c>
      <c r="C4358">
        <v>131.85</v>
      </c>
      <c r="D4358" s="3">
        <v>45776</v>
      </c>
      <c r="E4358">
        <v>123.33</v>
      </c>
      <c r="F4358" s="3">
        <v>46112</v>
      </c>
      <c r="G4358">
        <v>110.21810000000001</v>
      </c>
      <c r="J4358" s="3">
        <v>42849</v>
      </c>
      <c r="K4358">
        <v>9814.5400000000009</v>
      </c>
      <c r="L4358" s="3">
        <v>42849</v>
      </c>
      <c r="M4358">
        <v>1832.7988</v>
      </c>
      <c r="N4358" s="3">
        <v>42849</v>
      </c>
      <c r="O4358">
        <v>3748.33</v>
      </c>
      <c r="P4358" s="3">
        <v>42620</v>
      </c>
      <c r="Q4358">
        <v>2522.4353000000001</v>
      </c>
      <c r="R4358" s="3">
        <v>42622</v>
      </c>
      <c r="S4358">
        <v>450.26650000000001</v>
      </c>
      <c r="T4358" s="3">
        <v>42620</v>
      </c>
      <c r="U4358">
        <v>1380.2822000000001</v>
      </c>
      <c r="V4358" s="3">
        <v>42849</v>
      </c>
      <c r="W4358">
        <v>379.91</v>
      </c>
    </row>
    <row r="4359" spans="2:23" x14ac:dyDescent="0.2">
      <c r="B4359" s="3">
        <v>45411</v>
      </c>
      <c r="C4359">
        <v>132.15</v>
      </c>
      <c r="D4359" s="3">
        <v>45777</v>
      </c>
      <c r="E4359">
        <v>123.54</v>
      </c>
      <c r="F4359" s="3">
        <v>46113</v>
      </c>
      <c r="G4359">
        <v>109.3643</v>
      </c>
      <c r="J4359" s="3">
        <v>42850</v>
      </c>
      <c r="K4359">
        <v>9911.31</v>
      </c>
      <c r="L4359" s="3">
        <v>42850</v>
      </c>
      <c r="M4359">
        <v>1850.2109</v>
      </c>
      <c r="N4359" s="3">
        <v>42850</v>
      </c>
      <c r="O4359">
        <v>3801.42</v>
      </c>
      <c r="P4359" s="3">
        <v>42621</v>
      </c>
      <c r="Q4359">
        <v>2525.7600000000002</v>
      </c>
      <c r="R4359" s="3">
        <v>42625</v>
      </c>
      <c r="S4359">
        <v>449.89499999999998</v>
      </c>
      <c r="T4359" s="3">
        <v>42621</v>
      </c>
      <c r="U4359">
        <v>1386.5038</v>
      </c>
      <c r="V4359" s="3">
        <v>42850</v>
      </c>
      <c r="W4359">
        <v>380.15</v>
      </c>
    </row>
    <row r="4360" spans="2:23" x14ac:dyDescent="0.2">
      <c r="B4360" s="3">
        <v>45412</v>
      </c>
      <c r="C4360">
        <v>131.88999999999999</v>
      </c>
      <c r="D4360" s="3">
        <v>45779</v>
      </c>
      <c r="E4360">
        <v>123.43</v>
      </c>
      <c r="F4360" s="3">
        <v>46114</v>
      </c>
      <c r="G4360">
        <v>109.9517</v>
      </c>
      <c r="J4360" s="3">
        <v>42851</v>
      </c>
      <c r="K4360">
        <v>9975.34</v>
      </c>
      <c r="L4360" s="3">
        <v>42851</v>
      </c>
      <c r="M4360">
        <v>1864.1892</v>
      </c>
      <c r="N4360" s="3">
        <v>42851</v>
      </c>
      <c r="O4360">
        <v>3828.96</v>
      </c>
      <c r="P4360" s="3">
        <v>42622</v>
      </c>
      <c r="Q4360">
        <v>2481.3465999999999</v>
      </c>
      <c r="R4360" s="3">
        <v>42626</v>
      </c>
      <c r="S4360">
        <v>445.16640000000001</v>
      </c>
      <c r="T4360" s="3">
        <v>42622</v>
      </c>
      <c r="U4360">
        <v>1364.3593000000001</v>
      </c>
      <c r="V4360" s="3">
        <v>42851</v>
      </c>
      <c r="W4360">
        <v>379.63</v>
      </c>
    </row>
    <row r="4361" spans="2:23" x14ac:dyDescent="0.2">
      <c r="B4361" s="3">
        <v>45414</v>
      </c>
      <c r="C4361">
        <v>131.63</v>
      </c>
      <c r="D4361" s="3">
        <v>45782</v>
      </c>
      <c r="E4361">
        <v>123.56</v>
      </c>
      <c r="F4361" s="3">
        <v>46115</v>
      </c>
      <c r="G4361">
        <v>109.8694</v>
      </c>
      <c r="J4361" s="3">
        <v>42852</v>
      </c>
      <c r="K4361">
        <v>9999.27</v>
      </c>
      <c r="L4361" s="3">
        <v>42852</v>
      </c>
      <c r="M4361">
        <v>1863.9138</v>
      </c>
      <c r="N4361" s="3">
        <v>42852</v>
      </c>
      <c r="O4361">
        <v>3851.74</v>
      </c>
      <c r="P4361" s="3">
        <v>42625</v>
      </c>
      <c r="Q4361">
        <v>2482.5922</v>
      </c>
      <c r="R4361" s="3">
        <v>42627</v>
      </c>
      <c r="S4361">
        <v>443.03660000000002</v>
      </c>
      <c r="T4361" s="3">
        <v>42625</v>
      </c>
      <c r="U4361">
        <v>1329.1022</v>
      </c>
      <c r="V4361" s="3">
        <v>42852</v>
      </c>
      <c r="W4361">
        <v>379.19</v>
      </c>
    </row>
    <row r="4362" spans="2:23" x14ac:dyDescent="0.2">
      <c r="B4362" s="3">
        <v>45415</v>
      </c>
      <c r="C4362">
        <v>131.82</v>
      </c>
      <c r="D4362" s="3">
        <v>45783</v>
      </c>
      <c r="E4362">
        <v>123.69</v>
      </c>
      <c r="F4362" s="3">
        <v>46118</v>
      </c>
      <c r="G4362">
        <v>109.7435</v>
      </c>
      <c r="J4362" s="3">
        <v>42853</v>
      </c>
      <c r="K4362">
        <v>9976.11</v>
      </c>
      <c r="L4362" s="3">
        <v>42853</v>
      </c>
      <c r="M4362">
        <v>1860.6566</v>
      </c>
      <c r="N4362" s="3">
        <v>42853</v>
      </c>
      <c r="O4362">
        <v>3853.31</v>
      </c>
      <c r="P4362" s="3">
        <v>42626</v>
      </c>
      <c r="Q4362">
        <v>2459.8739999999998</v>
      </c>
      <c r="R4362" s="3">
        <v>42628</v>
      </c>
      <c r="S4362">
        <v>446.4151</v>
      </c>
      <c r="T4362" s="3">
        <v>42626</v>
      </c>
      <c r="U4362">
        <v>1327.8716999999999</v>
      </c>
      <c r="V4362" s="3">
        <v>42853</v>
      </c>
      <c r="W4362">
        <v>380.46</v>
      </c>
    </row>
    <row r="4363" spans="2:23" x14ac:dyDescent="0.2">
      <c r="B4363" s="3">
        <v>45418</v>
      </c>
      <c r="C4363">
        <v>131.94999999999999</v>
      </c>
      <c r="D4363" s="3">
        <v>45784</v>
      </c>
      <c r="E4363">
        <v>123.91</v>
      </c>
      <c r="F4363" s="3">
        <v>46119</v>
      </c>
      <c r="G4363">
        <v>110.0184</v>
      </c>
      <c r="J4363" s="3">
        <v>42857</v>
      </c>
      <c r="K4363">
        <v>10058.620000000001</v>
      </c>
      <c r="L4363" s="3">
        <v>42857</v>
      </c>
      <c r="M4363">
        <v>1874.0447999999999</v>
      </c>
      <c r="N4363" s="3">
        <v>42857</v>
      </c>
      <c r="O4363">
        <v>3915.74</v>
      </c>
      <c r="P4363" s="3">
        <v>42627</v>
      </c>
      <c r="Q4363">
        <v>2449.3542000000002</v>
      </c>
      <c r="R4363" s="3">
        <v>42629</v>
      </c>
      <c r="S4363">
        <v>448.46019999999999</v>
      </c>
      <c r="T4363" s="3">
        <v>42627</v>
      </c>
      <c r="U4363">
        <v>1322.8843999999999</v>
      </c>
      <c r="V4363" s="3">
        <v>42857</v>
      </c>
      <c r="W4363">
        <v>383.24</v>
      </c>
    </row>
    <row r="4364" spans="2:23" x14ac:dyDescent="0.2">
      <c r="B4364" s="3">
        <v>45419</v>
      </c>
      <c r="C4364">
        <v>132.07</v>
      </c>
      <c r="D4364" s="3">
        <v>45785</v>
      </c>
      <c r="E4364">
        <v>123.73</v>
      </c>
      <c r="F4364" s="3">
        <v>46120</v>
      </c>
      <c r="G4364">
        <v>109.643</v>
      </c>
      <c r="J4364" s="3">
        <v>42858</v>
      </c>
      <c r="K4364">
        <v>10073.67</v>
      </c>
      <c r="L4364" s="3">
        <v>42858</v>
      </c>
      <c r="M4364">
        <v>1877.0814</v>
      </c>
      <c r="N4364" s="3">
        <v>42858</v>
      </c>
      <c r="O4364">
        <v>3902.66</v>
      </c>
      <c r="P4364" s="3">
        <v>42628</v>
      </c>
      <c r="Q4364">
        <v>2467.1749</v>
      </c>
      <c r="R4364" s="3">
        <v>42632</v>
      </c>
      <c r="S4364">
        <v>451.65039999999999</v>
      </c>
      <c r="T4364" s="3">
        <v>42628</v>
      </c>
      <c r="U4364">
        <v>1328.6119000000001</v>
      </c>
      <c r="V4364" s="3">
        <v>42858</v>
      </c>
      <c r="W4364">
        <v>383.6</v>
      </c>
    </row>
    <row r="4365" spans="2:23" x14ac:dyDescent="0.2">
      <c r="B4365" s="3">
        <v>45420</v>
      </c>
      <c r="C4365">
        <v>131.97</v>
      </c>
      <c r="D4365" s="3">
        <v>45786</v>
      </c>
      <c r="E4365">
        <v>123.66</v>
      </c>
      <c r="F4365" s="3">
        <v>46121</v>
      </c>
      <c r="G4365">
        <v>109.627</v>
      </c>
      <c r="J4365" s="3">
        <v>42859</v>
      </c>
      <c r="K4365">
        <v>10162.93</v>
      </c>
      <c r="L4365" s="3">
        <v>42859</v>
      </c>
      <c r="M4365">
        <v>1892.5226</v>
      </c>
      <c r="N4365" s="3">
        <v>42859</v>
      </c>
      <c r="O4365">
        <v>3919.68</v>
      </c>
      <c r="P4365" s="3">
        <v>42629</v>
      </c>
      <c r="Q4365">
        <v>2471.7611999999999</v>
      </c>
      <c r="R4365" s="3">
        <v>42633</v>
      </c>
      <c r="S4365">
        <v>449.9522</v>
      </c>
      <c r="T4365" s="3">
        <v>42629</v>
      </c>
      <c r="U4365">
        <v>1332.4532999999999</v>
      </c>
      <c r="V4365" s="3">
        <v>42859</v>
      </c>
      <c r="W4365">
        <v>382.96</v>
      </c>
    </row>
    <row r="4366" spans="2:23" x14ac:dyDescent="0.2">
      <c r="B4366" s="3">
        <v>45422</v>
      </c>
      <c r="C4366">
        <v>131.77000000000001</v>
      </c>
      <c r="D4366" s="3">
        <v>45789</v>
      </c>
      <c r="E4366">
        <v>123.41</v>
      </c>
      <c r="F4366" s="3">
        <v>46122</v>
      </c>
      <c r="G4366">
        <v>109.4799</v>
      </c>
      <c r="J4366" s="3">
        <v>42860</v>
      </c>
      <c r="K4366">
        <v>10203.58</v>
      </c>
      <c r="L4366" s="3">
        <v>42860</v>
      </c>
      <c r="M4366">
        <v>1900.7254</v>
      </c>
      <c r="N4366" s="3">
        <v>42860</v>
      </c>
      <c r="O4366">
        <v>3934</v>
      </c>
      <c r="P4366" s="3">
        <v>42632</v>
      </c>
      <c r="Q4366">
        <v>2483.8121999999998</v>
      </c>
      <c r="R4366" s="3">
        <v>42634</v>
      </c>
      <c r="S4366">
        <v>454.6583</v>
      </c>
      <c r="T4366" s="3">
        <v>42632</v>
      </c>
      <c r="U4366">
        <v>1352.0491</v>
      </c>
      <c r="V4366" s="3">
        <v>42860</v>
      </c>
      <c r="W4366">
        <v>380.83</v>
      </c>
    </row>
    <row r="4367" spans="2:23" x14ac:dyDescent="0.2">
      <c r="B4367" s="3">
        <v>45425</v>
      </c>
      <c r="C4367">
        <v>131.78</v>
      </c>
      <c r="D4367" s="3">
        <v>45790</v>
      </c>
      <c r="E4367">
        <v>123.43</v>
      </c>
      <c r="F4367" s="3">
        <v>46125</v>
      </c>
      <c r="G4367">
        <v>109.1855</v>
      </c>
      <c r="J4367" s="3">
        <v>42863</v>
      </c>
      <c r="K4367">
        <v>10250.11</v>
      </c>
      <c r="L4367" s="3">
        <v>42863</v>
      </c>
      <c r="M4367">
        <v>1906.816</v>
      </c>
      <c r="N4367" s="3">
        <v>42863</v>
      </c>
      <c r="O4367">
        <v>3936.94</v>
      </c>
      <c r="P4367" s="3">
        <v>42633</v>
      </c>
      <c r="Q4367">
        <v>2481.5518000000002</v>
      </c>
      <c r="R4367" s="3">
        <v>42635</v>
      </c>
      <c r="S4367">
        <v>456.6463</v>
      </c>
      <c r="T4367" s="3">
        <v>42633</v>
      </c>
      <c r="U4367">
        <v>1352.3994</v>
      </c>
      <c r="V4367" s="3">
        <v>42863</v>
      </c>
      <c r="W4367">
        <v>376.76</v>
      </c>
    </row>
    <row r="4368" spans="2:23" x14ac:dyDescent="0.2">
      <c r="B4368" s="3">
        <v>45426</v>
      </c>
      <c r="C4368">
        <v>131.71</v>
      </c>
      <c r="D4368" s="3">
        <v>45791</v>
      </c>
      <c r="E4368">
        <v>123.51</v>
      </c>
      <c r="F4368" s="3">
        <v>46126</v>
      </c>
      <c r="G4368">
        <v>108.82</v>
      </c>
      <c r="J4368" s="3">
        <v>42864</v>
      </c>
      <c r="K4368">
        <v>10341.280000000001</v>
      </c>
      <c r="L4368" s="3">
        <v>42864</v>
      </c>
      <c r="M4368">
        <v>1923.2610999999999</v>
      </c>
      <c r="N4368" s="3">
        <v>42864</v>
      </c>
      <c r="O4368">
        <v>3961.69</v>
      </c>
      <c r="P4368" s="3">
        <v>42634</v>
      </c>
      <c r="Q4368">
        <v>2502.1606000000002</v>
      </c>
      <c r="R4368" s="3">
        <v>42636</v>
      </c>
      <c r="S4368">
        <v>454.99290000000002</v>
      </c>
      <c r="T4368" s="3">
        <v>42634</v>
      </c>
      <c r="U4368">
        <v>1359.3254999999999</v>
      </c>
      <c r="V4368" s="3">
        <v>42864</v>
      </c>
      <c r="W4368">
        <v>375.78</v>
      </c>
    </row>
    <row r="4369" spans="2:23" x14ac:dyDescent="0.2">
      <c r="B4369" s="3">
        <v>45427</v>
      </c>
      <c r="C4369">
        <v>132.09</v>
      </c>
      <c r="D4369" s="3">
        <v>45792</v>
      </c>
      <c r="E4369">
        <v>123.61</v>
      </c>
      <c r="F4369" s="3">
        <v>46127</v>
      </c>
      <c r="G4369">
        <v>108.9692</v>
      </c>
      <c r="J4369" s="3">
        <v>42865</v>
      </c>
      <c r="K4369">
        <v>10320.780000000001</v>
      </c>
      <c r="L4369" s="3">
        <v>42865</v>
      </c>
      <c r="M4369">
        <v>1922.5563</v>
      </c>
      <c r="N4369" s="3">
        <v>42865</v>
      </c>
      <c r="O4369">
        <v>3965.08</v>
      </c>
      <c r="P4369" s="3">
        <v>42635</v>
      </c>
      <c r="Q4369">
        <v>2506.6959999999999</v>
      </c>
      <c r="R4369" s="3">
        <v>42639</v>
      </c>
      <c r="S4369">
        <v>451.5163</v>
      </c>
      <c r="T4369" s="3">
        <v>42635</v>
      </c>
      <c r="U4369">
        <v>1369.703</v>
      </c>
      <c r="V4369" s="3">
        <v>42865</v>
      </c>
      <c r="W4369">
        <v>374.6</v>
      </c>
    </row>
    <row r="4370" spans="2:23" x14ac:dyDescent="0.2">
      <c r="B4370" s="3">
        <v>45428</v>
      </c>
      <c r="C4370">
        <v>132.02000000000001</v>
      </c>
      <c r="D4370" s="3">
        <v>45793</v>
      </c>
      <c r="E4370">
        <v>123.69</v>
      </c>
      <c r="F4370" s="3">
        <v>46128</v>
      </c>
      <c r="G4370">
        <v>109.1388</v>
      </c>
      <c r="J4370" s="3">
        <v>42866</v>
      </c>
      <c r="K4370">
        <v>10290.52</v>
      </c>
      <c r="L4370" s="3">
        <v>42866</v>
      </c>
      <c r="M4370">
        <v>1914.0614</v>
      </c>
      <c r="N4370" s="3">
        <v>42866</v>
      </c>
      <c r="O4370">
        <v>3950.18</v>
      </c>
      <c r="P4370" s="3">
        <v>42636</v>
      </c>
      <c r="Q4370">
        <v>2497.2552999999998</v>
      </c>
      <c r="R4370" s="3">
        <v>42640</v>
      </c>
      <c r="S4370">
        <v>452.71050000000002</v>
      </c>
      <c r="T4370" s="3">
        <v>42636</v>
      </c>
      <c r="U4370">
        <v>1368.0658000000001</v>
      </c>
      <c r="V4370" s="3">
        <v>42866</v>
      </c>
      <c r="W4370">
        <v>378.69</v>
      </c>
    </row>
    <row r="4371" spans="2:23" x14ac:dyDescent="0.2">
      <c r="B4371" s="3">
        <v>45429</v>
      </c>
      <c r="C4371">
        <v>131.87</v>
      </c>
      <c r="D4371" s="3">
        <v>45796</v>
      </c>
      <c r="E4371">
        <v>123.77</v>
      </c>
      <c r="F4371" s="3">
        <v>46129</v>
      </c>
      <c r="G4371">
        <v>108.99420000000001</v>
      </c>
      <c r="J4371" s="3">
        <v>42867</v>
      </c>
      <c r="K4371">
        <v>10358.969999999999</v>
      </c>
      <c r="L4371" s="3">
        <v>42867</v>
      </c>
      <c r="M4371">
        <v>1918.6514999999999</v>
      </c>
      <c r="N4371" s="3">
        <v>42867</v>
      </c>
      <c r="O4371">
        <v>3979.79</v>
      </c>
      <c r="P4371" s="3">
        <v>42639</v>
      </c>
      <c r="Q4371">
        <v>2473.1595000000002</v>
      </c>
      <c r="R4371" s="3">
        <v>42641</v>
      </c>
      <c r="S4371">
        <v>456.3014</v>
      </c>
      <c r="T4371" s="3">
        <v>42639</v>
      </c>
      <c r="U4371">
        <v>1348.6514</v>
      </c>
      <c r="V4371" s="3">
        <v>42867</v>
      </c>
      <c r="W4371">
        <v>379.21</v>
      </c>
    </row>
    <row r="4372" spans="2:23" x14ac:dyDescent="0.2">
      <c r="B4372" s="3">
        <v>45433</v>
      </c>
      <c r="C4372">
        <v>131.75</v>
      </c>
      <c r="D4372" s="3">
        <v>45797</v>
      </c>
      <c r="E4372">
        <v>123.73</v>
      </c>
      <c r="F4372" s="3">
        <v>46132</v>
      </c>
      <c r="G4372">
        <v>108.7535</v>
      </c>
      <c r="J4372" s="3">
        <v>42870</v>
      </c>
      <c r="K4372">
        <v>10347.27</v>
      </c>
      <c r="L4372" s="3">
        <v>42870</v>
      </c>
      <c r="M4372">
        <v>1917.1047000000001</v>
      </c>
      <c r="N4372" s="3">
        <v>42870</v>
      </c>
      <c r="O4372">
        <v>3984.7</v>
      </c>
      <c r="P4372" s="3">
        <v>42640</v>
      </c>
      <c r="Q4372">
        <v>2485.7197000000001</v>
      </c>
      <c r="R4372" s="3">
        <v>42642</v>
      </c>
      <c r="S4372">
        <v>451.27300000000002</v>
      </c>
      <c r="T4372" s="3">
        <v>42640</v>
      </c>
      <c r="U4372">
        <v>1359.9253000000001</v>
      </c>
      <c r="V4372" s="3">
        <v>42870</v>
      </c>
      <c r="W4372">
        <v>377.08</v>
      </c>
    </row>
    <row r="4373" spans="2:23" x14ac:dyDescent="0.2">
      <c r="B4373" s="3">
        <v>45434</v>
      </c>
      <c r="C4373">
        <v>131.63</v>
      </c>
      <c r="D4373" s="3">
        <v>45798</v>
      </c>
      <c r="E4373">
        <v>123.73</v>
      </c>
      <c r="F4373" s="3">
        <v>46133</v>
      </c>
      <c r="G4373">
        <v>108.6568</v>
      </c>
      <c r="J4373" s="3">
        <v>42871</v>
      </c>
      <c r="K4373">
        <v>10371.65</v>
      </c>
      <c r="L4373" s="3">
        <v>42871</v>
      </c>
      <c r="M4373">
        <v>1915.4024999999999</v>
      </c>
      <c r="N4373" s="3">
        <v>42871</v>
      </c>
      <c r="O4373">
        <v>3998.16</v>
      </c>
      <c r="P4373" s="3">
        <v>42641</v>
      </c>
      <c r="Q4373">
        <v>2498.4787000000001</v>
      </c>
      <c r="R4373" s="3">
        <v>42643</v>
      </c>
      <c r="S4373">
        <v>455.70780000000002</v>
      </c>
      <c r="T4373" s="3">
        <v>42641</v>
      </c>
      <c r="U4373">
        <v>1362.8059000000001</v>
      </c>
      <c r="V4373" s="3">
        <v>42871</v>
      </c>
      <c r="W4373">
        <v>375.96</v>
      </c>
    </row>
    <row r="4374" spans="2:23" x14ac:dyDescent="0.2">
      <c r="B4374" s="3">
        <v>45435</v>
      </c>
      <c r="C4374">
        <v>131.35</v>
      </c>
      <c r="D4374" s="3">
        <v>45799</v>
      </c>
      <c r="E4374">
        <v>123.87</v>
      </c>
      <c r="F4374" s="3">
        <v>46134</v>
      </c>
      <c r="G4374">
        <v>109.0509</v>
      </c>
      <c r="J4374" s="3">
        <v>42872</v>
      </c>
      <c r="K4374">
        <v>10209.24</v>
      </c>
      <c r="L4374" s="3">
        <v>42872</v>
      </c>
      <c r="M4374">
        <v>1880.8658</v>
      </c>
      <c r="N4374" s="3">
        <v>42872</v>
      </c>
      <c r="O4374">
        <v>3902.75</v>
      </c>
      <c r="P4374" s="3">
        <v>42642</v>
      </c>
      <c r="Q4374">
        <v>2475.9616999999998</v>
      </c>
      <c r="R4374" s="3">
        <v>42646</v>
      </c>
      <c r="S4374">
        <v>455.67899999999997</v>
      </c>
      <c r="T4374" s="3">
        <v>42642</v>
      </c>
      <c r="U4374">
        <v>1357.0215000000001</v>
      </c>
      <c r="V4374" s="3">
        <v>42872</v>
      </c>
      <c r="W4374">
        <v>377.01</v>
      </c>
    </row>
    <row r="4375" spans="2:23" x14ac:dyDescent="0.2">
      <c r="B4375" s="3">
        <v>45436</v>
      </c>
      <c r="C4375">
        <v>131.47999999999999</v>
      </c>
      <c r="D4375" s="3">
        <v>45800</v>
      </c>
      <c r="E4375">
        <v>123.97</v>
      </c>
      <c r="F4375" s="3">
        <v>46135</v>
      </c>
      <c r="G4375">
        <v>108.94370000000001</v>
      </c>
      <c r="J4375" s="3">
        <v>42873</v>
      </c>
      <c r="K4375">
        <v>10136.94</v>
      </c>
      <c r="L4375" s="3">
        <v>42873</v>
      </c>
      <c r="M4375">
        <v>1871.1998000000001</v>
      </c>
      <c r="N4375" s="3">
        <v>42873</v>
      </c>
      <c r="O4375">
        <v>3874.11</v>
      </c>
      <c r="P4375" s="3">
        <v>42643</v>
      </c>
      <c r="Q4375">
        <v>2499.4358000000002</v>
      </c>
      <c r="R4375" s="3">
        <v>42647</v>
      </c>
      <c r="S4375">
        <v>456.2518</v>
      </c>
      <c r="T4375" s="3">
        <v>42643</v>
      </c>
      <c r="U4375">
        <v>1350.3325</v>
      </c>
      <c r="V4375" s="3">
        <v>42873</v>
      </c>
      <c r="W4375">
        <v>381.01</v>
      </c>
    </row>
    <row r="4376" spans="2:23" x14ac:dyDescent="0.2">
      <c r="B4376" s="3">
        <v>45439</v>
      </c>
      <c r="C4376">
        <v>131.54</v>
      </c>
      <c r="D4376" s="3">
        <v>45803</v>
      </c>
      <c r="E4376">
        <v>124.03</v>
      </c>
      <c r="F4376" s="3">
        <v>46136</v>
      </c>
      <c r="G4376">
        <v>109.324</v>
      </c>
      <c r="J4376" s="3">
        <v>42874</v>
      </c>
      <c r="K4376">
        <v>10238.219999999999</v>
      </c>
      <c r="L4376" s="3">
        <v>42874</v>
      </c>
      <c r="M4376">
        <v>1890.8647000000001</v>
      </c>
      <c r="N4376" s="3">
        <v>42874</v>
      </c>
      <c r="O4376">
        <v>3922.82</v>
      </c>
      <c r="P4376" s="3">
        <v>42646</v>
      </c>
      <c r="Q4376">
        <v>2499.6350000000002</v>
      </c>
      <c r="R4376" s="3">
        <v>42648</v>
      </c>
      <c r="S4376">
        <v>455.28230000000002</v>
      </c>
      <c r="T4376" s="3">
        <v>42646</v>
      </c>
      <c r="U4376">
        <v>1364.9844000000001</v>
      </c>
      <c r="V4376" s="3">
        <v>42874</v>
      </c>
      <c r="W4376">
        <v>381.25</v>
      </c>
    </row>
    <row r="4377" spans="2:23" x14ac:dyDescent="0.2">
      <c r="B4377" s="3">
        <v>45440</v>
      </c>
      <c r="C4377">
        <v>131.4</v>
      </c>
      <c r="D4377" s="3">
        <v>45804</v>
      </c>
      <c r="E4377">
        <v>124.06</v>
      </c>
      <c r="F4377" s="3">
        <v>46139</v>
      </c>
      <c r="G4377">
        <v>109.0774</v>
      </c>
      <c r="J4377" s="3">
        <v>42877</v>
      </c>
      <c r="K4377">
        <v>10308.69</v>
      </c>
      <c r="L4377" s="3">
        <v>42877</v>
      </c>
      <c r="M4377">
        <v>1903.087</v>
      </c>
      <c r="N4377" s="3">
        <v>42877</v>
      </c>
      <c r="O4377">
        <v>3949.49</v>
      </c>
      <c r="P4377" s="3">
        <v>42647</v>
      </c>
      <c r="Q4377">
        <v>2508.6415000000002</v>
      </c>
      <c r="R4377" s="3">
        <v>42649</v>
      </c>
      <c r="S4377">
        <v>456.0154</v>
      </c>
      <c r="T4377" s="3">
        <v>42647</v>
      </c>
      <c r="U4377">
        <v>1379.875</v>
      </c>
      <c r="V4377" s="3">
        <v>42877</v>
      </c>
      <c r="W4377">
        <v>380.96</v>
      </c>
    </row>
    <row r="4378" spans="2:23" x14ac:dyDescent="0.2">
      <c r="B4378" s="3">
        <v>45441</v>
      </c>
      <c r="C4378">
        <v>130.91</v>
      </c>
      <c r="D4378" s="3">
        <v>45805</v>
      </c>
      <c r="E4378">
        <v>124.02</v>
      </c>
      <c r="F4378" s="3">
        <v>46140</v>
      </c>
      <c r="G4378">
        <v>109.5917</v>
      </c>
      <c r="J4378" s="3">
        <v>42878</v>
      </c>
      <c r="K4378">
        <v>10288.98</v>
      </c>
      <c r="L4378" s="3">
        <v>42878</v>
      </c>
      <c r="M4378">
        <v>1901.8621000000001</v>
      </c>
      <c r="N4378" s="3">
        <v>42878</v>
      </c>
      <c r="O4378">
        <v>3952.96</v>
      </c>
      <c r="P4378" s="3">
        <v>42648</v>
      </c>
      <c r="Q4378">
        <v>2502.5904999999998</v>
      </c>
      <c r="R4378" s="3">
        <v>42650</v>
      </c>
      <c r="S4378">
        <v>453.20949999999999</v>
      </c>
      <c r="T4378" s="3">
        <v>42648</v>
      </c>
      <c r="U4378">
        <v>1373.1785</v>
      </c>
      <c r="V4378" s="3">
        <v>42878</v>
      </c>
      <c r="W4378">
        <v>380.06</v>
      </c>
    </row>
    <row r="4379" spans="2:23" x14ac:dyDescent="0.2">
      <c r="B4379" s="3">
        <v>45442</v>
      </c>
      <c r="C4379">
        <v>130.5</v>
      </c>
      <c r="D4379" s="3">
        <v>45807</v>
      </c>
      <c r="E4379">
        <v>124.06</v>
      </c>
      <c r="F4379" s="3">
        <v>46141</v>
      </c>
      <c r="G4379">
        <v>109.24469999999999</v>
      </c>
      <c r="J4379" s="3">
        <v>42879</v>
      </c>
      <c r="K4379">
        <v>10268.81</v>
      </c>
      <c r="L4379" s="3">
        <v>42879</v>
      </c>
      <c r="M4379">
        <v>1897.2554</v>
      </c>
      <c r="N4379" s="3">
        <v>42879</v>
      </c>
      <c r="O4379">
        <v>3962.55</v>
      </c>
      <c r="P4379" s="3">
        <v>42649</v>
      </c>
      <c r="Q4379">
        <v>2509.7674000000002</v>
      </c>
      <c r="R4379" s="3">
        <v>42653</v>
      </c>
      <c r="S4379">
        <v>457.39760000000001</v>
      </c>
      <c r="T4379" s="3">
        <v>42649</v>
      </c>
      <c r="U4379">
        <v>1381.9489000000001</v>
      </c>
      <c r="V4379" s="3">
        <v>42879</v>
      </c>
      <c r="W4379">
        <v>382.08</v>
      </c>
    </row>
    <row r="4380" spans="2:23" x14ac:dyDescent="0.2">
      <c r="B4380" s="3">
        <v>45443</v>
      </c>
      <c r="C4380">
        <v>130.66</v>
      </c>
      <c r="D4380" s="3">
        <v>45810</v>
      </c>
      <c r="E4380">
        <v>124.12</v>
      </c>
      <c r="F4380" s="3">
        <v>46142</v>
      </c>
      <c r="G4380">
        <v>108.59869999999999</v>
      </c>
      <c r="J4380" s="3">
        <v>42881</v>
      </c>
      <c r="K4380">
        <v>10285.32</v>
      </c>
      <c r="L4380" s="3">
        <v>42881</v>
      </c>
      <c r="M4380">
        <v>1899.1251</v>
      </c>
      <c r="N4380" s="3">
        <v>42881</v>
      </c>
      <c r="O4380">
        <v>3980.24</v>
      </c>
      <c r="P4380" s="3">
        <v>42650</v>
      </c>
      <c r="Q4380">
        <v>2500.8074000000001</v>
      </c>
      <c r="R4380" s="3">
        <v>42654</v>
      </c>
      <c r="S4380">
        <v>453.89690000000002</v>
      </c>
      <c r="T4380" s="3">
        <v>42650</v>
      </c>
      <c r="U4380">
        <v>1378.4621999999999</v>
      </c>
      <c r="V4380" s="3">
        <v>42881</v>
      </c>
      <c r="W4380">
        <v>381.31</v>
      </c>
    </row>
    <row r="4381" spans="2:23" x14ac:dyDescent="0.2">
      <c r="B4381" s="3">
        <v>45446</v>
      </c>
      <c r="C4381">
        <v>130.91</v>
      </c>
      <c r="D4381" s="3">
        <v>45811</v>
      </c>
      <c r="E4381">
        <v>124.19</v>
      </c>
      <c r="F4381" s="3">
        <v>46143</v>
      </c>
      <c r="G4381">
        <v>108.3878</v>
      </c>
      <c r="J4381" s="3">
        <v>42884</v>
      </c>
      <c r="K4381">
        <v>10269.4</v>
      </c>
      <c r="L4381" s="3">
        <v>42884</v>
      </c>
      <c r="M4381">
        <v>1898.9253000000001</v>
      </c>
      <c r="N4381" s="3">
        <v>42884</v>
      </c>
      <c r="O4381">
        <v>3966.42</v>
      </c>
      <c r="P4381" s="3">
        <v>42653</v>
      </c>
      <c r="Q4381">
        <v>2520.3533000000002</v>
      </c>
      <c r="R4381" s="3">
        <v>42655</v>
      </c>
      <c r="S4381">
        <v>452.88229999999999</v>
      </c>
      <c r="T4381" s="3">
        <v>42653</v>
      </c>
      <c r="U4381">
        <v>1389.5497</v>
      </c>
      <c r="V4381" s="3">
        <v>42884</v>
      </c>
      <c r="W4381">
        <v>381.83</v>
      </c>
    </row>
    <row r="4382" spans="2:23" x14ac:dyDescent="0.2">
      <c r="B4382" s="3">
        <v>45447</v>
      </c>
      <c r="C4382">
        <v>130.94999999999999</v>
      </c>
      <c r="D4382" s="3">
        <v>45812</v>
      </c>
      <c r="E4382">
        <v>124.15</v>
      </c>
      <c r="F4382" s="3">
        <v>46146</v>
      </c>
      <c r="G4382">
        <v>108.47580000000001</v>
      </c>
      <c r="J4382" s="3">
        <v>42885</v>
      </c>
      <c r="K4382">
        <v>10247.370000000001</v>
      </c>
      <c r="L4382" s="3">
        <v>42885</v>
      </c>
      <c r="M4382">
        <v>1889.6955</v>
      </c>
      <c r="N4382" s="3">
        <v>42885</v>
      </c>
      <c r="O4382">
        <v>3967.75</v>
      </c>
      <c r="P4382" s="3">
        <v>42654</v>
      </c>
      <c r="Q4382">
        <v>2505.4974000000002</v>
      </c>
      <c r="R4382" s="3">
        <v>42656</v>
      </c>
      <c r="S4382">
        <v>450.68009999999998</v>
      </c>
      <c r="T4382" s="3">
        <v>42654</v>
      </c>
      <c r="U4382">
        <v>1376.8385000000001</v>
      </c>
      <c r="V4382" s="3">
        <v>42885</v>
      </c>
      <c r="W4382">
        <v>379.52</v>
      </c>
    </row>
    <row r="4383" spans="2:23" x14ac:dyDescent="0.2">
      <c r="B4383" s="3">
        <v>45448</v>
      </c>
      <c r="C4383">
        <v>131.24</v>
      </c>
      <c r="D4383" s="3">
        <v>45813</v>
      </c>
      <c r="E4383">
        <v>123.9</v>
      </c>
      <c r="F4383" s="3">
        <v>46147</v>
      </c>
      <c r="G4383">
        <v>108.4041</v>
      </c>
      <c r="J4383" s="3">
        <v>42886</v>
      </c>
      <c r="K4383">
        <v>10248.870000000001</v>
      </c>
      <c r="L4383" s="3">
        <v>42886</v>
      </c>
      <c r="M4383">
        <v>1886.8719000000001</v>
      </c>
      <c r="N4383" s="3">
        <v>42886</v>
      </c>
      <c r="O4383">
        <v>3953.16</v>
      </c>
      <c r="P4383" s="3">
        <v>42655</v>
      </c>
      <c r="Q4383">
        <v>2499.8897000000002</v>
      </c>
      <c r="R4383" s="3">
        <v>42657</v>
      </c>
      <c r="S4383">
        <v>451.67290000000003</v>
      </c>
      <c r="T4383" s="3">
        <v>42655</v>
      </c>
      <c r="U4383">
        <v>1373.2882</v>
      </c>
      <c r="V4383" s="3">
        <v>42886</v>
      </c>
      <c r="W4383">
        <v>381.33</v>
      </c>
    </row>
    <row r="4384" spans="2:23" x14ac:dyDescent="0.2">
      <c r="B4384" s="3">
        <v>45449</v>
      </c>
      <c r="C4384">
        <v>131.22999999999999</v>
      </c>
      <c r="D4384" s="3">
        <v>45814</v>
      </c>
      <c r="E4384">
        <v>123.9</v>
      </c>
      <c r="F4384" s="3">
        <v>46148</v>
      </c>
      <c r="G4384">
        <v>108.7223</v>
      </c>
      <c r="J4384" s="3">
        <v>42887</v>
      </c>
      <c r="K4384">
        <v>10267.67</v>
      </c>
      <c r="L4384" s="3">
        <v>42887</v>
      </c>
      <c r="M4384">
        <v>1891.64</v>
      </c>
      <c r="N4384" s="3">
        <v>42887</v>
      </c>
      <c r="O4384">
        <v>3976.51</v>
      </c>
      <c r="P4384" s="3">
        <v>42656</v>
      </c>
      <c r="Q4384">
        <v>2487.4549999999999</v>
      </c>
      <c r="R4384" s="3">
        <v>42660</v>
      </c>
      <c r="S4384">
        <v>449.72710000000001</v>
      </c>
      <c r="T4384" s="3">
        <v>42656</v>
      </c>
      <c r="U4384">
        <v>1352.8549</v>
      </c>
      <c r="V4384" s="3">
        <v>42887</v>
      </c>
      <c r="W4384">
        <v>383.57</v>
      </c>
    </row>
    <row r="4385" spans="2:23" x14ac:dyDescent="0.2">
      <c r="B4385" s="3">
        <v>45450</v>
      </c>
      <c r="C4385">
        <v>131.06</v>
      </c>
      <c r="D4385" s="3">
        <v>45818</v>
      </c>
      <c r="E4385">
        <v>123.95</v>
      </c>
      <c r="F4385" s="3">
        <v>46149</v>
      </c>
      <c r="G4385">
        <v>108.41030000000001</v>
      </c>
      <c r="J4385" s="3">
        <v>42888</v>
      </c>
      <c r="K4385">
        <v>10290.1</v>
      </c>
      <c r="L4385" s="3">
        <v>42888</v>
      </c>
      <c r="M4385">
        <v>1896.4481000000001</v>
      </c>
      <c r="N4385" s="3">
        <v>42888</v>
      </c>
      <c r="O4385">
        <v>3986.52</v>
      </c>
      <c r="P4385" s="3">
        <v>42657</v>
      </c>
      <c r="Q4385">
        <v>2499.79</v>
      </c>
      <c r="R4385" s="3">
        <v>42661</v>
      </c>
      <c r="S4385">
        <v>453.91030000000001</v>
      </c>
      <c r="T4385" s="3">
        <v>42657</v>
      </c>
      <c r="U4385">
        <v>1365.9976999999999</v>
      </c>
      <c r="V4385" s="3">
        <v>42888</v>
      </c>
      <c r="W4385">
        <v>384.91</v>
      </c>
    </row>
    <row r="4386" spans="2:23" x14ac:dyDescent="0.2">
      <c r="B4386" s="3">
        <v>45453</v>
      </c>
      <c r="C4386">
        <v>130.79</v>
      </c>
      <c r="D4386" s="3">
        <v>45819</v>
      </c>
      <c r="E4386">
        <v>123.98</v>
      </c>
      <c r="F4386" s="3">
        <v>46150</v>
      </c>
      <c r="G4386">
        <v>108.54859999999999</v>
      </c>
      <c r="J4386" s="3">
        <v>42892</v>
      </c>
      <c r="K4386">
        <v>10154.64</v>
      </c>
      <c r="L4386" s="3">
        <v>42892</v>
      </c>
      <c r="M4386">
        <v>1869.9838</v>
      </c>
      <c r="N4386" s="3">
        <v>42892</v>
      </c>
      <c r="O4386">
        <v>3966.46</v>
      </c>
      <c r="P4386" s="3">
        <v>42660</v>
      </c>
      <c r="Q4386">
        <v>2486.3861000000002</v>
      </c>
      <c r="R4386" s="3">
        <v>42662</v>
      </c>
      <c r="S4386">
        <v>456.45280000000002</v>
      </c>
      <c r="T4386" s="3">
        <v>42660</v>
      </c>
      <c r="U4386">
        <v>1359.8497</v>
      </c>
      <c r="V4386" s="3">
        <v>42892</v>
      </c>
      <c r="W4386">
        <v>386.75</v>
      </c>
    </row>
    <row r="4387" spans="2:23" x14ac:dyDescent="0.2">
      <c r="B4387" s="3">
        <v>45454</v>
      </c>
      <c r="C4387">
        <v>131.06</v>
      </c>
      <c r="D4387" s="3">
        <v>45820</v>
      </c>
      <c r="E4387">
        <v>124.09</v>
      </c>
      <c r="F4387" s="3">
        <v>46153</v>
      </c>
      <c r="G4387">
        <v>108.3082</v>
      </c>
      <c r="J4387" s="3">
        <v>42893</v>
      </c>
      <c r="K4387">
        <v>10123.61</v>
      </c>
      <c r="L4387" s="3">
        <v>42893</v>
      </c>
      <c r="M4387">
        <v>1866.7873</v>
      </c>
      <c r="N4387" s="3">
        <v>42893</v>
      </c>
      <c r="O4387">
        <v>3962.75</v>
      </c>
      <c r="P4387" s="3">
        <v>42661</v>
      </c>
      <c r="Q4387">
        <v>2508.7633000000001</v>
      </c>
      <c r="R4387" s="3">
        <v>42663</v>
      </c>
      <c r="S4387">
        <v>455.7903</v>
      </c>
      <c r="T4387" s="3">
        <v>42661</v>
      </c>
      <c r="U4387">
        <v>1382.4223</v>
      </c>
      <c r="V4387" s="3">
        <v>42893</v>
      </c>
      <c r="W4387">
        <v>387.51</v>
      </c>
    </row>
    <row r="4388" spans="2:23" x14ac:dyDescent="0.2">
      <c r="B4388" s="3">
        <v>45455</v>
      </c>
      <c r="C4388">
        <v>131.46</v>
      </c>
      <c r="D4388" s="3">
        <v>45821</v>
      </c>
      <c r="E4388">
        <v>124.01</v>
      </c>
      <c r="F4388" s="3">
        <v>46154</v>
      </c>
      <c r="G4388">
        <v>108.36409999999999</v>
      </c>
      <c r="J4388" s="3">
        <v>42894</v>
      </c>
      <c r="K4388">
        <v>10054.959999999999</v>
      </c>
      <c r="L4388" s="3">
        <v>42894</v>
      </c>
      <c r="M4388">
        <v>1857.3044</v>
      </c>
      <c r="N4388" s="3">
        <v>42894</v>
      </c>
      <c r="O4388">
        <v>3945.46</v>
      </c>
      <c r="P4388" s="3">
        <v>42662</v>
      </c>
      <c r="Q4388">
        <v>2517.7964999999999</v>
      </c>
      <c r="R4388" s="3">
        <v>42664</v>
      </c>
      <c r="S4388">
        <v>456.44260000000003</v>
      </c>
      <c r="T4388" s="3">
        <v>42662</v>
      </c>
      <c r="U4388">
        <v>1390.0068000000001</v>
      </c>
      <c r="V4388" s="3">
        <v>42894</v>
      </c>
      <c r="W4388">
        <v>389.04</v>
      </c>
    </row>
    <row r="4389" spans="2:23" x14ac:dyDescent="0.2">
      <c r="B4389" s="3">
        <v>45456</v>
      </c>
      <c r="C4389">
        <v>131.63999999999999</v>
      </c>
      <c r="D4389" s="3">
        <v>45824</v>
      </c>
      <c r="E4389">
        <v>123.91</v>
      </c>
      <c r="F4389" s="3">
        <v>46155</v>
      </c>
      <c r="G4389">
        <v>108.49079999999999</v>
      </c>
      <c r="J4389" s="3">
        <v>42895</v>
      </c>
      <c r="K4389">
        <v>10096.02</v>
      </c>
      <c r="L4389" s="3">
        <v>42895</v>
      </c>
      <c r="M4389">
        <v>1868.3723</v>
      </c>
      <c r="N4389" s="3">
        <v>42895</v>
      </c>
      <c r="O4389">
        <v>3964.97</v>
      </c>
      <c r="P4389" s="3">
        <v>42663</v>
      </c>
      <c r="Q4389">
        <v>2518.9555</v>
      </c>
      <c r="R4389" s="3">
        <v>42667</v>
      </c>
      <c r="S4389">
        <v>457.01560000000001</v>
      </c>
      <c r="T4389" s="3">
        <v>42663</v>
      </c>
      <c r="U4389">
        <v>1392.7221</v>
      </c>
      <c r="V4389" s="3">
        <v>42895</v>
      </c>
      <c r="W4389">
        <v>385.58</v>
      </c>
    </row>
    <row r="4390" spans="2:23" x14ac:dyDescent="0.2">
      <c r="B4390" s="3">
        <v>45457</v>
      </c>
      <c r="C4390">
        <v>132.22999999999999</v>
      </c>
      <c r="D4390" s="3">
        <v>45825</v>
      </c>
      <c r="E4390">
        <v>123.93</v>
      </c>
      <c r="F4390" s="3">
        <v>46156</v>
      </c>
      <c r="G4390">
        <v>108.53619999999999</v>
      </c>
      <c r="J4390" s="3">
        <v>42898</v>
      </c>
      <c r="K4390">
        <v>10029.780000000001</v>
      </c>
      <c r="L4390" s="3">
        <v>42898</v>
      </c>
      <c r="M4390">
        <v>1857.4643000000001</v>
      </c>
      <c r="N4390" s="3">
        <v>42898</v>
      </c>
      <c r="O4390">
        <v>3899.9</v>
      </c>
      <c r="P4390" s="3">
        <v>42664</v>
      </c>
      <c r="Q4390">
        <v>2524.1048999999998</v>
      </c>
      <c r="R4390" s="3">
        <v>42668</v>
      </c>
      <c r="S4390">
        <v>454.07889999999998</v>
      </c>
      <c r="T4390" s="3">
        <v>42664</v>
      </c>
      <c r="U4390">
        <v>1394.748</v>
      </c>
      <c r="V4390" s="3">
        <v>42898</v>
      </c>
      <c r="W4390">
        <v>383.58</v>
      </c>
    </row>
    <row r="4391" spans="2:23" x14ac:dyDescent="0.2">
      <c r="B4391" s="3">
        <v>45460</v>
      </c>
      <c r="C4391">
        <v>132.13</v>
      </c>
      <c r="D4391" s="3">
        <v>45826</v>
      </c>
      <c r="E4391">
        <v>124.01</v>
      </c>
      <c r="F4391" s="3">
        <v>46157</v>
      </c>
      <c r="G4391">
        <v>108.1452</v>
      </c>
      <c r="J4391" s="3">
        <v>42899</v>
      </c>
      <c r="K4391">
        <v>10103.57</v>
      </c>
      <c r="L4391" s="3">
        <v>42899</v>
      </c>
      <c r="M4391">
        <v>1872.4345000000001</v>
      </c>
      <c r="N4391" s="3">
        <v>42899</v>
      </c>
      <c r="O4391">
        <v>3939.49</v>
      </c>
      <c r="P4391" s="3">
        <v>42667</v>
      </c>
      <c r="Q4391">
        <v>2528.7015999999999</v>
      </c>
      <c r="R4391" s="3">
        <v>42669</v>
      </c>
      <c r="S4391">
        <v>452.16410000000002</v>
      </c>
      <c r="T4391" s="3">
        <v>42667</v>
      </c>
      <c r="U4391">
        <v>1404.0297</v>
      </c>
      <c r="V4391" s="3">
        <v>42899</v>
      </c>
      <c r="W4391">
        <v>383.09</v>
      </c>
    </row>
    <row r="4392" spans="2:23" x14ac:dyDescent="0.2">
      <c r="B4392" s="3">
        <v>45461</v>
      </c>
      <c r="C4392">
        <v>132.19999999999999</v>
      </c>
      <c r="D4392" s="3">
        <v>45827</v>
      </c>
      <c r="E4392">
        <v>123.77</v>
      </c>
      <c r="F4392" s="3">
        <v>46160</v>
      </c>
      <c r="G4392">
        <v>108.0955</v>
      </c>
      <c r="J4392" s="3">
        <v>42900</v>
      </c>
      <c r="K4392">
        <v>10093.77</v>
      </c>
      <c r="L4392" s="3">
        <v>42900</v>
      </c>
      <c r="M4392">
        <v>1870.5965000000001</v>
      </c>
      <c r="N4392" s="3">
        <v>42900</v>
      </c>
      <c r="O4392">
        <v>3953.35</v>
      </c>
      <c r="P4392" s="3">
        <v>42668</v>
      </c>
      <c r="Q4392">
        <v>2521.0254</v>
      </c>
      <c r="R4392" s="3">
        <v>42670</v>
      </c>
      <c r="S4392">
        <v>447.98669999999998</v>
      </c>
      <c r="T4392" s="3">
        <v>42668</v>
      </c>
      <c r="U4392">
        <v>1403.6591000000001</v>
      </c>
      <c r="V4392" s="3">
        <v>42900</v>
      </c>
      <c r="W4392">
        <v>383.6</v>
      </c>
    </row>
    <row r="4393" spans="2:23" x14ac:dyDescent="0.2">
      <c r="B4393" s="3">
        <v>45462</v>
      </c>
      <c r="C4393">
        <v>132.21</v>
      </c>
      <c r="D4393" s="3">
        <v>45828</v>
      </c>
      <c r="E4393">
        <v>123.57</v>
      </c>
      <c r="F4393" s="3">
        <v>46161</v>
      </c>
      <c r="G4393">
        <v>108.3458</v>
      </c>
      <c r="J4393" s="3">
        <v>42901</v>
      </c>
      <c r="K4393">
        <v>10086.18</v>
      </c>
      <c r="L4393" s="3">
        <v>42901</v>
      </c>
      <c r="M4393">
        <v>1866.5193999999999</v>
      </c>
      <c r="N4393" s="3">
        <v>42901</v>
      </c>
      <c r="O4393">
        <v>3930.34</v>
      </c>
      <c r="P4393" s="3">
        <v>42669</v>
      </c>
      <c r="Q4393">
        <v>2518.9023999999999</v>
      </c>
      <c r="R4393" s="3">
        <v>42671</v>
      </c>
      <c r="S4393">
        <v>447.22519999999997</v>
      </c>
      <c r="T4393" s="3">
        <v>42669</v>
      </c>
      <c r="U4393">
        <v>1391.7963999999999</v>
      </c>
      <c r="V4393" s="3">
        <v>42901</v>
      </c>
      <c r="W4393">
        <v>380.07</v>
      </c>
    </row>
    <row r="4394" spans="2:23" x14ac:dyDescent="0.2">
      <c r="B4394" s="3">
        <v>45463</v>
      </c>
      <c r="C4394">
        <v>132.66999999999999</v>
      </c>
      <c r="D4394" s="3">
        <v>45831</v>
      </c>
      <c r="E4394">
        <v>123.63</v>
      </c>
      <c r="F4394" s="3">
        <v>46162</v>
      </c>
      <c r="G4394">
        <v>108.4781</v>
      </c>
      <c r="J4394" s="3">
        <v>42902</v>
      </c>
      <c r="K4394">
        <v>10215.31</v>
      </c>
      <c r="L4394" s="3">
        <v>42902</v>
      </c>
      <c r="M4394">
        <v>1888.6331</v>
      </c>
      <c r="N4394" s="3">
        <v>42902</v>
      </c>
      <c r="O4394">
        <v>3986.64</v>
      </c>
      <c r="P4394" s="3">
        <v>42670</v>
      </c>
      <c r="Q4394">
        <v>2513.1073000000001</v>
      </c>
      <c r="R4394" s="3">
        <v>42674</v>
      </c>
      <c r="S4394">
        <v>447.21359999999999</v>
      </c>
      <c r="T4394" s="3">
        <v>42670</v>
      </c>
      <c r="U4394">
        <v>1384.7979</v>
      </c>
      <c r="V4394" s="3">
        <v>42902</v>
      </c>
      <c r="W4394">
        <v>381.22</v>
      </c>
    </row>
    <row r="4395" spans="2:23" x14ac:dyDescent="0.2">
      <c r="B4395" s="3">
        <v>45464</v>
      </c>
      <c r="C4395">
        <v>133.02000000000001</v>
      </c>
      <c r="D4395" s="3">
        <v>45832</v>
      </c>
      <c r="E4395">
        <v>123.71</v>
      </c>
      <c r="F4395" s="3">
        <v>46163</v>
      </c>
      <c r="G4395">
        <v>108.699</v>
      </c>
      <c r="J4395" s="3">
        <v>42905</v>
      </c>
      <c r="K4395">
        <v>10289.08</v>
      </c>
      <c r="L4395" s="3">
        <v>42905</v>
      </c>
      <c r="M4395">
        <v>1904.5923</v>
      </c>
      <c r="N4395" s="3">
        <v>42905</v>
      </c>
      <c r="O4395">
        <v>4011.08</v>
      </c>
      <c r="P4395" s="3">
        <v>42671</v>
      </c>
      <c r="Q4395">
        <v>2503.7512000000002</v>
      </c>
      <c r="R4395" s="3">
        <v>42675</v>
      </c>
      <c r="S4395">
        <v>438.32929999999999</v>
      </c>
      <c r="T4395" s="3">
        <v>42671</v>
      </c>
      <c r="U4395">
        <v>1379.8577</v>
      </c>
      <c r="V4395" s="3">
        <v>42905</v>
      </c>
      <c r="W4395">
        <v>385.72</v>
      </c>
    </row>
    <row r="4396" spans="2:23" x14ac:dyDescent="0.2">
      <c r="B4396" s="3">
        <v>45467</v>
      </c>
      <c r="C4396">
        <v>133.12</v>
      </c>
      <c r="D4396" s="3">
        <v>45833</v>
      </c>
      <c r="E4396">
        <v>123.68</v>
      </c>
      <c r="F4396" s="3">
        <v>46164</v>
      </c>
      <c r="G4396">
        <v>108.43210000000001</v>
      </c>
      <c r="J4396" s="3">
        <v>42906</v>
      </c>
      <c r="K4396">
        <v>10272.33</v>
      </c>
      <c r="L4396" s="3">
        <v>42906</v>
      </c>
      <c r="M4396">
        <v>1898.1980000000001</v>
      </c>
      <c r="N4396" s="3">
        <v>42906</v>
      </c>
      <c r="O4396">
        <v>3989.32</v>
      </c>
      <c r="P4396" s="3">
        <v>42674</v>
      </c>
      <c r="Q4396">
        <v>2497.7006999999999</v>
      </c>
      <c r="R4396" s="3">
        <v>42676</v>
      </c>
      <c r="S4396">
        <v>433.00119999999998</v>
      </c>
      <c r="T4396" s="3">
        <v>42674</v>
      </c>
      <c r="U4396">
        <v>1378.9574</v>
      </c>
      <c r="V4396" s="3">
        <v>42906</v>
      </c>
      <c r="W4396">
        <v>383.3</v>
      </c>
    </row>
    <row r="4397" spans="2:23" x14ac:dyDescent="0.2">
      <c r="B4397" s="3">
        <v>45468</v>
      </c>
      <c r="C4397">
        <v>133.51</v>
      </c>
      <c r="D4397" s="3">
        <v>45834</v>
      </c>
      <c r="E4397">
        <v>123.76</v>
      </c>
      <c r="F4397" s="3">
        <v>46167</v>
      </c>
      <c r="G4397">
        <v>108.44</v>
      </c>
      <c r="J4397" s="3">
        <v>42907</v>
      </c>
      <c r="K4397">
        <v>10233.89</v>
      </c>
      <c r="L4397" s="3">
        <v>42907</v>
      </c>
      <c r="M4397">
        <v>1894.1349</v>
      </c>
      <c r="N4397" s="3">
        <v>42907</v>
      </c>
      <c r="O4397">
        <v>3982.38</v>
      </c>
      <c r="P4397" s="3">
        <v>42675</v>
      </c>
      <c r="Q4397">
        <v>2450.0245</v>
      </c>
      <c r="R4397" s="3">
        <v>42677</v>
      </c>
      <c r="S4397">
        <v>433.15640000000002</v>
      </c>
      <c r="T4397" s="3">
        <v>42675</v>
      </c>
      <c r="U4397">
        <v>1354.5507</v>
      </c>
      <c r="V4397" s="3">
        <v>42907</v>
      </c>
      <c r="W4397">
        <v>385.23</v>
      </c>
    </row>
    <row r="4398" spans="2:23" x14ac:dyDescent="0.2">
      <c r="B4398" s="3">
        <v>45469</v>
      </c>
      <c r="C4398">
        <v>133.41999999999999</v>
      </c>
      <c r="D4398" s="3">
        <v>45835</v>
      </c>
      <c r="E4398">
        <v>123.58</v>
      </c>
      <c r="F4398" s="3">
        <v>46168</v>
      </c>
      <c r="G4398">
        <v>108.8753</v>
      </c>
      <c r="J4398" s="3">
        <v>42908</v>
      </c>
      <c r="K4398">
        <v>10296.049999999999</v>
      </c>
      <c r="L4398" s="3">
        <v>42908</v>
      </c>
      <c r="M4398">
        <v>1898.7841000000001</v>
      </c>
      <c r="N4398" s="3">
        <v>42908</v>
      </c>
      <c r="O4398">
        <v>3985.33</v>
      </c>
      <c r="P4398" s="3">
        <v>42676</v>
      </c>
      <c r="Q4398">
        <v>2426.2968999999998</v>
      </c>
      <c r="R4398" s="3">
        <v>42678</v>
      </c>
      <c r="S4398">
        <v>430.94049999999999</v>
      </c>
      <c r="T4398" s="3">
        <v>42676</v>
      </c>
      <c r="U4398">
        <v>1331.7559000000001</v>
      </c>
      <c r="V4398" s="3">
        <v>42908</v>
      </c>
      <c r="W4398">
        <v>382.66</v>
      </c>
    </row>
    <row r="4399" spans="2:23" x14ac:dyDescent="0.2">
      <c r="B4399" s="3">
        <v>45470</v>
      </c>
      <c r="C4399">
        <v>133.51</v>
      </c>
      <c r="D4399" s="3">
        <v>45838</v>
      </c>
      <c r="E4399">
        <v>123.7</v>
      </c>
      <c r="F4399" s="3">
        <v>46169</v>
      </c>
      <c r="G4399">
        <v>109.1169</v>
      </c>
      <c r="J4399" s="3">
        <v>42909</v>
      </c>
      <c r="K4399">
        <v>10275.66</v>
      </c>
      <c r="L4399" s="3">
        <v>42909</v>
      </c>
      <c r="M4399">
        <v>1893.5220999999999</v>
      </c>
      <c r="N4399" s="3">
        <v>42909</v>
      </c>
      <c r="O4399">
        <v>3978.34</v>
      </c>
      <c r="P4399" s="3">
        <v>42677</v>
      </c>
      <c r="Q4399">
        <v>2422.2085999999999</v>
      </c>
      <c r="R4399" s="3">
        <v>42681</v>
      </c>
      <c r="S4399">
        <v>438.86829999999998</v>
      </c>
      <c r="T4399" s="3">
        <v>42677</v>
      </c>
      <c r="U4399">
        <v>1325.9422</v>
      </c>
      <c r="V4399" s="3">
        <v>42909</v>
      </c>
      <c r="W4399">
        <v>383.84</v>
      </c>
    </row>
    <row r="4400" spans="2:23" x14ac:dyDescent="0.2">
      <c r="B4400" s="3">
        <v>45471</v>
      </c>
      <c r="C4400">
        <v>133.79</v>
      </c>
      <c r="D4400" s="3">
        <v>45839</v>
      </c>
      <c r="E4400">
        <v>123.77</v>
      </c>
      <c r="F4400" s="3">
        <v>46170</v>
      </c>
      <c r="G4400">
        <v>109.0771</v>
      </c>
      <c r="J4400" s="3">
        <v>42912</v>
      </c>
      <c r="K4400">
        <v>10358.540000000001</v>
      </c>
      <c r="L4400" s="3">
        <v>42912</v>
      </c>
      <c r="M4400">
        <v>1902.0612000000001</v>
      </c>
      <c r="N4400" s="3">
        <v>42912</v>
      </c>
      <c r="O4400">
        <v>3980.81</v>
      </c>
      <c r="P4400" s="3">
        <v>42678</v>
      </c>
      <c r="Q4400">
        <v>2403.9376999999999</v>
      </c>
      <c r="R4400" s="3">
        <v>42682</v>
      </c>
      <c r="S4400">
        <v>440.0505</v>
      </c>
      <c r="T4400" s="3">
        <v>42678</v>
      </c>
      <c r="U4400">
        <v>1314.2085999999999</v>
      </c>
      <c r="V4400" s="3">
        <v>42912</v>
      </c>
      <c r="W4400">
        <v>381.61</v>
      </c>
    </row>
    <row r="4401" spans="2:23" x14ac:dyDescent="0.2">
      <c r="B4401" s="3">
        <v>45474</v>
      </c>
      <c r="C4401">
        <v>133.19999999999999</v>
      </c>
      <c r="D4401" s="3">
        <v>45840</v>
      </c>
      <c r="E4401">
        <v>123.74</v>
      </c>
      <c r="F4401" s="3">
        <v>46171</v>
      </c>
      <c r="G4401">
        <v>108.8682</v>
      </c>
      <c r="J4401" s="3">
        <v>42913</v>
      </c>
      <c r="K4401">
        <v>10297.959999999999</v>
      </c>
      <c r="L4401" s="3">
        <v>42913</v>
      </c>
      <c r="M4401">
        <v>1895.7202</v>
      </c>
      <c r="N4401" s="3">
        <v>42913</v>
      </c>
      <c r="O4401">
        <v>3947.86</v>
      </c>
      <c r="P4401" s="3">
        <v>42681</v>
      </c>
      <c r="Q4401">
        <v>2453.2039</v>
      </c>
      <c r="R4401" s="3">
        <v>42683</v>
      </c>
      <c r="S4401">
        <v>446.56130000000002</v>
      </c>
      <c r="T4401" s="3">
        <v>42681</v>
      </c>
      <c r="U4401">
        <v>1342.8520000000001</v>
      </c>
      <c r="V4401" s="3">
        <v>42913</v>
      </c>
      <c r="W4401">
        <v>383.59</v>
      </c>
    </row>
    <row r="4402" spans="2:23" x14ac:dyDescent="0.2">
      <c r="B4402" s="3">
        <v>45475</v>
      </c>
      <c r="C4402">
        <v>132.71</v>
      </c>
      <c r="D4402" s="3">
        <v>45841</v>
      </c>
      <c r="E4402">
        <v>123.71</v>
      </c>
      <c r="F4402" s="3">
        <v>46174</v>
      </c>
      <c r="G4402">
        <v>109.27509999999999</v>
      </c>
      <c r="J4402" s="3">
        <v>42914</v>
      </c>
      <c r="K4402">
        <v>10294.450000000001</v>
      </c>
      <c r="L4402" s="3">
        <v>42914</v>
      </c>
      <c r="M4402">
        <v>1894.6543999999999</v>
      </c>
      <c r="N4402" s="3">
        <v>42914</v>
      </c>
      <c r="O4402">
        <v>3933.31</v>
      </c>
      <c r="P4402" s="3">
        <v>42682</v>
      </c>
      <c r="Q4402">
        <v>2465.8971000000001</v>
      </c>
      <c r="R4402" s="3">
        <v>42684</v>
      </c>
      <c r="S4402">
        <v>452.29059999999998</v>
      </c>
      <c r="T4402" s="3">
        <v>42682</v>
      </c>
      <c r="U4402">
        <v>1356.0463999999999</v>
      </c>
      <c r="V4402" s="3">
        <v>42914</v>
      </c>
      <c r="W4402">
        <v>381.43</v>
      </c>
    </row>
    <row r="4403" spans="2:23" x14ac:dyDescent="0.2">
      <c r="B4403" s="3">
        <v>45476</v>
      </c>
      <c r="C4403">
        <v>133.08000000000001</v>
      </c>
      <c r="D4403" s="3">
        <v>45842</v>
      </c>
      <c r="E4403">
        <v>123.74</v>
      </c>
      <c r="F4403" s="3">
        <v>46175</v>
      </c>
      <c r="G4403">
        <v>109.3314</v>
      </c>
      <c r="J4403" s="3">
        <v>42915</v>
      </c>
      <c r="K4403">
        <v>10150.92</v>
      </c>
      <c r="L4403" s="3">
        <v>42915</v>
      </c>
      <c r="M4403">
        <v>1874.7520999999999</v>
      </c>
      <c r="N4403" s="3">
        <v>42915</v>
      </c>
      <c r="O4403">
        <v>3890.2</v>
      </c>
      <c r="P4403" s="3">
        <v>42683</v>
      </c>
      <c r="Q4403">
        <v>2489.3514</v>
      </c>
      <c r="R4403" s="3">
        <v>42685</v>
      </c>
      <c r="S4403">
        <v>453.8313</v>
      </c>
      <c r="T4403" s="3">
        <v>42683</v>
      </c>
      <c r="U4403">
        <v>1331.422</v>
      </c>
      <c r="V4403" s="3">
        <v>42915</v>
      </c>
      <c r="W4403">
        <v>382.85</v>
      </c>
    </row>
    <row r="4404" spans="2:23" x14ac:dyDescent="0.2">
      <c r="B4404" s="3">
        <v>45477</v>
      </c>
      <c r="C4404">
        <v>132.94</v>
      </c>
      <c r="D4404" s="3">
        <v>45845</v>
      </c>
      <c r="E4404">
        <v>123.7</v>
      </c>
      <c r="F4404" s="3">
        <v>46176</v>
      </c>
      <c r="G4404">
        <v>109.5217</v>
      </c>
      <c r="J4404" s="3">
        <v>42916</v>
      </c>
      <c r="K4404">
        <v>10128.34</v>
      </c>
      <c r="L4404" s="3">
        <v>42916</v>
      </c>
      <c r="M4404">
        <v>1870.6224</v>
      </c>
      <c r="N4404" s="3">
        <v>42916</v>
      </c>
      <c r="O4404">
        <v>3914.59</v>
      </c>
      <c r="P4404" s="3">
        <v>42684</v>
      </c>
      <c r="Q4404">
        <v>2509.2417</v>
      </c>
      <c r="R4404" s="3">
        <v>42688</v>
      </c>
      <c r="S4404">
        <v>461.4556</v>
      </c>
      <c r="T4404" s="3">
        <v>42684</v>
      </c>
      <c r="U4404">
        <v>1331.0965000000001</v>
      </c>
      <c r="V4404" s="3">
        <v>42916</v>
      </c>
      <c r="W4404">
        <v>383.9</v>
      </c>
    </row>
    <row r="4405" spans="2:23" x14ac:dyDescent="0.2">
      <c r="B4405" s="3">
        <v>45478</v>
      </c>
      <c r="C4405">
        <v>133.15</v>
      </c>
      <c r="D4405" s="3">
        <v>45846</v>
      </c>
      <c r="E4405">
        <v>123.66</v>
      </c>
      <c r="F4405" s="3">
        <v>46177</v>
      </c>
      <c r="G4405">
        <v>109.33159999999999</v>
      </c>
      <c r="J4405" s="3">
        <v>42919</v>
      </c>
      <c r="K4405">
        <v>10233.49</v>
      </c>
      <c r="L4405" s="3">
        <v>42919</v>
      </c>
      <c r="M4405">
        <v>1897.412</v>
      </c>
      <c r="N4405" s="3">
        <v>42919</v>
      </c>
      <c r="O4405">
        <v>3935.22</v>
      </c>
      <c r="P4405" s="3">
        <v>42685</v>
      </c>
      <c r="Q4405">
        <v>2498.8571999999999</v>
      </c>
      <c r="R4405" s="3">
        <v>42689</v>
      </c>
      <c r="S4405">
        <v>464.95409999999998</v>
      </c>
      <c r="T4405" s="3">
        <v>42685</v>
      </c>
      <c r="U4405">
        <v>1288.6849</v>
      </c>
      <c r="V4405" s="3">
        <v>42919</v>
      </c>
      <c r="W4405">
        <v>380.09</v>
      </c>
    </row>
    <row r="4406" spans="2:23" x14ac:dyDescent="0.2">
      <c r="B4406" s="3">
        <v>45481</v>
      </c>
      <c r="C4406">
        <v>133.35</v>
      </c>
      <c r="D4406" s="3">
        <v>45847</v>
      </c>
      <c r="E4406">
        <v>123.7</v>
      </c>
      <c r="F4406" s="3">
        <v>46178</v>
      </c>
      <c r="G4406">
        <v>109.67100000000001</v>
      </c>
      <c r="J4406" s="3">
        <v>42920</v>
      </c>
      <c r="K4406">
        <v>10188.790000000001</v>
      </c>
      <c r="L4406" s="3">
        <v>42920</v>
      </c>
      <c r="M4406">
        <v>1891.5905</v>
      </c>
      <c r="N4406" s="3">
        <v>42920</v>
      </c>
      <c r="O4406">
        <v>3916.22</v>
      </c>
      <c r="P4406" s="3">
        <v>42688</v>
      </c>
      <c r="Q4406">
        <v>2520.5967000000001</v>
      </c>
      <c r="R4406" s="3">
        <v>42690</v>
      </c>
      <c r="S4406">
        <v>465.2989</v>
      </c>
      <c r="T4406" s="3">
        <v>42688</v>
      </c>
      <c r="U4406">
        <v>1287.6854000000001</v>
      </c>
      <c r="V4406" s="3">
        <v>42920</v>
      </c>
      <c r="W4406">
        <v>379.72</v>
      </c>
    </row>
    <row r="4407" spans="2:23" x14ac:dyDescent="0.2">
      <c r="B4407" s="3">
        <v>45482</v>
      </c>
      <c r="C4407">
        <v>133.31</v>
      </c>
      <c r="D4407" s="3">
        <v>45848</v>
      </c>
      <c r="E4407">
        <v>123.67</v>
      </c>
      <c r="F4407" s="3">
        <v>46181</v>
      </c>
      <c r="G4407">
        <v>109.8261</v>
      </c>
      <c r="J4407" s="3">
        <v>42921</v>
      </c>
      <c r="K4407">
        <v>10180.57</v>
      </c>
      <c r="L4407" s="3">
        <v>42921</v>
      </c>
      <c r="M4407">
        <v>1892.6296</v>
      </c>
      <c r="N4407" s="3">
        <v>42921</v>
      </c>
      <c r="O4407">
        <v>3932.34</v>
      </c>
      <c r="P4407" s="3">
        <v>42689</v>
      </c>
      <c r="Q4407">
        <v>2543.6909000000001</v>
      </c>
      <c r="R4407" s="3">
        <v>42691</v>
      </c>
      <c r="S4407">
        <v>469.70080000000002</v>
      </c>
      <c r="T4407" s="3">
        <v>42689</v>
      </c>
      <c r="U4407">
        <v>1295.8596</v>
      </c>
      <c r="V4407" s="3">
        <v>42921</v>
      </c>
      <c r="W4407">
        <v>385.7</v>
      </c>
    </row>
    <row r="4408" spans="2:23" x14ac:dyDescent="0.2">
      <c r="B4408" s="3">
        <v>45483</v>
      </c>
      <c r="C4408">
        <v>133.53</v>
      </c>
      <c r="D4408" s="3">
        <v>45849</v>
      </c>
      <c r="E4408">
        <v>123.64</v>
      </c>
      <c r="F4408" s="3">
        <v>46182</v>
      </c>
      <c r="G4408">
        <v>110.07980000000001</v>
      </c>
      <c r="J4408" s="3">
        <v>42922</v>
      </c>
      <c r="K4408">
        <v>10099.68</v>
      </c>
      <c r="L4408" s="3">
        <v>42922</v>
      </c>
      <c r="M4408">
        <v>1878.5619999999999</v>
      </c>
      <c r="N4408" s="3">
        <v>42922</v>
      </c>
      <c r="O4408">
        <v>3893.44</v>
      </c>
      <c r="P4408" s="3">
        <v>42690</v>
      </c>
      <c r="Q4408">
        <v>2542.0915</v>
      </c>
      <c r="R4408" s="3">
        <v>42692</v>
      </c>
      <c r="S4408">
        <v>471.49419999999998</v>
      </c>
      <c r="T4408" s="3">
        <v>42690</v>
      </c>
      <c r="U4408">
        <v>1306.26</v>
      </c>
      <c r="V4408" s="3">
        <v>42922</v>
      </c>
      <c r="W4408">
        <v>385.86</v>
      </c>
    </row>
    <row r="4409" spans="2:23" x14ac:dyDescent="0.2">
      <c r="B4409" s="3">
        <v>45484</v>
      </c>
      <c r="C4409">
        <v>133.81</v>
      </c>
      <c r="D4409" s="3">
        <v>45852</v>
      </c>
      <c r="E4409">
        <v>123.64</v>
      </c>
      <c r="F4409" s="3">
        <v>46183</v>
      </c>
      <c r="G4409">
        <v>110.10380000000001</v>
      </c>
      <c r="J4409" s="3">
        <v>42923</v>
      </c>
      <c r="K4409">
        <v>10110.24</v>
      </c>
      <c r="L4409" s="3">
        <v>42923</v>
      </c>
      <c r="M4409">
        <v>1882.6251</v>
      </c>
      <c r="N4409" s="3">
        <v>42923</v>
      </c>
      <c r="O4409">
        <v>3922.24</v>
      </c>
      <c r="P4409" s="3">
        <v>42691</v>
      </c>
      <c r="Q4409">
        <v>2567.0612999999998</v>
      </c>
      <c r="R4409" s="3">
        <v>42695</v>
      </c>
      <c r="S4409">
        <v>474.00119999999998</v>
      </c>
      <c r="T4409" s="3">
        <v>42691</v>
      </c>
      <c r="U4409">
        <v>1312.4652000000001</v>
      </c>
      <c r="V4409" s="3">
        <v>42923</v>
      </c>
      <c r="W4409">
        <v>385.32</v>
      </c>
    </row>
    <row r="4410" spans="2:23" x14ac:dyDescent="0.2">
      <c r="B4410" s="3">
        <v>45485</v>
      </c>
      <c r="C4410">
        <v>133.74</v>
      </c>
      <c r="D4410" s="3">
        <v>45853</v>
      </c>
      <c r="E4410">
        <v>123.69</v>
      </c>
      <c r="F4410" s="3">
        <v>46184</v>
      </c>
      <c r="G4410">
        <v>110.6523</v>
      </c>
      <c r="J4410" s="3">
        <v>42926</v>
      </c>
      <c r="K4410">
        <v>10173.09</v>
      </c>
      <c r="L4410" s="3">
        <v>42926</v>
      </c>
      <c r="M4410">
        <v>1893.0026</v>
      </c>
      <c r="N4410" s="3">
        <v>42926</v>
      </c>
      <c r="O4410">
        <v>3936.44</v>
      </c>
      <c r="P4410" s="3">
        <v>42692</v>
      </c>
      <c r="Q4410">
        <v>2565.0192999999999</v>
      </c>
      <c r="R4410" s="3">
        <v>42696</v>
      </c>
      <c r="S4410">
        <v>476.71370000000002</v>
      </c>
      <c r="T4410" s="3">
        <v>42692</v>
      </c>
      <c r="U4410">
        <v>1314.5859</v>
      </c>
      <c r="V4410" s="3">
        <v>42926</v>
      </c>
      <c r="W4410">
        <v>386.65</v>
      </c>
    </row>
    <row r="4411" spans="2:23" x14ac:dyDescent="0.2">
      <c r="B4411" s="3">
        <v>45488</v>
      </c>
      <c r="C4411">
        <v>133.97999999999999</v>
      </c>
      <c r="D4411" s="3">
        <v>45854</v>
      </c>
      <c r="E4411">
        <v>123.73</v>
      </c>
      <c r="F4411" s="3">
        <v>46185</v>
      </c>
      <c r="G4411">
        <v>110.42149999999999</v>
      </c>
      <c r="J4411" s="3">
        <v>42927</v>
      </c>
      <c r="K4411">
        <v>10099.23</v>
      </c>
      <c r="L4411" s="3">
        <v>42927</v>
      </c>
      <c r="M4411">
        <v>1879.3347000000001</v>
      </c>
      <c r="N4411" s="3">
        <v>42927</v>
      </c>
      <c r="O4411">
        <v>3917.07</v>
      </c>
      <c r="P4411" s="3">
        <v>42695</v>
      </c>
      <c r="Q4411">
        <v>2583.6637999999998</v>
      </c>
      <c r="R4411" s="3">
        <v>42697</v>
      </c>
      <c r="S4411">
        <v>479.70659999999998</v>
      </c>
      <c r="T4411" s="3">
        <v>42695</v>
      </c>
      <c r="U4411">
        <v>1318.4032</v>
      </c>
      <c r="V4411" s="3">
        <v>42927</v>
      </c>
      <c r="W4411">
        <v>388.17</v>
      </c>
    </row>
    <row r="4412" spans="2:23" x14ac:dyDescent="0.2">
      <c r="B4412" s="3">
        <v>45489</v>
      </c>
      <c r="C4412">
        <v>134.26</v>
      </c>
      <c r="D4412" s="3">
        <v>45855</v>
      </c>
      <c r="E4412">
        <v>123.74</v>
      </c>
      <c r="F4412" s="3">
        <v>46188</v>
      </c>
      <c r="G4412">
        <v>110.2581</v>
      </c>
      <c r="J4412" s="3">
        <v>42928</v>
      </c>
      <c r="K4412">
        <v>10254.15</v>
      </c>
      <c r="L4412" s="3">
        <v>42928</v>
      </c>
      <c r="M4412">
        <v>1904.6588999999999</v>
      </c>
      <c r="N4412" s="3">
        <v>42928</v>
      </c>
      <c r="O4412">
        <v>3966.85</v>
      </c>
      <c r="P4412" s="3">
        <v>42696</v>
      </c>
      <c r="Q4412">
        <v>2586.6419999999998</v>
      </c>
      <c r="R4412" s="3">
        <v>42698</v>
      </c>
      <c r="S4412">
        <v>480.66609999999997</v>
      </c>
      <c r="T4412" s="3">
        <v>42696</v>
      </c>
      <c r="U4412">
        <v>1333.5684000000001</v>
      </c>
      <c r="V4412" s="3">
        <v>42928</v>
      </c>
      <c r="W4412">
        <v>387.84</v>
      </c>
    </row>
    <row r="4413" spans="2:23" x14ac:dyDescent="0.2">
      <c r="B4413" s="3">
        <v>45490</v>
      </c>
      <c r="C4413">
        <v>134.4</v>
      </c>
      <c r="D4413" s="3">
        <v>45856</v>
      </c>
      <c r="E4413">
        <v>123.72</v>
      </c>
      <c r="F4413" s="3">
        <v>46189</v>
      </c>
      <c r="G4413">
        <v>110.3946</v>
      </c>
      <c r="J4413" s="3">
        <v>42929</v>
      </c>
      <c r="K4413">
        <v>10241.01</v>
      </c>
      <c r="L4413" s="3">
        <v>42929</v>
      </c>
      <c r="M4413">
        <v>1904.7255</v>
      </c>
      <c r="N4413" s="3">
        <v>42929</v>
      </c>
      <c r="O4413">
        <v>3962.67</v>
      </c>
      <c r="P4413" s="3">
        <v>42697</v>
      </c>
      <c r="Q4413">
        <v>2597.4951000000001</v>
      </c>
      <c r="R4413" s="3">
        <v>42699</v>
      </c>
      <c r="S4413">
        <v>480.68150000000003</v>
      </c>
      <c r="T4413" s="3">
        <v>42697</v>
      </c>
      <c r="U4413">
        <v>1339.4167</v>
      </c>
      <c r="V4413" s="3">
        <v>42929</v>
      </c>
      <c r="W4413">
        <v>384.8</v>
      </c>
    </row>
    <row r="4414" spans="2:23" x14ac:dyDescent="0.2">
      <c r="B4414" s="3">
        <v>45491</v>
      </c>
      <c r="C4414">
        <v>134.24</v>
      </c>
      <c r="D4414" s="3">
        <v>45859</v>
      </c>
      <c r="E4414">
        <v>123.81</v>
      </c>
      <c r="F4414" s="3">
        <v>46190</v>
      </c>
      <c r="G4414">
        <v>110.1956</v>
      </c>
      <c r="J4414" s="3">
        <v>42930</v>
      </c>
      <c r="K4414">
        <v>10278.86</v>
      </c>
      <c r="L4414" s="3">
        <v>42930</v>
      </c>
      <c r="M4414">
        <v>1910.174</v>
      </c>
      <c r="N4414" s="3">
        <v>42930</v>
      </c>
      <c r="O4414">
        <v>3981.66</v>
      </c>
      <c r="P4414" s="3">
        <v>42698</v>
      </c>
      <c r="Q4414">
        <v>2604.6408999999999</v>
      </c>
      <c r="R4414" s="3">
        <v>42702</v>
      </c>
      <c r="S4414">
        <v>478.20760000000001</v>
      </c>
      <c r="T4414" s="3">
        <v>42698</v>
      </c>
      <c r="U4414">
        <v>1334.1151</v>
      </c>
      <c r="V4414" s="3">
        <v>42930</v>
      </c>
      <c r="W4414">
        <v>387.07</v>
      </c>
    </row>
    <row r="4415" spans="2:23" x14ac:dyDescent="0.2">
      <c r="B4415" s="3">
        <v>45492</v>
      </c>
      <c r="C4415">
        <v>134.13999999999999</v>
      </c>
      <c r="D4415" s="3">
        <v>45860</v>
      </c>
      <c r="E4415">
        <v>123.9</v>
      </c>
      <c r="F4415" s="3">
        <v>46191</v>
      </c>
      <c r="G4415">
        <v>111.1909</v>
      </c>
      <c r="J4415" s="3">
        <v>42933</v>
      </c>
      <c r="K4415">
        <v>10292.469999999999</v>
      </c>
      <c r="L4415" s="3">
        <v>42933</v>
      </c>
      <c r="M4415">
        <v>1914.2637</v>
      </c>
      <c r="N4415" s="3">
        <v>42933</v>
      </c>
      <c r="O4415">
        <v>4001.97</v>
      </c>
      <c r="P4415" s="3">
        <v>42699</v>
      </c>
      <c r="Q4415">
        <v>2607.6929</v>
      </c>
      <c r="R4415" s="3">
        <v>42703</v>
      </c>
      <c r="S4415">
        <v>477.2346</v>
      </c>
      <c r="T4415" s="3">
        <v>42699</v>
      </c>
      <c r="U4415">
        <v>1335.6663000000001</v>
      </c>
      <c r="V4415" s="3">
        <v>42933</v>
      </c>
      <c r="W4415">
        <v>385.52</v>
      </c>
    </row>
    <row r="4416" spans="2:23" x14ac:dyDescent="0.2">
      <c r="B4416" s="3">
        <v>45495</v>
      </c>
      <c r="C4416">
        <v>134.18</v>
      </c>
      <c r="D4416" s="3">
        <v>45861</v>
      </c>
      <c r="E4416">
        <v>123.91</v>
      </c>
      <c r="F4416" s="3">
        <v>46192</v>
      </c>
      <c r="G4416">
        <v>111.70489999999999</v>
      </c>
      <c r="J4416" s="3">
        <v>42934</v>
      </c>
      <c r="K4416">
        <v>10228.299999999999</v>
      </c>
      <c r="L4416" s="3">
        <v>42934</v>
      </c>
      <c r="M4416">
        <v>1900.5825</v>
      </c>
      <c r="N4416" s="3">
        <v>42934</v>
      </c>
      <c r="O4416">
        <v>3985.27</v>
      </c>
      <c r="P4416" s="3">
        <v>42702</v>
      </c>
      <c r="Q4416">
        <v>2598.8739999999998</v>
      </c>
      <c r="R4416" s="3">
        <v>42704</v>
      </c>
      <c r="S4416">
        <v>479.13369999999998</v>
      </c>
      <c r="T4416" s="3">
        <v>42702</v>
      </c>
      <c r="U4416">
        <v>1348.6791000000001</v>
      </c>
      <c r="V4416" s="3">
        <v>42934</v>
      </c>
      <c r="W4416">
        <v>385.93</v>
      </c>
    </row>
    <row r="4417" spans="2:23" x14ac:dyDescent="0.2">
      <c r="B4417" s="3">
        <v>45496</v>
      </c>
      <c r="C4417">
        <v>134.5</v>
      </c>
      <c r="D4417" s="3">
        <v>45862</v>
      </c>
      <c r="E4417">
        <v>123.81</v>
      </c>
      <c r="F4417" s="3">
        <v>46195</v>
      </c>
      <c r="G4417">
        <v>111.5428</v>
      </c>
      <c r="J4417" s="3">
        <v>42935</v>
      </c>
      <c r="K4417">
        <v>10278.32</v>
      </c>
      <c r="L4417" s="3">
        <v>42935</v>
      </c>
      <c r="M4417">
        <v>1908.7753</v>
      </c>
      <c r="N4417" s="3">
        <v>42935</v>
      </c>
      <c r="O4417">
        <v>4000.11</v>
      </c>
      <c r="P4417" s="3">
        <v>42703</v>
      </c>
      <c r="Q4417">
        <v>2597.8667</v>
      </c>
      <c r="R4417" s="3">
        <v>42705</v>
      </c>
      <c r="S4417">
        <v>475.65230000000003</v>
      </c>
      <c r="T4417" s="3">
        <v>42703</v>
      </c>
      <c r="U4417">
        <v>1338.7073</v>
      </c>
      <c r="V4417" s="3">
        <v>42935</v>
      </c>
      <c r="W4417">
        <v>385.49</v>
      </c>
    </row>
    <row r="4418" spans="2:23" x14ac:dyDescent="0.2">
      <c r="B4418" s="3">
        <v>45497</v>
      </c>
      <c r="C4418">
        <v>134.30000000000001</v>
      </c>
      <c r="D4418" s="3">
        <v>45863</v>
      </c>
      <c r="E4418">
        <v>123.8</v>
      </c>
      <c r="F4418" s="3">
        <v>46196</v>
      </c>
      <c r="G4418">
        <v>111.6848</v>
      </c>
      <c r="J4418" s="3">
        <v>42936</v>
      </c>
      <c r="K4418">
        <v>10285.42</v>
      </c>
      <c r="L4418" s="3">
        <v>42936</v>
      </c>
      <c r="M4418">
        <v>1908.3525</v>
      </c>
      <c r="N4418" s="3">
        <v>42936</v>
      </c>
      <c r="O4418">
        <v>4006.42</v>
      </c>
      <c r="P4418" s="3">
        <v>42704</v>
      </c>
      <c r="Q4418">
        <v>2605.9953999999998</v>
      </c>
      <c r="R4418" s="3">
        <v>42706</v>
      </c>
      <c r="S4418">
        <v>474.2534</v>
      </c>
      <c r="T4418" s="3">
        <v>42704</v>
      </c>
      <c r="U4418">
        <v>1352.3267000000001</v>
      </c>
      <c r="V4418" s="3">
        <v>42936</v>
      </c>
      <c r="W4418">
        <v>386.43</v>
      </c>
    </row>
    <row r="4419" spans="2:23" x14ac:dyDescent="0.2">
      <c r="B4419" s="3">
        <v>45498</v>
      </c>
      <c r="C4419">
        <v>134.69</v>
      </c>
      <c r="D4419" s="3">
        <v>45866</v>
      </c>
      <c r="E4419">
        <v>123.9</v>
      </c>
      <c r="F4419" s="3">
        <v>46197</v>
      </c>
      <c r="G4419">
        <v>112.3468</v>
      </c>
      <c r="J4419" s="3">
        <v>42937</v>
      </c>
      <c r="K4419">
        <v>10184.450000000001</v>
      </c>
      <c r="L4419" s="3">
        <v>42937</v>
      </c>
      <c r="M4419">
        <v>1890.1768999999999</v>
      </c>
      <c r="N4419" s="3">
        <v>42937</v>
      </c>
      <c r="O4419">
        <v>3967.22</v>
      </c>
      <c r="P4419" s="3">
        <v>42705</v>
      </c>
      <c r="Q4419">
        <v>2588.3276999999998</v>
      </c>
      <c r="R4419" s="3">
        <v>42709</v>
      </c>
      <c r="S4419">
        <v>477.23219999999998</v>
      </c>
      <c r="T4419" s="3">
        <v>42705</v>
      </c>
      <c r="U4419">
        <v>1338.9549</v>
      </c>
      <c r="V4419" s="3">
        <v>42937</v>
      </c>
      <c r="W4419">
        <v>386.44</v>
      </c>
    </row>
    <row r="4420" spans="2:23" x14ac:dyDescent="0.2">
      <c r="B4420" s="3">
        <v>45499</v>
      </c>
      <c r="C4420">
        <v>134.76</v>
      </c>
      <c r="D4420" s="3">
        <v>45867</v>
      </c>
      <c r="E4420">
        <v>123.9</v>
      </c>
      <c r="F4420" s="3">
        <v>46198</v>
      </c>
      <c r="G4420">
        <v>112.068</v>
      </c>
      <c r="J4420" s="3">
        <v>42940</v>
      </c>
      <c r="K4420">
        <v>10137.89</v>
      </c>
      <c r="L4420" s="3">
        <v>42940</v>
      </c>
      <c r="M4420">
        <v>1885.6063999999999</v>
      </c>
      <c r="N4420" s="3">
        <v>42940</v>
      </c>
      <c r="O4420">
        <v>3948.31</v>
      </c>
      <c r="P4420" s="3">
        <v>42706</v>
      </c>
      <c r="Q4420">
        <v>2580.6199000000001</v>
      </c>
      <c r="R4420" s="3">
        <v>42710</v>
      </c>
      <c r="S4420">
        <v>483.03919999999999</v>
      </c>
      <c r="T4420" s="3">
        <v>42706</v>
      </c>
      <c r="U4420">
        <v>1326.4867999999999</v>
      </c>
      <c r="V4420" s="3">
        <v>42940</v>
      </c>
      <c r="W4420">
        <v>386.36</v>
      </c>
    </row>
    <row r="4421" spans="2:23" x14ac:dyDescent="0.2">
      <c r="B4421" s="3">
        <v>45502</v>
      </c>
      <c r="C4421">
        <v>134.91</v>
      </c>
      <c r="D4421" s="3">
        <v>45868</v>
      </c>
      <c r="E4421">
        <v>123.87</v>
      </c>
      <c r="F4421" s="3">
        <v>46199</v>
      </c>
      <c r="G4421">
        <v>112.0715</v>
      </c>
      <c r="J4421" s="3">
        <v>42941</v>
      </c>
      <c r="K4421">
        <v>10168.31</v>
      </c>
      <c r="L4421" s="3">
        <v>42941</v>
      </c>
      <c r="M4421">
        <v>1895.9068</v>
      </c>
      <c r="N4421" s="3">
        <v>42941</v>
      </c>
      <c r="O4421">
        <v>3935.66</v>
      </c>
      <c r="P4421" s="3">
        <v>42709</v>
      </c>
      <c r="Q4421">
        <v>2586.4214000000002</v>
      </c>
      <c r="R4421" s="3">
        <v>42711</v>
      </c>
      <c r="S4421">
        <v>486.10149999999999</v>
      </c>
      <c r="T4421" s="3">
        <v>42709</v>
      </c>
      <c r="U4421">
        <v>1323.6893</v>
      </c>
      <c r="V4421" s="3">
        <v>42941</v>
      </c>
      <c r="W4421">
        <v>385.8</v>
      </c>
    </row>
    <row r="4422" spans="2:23" x14ac:dyDescent="0.2">
      <c r="B4422" s="3">
        <v>45503</v>
      </c>
      <c r="C4422">
        <v>135.09</v>
      </c>
      <c r="D4422" s="3">
        <v>45869</v>
      </c>
      <c r="E4422">
        <v>123.87</v>
      </c>
      <c r="F4422" s="3">
        <v>46202</v>
      </c>
      <c r="G4422">
        <v>112.0975</v>
      </c>
      <c r="J4422" s="3">
        <v>42942</v>
      </c>
      <c r="K4422">
        <v>10231.4</v>
      </c>
      <c r="L4422" s="3">
        <v>42942</v>
      </c>
      <c r="M4422">
        <v>1909.9382000000001</v>
      </c>
      <c r="N4422" s="3">
        <v>42942</v>
      </c>
      <c r="O4422">
        <v>3965.76</v>
      </c>
      <c r="P4422" s="3">
        <v>42710</v>
      </c>
      <c r="Q4422">
        <v>2611.1873999999998</v>
      </c>
      <c r="R4422" s="3">
        <v>42712</v>
      </c>
      <c r="S4422">
        <v>494.30430000000001</v>
      </c>
      <c r="T4422" s="3">
        <v>42710</v>
      </c>
      <c r="U4422">
        <v>1340.5527</v>
      </c>
      <c r="V4422" s="3">
        <v>42942</v>
      </c>
      <c r="W4422">
        <v>386.06</v>
      </c>
    </row>
    <row r="4423" spans="2:23" x14ac:dyDescent="0.2">
      <c r="B4423" s="3">
        <v>45504</v>
      </c>
      <c r="C4423">
        <v>135.41999999999999</v>
      </c>
      <c r="D4423" s="3">
        <v>45873</v>
      </c>
      <c r="E4423">
        <v>124.05</v>
      </c>
      <c r="F4423" s="3">
        <v>46203</v>
      </c>
      <c r="G4423">
        <v>111.6109</v>
      </c>
      <c r="J4423" s="3">
        <v>42943</v>
      </c>
      <c r="K4423">
        <v>10262.629999999999</v>
      </c>
      <c r="L4423" s="3">
        <v>42943</v>
      </c>
      <c r="M4423">
        <v>1919.8653999999999</v>
      </c>
      <c r="N4423" s="3">
        <v>42943</v>
      </c>
      <c r="O4423">
        <v>3977.86</v>
      </c>
      <c r="P4423" s="3">
        <v>42711</v>
      </c>
      <c r="Q4423">
        <v>2636.4452000000001</v>
      </c>
      <c r="R4423" s="3">
        <v>42713</v>
      </c>
      <c r="S4423">
        <v>495.3886</v>
      </c>
      <c r="T4423" s="3">
        <v>42711</v>
      </c>
      <c r="U4423">
        <v>1346.2626</v>
      </c>
      <c r="V4423" s="3">
        <v>42943</v>
      </c>
      <c r="W4423">
        <v>387.15</v>
      </c>
    </row>
    <row r="4424" spans="2:23" x14ac:dyDescent="0.2">
      <c r="B4424" s="3">
        <v>45506</v>
      </c>
      <c r="C4424">
        <v>136.01</v>
      </c>
      <c r="D4424" s="3">
        <v>45874</v>
      </c>
      <c r="E4424">
        <v>124.08</v>
      </c>
      <c r="F4424" s="3">
        <v>46204</v>
      </c>
      <c r="G4424">
        <v>111.5723</v>
      </c>
      <c r="J4424" s="3">
        <v>42944</v>
      </c>
      <c r="K4424">
        <v>10263.549999999999</v>
      </c>
      <c r="L4424" s="3">
        <v>42944</v>
      </c>
      <c r="M4424">
        <v>1919.559</v>
      </c>
      <c r="N4424" s="3">
        <v>42944</v>
      </c>
      <c r="O4424">
        <v>3976.87</v>
      </c>
      <c r="P4424" s="3">
        <v>42712</v>
      </c>
      <c r="Q4424">
        <v>2665.7305000000001</v>
      </c>
      <c r="R4424" s="3">
        <v>42716</v>
      </c>
      <c r="S4424">
        <v>490.17669999999998</v>
      </c>
      <c r="T4424" s="3">
        <v>42712</v>
      </c>
      <c r="U4424">
        <v>1376.6455000000001</v>
      </c>
      <c r="V4424" s="3">
        <v>42944</v>
      </c>
      <c r="W4424">
        <v>386.18</v>
      </c>
    </row>
    <row r="4425" spans="2:23" x14ac:dyDescent="0.2">
      <c r="B4425" s="3">
        <v>45509</v>
      </c>
      <c r="C4425">
        <v>136.16</v>
      </c>
      <c r="D4425" s="3">
        <v>45875</v>
      </c>
      <c r="E4425">
        <v>124.07</v>
      </c>
      <c r="F4425" s="3">
        <v>46205</v>
      </c>
      <c r="G4425">
        <v>110.9781</v>
      </c>
      <c r="J4425" s="3">
        <v>42947</v>
      </c>
      <c r="K4425">
        <v>10310.530000000001</v>
      </c>
      <c r="L4425" s="3">
        <v>42947</v>
      </c>
      <c r="M4425">
        <v>1926.6746000000001</v>
      </c>
      <c r="N4425" s="3">
        <v>42947</v>
      </c>
      <c r="O4425">
        <v>4005.64</v>
      </c>
      <c r="P4425" s="3">
        <v>42713</v>
      </c>
      <c r="Q4425">
        <v>2682.7267000000002</v>
      </c>
      <c r="R4425" s="3">
        <v>42717</v>
      </c>
      <c r="S4425">
        <v>491.76659999999998</v>
      </c>
      <c r="T4425" s="3">
        <v>42713</v>
      </c>
      <c r="U4425">
        <v>1377.4617000000001</v>
      </c>
      <c r="V4425" s="3">
        <v>42947</v>
      </c>
      <c r="W4425">
        <v>389.25</v>
      </c>
    </row>
    <row r="4426" spans="2:23" x14ac:dyDescent="0.2">
      <c r="B4426" s="3">
        <v>45510</v>
      </c>
      <c r="C4426">
        <v>135.97999999999999</v>
      </c>
      <c r="D4426" s="3">
        <v>45876</v>
      </c>
      <c r="E4426">
        <v>124.13</v>
      </c>
      <c r="F4426" s="3">
        <v>46206</v>
      </c>
      <c r="G4426">
        <v>111.06870000000001</v>
      </c>
      <c r="J4426" s="3">
        <v>42949</v>
      </c>
      <c r="K4426">
        <v>10388.68</v>
      </c>
      <c r="L4426" s="3">
        <v>42949</v>
      </c>
      <c r="M4426">
        <v>1943.7574999999999</v>
      </c>
      <c r="N4426" s="3">
        <v>42949</v>
      </c>
      <c r="O4426">
        <v>4037.8</v>
      </c>
      <c r="P4426" s="3">
        <v>42716</v>
      </c>
      <c r="Q4426">
        <v>2667.4766</v>
      </c>
      <c r="R4426" s="3">
        <v>42718</v>
      </c>
      <c r="S4426">
        <v>486.4735</v>
      </c>
      <c r="T4426" s="3">
        <v>42716</v>
      </c>
      <c r="U4426">
        <v>1360.7759000000001</v>
      </c>
      <c r="V4426" s="3">
        <v>42949</v>
      </c>
      <c r="W4426">
        <v>386.81</v>
      </c>
    </row>
    <row r="4427" spans="2:23" x14ac:dyDescent="0.2">
      <c r="B4427" s="3">
        <v>45511</v>
      </c>
      <c r="C4427">
        <v>135.49</v>
      </c>
      <c r="D4427" s="3">
        <v>45877</v>
      </c>
      <c r="E4427">
        <v>124.16</v>
      </c>
      <c r="F4427" s="3">
        <v>46209</v>
      </c>
      <c r="G4427">
        <v>111.41540000000001</v>
      </c>
      <c r="J4427" s="3">
        <v>42950</v>
      </c>
      <c r="K4427">
        <v>10402.86</v>
      </c>
      <c r="L4427" s="3">
        <v>42950</v>
      </c>
      <c r="M4427">
        <v>1947.8082999999999</v>
      </c>
      <c r="N4427" s="3">
        <v>42950</v>
      </c>
      <c r="O4427">
        <v>4040.52</v>
      </c>
      <c r="P4427" s="3">
        <v>42717</v>
      </c>
      <c r="Q4427">
        <v>2687.8292999999999</v>
      </c>
      <c r="R4427" s="3">
        <v>42719</v>
      </c>
      <c r="S4427">
        <v>493.33179999999999</v>
      </c>
      <c r="T4427" s="3">
        <v>42717</v>
      </c>
      <c r="U4427">
        <v>1368.1541999999999</v>
      </c>
      <c r="V4427" s="3">
        <v>42950</v>
      </c>
      <c r="W4427">
        <v>389.94</v>
      </c>
    </row>
    <row r="4428" spans="2:23" x14ac:dyDescent="0.2">
      <c r="B4428" s="3">
        <v>45512</v>
      </c>
      <c r="C4428">
        <v>135.58000000000001</v>
      </c>
      <c r="D4428" s="3">
        <v>45880</v>
      </c>
      <c r="E4428">
        <v>124.2</v>
      </c>
      <c r="F4428" s="3">
        <v>46210</v>
      </c>
      <c r="G4428">
        <v>111.10129999999999</v>
      </c>
      <c r="J4428" s="3">
        <v>42951</v>
      </c>
      <c r="K4428">
        <v>10448.959999999999</v>
      </c>
      <c r="L4428" s="3">
        <v>42951</v>
      </c>
      <c r="M4428">
        <v>1955.1371999999999</v>
      </c>
      <c r="N4428" s="3">
        <v>42951</v>
      </c>
      <c r="O4428">
        <v>4058.63</v>
      </c>
      <c r="P4428" s="3">
        <v>42718</v>
      </c>
      <c r="Q4428">
        <v>2666.2837</v>
      </c>
      <c r="R4428" s="3">
        <v>42720</v>
      </c>
      <c r="S4428">
        <v>491.4708</v>
      </c>
      <c r="T4428" s="3">
        <v>42718</v>
      </c>
      <c r="U4428">
        <v>1358.1546000000001</v>
      </c>
      <c r="V4428" s="3">
        <v>42951</v>
      </c>
      <c r="W4428">
        <v>389.85</v>
      </c>
    </row>
    <row r="4429" spans="2:23" x14ac:dyDescent="0.2">
      <c r="B4429" s="3">
        <v>45513</v>
      </c>
      <c r="C4429">
        <v>135.63</v>
      </c>
      <c r="D4429" s="3">
        <v>45881</v>
      </c>
      <c r="E4429">
        <v>124.21</v>
      </c>
      <c r="F4429" s="3">
        <v>46211</v>
      </c>
      <c r="G4429">
        <v>111.0874</v>
      </c>
      <c r="J4429" s="3">
        <v>42954</v>
      </c>
      <c r="K4429">
        <v>10425.43</v>
      </c>
      <c r="L4429" s="3">
        <v>42954</v>
      </c>
      <c r="M4429">
        <v>1951.6726000000001</v>
      </c>
      <c r="N4429" s="3">
        <v>42954</v>
      </c>
      <c r="O4429">
        <v>4051.75</v>
      </c>
      <c r="P4429" s="3">
        <v>42719</v>
      </c>
      <c r="Q4429">
        <v>2705.4749999999999</v>
      </c>
      <c r="R4429" s="3">
        <v>42723</v>
      </c>
      <c r="S4429">
        <v>492.57549999999998</v>
      </c>
      <c r="T4429" s="3">
        <v>42719</v>
      </c>
      <c r="U4429">
        <v>1362.9689000000001</v>
      </c>
      <c r="V4429" s="3">
        <v>42954</v>
      </c>
      <c r="W4429">
        <v>388.83</v>
      </c>
    </row>
    <row r="4430" spans="2:23" x14ac:dyDescent="0.2">
      <c r="B4430" s="3">
        <v>45516</v>
      </c>
      <c r="C4430">
        <v>135.77000000000001</v>
      </c>
      <c r="D4430" s="3">
        <v>45882</v>
      </c>
      <c r="E4430">
        <v>124.3</v>
      </c>
      <c r="F4430" s="3">
        <v>46212</v>
      </c>
      <c r="G4430">
        <v>111.0253</v>
      </c>
      <c r="J4430" s="3">
        <v>42955</v>
      </c>
      <c r="K4430">
        <v>10431.16</v>
      </c>
      <c r="L4430" s="3">
        <v>42955</v>
      </c>
      <c r="M4430">
        <v>1951.2195999999999</v>
      </c>
      <c r="N4430" s="3">
        <v>42955</v>
      </c>
      <c r="O4430">
        <v>4049.88</v>
      </c>
      <c r="P4430" s="3">
        <v>42720</v>
      </c>
      <c r="Q4430">
        <v>2693.7972</v>
      </c>
      <c r="R4430" s="3">
        <v>42724</v>
      </c>
      <c r="S4430">
        <v>496.50799999999998</v>
      </c>
      <c r="T4430" s="3">
        <v>42720</v>
      </c>
      <c r="U4430">
        <v>1353.3976</v>
      </c>
      <c r="V4430" s="3">
        <v>42955</v>
      </c>
      <c r="W4430">
        <v>387.52</v>
      </c>
    </row>
    <row r="4431" spans="2:23" x14ac:dyDescent="0.2">
      <c r="B4431" s="3">
        <v>45517</v>
      </c>
      <c r="C4431">
        <v>136.06</v>
      </c>
      <c r="D4431" s="3">
        <v>45883</v>
      </c>
      <c r="E4431">
        <v>124.17</v>
      </c>
      <c r="F4431" s="3">
        <v>46213</v>
      </c>
      <c r="G4431">
        <v>111.2582</v>
      </c>
      <c r="J4431" s="3">
        <v>42956</v>
      </c>
      <c r="K4431">
        <v>10282.86</v>
      </c>
      <c r="L4431" s="3">
        <v>42956</v>
      </c>
      <c r="M4431">
        <v>1921.0913</v>
      </c>
      <c r="N4431" s="3">
        <v>42956</v>
      </c>
      <c r="O4431">
        <v>4001.59</v>
      </c>
      <c r="P4431" s="3">
        <v>42723</v>
      </c>
      <c r="Q4431">
        <v>2693.1131999999998</v>
      </c>
      <c r="R4431" s="3">
        <v>42725</v>
      </c>
      <c r="S4431">
        <v>494.19</v>
      </c>
      <c r="T4431" s="3">
        <v>42723</v>
      </c>
      <c r="U4431">
        <v>1341.5338999999999</v>
      </c>
      <c r="V4431" s="3">
        <v>42956</v>
      </c>
      <c r="W4431">
        <v>386.16</v>
      </c>
    </row>
    <row r="4432" spans="2:23" x14ac:dyDescent="0.2">
      <c r="B4432" s="3">
        <v>45518</v>
      </c>
      <c r="C4432">
        <v>136.11000000000001</v>
      </c>
      <c r="D4432" s="3">
        <v>45884</v>
      </c>
      <c r="E4432">
        <v>124.11</v>
      </c>
      <c r="F4432" s="3">
        <v>46216</v>
      </c>
      <c r="G4432">
        <v>111.4795</v>
      </c>
      <c r="J4432" s="3">
        <v>42957</v>
      </c>
      <c r="K4432">
        <v>10187.530000000001</v>
      </c>
      <c r="L4432" s="3">
        <v>42957</v>
      </c>
      <c r="M4432">
        <v>1900.4373000000001</v>
      </c>
      <c r="N4432" s="3">
        <v>42957</v>
      </c>
      <c r="O4432">
        <v>3952.4</v>
      </c>
      <c r="P4432" s="3">
        <v>42724</v>
      </c>
      <c r="Q4432">
        <v>2710.2687000000001</v>
      </c>
      <c r="R4432" s="3">
        <v>42726</v>
      </c>
      <c r="S4432">
        <v>491.7543</v>
      </c>
      <c r="T4432" s="3">
        <v>42724</v>
      </c>
      <c r="U4432">
        <v>1348.2539999999999</v>
      </c>
      <c r="V4432" s="3">
        <v>42957</v>
      </c>
      <c r="W4432">
        <v>386.61</v>
      </c>
    </row>
    <row r="4433" spans="2:23" x14ac:dyDescent="0.2">
      <c r="B4433" s="3">
        <v>45519</v>
      </c>
      <c r="C4433">
        <v>135.72</v>
      </c>
      <c r="D4433" s="3">
        <v>45887</v>
      </c>
      <c r="E4433">
        <v>124.08</v>
      </c>
      <c r="F4433" s="3">
        <v>46217</v>
      </c>
      <c r="G4433">
        <v>111.21469999999999</v>
      </c>
      <c r="J4433" s="3">
        <v>42958</v>
      </c>
      <c r="K4433">
        <v>10112.23</v>
      </c>
      <c r="L4433" s="3">
        <v>42958</v>
      </c>
      <c r="M4433">
        <v>1886.5391999999999</v>
      </c>
      <c r="N4433" s="3">
        <v>42958</v>
      </c>
      <c r="O4433">
        <v>3922.58</v>
      </c>
      <c r="P4433" s="3">
        <v>42725</v>
      </c>
      <c r="Q4433">
        <v>2700.7460999999998</v>
      </c>
      <c r="R4433" s="3">
        <v>42727</v>
      </c>
      <c r="S4433">
        <v>494.37509999999997</v>
      </c>
      <c r="T4433" s="3">
        <v>42725</v>
      </c>
      <c r="U4433">
        <v>1344.2577000000001</v>
      </c>
      <c r="V4433" s="3">
        <v>42958</v>
      </c>
      <c r="W4433">
        <v>384.4</v>
      </c>
    </row>
    <row r="4434" spans="2:23" x14ac:dyDescent="0.2">
      <c r="B4434" s="3">
        <v>45520</v>
      </c>
      <c r="C4434">
        <v>135.91</v>
      </c>
      <c r="D4434" s="3">
        <v>45888</v>
      </c>
      <c r="E4434">
        <v>124.08</v>
      </c>
      <c r="F4434" s="3">
        <v>46218</v>
      </c>
      <c r="G4434">
        <v>111.28360000000001</v>
      </c>
      <c r="J4434" s="3">
        <v>42961</v>
      </c>
      <c r="K4434">
        <v>10276.92</v>
      </c>
      <c r="L4434" s="3">
        <v>42961</v>
      </c>
      <c r="M4434">
        <v>1917.3869</v>
      </c>
      <c r="N4434" s="3">
        <v>42961</v>
      </c>
      <c r="O4434">
        <v>3981.65</v>
      </c>
      <c r="P4434" s="3">
        <v>42726</v>
      </c>
      <c r="Q4434">
        <v>2696.7505000000001</v>
      </c>
      <c r="R4434" s="3">
        <v>42730</v>
      </c>
      <c r="S4434">
        <v>494.52809999999999</v>
      </c>
      <c r="T4434" s="3">
        <v>42726</v>
      </c>
      <c r="U4434">
        <v>1330.6242999999999</v>
      </c>
      <c r="V4434" s="3">
        <v>42961</v>
      </c>
      <c r="W4434">
        <v>385.16</v>
      </c>
    </row>
    <row r="4435" spans="2:23" x14ac:dyDescent="0.2">
      <c r="B4435" s="3">
        <v>45523</v>
      </c>
      <c r="C4435">
        <v>136.15</v>
      </c>
      <c r="D4435" s="3">
        <v>45889</v>
      </c>
      <c r="E4435">
        <v>124.1</v>
      </c>
      <c r="F4435" s="3">
        <v>46219</v>
      </c>
      <c r="G4435">
        <v>111.39919999999999</v>
      </c>
      <c r="J4435" s="3">
        <v>42962</v>
      </c>
      <c r="K4435">
        <v>10255.280000000001</v>
      </c>
      <c r="L4435" s="3">
        <v>42962</v>
      </c>
      <c r="M4435">
        <v>1914.0156999999999</v>
      </c>
      <c r="N4435" s="3">
        <v>42962</v>
      </c>
      <c r="O4435">
        <v>3972.75</v>
      </c>
      <c r="P4435" s="3">
        <v>42727</v>
      </c>
      <c r="Q4435">
        <v>2704.4605000000001</v>
      </c>
      <c r="R4435" s="3">
        <v>42731</v>
      </c>
      <c r="S4435">
        <v>496.45760000000001</v>
      </c>
      <c r="T4435" s="3">
        <v>42727</v>
      </c>
      <c r="U4435">
        <v>1332.1519000000001</v>
      </c>
      <c r="V4435" s="3">
        <v>42962</v>
      </c>
      <c r="W4435">
        <v>385.71</v>
      </c>
    </row>
    <row r="4436" spans="2:23" x14ac:dyDescent="0.2">
      <c r="B4436" s="3">
        <v>45524</v>
      </c>
      <c r="C4436">
        <v>136.4</v>
      </c>
      <c r="D4436" s="3">
        <v>45890</v>
      </c>
      <c r="E4436">
        <v>123.97</v>
      </c>
      <c r="F4436" s="3">
        <v>46220</v>
      </c>
      <c r="G4436">
        <v>111.1332</v>
      </c>
      <c r="J4436" s="3">
        <v>42963</v>
      </c>
      <c r="K4436">
        <v>10285.86</v>
      </c>
      <c r="L4436" s="3">
        <v>42963</v>
      </c>
      <c r="M4436">
        <v>1920.3984</v>
      </c>
      <c r="N4436" s="3">
        <v>42963</v>
      </c>
      <c r="O4436">
        <v>3987.38</v>
      </c>
      <c r="P4436" s="3">
        <v>42730</v>
      </c>
      <c r="Q4436">
        <v>2703.9569000000001</v>
      </c>
      <c r="R4436" s="3">
        <v>42732</v>
      </c>
      <c r="S4436">
        <v>495.32429999999999</v>
      </c>
      <c r="T4436" s="3">
        <v>42730</v>
      </c>
      <c r="U4436">
        <v>1333.7773999999999</v>
      </c>
      <c r="V4436" s="3">
        <v>42963</v>
      </c>
      <c r="W4436">
        <v>385.07</v>
      </c>
    </row>
    <row r="4437" spans="2:23" x14ac:dyDescent="0.2">
      <c r="B4437" s="3">
        <v>45525</v>
      </c>
      <c r="C4437">
        <v>136.33000000000001</v>
      </c>
      <c r="D4437" s="3">
        <v>45891</v>
      </c>
      <c r="E4437">
        <v>123.99</v>
      </c>
      <c r="F4437" s="3">
        <v>46223</v>
      </c>
      <c r="G4437">
        <v>111.3968</v>
      </c>
      <c r="J4437" s="3">
        <v>42964</v>
      </c>
      <c r="K4437">
        <v>10201.31</v>
      </c>
      <c r="L4437" s="3">
        <v>42964</v>
      </c>
      <c r="M4437">
        <v>1901.8098</v>
      </c>
      <c r="N4437" s="3">
        <v>42964</v>
      </c>
      <c r="O4437">
        <v>3989.07</v>
      </c>
      <c r="P4437" s="3">
        <v>42731</v>
      </c>
      <c r="Q4437">
        <v>2710.0682999999999</v>
      </c>
      <c r="R4437" s="3">
        <v>42733</v>
      </c>
      <c r="S4437">
        <v>493.7167</v>
      </c>
      <c r="T4437" s="3">
        <v>42731</v>
      </c>
      <c r="U4437">
        <v>1338.94</v>
      </c>
      <c r="V4437" s="3">
        <v>42964</v>
      </c>
      <c r="W4437">
        <v>384.72</v>
      </c>
    </row>
    <row r="4438" spans="2:23" x14ac:dyDescent="0.2">
      <c r="B4438" s="3">
        <v>45526</v>
      </c>
      <c r="C4438">
        <v>136</v>
      </c>
      <c r="D4438" s="3">
        <v>45894</v>
      </c>
      <c r="E4438">
        <v>123.95</v>
      </c>
      <c r="F4438" s="3">
        <v>46224</v>
      </c>
      <c r="G4438">
        <v>111.51909999999999</v>
      </c>
      <c r="J4438" s="3">
        <v>42965</v>
      </c>
      <c r="K4438">
        <v>10123.34</v>
      </c>
      <c r="L4438" s="3">
        <v>42965</v>
      </c>
      <c r="M4438">
        <v>1887.3786</v>
      </c>
      <c r="N4438" s="3">
        <v>42965</v>
      </c>
      <c r="O4438">
        <v>3963.66</v>
      </c>
      <c r="P4438" s="3">
        <v>42732</v>
      </c>
      <c r="Q4438">
        <v>2702.3649999999998</v>
      </c>
      <c r="R4438" s="3">
        <v>42734</v>
      </c>
      <c r="S4438">
        <v>490.43579999999997</v>
      </c>
      <c r="T4438" s="3">
        <v>42732</v>
      </c>
      <c r="U4438">
        <v>1356.2569000000001</v>
      </c>
      <c r="V4438" s="3">
        <v>42965</v>
      </c>
      <c r="W4438">
        <v>384.64</v>
      </c>
    </row>
    <row r="4439" spans="2:23" x14ac:dyDescent="0.2">
      <c r="B4439" s="3">
        <v>45527</v>
      </c>
      <c r="C4439">
        <v>136.06</v>
      </c>
      <c r="D4439" s="3">
        <v>45895</v>
      </c>
      <c r="E4439">
        <v>124.04</v>
      </c>
      <c r="F4439" s="3">
        <v>46225</v>
      </c>
      <c r="G4439">
        <v>111.5012</v>
      </c>
      <c r="J4439" s="3">
        <v>42968</v>
      </c>
      <c r="K4439">
        <v>10132.530000000001</v>
      </c>
      <c r="L4439" s="3">
        <v>42968</v>
      </c>
      <c r="M4439">
        <v>1889.4041</v>
      </c>
      <c r="N4439" s="3">
        <v>42968</v>
      </c>
      <c r="O4439">
        <v>3964.67</v>
      </c>
      <c r="P4439" s="3">
        <v>42733</v>
      </c>
      <c r="Q4439">
        <v>2688.1781999999998</v>
      </c>
      <c r="R4439" s="3">
        <v>42737</v>
      </c>
      <c r="S4439">
        <v>494.31909999999999</v>
      </c>
      <c r="T4439" s="3">
        <v>42733</v>
      </c>
      <c r="U4439">
        <v>1358.5634</v>
      </c>
      <c r="V4439" s="3">
        <v>42968</v>
      </c>
      <c r="W4439">
        <v>383.87</v>
      </c>
    </row>
    <row r="4440" spans="2:23" x14ac:dyDescent="0.2">
      <c r="B4440" s="3">
        <v>45530</v>
      </c>
      <c r="C4440">
        <v>135.91999999999999</v>
      </c>
      <c r="D4440" s="3">
        <v>45896</v>
      </c>
      <c r="E4440">
        <v>124.04</v>
      </c>
      <c r="F4440" s="3">
        <v>46226</v>
      </c>
      <c r="G4440">
        <v>111.52079999999999</v>
      </c>
      <c r="J4440" s="3">
        <v>42969</v>
      </c>
      <c r="K4440">
        <v>10228</v>
      </c>
      <c r="L4440" s="3">
        <v>42969</v>
      </c>
      <c r="M4440">
        <v>1907.1665</v>
      </c>
      <c r="N4440" s="3">
        <v>42969</v>
      </c>
      <c r="O4440">
        <v>4008.9</v>
      </c>
      <c r="P4440" s="3">
        <v>42734</v>
      </c>
      <c r="Q4440">
        <v>2667.4913000000001</v>
      </c>
      <c r="R4440" s="3">
        <v>42738</v>
      </c>
      <c r="S4440">
        <v>495.83940000000001</v>
      </c>
      <c r="T4440" s="3">
        <v>42734</v>
      </c>
      <c r="U4440">
        <v>1355.4347</v>
      </c>
      <c r="V4440" s="3">
        <v>42969</v>
      </c>
      <c r="W4440">
        <v>384.45</v>
      </c>
    </row>
    <row r="4441" spans="2:23" x14ac:dyDescent="0.2">
      <c r="B4441" s="3">
        <v>45531</v>
      </c>
      <c r="C4441">
        <v>135.57</v>
      </c>
      <c r="D4441" s="3">
        <v>45897</v>
      </c>
      <c r="E4441">
        <v>123.98</v>
      </c>
      <c r="F4441" s="3">
        <v>46227</v>
      </c>
      <c r="G4441">
        <v>111.8083</v>
      </c>
      <c r="J4441" s="3">
        <v>42970</v>
      </c>
      <c r="K4441">
        <v>10218.790000000001</v>
      </c>
      <c r="L4441" s="3">
        <v>42970</v>
      </c>
      <c r="M4441">
        <v>1904.3949</v>
      </c>
      <c r="N4441" s="3">
        <v>42970</v>
      </c>
      <c r="O4441">
        <v>4000.13</v>
      </c>
      <c r="P4441" s="3">
        <v>42737</v>
      </c>
      <c r="Q4441">
        <v>2687.4034000000001</v>
      </c>
      <c r="R4441" s="3">
        <v>42739</v>
      </c>
      <c r="S4441">
        <v>502.06819999999999</v>
      </c>
      <c r="T4441" s="3">
        <v>42737</v>
      </c>
      <c r="U4441">
        <v>1363.4989</v>
      </c>
      <c r="V4441" s="3">
        <v>42970</v>
      </c>
      <c r="W4441">
        <v>384.36</v>
      </c>
    </row>
    <row r="4442" spans="2:23" x14ac:dyDescent="0.2">
      <c r="B4442" s="3">
        <v>45532</v>
      </c>
      <c r="C4442">
        <v>135.85</v>
      </c>
      <c r="D4442" s="3">
        <v>45898</v>
      </c>
      <c r="E4442">
        <v>123.97</v>
      </c>
      <c r="J4442" s="3">
        <v>42971</v>
      </c>
      <c r="K4442">
        <v>10202.209999999999</v>
      </c>
      <c r="L4442" s="3">
        <v>42971</v>
      </c>
      <c r="M4442">
        <v>1903.9684999999999</v>
      </c>
      <c r="N4442" s="3">
        <v>42971</v>
      </c>
      <c r="O4442">
        <v>3995.37</v>
      </c>
      <c r="P4442" s="3">
        <v>42738</v>
      </c>
      <c r="Q4442">
        <v>2699.1774</v>
      </c>
      <c r="R4442" s="3">
        <v>42740</v>
      </c>
      <c r="S4442">
        <v>496.6755</v>
      </c>
      <c r="T4442" s="3">
        <v>42738</v>
      </c>
      <c r="U4442">
        <v>1376.0458000000001</v>
      </c>
      <c r="V4442" s="3">
        <v>42971</v>
      </c>
      <c r="W4442">
        <v>384.15</v>
      </c>
    </row>
    <row r="4443" spans="2:23" x14ac:dyDescent="0.2">
      <c r="B4443" s="3">
        <v>45533</v>
      </c>
      <c r="C4443">
        <v>135.81</v>
      </c>
      <c r="D4443" s="3">
        <v>45901</v>
      </c>
      <c r="E4443">
        <v>123.97</v>
      </c>
      <c r="J4443" s="3">
        <v>42972</v>
      </c>
      <c r="K4443">
        <v>10165.549999999999</v>
      </c>
      <c r="L4443" s="3">
        <v>42972</v>
      </c>
      <c r="M4443">
        <v>1898.6384</v>
      </c>
      <c r="N4443" s="3">
        <v>42972</v>
      </c>
      <c r="O4443">
        <v>3989.94</v>
      </c>
      <c r="P4443" s="3">
        <v>42739</v>
      </c>
      <c r="Q4443">
        <v>2717.1428999999998</v>
      </c>
      <c r="R4443" s="3">
        <v>42741</v>
      </c>
      <c r="S4443">
        <v>497.70409999999998</v>
      </c>
      <c r="T4443" s="3">
        <v>42739</v>
      </c>
      <c r="U4443">
        <v>1377.3504</v>
      </c>
      <c r="V4443" s="3">
        <v>42972</v>
      </c>
      <c r="W4443">
        <v>384.7</v>
      </c>
    </row>
    <row r="4444" spans="2:23" x14ac:dyDescent="0.2">
      <c r="B4444" s="3">
        <v>45534</v>
      </c>
      <c r="C4444">
        <v>135.81</v>
      </c>
      <c r="D4444" s="3">
        <v>45902</v>
      </c>
      <c r="E4444">
        <v>123.93</v>
      </c>
      <c r="J4444" s="3">
        <v>42975</v>
      </c>
      <c r="K4444">
        <v>10112.58</v>
      </c>
      <c r="L4444" s="3">
        <v>42975</v>
      </c>
      <c r="M4444">
        <v>1889.4707000000001</v>
      </c>
      <c r="N4444" s="3">
        <v>42975</v>
      </c>
      <c r="O4444">
        <v>3960.73</v>
      </c>
      <c r="P4444" s="3">
        <v>42740</v>
      </c>
      <c r="Q4444">
        <v>2697.4052000000001</v>
      </c>
      <c r="R4444" s="3">
        <v>42744</v>
      </c>
      <c r="S4444">
        <v>494.4554</v>
      </c>
      <c r="T4444" s="3">
        <v>42740</v>
      </c>
      <c r="U4444">
        <v>1376.8774000000001</v>
      </c>
      <c r="V4444" s="3">
        <v>42975</v>
      </c>
      <c r="W4444">
        <v>382.96</v>
      </c>
    </row>
    <row r="4445" spans="2:23" x14ac:dyDescent="0.2">
      <c r="B4445" s="3">
        <v>45537</v>
      </c>
      <c r="C4445">
        <v>135.57</v>
      </c>
      <c r="D4445" s="3">
        <v>45903</v>
      </c>
      <c r="E4445">
        <v>124</v>
      </c>
      <c r="J4445" s="3">
        <v>42976</v>
      </c>
      <c r="K4445">
        <v>10043.93</v>
      </c>
      <c r="L4445" s="3">
        <v>42976</v>
      </c>
      <c r="M4445">
        <v>1871.3751</v>
      </c>
      <c r="N4445" s="3">
        <v>42976</v>
      </c>
      <c r="O4445">
        <v>3914.03</v>
      </c>
      <c r="P4445" s="3">
        <v>42741</v>
      </c>
      <c r="Q4445">
        <v>2714.1397000000002</v>
      </c>
      <c r="R4445" s="3">
        <v>42745</v>
      </c>
      <c r="S4445">
        <v>498.11470000000003</v>
      </c>
      <c r="T4445" s="3">
        <v>42741</v>
      </c>
      <c r="U4445">
        <v>1383.6868999999999</v>
      </c>
      <c r="V4445" s="3">
        <v>42976</v>
      </c>
      <c r="W4445">
        <v>381.82</v>
      </c>
    </row>
    <row r="4446" spans="2:23" x14ac:dyDescent="0.2">
      <c r="B4446" s="3">
        <v>45538</v>
      </c>
      <c r="C4446">
        <v>136.04</v>
      </c>
      <c r="D4446" s="3">
        <v>45904</v>
      </c>
      <c r="E4446">
        <v>124.06</v>
      </c>
      <c r="J4446" s="3">
        <v>42977</v>
      </c>
      <c r="K4446">
        <v>10095.32</v>
      </c>
      <c r="L4446" s="3">
        <v>42977</v>
      </c>
      <c r="M4446">
        <v>1883.6741999999999</v>
      </c>
      <c r="N4446" s="3">
        <v>42977</v>
      </c>
      <c r="O4446">
        <v>3949.9</v>
      </c>
      <c r="P4446" s="3">
        <v>42744</v>
      </c>
      <c r="Q4446">
        <v>2702.3730999999998</v>
      </c>
      <c r="R4446" s="3">
        <v>42746</v>
      </c>
      <c r="S4446">
        <v>496.99759999999998</v>
      </c>
      <c r="T4446" s="3">
        <v>42744</v>
      </c>
      <c r="U4446">
        <v>1378.2720999999999</v>
      </c>
      <c r="V4446" s="3">
        <v>42977</v>
      </c>
      <c r="W4446">
        <v>381.34</v>
      </c>
    </row>
    <row r="4447" spans="2:23" x14ac:dyDescent="0.2">
      <c r="B4447" s="3">
        <v>45539</v>
      </c>
      <c r="C4447">
        <v>136.16</v>
      </c>
      <c r="D4447" s="3">
        <v>45905</v>
      </c>
      <c r="E4447">
        <v>124.09</v>
      </c>
      <c r="J4447" s="3">
        <v>42978</v>
      </c>
      <c r="K4447">
        <v>10177.219999999999</v>
      </c>
      <c r="L4447" s="3">
        <v>42978</v>
      </c>
      <c r="M4447">
        <v>1895.2272</v>
      </c>
      <c r="N4447" s="3">
        <v>42978</v>
      </c>
      <c r="O4447">
        <v>3977.43</v>
      </c>
      <c r="P4447" s="3">
        <v>42745</v>
      </c>
      <c r="Q4447">
        <v>2710.2338</v>
      </c>
      <c r="R4447" s="3">
        <v>42747</v>
      </c>
      <c r="S4447">
        <v>493.87979999999999</v>
      </c>
      <c r="T4447" s="3">
        <v>42745</v>
      </c>
      <c r="U4447">
        <v>1391.5794000000001</v>
      </c>
      <c r="V4447" s="3">
        <v>42978</v>
      </c>
      <c r="W4447">
        <v>379.75</v>
      </c>
    </row>
    <row r="4448" spans="2:23" x14ac:dyDescent="0.2">
      <c r="B4448" s="3">
        <v>45540</v>
      </c>
      <c r="C4448">
        <v>136</v>
      </c>
      <c r="D4448" s="3">
        <v>45908</v>
      </c>
      <c r="E4448">
        <v>124.13</v>
      </c>
      <c r="J4448" s="3">
        <v>42979</v>
      </c>
      <c r="K4448">
        <v>10200.85</v>
      </c>
      <c r="L4448" s="3">
        <v>42979</v>
      </c>
      <c r="M4448">
        <v>1901.9296999999999</v>
      </c>
      <c r="N4448" s="3">
        <v>42979</v>
      </c>
      <c r="O4448">
        <v>3995.29</v>
      </c>
      <c r="P4448" s="3">
        <v>42746</v>
      </c>
      <c r="Q4448">
        <v>2706.3105</v>
      </c>
      <c r="R4448" s="3">
        <v>42748</v>
      </c>
      <c r="S4448">
        <v>496.03879999999998</v>
      </c>
      <c r="T4448" s="3">
        <v>42746</v>
      </c>
      <c r="U4448">
        <v>1392.2874999999999</v>
      </c>
      <c r="V4448" s="3">
        <v>42979</v>
      </c>
      <c r="W4448">
        <v>376.57</v>
      </c>
    </row>
    <row r="4449" spans="2:23" x14ac:dyDescent="0.2">
      <c r="B4449" s="3">
        <v>45541</v>
      </c>
      <c r="C4449">
        <v>136</v>
      </c>
      <c r="D4449" s="3">
        <v>45909</v>
      </c>
      <c r="E4449">
        <v>124.12</v>
      </c>
      <c r="J4449" s="3">
        <v>42982</v>
      </c>
      <c r="K4449">
        <v>10117.67</v>
      </c>
      <c r="L4449" s="3">
        <v>42982</v>
      </c>
      <c r="M4449">
        <v>1887.1121000000001</v>
      </c>
      <c r="N4449" s="3">
        <v>42982</v>
      </c>
      <c r="O4449">
        <v>3970.72</v>
      </c>
      <c r="P4449" s="3">
        <v>42747</v>
      </c>
      <c r="Q4449">
        <v>2694.3249999999998</v>
      </c>
      <c r="R4449" s="3">
        <v>42751</v>
      </c>
      <c r="S4449">
        <v>496.17160000000001</v>
      </c>
      <c r="T4449" s="3">
        <v>42747</v>
      </c>
      <c r="U4449">
        <v>1397.4577999999999</v>
      </c>
      <c r="V4449" s="3">
        <v>42982</v>
      </c>
      <c r="W4449">
        <v>377.99</v>
      </c>
    </row>
    <row r="4450" spans="2:23" x14ac:dyDescent="0.2">
      <c r="B4450" s="3">
        <v>45544</v>
      </c>
      <c r="C4450">
        <v>135.88</v>
      </c>
      <c r="D4450" s="3">
        <v>45910</v>
      </c>
      <c r="E4450">
        <v>124.1</v>
      </c>
      <c r="J4450" s="3">
        <v>42983</v>
      </c>
      <c r="K4450">
        <v>10123.77</v>
      </c>
      <c r="L4450" s="3">
        <v>42983</v>
      </c>
      <c r="M4450">
        <v>1883.6741999999999</v>
      </c>
      <c r="N4450" s="3">
        <v>42983</v>
      </c>
      <c r="O4450">
        <v>3973.59</v>
      </c>
      <c r="P4450" s="3">
        <v>42748</v>
      </c>
      <c r="Q4450">
        <v>2702.3661999999999</v>
      </c>
      <c r="R4450" s="3">
        <v>42752</v>
      </c>
      <c r="S4450">
        <v>489.92750000000001</v>
      </c>
      <c r="T4450" s="3">
        <v>42748</v>
      </c>
      <c r="U4450">
        <v>1396.8585</v>
      </c>
      <c r="V4450" s="3">
        <v>42983</v>
      </c>
      <c r="W4450">
        <v>381.18</v>
      </c>
    </row>
    <row r="4451" spans="2:23" x14ac:dyDescent="0.2">
      <c r="B4451" s="3">
        <v>45545</v>
      </c>
      <c r="C4451">
        <v>136.03</v>
      </c>
      <c r="D4451" s="3">
        <v>45911</v>
      </c>
      <c r="E4451">
        <v>124.06</v>
      </c>
      <c r="J4451" s="3">
        <v>42984</v>
      </c>
      <c r="K4451">
        <v>10107.1</v>
      </c>
      <c r="L4451" s="3">
        <v>42984</v>
      </c>
      <c r="M4451">
        <v>1881.2224000000001</v>
      </c>
      <c r="N4451" s="3">
        <v>42984</v>
      </c>
      <c r="O4451">
        <v>3958.51</v>
      </c>
      <c r="P4451" s="3">
        <v>42751</v>
      </c>
      <c r="Q4451">
        <v>2702.0425</v>
      </c>
      <c r="R4451" s="3">
        <v>42753</v>
      </c>
      <c r="S4451">
        <v>491.55739999999997</v>
      </c>
      <c r="T4451" s="3">
        <v>42751</v>
      </c>
      <c r="U4451">
        <v>1389.4465</v>
      </c>
      <c r="V4451" s="3">
        <v>42984</v>
      </c>
      <c r="W4451">
        <v>381.19</v>
      </c>
    </row>
    <row r="4452" spans="2:23" x14ac:dyDescent="0.2">
      <c r="B4452" s="3">
        <v>45546</v>
      </c>
      <c r="C4452">
        <v>136.30000000000001</v>
      </c>
      <c r="D4452" s="3">
        <v>45912</v>
      </c>
      <c r="E4452">
        <v>124</v>
      </c>
      <c r="J4452" s="3">
        <v>42985</v>
      </c>
      <c r="K4452">
        <v>10166.32</v>
      </c>
      <c r="L4452" s="3">
        <v>42985</v>
      </c>
      <c r="M4452">
        <v>1890.6566</v>
      </c>
      <c r="N4452" s="3">
        <v>42985</v>
      </c>
      <c r="O4452">
        <v>3990.63</v>
      </c>
      <c r="P4452" s="3">
        <v>42752</v>
      </c>
      <c r="Q4452">
        <v>2677.9933999999998</v>
      </c>
      <c r="R4452" s="3">
        <v>42754</v>
      </c>
      <c r="S4452">
        <v>490.82690000000002</v>
      </c>
      <c r="T4452" s="3">
        <v>42752</v>
      </c>
      <c r="U4452">
        <v>1386.6916000000001</v>
      </c>
      <c r="V4452" s="3">
        <v>42985</v>
      </c>
      <c r="W4452">
        <v>377.91</v>
      </c>
    </row>
    <row r="4453" spans="2:23" x14ac:dyDescent="0.2">
      <c r="B4453" s="3">
        <v>45547</v>
      </c>
      <c r="C4453">
        <v>136.09</v>
      </c>
      <c r="D4453" s="3">
        <v>45915</v>
      </c>
      <c r="E4453">
        <v>124.02</v>
      </c>
      <c r="J4453" s="3">
        <v>42986</v>
      </c>
      <c r="K4453">
        <v>10175.26</v>
      </c>
      <c r="L4453" s="3">
        <v>42986</v>
      </c>
      <c r="M4453">
        <v>1894.0812000000001</v>
      </c>
      <c r="N4453" s="3">
        <v>42986</v>
      </c>
      <c r="O4453">
        <v>3998.74</v>
      </c>
      <c r="P4453" s="3">
        <v>42753</v>
      </c>
      <c r="Q4453">
        <v>2684.1055000000001</v>
      </c>
      <c r="R4453" s="3">
        <v>42755</v>
      </c>
      <c r="S4453">
        <v>490.61110000000002</v>
      </c>
      <c r="T4453" s="3">
        <v>42753</v>
      </c>
      <c r="U4453">
        <v>1392.204</v>
      </c>
      <c r="V4453" s="3">
        <v>42986</v>
      </c>
      <c r="W4453">
        <v>380.51</v>
      </c>
    </row>
    <row r="4454" spans="2:23" x14ac:dyDescent="0.2">
      <c r="B4454" s="3">
        <v>45548</v>
      </c>
      <c r="C4454">
        <v>136.18</v>
      </c>
      <c r="D4454" s="3">
        <v>45916</v>
      </c>
      <c r="E4454">
        <v>124.01</v>
      </c>
      <c r="J4454" s="3">
        <v>42989</v>
      </c>
      <c r="K4454">
        <v>10260.200000000001</v>
      </c>
      <c r="L4454" s="3">
        <v>42989</v>
      </c>
      <c r="M4454">
        <v>1916.9872</v>
      </c>
      <c r="N4454" s="3">
        <v>42989</v>
      </c>
      <c r="O4454">
        <v>4040.11</v>
      </c>
      <c r="P4454" s="3">
        <v>42754</v>
      </c>
      <c r="Q4454">
        <v>2686.9623000000001</v>
      </c>
      <c r="R4454" s="3">
        <v>42758</v>
      </c>
      <c r="S4454">
        <v>488.7242</v>
      </c>
      <c r="T4454" s="3">
        <v>42754</v>
      </c>
      <c r="U4454">
        <v>1395.9737</v>
      </c>
      <c r="V4454" s="3">
        <v>42989</v>
      </c>
      <c r="W4454">
        <v>380.93</v>
      </c>
    </row>
    <row r="4455" spans="2:23" x14ac:dyDescent="0.2">
      <c r="B4455" s="3">
        <v>45551</v>
      </c>
      <c r="C4455">
        <v>136.4</v>
      </c>
      <c r="D4455" s="3">
        <v>45917</v>
      </c>
      <c r="E4455">
        <v>124.03</v>
      </c>
      <c r="J4455" s="3">
        <v>42990</v>
      </c>
      <c r="K4455">
        <v>10340.450000000001</v>
      </c>
      <c r="L4455" s="3">
        <v>42990</v>
      </c>
      <c r="M4455">
        <v>1936.6818000000001</v>
      </c>
      <c r="N4455" s="3">
        <v>42990</v>
      </c>
      <c r="O4455">
        <v>4069.54</v>
      </c>
      <c r="P4455" s="3">
        <v>42755</v>
      </c>
      <c r="Q4455">
        <v>2684.5781000000002</v>
      </c>
      <c r="R4455" s="3">
        <v>42759</v>
      </c>
      <c r="S4455">
        <v>492.97039999999998</v>
      </c>
      <c r="T4455" s="3">
        <v>42755</v>
      </c>
      <c r="U4455">
        <v>1387.5496000000001</v>
      </c>
      <c r="V4455" s="3">
        <v>42990</v>
      </c>
      <c r="W4455">
        <v>379.42</v>
      </c>
    </row>
    <row r="4456" spans="2:23" x14ac:dyDescent="0.2">
      <c r="B4456" s="3">
        <v>45552</v>
      </c>
      <c r="C4456">
        <v>136.41999999999999</v>
      </c>
      <c r="D4456" s="3">
        <v>45918</v>
      </c>
      <c r="E4456">
        <v>124.04</v>
      </c>
      <c r="J4456" s="3">
        <v>42991</v>
      </c>
      <c r="K4456">
        <v>10336.27</v>
      </c>
      <c r="L4456" s="3">
        <v>42991</v>
      </c>
      <c r="M4456">
        <v>1935.8956000000001</v>
      </c>
      <c r="N4456" s="3">
        <v>42991</v>
      </c>
      <c r="O4456">
        <v>4060.59</v>
      </c>
      <c r="P4456" s="3">
        <v>42758</v>
      </c>
      <c r="Q4456">
        <v>2669.4126999999999</v>
      </c>
      <c r="R4456" s="3">
        <v>42760</v>
      </c>
      <c r="S4456">
        <v>497.60340000000002</v>
      </c>
      <c r="T4456" s="3">
        <v>42758</v>
      </c>
      <c r="U4456">
        <v>1394.3924999999999</v>
      </c>
      <c r="V4456" s="3">
        <v>42991</v>
      </c>
      <c r="W4456">
        <v>378.41</v>
      </c>
    </row>
    <row r="4457" spans="2:23" x14ac:dyDescent="0.2">
      <c r="B4457" s="3">
        <v>45553</v>
      </c>
      <c r="C4457">
        <v>135.97999999999999</v>
      </c>
      <c r="D4457" s="3">
        <v>45919</v>
      </c>
      <c r="E4457">
        <v>124.05</v>
      </c>
      <c r="J4457" s="3">
        <v>42992</v>
      </c>
      <c r="K4457">
        <v>10357.629999999999</v>
      </c>
      <c r="L4457" s="3">
        <v>42992</v>
      </c>
      <c r="M4457">
        <v>1939.7465999999999</v>
      </c>
      <c r="N4457" s="3">
        <v>42992</v>
      </c>
      <c r="O4457">
        <v>4071.06</v>
      </c>
      <c r="P4457" s="3">
        <v>42759</v>
      </c>
      <c r="Q4457">
        <v>2680.2381999999998</v>
      </c>
      <c r="R4457" s="3">
        <v>42761</v>
      </c>
      <c r="S4457">
        <v>495.7337</v>
      </c>
      <c r="T4457" s="3">
        <v>42759</v>
      </c>
      <c r="U4457">
        <v>1402.9141</v>
      </c>
      <c r="V4457" s="3">
        <v>42992</v>
      </c>
      <c r="W4457">
        <v>377.9</v>
      </c>
    </row>
    <row r="4458" spans="2:23" x14ac:dyDescent="0.2">
      <c r="B4458" s="3">
        <v>45554</v>
      </c>
      <c r="C4458">
        <v>135.82</v>
      </c>
      <c r="D4458" s="3">
        <v>45922</v>
      </c>
      <c r="E4458">
        <v>124.1</v>
      </c>
      <c r="J4458" s="3">
        <v>42993</v>
      </c>
      <c r="K4458">
        <v>10306.4</v>
      </c>
      <c r="L4458" s="3">
        <v>42993</v>
      </c>
      <c r="M4458">
        <v>1929.5662</v>
      </c>
      <c r="N4458" s="3">
        <v>42993</v>
      </c>
      <c r="O4458">
        <v>4048.12</v>
      </c>
      <c r="P4458" s="3">
        <v>42760</v>
      </c>
      <c r="Q4458">
        <v>2706.8719000000001</v>
      </c>
      <c r="R4458" s="3">
        <v>42762</v>
      </c>
      <c r="S4458">
        <v>494.86759999999998</v>
      </c>
      <c r="T4458" s="3">
        <v>42760</v>
      </c>
      <c r="U4458">
        <v>1410.3605</v>
      </c>
      <c r="V4458" s="3">
        <v>42993</v>
      </c>
      <c r="W4458">
        <v>376.63</v>
      </c>
    </row>
    <row r="4459" spans="2:23" x14ac:dyDescent="0.2">
      <c r="B4459" s="3">
        <v>45555</v>
      </c>
      <c r="C4459">
        <v>135.5</v>
      </c>
      <c r="D4459" s="3">
        <v>45923</v>
      </c>
      <c r="E4459">
        <v>124.1</v>
      </c>
      <c r="J4459" s="3">
        <v>42996</v>
      </c>
      <c r="K4459">
        <v>10336.35</v>
      </c>
      <c r="L4459" s="3">
        <v>42996</v>
      </c>
      <c r="M4459">
        <v>1936.6418000000001</v>
      </c>
      <c r="N4459" s="3">
        <v>42996</v>
      </c>
      <c r="O4459">
        <v>4073.01</v>
      </c>
      <c r="P4459" s="3">
        <v>42761</v>
      </c>
      <c r="Q4459">
        <v>2702.4661000000001</v>
      </c>
      <c r="R4459" s="3">
        <v>42765</v>
      </c>
      <c r="S4459">
        <v>488.68720000000002</v>
      </c>
      <c r="T4459" s="3">
        <v>42761</v>
      </c>
      <c r="U4459">
        <v>1416.7262000000001</v>
      </c>
      <c r="V4459" s="3">
        <v>42996</v>
      </c>
      <c r="W4459">
        <v>376.21</v>
      </c>
    </row>
    <row r="4460" spans="2:23" x14ac:dyDescent="0.2">
      <c r="B4460" s="3">
        <v>45558</v>
      </c>
      <c r="C4460">
        <v>135.78</v>
      </c>
      <c r="D4460" s="3">
        <v>45924</v>
      </c>
      <c r="E4460">
        <v>124.08</v>
      </c>
      <c r="J4460" s="3">
        <v>42997</v>
      </c>
      <c r="K4460">
        <v>10380.83</v>
      </c>
      <c r="L4460" s="3">
        <v>42997</v>
      </c>
      <c r="M4460">
        <v>1947.1686999999999</v>
      </c>
      <c r="N4460" s="3">
        <v>42997</v>
      </c>
      <c r="O4460">
        <v>4080</v>
      </c>
      <c r="P4460" s="3">
        <v>42762</v>
      </c>
      <c r="Q4460">
        <v>2702.3222000000001</v>
      </c>
      <c r="R4460" s="3">
        <v>42766</v>
      </c>
      <c r="S4460">
        <v>488.6848</v>
      </c>
      <c r="T4460" s="3">
        <v>42762</v>
      </c>
      <c r="U4460">
        <v>1415.616</v>
      </c>
      <c r="V4460" s="3">
        <v>42997</v>
      </c>
      <c r="W4460">
        <v>377.19</v>
      </c>
    </row>
    <row r="4461" spans="2:23" x14ac:dyDescent="0.2">
      <c r="B4461" s="3">
        <v>45559</v>
      </c>
      <c r="C4461">
        <v>136.03</v>
      </c>
      <c r="D4461" s="3">
        <v>45925</v>
      </c>
      <c r="E4461">
        <v>124.03</v>
      </c>
      <c r="J4461" s="3">
        <v>42998</v>
      </c>
      <c r="K4461">
        <v>10386.81</v>
      </c>
      <c r="L4461" s="3">
        <v>42998</v>
      </c>
      <c r="M4461">
        <v>1948.9016999999999</v>
      </c>
      <c r="N4461" s="3">
        <v>42998</v>
      </c>
      <c r="O4461">
        <v>4076.57</v>
      </c>
      <c r="P4461" s="3">
        <v>42765</v>
      </c>
      <c r="Q4461">
        <v>2674.2633000000001</v>
      </c>
      <c r="R4461" s="3">
        <v>42767</v>
      </c>
      <c r="S4461">
        <v>490.4873</v>
      </c>
      <c r="T4461" s="3">
        <v>42765</v>
      </c>
      <c r="U4461">
        <v>1405.3142</v>
      </c>
      <c r="V4461" s="3">
        <v>42998</v>
      </c>
      <c r="W4461">
        <v>372.36</v>
      </c>
    </row>
    <row r="4462" spans="2:23" x14ac:dyDescent="0.2">
      <c r="B4462" s="3">
        <v>45560</v>
      </c>
      <c r="C4462">
        <v>136.08000000000001</v>
      </c>
      <c r="D4462" s="3">
        <v>45926</v>
      </c>
      <c r="E4462">
        <v>124.06</v>
      </c>
      <c r="J4462" s="3">
        <v>42999</v>
      </c>
      <c r="K4462">
        <v>10415.719999999999</v>
      </c>
      <c r="L4462" s="3">
        <v>42999</v>
      </c>
      <c r="M4462">
        <v>1958.2511</v>
      </c>
      <c r="N4462" s="3">
        <v>42999</v>
      </c>
      <c r="O4462">
        <v>4069.69</v>
      </c>
      <c r="P4462" s="3">
        <v>42766</v>
      </c>
      <c r="Q4462">
        <v>2661.0801000000001</v>
      </c>
      <c r="R4462" s="3">
        <v>42768</v>
      </c>
      <c r="S4462">
        <v>489.3134</v>
      </c>
      <c r="T4462" s="3">
        <v>42766</v>
      </c>
      <c r="U4462">
        <v>1392.2079000000001</v>
      </c>
      <c r="V4462" s="3">
        <v>42999</v>
      </c>
      <c r="W4462">
        <v>373.11</v>
      </c>
    </row>
    <row r="4463" spans="2:23" x14ac:dyDescent="0.2">
      <c r="B4463" s="3">
        <v>45561</v>
      </c>
      <c r="C4463">
        <v>136.4</v>
      </c>
      <c r="D4463" s="3">
        <v>45929</v>
      </c>
      <c r="E4463">
        <v>124.09</v>
      </c>
      <c r="J4463" s="3">
        <v>43000</v>
      </c>
      <c r="K4463">
        <v>10421.040000000001</v>
      </c>
      <c r="L4463" s="3">
        <v>43000</v>
      </c>
      <c r="M4463">
        <v>1959.5181</v>
      </c>
      <c r="N4463" s="3">
        <v>43000</v>
      </c>
      <c r="O4463">
        <v>4074.81</v>
      </c>
      <c r="P4463" s="3">
        <v>42767</v>
      </c>
      <c r="Q4463">
        <v>2671.5027</v>
      </c>
      <c r="R4463" s="3">
        <v>42769</v>
      </c>
      <c r="S4463">
        <v>494.07240000000002</v>
      </c>
      <c r="T4463" s="3">
        <v>42767</v>
      </c>
      <c r="U4463">
        <v>1402.5184999999999</v>
      </c>
      <c r="V4463" s="3">
        <v>43000</v>
      </c>
      <c r="W4463">
        <v>374.08</v>
      </c>
    </row>
    <row r="4464" spans="2:23" x14ac:dyDescent="0.2">
      <c r="B4464" s="3">
        <v>45562</v>
      </c>
      <c r="C4464">
        <v>136.72</v>
      </c>
      <c r="D4464" s="3">
        <v>45930</v>
      </c>
      <c r="E4464">
        <v>124.04</v>
      </c>
      <c r="J4464" s="3">
        <v>43003</v>
      </c>
      <c r="K4464">
        <v>10424.77</v>
      </c>
      <c r="L4464" s="3">
        <v>43003</v>
      </c>
      <c r="M4464">
        <v>1953.9193</v>
      </c>
      <c r="N4464" s="3">
        <v>43003</v>
      </c>
      <c r="O4464">
        <v>4068.54</v>
      </c>
      <c r="P4464" s="3">
        <v>42768</v>
      </c>
      <c r="Q4464">
        <v>2667.1298999999999</v>
      </c>
      <c r="R4464" s="3">
        <v>42772</v>
      </c>
      <c r="S4464">
        <v>491.57569999999998</v>
      </c>
      <c r="T4464" s="3">
        <v>42768</v>
      </c>
      <c r="U4464">
        <v>1402.1194</v>
      </c>
      <c r="V4464" s="3">
        <v>43003</v>
      </c>
      <c r="W4464">
        <v>377.73</v>
      </c>
    </row>
    <row r="4465" spans="2:23" x14ac:dyDescent="0.2">
      <c r="B4465" s="3">
        <v>45565</v>
      </c>
      <c r="C4465">
        <v>136.75</v>
      </c>
      <c r="D4465" s="3">
        <v>45931</v>
      </c>
      <c r="E4465">
        <v>124.01</v>
      </c>
      <c r="J4465" s="3">
        <v>43004</v>
      </c>
      <c r="K4465">
        <v>10389.870000000001</v>
      </c>
      <c r="L4465" s="3">
        <v>43004</v>
      </c>
      <c r="M4465">
        <v>1942.7408</v>
      </c>
      <c r="N4465" s="3">
        <v>43004</v>
      </c>
      <c r="O4465">
        <v>4035.63</v>
      </c>
      <c r="P4465" s="3">
        <v>42769</v>
      </c>
      <c r="Q4465">
        <v>2684.3498</v>
      </c>
      <c r="R4465" s="3">
        <v>42773</v>
      </c>
      <c r="S4465">
        <v>492.77929999999998</v>
      </c>
      <c r="T4465" s="3">
        <v>42769</v>
      </c>
      <c r="U4465">
        <v>1408.6005</v>
      </c>
      <c r="V4465" s="3">
        <v>43004</v>
      </c>
      <c r="W4465">
        <v>374.02</v>
      </c>
    </row>
    <row r="4466" spans="2:23" x14ac:dyDescent="0.2">
      <c r="B4466" s="3">
        <v>45566</v>
      </c>
      <c r="C4466">
        <v>136.94</v>
      </c>
      <c r="D4466" s="3">
        <v>45932</v>
      </c>
      <c r="E4466">
        <v>124.03</v>
      </c>
      <c r="J4466" s="3">
        <v>43005</v>
      </c>
      <c r="K4466">
        <v>10368.34</v>
      </c>
      <c r="L4466" s="3">
        <v>43005</v>
      </c>
      <c r="M4466">
        <v>1944.2748999999999</v>
      </c>
      <c r="N4466" s="3">
        <v>43005</v>
      </c>
      <c r="O4466">
        <v>4030.09</v>
      </c>
      <c r="P4466" s="3">
        <v>42772</v>
      </c>
      <c r="Q4466">
        <v>2676.2411000000002</v>
      </c>
      <c r="R4466" s="3">
        <v>42774</v>
      </c>
      <c r="S4466">
        <v>492.83429999999998</v>
      </c>
      <c r="T4466" s="3">
        <v>42772</v>
      </c>
      <c r="U4466">
        <v>1416.3478</v>
      </c>
      <c r="V4466" s="3">
        <v>43005</v>
      </c>
      <c r="W4466">
        <v>374.46</v>
      </c>
    </row>
    <row r="4467" spans="2:23" x14ac:dyDescent="0.2">
      <c r="B4467" s="3">
        <v>45567</v>
      </c>
      <c r="C4467">
        <v>136.65</v>
      </c>
      <c r="D4467" s="3">
        <v>45933</v>
      </c>
      <c r="E4467">
        <v>124.01</v>
      </c>
      <c r="J4467" s="3">
        <v>43006</v>
      </c>
      <c r="K4467">
        <v>10394.99</v>
      </c>
      <c r="L4467" s="3">
        <v>43006</v>
      </c>
      <c r="M4467">
        <v>1952.2786000000001</v>
      </c>
      <c r="N4467" s="3">
        <v>43006</v>
      </c>
      <c r="O4467">
        <v>4064.7</v>
      </c>
      <c r="P4467" s="3">
        <v>42773</v>
      </c>
      <c r="Q4467">
        <v>2686.2853</v>
      </c>
      <c r="R4467" s="3">
        <v>42775</v>
      </c>
      <c r="S4467">
        <v>499.16309999999999</v>
      </c>
      <c r="T4467" s="3">
        <v>42773</v>
      </c>
      <c r="U4467">
        <v>1417.5522000000001</v>
      </c>
      <c r="V4467" s="3">
        <v>43006</v>
      </c>
      <c r="W4467">
        <v>372.2</v>
      </c>
    </row>
    <row r="4468" spans="2:23" x14ac:dyDescent="0.2">
      <c r="B4468" s="3">
        <v>45568</v>
      </c>
      <c r="C4468">
        <v>136.61000000000001</v>
      </c>
      <c r="D4468" s="3">
        <v>45936</v>
      </c>
      <c r="E4468">
        <v>124.01</v>
      </c>
      <c r="J4468" s="3">
        <v>43007</v>
      </c>
      <c r="K4468">
        <v>10447.33</v>
      </c>
      <c r="L4468" s="3">
        <v>43007</v>
      </c>
      <c r="M4468">
        <v>1965.6180999999999</v>
      </c>
      <c r="N4468" s="3">
        <v>43007</v>
      </c>
      <c r="O4468">
        <v>4089.92</v>
      </c>
      <c r="P4468" s="3">
        <v>42774</v>
      </c>
      <c r="Q4468">
        <v>2687.1875</v>
      </c>
      <c r="R4468" s="3">
        <v>42776</v>
      </c>
      <c r="S4468">
        <v>503.35480000000001</v>
      </c>
      <c r="T4468" s="3">
        <v>42774</v>
      </c>
      <c r="U4468">
        <v>1416.7448999999999</v>
      </c>
      <c r="V4468" s="3">
        <v>43007</v>
      </c>
      <c r="W4468">
        <v>373.09</v>
      </c>
    </row>
    <row r="4469" spans="2:23" x14ac:dyDescent="0.2">
      <c r="B4469" s="3">
        <v>45569</v>
      </c>
      <c r="C4469">
        <v>136.31</v>
      </c>
      <c r="D4469" s="3">
        <v>45937</v>
      </c>
      <c r="E4469">
        <v>123.99</v>
      </c>
      <c r="J4469" s="3">
        <v>43010</v>
      </c>
      <c r="K4469">
        <v>10540.37</v>
      </c>
      <c r="L4469" s="3">
        <v>43010</v>
      </c>
      <c r="M4469">
        <v>1976.9432999999999</v>
      </c>
      <c r="N4469" s="3">
        <v>43010</v>
      </c>
      <c r="O4469">
        <v>4112.87</v>
      </c>
      <c r="P4469" s="3">
        <v>42775</v>
      </c>
      <c r="Q4469">
        <v>2714.6777000000002</v>
      </c>
      <c r="R4469" s="3">
        <v>42779</v>
      </c>
      <c r="S4469">
        <v>506.17739999999998</v>
      </c>
      <c r="T4469" s="3">
        <v>42775</v>
      </c>
      <c r="U4469">
        <v>1432.9015999999999</v>
      </c>
      <c r="V4469" s="3">
        <v>43010</v>
      </c>
      <c r="W4469">
        <v>370.51</v>
      </c>
    </row>
    <row r="4470" spans="2:23" x14ac:dyDescent="0.2">
      <c r="B4470" s="3">
        <v>45572</v>
      </c>
      <c r="C4470">
        <v>136.21</v>
      </c>
      <c r="D4470" s="3">
        <v>45938</v>
      </c>
      <c r="E4470">
        <v>124.04</v>
      </c>
      <c r="J4470" s="3">
        <v>43011</v>
      </c>
      <c r="K4470">
        <v>10592.13</v>
      </c>
      <c r="L4470" s="3">
        <v>43011</v>
      </c>
      <c r="M4470">
        <v>1986.8946000000001</v>
      </c>
      <c r="N4470" s="3">
        <v>43011</v>
      </c>
      <c r="O4470">
        <v>4136.5600000000004</v>
      </c>
      <c r="P4470" s="3">
        <v>42776</v>
      </c>
      <c r="Q4470">
        <v>2730.9859999999999</v>
      </c>
      <c r="R4470" s="3">
        <v>42780</v>
      </c>
      <c r="S4470">
        <v>507.84769999999997</v>
      </c>
      <c r="T4470" s="3">
        <v>42776</v>
      </c>
      <c r="U4470">
        <v>1442.8858</v>
      </c>
      <c r="V4470" s="3">
        <v>43011</v>
      </c>
      <c r="W4470">
        <v>367.2</v>
      </c>
    </row>
    <row r="4471" spans="2:23" x14ac:dyDescent="0.2">
      <c r="B4471" s="3">
        <v>45573</v>
      </c>
      <c r="C4471">
        <v>135.97</v>
      </c>
      <c r="D4471" s="3">
        <v>45939</v>
      </c>
      <c r="E4471">
        <v>124.03</v>
      </c>
      <c r="J4471" s="3">
        <v>43012</v>
      </c>
      <c r="K4471">
        <v>10596.59</v>
      </c>
      <c r="L4471" s="3">
        <v>43012</v>
      </c>
      <c r="M4471">
        <v>1988.0817999999999</v>
      </c>
      <c r="N4471" s="3">
        <v>43012</v>
      </c>
      <c r="O4471">
        <v>4144.6099999999997</v>
      </c>
      <c r="P4471" s="3">
        <v>42779</v>
      </c>
      <c r="Q4471">
        <v>2751.5801999999999</v>
      </c>
      <c r="R4471" s="3">
        <v>42781</v>
      </c>
      <c r="S4471">
        <v>509.64060000000001</v>
      </c>
      <c r="T4471" s="3">
        <v>42779</v>
      </c>
      <c r="U4471">
        <v>1454.8517999999999</v>
      </c>
      <c r="V4471" s="3">
        <v>43012</v>
      </c>
      <c r="W4471">
        <v>363.99</v>
      </c>
    </row>
    <row r="4472" spans="2:23" x14ac:dyDescent="0.2">
      <c r="B4472" s="3">
        <v>45574</v>
      </c>
      <c r="C4472">
        <v>135.91</v>
      </c>
      <c r="D4472" s="3">
        <v>45940</v>
      </c>
      <c r="E4472">
        <v>124.08</v>
      </c>
      <c r="J4472" s="3">
        <v>43013</v>
      </c>
      <c r="K4472">
        <v>10577.21</v>
      </c>
      <c r="L4472" s="3">
        <v>43013</v>
      </c>
      <c r="M4472">
        <v>1987.2815000000001</v>
      </c>
      <c r="N4472" s="3">
        <v>43013</v>
      </c>
      <c r="O4472">
        <v>4147.88</v>
      </c>
      <c r="P4472" s="3">
        <v>42780</v>
      </c>
      <c r="Q4472">
        <v>2757.9472999999998</v>
      </c>
      <c r="R4472" s="3">
        <v>42782</v>
      </c>
      <c r="S4472">
        <v>506.59829999999999</v>
      </c>
      <c r="T4472" s="3">
        <v>42780</v>
      </c>
      <c r="U4472">
        <v>1455.6121000000001</v>
      </c>
      <c r="V4472" s="3">
        <v>43013</v>
      </c>
      <c r="W4472">
        <v>364.53</v>
      </c>
    </row>
    <row r="4473" spans="2:23" x14ac:dyDescent="0.2">
      <c r="B4473" s="3">
        <v>45575</v>
      </c>
      <c r="C4473">
        <v>135.52000000000001</v>
      </c>
      <c r="D4473" s="3">
        <v>45943</v>
      </c>
      <c r="E4473">
        <v>124.2</v>
      </c>
      <c r="J4473" s="3">
        <v>43014</v>
      </c>
      <c r="K4473">
        <v>10558.31</v>
      </c>
      <c r="L4473" s="3">
        <v>43014</v>
      </c>
      <c r="M4473">
        <v>1982.1324</v>
      </c>
      <c r="N4473" s="3">
        <v>43014</v>
      </c>
      <c r="O4473">
        <v>4127.72</v>
      </c>
      <c r="P4473" s="3">
        <v>42781</v>
      </c>
      <c r="Q4473">
        <v>2770.7374</v>
      </c>
      <c r="R4473" s="3">
        <v>42783</v>
      </c>
      <c r="S4473">
        <v>507.23450000000003</v>
      </c>
      <c r="T4473" s="3">
        <v>42781</v>
      </c>
      <c r="U4473">
        <v>1466.3231000000001</v>
      </c>
      <c r="V4473" s="3">
        <v>43014</v>
      </c>
      <c r="W4473">
        <v>368.64</v>
      </c>
    </row>
    <row r="4474" spans="2:23" x14ac:dyDescent="0.2">
      <c r="B4474" s="3">
        <v>45576</v>
      </c>
      <c r="C4474">
        <v>135.69999999999999</v>
      </c>
      <c r="D4474" s="3">
        <v>45944</v>
      </c>
      <c r="E4474">
        <v>124.23</v>
      </c>
      <c r="J4474" s="3">
        <v>43017</v>
      </c>
      <c r="K4474">
        <v>10571.48</v>
      </c>
      <c r="L4474" s="3">
        <v>43017</v>
      </c>
      <c r="M4474">
        <v>1984.0533</v>
      </c>
      <c r="N4474" s="3">
        <v>43017</v>
      </c>
      <c r="O4474">
        <v>4137.5600000000004</v>
      </c>
      <c r="P4474" s="3">
        <v>42782</v>
      </c>
      <c r="Q4474">
        <v>2756.0214999999998</v>
      </c>
      <c r="R4474" s="3">
        <v>42786</v>
      </c>
      <c r="S4474">
        <v>508.0249</v>
      </c>
      <c r="T4474" s="3">
        <v>42782</v>
      </c>
      <c r="U4474">
        <v>1461.7399</v>
      </c>
      <c r="V4474" s="3">
        <v>43017</v>
      </c>
      <c r="W4474">
        <v>371.76</v>
      </c>
    </row>
    <row r="4475" spans="2:23" x14ac:dyDescent="0.2">
      <c r="B4475" s="3">
        <v>45579</v>
      </c>
      <c r="C4475">
        <v>135.93</v>
      </c>
      <c r="D4475" s="3">
        <v>45945</v>
      </c>
      <c r="E4475">
        <v>124.27</v>
      </c>
      <c r="J4475" s="3">
        <v>43018</v>
      </c>
      <c r="K4475">
        <v>10583.56</v>
      </c>
      <c r="L4475" s="3">
        <v>43018</v>
      </c>
      <c r="M4475">
        <v>1989.0155999999999</v>
      </c>
      <c r="N4475" s="3">
        <v>43018</v>
      </c>
      <c r="O4475">
        <v>4148.62</v>
      </c>
      <c r="P4475" s="3">
        <v>42783</v>
      </c>
      <c r="Q4475">
        <v>2763.1772999999998</v>
      </c>
      <c r="R4475" s="3">
        <v>42787</v>
      </c>
      <c r="S4475">
        <v>513.10979999999995</v>
      </c>
      <c r="T4475" s="3">
        <v>42783</v>
      </c>
      <c r="U4475">
        <v>1455.3933</v>
      </c>
      <c r="V4475" s="3">
        <v>43018</v>
      </c>
      <c r="W4475">
        <v>368.73</v>
      </c>
    </row>
    <row r="4476" spans="2:23" x14ac:dyDescent="0.2">
      <c r="B4476" s="3">
        <v>45580</v>
      </c>
      <c r="C4476">
        <v>136.36000000000001</v>
      </c>
      <c r="D4476" s="3">
        <v>45946</v>
      </c>
      <c r="E4476">
        <v>124.26</v>
      </c>
      <c r="J4476" s="3">
        <v>43019</v>
      </c>
      <c r="K4476">
        <v>10585</v>
      </c>
      <c r="L4476" s="3">
        <v>43019</v>
      </c>
      <c r="M4476">
        <v>1988.1219000000001</v>
      </c>
      <c r="N4476" s="3">
        <v>43019</v>
      </c>
      <c r="O4476">
        <v>4153.88</v>
      </c>
      <c r="P4476" s="3">
        <v>42786</v>
      </c>
      <c r="Q4476">
        <v>2766.1496999999999</v>
      </c>
      <c r="R4476" s="3">
        <v>42788</v>
      </c>
      <c r="S4476">
        <v>512.83920000000001</v>
      </c>
      <c r="T4476" s="3">
        <v>42786</v>
      </c>
      <c r="U4476">
        <v>1463.7710999999999</v>
      </c>
      <c r="V4476" s="3">
        <v>43019</v>
      </c>
      <c r="W4476">
        <v>372.66</v>
      </c>
    </row>
    <row r="4477" spans="2:23" x14ac:dyDescent="0.2">
      <c r="B4477" s="3">
        <v>45581</v>
      </c>
      <c r="C4477">
        <v>136.68</v>
      </c>
      <c r="D4477" s="3">
        <v>45947</v>
      </c>
      <c r="E4477">
        <v>124.28</v>
      </c>
      <c r="J4477" s="3">
        <v>43020</v>
      </c>
      <c r="K4477">
        <v>10625.26</v>
      </c>
      <c r="L4477" s="3">
        <v>43020</v>
      </c>
      <c r="M4477">
        <v>1996.8993</v>
      </c>
      <c r="N4477" s="3">
        <v>43020</v>
      </c>
      <c r="O4477">
        <v>4172.6899999999996</v>
      </c>
      <c r="P4477" s="3">
        <v>42787</v>
      </c>
      <c r="Q4477">
        <v>2791.1372999999999</v>
      </c>
      <c r="R4477" s="3">
        <v>42789</v>
      </c>
      <c r="S4477">
        <v>510.14960000000002</v>
      </c>
      <c r="T4477" s="3">
        <v>42787</v>
      </c>
      <c r="U4477">
        <v>1475.4704999999999</v>
      </c>
      <c r="V4477" s="3">
        <v>43020</v>
      </c>
      <c r="W4477">
        <v>371.35</v>
      </c>
    </row>
    <row r="4478" spans="2:23" x14ac:dyDescent="0.2">
      <c r="B4478" s="3">
        <v>45582</v>
      </c>
      <c r="C4478">
        <v>136.68</v>
      </c>
      <c r="D4478" s="3">
        <v>45950</v>
      </c>
      <c r="E4478">
        <v>124.28</v>
      </c>
      <c r="J4478" s="3">
        <v>43021</v>
      </c>
      <c r="K4478">
        <v>10643.34</v>
      </c>
      <c r="L4478" s="3">
        <v>43021</v>
      </c>
      <c r="M4478">
        <v>2000.3942</v>
      </c>
      <c r="N4478" s="3">
        <v>43021</v>
      </c>
      <c r="O4478">
        <v>4179.58</v>
      </c>
      <c r="P4478" s="3">
        <v>42788</v>
      </c>
      <c r="Q4478">
        <v>2798.2507999999998</v>
      </c>
      <c r="R4478" s="3">
        <v>42790</v>
      </c>
      <c r="S4478">
        <v>508.08190000000002</v>
      </c>
      <c r="T4478" s="3">
        <v>42788</v>
      </c>
      <c r="U4478">
        <v>1487.9067</v>
      </c>
      <c r="V4478" s="3">
        <v>43021</v>
      </c>
      <c r="W4478">
        <v>373.76</v>
      </c>
    </row>
    <row r="4479" spans="2:23" x14ac:dyDescent="0.2">
      <c r="B4479" s="3">
        <v>45583</v>
      </c>
      <c r="C4479">
        <v>136.81</v>
      </c>
      <c r="D4479" s="3">
        <v>45951</v>
      </c>
      <c r="E4479">
        <v>124.32</v>
      </c>
      <c r="J4479" s="3">
        <v>43024</v>
      </c>
      <c r="K4479">
        <v>10600.13</v>
      </c>
      <c r="L4479" s="3">
        <v>43024</v>
      </c>
      <c r="M4479">
        <v>1989.6958999999999</v>
      </c>
      <c r="N4479" s="3">
        <v>43024</v>
      </c>
      <c r="O4479">
        <v>4159.7299999999996</v>
      </c>
      <c r="P4479" s="3">
        <v>42789</v>
      </c>
      <c r="Q4479">
        <v>2792.5969</v>
      </c>
      <c r="R4479" s="3">
        <v>42793</v>
      </c>
      <c r="S4479">
        <v>510.57249999999999</v>
      </c>
      <c r="T4479" s="3">
        <v>42789</v>
      </c>
      <c r="U4479">
        <v>1483.8588999999999</v>
      </c>
      <c r="V4479" s="3">
        <v>43024</v>
      </c>
      <c r="W4479">
        <v>374.75</v>
      </c>
    </row>
    <row r="4480" spans="2:23" x14ac:dyDescent="0.2">
      <c r="B4480" s="3">
        <v>45586</v>
      </c>
      <c r="C4480">
        <v>136.56</v>
      </c>
      <c r="D4480" s="3">
        <v>45952</v>
      </c>
      <c r="E4480">
        <v>124.33</v>
      </c>
      <c r="J4480" s="3">
        <v>43025</v>
      </c>
      <c r="K4480">
        <v>10586.57</v>
      </c>
      <c r="L4480" s="3">
        <v>43025</v>
      </c>
      <c r="M4480">
        <v>1987.7083</v>
      </c>
      <c r="N4480" s="3">
        <v>43025</v>
      </c>
      <c r="O4480">
        <v>4144.74</v>
      </c>
      <c r="P4480" s="3">
        <v>42790</v>
      </c>
      <c r="Q4480">
        <v>2783.4742999999999</v>
      </c>
      <c r="R4480" s="3">
        <v>42794</v>
      </c>
      <c r="S4480">
        <v>505.50459999999998</v>
      </c>
      <c r="T4480" s="3">
        <v>42790</v>
      </c>
      <c r="U4480">
        <v>1469.0686000000001</v>
      </c>
      <c r="V4480" s="3">
        <v>43025</v>
      </c>
      <c r="W4480">
        <v>377.21</v>
      </c>
    </row>
    <row r="4481" spans="2:23" x14ac:dyDescent="0.2">
      <c r="B4481" s="3">
        <v>45587</v>
      </c>
      <c r="C4481">
        <v>136.28</v>
      </c>
      <c r="D4481" s="3">
        <v>45953</v>
      </c>
      <c r="E4481">
        <v>124.34</v>
      </c>
      <c r="J4481" s="3">
        <v>43026</v>
      </c>
      <c r="K4481">
        <v>10634.71</v>
      </c>
      <c r="L4481" s="3">
        <v>43026</v>
      </c>
      <c r="M4481">
        <v>1995.5787</v>
      </c>
      <c r="N4481" s="3">
        <v>43026</v>
      </c>
      <c r="O4481">
        <v>4162.5200000000004</v>
      </c>
      <c r="P4481" s="3">
        <v>42793</v>
      </c>
      <c r="Q4481">
        <v>2785.1896000000002</v>
      </c>
      <c r="R4481" s="3">
        <v>42795</v>
      </c>
      <c r="S4481">
        <v>512.67960000000005</v>
      </c>
      <c r="T4481" s="3">
        <v>42793</v>
      </c>
      <c r="U4481">
        <v>1464.279</v>
      </c>
      <c r="V4481" s="3">
        <v>43026</v>
      </c>
      <c r="W4481">
        <v>376.73</v>
      </c>
    </row>
    <row r="4482" spans="2:23" x14ac:dyDescent="0.2">
      <c r="B4482" s="3">
        <v>45588</v>
      </c>
      <c r="C4482">
        <v>136.09</v>
      </c>
      <c r="D4482" s="3">
        <v>45954</v>
      </c>
      <c r="E4482">
        <v>124.28</v>
      </c>
      <c r="J4482" s="3">
        <v>43027</v>
      </c>
      <c r="K4482">
        <v>10547.64</v>
      </c>
      <c r="L4482" s="3">
        <v>43027</v>
      </c>
      <c r="M4482">
        <v>1982.9861000000001</v>
      </c>
      <c r="N4482" s="3">
        <v>43027</v>
      </c>
      <c r="O4482">
        <v>4127.6099999999997</v>
      </c>
      <c r="P4482" s="3">
        <v>42794</v>
      </c>
      <c r="Q4482">
        <v>2770.7352000000001</v>
      </c>
      <c r="R4482" s="3">
        <v>42796</v>
      </c>
      <c r="S4482">
        <v>511.78030000000001</v>
      </c>
      <c r="T4482" s="3">
        <v>42794</v>
      </c>
      <c r="U4482">
        <v>1452.8262</v>
      </c>
      <c r="V4482" s="3">
        <v>43027</v>
      </c>
      <c r="W4482">
        <v>375.52</v>
      </c>
    </row>
    <row r="4483" spans="2:23" x14ac:dyDescent="0.2">
      <c r="B4483" s="3">
        <v>45589</v>
      </c>
      <c r="C4483">
        <v>136.35</v>
      </c>
      <c r="D4483" s="3">
        <v>45957</v>
      </c>
      <c r="E4483">
        <v>124.28</v>
      </c>
      <c r="J4483" s="3">
        <v>43028</v>
      </c>
      <c r="K4483">
        <v>10554.08</v>
      </c>
      <c r="L4483" s="3">
        <v>43028</v>
      </c>
      <c r="M4483">
        <v>1991.8835999999999</v>
      </c>
      <c r="N4483" s="3">
        <v>43028</v>
      </c>
      <c r="O4483">
        <v>4138.16</v>
      </c>
      <c r="P4483" s="3">
        <v>42795</v>
      </c>
      <c r="Q4483">
        <v>2809.7750999999998</v>
      </c>
      <c r="R4483" s="3">
        <v>42797</v>
      </c>
      <c r="S4483">
        <v>510.10039999999998</v>
      </c>
      <c r="T4483" s="3">
        <v>42795</v>
      </c>
      <c r="U4483">
        <v>1462.5207</v>
      </c>
      <c r="V4483" s="3">
        <v>43028</v>
      </c>
      <c r="W4483">
        <v>375.46</v>
      </c>
    </row>
    <row r="4484" spans="2:23" x14ac:dyDescent="0.2">
      <c r="B4484" s="3">
        <v>45590</v>
      </c>
      <c r="C4484">
        <v>136.63</v>
      </c>
      <c r="D4484" s="3">
        <v>45958</v>
      </c>
      <c r="E4484">
        <v>124.3</v>
      </c>
      <c r="J4484" s="3">
        <v>43031</v>
      </c>
      <c r="K4484">
        <v>10570.86</v>
      </c>
      <c r="L4484" s="3">
        <v>43031</v>
      </c>
      <c r="M4484">
        <v>1997.8864000000001</v>
      </c>
      <c r="N4484" s="3">
        <v>43031</v>
      </c>
      <c r="O4484">
        <v>4155.43</v>
      </c>
      <c r="P4484" s="3">
        <v>42796</v>
      </c>
      <c r="Q4484">
        <v>2816.1264999999999</v>
      </c>
      <c r="R4484" s="3">
        <v>42800</v>
      </c>
      <c r="S4484">
        <v>509.11279999999999</v>
      </c>
      <c r="T4484" s="3">
        <v>42796</v>
      </c>
      <c r="U4484">
        <v>1468.2754</v>
      </c>
      <c r="V4484" s="3">
        <v>43031</v>
      </c>
      <c r="W4484">
        <v>373.65</v>
      </c>
    </row>
    <row r="4485" spans="2:23" x14ac:dyDescent="0.2">
      <c r="B4485" s="3">
        <v>45593</v>
      </c>
      <c r="C4485">
        <v>136.81</v>
      </c>
      <c r="D4485" s="3">
        <v>45959</v>
      </c>
      <c r="E4485">
        <v>124.32</v>
      </c>
      <c r="J4485" s="3">
        <v>43032</v>
      </c>
      <c r="K4485">
        <v>10518.84</v>
      </c>
      <c r="L4485" s="3">
        <v>43032</v>
      </c>
      <c r="M4485">
        <v>1990.2162000000001</v>
      </c>
      <c r="N4485" s="3">
        <v>43032</v>
      </c>
      <c r="O4485">
        <v>4155.34</v>
      </c>
      <c r="P4485" s="3">
        <v>42797</v>
      </c>
      <c r="Q4485">
        <v>2809.4785000000002</v>
      </c>
      <c r="R4485" s="3">
        <v>42801</v>
      </c>
      <c r="S4485">
        <v>506.89850000000001</v>
      </c>
      <c r="T4485" s="3">
        <v>42797</v>
      </c>
      <c r="U4485">
        <v>1456.3851</v>
      </c>
      <c r="V4485" s="3">
        <v>43032</v>
      </c>
      <c r="W4485">
        <v>372.96</v>
      </c>
    </row>
    <row r="4486" spans="2:23" x14ac:dyDescent="0.2">
      <c r="B4486" s="3">
        <v>45594</v>
      </c>
      <c r="C4486">
        <v>136.6</v>
      </c>
      <c r="D4486" s="3">
        <v>45960</v>
      </c>
      <c r="E4486">
        <v>124.28</v>
      </c>
      <c r="J4486" s="3">
        <v>43033</v>
      </c>
      <c r="K4486">
        <v>10415.969999999999</v>
      </c>
      <c r="L4486" s="3">
        <v>43033</v>
      </c>
      <c r="M4486">
        <v>1977.5835999999999</v>
      </c>
      <c r="N4486" s="3">
        <v>43033</v>
      </c>
      <c r="O4486">
        <v>4163.3599999999997</v>
      </c>
      <c r="P4486" s="3">
        <v>42800</v>
      </c>
      <c r="Q4486">
        <v>2808.4542999999999</v>
      </c>
      <c r="R4486" s="3">
        <v>42802</v>
      </c>
      <c r="S4486">
        <v>505.3904</v>
      </c>
      <c r="T4486" s="3">
        <v>42800</v>
      </c>
      <c r="U4486">
        <v>1463.7270000000001</v>
      </c>
      <c r="V4486" s="3">
        <v>43033</v>
      </c>
      <c r="W4486">
        <v>369.63</v>
      </c>
    </row>
    <row r="4487" spans="2:23" x14ac:dyDescent="0.2">
      <c r="B4487" s="3">
        <v>45595</v>
      </c>
      <c r="C4487">
        <v>136.56</v>
      </c>
      <c r="D4487" s="3">
        <v>45961</v>
      </c>
      <c r="E4487">
        <v>124.28</v>
      </c>
      <c r="J4487" s="3">
        <v>43034</v>
      </c>
      <c r="K4487">
        <v>10543.37</v>
      </c>
      <c r="L4487" s="3">
        <v>43034</v>
      </c>
      <c r="M4487">
        <v>2005.4366</v>
      </c>
      <c r="N4487" s="3">
        <v>43034</v>
      </c>
      <c r="O4487">
        <v>4204.21</v>
      </c>
      <c r="P4487" s="3">
        <v>42801</v>
      </c>
      <c r="Q4487">
        <v>2802.1826000000001</v>
      </c>
      <c r="R4487" s="3">
        <v>42803</v>
      </c>
      <c r="S4487">
        <v>502.99560000000002</v>
      </c>
      <c r="T4487" s="3">
        <v>42801</v>
      </c>
      <c r="U4487">
        <v>1467.7919999999999</v>
      </c>
      <c r="V4487" s="3">
        <v>43034</v>
      </c>
      <c r="W4487">
        <v>368.94</v>
      </c>
    </row>
    <row r="4488" spans="2:23" x14ac:dyDescent="0.2">
      <c r="B4488" s="3">
        <v>45596</v>
      </c>
      <c r="C4488">
        <v>136.79</v>
      </c>
      <c r="D4488" s="3">
        <v>45964</v>
      </c>
      <c r="E4488">
        <v>124.33</v>
      </c>
      <c r="J4488" s="3">
        <v>43035</v>
      </c>
      <c r="K4488">
        <v>10531.06</v>
      </c>
      <c r="L4488" s="3">
        <v>43035</v>
      </c>
      <c r="M4488">
        <v>2001.4347</v>
      </c>
      <c r="N4488" s="3">
        <v>43035</v>
      </c>
      <c r="O4488">
        <v>4211.05</v>
      </c>
      <c r="P4488" s="3">
        <v>42802</v>
      </c>
      <c r="Q4488">
        <v>2800.1664000000001</v>
      </c>
      <c r="R4488" s="3">
        <v>42804</v>
      </c>
      <c r="S4488">
        <v>504.5634</v>
      </c>
      <c r="T4488" s="3">
        <v>42802</v>
      </c>
      <c r="U4488">
        <v>1468.7537</v>
      </c>
      <c r="V4488" s="3">
        <v>43035</v>
      </c>
      <c r="W4488">
        <v>364.43</v>
      </c>
    </row>
    <row r="4489" spans="2:23" x14ac:dyDescent="0.2">
      <c r="B4489" s="3">
        <v>45597</v>
      </c>
      <c r="C4489">
        <v>136.99</v>
      </c>
      <c r="D4489" s="3">
        <v>45965</v>
      </c>
      <c r="E4489">
        <v>124.36</v>
      </c>
      <c r="J4489" s="3">
        <v>43038</v>
      </c>
      <c r="K4489">
        <v>10529.66</v>
      </c>
      <c r="L4489" s="3">
        <v>43038</v>
      </c>
      <c r="M4489">
        <v>1996.1656</v>
      </c>
      <c r="N4489" s="3">
        <v>43038</v>
      </c>
      <c r="O4489">
        <v>4217.78</v>
      </c>
      <c r="P4489" s="3">
        <v>42803</v>
      </c>
      <c r="Q4489">
        <v>2796.2091</v>
      </c>
      <c r="R4489" s="3">
        <v>42807</v>
      </c>
      <c r="S4489">
        <v>504.83139999999997</v>
      </c>
      <c r="T4489" s="3">
        <v>42803</v>
      </c>
      <c r="U4489">
        <v>1446.9713999999999</v>
      </c>
      <c r="V4489" s="3">
        <v>43038</v>
      </c>
      <c r="W4489">
        <v>369.95</v>
      </c>
    </row>
    <row r="4490" spans="2:23" x14ac:dyDescent="0.2">
      <c r="B4490" s="3">
        <v>45600</v>
      </c>
      <c r="C4490">
        <v>137.22</v>
      </c>
      <c r="D4490" s="3">
        <v>45966</v>
      </c>
      <c r="E4490">
        <v>124.36</v>
      </c>
      <c r="J4490" s="3">
        <v>43039</v>
      </c>
      <c r="K4490">
        <v>10604.4</v>
      </c>
      <c r="L4490" s="3">
        <v>43039</v>
      </c>
      <c r="M4490">
        <v>2007.5442</v>
      </c>
      <c r="N4490" s="3">
        <v>43039</v>
      </c>
      <c r="O4490">
        <v>4240.09</v>
      </c>
      <c r="P4490" s="3">
        <v>42804</v>
      </c>
      <c r="Q4490">
        <v>2803.9987000000001</v>
      </c>
      <c r="R4490" s="3">
        <v>42808</v>
      </c>
      <c r="S4490">
        <v>503.19650000000001</v>
      </c>
      <c r="T4490" s="3">
        <v>42804</v>
      </c>
      <c r="U4490">
        <v>1448.1368</v>
      </c>
      <c r="V4490" s="3">
        <v>43039</v>
      </c>
      <c r="W4490">
        <v>369.93</v>
      </c>
    </row>
    <row r="4491" spans="2:23" x14ac:dyDescent="0.2">
      <c r="B4491" s="3">
        <v>45601</v>
      </c>
      <c r="C4491">
        <v>136.66999999999999</v>
      </c>
      <c r="D4491" s="3">
        <v>45967</v>
      </c>
      <c r="E4491">
        <v>124.36</v>
      </c>
      <c r="J4491" s="3">
        <v>43040</v>
      </c>
      <c r="K4491">
        <v>10639.2</v>
      </c>
      <c r="L4491" s="3">
        <v>43040</v>
      </c>
      <c r="M4491">
        <v>2008.9848999999999</v>
      </c>
      <c r="N4491" s="3">
        <v>43040</v>
      </c>
      <c r="O4491">
        <v>4259.84</v>
      </c>
      <c r="P4491" s="3">
        <v>42807</v>
      </c>
      <c r="Q4491">
        <v>2801.4094</v>
      </c>
      <c r="R4491" s="3">
        <v>42809</v>
      </c>
      <c r="S4491">
        <v>508.34609999999998</v>
      </c>
      <c r="T4491" s="3">
        <v>42807</v>
      </c>
      <c r="U4491">
        <v>1462.5599</v>
      </c>
      <c r="V4491" s="3">
        <v>43040</v>
      </c>
      <c r="W4491">
        <v>373.23</v>
      </c>
    </row>
    <row r="4492" spans="2:23" x14ac:dyDescent="0.2">
      <c r="B4492" s="3">
        <v>45602</v>
      </c>
      <c r="C4492">
        <v>136.78</v>
      </c>
      <c r="D4492" s="3">
        <v>45968</v>
      </c>
      <c r="E4492">
        <v>124.36</v>
      </c>
      <c r="J4492" s="3">
        <v>43041</v>
      </c>
      <c r="K4492">
        <v>10633.71</v>
      </c>
      <c r="L4492" s="3">
        <v>43041</v>
      </c>
      <c r="M4492">
        <v>2014.0405000000001</v>
      </c>
      <c r="N4492" s="3">
        <v>43041</v>
      </c>
      <c r="O4492">
        <v>4231.6899999999996</v>
      </c>
      <c r="P4492" s="3">
        <v>42808</v>
      </c>
      <c r="Q4492">
        <v>2795.2687000000001</v>
      </c>
      <c r="R4492" s="3">
        <v>42810</v>
      </c>
      <c r="S4492">
        <v>506.06630000000001</v>
      </c>
      <c r="T4492" s="3">
        <v>42808</v>
      </c>
      <c r="U4492">
        <v>1467.2415000000001</v>
      </c>
      <c r="V4492" s="3">
        <v>43041</v>
      </c>
      <c r="W4492">
        <v>371.31</v>
      </c>
    </row>
    <row r="4493" spans="2:23" x14ac:dyDescent="0.2">
      <c r="B4493" s="3">
        <v>45603</v>
      </c>
      <c r="C4493">
        <v>136.87</v>
      </c>
      <c r="D4493" s="3">
        <v>45971</v>
      </c>
      <c r="E4493">
        <v>124.33</v>
      </c>
      <c r="J4493" s="3">
        <v>43042</v>
      </c>
      <c r="K4493">
        <v>10691.91</v>
      </c>
      <c r="L4493" s="3">
        <v>43042</v>
      </c>
      <c r="M4493">
        <v>2020.4302</v>
      </c>
      <c r="N4493" s="3">
        <v>43042</v>
      </c>
      <c r="O4493">
        <v>4263.43</v>
      </c>
      <c r="P4493" s="3">
        <v>42809</v>
      </c>
      <c r="Q4493">
        <v>2814.3146999999999</v>
      </c>
      <c r="R4493" s="3">
        <v>42811</v>
      </c>
      <c r="S4493">
        <v>506.81549999999999</v>
      </c>
      <c r="T4493" s="3">
        <v>42809</v>
      </c>
      <c r="U4493">
        <v>1473.9681</v>
      </c>
      <c r="V4493" s="3">
        <v>43042</v>
      </c>
      <c r="W4493">
        <v>372.21</v>
      </c>
    </row>
    <row r="4494" spans="2:23" x14ac:dyDescent="0.2">
      <c r="B4494" s="3">
        <v>45604</v>
      </c>
      <c r="C4494">
        <v>137.06</v>
      </c>
      <c r="D4494" s="3">
        <v>45972</v>
      </c>
      <c r="E4494">
        <v>124.27</v>
      </c>
      <c r="J4494" s="3">
        <v>43045</v>
      </c>
      <c r="K4494">
        <v>10657.75</v>
      </c>
      <c r="L4494" s="3">
        <v>43045</v>
      </c>
      <c r="M4494">
        <v>2012.2530999999999</v>
      </c>
      <c r="N4494" s="3">
        <v>43045</v>
      </c>
      <c r="O4494">
        <v>4256.2299999999996</v>
      </c>
      <c r="P4494" s="3">
        <v>42810</v>
      </c>
      <c r="Q4494">
        <v>2796.8458000000001</v>
      </c>
      <c r="R4494" s="3">
        <v>42814</v>
      </c>
      <c r="S4494">
        <v>506.95420000000001</v>
      </c>
      <c r="T4494" s="3">
        <v>42810</v>
      </c>
      <c r="U4494">
        <v>1487.1443999999999</v>
      </c>
      <c r="V4494" s="3">
        <v>43045</v>
      </c>
      <c r="W4494">
        <v>370.42</v>
      </c>
    </row>
    <row r="4495" spans="2:23" x14ac:dyDescent="0.2">
      <c r="B4495" s="3">
        <v>45607</v>
      </c>
      <c r="C4495">
        <v>137.31</v>
      </c>
      <c r="D4495" s="3">
        <v>45973</v>
      </c>
      <c r="E4495">
        <v>124.23</v>
      </c>
      <c r="J4495" s="3">
        <v>43046</v>
      </c>
      <c r="K4495">
        <v>10585.67</v>
      </c>
      <c r="L4495" s="3">
        <v>43046</v>
      </c>
      <c r="M4495">
        <v>2001.6882000000001</v>
      </c>
      <c r="N4495" s="3">
        <v>43046</v>
      </c>
      <c r="O4495">
        <v>4243.67</v>
      </c>
      <c r="P4495" s="3">
        <v>42811</v>
      </c>
      <c r="Q4495">
        <v>2793.5873000000001</v>
      </c>
      <c r="R4495" s="3">
        <v>42815</v>
      </c>
      <c r="S4495">
        <v>497.4144</v>
      </c>
      <c r="T4495" s="3">
        <v>42811</v>
      </c>
      <c r="U4495">
        <v>1489.7503999999999</v>
      </c>
      <c r="V4495" s="3">
        <v>43046</v>
      </c>
      <c r="W4495">
        <v>369.7</v>
      </c>
    </row>
    <row r="4496" spans="2:23" x14ac:dyDescent="0.2">
      <c r="B4496" s="3">
        <v>45608</v>
      </c>
      <c r="C4496">
        <v>137.19999999999999</v>
      </c>
      <c r="D4496" s="3">
        <v>45974</v>
      </c>
      <c r="E4496">
        <v>124.2</v>
      </c>
      <c r="J4496" s="3">
        <v>43047</v>
      </c>
      <c r="K4496">
        <v>10631.21</v>
      </c>
      <c r="L4496" s="3">
        <v>43047</v>
      </c>
      <c r="M4496">
        <v>2010.5589</v>
      </c>
      <c r="N4496" s="3">
        <v>43047</v>
      </c>
      <c r="O4496">
        <v>4247.72</v>
      </c>
      <c r="P4496" s="3">
        <v>42814</v>
      </c>
      <c r="Q4496">
        <v>2796.1232</v>
      </c>
      <c r="R4496" s="3">
        <v>42816</v>
      </c>
      <c r="S4496">
        <v>494.25029999999998</v>
      </c>
      <c r="T4496" s="3">
        <v>42814</v>
      </c>
      <c r="U4496">
        <v>1503.5672</v>
      </c>
      <c r="V4496" s="3">
        <v>43047</v>
      </c>
      <c r="W4496">
        <v>369.22</v>
      </c>
    </row>
    <row r="4497" spans="2:23" x14ac:dyDescent="0.2">
      <c r="B4497" s="3">
        <v>45609</v>
      </c>
      <c r="C4497">
        <v>137.19</v>
      </c>
      <c r="D4497" s="3">
        <v>45975</v>
      </c>
      <c r="E4497">
        <v>124.23</v>
      </c>
      <c r="J4497" s="3">
        <v>43048</v>
      </c>
      <c r="K4497">
        <v>10524.1</v>
      </c>
      <c r="L4497" s="3">
        <v>43048</v>
      </c>
      <c r="M4497">
        <v>1989.1223</v>
      </c>
      <c r="N4497" s="3">
        <v>43048</v>
      </c>
      <c r="O4497">
        <v>4193.74</v>
      </c>
      <c r="P4497" s="3">
        <v>42815</v>
      </c>
      <c r="Q4497">
        <v>2759.5118000000002</v>
      </c>
      <c r="R4497" s="3">
        <v>42817</v>
      </c>
      <c r="S4497">
        <v>497.7534</v>
      </c>
      <c r="T4497" s="3">
        <v>42815</v>
      </c>
      <c r="U4497">
        <v>1496.2635</v>
      </c>
      <c r="V4497" s="3">
        <v>43048</v>
      </c>
      <c r="W4497">
        <v>367.83</v>
      </c>
    </row>
    <row r="4498" spans="2:23" x14ac:dyDescent="0.2">
      <c r="B4498" s="3">
        <v>45610</v>
      </c>
      <c r="C4498">
        <v>137.29</v>
      </c>
      <c r="D4498" s="3">
        <v>45978</v>
      </c>
      <c r="E4498">
        <v>124.23</v>
      </c>
      <c r="J4498" s="3">
        <v>43049</v>
      </c>
      <c r="K4498">
        <v>10483.15</v>
      </c>
      <c r="L4498" s="3">
        <v>43049</v>
      </c>
      <c r="M4498">
        <v>1979.9181000000001</v>
      </c>
      <c r="N4498" s="3">
        <v>43049</v>
      </c>
      <c r="O4498">
        <v>4188.88</v>
      </c>
      <c r="P4498" s="3">
        <v>42816</v>
      </c>
      <c r="Q4498">
        <v>2746.7523999999999</v>
      </c>
      <c r="R4498" s="3">
        <v>42818</v>
      </c>
      <c r="S4498">
        <v>497.13600000000002</v>
      </c>
      <c r="T4498" s="3">
        <v>42816</v>
      </c>
      <c r="U4498">
        <v>1483.3621000000001</v>
      </c>
      <c r="V4498" s="3">
        <v>43049</v>
      </c>
      <c r="W4498">
        <v>364.43</v>
      </c>
    </row>
    <row r="4499" spans="2:23" x14ac:dyDescent="0.2">
      <c r="B4499" s="3">
        <v>45611</v>
      </c>
      <c r="C4499">
        <v>137.31</v>
      </c>
      <c r="D4499" s="3">
        <v>45979</v>
      </c>
      <c r="E4499">
        <v>124.25</v>
      </c>
      <c r="J4499" s="3">
        <v>43052</v>
      </c>
      <c r="K4499">
        <v>10500.05</v>
      </c>
      <c r="L4499" s="3">
        <v>43052</v>
      </c>
      <c r="M4499">
        <v>1976.7833000000001</v>
      </c>
      <c r="N4499" s="3">
        <v>43052</v>
      </c>
      <c r="O4499">
        <v>4159.51</v>
      </c>
      <c r="P4499" s="3">
        <v>42817</v>
      </c>
      <c r="Q4499">
        <v>2756.7224000000001</v>
      </c>
      <c r="R4499" s="3">
        <v>42821</v>
      </c>
      <c r="S4499">
        <v>494.54950000000002</v>
      </c>
      <c r="T4499" s="3">
        <v>42817</v>
      </c>
      <c r="U4499">
        <v>1488.44</v>
      </c>
      <c r="V4499" s="3">
        <v>43052</v>
      </c>
      <c r="W4499">
        <v>365.27</v>
      </c>
    </row>
    <row r="4500" spans="2:23" x14ac:dyDescent="0.2">
      <c r="B4500" s="3">
        <v>45614</v>
      </c>
      <c r="C4500">
        <v>137.26</v>
      </c>
      <c r="D4500" s="3">
        <v>45980</v>
      </c>
      <c r="E4500">
        <v>124.26</v>
      </c>
      <c r="J4500" s="3">
        <v>43053</v>
      </c>
      <c r="K4500">
        <v>10472.64</v>
      </c>
      <c r="L4500" s="3">
        <v>43053</v>
      </c>
      <c r="M4500">
        <v>1971.3807999999999</v>
      </c>
      <c r="N4500" s="3">
        <v>43053</v>
      </c>
      <c r="O4500">
        <v>4166.72</v>
      </c>
      <c r="P4500" s="3">
        <v>42818</v>
      </c>
      <c r="Q4500">
        <v>2751.1767</v>
      </c>
      <c r="R4500" s="3">
        <v>42822</v>
      </c>
      <c r="S4500">
        <v>499.75409999999999</v>
      </c>
      <c r="T4500" s="3">
        <v>42818</v>
      </c>
      <c r="U4500">
        <v>1486.6249</v>
      </c>
      <c r="V4500" s="3">
        <v>43053</v>
      </c>
      <c r="W4500">
        <v>367.86</v>
      </c>
    </row>
    <row r="4501" spans="2:23" x14ac:dyDescent="0.2">
      <c r="B4501" s="3">
        <v>45615</v>
      </c>
      <c r="C4501">
        <v>137.26</v>
      </c>
      <c r="D4501" s="3">
        <v>45981</v>
      </c>
      <c r="E4501">
        <v>124.24</v>
      </c>
      <c r="J4501" s="3">
        <v>43054</v>
      </c>
      <c r="K4501">
        <v>10422.33</v>
      </c>
      <c r="L4501" s="3">
        <v>43054</v>
      </c>
      <c r="M4501">
        <v>1959.5753</v>
      </c>
      <c r="N4501" s="3">
        <v>43054</v>
      </c>
      <c r="O4501">
        <v>4138.76</v>
      </c>
      <c r="P4501" s="3">
        <v>42821</v>
      </c>
      <c r="Q4501">
        <v>2736.1293000000001</v>
      </c>
      <c r="R4501" s="3">
        <v>42823</v>
      </c>
      <c r="S4501">
        <v>504.87329999999997</v>
      </c>
      <c r="T4501" s="3">
        <v>42821</v>
      </c>
      <c r="U4501">
        <v>1473.7961</v>
      </c>
      <c r="V4501" s="3">
        <v>43054</v>
      </c>
      <c r="W4501">
        <v>365.89</v>
      </c>
    </row>
    <row r="4502" spans="2:23" x14ac:dyDescent="0.2">
      <c r="B4502" s="3">
        <v>45616</v>
      </c>
      <c r="C4502">
        <v>137.15</v>
      </c>
      <c r="D4502" s="3">
        <v>45982</v>
      </c>
      <c r="E4502">
        <v>124.3</v>
      </c>
      <c r="J4502" s="3">
        <v>43055</v>
      </c>
      <c r="K4502">
        <v>10499.32</v>
      </c>
      <c r="L4502" s="3">
        <v>43055</v>
      </c>
      <c r="M4502">
        <v>1975.9562000000001</v>
      </c>
      <c r="N4502" s="3">
        <v>43055</v>
      </c>
      <c r="O4502">
        <v>4191.05</v>
      </c>
      <c r="P4502" s="3">
        <v>42822</v>
      </c>
      <c r="Q4502">
        <v>2763.2388999999998</v>
      </c>
      <c r="R4502" s="3">
        <v>42824</v>
      </c>
      <c r="S4502">
        <v>507.53660000000002</v>
      </c>
      <c r="T4502" s="3">
        <v>42822</v>
      </c>
      <c r="U4502">
        <v>1484.4836</v>
      </c>
      <c r="V4502" s="3">
        <v>43055</v>
      </c>
      <c r="W4502">
        <v>364.53</v>
      </c>
    </row>
    <row r="4503" spans="2:23" x14ac:dyDescent="0.2">
      <c r="B4503" s="3">
        <v>45617</v>
      </c>
      <c r="C4503">
        <v>137.35</v>
      </c>
      <c r="D4503" s="3">
        <v>45985</v>
      </c>
      <c r="E4503">
        <v>124.27</v>
      </c>
      <c r="J4503" s="3">
        <v>43056</v>
      </c>
      <c r="K4503">
        <v>10533.22</v>
      </c>
      <c r="L4503" s="3">
        <v>43056</v>
      </c>
      <c r="M4503">
        <v>1979.6646000000001</v>
      </c>
      <c r="N4503" s="3">
        <v>43056</v>
      </c>
      <c r="O4503">
        <v>4186.79</v>
      </c>
      <c r="P4503" s="3">
        <v>42823</v>
      </c>
      <c r="Q4503">
        <v>2789.2363999999998</v>
      </c>
      <c r="R4503" s="3">
        <v>42825</v>
      </c>
      <c r="S4503">
        <v>507.96879999999999</v>
      </c>
      <c r="T4503" s="3">
        <v>42823</v>
      </c>
      <c r="U4503">
        <v>1501.4860000000001</v>
      </c>
      <c r="V4503" s="3">
        <v>43056</v>
      </c>
      <c r="W4503">
        <v>364.28</v>
      </c>
    </row>
    <row r="4504" spans="2:23" x14ac:dyDescent="0.2">
      <c r="B4504" s="3">
        <v>45618</v>
      </c>
      <c r="C4504">
        <v>137.79</v>
      </c>
      <c r="D4504" s="3">
        <v>45986</v>
      </c>
      <c r="E4504">
        <v>124.29</v>
      </c>
      <c r="J4504" s="3">
        <v>43059</v>
      </c>
      <c r="K4504">
        <v>10654.77</v>
      </c>
      <c r="L4504" s="3">
        <v>43059</v>
      </c>
      <c r="M4504">
        <v>1999.0069000000001</v>
      </c>
      <c r="N4504" s="3">
        <v>43059</v>
      </c>
      <c r="O4504">
        <v>4229.47</v>
      </c>
      <c r="P4504" s="3">
        <v>42824</v>
      </c>
      <c r="Q4504">
        <v>2799.3876</v>
      </c>
      <c r="R4504" s="3">
        <v>42828</v>
      </c>
      <c r="S4504">
        <v>506.24959999999999</v>
      </c>
      <c r="T4504" s="3">
        <v>42824</v>
      </c>
      <c r="U4504">
        <v>1500.6960999999999</v>
      </c>
      <c r="V4504" s="3">
        <v>43059</v>
      </c>
      <c r="W4504">
        <v>364.05</v>
      </c>
    </row>
    <row r="4505" spans="2:23" x14ac:dyDescent="0.2">
      <c r="B4505" s="3">
        <v>45621</v>
      </c>
      <c r="C4505">
        <v>138.12</v>
      </c>
      <c r="D4505" s="3">
        <v>45987</v>
      </c>
      <c r="E4505">
        <v>124.3</v>
      </c>
      <c r="J4505" s="3">
        <v>43060</v>
      </c>
      <c r="K4505">
        <v>10692.18</v>
      </c>
      <c r="L4505" s="3">
        <v>43060</v>
      </c>
      <c r="M4505">
        <v>2003.3823</v>
      </c>
      <c r="N4505" s="3">
        <v>43060</v>
      </c>
      <c r="O4505">
        <v>4258.0200000000004</v>
      </c>
      <c r="P4505" s="3">
        <v>42825</v>
      </c>
      <c r="Q4505">
        <v>2793.4382999999998</v>
      </c>
      <c r="R4505" s="3">
        <v>42829</v>
      </c>
      <c r="S4505">
        <v>506.01350000000002</v>
      </c>
      <c r="T4505" s="3">
        <v>42825</v>
      </c>
      <c r="U4505">
        <v>1485.1840999999999</v>
      </c>
      <c r="V4505" s="3">
        <v>43060</v>
      </c>
      <c r="W4505">
        <v>360.77</v>
      </c>
    </row>
    <row r="4506" spans="2:23" x14ac:dyDescent="0.2">
      <c r="B4506" s="3">
        <v>45622</v>
      </c>
      <c r="C4506">
        <v>137.88999999999999</v>
      </c>
      <c r="D4506" s="3">
        <v>45988</v>
      </c>
      <c r="E4506">
        <v>124.31</v>
      </c>
      <c r="J4506" s="3">
        <v>43061</v>
      </c>
      <c r="K4506">
        <v>10650.89</v>
      </c>
      <c r="L4506" s="3">
        <v>43061</v>
      </c>
      <c r="M4506">
        <v>1992.5372</v>
      </c>
      <c r="N4506" s="3">
        <v>43061</v>
      </c>
      <c r="O4506">
        <v>4238.82</v>
      </c>
      <c r="P4506" s="3">
        <v>42828</v>
      </c>
      <c r="Q4506">
        <v>2793.1826000000001</v>
      </c>
      <c r="R4506" s="3">
        <v>42830</v>
      </c>
      <c r="S4506">
        <v>505.66300000000001</v>
      </c>
      <c r="T4506" s="3">
        <v>42828</v>
      </c>
      <c r="U4506">
        <v>1499.4165</v>
      </c>
      <c r="V4506" s="3">
        <v>43061</v>
      </c>
      <c r="W4506">
        <v>358.06</v>
      </c>
    </row>
    <row r="4507" spans="2:23" x14ac:dyDescent="0.2">
      <c r="B4507" s="3">
        <v>45623</v>
      </c>
      <c r="C4507">
        <v>137.88999999999999</v>
      </c>
      <c r="D4507" s="3">
        <v>45989</v>
      </c>
      <c r="E4507">
        <v>124.31</v>
      </c>
      <c r="J4507" s="3">
        <v>43062</v>
      </c>
      <c r="K4507">
        <v>10675.8</v>
      </c>
      <c r="L4507" s="3">
        <v>43062</v>
      </c>
      <c r="M4507">
        <v>1995.3652</v>
      </c>
      <c r="N4507" s="3">
        <v>43062</v>
      </c>
      <c r="O4507">
        <v>4240.91</v>
      </c>
      <c r="P4507" s="3">
        <v>42829</v>
      </c>
      <c r="Q4507">
        <v>2795.0281</v>
      </c>
      <c r="R4507" s="3">
        <v>42831</v>
      </c>
      <c r="S4507">
        <v>506.43630000000002</v>
      </c>
      <c r="T4507" s="3">
        <v>42829</v>
      </c>
      <c r="U4507">
        <v>1499.6052</v>
      </c>
      <c r="V4507" s="3">
        <v>43062</v>
      </c>
      <c r="W4507">
        <v>357.27</v>
      </c>
    </row>
    <row r="4508" spans="2:23" x14ac:dyDescent="0.2">
      <c r="B4508" s="3">
        <v>45624</v>
      </c>
      <c r="C4508">
        <v>138.13999999999999</v>
      </c>
      <c r="D4508" s="3">
        <v>45992</v>
      </c>
      <c r="E4508">
        <v>124.29</v>
      </c>
      <c r="J4508" s="3">
        <v>43063</v>
      </c>
      <c r="K4508">
        <v>10688.03</v>
      </c>
      <c r="L4508" s="3">
        <v>43063</v>
      </c>
      <c r="M4508">
        <v>1997.4594999999999</v>
      </c>
      <c r="N4508" s="3">
        <v>43063</v>
      </c>
      <c r="O4508">
        <v>4246.07</v>
      </c>
      <c r="P4508" s="3">
        <v>42830</v>
      </c>
      <c r="Q4508">
        <v>2801.4585999999999</v>
      </c>
      <c r="R4508" s="3">
        <v>42832</v>
      </c>
      <c r="S4508">
        <v>508.35039999999998</v>
      </c>
      <c r="T4508" s="3">
        <v>42830</v>
      </c>
      <c r="U4508">
        <v>1512.7720999999999</v>
      </c>
      <c r="V4508" s="3">
        <v>43063</v>
      </c>
      <c r="W4508">
        <v>356.97</v>
      </c>
    </row>
    <row r="4509" spans="2:23" x14ac:dyDescent="0.2">
      <c r="B4509" s="3">
        <v>45625</v>
      </c>
      <c r="C4509">
        <v>138.82</v>
      </c>
      <c r="D4509" s="3">
        <v>45993</v>
      </c>
      <c r="E4509">
        <v>124.32</v>
      </c>
      <c r="J4509" s="3">
        <v>43066</v>
      </c>
      <c r="K4509">
        <v>10624.71</v>
      </c>
      <c r="L4509" s="3">
        <v>43066</v>
      </c>
      <c r="M4509">
        <v>1982.3859</v>
      </c>
      <c r="N4509" s="3">
        <v>43066</v>
      </c>
      <c r="O4509">
        <v>4228.97</v>
      </c>
      <c r="P4509" s="3">
        <v>42831</v>
      </c>
      <c r="Q4509">
        <v>2796.6822999999999</v>
      </c>
      <c r="R4509" s="3">
        <v>42835</v>
      </c>
      <c r="S4509">
        <v>509.81049999999999</v>
      </c>
      <c r="T4509" s="3">
        <v>42831</v>
      </c>
      <c r="U4509">
        <v>1499.9529</v>
      </c>
      <c r="V4509" s="3">
        <v>43066</v>
      </c>
      <c r="W4509">
        <v>358.05</v>
      </c>
    </row>
    <row r="4510" spans="2:23" x14ac:dyDescent="0.2">
      <c r="B4510" s="3">
        <v>45628</v>
      </c>
      <c r="C4510">
        <v>139.29</v>
      </c>
      <c r="D4510" s="3">
        <v>45994</v>
      </c>
      <c r="E4510">
        <v>124.37</v>
      </c>
      <c r="J4510" s="3">
        <v>43067</v>
      </c>
      <c r="K4510">
        <v>10687.38</v>
      </c>
      <c r="L4510" s="3">
        <v>43067</v>
      </c>
      <c r="M4510">
        <v>1990.1760999999999</v>
      </c>
      <c r="N4510" s="3">
        <v>43067</v>
      </c>
      <c r="O4510">
        <v>4245.22</v>
      </c>
      <c r="P4510" s="3">
        <v>42832</v>
      </c>
      <c r="Q4510">
        <v>2804.8490999999999</v>
      </c>
      <c r="R4510" s="3">
        <v>42836</v>
      </c>
      <c r="S4510">
        <v>512.26469999999995</v>
      </c>
      <c r="T4510" s="3">
        <v>42832</v>
      </c>
      <c r="U4510">
        <v>1502.6144999999999</v>
      </c>
      <c r="V4510" s="3">
        <v>43067</v>
      </c>
      <c r="W4510">
        <v>358.56</v>
      </c>
    </row>
    <row r="4511" spans="2:23" x14ac:dyDescent="0.2">
      <c r="B4511" s="3">
        <v>45629</v>
      </c>
      <c r="C4511">
        <v>139.22999999999999</v>
      </c>
      <c r="D4511" s="3">
        <v>45995</v>
      </c>
      <c r="E4511">
        <v>124.33</v>
      </c>
      <c r="J4511" s="3">
        <v>43068</v>
      </c>
      <c r="K4511">
        <v>10655.04</v>
      </c>
      <c r="L4511" s="3">
        <v>43068</v>
      </c>
      <c r="M4511">
        <v>1988.6687999999999</v>
      </c>
      <c r="N4511" s="3">
        <v>43068</v>
      </c>
      <c r="O4511">
        <v>4216.51</v>
      </c>
      <c r="P4511" s="3">
        <v>42835</v>
      </c>
      <c r="Q4511">
        <v>2808.0754000000002</v>
      </c>
      <c r="R4511" s="3">
        <v>42837</v>
      </c>
      <c r="S4511">
        <v>508.46460000000002</v>
      </c>
      <c r="T4511" s="3">
        <v>42835</v>
      </c>
      <c r="U4511">
        <v>1497.3065999999999</v>
      </c>
      <c r="V4511" s="3">
        <v>43068</v>
      </c>
      <c r="W4511">
        <v>357.48</v>
      </c>
    </row>
    <row r="4512" spans="2:23" x14ac:dyDescent="0.2">
      <c r="B4512" s="3">
        <v>45630</v>
      </c>
      <c r="C4512">
        <v>139.13</v>
      </c>
      <c r="D4512" s="3">
        <v>45996</v>
      </c>
      <c r="E4512">
        <v>124.28</v>
      </c>
      <c r="J4512" s="3">
        <v>43069</v>
      </c>
      <c r="K4512">
        <v>10674.94</v>
      </c>
      <c r="L4512" s="3">
        <v>43069</v>
      </c>
      <c r="M4512">
        <v>1995.1785</v>
      </c>
      <c r="N4512" s="3">
        <v>43069</v>
      </c>
      <c r="O4512">
        <v>4235.97</v>
      </c>
      <c r="P4512" s="3">
        <v>42836</v>
      </c>
      <c r="Q4512">
        <v>2810.0210999999999</v>
      </c>
      <c r="R4512" s="3">
        <v>42838</v>
      </c>
      <c r="S4512">
        <v>504.65719999999999</v>
      </c>
      <c r="T4512" s="3">
        <v>42836</v>
      </c>
      <c r="U4512">
        <v>1491.9293</v>
      </c>
      <c r="V4512" s="3">
        <v>43069</v>
      </c>
      <c r="W4512">
        <v>361.96</v>
      </c>
    </row>
    <row r="4513" spans="2:23" x14ac:dyDescent="0.2">
      <c r="B4513" s="3">
        <v>45631</v>
      </c>
      <c r="C4513">
        <v>138.9</v>
      </c>
      <c r="D4513" s="3">
        <v>45999</v>
      </c>
      <c r="E4513">
        <v>124.02</v>
      </c>
      <c r="J4513" s="3">
        <v>43070</v>
      </c>
      <c r="K4513">
        <v>10618.31</v>
      </c>
      <c r="L4513" s="3">
        <v>43070</v>
      </c>
      <c r="M4513">
        <v>1982.7059999999999</v>
      </c>
      <c r="N4513" s="3">
        <v>43070</v>
      </c>
      <c r="O4513">
        <v>4204.5600000000004</v>
      </c>
      <c r="P4513" s="3">
        <v>42837</v>
      </c>
      <c r="Q4513">
        <v>2799.5441999999998</v>
      </c>
      <c r="R4513" s="3">
        <v>42839</v>
      </c>
      <c r="S4513">
        <v>503.68819999999999</v>
      </c>
      <c r="T4513" s="3">
        <v>42837</v>
      </c>
      <c r="U4513">
        <v>1496.2799</v>
      </c>
      <c r="V4513" s="3">
        <v>43070</v>
      </c>
      <c r="W4513">
        <v>361.21</v>
      </c>
    </row>
    <row r="4514" spans="2:23" x14ac:dyDescent="0.2">
      <c r="B4514" s="3">
        <v>45632</v>
      </c>
      <c r="C4514">
        <v>138.88</v>
      </c>
      <c r="D4514" s="3">
        <v>46000</v>
      </c>
      <c r="E4514">
        <v>124</v>
      </c>
      <c r="J4514" s="3">
        <v>43073</v>
      </c>
      <c r="K4514">
        <v>10684.88</v>
      </c>
      <c r="L4514" s="3">
        <v>43073</v>
      </c>
      <c r="M4514">
        <v>1996.9793</v>
      </c>
      <c r="N4514" s="3">
        <v>43073</v>
      </c>
      <c r="O4514">
        <v>4238.08</v>
      </c>
      <c r="P4514" s="3">
        <v>42838</v>
      </c>
      <c r="Q4514">
        <v>2779.9872</v>
      </c>
      <c r="R4514" s="3">
        <v>42842</v>
      </c>
      <c r="S4514">
        <v>507.7371</v>
      </c>
      <c r="T4514" s="3">
        <v>42838</v>
      </c>
      <c r="U4514">
        <v>1501.1324999999999</v>
      </c>
      <c r="V4514" s="3">
        <v>43073</v>
      </c>
      <c r="W4514">
        <v>362.29</v>
      </c>
    </row>
    <row r="4515" spans="2:23" x14ac:dyDescent="0.2">
      <c r="B4515" s="3">
        <v>45635</v>
      </c>
      <c r="C4515">
        <v>138.88</v>
      </c>
      <c r="D4515" s="3">
        <v>46001</v>
      </c>
      <c r="E4515">
        <v>123.94</v>
      </c>
      <c r="J4515" s="3">
        <v>43074</v>
      </c>
      <c r="K4515">
        <v>10645.83</v>
      </c>
      <c r="L4515" s="3">
        <v>43074</v>
      </c>
      <c r="M4515">
        <v>1989.6958999999999</v>
      </c>
      <c r="N4515" s="3">
        <v>43074</v>
      </c>
      <c r="O4515">
        <v>4230.22</v>
      </c>
      <c r="P4515" s="3">
        <v>42839</v>
      </c>
      <c r="Q4515">
        <v>2776.7707</v>
      </c>
      <c r="R4515" s="3">
        <v>42843</v>
      </c>
      <c r="S4515">
        <v>504.22809999999998</v>
      </c>
      <c r="T4515" s="3">
        <v>42839</v>
      </c>
      <c r="U4515">
        <v>1496.3288</v>
      </c>
      <c r="V4515" s="3">
        <v>43074</v>
      </c>
      <c r="W4515">
        <v>359.22</v>
      </c>
    </row>
    <row r="4516" spans="2:23" x14ac:dyDescent="0.2">
      <c r="B4516" s="3">
        <v>45636</v>
      </c>
      <c r="C4516">
        <v>138.72999999999999</v>
      </c>
      <c r="D4516" s="3">
        <v>46002</v>
      </c>
      <c r="E4516">
        <v>123.9</v>
      </c>
      <c r="J4516" s="3">
        <v>43075</v>
      </c>
      <c r="K4516">
        <v>10663.29</v>
      </c>
      <c r="L4516" s="3">
        <v>43075</v>
      </c>
      <c r="M4516">
        <v>1989.6425999999999</v>
      </c>
      <c r="N4516" s="3">
        <v>43075</v>
      </c>
      <c r="O4516">
        <v>4221.99</v>
      </c>
      <c r="P4516" s="3">
        <v>42842</v>
      </c>
      <c r="Q4516">
        <v>2793.3134</v>
      </c>
      <c r="R4516" s="3">
        <v>42844</v>
      </c>
      <c r="S4516">
        <v>506.08789999999999</v>
      </c>
      <c r="T4516" s="3">
        <v>42842</v>
      </c>
      <c r="U4516">
        <v>1497.5992000000001</v>
      </c>
      <c r="V4516" s="3">
        <v>43075</v>
      </c>
      <c r="W4516">
        <v>359.58</v>
      </c>
    </row>
    <row r="4517" spans="2:23" x14ac:dyDescent="0.2">
      <c r="B4517" s="3">
        <v>45637</v>
      </c>
      <c r="C4517">
        <v>138.31</v>
      </c>
      <c r="D4517" s="3">
        <v>46003</v>
      </c>
      <c r="E4517">
        <v>123.84</v>
      </c>
      <c r="J4517" s="3">
        <v>43076</v>
      </c>
      <c r="K4517">
        <v>10632.63</v>
      </c>
      <c r="L4517" s="3">
        <v>43076</v>
      </c>
      <c r="M4517">
        <v>1987.0012999999999</v>
      </c>
      <c r="N4517" s="3">
        <v>43076</v>
      </c>
      <c r="O4517">
        <v>4233.72</v>
      </c>
      <c r="P4517" s="3">
        <v>42843</v>
      </c>
      <c r="Q4517">
        <v>2765.0025999999998</v>
      </c>
      <c r="R4517" s="3">
        <v>42845</v>
      </c>
      <c r="S4517">
        <v>508.80349999999999</v>
      </c>
      <c r="T4517" s="3">
        <v>42843</v>
      </c>
      <c r="U4517">
        <v>1481.7224000000001</v>
      </c>
      <c r="V4517" s="3">
        <v>43076</v>
      </c>
      <c r="W4517">
        <v>360.21</v>
      </c>
    </row>
    <row r="4518" spans="2:23" x14ac:dyDescent="0.2">
      <c r="B4518" s="3">
        <v>45638</v>
      </c>
      <c r="C4518">
        <v>138.29</v>
      </c>
      <c r="D4518" s="3">
        <v>46006</v>
      </c>
      <c r="E4518">
        <v>123.92</v>
      </c>
      <c r="J4518" s="3">
        <v>43077</v>
      </c>
      <c r="K4518">
        <v>10690.2</v>
      </c>
      <c r="L4518" s="3">
        <v>43077</v>
      </c>
      <c r="M4518">
        <v>2001.328</v>
      </c>
      <c r="N4518" s="3">
        <v>43077</v>
      </c>
      <c r="O4518">
        <v>4262.01</v>
      </c>
      <c r="P4518" s="3">
        <v>42844</v>
      </c>
      <c r="Q4518">
        <v>2764.7021</v>
      </c>
      <c r="R4518" s="3">
        <v>42846</v>
      </c>
      <c r="S4518">
        <v>508.6241</v>
      </c>
      <c r="T4518" s="3">
        <v>42844</v>
      </c>
      <c r="U4518">
        <v>1475.8985</v>
      </c>
      <c r="V4518" s="3">
        <v>43077</v>
      </c>
      <c r="W4518">
        <v>365.02</v>
      </c>
    </row>
    <row r="4519" spans="2:23" x14ac:dyDescent="0.2">
      <c r="B4519" s="3">
        <v>45639</v>
      </c>
      <c r="C4519">
        <v>138.79</v>
      </c>
      <c r="D4519" s="3">
        <v>46007</v>
      </c>
      <c r="E4519">
        <v>123.92</v>
      </c>
      <c r="J4519" s="3">
        <v>43080</v>
      </c>
      <c r="K4519">
        <v>10675.25</v>
      </c>
      <c r="L4519" s="3">
        <v>43080</v>
      </c>
      <c r="M4519">
        <v>2000.3008</v>
      </c>
      <c r="N4519" s="3">
        <v>43080</v>
      </c>
      <c r="O4519">
        <v>4242.95</v>
      </c>
      <c r="P4519" s="3">
        <v>42845</v>
      </c>
      <c r="Q4519">
        <v>2777.6151</v>
      </c>
      <c r="R4519" s="3">
        <v>42849</v>
      </c>
      <c r="S4519">
        <v>514.32389999999998</v>
      </c>
      <c r="T4519" s="3">
        <v>42845</v>
      </c>
      <c r="U4519">
        <v>1481.9536000000001</v>
      </c>
      <c r="V4519" s="3">
        <v>43080</v>
      </c>
      <c r="W4519">
        <v>360.82</v>
      </c>
    </row>
    <row r="4520" spans="2:23" x14ac:dyDescent="0.2">
      <c r="B4520" s="3">
        <v>45642</v>
      </c>
      <c r="C4520">
        <v>139.13</v>
      </c>
      <c r="D4520" s="3">
        <v>46008</v>
      </c>
      <c r="E4520">
        <v>123.91</v>
      </c>
      <c r="J4520" s="3">
        <v>43081</v>
      </c>
      <c r="K4520">
        <v>10720.02</v>
      </c>
      <c r="L4520" s="3">
        <v>43081</v>
      </c>
      <c r="M4520">
        <v>2009.2917</v>
      </c>
      <c r="N4520" s="3">
        <v>43081</v>
      </c>
      <c r="O4520">
        <v>4244.99</v>
      </c>
      <c r="P4520" s="3">
        <v>42846</v>
      </c>
      <c r="Q4520">
        <v>2775.8759</v>
      </c>
      <c r="R4520" s="3">
        <v>42850</v>
      </c>
      <c r="S4520">
        <v>515.24459999999999</v>
      </c>
      <c r="T4520" s="3">
        <v>42846</v>
      </c>
      <c r="U4520">
        <v>1489.9540999999999</v>
      </c>
      <c r="V4520" s="3">
        <v>43081</v>
      </c>
      <c r="W4520">
        <v>362.51</v>
      </c>
    </row>
    <row r="4521" spans="2:23" x14ac:dyDescent="0.2">
      <c r="B4521" s="3">
        <v>45643</v>
      </c>
      <c r="C4521">
        <v>138.63999999999999</v>
      </c>
      <c r="D4521" s="3">
        <v>46009</v>
      </c>
      <c r="E4521">
        <v>123.93</v>
      </c>
      <c r="J4521" s="3">
        <v>43082</v>
      </c>
      <c r="K4521">
        <v>10752.01</v>
      </c>
      <c r="L4521" s="3">
        <v>43082</v>
      </c>
      <c r="M4521">
        <v>2017.6288999999999</v>
      </c>
      <c r="N4521" s="3">
        <v>43082</v>
      </c>
      <c r="O4521">
        <v>4248.28</v>
      </c>
      <c r="P4521" s="3">
        <v>42849</v>
      </c>
      <c r="Q4521">
        <v>2816.2132999999999</v>
      </c>
      <c r="R4521" s="3">
        <v>42851</v>
      </c>
      <c r="S4521">
        <v>518.7174</v>
      </c>
      <c r="T4521" s="3">
        <v>42849</v>
      </c>
      <c r="U4521">
        <v>1502.8503000000001</v>
      </c>
      <c r="V4521" s="3">
        <v>43082</v>
      </c>
      <c r="W4521">
        <v>363.13</v>
      </c>
    </row>
    <row r="4522" spans="2:23" x14ac:dyDescent="0.2">
      <c r="B4522" s="3">
        <v>45644</v>
      </c>
      <c r="C4522">
        <v>138.65</v>
      </c>
      <c r="D4522" s="3">
        <v>46010</v>
      </c>
      <c r="E4522">
        <v>123.9</v>
      </c>
      <c r="J4522" s="3">
        <v>43083</v>
      </c>
      <c r="K4522">
        <v>10742.59</v>
      </c>
      <c r="L4522" s="3">
        <v>43083</v>
      </c>
      <c r="M4522">
        <v>2018.2292</v>
      </c>
      <c r="N4522" s="3">
        <v>43083</v>
      </c>
      <c r="O4522">
        <v>4256.32</v>
      </c>
      <c r="P4522" s="3">
        <v>42850</v>
      </c>
      <c r="Q4522">
        <v>2818.7266</v>
      </c>
      <c r="R4522" s="3">
        <v>42852</v>
      </c>
      <c r="S4522">
        <v>517.88869999999997</v>
      </c>
      <c r="T4522" s="3">
        <v>42850</v>
      </c>
      <c r="U4522">
        <v>1513.1741999999999</v>
      </c>
      <c r="V4522" s="3">
        <v>43083</v>
      </c>
      <c r="W4522">
        <v>364.92</v>
      </c>
    </row>
    <row r="4523" spans="2:23" x14ac:dyDescent="0.2">
      <c r="B4523" s="3">
        <v>45645</v>
      </c>
      <c r="C4523">
        <v>138.57</v>
      </c>
      <c r="D4523" s="3">
        <v>46013</v>
      </c>
      <c r="E4523">
        <v>123.89</v>
      </c>
      <c r="J4523" s="3">
        <v>43084</v>
      </c>
      <c r="K4523">
        <v>10748.35</v>
      </c>
      <c r="L4523" s="3">
        <v>43084</v>
      </c>
      <c r="M4523">
        <v>2021.3905999999999</v>
      </c>
      <c r="N4523" s="3">
        <v>43084</v>
      </c>
      <c r="O4523">
        <v>4254.3999999999996</v>
      </c>
      <c r="P4523" s="3">
        <v>42851</v>
      </c>
      <c r="Q4523">
        <v>2830.0095000000001</v>
      </c>
      <c r="R4523" s="3">
        <v>42853</v>
      </c>
      <c r="S4523">
        <v>515.1472</v>
      </c>
      <c r="T4523" s="3">
        <v>42851</v>
      </c>
      <c r="U4523">
        <v>1518.7026000000001</v>
      </c>
      <c r="V4523" s="3">
        <v>43084</v>
      </c>
      <c r="W4523">
        <v>372.92</v>
      </c>
    </row>
    <row r="4524" spans="2:23" x14ac:dyDescent="0.2">
      <c r="B4524" s="3">
        <v>45646</v>
      </c>
      <c r="C4524">
        <v>138.69</v>
      </c>
      <c r="D4524" s="3">
        <v>46014</v>
      </c>
      <c r="E4524">
        <v>123.93</v>
      </c>
      <c r="J4524" s="3">
        <v>43087</v>
      </c>
      <c r="K4524">
        <v>10811.74</v>
      </c>
      <c r="L4524" s="3">
        <v>43087</v>
      </c>
      <c r="M4524">
        <v>2037.0645999999999</v>
      </c>
      <c r="N4524" s="3">
        <v>43087</v>
      </c>
      <c r="O4524">
        <v>4286.8500000000004</v>
      </c>
      <c r="P4524" s="3">
        <v>42852</v>
      </c>
      <c r="Q4524">
        <v>2823.44</v>
      </c>
      <c r="R4524" s="3">
        <v>42856</v>
      </c>
      <c r="S4524">
        <v>517.52660000000003</v>
      </c>
      <c r="T4524" s="3">
        <v>42852</v>
      </c>
      <c r="U4524">
        <v>1511.5105000000001</v>
      </c>
      <c r="V4524" s="3">
        <v>43087</v>
      </c>
      <c r="W4524">
        <v>376.88</v>
      </c>
    </row>
    <row r="4525" spans="2:23" x14ac:dyDescent="0.2">
      <c r="B4525" s="3">
        <v>45649</v>
      </c>
      <c r="C4525">
        <v>138.61000000000001</v>
      </c>
      <c r="D4525" s="3">
        <v>46020</v>
      </c>
      <c r="E4525">
        <v>123.96</v>
      </c>
      <c r="J4525" s="3">
        <v>43088</v>
      </c>
      <c r="K4525">
        <v>10764.36</v>
      </c>
      <c r="L4525" s="3">
        <v>43088</v>
      </c>
      <c r="M4525">
        <v>2025.9527</v>
      </c>
      <c r="N4525" s="3">
        <v>43088</v>
      </c>
      <c r="O4525">
        <v>4291.3500000000004</v>
      </c>
      <c r="P4525" s="3">
        <v>42853</v>
      </c>
      <c r="Q4525">
        <v>2818.6167999999998</v>
      </c>
      <c r="R4525" s="3">
        <v>42857</v>
      </c>
      <c r="S4525">
        <v>516.976</v>
      </c>
      <c r="T4525" s="3">
        <v>42853</v>
      </c>
      <c r="U4525">
        <v>1508.4768999999999</v>
      </c>
      <c r="V4525" s="3">
        <v>43088</v>
      </c>
      <c r="W4525">
        <v>377.84</v>
      </c>
    </row>
    <row r="4526" spans="2:23" x14ac:dyDescent="0.2">
      <c r="B4526" s="3">
        <v>45653</v>
      </c>
      <c r="C4526">
        <v>138.33000000000001</v>
      </c>
      <c r="D4526" s="3">
        <v>46021</v>
      </c>
      <c r="E4526">
        <v>123.92</v>
      </c>
      <c r="J4526" s="3">
        <v>43089</v>
      </c>
      <c r="K4526">
        <v>10671.6</v>
      </c>
      <c r="L4526" s="3">
        <v>43089</v>
      </c>
      <c r="M4526">
        <v>2011.5193999999999</v>
      </c>
      <c r="N4526" s="3">
        <v>43089</v>
      </c>
      <c r="O4526">
        <v>4271.28</v>
      </c>
      <c r="P4526" s="3">
        <v>42856</v>
      </c>
      <c r="Q4526">
        <v>2829.4364</v>
      </c>
      <c r="R4526" s="3">
        <v>42858</v>
      </c>
      <c r="S4526">
        <v>513.39380000000006</v>
      </c>
      <c r="T4526" s="3">
        <v>42856</v>
      </c>
      <c r="U4526">
        <v>1513.5385000000001</v>
      </c>
      <c r="V4526" s="3">
        <v>43089</v>
      </c>
      <c r="W4526">
        <v>381.21</v>
      </c>
    </row>
    <row r="4527" spans="2:23" x14ac:dyDescent="0.2">
      <c r="B4527" s="3">
        <v>45656</v>
      </c>
      <c r="C4527">
        <v>138.53</v>
      </c>
      <c r="D4527" s="3">
        <v>46027</v>
      </c>
      <c r="E4527">
        <v>124.03</v>
      </c>
      <c r="J4527" s="3">
        <v>43090</v>
      </c>
      <c r="K4527">
        <v>10780.76</v>
      </c>
      <c r="L4527" s="3">
        <v>43090</v>
      </c>
      <c r="M4527">
        <v>2033.9564</v>
      </c>
      <c r="N4527" s="3">
        <v>43090</v>
      </c>
      <c r="O4527">
        <v>4288.6400000000003</v>
      </c>
      <c r="P4527" s="3">
        <v>42857</v>
      </c>
      <c r="Q4527">
        <v>2830.7629999999999</v>
      </c>
      <c r="R4527" s="3">
        <v>42859</v>
      </c>
      <c r="S4527">
        <v>510.80470000000003</v>
      </c>
      <c r="T4527" s="3">
        <v>42857</v>
      </c>
      <c r="U4527">
        <v>1524.3925999999999</v>
      </c>
      <c r="V4527" s="3">
        <v>43090</v>
      </c>
      <c r="W4527">
        <v>380.54</v>
      </c>
    </row>
    <row r="4528" spans="2:23" x14ac:dyDescent="0.2">
      <c r="B4528" s="3">
        <v>45660</v>
      </c>
      <c r="C4528">
        <v>138.41999999999999</v>
      </c>
      <c r="D4528" s="3">
        <v>46028</v>
      </c>
      <c r="E4528">
        <v>124.06</v>
      </c>
      <c r="J4528" s="3">
        <v>43091</v>
      </c>
      <c r="K4528">
        <v>10756.39</v>
      </c>
      <c r="L4528" s="3">
        <v>43091</v>
      </c>
      <c r="M4528">
        <v>2028.3539000000001</v>
      </c>
      <c r="N4528" s="3">
        <v>43091</v>
      </c>
      <c r="O4528">
        <v>4292.6000000000004</v>
      </c>
      <c r="P4528" s="3">
        <v>42858</v>
      </c>
      <c r="Q4528">
        <v>2821.5372000000002</v>
      </c>
      <c r="R4528" s="3">
        <v>42860</v>
      </c>
      <c r="S4528">
        <v>513.75160000000005</v>
      </c>
      <c r="T4528" s="3">
        <v>42858</v>
      </c>
      <c r="U4528">
        <v>1518.0506</v>
      </c>
      <c r="V4528" s="3">
        <v>43091</v>
      </c>
      <c r="W4528">
        <v>379.67</v>
      </c>
    </row>
    <row r="4529" spans="2:23" x14ac:dyDescent="0.2">
      <c r="B4529" s="3">
        <v>45663</v>
      </c>
      <c r="C4529">
        <v>137.71</v>
      </c>
      <c r="D4529" s="3">
        <v>46029</v>
      </c>
      <c r="E4529">
        <v>124.1</v>
      </c>
      <c r="J4529" s="3">
        <v>43096</v>
      </c>
      <c r="K4529">
        <v>10803.98</v>
      </c>
      <c r="L4529" s="3">
        <v>43096</v>
      </c>
      <c r="M4529">
        <v>2035.9306999999999</v>
      </c>
      <c r="N4529" s="3">
        <v>43096</v>
      </c>
      <c r="O4529">
        <v>4317.42</v>
      </c>
      <c r="P4529" s="3">
        <v>42859</v>
      </c>
      <c r="Q4529">
        <v>2816.3618999999999</v>
      </c>
      <c r="R4529" s="3">
        <v>42863</v>
      </c>
      <c r="S4529">
        <v>519.32730000000004</v>
      </c>
      <c r="T4529" s="3">
        <v>42859</v>
      </c>
      <c r="U4529">
        <v>1503.7036000000001</v>
      </c>
      <c r="V4529" s="3">
        <v>43096</v>
      </c>
      <c r="W4529">
        <v>377.3</v>
      </c>
    </row>
    <row r="4530" spans="2:23" x14ac:dyDescent="0.2">
      <c r="B4530" s="3">
        <v>45664</v>
      </c>
      <c r="C4530">
        <v>137.51</v>
      </c>
      <c r="D4530" s="3">
        <v>46030</v>
      </c>
      <c r="E4530">
        <v>124.06</v>
      </c>
      <c r="J4530" s="3">
        <v>43097</v>
      </c>
      <c r="K4530">
        <v>10779.42</v>
      </c>
      <c r="L4530" s="3">
        <v>43097</v>
      </c>
      <c r="M4530">
        <v>2030.2881</v>
      </c>
      <c r="N4530" s="3">
        <v>43097</v>
      </c>
      <c r="O4530">
        <v>4312.72</v>
      </c>
      <c r="P4530" s="3">
        <v>42860</v>
      </c>
      <c r="Q4530">
        <v>2830.0446999999999</v>
      </c>
      <c r="R4530" s="3">
        <v>42864</v>
      </c>
      <c r="S4530">
        <v>523.61500000000001</v>
      </c>
      <c r="T4530" s="3">
        <v>42860</v>
      </c>
      <c r="U4530">
        <v>1499.9671000000001</v>
      </c>
      <c r="V4530" s="3">
        <v>43097</v>
      </c>
      <c r="W4530">
        <v>379.94</v>
      </c>
    </row>
    <row r="4531" spans="2:23" x14ac:dyDescent="0.2">
      <c r="B4531" s="3">
        <v>45665</v>
      </c>
      <c r="C4531">
        <v>137.43</v>
      </c>
      <c r="D4531" s="3">
        <v>46031</v>
      </c>
      <c r="E4531">
        <v>124.05</v>
      </c>
      <c r="J4531" s="3">
        <v>43098</v>
      </c>
      <c r="K4531">
        <v>10751.51</v>
      </c>
      <c r="L4531" s="3">
        <v>43098</v>
      </c>
      <c r="M4531">
        <v>2024.8189</v>
      </c>
      <c r="N4531" s="3">
        <v>43098</v>
      </c>
      <c r="O4531">
        <v>4299.41</v>
      </c>
      <c r="P4531" s="3">
        <v>42863</v>
      </c>
      <c r="Q4531">
        <v>2863.4063999999998</v>
      </c>
      <c r="R4531" s="3">
        <v>42865</v>
      </c>
      <c r="S4531">
        <v>526.52089999999998</v>
      </c>
      <c r="T4531" s="3">
        <v>42863</v>
      </c>
      <c r="U4531">
        <v>1527.3878</v>
      </c>
      <c r="V4531" s="3">
        <v>43098</v>
      </c>
      <c r="W4531">
        <v>381.84</v>
      </c>
    </row>
    <row r="4532" spans="2:23" x14ac:dyDescent="0.2">
      <c r="B4532" s="3">
        <v>45666</v>
      </c>
      <c r="C4532">
        <v>137.31</v>
      </c>
      <c r="D4532" s="3">
        <v>46034</v>
      </c>
      <c r="E4532">
        <v>124.11</v>
      </c>
      <c r="J4532" s="3">
        <v>43103</v>
      </c>
      <c r="K4532">
        <v>10857.7</v>
      </c>
      <c r="L4532" s="3">
        <v>43103</v>
      </c>
      <c r="M4532">
        <v>2047.5627999999999</v>
      </c>
      <c r="N4532" s="3">
        <v>43103</v>
      </c>
      <c r="O4532">
        <v>4353.42</v>
      </c>
      <c r="P4532" s="3">
        <v>42864</v>
      </c>
      <c r="Q4532">
        <v>2883.5171</v>
      </c>
      <c r="R4532" s="3">
        <v>42866</v>
      </c>
      <c r="S4532">
        <v>523.2423</v>
      </c>
      <c r="T4532" s="3">
        <v>42864</v>
      </c>
      <c r="U4532">
        <v>1549.8776</v>
      </c>
      <c r="V4532" s="3">
        <v>43103</v>
      </c>
      <c r="W4532">
        <v>383.16</v>
      </c>
    </row>
    <row r="4533" spans="2:23" x14ac:dyDescent="0.2">
      <c r="B4533" s="3">
        <v>45667</v>
      </c>
      <c r="C4533">
        <v>137.13999999999999</v>
      </c>
      <c r="D4533" s="3">
        <v>46035</v>
      </c>
      <c r="E4533">
        <v>124.1</v>
      </c>
      <c r="J4533" s="3">
        <v>43104</v>
      </c>
      <c r="K4533">
        <v>10892.52</v>
      </c>
      <c r="L4533" s="3">
        <v>43104</v>
      </c>
      <c r="M4533">
        <v>2059.4216000000001</v>
      </c>
      <c r="N4533" s="3">
        <v>43104</v>
      </c>
      <c r="O4533">
        <v>4377.51</v>
      </c>
      <c r="P4533" s="3">
        <v>42865</v>
      </c>
      <c r="Q4533">
        <v>2892.4684999999999</v>
      </c>
      <c r="R4533" s="3">
        <v>42867</v>
      </c>
      <c r="S4533">
        <v>519.51610000000005</v>
      </c>
      <c r="T4533" s="3">
        <v>42865</v>
      </c>
      <c r="U4533">
        <v>1559.2464</v>
      </c>
      <c r="V4533" s="3">
        <v>43104</v>
      </c>
      <c r="W4533">
        <v>382.69</v>
      </c>
    </row>
    <row r="4534" spans="2:23" x14ac:dyDescent="0.2">
      <c r="B4534" s="3">
        <v>45670</v>
      </c>
      <c r="C4534">
        <v>136.76</v>
      </c>
      <c r="D4534" s="3">
        <v>46036</v>
      </c>
      <c r="E4534">
        <v>124.14</v>
      </c>
      <c r="J4534" s="3">
        <v>43105</v>
      </c>
      <c r="K4534">
        <v>10955.4</v>
      </c>
      <c r="L4534" s="3">
        <v>43105</v>
      </c>
      <c r="M4534">
        <v>2071.3604999999998</v>
      </c>
      <c r="N4534" s="3">
        <v>43105</v>
      </c>
      <c r="O4534">
        <v>4412.3599999999997</v>
      </c>
      <c r="P4534" s="3">
        <v>42866</v>
      </c>
      <c r="Q4534">
        <v>2880.9358999999999</v>
      </c>
      <c r="R4534" s="3">
        <v>42870</v>
      </c>
      <c r="S4534">
        <v>519.65779999999995</v>
      </c>
      <c r="T4534" s="3">
        <v>42866</v>
      </c>
      <c r="U4534">
        <v>1564.3842999999999</v>
      </c>
      <c r="V4534" s="3">
        <v>43105</v>
      </c>
      <c r="W4534">
        <v>385.51</v>
      </c>
    </row>
    <row r="4535" spans="2:23" x14ac:dyDescent="0.2">
      <c r="B4535" s="3">
        <v>45671</v>
      </c>
      <c r="C4535">
        <v>136.63999999999999</v>
      </c>
      <c r="D4535" s="3">
        <v>46037</v>
      </c>
      <c r="E4535">
        <v>124.12</v>
      </c>
      <c r="J4535" s="3">
        <v>43108</v>
      </c>
      <c r="K4535">
        <v>10944.57</v>
      </c>
      <c r="L4535" s="3">
        <v>43108</v>
      </c>
      <c r="M4535">
        <v>2070.4267</v>
      </c>
      <c r="N4535" s="3">
        <v>43108</v>
      </c>
      <c r="O4535">
        <v>4418.46</v>
      </c>
      <c r="P4535" s="3">
        <v>42867</v>
      </c>
      <c r="Q4535">
        <v>2869.6387</v>
      </c>
      <c r="R4535" s="3">
        <v>42871</v>
      </c>
      <c r="S4535">
        <v>516.28020000000004</v>
      </c>
      <c r="T4535" s="3">
        <v>42867</v>
      </c>
      <c r="U4535">
        <v>1559.8421000000001</v>
      </c>
      <c r="V4535" s="3">
        <v>43108</v>
      </c>
      <c r="W4535">
        <v>383.02</v>
      </c>
    </row>
    <row r="4536" spans="2:23" x14ac:dyDescent="0.2">
      <c r="B4536" s="3">
        <v>45672</v>
      </c>
      <c r="C4536">
        <v>137.35</v>
      </c>
      <c r="D4536" s="3">
        <v>46038</v>
      </c>
      <c r="E4536">
        <v>124.09</v>
      </c>
      <c r="J4536" s="3">
        <v>43109</v>
      </c>
      <c r="K4536">
        <v>11027.21</v>
      </c>
      <c r="L4536" s="3">
        <v>43109</v>
      </c>
      <c r="M4536">
        <v>2085.3802999999998</v>
      </c>
      <c r="N4536" s="3">
        <v>43109</v>
      </c>
      <c r="O4536">
        <v>4451.0200000000004</v>
      </c>
      <c r="P4536" s="3">
        <v>42870</v>
      </c>
      <c r="Q4536">
        <v>2868.6257999999998</v>
      </c>
      <c r="R4536" s="3">
        <v>42872</v>
      </c>
      <c r="S4536">
        <v>505.62279999999998</v>
      </c>
      <c r="T4536" s="3">
        <v>42870</v>
      </c>
      <c r="U4536">
        <v>1564.0319</v>
      </c>
      <c r="V4536" s="3">
        <v>43109</v>
      </c>
      <c r="W4536">
        <v>383.62</v>
      </c>
    </row>
    <row r="4537" spans="2:23" x14ac:dyDescent="0.2">
      <c r="B4537" s="3">
        <v>45673</v>
      </c>
      <c r="C4537">
        <v>137.31</v>
      </c>
      <c r="D4537" s="3">
        <v>46041</v>
      </c>
      <c r="E4537">
        <v>124.13</v>
      </c>
      <c r="J4537" s="3">
        <v>43110</v>
      </c>
      <c r="K4537">
        <v>10926.76</v>
      </c>
      <c r="L4537" s="3">
        <v>43110</v>
      </c>
      <c r="M4537">
        <v>2069.7997</v>
      </c>
      <c r="N4537" s="3">
        <v>43110</v>
      </c>
      <c r="O4537">
        <v>4418.43</v>
      </c>
      <c r="P4537" s="3">
        <v>42871</v>
      </c>
      <c r="Q4537">
        <v>2850.1053000000002</v>
      </c>
      <c r="R4537" s="3">
        <v>42873</v>
      </c>
      <c r="S4537">
        <v>503.47109999999998</v>
      </c>
      <c r="T4537" s="3">
        <v>42871</v>
      </c>
      <c r="U4537">
        <v>1557.088</v>
      </c>
      <c r="V4537" s="3">
        <v>43110</v>
      </c>
      <c r="W4537">
        <v>382.84</v>
      </c>
    </row>
    <row r="4538" spans="2:23" x14ac:dyDescent="0.2">
      <c r="B4538" s="3">
        <v>45674</v>
      </c>
      <c r="C4538">
        <v>137.69</v>
      </c>
      <c r="D4538" s="3">
        <v>46042</v>
      </c>
      <c r="E4538">
        <v>124.13</v>
      </c>
      <c r="J4538" s="3">
        <v>43111</v>
      </c>
      <c r="K4538">
        <v>10903.44</v>
      </c>
      <c r="L4538" s="3">
        <v>43111</v>
      </c>
      <c r="M4538">
        <v>2070.2399</v>
      </c>
      <c r="N4538" s="3">
        <v>43111</v>
      </c>
      <c r="O4538">
        <v>4422.49</v>
      </c>
      <c r="P4538" s="3">
        <v>42872</v>
      </c>
      <c r="Q4538">
        <v>2797.4252000000001</v>
      </c>
      <c r="R4538" s="3">
        <v>42874</v>
      </c>
      <c r="S4538">
        <v>505.68380000000002</v>
      </c>
      <c r="T4538" s="3">
        <v>42872</v>
      </c>
      <c r="U4538">
        <v>1537.4386</v>
      </c>
      <c r="V4538" s="3">
        <v>43111</v>
      </c>
      <c r="W4538">
        <v>381.39</v>
      </c>
    </row>
    <row r="4539" spans="2:23" x14ac:dyDescent="0.2">
      <c r="B4539" s="3">
        <v>45677</v>
      </c>
      <c r="C4539">
        <v>137.77000000000001</v>
      </c>
      <c r="D4539" s="3">
        <v>46043</v>
      </c>
      <c r="E4539">
        <v>124.13</v>
      </c>
      <c r="J4539" s="3">
        <v>43112</v>
      </c>
      <c r="K4539">
        <v>10951.73</v>
      </c>
      <c r="L4539" s="3">
        <v>43112</v>
      </c>
      <c r="M4539">
        <v>2079.4441999999999</v>
      </c>
      <c r="N4539" s="3">
        <v>43112</v>
      </c>
      <c r="O4539">
        <v>4444.51</v>
      </c>
      <c r="P4539" s="3">
        <v>42873</v>
      </c>
      <c r="Q4539">
        <v>2786.0718000000002</v>
      </c>
      <c r="R4539" s="3">
        <v>42877</v>
      </c>
      <c r="S4539">
        <v>508.16950000000003</v>
      </c>
      <c r="T4539" s="3">
        <v>42873</v>
      </c>
      <c r="U4539">
        <v>1501.3966</v>
      </c>
      <c r="V4539" s="3">
        <v>43112</v>
      </c>
      <c r="W4539">
        <v>381.99</v>
      </c>
    </row>
    <row r="4540" spans="2:23" x14ac:dyDescent="0.2">
      <c r="B4540" s="3">
        <v>45678</v>
      </c>
      <c r="C4540">
        <v>137.80000000000001</v>
      </c>
      <c r="D4540" s="3">
        <v>46044</v>
      </c>
      <c r="E4540">
        <v>124.13</v>
      </c>
      <c r="J4540" s="3">
        <v>43115</v>
      </c>
      <c r="K4540">
        <v>10948.29</v>
      </c>
      <c r="L4540" s="3">
        <v>43115</v>
      </c>
      <c r="M4540">
        <v>2079.8978000000002</v>
      </c>
      <c r="N4540" s="3">
        <v>43115</v>
      </c>
      <c r="O4540">
        <v>4448.33</v>
      </c>
      <c r="P4540" s="3">
        <v>42874</v>
      </c>
      <c r="Q4540">
        <v>2797.4688000000001</v>
      </c>
      <c r="R4540" s="3">
        <v>42878</v>
      </c>
      <c r="S4540">
        <v>509.78660000000002</v>
      </c>
      <c r="T4540" s="3">
        <v>42874</v>
      </c>
      <c r="U4540">
        <v>1507.7601</v>
      </c>
      <c r="V4540" s="3">
        <v>43115</v>
      </c>
      <c r="W4540">
        <v>382.55</v>
      </c>
    </row>
    <row r="4541" spans="2:23" x14ac:dyDescent="0.2">
      <c r="B4541" s="3">
        <v>45679</v>
      </c>
      <c r="C4541">
        <v>137.63999999999999</v>
      </c>
      <c r="D4541" s="3">
        <v>46045</v>
      </c>
      <c r="E4541">
        <v>124.09</v>
      </c>
      <c r="J4541" s="3">
        <v>43116</v>
      </c>
      <c r="K4541">
        <v>10878.33</v>
      </c>
      <c r="L4541" s="3">
        <v>43116</v>
      </c>
      <c r="M4541">
        <v>2069.5862999999999</v>
      </c>
      <c r="N4541" s="3">
        <v>43116</v>
      </c>
      <c r="O4541">
        <v>4433.21</v>
      </c>
      <c r="P4541" s="3">
        <v>42877</v>
      </c>
      <c r="Q4541">
        <v>2808.3244</v>
      </c>
      <c r="R4541" s="3">
        <v>42879</v>
      </c>
      <c r="S4541">
        <v>511.50689999999997</v>
      </c>
      <c r="T4541" s="3">
        <v>42877</v>
      </c>
      <c r="U4541">
        <v>1517.5005000000001</v>
      </c>
      <c r="V4541" s="3">
        <v>43116</v>
      </c>
      <c r="W4541">
        <v>380.57</v>
      </c>
    </row>
    <row r="4542" spans="2:23" x14ac:dyDescent="0.2">
      <c r="B4542" s="3">
        <v>45680</v>
      </c>
      <c r="C4542">
        <v>137.33000000000001</v>
      </c>
      <c r="D4542" s="3">
        <v>46048</v>
      </c>
      <c r="E4542">
        <v>124.16</v>
      </c>
      <c r="J4542" s="3">
        <v>43117</v>
      </c>
      <c r="K4542">
        <v>10864.03</v>
      </c>
      <c r="L4542" s="3">
        <v>43117</v>
      </c>
      <c r="M4542">
        <v>2067.0785000000001</v>
      </c>
      <c r="N4542" s="3">
        <v>43117</v>
      </c>
      <c r="O4542">
        <v>4441.5200000000004</v>
      </c>
      <c r="P4542" s="3">
        <v>42878</v>
      </c>
      <c r="Q4542">
        <v>2815.6686</v>
      </c>
      <c r="R4542" s="3">
        <v>42880</v>
      </c>
      <c r="S4542">
        <v>509.28980000000001</v>
      </c>
      <c r="T4542" s="3">
        <v>42878</v>
      </c>
      <c r="U4542">
        <v>1521.3331000000001</v>
      </c>
      <c r="V4542" s="3">
        <v>43117</v>
      </c>
      <c r="W4542">
        <v>381.1</v>
      </c>
    </row>
    <row r="4543" spans="2:23" x14ac:dyDescent="0.2">
      <c r="B4543" s="3">
        <v>45681</v>
      </c>
      <c r="C4543">
        <v>137.11000000000001</v>
      </c>
      <c r="D4543" s="3">
        <v>46049</v>
      </c>
      <c r="E4543">
        <v>124.25</v>
      </c>
      <c r="J4543" s="3">
        <v>43118</v>
      </c>
      <c r="K4543">
        <v>10872.14</v>
      </c>
      <c r="L4543" s="3">
        <v>43118</v>
      </c>
      <c r="M4543">
        <v>2074.2952</v>
      </c>
      <c r="N4543" s="3">
        <v>43118</v>
      </c>
      <c r="O4543">
        <v>4445.6400000000003</v>
      </c>
      <c r="P4543" s="3">
        <v>42879</v>
      </c>
      <c r="Q4543">
        <v>2825.3865999999998</v>
      </c>
      <c r="R4543" s="3">
        <v>42881</v>
      </c>
      <c r="S4543">
        <v>509.93110000000001</v>
      </c>
      <c r="T4543" s="3">
        <v>42879</v>
      </c>
      <c r="U4543">
        <v>1526.4639999999999</v>
      </c>
      <c r="V4543" s="3">
        <v>43118</v>
      </c>
      <c r="W4543">
        <v>381.21</v>
      </c>
    </row>
    <row r="4544" spans="2:23" x14ac:dyDescent="0.2">
      <c r="B4544" s="3">
        <v>45684</v>
      </c>
      <c r="C4544">
        <v>137.19999999999999</v>
      </c>
      <c r="D4544" s="3">
        <v>46050</v>
      </c>
      <c r="E4544">
        <v>124.33</v>
      </c>
      <c r="J4544" s="3">
        <v>43119</v>
      </c>
      <c r="K4544">
        <v>10935.16</v>
      </c>
      <c r="L4544" s="3">
        <v>43119</v>
      </c>
      <c r="M4544">
        <v>2090.9695999999999</v>
      </c>
      <c r="N4544" s="3">
        <v>43119</v>
      </c>
      <c r="O4544">
        <v>4479.2299999999996</v>
      </c>
      <c r="P4544" s="3">
        <v>42880</v>
      </c>
      <c r="Q4544">
        <v>2820.3577</v>
      </c>
      <c r="R4544" s="3">
        <v>42884</v>
      </c>
      <c r="S4544">
        <v>510.666</v>
      </c>
      <c r="T4544" s="3">
        <v>42880</v>
      </c>
      <c r="U4544">
        <v>1532.6078</v>
      </c>
      <c r="V4544" s="3">
        <v>43119</v>
      </c>
      <c r="W4544">
        <v>379.24</v>
      </c>
    </row>
    <row r="4545" spans="2:23" x14ac:dyDescent="0.2">
      <c r="B4545" s="3">
        <v>45685</v>
      </c>
      <c r="C4545">
        <v>137.13999999999999</v>
      </c>
      <c r="D4545" s="3">
        <v>46051</v>
      </c>
      <c r="E4545">
        <v>124.42</v>
      </c>
      <c r="J4545" s="3">
        <v>43122</v>
      </c>
      <c r="K4545">
        <v>10950.96</v>
      </c>
      <c r="L4545" s="3">
        <v>43122</v>
      </c>
      <c r="M4545">
        <v>2094.1176999999998</v>
      </c>
      <c r="N4545" s="3">
        <v>43122</v>
      </c>
      <c r="O4545">
        <v>4473.75</v>
      </c>
      <c r="P4545" s="3">
        <v>42881</v>
      </c>
      <c r="Q4545">
        <v>2824.9857000000002</v>
      </c>
      <c r="R4545" s="3">
        <v>42885</v>
      </c>
      <c r="S4545">
        <v>508.60149999999999</v>
      </c>
      <c r="T4545" s="3">
        <v>42881</v>
      </c>
      <c r="U4545">
        <v>1540.7647999999999</v>
      </c>
      <c r="V4545" s="3">
        <v>43122</v>
      </c>
      <c r="W4545">
        <v>378.15</v>
      </c>
    </row>
    <row r="4546" spans="2:23" x14ac:dyDescent="0.2">
      <c r="B4546" s="3">
        <v>45686</v>
      </c>
      <c r="C4546">
        <v>137.16999999999999</v>
      </c>
      <c r="D4546" s="3">
        <v>46052</v>
      </c>
      <c r="E4546">
        <v>124.44</v>
      </c>
      <c r="J4546" s="3">
        <v>43123</v>
      </c>
      <c r="K4546">
        <v>10977.78</v>
      </c>
      <c r="L4546" s="3">
        <v>43123</v>
      </c>
      <c r="M4546">
        <v>2096.6922</v>
      </c>
      <c r="N4546" s="3">
        <v>43123</v>
      </c>
      <c r="O4546">
        <v>4480.3100000000004</v>
      </c>
      <c r="P4546" s="3">
        <v>42884</v>
      </c>
      <c r="Q4546">
        <v>2829.3047000000001</v>
      </c>
      <c r="R4546" s="3">
        <v>42886</v>
      </c>
      <c r="S4546">
        <v>505.30459999999999</v>
      </c>
      <c r="T4546" s="3">
        <v>42884</v>
      </c>
      <c r="U4546">
        <v>1540.7882</v>
      </c>
      <c r="V4546" s="3">
        <v>43123</v>
      </c>
      <c r="W4546">
        <v>378.53</v>
      </c>
    </row>
    <row r="4547" spans="2:23" x14ac:dyDescent="0.2">
      <c r="B4547" s="3">
        <v>45687</v>
      </c>
      <c r="C4547">
        <v>137.36000000000001</v>
      </c>
      <c r="D4547" s="3">
        <v>46055</v>
      </c>
      <c r="E4547">
        <v>124.38</v>
      </c>
      <c r="J4547" s="3">
        <v>43124</v>
      </c>
      <c r="K4547">
        <v>10969.03</v>
      </c>
      <c r="L4547" s="3">
        <v>43124</v>
      </c>
      <c r="M4547">
        <v>2092.5702999999999</v>
      </c>
      <c r="N4547" s="3">
        <v>43124</v>
      </c>
      <c r="O4547">
        <v>4465.83</v>
      </c>
      <c r="P4547" s="3">
        <v>42885</v>
      </c>
      <c r="Q4547">
        <v>2824.6048000000001</v>
      </c>
      <c r="R4547" s="3">
        <v>42887</v>
      </c>
      <c r="S4547">
        <v>513.06330000000003</v>
      </c>
      <c r="T4547" s="3">
        <v>42885</v>
      </c>
      <c r="U4547">
        <v>1534.2195999999999</v>
      </c>
      <c r="V4547" s="3">
        <v>43124</v>
      </c>
      <c r="W4547">
        <v>378.56</v>
      </c>
    </row>
    <row r="4548" spans="2:23" x14ac:dyDescent="0.2">
      <c r="B4548" s="3">
        <v>45688</v>
      </c>
      <c r="C4548">
        <v>137.63999999999999</v>
      </c>
      <c r="D4548" s="3">
        <v>46056</v>
      </c>
      <c r="E4548">
        <v>124.35</v>
      </c>
      <c r="J4548" s="3">
        <v>43125</v>
      </c>
      <c r="K4548">
        <v>10886.49</v>
      </c>
      <c r="L4548" s="3">
        <v>43125</v>
      </c>
      <c r="M4548">
        <v>2073.9483</v>
      </c>
      <c r="N4548" s="3">
        <v>43125</v>
      </c>
      <c r="O4548">
        <v>4424.84</v>
      </c>
      <c r="P4548" s="3">
        <v>42886</v>
      </c>
      <c r="Q4548">
        <v>2806.6196</v>
      </c>
      <c r="R4548" s="3">
        <v>42888</v>
      </c>
      <c r="S4548">
        <v>512.56320000000005</v>
      </c>
      <c r="T4548" s="3">
        <v>42886</v>
      </c>
      <c r="U4548">
        <v>1513.3004000000001</v>
      </c>
      <c r="V4548" s="3">
        <v>43125</v>
      </c>
      <c r="W4548">
        <v>378.78</v>
      </c>
    </row>
    <row r="4549" spans="2:23" x14ac:dyDescent="0.2">
      <c r="B4549" s="3">
        <v>45691</v>
      </c>
      <c r="C4549">
        <v>138.13999999999999</v>
      </c>
      <c r="D4549" s="3">
        <v>46057</v>
      </c>
      <c r="E4549">
        <v>124.4</v>
      </c>
      <c r="J4549" s="3">
        <v>43126</v>
      </c>
      <c r="K4549">
        <v>10922.9</v>
      </c>
      <c r="L4549" s="3">
        <v>43126</v>
      </c>
      <c r="M4549">
        <v>2080.8449000000001</v>
      </c>
      <c r="N4549" s="3">
        <v>43126</v>
      </c>
      <c r="O4549">
        <v>4439.0600000000004</v>
      </c>
      <c r="P4549" s="3">
        <v>42887</v>
      </c>
      <c r="Q4549">
        <v>2833.8069</v>
      </c>
      <c r="R4549" s="3">
        <v>42891</v>
      </c>
      <c r="S4549">
        <v>511.30020000000002</v>
      </c>
      <c r="T4549" s="3">
        <v>42887</v>
      </c>
      <c r="U4549">
        <v>1523.5930000000001</v>
      </c>
      <c r="V4549" s="3">
        <v>43126</v>
      </c>
      <c r="W4549">
        <v>378.98</v>
      </c>
    </row>
    <row r="4550" spans="2:23" x14ac:dyDescent="0.2">
      <c r="B4550" s="3">
        <v>45692</v>
      </c>
      <c r="C4550">
        <v>137.86000000000001</v>
      </c>
      <c r="D4550" s="3">
        <v>46058</v>
      </c>
      <c r="E4550">
        <v>124.46</v>
      </c>
      <c r="J4550" s="3">
        <v>43129</v>
      </c>
      <c r="K4550">
        <v>10859.89</v>
      </c>
      <c r="L4550" s="3">
        <v>43129</v>
      </c>
      <c r="M4550">
        <v>2069.5063</v>
      </c>
      <c r="N4550" s="3">
        <v>43129</v>
      </c>
      <c r="O4550">
        <v>4424.3</v>
      </c>
      <c r="P4550" s="3">
        <v>42888</v>
      </c>
      <c r="Q4550">
        <v>2830.8886000000002</v>
      </c>
      <c r="R4550" s="3">
        <v>42892</v>
      </c>
      <c r="S4550">
        <v>508.63249999999999</v>
      </c>
      <c r="T4550" s="3">
        <v>42888</v>
      </c>
      <c r="U4550">
        <v>1522.7805000000001</v>
      </c>
      <c r="V4550" s="3">
        <v>43129</v>
      </c>
      <c r="W4550">
        <v>377.86</v>
      </c>
    </row>
    <row r="4551" spans="2:23" x14ac:dyDescent="0.2">
      <c r="B4551" s="3">
        <v>45693</v>
      </c>
      <c r="C4551">
        <v>138.11000000000001</v>
      </c>
      <c r="D4551" s="3">
        <v>46059</v>
      </c>
      <c r="E4551">
        <v>124.47</v>
      </c>
      <c r="J4551" s="3">
        <v>43130</v>
      </c>
      <c r="K4551">
        <v>10821.56</v>
      </c>
      <c r="L4551" s="3">
        <v>43130</v>
      </c>
      <c r="M4551">
        <v>2062.4897000000001</v>
      </c>
      <c r="N4551" s="3">
        <v>43130</v>
      </c>
      <c r="O4551">
        <v>4389.46</v>
      </c>
      <c r="P4551" s="3">
        <v>42891</v>
      </c>
      <c r="Q4551">
        <v>2828.971</v>
      </c>
      <c r="R4551" s="3">
        <v>42893</v>
      </c>
      <c r="S4551">
        <v>509.65159999999997</v>
      </c>
      <c r="T4551" s="3">
        <v>42891</v>
      </c>
      <c r="U4551">
        <v>1528.2936</v>
      </c>
      <c r="V4551" s="3">
        <v>43130</v>
      </c>
      <c r="W4551">
        <v>378.59</v>
      </c>
    </row>
    <row r="4552" spans="2:23" x14ac:dyDescent="0.2">
      <c r="B4552" s="3">
        <v>45694</v>
      </c>
      <c r="C4552">
        <v>138.09</v>
      </c>
      <c r="D4552" s="3">
        <v>46062</v>
      </c>
      <c r="E4552">
        <v>124.48</v>
      </c>
      <c r="J4552" s="3">
        <v>43131</v>
      </c>
      <c r="K4552">
        <v>10737.45</v>
      </c>
      <c r="L4552" s="3">
        <v>43131</v>
      </c>
      <c r="M4552">
        <v>2043.4007999999999</v>
      </c>
      <c r="N4552" s="3">
        <v>43131</v>
      </c>
      <c r="O4552">
        <v>4394.43</v>
      </c>
      <c r="P4552" s="3">
        <v>42892</v>
      </c>
      <c r="Q4552">
        <v>2812.5403999999999</v>
      </c>
      <c r="R4552" s="3">
        <v>42894</v>
      </c>
      <c r="S4552">
        <v>513.43259999999998</v>
      </c>
      <c r="T4552" s="3">
        <v>42892</v>
      </c>
      <c r="U4552">
        <v>1521.4512</v>
      </c>
      <c r="V4552" s="3">
        <v>43131</v>
      </c>
      <c r="W4552">
        <v>378.12</v>
      </c>
    </row>
    <row r="4553" spans="2:23" x14ac:dyDescent="0.2">
      <c r="B4553" s="3">
        <v>45695</v>
      </c>
      <c r="C4553">
        <v>137.94</v>
      </c>
      <c r="D4553" s="3">
        <v>46063</v>
      </c>
      <c r="E4553">
        <v>124.48</v>
      </c>
      <c r="J4553" s="3">
        <v>43132</v>
      </c>
      <c r="K4553">
        <v>10698.54</v>
      </c>
      <c r="L4553" s="3">
        <v>43132</v>
      </c>
      <c r="M4553">
        <v>2038.7186999999999</v>
      </c>
      <c r="N4553" s="3">
        <v>43132</v>
      </c>
      <c r="O4553">
        <v>4393.97</v>
      </c>
      <c r="P4553" s="3">
        <v>42893</v>
      </c>
      <c r="Q4553">
        <v>2818.7910999999999</v>
      </c>
      <c r="R4553" s="3">
        <v>42895</v>
      </c>
      <c r="S4553">
        <v>514.10339999999997</v>
      </c>
      <c r="T4553" s="3">
        <v>42893</v>
      </c>
      <c r="U4553">
        <v>1523.7054000000001</v>
      </c>
      <c r="V4553" s="3">
        <v>43132</v>
      </c>
      <c r="W4553">
        <v>375.13</v>
      </c>
    </row>
    <row r="4554" spans="2:23" x14ac:dyDescent="0.2">
      <c r="B4554" s="3">
        <v>45698</v>
      </c>
      <c r="C4554">
        <v>138.25</v>
      </c>
      <c r="D4554" s="3">
        <v>46064</v>
      </c>
      <c r="E4554">
        <v>124.47</v>
      </c>
      <c r="J4554" s="3">
        <v>43133</v>
      </c>
      <c r="K4554">
        <v>10604.43</v>
      </c>
      <c r="L4554" s="3">
        <v>43133</v>
      </c>
      <c r="M4554">
        <v>2020.6836000000001</v>
      </c>
      <c r="N4554" s="3">
        <v>43133</v>
      </c>
      <c r="O4554">
        <v>4341.59</v>
      </c>
      <c r="P4554" s="3">
        <v>42894</v>
      </c>
      <c r="Q4554">
        <v>2827.2202000000002</v>
      </c>
      <c r="R4554" s="3">
        <v>42898</v>
      </c>
      <c r="S4554">
        <v>512.77610000000004</v>
      </c>
      <c r="T4554" s="3">
        <v>42894</v>
      </c>
      <c r="U4554">
        <v>1535.7602999999999</v>
      </c>
      <c r="V4554" s="3">
        <v>43133</v>
      </c>
      <c r="W4554">
        <v>370.56</v>
      </c>
    </row>
    <row r="4555" spans="2:23" x14ac:dyDescent="0.2">
      <c r="B4555" s="3">
        <v>45699</v>
      </c>
      <c r="C4555">
        <v>137.88999999999999</v>
      </c>
      <c r="D4555" s="3">
        <v>46065</v>
      </c>
      <c r="E4555">
        <v>124.53</v>
      </c>
      <c r="J4555" s="3">
        <v>43136</v>
      </c>
      <c r="K4555">
        <v>10459.26</v>
      </c>
      <c r="L4555" s="3">
        <v>43136</v>
      </c>
      <c r="M4555">
        <v>1992.3638000000001</v>
      </c>
      <c r="N4555" s="3">
        <v>43136</v>
      </c>
      <c r="O4555">
        <v>4266.1000000000004</v>
      </c>
      <c r="P4555" s="3">
        <v>42895</v>
      </c>
      <c r="Q4555">
        <v>2828.4007999999999</v>
      </c>
      <c r="R4555" s="3">
        <v>42899</v>
      </c>
      <c r="S4555">
        <v>516.55280000000005</v>
      </c>
      <c r="T4555" s="3">
        <v>42895</v>
      </c>
      <c r="U4555">
        <v>1536.2138</v>
      </c>
      <c r="V4555" s="3">
        <v>43136</v>
      </c>
      <c r="W4555">
        <v>366.79</v>
      </c>
    </row>
    <row r="4556" spans="2:23" x14ac:dyDescent="0.2">
      <c r="B4556" s="3">
        <v>45700</v>
      </c>
      <c r="C4556">
        <v>137.69</v>
      </c>
      <c r="D4556" s="3">
        <v>46066</v>
      </c>
      <c r="E4556">
        <v>124.58</v>
      </c>
      <c r="J4556" s="3">
        <v>43137</v>
      </c>
      <c r="K4556">
        <v>10179.98</v>
      </c>
      <c r="L4556" s="3">
        <v>43137</v>
      </c>
      <c r="M4556">
        <v>1932.7895000000001</v>
      </c>
      <c r="N4556" s="3">
        <v>43137</v>
      </c>
      <c r="O4556">
        <v>4183.8999999999996</v>
      </c>
      <c r="P4556" s="3">
        <v>42898</v>
      </c>
      <c r="Q4556">
        <v>2822.3766000000001</v>
      </c>
      <c r="R4556" s="3">
        <v>42900</v>
      </c>
      <c r="S4556">
        <v>515.5335</v>
      </c>
      <c r="T4556" s="3">
        <v>42898</v>
      </c>
      <c r="U4556">
        <v>1522.2071000000001</v>
      </c>
      <c r="V4556" s="3">
        <v>43137</v>
      </c>
      <c r="W4556">
        <v>367.37</v>
      </c>
    </row>
    <row r="4557" spans="2:23" x14ac:dyDescent="0.2">
      <c r="B4557" s="3">
        <v>45701</v>
      </c>
      <c r="C4557">
        <v>137.74</v>
      </c>
      <c r="D4557" s="3">
        <v>46069</v>
      </c>
      <c r="E4557">
        <v>124.63</v>
      </c>
      <c r="J4557" s="3">
        <v>43138</v>
      </c>
      <c r="K4557">
        <v>10353.4</v>
      </c>
      <c r="L4557" s="3">
        <v>43138</v>
      </c>
      <c r="M4557">
        <v>1965.4847</v>
      </c>
      <c r="N4557" s="3">
        <v>43138</v>
      </c>
      <c r="O4557">
        <v>4280.1899999999996</v>
      </c>
      <c r="P4557" s="3">
        <v>42899</v>
      </c>
      <c r="Q4557">
        <v>2837.3350999999998</v>
      </c>
      <c r="R4557" s="3">
        <v>42901</v>
      </c>
      <c r="S4557">
        <v>514.0403</v>
      </c>
      <c r="T4557" s="3">
        <v>42899</v>
      </c>
      <c r="U4557">
        <v>1524.0443</v>
      </c>
      <c r="V4557" s="3">
        <v>43138</v>
      </c>
      <c r="W4557">
        <v>368.37</v>
      </c>
    </row>
    <row r="4558" spans="2:23" x14ac:dyDescent="0.2">
      <c r="B4558" s="3">
        <v>45702</v>
      </c>
      <c r="C4558">
        <v>137.24</v>
      </c>
      <c r="D4558" s="3">
        <v>46070</v>
      </c>
      <c r="E4558">
        <v>124.68</v>
      </c>
      <c r="J4558" s="3">
        <v>43139</v>
      </c>
      <c r="K4558">
        <v>10103.56</v>
      </c>
      <c r="L4558" s="3">
        <v>43139</v>
      </c>
      <c r="M4558">
        <v>1916.1952000000001</v>
      </c>
      <c r="N4558" s="3">
        <v>43139</v>
      </c>
      <c r="O4558">
        <v>4170.3500000000004</v>
      </c>
      <c r="P4558" s="3">
        <v>42900</v>
      </c>
      <c r="Q4558">
        <v>2834.5934999999999</v>
      </c>
      <c r="R4558" s="3">
        <v>42902</v>
      </c>
      <c r="S4558">
        <v>515.03240000000005</v>
      </c>
      <c r="T4558" s="3">
        <v>42900</v>
      </c>
      <c r="U4558">
        <v>1527.0134</v>
      </c>
      <c r="V4558" s="3">
        <v>43139</v>
      </c>
      <c r="W4558">
        <v>367.28</v>
      </c>
    </row>
    <row r="4559" spans="2:23" x14ac:dyDescent="0.2">
      <c r="B4559" s="3">
        <v>45705</v>
      </c>
      <c r="C4559">
        <v>137.03</v>
      </c>
      <c r="D4559" s="3">
        <v>46071</v>
      </c>
      <c r="E4559">
        <v>124.67</v>
      </c>
      <c r="J4559" s="3">
        <v>43140</v>
      </c>
      <c r="K4559">
        <v>10007.049999999999</v>
      </c>
      <c r="L4559" s="3">
        <v>43140</v>
      </c>
      <c r="M4559">
        <v>1896.9729</v>
      </c>
      <c r="N4559" s="3">
        <v>43140</v>
      </c>
      <c r="O4559">
        <v>4120.66</v>
      </c>
      <c r="P4559" s="3">
        <v>42901</v>
      </c>
      <c r="Q4559">
        <v>2837.0889000000002</v>
      </c>
      <c r="R4559" s="3">
        <v>42905</v>
      </c>
      <c r="S4559">
        <v>518.25059999999996</v>
      </c>
      <c r="T4559" s="3">
        <v>42901</v>
      </c>
      <c r="U4559">
        <v>1524.1835000000001</v>
      </c>
      <c r="V4559" s="3">
        <v>43140</v>
      </c>
      <c r="W4559">
        <v>365.97</v>
      </c>
    </row>
    <row r="4560" spans="2:23" x14ac:dyDescent="0.2">
      <c r="B4560" s="3">
        <v>45706</v>
      </c>
      <c r="C4560">
        <v>136.71</v>
      </c>
      <c r="D4560" s="3">
        <v>46072</v>
      </c>
      <c r="E4560">
        <v>124.63</v>
      </c>
      <c r="J4560" s="3">
        <v>43143</v>
      </c>
      <c r="K4560">
        <v>10167.879999999999</v>
      </c>
      <c r="L4560" s="3">
        <v>43143</v>
      </c>
      <c r="M4560">
        <v>1927.9073000000001</v>
      </c>
      <c r="N4560" s="3">
        <v>43143</v>
      </c>
      <c r="O4560">
        <v>4183.97</v>
      </c>
      <c r="P4560" s="3">
        <v>42902</v>
      </c>
      <c r="Q4560">
        <v>2844.4306999999999</v>
      </c>
      <c r="R4560" s="3">
        <v>42906</v>
      </c>
      <c r="S4560">
        <v>514.77710000000002</v>
      </c>
      <c r="T4560" s="3">
        <v>42902</v>
      </c>
      <c r="U4560">
        <v>1522.0526</v>
      </c>
      <c r="V4560" s="3">
        <v>43143</v>
      </c>
      <c r="W4560">
        <v>366.96</v>
      </c>
    </row>
    <row r="4561" spans="2:23" x14ac:dyDescent="0.2">
      <c r="B4561" s="3">
        <v>45707</v>
      </c>
      <c r="C4561">
        <v>136.47999999999999</v>
      </c>
      <c r="D4561" s="3">
        <v>46073</v>
      </c>
      <c r="E4561">
        <v>124.61</v>
      </c>
      <c r="J4561" s="3">
        <v>43144</v>
      </c>
      <c r="K4561">
        <v>10090.41</v>
      </c>
      <c r="L4561" s="3">
        <v>43144</v>
      </c>
      <c r="M4561">
        <v>1913.7139999999999</v>
      </c>
      <c r="N4561" s="3">
        <v>43144</v>
      </c>
      <c r="O4561">
        <v>4160.2299999999996</v>
      </c>
      <c r="P4561" s="3">
        <v>42905</v>
      </c>
      <c r="Q4561">
        <v>2864.7601</v>
      </c>
      <c r="R4561" s="3">
        <v>42907</v>
      </c>
      <c r="S4561">
        <v>512.2328</v>
      </c>
      <c r="T4561" s="3">
        <v>42905</v>
      </c>
      <c r="U4561">
        <v>1537.3942999999999</v>
      </c>
      <c r="V4561" s="3">
        <v>43144</v>
      </c>
      <c r="W4561">
        <v>370.59</v>
      </c>
    </row>
    <row r="4562" spans="2:23" x14ac:dyDescent="0.2">
      <c r="B4562" s="3">
        <v>45708</v>
      </c>
      <c r="C4562">
        <v>136.19999999999999</v>
      </c>
      <c r="D4562" s="3">
        <v>46076</v>
      </c>
      <c r="E4562">
        <v>124.69</v>
      </c>
      <c r="J4562" s="3">
        <v>43145</v>
      </c>
      <c r="K4562">
        <v>10247.01</v>
      </c>
      <c r="L4562" s="3">
        <v>43145</v>
      </c>
      <c r="M4562">
        <v>1943.8213000000001</v>
      </c>
      <c r="N4562" s="3">
        <v>43145</v>
      </c>
      <c r="O4562">
        <v>4207.09</v>
      </c>
      <c r="P4562" s="3">
        <v>42906</v>
      </c>
      <c r="Q4562">
        <v>2848.2283000000002</v>
      </c>
      <c r="R4562" s="3">
        <v>42908</v>
      </c>
      <c r="S4562">
        <v>512.59849999999994</v>
      </c>
      <c r="T4562" s="3">
        <v>42906</v>
      </c>
      <c r="U4562">
        <v>1533.3693000000001</v>
      </c>
      <c r="V4562" s="3">
        <v>43145</v>
      </c>
      <c r="W4562">
        <v>372.65</v>
      </c>
    </row>
    <row r="4563" spans="2:23" x14ac:dyDescent="0.2">
      <c r="B4563" s="3">
        <v>45709</v>
      </c>
      <c r="C4563">
        <v>136.26</v>
      </c>
      <c r="D4563" s="3">
        <v>46077</v>
      </c>
      <c r="E4563">
        <v>124.71</v>
      </c>
      <c r="J4563" s="3">
        <v>43146</v>
      </c>
      <c r="K4563">
        <v>10275.35</v>
      </c>
      <c r="L4563" s="3">
        <v>43146</v>
      </c>
      <c r="M4563">
        <v>1955.4133999999999</v>
      </c>
      <c r="N4563" s="3">
        <v>43146</v>
      </c>
      <c r="O4563">
        <v>4258.83</v>
      </c>
      <c r="P4563" s="3">
        <v>42907</v>
      </c>
      <c r="Q4563">
        <v>2839.1581000000001</v>
      </c>
      <c r="R4563" s="3">
        <v>42909</v>
      </c>
      <c r="S4563">
        <v>513.98419999999999</v>
      </c>
      <c r="T4563" s="3">
        <v>42907</v>
      </c>
      <c r="U4563">
        <v>1527.1454000000001</v>
      </c>
      <c r="V4563" s="3">
        <v>43146</v>
      </c>
      <c r="W4563">
        <v>372.19</v>
      </c>
    </row>
    <row r="4564" spans="2:23" x14ac:dyDescent="0.2">
      <c r="B4564" s="3">
        <v>45712</v>
      </c>
      <c r="C4564">
        <v>136.53</v>
      </c>
      <c r="D4564" s="3">
        <v>46078</v>
      </c>
      <c r="E4564">
        <v>124.68</v>
      </c>
      <c r="J4564" s="3">
        <v>43147</v>
      </c>
      <c r="K4564">
        <v>10353.58</v>
      </c>
      <c r="L4564" s="3">
        <v>43147</v>
      </c>
      <c r="M4564">
        <v>1970.4737</v>
      </c>
      <c r="N4564" s="3">
        <v>43147</v>
      </c>
      <c r="O4564">
        <v>4294.92</v>
      </c>
      <c r="P4564" s="3">
        <v>42908</v>
      </c>
      <c r="Q4564">
        <v>2835.9748</v>
      </c>
      <c r="R4564" s="3">
        <v>42912</v>
      </c>
      <c r="S4564">
        <v>516.2731</v>
      </c>
      <c r="T4564" s="3">
        <v>42908</v>
      </c>
      <c r="U4564">
        <v>1529.2544</v>
      </c>
      <c r="V4564" s="3">
        <v>43147</v>
      </c>
      <c r="W4564">
        <v>373.61</v>
      </c>
    </row>
    <row r="4565" spans="2:23" x14ac:dyDescent="0.2">
      <c r="B4565" s="3">
        <v>45713</v>
      </c>
      <c r="C4565">
        <v>136.62</v>
      </c>
      <c r="D4565" s="3">
        <v>46079</v>
      </c>
      <c r="E4565">
        <v>124.7</v>
      </c>
      <c r="J4565" s="3">
        <v>43150</v>
      </c>
      <c r="K4565">
        <v>10260.82</v>
      </c>
      <c r="L4565" s="3">
        <v>43150</v>
      </c>
      <c r="M4565">
        <v>1954.7464</v>
      </c>
      <c r="N4565" s="3">
        <v>43150</v>
      </c>
      <c r="O4565">
        <v>4256.3999999999996</v>
      </c>
      <c r="P4565" s="3">
        <v>42909</v>
      </c>
      <c r="Q4565">
        <v>2833.5189</v>
      </c>
      <c r="R4565" s="3">
        <v>42913</v>
      </c>
      <c r="S4565">
        <v>508.07870000000003</v>
      </c>
      <c r="T4565" s="3">
        <v>42909</v>
      </c>
      <c r="U4565">
        <v>1529.5201</v>
      </c>
      <c r="V4565" s="3">
        <v>43150</v>
      </c>
      <c r="W4565">
        <v>374.73</v>
      </c>
    </row>
    <row r="4566" spans="2:23" x14ac:dyDescent="0.2">
      <c r="B4566" s="3">
        <v>45714</v>
      </c>
      <c r="C4566">
        <v>136.88</v>
      </c>
      <c r="D4566" s="3">
        <v>46080</v>
      </c>
      <c r="E4566">
        <v>124.73</v>
      </c>
      <c r="J4566" s="3">
        <v>43151</v>
      </c>
      <c r="K4566">
        <v>10332.98</v>
      </c>
      <c r="L4566" s="3">
        <v>43151</v>
      </c>
      <c r="M4566">
        <v>1972.7814000000001</v>
      </c>
      <c r="N4566" s="3">
        <v>43151</v>
      </c>
      <c r="O4566">
        <v>4272.6899999999996</v>
      </c>
      <c r="P4566" s="3">
        <v>42912</v>
      </c>
      <c r="Q4566">
        <v>2844.2388999999998</v>
      </c>
      <c r="R4566" s="3">
        <v>42914</v>
      </c>
      <c r="S4566">
        <v>511.4898</v>
      </c>
      <c r="T4566" s="3">
        <v>42912</v>
      </c>
      <c r="U4566">
        <v>1547.0068000000001</v>
      </c>
      <c r="V4566" s="3">
        <v>43151</v>
      </c>
      <c r="W4566">
        <v>375.55</v>
      </c>
    </row>
    <row r="4567" spans="2:23" x14ac:dyDescent="0.2">
      <c r="B4567" s="3">
        <v>45715</v>
      </c>
      <c r="C4567">
        <v>137.36000000000001</v>
      </c>
      <c r="D4567" s="3">
        <v>46083</v>
      </c>
      <c r="E4567">
        <v>124.58</v>
      </c>
      <c r="J4567" s="3">
        <v>43152</v>
      </c>
      <c r="K4567">
        <v>10346.83</v>
      </c>
      <c r="L4567" s="3">
        <v>43152</v>
      </c>
      <c r="M4567">
        <v>1979.3044</v>
      </c>
      <c r="N4567" s="3">
        <v>43152</v>
      </c>
      <c r="O4567">
        <v>4292.4799999999996</v>
      </c>
      <c r="P4567" s="3">
        <v>42913</v>
      </c>
      <c r="Q4567">
        <v>2802.6350000000002</v>
      </c>
      <c r="R4567" s="3">
        <v>42915</v>
      </c>
      <c r="S4567">
        <v>507.33920000000001</v>
      </c>
      <c r="T4567" s="3">
        <v>42913</v>
      </c>
      <c r="U4567">
        <v>1528.6481000000001</v>
      </c>
      <c r="V4567" s="3">
        <v>43152</v>
      </c>
      <c r="W4567">
        <v>371.6</v>
      </c>
    </row>
    <row r="4568" spans="2:23" x14ac:dyDescent="0.2">
      <c r="B4568" s="3">
        <v>45716</v>
      </c>
      <c r="C4568">
        <v>137.49</v>
      </c>
      <c r="D4568" s="3">
        <v>46084</v>
      </c>
      <c r="E4568">
        <v>124.32</v>
      </c>
      <c r="J4568" s="3">
        <v>43153</v>
      </c>
      <c r="K4568">
        <v>10322.82</v>
      </c>
      <c r="L4568" s="3">
        <v>43153</v>
      </c>
      <c r="M4568">
        <v>1971.0473</v>
      </c>
      <c r="N4568" s="3">
        <v>43153</v>
      </c>
      <c r="O4568">
        <v>4271.74</v>
      </c>
      <c r="P4568" s="3">
        <v>42914</v>
      </c>
      <c r="Q4568">
        <v>2817.076</v>
      </c>
      <c r="R4568" s="3">
        <v>42916</v>
      </c>
      <c r="S4568">
        <v>508.59980000000002</v>
      </c>
      <c r="T4568" s="3">
        <v>42914</v>
      </c>
      <c r="U4568">
        <v>1518.2226000000001</v>
      </c>
      <c r="V4568" s="3">
        <v>43153</v>
      </c>
      <c r="W4568">
        <v>372.67</v>
      </c>
    </row>
    <row r="4569" spans="2:23" x14ac:dyDescent="0.2">
      <c r="B4569" s="3">
        <v>45719</v>
      </c>
      <c r="C4569">
        <v>136.91</v>
      </c>
      <c r="D4569" s="3">
        <v>46085</v>
      </c>
      <c r="E4569">
        <v>124.37</v>
      </c>
      <c r="J4569" s="3">
        <v>43154</v>
      </c>
      <c r="K4569">
        <v>10305.94</v>
      </c>
      <c r="L4569" s="3">
        <v>43154</v>
      </c>
      <c r="M4569">
        <v>1967.9124999999999</v>
      </c>
      <c r="N4569" s="3">
        <v>43154</v>
      </c>
      <c r="O4569">
        <v>4270.63</v>
      </c>
      <c r="P4569" s="3">
        <v>42915</v>
      </c>
      <c r="Q4569">
        <v>2789.2271999999998</v>
      </c>
      <c r="R4569" s="3">
        <v>42919</v>
      </c>
      <c r="S4569">
        <v>512.66759999999999</v>
      </c>
      <c r="T4569" s="3">
        <v>42915</v>
      </c>
      <c r="U4569">
        <v>1515.9673</v>
      </c>
      <c r="V4569" s="3">
        <v>43154</v>
      </c>
      <c r="W4569">
        <v>369.85</v>
      </c>
    </row>
    <row r="4570" spans="2:23" x14ac:dyDescent="0.2">
      <c r="B4570" s="3">
        <v>45720</v>
      </c>
      <c r="C4570">
        <v>137.16999999999999</v>
      </c>
      <c r="D4570" s="3">
        <v>46086</v>
      </c>
      <c r="E4570">
        <v>124.25</v>
      </c>
      <c r="J4570" s="3">
        <v>43157</v>
      </c>
      <c r="K4570">
        <v>10393.6</v>
      </c>
      <c r="L4570" s="3">
        <v>43157</v>
      </c>
      <c r="M4570">
        <v>1983.6264000000001</v>
      </c>
      <c r="N4570" s="3">
        <v>43157</v>
      </c>
      <c r="O4570">
        <v>4299.2700000000004</v>
      </c>
      <c r="P4570" s="3">
        <v>42916</v>
      </c>
      <c r="Q4570">
        <v>2792.0061000000001</v>
      </c>
      <c r="R4570" s="3">
        <v>42920</v>
      </c>
      <c r="S4570">
        <v>512.19320000000005</v>
      </c>
      <c r="T4570" s="3">
        <v>42916</v>
      </c>
      <c r="U4570">
        <v>1515.2184</v>
      </c>
      <c r="V4570" s="3">
        <v>43157</v>
      </c>
      <c r="W4570">
        <v>372.05</v>
      </c>
    </row>
    <row r="4571" spans="2:23" x14ac:dyDescent="0.2">
      <c r="B4571" s="3">
        <v>45721</v>
      </c>
      <c r="C4571">
        <v>135.99</v>
      </c>
      <c r="D4571" s="3">
        <v>46087</v>
      </c>
      <c r="E4571">
        <v>124.04</v>
      </c>
      <c r="J4571" s="3">
        <v>43158</v>
      </c>
      <c r="K4571">
        <v>10356.17</v>
      </c>
      <c r="L4571" s="3">
        <v>43158</v>
      </c>
      <c r="M4571">
        <v>1977.2367999999999</v>
      </c>
      <c r="N4571" s="3">
        <v>43158</v>
      </c>
      <c r="O4571">
        <v>4293.25</v>
      </c>
      <c r="P4571" s="3">
        <v>42919</v>
      </c>
      <c r="Q4571">
        <v>2813.6911</v>
      </c>
      <c r="R4571" s="3">
        <v>42921</v>
      </c>
      <c r="S4571">
        <v>511.42610000000002</v>
      </c>
      <c r="T4571" s="3">
        <v>42919</v>
      </c>
      <c r="U4571">
        <v>1530.2014999999999</v>
      </c>
      <c r="V4571" s="3">
        <v>43158</v>
      </c>
      <c r="W4571">
        <v>372.65</v>
      </c>
    </row>
    <row r="4572" spans="2:23" x14ac:dyDescent="0.2">
      <c r="B4572" s="3">
        <v>45722</v>
      </c>
      <c r="C4572">
        <v>135.29</v>
      </c>
      <c r="D4572" s="3">
        <v>46090</v>
      </c>
      <c r="E4572">
        <v>123.8</v>
      </c>
      <c r="J4572" s="3">
        <v>43159</v>
      </c>
      <c r="K4572">
        <v>10258.629999999999</v>
      </c>
      <c r="L4572" s="3">
        <v>43159</v>
      </c>
      <c r="M4572">
        <v>1959.9355</v>
      </c>
      <c r="N4572" s="3">
        <v>43159</v>
      </c>
      <c r="O4572">
        <v>4253.59</v>
      </c>
      <c r="P4572" s="3">
        <v>42920</v>
      </c>
      <c r="Q4572">
        <v>2813.5956999999999</v>
      </c>
      <c r="R4572" s="3">
        <v>42922</v>
      </c>
      <c r="S4572">
        <v>506.1601</v>
      </c>
      <c r="T4572" s="3">
        <v>42920</v>
      </c>
      <c r="U4572">
        <v>1520.3032000000001</v>
      </c>
      <c r="V4572" s="3">
        <v>43159</v>
      </c>
      <c r="W4572">
        <v>373.98</v>
      </c>
    </row>
    <row r="4573" spans="2:23" x14ac:dyDescent="0.2">
      <c r="B4573" s="3">
        <v>45723</v>
      </c>
      <c r="C4573">
        <v>135.46</v>
      </c>
      <c r="D4573" s="3">
        <v>46091</v>
      </c>
      <c r="E4573">
        <v>124</v>
      </c>
      <c r="J4573" s="3">
        <v>43160</v>
      </c>
      <c r="K4573">
        <v>10121.25</v>
      </c>
      <c r="L4573" s="3">
        <v>43160</v>
      </c>
      <c r="M4573">
        <v>1927.7872</v>
      </c>
      <c r="N4573" s="3">
        <v>43160</v>
      </c>
      <c r="O4573">
        <v>4182.18</v>
      </c>
      <c r="P4573" s="3">
        <v>42921</v>
      </c>
      <c r="Q4573">
        <v>2815.8249999999998</v>
      </c>
      <c r="R4573" s="3">
        <v>42923</v>
      </c>
      <c r="S4573">
        <v>508.72370000000001</v>
      </c>
      <c r="T4573" s="3">
        <v>42921</v>
      </c>
      <c r="U4573">
        <v>1525.2303999999999</v>
      </c>
      <c r="V4573" s="3">
        <v>43160</v>
      </c>
      <c r="W4573">
        <v>375.83</v>
      </c>
    </row>
    <row r="4574" spans="2:23" x14ac:dyDescent="0.2">
      <c r="B4574" s="3">
        <v>45726</v>
      </c>
      <c r="C4574">
        <v>135.25</v>
      </c>
      <c r="D4574" s="3">
        <v>46092</v>
      </c>
      <c r="E4574">
        <v>123.81</v>
      </c>
      <c r="J4574" s="3">
        <v>43161</v>
      </c>
      <c r="K4574">
        <v>9940.31</v>
      </c>
      <c r="L4574" s="3">
        <v>43161</v>
      </c>
      <c r="M4574">
        <v>1884.7673</v>
      </c>
      <c r="N4574" s="3">
        <v>43161</v>
      </c>
      <c r="O4574">
        <v>4111.5600000000004</v>
      </c>
      <c r="P4574" s="3">
        <v>42922</v>
      </c>
      <c r="Q4574">
        <v>2792.3730999999998</v>
      </c>
      <c r="R4574" s="3">
        <v>42926</v>
      </c>
      <c r="S4574">
        <v>509.4359</v>
      </c>
      <c r="T4574" s="3">
        <v>42922</v>
      </c>
      <c r="U4574">
        <v>1517.0083</v>
      </c>
      <c r="V4574" s="3">
        <v>43161</v>
      </c>
      <c r="W4574">
        <v>372.91</v>
      </c>
    </row>
    <row r="4575" spans="2:23" x14ac:dyDescent="0.2">
      <c r="B4575" s="3">
        <v>45727</v>
      </c>
      <c r="C4575">
        <v>134.6</v>
      </c>
      <c r="D4575" s="3">
        <v>46093</v>
      </c>
      <c r="E4575">
        <v>123.8</v>
      </c>
      <c r="J4575" s="3">
        <v>43164</v>
      </c>
      <c r="K4575">
        <v>10140.969999999999</v>
      </c>
      <c r="L4575" s="3">
        <v>43164</v>
      </c>
      <c r="M4575">
        <v>1920.9840999999999</v>
      </c>
      <c r="N4575" s="3">
        <v>43164</v>
      </c>
      <c r="O4575">
        <v>4182.78</v>
      </c>
      <c r="P4575" s="3">
        <v>42923</v>
      </c>
      <c r="Q4575">
        <v>2803.1574999999998</v>
      </c>
      <c r="R4575" s="3">
        <v>42927</v>
      </c>
      <c r="S4575">
        <v>510.05959999999999</v>
      </c>
      <c r="T4575" s="3">
        <v>42923</v>
      </c>
      <c r="U4575">
        <v>1514.3019999999999</v>
      </c>
      <c r="V4575" s="3">
        <v>43164</v>
      </c>
      <c r="W4575">
        <v>372.24</v>
      </c>
    </row>
    <row r="4576" spans="2:23" x14ac:dyDescent="0.2">
      <c r="B4576" s="3">
        <v>45728</v>
      </c>
      <c r="C4576">
        <v>134.47</v>
      </c>
      <c r="D4576" s="3">
        <v>46094</v>
      </c>
      <c r="E4576">
        <v>123.8</v>
      </c>
      <c r="J4576" s="3">
        <v>43165</v>
      </c>
      <c r="K4576">
        <v>10160.44</v>
      </c>
      <c r="L4576" s="3">
        <v>43165</v>
      </c>
      <c r="M4576">
        <v>1924.6521</v>
      </c>
      <c r="N4576" s="3">
        <v>43165</v>
      </c>
      <c r="O4576">
        <v>4202.0600000000004</v>
      </c>
      <c r="P4576" s="3">
        <v>42926</v>
      </c>
      <c r="Q4576">
        <v>2815.0317</v>
      </c>
      <c r="R4576" s="3">
        <v>42928</v>
      </c>
      <c r="S4576">
        <v>513.53030000000001</v>
      </c>
      <c r="T4576" s="3">
        <v>42926</v>
      </c>
      <c r="U4576">
        <v>1528.1941999999999</v>
      </c>
      <c r="V4576" s="3">
        <v>43165</v>
      </c>
      <c r="W4576">
        <v>370.54</v>
      </c>
    </row>
    <row r="4577" spans="2:23" x14ac:dyDescent="0.2">
      <c r="B4577" s="3">
        <v>45729</v>
      </c>
      <c r="C4577">
        <v>134.49</v>
      </c>
      <c r="D4577" s="3">
        <v>46097</v>
      </c>
      <c r="E4577">
        <v>123.89</v>
      </c>
      <c r="J4577" s="3">
        <v>43166</v>
      </c>
      <c r="K4577">
        <v>10174.5</v>
      </c>
      <c r="L4577" s="3">
        <v>43166</v>
      </c>
      <c r="M4577">
        <v>1928.5061000000001</v>
      </c>
      <c r="N4577" s="3">
        <v>43166</v>
      </c>
      <c r="O4577">
        <v>4202.37</v>
      </c>
      <c r="P4577" s="3">
        <v>42927</v>
      </c>
      <c r="Q4577">
        <v>2812.0738999999999</v>
      </c>
      <c r="R4577" s="3">
        <v>42929</v>
      </c>
      <c r="S4577">
        <v>517.01959999999997</v>
      </c>
      <c r="T4577" s="3">
        <v>42927</v>
      </c>
      <c r="U4577">
        <v>1541.6183000000001</v>
      </c>
      <c r="V4577" s="3">
        <v>43166</v>
      </c>
      <c r="W4577">
        <v>370.94</v>
      </c>
    </row>
    <row r="4578" spans="2:23" x14ac:dyDescent="0.2">
      <c r="B4578" s="3">
        <v>45730</v>
      </c>
      <c r="C4578">
        <v>134.6</v>
      </c>
      <c r="D4578" s="3">
        <v>46098</v>
      </c>
      <c r="E4578">
        <v>124.01</v>
      </c>
      <c r="J4578" s="3">
        <v>43167</v>
      </c>
      <c r="K4578">
        <v>10303.91</v>
      </c>
      <c r="L4578" s="3">
        <v>43167</v>
      </c>
      <c r="M4578">
        <v>1951.71</v>
      </c>
      <c r="N4578" s="3">
        <v>43167</v>
      </c>
      <c r="O4578">
        <v>4249.1000000000004</v>
      </c>
      <c r="P4578" s="3">
        <v>42928</v>
      </c>
      <c r="Q4578">
        <v>2833.0495999999998</v>
      </c>
      <c r="R4578" s="3">
        <v>42930</v>
      </c>
      <c r="S4578">
        <v>518.09310000000005</v>
      </c>
      <c r="T4578" s="3">
        <v>42928</v>
      </c>
      <c r="U4578">
        <v>1557.3103000000001</v>
      </c>
      <c r="V4578" s="3">
        <v>43167</v>
      </c>
      <c r="W4578">
        <v>371.49</v>
      </c>
    </row>
    <row r="4579" spans="2:23" x14ac:dyDescent="0.2">
      <c r="B4579" s="3">
        <v>45733</v>
      </c>
      <c r="C4579">
        <v>135.02000000000001</v>
      </c>
      <c r="D4579" s="3">
        <v>46099</v>
      </c>
      <c r="E4579">
        <v>123.86</v>
      </c>
      <c r="J4579" s="3">
        <v>43168</v>
      </c>
      <c r="K4579">
        <v>10353.92</v>
      </c>
      <c r="L4579" s="3">
        <v>43168</v>
      </c>
      <c r="M4579">
        <v>1960.1137000000001</v>
      </c>
      <c r="N4579" s="3">
        <v>43168</v>
      </c>
      <c r="O4579">
        <v>4279.7299999999996</v>
      </c>
      <c r="P4579" s="3">
        <v>42929</v>
      </c>
      <c r="Q4579">
        <v>2850.8620999999998</v>
      </c>
      <c r="R4579" s="3">
        <v>42933</v>
      </c>
      <c r="S4579">
        <v>518.25130000000001</v>
      </c>
      <c r="T4579" s="3">
        <v>42929</v>
      </c>
      <c r="U4579">
        <v>1581.2568000000001</v>
      </c>
      <c r="V4579" s="3">
        <v>43168</v>
      </c>
      <c r="W4579">
        <v>374.47</v>
      </c>
    </row>
    <row r="4580" spans="2:23" x14ac:dyDescent="0.2">
      <c r="B4580" s="3">
        <v>45734</v>
      </c>
      <c r="C4580">
        <v>134.85</v>
      </c>
      <c r="D4580" s="3">
        <v>46100</v>
      </c>
      <c r="E4580">
        <v>123.78</v>
      </c>
      <c r="J4580" s="3">
        <v>43171</v>
      </c>
      <c r="K4580">
        <v>10391.19</v>
      </c>
      <c r="L4580" s="3">
        <v>43171</v>
      </c>
      <c r="M4580">
        <v>1968.1025999999999</v>
      </c>
      <c r="N4580" s="3">
        <v>43171</v>
      </c>
      <c r="O4580">
        <v>4284.17</v>
      </c>
      <c r="P4580" s="3">
        <v>42930</v>
      </c>
      <c r="Q4580">
        <v>2856.6233000000002</v>
      </c>
      <c r="R4580" s="3">
        <v>42934</v>
      </c>
      <c r="S4580">
        <v>513.79740000000004</v>
      </c>
      <c r="T4580" s="3">
        <v>42930</v>
      </c>
      <c r="U4580">
        <v>1585.1262999999999</v>
      </c>
      <c r="V4580" s="3">
        <v>43171</v>
      </c>
      <c r="W4580">
        <v>374.7</v>
      </c>
    </row>
    <row r="4581" spans="2:23" x14ac:dyDescent="0.2">
      <c r="B4581" s="3">
        <v>45735</v>
      </c>
      <c r="C4581">
        <v>134.97999999999999</v>
      </c>
      <c r="D4581" s="3">
        <v>46101</v>
      </c>
      <c r="E4581">
        <v>123.57</v>
      </c>
      <c r="J4581" s="3">
        <v>43172</v>
      </c>
      <c r="K4581">
        <v>10296.19</v>
      </c>
      <c r="L4581" s="3">
        <v>43172</v>
      </c>
      <c r="M4581">
        <v>1945.4740999999999</v>
      </c>
      <c r="N4581" s="3">
        <v>43172</v>
      </c>
      <c r="O4581">
        <v>4253.7299999999996</v>
      </c>
      <c r="P4581" s="3">
        <v>42933</v>
      </c>
      <c r="Q4581">
        <v>2851.4985000000001</v>
      </c>
      <c r="R4581" s="3">
        <v>42935</v>
      </c>
      <c r="S4581">
        <v>518.01829999999995</v>
      </c>
      <c r="T4581" s="3">
        <v>42933</v>
      </c>
      <c r="U4581">
        <v>1588.836</v>
      </c>
      <c r="V4581" s="3">
        <v>43172</v>
      </c>
      <c r="W4581">
        <v>374.37</v>
      </c>
    </row>
    <row r="4582" spans="2:23" x14ac:dyDescent="0.2">
      <c r="B4582" s="3">
        <v>45736</v>
      </c>
      <c r="C4582">
        <v>135.16999999999999</v>
      </c>
      <c r="D4582" s="3">
        <v>46104</v>
      </c>
      <c r="E4582">
        <v>123.71</v>
      </c>
      <c r="J4582" s="3">
        <v>43173</v>
      </c>
      <c r="K4582">
        <v>10285.24</v>
      </c>
      <c r="L4582" s="3">
        <v>43173</v>
      </c>
      <c r="M4582">
        <v>1940.9242999999999</v>
      </c>
      <c r="N4582" s="3">
        <v>43173</v>
      </c>
      <c r="O4582">
        <v>4248.49</v>
      </c>
      <c r="P4582" s="3">
        <v>42934</v>
      </c>
      <c r="Q4582">
        <v>2827.0255000000002</v>
      </c>
      <c r="R4582" s="3">
        <v>42936</v>
      </c>
      <c r="S4582">
        <v>516.97619999999995</v>
      </c>
      <c r="T4582" s="3">
        <v>42934</v>
      </c>
      <c r="U4582">
        <v>1577.175</v>
      </c>
      <c r="V4582" s="3">
        <v>43173</v>
      </c>
      <c r="W4582">
        <v>368.87</v>
      </c>
    </row>
    <row r="4583" spans="2:23" x14ac:dyDescent="0.2">
      <c r="B4583" s="3">
        <v>45737</v>
      </c>
      <c r="C4583">
        <v>135.29</v>
      </c>
      <c r="D4583" s="3">
        <v>46105</v>
      </c>
      <c r="E4583">
        <v>123.61</v>
      </c>
      <c r="J4583" s="3">
        <v>43174</v>
      </c>
      <c r="K4583">
        <v>10355.25</v>
      </c>
      <c r="L4583" s="3">
        <v>43174</v>
      </c>
      <c r="M4583">
        <v>1959.9399000000001</v>
      </c>
      <c r="N4583" s="3">
        <v>43174</v>
      </c>
      <c r="O4583">
        <v>4275.09</v>
      </c>
      <c r="P4583" s="3">
        <v>42935</v>
      </c>
      <c r="Q4583">
        <v>2842.1736000000001</v>
      </c>
      <c r="R4583" s="3">
        <v>42937</v>
      </c>
      <c r="S4583">
        <v>512.9298</v>
      </c>
      <c r="T4583" s="3">
        <v>42935</v>
      </c>
      <c r="U4583">
        <v>1589.2959000000001</v>
      </c>
      <c r="V4583" s="3">
        <v>43174</v>
      </c>
      <c r="W4583">
        <v>368.01</v>
      </c>
    </row>
    <row r="4584" spans="2:23" x14ac:dyDescent="0.2">
      <c r="B4584" s="3">
        <v>45740</v>
      </c>
      <c r="C4584">
        <v>135.08000000000001</v>
      </c>
      <c r="D4584" s="3">
        <v>46106</v>
      </c>
      <c r="E4584">
        <v>123.84</v>
      </c>
      <c r="J4584" s="3">
        <v>43175</v>
      </c>
      <c r="K4584">
        <v>10347.08</v>
      </c>
      <c r="L4584" s="3">
        <v>43175</v>
      </c>
      <c r="M4584">
        <v>1960.8526999999999</v>
      </c>
      <c r="N4584" s="3">
        <v>43175</v>
      </c>
      <c r="O4584">
        <v>4251.74</v>
      </c>
      <c r="P4584" s="3">
        <v>42936</v>
      </c>
      <c r="Q4584">
        <v>2838.1376</v>
      </c>
      <c r="R4584" s="3">
        <v>42940</v>
      </c>
      <c r="S4584">
        <v>513.47</v>
      </c>
      <c r="T4584" s="3">
        <v>42936</v>
      </c>
      <c r="U4584">
        <v>1582.1269</v>
      </c>
      <c r="V4584" s="3">
        <v>43175</v>
      </c>
      <c r="W4584">
        <v>369.11</v>
      </c>
    </row>
    <row r="4585" spans="2:23" x14ac:dyDescent="0.2">
      <c r="B4585" s="3">
        <v>45741</v>
      </c>
      <c r="C4585">
        <v>135.12</v>
      </c>
      <c r="D4585" s="3">
        <v>46107</v>
      </c>
      <c r="E4585">
        <v>123.64</v>
      </c>
      <c r="J4585" s="3">
        <v>43178</v>
      </c>
      <c r="K4585">
        <v>10275.11</v>
      </c>
      <c r="L4585" s="3">
        <v>43178</v>
      </c>
      <c r="M4585">
        <v>1945.9650999999999</v>
      </c>
      <c r="N4585" s="3">
        <v>43178</v>
      </c>
      <c r="O4585">
        <v>4239.75</v>
      </c>
      <c r="P4585" s="3">
        <v>42937</v>
      </c>
      <c r="Q4585">
        <v>2816.9951000000001</v>
      </c>
      <c r="R4585" s="3">
        <v>42941</v>
      </c>
      <c r="S4585">
        <v>517.58550000000002</v>
      </c>
      <c r="T4585" s="3">
        <v>42937</v>
      </c>
      <c r="U4585">
        <v>1575.3372999999999</v>
      </c>
      <c r="V4585" s="3">
        <v>43178</v>
      </c>
      <c r="W4585">
        <v>371.1</v>
      </c>
    </row>
    <row r="4586" spans="2:23" x14ac:dyDescent="0.2">
      <c r="B4586" s="3">
        <v>45742</v>
      </c>
      <c r="C4586">
        <v>135.35</v>
      </c>
      <c r="D4586" s="3">
        <v>46108</v>
      </c>
      <c r="E4586">
        <v>123.58</v>
      </c>
      <c r="J4586" s="3">
        <v>43179</v>
      </c>
      <c r="K4586">
        <v>10312.43</v>
      </c>
      <c r="L4586" s="3">
        <v>43179</v>
      </c>
      <c r="M4586">
        <v>1956.9597000000001</v>
      </c>
      <c r="N4586" s="3">
        <v>43179</v>
      </c>
      <c r="O4586">
        <v>4254.21</v>
      </c>
      <c r="P4586" s="3">
        <v>42940</v>
      </c>
      <c r="Q4586">
        <v>2812.6961999999999</v>
      </c>
      <c r="R4586" s="3">
        <v>42942</v>
      </c>
      <c r="S4586">
        <v>521.09209999999996</v>
      </c>
      <c r="T4586" s="3">
        <v>42940</v>
      </c>
      <c r="U4586">
        <v>1582.1714999999999</v>
      </c>
      <c r="V4586" s="3">
        <v>43179</v>
      </c>
      <c r="W4586">
        <v>375.08</v>
      </c>
    </row>
    <row r="4587" spans="2:23" x14ac:dyDescent="0.2">
      <c r="B4587" s="3">
        <v>45743</v>
      </c>
      <c r="C4587">
        <v>135.77000000000001</v>
      </c>
      <c r="D4587" s="3">
        <v>46111</v>
      </c>
      <c r="E4587">
        <v>123.75</v>
      </c>
      <c r="J4587" s="3">
        <v>43180</v>
      </c>
      <c r="K4587">
        <v>10248.67</v>
      </c>
      <c r="L4587" s="3">
        <v>43180</v>
      </c>
      <c r="M4587">
        <v>1944.1785</v>
      </c>
      <c r="N4587" s="3">
        <v>43180</v>
      </c>
      <c r="O4587">
        <v>4243.71</v>
      </c>
      <c r="P4587" s="3">
        <v>42941</v>
      </c>
      <c r="Q4587">
        <v>2830.8292999999999</v>
      </c>
      <c r="R4587" s="3">
        <v>42943</v>
      </c>
      <c r="S4587">
        <v>524.40610000000004</v>
      </c>
      <c r="T4587" s="3">
        <v>42941</v>
      </c>
      <c r="U4587">
        <v>1583.9734000000001</v>
      </c>
      <c r="V4587" s="3">
        <v>43180</v>
      </c>
      <c r="W4587">
        <v>373.86</v>
      </c>
    </row>
    <row r="4588" spans="2:23" x14ac:dyDescent="0.2">
      <c r="B4588" s="3">
        <v>45744</v>
      </c>
      <c r="C4588">
        <v>136.13</v>
      </c>
      <c r="D4588" s="3">
        <v>46112</v>
      </c>
      <c r="E4588">
        <v>123.84</v>
      </c>
      <c r="J4588" s="3">
        <v>43181</v>
      </c>
      <c r="K4588">
        <v>10083.629999999999</v>
      </c>
      <c r="L4588" s="3">
        <v>43181</v>
      </c>
      <c r="M4588">
        <v>1909.0574999999999</v>
      </c>
      <c r="N4588" s="3">
        <v>43181</v>
      </c>
      <c r="O4588">
        <v>4173.66</v>
      </c>
      <c r="P4588" s="3">
        <v>42942</v>
      </c>
      <c r="Q4588">
        <v>2858.6828</v>
      </c>
      <c r="R4588" s="3">
        <v>42944</v>
      </c>
      <c r="S4588">
        <v>525.43340000000001</v>
      </c>
      <c r="T4588" s="3">
        <v>42942</v>
      </c>
      <c r="U4588">
        <v>1599.5503000000001</v>
      </c>
      <c r="V4588" s="3">
        <v>43181</v>
      </c>
      <c r="W4588">
        <v>370.99</v>
      </c>
    </row>
    <row r="4589" spans="2:23" x14ac:dyDescent="0.2">
      <c r="B4589" s="3">
        <v>45747</v>
      </c>
      <c r="C4589">
        <v>136.62</v>
      </c>
      <c r="D4589" s="3">
        <v>46113</v>
      </c>
      <c r="E4589">
        <v>123.87</v>
      </c>
      <c r="J4589" s="3">
        <v>43182</v>
      </c>
      <c r="K4589">
        <v>10006.379999999999</v>
      </c>
      <c r="L4589" s="3">
        <v>43182</v>
      </c>
      <c r="M4589">
        <v>1894.0047</v>
      </c>
      <c r="N4589" s="3">
        <v>43182</v>
      </c>
      <c r="O4589">
        <v>4146.24</v>
      </c>
      <c r="P4589" s="3">
        <v>42943</v>
      </c>
      <c r="Q4589">
        <v>2880.7734999999998</v>
      </c>
      <c r="R4589" s="3">
        <v>42947</v>
      </c>
      <c r="S4589">
        <v>524.34429999999998</v>
      </c>
      <c r="T4589" s="3">
        <v>42943</v>
      </c>
      <c r="U4589">
        <v>1620.6210000000001</v>
      </c>
      <c r="V4589" s="3">
        <v>43182</v>
      </c>
      <c r="W4589">
        <v>371.08</v>
      </c>
    </row>
    <row r="4590" spans="2:23" x14ac:dyDescent="0.2">
      <c r="B4590" s="3">
        <v>45748</v>
      </c>
      <c r="C4590">
        <v>136.96</v>
      </c>
      <c r="D4590" s="3">
        <v>46114</v>
      </c>
      <c r="E4590">
        <v>123.78</v>
      </c>
      <c r="J4590" s="3">
        <v>43185</v>
      </c>
      <c r="K4590">
        <v>9943.4599999999991</v>
      </c>
      <c r="L4590" s="3">
        <v>43185</v>
      </c>
      <c r="M4590">
        <v>1883.3508999999999</v>
      </c>
      <c r="N4590" s="3">
        <v>43185</v>
      </c>
      <c r="O4590">
        <v>4128.18</v>
      </c>
      <c r="P4590" s="3">
        <v>42944</v>
      </c>
      <c r="Q4590">
        <v>2887.5041999999999</v>
      </c>
      <c r="R4590" s="3">
        <v>42948</v>
      </c>
      <c r="S4590">
        <v>525.39059999999995</v>
      </c>
      <c r="T4590" s="3">
        <v>42944</v>
      </c>
      <c r="U4590">
        <v>1617.9150999999999</v>
      </c>
      <c r="V4590" s="3">
        <v>43185</v>
      </c>
      <c r="W4590">
        <v>369.95</v>
      </c>
    </row>
    <row r="4591" spans="2:23" x14ac:dyDescent="0.2">
      <c r="B4591" s="3">
        <v>45749</v>
      </c>
      <c r="C4591">
        <v>136.79</v>
      </c>
      <c r="D4591" s="3">
        <v>46119</v>
      </c>
      <c r="E4591">
        <v>123.58</v>
      </c>
      <c r="J4591" s="3">
        <v>43186</v>
      </c>
      <c r="K4591">
        <v>10088.780000000001</v>
      </c>
      <c r="L4591" s="3">
        <v>43186</v>
      </c>
      <c r="M4591">
        <v>1909.9707000000001</v>
      </c>
      <c r="N4591" s="3">
        <v>43186</v>
      </c>
      <c r="O4591">
        <v>4179.1400000000003</v>
      </c>
      <c r="P4591" s="3">
        <v>42947</v>
      </c>
      <c r="Q4591">
        <v>2882.4038</v>
      </c>
      <c r="R4591" s="3">
        <v>42949</v>
      </c>
      <c r="S4591">
        <v>525.05160000000001</v>
      </c>
      <c r="T4591" s="3">
        <v>42947</v>
      </c>
      <c r="U4591">
        <v>1619.4793</v>
      </c>
      <c r="V4591" s="3">
        <v>43186</v>
      </c>
      <c r="W4591">
        <v>372.58</v>
      </c>
    </row>
    <row r="4592" spans="2:23" x14ac:dyDescent="0.2">
      <c r="B4592" s="3">
        <v>45750</v>
      </c>
      <c r="C4592">
        <v>137.35</v>
      </c>
      <c r="D4592" s="3">
        <v>46120</v>
      </c>
      <c r="E4592">
        <v>123.91</v>
      </c>
      <c r="J4592" s="3">
        <v>43187</v>
      </c>
      <c r="K4592">
        <v>10201.620000000001</v>
      </c>
      <c r="L4592" s="3">
        <v>43187</v>
      </c>
      <c r="M4592">
        <v>1928.8965000000001</v>
      </c>
      <c r="N4592" s="3">
        <v>43187</v>
      </c>
      <c r="O4592">
        <v>4173.3900000000003</v>
      </c>
      <c r="P4592" s="3">
        <v>42948</v>
      </c>
      <c r="Q4592">
        <v>2891.6286</v>
      </c>
      <c r="R4592" s="3">
        <v>42950</v>
      </c>
      <c r="S4592">
        <v>524.58249999999998</v>
      </c>
      <c r="T4592" s="3">
        <v>42948</v>
      </c>
      <c r="U4592">
        <v>1621.3389999999999</v>
      </c>
      <c r="V4592" s="3">
        <v>43187</v>
      </c>
      <c r="W4592">
        <v>373.44</v>
      </c>
    </row>
    <row r="4593" spans="2:23" x14ac:dyDescent="0.2">
      <c r="B4593" s="3">
        <v>45751</v>
      </c>
      <c r="C4593">
        <v>137.49</v>
      </c>
      <c r="D4593" s="3">
        <v>46121</v>
      </c>
      <c r="E4593">
        <v>123.78</v>
      </c>
      <c r="J4593" s="3">
        <v>43188</v>
      </c>
      <c r="K4593">
        <v>10189.89</v>
      </c>
      <c r="L4593" s="3">
        <v>43188</v>
      </c>
      <c r="M4593">
        <v>1929.8112000000001</v>
      </c>
      <c r="N4593" s="3">
        <v>43188</v>
      </c>
      <c r="O4593">
        <v>4178.3999999999996</v>
      </c>
      <c r="P4593" s="3">
        <v>42949</v>
      </c>
      <c r="Q4593">
        <v>2903.8838000000001</v>
      </c>
      <c r="R4593" s="3">
        <v>42951</v>
      </c>
      <c r="S4593">
        <v>526.03150000000005</v>
      </c>
      <c r="T4593" s="3">
        <v>42949</v>
      </c>
      <c r="U4593">
        <v>1629.6953000000001</v>
      </c>
      <c r="V4593" s="3">
        <v>43188</v>
      </c>
      <c r="W4593">
        <v>374.75</v>
      </c>
    </row>
    <row r="4594" spans="2:23" x14ac:dyDescent="0.2">
      <c r="B4594" s="3">
        <v>45754</v>
      </c>
      <c r="C4594">
        <v>137.07</v>
      </c>
      <c r="D4594" s="3">
        <v>46122</v>
      </c>
      <c r="E4594">
        <v>123.72</v>
      </c>
      <c r="J4594" s="3">
        <v>43193</v>
      </c>
      <c r="K4594">
        <v>10065.34</v>
      </c>
      <c r="L4594" s="3">
        <v>43193</v>
      </c>
      <c r="M4594">
        <v>1906.2044000000001</v>
      </c>
      <c r="N4594" s="3">
        <v>43193</v>
      </c>
      <c r="O4594">
        <v>4135.43</v>
      </c>
      <c r="P4594" s="3">
        <v>42950</v>
      </c>
      <c r="Q4594">
        <v>2905.1858999999999</v>
      </c>
      <c r="R4594" s="3">
        <v>42954</v>
      </c>
      <c r="S4594">
        <v>527.85929999999996</v>
      </c>
      <c r="T4594" s="3">
        <v>42950</v>
      </c>
      <c r="U4594">
        <v>1622.5858000000001</v>
      </c>
      <c r="V4594" s="3">
        <v>43193</v>
      </c>
      <c r="W4594">
        <v>372.87</v>
      </c>
    </row>
    <row r="4595" spans="2:23" x14ac:dyDescent="0.2">
      <c r="B4595" s="3">
        <v>45755</v>
      </c>
      <c r="C4595">
        <v>136.88999999999999</v>
      </c>
      <c r="D4595" s="3">
        <v>46125</v>
      </c>
      <c r="E4595">
        <v>123.69</v>
      </c>
      <c r="J4595" s="3">
        <v>43194</v>
      </c>
      <c r="K4595">
        <v>9989.58</v>
      </c>
      <c r="L4595" s="3">
        <v>43194</v>
      </c>
      <c r="M4595">
        <v>1886.8431</v>
      </c>
      <c r="N4595" s="3">
        <v>43194</v>
      </c>
      <c r="O4595">
        <v>4094.13</v>
      </c>
      <c r="P4595" s="3">
        <v>42951</v>
      </c>
      <c r="Q4595">
        <v>2910.4935</v>
      </c>
      <c r="R4595" s="3">
        <v>42955</v>
      </c>
      <c r="S4595">
        <v>527.15229999999997</v>
      </c>
      <c r="T4595" s="3">
        <v>42951</v>
      </c>
      <c r="U4595">
        <v>1631.2891</v>
      </c>
      <c r="V4595" s="3">
        <v>43194</v>
      </c>
      <c r="W4595">
        <v>371.63</v>
      </c>
    </row>
    <row r="4596" spans="2:23" x14ac:dyDescent="0.2">
      <c r="B4596" s="3">
        <v>45756</v>
      </c>
      <c r="C4596">
        <v>136.79</v>
      </c>
      <c r="D4596" s="3">
        <v>46126</v>
      </c>
      <c r="E4596">
        <v>123.81</v>
      </c>
      <c r="J4596" s="3">
        <v>43195</v>
      </c>
      <c r="K4596">
        <v>10202.030000000001</v>
      </c>
      <c r="L4596" s="3">
        <v>43195</v>
      </c>
      <c r="M4596">
        <v>1930.8976</v>
      </c>
      <c r="N4596" s="3">
        <v>43195</v>
      </c>
      <c r="O4596">
        <v>4170.6400000000003</v>
      </c>
      <c r="P4596" s="3">
        <v>42954</v>
      </c>
      <c r="Q4596">
        <v>2919.7431999999999</v>
      </c>
      <c r="R4596" s="3">
        <v>42956</v>
      </c>
      <c r="S4596">
        <v>519.04510000000005</v>
      </c>
      <c r="T4596" s="3">
        <v>42954</v>
      </c>
      <c r="U4596">
        <v>1645.6713</v>
      </c>
      <c r="V4596" s="3">
        <v>43195</v>
      </c>
      <c r="W4596">
        <v>374.44</v>
      </c>
    </row>
    <row r="4597" spans="2:23" x14ac:dyDescent="0.2">
      <c r="B4597" s="3">
        <v>45757</v>
      </c>
      <c r="C4597">
        <v>136.91999999999999</v>
      </c>
      <c r="D4597" s="3">
        <v>46127</v>
      </c>
      <c r="E4597">
        <v>123.84</v>
      </c>
      <c r="J4597" s="3">
        <v>43196</v>
      </c>
      <c r="K4597">
        <v>10166.27</v>
      </c>
      <c r="L4597" s="3">
        <v>43196</v>
      </c>
      <c r="M4597">
        <v>1923.3295000000001</v>
      </c>
      <c r="N4597" s="3">
        <v>43196</v>
      </c>
      <c r="O4597">
        <v>4160.88</v>
      </c>
      <c r="P4597" s="3">
        <v>42955</v>
      </c>
      <c r="Q4597">
        <v>2917.1152000000002</v>
      </c>
      <c r="R4597" s="3">
        <v>42957</v>
      </c>
      <c r="S4597">
        <v>513.08479999999997</v>
      </c>
      <c r="T4597" s="3">
        <v>42955</v>
      </c>
      <c r="U4597">
        <v>1653.2173</v>
      </c>
      <c r="V4597" s="3">
        <v>43196</v>
      </c>
      <c r="W4597">
        <v>373.28</v>
      </c>
    </row>
    <row r="4598" spans="2:23" x14ac:dyDescent="0.2">
      <c r="B4598" s="3">
        <v>45758</v>
      </c>
      <c r="C4598">
        <v>137.24</v>
      </c>
      <c r="D4598" s="3">
        <v>46128</v>
      </c>
      <c r="E4598">
        <v>123.87</v>
      </c>
      <c r="J4598" s="3">
        <v>43199</v>
      </c>
      <c r="K4598">
        <v>10179.4</v>
      </c>
      <c r="L4598" s="3">
        <v>43199</v>
      </c>
      <c r="M4598">
        <v>1927.213</v>
      </c>
      <c r="N4598" s="3">
        <v>43199</v>
      </c>
      <c r="O4598">
        <v>4160.01</v>
      </c>
      <c r="P4598" s="3">
        <v>42956</v>
      </c>
      <c r="Q4598">
        <v>2881.0567000000001</v>
      </c>
      <c r="R4598" s="3">
        <v>42958</v>
      </c>
      <c r="S4598">
        <v>511.56799999999998</v>
      </c>
      <c r="T4598" s="3">
        <v>42956</v>
      </c>
      <c r="U4598">
        <v>1622.3652999999999</v>
      </c>
      <c r="V4598" s="3">
        <v>43199</v>
      </c>
      <c r="W4598">
        <v>375.15</v>
      </c>
    </row>
    <row r="4599" spans="2:23" x14ac:dyDescent="0.2">
      <c r="B4599" s="3">
        <v>45761</v>
      </c>
      <c r="C4599">
        <v>137.25</v>
      </c>
      <c r="D4599" s="3">
        <v>46129</v>
      </c>
      <c r="E4599">
        <v>124.04</v>
      </c>
      <c r="J4599" s="3">
        <v>43200</v>
      </c>
      <c r="K4599">
        <v>10262.17</v>
      </c>
      <c r="L4599" s="3">
        <v>43200</v>
      </c>
      <c r="M4599">
        <v>1940.2842000000001</v>
      </c>
      <c r="N4599" s="3">
        <v>43200</v>
      </c>
      <c r="O4599">
        <v>4194.3100000000004</v>
      </c>
      <c r="P4599" s="3">
        <v>42957</v>
      </c>
      <c r="Q4599">
        <v>2847.2001</v>
      </c>
      <c r="R4599" s="3">
        <v>42961</v>
      </c>
      <c r="S4599">
        <v>520.26400000000001</v>
      </c>
      <c r="T4599" s="3">
        <v>42957</v>
      </c>
      <c r="U4599">
        <v>1601.2318</v>
      </c>
      <c r="V4599" s="3">
        <v>43200</v>
      </c>
      <c r="W4599">
        <v>379.88</v>
      </c>
    </row>
    <row r="4600" spans="2:23" x14ac:dyDescent="0.2">
      <c r="B4600" s="3">
        <v>45762</v>
      </c>
      <c r="C4600">
        <v>137.04</v>
      </c>
      <c r="D4600" s="3">
        <v>46132</v>
      </c>
      <c r="E4600">
        <v>124.04</v>
      </c>
      <c r="J4600" s="3">
        <v>43201</v>
      </c>
      <c r="K4600">
        <v>10206.36</v>
      </c>
      <c r="L4600" s="3">
        <v>43201</v>
      </c>
      <c r="M4600">
        <v>1928.8367000000001</v>
      </c>
      <c r="N4600" s="3">
        <v>43201</v>
      </c>
      <c r="O4600">
        <v>4169.53</v>
      </c>
      <c r="P4600" s="3">
        <v>42958</v>
      </c>
      <c r="Q4600">
        <v>2837.8202000000001</v>
      </c>
      <c r="R4600" s="3">
        <v>42962</v>
      </c>
      <c r="S4600">
        <v>518.42190000000005</v>
      </c>
      <c r="T4600" s="3">
        <v>42958</v>
      </c>
      <c r="U4600">
        <v>1577.7488000000001</v>
      </c>
      <c r="V4600" s="3">
        <v>43201</v>
      </c>
      <c r="W4600">
        <v>378.62</v>
      </c>
    </row>
    <row r="4601" spans="2:23" x14ac:dyDescent="0.2">
      <c r="B4601" s="3">
        <v>45763</v>
      </c>
      <c r="C4601">
        <v>137.33000000000001</v>
      </c>
      <c r="D4601" s="3">
        <v>46133</v>
      </c>
      <c r="E4601">
        <v>123.98</v>
      </c>
      <c r="J4601" s="3">
        <v>43202</v>
      </c>
      <c r="K4601">
        <v>10286.61</v>
      </c>
      <c r="L4601" s="3">
        <v>43202</v>
      </c>
      <c r="M4601">
        <v>1947.8210999999999</v>
      </c>
      <c r="N4601" s="3">
        <v>43202</v>
      </c>
      <c r="O4601">
        <v>4218.33</v>
      </c>
      <c r="P4601" s="3">
        <v>42961</v>
      </c>
      <c r="Q4601">
        <v>2884.6876000000002</v>
      </c>
      <c r="R4601" s="3">
        <v>42963</v>
      </c>
      <c r="S4601">
        <v>520.55799999999999</v>
      </c>
      <c r="T4601" s="3">
        <v>42961</v>
      </c>
      <c r="U4601">
        <v>1608.115</v>
      </c>
      <c r="V4601" s="3">
        <v>43202</v>
      </c>
      <c r="W4601">
        <v>375.62</v>
      </c>
    </row>
    <row r="4602" spans="2:23" x14ac:dyDescent="0.2">
      <c r="B4602" s="3">
        <v>45764</v>
      </c>
      <c r="C4602">
        <v>137.72999999999999</v>
      </c>
      <c r="D4602" s="3">
        <v>46134</v>
      </c>
      <c r="E4602">
        <v>123.92</v>
      </c>
      <c r="J4602" s="3">
        <v>43203</v>
      </c>
      <c r="K4602">
        <v>10295.280000000001</v>
      </c>
      <c r="L4602" s="3">
        <v>43203</v>
      </c>
      <c r="M4602">
        <v>1951.1090999999999</v>
      </c>
      <c r="N4602" s="3">
        <v>43203</v>
      </c>
      <c r="O4602">
        <v>4225.72</v>
      </c>
      <c r="P4602" s="3">
        <v>42962</v>
      </c>
      <c r="Q4602">
        <v>2886.3827000000001</v>
      </c>
      <c r="R4602" s="3">
        <v>42964</v>
      </c>
      <c r="S4602">
        <v>510.66910000000001</v>
      </c>
      <c r="T4602" s="3">
        <v>42962</v>
      </c>
      <c r="U4602">
        <v>1609.9867999999999</v>
      </c>
      <c r="V4602" s="3">
        <v>43203</v>
      </c>
      <c r="W4602">
        <v>376.19</v>
      </c>
    </row>
    <row r="4603" spans="2:23" x14ac:dyDescent="0.2">
      <c r="B4603" s="3">
        <v>45769</v>
      </c>
      <c r="C4603">
        <v>137.62</v>
      </c>
      <c r="D4603" s="3">
        <v>46135</v>
      </c>
      <c r="E4603">
        <v>123.89</v>
      </c>
      <c r="J4603" s="3">
        <v>43206</v>
      </c>
      <c r="K4603">
        <v>10301.629999999999</v>
      </c>
      <c r="L4603" s="3">
        <v>43206</v>
      </c>
      <c r="M4603">
        <v>1950.87</v>
      </c>
      <c r="N4603" s="3">
        <v>43206</v>
      </c>
      <c r="O4603">
        <v>4233.05</v>
      </c>
      <c r="P4603" s="3">
        <v>42963</v>
      </c>
      <c r="Q4603">
        <v>2897.2366000000002</v>
      </c>
      <c r="R4603" s="3">
        <v>42965</v>
      </c>
      <c r="S4603">
        <v>511.66860000000003</v>
      </c>
      <c r="T4603" s="3">
        <v>42963</v>
      </c>
      <c r="U4603">
        <v>1623.6858999999999</v>
      </c>
      <c r="V4603" s="3">
        <v>43206</v>
      </c>
      <c r="W4603">
        <v>375.79</v>
      </c>
    </row>
    <row r="4604" spans="2:23" x14ac:dyDescent="0.2">
      <c r="B4604" s="3">
        <v>45770</v>
      </c>
      <c r="C4604">
        <v>137.21</v>
      </c>
      <c r="D4604" s="3">
        <v>46136</v>
      </c>
      <c r="E4604">
        <v>123.83</v>
      </c>
      <c r="J4604" s="3">
        <v>43207</v>
      </c>
      <c r="K4604">
        <v>10412.219999999999</v>
      </c>
      <c r="L4604" s="3">
        <v>43207</v>
      </c>
      <c r="M4604">
        <v>1973.9372000000001</v>
      </c>
      <c r="N4604" s="3">
        <v>43207</v>
      </c>
      <c r="O4604">
        <v>4278.71</v>
      </c>
      <c r="P4604" s="3">
        <v>42964</v>
      </c>
      <c r="Q4604">
        <v>2837.6869999999999</v>
      </c>
      <c r="R4604" s="3">
        <v>42968</v>
      </c>
      <c r="S4604">
        <v>510.1413</v>
      </c>
      <c r="T4604" s="3">
        <v>42964</v>
      </c>
      <c r="U4604">
        <v>1609.4627</v>
      </c>
      <c r="V4604" s="3">
        <v>43207</v>
      </c>
      <c r="W4604">
        <v>378.73</v>
      </c>
    </row>
    <row r="4605" spans="2:23" x14ac:dyDescent="0.2">
      <c r="B4605" s="3">
        <v>45771</v>
      </c>
      <c r="C4605">
        <v>137.44999999999999</v>
      </c>
      <c r="D4605" s="3">
        <v>46139</v>
      </c>
      <c r="E4605">
        <v>123.89</v>
      </c>
      <c r="J4605" s="3">
        <v>43208</v>
      </c>
      <c r="K4605">
        <v>10430.5</v>
      </c>
      <c r="L4605" s="3">
        <v>43208</v>
      </c>
      <c r="M4605">
        <v>1980.5219999999999</v>
      </c>
      <c r="N4605" s="3">
        <v>43208</v>
      </c>
      <c r="O4605">
        <v>4297.6400000000003</v>
      </c>
      <c r="P4605" s="3">
        <v>42965</v>
      </c>
      <c r="Q4605">
        <v>2840.3667999999998</v>
      </c>
      <c r="R4605" s="3">
        <v>42969</v>
      </c>
      <c r="S4605">
        <v>515.68769999999995</v>
      </c>
      <c r="T4605" s="3">
        <v>42965</v>
      </c>
      <c r="U4605">
        <v>1610.1003000000001</v>
      </c>
      <c r="V4605" s="3">
        <v>43208</v>
      </c>
      <c r="W4605">
        <v>379.97</v>
      </c>
    </row>
    <row r="4606" spans="2:23" x14ac:dyDescent="0.2">
      <c r="B4606" s="3">
        <v>45772</v>
      </c>
      <c r="C4606">
        <v>137.68</v>
      </c>
      <c r="D4606" s="3">
        <v>46140</v>
      </c>
      <c r="E4606">
        <v>123.82</v>
      </c>
      <c r="J4606" s="3">
        <v>43209</v>
      </c>
      <c r="K4606">
        <v>10433.74</v>
      </c>
      <c r="L4606" s="3">
        <v>43209</v>
      </c>
      <c r="M4606">
        <v>1985.9963</v>
      </c>
      <c r="N4606" s="3">
        <v>43209</v>
      </c>
      <c r="O4606">
        <v>4303.03</v>
      </c>
      <c r="P4606" s="3">
        <v>42968</v>
      </c>
      <c r="Q4606">
        <v>2831.924</v>
      </c>
      <c r="R4606" s="3">
        <v>42970</v>
      </c>
      <c r="S4606">
        <v>515.32740000000001</v>
      </c>
      <c r="T4606" s="3">
        <v>42968</v>
      </c>
      <c r="U4606">
        <v>1610.0514000000001</v>
      </c>
      <c r="V4606" s="3">
        <v>43209</v>
      </c>
      <c r="W4606">
        <v>380.88</v>
      </c>
    </row>
    <row r="4607" spans="2:23" x14ac:dyDescent="0.2">
      <c r="B4607" s="3">
        <v>45775</v>
      </c>
      <c r="C4607">
        <v>137.63999999999999</v>
      </c>
      <c r="D4607" s="3">
        <v>46141</v>
      </c>
      <c r="E4607">
        <v>123.72</v>
      </c>
      <c r="J4607" s="3">
        <v>43210</v>
      </c>
      <c r="K4607">
        <v>10409.15</v>
      </c>
      <c r="L4607" s="3">
        <v>43210</v>
      </c>
      <c r="M4607">
        <v>1985.1541999999999</v>
      </c>
      <c r="N4607" s="3">
        <v>43210</v>
      </c>
      <c r="O4607">
        <v>4305.95</v>
      </c>
      <c r="P4607" s="3">
        <v>42969</v>
      </c>
      <c r="Q4607">
        <v>2865.8975999999998</v>
      </c>
      <c r="R4607" s="3">
        <v>42971</v>
      </c>
      <c r="S4607">
        <v>514.36189999999999</v>
      </c>
      <c r="T4607" s="3">
        <v>42969</v>
      </c>
      <c r="U4607">
        <v>1631.9559999999999</v>
      </c>
      <c r="V4607" s="3">
        <v>43210</v>
      </c>
      <c r="W4607">
        <v>378.97</v>
      </c>
    </row>
    <row r="4608" spans="2:23" x14ac:dyDescent="0.2">
      <c r="B4608" s="3">
        <v>45776</v>
      </c>
      <c r="C4608">
        <v>137.9</v>
      </c>
      <c r="D4608" s="3">
        <v>46142</v>
      </c>
      <c r="E4608">
        <v>123.8</v>
      </c>
      <c r="J4608" s="3">
        <v>43213</v>
      </c>
      <c r="K4608">
        <v>10421.33</v>
      </c>
      <c r="L4608" s="3">
        <v>43213</v>
      </c>
      <c r="M4608">
        <v>1985.4937</v>
      </c>
      <c r="N4608" s="3">
        <v>43213</v>
      </c>
      <c r="O4608">
        <v>4336.42</v>
      </c>
      <c r="P4608" s="3">
        <v>42970</v>
      </c>
      <c r="Q4608">
        <v>2859.3004000000001</v>
      </c>
      <c r="R4608" s="3">
        <v>42972</v>
      </c>
      <c r="S4608">
        <v>512.03250000000003</v>
      </c>
      <c r="T4608" s="3">
        <v>42970</v>
      </c>
      <c r="U4608">
        <v>1635.4550999999999</v>
      </c>
      <c r="V4608" s="3">
        <v>43213</v>
      </c>
      <c r="W4608">
        <v>381.41</v>
      </c>
    </row>
    <row r="4609" spans="2:23" x14ac:dyDescent="0.2">
      <c r="B4609" s="3">
        <v>45777</v>
      </c>
      <c r="C4609">
        <v>138.69</v>
      </c>
      <c r="D4609" s="3">
        <v>46146</v>
      </c>
      <c r="E4609">
        <v>123.73</v>
      </c>
      <c r="J4609" s="3">
        <v>43214</v>
      </c>
      <c r="K4609">
        <v>10420.16</v>
      </c>
      <c r="L4609" s="3">
        <v>43214</v>
      </c>
      <c r="M4609">
        <v>1984.8842999999999</v>
      </c>
      <c r="N4609" s="3">
        <v>43214</v>
      </c>
      <c r="O4609">
        <v>4320.18</v>
      </c>
      <c r="P4609" s="3">
        <v>42971</v>
      </c>
      <c r="Q4609">
        <v>2850.4679999999998</v>
      </c>
      <c r="R4609" s="3">
        <v>42975</v>
      </c>
      <c r="S4609">
        <v>512.07209999999998</v>
      </c>
      <c r="T4609" s="3">
        <v>42971</v>
      </c>
      <c r="U4609">
        <v>1642.8773000000001</v>
      </c>
      <c r="V4609" s="3">
        <v>43214</v>
      </c>
      <c r="W4609">
        <v>378.6</v>
      </c>
    </row>
    <row r="4610" spans="2:23" x14ac:dyDescent="0.2">
      <c r="B4610" s="3">
        <v>45779</v>
      </c>
      <c r="C4610">
        <v>138.22</v>
      </c>
      <c r="D4610" s="3">
        <v>46147</v>
      </c>
      <c r="E4610">
        <v>123.74</v>
      </c>
      <c r="J4610" s="3">
        <v>43215</v>
      </c>
      <c r="K4610">
        <v>10350.299999999999</v>
      </c>
      <c r="L4610" s="3">
        <v>43215</v>
      </c>
      <c r="M4610">
        <v>1969.3352</v>
      </c>
      <c r="N4610" s="3">
        <v>43215</v>
      </c>
      <c r="O4610">
        <v>4273.84</v>
      </c>
      <c r="P4610" s="3">
        <v>42972</v>
      </c>
      <c r="Q4610">
        <v>2835.0725000000002</v>
      </c>
      <c r="R4610" s="3">
        <v>42976</v>
      </c>
      <c r="S4610">
        <v>509.40559999999999</v>
      </c>
      <c r="T4610" s="3">
        <v>42972</v>
      </c>
      <c r="U4610">
        <v>1634.1898000000001</v>
      </c>
      <c r="V4610" s="3">
        <v>43215</v>
      </c>
      <c r="W4610">
        <v>378.68</v>
      </c>
    </row>
    <row r="4611" spans="2:23" x14ac:dyDescent="0.2">
      <c r="B4611" s="3">
        <v>45782</v>
      </c>
      <c r="C4611">
        <v>138.41</v>
      </c>
      <c r="D4611" s="3">
        <v>46148</v>
      </c>
      <c r="E4611">
        <v>123.92</v>
      </c>
      <c r="J4611" s="3">
        <v>43216</v>
      </c>
      <c r="K4611">
        <v>10470.85</v>
      </c>
      <c r="L4611" s="3">
        <v>43216</v>
      </c>
      <c r="M4611">
        <v>1993.7701999999999</v>
      </c>
      <c r="N4611" s="3">
        <v>43216</v>
      </c>
      <c r="O4611">
        <v>4324.78</v>
      </c>
      <c r="P4611" s="3">
        <v>42975</v>
      </c>
      <c r="Q4611">
        <v>2832.6394</v>
      </c>
      <c r="R4611" s="3">
        <v>42977</v>
      </c>
      <c r="S4611">
        <v>516.40909999999997</v>
      </c>
      <c r="T4611" s="3">
        <v>42975</v>
      </c>
      <c r="U4611">
        <v>1630.8873000000001</v>
      </c>
      <c r="V4611" s="3">
        <v>43216</v>
      </c>
      <c r="W4611">
        <v>377.7</v>
      </c>
    </row>
    <row r="4612" spans="2:23" x14ac:dyDescent="0.2">
      <c r="B4612" s="3">
        <v>45783</v>
      </c>
      <c r="C4612">
        <v>138.72999999999999</v>
      </c>
      <c r="D4612" s="3">
        <v>46149</v>
      </c>
      <c r="E4612">
        <v>123.98</v>
      </c>
      <c r="J4612" s="3">
        <v>43217</v>
      </c>
      <c r="K4612">
        <v>10485.83</v>
      </c>
      <c r="L4612" s="3">
        <v>43217</v>
      </c>
      <c r="M4612">
        <v>1994.5610999999999</v>
      </c>
      <c r="N4612" s="3">
        <v>43217</v>
      </c>
      <c r="O4612">
        <v>4336.1099999999997</v>
      </c>
      <c r="P4612" s="3">
        <v>42976</v>
      </c>
      <c r="Q4612">
        <v>2817.8723</v>
      </c>
      <c r="R4612" s="3">
        <v>42978</v>
      </c>
      <c r="S4612">
        <v>521.56560000000002</v>
      </c>
      <c r="T4612" s="3">
        <v>42976</v>
      </c>
      <c r="U4612">
        <v>1617.481</v>
      </c>
      <c r="V4612" s="3">
        <v>43217</v>
      </c>
      <c r="W4612">
        <v>376.51</v>
      </c>
    </row>
    <row r="4613" spans="2:23" x14ac:dyDescent="0.2">
      <c r="B4613" s="3">
        <v>45784</v>
      </c>
      <c r="C4613">
        <v>139.55000000000001</v>
      </c>
      <c r="D4613" s="3">
        <v>46150</v>
      </c>
      <c r="E4613">
        <v>123.96</v>
      </c>
      <c r="J4613" s="3">
        <v>43220</v>
      </c>
      <c r="K4613">
        <v>10524.92</v>
      </c>
      <c r="L4613" s="3">
        <v>43220</v>
      </c>
      <c r="M4613">
        <v>2001.7467999999999</v>
      </c>
      <c r="N4613" s="3">
        <v>43220</v>
      </c>
      <c r="O4613">
        <v>4334.3</v>
      </c>
      <c r="P4613" s="3">
        <v>42977</v>
      </c>
      <c r="Q4613">
        <v>2852.83</v>
      </c>
      <c r="R4613" s="3">
        <v>42979</v>
      </c>
      <c r="S4613">
        <v>526.12919999999997</v>
      </c>
      <c r="T4613" s="3">
        <v>42977</v>
      </c>
      <c r="U4613">
        <v>1645.4702</v>
      </c>
      <c r="V4613" s="3">
        <v>43220</v>
      </c>
      <c r="W4613">
        <v>377.07</v>
      </c>
    </row>
    <row r="4614" spans="2:23" x14ac:dyDescent="0.2">
      <c r="B4614" s="3">
        <v>45785</v>
      </c>
      <c r="C4614">
        <v>139.1</v>
      </c>
      <c r="D4614" s="3">
        <v>46153</v>
      </c>
      <c r="E4614">
        <v>123.89</v>
      </c>
      <c r="J4614" s="3">
        <v>43222</v>
      </c>
      <c r="K4614">
        <v>10545.98</v>
      </c>
      <c r="L4614" s="3">
        <v>43222</v>
      </c>
      <c r="M4614">
        <v>2007.0768</v>
      </c>
      <c r="N4614" s="3">
        <v>43222</v>
      </c>
      <c r="O4614">
        <v>4369.5</v>
      </c>
      <c r="P4614" s="3">
        <v>42978</v>
      </c>
      <c r="Q4614">
        <v>2873.5531000000001</v>
      </c>
      <c r="R4614" s="3">
        <v>42982</v>
      </c>
      <c r="S4614">
        <v>521.57060000000001</v>
      </c>
      <c r="T4614" s="3">
        <v>42978</v>
      </c>
      <c r="U4614">
        <v>1647.9306999999999</v>
      </c>
      <c r="V4614" s="3">
        <v>43222</v>
      </c>
      <c r="W4614">
        <v>379.57</v>
      </c>
    </row>
    <row r="4615" spans="2:23" x14ac:dyDescent="0.2">
      <c r="B4615" s="3">
        <v>45786</v>
      </c>
      <c r="C4615">
        <v>138.88999999999999</v>
      </c>
      <c r="D4615" s="3">
        <v>46154</v>
      </c>
      <c r="E4615">
        <v>123.73</v>
      </c>
      <c r="J4615" s="3">
        <v>43223</v>
      </c>
      <c r="K4615">
        <v>10491.07</v>
      </c>
      <c r="L4615" s="3">
        <v>43223</v>
      </c>
      <c r="M4615">
        <v>1995.1268</v>
      </c>
      <c r="N4615" s="3">
        <v>43223</v>
      </c>
      <c r="O4615">
        <v>4362.59</v>
      </c>
      <c r="P4615" s="3">
        <v>42979</v>
      </c>
      <c r="Q4615">
        <v>2891.8886000000002</v>
      </c>
      <c r="R4615" s="3">
        <v>42983</v>
      </c>
      <c r="S4615">
        <v>517.48779999999999</v>
      </c>
      <c r="T4615" s="3">
        <v>42979</v>
      </c>
      <c r="U4615">
        <v>1658.8568</v>
      </c>
      <c r="V4615" s="3">
        <v>43223</v>
      </c>
      <c r="W4615">
        <v>382.49</v>
      </c>
    </row>
    <row r="4616" spans="2:23" x14ac:dyDescent="0.2">
      <c r="B4616" s="3">
        <v>45789</v>
      </c>
      <c r="C4616">
        <v>138.29</v>
      </c>
      <c r="D4616" s="3">
        <v>46155</v>
      </c>
      <c r="E4616">
        <v>123.72</v>
      </c>
      <c r="J4616" s="3">
        <v>43224</v>
      </c>
      <c r="K4616">
        <v>10558.86</v>
      </c>
      <c r="L4616" s="3">
        <v>43224</v>
      </c>
      <c r="M4616">
        <v>2009.8396</v>
      </c>
      <c r="N4616" s="3">
        <v>43224</v>
      </c>
      <c r="O4616">
        <v>4370.3999999999996</v>
      </c>
      <c r="P4616" s="3">
        <v>42982</v>
      </c>
      <c r="Q4616">
        <v>2869.1599000000001</v>
      </c>
      <c r="R4616" s="3">
        <v>42984</v>
      </c>
      <c r="S4616">
        <v>518.8895</v>
      </c>
      <c r="T4616" s="3">
        <v>42982</v>
      </c>
      <c r="U4616">
        <v>1635.9262000000001</v>
      </c>
      <c r="V4616" s="3">
        <v>43224</v>
      </c>
      <c r="W4616">
        <v>382.7</v>
      </c>
    </row>
    <row r="4617" spans="2:23" x14ac:dyDescent="0.2">
      <c r="B4617" s="3">
        <v>45790</v>
      </c>
      <c r="C4617">
        <v>138.12</v>
      </c>
      <c r="D4617" s="3">
        <v>46157</v>
      </c>
      <c r="E4617">
        <v>123.54</v>
      </c>
      <c r="J4617" s="3">
        <v>43227</v>
      </c>
      <c r="K4617">
        <v>10682.08</v>
      </c>
      <c r="L4617" s="3">
        <v>43227</v>
      </c>
      <c r="M4617">
        <v>2033.0378000000001</v>
      </c>
      <c r="N4617" s="3">
        <v>43227</v>
      </c>
      <c r="O4617">
        <v>4426.09</v>
      </c>
      <c r="P4617" s="3">
        <v>42983</v>
      </c>
      <c r="Q4617">
        <v>2847.5671000000002</v>
      </c>
      <c r="R4617" s="3">
        <v>42985</v>
      </c>
      <c r="S4617">
        <v>518.33759999999995</v>
      </c>
      <c r="T4617" s="3">
        <v>42983</v>
      </c>
      <c r="U4617">
        <v>1633.2497000000001</v>
      </c>
      <c r="V4617" s="3">
        <v>43227</v>
      </c>
      <c r="W4617">
        <v>381.13</v>
      </c>
    </row>
    <row r="4618" spans="2:23" x14ac:dyDescent="0.2">
      <c r="B4618" s="3">
        <v>45791</v>
      </c>
      <c r="C4618">
        <v>138.18</v>
      </c>
      <c r="D4618" s="3">
        <v>46160</v>
      </c>
      <c r="E4618">
        <v>123.48</v>
      </c>
      <c r="J4618" s="3">
        <v>43228</v>
      </c>
      <c r="K4618">
        <v>10652.07</v>
      </c>
      <c r="L4618" s="3">
        <v>43228</v>
      </c>
      <c r="M4618">
        <v>2027.3079</v>
      </c>
      <c r="N4618" s="3">
        <v>43228</v>
      </c>
      <c r="O4618">
        <v>4431.25</v>
      </c>
      <c r="P4618" s="3">
        <v>42984</v>
      </c>
      <c r="Q4618">
        <v>2856.8935000000001</v>
      </c>
      <c r="R4618" s="3">
        <v>42986</v>
      </c>
      <c r="S4618">
        <v>515.55439999999999</v>
      </c>
      <c r="T4618" s="3">
        <v>42984</v>
      </c>
      <c r="U4618">
        <v>1632.4694</v>
      </c>
      <c r="V4618" s="3">
        <v>43228</v>
      </c>
      <c r="W4618">
        <v>379.24</v>
      </c>
    </row>
    <row r="4619" spans="2:23" x14ac:dyDescent="0.2">
      <c r="B4619" s="3">
        <v>45792</v>
      </c>
      <c r="C4619">
        <v>138.43</v>
      </c>
      <c r="D4619" s="3">
        <v>46161</v>
      </c>
      <c r="E4619">
        <v>123.4</v>
      </c>
      <c r="J4619" s="3">
        <v>43229</v>
      </c>
      <c r="K4619">
        <v>10694.64</v>
      </c>
      <c r="L4619" s="3">
        <v>43229</v>
      </c>
      <c r="M4619">
        <v>2036.4187999999999</v>
      </c>
      <c r="N4619" s="3">
        <v>43229</v>
      </c>
      <c r="O4619">
        <v>4440.3599999999997</v>
      </c>
      <c r="P4619" s="3">
        <v>42985</v>
      </c>
      <c r="Q4619">
        <v>2854.163</v>
      </c>
      <c r="R4619" s="3">
        <v>42989</v>
      </c>
      <c r="S4619">
        <v>522.81920000000002</v>
      </c>
      <c r="T4619" s="3">
        <v>42985</v>
      </c>
      <c r="U4619">
        <v>1636.6732999999999</v>
      </c>
      <c r="V4619" s="3">
        <v>43229</v>
      </c>
      <c r="W4619">
        <v>377.2</v>
      </c>
    </row>
    <row r="4620" spans="2:23" x14ac:dyDescent="0.2">
      <c r="B4620" s="3">
        <v>45793</v>
      </c>
      <c r="C4620">
        <v>138.69999999999999</v>
      </c>
      <c r="D4620" s="3">
        <v>46162</v>
      </c>
      <c r="E4620">
        <v>123.61</v>
      </c>
      <c r="J4620" s="3">
        <v>43231</v>
      </c>
      <c r="K4620">
        <v>10723.13</v>
      </c>
      <c r="L4620" s="3">
        <v>43231</v>
      </c>
      <c r="M4620">
        <v>2048.826</v>
      </c>
      <c r="N4620" s="3">
        <v>43231</v>
      </c>
      <c r="O4620">
        <v>4463.33</v>
      </c>
      <c r="P4620" s="3">
        <v>42986</v>
      </c>
      <c r="Q4620">
        <v>2836.1954999999998</v>
      </c>
      <c r="R4620" s="3">
        <v>42990</v>
      </c>
      <c r="S4620">
        <v>528.62450000000001</v>
      </c>
      <c r="T4620" s="3">
        <v>42986</v>
      </c>
      <c r="U4620">
        <v>1628.0070000000001</v>
      </c>
      <c r="V4620" s="3">
        <v>43231</v>
      </c>
      <c r="W4620">
        <v>376.11</v>
      </c>
    </row>
    <row r="4621" spans="2:23" x14ac:dyDescent="0.2">
      <c r="B4621" s="3">
        <v>45796</v>
      </c>
      <c r="C4621">
        <v>138.6</v>
      </c>
      <c r="D4621" s="3">
        <v>46163</v>
      </c>
      <c r="E4621">
        <v>123.48</v>
      </c>
      <c r="J4621" s="3">
        <v>43234</v>
      </c>
      <c r="K4621">
        <v>10725.91</v>
      </c>
      <c r="L4621" s="3">
        <v>43234</v>
      </c>
      <c r="M4621">
        <v>2046.8169</v>
      </c>
      <c r="N4621" s="3">
        <v>43234</v>
      </c>
      <c r="O4621">
        <v>4457.25</v>
      </c>
      <c r="P4621" s="3">
        <v>42989</v>
      </c>
      <c r="Q4621">
        <v>2880.7851000000001</v>
      </c>
      <c r="R4621" s="3">
        <v>42991</v>
      </c>
      <c r="S4621">
        <v>531.37009999999998</v>
      </c>
      <c r="T4621" s="3">
        <v>42989</v>
      </c>
      <c r="U4621">
        <v>1651.2982999999999</v>
      </c>
      <c r="V4621" s="3">
        <v>43234</v>
      </c>
      <c r="W4621">
        <v>377.47</v>
      </c>
    </row>
    <row r="4622" spans="2:23" x14ac:dyDescent="0.2">
      <c r="B4622" s="3">
        <v>45797</v>
      </c>
      <c r="C4622">
        <v>138.25</v>
      </c>
      <c r="D4622" s="3">
        <v>46164</v>
      </c>
      <c r="E4622">
        <v>123.58</v>
      </c>
      <c r="J4622" s="3">
        <v>43235</v>
      </c>
      <c r="K4622">
        <v>10717.81</v>
      </c>
      <c r="L4622" s="3">
        <v>43235</v>
      </c>
      <c r="M4622">
        <v>2045.7070000000001</v>
      </c>
      <c r="N4622" s="3">
        <v>43235</v>
      </c>
      <c r="O4622">
        <v>4458.3500000000004</v>
      </c>
      <c r="P4622" s="3">
        <v>42990</v>
      </c>
      <c r="Q4622">
        <v>2911.0086999999999</v>
      </c>
      <c r="R4622" s="3">
        <v>42992</v>
      </c>
      <c r="S4622">
        <v>531.15629999999999</v>
      </c>
      <c r="T4622" s="3">
        <v>42990</v>
      </c>
      <c r="U4622">
        <v>1667.9619</v>
      </c>
      <c r="V4622" s="3">
        <v>43235</v>
      </c>
      <c r="W4622">
        <v>375.13</v>
      </c>
    </row>
    <row r="4623" spans="2:23" x14ac:dyDescent="0.2">
      <c r="B4623" s="3">
        <v>45798</v>
      </c>
      <c r="C4623">
        <v>138</v>
      </c>
      <c r="D4623" s="3">
        <v>46168</v>
      </c>
      <c r="E4623">
        <v>123.76</v>
      </c>
      <c r="J4623" s="3">
        <v>43236</v>
      </c>
      <c r="K4623">
        <v>10686.8</v>
      </c>
      <c r="L4623" s="3">
        <v>43236</v>
      </c>
      <c r="M4623">
        <v>2038.2030999999999</v>
      </c>
      <c r="N4623" s="3">
        <v>43236</v>
      </c>
      <c r="O4623">
        <v>4432.8100000000004</v>
      </c>
      <c r="P4623" s="3">
        <v>42991</v>
      </c>
      <c r="Q4623">
        <v>2925.7873</v>
      </c>
      <c r="R4623" s="3">
        <v>42993</v>
      </c>
      <c r="S4623">
        <v>529.83029999999997</v>
      </c>
      <c r="T4623" s="3">
        <v>42991</v>
      </c>
      <c r="U4623">
        <v>1673.7904000000001</v>
      </c>
      <c r="V4623" s="3">
        <v>43236</v>
      </c>
      <c r="W4623">
        <v>374.01</v>
      </c>
    </row>
    <row r="4624" spans="2:23" x14ac:dyDescent="0.2">
      <c r="B4624" s="3">
        <v>45799</v>
      </c>
      <c r="C4624">
        <v>138.16999999999999</v>
      </c>
      <c r="D4624" s="3">
        <v>46169</v>
      </c>
      <c r="E4624">
        <v>123.91</v>
      </c>
      <c r="J4624" s="3">
        <v>43237</v>
      </c>
      <c r="K4624">
        <v>10712.36</v>
      </c>
      <c r="L4624" s="3">
        <v>43237</v>
      </c>
      <c r="M4624">
        <v>2045.9099000000001</v>
      </c>
      <c r="N4624" s="3">
        <v>43237</v>
      </c>
      <c r="O4624">
        <v>4456.34</v>
      </c>
      <c r="P4624" s="3">
        <v>42992</v>
      </c>
      <c r="Q4624">
        <v>2922.4751000000001</v>
      </c>
      <c r="R4624" s="3">
        <v>42996</v>
      </c>
      <c r="S4624">
        <v>533.13639999999998</v>
      </c>
      <c r="T4624" s="3">
        <v>42992</v>
      </c>
      <c r="U4624">
        <v>1675.1324999999999</v>
      </c>
      <c r="V4624" s="3">
        <v>43237</v>
      </c>
      <c r="W4624">
        <v>374.93</v>
      </c>
    </row>
    <row r="4625" spans="2:23" x14ac:dyDescent="0.2">
      <c r="B4625" s="3">
        <v>45800</v>
      </c>
      <c r="C4625">
        <v>138.47</v>
      </c>
      <c r="D4625" s="3">
        <v>46170</v>
      </c>
      <c r="E4625">
        <v>123.96</v>
      </c>
      <c r="J4625" s="3">
        <v>43238</v>
      </c>
      <c r="K4625">
        <v>10662.39</v>
      </c>
      <c r="L4625" s="3">
        <v>43238</v>
      </c>
      <c r="M4625">
        <v>2034.9001000000001</v>
      </c>
      <c r="N4625" s="3">
        <v>43238</v>
      </c>
      <c r="O4625">
        <v>4443.16</v>
      </c>
      <c r="P4625" s="3">
        <v>42993</v>
      </c>
      <c r="Q4625">
        <v>2911.1484</v>
      </c>
      <c r="R4625" s="3">
        <v>42997</v>
      </c>
      <c r="S4625">
        <v>534.87199999999996</v>
      </c>
      <c r="T4625" s="3">
        <v>42993</v>
      </c>
      <c r="U4625">
        <v>1668.3997999999999</v>
      </c>
      <c r="V4625" s="3">
        <v>43238</v>
      </c>
      <c r="W4625">
        <v>372.1</v>
      </c>
    </row>
    <row r="4626" spans="2:23" x14ac:dyDescent="0.2">
      <c r="B4626" s="3">
        <v>45803</v>
      </c>
      <c r="C4626">
        <v>138.75</v>
      </c>
      <c r="D4626" s="3">
        <v>46171</v>
      </c>
      <c r="E4626">
        <v>124.03</v>
      </c>
      <c r="J4626" s="3">
        <v>43242</v>
      </c>
      <c r="K4626">
        <v>10654.16</v>
      </c>
      <c r="L4626" s="3">
        <v>43242</v>
      </c>
      <c r="M4626">
        <v>2039.5597</v>
      </c>
      <c r="N4626" s="3">
        <v>43242</v>
      </c>
      <c r="O4626">
        <v>4451.1000000000004</v>
      </c>
      <c r="P4626" s="3">
        <v>42996</v>
      </c>
      <c r="Q4626">
        <v>2924.0212000000001</v>
      </c>
      <c r="R4626" s="3">
        <v>42998</v>
      </c>
      <c r="S4626">
        <v>535.16309999999999</v>
      </c>
      <c r="T4626" s="3">
        <v>42996</v>
      </c>
      <c r="U4626">
        <v>1689.7506000000001</v>
      </c>
      <c r="V4626" s="3">
        <v>43242</v>
      </c>
      <c r="W4626">
        <v>372.32</v>
      </c>
    </row>
    <row r="4627" spans="2:23" x14ac:dyDescent="0.2">
      <c r="B4627" s="3">
        <v>45804</v>
      </c>
      <c r="C4627">
        <v>139.06</v>
      </c>
      <c r="D4627" s="3">
        <v>46174</v>
      </c>
      <c r="E4627">
        <v>123.9</v>
      </c>
      <c r="J4627" s="3">
        <v>43243</v>
      </c>
      <c r="K4627">
        <v>10505.46</v>
      </c>
      <c r="L4627" s="3">
        <v>43243</v>
      </c>
      <c r="M4627">
        <v>2004.0697</v>
      </c>
      <c r="N4627" s="3">
        <v>43243</v>
      </c>
      <c r="O4627">
        <v>4405.2700000000004</v>
      </c>
      <c r="P4627" s="3">
        <v>42997</v>
      </c>
      <c r="Q4627">
        <v>2935.8105</v>
      </c>
      <c r="R4627" s="3">
        <v>42999</v>
      </c>
      <c r="S4627">
        <v>538.14869999999996</v>
      </c>
      <c r="T4627" s="3">
        <v>42997</v>
      </c>
      <c r="U4627">
        <v>1686.8642</v>
      </c>
      <c r="V4627" s="3">
        <v>43243</v>
      </c>
      <c r="W4627">
        <v>372.22</v>
      </c>
    </row>
    <row r="4628" spans="2:23" x14ac:dyDescent="0.2">
      <c r="B4628" s="3">
        <v>45805</v>
      </c>
      <c r="C4628">
        <v>139.05000000000001</v>
      </c>
      <c r="D4628" s="3">
        <v>46175</v>
      </c>
      <c r="E4628">
        <v>123.99</v>
      </c>
      <c r="J4628" s="3">
        <v>43244</v>
      </c>
      <c r="K4628">
        <v>10481.77</v>
      </c>
      <c r="L4628" s="3">
        <v>43244</v>
      </c>
      <c r="M4628">
        <v>1996.991</v>
      </c>
      <c r="N4628" s="3">
        <v>43244</v>
      </c>
      <c r="O4628">
        <v>4395.58</v>
      </c>
      <c r="P4628" s="3">
        <v>42998</v>
      </c>
      <c r="Q4628">
        <v>2931.4951999999998</v>
      </c>
      <c r="R4628" s="3">
        <v>43000</v>
      </c>
      <c r="S4628">
        <v>539.53510000000006</v>
      </c>
      <c r="T4628" s="3">
        <v>42998</v>
      </c>
      <c r="U4628">
        <v>1685.9518</v>
      </c>
      <c r="V4628" s="3">
        <v>43244</v>
      </c>
      <c r="W4628">
        <v>371.2</v>
      </c>
    </row>
    <row r="4629" spans="2:23" x14ac:dyDescent="0.2">
      <c r="B4629" s="3">
        <v>45807</v>
      </c>
      <c r="C4629">
        <v>139.21</v>
      </c>
      <c r="D4629" s="3">
        <v>46176</v>
      </c>
      <c r="E4629">
        <v>123.9</v>
      </c>
      <c r="J4629" s="3">
        <v>43245</v>
      </c>
      <c r="K4629">
        <v>10480.92</v>
      </c>
      <c r="L4629" s="3">
        <v>43245</v>
      </c>
      <c r="M4629">
        <v>1997.9119000000001</v>
      </c>
      <c r="N4629" s="3">
        <v>43245</v>
      </c>
      <c r="O4629">
        <v>4412.9399999999996</v>
      </c>
      <c r="P4629" s="3">
        <v>42999</v>
      </c>
      <c r="Q4629">
        <v>2949.4132</v>
      </c>
      <c r="R4629" s="3">
        <v>43003</v>
      </c>
      <c r="S4629">
        <v>537.48910000000001</v>
      </c>
      <c r="T4629" s="3">
        <v>42999</v>
      </c>
      <c r="U4629">
        <v>1697.3870999999999</v>
      </c>
      <c r="V4629" s="3">
        <v>43245</v>
      </c>
      <c r="W4629">
        <v>370.05</v>
      </c>
    </row>
    <row r="4630" spans="2:23" x14ac:dyDescent="0.2">
      <c r="B4630" s="3">
        <v>45810</v>
      </c>
      <c r="C4630">
        <v>139.26</v>
      </c>
      <c r="D4630" s="3">
        <v>46177</v>
      </c>
      <c r="E4630">
        <v>123.93</v>
      </c>
      <c r="J4630" s="3">
        <v>43248</v>
      </c>
      <c r="K4630">
        <v>10505.1</v>
      </c>
      <c r="L4630" s="3">
        <v>43248</v>
      </c>
      <c r="M4630">
        <v>2001.325</v>
      </c>
      <c r="N4630" s="3">
        <v>43248</v>
      </c>
      <c r="O4630">
        <v>4419.62</v>
      </c>
      <c r="P4630" s="3">
        <v>43000</v>
      </c>
      <c r="Q4630">
        <v>2951.817</v>
      </c>
      <c r="R4630" s="3">
        <v>43004</v>
      </c>
      <c r="S4630">
        <v>538.58439999999996</v>
      </c>
      <c r="T4630" s="3">
        <v>43000</v>
      </c>
      <c r="U4630">
        <v>1686.0902000000001</v>
      </c>
      <c r="V4630" s="3">
        <v>43248</v>
      </c>
      <c r="W4630">
        <v>369.27</v>
      </c>
    </row>
    <row r="4631" spans="2:23" x14ac:dyDescent="0.2">
      <c r="B4631" s="3">
        <v>45811</v>
      </c>
      <c r="C4631">
        <v>139.56</v>
      </c>
      <c r="D4631" s="3">
        <v>46178</v>
      </c>
      <c r="E4631">
        <v>123.84</v>
      </c>
      <c r="J4631" s="3">
        <v>43249</v>
      </c>
      <c r="K4631">
        <v>10353.030000000001</v>
      </c>
      <c r="L4631" s="3">
        <v>43249</v>
      </c>
      <c r="M4631">
        <v>1967.6084000000001</v>
      </c>
      <c r="N4631" s="3">
        <v>43249</v>
      </c>
      <c r="O4631">
        <v>4369.5600000000004</v>
      </c>
      <c r="P4631" s="3">
        <v>43003</v>
      </c>
      <c r="Q4631">
        <v>2933.8072000000002</v>
      </c>
      <c r="R4631" s="3">
        <v>43005</v>
      </c>
      <c r="S4631">
        <v>543.24170000000004</v>
      </c>
      <c r="T4631" s="3">
        <v>43003</v>
      </c>
      <c r="U4631">
        <v>1659.0753999999999</v>
      </c>
      <c r="V4631" s="3">
        <v>43249</v>
      </c>
      <c r="W4631">
        <v>372.04</v>
      </c>
    </row>
    <row r="4632" spans="2:23" x14ac:dyDescent="0.2">
      <c r="B4632" s="3">
        <v>45812</v>
      </c>
      <c r="C4632">
        <v>139.52000000000001</v>
      </c>
      <c r="D4632" s="3">
        <v>46181</v>
      </c>
      <c r="E4632">
        <v>123.84</v>
      </c>
      <c r="J4632" s="3">
        <v>43250</v>
      </c>
      <c r="K4632">
        <v>10289.040000000001</v>
      </c>
      <c r="L4632" s="3">
        <v>43250</v>
      </c>
      <c r="M4632">
        <v>1955.8516</v>
      </c>
      <c r="N4632" s="3">
        <v>43250</v>
      </c>
      <c r="O4632">
        <v>4354.9799999999996</v>
      </c>
      <c r="P4632" s="3">
        <v>43004</v>
      </c>
      <c r="Q4632">
        <v>2938.6711</v>
      </c>
      <c r="R4632" s="3">
        <v>43006</v>
      </c>
      <c r="S4632">
        <v>545.13250000000005</v>
      </c>
      <c r="T4632" s="3">
        <v>43004</v>
      </c>
      <c r="U4632">
        <v>1654.1641999999999</v>
      </c>
      <c r="V4632" s="3">
        <v>43250</v>
      </c>
      <c r="W4632">
        <v>373.13</v>
      </c>
    </row>
    <row r="4633" spans="2:23" x14ac:dyDescent="0.2">
      <c r="B4633" s="3">
        <v>45813</v>
      </c>
      <c r="C4633">
        <v>138.84</v>
      </c>
      <c r="D4633" s="3">
        <v>46182</v>
      </c>
      <c r="E4633">
        <v>123.89</v>
      </c>
      <c r="J4633" s="3">
        <v>43251</v>
      </c>
      <c r="K4633">
        <v>10164.780000000001</v>
      </c>
      <c r="L4633" s="3">
        <v>43251</v>
      </c>
      <c r="M4633">
        <v>1931.9392</v>
      </c>
      <c r="N4633" s="3">
        <v>43251</v>
      </c>
      <c r="O4633">
        <v>4336.6400000000003</v>
      </c>
      <c r="P4633" s="3">
        <v>43005</v>
      </c>
      <c r="Q4633">
        <v>2952.1122</v>
      </c>
      <c r="R4633" s="3">
        <v>43007</v>
      </c>
      <c r="S4633">
        <v>546.60540000000003</v>
      </c>
      <c r="T4633" s="3">
        <v>43005</v>
      </c>
      <c r="U4633">
        <v>1654.2923000000001</v>
      </c>
      <c r="V4633" s="3">
        <v>43251</v>
      </c>
      <c r="W4633">
        <v>371.53</v>
      </c>
    </row>
    <row r="4634" spans="2:23" x14ac:dyDescent="0.2">
      <c r="B4634" s="3">
        <v>45814</v>
      </c>
      <c r="C4634">
        <v>138.87</v>
      </c>
      <c r="D4634" s="3">
        <v>46183</v>
      </c>
      <c r="E4634">
        <v>123.84</v>
      </c>
      <c r="J4634" s="3">
        <v>43252</v>
      </c>
      <c r="K4634">
        <v>10333.98</v>
      </c>
      <c r="L4634" s="3">
        <v>43252</v>
      </c>
      <c r="M4634">
        <v>1967.7184</v>
      </c>
      <c r="N4634" s="3">
        <v>43252</v>
      </c>
      <c r="O4634">
        <v>4379.04</v>
      </c>
      <c r="P4634" s="3">
        <v>43006</v>
      </c>
      <c r="Q4634">
        <v>2952.7161999999998</v>
      </c>
      <c r="R4634" s="3">
        <v>43010</v>
      </c>
      <c r="S4634">
        <v>552.40549999999996</v>
      </c>
      <c r="T4634" s="3">
        <v>43006</v>
      </c>
      <c r="U4634">
        <v>1641.6418000000001</v>
      </c>
      <c r="V4634" s="3">
        <v>43252</v>
      </c>
      <c r="W4634">
        <v>371.81</v>
      </c>
    </row>
    <row r="4635" spans="2:23" x14ac:dyDescent="0.2">
      <c r="B4635" s="3">
        <v>45818</v>
      </c>
      <c r="C4635">
        <v>138.88</v>
      </c>
      <c r="D4635" s="3">
        <v>46184</v>
      </c>
      <c r="E4635">
        <v>123.88</v>
      </c>
      <c r="J4635" s="3">
        <v>43255</v>
      </c>
      <c r="K4635">
        <v>10359.75</v>
      </c>
      <c r="L4635" s="3">
        <v>43255</v>
      </c>
      <c r="M4635">
        <v>1975.5012999999999</v>
      </c>
      <c r="N4635" s="3">
        <v>43255</v>
      </c>
      <c r="O4635">
        <v>4399.29</v>
      </c>
      <c r="P4635" s="3">
        <v>43007</v>
      </c>
      <c r="Q4635">
        <v>2962.1619000000001</v>
      </c>
      <c r="R4635" s="3">
        <v>43011</v>
      </c>
      <c r="S4635">
        <v>553.09469999999999</v>
      </c>
      <c r="T4635" s="3">
        <v>43007</v>
      </c>
      <c r="U4635">
        <v>1654.5126</v>
      </c>
      <c r="V4635" s="3">
        <v>43255</v>
      </c>
      <c r="W4635">
        <v>372.07</v>
      </c>
    </row>
    <row r="4636" spans="2:23" x14ac:dyDescent="0.2">
      <c r="B4636" s="3">
        <v>45819</v>
      </c>
      <c r="C4636">
        <v>138.94999999999999</v>
      </c>
      <c r="D4636" s="3">
        <v>46185</v>
      </c>
      <c r="E4636">
        <v>124.02</v>
      </c>
      <c r="J4636" s="3">
        <v>43256</v>
      </c>
      <c r="K4636">
        <v>10274</v>
      </c>
      <c r="L4636" s="3">
        <v>43256</v>
      </c>
      <c r="M4636">
        <v>1958.2304999999999</v>
      </c>
      <c r="N4636" s="3">
        <v>43256</v>
      </c>
      <c r="O4636">
        <v>4407.13</v>
      </c>
      <c r="P4636" s="3">
        <v>43010</v>
      </c>
      <c r="Q4636">
        <v>2984.8685</v>
      </c>
      <c r="R4636" s="3">
        <v>43012</v>
      </c>
      <c r="S4636">
        <v>553.7722</v>
      </c>
      <c r="T4636" s="3">
        <v>43010</v>
      </c>
      <c r="U4636">
        <v>1665.691</v>
      </c>
      <c r="V4636" s="3">
        <v>43256</v>
      </c>
      <c r="W4636">
        <v>372.52</v>
      </c>
    </row>
    <row r="4637" spans="2:23" x14ac:dyDescent="0.2">
      <c r="B4637" s="3">
        <v>45820</v>
      </c>
      <c r="C4637">
        <v>139.31</v>
      </c>
      <c r="D4637" s="3">
        <v>46188</v>
      </c>
      <c r="E4637">
        <v>124.16</v>
      </c>
      <c r="J4637" s="3">
        <v>43257</v>
      </c>
      <c r="K4637">
        <v>10291.129999999999</v>
      </c>
      <c r="L4637" s="3">
        <v>43257</v>
      </c>
      <c r="M4637">
        <v>1965.5183</v>
      </c>
      <c r="N4637" s="3">
        <v>43257</v>
      </c>
      <c r="O4637">
        <v>4437.4399999999996</v>
      </c>
      <c r="P4637" s="3">
        <v>43011</v>
      </c>
      <c r="Q4637">
        <v>2988.9463000000001</v>
      </c>
      <c r="R4637" s="3">
        <v>43013</v>
      </c>
      <c r="S4637">
        <v>556.16660000000002</v>
      </c>
      <c r="T4637" s="3">
        <v>43011</v>
      </c>
      <c r="U4637">
        <v>1685.4493</v>
      </c>
      <c r="V4637" s="3">
        <v>43257</v>
      </c>
      <c r="W4637">
        <v>370.95</v>
      </c>
    </row>
    <row r="4638" spans="2:23" x14ac:dyDescent="0.2">
      <c r="B4638" s="3">
        <v>45821</v>
      </c>
      <c r="C4638">
        <v>139.09</v>
      </c>
      <c r="D4638" s="3">
        <v>46189</v>
      </c>
      <c r="E4638">
        <v>124.18</v>
      </c>
      <c r="J4638" s="3">
        <v>43258</v>
      </c>
      <c r="K4638">
        <v>10294.48</v>
      </c>
      <c r="L4638" s="3">
        <v>43258</v>
      </c>
      <c r="M4638">
        <v>1967.0721000000001</v>
      </c>
      <c r="N4638" s="3">
        <v>43258</v>
      </c>
      <c r="O4638">
        <v>4442.53</v>
      </c>
      <c r="P4638" s="3">
        <v>43012</v>
      </c>
      <c r="Q4638">
        <v>2995.9315999999999</v>
      </c>
      <c r="R4638" s="3">
        <v>43014</v>
      </c>
      <c r="S4638">
        <v>555.14469999999994</v>
      </c>
      <c r="T4638" s="3">
        <v>43012</v>
      </c>
      <c r="U4638">
        <v>1695.8169</v>
      </c>
      <c r="V4638" s="3">
        <v>43258</v>
      </c>
      <c r="W4638">
        <v>370.51</v>
      </c>
    </row>
    <row r="4639" spans="2:23" x14ac:dyDescent="0.2">
      <c r="B4639" s="3">
        <v>45824</v>
      </c>
      <c r="C4639">
        <v>138.78</v>
      </c>
      <c r="D4639" s="3">
        <v>46190</v>
      </c>
      <c r="E4639">
        <v>124.26</v>
      </c>
      <c r="J4639" s="3">
        <v>43259</v>
      </c>
      <c r="K4639">
        <v>10250.69</v>
      </c>
      <c r="L4639" s="3">
        <v>43259</v>
      </c>
      <c r="M4639">
        <v>1961.2281</v>
      </c>
      <c r="N4639" s="3">
        <v>43259</v>
      </c>
      <c r="O4639">
        <v>4422.82</v>
      </c>
      <c r="P4639" s="3">
        <v>43013</v>
      </c>
      <c r="Q4639">
        <v>3015.2465000000002</v>
      </c>
      <c r="R4639" s="3">
        <v>43017</v>
      </c>
      <c r="S4639">
        <v>555.14509999999996</v>
      </c>
      <c r="T4639" s="3">
        <v>43013</v>
      </c>
      <c r="U4639">
        <v>1703.4906000000001</v>
      </c>
      <c r="V4639" s="3">
        <v>43259</v>
      </c>
      <c r="W4639">
        <v>369.4</v>
      </c>
    </row>
    <row r="4640" spans="2:23" x14ac:dyDescent="0.2">
      <c r="B4640" s="3">
        <v>45825</v>
      </c>
      <c r="C4640">
        <v>138.83000000000001</v>
      </c>
      <c r="D4640" s="3">
        <v>46191</v>
      </c>
      <c r="E4640">
        <v>124.2</v>
      </c>
      <c r="J4640" s="3">
        <v>43262</v>
      </c>
      <c r="K4640">
        <v>10368.549999999999</v>
      </c>
      <c r="L4640" s="3">
        <v>43262</v>
      </c>
      <c r="M4640">
        <v>1987.9730999999999</v>
      </c>
      <c r="N4640" s="3">
        <v>43262</v>
      </c>
      <c r="O4640">
        <v>4452.54</v>
      </c>
      <c r="P4640" s="3">
        <v>43014</v>
      </c>
      <c r="Q4640">
        <v>3012.0356000000002</v>
      </c>
      <c r="R4640" s="3">
        <v>43018</v>
      </c>
      <c r="S4640">
        <v>555.3365</v>
      </c>
      <c r="T4640" s="3">
        <v>43014</v>
      </c>
      <c r="U4640">
        <v>1703.7143000000001</v>
      </c>
      <c r="V4640" s="3">
        <v>43262</v>
      </c>
      <c r="W4640">
        <v>369.86</v>
      </c>
    </row>
    <row r="4641" spans="2:23" x14ac:dyDescent="0.2">
      <c r="B4641" s="3">
        <v>45826</v>
      </c>
      <c r="C4641">
        <v>139.06</v>
      </c>
      <c r="D4641" s="3">
        <v>46192</v>
      </c>
      <c r="E4641">
        <v>124.21</v>
      </c>
      <c r="J4641" s="3">
        <v>43263</v>
      </c>
      <c r="K4641">
        <v>10396.23</v>
      </c>
      <c r="L4641" s="3">
        <v>43263</v>
      </c>
      <c r="M4641">
        <v>1991.8371</v>
      </c>
      <c r="N4641" s="3">
        <v>43263</v>
      </c>
      <c r="O4641">
        <v>4472.4799999999996</v>
      </c>
      <c r="P4641" s="3">
        <v>43017</v>
      </c>
      <c r="Q4641">
        <v>3014.3784999999998</v>
      </c>
      <c r="R4641" s="3">
        <v>43019</v>
      </c>
      <c r="S4641">
        <v>554.89800000000002</v>
      </c>
      <c r="T4641" s="3">
        <v>43017</v>
      </c>
      <c r="U4641">
        <v>1701.7012999999999</v>
      </c>
      <c r="V4641" s="3">
        <v>43263</v>
      </c>
      <c r="W4641">
        <v>368.48</v>
      </c>
    </row>
    <row r="4642" spans="2:23" x14ac:dyDescent="0.2">
      <c r="B4642" s="3">
        <v>45827</v>
      </c>
      <c r="C4642">
        <v>138.5</v>
      </c>
      <c r="D4642" s="3">
        <v>46195</v>
      </c>
      <c r="E4642">
        <v>124.28</v>
      </c>
      <c r="J4642" s="3">
        <v>43264</v>
      </c>
      <c r="K4642">
        <v>10400.879999999999</v>
      </c>
      <c r="L4642" s="3">
        <v>43264</v>
      </c>
      <c r="M4642">
        <v>1990.297</v>
      </c>
      <c r="N4642" s="3">
        <v>43264</v>
      </c>
      <c r="O4642">
        <v>4488.62</v>
      </c>
      <c r="P4642" s="3">
        <v>43018</v>
      </c>
      <c r="Q4642">
        <v>3012.8490000000002</v>
      </c>
      <c r="R4642" s="3">
        <v>43020</v>
      </c>
      <c r="S4642">
        <v>556.13059999999996</v>
      </c>
      <c r="T4642" s="3">
        <v>43018</v>
      </c>
      <c r="U4642">
        <v>1712.4263000000001</v>
      </c>
      <c r="V4642" s="3">
        <v>43264</v>
      </c>
      <c r="W4642">
        <v>367.96</v>
      </c>
    </row>
    <row r="4643" spans="2:23" x14ac:dyDescent="0.2">
      <c r="B4643" s="3">
        <v>45828</v>
      </c>
      <c r="C4643">
        <v>138.02000000000001</v>
      </c>
      <c r="D4643" s="3">
        <v>46196</v>
      </c>
      <c r="E4643">
        <v>124.33</v>
      </c>
      <c r="J4643" s="3">
        <v>43265</v>
      </c>
      <c r="K4643">
        <v>10458.07</v>
      </c>
      <c r="L4643" s="3">
        <v>43265</v>
      </c>
      <c r="M4643">
        <v>2004.2674</v>
      </c>
      <c r="N4643" s="3">
        <v>43265</v>
      </c>
      <c r="O4643">
        <v>4504.8999999999996</v>
      </c>
      <c r="P4643" s="3">
        <v>43019</v>
      </c>
      <c r="Q4643">
        <v>3013.0608999999999</v>
      </c>
      <c r="R4643" s="3">
        <v>43021</v>
      </c>
      <c r="S4643">
        <v>557.24829999999997</v>
      </c>
      <c r="T4643" s="3">
        <v>43019</v>
      </c>
      <c r="U4643">
        <v>1717.3798999999999</v>
      </c>
      <c r="V4643" s="3">
        <v>43265</v>
      </c>
      <c r="W4643">
        <v>366.04</v>
      </c>
    </row>
    <row r="4644" spans="2:23" x14ac:dyDescent="0.2">
      <c r="B4644" s="3">
        <v>45831</v>
      </c>
      <c r="C4644">
        <v>138.12</v>
      </c>
      <c r="D4644" s="3">
        <v>46197</v>
      </c>
      <c r="E4644">
        <v>124.4</v>
      </c>
      <c r="J4644" s="3">
        <v>43266</v>
      </c>
      <c r="K4644">
        <v>10399.709999999999</v>
      </c>
      <c r="L4644" s="3">
        <v>43266</v>
      </c>
      <c r="M4644">
        <v>1987.1985999999999</v>
      </c>
      <c r="N4644" s="3">
        <v>43266</v>
      </c>
      <c r="O4644">
        <v>4470.17</v>
      </c>
      <c r="P4644" s="3">
        <v>43020</v>
      </c>
      <c r="Q4644">
        <v>3015.7750999999998</v>
      </c>
      <c r="R4644" s="3">
        <v>43024</v>
      </c>
      <c r="S4644">
        <v>556.91240000000005</v>
      </c>
      <c r="T4644" s="3">
        <v>43020</v>
      </c>
      <c r="U4644">
        <v>1726.1404</v>
      </c>
      <c r="V4644" s="3">
        <v>43266</v>
      </c>
      <c r="W4644">
        <v>367.99</v>
      </c>
    </row>
    <row r="4645" spans="2:23" x14ac:dyDescent="0.2">
      <c r="B4645" s="3">
        <v>45832</v>
      </c>
      <c r="C4645">
        <v>138.21</v>
      </c>
      <c r="D4645" s="3">
        <v>46198</v>
      </c>
      <c r="E4645">
        <v>124.44</v>
      </c>
      <c r="J4645" s="3">
        <v>43269</v>
      </c>
      <c r="K4645">
        <v>10258.5</v>
      </c>
      <c r="L4645" s="3">
        <v>43269</v>
      </c>
      <c r="M4645">
        <v>1962.2625</v>
      </c>
      <c r="N4645" s="3">
        <v>43269</v>
      </c>
      <c r="O4645">
        <v>4424.1000000000004</v>
      </c>
      <c r="P4645" s="3">
        <v>43021</v>
      </c>
      <c r="Q4645">
        <v>3022.0003000000002</v>
      </c>
      <c r="R4645" s="3">
        <v>43025</v>
      </c>
      <c r="S4645">
        <v>557.9067</v>
      </c>
      <c r="T4645" s="3">
        <v>43021</v>
      </c>
      <c r="U4645">
        <v>1732.5915</v>
      </c>
      <c r="V4645" s="3">
        <v>43269</v>
      </c>
      <c r="W4645">
        <v>365.58</v>
      </c>
    </row>
    <row r="4646" spans="2:23" x14ac:dyDescent="0.2">
      <c r="B4646" s="3">
        <v>45833</v>
      </c>
      <c r="C4646">
        <v>137.83000000000001</v>
      </c>
      <c r="D4646" s="3">
        <v>46199</v>
      </c>
      <c r="E4646">
        <v>124.44</v>
      </c>
      <c r="J4646" s="3">
        <v>43270</v>
      </c>
      <c r="K4646">
        <v>10181.39</v>
      </c>
      <c r="L4646" s="3">
        <v>43270</v>
      </c>
      <c r="M4646">
        <v>1941.8789999999999</v>
      </c>
      <c r="N4646" s="3">
        <v>43270</v>
      </c>
      <c r="O4646">
        <v>4363.75</v>
      </c>
      <c r="P4646" s="3">
        <v>43024</v>
      </c>
      <c r="Q4646">
        <v>3022.0455000000002</v>
      </c>
      <c r="R4646" s="3">
        <v>43026</v>
      </c>
      <c r="S4646">
        <v>559.62480000000005</v>
      </c>
      <c r="T4646" s="3">
        <v>43024</v>
      </c>
      <c r="U4646">
        <v>1740.0822000000001</v>
      </c>
      <c r="V4646" s="3">
        <v>43270</v>
      </c>
      <c r="W4646">
        <v>363.98</v>
      </c>
    </row>
    <row r="4647" spans="2:23" x14ac:dyDescent="0.2">
      <c r="B4647" s="3">
        <v>45834</v>
      </c>
      <c r="C4647">
        <v>137.99</v>
      </c>
      <c r="D4647" s="3">
        <v>46202</v>
      </c>
      <c r="E4647">
        <v>124.38</v>
      </c>
      <c r="J4647" s="3">
        <v>43271</v>
      </c>
      <c r="K4647">
        <v>10275.15</v>
      </c>
      <c r="L4647" s="3">
        <v>43271</v>
      </c>
      <c r="M4647">
        <v>1959.2366</v>
      </c>
      <c r="N4647" s="3">
        <v>43271</v>
      </c>
      <c r="O4647">
        <v>4373.22</v>
      </c>
      <c r="P4647" s="3">
        <v>43025</v>
      </c>
      <c r="Q4647">
        <v>3037.8157999999999</v>
      </c>
      <c r="R4647" s="3">
        <v>43027</v>
      </c>
      <c r="S4647">
        <v>555.80050000000006</v>
      </c>
      <c r="T4647" s="3">
        <v>43025</v>
      </c>
      <c r="U4647">
        <v>1741.7994000000001</v>
      </c>
      <c r="V4647" s="3">
        <v>43271</v>
      </c>
      <c r="W4647">
        <v>360.51</v>
      </c>
    </row>
    <row r="4648" spans="2:23" x14ac:dyDescent="0.2">
      <c r="B4648" s="3">
        <v>45835</v>
      </c>
      <c r="C4648">
        <v>137.44</v>
      </c>
      <c r="D4648" s="3">
        <v>46203</v>
      </c>
      <c r="E4648">
        <v>124.36</v>
      </c>
      <c r="J4648" s="3">
        <v>43272</v>
      </c>
      <c r="K4648">
        <v>10163.719999999999</v>
      </c>
      <c r="L4648" s="3">
        <v>43272</v>
      </c>
      <c r="M4648">
        <v>1935.6347000000001</v>
      </c>
      <c r="N4648" s="3">
        <v>43272</v>
      </c>
      <c r="O4648">
        <v>4335.57</v>
      </c>
      <c r="P4648" s="3">
        <v>43026</v>
      </c>
      <c r="Q4648">
        <v>3044.7107000000001</v>
      </c>
      <c r="R4648" s="3">
        <v>43028</v>
      </c>
      <c r="S4648">
        <v>561.06190000000004</v>
      </c>
      <c r="T4648" s="3">
        <v>43026</v>
      </c>
      <c r="U4648">
        <v>1745.0479</v>
      </c>
      <c r="V4648" s="3">
        <v>43272</v>
      </c>
      <c r="W4648">
        <v>358.19</v>
      </c>
    </row>
    <row r="4649" spans="2:23" x14ac:dyDescent="0.2">
      <c r="B4649" s="3">
        <v>45838</v>
      </c>
      <c r="C4649">
        <v>137.75</v>
      </c>
      <c r="D4649" s="3">
        <v>46204</v>
      </c>
      <c r="E4649">
        <v>124.32</v>
      </c>
      <c r="J4649" s="3">
        <v>43273</v>
      </c>
      <c r="K4649">
        <v>10335.43</v>
      </c>
      <c r="L4649" s="3">
        <v>43273</v>
      </c>
      <c r="M4649">
        <v>1970.0609999999999</v>
      </c>
      <c r="N4649" s="3">
        <v>43273</v>
      </c>
      <c r="O4649">
        <v>4381.6499999999996</v>
      </c>
      <c r="P4649" s="3">
        <v>43027</v>
      </c>
      <c r="Q4649">
        <v>3032.0816</v>
      </c>
      <c r="R4649" s="3">
        <v>43031</v>
      </c>
      <c r="S4649">
        <v>560.1626</v>
      </c>
      <c r="T4649" s="3">
        <v>43027</v>
      </c>
      <c r="U4649">
        <v>1719.8887</v>
      </c>
      <c r="V4649" s="3">
        <v>43273</v>
      </c>
      <c r="W4649">
        <v>360.66</v>
      </c>
    </row>
    <row r="4650" spans="2:23" x14ac:dyDescent="0.2">
      <c r="B4650" s="3">
        <v>45839</v>
      </c>
      <c r="C4650">
        <v>137.96</v>
      </c>
      <c r="D4650" s="3">
        <v>46205</v>
      </c>
      <c r="E4650">
        <v>124.31</v>
      </c>
      <c r="J4650" s="3">
        <v>43276</v>
      </c>
      <c r="K4650">
        <v>10161.299999999999</v>
      </c>
      <c r="L4650" s="3">
        <v>43276</v>
      </c>
      <c r="M4650">
        <v>1930.8483000000001</v>
      </c>
      <c r="N4650" s="3">
        <v>43276</v>
      </c>
      <c r="O4650">
        <v>4316.84</v>
      </c>
      <c r="P4650" s="3">
        <v>43028</v>
      </c>
      <c r="Q4650">
        <v>3061.1554000000001</v>
      </c>
      <c r="R4650" s="3">
        <v>43032</v>
      </c>
      <c r="S4650">
        <v>562.76229999999998</v>
      </c>
      <c r="T4650" s="3">
        <v>43028</v>
      </c>
      <c r="U4650">
        <v>1738.711</v>
      </c>
      <c r="V4650" s="3">
        <v>43276</v>
      </c>
      <c r="W4650">
        <v>360.79</v>
      </c>
    </row>
    <row r="4651" spans="2:23" x14ac:dyDescent="0.2">
      <c r="B4651" s="3">
        <v>45840</v>
      </c>
      <c r="C4651">
        <v>137.85</v>
      </c>
      <c r="D4651" s="3">
        <v>46206</v>
      </c>
      <c r="E4651">
        <v>124.26</v>
      </c>
      <c r="J4651" s="3">
        <v>43277</v>
      </c>
      <c r="K4651">
        <v>10188.4</v>
      </c>
      <c r="L4651" s="3">
        <v>43277</v>
      </c>
      <c r="M4651">
        <v>1935.3596</v>
      </c>
      <c r="N4651" s="3">
        <v>43277</v>
      </c>
      <c r="O4651">
        <v>4330.55</v>
      </c>
      <c r="P4651" s="3">
        <v>43031</v>
      </c>
      <c r="Q4651">
        <v>3060.0601999999999</v>
      </c>
      <c r="R4651" s="3">
        <v>43033</v>
      </c>
      <c r="S4651">
        <v>560.28650000000005</v>
      </c>
      <c r="T4651" s="3">
        <v>43031</v>
      </c>
      <c r="U4651">
        <v>1736.8753999999999</v>
      </c>
      <c r="V4651" s="3">
        <v>43277</v>
      </c>
      <c r="W4651">
        <v>359.97</v>
      </c>
    </row>
    <row r="4652" spans="2:23" x14ac:dyDescent="0.2">
      <c r="B4652" s="3">
        <v>45841</v>
      </c>
      <c r="C4652">
        <v>137.84</v>
      </c>
      <c r="D4652" s="3">
        <v>46209</v>
      </c>
      <c r="E4652">
        <v>124.32</v>
      </c>
      <c r="J4652" s="3">
        <v>43278</v>
      </c>
      <c r="K4652">
        <v>10221.51</v>
      </c>
      <c r="L4652" s="3">
        <v>43278</v>
      </c>
      <c r="M4652">
        <v>1943.5295000000001</v>
      </c>
      <c r="N4652" s="3">
        <v>43278</v>
      </c>
      <c r="O4652">
        <v>4347.25</v>
      </c>
      <c r="P4652" s="3">
        <v>43032</v>
      </c>
      <c r="Q4652">
        <v>3072.9731000000002</v>
      </c>
      <c r="R4652" s="3">
        <v>43034</v>
      </c>
      <c r="S4652">
        <v>565.71029999999996</v>
      </c>
      <c r="T4652" s="3">
        <v>43032</v>
      </c>
      <c r="U4652">
        <v>1739.0409999999999</v>
      </c>
      <c r="V4652" s="3">
        <v>43278</v>
      </c>
      <c r="W4652">
        <v>367.32</v>
      </c>
    </row>
    <row r="4653" spans="2:23" x14ac:dyDescent="0.2">
      <c r="B4653" s="3">
        <v>45842</v>
      </c>
      <c r="C4653">
        <v>137.94999999999999</v>
      </c>
      <c r="D4653" s="3">
        <v>46210</v>
      </c>
      <c r="E4653">
        <v>124.27</v>
      </c>
      <c r="J4653" s="3">
        <v>43279</v>
      </c>
      <c r="K4653">
        <v>10161.459999999999</v>
      </c>
      <c r="L4653" s="3">
        <v>43279</v>
      </c>
      <c r="M4653">
        <v>1929.5416</v>
      </c>
      <c r="N4653" s="3">
        <v>43279</v>
      </c>
      <c r="O4653">
        <v>4292.93</v>
      </c>
      <c r="P4653" s="3">
        <v>43033</v>
      </c>
      <c r="Q4653">
        <v>3057.0799000000002</v>
      </c>
      <c r="R4653" s="3">
        <v>43035</v>
      </c>
      <c r="S4653">
        <v>569.10379999999998</v>
      </c>
      <c r="T4653" s="3">
        <v>43033</v>
      </c>
      <c r="U4653">
        <v>1737.9835</v>
      </c>
      <c r="V4653" s="3">
        <v>43279</v>
      </c>
      <c r="W4653">
        <v>370.89</v>
      </c>
    </row>
    <row r="4654" spans="2:23" x14ac:dyDescent="0.2">
      <c r="B4654" s="3">
        <v>45845</v>
      </c>
      <c r="C4654">
        <v>137.78</v>
      </c>
      <c r="D4654" s="3">
        <v>46211</v>
      </c>
      <c r="E4654">
        <v>124.12</v>
      </c>
      <c r="J4654" s="3">
        <v>43280</v>
      </c>
      <c r="K4654">
        <v>10327.290000000001</v>
      </c>
      <c r="L4654" s="3">
        <v>43280</v>
      </c>
      <c r="M4654">
        <v>1958.7415000000001</v>
      </c>
      <c r="N4654" s="3">
        <v>43280</v>
      </c>
      <c r="O4654">
        <v>4350.4399999999996</v>
      </c>
      <c r="P4654" s="3">
        <v>43034</v>
      </c>
      <c r="Q4654">
        <v>3086.1992</v>
      </c>
      <c r="R4654" s="3">
        <v>43038</v>
      </c>
      <c r="S4654">
        <v>566.4941</v>
      </c>
      <c r="T4654" s="3">
        <v>43034</v>
      </c>
      <c r="U4654">
        <v>1743.2601</v>
      </c>
      <c r="V4654" s="3">
        <v>43280</v>
      </c>
      <c r="W4654">
        <v>371.89</v>
      </c>
    </row>
    <row r="4655" spans="2:23" x14ac:dyDescent="0.2">
      <c r="B4655" s="3">
        <v>45846</v>
      </c>
      <c r="C4655">
        <v>137.6</v>
      </c>
      <c r="D4655" s="3">
        <v>46212</v>
      </c>
      <c r="E4655">
        <v>124.12</v>
      </c>
      <c r="J4655" s="3">
        <v>43283</v>
      </c>
      <c r="K4655">
        <v>10238.950000000001</v>
      </c>
      <c r="L4655" s="3">
        <v>43283</v>
      </c>
      <c r="M4655">
        <v>1938.0279</v>
      </c>
      <c r="N4655" s="3">
        <v>43283</v>
      </c>
      <c r="O4655">
        <v>4308.72</v>
      </c>
      <c r="P4655" s="3">
        <v>43035</v>
      </c>
      <c r="Q4655">
        <v>3107.3200999999999</v>
      </c>
      <c r="R4655" s="3">
        <v>43039</v>
      </c>
      <c r="S4655">
        <v>570.17460000000005</v>
      </c>
      <c r="T4655" s="3">
        <v>43035</v>
      </c>
      <c r="U4655">
        <v>1750.7148999999999</v>
      </c>
      <c r="V4655" s="3">
        <v>43283</v>
      </c>
      <c r="W4655">
        <v>371.14</v>
      </c>
    </row>
    <row r="4656" spans="2:23" x14ac:dyDescent="0.2">
      <c r="B4656" s="3">
        <v>45847</v>
      </c>
      <c r="C4656">
        <v>137.78</v>
      </c>
      <c r="D4656" s="3">
        <v>46213</v>
      </c>
      <c r="E4656">
        <v>124.08</v>
      </c>
      <c r="J4656" s="3">
        <v>43284</v>
      </c>
      <c r="K4656">
        <v>10344.1</v>
      </c>
      <c r="L4656" s="3">
        <v>43284</v>
      </c>
      <c r="M4656">
        <v>1955.8117999999999</v>
      </c>
      <c r="N4656" s="3">
        <v>43284</v>
      </c>
      <c r="O4656">
        <v>4326.49</v>
      </c>
      <c r="P4656" s="3">
        <v>43038</v>
      </c>
      <c r="Q4656">
        <v>3096.6111000000001</v>
      </c>
      <c r="R4656" s="3">
        <v>43040</v>
      </c>
      <c r="S4656">
        <v>572.21630000000005</v>
      </c>
      <c r="T4656" s="3">
        <v>43038</v>
      </c>
      <c r="U4656">
        <v>1752.944</v>
      </c>
      <c r="V4656" s="3">
        <v>43284</v>
      </c>
      <c r="W4656">
        <v>372.32</v>
      </c>
    </row>
    <row r="4657" spans="2:23" x14ac:dyDescent="0.2">
      <c r="B4657" s="3">
        <v>45848</v>
      </c>
      <c r="C4657">
        <v>137.72</v>
      </c>
      <c r="D4657" s="3">
        <v>46216</v>
      </c>
      <c r="E4657">
        <v>124.02</v>
      </c>
      <c r="J4657" s="3">
        <v>43285</v>
      </c>
      <c r="K4657">
        <v>10366.86</v>
      </c>
      <c r="L4657" s="3">
        <v>43285</v>
      </c>
      <c r="M4657">
        <v>1958.3013000000001</v>
      </c>
      <c r="N4657" s="3">
        <v>43285</v>
      </c>
      <c r="O4657">
        <v>4297.6099999999997</v>
      </c>
      <c r="P4657" s="3">
        <v>43039</v>
      </c>
      <c r="Q4657">
        <v>3103.5947000000001</v>
      </c>
      <c r="R4657" s="3">
        <v>43041</v>
      </c>
      <c r="S4657">
        <v>571.94929999999999</v>
      </c>
      <c r="T4657" s="3">
        <v>43039</v>
      </c>
      <c r="U4657">
        <v>1760.6496999999999</v>
      </c>
      <c r="V4657" s="3">
        <v>43285</v>
      </c>
      <c r="W4657">
        <v>371.88</v>
      </c>
    </row>
    <row r="4658" spans="2:23" x14ac:dyDescent="0.2">
      <c r="B4658" s="3">
        <v>45849</v>
      </c>
      <c r="C4658">
        <v>137.6</v>
      </c>
      <c r="D4658" s="3">
        <v>46217</v>
      </c>
      <c r="E4658">
        <v>123.95</v>
      </c>
      <c r="J4658" s="3">
        <v>43286</v>
      </c>
      <c r="K4658">
        <v>10384.36</v>
      </c>
      <c r="L4658" s="3">
        <v>43286</v>
      </c>
      <c r="M4658">
        <v>1964.7382</v>
      </c>
      <c r="N4658" s="3">
        <v>43286</v>
      </c>
      <c r="O4658">
        <v>4314.97</v>
      </c>
      <c r="P4658" s="3">
        <v>43040</v>
      </c>
      <c r="Q4658">
        <v>3124.0032000000001</v>
      </c>
      <c r="R4658" s="3">
        <v>43042</v>
      </c>
      <c r="S4658">
        <v>573.21469999999999</v>
      </c>
      <c r="T4658" s="3">
        <v>43040</v>
      </c>
      <c r="U4658">
        <v>1784.0617999999999</v>
      </c>
      <c r="V4658" s="3">
        <v>43286</v>
      </c>
      <c r="W4658">
        <v>371.03</v>
      </c>
    </row>
    <row r="4659" spans="2:23" x14ac:dyDescent="0.2">
      <c r="B4659" s="3">
        <v>45852</v>
      </c>
      <c r="C4659">
        <v>137.46</v>
      </c>
      <c r="D4659" s="3">
        <v>46218</v>
      </c>
      <c r="E4659">
        <v>123.98</v>
      </c>
      <c r="J4659" s="3">
        <v>43287</v>
      </c>
      <c r="K4659">
        <v>10417.280000000001</v>
      </c>
      <c r="L4659" s="3">
        <v>43287</v>
      </c>
      <c r="M4659">
        <v>1969.7584999999999</v>
      </c>
      <c r="N4659" s="3">
        <v>43287</v>
      </c>
      <c r="O4659">
        <v>4331.38</v>
      </c>
      <c r="P4659" s="3">
        <v>43041</v>
      </c>
      <c r="Q4659">
        <v>3123.1073000000001</v>
      </c>
      <c r="R4659" s="3">
        <v>43045</v>
      </c>
      <c r="S4659">
        <v>572.70150000000001</v>
      </c>
      <c r="T4659" s="3">
        <v>43041</v>
      </c>
      <c r="U4659">
        <v>1778.9956</v>
      </c>
      <c r="V4659" s="3">
        <v>43287</v>
      </c>
      <c r="W4659">
        <v>369.66</v>
      </c>
    </row>
    <row r="4660" spans="2:23" x14ac:dyDescent="0.2">
      <c r="B4660" s="3">
        <v>45853</v>
      </c>
      <c r="C4660">
        <v>137.54</v>
      </c>
      <c r="D4660" s="3">
        <v>46219</v>
      </c>
      <c r="E4660">
        <v>123.92</v>
      </c>
      <c r="J4660" s="3">
        <v>43290</v>
      </c>
      <c r="K4660">
        <v>10493.23</v>
      </c>
      <c r="L4660" s="3">
        <v>43290</v>
      </c>
      <c r="M4660">
        <v>1989.7568000000001</v>
      </c>
      <c r="N4660" s="3">
        <v>43290</v>
      </c>
      <c r="O4660">
        <v>4376.57</v>
      </c>
      <c r="P4660" s="3">
        <v>43042</v>
      </c>
      <c r="Q4660">
        <v>3133.5754000000002</v>
      </c>
      <c r="R4660" s="3">
        <v>43046</v>
      </c>
      <c r="S4660">
        <v>570.13850000000002</v>
      </c>
      <c r="T4660" s="3">
        <v>43042</v>
      </c>
      <c r="U4660">
        <v>1781.1728000000001</v>
      </c>
      <c r="V4660" s="3">
        <v>43290</v>
      </c>
      <c r="W4660">
        <v>369.62</v>
      </c>
    </row>
    <row r="4661" spans="2:23" x14ac:dyDescent="0.2">
      <c r="B4661" s="3">
        <v>45854</v>
      </c>
      <c r="C4661">
        <v>137.59</v>
      </c>
      <c r="D4661" s="3">
        <v>46220</v>
      </c>
      <c r="E4661">
        <v>123.9</v>
      </c>
      <c r="J4661" s="3">
        <v>43291</v>
      </c>
      <c r="K4661">
        <v>10516.99</v>
      </c>
      <c r="L4661" s="3">
        <v>43291</v>
      </c>
      <c r="M4661">
        <v>1994.2819</v>
      </c>
      <c r="N4661" s="3">
        <v>43291</v>
      </c>
      <c r="O4661">
        <v>4410.1499999999996</v>
      </c>
      <c r="P4661" s="3">
        <v>43045</v>
      </c>
      <c r="Q4661">
        <v>3125.7523999999999</v>
      </c>
      <c r="R4661" s="3">
        <v>43047</v>
      </c>
      <c r="S4661">
        <v>571.24689999999998</v>
      </c>
      <c r="T4661" s="3">
        <v>43045</v>
      </c>
      <c r="U4661">
        <v>1783.1332</v>
      </c>
      <c r="V4661" s="3">
        <v>43291</v>
      </c>
      <c r="W4661">
        <v>368.36</v>
      </c>
    </row>
    <row r="4662" spans="2:23" x14ac:dyDescent="0.2">
      <c r="B4662" s="3">
        <v>45855</v>
      </c>
      <c r="C4662">
        <v>137.63</v>
      </c>
      <c r="D4662" s="3">
        <v>46223</v>
      </c>
      <c r="E4662">
        <v>123.81</v>
      </c>
      <c r="J4662" s="3">
        <v>43292</v>
      </c>
      <c r="K4662">
        <v>10424.83</v>
      </c>
      <c r="L4662" s="3">
        <v>43292</v>
      </c>
      <c r="M4662">
        <v>1973.8434</v>
      </c>
      <c r="N4662" s="3">
        <v>43292</v>
      </c>
      <c r="O4662">
        <v>4379.45</v>
      </c>
      <c r="P4662" s="3">
        <v>43046</v>
      </c>
      <c r="Q4662">
        <v>3128.6302000000001</v>
      </c>
      <c r="R4662" s="3">
        <v>43048</v>
      </c>
      <c r="S4662">
        <v>564.00080000000003</v>
      </c>
      <c r="T4662" s="3">
        <v>43046</v>
      </c>
      <c r="U4662">
        <v>1790.3072</v>
      </c>
      <c r="V4662" s="3">
        <v>43292</v>
      </c>
      <c r="W4662">
        <v>369.65</v>
      </c>
    </row>
    <row r="4663" spans="2:23" x14ac:dyDescent="0.2">
      <c r="B4663" s="3">
        <v>45856</v>
      </c>
      <c r="C4663">
        <v>137.52000000000001</v>
      </c>
      <c r="D4663" s="3">
        <v>46224</v>
      </c>
      <c r="E4663">
        <v>123.82</v>
      </c>
      <c r="J4663" s="3">
        <v>43293</v>
      </c>
      <c r="K4663">
        <v>10563.57</v>
      </c>
      <c r="L4663" s="3">
        <v>43293</v>
      </c>
      <c r="M4663">
        <v>1995.3822</v>
      </c>
      <c r="N4663" s="3">
        <v>43293</v>
      </c>
      <c r="O4663">
        <v>4408.1000000000004</v>
      </c>
      <c r="P4663" s="3">
        <v>43047</v>
      </c>
      <c r="Q4663">
        <v>3136.5536000000002</v>
      </c>
      <c r="R4663" s="3">
        <v>43049</v>
      </c>
      <c r="S4663">
        <v>565.41020000000003</v>
      </c>
      <c r="T4663" s="3">
        <v>43047</v>
      </c>
      <c r="U4663">
        <v>1791.6131</v>
      </c>
      <c r="V4663" s="3">
        <v>43293</v>
      </c>
      <c r="W4663">
        <v>370.87</v>
      </c>
    </row>
    <row r="4664" spans="2:23" x14ac:dyDescent="0.2">
      <c r="B4664" s="3">
        <v>45859</v>
      </c>
      <c r="C4664">
        <v>137.79</v>
      </c>
      <c r="D4664" s="3">
        <v>46225</v>
      </c>
      <c r="E4664">
        <v>123.76</v>
      </c>
      <c r="J4664" s="3">
        <v>43294</v>
      </c>
      <c r="K4664">
        <v>10606.14</v>
      </c>
      <c r="L4664" s="3">
        <v>43294</v>
      </c>
      <c r="M4664">
        <v>2004.3086000000001</v>
      </c>
      <c r="N4664" s="3">
        <v>43294</v>
      </c>
      <c r="O4664">
        <v>4414.67</v>
      </c>
      <c r="P4664" s="3">
        <v>43048</v>
      </c>
      <c r="Q4664">
        <v>3104.0356000000002</v>
      </c>
      <c r="R4664" s="3">
        <v>43052</v>
      </c>
      <c r="S4664">
        <v>563.59960000000001</v>
      </c>
      <c r="T4664" s="3">
        <v>43048</v>
      </c>
      <c r="U4664">
        <v>1778.4812999999999</v>
      </c>
      <c r="V4664" s="3">
        <v>43294</v>
      </c>
      <c r="W4664">
        <v>369.09</v>
      </c>
    </row>
    <row r="4665" spans="2:23" x14ac:dyDescent="0.2">
      <c r="B4665" s="3">
        <v>45860</v>
      </c>
      <c r="C4665">
        <v>138.02000000000001</v>
      </c>
      <c r="D4665" s="3">
        <v>46226</v>
      </c>
      <c r="E4665">
        <v>123.52</v>
      </c>
      <c r="J4665" s="3">
        <v>43297</v>
      </c>
      <c r="K4665">
        <v>10595.33</v>
      </c>
      <c r="L4665" s="3">
        <v>43297</v>
      </c>
      <c r="M4665">
        <v>2003.4146000000001</v>
      </c>
      <c r="N4665" s="3">
        <v>43297</v>
      </c>
      <c r="O4665">
        <v>4420.1000000000004</v>
      </c>
      <c r="P4665" s="3">
        <v>43049</v>
      </c>
      <c r="Q4665">
        <v>3108.0419999999999</v>
      </c>
      <c r="R4665" s="3">
        <v>43053</v>
      </c>
      <c r="S4665">
        <v>558.95680000000004</v>
      </c>
      <c r="T4665" s="3">
        <v>43049</v>
      </c>
      <c r="U4665">
        <v>1773.9617000000001</v>
      </c>
      <c r="V4665" s="3">
        <v>43297</v>
      </c>
      <c r="W4665">
        <v>368.93</v>
      </c>
    </row>
    <row r="4666" spans="2:23" x14ac:dyDescent="0.2">
      <c r="B4666" s="3">
        <v>45861</v>
      </c>
      <c r="C4666">
        <v>138</v>
      </c>
      <c r="D4666" s="3">
        <v>46227</v>
      </c>
      <c r="E4666">
        <v>123.62</v>
      </c>
      <c r="J4666" s="3">
        <v>43298</v>
      </c>
      <c r="K4666">
        <v>10568.8</v>
      </c>
      <c r="L4666" s="3">
        <v>43298</v>
      </c>
      <c r="M4666">
        <v>2001.6954000000001</v>
      </c>
      <c r="N4666" s="3">
        <v>43298</v>
      </c>
      <c r="O4666">
        <v>4419.33</v>
      </c>
      <c r="P4666" s="3">
        <v>43052</v>
      </c>
      <c r="Q4666">
        <v>3104.3948999999998</v>
      </c>
      <c r="R4666" s="3">
        <v>43054</v>
      </c>
      <c r="S4666">
        <v>554.98239999999998</v>
      </c>
      <c r="T4666" s="3">
        <v>43052</v>
      </c>
      <c r="U4666">
        <v>1767.4494</v>
      </c>
      <c r="V4666" s="3">
        <v>43298</v>
      </c>
      <c r="W4666">
        <v>370.22</v>
      </c>
    </row>
    <row r="4667" spans="2:23" x14ac:dyDescent="0.2">
      <c r="B4667" s="3">
        <v>45862</v>
      </c>
      <c r="C4667">
        <v>137.80000000000001</v>
      </c>
      <c r="J4667" s="3">
        <v>43299</v>
      </c>
      <c r="K4667">
        <v>10685.24</v>
      </c>
      <c r="L4667" s="3">
        <v>43299</v>
      </c>
      <c r="M4667">
        <v>2020.7172</v>
      </c>
      <c r="N4667" s="3">
        <v>43299</v>
      </c>
      <c r="O4667">
        <v>4438.83</v>
      </c>
      <c r="P4667" s="3">
        <v>43053</v>
      </c>
      <c r="Q4667">
        <v>3076.9380999999998</v>
      </c>
      <c r="R4667" s="3">
        <v>43055</v>
      </c>
      <c r="S4667">
        <v>563.93629999999996</v>
      </c>
      <c r="T4667" s="3">
        <v>43053</v>
      </c>
      <c r="U4667">
        <v>1747.1434999999999</v>
      </c>
      <c r="V4667" s="3">
        <v>43299</v>
      </c>
      <c r="W4667">
        <v>372.64</v>
      </c>
    </row>
    <row r="4668" spans="2:23" x14ac:dyDescent="0.2">
      <c r="B4668" s="3">
        <v>45863</v>
      </c>
      <c r="C4668">
        <v>137.81</v>
      </c>
      <c r="J4668" s="3">
        <v>43300</v>
      </c>
      <c r="K4668">
        <v>10669.66</v>
      </c>
      <c r="L4668" s="3">
        <v>43300</v>
      </c>
      <c r="M4668">
        <v>2017.375</v>
      </c>
      <c r="N4668" s="3">
        <v>43300</v>
      </c>
      <c r="O4668">
        <v>4405.1899999999996</v>
      </c>
      <c r="P4668" s="3">
        <v>43054</v>
      </c>
      <c r="Q4668">
        <v>3059.3823000000002</v>
      </c>
      <c r="R4668" s="3">
        <v>43056</v>
      </c>
      <c r="S4668">
        <v>562.83569999999997</v>
      </c>
      <c r="T4668" s="3">
        <v>43054</v>
      </c>
      <c r="U4668">
        <v>1735.0608</v>
      </c>
      <c r="V4668" s="3">
        <v>43300</v>
      </c>
      <c r="W4668">
        <v>371.72</v>
      </c>
    </row>
    <row r="4669" spans="2:23" x14ac:dyDescent="0.2">
      <c r="B4669" s="3">
        <v>45866</v>
      </c>
      <c r="C4669">
        <v>138.19</v>
      </c>
      <c r="J4669" s="3">
        <v>43301</v>
      </c>
      <c r="K4669">
        <v>10731.47</v>
      </c>
      <c r="L4669" s="3">
        <v>43301</v>
      </c>
      <c r="M4669">
        <v>2025.6686999999999</v>
      </c>
      <c r="N4669" s="3">
        <v>43301</v>
      </c>
      <c r="O4669">
        <v>4413.37</v>
      </c>
      <c r="P4669" s="3">
        <v>43055</v>
      </c>
      <c r="Q4669">
        <v>3095.8108999999999</v>
      </c>
      <c r="R4669" s="3">
        <v>43059</v>
      </c>
      <c r="S4669">
        <v>567.50070000000005</v>
      </c>
      <c r="T4669" s="3">
        <v>43055</v>
      </c>
      <c r="U4669">
        <v>1764.7615000000001</v>
      </c>
      <c r="V4669" s="3">
        <v>43301</v>
      </c>
      <c r="W4669">
        <v>370.25</v>
      </c>
    </row>
    <row r="4670" spans="2:23" x14ac:dyDescent="0.2">
      <c r="B4670" s="3">
        <v>45867</v>
      </c>
      <c r="C4670">
        <v>138.26</v>
      </c>
      <c r="J4670" s="3">
        <v>43304</v>
      </c>
      <c r="K4670">
        <v>10694.63</v>
      </c>
      <c r="L4670" s="3">
        <v>43304</v>
      </c>
      <c r="M4670">
        <v>2019.5206000000001</v>
      </c>
      <c r="N4670" s="3">
        <v>43304</v>
      </c>
      <c r="O4670">
        <v>4399.6899999999996</v>
      </c>
      <c r="P4670" s="3">
        <v>43056</v>
      </c>
      <c r="Q4670">
        <v>3077.5684000000001</v>
      </c>
      <c r="R4670" s="3">
        <v>43060</v>
      </c>
      <c r="S4670">
        <v>571.79190000000006</v>
      </c>
      <c r="T4670" s="3">
        <v>43056</v>
      </c>
      <c r="U4670">
        <v>1773.9313</v>
      </c>
      <c r="V4670" s="3">
        <v>43304</v>
      </c>
      <c r="W4670">
        <v>372.37</v>
      </c>
    </row>
    <row r="4671" spans="2:23" x14ac:dyDescent="0.2">
      <c r="B4671" s="3">
        <v>45868</v>
      </c>
      <c r="C4671">
        <v>138.16999999999999</v>
      </c>
      <c r="J4671" s="3">
        <v>43305</v>
      </c>
      <c r="K4671">
        <v>10741.11</v>
      </c>
      <c r="L4671" s="3">
        <v>43305</v>
      </c>
      <c r="M4671">
        <v>2034.1686999999999</v>
      </c>
      <c r="N4671" s="3">
        <v>43305</v>
      </c>
      <c r="O4671">
        <v>4421.4799999999996</v>
      </c>
      <c r="P4671" s="3">
        <v>43059</v>
      </c>
      <c r="Q4671">
        <v>3093.4544999999998</v>
      </c>
      <c r="R4671" s="3">
        <v>43061</v>
      </c>
      <c r="S4671">
        <v>568.39260000000002</v>
      </c>
      <c r="T4671" s="3">
        <v>43059</v>
      </c>
      <c r="U4671">
        <v>1780.2029</v>
      </c>
      <c r="V4671" s="3">
        <v>43305</v>
      </c>
      <c r="W4671">
        <v>373.37</v>
      </c>
    </row>
    <row r="4672" spans="2:23" x14ac:dyDescent="0.2">
      <c r="B4672" s="3">
        <v>45869</v>
      </c>
      <c r="C4672">
        <v>138.25</v>
      </c>
      <c r="J4672" s="3">
        <v>43306</v>
      </c>
      <c r="K4672">
        <v>10750.64</v>
      </c>
      <c r="L4672" s="3">
        <v>43306</v>
      </c>
      <c r="M4672">
        <v>2035.7091</v>
      </c>
      <c r="N4672" s="3">
        <v>43306</v>
      </c>
      <c r="O4672">
        <v>4419.71</v>
      </c>
      <c r="P4672" s="3">
        <v>43060</v>
      </c>
      <c r="Q4672">
        <v>3109.6606999999999</v>
      </c>
      <c r="R4672" s="3">
        <v>43062</v>
      </c>
      <c r="S4672">
        <v>568.21600000000001</v>
      </c>
      <c r="T4672" s="3">
        <v>43060</v>
      </c>
      <c r="U4672">
        <v>1802.8556000000001</v>
      </c>
      <c r="V4672" s="3">
        <v>43306</v>
      </c>
      <c r="W4672">
        <v>372.93</v>
      </c>
    </row>
    <row r="4673" spans="2:23" x14ac:dyDescent="0.2">
      <c r="B4673" s="3">
        <v>45873</v>
      </c>
      <c r="C4673">
        <v>138.75</v>
      </c>
      <c r="J4673" s="3">
        <v>43307</v>
      </c>
      <c r="K4673">
        <v>10880.89</v>
      </c>
      <c r="L4673" s="3">
        <v>43307</v>
      </c>
      <c r="M4673">
        <v>2059.5174000000002</v>
      </c>
      <c r="N4673" s="3">
        <v>43307</v>
      </c>
      <c r="O4673">
        <v>4446.2</v>
      </c>
      <c r="P4673" s="3">
        <v>43061</v>
      </c>
      <c r="Q4673">
        <v>3087.8742000000002</v>
      </c>
      <c r="R4673" s="3">
        <v>43063</v>
      </c>
      <c r="S4673">
        <v>568.32000000000005</v>
      </c>
      <c r="T4673" s="3">
        <v>43061</v>
      </c>
      <c r="U4673">
        <v>1796.4614999999999</v>
      </c>
      <c r="V4673" s="3">
        <v>43307</v>
      </c>
      <c r="W4673">
        <v>375.85</v>
      </c>
    </row>
    <row r="4674" spans="2:23" x14ac:dyDescent="0.2">
      <c r="B4674" s="3">
        <v>45874</v>
      </c>
      <c r="C4674">
        <v>138.9</v>
      </c>
      <c r="J4674" s="3">
        <v>43308</v>
      </c>
      <c r="K4674">
        <v>10919.28</v>
      </c>
      <c r="L4674" s="3">
        <v>43308</v>
      </c>
      <c r="M4674">
        <v>2067.7285000000002</v>
      </c>
      <c r="N4674" s="3">
        <v>43308</v>
      </c>
      <c r="O4674">
        <v>4464.7299999999996</v>
      </c>
      <c r="P4674" s="3">
        <v>43062</v>
      </c>
      <c r="Q4674">
        <v>3087.2865000000002</v>
      </c>
      <c r="R4674" s="3">
        <v>43066</v>
      </c>
      <c r="S4674">
        <v>566.99180000000001</v>
      </c>
      <c r="T4674" s="3">
        <v>43062</v>
      </c>
      <c r="U4674">
        <v>1786.5784000000001</v>
      </c>
      <c r="V4674" s="3">
        <v>43308</v>
      </c>
      <c r="W4674">
        <v>375.96</v>
      </c>
    </row>
    <row r="4675" spans="2:23" x14ac:dyDescent="0.2">
      <c r="B4675" s="3">
        <v>45875</v>
      </c>
      <c r="C4675">
        <v>138.91</v>
      </c>
      <c r="J4675" s="3">
        <v>43311</v>
      </c>
      <c r="K4675">
        <v>10904.51</v>
      </c>
      <c r="L4675" s="3">
        <v>43311</v>
      </c>
      <c r="M4675">
        <v>2067.3708999999999</v>
      </c>
      <c r="N4675" s="3">
        <v>43311</v>
      </c>
      <c r="O4675">
        <v>4456.53</v>
      </c>
      <c r="P4675" s="3">
        <v>43063</v>
      </c>
      <c r="Q4675">
        <v>3090.7937000000002</v>
      </c>
      <c r="R4675" s="3">
        <v>43067</v>
      </c>
      <c r="S4675">
        <v>571.49180000000001</v>
      </c>
      <c r="T4675" s="3">
        <v>43063</v>
      </c>
      <c r="U4675">
        <v>1785.9949999999999</v>
      </c>
      <c r="V4675" s="3">
        <v>43311</v>
      </c>
      <c r="W4675">
        <v>378.28</v>
      </c>
    </row>
    <row r="4676" spans="2:23" x14ac:dyDescent="0.2">
      <c r="B4676" s="3">
        <v>45876</v>
      </c>
      <c r="C4676">
        <v>139.21</v>
      </c>
      <c r="J4676" s="3">
        <v>43312</v>
      </c>
      <c r="K4676">
        <v>10898.11</v>
      </c>
      <c r="L4676" s="3">
        <v>43312</v>
      </c>
      <c r="M4676">
        <v>2067.7148000000002</v>
      </c>
      <c r="N4676" s="3">
        <v>43312</v>
      </c>
      <c r="O4676">
        <v>4430.08</v>
      </c>
      <c r="P4676" s="3">
        <v>43066</v>
      </c>
      <c r="Q4676">
        <v>3090.3721</v>
      </c>
      <c r="R4676" s="3">
        <v>43068</v>
      </c>
      <c r="S4676">
        <v>573.40480000000002</v>
      </c>
      <c r="T4676" s="3">
        <v>43066</v>
      </c>
      <c r="U4676">
        <v>1773.5889999999999</v>
      </c>
      <c r="V4676" s="3">
        <v>43312</v>
      </c>
      <c r="W4676">
        <v>378.63</v>
      </c>
    </row>
    <row r="4677" spans="2:23" x14ac:dyDescent="0.2">
      <c r="B4677" s="3">
        <v>45877</v>
      </c>
      <c r="C4677">
        <v>139.24</v>
      </c>
      <c r="J4677" s="3">
        <v>43314</v>
      </c>
      <c r="K4677">
        <v>10882.89</v>
      </c>
      <c r="L4677" s="3">
        <v>43314</v>
      </c>
      <c r="M4677">
        <v>2058.6233999999999</v>
      </c>
      <c r="N4677" s="3">
        <v>43314</v>
      </c>
      <c r="O4677">
        <v>4430.74</v>
      </c>
      <c r="P4677" s="3">
        <v>43067</v>
      </c>
      <c r="Q4677">
        <v>3113.3292000000001</v>
      </c>
      <c r="R4677" s="3">
        <v>43069</v>
      </c>
      <c r="S4677">
        <v>575.6431</v>
      </c>
      <c r="T4677" s="3">
        <v>43067</v>
      </c>
      <c r="U4677">
        <v>1780.7717</v>
      </c>
      <c r="V4677" s="3">
        <v>43314</v>
      </c>
      <c r="W4677">
        <v>378.39</v>
      </c>
    </row>
    <row r="4678" spans="2:23" x14ac:dyDescent="0.2">
      <c r="B4678" s="3">
        <v>45880</v>
      </c>
      <c r="C4678">
        <v>139.29</v>
      </c>
      <c r="J4678" s="3">
        <v>43315</v>
      </c>
      <c r="K4678">
        <v>10891.76</v>
      </c>
      <c r="L4678" s="3">
        <v>43315</v>
      </c>
      <c r="M4678">
        <v>2060.5488999999998</v>
      </c>
      <c r="N4678" s="3">
        <v>43315</v>
      </c>
      <c r="O4678">
        <v>4437.03</v>
      </c>
      <c r="P4678" s="3">
        <v>43068</v>
      </c>
      <c r="Q4678">
        <v>3118.1840999999999</v>
      </c>
      <c r="R4678" s="3">
        <v>43070</v>
      </c>
      <c r="S4678">
        <v>567.35080000000005</v>
      </c>
      <c r="T4678" s="3">
        <v>43068</v>
      </c>
      <c r="U4678">
        <v>1775.8741</v>
      </c>
      <c r="V4678" s="3">
        <v>43315</v>
      </c>
      <c r="W4678">
        <v>377.51</v>
      </c>
    </row>
    <row r="4679" spans="2:23" x14ac:dyDescent="0.2">
      <c r="B4679" s="3">
        <v>45881</v>
      </c>
      <c r="C4679">
        <v>139.15</v>
      </c>
      <c r="J4679" s="3">
        <v>43318</v>
      </c>
      <c r="K4679">
        <v>10892.53</v>
      </c>
      <c r="L4679" s="3">
        <v>43318</v>
      </c>
      <c r="M4679">
        <v>2057.2617</v>
      </c>
      <c r="N4679" s="3">
        <v>43318</v>
      </c>
      <c r="O4679">
        <v>4450.59</v>
      </c>
      <c r="P4679" s="3">
        <v>43069</v>
      </c>
      <c r="Q4679">
        <v>3133.2273</v>
      </c>
      <c r="R4679" s="3">
        <v>43073</v>
      </c>
      <c r="S4679">
        <v>573.97680000000003</v>
      </c>
      <c r="T4679" s="3">
        <v>43069</v>
      </c>
      <c r="U4679">
        <v>1742.4784999999999</v>
      </c>
      <c r="V4679" s="3">
        <v>43318</v>
      </c>
      <c r="W4679">
        <v>374.38</v>
      </c>
    </row>
    <row r="4680" spans="2:23" x14ac:dyDescent="0.2">
      <c r="B4680" s="3">
        <v>45882</v>
      </c>
      <c r="C4680">
        <v>139.46</v>
      </c>
      <c r="J4680" s="3">
        <v>43319</v>
      </c>
      <c r="K4680">
        <v>10946.63</v>
      </c>
      <c r="L4680" s="3">
        <v>43319</v>
      </c>
      <c r="M4680">
        <v>2069.5990999999999</v>
      </c>
      <c r="N4680" s="3">
        <v>43319</v>
      </c>
      <c r="O4680">
        <v>4462.6099999999997</v>
      </c>
      <c r="P4680" s="3">
        <v>43070</v>
      </c>
      <c r="Q4680">
        <v>3090.8136</v>
      </c>
      <c r="R4680" s="3">
        <v>43074</v>
      </c>
      <c r="S4680">
        <v>571.65329999999994</v>
      </c>
      <c r="T4680" s="3">
        <v>43070</v>
      </c>
      <c r="U4680">
        <v>1718.0171</v>
      </c>
      <c r="V4680" s="3">
        <v>43319</v>
      </c>
      <c r="W4680">
        <v>378.25</v>
      </c>
    </row>
    <row r="4681" spans="2:23" x14ac:dyDescent="0.2">
      <c r="B4681" s="3">
        <v>45883</v>
      </c>
      <c r="C4681">
        <v>139.12</v>
      </c>
      <c r="J4681" s="3">
        <v>43320</v>
      </c>
      <c r="K4681">
        <v>10920.96</v>
      </c>
      <c r="L4681" s="3">
        <v>43320</v>
      </c>
      <c r="M4681">
        <v>2064.6614</v>
      </c>
      <c r="N4681" s="3">
        <v>43320</v>
      </c>
      <c r="O4681">
        <v>4456.42</v>
      </c>
      <c r="P4681" s="3">
        <v>43073</v>
      </c>
      <c r="Q4681">
        <v>3130.1824999999999</v>
      </c>
      <c r="R4681" s="3">
        <v>43075</v>
      </c>
      <c r="S4681">
        <v>568.95100000000002</v>
      </c>
      <c r="T4681" s="3">
        <v>43073</v>
      </c>
      <c r="U4681">
        <v>1748.8262999999999</v>
      </c>
      <c r="V4681" s="3">
        <v>43320</v>
      </c>
      <c r="W4681">
        <v>376.63</v>
      </c>
    </row>
    <row r="4682" spans="2:23" x14ac:dyDescent="0.2">
      <c r="B4682" s="3">
        <v>45884</v>
      </c>
      <c r="C4682">
        <v>138.83000000000001</v>
      </c>
      <c r="J4682" s="3">
        <v>43321</v>
      </c>
      <c r="K4682">
        <v>10903.67</v>
      </c>
      <c r="L4682" s="3">
        <v>43321</v>
      </c>
      <c r="M4682">
        <v>2061.1954000000001</v>
      </c>
      <c r="N4682" s="3">
        <v>43321</v>
      </c>
      <c r="O4682">
        <v>4477.75</v>
      </c>
      <c r="P4682" s="3">
        <v>43074</v>
      </c>
      <c r="Q4682">
        <v>3126.1367</v>
      </c>
      <c r="R4682" s="3">
        <v>43076</v>
      </c>
      <c r="S4682">
        <v>573.74390000000005</v>
      </c>
      <c r="T4682" s="3">
        <v>43074</v>
      </c>
      <c r="U4682">
        <v>1745.2067999999999</v>
      </c>
      <c r="V4682" s="3">
        <v>43321</v>
      </c>
      <c r="W4682">
        <v>376.02</v>
      </c>
    </row>
    <row r="4683" spans="2:23" x14ac:dyDescent="0.2">
      <c r="B4683" s="3">
        <v>45887</v>
      </c>
      <c r="C4683">
        <v>138.76</v>
      </c>
      <c r="J4683" s="3">
        <v>43322</v>
      </c>
      <c r="K4683">
        <v>10767.08</v>
      </c>
      <c r="L4683" s="3">
        <v>43322</v>
      </c>
      <c r="M4683">
        <v>2033.2883999999999</v>
      </c>
      <c r="N4683" s="3">
        <v>43322</v>
      </c>
      <c r="O4683">
        <v>4422.99</v>
      </c>
      <c r="P4683" s="3">
        <v>43075</v>
      </c>
      <c r="Q4683">
        <v>3123.3566000000001</v>
      </c>
      <c r="R4683" s="3">
        <v>43077</v>
      </c>
      <c r="S4683">
        <v>576.02049999999997</v>
      </c>
      <c r="T4683" s="3">
        <v>43075</v>
      </c>
      <c r="U4683">
        <v>1722.4911999999999</v>
      </c>
      <c r="V4683" s="3">
        <v>43322</v>
      </c>
      <c r="W4683">
        <v>374.84</v>
      </c>
    </row>
    <row r="4684" spans="2:23" x14ac:dyDescent="0.2">
      <c r="B4684" s="3">
        <v>45888</v>
      </c>
      <c r="C4684">
        <v>138.80000000000001</v>
      </c>
      <c r="J4684" s="3">
        <v>43325</v>
      </c>
      <c r="K4684">
        <v>10734.17</v>
      </c>
      <c r="L4684" s="3">
        <v>43325</v>
      </c>
      <c r="M4684">
        <v>2025.6135999999999</v>
      </c>
      <c r="N4684" s="3">
        <v>43325</v>
      </c>
      <c r="O4684">
        <v>4401.01</v>
      </c>
      <c r="P4684" s="3">
        <v>43076</v>
      </c>
      <c r="Q4684">
        <v>3139.7806999999998</v>
      </c>
      <c r="R4684" s="3">
        <v>43080</v>
      </c>
      <c r="S4684">
        <v>574.81060000000002</v>
      </c>
      <c r="T4684" s="3">
        <v>43076</v>
      </c>
      <c r="U4684">
        <v>1725.8402000000001</v>
      </c>
      <c r="V4684" s="3">
        <v>43325</v>
      </c>
      <c r="W4684">
        <v>375.79</v>
      </c>
    </row>
    <row r="4685" spans="2:23" x14ac:dyDescent="0.2">
      <c r="B4685" s="3">
        <v>45889</v>
      </c>
      <c r="C4685">
        <v>138.87</v>
      </c>
      <c r="J4685" s="3">
        <v>43326</v>
      </c>
      <c r="K4685">
        <v>10741.81</v>
      </c>
      <c r="L4685" s="3">
        <v>43326</v>
      </c>
      <c r="M4685">
        <v>2024.9534000000001</v>
      </c>
      <c r="N4685" s="3">
        <v>43326</v>
      </c>
      <c r="O4685">
        <v>4403.68</v>
      </c>
      <c r="P4685" s="3">
        <v>43077</v>
      </c>
      <c r="Q4685">
        <v>3158.2096999999999</v>
      </c>
      <c r="R4685" s="3">
        <v>43081</v>
      </c>
      <c r="S4685">
        <v>574.53489999999999</v>
      </c>
      <c r="T4685" s="3">
        <v>43077</v>
      </c>
      <c r="U4685">
        <v>1743.6484</v>
      </c>
      <c r="V4685" s="3">
        <v>43326</v>
      </c>
      <c r="W4685">
        <v>376.44</v>
      </c>
    </row>
    <row r="4686" spans="2:23" x14ac:dyDescent="0.2">
      <c r="B4686" s="3">
        <v>45890</v>
      </c>
      <c r="C4686">
        <v>138.56</v>
      </c>
      <c r="J4686" s="3">
        <v>43327</v>
      </c>
      <c r="K4686">
        <v>10639.02</v>
      </c>
      <c r="L4686" s="3">
        <v>43327</v>
      </c>
      <c r="M4686">
        <v>2002.3693000000001</v>
      </c>
      <c r="N4686" s="3">
        <v>43327</v>
      </c>
      <c r="O4686">
        <v>4345.3900000000003</v>
      </c>
      <c r="P4686" s="3">
        <v>43080</v>
      </c>
      <c r="Q4686">
        <v>3160.2033999999999</v>
      </c>
      <c r="R4686" s="3">
        <v>43082</v>
      </c>
      <c r="S4686">
        <v>574.10410000000002</v>
      </c>
      <c r="T4686" s="3">
        <v>43080</v>
      </c>
      <c r="U4686">
        <v>1752.615</v>
      </c>
      <c r="V4686" s="3">
        <v>43327</v>
      </c>
      <c r="W4686">
        <v>375.42</v>
      </c>
    </row>
    <row r="4687" spans="2:23" x14ac:dyDescent="0.2">
      <c r="B4687" s="3">
        <v>45891</v>
      </c>
      <c r="C4687">
        <v>138.62</v>
      </c>
      <c r="J4687" s="3">
        <v>43328</v>
      </c>
      <c r="K4687">
        <v>10718.33</v>
      </c>
      <c r="L4687" s="3">
        <v>43328</v>
      </c>
      <c r="M4687">
        <v>2019.328</v>
      </c>
      <c r="N4687" s="3">
        <v>43328</v>
      </c>
      <c r="O4687">
        <v>4373.1499999999996</v>
      </c>
      <c r="P4687" s="3">
        <v>43081</v>
      </c>
      <c r="Q4687">
        <v>3169.4216999999999</v>
      </c>
      <c r="R4687" s="3">
        <v>43083</v>
      </c>
      <c r="S4687">
        <v>572.16980000000001</v>
      </c>
      <c r="T4687" s="3">
        <v>43081</v>
      </c>
      <c r="U4687">
        <v>1743.9248</v>
      </c>
      <c r="V4687" s="3">
        <v>43328</v>
      </c>
      <c r="W4687">
        <v>374.7</v>
      </c>
    </row>
    <row r="4688" spans="2:23" x14ac:dyDescent="0.2">
      <c r="B4688" s="3">
        <v>45894</v>
      </c>
      <c r="C4688">
        <v>138.49</v>
      </c>
      <c r="J4688" s="3">
        <v>43329</v>
      </c>
      <c r="K4688">
        <v>10721.58</v>
      </c>
      <c r="L4688" s="3">
        <v>43329</v>
      </c>
      <c r="M4688">
        <v>2016.2746</v>
      </c>
      <c r="N4688" s="3">
        <v>43329</v>
      </c>
      <c r="O4688">
        <v>4363.08</v>
      </c>
      <c r="P4688" s="3">
        <v>43082</v>
      </c>
      <c r="Q4688">
        <v>3159.0808999999999</v>
      </c>
      <c r="R4688" s="3">
        <v>43084</v>
      </c>
      <c r="S4688">
        <v>576.68539999999996</v>
      </c>
      <c r="T4688" s="3">
        <v>43082</v>
      </c>
      <c r="U4688">
        <v>1747.499</v>
      </c>
      <c r="V4688" s="3">
        <v>43329</v>
      </c>
      <c r="W4688">
        <v>374.76</v>
      </c>
    </row>
    <row r="4689" spans="2:23" x14ac:dyDescent="0.2">
      <c r="B4689" s="3">
        <v>45895</v>
      </c>
      <c r="C4689">
        <v>138.78</v>
      </c>
      <c r="J4689" s="3">
        <v>43332</v>
      </c>
      <c r="K4689">
        <v>10791.15</v>
      </c>
      <c r="L4689" s="3">
        <v>43332</v>
      </c>
      <c r="M4689">
        <v>2030.07</v>
      </c>
      <c r="N4689" s="3">
        <v>43332</v>
      </c>
      <c r="O4689">
        <v>4399.54</v>
      </c>
      <c r="P4689" s="3">
        <v>43083</v>
      </c>
      <c r="Q4689">
        <v>3151.0688</v>
      </c>
      <c r="R4689" s="3">
        <v>43087</v>
      </c>
      <c r="S4689">
        <v>580.18420000000003</v>
      </c>
      <c r="T4689" s="3">
        <v>43083</v>
      </c>
      <c r="U4689">
        <v>1752.3568</v>
      </c>
      <c r="V4689" s="3">
        <v>43332</v>
      </c>
      <c r="W4689">
        <v>373.71</v>
      </c>
    </row>
    <row r="4690" spans="2:23" x14ac:dyDescent="0.2">
      <c r="B4690" s="3">
        <v>45896</v>
      </c>
      <c r="C4690">
        <v>138.9</v>
      </c>
      <c r="J4690" s="3">
        <v>43333</v>
      </c>
      <c r="K4690">
        <v>10822.83</v>
      </c>
      <c r="L4690" s="3">
        <v>43333</v>
      </c>
      <c r="M4690">
        <v>2035.9979000000001</v>
      </c>
      <c r="N4690" s="3">
        <v>43333</v>
      </c>
      <c r="O4690">
        <v>4421.53</v>
      </c>
      <c r="P4690" s="3">
        <v>43084</v>
      </c>
      <c r="Q4690">
        <v>3170.9659000000001</v>
      </c>
      <c r="R4690" s="3">
        <v>43088</v>
      </c>
      <c r="S4690">
        <v>578.04989999999998</v>
      </c>
      <c r="T4690" s="3">
        <v>43084</v>
      </c>
      <c r="U4690">
        <v>1752.4447</v>
      </c>
      <c r="V4690" s="3">
        <v>43333</v>
      </c>
      <c r="W4690">
        <v>373.39</v>
      </c>
    </row>
    <row r="4691" spans="2:23" x14ac:dyDescent="0.2">
      <c r="B4691" s="3">
        <v>45897</v>
      </c>
      <c r="C4691">
        <v>138.74</v>
      </c>
      <c r="J4691" s="3">
        <v>43334</v>
      </c>
      <c r="K4691">
        <v>10792.58</v>
      </c>
      <c r="L4691" s="3">
        <v>43334</v>
      </c>
      <c r="M4691">
        <v>2031.4177999999999</v>
      </c>
      <c r="N4691" s="3">
        <v>43334</v>
      </c>
      <c r="O4691">
        <v>4430.3</v>
      </c>
      <c r="P4691" s="3">
        <v>43087</v>
      </c>
      <c r="Q4691">
        <v>3179.2276000000002</v>
      </c>
      <c r="R4691" s="3">
        <v>43089</v>
      </c>
      <c r="S4691">
        <v>579.41210000000001</v>
      </c>
      <c r="T4691" s="3">
        <v>43087</v>
      </c>
      <c r="U4691">
        <v>1760.0307</v>
      </c>
      <c r="V4691" s="3">
        <v>43334</v>
      </c>
      <c r="W4691">
        <v>374.9</v>
      </c>
    </row>
    <row r="4692" spans="2:23" x14ac:dyDescent="0.2">
      <c r="B4692" s="3">
        <v>45898</v>
      </c>
      <c r="C4692">
        <v>138.69</v>
      </c>
      <c r="J4692" s="3">
        <v>43335</v>
      </c>
      <c r="K4692">
        <v>10804.15</v>
      </c>
      <c r="L4692" s="3">
        <v>43335</v>
      </c>
      <c r="M4692">
        <v>2032.2293</v>
      </c>
      <c r="N4692" s="3">
        <v>43335</v>
      </c>
      <c r="O4692">
        <v>4449.84</v>
      </c>
      <c r="P4692" s="3">
        <v>43088</v>
      </c>
      <c r="Q4692">
        <v>3170.0409</v>
      </c>
      <c r="R4692" s="3">
        <v>43090</v>
      </c>
      <c r="S4692">
        <v>583.19060000000002</v>
      </c>
      <c r="T4692" s="3">
        <v>43088</v>
      </c>
      <c r="U4692">
        <v>1764.3620000000001</v>
      </c>
      <c r="V4692" s="3">
        <v>43335</v>
      </c>
      <c r="W4692">
        <v>371.78</v>
      </c>
    </row>
    <row r="4693" spans="2:23" x14ac:dyDescent="0.2">
      <c r="B4693" s="3">
        <v>45901</v>
      </c>
      <c r="C4693">
        <v>138.59</v>
      </c>
      <c r="J4693" s="3">
        <v>43336</v>
      </c>
      <c r="K4693">
        <v>10804.53</v>
      </c>
      <c r="L4693" s="3">
        <v>43336</v>
      </c>
      <c r="M4693">
        <v>2033.4122</v>
      </c>
      <c r="N4693" s="3">
        <v>43336</v>
      </c>
      <c r="O4693">
        <v>4445.57</v>
      </c>
      <c r="P4693" s="3">
        <v>43089</v>
      </c>
      <c r="Q4693">
        <v>3168.3085000000001</v>
      </c>
      <c r="R4693" s="3">
        <v>43091</v>
      </c>
      <c r="S4693">
        <v>583.64269999999999</v>
      </c>
      <c r="T4693" s="3">
        <v>43089</v>
      </c>
      <c r="U4693">
        <v>1765.067</v>
      </c>
      <c r="V4693" s="3">
        <v>43336</v>
      </c>
      <c r="W4693">
        <v>367.62</v>
      </c>
    </row>
    <row r="4694" spans="2:23" x14ac:dyDescent="0.2">
      <c r="B4694" s="3">
        <v>45902</v>
      </c>
      <c r="C4694">
        <v>138.43</v>
      </c>
      <c r="J4694" s="3">
        <v>43339</v>
      </c>
      <c r="K4694">
        <v>10860.64</v>
      </c>
      <c r="L4694" s="3">
        <v>43339</v>
      </c>
      <c r="M4694">
        <v>2046.8498999999999</v>
      </c>
      <c r="N4694" s="3">
        <v>43339</v>
      </c>
      <c r="O4694">
        <v>4477.2700000000004</v>
      </c>
      <c r="P4694" s="3">
        <v>43090</v>
      </c>
      <c r="Q4694">
        <v>3187.0192000000002</v>
      </c>
      <c r="R4694" s="3">
        <v>43094</v>
      </c>
      <c r="S4694">
        <v>583.7242</v>
      </c>
      <c r="T4694" s="3">
        <v>43090</v>
      </c>
      <c r="U4694">
        <v>1773.8182999999999</v>
      </c>
      <c r="V4694" s="3">
        <v>43339</v>
      </c>
      <c r="W4694">
        <v>364.46</v>
      </c>
    </row>
    <row r="4695" spans="2:23" x14ac:dyDescent="0.2">
      <c r="B4695" s="3">
        <v>45903</v>
      </c>
      <c r="C4695">
        <v>138.69999999999999</v>
      </c>
      <c r="J4695" s="3">
        <v>43340</v>
      </c>
      <c r="K4695">
        <v>10845.36</v>
      </c>
      <c r="L4695" s="3">
        <v>43340</v>
      </c>
      <c r="M4695">
        <v>2044.6492000000001</v>
      </c>
      <c r="N4695" s="3">
        <v>43340</v>
      </c>
      <c r="O4695">
        <v>4477.17</v>
      </c>
      <c r="P4695" s="3">
        <v>43091</v>
      </c>
      <c r="Q4695">
        <v>3187.1777999999999</v>
      </c>
      <c r="R4695" s="3">
        <v>43095</v>
      </c>
      <c r="S4695">
        <v>583.9692</v>
      </c>
      <c r="T4695" s="3">
        <v>43091</v>
      </c>
      <c r="U4695">
        <v>1785.5920000000001</v>
      </c>
      <c r="V4695" s="3">
        <v>43340</v>
      </c>
      <c r="W4695">
        <v>365.61</v>
      </c>
    </row>
    <row r="4696" spans="2:23" x14ac:dyDescent="0.2">
      <c r="B4696" s="3">
        <v>45904</v>
      </c>
      <c r="C4696">
        <v>138.97999999999999</v>
      </c>
      <c r="J4696" s="3">
        <v>43341</v>
      </c>
      <c r="K4696">
        <v>10847.38</v>
      </c>
      <c r="L4696" s="3">
        <v>43341</v>
      </c>
      <c r="M4696">
        <v>2044.3467000000001</v>
      </c>
      <c r="N4696" s="3">
        <v>43341</v>
      </c>
      <c r="O4696">
        <v>4479.66</v>
      </c>
      <c r="P4696" s="3">
        <v>43094</v>
      </c>
      <c r="Q4696">
        <v>3187.7121999999999</v>
      </c>
      <c r="R4696" s="3">
        <v>43096</v>
      </c>
      <c r="S4696">
        <v>584.8605</v>
      </c>
      <c r="T4696" s="3">
        <v>43094</v>
      </c>
      <c r="U4696">
        <v>1785.6186</v>
      </c>
      <c r="V4696" s="3">
        <v>43341</v>
      </c>
      <c r="W4696">
        <v>362.62</v>
      </c>
    </row>
    <row r="4697" spans="2:23" x14ac:dyDescent="0.2">
      <c r="B4697" s="3">
        <v>45905</v>
      </c>
      <c r="C4697">
        <v>139.06</v>
      </c>
      <c r="J4697" s="3">
        <v>43342</v>
      </c>
      <c r="K4697">
        <v>10804.66</v>
      </c>
      <c r="L4697" s="3">
        <v>43342</v>
      </c>
      <c r="M4697">
        <v>2034.375</v>
      </c>
      <c r="N4697" s="3">
        <v>43342</v>
      </c>
      <c r="O4697">
        <v>4471.1400000000003</v>
      </c>
      <c r="P4697" s="3">
        <v>43095</v>
      </c>
      <c r="Q4697">
        <v>3184.5893999999998</v>
      </c>
      <c r="R4697" s="3">
        <v>43097</v>
      </c>
      <c r="S4697">
        <v>581.80550000000005</v>
      </c>
      <c r="T4697" s="3">
        <v>43095</v>
      </c>
      <c r="U4697">
        <v>1780.826</v>
      </c>
      <c r="V4697" s="3">
        <v>43342</v>
      </c>
      <c r="W4697">
        <v>365.99</v>
      </c>
    </row>
    <row r="4698" spans="2:23" x14ac:dyDescent="0.2">
      <c r="B4698" s="3">
        <v>45908</v>
      </c>
      <c r="C4698">
        <v>139.22999999999999</v>
      </c>
      <c r="J4698" s="3">
        <v>43343</v>
      </c>
      <c r="K4698">
        <v>10740.34</v>
      </c>
      <c r="L4698" s="3">
        <v>43343</v>
      </c>
      <c r="M4698">
        <v>2017.7601</v>
      </c>
      <c r="N4698" s="3">
        <v>43343</v>
      </c>
      <c r="O4698">
        <v>4461.8599999999997</v>
      </c>
      <c r="P4698" s="3">
        <v>43096</v>
      </c>
      <c r="Q4698">
        <v>3183.9472999999998</v>
      </c>
      <c r="R4698" s="3">
        <v>43098</v>
      </c>
      <c r="S4698">
        <v>578.26400000000001</v>
      </c>
      <c r="T4698" s="3">
        <v>43096</v>
      </c>
      <c r="U4698">
        <v>1789.6550999999999</v>
      </c>
      <c r="V4698" s="3">
        <v>43343</v>
      </c>
      <c r="W4698">
        <v>369.81</v>
      </c>
    </row>
    <row r="4699" spans="2:23" x14ac:dyDescent="0.2">
      <c r="B4699" s="3">
        <v>45909</v>
      </c>
      <c r="C4699">
        <v>139.26</v>
      </c>
      <c r="J4699" s="3">
        <v>43346</v>
      </c>
      <c r="K4699">
        <v>10766.68</v>
      </c>
      <c r="L4699" s="3">
        <v>43346</v>
      </c>
      <c r="M4699">
        <v>2023.0690999999999</v>
      </c>
      <c r="N4699" s="3">
        <v>43346</v>
      </c>
      <c r="O4699">
        <v>4458.7700000000004</v>
      </c>
      <c r="P4699" s="3">
        <v>43097</v>
      </c>
      <c r="Q4699">
        <v>3162.5663</v>
      </c>
      <c r="R4699" s="3">
        <v>43101</v>
      </c>
      <c r="S4699">
        <v>577.98879999999997</v>
      </c>
      <c r="T4699" s="3">
        <v>43097</v>
      </c>
      <c r="U4699">
        <v>1788.3224</v>
      </c>
      <c r="V4699" s="3">
        <v>43346</v>
      </c>
      <c r="W4699">
        <v>371.76</v>
      </c>
    </row>
    <row r="4700" spans="2:23" x14ac:dyDescent="0.2">
      <c r="B4700" s="3">
        <v>45910</v>
      </c>
      <c r="C4700">
        <v>139.19999999999999</v>
      </c>
      <c r="J4700" s="3">
        <v>43347</v>
      </c>
      <c r="K4700">
        <v>10697.14</v>
      </c>
      <c r="L4700" s="3">
        <v>43347</v>
      </c>
      <c r="M4700">
        <v>2013.2763</v>
      </c>
      <c r="N4700" s="3">
        <v>43347</v>
      </c>
      <c r="O4700">
        <v>4425.0200000000004</v>
      </c>
      <c r="P4700" s="3">
        <v>43098</v>
      </c>
      <c r="Q4700">
        <v>3142.4061999999999</v>
      </c>
      <c r="R4700" s="3">
        <v>43102</v>
      </c>
      <c r="S4700">
        <v>581.64509999999996</v>
      </c>
      <c r="T4700" s="3">
        <v>43098</v>
      </c>
      <c r="U4700">
        <v>1787.2637</v>
      </c>
      <c r="V4700" s="3">
        <v>43347</v>
      </c>
      <c r="W4700">
        <v>369.08</v>
      </c>
    </row>
    <row r="4701" spans="2:23" x14ac:dyDescent="0.2">
      <c r="B4701" s="3">
        <v>45911</v>
      </c>
      <c r="C4701">
        <v>139.28</v>
      </c>
      <c r="J4701" s="3">
        <v>43348</v>
      </c>
      <c r="K4701">
        <v>10586.23</v>
      </c>
      <c r="L4701" s="3">
        <v>43348</v>
      </c>
      <c r="M4701">
        <v>1995.4922999999999</v>
      </c>
      <c r="N4701" s="3">
        <v>43348</v>
      </c>
      <c r="O4701">
        <v>4359.96</v>
      </c>
      <c r="P4701" s="3">
        <v>43101</v>
      </c>
      <c r="Q4701">
        <v>3140.8267000000001</v>
      </c>
      <c r="R4701" s="3">
        <v>43103</v>
      </c>
      <c r="S4701">
        <v>585.38160000000005</v>
      </c>
      <c r="T4701" s="3">
        <v>43101</v>
      </c>
      <c r="U4701">
        <v>1784.9441999999999</v>
      </c>
      <c r="V4701" s="3">
        <v>43348</v>
      </c>
      <c r="W4701">
        <v>367.85</v>
      </c>
    </row>
    <row r="4702" spans="2:23" x14ac:dyDescent="0.2">
      <c r="B4702" s="3">
        <v>45912</v>
      </c>
      <c r="C4702">
        <v>139.13</v>
      </c>
      <c r="J4702" s="3">
        <v>43349</v>
      </c>
      <c r="K4702">
        <v>10529.09</v>
      </c>
      <c r="L4702" s="3">
        <v>43349</v>
      </c>
      <c r="M4702">
        <v>1985.6719000000001</v>
      </c>
      <c r="N4702" s="3">
        <v>43349</v>
      </c>
      <c r="O4702">
        <v>4334.2299999999996</v>
      </c>
      <c r="P4702" s="3">
        <v>43102</v>
      </c>
      <c r="Q4702">
        <v>3157.7312999999999</v>
      </c>
      <c r="R4702" s="3">
        <v>43104</v>
      </c>
      <c r="S4702">
        <v>587.09690000000001</v>
      </c>
      <c r="T4702" s="3">
        <v>43102</v>
      </c>
      <c r="U4702">
        <v>1815.3789999999999</v>
      </c>
      <c r="V4702" s="3">
        <v>43349</v>
      </c>
      <c r="W4702">
        <v>365.12</v>
      </c>
    </row>
    <row r="4703" spans="2:23" x14ac:dyDescent="0.2">
      <c r="B4703" s="3">
        <v>45915</v>
      </c>
      <c r="C4703">
        <v>139.15</v>
      </c>
      <c r="J4703" s="3">
        <v>43350</v>
      </c>
      <c r="K4703">
        <v>10552.68</v>
      </c>
      <c r="L4703" s="3">
        <v>43350</v>
      </c>
      <c r="M4703">
        <v>1987.7212</v>
      </c>
      <c r="N4703" s="3">
        <v>43350</v>
      </c>
      <c r="O4703">
        <v>4333.59</v>
      </c>
      <c r="P4703" s="3">
        <v>43103</v>
      </c>
      <c r="Q4703">
        <v>3185.1282000000001</v>
      </c>
      <c r="R4703" s="3">
        <v>43105</v>
      </c>
      <c r="S4703">
        <v>590.18200000000002</v>
      </c>
      <c r="T4703" s="3">
        <v>43103</v>
      </c>
      <c r="U4703">
        <v>1832.5627999999999</v>
      </c>
      <c r="V4703" s="3">
        <v>43350</v>
      </c>
      <c r="W4703">
        <v>365.83</v>
      </c>
    </row>
    <row r="4704" spans="2:23" x14ac:dyDescent="0.2">
      <c r="B4704" s="3">
        <v>45916</v>
      </c>
      <c r="C4704">
        <v>139.22999999999999</v>
      </c>
      <c r="J4704" s="3">
        <v>43353</v>
      </c>
      <c r="K4704">
        <v>10649.99</v>
      </c>
      <c r="L4704" s="3">
        <v>43353</v>
      </c>
      <c r="M4704">
        <v>2004.0335</v>
      </c>
      <c r="N4704" s="3">
        <v>43353</v>
      </c>
      <c r="O4704">
        <v>4359.01</v>
      </c>
      <c r="P4704" s="3">
        <v>43104</v>
      </c>
      <c r="Q4704">
        <v>3203.9281000000001</v>
      </c>
      <c r="R4704" s="3">
        <v>43108</v>
      </c>
      <c r="S4704">
        <v>591.38419999999996</v>
      </c>
      <c r="T4704" s="3">
        <v>43104</v>
      </c>
      <c r="U4704">
        <v>1841.3145999999999</v>
      </c>
      <c r="V4704" s="3">
        <v>43353</v>
      </c>
      <c r="W4704">
        <v>366.57</v>
      </c>
    </row>
    <row r="4705" spans="2:23" x14ac:dyDescent="0.2">
      <c r="B4705" s="3">
        <v>45917</v>
      </c>
      <c r="C4705">
        <v>139.47999999999999</v>
      </c>
      <c r="J4705" s="3">
        <v>43354</v>
      </c>
      <c r="K4705">
        <v>10644.02</v>
      </c>
      <c r="L4705" s="3">
        <v>43354</v>
      </c>
      <c r="M4705">
        <v>2004.3911000000001</v>
      </c>
      <c r="N4705" s="3">
        <v>43354</v>
      </c>
      <c r="O4705">
        <v>4377.72</v>
      </c>
      <c r="P4705" s="3">
        <v>43105</v>
      </c>
      <c r="Q4705">
        <v>3229.2676999999999</v>
      </c>
      <c r="R4705" s="3">
        <v>43109</v>
      </c>
      <c r="S4705">
        <v>595.88530000000003</v>
      </c>
      <c r="T4705" s="3">
        <v>43105</v>
      </c>
      <c r="U4705">
        <v>1857.0663999999999</v>
      </c>
      <c r="V4705" s="3">
        <v>43354</v>
      </c>
      <c r="W4705">
        <v>369.45</v>
      </c>
    </row>
    <row r="4706" spans="2:23" x14ac:dyDescent="0.2">
      <c r="B4706" s="3">
        <v>45918</v>
      </c>
      <c r="C4706">
        <v>139.36000000000001</v>
      </c>
      <c r="J4706" s="3">
        <v>43355</v>
      </c>
      <c r="K4706">
        <v>10690.62</v>
      </c>
      <c r="L4706" s="3">
        <v>43355</v>
      </c>
      <c r="M4706">
        <v>2011.3369</v>
      </c>
      <c r="N4706" s="3">
        <v>43355</v>
      </c>
      <c r="O4706">
        <v>4381.74</v>
      </c>
      <c r="P4706" s="3">
        <v>43108</v>
      </c>
      <c r="Q4706">
        <v>3233.6543999999999</v>
      </c>
      <c r="R4706" s="3">
        <v>43110</v>
      </c>
      <c r="S4706">
        <v>592.50900000000001</v>
      </c>
      <c r="T4706" s="3">
        <v>43108</v>
      </c>
      <c r="U4706">
        <v>1867.5137</v>
      </c>
      <c r="V4706" s="3">
        <v>43355</v>
      </c>
      <c r="W4706">
        <v>369.03</v>
      </c>
    </row>
    <row r="4707" spans="2:23" x14ac:dyDescent="0.2">
      <c r="B4707" s="3">
        <v>45919</v>
      </c>
      <c r="C4707">
        <v>139.34</v>
      </c>
      <c r="J4707" s="3">
        <v>43356</v>
      </c>
      <c r="K4707">
        <v>10688.38</v>
      </c>
      <c r="L4707" s="3">
        <v>43356</v>
      </c>
      <c r="M4707">
        <v>2012.6573000000001</v>
      </c>
      <c r="N4707" s="3">
        <v>43356</v>
      </c>
      <c r="O4707">
        <v>4378.8999999999996</v>
      </c>
      <c r="P4707" s="3">
        <v>43109</v>
      </c>
      <c r="Q4707">
        <v>3263.2332999999999</v>
      </c>
      <c r="R4707" s="3">
        <v>43111</v>
      </c>
      <c r="S4707">
        <v>595.54449999999997</v>
      </c>
      <c r="T4707" s="3">
        <v>43109</v>
      </c>
      <c r="U4707">
        <v>1878.2107000000001</v>
      </c>
      <c r="V4707" s="3">
        <v>43356</v>
      </c>
      <c r="W4707">
        <v>369.29</v>
      </c>
    </row>
    <row r="4708" spans="2:23" x14ac:dyDescent="0.2">
      <c r="B4708" s="3">
        <v>45922</v>
      </c>
      <c r="C4708">
        <v>139.4</v>
      </c>
      <c r="J4708" s="3">
        <v>43357</v>
      </c>
      <c r="K4708">
        <v>10710.03</v>
      </c>
      <c r="L4708" s="3">
        <v>43357</v>
      </c>
      <c r="M4708">
        <v>2016.0545999999999</v>
      </c>
      <c r="N4708" s="3">
        <v>43357</v>
      </c>
      <c r="O4708">
        <v>4402.3500000000004</v>
      </c>
      <c r="P4708" s="3">
        <v>43110</v>
      </c>
      <c r="Q4708">
        <v>3248.0754000000002</v>
      </c>
      <c r="R4708" s="3">
        <v>43112</v>
      </c>
      <c r="S4708">
        <v>595.71619999999996</v>
      </c>
      <c r="T4708" s="3">
        <v>43110</v>
      </c>
      <c r="U4708">
        <v>1857.2973999999999</v>
      </c>
      <c r="V4708" s="3">
        <v>43357</v>
      </c>
      <c r="W4708">
        <v>365.57</v>
      </c>
    </row>
    <row r="4709" spans="2:23" x14ac:dyDescent="0.2">
      <c r="B4709" s="3">
        <v>45923</v>
      </c>
      <c r="C4709">
        <v>139.41999999999999</v>
      </c>
      <c r="J4709" s="3">
        <v>43360</v>
      </c>
      <c r="K4709">
        <v>10663.91</v>
      </c>
      <c r="L4709" s="3">
        <v>43360</v>
      </c>
      <c r="M4709">
        <v>2009.4938999999999</v>
      </c>
      <c r="N4709" s="3">
        <v>43360</v>
      </c>
      <c r="O4709">
        <v>4376.43</v>
      </c>
      <c r="P4709" s="3">
        <v>43111</v>
      </c>
      <c r="Q4709">
        <v>3252.2289000000001</v>
      </c>
      <c r="R4709" s="3">
        <v>43115</v>
      </c>
      <c r="S4709">
        <v>592.70899999999995</v>
      </c>
      <c r="T4709" s="3">
        <v>43111</v>
      </c>
      <c r="U4709">
        <v>1850.6143</v>
      </c>
      <c r="V4709" s="3">
        <v>43360</v>
      </c>
      <c r="W4709">
        <v>367.24</v>
      </c>
    </row>
    <row r="4710" spans="2:23" x14ac:dyDescent="0.2">
      <c r="B4710" s="3">
        <v>45924</v>
      </c>
      <c r="C4710">
        <v>139.33000000000001</v>
      </c>
      <c r="J4710" s="3">
        <v>43361</v>
      </c>
      <c r="K4710">
        <v>10640.04</v>
      </c>
      <c r="L4710" s="3">
        <v>43361</v>
      </c>
      <c r="M4710">
        <v>2008.5586000000001</v>
      </c>
      <c r="N4710" s="3">
        <v>43361</v>
      </c>
      <c r="O4710">
        <v>4375.28</v>
      </c>
      <c r="P4710" s="3">
        <v>43112</v>
      </c>
      <c r="Q4710">
        <v>3259.4164000000001</v>
      </c>
      <c r="R4710" s="3">
        <v>43116</v>
      </c>
      <c r="S4710">
        <v>589.35450000000003</v>
      </c>
      <c r="T4710" s="3">
        <v>43112</v>
      </c>
      <c r="U4710">
        <v>1860.4105</v>
      </c>
      <c r="V4710" s="3">
        <v>43361</v>
      </c>
      <c r="W4710">
        <v>367.03</v>
      </c>
    </row>
    <row r="4711" spans="2:23" x14ac:dyDescent="0.2">
      <c r="B4711" s="3">
        <v>45925</v>
      </c>
      <c r="C4711">
        <v>139.32</v>
      </c>
      <c r="J4711" s="3">
        <v>43362</v>
      </c>
      <c r="K4711">
        <v>10662.87</v>
      </c>
      <c r="L4711" s="3">
        <v>43362</v>
      </c>
      <c r="M4711">
        <v>2017.3043</v>
      </c>
      <c r="N4711" s="3">
        <v>43362</v>
      </c>
      <c r="O4711">
        <v>4364.8500000000004</v>
      </c>
      <c r="P4711" s="3">
        <v>43115</v>
      </c>
      <c r="Q4711">
        <v>3241.3234000000002</v>
      </c>
      <c r="R4711" s="3">
        <v>43117</v>
      </c>
      <c r="S4711">
        <v>590.16390000000001</v>
      </c>
      <c r="T4711" s="3">
        <v>43115</v>
      </c>
      <c r="U4711">
        <v>1846.5634</v>
      </c>
      <c r="V4711" s="3">
        <v>43362</v>
      </c>
      <c r="W4711">
        <v>364.75</v>
      </c>
    </row>
    <row r="4712" spans="2:23" x14ac:dyDescent="0.2">
      <c r="B4712" s="3">
        <v>45926</v>
      </c>
      <c r="C4712">
        <v>139.49</v>
      </c>
      <c r="J4712" s="3">
        <v>43363</v>
      </c>
      <c r="K4712">
        <v>10728.83</v>
      </c>
      <c r="L4712" s="3">
        <v>43363</v>
      </c>
      <c r="M4712">
        <v>2033.8408999999999</v>
      </c>
      <c r="N4712" s="3">
        <v>43363</v>
      </c>
      <c r="O4712">
        <v>4379.12</v>
      </c>
      <c r="P4712" s="3">
        <v>43116</v>
      </c>
      <c r="Q4712">
        <v>3234.5059000000001</v>
      </c>
      <c r="R4712" s="3">
        <v>43118</v>
      </c>
      <c r="S4712">
        <v>587.08249999999998</v>
      </c>
      <c r="T4712" s="3">
        <v>43116</v>
      </c>
      <c r="U4712">
        <v>1858.3571999999999</v>
      </c>
      <c r="V4712" s="3">
        <v>43363</v>
      </c>
      <c r="W4712">
        <v>365.39</v>
      </c>
    </row>
    <row r="4713" spans="2:23" x14ac:dyDescent="0.2">
      <c r="B4713" s="3">
        <v>45929</v>
      </c>
      <c r="C4713">
        <v>139.6</v>
      </c>
      <c r="J4713" s="3">
        <v>43364</v>
      </c>
      <c r="K4713">
        <v>10717.95</v>
      </c>
      <c r="L4713" s="3">
        <v>43364</v>
      </c>
      <c r="M4713">
        <v>2031.1422</v>
      </c>
      <c r="N4713" s="3">
        <v>43364</v>
      </c>
      <c r="O4713">
        <v>4369.95</v>
      </c>
      <c r="P4713" s="3">
        <v>43117</v>
      </c>
      <c r="Q4713">
        <v>3243.8148999999999</v>
      </c>
      <c r="R4713" s="3">
        <v>43119</v>
      </c>
      <c r="S4713">
        <v>593.77660000000003</v>
      </c>
      <c r="T4713" s="3">
        <v>43117</v>
      </c>
      <c r="U4713">
        <v>1861.1561999999999</v>
      </c>
      <c r="V4713" s="3">
        <v>43364</v>
      </c>
      <c r="W4713">
        <v>366.8</v>
      </c>
    </row>
    <row r="4714" spans="2:23" x14ac:dyDescent="0.2">
      <c r="B4714" s="3">
        <v>45930</v>
      </c>
      <c r="C4714">
        <v>139.34</v>
      </c>
      <c r="J4714" s="3">
        <v>43367</v>
      </c>
      <c r="K4714">
        <v>10662.02</v>
      </c>
      <c r="L4714" s="3">
        <v>43367</v>
      </c>
      <c r="M4714">
        <v>2021.1459</v>
      </c>
      <c r="N4714" s="3">
        <v>43367</v>
      </c>
      <c r="O4714">
        <v>4355.13</v>
      </c>
      <c r="P4714" s="3">
        <v>43118</v>
      </c>
      <c r="Q4714">
        <v>3235.9596999999999</v>
      </c>
      <c r="R4714" s="3">
        <v>43122</v>
      </c>
      <c r="S4714">
        <v>597.28240000000005</v>
      </c>
      <c r="T4714" s="3">
        <v>43118</v>
      </c>
      <c r="U4714">
        <v>1866.6916000000001</v>
      </c>
      <c r="V4714" s="3">
        <v>43367</v>
      </c>
      <c r="W4714">
        <v>367.22</v>
      </c>
    </row>
    <row r="4715" spans="2:23" x14ac:dyDescent="0.2">
      <c r="B4715" s="3">
        <v>45931</v>
      </c>
      <c r="C4715">
        <v>139.08000000000001</v>
      </c>
      <c r="J4715" s="3">
        <v>43368</v>
      </c>
      <c r="K4715">
        <v>10735.93</v>
      </c>
      <c r="L4715" s="3">
        <v>43368</v>
      </c>
      <c r="M4715">
        <v>2036.7874999999999</v>
      </c>
      <c r="N4715" s="3">
        <v>43368</v>
      </c>
      <c r="O4715">
        <v>4364.3900000000003</v>
      </c>
      <c r="P4715" s="3">
        <v>43119</v>
      </c>
      <c r="Q4715">
        <v>3260.5457000000001</v>
      </c>
      <c r="R4715" s="3">
        <v>43123</v>
      </c>
      <c r="S4715">
        <v>598.19500000000005</v>
      </c>
      <c r="T4715" s="3">
        <v>43119</v>
      </c>
      <c r="U4715">
        <v>1879.5071</v>
      </c>
      <c r="V4715" s="3">
        <v>43368</v>
      </c>
      <c r="W4715">
        <v>363.24</v>
      </c>
    </row>
    <row r="4716" spans="2:23" x14ac:dyDescent="0.2">
      <c r="B4716" s="3">
        <v>45932</v>
      </c>
      <c r="C4716">
        <v>139.1</v>
      </c>
      <c r="J4716" s="3">
        <v>43369</v>
      </c>
      <c r="K4716">
        <v>10795.5</v>
      </c>
      <c r="L4716" s="3">
        <v>43369</v>
      </c>
      <c r="M4716">
        <v>2049.1659</v>
      </c>
      <c r="N4716" s="3">
        <v>43369</v>
      </c>
      <c r="O4716">
        <v>4367.59</v>
      </c>
      <c r="P4716" s="3">
        <v>43122</v>
      </c>
      <c r="Q4716">
        <v>3283.8542000000002</v>
      </c>
      <c r="R4716" s="3">
        <v>43124</v>
      </c>
      <c r="S4716">
        <v>590.36419999999998</v>
      </c>
      <c r="T4716" s="3">
        <v>43122</v>
      </c>
      <c r="U4716">
        <v>1890.3267000000001</v>
      </c>
      <c r="V4716" s="3">
        <v>43369</v>
      </c>
      <c r="W4716">
        <v>361.81</v>
      </c>
    </row>
    <row r="4717" spans="2:23" x14ac:dyDescent="0.2">
      <c r="B4717" s="3">
        <v>45933</v>
      </c>
      <c r="C4717">
        <v>139.08000000000001</v>
      </c>
      <c r="J4717" s="3">
        <v>43370</v>
      </c>
      <c r="K4717">
        <v>10826.95</v>
      </c>
      <c r="L4717" s="3">
        <v>43370</v>
      </c>
      <c r="M4717">
        <v>2052.7183</v>
      </c>
      <c r="N4717" s="3">
        <v>43370</v>
      </c>
      <c r="O4717">
        <v>4364.3</v>
      </c>
      <c r="P4717" s="3">
        <v>43123</v>
      </c>
      <c r="Q4717">
        <v>3283.6017000000002</v>
      </c>
      <c r="R4717" s="3">
        <v>43125</v>
      </c>
      <c r="S4717">
        <v>584.27319999999997</v>
      </c>
      <c r="T4717" s="3">
        <v>43123</v>
      </c>
      <c r="U4717">
        <v>1903.5817999999999</v>
      </c>
      <c r="V4717" s="3">
        <v>43370</v>
      </c>
      <c r="W4717">
        <v>361.81</v>
      </c>
    </row>
    <row r="4718" spans="2:23" x14ac:dyDescent="0.2">
      <c r="B4718" s="3">
        <v>45936</v>
      </c>
      <c r="C4718">
        <v>138.97</v>
      </c>
      <c r="J4718" s="3">
        <v>43371</v>
      </c>
      <c r="K4718">
        <v>10807.82</v>
      </c>
      <c r="L4718" s="3">
        <v>43371</v>
      </c>
      <c r="M4718">
        <v>2041.6893</v>
      </c>
      <c r="N4718" s="3">
        <v>43371</v>
      </c>
      <c r="O4718">
        <v>4356.41</v>
      </c>
      <c r="P4718" s="3">
        <v>43124</v>
      </c>
      <c r="Q4718">
        <v>3242.1028999999999</v>
      </c>
      <c r="R4718" s="3">
        <v>43126</v>
      </c>
      <c r="S4718">
        <v>585.59569999999997</v>
      </c>
      <c r="T4718" s="3">
        <v>43124</v>
      </c>
      <c r="U4718">
        <v>1887.1324</v>
      </c>
      <c r="V4718" s="3">
        <v>43371</v>
      </c>
      <c r="W4718">
        <v>365.14</v>
      </c>
    </row>
    <row r="4719" spans="2:23" x14ac:dyDescent="0.2">
      <c r="B4719" s="3">
        <v>45937</v>
      </c>
      <c r="C4719">
        <v>138.83000000000001</v>
      </c>
      <c r="J4719" s="3">
        <v>43374</v>
      </c>
      <c r="K4719">
        <v>10852.07</v>
      </c>
      <c r="L4719" s="3">
        <v>43374</v>
      </c>
      <c r="M4719">
        <v>2050.2123000000001</v>
      </c>
      <c r="N4719" s="3">
        <v>43374</v>
      </c>
      <c r="O4719">
        <v>4371.05</v>
      </c>
      <c r="P4719" s="3">
        <v>43125</v>
      </c>
      <c r="Q4719">
        <v>3208.0765000000001</v>
      </c>
      <c r="R4719" s="3">
        <v>43129</v>
      </c>
      <c r="S4719">
        <v>582.97260000000006</v>
      </c>
      <c r="T4719" s="3">
        <v>43125</v>
      </c>
      <c r="U4719">
        <v>1872.5644</v>
      </c>
      <c r="V4719" s="3">
        <v>43374</v>
      </c>
      <c r="W4719">
        <v>367.4</v>
      </c>
    </row>
    <row r="4720" spans="2:23" x14ac:dyDescent="0.2">
      <c r="B4720" s="3">
        <v>45938</v>
      </c>
      <c r="C4720">
        <v>139.05000000000001</v>
      </c>
      <c r="J4720" s="3">
        <v>43375</v>
      </c>
      <c r="K4720">
        <v>10808.26</v>
      </c>
      <c r="L4720" s="3">
        <v>43375</v>
      </c>
      <c r="M4720">
        <v>2035.9613999999999</v>
      </c>
      <c r="N4720" s="3">
        <v>43375</v>
      </c>
      <c r="O4720">
        <v>4348.66</v>
      </c>
      <c r="P4720" s="3">
        <v>43126</v>
      </c>
      <c r="Q4720">
        <v>3229.3476999999998</v>
      </c>
      <c r="R4720" s="3">
        <v>43130</v>
      </c>
      <c r="S4720">
        <v>575.99239999999998</v>
      </c>
      <c r="T4720" s="3">
        <v>43126</v>
      </c>
      <c r="U4720">
        <v>1887.0215000000001</v>
      </c>
      <c r="V4720" s="3">
        <v>43375</v>
      </c>
      <c r="W4720">
        <v>366.41</v>
      </c>
    </row>
    <row r="4721" spans="2:23" x14ac:dyDescent="0.2">
      <c r="B4721" s="3">
        <v>45939</v>
      </c>
      <c r="C4721">
        <v>139.07</v>
      </c>
      <c r="J4721" s="3">
        <v>43376</v>
      </c>
      <c r="K4721">
        <v>10895.87</v>
      </c>
      <c r="L4721" s="3">
        <v>43376</v>
      </c>
      <c r="M4721">
        <v>2048.9043000000001</v>
      </c>
      <c r="N4721" s="3">
        <v>43376</v>
      </c>
      <c r="O4721">
        <v>4354.58</v>
      </c>
      <c r="P4721" s="3">
        <v>43129</v>
      </c>
      <c r="Q4721">
        <v>3215.2235000000001</v>
      </c>
      <c r="R4721" s="3">
        <v>43131</v>
      </c>
      <c r="S4721">
        <v>573.74779999999998</v>
      </c>
      <c r="T4721" s="3">
        <v>43129</v>
      </c>
      <c r="U4721">
        <v>1883.5062</v>
      </c>
      <c r="V4721" s="3">
        <v>43376</v>
      </c>
      <c r="W4721">
        <v>366.37</v>
      </c>
    </row>
    <row r="4722" spans="2:23" x14ac:dyDescent="0.2">
      <c r="B4722" s="3">
        <v>45940</v>
      </c>
      <c r="C4722">
        <v>139.25</v>
      </c>
      <c r="J4722" s="3">
        <v>43377</v>
      </c>
      <c r="K4722">
        <v>10779.07</v>
      </c>
      <c r="L4722" s="3">
        <v>43377</v>
      </c>
      <c r="M4722">
        <v>2028.1268</v>
      </c>
      <c r="N4722" s="3">
        <v>43377</v>
      </c>
      <c r="O4722">
        <v>4281.29</v>
      </c>
      <c r="P4722" s="3">
        <v>43130</v>
      </c>
      <c r="Q4722">
        <v>3179.0300999999999</v>
      </c>
      <c r="R4722" s="3">
        <v>43132</v>
      </c>
      <c r="S4722">
        <v>573.06659999999999</v>
      </c>
      <c r="T4722" s="3">
        <v>43130</v>
      </c>
      <c r="U4722">
        <v>1848.9351999999999</v>
      </c>
      <c r="V4722" s="3">
        <v>43377</v>
      </c>
      <c r="W4722">
        <v>364.78</v>
      </c>
    </row>
    <row r="4723" spans="2:23" x14ac:dyDescent="0.2">
      <c r="B4723" s="3">
        <v>45943</v>
      </c>
      <c r="C4723">
        <v>139.66</v>
      </c>
      <c r="J4723" s="3">
        <v>43378</v>
      </c>
      <c r="K4723">
        <v>10698.23</v>
      </c>
      <c r="L4723" s="3">
        <v>43378</v>
      </c>
      <c r="M4723">
        <v>2010.8190999999999</v>
      </c>
      <c r="N4723" s="3">
        <v>43378</v>
      </c>
      <c r="O4723">
        <v>4229.12</v>
      </c>
      <c r="P4723" s="3">
        <v>43131</v>
      </c>
      <c r="Q4723">
        <v>3170.4200999999998</v>
      </c>
      <c r="R4723" s="3">
        <v>43133</v>
      </c>
      <c r="S4723">
        <v>563.13750000000005</v>
      </c>
      <c r="T4723" s="3">
        <v>43131</v>
      </c>
      <c r="U4723">
        <v>1854.8878999999999</v>
      </c>
      <c r="V4723" s="3">
        <v>43378</v>
      </c>
      <c r="W4723">
        <v>365.46</v>
      </c>
    </row>
    <row r="4724" spans="2:23" x14ac:dyDescent="0.2">
      <c r="B4724" s="3">
        <v>45944</v>
      </c>
      <c r="C4724">
        <v>139.76</v>
      </c>
      <c r="J4724" s="3">
        <v>43381</v>
      </c>
      <c r="K4724">
        <v>10592.49</v>
      </c>
      <c r="L4724" s="3">
        <v>43381</v>
      </c>
      <c r="M4724">
        <v>1982.5099</v>
      </c>
      <c r="N4724" s="3">
        <v>43381</v>
      </c>
      <c r="O4724">
        <v>4153.75</v>
      </c>
      <c r="P4724" s="3">
        <v>43132</v>
      </c>
      <c r="Q4724">
        <v>3157.8310000000001</v>
      </c>
      <c r="R4724" s="3">
        <v>43136</v>
      </c>
      <c r="S4724">
        <v>550.76390000000004</v>
      </c>
      <c r="T4724" s="3">
        <v>43132</v>
      </c>
      <c r="U4724">
        <v>1839.0402999999999</v>
      </c>
      <c r="V4724" s="3">
        <v>43381</v>
      </c>
      <c r="W4724">
        <v>364.67</v>
      </c>
    </row>
    <row r="4725" spans="2:23" x14ac:dyDescent="0.2">
      <c r="B4725" s="3">
        <v>45945</v>
      </c>
      <c r="C4725">
        <v>139.91999999999999</v>
      </c>
      <c r="J4725" s="3">
        <v>43382</v>
      </c>
      <c r="K4725">
        <v>10594.67</v>
      </c>
      <c r="L4725" s="3">
        <v>43382</v>
      </c>
      <c r="M4725">
        <v>1981.6149</v>
      </c>
      <c r="N4725" s="3">
        <v>43382</v>
      </c>
      <c r="O4725">
        <v>4156.37</v>
      </c>
      <c r="P4725" s="3">
        <v>43133</v>
      </c>
      <c r="Q4725">
        <v>3101.1138999999998</v>
      </c>
      <c r="R4725" s="3">
        <v>43137</v>
      </c>
      <c r="S4725">
        <v>546.81060000000002</v>
      </c>
      <c r="T4725" s="3">
        <v>43133</v>
      </c>
      <c r="U4725">
        <v>1813.788</v>
      </c>
      <c r="V4725" s="3">
        <v>43382</v>
      </c>
      <c r="W4725">
        <v>361.04</v>
      </c>
    </row>
    <row r="4726" spans="2:23" x14ac:dyDescent="0.2">
      <c r="B4726" s="3">
        <v>45946</v>
      </c>
      <c r="C4726">
        <v>139.86000000000001</v>
      </c>
      <c r="J4726" s="3">
        <v>43383</v>
      </c>
      <c r="K4726">
        <v>10478.85</v>
      </c>
      <c r="L4726" s="3">
        <v>43383</v>
      </c>
      <c r="M4726">
        <v>1950.607</v>
      </c>
      <c r="N4726" s="3">
        <v>43383</v>
      </c>
      <c r="O4726">
        <v>4046.74</v>
      </c>
      <c r="P4726" s="3">
        <v>43136</v>
      </c>
      <c r="Q4726">
        <v>3024.5028000000002</v>
      </c>
      <c r="R4726" s="3">
        <v>43138</v>
      </c>
      <c r="S4726">
        <v>553.16840000000002</v>
      </c>
      <c r="T4726" s="3">
        <v>43136</v>
      </c>
      <c r="U4726">
        <v>1794.1827000000001</v>
      </c>
      <c r="V4726" s="3">
        <v>43383</v>
      </c>
      <c r="W4726">
        <v>360.04</v>
      </c>
    </row>
    <row r="4727" spans="2:23" x14ac:dyDescent="0.2">
      <c r="B4727" s="3">
        <v>45947</v>
      </c>
      <c r="C4727">
        <v>139.81</v>
      </c>
      <c r="J4727" s="3">
        <v>43384</v>
      </c>
      <c r="K4727">
        <v>10201.83</v>
      </c>
      <c r="L4727" s="3">
        <v>43384</v>
      </c>
      <c r="M4727">
        <v>1902.3189</v>
      </c>
      <c r="N4727" s="3">
        <v>43384</v>
      </c>
      <c r="O4727">
        <v>3974.45</v>
      </c>
      <c r="P4727" s="3">
        <v>43137</v>
      </c>
      <c r="Q4727">
        <v>3022.6363999999999</v>
      </c>
      <c r="R4727" s="3">
        <v>43139</v>
      </c>
      <c r="S4727">
        <v>537.10670000000005</v>
      </c>
      <c r="T4727" s="3">
        <v>43137</v>
      </c>
      <c r="U4727">
        <v>1747.7858000000001</v>
      </c>
      <c r="V4727" s="3">
        <v>43384</v>
      </c>
      <c r="W4727">
        <v>356.99</v>
      </c>
    </row>
    <row r="4728" spans="2:23" x14ac:dyDescent="0.2">
      <c r="B4728" s="3">
        <v>45950</v>
      </c>
      <c r="C4728">
        <v>139.88</v>
      </c>
      <c r="J4728" s="3">
        <v>43385</v>
      </c>
      <c r="K4728">
        <v>10232.379999999999</v>
      </c>
      <c r="L4728" s="3">
        <v>43385</v>
      </c>
      <c r="M4728">
        <v>1906.9314999999999</v>
      </c>
      <c r="N4728" s="3">
        <v>43385</v>
      </c>
      <c r="O4728">
        <v>3994.61</v>
      </c>
      <c r="P4728" s="3">
        <v>43138</v>
      </c>
      <c r="Q4728">
        <v>3048.1689999999999</v>
      </c>
      <c r="R4728" s="3">
        <v>43140</v>
      </c>
      <c r="S4728">
        <v>538.18619999999999</v>
      </c>
      <c r="T4728" s="3">
        <v>43138</v>
      </c>
      <c r="U4728">
        <v>1756.5302999999999</v>
      </c>
      <c r="V4728" s="3">
        <v>43385</v>
      </c>
      <c r="W4728">
        <v>355.2</v>
      </c>
    </row>
    <row r="4729" spans="2:23" x14ac:dyDescent="0.2">
      <c r="B4729" s="3">
        <v>45951</v>
      </c>
      <c r="C4729">
        <v>140.07</v>
      </c>
      <c r="J4729" s="3">
        <v>43388</v>
      </c>
      <c r="K4729">
        <v>10218.24</v>
      </c>
      <c r="L4729" s="3">
        <v>43388</v>
      </c>
      <c r="M4729">
        <v>1900.7905000000001</v>
      </c>
      <c r="N4729" s="3">
        <v>43388</v>
      </c>
      <c r="O4729">
        <v>3973.76</v>
      </c>
      <c r="P4729" s="3">
        <v>43139</v>
      </c>
      <c r="Q4729">
        <v>2942.9328</v>
      </c>
      <c r="R4729" s="3">
        <v>43143</v>
      </c>
      <c r="S4729">
        <v>542.59310000000005</v>
      </c>
      <c r="T4729" s="3">
        <v>43139</v>
      </c>
      <c r="U4729">
        <v>1727.0059000000001</v>
      </c>
      <c r="V4729" s="3">
        <v>43388</v>
      </c>
      <c r="W4729">
        <v>355.37</v>
      </c>
    </row>
    <row r="4730" spans="2:23" x14ac:dyDescent="0.2">
      <c r="B4730" s="3">
        <v>45952</v>
      </c>
      <c r="C4730">
        <v>140.06</v>
      </c>
      <c r="J4730" s="3">
        <v>43389</v>
      </c>
      <c r="K4730">
        <v>10393.040000000001</v>
      </c>
      <c r="L4730" s="3">
        <v>43389</v>
      </c>
      <c r="M4730">
        <v>1931.4404999999999</v>
      </c>
      <c r="N4730" s="3">
        <v>43389</v>
      </c>
      <c r="O4730">
        <v>4053.64</v>
      </c>
      <c r="P4730" s="3">
        <v>43140</v>
      </c>
      <c r="Q4730">
        <v>2961.4085</v>
      </c>
      <c r="R4730" s="3">
        <v>43144</v>
      </c>
      <c r="S4730">
        <v>541.47109999999998</v>
      </c>
      <c r="T4730" s="3">
        <v>43140</v>
      </c>
      <c r="U4730">
        <v>1702.3964000000001</v>
      </c>
      <c r="V4730" s="3">
        <v>43389</v>
      </c>
      <c r="W4730">
        <v>353.87</v>
      </c>
    </row>
    <row r="4731" spans="2:23" x14ac:dyDescent="0.2">
      <c r="B4731" s="3">
        <v>45953</v>
      </c>
      <c r="C4731">
        <v>140.05000000000001</v>
      </c>
      <c r="J4731" s="3">
        <v>43390</v>
      </c>
      <c r="K4731">
        <v>10349.93</v>
      </c>
      <c r="L4731" s="3">
        <v>43390</v>
      </c>
      <c r="M4731">
        <v>1927.2409</v>
      </c>
      <c r="N4731" s="3">
        <v>43390</v>
      </c>
      <c r="O4731">
        <v>4058.21</v>
      </c>
      <c r="P4731" s="3">
        <v>43143</v>
      </c>
      <c r="Q4731">
        <v>2993.7682</v>
      </c>
      <c r="R4731" s="3">
        <v>43145</v>
      </c>
      <c r="S4731">
        <v>546.86279999999999</v>
      </c>
      <c r="T4731" s="3">
        <v>43143</v>
      </c>
      <c r="U4731">
        <v>1716.0015000000001</v>
      </c>
      <c r="V4731" s="3">
        <v>43390</v>
      </c>
      <c r="W4731">
        <v>358.13</v>
      </c>
    </row>
    <row r="4732" spans="2:23" x14ac:dyDescent="0.2">
      <c r="B4732" s="3">
        <v>45954</v>
      </c>
      <c r="C4732">
        <v>139.9</v>
      </c>
      <c r="J4732" s="3">
        <v>43391</v>
      </c>
      <c r="K4732">
        <v>10377.84</v>
      </c>
      <c r="L4732" s="3">
        <v>43391</v>
      </c>
      <c r="M4732">
        <v>1922.7247</v>
      </c>
      <c r="N4732" s="3">
        <v>43391</v>
      </c>
      <c r="O4732">
        <v>4046</v>
      </c>
      <c r="P4732" s="3">
        <v>43144</v>
      </c>
      <c r="Q4732">
        <v>2985.7665999999999</v>
      </c>
      <c r="R4732" s="3">
        <v>43146</v>
      </c>
      <c r="S4732">
        <v>550.25890000000004</v>
      </c>
      <c r="T4732" s="3">
        <v>43144</v>
      </c>
      <c r="U4732">
        <v>1723.8679</v>
      </c>
      <c r="V4732" s="3">
        <v>43391</v>
      </c>
      <c r="W4732">
        <v>358.2</v>
      </c>
    </row>
    <row r="4733" spans="2:23" x14ac:dyDescent="0.2">
      <c r="B4733" s="3">
        <v>45957</v>
      </c>
      <c r="C4733">
        <v>139.96</v>
      </c>
      <c r="J4733" s="3">
        <v>43392</v>
      </c>
      <c r="K4733">
        <v>10468.58</v>
      </c>
      <c r="L4733" s="3">
        <v>43392</v>
      </c>
      <c r="M4733">
        <v>1927.1721</v>
      </c>
      <c r="N4733" s="3">
        <v>43392</v>
      </c>
      <c r="O4733">
        <v>4021.76</v>
      </c>
      <c r="P4733" s="3">
        <v>43145</v>
      </c>
      <c r="Q4733">
        <v>3010.7107999999998</v>
      </c>
      <c r="R4733" s="3">
        <v>43147</v>
      </c>
      <c r="S4733">
        <v>553.27340000000004</v>
      </c>
      <c r="T4733" s="3">
        <v>43145</v>
      </c>
      <c r="U4733">
        <v>1747.7734</v>
      </c>
      <c r="V4733" s="3">
        <v>43392</v>
      </c>
      <c r="W4733">
        <v>361.48</v>
      </c>
    </row>
    <row r="4734" spans="2:23" x14ac:dyDescent="0.2">
      <c r="B4734" s="3">
        <v>45958</v>
      </c>
      <c r="C4734">
        <v>140.01</v>
      </c>
      <c r="J4734" s="3">
        <v>43395</v>
      </c>
      <c r="K4734">
        <v>10464.14</v>
      </c>
      <c r="L4734" s="3">
        <v>43395</v>
      </c>
      <c r="M4734">
        <v>1924.4733000000001</v>
      </c>
      <c r="N4734" s="3">
        <v>43395</v>
      </c>
      <c r="O4734">
        <v>4010.64</v>
      </c>
      <c r="P4734" s="3">
        <v>43146</v>
      </c>
      <c r="Q4734">
        <v>3033.9472000000001</v>
      </c>
      <c r="R4734" s="3">
        <v>43150</v>
      </c>
      <c r="S4734">
        <v>555.50630000000001</v>
      </c>
      <c r="T4734" s="3">
        <v>43146</v>
      </c>
      <c r="U4734">
        <v>1765.3003000000001</v>
      </c>
      <c r="V4734" s="3">
        <v>43395</v>
      </c>
      <c r="W4734">
        <v>364.99</v>
      </c>
    </row>
    <row r="4735" spans="2:23" x14ac:dyDescent="0.2">
      <c r="B4735" s="3">
        <v>45959</v>
      </c>
      <c r="C4735">
        <v>140.08000000000001</v>
      </c>
      <c r="J4735" s="3">
        <v>43396</v>
      </c>
      <c r="K4735">
        <v>10311.65</v>
      </c>
      <c r="L4735" s="3">
        <v>43396</v>
      </c>
      <c r="M4735">
        <v>1885.3553999999999</v>
      </c>
      <c r="N4735" s="3">
        <v>43396</v>
      </c>
      <c r="O4735">
        <v>3878.59</v>
      </c>
      <c r="P4735" s="3">
        <v>43147</v>
      </c>
      <c r="Q4735">
        <v>3043.3788</v>
      </c>
      <c r="R4735" s="3">
        <v>43151</v>
      </c>
      <c r="S4735">
        <v>557.3134</v>
      </c>
      <c r="T4735" s="3">
        <v>43147</v>
      </c>
      <c r="U4735">
        <v>1761.3366000000001</v>
      </c>
      <c r="V4735" s="3">
        <v>43396</v>
      </c>
      <c r="W4735">
        <v>363.56</v>
      </c>
    </row>
    <row r="4736" spans="2:23" x14ac:dyDescent="0.2">
      <c r="B4736" s="3">
        <v>45960</v>
      </c>
      <c r="C4736">
        <v>140.02000000000001</v>
      </c>
      <c r="J4736" s="3">
        <v>43397</v>
      </c>
      <c r="K4736">
        <v>10260.83</v>
      </c>
      <c r="L4736" s="3">
        <v>43397</v>
      </c>
      <c r="M4736">
        <v>1870.6501000000001</v>
      </c>
      <c r="N4736" s="3">
        <v>43397</v>
      </c>
      <c r="O4736">
        <v>3841.63</v>
      </c>
      <c r="P4736" s="3">
        <v>43150</v>
      </c>
      <c r="Q4736">
        <v>3050.4528</v>
      </c>
      <c r="R4736" s="3">
        <v>43152</v>
      </c>
      <c r="S4736">
        <v>557.30330000000004</v>
      </c>
      <c r="T4736" s="3">
        <v>43150</v>
      </c>
      <c r="U4736">
        <v>1768.9885999999999</v>
      </c>
      <c r="V4736" s="3">
        <v>43397</v>
      </c>
      <c r="W4736">
        <v>363.32</v>
      </c>
    </row>
    <row r="4737" spans="2:23" x14ac:dyDescent="0.2">
      <c r="B4737" s="3">
        <v>45961</v>
      </c>
      <c r="C4737">
        <v>140.08000000000001</v>
      </c>
      <c r="J4737" s="3">
        <v>43398</v>
      </c>
      <c r="K4737">
        <v>10260.57</v>
      </c>
      <c r="L4737" s="3">
        <v>43398</v>
      </c>
      <c r="M4737">
        <v>1877.2317</v>
      </c>
      <c r="N4737" s="3">
        <v>43398</v>
      </c>
      <c r="O4737">
        <v>3864.96</v>
      </c>
      <c r="P4737" s="3">
        <v>43151</v>
      </c>
      <c r="Q4737">
        <v>3060.6093999999998</v>
      </c>
      <c r="R4737" s="3">
        <v>43153</v>
      </c>
      <c r="S4737">
        <v>554.56460000000004</v>
      </c>
      <c r="T4737" s="3">
        <v>43151</v>
      </c>
      <c r="U4737">
        <v>1773.2356</v>
      </c>
      <c r="V4737" s="3">
        <v>43398</v>
      </c>
      <c r="W4737">
        <v>361.62</v>
      </c>
    </row>
    <row r="4738" spans="2:23" x14ac:dyDescent="0.2">
      <c r="B4738" s="3">
        <v>45964</v>
      </c>
      <c r="C4738">
        <v>140.13999999999999</v>
      </c>
      <c r="J4738" s="3">
        <v>43399</v>
      </c>
      <c r="K4738">
        <v>10222.780000000001</v>
      </c>
      <c r="L4738" s="3">
        <v>43399</v>
      </c>
      <c r="M4738">
        <v>1869.2319</v>
      </c>
      <c r="N4738" s="3">
        <v>43399</v>
      </c>
      <c r="O4738">
        <v>3864.28</v>
      </c>
      <c r="P4738" s="3">
        <v>43152</v>
      </c>
      <c r="Q4738">
        <v>3052.0088000000001</v>
      </c>
      <c r="R4738" s="3">
        <v>43154</v>
      </c>
      <c r="S4738">
        <v>560.51829999999995</v>
      </c>
      <c r="T4738" s="3">
        <v>43152</v>
      </c>
      <c r="U4738">
        <v>1797.2732000000001</v>
      </c>
      <c r="V4738" s="3">
        <v>43399</v>
      </c>
      <c r="W4738">
        <v>360.31</v>
      </c>
    </row>
    <row r="4739" spans="2:23" x14ac:dyDescent="0.2">
      <c r="B4739" s="3">
        <v>45965</v>
      </c>
      <c r="C4739">
        <v>140.25</v>
      </c>
      <c r="J4739" s="3">
        <v>43402</v>
      </c>
      <c r="K4739">
        <v>10332.75</v>
      </c>
      <c r="L4739" s="3">
        <v>43402</v>
      </c>
      <c r="M4739">
        <v>1895.8475000000001</v>
      </c>
      <c r="N4739" s="3">
        <v>43402</v>
      </c>
      <c r="O4739">
        <v>3921.85</v>
      </c>
      <c r="P4739" s="3">
        <v>43153</v>
      </c>
      <c r="Q4739">
        <v>3040.6388000000002</v>
      </c>
      <c r="R4739" s="3">
        <v>43157</v>
      </c>
      <c r="S4739">
        <v>564.63469999999995</v>
      </c>
      <c r="T4739" s="3">
        <v>43153</v>
      </c>
      <c r="U4739">
        <v>1778.2492999999999</v>
      </c>
      <c r="V4739" s="3">
        <v>43402</v>
      </c>
      <c r="W4739">
        <v>360.52</v>
      </c>
    </row>
    <row r="4740" spans="2:23" x14ac:dyDescent="0.2">
      <c r="B4740" s="3">
        <v>45966</v>
      </c>
      <c r="C4740">
        <v>140.19999999999999</v>
      </c>
      <c r="J4740" s="3">
        <v>43403</v>
      </c>
      <c r="K4740">
        <v>10441.219999999999</v>
      </c>
      <c r="L4740" s="3">
        <v>43403</v>
      </c>
      <c r="M4740">
        <v>1913.5681999999999</v>
      </c>
      <c r="N4740" s="3">
        <v>43403</v>
      </c>
      <c r="O4740">
        <v>3960.55</v>
      </c>
      <c r="P4740" s="3">
        <v>43154</v>
      </c>
      <c r="Q4740">
        <v>3079.8220999999999</v>
      </c>
      <c r="R4740" s="3">
        <v>43158</v>
      </c>
      <c r="S4740">
        <v>559.99040000000002</v>
      </c>
      <c r="T4740" s="3">
        <v>43154</v>
      </c>
      <c r="U4740">
        <v>1804.4358999999999</v>
      </c>
      <c r="V4740" s="3">
        <v>43403</v>
      </c>
      <c r="W4740">
        <v>364.56</v>
      </c>
    </row>
    <row r="4741" spans="2:23" x14ac:dyDescent="0.2">
      <c r="B4741" s="3">
        <v>45967</v>
      </c>
      <c r="C4741">
        <v>140.22999999999999</v>
      </c>
      <c r="J4741" s="3">
        <v>43404</v>
      </c>
      <c r="K4741">
        <v>10635.53</v>
      </c>
      <c r="L4741" s="3">
        <v>43404</v>
      </c>
      <c r="M4741">
        <v>1955.8668</v>
      </c>
      <c r="N4741" s="3">
        <v>43404</v>
      </c>
      <c r="O4741">
        <v>4044.4</v>
      </c>
      <c r="P4741" s="3">
        <v>43157</v>
      </c>
      <c r="Q4741">
        <v>3116.1846</v>
      </c>
      <c r="R4741" s="3">
        <v>43159</v>
      </c>
      <c r="S4741">
        <v>557.71199999999999</v>
      </c>
      <c r="T4741" s="3">
        <v>43157</v>
      </c>
      <c r="U4741">
        <v>1816.6646000000001</v>
      </c>
      <c r="V4741" s="3">
        <v>43404</v>
      </c>
      <c r="W4741">
        <v>366.82</v>
      </c>
    </row>
    <row r="4742" spans="2:23" x14ac:dyDescent="0.2">
      <c r="B4742" s="3">
        <v>45968</v>
      </c>
      <c r="C4742">
        <v>140.19</v>
      </c>
      <c r="J4742" s="3">
        <v>43405</v>
      </c>
      <c r="K4742">
        <v>10639.88</v>
      </c>
      <c r="L4742" s="3">
        <v>43405</v>
      </c>
      <c r="M4742">
        <v>1956.1007999999999</v>
      </c>
      <c r="N4742" s="3">
        <v>43405</v>
      </c>
      <c r="O4742">
        <v>4061.83</v>
      </c>
      <c r="P4742" s="3">
        <v>43158</v>
      </c>
      <c r="Q4742">
        <v>3092.9681999999998</v>
      </c>
      <c r="R4742" s="3">
        <v>43160</v>
      </c>
      <c r="S4742">
        <v>554.12300000000005</v>
      </c>
      <c r="T4742" s="3">
        <v>43158</v>
      </c>
      <c r="U4742">
        <v>1806.028</v>
      </c>
      <c r="V4742" s="3">
        <v>43405</v>
      </c>
      <c r="W4742">
        <v>367.9</v>
      </c>
    </row>
    <row r="4743" spans="2:23" x14ac:dyDescent="0.2">
      <c r="B4743" s="3">
        <v>45971</v>
      </c>
      <c r="C4743">
        <v>140.07</v>
      </c>
      <c r="J4743" s="3">
        <v>43406</v>
      </c>
      <c r="K4743">
        <v>10616.04</v>
      </c>
      <c r="L4743" s="3">
        <v>43406</v>
      </c>
      <c r="M4743">
        <v>1959.5431000000001</v>
      </c>
      <c r="N4743" s="3">
        <v>43406</v>
      </c>
      <c r="O4743">
        <v>4079.31</v>
      </c>
      <c r="P4743" s="3">
        <v>43159</v>
      </c>
      <c r="Q4743">
        <v>3077.8827999999999</v>
      </c>
      <c r="R4743" s="3">
        <v>43161</v>
      </c>
      <c r="S4743">
        <v>552.40150000000006</v>
      </c>
      <c r="T4743" s="3">
        <v>43159</v>
      </c>
      <c r="U4743">
        <v>1790.7035000000001</v>
      </c>
      <c r="V4743" s="3">
        <v>43406</v>
      </c>
      <c r="W4743">
        <v>365.71</v>
      </c>
    </row>
    <row r="4744" spans="2:23" x14ac:dyDescent="0.2">
      <c r="B4744" s="3">
        <v>45972</v>
      </c>
      <c r="C4744">
        <v>139.88999999999999</v>
      </c>
      <c r="J4744" s="3">
        <v>43409</v>
      </c>
      <c r="K4744">
        <v>10614.81</v>
      </c>
      <c r="L4744" s="3">
        <v>43409</v>
      </c>
      <c r="M4744">
        <v>1951.6672000000001</v>
      </c>
      <c r="N4744" s="3">
        <v>43409</v>
      </c>
      <c r="O4744">
        <v>4036.42</v>
      </c>
      <c r="P4744" s="3">
        <v>43160</v>
      </c>
      <c r="Q4744">
        <v>3043.9009999999998</v>
      </c>
      <c r="R4744" s="3">
        <v>43164</v>
      </c>
      <c r="S4744">
        <v>556.61839999999995</v>
      </c>
      <c r="T4744" s="3">
        <v>43160</v>
      </c>
      <c r="U4744">
        <v>1789.9532999999999</v>
      </c>
      <c r="V4744" s="3">
        <v>43409</v>
      </c>
      <c r="W4744">
        <v>363.36</v>
      </c>
    </row>
    <row r="4745" spans="2:23" x14ac:dyDescent="0.2">
      <c r="B4745" s="3">
        <v>45973</v>
      </c>
      <c r="C4745">
        <v>139.72999999999999</v>
      </c>
      <c r="J4745" s="3">
        <v>43410</v>
      </c>
      <c r="K4745">
        <v>10596.97</v>
      </c>
      <c r="L4745" s="3">
        <v>43410</v>
      </c>
      <c r="M4745">
        <v>1949.2301</v>
      </c>
      <c r="N4745" s="3">
        <v>43410</v>
      </c>
      <c r="O4745">
        <v>4030.63</v>
      </c>
      <c r="P4745" s="3">
        <v>43161</v>
      </c>
      <c r="Q4745">
        <v>3017.5457999999999</v>
      </c>
      <c r="R4745" s="3">
        <v>43165</v>
      </c>
      <c r="S4745">
        <v>563.04319999999996</v>
      </c>
      <c r="T4745" s="3">
        <v>43161</v>
      </c>
      <c r="U4745">
        <v>1759.32</v>
      </c>
      <c r="V4745" s="3">
        <v>43410</v>
      </c>
      <c r="W4745">
        <v>365.14</v>
      </c>
    </row>
    <row r="4746" spans="2:23" x14ac:dyDescent="0.2">
      <c r="B4746" s="3">
        <v>45974</v>
      </c>
      <c r="C4746">
        <v>139.63</v>
      </c>
      <c r="J4746" s="3">
        <v>43411</v>
      </c>
      <c r="K4746">
        <v>10660.24</v>
      </c>
      <c r="L4746" s="3">
        <v>43411</v>
      </c>
      <c r="M4746">
        <v>1963.2057</v>
      </c>
      <c r="N4746" s="3">
        <v>43411</v>
      </c>
      <c r="O4746">
        <v>4054.33</v>
      </c>
      <c r="P4746" s="3">
        <v>43164</v>
      </c>
      <c r="Q4746">
        <v>3048.2440000000001</v>
      </c>
      <c r="R4746" s="3">
        <v>43166</v>
      </c>
      <c r="S4746">
        <v>566.79010000000005</v>
      </c>
      <c r="T4746" s="3">
        <v>43164</v>
      </c>
      <c r="U4746">
        <v>1754.3942</v>
      </c>
      <c r="V4746" s="3">
        <v>43411</v>
      </c>
      <c r="W4746">
        <v>366.02</v>
      </c>
    </row>
    <row r="4747" spans="2:23" x14ac:dyDescent="0.2">
      <c r="B4747" s="3">
        <v>45975</v>
      </c>
      <c r="C4747">
        <v>139.69999999999999</v>
      </c>
      <c r="J4747" s="3">
        <v>43412</v>
      </c>
      <c r="K4747">
        <v>10695.74</v>
      </c>
      <c r="L4747" s="3">
        <v>43412</v>
      </c>
      <c r="M4747">
        <v>1966.9784</v>
      </c>
      <c r="N4747" s="3">
        <v>43412</v>
      </c>
      <c r="O4747">
        <v>4038.73</v>
      </c>
      <c r="P4747" s="3">
        <v>43165</v>
      </c>
      <c r="Q4747">
        <v>3065.3843000000002</v>
      </c>
      <c r="R4747" s="3">
        <v>43167</v>
      </c>
      <c r="S4747">
        <v>571.19849999999997</v>
      </c>
      <c r="T4747" s="3">
        <v>43165</v>
      </c>
      <c r="U4747">
        <v>1781.4052999999999</v>
      </c>
      <c r="V4747" s="3">
        <v>43412</v>
      </c>
      <c r="W4747">
        <v>365.81</v>
      </c>
    </row>
    <row r="4748" spans="2:23" x14ac:dyDescent="0.2">
      <c r="B4748" s="3">
        <v>45978</v>
      </c>
      <c r="C4748">
        <v>139.74</v>
      </c>
      <c r="J4748" s="3">
        <v>43413</v>
      </c>
      <c r="K4748">
        <v>10677.08</v>
      </c>
      <c r="L4748" s="3">
        <v>43413</v>
      </c>
      <c r="M4748">
        <v>1955.1369999999999</v>
      </c>
      <c r="N4748" s="3">
        <v>43413</v>
      </c>
      <c r="O4748">
        <v>4025.4</v>
      </c>
      <c r="P4748" s="3">
        <v>43166</v>
      </c>
      <c r="Q4748">
        <v>3075.0279</v>
      </c>
      <c r="R4748" s="3">
        <v>43168</v>
      </c>
      <c r="S4748">
        <v>576.8569</v>
      </c>
      <c r="T4748" s="3">
        <v>43166</v>
      </c>
      <c r="U4748">
        <v>1781.6202000000001</v>
      </c>
      <c r="V4748" s="3">
        <v>43413</v>
      </c>
      <c r="W4748">
        <v>365.42</v>
      </c>
    </row>
    <row r="4749" spans="2:23" x14ac:dyDescent="0.2">
      <c r="B4749" s="3">
        <v>45979</v>
      </c>
      <c r="C4749">
        <v>139.77000000000001</v>
      </c>
      <c r="J4749" s="3">
        <v>43416</v>
      </c>
      <c r="K4749">
        <v>10555</v>
      </c>
      <c r="L4749" s="3">
        <v>43416</v>
      </c>
      <c r="M4749">
        <v>1926.8690999999999</v>
      </c>
      <c r="N4749" s="3">
        <v>43416</v>
      </c>
      <c r="O4749">
        <v>3941.3</v>
      </c>
      <c r="P4749" s="3">
        <v>43167</v>
      </c>
      <c r="Q4749">
        <v>3108.4364</v>
      </c>
      <c r="R4749" s="3">
        <v>43171</v>
      </c>
      <c r="S4749">
        <v>577.93330000000003</v>
      </c>
      <c r="T4749" s="3">
        <v>43167</v>
      </c>
      <c r="U4749">
        <v>1801.7294999999999</v>
      </c>
      <c r="V4749" s="3">
        <v>43416</v>
      </c>
      <c r="W4749">
        <v>363.59</v>
      </c>
    </row>
    <row r="4750" spans="2:23" x14ac:dyDescent="0.2">
      <c r="B4750" s="3">
        <v>45980</v>
      </c>
      <c r="C4750">
        <v>139.72999999999999</v>
      </c>
      <c r="J4750" s="3">
        <v>43417</v>
      </c>
      <c r="K4750">
        <v>10583.71</v>
      </c>
      <c r="L4750" s="3">
        <v>43417</v>
      </c>
      <c r="M4750">
        <v>1934.4283</v>
      </c>
      <c r="N4750" s="3">
        <v>43417</v>
      </c>
      <c r="O4750">
        <v>3948.87</v>
      </c>
      <c r="P4750" s="3">
        <v>43168</v>
      </c>
      <c r="Q4750">
        <v>3145.0331000000001</v>
      </c>
      <c r="R4750" s="3">
        <v>43172</v>
      </c>
      <c r="S4750">
        <v>574.43960000000004</v>
      </c>
      <c r="T4750" s="3">
        <v>43168</v>
      </c>
      <c r="U4750">
        <v>1820.5912000000001</v>
      </c>
      <c r="V4750" s="3">
        <v>43417</v>
      </c>
      <c r="W4750">
        <v>363.06</v>
      </c>
    </row>
    <row r="4751" spans="2:23" x14ac:dyDescent="0.2">
      <c r="B4751" s="3">
        <v>45981</v>
      </c>
      <c r="C4751">
        <v>139.61000000000001</v>
      </c>
      <c r="J4751" s="3">
        <v>43418</v>
      </c>
      <c r="K4751">
        <v>10483.799999999999</v>
      </c>
      <c r="L4751" s="3">
        <v>43418</v>
      </c>
      <c r="M4751">
        <v>1917.7265</v>
      </c>
      <c r="N4751" s="3">
        <v>43418</v>
      </c>
      <c r="O4751">
        <v>3914.45</v>
      </c>
      <c r="P4751" s="3">
        <v>43171</v>
      </c>
      <c r="Q4751">
        <v>3144.3310000000001</v>
      </c>
      <c r="R4751" s="3">
        <v>43173</v>
      </c>
      <c r="S4751">
        <v>572.79769999999996</v>
      </c>
      <c r="T4751" s="3">
        <v>43171</v>
      </c>
      <c r="U4751">
        <v>1838.5772999999999</v>
      </c>
      <c r="V4751" s="3">
        <v>43418</v>
      </c>
      <c r="W4751">
        <v>361.85</v>
      </c>
    </row>
    <row r="4752" spans="2:23" x14ac:dyDescent="0.2">
      <c r="B4752" s="3">
        <v>45982</v>
      </c>
      <c r="C4752">
        <v>139.83000000000001</v>
      </c>
      <c r="J4752" s="3">
        <v>43419</v>
      </c>
      <c r="K4752">
        <v>10400.030000000001</v>
      </c>
      <c r="L4752" s="3">
        <v>43419</v>
      </c>
      <c r="M4752">
        <v>1900.2949000000001</v>
      </c>
      <c r="N4752" s="3">
        <v>43419</v>
      </c>
      <c r="O4752">
        <v>3855.38</v>
      </c>
      <c r="P4752" s="3">
        <v>43172</v>
      </c>
      <c r="Q4752">
        <v>3119.4670999999998</v>
      </c>
      <c r="R4752" s="3">
        <v>43174</v>
      </c>
      <c r="S4752">
        <v>573.59939999999995</v>
      </c>
      <c r="T4752" s="3">
        <v>43172</v>
      </c>
      <c r="U4752">
        <v>1834.7236</v>
      </c>
      <c r="V4752" s="3">
        <v>43419</v>
      </c>
      <c r="W4752">
        <v>361.77</v>
      </c>
    </row>
    <row r="4753" spans="2:23" x14ac:dyDescent="0.2">
      <c r="B4753" s="3">
        <v>45985</v>
      </c>
      <c r="C4753">
        <v>139.66999999999999</v>
      </c>
      <c r="J4753" s="3">
        <v>43420</v>
      </c>
      <c r="K4753">
        <v>10432.299999999999</v>
      </c>
      <c r="L4753" s="3">
        <v>43420</v>
      </c>
      <c r="M4753">
        <v>1905.059</v>
      </c>
      <c r="N4753" s="3">
        <v>43420</v>
      </c>
      <c r="O4753">
        <v>3849.61</v>
      </c>
      <c r="P4753" s="3">
        <v>43173</v>
      </c>
      <c r="Q4753">
        <v>3108.0156000000002</v>
      </c>
      <c r="R4753" s="3">
        <v>43175</v>
      </c>
      <c r="S4753">
        <v>576.37210000000005</v>
      </c>
      <c r="T4753" s="3">
        <v>43173</v>
      </c>
      <c r="U4753">
        <v>1828.7886000000001</v>
      </c>
      <c r="V4753" s="3">
        <v>43420</v>
      </c>
      <c r="W4753">
        <v>361.16</v>
      </c>
    </row>
    <row r="4754" spans="2:23" x14ac:dyDescent="0.2">
      <c r="B4754" s="3">
        <v>45986</v>
      </c>
      <c r="C4754">
        <v>139.69999999999999</v>
      </c>
      <c r="J4754" s="3">
        <v>43423</v>
      </c>
      <c r="K4754">
        <v>10312.5</v>
      </c>
      <c r="L4754" s="3">
        <v>43423</v>
      </c>
      <c r="M4754">
        <v>1882.3125</v>
      </c>
      <c r="N4754" s="3">
        <v>43423</v>
      </c>
      <c r="O4754">
        <v>3790.94</v>
      </c>
      <c r="P4754" s="3">
        <v>43174</v>
      </c>
      <c r="Q4754">
        <v>3118.2231999999999</v>
      </c>
      <c r="R4754" s="3">
        <v>43178</v>
      </c>
      <c r="S4754">
        <v>571.10860000000002</v>
      </c>
      <c r="T4754" s="3">
        <v>43174</v>
      </c>
      <c r="U4754">
        <v>1831.7122999999999</v>
      </c>
      <c r="V4754" s="3">
        <v>43423</v>
      </c>
      <c r="W4754">
        <v>359.93</v>
      </c>
    </row>
    <row r="4755" spans="2:23" x14ac:dyDescent="0.2">
      <c r="B4755" s="3">
        <v>45987</v>
      </c>
      <c r="C4755">
        <v>139.68</v>
      </c>
      <c r="J4755" s="3">
        <v>43424</v>
      </c>
      <c r="K4755">
        <v>10261.540000000001</v>
      </c>
      <c r="L4755" s="3">
        <v>43424</v>
      </c>
      <c r="M4755">
        <v>1862.0581999999999</v>
      </c>
      <c r="N4755" s="3">
        <v>43424</v>
      </c>
      <c r="O4755">
        <v>3752.66</v>
      </c>
      <c r="P4755" s="3">
        <v>43175</v>
      </c>
      <c r="Q4755">
        <v>3133.4400999999998</v>
      </c>
      <c r="R4755" s="3">
        <v>43179</v>
      </c>
      <c r="S4755">
        <v>573.09</v>
      </c>
      <c r="T4755" s="3">
        <v>43175</v>
      </c>
      <c r="U4755">
        <v>1835.2234000000001</v>
      </c>
      <c r="V4755" s="3">
        <v>43424</v>
      </c>
      <c r="W4755">
        <v>361.81</v>
      </c>
    </row>
    <row r="4756" spans="2:23" x14ac:dyDescent="0.2">
      <c r="B4756" s="3">
        <v>45988</v>
      </c>
      <c r="C4756">
        <v>139.74</v>
      </c>
      <c r="J4756" s="3">
        <v>43425</v>
      </c>
      <c r="K4756">
        <v>10343.41</v>
      </c>
      <c r="L4756" s="3">
        <v>43425</v>
      </c>
      <c r="M4756">
        <v>1884.13</v>
      </c>
      <c r="N4756" s="3">
        <v>43425</v>
      </c>
      <c r="O4756">
        <v>3785.13</v>
      </c>
      <c r="P4756" s="3">
        <v>43178</v>
      </c>
      <c r="Q4756">
        <v>3092.4011</v>
      </c>
      <c r="R4756" s="3">
        <v>43180</v>
      </c>
      <c r="S4756">
        <v>573.5249</v>
      </c>
      <c r="T4756" s="3">
        <v>43178</v>
      </c>
      <c r="U4756">
        <v>1817.0283999999999</v>
      </c>
      <c r="V4756" s="3">
        <v>43425</v>
      </c>
      <c r="W4756">
        <v>362.03</v>
      </c>
    </row>
    <row r="4757" spans="2:23" x14ac:dyDescent="0.2">
      <c r="B4757" s="3">
        <v>45989</v>
      </c>
      <c r="C4757">
        <v>139.75</v>
      </c>
      <c r="J4757" s="3">
        <v>43426</v>
      </c>
      <c r="K4757">
        <v>10286.86</v>
      </c>
      <c r="L4757" s="3">
        <v>43426</v>
      </c>
      <c r="M4757">
        <v>1872.2610999999999</v>
      </c>
      <c r="N4757" s="3">
        <v>43426</v>
      </c>
      <c r="O4757">
        <v>3780.15</v>
      </c>
      <c r="P4757" s="3">
        <v>43179</v>
      </c>
      <c r="Q4757">
        <v>3106.5311999999999</v>
      </c>
      <c r="R4757" s="3">
        <v>43181</v>
      </c>
      <c r="S4757">
        <v>564.61450000000002</v>
      </c>
      <c r="T4757" s="3">
        <v>43179</v>
      </c>
      <c r="U4757">
        <v>1834.7021</v>
      </c>
      <c r="V4757" s="3">
        <v>43426</v>
      </c>
      <c r="W4757">
        <v>366.16</v>
      </c>
    </row>
    <row r="4758" spans="2:23" x14ac:dyDescent="0.2">
      <c r="B4758" s="3">
        <v>45992</v>
      </c>
      <c r="C4758">
        <v>139.66</v>
      </c>
      <c r="J4758" s="3">
        <v>43427</v>
      </c>
      <c r="K4758">
        <v>10358.24</v>
      </c>
      <c r="L4758" s="3">
        <v>43427</v>
      </c>
      <c r="M4758">
        <v>1885.6307999999999</v>
      </c>
      <c r="N4758" s="3">
        <v>43427</v>
      </c>
      <c r="O4758">
        <v>3798.51</v>
      </c>
      <c r="P4758" s="3">
        <v>43180</v>
      </c>
      <c r="Q4758">
        <v>3096.8216000000002</v>
      </c>
      <c r="R4758" s="3">
        <v>43182</v>
      </c>
      <c r="S4758">
        <v>553.76149999999996</v>
      </c>
      <c r="T4758" s="3">
        <v>43180</v>
      </c>
      <c r="U4758">
        <v>1829.9342999999999</v>
      </c>
      <c r="V4758" s="3">
        <v>43427</v>
      </c>
      <c r="W4758">
        <v>363.38</v>
      </c>
    </row>
    <row r="4759" spans="2:23" x14ac:dyDescent="0.2">
      <c r="B4759" s="3">
        <v>45993</v>
      </c>
      <c r="C4759">
        <v>139.80000000000001</v>
      </c>
      <c r="J4759" s="3">
        <v>43430</v>
      </c>
      <c r="K4759">
        <v>10450.44</v>
      </c>
      <c r="L4759" s="3">
        <v>43430</v>
      </c>
      <c r="M4759">
        <v>1909.5064</v>
      </c>
      <c r="N4759" s="3">
        <v>43430</v>
      </c>
      <c r="O4759">
        <v>3836.28</v>
      </c>
      <c r="P4759" s="3">
        <v>43181</v>
      </c>
      <c r="Q4759">
        <v>3039.5430000000001</v>
      </c>
      <c r="R4759" s="3">
        <v>43185</v>
      </c>
      <c r="S4759">
        <v>558.52419999999995</v>
      </c>
      <c r="T4759" s="3">
        <v>43181</v>
      </c>
      <c r="U4759">
        <v>1807.9338</v>
      </c>
      <c r="V4759" s="3">
        <v>43430</v>
      </c>
      <c r="W4759">
        <v>360.29</v>
      </c>
    </row>
    <row r="4760" spans="2:23" x14ac:dyDescent="0.2">
      <c r="B4760" s="3">
        <v>45994</v>
      </c>
      <c r="C4760">
        <v>139.91</v>
      </c>
      <c r="J4760" s="3">
        <v>43431</v>
      </c>
      <c r="K4760">
        <v>10416.09</v>
      </c>
      <c r="L4760" s="3">
        <v>43431</v>
      </c>
      <c r="M4760">
        <v>1899.7302999999999</v>
      </c>
      <c r="N4760" s="3">
        <v>43431</v>
      </c>
      <c r="O4760">
        <v>3825.84</v>
      </c>
      <c r="P4760" s="3">
        <v>43182</v>
      </c>
      <c r="Q4760">
        <v>2975.1628999999998</v>
      </c>
      <c r="R4760" s="3">
        <v>43186</v>
      </c>
      <c r="S4760">
        <v>557.12210000000005</v>
      </c>
      <c r="T4760" s="3">
        <v>43182</v>
      </c>
      <c r="U4760">
        <v>1764.0671</v>
      </c>
      <c r="V4760" s="3">
        <v>43431</v>
      </c>
      <c r="W4760">
        <v>360.62</v>
      </c>
    </row>
    <row r="4761" spans="2:23" x14ac:dyDescent="0.2">
      <c r="B4761" s="3">
        <v>45995</v>
      </c>
      <c r="C4761">
        <v>139.79</v>
      </c>
      <c r="J4761" s="3">
        <v>43432</v>
      </c>
      <c r="K4761">
        <v>10413.879999999999</v>
      </c>
      <c r="L4761" s="3">
        <v>43432</v>
      </c>
      <c r="M4761">
        <v>1896.8664000000001</v>
      </c>
      <c r="N4761" s="3">
        <v>43432</v>
      </c>
      <c r="O4761">
        <v>3833.05</v>
      </c>
      <c r="P4761" s="3">
        <v>43185</v>
      </c>
      <c r="Q4761">
        <v>3013.5531000000001</v>
      </c>
      <c r="R4761" s="3">
        <v>43187</v>
      </c>
      <c r="S4761">
        <v>559.32169999999996</v>
      </c>
      <c r="T4761" s="3">
        <v>43185</v>
      </c>
      <c r="U4761">
        <v>1774.0025000000001</v>
      </c>
      <c r="V4761" s="3">
        <v>43432</v>
      </c>
      <c r="W4761">
        <v>357.87</v>
      </c>
    </row>
    <row r="4762" spans="2:23" x14ac:dyDescent="0.2">
      <c r="B4762" s="3">
        <v>45996</v>
      </c>
      <c r="C4762">
        <v>139.66</v>
      </c>
      <c r="J4762" s="3">
        <v>43433</v>
      </c>
      <c r="K4762">
        <v>10542.09</v>
      </c>
      <c r="L4762" s="3">
        <v>43433</v>
      </c>
      <c r="M4762">
        <v>1922.5043000000001</v>
      </c>
      <c r="N4762" s="3">
        <v>43433</v>
      </c>
      <c r="O4762">
        <v>3855.57</v>
      </c>
      <c r="P4762" s="3">
        <v>43186</v>
      </c>
      <c r="Q4762">
        <v>3002.2028</v>
      </c>
      <c r="R4762" s="3">
        <v>43188</v>
      </c>
      <c r="S4762">
        <v>565.33950000000004</v>
      </c>
      <c r="T4762" s="3">
        <v>43186</v>
      </c>
      <c r="U4762">
        <v>1783.6279</v>
      </c>
      <c r="V4762" s="3">
        <v>43433</v>
      </c>
      <c r="W4762">
        <v>358.1</v>
      </c>
    </row>
    <row r="4763" spans="2:23" x14ac:dyDescent="0.2">
      <c r="B4763" s="3">
        <v>45999</v>
      </c>
      <c r="C4763">
        <v>138.91999999999999</v>
      </c>
      <c r="J4763" s="3">
        <v>43434</v>
      </c>
      <c r="K4763">
        <v>10540.95</v>
      </c>
      <c r="L4763" s="3">
        <v>43434</v>
      </c>
      <c r="M4763">
        <v>1916.7351000000001</v>
      </c>
      <c r="N4763" s="3">
        <v>43434</v>
      </c>
      <c r="O4763">
        <v>3813.32</v>
      </c>
      <c r="P4763" s="3">
        <v>43187</v>
      </c>
      <c r="Q4763">
        <v>3015.4785000000002</v>
      </c>
      <c r="R4763" s="3">
        <v>43189</v>
      </c>
      <c r="S4763">
        <v>563.66279999999995</v>
      </c>
      <c r="T4763" s="3">
        <v>43187</v>
      </c>
      <c r="U4763">
        <v>1762.4979000000001</v>
      </c>
      <c r="V4763" s="3">
        <v>43434</v>
      </c>
      <c r="W4763">
        <v>361.04</v>
      </c>
    </row>
    <row r="4764" spans="2:23" x14ac:dyDescent="0.2">
      <c r="B4764" s="3">
        <v>46000</v>
      </c>
      <c r="C4764">
        <v>138.75</v>
      </c>
      <c r="J4764" s="3">
        <v>43437</v>
      </c>
      <c r="K4764">
        <v>10632</v>
      </c>
      <c r="L4764" s="3">
        <v>43437</v>
      </c>
      <c r="M4764">
        <v>1941.5056</v>
      </c>
      <c r="N4764" s="3">
        <v>43437</v>
      </c>
      <c r="O4764">
        <v>3875.81</v>
      </c>
      <c r="P4764" s="3">
        <v>43188</v>
      </c>
      <c r="Q4764">
        <v>3051.8829000000001</v>
      </c>
      <c r="R4764" s="3">
        <v>43192</v>
      </c>
      <c r="S4764">
        <v>557.87080000000003</v>
      </c>
      <c r="T4764" s="3">
        <v>43188</v>
      </c>
      <c r="U4764">
        <v>1779.2228</v>
      </c>
      <c r="V4764" s="3">
        <v>43437</v>
      </c>
      <c r="W4764">
        <v>361</v>
      </c>
    </row>
    <row r="4765" spans="2:23" x14ac:dyDescent="0.2">
      <c r="B4765" s="3">
        <v>46001</v>
      </c>
      <c r="C4765">
        <v>138.69999999999999</v>
      </c>
      <c r="J4765" s="3">
        <v>43438</v>
      </c>
      <c r="K4765">
        <v>10602.37</v>
      </c>
      <c r="L4765" s="3">
        <v>43438</v>
      </c>
      <c r="M4765">
        <v>1926.9793</v>
      </c>
      <c r="N4765" s="3">
        <v>43438</v>
      </c>
      <c r="O4765">
        <v>3836.38</v>
      </c>
      <c r="P4765" s="3">
        <v>43189</v>
      </c>
      <c r="Q4765">
        <v>3041.3836000000001</v>
      </c>
      <c r="R4765" s="3">
        <v>43193</v>
      </c>
      <c r="S4765">
        <v>562.32219999999995</v>
      </c>
      <c r="T4765" s="3">
        <v>43189</v>
      </c>
      <c r="U4765">
        <v>1774.4112</v>
      </c>
      <c r="V4765" s="3">
        <v>43438</v>
      </c>
      <c r="W4765">
        <v>360.61</v>
      </c>
    </row>
    <row r="4766" spans="2:23" x14ac:dyDescent="0.2">
      <c r="B4766" s="3">
        <v>46002</v>
      </c>
      <c r="C4766">
        <v>138.51</v>
      </c>
      <c r="J4766" s="3">
        <v>43439</v>
      </c>
      <c r="K4766">
        <v>10442.870000000001</v>
      </c>
      <c r="L4766" s="3">
        <v>43439</v>
      </c>
      <c r="M4766">
        <v>1896.4395</v>
      </c>
      <c r="N4766" s="3">
        <v>43439</v>
      </c>
      <c r="O4766">
        <v>3789.81</v>
      </c>
      <c r="P4766" s="3">
        <v>43192</v>
      </c>
      <c r="Q4766">
        <v>3008.9304000000002</v>
      </c>
      <c r="R4766" s="3">
        <v>43194</v>
      </c>
      <c r="S4766">
        <v>565.27269999999999</v>
      </c>
      <c r="T4766" s="3">
        <v>43192</v>
      </c>
      <c r="U4766">
        <v>1777.8008</v>
      </c>
      <c r="V4766" s="3">
        <v>43439</v>
      </c>
      <c r="W4766">
        <v>359.35</v>
      </c>
    </row>
    <row r="4767" spans="2:23" x14ac:dyDescent="0.2">
      <c r="B4767" s="3">
        <v>46003</v>
      </c>
      <c r="C4767">
        <v>138.22</v>
      </c>
      <c r="J4767" s="3">
        <v>43440</v>
      </c>
      <c r="K4767">
        <v>10128.86</v>
      </c>
      <c r="L4767" s="3">
        <v>43440</v>
      </c>
      <c r="M4767">
        <v>1832.2482</v>
      </c>
      <c r="N4767" s="3">
        <v>43440</v>
      </c>
      <c r="O4767">
        <v>3682.14</v>
      </c>
      <c r="P4767" s="3">
        <v>43193</v>
      </c>
      <c r="Q4767">
        <v>3033.9823000000001</v>
      </c>
      <c r="R4767" s="3">
        <v>43195</v>
      </c>
      <c r="S4767">
        <v>571.45479999999998</v>
      </c>
      <c r="T4767" s="3">
        <v>43193</v>
      </c>
      <c r="U4767">
        <v>1784.7267999999999</v>
      </c>
      <c r="V4767" s="3">
        <v>43440</v>
      </c>
      <c r="W4767">
        <v>357.46</v>
      </c>
    </row>
    <row r="4768" spans="2:23" x14ac:dyDescent="0.2">
      <c r="B4768" s="3">
        <v>46006</v>
      </c>
      <c r="C4768">
        <v>138.53</v>
      </c>
      <c r="J4768" s="3">
        <v>43441</v>
      </c>
      <c r="K4768">
        <v>10220.83</v>
      </c>
      <c r="L4768" s="3">
        <v>43441</v>
      </c>
      <c r="M4768">
        <v>1848.9501</v>
      </c>
      <c r="N4768" s="3">
        <v>43441</v>
      </c>
      <c r="O4768">
        <v>3703.85</v>
      </c>
      <c r="P4768" s="3">
        <v>43194</v>
      </c>
      <c r="Q4768">
        <v>3053.7383</v>
      </c>
      <c r="R4768" s="3">
        <v>43196</v>
      </c>
      <c r="S4768">
        <v>564.67999999999995</v>
      </c>
      <c r="T4768" s="3">
        <v>43194</v>
      </c>
      <c r="U4768">
        <v>1763.4336000000001</v>
      </c>
      <c r="V4768" s="3">
        <v>43441</v>
      </c>
      <c r="W4768">
        <v>360.2</v>
      </c>
    </row>
    <row r="4769" spans="2:23" x14ac:dyDescent="0.2">
      <c r="B4769" s="3">
        <v>46007</v>
      </c>
      <c r="C4769">
        <v>138.47999999999999</v>
      </c>
      <c r="J4769" s="3">
        <v>43444</v>
      </c>
      <c r="K4769">
        <v>10002.02</v>
      </c>
      <c r="L4769" s="3">
        <v>43444</v>
      </c>
      <c r="M4769">
        <v>1805.3159000000001</v>
      </c>
      <c r="N4769" s="3">
        <v>43444</v>
      </c>
      <c r="O4769">
        <v>3628.52</v>
      </c>
      <c r="P4769" s="3">
        <v>43195</v>
      </c>
      <c r="Q4769">
        <v>3093.5668999999998</v>
      </c>
      <c r="R4769" s="3">
        <v>43199</v>
      </c>
      <c r="S4769">
        <v>563.89779999999996</v>
      </c>
      <c r="T4769" s="3">
        <v>43195</v>
      </c>
      <c r="U4769">
        <v>1786.1373000000001</v>
      </c>
      <c r="V4769" s="3">
        <v>43444</v>
      </c>
      <c r="W4769">
        <v>363.89</v>
      </c>
    </row>
    <row r="4770" spans="2:23" x14ac:dyDescent="0.2">
      <c r="B4770" s="3">
        <v>46008</v>
      </c>
      <c r="C4770">
        <v>138.35</v>
      </c>
      <c r="J4770" s="3">
        <v>43445</v>
      </c>
      <c r="K4770">
        <v>10182.89</v>
      </c>
      <c r="L4770" s="3">
        <v>43445</v>
      </c>
      <c r="M4770">
        <v>1840.8814</v>
      </c>
      <c r="N4770" s="3">
        <v>43445</v>
      </c>
      <c r="O4770">
        <v>3675.21</v>
      </c>
      <c r="P4770" s="3">
        <v>43196</v>
      </c>
      <c r="Q4770">
        <v>3045.6903000000002</v>
      </c>
      <c r="R4770" s="3">
        <v>43200</v>
      </c>
      <c r="S4770">
        <v>571.54729999999995</v>
      </c>
      <c r="T4770" s="3">
        <v>43196</v>
      </c>
      <c r="U4770">
        <v>1774.9908</v>
      </c>
      <c r="V4770" s="3">
        <v>43445</v>
      </c>
      <c r="W4770">
        <v>361.18</v>
      </c>
    </row>
    <row r="4771" spans="2:23" x14ac:dyDescent="0.2">
      <c r="B4771" s="3">
        <v>46009</v>
      </c>
      <c r="C4771">
        <v>138.37</v>
      </c>
      <c r="J4771" s="3">
        <v>43446</v>
      </c>
      <c r="K4771">
        <v>10346.57</v>
      </c>
      <c r="L4771" s="3">
        <v>43446</v>
      </c>
      <c r="M4771">
        <v>1875.0424</v>
      </c>
      <c r="N4771" s="3">
        <v>43446</v>
      </c>
      <c r="O4771">
        <v>3736.77</v>
      </c>
      <c r="P4771" s="3">
        <v>43199</v>
      </c>
      <c r="Q4771">
        <v>3048.5700999999999</v>
      </c>
      <c r="R4771" s="3">
        <v>43201</v>
      </c>
      <c r="S4771">
        <v>572.4837</v>
      </c>
      <c r="T4771" s="3">
        <v>43199</v>
      </c>
      <c r="U4771">
        <v>1770.7535</v>
      </c>
      <c r="V4771" s="3">
        <v>43446</v>
      </c>
      <c r="W4771">
        <v>359.57</v>
      </c>
    </row>
    <row r="4772" spans="2:23" x14ac:dyDescent="0.2">
      <c r="B4772" s="3">
        <v>46010</v>
      </c>
      <c r="C4772">
        <v>138.22</v>
      </c>
      <c r="J4772" s="3">
        <v>43447</v>
      </c>
      <c r="K4772">
        <v>10295.34</v>
      </c>
      <c r="L4772" s="3">
        <v>43447</v>
      </c>
      <c r="M4772">
        <v>1866.7397000000001</v>
      </c>
      <c r="N4772" s="3">
        <v>43447</v>
      </c>
      <c r="O4772">
        <v>3726.47</v>
      </c>
      <c r="P4772" s="3">
        <v>43200</v>
      </c>
      <c r="Q4772">
        <v>3090.8206</v>
      </c>
      <c r="R4772" s="3">
        <v>43202</v>
      </c>
      <c r="S4772">
        <v>576.41179999999997</v>
      </c>
      <c r="T4772" s="3">
        <v>43200</v>
      </c>
      <c r="U4772">
        <v>1789.0908999999999</v>
      </c>
      <c r="V4772" s="3">
        <v>43447</v>
      </c>
      <c r="W4772">
        <v>359.86</v>
      </c>
    </row>
    <row r="4773" spans="2:23" x14ac:dyDescent="0.2">
      <c r="B4773" s="3">
        <v>46013</v>
      </c>
      <c r="C4773">
        <v>138.16</v>
      </c>
      <c r="J4773" s="3">
        <v>43448</v>
      </c>
      <c r="K4773">
        <v>10175.98</v>
      </c>
      <c r="L4773" s="3">
        <v>43448</v>
      </c>
      <c r="M4773">
        <v>1844.5301999999999</v>
      </c>
      <c r="N4773" s="3">
        <v>43448</v>
      </c>
      <c r="O4773">
        <v>3676.97</v>
      </c>
      <c r="P4773" s="3">
        <v>43201</v>
      </c>
      <c r="Q4773">
        <v>3083.3847999999998</v>
      </c>
      <c r="R4773" s="3">
        <v>43203</v>
      </c>
      <c r="S4773">
        <v>576.03150000000005</v>
      </c>
      <c r="T4773" s="3">
        <v>43201</v>
      </c>
      <c r="U4773">
        <v>1791.8993</v>
      </c>
      <c r="V4773" s="3">
        <v>43448</v>
      </c>
      <c r="W4773">
        <v>357.09</v>
      </c>
    </row>
    <row r="4774" spans="2:23" x14ac:dyDescent="0.2">
      <c r="B4774" s="3">
        <v>46014</v>
      </c>
      <c r="C4774">
        <v>138.34</v>
      </c>
      <c r="J4774" s="3">
        <v>43451</v>
      </c>
      <c r="K4774">
        <v>10038.49</v>
      </c>
      <c r="L4774" s="3">
        <v>43451</v>
      </c>
      <c r="M4774">
        <v>1817.3225</v>
      </c>
      <c r="N4774" s="3">
        <v>43451</v>
      </c>
      <c r="O4774">
        <v>3613.64</v>
      </c>
      <c r="P4774" s="3">
        <v>43202</v>
      </c>
      <c r="Q4774">
        <v>3107.7253999999998</v>
      </c>
      <c r="R4774" s="3">
        <v>43206</v>
      </c>
      <c r="S4774">
        <v>578.06849999999997</v>
      </c>
      <c r="T4774" s="3">
        <v>43202</v>
      </c>
      <c r="U4774">
        <v>1800.7088000000001</v>
      </c>
      <c r="V4774" s="3">
        <v>43451</v>
      </c>
      <c r="W4774">
        <v>357.05</v>
      </c>
    </row>
    <row r="4775" spans="2:23" x14ac:dyDescent="0.2">
      <c r="B4775" s="3">
        <v>46020</v>
      </c>
      <c r="C4775">
        <v>138.53</v>
      </c>
      <c r="J4775" s="3">
        <v>43452</v>
      </c>
      <c r="K4775">
        <v>9940.7099999999991</v>
      </c>
      <c r="L4775" s="3">
        <v>43452</v>
      </c>
      <c r="M4775">
        <v>1801.4055000000001</v>
      </c>
      <c r="N4775" s="3">
        <v>43452</v>
      </c>
      <c r="O4775">
        <v>3569.43</v>
      </c>
      <c r="P4775" s="3">
        <v>43203</v>
      </c>
      <c r="Q4775">
        <v>3104.7885000000001</v>
      </c>
      <c r="R4775" s="3">
        <v>43207</v>
      </c>
      <c r="S4775">
        <v>586.30100000000004</v>
      </c>
      <c r="T4775" s="3">
        <v>43203</v>
      </c>
      <c r="U4775">
        <v>1790.3074999999999</v>
      </c>
      <c r="V4775" s="3">
        <v>43452</v>
      </c>
      <c r="W4775">
        <v>357.46</v>
      </c>
    </row>
    <row r="4776" spans="2:23" x14ac:dyDescent="0.2">
      <c r="B4776" s="3">
        <v>46021</v>
      </c>
      <c r="C4776">
        <v>138.4</v>
      </c>
      <c r="J4776" s="3">
        <v>43453</v>
      </c>
      <c r="K4776">
        <v>9953.93</v>
      </c>
      <c r="L4776" s="3">
        <v>43453</v>
      </c>
      <c r="M4776">
        <v>1809.7357999999999</v>
      </c>
      <c r="N4776" s="3">
        <v>43453</v>
      </c>
      <c r="O4776">
        <v>3575.68</v>
      </c>
      <c r="P4776" s="3">
        <v>43206</v>
      </c>
      <c r="Q4776">
        <v>3112.5844000000002</v>
      </c>
      <c r="R4776" s="3">
        <v>43208</v>
      </c>
      <c r="S4776">
        <v>589.63080000000002</v>
      </c>
      <c r="T4776" s="3">
        <v>43206</v>
      </c>
      <c r="U4776">
        <v>1774.6708000000001</v>
      </c>
      <c r="V4776" s="3">
        <v>43453</v>
      </c>
      <c r="W4776">
        <v>358.23</v>
      </c>
    </row>
    <row r="4777" spans="2:23" x14ac:dyDescent="0.2">
      <c r="B4777" s="3">
        <v>46027</v>
      </c>
      <c r="C4777">
        <v>138.71</v>
      </c>
      <c r="J4777" s="3">
        <v>43454</v>
      </c>
      <c r="K4777">
        <v>9798.58</v>
      </c>
      <c r="L4777" s="3">
        <v>43454</v>
      </c>
      <c r="M4777">
        <v>1772.2977000000001</v>
      </c>
      <c r="N4777" s="3">
        <v>43454</v>
      </c>
      <c r="O4777">
        <v>3496.64</v>
      </c>
      <c r="P4777" s="3">
        <v>43207</v>
      </c>
      <c r="Q4777">
        <v>3162.2026000000001</v>
      </c>
      <c r="R4777" s="3">
        <v>43209</v>
      </c>
      <c r="S4777">
        <v>590.51710000000003</v>
      </c>
      <c r="T4777" s="3">
        <v>43207</v>
      </c>
      <c r="U4777">
        <v>1790.6932999999999</v>
      </c>
      <c r="V4777" s="3">
        <v>43454</v>
      </c>
      <c r="W4777">
        <v>354.7</v>
      </c>
    </row>
    <row r="4778" spans="2:23" x14ac:dyDescent="0.2">
      <c r="B4778" s="3">
        <v>46028</v>
      </c>
      <c r="C4778">
        <v>138.76</v>
      </c>
      <c r="J4778" s="3">
        <v>43455</v>
      </c>
      <c r="K4778">
        <v>9812.59</v>
      </c>
      <c r="L4778" s="3">
        <v>43455</v>
      </c>
      <c r="M4778">
        <v>1775.4095</v>
      </c>
      <c r="N4778" s="3">
        <v>43455</v>
      </c>
      <c r="O4778">
        <v>3514.96</v>
      </c>
      <c r="P4778" s="3">
        <v>43208</v>
      </c>
      <c r="Q4778">
        <v>3173.8407999999999</v>
      </c>
      <c r="R4778" s="3">
        <v>43210</v>
      </c>
      <c r="S4778">
        <v>588.45010000000002</v>
      </c>
      <c r="T4778" s="3">
        <v>43208</v>
      </c>
      <c r="U4778">
        <v>1809.2711999999999</v>
      </c>
      <c r="V4778" s="3">
        <v>43455</v>
      </c>
      <c r="W4778">
        <v>358.8</v>
      </c>
    </row>
    <row r="4779" spans="2:23" x14ac:dyDescent="0.2">
      <c r="B4779" s="3">
        <v>46029</v>
      </c>
      <c r="C4779">
        <v>138.76</v>
      </c>
      <c r="J4779" s="3">
        <v>43461</v>
      </c>
      <c r="K4779">
        <v>9576.69</v>
      </c>
      <c r="L4779" s="3">
        <v>43461</v>
      </c>
      <c r="M4779">
        <v>1734.7494999999999</v>
      </c>
      <c r="N4779" s="3">
        <v>43461</v>
      </c>
      <c r="O4779">
        <v>3482.43</v>
      </c>
      <c r="P4779" s="3">
        <v>43209</v>
      </c>
      <c r="Q4779">
        <v>3176.7372</v>
      </c>
      <c r="R4779" s="3">
        <v>43213</v>
      </c>
      <c r="S4779">
        <v>589.14160000000004</v>
      </c>
      <c r="T4779" s="3">
        <v>43209</v>
      </c>
      <c r="U4779">
        <v>1829.6606999999999</v>
      </c>
      <c r="V4779" s="3">
        <v>43461</v>
      </c>
      <c r="W4779">
        <v>365.2</v>
      </c>
    </row>
    <row r="4780" spans="2:23" x14ac:dyDescent="0.2">
      <c r="B4780" s="3">
        <v>46030</v>
      </c>
      <c r="C4780">
        <v>138.59</v>
      </c>
      <c r="J4780" s="3">
        <v>43462</v>
      </c>
      <c r="K4780">
        <v>9830.06</v>
      </c>
      <c r="L4780" s="3">
        <v>43462</v>
      </c>
      <c r="M4780">
        <v>1784.442</v>
      </c>
      <c r="N4780" s="3">
        <v>43462</v>
      </c>
      <c r="O4780">
        <v>3558.53</v>
      </c>
      <c r="P4780" s="3">
        <v>43210</v>
      </c>
      <c r="Q4780">
        <v>3164.4069</v>
      </c>
      <c r="R4780" s="3">
        <v>43214</v>
      </c>
      <c r="S4780">
        <v>586.39800000000002</v>
      </c>
      <c r="T4780" s="3">
        <v>43210</v>
      </c>
      <c r="U4780">
        <v>1811.9096</v>
      </c>
      <c r="V4780" s="3">
        <v>43462</v>
      </c>
      <c r="W4780">
        <v>361.53</v>
      </c>
    </row>
    <row r="4781" spans="2:23" x14ac:dyDescent="0.2">
      <c r="B4781" s="3">
        <v>46031</v>
      </c>
      <c r="C4781">
        <v>138.57</v>
      </c>
      <c r="J4781" s="3">
        <v>43468</v>
      </c>
      <c r="K4781">
        <v>9858.59</v>
      </c>
      <c r="L4781" s="3">
        <v>43468</v>
      </c>
      <c r="M4781">
        <v>1776.6212</v>
      </c>
      <c r="N4781" s="3">
        <v>43468</v>
      </c>
      <c r="O4781">
        <v>3518.43</v>
      </c>
      <c r="P4781" s="3">
        <v>43213</v>
      </c>
      <c r="Q4781">
        <v>3172.1732999999999</v>
      </c>
      <c r="R4781" s="3">
        <v>43215</v>
      </c>
      <c r="S4781">
        <v>586.5204</v>
      </c>
      <c r="T4781" s="3">
        <v>43213</v>
      </c>
      <c r="U4781">
        <v>1802.9081000000001</v>
      </c>
      <c r="V4781" s="3">
        <v>43468</v>
      </c>
      <c r="W4781">
        <v>363.98</v>
      </c>
    </row>
    <row r="4782" spans="2:23" x14ac:dyDescent="0.2">
      <c r="B4782" s="3">
        <v>46034</v>
      </c>
      <c r="C4782">
        <v>138.87</v>
      </c>
      <c r="J4782" s="3">
        <v>43469</v>
      </c>
      <c r="K4782">
        <v>10033.299999999999</v>
      </c>
      <c r="L4782" s="3">
        <v>43469</v>
      </c>
      <c r="M4782">
        <v>1816.8957</v>
      </c>
      <c r="N4782" s="3">
        <v>43469</v>
      </c>
      <c r="O4782">
        <v>3612.86</v>
      </c>
      <c r="P4782" s="3">
        <v>43214</v>
      </c>
      <c r="Q4782">
        <v>3149.1228999999998</v>
      </c>
      <c r="R4782" s="3">
        <v>43216</v>
      </c>
      <c r="S4782">
        <v>592.5249</v>
      </c>
      <c r="T4782" s="3">
        <v>43214</v>
      </c>
      <c r="U4782">
        <v>1796.9575</v>
      </c>
      <c r="V4782" s="3">
        <v>43469</v>
      </c>
      <c r="W4782">
        <v>369.27</v>
      </c>
    </row>
    <row r="4783" spans="2:23" x14ac:dyDescent="0.2">
      <c r="B4783" s="3">
        <v>46035</v>
      </c>
      <c r="C4783">
        <v>138.79</v>
      </c>
      <c r="J4783" s="3">
        <v>43472</v>
      </c>
      <c r="K4783">
        <v>9970.7900000000009</v>
      </c>
      <c r="L4783" s="3">
        <v>43472</v>
      </c>
      <c r="M4783">
        <v>1812.3794</v>
      </c>
      <c r="N4783" s="3">
        <v>43472</v>
      </c>
      <c r="O4783">
        <v>3649.34</v>
      </c>
      <c r="P4783" s="3">
        <v>43215</v>
      </c>
      <c r="Q4783">
        <v>3155.9911999999999</v>
      </c>
      <c r="R4783" s="3">
        <v>43217</v>
      </c>
      <c r="S4783">
        <v>593.01210000000003</v>
      </c>
      <c r="T4783" s="3">
        <v>43215</v>
      </c>
      <c r="U4783">
        <v>1782.8910000000001</v>
      </c>
      <c r="V4783" s="3">
        <v>43472</v>
      </c>
      <c r="W4783">
        <v>369.66</v>
      </c>
    </row>
    <row r="4784" spans="2:23" x14ac:dyDescent="0.2">
      <c r="B4784" s="3">
        <v>46036</v>
      </c>
      <c r="C4784">
        <v>138.94</v>
      </c>
      <c r="J4784" s="3">
        <v>43473</v>
      </c>
      <c r="K4784">
        <v>10077.94</v>
      </c>
      <c r="L4784" s="3">
        <v>43473</v>
      </c>
      <c r="M4784">
        <v>1830.0314000000001</v>
      </c>
      <c r="N4784" s="3">
        <v>43473</v>
      </c>
      <c r="O4784">
        <v>3684.53</v>
      </c>
      <c r="P4784" s="3">
        <v>43216</v>
      </c>
      <c r="Q4784">
        <v>3198.2438999999999</v>
      </c>
      <c r="R4784" s="3">
        <v>43220</v>
      </c>
      <c r="S4784">
        <v>590.66430000000003</v>
      </c>
      <c r="T4784" s="3">
        <v>43216</v>
      </c>
      <c r="U4784">
        <v>1799.2819</v>
      </c>
      <c r="V4784" s="3">
        <v>43473</v>
      </c>
      <c r="W4784">
        <v>370.1</v>
      </c>
    </row>
    <row r="4785" spans="2:23" x14ac:dyDescent="0.2">
      <c r="B4785" s="3">
        <v>46037</v>
      </c>
      <c r="C4785">
        <v>139</v>
      </c>
      <c r="J4785" s="3">
        <v>43474</v>
      </c>
      <c r="K4785">
        <v>10148.06</v>
      </c>
      <c r="L4785" s="3">
        <v>43474</v>
      </c>
      <c r="M4785">
        <v>1848.0137999999999</v>
      </c>
      <c r="N4785" s="3">
        <v>43474</v>
      </c>
      <c r="O4785">
        <v>3725.15</v>
      </c>
      <c r="P4785" s="3">
        <v>43217</v>
      </c>
      <c r="Q4785">
        <v>3204.9133999999999</v>
      </c>
      <c r="R4785" s="3">
        <v>43221</v>
      </c>
      <c r="S4785">
        <v>593.3614</v>
      </c>
      <c r="T4785" s="3">
        <v>43217</v>
      </c>
      <c r="U4785">
        <v>1818.5170000000001</v>
      </c>
      <c r="V4785" s="3">
        <v>43474</v>
      </c>
      <c r="W4785">
        <v>369.66</v>
      </c>
    </row>
    <row r="4786" spans="2:23" x14ac:dyDescent="0.2">
      <c r="B4786" s="3">
        <v>46038</v>
      </c>
      <c r="C4786">
        <v>138.96</v>
      </c>
      <c r="J4786" s="3">
        <v>43475</v>
      </c>
      <c r="K4786">
        <v>10266.56</v>
      </c>
      <c r="L4786" s="3">
        <v>43475</v>
      </c>
      <c r="M4786">
        <v>1869.1355000000001</v>
      </c>
      <c r="N4786" s="3">
        <v>43475</v>
      </c>
      <c r="O4786">
        <v>3739.08</v>
      </c>
      <c r="P4786" s="3">
        <v>43220</v>
      </c>
      <c r="Q4786">
        <v>3195.0453000000002</v>
      </c>
      <c r="R4786" s="3">
        <v>43222</v>
      </c>
      <c r="S4786">
        <v>596.73249999999996</v>
      </c>
      <c r="T4786" s="3">
        <v>43220</v>
      </c>
      <c r="U4786">
        <v>1833.9014999999999</v>
      </c>
      <c r="V4786" s="3">
        <v>43475</v>
      </c>
      <c r="W4786">
        <v>369.33</v>
      </c>
    </row>
    <row r="4787" spans="2:23" x14ac:dyDescent="0.2">
      <c r="B4787" s="3">
        <v>46041</v>
      </c>
      <c r="C4787">
        <v>138.93</v>
      </c>
      <c r="J4787" s="3">
        <v>43476</v>
      </c>
      <c r="K4787">
        <v>10293.34</v>
      </c>
      <c r="L4787" s="3">
        <v>43476</v>
      </c>
      <c r="M4787">
        <v>1874.2989</v>
      </c>
      <c r="N4787" s="3">
        <v>43476</v>
      </c>
      <c r="O4787">
        <v>3739.78</v>
      </c>
      <c r="P4787" s="3">
        <v>43221</v>
      </c>
      <c r="Q4787">
        <v>3207.6223</v>
      </c>
      <c r="R4787" s="3">
        <v>43223</v>
      </c>
      <c r="S4787">
        <v>595.79129999999998</v>
      </c>
      <c r="T4787" s="3">
        <v>43221</v>
      </c>
      <c r="U4787">
        <v>1840.5257999999999</v>
      </c>
      <c r="V4787" s="3">
        <v>43476</v>
      </c>
      <c r="W4787">
        <v>374</v>
      </c>
    </row>
    <row r="4788" spans="2:23" x14ac:dyDescent="0.2">
      <c r="B4788" s="3">
        <v>46042</v>
      </c>
      <c r="C4788">
        <v>138.79</v>
      </c>
      <c r="J4788" s="3">
        <v>43479</v>
      </c>
      <c r="K4788">
        <v>10218.85</v>
      </c>
      <c r="L4788" s="3">
        <v>43479</v>
      </c>
      <c r="M4788">
        <v>1862.0444</v>
      </c>
      <c r="N4788" s="3">
        <v>43479</v>
      </c>
      <c r="O4788">
        <v>3722.89</v>
      </c>
      <c r="P4788" s="3">
        <v>43222</v>
      </c>
      <c r="Q4788">
        <v>3207.8908000000001</v>
      </c>
      <c r="R4788" s="3">
        <v>43224</v>
      </c>
      <c r="S4788">
        <v>601.45439999999996</v>
      </c>
      <c r="T4788" s="3">
        <v>43222</v>
      </c>
      <c r="U4788">
        <v>1829.5856000000001</v>
      </c>
      <c r="V4788" s="3">
        <v>43479</v>
      </c>
      <c r="W4788">
        <v>372.83</v>
      </c>
    </row>
    <row r="4789" spans="2:23" x14ac:dyDescent="0.2">
      <c r="B4789" s="3">
        <v>46043</v>
      </c>
      <c r="C4789">
        <v>138.76</v>
      </c>
      <c r="J4789" s="3">
        <v>43480</v>
      </c>
      <c r="K4789">
        <v>10292.77</v>
      </c>
      <c r="L4789" s="3">
        <v>43480</v>
      </c>
      <c r="M4789">
        <v>1872.2198000000001</v>
      </c>
      <c r="N4789" s="3">
        <v>43480</v>
      </c>
      <c r="O4789">
        <v>3733.85</v>
      </c>
      <c r="P4789" s="3">
        <v>43223</v>
      </c>
      <c r="Q4789">
        <v>3199.8582000000001</v>
      </c>
      <c r="R4789" s="3">
        <v>43227</v>
      </c>
      <c r="S4789">
        <v>606.70780000000002</v>
      </c>
      <c r="T4789" s="3">
        <v>43223</v>
      </c>
      <c r="U4789">
        <v>1807.7619</v>
      </c>
      <c r="V4789" s="3">
        <v>43480</v>
      </c>
      <c r="W4789">
        <v>375.74</v>
      </c>
    </row>
    <row r="4790" spans="2:23" x14ac:dyDescent="0.2">
      <c r="B4790" s="3">
        <v>46044</v>
      </c>
      <c r="C4790">
        <v>138.79</v>
      </c>
      <c r="J4790" s="3">
        <v>43481</v>
      </c>
      <c r="K4790">
        <v>10358.719999999999</v>
      </c>
      <c r="L4790" s="3">
        <v>43481</v>
      </c>
      <c r="M4790">
        <v>1892.5291</v>
      </c>
      <c r="N4790" s="3">
        <v>43481</v>
      </c>
      <c r="O4790">
        <v>3796.24</v>
      </c>
      <c r="P4790" s="3">
        <v>43224</v>
      </c>
      <c r="Q4790">
        <v>3234.9605000000001</v>
      </c>
      <c r="R4790" s="3">
        <v>43228</v>
      </c>
      <c r="S4790">
        <v>607.41</v>
      </c>
      <c r="T4790" s="3">
        <v>43224</v>
      </c>
      <c r="U4790">
        <v>1808.9168</v>
      </c>
      <c r="V4790" s="3">
        <v>43481</v>
      </c>
      <c r="W4790">
        <v>373.77</v>
      </c>
    </row>
    <row r="4791" spans="2:23" x14ac:dyDescent="0.2">
      <c r="B4791" s="3">
        <v>46045</v>
      </c>
      <c r="C4791">
        <v>138.68</v>
      </c>
      <c r="J4791" s="3">
        <v>43482</v>
      </c>
      <c r="K4791">
        <v>10408.94</v>
      </c>
      <c r="L4791" s="3">
        <v>43482</v>
      </c>
      <c r="M4791">
        <v>1901.0246</v>
      </c>
      <c r="N4791" s="3">
        <v>43482</v>
      </c>
      <c r="O4791">
        <v>3809.4</v>
      </c>
      <c r="P4791" s="3">
        <v>43227</v>
      </c>
      <c r="Q4791">
        <v>3254.9537</v>
      </c>
      <c r="R4791" s="3">
        <v>43229</v>
      </c>
      <c r="S4791">
        <v>612.31700000000001</v>
      </c>
      <c r="T4791" s="3">
        <v>43227</v>
      </c>
      <c r="U4791">
        <v>1818.8128999999999</v>
      </c>
      <c r="V4791" s="3">
        <v>43482</v>
      </c>
      <c r="W4791">
        <v>375.3</v>
      </c>
    </row>
    <row r="4792" spans="2:23" x14ac:dyDescent="0.2">
      <c r="B4792" s="3">
        <v>46048</v>
      </c>
      <c r="C4792">
        <v>138.83000000000001</v>
      </c>
      <c r="J4792" s="3">
        <v>43483</v>
      </c>
      <c r="K4792">
        <v>10525.14</v>
      </c>
      <c r="L4792" s="3">
        <v>43483</v>
      </c>
      <c r="M4792">
        <v>1929.8295000000001</v>
      </c>
      <c r="N4792" s="3">
        <v>43483</v>
      </c>
      <c r="O4792">
        <v>3852.47</v>
      </c>
      <c r="P4792" s="3">
        <v>43228</v>
      </c>
      <c r="Q4792">
        <v>3250.3620000000001</v>
      </c>
      <c r="R4792" s="3">
        <v>43230</v>
      </c>
      <c r="S4792">
        <v>613.71190000000001</v>
      </c>
      <c r="T4792" s="3">
        <v>43228</v>
      </c>
      <c r="U4792">
        <v>1822.9782</v>
      </c>
      <c r="V4792" s="3">
        <v>43483</v>
      </c>
      <c r="W4792">
        <v>375.93</v>
      </c>
    </row>
    <row r="4793" spans="2:23" x14ac:dyDescent="0.2">
      <c r="B4793" s="3">
        <v>46049</v>
      </c>
      <c r="C4793">
        <v>138.97999999999999</v>
      </c>
      <c r="J4793" s="3">
        <v>43486</v>
      </c>
      <c r="K4793">
        <v>10512.3</v>
      </c>
      <c r="L4793" s="3">
        <v>43486</v>
      </c>
      <c r="M4793">
        <v>1929.0997</v>
      </c>
      <c r="N4793" s="3">
        <v>43486</v>
      </c>
      <c r="O4793">
        <v>3856.81</v>
      </c>
      <c r="P4793" s="3">
        <v>43229</v>
      </c>
      <c r="Q4793">
        <v>3283.4926</v>
      </c>
      <c r="R4793" s="3">
        <v>43231</v>
      </c>
      <c r="S4793">
        <v>614.76089999999999</v>
      </c>
      <c r="T4793" s="3">
        <v>43229</v>
      </c>
      <c r="U4793">
        <v>1830.2862</v>
      </c>
      <c r="V4793" s="3">
        <v>43486</v>
      </c>
      <c r="W4793">
        <v>374.36</v>
      </c>
    </row>
    <row r="4794" spans="2:23" x14ac:dyDescent="0.2">
      <c r="B4794" s="3">
        <v>46050</v>
      </c>
      <c r="C4794">
        <v>139.19999999999999</v>
      </c>
      <c r="J4794" s="3">
        <v>43487</v>
      </c>
      <c r="K4794">
        <v>10465.61</v>
      </c>
      <c r="L4794" s="3">
        <v>43487</v>
      </c>
      <c r="M4794">
        <v>1916.2807</v>
      </c>
      <c r="N4794" s="3">
        <v>43487</v>
      </c>
      <c r="O4794">
        <v>3834.05</v>
      </c>
      <c r="P4794" s="3">
        <v>43230</v>
      </c>
      <c r="Q4794">
        <v>3301.1657</v>
      </c>
      <c r="R4794" s="3">
        <v>43234</v>
      </c>
      <c r="S4794">
        <v>613.44320000000005</v>
      </c>
      <c r="T4794" s="3">
        <v>43230</v>
      </c>
      <c r="U4794">
        <v>1847.8056999999999</v>
      </c>
      <c r="V4794" s="3">
        <v>43487</v>
      </c>
      <c r="W4794">
        <v>373.25</v>
      </c>
    </row>
    <row r="4795" spans="2:23" x14ac:dyDescent="0.2">
      <c r="B4795" s="3">
        <v>46051</v>
      </c>
      <c r="C4795">
        <v>139.49</v>
      </c>
      <c r="J4795" s="3">
        <v>43488</v>
      </c>
      <c r="K4795">
        <v>10468.35</v>
      </c>
      <c r="L4795" s="3">
        <v>43488</v>
      </c>
      <c r="M4795">
        <v>1914.8073999999999</v>
      </c>
      <c r="N4795" s="3">
        <v>43488</v>
      </c>
      <c r="O4795">
        <v>3851.12</v>
      </c>
      <c r="P4795" s="3">
        <v>43231</v>
      </c>
      <c r="Q4795">
        <v>3305.1938</v>
      </c>
      <c r="R4795" s="3">
        <v>43235</v>
      </c>
      <c r="S4795">
        <v>611.84699999999998</v>
      </c>
      <c r="T4795" s="3">
        <v>43231</v>
      </c>
      <c r="U4795">
        <v>1854.7610999999999</v>
      </c>
      <c r="V4795" s="3">
        <v>43488</v>
      </c>
      <c r="W4795">
        <v>377.28</v>
      </c>
    </row>
    <row r="4796" spans="2:23" x14ac:dyDescent="0.2">
      <c r="B4796" s="3">
        <v>46052</v>
      </c>
      <c r="C4796">
        <v>139.51</v>
      </c>
      <c r="J4796" s="3">
        <v>43489</v>
      </c>
      <c r="K4796">
        <v>10451.43</v>
      </c>
      <c r="L4796" s="3">
        <v>43489</v>
      </c>
      <c r="M4796">
        <v>1915.8400999999999</v>
      </c>
      <c r="N4796" s="3">
        <v>43489</v>
      </c>
      <c r="O4796">
        <v>3862.1</v>
      </c>
      <c r="P4796" s="3">
        <v>43234</v>
      </c>
      <c r="Q4796">
        <v>3305.9050999999999</v>
      </c>
      <c r="R4796" s="3">
        <v>43236</v>
      </c>
      <c r="S4796">
        <v>613.62260000000003</v>
      </c>
      <c r="T4796" s="3">
        <v>43234</v>
      </c>
      <c r="U4796">
        <v>1858.3448000000001</v>
      </c>
      <c r="V4796" s="3">
        <v>43489</v>
      </c>
      <c r="W4796">
        <v>375.81</v>
      </c>
    </row>
    <row r="4797" spans="2:23" x14ac:dyDescent="0.2">
      <c r="B4797" s="3">
        <v>46055</v>
      </c>
      <c r="C4797">
        <v>139.32</v>
      </c>
      <c r="J4797" s="3">
        <v>43490</v>
      </c>
      <c r="K4797">
        <v>10434.48</v>
      </c>
      <c r="L4797" s="3">
        <v>43490</v>
      </c>
      <c r="M4797">
        <v>1916.9278999999999</v>
      </c>
      <c r="N4797" s="3">
        <v>43490</v>
      </c>
      <c r="O4797">
        <v>3870.87</v>
      </c>
      <c r="P4797" s="3">
        <v>43235</v>
      </c>
      <c r="Q4797">
        <v>3289.5576000000001</v>
      </c>
      <c r="R4797" s="3">
        <v>43237</v>
      </c>
      <c r="S4797">
        <v>616.68799999999999</v>
      </c>
      <c r="T4797" s="3">
        <v>43235</v>
      </c>
      <c r="U4797">
        <v>1833.3579</v>
      </c>
      <c r="V4797" s="3">
        <v>43490</v>
      </c>
      <c r="W4797">
        <v>374.45</v>
      </c>
    </row>
    <row r="4798" spans="2:23" x14ac:dyDescent="0.2">
      <c r="B4798" s="3">
        <v>46056</v>
      </c>
      <c r="C4798">
        <v>139.12</v>
      </c>
      <c r="J4798" s="3">
        <v>43493</v>
      </c>
      <c r="K4798">
        <v>10367.76</v>
      </c>
      <c r="L4798" s="3">
        <v>43493</v>
      </c>
      <c r="M4798">
        <v>1902.4703999999999</v>
      </c>
      <c r="N4798" s="3">
        <v>43493</v>
      </c>
      <c r="O4798">
        <v>3850.93</v>
      </c>
      <c r="P4798" s="3">
        <v>43236</v>
      </c>
      <c r="Q4798">
        <v>3292.4946</v>
      </c>
      <c r="R4798" s="3">
        <v>43238</v>
      </c>
      <c r="S4798">
        <v>613.91449999999998</v>
      </c>
      <c r="T4798" s="3">
        <v>43236</v>
      </c>
      <c r="U4798">
        <v>1839.8103000000001</v>
      </c>
      <c r="V4798" s="3">
        <v>43493</v>
      </c>
      <c r="W4798">
        <v>376.86</v>
      </c>
    </row>
    <row r="4799" spans="2:23" x14ac:dyDescent="0.2">
      <c r="B4799" s="3">
        <v>46057</v>
      </c>
      <c r="C4799">
        <v>139.28</v>
      </c>
      <c r="J4799" s="3">
        <v>43494</v>
      </c>
      <c r="K4799">
        <v>10465.25</v>
      </c>
      <c r="L4799" s="3">
        <v>43494</v>
      </c>
      <c r="M4799">
        <v>1916.1981000000001</v>
      </c>
      <c r="N4799" s="3">
        <v>43494</v>
      </c>
      <c r="O4799">
        <v>3868.26</v>
      </c>
      <c r="P4799" s="3">
        <v>43237</v>
      </c>
      <c r="Q4799">
        <v>3300.8847999999998</v>
      </c>
      <c r="R4799" s="3">
        <v>43241</v>
      </c>
      <c r="S4799">
        <v>617.27380000000005</v>
      </c>
      <c r="T4799" s="3">
        <v>43237</v>
      </c>
      <c r="U4799">
        <v>1824.3995</v>
      </c>
      <c r="V4799" s="3">
        <v>43494</v>
      </c>
      <c r="W4799">
        <v>378.7</v>
      </c>
    </row>
    <row r="4800" spans="2:23" x14ac:dyDescent="0.2">
      <c r="B4800" s="3">
        <v>46058</v>
      </c>
      <c r="C4800">
        <v>139.44</v>
      </c>
      <c r="J4800" s="3">
        <v>43495</v>
      </c>
      <c r="K4800">
        <v>10509.19</v>
      </c>
      <c r="L4800" s="3">
        <v>43495</v>
      </c>
      <c r="M4800">
        <v>1920.0535</v>
      </c>
      <c r="N4800" s="3">
        <v>43495</v>
      </c>
      <c r="O4800">
        <v>3894.72</v>
      </c>
      <c r="P4800" s="3">
        <v>43238</v>
      </c>
      <c r="Q4800">
        <v>3280.4497999999999</v>
      </c>
      <c r="R4800" s="3">
        <v>43242</v>
      </c>
      <c r="S4800">
        <v>613.15830000000005</v>
      </c>
      <c r="T4800" s="3">
        <v>43238</v>
      </c>
      <c r="U4800">
        <v>1806.9602</v>
      </c>
      <c r="V4800" s="3">
        <v>43495</v>
      </c>
      <c r="W4800">
        <v>376.76</v>
      </c>
    </row>
    <row r="4801" spans="2:23" x14ac:dyDescent="0.2">
      <c r="B4801" s="3">
        <v>46059</v>
      </c>
      <c r="C4801">
        <v>139.49</v>
      </c>
      <c r="J4801" s="3">
        <v>43496</v>
      </c>
      <c r="K4801">
        <v>10514.35</v>
      </c>
      <c r="L4801" s="3">
        <v>43496</v>
      </c>
      <c r="M4801">
        <v>1911.7782999999999</v>
      </c>
      <c r="N4801" s="3">
        <v>43496</v>
      </c>
      <c r="O4801">
        <v>3884.4</v>
      </c>
      <c r="P4801" s="3">
        <v>43241</v>
      </c>
      <c r="Q4801">
        <v>3300.7397999999998</v>
      </c>
      <c r="R4801" s="3">
        <v>43243</v>
      </c>
      <c r="S4801">
        <v>613.23630000000003</v>
      </c>
      <c r="T4801" s="3">
        <v>43241</v>
      </c>
      <c r="U4801">
        <v>1807.4820999999999</v>
      </c>
      <c r="V4801" s="3">
        <v>43496</v>
      </c>
      <c r="W4801">
        <v>378.65</v>
      </c>
    </row>
    <row r="4802" spans="2:23" x14ac:dyDescent="0.2">
      <c r="B4802" s="3">
        <v>46062</v>
      </c>
      <c r="C4802">
        <v>139.49</v>
      </c>
      <c r="J4802" s="3">
        <v>43497</v>
      </c>
      <c r="K4802">
        <v>10530.31</v>
      </c>
      <c r="L4802" s="3">
        <v>43497</v>
      </c>
      <c r="M4802">
        <v>1917.0518</v>
      </c>
      <c r="N4802" s="3">
        <v>43497</v>
      </c>
      <c r="O4802">
        <v>3870.37</v>
      </c>
      <c r="P4802" s="3">
        <v>43242</v>
      </c>
      <c r="Q4802">
        <v>3283.5499</v>
      </c>
      <c r="R4802" s="3">
        <v>43244</v>
      </c>
      <c r="S4802">
        <v>610.70060000000001</v>
      </c>
      <c r="T4802" s="3">
        <v>43242</v>
      </c>
      <c r="U4802">
        <v>1808.4594999999999</v>
      </c>
      <c r="V4802" s="3">
        <v>43497</v>
      </c>
      <c r="W4802">
        <v>378.87</v>
      </c>
    </row>
    <row r="4803" spans="2:23" x14ac:dyDescent="0.2">
      <c r="B4803" s="3">
        <v>46063</v>
      </c>
      <c r="C4803">
        <v>139.43</v>
      </c>
      <c r="J4803" s="3">
        <v>43500</v>
      </c>
      <c r="K4803">
        <v>10541.91</v>
      </c>
      <c r="L4803" s="3">
        <v>43500</v>
      </c>
      <c r="M4803">
        <v>1916.6524999999999</v>
      </c>
      <c r="N4803" s="3">
        <v>43500</v>
      </c>
      <c r="O4803">
        <v>3864.5</v>
      </c>
      <c r="P4803" s="3">
        <v>43243</v>
      </c>
      <c r="Q4803">
        <v>3283.5446999999999</v>
      </c>
      <c r="R4803" s="3">
        <v>43245</v>
      </c>
      <c r="S4803">
        <v>609.43560000000002</v>
      </c>
      <c r="T4803" s="3">
        <v>43243</v>
      </c>
      <c r="U4803">
        <v>1799.2620999999999</v>
      </c>
      <c r="V4803" s="3">
        <v>43500</v>
      </c>
      <c r="W4803">
        <v>379.75</v>
      </c>
    </row>
    <row r="4804" spans="2:23" x14ac:dyDescent="0.2">
      <c r="B4804" s="3">
        <v>46064</v>
      </c>
      <c r="C4804">
        <v>139.36000000000001</v>
      </c>
      <c r="J4804" s="3">
        <v>43501</v>
      </c>
      <c r="K4804">
        <v>10698.55</v>
      </c>
      <c r="L4804" s="3">
        <v>43501</v>
      </c>
      <c r="M4804">
        <v>1949.4641999999999</v>
      </c>
      <c r="N4804" s="3">
        <v>43501</v>
      </c>
      <c r="O4804">
        <v>3915.34</v>
      </c>
      <c r="P4804" s="3">
        <v>43244</v>
      </c>
      <c r="Q4804">
        <v>3260.9850999999999</v>
      </c>
      <c r="R4804" s="3">
        <v>43248</v>
      </c>
      <c r="S4804">
        <v>609.12710000000004</v>
      </c>
      <c r="T4804" s="3">
        <v>43244</v>
      </c>
      <c r="U4804">
        <v>1794.7021999999999</v>
      </c>
      <c r="V4804" s="3">
        <v>43501</v>
      </c>
      <c r="W4804">
        <v>381.21</v>
      </c>
    </row>
    <row r="4805" spans="2:23" x14ac:dyDescent="0.2">
      <c r="B4805" s="3">
        <v>46065</v>
      </c>
      <c r="C4805">
        <v>139.54</v>
      </c>
      <c r="J4805" s="3">
        <v>43502</v>
      </c>
      <c r="K4805">
        <v>10695.03</v>
      </c>
      <c r="L4805" s="3">
        <v>43502</v>
      </c>
      <c r="M4805">
        <v>1949.2852</v>
      </c>
      <c r="N4805" s="3">
        <v>43502</v>
      </c>
      <c r="O4805">
        <v>3926.72</v>
      </c>
      <c r="P4805" s="3">
        <v>43245</v>
      </c>
      <c r="Q4805">
        <v>3251.2501999999999</v>
      </c>
      <c r="R4805" s="3">
        <v>43249</v>
      </c>
      <c r="S4805">
        <v>604.40309999999999</v>
      </c>
      <c r="T4805" s="3">
        <v>43245</v>
      </c>
      <c r="U4805">
        <v>1798.2451000000001</v>
      </c>
      <c r="V4805" s="3">
        <v>43502</v>
      </c>
      <c r="W4805">
        <v>382.05</v>
      </c>
    </row>
    <row r="4806" spans="2:23" x14ac:dyDescent="0.2">
      <c r="B4806" s="3">
        <v>46066</v>
      </c>
      <c r="C4806">
        <v>139.74</v>
      </c>
      <c r="J4806" s="3">
        <v>43503</v>
      </c>
      <c r="K4806">
        <v>10571.75</v>
      </c>
      <c r="L4806" s="3">
        <v>43503</v>
      </c>
      <c r="M4806">
        <v>1921.2927</v>
      </c>
      <c r="N4806" s="3">
        <v>43503</v>
      </c>
      <c r="O4806">
        <v>3873.74</v>
      </c>
      <c r="P4806" s="3">
        <v>43248</v>
      </c>
      <c r="Q4806">
        <v>3251.011</v>
      </c>
      <c r="R4806" s="3">
        <v>43250</v>
      </c>
      <c r="S4806">
        <v>607.41729999999995</v>
      </c>
      <c r="T4806" s="3">
        <v>43248</v>
      </c>
      <c r="U4806">
        <v>1801.6005</v>
      </c>
      <c r="V4806" s="3">
        <v>43503</v>
      </c>
      <c r="W4806">
        <v>382.66</v>
      </c>
    </row>
    <row r="4807" spans="2:23" x14ac:dyDescent="0.2">
      <c r="B4807" s="3">
        <v>46069</v>
      </c>
      <c r="C4807">
        <v>139.91</v>
      </c>
      <c r="J4807" s="3">
        <v>43504</v>
      </c>
      <c r="K4807">
        <v>10527.03</v>
      </c>
      <c r="L4807" s="3">
        <v>43504</v>
      </c>
      <c r="M4807">
        <v>1908.3222000000001</v>
      </c>
      <c r="N4807" s="3">
        <v>43504</v>
      </c>
      <c r="O4807">
        <v>3830.94</v>
      </c>
      <c r="P4807" s="3">
        <v>43249</v>
      </c>
      <c r="Q4807">
        <v>3210.2212</v>
      </c>
      <c r="R4807" s="3">
        <v>43251</v>
      </c>
      <c r="S4807">
        <v>603.78099999999995</v>
      </c>
      <c r="T4807" s="3">
        <v>43249</v>
      </c>
      <c r="U4807">
        <v>1782.5135</v>
      </c>
      <c r="V4807" s="3">
        <v>43504</v>
      </c>
      <c r="W4807">
        <v>379.62</v>
      </c>
    </row>
    <row r="4808" spans="2:23" x14ac:dyDescent="0.2">
      <c r="B4808" s="3">
        <v>46070</v>
      </c>
      <c r="C4808">
        <v>140.1</v>
      </c>
      <c r="J4808" s="3">
        <v>43507</v>
      </c>
      <c r="K4808">
        <v>10600.11</v>
      </c>
      <c r="L4808" s="3">
        <v>43507</v>
      </c>
      <c r="M4808">
        <v>1924.9414999999999</v>
      </c>
      <c r="N4808" s="3">
        <v>43507</v>
      </c>
      <c r="O4808">
        <v>3862.52</v>
      </c>
      <c r="P4808" s="3">
        <v>43250</v>
      </c>
      <c r="Q4808">
        <v>3225.1091999999999</v>
      </c>
      <c r="R4808" s="3">
        <v>43252</v>
      </c>
      <c r="S4808">
        <v>608.60299999999995</v>
      </c>
      <c r="T4808" s="3">
        <v>43250</v>
      </c>
      <c r="U4808">
        <v>1754.5274999999999</v>
      </c>
      <c r="V4808" s="3">
        <v>43507</v>
      </c>
      <c r="W4808">
        <v>380.38</v>
      </c>
    </row>
    <row r="4809" spans="2:23" x14ac:dyDescent="0.2">
      <c r="B4809" s="3">
        <v>46071</v>
      </c>
      <c r="C4809">
        <v>140.09</v>
      </c>
      <c r="J4809" s="3">
        <v>43508</v>
      </c>
      <c r="K4809">
        <v>10661.1</v>
      </c>
      <c r="L4809" s="3">
        <v>43508</v>
      </c>
      <c r="M4809">
        <v>1941.0925999999999</v>
      </c>
      <c r="N4809" s="3">
        <v>43508</v>
      </c>
      <c r="O4809">
        <v>3889.71</v>
      </c>
      <c r="P4809" s="3">
        <v>43251</v>
      </c>
      <c r="Q4809">
        <v>3202.2977000000001</v>
      </c>
      <c r="R4809" s="3">
        <v>43255</v>
      </c>
      <c r="S4809">
        <v>613.57339999999999</v>
      </c>
      <c r="T4809" s="3">
        <v>43251</v>
      </c>
      <c r="U4809">
        <v>1760.761</v>
      </c>
      <c r="V4809" s="3">
        <v>43508</v>
      </c>
      <c r="W4809">
        <v>379.47</v>
      </c>
    </row>
    <row r="4810" spans="2:23" x14ac:dyDescent="0.2">
      <c r="B4810" s="3">
        <v>46072</v>
      </c>
      <c r="C4810">
        <v>139.79</v>
      </c>
      <c r="J4810" s="3">
        <v>43509</v>
      </c>
      <c r="K4810">
        <v>10696.3</v>
      </c>
      <c r="L4810" s="3">
        <v>43509</v>
      </c>
      <c r="M4810">
        <v>1951.5984000000001</v>
      </c>
      <c r="N4810" s="3">
        <v>43509</v>
      </c>
      <c r="O4810">
        <v>3899.95</v>
      </c>
      <c r="P4810" s="3">
        <v>43252</v>
      </c>
      <c r="Q4810">
        <v>3238.6017999999999</v>
      </c>
      <c r="R4810" s="3">
        <v>43256</v>
      </c>
      <c r="S4810">
        <v>612.04780000000005</v>
      </c>
      <c r="T4810" s="3">
        <v>43252</v>
      </c>
      <c r="U4810">
        <v>1782.0847000000001</v>
      </c>
      <c r="V4810" s="3">
        <v>43509</v>
      </c>
      <c r="W4810">
        <v>381.48</v>
      </c>
    </row>
    <row r="4811" spans="2:23" x14ac:dyDescent="0.2">
      <c r="B4811" s="3">
        <v>46073</v>
      </c>
      <c r="C4811">
        <v>139.78</v>
      </c>
      <c r="J4811" s="3">
        <v>43510</v>
      </c>
      <c r="K4811">
        <v>10705.15</v>
      </c>
      <c r="L4811" s="3">
        <v>43510</v>
      </c>
      <c r="M4811">
        <v>1945.1543999999999</v>
      </c>
      <c r="N4811" s="3">
        <v>43510</v>
      </c>
      <c r="O4811">
        <v>3922.26</v>
      </c>
      <c r="P4811" s="3">
        <v>43255</v>
      </c>
      <c r="Q4811">
        <v>3260.8285000000001</v>
      </c>
      <c r="R4811" s="3">
        <v>43257</v>
      </c>
      <c r="S4811">
        <v>617.44399999999996</v>
      </c>
      <c r="T4811" s="3">
        <v>43255</v>
      </c>
      <c r="U4811">
        <v>1809.8173999999999</v>
      </c>
      <c r="V4811" s="3">
        <v>43510</v>
      </c>
      <c r="W4811">
        <v>378.41</v>
      </c>
    </row>
    <row r="4812" spans="2:23" x14ac:dyDescent="0.2">
      <c r="B4812" s="3">
        <v>46076</v>
      </c>
      <c r="C4812">
        <v>140.03</v>
      </c>
      <c r="J4812" s="3">
        <v>43511</v>
      </c>
      <c r="K4812">
        <v>10805.32</v>
      </c>
      <c r="L4812" s="3">
        <v>43511</v>
      </c>
      <c r="M4812">
        <v>1965.395</v>
      </c>
      <c r="N4812" s="3">
        <v>43511</v>
      </c>
      <c r="O4812">
        <v>3933.66</v>
      </c>
      <c r="P4812" s="3">
        <v>43256</v>
      </c>
      <c r="Q4812">
        <v>3242.0626999999999</v>
      </c>
      <c r="R4812" s="3">
        <v>43258</v>
      </c>
      <c r="S4812">
        <v>614.49109999999996</v>
      </c>
      <c r="T4812" s="3">
        <v>43256</v>
      </c>
      <c r="U4812">
        <v>1797.953</v>
      </c>
      <c r="V4812" s="3">
        <v>43511</v>
      </c>
      <c r="W4812">
        <v>379.19</v>
      </c>
    </row>
    <row r="4813" spans="2:23" x14ac:dyDescent="0.2">
      <c r="B4813" s="3">
        <v>46077</v>
      </c>
      <c r="C4813">
        <v>140.13999999999999</v>
      </c>
      <c r="J4813" s="3">
        <v>43514</v>
      </c>
      <c r="K4813">
        <v>10847.32</v>
      </c>
      <c r="L4813" s="3">
        <v>43514</v>
      </c>
      <c r="M4813">
        <v>1971.1366</v>
      </c>
      <c r="N4813" s="3">
        <v>43514</v>
      </c>
      <c r="O4813">
        <v>3957.46</v>
      </c>
      <c r="P4813" s="3">
        <v>43257</v>
      </c>
      <c r="Q4813">
        <v>3274.7303000000002</v>
      </c>
      <c r="R4813" s="3">
        <v>43259</v>
      </c>
      <c r="S4813">
        <v>617.33349999999996</v>
      </c>
      <c r="T4813" s="3">
        <v>43257</v>
      </c>
      <c r="U4813">
        <v>1810.3621000000001</v>
      </c>
      <c r="V4813" s="3">
        <v>43514</v>
      </c>
      <c r="W4813">
        <v>378.55</v>
      </c>
    </row>
    <row r="4814" spans="2:23" x14ac:dyDescent="0.2">
      <c r="B4814" s="3">
        <v>46078</v>
      </c>
      <c r="C4814">
        <v>140.12</v>
      </c>
      <c r="J4814" s="3">
        <v>43515</v>
      </c>
      <c r="K4814">
        <v>10826.27</v>
      </c>
      <c r="L4814" s="3">
        <v>43515</v>
      </c>
      <c r="M4814">
        <v>1964.9268</v>
      </c>
      <c r="N4814" s="3">
        <v>43515</v>
      </c>
      <c r="O4814">
        <v>3941.65</v>
      </c>
      <c r="P4814" s="3">
        <v>43258</v>
      </c>
      <c r="Q4814">
        <v>3263.1161999999999</v>
      </c>
      <c r="R4814" s="3">
        <v>43262</v>
      </c>
      <c r="S4814">
        <v>618.74969999999996</v>
      </c>
      <c r="T4814" s="3">
        <v>43258</v>
      </c>
      <c r="U4814">
        <v>1802.9384</v>
      </c>
      <c r="V4814" s="3">
        <v>43515</v>
      </c>
      <c r="W4814">
        <v>378.45</v>
      </c>
    </row>
    <row r="4815" spans="2:23" x14ac:dyDescent="0.2">
      <c r="B4815" s="3">
        <v>46079</v>
      </c>
      <c r="C4815">
        <v>140.22999999999999</v>
      </c>
      <c r="J4815" s="3">
        <v>43516</v>
      </c>
      <c r="K4815">
        <v>10899.97</v>
      </c>
      <c r="L4815" s="3">
        <v>43516</v>
      </c>
      <c r="M4815">
        <v>1974.1658</v>
      </c>
      <c r="N4815" s="3">
        <v>43516</v>
      </c>
      <c r="O4815">
        <v>3964.2</v>
      </c>
      <c r="P4815" s="3">
        <v>43259</v>
      </c>
      <c r="Q4815">
        <v>3276.4564</v>
      </c>
      <c r="R4815" s="3">
        <v>43263</v>
      </c>
      <c r="S4815">
        <v>619.91139999999996</v>
      </c>
      <c r="T4815" s="3">
        <v>43259</v>
      </c>
      <c r="U4815">
        <v>1787.7561000000001</v>
      </c>
      <c r="V4815" s="3">
        <v>43516</v>
      </c>
      <c r="W4815">
        <v>377.13</v>
      </c>
    </row>
    <row r="4816" spans="2:23" x14ac:dyDescent="0.2">
      <c r="B4816" s="3">
        <v>46080</v>
      </c>
      <c r="C4816">
        <v>140.34</v>
      </c>
      <c r="J4816" s="3">
        <v>43517</v>
      </c>
      <c r="K4816">
        <v>10925.41</v>
      </c>
      <c r="L4816" s="3">
        <v>43517</v>
      </c>
      <c r="M4816">
        <v>1972.665</v>
      </c>
      <c r="N4816" s="3">
        <v>43517</v>
      </c>
      <c r="O4816">
        <v>3961.12</v>
      </c>
      <c r="P4816" s="3">
        <v>43262</v>
      </c>
      <c r="Q4816">
        <v>3285.9072999999999</v>
      </c>
      <c r="R4816" s="3">
        <v>43264</v>
      </c>
      <c r="S4816">
        <v>617.90930000000003</v>
      </c>
      <c r="T4816" s="3">
        <v>43262</v>
      </c>
      <c r="U4816">
        <v>1793.8593000000001</v>
      </c>
      <c r="V4816" s="3">
        <v>43517</v>
      </c>
      <c r="W4816">
        <v>380.06</v>
      </c>
    </row>
    <row r="4817" spans="2:23" x14ac:dyDescent="0.2">
      <c r="B4817" s="3">
        <v>46083</v>
      </c>
      <c r="C4817">
        <v>139.96</v>
      </c>
      <c r="J4817" s="3">
        <v>43518</v>
      </c>
      <c r="K4817">
        <v>10936.6</v>
      </c>
      <c r="L4817" s="3">
        <v>43518</v>
      </c>
      <c r="M4817">
        <v>1980.4721</v>
      </c>
      <c r="N4817" s="3">
        <v>43518</v>
      </c>
      <c r="O4817">
        <v>3974.44</v>
      </c>
      <c r="P4817" s="3">
        <v>43263</v>
      </c>
      <c r="Q4817">
        <v>3285.4535000000001</v>
      </c>
      <c r="R4817" s="3">
        <v>43265</v>
      </c>
      <c r="S4817">
        <v>624.70989999999995</v>
      </c>
      <c r="T4817" s="3">
        <v>43263</v>
      </c>
      <c r="U4817">
        <v>1794.5125</v>
      </c>
      <c r="V4817" s="3">
        <v>43518</v>
      </c>
      <c r="W4817">
        <v>379.01</v>
      </c>
    </row>
    <row r="4818" spans="2:23" x14ac:dyDescent="0.2">
      <c r="B4818" s="3">
        <v>46084</v>
      </c>
      <c r="C4818">
        <v>139.49</v>
      </c>
      <c r="J4818" s="3">
        <v>43521</v>
      </c>
      <c r="K4818">
        <v>10986.72</v>
      </c>
      <c r="L4818" s="3">
        <v>43521</v>
      </c>
      <c r="M4818">
        <v>1995.6456000000001</v>
      </c>
      <c r="N4818" s="3">
        <v>43521</v>
      </c>
      <c r="O4818">
        <v>3993.8</v>
      </c>
      <c r="P4818" s="3">
        <v>43264</v>
      </c>
      <c r="Q4818">
        <v>3276.7121999999999</v>
      </c>
      <c r="R4818" s="3">
        <v>43266</v>
      </c>
      <c r="S4818">
        <v>622.27369999999996</v>
      </c>
      <c r="T4818" s="3">
        <v>43264</v>
      </c>
      <c r="U4818">
        <v>1786.5821000000001</v>
      </c>
      <c r="V4818" s="3">
        <v>43521</v>
      </c>
      <c r="W4818">
        <v>380.55</v>
      </c>
    </row>
    <row r="4819" spans="2:23" x14ac:dyDescent="0.2">
      <c r="B4819" s="3">
        <v>46085</v>
      </c>
      <c r="C4819">
        <v>139.41</v>
      </c>
      <c r="J4819" s="3">
        <v>43522</v>
      </c>
      <c r="K4819">
        <v>11047.79</v>
      </c>
      <c r="L4819" s="3">
        <v>43522</v>
      </c>
      <c r="M4819">
        <v>2010.5161000000001</v>
      </c>
      <c r="N4819" s="3">
        <v>43522</v>
      </c>
      <c r="O4819">
        <v>4007.2</v>
      </c>
      <c r="P4819" s="3">
        <v>43265</v>
      </c>
      <c r="Q4819">
        <v>3312.6093999999998</v>
      </c>
      <c r="R4819" s="3">
        <v>43269</v>
      </c>
      <c r="S4819">
        <v>621.57640000000004</v>
      </c>
      <c r="T4819" s="3">
        <v>43265</v>
      </c>
      <c r="U4819">
        <v>1788.7112999999999</v>
      </c>
      <c r="V4819" s="3">
        <v>43522</v>
      </c>
      <c r="W4819">
        <v>381.69</v>
      </c>
    </row>
    <row r="4820" spans="2:23" x14ac:dyDescent="0.2">
      <c r="B4820" s="3">
        <v>46086</v>
      </c>
      <c r="C4820">
        <v>139.06</v>
      </c>
      <c r="J4820" s="3">
        <v>43523</v>
      </c>
      <c r="K4820">
        <v>10982.75</v>
      </c>
      <c r="L4820" s="3">
        <v>43523</v>
      </c>
      <c r="M4820">
        <v>1998.5645999999999</v>
      </c>
      <c r="N4820" s="3">
        <v>43523</v>
      </c>
      <c r="O4820">
        <v>3980.56</v>
      </c>
      <c r="P4820" s="3">
        <v>43266</v>
      </c>
      <c r="Q4820">
        <v>3308.2768999999998</v>
      </c>
      <c r="R4820" s="3">
        <v>43270</v>
      </c>
      <c r="S4820">
        <v>618.48710000000005</v>
      </c>
      <c r="T4820" s="3">
        <v>43266</v>
      </c>
      <c r="U4820">
        <v>1773.9716000000001</v>
      </c>
      <c r="V4820" s="3">
        <v>43523</v>
      </c>
      <c r="W4820">
        <v>381.87</v>
      </c>
    </row>
    <row r="4821" spans="2:23" x14ac:dyDescent="0.2">
      <c r="B4821" s="3">
        <v>46087</v>
      </c>
      <c r="C4821">
        <v>138.76</v>
      </c>
      <c r="J4821" s="3">
        <v>43524</v>
      </c>
      <c r="K4821">
        <v>10964.46</v>
      </c>
      <c r="L4821" s="3">
        <v>43524</v>
      </c>
      <c r="M4821">
        <v>1994.0071</v>
      </c>
      <c r="N4821" s="3">
        <v>43524</v>
      </c>
      <c r="O4821">
        <v>3979.83</v>
      </c>
      <c r="P4821" s="3">
        <v>43269</v>
      </c>
      <c r="Q4821">
        <v>3290.2329</v>
      </c>
      <c r="R4821" s="3">
        <v>43271</v>
      </c>
      <c r="S4821">
        <v>622.21320000000003</v>
      </c>
      <c r="T4821" s="3">
        <v>43269</v>
      </c>
      <c r="U4821">
        <v>1758.9215999999999</v>
      </c>
      <c r="V4821" s="3">
        <v>43524</v>
      </c>
      <c r="W4821">
        <v>382.92</v>
      </c>
    </row>
    <row r="4822" spans="2:23" x14ac:dyDescent="0.2">
      <c r="B4822" s="3">
        <v>46090</v>
      </c>
      <c r="C4822">
        <v>138.47999999999999</v>
      </c>
      <c r="J4822" s="3">
        <v>43525</v>
      </c>
      <c r="K4822">
        <v>11003.17</v>
      </c>
      <c r="L4822" s="3">
        <v>43525</v>
      </c>
      <c r="M4822">
        <v>2002.3511000000001</v>
      </c>
      <c r="N4822" s="3">
        <v>43525</v>
      </c>
      <c r="O4822">
        <v>4011.29</v>
      </c>
      <c r="P4822" s="3">
        <v>43270</v>
      </c>
      <c r="Q4822">
        <v>3270.7620000000002</v>
      </c>
      <c r="R4822" s="3">
        <v>43272</v>
      </c>
      <c r="S4822">
        <v>615.14059999999995</v>
      </c>
      <c r="T4822" s="3">
        <v>43270</v>
      </c>
      <c r="U4822">
        <v>1727.2019</v>
      </c>
      <c r="V4822" s="3">
        <v>43525</v>
      </c>
      <c r="W4822">
        <v>383.85</v>
      </c>
    </row>
    <row r="4823" spans="2:23" x14ac:dyDescent="0.2">
      <c r="B4823" s="3">
        <v>46091</v>
      </c>
      <c r="C4823">
        <v>138.68</v>
      </c>
      <c r="J4823" s="3">
        <v>43528</v>
      </c>
      <c r="K4823">
        <v>11046.27</v>
      </c>
      <c r="L4823" s="3">
        <v>43528</v>
      </c>
      <c r="M4823">
        <v>2009.1682000000001</v>
      </c>
      <c r="N4823" s="3">
        <v>43528</v>
      </c>
      <c r="O4823">
        <v>4029.79</v>
      </c>
      <c r="P4823" s="3">
        <v>43271</v>
      </c>
      <c r="Q4823">
        <v>3281.2384999999999</v>
      </c>
      <c r="R4823" s="3">
        <v>43273</v>
      </c>
      <c r="S4823">
        <v>615.15880000000004</v>
      </c>
      <c r="T4823" s="3">
        <v>43271</v>
      </c>
      <c r="U4823">
        <v>1740.9893</v>
      </c>
      <c r="V4823" s="3">
        <v>43528</v>
      </c>
      <c r="W4823">
        <v>382.56</v>
      </c>
    </row>
    <row r="4824" spans="2:23" x14ac:dyDescent="0.2">
      <c r="B4824" s="3">
        <v>46092</v>
      </c>
      <c r="C4824">
        <v>138.36000000000001</v>
      </c>
      <c r="J4824" s="3">
        <v>43529</v>
      </c>
      <c r="K4824">
        <v>11061.57</v>
      </c>
      <c r="L4824" s="3">
        <v>43529</v>
      </c>
      <c r="M4824">
        <v>2006.4345000000001</v>
      </c>
      <c r="N4824" s="3">
        <v>43529</v>
      </c>
      <c r="O4824">
        <v>4029.1</v>
      </c>
      <c r="P4824" s="3">
        <v>43272</v>
      </c>
      <c r="Q4824">
        <v>3249.1965</v>
      </c>
      <c r="R4824" s="3">
        <v>43276</v>
      </c>
      <c r="S4824">
        <v>605.54909999999995</v>
      </c>
      <c r="T4824" s="3">
        <v>43272</v>
      </c>
      <c r="U4824">
        <v>1712.8739</v>
      </c>
      <c r="V4824" s="3">
        <v>43529</v>
      </c>
      <c r="W4824">
        <v>381.95</v>
      </c>
    </row>
    <row r="4825" spans="2:23" x14ac:dyDescent="0.2">
      <c r="B4825" s="3">
        <v>46093</v>
      </c>
      <c r="C4825">
        <v>138.4</v>
      </c>
      <c r="J4825" s="3">
        <v>43530</v>
      </c>
      <c r="K4825">
        <v>11067.39</v>
      </c>
      <c r="L4825" s="3">
        <v>43530</v>
      </c>
      <c r="M4825">
        <v>2005.0262</v>
      </c>
      <c r="N4825" s="3">
        <v>43530</v>
      </c>
      <c r="O4825">
        <v>4028.17</v>
      </c>
      <c r="P4825" s="3">
        <v>43273</v>
      </c>
      <c r="Q4825">
        <v>3254.2348000000002</v>
      </c>
      <c r="R4825" s="3">
        <v>43277</v>
      </c>
      <c r="S4825">
        <v>609.47720000000004</v>
      </c>
      <c r="T4825" s="3">
        <v>43273</v>
      </c>
      <c r="U4825">
        <v>1720.5988</v>
      </c>
      <c r="V4825" s="3">
        <v>43530</v>
      </c>
      <c r="W4825">
        <v>384.2</v>
      </c>
    </row>
    <row r="4826" spans="2:23" x14ac:dyDescent="0.2">
      <c r="B4826" s="3">
        <v>46094</v>
      </c>
      <c r="C4826">
        <v>138.36000000000001</v>
      </c>
      <c r="J4826" s="3">
        <v>43531</v>
      </c>
      <c r="K4826">
        <v>11042.46</v>
      </c>
      <c r="L4826" s="3">
        <v>43531</v>
      </c>
      <c r="M4826">
        <v>1990.405</v>
      </c>
      <c r="N4826" s="3">
        <v>43531</v>
      </c>
      <c r="O4826">
        <v>3985.99</v>
      </c>
      <c r="P4826" s="3">
        <v>43276</v>
      </c>
      <c r="Q4826">
        <v>3202.9843000000001</v>
      </c>
      <c r="R4826" s="3">
        <v>43278</v>
      </c>
      <c r="S4826">
        <v>606.76400000000001</v>
      </c>
      <c r="T4826" s="3">
        <v>43276</v>
      </c>
      <c r="U4826">
        <v>1693.3979999999999</v>
      </c>
      <c r="V4826" s="3">
        <v>43531</v>
      </c>
      <c r="W4826">
        <v>384.69</v>
      </c>
    </row>
    <row r="4827" spans="2:23" x14ac:dyDescent="0.2">
      <c r="B4827" s="3">
        <v>46097</v>
      </c>
      <c r="C4827">
        <v>138.56</v>
      </c>
      <c r="J4827" s="3">
        <v>43532</v>
      </c>
      <c r="K4827">
        <v>10973.77</v>
      </c>
      <c r="L4827" s="3">
        <v>43532</v>
      </c>
      <c r="M4827">
        <v>1974.7997</v>
      </c>
      <c r="N4827" s="3">
        <v>43532</v>
      </c>
      <c r="O4827">
        <v>3947.87</v>
      </c>
      <c r="P4827" s="3">
        <v>43277</v>
      </c>
      <c r="Q4827">
        <v>3219.6644999999999</v>
      </c>
      <c r="R4827" s="3">
        <v>43279</v>
      </c>
      <c r="S4827">
        <v>607.10109999999997</v>
      </c>
      <c r="T4827" s="3">
        <v>43277</v>
      </c>
      <c r="U4827">
        <v>1695.1529</v>
      </c>
      <c r="V4827" s="3">
        <v>43532</v>
      </c>
      <c r="W4827">
        <v>384.92</v>
      </c>
    </row>
    <row r="4828" spans="2:23" x14ac:dyDescent="0.2">
      <c r="B4828" s="3">
        <v>46098</v>
      </c>
      <c r="C4828">
        <v>138.86000000000001</v>
      </c>
      <c r="J4828" s="3">
        <v>43535</v>
      </c>
      <c r="K4828">
        <v>11059.13</v>
      </c>
      <c r="L4828" s="3">
        <v>43535</v>
      </c>
      <c r="M4828">
        <v>1994.1297999999999</v>
      </c>
      <c r="N4828" s="3">
        <v>43535</v>
      </c>
      <c r="O4828">
        <v>3986.91</v>
      </c>
      <c r="P4828" s="3">
        <v>43278</v>
      </c>
      <c r="Q4828">
        <v>3218.5574000000001</v>
      </c>
      <c r="R4828" s="3">
        <v>43280</v>
      </c>
      <c r="S4828">
        <v>606.59349999999995</v>
      </c>
      <c r="T4828" s="3">
        <v>43278</v>
      </c>
      <c r="U4828">
        <v>1679.5856000000001</v>
      </c>
      <c r="V4828" s="3">
        <v>43535</v>
      </c>
      <c r="W4828">
        <v>389.94</v>
      </c>
    </row>
    <row r="4829" spans="2:23" x14ac:dyDescent="0.2">
      <c r="B4829" s="3">
        <v>46099</v>
      </c>
      <c r="C4829">
        <v>138.65</v>
      </c>
      <c r="J4829" s="3">
        <v>43536</v>
      </c>
      <c r="K4829">
        <v>11054.18</v>
      </c>
      <c r="L4829" s="3">
        <v>43536</v>
      </c>
      <c r="M4829">
        <v>1991.7757999999999</v>
      </c>
      <c r="N4829" s="3">
        <v>43536</v>
      </c>
      <c r="O4829">
        <v>3994.39</v>
      </c>
      <c r="P4829" s="3">
        <v>43279</v>
      </c>
      <c r="Q4829">
        <v>3227.6988000000001</v>
      </c>
      <c r="R4829" s="3">
        <v>43283</v>
      </c>
      <c r="S4829">
        <v>606.13869999999997</v>
      </c>
      <c r="T4829" s="3">
        <v>43279</v>
      </c>
      <c r="U4829">
        <v>1673.8161</v>
      </c>
      <c r="V4829" s="3">
        <v>43536</v>
      </c>
      <c r="W4829">
        <v>389.56</v>
      </c>
    </row>
    <row r="4830" spans="2:23" x14ac:dyDescent="0.2">
      <c r="B4830" s="3">
        <v>46100</v>
      </c>
      <c r="C4830">
        <v>138.71</v>
      </c>
      <c r="J4830" s="3">
        <v>43537</v>
      </c>
      <c r="K4830">
        <v>11115.77</v>
      </c>
      <c r="L4830" s="3">
        <v>43537</v>
      </c>
      <c r="M4830">
        <v>2003.6978999999999</v>
      </c>
      <c r="N4830" s="3">
        <v>43537</v>
      </c>
      <c r="O4830">
        <v>4009.33</v>
      </c>
      <c r="P4830" s="3">
        <v>43280</v>
      </c>
      <c r="Q4830">
        <v>3226.0407</v>
      </c>
      <c r="R4830" s="3">
        <v>43284</v>
      </c>
      <c r="S4830">
        <v>606.33069999999998</v>
      </c>
      <c r="T4830" s="3">
        <v>43280</v>
      </c>
      <c r="U4830">
        <v>1701.4802</v>
      </c>
      <c r="V4830" s="3">
        <v>43537</v>
      </c>
      <c r="W4830">
        <v>390.31</v>
      </c>
    </row>
    <row r="4831" spans="2:23" x14ac:dyDescent="0.2">
      <c r="B4831" s="3">
        <v>46101</v>
      </c>
      <c r="C4831">
        <v>138.36000000000001</v>
      </c>
      <c r="J4831" s="3">
        <v>43538</v>
      </c>
      <c r="K4831">
        <v>11223.63</v>
      </c>
      <c r="L4831" s="3">
        <v>43538</v>
      </c>
      <c r="M4831">
        <v>2023.5264999999999</v>
      </c>
      <c r="N4831" s="3">
        <v>43538</v>
      </c>
      <c r="O4831">
        <v>4034.35</v>
      </c>
      <c r="P4831" s="3">
        <v>43283</v>
      </c>
      <c r="Q4831">
        <v>3226.6442999999999</v>
      </c>
      <c r="R4831" s="3">
        <v>43285</v>
      </c>
      <c r="S4831">
        <v>605.87980000000005</v>
      </c>
      <c r="T4831" s="3">
        <v>43283</v>
      </c>
      <c r="U4831">
        <v>1691.5685000000001</v>
      </c>
      <c r="V4831" s="3">
        <v>43538</v>
      </c>
      <c r="W4831">
        <v>390.5</v>
      </c>
    </row>
    <row r="4832" spans="2:23" x14ac:dyDescent="0.2">
      <c r="B4832" s="3">
        <v>46104</v>
      </c>
      <c r="C4832">
        <v>138.54</v>
      </c>
      <c r="J4832" s="3">
        <v>43539</v>
      </c>
      <c r="K4832">
        <v>11232.13</v>
      </c>
      <c r="L4832" s="3">
        <v>43539</v>
      </c>
      <c r="M4832">
        <v>2027.6804999999999</v>
      </c>
      <c r="N4832" s="3">
        <v>43539</v>
      </c>
      <c r="O4832">
        <v>4059.11</v>
      </c>
      <c r="P4832" s="3">
        <v>43284</v>
      </c>
      <c r="Q4832">
        <v>3217.5531999999998</v>
      </c>
      <c r="R4832" s="3">
        <v>43286</v>
      </c>
      <c r="S4832">
        <v>609.38019999999995</v>
      </c>
      <c r="T4832" s="3">
        <v>43284</v>
      </c>
      <c r="U4832">
        <v>1684.4744000000001</v>
      </c>
      <c r="V4832" s="3">
        <v>43539</v>
      </c>
      <c r="W4832">
        <v>390.83</v>
      </c>
    </row>
    <row r="4833" spans="2:23" x14ac:dyDescent="0.2">
      <c r="B4833" s="3">
        <v>46105</v>
      </c>
      <c r="C4833">
        <v>138.34</v>
      </c>
      <c r="J4833" s="3">
        <v>43542</v>
      </c>
      <c r="K4833">
        <v>11238.54</v>
      </c>
      <c r="L4833" s="3">
        <v>43542</v>
      </c>
      <c r="M4833">
        <v>2030.076</v>
      </c>
      <c r="N4833" s="3">
        <v>43542</v>
      </c>
      <c r="O4833">
        <v>4050.1</v>
      </c>
      <c r="P4833" s="3">
        <v>43285</v>
      </c>
      <c r="Q4833">
        <v>3216.8015999999998</v>
      </c>
      <c r="R4833" s="3">
        <v>43287</v>
      </c>
      <c r="S4833">
        <v>612.74120000000005</v>
      </c>
      <c r="T4833" s="3">
        <v>43285</v>
      </c>
      <c r="U4833">
        <v>1682.0155999999999</v>
      </c>
      <c r="V4833" s="3">
        <v>43542</v>
      </c>
      <c r="W4833">
        <v>390.62</v>
      </c>
    </row>
    <row r="4834" spans="2:23" x14ac:dyDescent="0.2">
      <c r="B4834" s="3">
        <v>46106</v>
      </c>
      <c r="C4834">
        <v>138.86000000000001</v>
      </c>
      <c r="J4834" s="3">
        <v>43543</v>
      </c>
      <c r="K4834">
        <v>11273.08</v>
      </c>
      <c r="L4834" s="3">
        <v>43543</v>
      </c>
      <c r="M4834">
        <v>2039.3811000000001</v>
      </c>
      <c r="N4834" s="3">
        <v>43543</v>
      </c>
      <c r="O4834">
        <v>4069.52</v>
      </c>
      <c r="P4834" s="3">
        <v>43286</v>
      </c>
      <c r="Q4834">
        <v>3240.2341999999999</v>
      </c>
      <c r="R4834" s="3">
        <v>43290</v>
      </c>
      <c r="S4834">
        <v>619.03620000000001</v>
      </c>
      <c r="T4834" s="3">
        <v>43286</v>
      </c>
      <c r="U4834">
        <v>1682.2268999999999</v>
      </c>
      <c r="V4834" s="3">
        <v>43543</v>
      </c>
      <c r="W4834">
        <v>389.44</v>
      </c>
    </row>
    <row r="4835" spans="2:23" x14ac:dyDescent="0.2">
      <c r="B4835" s="3">
        <v>46107</v>
      </c>
      <c r="C4835">
        <v>138.38</v>
      </c>
      <c r="J4835" s="3">
        <v>43544</v>
      </c>
      <c r="K4835">
        <v>11210.25</v>
      </c>
      <c r="L4835" s="3">
        <v>43544</v>
      </c>
      <c r="M4835">
        <v>2018.4724000000001</v>
      </c>
      <c r="N4835" s="3">
        <v>43544</v>
      </c>
      <c r="O4835">
        <v>4038.46</v>
      </c>
      <c r="P4835" s="3">
        <v>43287</v>
      </c>
      <c r="Q4835">
        <v>3256.9720000000002</v>
      </c>
      <c r="R4835" s="3">
        <v>43291</v>
      </c>
      <c r="S4835">
        <v>618.60130000000004</v>
      </c>
      <c r="T4835" s="3">
        <v>43287</v>
      </c>
      <c r="U4835">
        <v>1685.9425000000001</v>
      </c>
      <c r="V4835" s="3">
        <v>43544</v>
      </c>
      <c r="W4835">
        <v>385.96</v>
      </c>
    </row>
    <row r="4836" spans="2:23" x14ac:dyDescent="0.2">
      <c r="B4836" s="3">
        <v>46108</v>
      </c>
      <c r="C4836">
        <v>138.26</v>
      </c>
      <c r="J4836" s="3">
        <v>43545</v>
      </c>
      <c r="K4836">
        <v>11210.12</v>
      </c>
      <c r="L4836" s="3">
        <v>43545</v>
      </c>
      <c r="M4836">
        <v>2012.5045</v>
      </c>
      <c r="N4836" s="3">
        <v>43545</v>
      </c>
      <c r="O4836">
        <v>4030.71</v>
      </c>
      <c r="P4836" s="3">
        <v>43290</v>
      </c>
      <c r="Q4836">
        <v>3292.7964999999999</v>
      </c>
      <c r="R4836" s="3">
        <v>43292</v>
      </c>
      <c r="S4836">
        <v>614.4579</v>
      </c>
      <c r="T4836" s="3">
        <v>43290</v>
      </c>
      <c r="U4836">
        <v>1717.2216000000001</v>
      </c>
      <c r="V4836" s="3">
        <v>43545</v>
      </c>
      <c r="W4836">
        <v>389.74</v>
      </c>
    </row>
    <row r="4837" spans="2:23" x14ac:dyDescent="0.2">
      <c r="B4837" s="3">
        <v>46111</v>
      </c>
      <c r="C4837">
        <v>138.55000000000001</v>
      </c>
      <c r="J4837" s="3">
        <v>43546</v>
      </c>
      <c r="K4837">
        <v>11061.88</v>
      </c>
      <c r="L4837" s="3">
        <v>43546</v>
      </c>
      <c r="M4837">
        <v>1976.5444</v>
      </c>
      <c r="N4837" s="3">
        <v>43546</v>
      </c>
      <c r="O4837">
        <v>3978.28</v>
      </c>
      <c r="P4837" s="3">
        <v>43291</v>
      </c>
      <c r="Q4837">
        <v>3301.8096</v>
      </c>
      <c r="R4837" s="3">
        <v>43293</v>
      </c>
      <c r="S4837">
        <v>620.27440000000001</v>
      </c>
      <c r="T4837" s="3">
        <v>43291</v>
      </c>
      <c r="U4837">
        <v>1719.6527000000001</v>
      </c>
      <c r="V4837" s="3">
        <v>43546</v>
      </c>
      <c r="W4837">
        <v>390.22</v>
      </c>
    </row>
    <row r="4838" spans="2:23" x14ac:dyDescent="0.2">
      <c r="B4838" s="3">
        <v>46112</v>
      </c>
      <c r="C4838">
        <v>138.72</v>
      </c>
      <c r="J4838" s="3">
        <v>43549</v>
      </c>
      <c r="K4838">
        <v>11038.06</v>
      </c>
      <c r="L4838" s="3">
        <v>43549</v>
      </c>
      <c r="M4838">
        <v>1972.2103</v>
      </c>
      <c r="N4838" s="3">
        <v>43549</v>
      </c>
      <c r="O4838">
        <v>3956.28</v>
      </c>
      <c r="P4838" s="3">
        <v>43292</v>
      </c>
      <c r="Q4838">
        <v>3279.0378000000001</v>
      </c>
      <c r="R4838" s="3">
        <v>43294</v>
      </c>
      <c r="S4838">
        <v>621.41930000000002</v>
      </c>
      <c r="T4838" s="3">
        <v>43292</v>
      </c>
      <c r="U4838">
        <v>1704.8471</v>
      </c>
      <c r="V4838" s="3">
        <v>43549</v>
      </c>
      <c r="W4838">
        <v>392.84</v>
      </c>
    </row>
    <row r="4839" spans="2:23" x14ac:dyDescent="0.2">
      <c r="B4839" s="3">
        <v>46113</v>
      </c>
      <c r="C4839">
        <v>138.77000000000001</v>
      </c>
      <c r="J4839" s="3">
        <v>43550</v>
      </c>
      <c r="K4839">
        <v>11145.93</v>
      </c>
      <c r="L4839" s="3">
        <v>43550</v>
      </c>
      <c r="M4839">
        <v>1985.4437</v>
      </c>
      <c r="N4839" s="3">
        <v>43550</v>
      </c>
      <c r="O4839">
        <v>3977.47</v>
      </c>
      <c r="P4839" s="3">
        <v>43293</v>
      </c>
      <c r="Q4839">
        <v>3323.1514000000002</v>
      </c>
      <c r="R4839" s="3">
        <v>43297</v>
      </c>
      <c r="S4839">
        <v>616.70860000000005</v>
      </c>
      <c r="T4839" s="3">
        <v>43293</v>
      </c>
      <c r="U4839">
        <v>1726.1768</v>
      </c>
      <c r="V4839" s="3">
        <v>43550</v>
      </c>
      <c r="W4839">
        <v>389.5</v>
      </c>
    </row>
    <row r="4840" spans="2:23" x14ac:dyDescent="0.2">
      <c r="B4840" s="3">
        <v>46114</v>
      </c>
      <c r="C4840">
        <v>138.49</v>
      </c>
      <c r="J4840" s="3">
        <v>43551</v>
      </c>
      <c r="K4840">
        <v>11140.68</v>
      </c>
      <c r="L4840" s="3">
        <v>43551</v>
      </c>
      <c r="M4840">
        <v>1986.0395000000001</v>
      </c>
      <c r="N4840" s="3">
        <v>43551</v>
      </c>
      <c r="O4840">
        <v>3966.1</v>
      </c>
      <c r="P4840" s="3">
        <v>43294</v>
      </c>
      <c r="Q4840">
        <v>3333.3112000000001</v>
      </c>
      <c r="R4840" s="3">
        <v>43298</v>
      </c>
      <c r="S4840">
        <v>620.54150000000004</v>
      </c>
      <c r="T4840" s="3">
        <v>43294</v>
      </c>
      <c r="U4840">
        <v>1737.2561000000001</v>
      </c>
      <c r="V4840" s="3">
        <v>43551</v>
      </c>
      <c r="W4840">
        <v>390.06</v>
      </c>
    </row>
    <row r="4841" spans="2:23" x14ac:dyDescent="0.2">
      <c r="B4841" s="3">
        <v>46119</v>
      </c>
      <c r="C4841">
        <v>138.04</v>
      </c>
      <c r="J4841" s="3">
        <v>43552</v>
      </c>
      <c r="K4841">
        <v>11161.6</v>
      </c>
      <c r="L4841" s="3">
        <v>43552</v>
      </c>
      <c r="M4841">
        <v>1988.8014000000001</v>
      </c>
      <c r="N4841" s="3">
        <v>43552</v>
      </c>
      <c r="O4841">
        <v>3973.89</v>
      </c>
      <c r="P4841" s="3">
        <v>43297</v>
      </c>
      <c r="Q4841">
        <v>3311.9834000000001</v>
      </c>
      <c r="R4841" s="3">
        <v>43299</v>
      </c>
      <c r="S4841">
        <v>621.1635</v>
      </c>
      <c r="T4841" s="3">
        <v>43297</v>
      </c>
      <c r="U4841">
        <v>1719.1261</v>
      </c>
      <c r="V4841" s="3">
        <v>43552</v>
      </c>
      <c r="W4841">
        <v>394.07</v>
      </c>
    </row>
    <row r="4842" spans="2:23" x14ac:dyDescent="0.2">
      <c r="B4842" s="3">
        <v>46120</v>
      </c>
      <c r="C4842">
        <v>138.62</v>
      </c>
      <c r="J4842" s="3">
        <v>43553</v>
      </c>
      <c r="K4842">
        <v>11241.19</v>
      </c>
      <c r="L4842" s="3">
        <v>43553</v>
      </c>
      <c r="M4842">
        <v>2010.8536999999999</v>
      </c>
      <c r="N4842" s="3">
        <v>43553</v>
      </c>
      <c r="O4842">
        <v>4018.45</v>
      </c>
      <c r="P4842" s="3">
        <v>43298</v>
      </c>
      <c r="Q4842">
        <v>3329.6561000000002</v>
      </c>
      <c r="R4842" s="3">
        <v>43300</v>
      </c>
      <c r="S4842">
        <v>622.62260000000003</v>
      </c>
      <c r="T4842" s="3">
        <v>43298</v>
      </c>
      <c r="U4842">
        <v>1725.1407999999999</v>
      </c>
      <c r="V4842" s="3">
        <v>43553</v>
      </c>
      <c r="W4842">
        <v>392.12</v>
      </c>
    </row>
    <row r="4843" spans="2:23" x14ac:dyDescent="0.2">
      <c r="B4843" s="3">
        <v>46121</v>
      </c>
      <c r="C4843">
        <v>138.32</v>
      </c>
      <c r="J4843" s="3">
        <v>43556</v>
      </c>
      <c r="K4843">
        <v>11319.26</v>
      </c>
      <c r="L4843" s="3">
        <v>43556</v>
      </c>
      <c r="M4843">
        <v>2032.2555</v>
      </c>
      <c r="N4843" s="3">
        <v>43556</v>
      </c>
      <c r="O4843">
        <v>4075.96</v>
      </c>
      <c r="P4843" s="3">
        <v>43299</v>
      </c>
      <c r="Q4843">
        <v>3333.0304000000001</v>
      </c>
      <c r="R4843" s="3">
        <v>43301</v>
      </c>
      <c r="S4843">
        <v>618.57000000000005</v>
      </c>
      <c r="T4843" s="3">
        <v>43299</v>
      </c>
      <c r="U4843">
        <v>1720.7065</v>
      </c>
      <c r="V4843" s="3">
        <v>43556</v>
      </c>
      <c r="W4843">
        <v>392.65</v>
      </c>
    </row>
    <row r="4844" spans="2:23" x14ac:dyDescent="0.2">
      <c r="B4844" s="3">
        <v>46122</v>
      </c>
      <c r="C4844">
        <v>138.15</v>
      </c>
      <c r="J4844" s="3">
        <v>43557</v>
      </c>
      <c r="K4844">
        <v>11318.91</v>
      </c>
      <c r="L4844" s="3">
        <v>43557</v>
      </c>
      <c r="M4844">
        <v>2035.3905999999999</v>
      </c>
      <c r="N4844" s="3">
        <v>43557</v>
      </c>
      <c r="O4844">
        <v>4088.29</v>
      </c>
      <c r="P4844" s="3">
        <v>43300</v>
      </c>
      <c r="Q4844">
        <v>3328.6959000000002</v>
      </c>
      <c r="R4844" s="3">
        <v>43304</v>
      </c>
      <c r="S4844">
        <v>616.81799999999998</v>
      </c>
      <c r="T4844" s="3">
        <v>43300</v>
      </c>
      <c r="U4844">
        <v>1711.5328</v>
      </c>
      <c r="V4844" s="3">
        <v>43557</v>
      </c>
      <c r="W4844">
        <v>393.85</v>
      </c>
    </row>
    <row r="4845" spans="2:23" x14ac:dyDescent="0.2">
      <c r="B4845" s="3">
        <v>46125</v>
      </c>
      <c r="C4845">
        <v>138.09</v>
      </c>
      <c r="J4845" s="3">
        <v>43558</v>
      </c>
      <c r="K4845">
        <v>11368.06</v>
      </c>
      <c r="L4845" s="3">
        <v>43558</v>
      </c>
      <c r="M4845">
        <v>2049.3321000000001</v>
      </c>
      <c r="N4845" s="3">
        <v>43558</v>
      </c>
      <c r="O4845">
        <v>4129.99</v>
      </c>
      <c r="P4845" s="3">
        <v>43301</v>
      </c>
      <c r="Q4845">
        <v>3313.5446999999999</v>
      </c>
      <c r="R4845" s="3">
        <v>43305</v>
      </c>
      <c r="S4845">
        <v>616.10590000000002</v>
      </c>
      <c r="T4845" s="3">
        <v>43301</v>
      </c>
      <c r="U4845">
        <v>1715.3523</v>
      </c>
      <c r="V4845" s="3">
        <v>43558</v>
      </c>
      <c r="W4845">
        <v>394.68</v>
      </c>
    </row>
    <row r="4846" spans="2:23" x14ac:dyDescent="0.2">
      <c r="B4846" s="3">
        <v>46126</v>
      </c>
      <c r="C4846">
        <v>138.28</v>
      </c>
      <c r="J4846" s="3">
        <v>43559</v>
      </c>
      <c r="K4846">
        <v>11356.35</v>
      </c>
      <c r="L4846" s="3">
        <v>43559</v>
      </c>
      <c r="M4846">
        <v>2050.0428000000002</v>
      </c>
      <c r="N4846" s="3">
        <v>43559</v>
      </c>
      <c r="O4846">
        <v>4114.78</v>
      </c>
      <c r="P4846" s="3">
        <v>43304</v>
      </c>
      <c r="Q4846">
        <v>3308.3933999999999</v>
      </c>
      <c r="R4846" s="3">
        <v>43306</v>
      </c>
      <c r="S4846">
        <v>617.47370000000001</v>
      </c>
      <c r="T4846" s="3">
        <v>43304</v>
      </c>
      <c r="U4846">
        <v>1711.8394000000001</v>
      </c>
      <c r="V4846" s="3">
        <v>43559</v>
      </c>
      <c r="W4846">
        <v>395.24</v>
      </c>
    </row>
    <row r="4847" spans="2:23" x14ac:dyDescent="0.2">
      <c r="B4847" s="3">
        <v>46127</v>
      </c>
      <c r="C4847">
        <v>138.33000000000001</v>
      </c>
      <c r="J4847" s="3">
        <v>43560</v>
      </c>
      <c r="K4847">
        <v>11385.65</v>
      </c>
      <c r="L4847" s="3">
        <v>43560</v>
      </c>
      <c r="M4847">
        <v>2054.9274999999998</v>
      </c>
      <c r="N4847" s="3">
        <v>43560</v>
      </c>
      <c r="O4847">
        <v>4142.1899999999996</v>
      </c>
      <c r="P4847" s="3">
        <v>43305</v>
      </c>
      <c r="Q4847">
        <v>3331.1887999999999</v>
      </c>
      <c r="R4847" s="3">
        <v>43307</v>
      </c>
      <c r="S4847">
        <v>620.20360000000005</v>
      </c>
      <c r="T4847" s="3">
        <v>43305</v>
      </c>
      <c r="U4847">
        <v>1731.721</v>
      </c>
      <c r="V4847" s="3">
        <v>43560</v>
      </c>
      <c r="W4847">
        <v>394.66</v>
      </c>
    </row>
    <row r="4848" spans="2:23" x14ac:dyDescent="0.2">
      <c r="B4848" s="3">
        <v>46128</v>
      </c>
      <c r="C4848">
        <v>138.38999999999999</v>
      </c>
      <c r="J4848" s="3">
        <v>43563</v>
      </c>
      <c r="K4848">
        <v>11394.33</v>
      </c>
      <c r="L4848" s="3">
        <v>43563</v>
      </c>
      <c r="M4848">
        <v>2054.4816000000001</v>
      </c>
      <c r="N4848" s="3">
        <v>43563</v>
      </c>
      <c r="O4848">
        <v>4140.28</v>
      </c>
      <c r="P4848" s="3">
        <v>43306</v>
      </c>
      <c r="Q4848">
        <v>3346.4848999999999</v>
      </c>
      <c r="R4848" s="3">
        <v>43308</v>
      </c>
      <c r="S4848">
        <v>616.13499999999999</v>
      </c>
      <c r="T4848" s="3">
        <v>43306</v>
      </c>
      <c r="U4848">
        <v>1745.0068000000001</v>
      </c>
      <c r="V4848" s="3">
        <v>43563</v>
      </c>
      <c r="W4848">
        <v>395.62</v>
      </c>
    </row>
    <row r="4849" spans="2:23" x14ac:dyDescent="0.2">
      <c r="B4849" s="3">
        <v>46129</v>
      </c>
      <c r="C4849">
        <v>138.61000000000001</v>
      </c>
      <c r="J4849" s="3">
        <v>43564</v>
      </c>
      <c r="K4849">
        <v>11429.49</v>
      </c>
      <c r="L4849" s="3">
        <v>43564</v>
      </c>
      <c r="M4849">
        <v>2055.5684000000001</v>
      </c>
      <c r="N4849" s="3">
        <v>43564</v>
      </c>
      <c r="O4849">
        <v>4114.41</v>
      </c>
      <c r="P4849" s="3">
        <v>43307</v>
      </c>
      <c r="Q4849">
        <v>3344.5585999999998</v>
      </c>
      <c r="R4849" s="3">
        <v>43311</v>
      </c>
      <c r="S4849">
        <v>609.78459999999995</v>
      </c>
      <c r="T4849" s="3">
        <v>43307</v>
      </c>
      <c r="U4849">
        <v>1744.6253999999999</v>
      </c>
      <c r="V4849" s="3">
        <v>43564</v>
      </c>
      <c r="W4849">
        <v>397.87</v>
      </c>
    </row>
    <row r="4850" spans="2:23" x14ac:dyDescent="0.2">
      <c r="B4850" s="3">
        <v>46132</v>
      </c>
      <c r="C4850">
        <v>138.61000000000001</v>
      </c>
      <c r="J4850" s="3">
        <v>43565</v>
      </c>
      <c r="K4850">
        <v>11408.76</v>
      </c>
      <c r="L4850" s="3">
        <v>43565</v>
      </c>
      <c r="M4850">
        <v>2055.1922</v>
      </c>
      <c r="N4850" s="3">
        <v>43565</v>
      </c>
      <c r="O4850">
        <v>4133.12</v>
      </c>
      <c r="P4850" s="3">
        <v>43308</v>
      </c>
      <c r="Q4850">
        <v>3337.9281999999998</v>
      </c>
      <c r="R4850" s="3">
        <v>43312</v>
      </c>
      <c r="S4850">
        <v>612.58150000000001</v>
      </c>
      <c r="T4850" s="3">
        <v>43308</v>
      </c>
      <c r="U4850">
        <v>1751.0094999999999</v>
      </c>
      <c r="V4850" s="3">
        <v>43565</v>
      </c>
      <c r="W4850">
        <v>400.01</v>
      </c>
    </row>
    <row r="4851" spans="2:23" x14ac:dyDescent="0.2">
      <c r="B4851" s="3">
        <v>46133</v>
      </c>
      <c r="C4851">
        <v>138.58000000000001</v>
      </c>
      <c r="J4851" s="3">
        <v>43566</v>
      </c>
      <c r="K4851">
        <v>11400.54</v>
      </c>
      <c r="L4851" s="3">
        <v>43566</v>
      </c>
      <c r="M4851">
        <v>2060.4702000000002</v>
      </c>
      <c r="N4851" s="3">
        <v>43566</v>
      </c>
      <c r="O4851">
        <v>4146.43</v>
      </c>
      <c r="P4851" s="3">
        <v>43311</v>
      </c>
      <c r="Q4851">
        <v>3306.9701</v>
      </c>
      <c r="R4851" s="3">
        <v>43313</v>
      </c>
      <c r="S4851">
        <v>613.90639999999996</v>
      </c>
      <c r="T4851" s="3">
        <v>43311</v>
      </c>
      <c r="U4851">
        <v>1737.6442999999999</v>
      </c>
      <c r="V4851" s="3">
        <v>43566</v>
      </c>
      <c r="W4851">
        <v>401.66</v>
      </c>
    </row>
    <row r="4852" spans="2:23" x14ac:dyDescent="0.2">
      <c r="B4852" s="3">
        <v>46134</v>
      </c>
      <c r="C4852">
        <v>138.52000000000001</v>
      </c>
      <c r="J4852" s="3">
        <v>43567</v>
      </c>
      <c r="K4852">
        <v>11344.22</v>
      </c>
      <c r="L4852" s="3">
        <v>43567</v>
      </c>
      <c r="M4852">
        <v>2058.9308000000001</v>
      </c>
      <c r="N4852" s="3">
        <v>43567</v>
      </c>
      <c r="O4852">
        <v>4179.17</v>
      </c>
      <c r="P4852" s="3">
        <v>43312</v>
      </c>
      <c r="Q4852">
        <v>3319.6093999999998</v>
      </c>
      <c r="R4852" s="3">
        <v>43314</v>
      </c>
      <c r="S4852">
        <v>616.44939999999997</v>
      </c>
      <c r="T4852" s="3">
        <v>43312</v>
      </c>
      <c r="U4852">
        <v>1736.1024</v>
      </c>
      <c r="V4852" s="3">
        <v>43567</v>
      </c>
      <c r="W4852">
        <v>399.78</v>
      </c>
    </row>
    <row r="4853" spans="2:23" x14ac:dyDescent="0.2">
      <c r="B4853" s="3">
        <v>46135</v>
      </c>
      <c r="C4853">
        <v>138.46</v>
      </c>
      <c r="J4853" s="3">
        <v>43570</v>
      </c>
      <c r="K4853">
        <v>11427.71</v>
      </c>
      <c r="L4853" s="3">
        <v>43570</v>
      </c>
      <c r="M4853">
        <v>2073.7543999999998</v>
      </c>
      <c r="N4853" s="3">
        <v>43570</v>
      </c>
      <c r="O4853">
        <v>4198.18</v>
      </c>
      <c r="P4853" s="3">
        <v>43313</v>
      </c>
      <c r="Q4853">
        <v>3321.2431000000001</v>
      </c>
      <c r="R4853" s="3">
        <v>43315</v>
      </c>
      <c r="S4853">
        <v>614.72850000000005</v>
      </c>
      <c r="T4853" s="3">
        <v>43313</v>
      </c>
      <c r="U4853">
        <v>1739.2293</v>
      </c>
      <c r="V4853" s="3">
        <v>43570</v>
      </c>
      <c r="W4853">
        <v>402.81</v>
      </c>
    </row>
    <row r="4854" spans="2:23" x14ac:dyDescent="0.2">
      <c r="B4854" s="3">
        <v>46136</v>
      </c>
      <c r="C4854">
        <v>138.24</v>
      </c>
      <c r="J4854" s="3">
        <v>43571</v>
      </c>
      <c r="K4854">
        <v>11498.81</v>
      </c>
      <c r="L4854" s="3">
        <v>43571</v>
      </c>
      <c r="M4854">
        <v>2093.1001999999999</v>
      </c>
      <c r="N4854" s="3">
        <v>43571</v>
      </c>
      <c r="O4854">
        <v>4228.2</v>
      </c>
      <c r="P4854" s="3">
        <v>43314</v>
      </c>
      <c r="Q4854">
        <v>3328.2080000000001</v>
      </c>
      <c r="R4854" s="3">
        <v>43318</v>
      </c>
      <c r="S4854">
        <v>617.97389999999996</v>
      </c>
      <c r="T4854" s="3">
        <v>43314</v>
      </c>
      <c r="U4854">
        <v>1713.3184000000001</v>
      </c>
      <c r="V4854" s="3">
        <v>43571</v>
      </c>
      <c r="W4854">
        <v>399.94</v>
      </c>
    </row>
    <row r="4855" spans="2:23" x14ac:dyDescent="0.2">
      <c r="B4855" s="3">
        <v>46139</v>
      </c>
      <c r="C4855">
        <v>138.38</v>
      </c>
      <c r="J4855" s="3">
        <v>43572</v>
      </c>
      <c r="K4855">
        <v>11495.14</v>
      </c>
      <c r="L4855" s="3">
        <v>43572</v>
      </c>
      <c r="M4855">
        <v>2106.3096999999998</v>
      </c>
      <c r="N4855" s="3">
        <v>43572</v>
      </c>
      <c r="O4855">
        <v>4227.6000000000004</v>
      </c>
      <c r="P4855" s="3">
        <v>43315</v>
      </c>
      <c r="Q4855">
        <v>3334.2069999999999</v>
      </c>
      <c r="R4855" s="3">
        <v>43319</v>
      </c>
      <c r="S4855">
        <v>619.03139999999996</v>
      </c>
      <c r="T4855" s="3">
        <v>43315</v>
      </c>
      <c r="U4855">
        <v>1719.8893</v>
      </c>
      <c r="V4855" s="3">
        <v>43572</v>
      </c>
      <c r="W4855">
        <v>400.31</v>
      </c>
    </row>
    <row r="4856" spans="2:23" x14ac:dyDescent="0.2">
      <c r="B4856" s="3">
        <v>46140</v>
      </c>
      <c r="C4856">
        <v>138.28</v>
      </c>
      <c r="J4856" s="3">
        <v>43573</v>
      </c>
      <c r="K4856">
        <v>11479.28</v>
      </c>
      <c r="L4856" s="3">
        <v>43573</v>
      </c>
      <c r="M4856">
        <v>2106.8407999999999</v>
      </c>
      <c r="N4856" s="3">
        <v>43573</v>
      </c>
      <c r="O4856">
        <v>4245.66</v>
      </c>
      <c r="P4856" s="3">
        <v>43318</v>
      </c>
      <c r="Q4856">
        <v>3350.2860000000001</v>
      </c>
      <c r="R4856" s="3">
        <v>43320</v>
      </c>
      <c r="S4856">
        <v>618.04870000000005</v>
      </c>
      <c r="T4856" s="3">
        <v>43318</v>
      </c>
      <c r="U4856">
        <v>1722.7346</v>
      </c>
      <c r="V4856" s="3">
        <v>43573</v>
      </c>
      <c r="W4856">
        <v>398.27</v>
      </c>
    </row>
    <row r="4857" spans="2:23" x14ac:dyDescent="0.2">
      <c r="B4857" s="3">
        <v>46141</v>
      </c>
      <c r="C4857">
        <v>138.18</v>
      </c>
      <c r="J4857" s="3">
        <v>43578</v>
      </c>
      <c r="K4857">
        <v>11590.87</v>
      </c>
      <c r="L4857" s="3">
        <v>43578</v>
      </c>
      <c r="M4857">
        <v>2123.3476999999998</v>
      </c>
      <c r="N4857" s="3">
        <v>43578</v>
      </c>
      <c r="O4857">
        <v>4279.82</v>
      </c>
      <c r="P4857" s="3">
        <v>43319</v>
      </c>
      <c r="Q4857">
        <v>3360.3577</v>
      </c>
      <c r="R4857" s="3">
        <v>43321</v>
      </c>
      <c r="S4857">
        <v>617.32730000000004</v>
      </c>
      <c r="T4857" s="3">
        <v>43319</v>
      </c>
      <c r="U4857">
        <v>1734.5247999999999</v>
      </c>
      <c r="V4857" s="3">
        <v>43578</v>
      </c>
      <c r="W4857">
        <v>401.03</v>
      </c>
    </row>
    <row r="4858" spans="2:23" x14ac:dyDescent="0.2">
      <c r="B4858" s="3">
        <v>46142</v>
      </c>
      <c r="C4858">
        <v>138.38</v>
      </c>
      <c r="J4858" s="3">
        <v>43579</v>
      </c>
      <c r="K4858">
        <v>11615.39</v>
      </c>
      <c r="L4858" s="3">
        <v>43579</v>
      </c>
      <c r="M4858">
        <v>2124.8530000000001</v>
      </c>
      <c r="N4858" s="3">
        <v>43579</v>
      </c>
      <c r="O4858">
        <v>4271.1400000000003</v>
      </c>
      <c r="P4858" s="3">
        <v>43320</v>
      </c>
      <c r="Q4858">
        <v>3357.3636000000001</v>
      </c>
      <c r="R4858" s="3">
        <v>43322</v>
      </c>
      <c r="S4858">
        <v>614.95169999999996</v>
      </c>
      <c r="T4858" s="3">
        <v>43320</v>
      </c>
      <c r="U4858">
        <v>1733.4674</v>
      </c>
      <c r="V4858" s="3">
        <v>43579</v>
      </c>
      <c r="W4858">
        <v>399.45</v>
      </c>
    </row>
    <row r="4859" spans="2:23" x14ac:dyDescent="0.2">
      <c r="B4859" s="3">
        <v>46146</v>
      </c>
      <c r="C4859">
        <v>138.30000000000001</v>
      </c>
      <c r="J4859" s="3">
        <v>43580</v>
      </c>
      <c r="K4859">
        <v>11656.5</v>
      </c>
      <c r="L4859" s="3">
        <v>43580</v>
      </c>
      <c r="M4859">
        <v>2132.2584999999999</v>
      </c>
      <c r="N4859" s="3">
        <v>43580</v>
      </c>
      <c r="O4859">
        <v>4268.18</v>
      </c>
      <c r="P4859" s="3">
        <v>43321</v>
      </c>
      <c r="Q4859">
        <v>3345.7665999999999</v>
      </c>
      <c r="R4859" s="3">
        <v>43325</v>
      </c>
      <c r="S4859">
        <v>608.74099999999999</v>
      </c>
      <c r="T4859" s="3">
        <v>43321</v>
      </c>
      <c r="U4859">
        <v>1727.1007999999999</v>
      </c>
      <c r="V4859" s="3">
        <v>43580</v>
      </c>
      <c r="W4859">
        <v>401.59</v>
      </c>
    </row>
    <row r="4860" spans="2:23" x14ac:dyDescent="0.2">
      <c r="B4860" s="3">
        <v>46147</v>
      </c>
      <c r="C4860">
        <v>138.21</v>
      </c>
      <c r="J4860" s="3">
        <v>43581</v>
      </c>
      <c r="K4860">
        <v>11691.5</v>
      </c>
      <c r="L4860" s="3">
        <v>43581</v>
      </c>
      <c r="M4860">
        <v>2136.9569999999999</v>
      </c>
      <c r="N4860" s="3">
        <v>43581</v>
      </c>
      <c r="O4860">
        <v>4272.9799999999996</v>
      </c>
      <c r="P4860" s="3">
        <v>43322</v>
      </c>
      <c r="Q4860">
        <v>3321.8553000000002</v>
      </c>
      <c r="R4860" s="3">
        <v>43326</v>
      </c>
      <c r="S4860">
        <v>612.6617</v>
      </c>
      <c r="T4860" s="3">
        <v>43322</v>
      </c>
      <c r="U4860">
        <v>1707.6121000000001</v>
      </c>
      <c r="V4860" s="3">
        <v>43581</v>
      </c>
      <c r="W4860">
        <v>399.2</v>
      </c>
    </row>
    <row r="4861" spans="2:23" x14ac:dyDescent="0.2">
      <c r="B4861" s="3">
        <v>46148</v>
      </c>
      <c r="C4861">
        <v>138.58000000000001</v>
      </c>
      <c r="J4861" s="3">
        <v>43584</v>
      </c>
      <c r="K4861">
        <v>11705.76</v>
      </c>
      <c r="L4861" s="3">
        <v>43584</v>
      </c>
      <c r="M4861">
        <v>2141.8939</v>
      </c>
      <c r="N4861" s="3">
        <v>43584</v>
      </c>
      <c r="O4861">
        <v>4277.71</v>
      </c>
      <c r="P4861" s="3">
        <v>43325</v>
      </c>
      <c r="Q4861">
        <v>3297.3678</v>
      </c>
      <c r="R4861" s="3">
        <v>43327</v>
      </c>
      <c r="S4861">
        <v>605.82910000000004</v>
      </c>
      <c r="T4861" s="3">
        <v>43325</v>
      </c>
      <c r="U4861">
        <v>1674.2938999999999</v>
      </c>
      <c r="V4861" s="3">
        <v>43584</v>
      </c>
      <c r="W4861">
        <v>397.43</v>
      </c>
    </row>
    <row r="4862" spans="2:23" x14ac:dyDescent="0.2">
      <c r="B4862" s="3">
        <v>46149</v>
      </c>
      <c r="C4862">
        <v>138.72999999999999</v>
      </c>
      <c r="J4862" s="3">
        <v>43585</v>
      </c>
      <c r="K4862">
        <v>11735.16</v>
      </c>
      <c r="L4862" s="3">
        <v>43585</v>
      </c>
      <c r="M4862">
        <v>2143.3526000000002</v>
      </c>
      <c r="N4862" s="3">
        <v>43585</v>
      </c>
      <c r="O4862">
        <v>4265.87</v>
      </c>
      <c r="P4862" s="3">
        <v>43326</v>
      </c>
      <c r="Q4862">
        <v>3312.6968999999999</v>
      </c>
      <c r="R4862" s="3">
        <v>43328</v>
      </c>
      <c r="S4862">
        <v>610.63670000000002</v>
      </c>
      <c r="T4862" s="3">
        <v>43326</v>
      </c>
      <c r="U4862">
        <v>1673.0751</v>
      </c>
      <c r="V4862" s="3">
        <v>43585</v>
      </c>
      <c r="W4862">
        <v>396.4</v>
      </c>
    </row>
    <row r="4863" spans="2:23" x14ac:dyDescent="0.2">
      <c r="B4863" s="3">
        <v>46150</v>
      </c>
      <c r="C4863">
        <v>138.68</v>
      </c>
      <c r="J4863" s="3">
        <v>43587</v>
      </c>
      <c r="K4863">
        <v>11707.67</v>
      </c>
      <c r="L4863" s="3">
        <v>43587</v>
      </c>
      <c r="M4863">
        <v>2142.5952000000002</v>
      </c>
      <c r="N4863" s="3">
        <v>43587</v>
      </c>
      <c r="O4863">
        <v>4266.28</v>
      </c>
      <c r="P4863" s="3">
        <v>43327</v>
      </c>
      <c r="Q4863">
        <v>3280.8229000000001</v>
      </c>
      <c r="R4863" s="3">
        <v>43329</v>
      </c>
      <c r="S4863">
        <v>612.20249999999999</v>
      </c>
      <c r="T4863" s="3">
        <v>43327</v>
      </c>
      <c r="U4863">
        <v>1642.9964</v>
      </c>
      <c r="V4863" s="3">
        <v>43587</v>
      </c>
      <c r="W4863">
        <v>398.99</v>
      </c>
    </row>
    <row r="4864" spans="2:23" x14ac:dyDescent="0.2">
      <c r="B4864" s="3">
        <v>46153</v>
      </c>
      <c r="C4864">
        <v>138.5</v>
      </c>
      <c r="J4864" s="3">
        <v>43588</v>
      </c>
      <c r="K4864">
        <v>11721.89</v>
      </c>
      <c r="L4864" s="3">
        <v>43588</v>
      </c>
      <c r="M4864">
        <v>2142.2566000000002</v>
      </c>
      <c r="N4864" s="3">
        <v>43588</v>
      </c>
      <c r="O4864">
        <v>4272.6400000000003</v>
      </c>
      <c r="P4864" s="3">
        <v>43328</v>
      </c>
      <c r="Q4864">
        <v>3313.6635000000001</v>
      </c>
      <c r="R4864" s="3">
        <v>43332</v>
      </c>
      <c r="S4864">
        <v>613.34069999999997</v>
      </c>
      <c r="T4864" s="3">
        <v>43328</v>
      </c>
      <c r="U4864">
        <v>1644.0944999999999</v>
      </c>
      <c r="V4864" s="3">
        <v>43588</v>
      </c>
      <c r="W4864">
        <v>400.7</v>
      </c>
    </row>
    <row r="4865" spans="2:23" x14ac:dyDescent="0.2">
      <c r="B4865" s="3">
        <v>46154</v>
      </c>
      <c r="C4865">
        <v>137.99</v>
      </c>
      <c r="J4865" s="3">
        <v>43591</v>
      </c>
      <c r="K4865">
        <v>11676.14</v>
      </c>
      <c r="L4865" s="3">
        <v>43591</v>
      </c>
      <c r="M4865">
        <v>2126.4281999999998</v>
      </c>
      <c r="N4865" s="3">
        <v>43591</v>
      </c>
      <c r="O4865">
        <v>4232.05</v>
      </c>
      <c r="P4865" s="3">
        <v>43329</v>
      </c>
      <c r="Q4865">
        <v>3318.5318000000002</v>
      </c>
      <c r="R4865" s="3">
        <v>43333</v>
      </c>
      <c r="S4865">
        <v>614.33019999999999</v>
      </c>
      <c r="T4865" s="3">
        <v>43329</v>
      </c>
      <c r="U4865">
        <v>1643.2207000000001</v>
      </c>
      <c r="V4865" s="3">
        <v>43591</v>
      </c>
      <c r="W4865">
        <v>400.64</v>
      </c>
    </row>
    <row r="4866" spans="2:23" x14ac:dyDescent="0.2">
      <c r="B4866" s="3">
        <v>46155</v>
      </c>
      <c r="C4866">
        <v>137.99</v>
      </c>
      <c r="J4866" s="3">
        <v>43592</v>
      </c>
      <c r="K4866">
        <v>11594.44</v>
      </c>
      <c r="L4866" s="3">
        <v>43592</v>
      </c>
      <c r="M4866">
        <v>2107.5405000000001</v>
      </c>
      <c r="N4866" s="3">
        <v>43592</v>
      </c>
      <c r="O4866">
        <v>4212.6099999999997</v>
      </c>
      <c r="P4866" s="3">
        <v>43332</v>
      </c>
      <c r="Q4866">
        <v>3325.4666000000002</v>
      </c>
      <c r="R4866" s="3">
        <v>43334</v>
      </c>
      <c r="S4866">
        <v>615.46860000000004</v>
      </c>
      <c r="T4866" s="3">
        <v>43332</v>
      </c>
      <c r="U4866">
        <v>1658.5687</v>
      </c>
      <c r="V4866" s="3">
        <v>43592</v>
      </c>
      <c r="W4866">
        <v>401.98</v>
      </c>
    </row>
    <row r="4867" spans="2:23" x14ac:dyDescent="0.2">
      <c r="B4867" s="3">
        <v>46157</v>
      </c>
      <c r="C4867">
        <v>137.46</v>
      </c>
      <c r="J4867" s="3">
        <v>43593</v>
      </c>
      <c r="K4867">
        <v>11647</v>
      </c>
      <c r="L4867" s="3">
        <v>43593</v>
      </c>
      <c r="M4867">
        <v>2117.5922999999998</v>
      </c>
      <c r="N4867" s="3">
        <v>43593</v>
      </c>
      <c r="O4867">
        <v>4220.59</v>
      </c>
      <c r="P4867" s="3">
        <v>43333</v>
      </c>
      <c r="Q4867">
        <v>3311.98</v>
      </c>
      <c r="R4867" s="3">
        <v>43335</v>
      </c>
      <c r="S4867">
        <v>615.06200000000001</v>
      </c>
      <c r="T4867" s="3">
        <v>43333</v>
      </c>
      <c r="U4867">
        <v>1663.8487</v>
      </c>
      <c r="V4867" s="3">
        <v>43593</v>
      </c>
      <c r="W4867">
        <v>400.63</v>
      </c>
    </row>
    <row r="4868" spans="2:23" x14ac:dyDescent="0.2">
      <c r="B4868" s="3">
        <v>46160</v>
      </c>
      <c r="C4868">
        <v>137.07</v>
      </c>
      <c r="J4868" s="3">
        <v>43594</v>
      </c>
      <c r="K4868">
        <v>11419.83</v>
      </c>
      <c r="L4868" s="3">
        <v>43594</v>
      </c>
      <c r="M4868">
        <v>2074.0030999999999</v>
      </c>
      <c r="N4868" s="3">
        <v>43594</v>
      </c>
      <c r="O4868">
        <v>4139.2700000000004</v>
      </c>
      <c r="P4868" s="3">
        <v>43334</v>
      </c>
      <c r="Q4868">
        <v>3310.1412</v>
      </c>
      <c r="R4868" s="3">
        <v>43336</v>
      </c>
      <c r="S4868">
        <v>616.41970000000003</v>
      </c>
      <c r="T4868" s="3">
        <v>43334</v>
      </c>
      <c r="U4868">
        <v>1669.8143</v>
      </c>
      <c r="V4868" s="3">
        <v>43594</v>
      </c>
      <c r="W4868">
        <v>399.4</v>
      </c>
    </row>
    <row r="4869" spans="2:23" x14ac:dyDescent="0.2">
      <c r="B4869" s="3">
        <v>46161</v>
      </c>
      <c r="C4869">
        <v>136.72999999999999</v>
      </c>
      <c r="J4869" s="3">
        <v>43595</v>
      </c>
      <c r="K4869">
        <v>11465.43</v>
      </c>
      <c r="L4869" s="3">
        <v>43595</v>
      </c>
      <c r="M4869">
        <v>2086.8177000000001</v>
      </c>
      <c r="N4869" s="3">
        <v>43595</v>
      </c>
      <c r="O4869">
        <v>4149.6400000000003</v>
      </c>
      <c r="P4869" s="3">
        <v>43335</v>
      </c>
      <c r="Q4869">
        <v>3306.7773000000002</v>
      </c>
      <c r="R4869" s="3">
        <v>43339</v>
      </c>
      <c r="S4869">
        <v>617.87850000000003</v>
      </c>
      <c r="T4869" s="3">
        <v>43335</v>
      </c>
      <c r="U4869">
        <v>1669.4021</v>
      </c>
      <c r="V4869" s="3">
        <v>43595</v>
      </c>
      <c r="W4869">
        <v>401.13</v>
      </c>
    </row>
    <row r="4870" spans="2:23" x14ac:dyDescent="0.2">
      <c r="B4870" s="3">
        <v>46162</v>
      </c>
      <c r="C4870">
        <v>137.33000000000001</v>
      </c>
      <c r="J4870" s="3">
        <v>43598</v>
      </c>
      <c r="K4870">
        <v>11330.82</v>
      </c>
      <c r="L4870" s="3">
        <v>43598</v>
      </c>
      <c r="M4870">
        <v>2053.4158000000002</v>
      </c>
      <c r="N4870" s="3">
        <v>43598</v>
      </c>
      <c r="O4870">
        <v>4075.13</v>
      </c>
      <c r="P4870" s="3">
        <v>43336</v>
      </c>
      <c r="Q4870">
        <v>3316.4582</v>
      </c>
      <c r="R4870" s="3">
        <v>43340</v>
      </c>
      <c r="S4870">
        <v>616.048</v>
      </c>
      <c r="T4870" s="3">
        <v>43336</v>
      </c>
      <c r="U4870">
        <v>1667.8542</v>
      </c>
      <c r="V4870" s="3">
        <v>43598</v>
      </c>
      <c r="W4870">
        <v>400.15</v>
      </c>
    </row>
    <row r="4871" spans="2:23" x14ac:dyDescent="0.2">
      <c r="B4871" s="3">
        <v>46163</v>
      </c>
      <c r="C4871">
        <v>136.68</v>
      </c>
      <c r="J4871" s="3">
        <v>43599</v>
      </c>
      <c r="K4871">
        <v>11386.68</v>
      </c>
      <c r="L4871" s="3">
        <v>43599</v>
      </c>
      <c r="M4871">
        <v>2067.0680000000002</v>
      </c>
      <c r="N4871" s="3">
        <v>43599</v>
      </c>
      <c r="O4871">
        <v>4111.1400000000003</v>
      </c>
      <c r="P4871" s="3">
        <v>43339</v>
      </c>
      <c r="Q4871">
        <v>3332.277</v>
      </c>
      <c r="R4871" s="3">
        <v>43341</v>
      </c>
      <c r="S4871">
        <v>615.5059</v>
      </c>
      <c r="T4871" s="3">
        <v>43339</v>
      </c>
      <c r="U4871">
        <v>1691.5911000000001</v>
      </c>
      <c r="V4871" s="3">
        <v>43599</v>
      </c>
      <c r="W4871">
        <v>400.96</v>
      </c>
    </row>
    <row r="4872" spans="2:23" x14ac:dyDescent="0.2">
      <c r="B4872" s="3">
        <v>46164</v>
      </c>
      <c r="C4872">
        <v>136.97999999999999</v>
      </c>
      <c r="J4872" s="3">
        <v>43600</v>
      </c>
      <c r="K4872">
        <v>11470.12</v>
      </c>
      <c r="L4872" s="3">
        <v>43600</v>
      </c>
      <c r="M4872">
        <v>2081.7246</v>
      </c>
      <c r="N4872" s="3">
        <v>43600</v>
      </c>
      <c r="O4872">
        <v>4118.68</v>
      </c>
      <c r="P4872" s="3">
        <v>43340</v>
      </c>
      <c r="Q4872">
        <v>3321.9670000000001</v>
      </c>
      <c r="R4872" s="3">
        <v>43342</v>
      </c>
      <c r="S4872">
        <v>613.56359999999995</v>
      </c>
      <c r="T4872" s="3">
        <v>43340</v>
      </c>
      <c r="U4872">
        <v>1686.7646</v>
      </c>
      <c r="V4872" s="3">
        <v>43600</v>
      </c>
      <c r="W4872">
        <v>400.03</v>
      </c>
    </row>
    <row r="4873" spans="2:23" x14ac:dyDescent="0.2">
      <c r="B4873" s="3">
        <v>46168</v>
      </c>
      <c r="C4873">
        <v>137.43</v>
      </c>
      <c r="J4873" s="3">
        <v>43601</v>
      </c>
      <c r="K4873">
        <v>11679.83</v>
      </c>
      <c r="L4873" s="3">
        <v>43601</v>
      </c>
      <c r="M4873">
        <v>2118.9321</v>
      </c>
      <c r="N4873" s="3">
        <v>43601</v>
      </c>
      <c r="O4873">
        <v>4181.5200000000004</v>
      </c>
      <c r="P4873" s="3">
        <v>43341</v>
      </c>
      <c r="Q4873">
        <v>3324.5556000000001</v>
      </c>
      <c r="R4873" s="3">
        <v>43343</v>
      </c>
      <c r="S4873">
        <v>613.87220000000002</v>
      </c>
      <c r="T4873" s="3">
        <v>43341</v>
      </c>
      <c r="U4873">
        <v>1681.567</v>
      </c>
      <c r="V4873" s="3">
        <v>43601</v>
      </c>
      <c r="W4873">
        <v>397.43</v>
      </c>
    </row>
    <row r="4874" spans="2:23" x14ac:dyDescent="0.2">
      <c r="B4874" s="3">
        <v>46169</v>
      </c>
      <c r="C4874">
        <v>137.87</v>
      </c>
      <c r="J4874" s="3">
        <v>43602</v>
      </c>
      <c r="K4874">
        <v>11672.21</v>
      </c>
      <c r="L4874" s="3">
        <v>43602</v>
      </c>
      <c r="M4874">
        <v>2115.6423</v>
      </c>
      <c r="N4874" s="3">
        <v>43602</v>
      </c>
      <c r="O4874">
        <v>4171.9399999999996</v>
      </c>
      <c r="P4874" s="3">
        <v>43342</v>
      </c>
      <c r="Q4874">
        <v>3307.2815999999998</v>
      </c>
      <c r="R4874" s="3">
        <v>43346</v>
      </c>
      <c r="S4874">
        <v>611.87540000000001</v>
      </c>
      <c r="T4874" s="3">
        <v>43342</v>
      </c>
      <c r="U4874">
        <v>1660.2973999999999</v>
      </c>
      <c r="V4874" s="3">
        <v>43602</v>
      </c>
      <c r="W4874">
        <v>394.27</v>
      </c>
    </row>
    <row r="4875" spans="2:23" x14ac:dyDescent="0.2">
      <c r="B4875" s="3">
        <v>46170</v>
      </c>
      <c r="C4875">
        <v>138.09</v>
      </c>
      <c r="J4875" s="3">
        <v>43605</v>
      </c>
      <c r="K4875">
        <v>11578.95</v>
      </c>
      <c r="L4875" s="3">
        <v>43605</v>
      </c>
      <c r="M4875">
        <v>2095.3980999999999</v>
      </c>
      <c r="N4875" s="3">
        <v>43605</v>
      </c>
      <c r="O4875">
        <v>4119.28</v>
      </c>
      <c r="P4875" s="3">
        <v>43343</v>
      </c>
      <c r="Q4875">
        <v>3295.982</v>
      </c>
      <c r="R4875" s="3">
        <v>43347</v>
      </c>
      <c r="S4875">
        <v>612.14480000000003</v>
      </c>
      <c r="T4875" s="3">
        <v>43343</v>
      </c>
      <c r="U4875">
        <v>1656.2292</v>
      </c>
      <c r="V4875" s="3">
        <v>43605</v>
      </c>
      <c r="W4875">
        <v>395.76</v>
      </c>
    </row>
    <row r="4876" spans="2:23" x14ac:dyDescent="0.2">
      <c r="B4876" s="3">
        <v>46171</v>
      </c>
      <c r="C4876">
        <v>138.34</v>
      </c>
      <c r="J4876" s="3">
        <v>43606</v>
      </c>
      <c r="K4876">
        <v>11638.12</v>
      </c>
      <c r="L4876" s="3">
        <v>43606</v>
      </c>
      <c r="M4876">
        <v>2111.5097000000001</v>
      </c>
      <c r="N4876" s="3">
        <v>43606</v>
      </c>
      <c r="O4876">
        <v>4169.0600000000004</v>
      </c>
      <c r="P4876" s="3">
        <v>43346</v>
      </c>
      <c r="Q4876">
        <v>3290.1727000000001</v>
      </c>
      <c r="R4876" s="3">
        <v>43348</v>
      </c>
      <c r="S4876">
        <v>608.13800000000003</v>
      </c>
      <c r="T4876" s="3">
        <v>43346</v>
      </c>
      <c r="U4876">
        <v>1641.2284</v>
      </c>
      <c r="V4876" s="3">
        <v>43606</v>
      </c>
      <c r="W4876">
        <v>396.27</v>
      </c>
    </row>
    <row r="4877" spans="2:23" x14ac:dyDescent="0.2">
      <c r="B4877" s="3">
        <v>46174</v>
      </c>
      <c r="C4877">
        <v>138.07</v>
      </c>
      <c r="J4877" s="3">
        <v>43607</v>
      </c>
      <c r="K4877">
        <v>11676.36</v>
      </c>
      <c r="L4877" s="3">
        <v>43607</v>
      </c>
      <c r="M4877">
        <v>2115.9488999999999</v>
      </c>
      <c r="N4877" s="3">
        <v>43607</v>
      </c>
      <c r="O4877">
        <v>4188.87</v>
      </c>
      <c r="P4877" s="3">
        <v>43347</v>
      </c>
      <c r="Q4877">
        <v>3292.2469999999998</v>
      </c>
      <c r="R4877" s="3">
        <v>43349</v>
      </c>
      <c r="S4877">
        <v>601.86090000000002</v>
      </c>
      <c r="T4877" s="3">
        <v>43347</v>
      </c>
      <c r="U4877">
        <v>1639.3268</v>
      </c>
      <c r="V4877" s="3">
        <v>43607</v>
      </c>
      <c r="W4877">
        <v>396.15</v>
      </c>
    </row>
    <row r="4878" spans="2:23" x14ac:dyDescent="0.2">
      <c r="B4878" s="3">
        <v>46175</v>
      </c>
      <c r="C4878">
        <v>138.38999999999999</v>
      </c>
      <c r="J4878" s="3">
        <v>43608</v>
      </c>
      <c r="K4878">
        <v>11607.16</v>
      </c>
      <c r="L4878" s="3">
        <v>43608</v>
      </c>
      <c r="M4878">
        <v>2093.6253000000002</v>
      </c>
      <c r="N4878" s="3">
        <v>43608</v>
      </c>
      <c r="O4878">
        <v>4128.3900000000003</v>
      </c>
      <c r="P4878" s="3">
        <v>43348</v>
      </c>
      <c r="Q4878">
        <v>3266.9358999999999</v>
      </c>
      <c r="R4878" s="3">
        <v>43350</v>
      </c>
      <c r="S4878">
        <v>601.44960000000003</v>
      </c>
      <c r="T4878" s="3">
        <v>43348</v>
      </c>
      <c r="U4878">
        <v>1605.5368000000001</v>
      </c>
      <c r="V4878" s="3">
        <v>43608</v>
      </c>
      <c r="W4878">
        <v>394.98</v>
      </c>
    </row>
    <row r="4879" spans="2:23" x14ac:dyDescent="0.2">
      <c r="B4879" s="3">
        <v>46176</v>
      </c>
      <c r="C4879">
        <v>138.13999999999999</v>
      </c>
      <c r="J4879" s="3">
        <v>43609</v>
      </c>
      <c r="K4879">
        <v>11685.87</v>
      </c>
      <c r="L4879" s="3">
        <v>43609</v>
      </c>
      <c r="M4879">
        <v>2103.1419000000001</v>
      </c>
      <c r="N4879" s="3">
        <v>43609</v>
      </c>
      <c r="O4879">
        <v>4141.66</v>
      </c>
      <c r="P4879" s="3">
        <v>43349</v>
      </c>
      <c r="Q4879">
        <v>3237.9688999999998</v>
      </c>
      <c r="R4879" s="3">
        <v>43353</v>
      </c>
      <c r="S4879">
        <v>606.38030000000003</v>
      </c>
      <c r="T4879" s="3">
        <v>43349</v>
      </c>
      <c r="U4879">
        <v>1592.3741</v>
      </c>
      <c r="V4879" s="3">
        <v>43609</v>
      </c>
      <c r="W4879">
        <v>395.51</v>
      </c>
    </row>
    <row r="4880" spans="2:23" x14ac:dyDescent="0.2">
      <c r="B4880" s="3">
        <v>46177</v>
      </c>
      <c r="C4880">
        <v>138.19</v>
      </c>
      <c r="J4880" s="3">
        <v>43612</v>
      </c>
      <c r="K4880">
        <v>11746.31</v>
      </c>
      <c r="L4880" s="3">
        <v>43612</v>
      </c>
      <c r="M4880">
        <v>2110.2995999999998</v>
      </c>
      <c r="N4880" s="3">
        <v>43612</v>
      </c>
      <c r="O4880">
        <v>4156.22</v>
      </c>
      <c r="P4880" s="3">
        <v>43350</v>
      </c>
      <c r="Q4880">
        <v>3237.4818</v>
      </c>
      <c r="R4880" s="3">
        <v>43354</v>
      </c>
      <c r="S4880">
        <v>606.3125</v>
      </c>
      <c r="T4880" s="3">
        <v>43350</v>
      </c>
      <c r="U4880">
        <v>1604.2946999999999</v>
      </c>
      <c r="V4880" s="3">
        <v>43612</v>
      </c>
      <c r="W4880">
        <v>394.27</v>
      </c>
    </row>
    <row r="4881" spans="2:23" x14ac:dyDescent="0.2">
      <c r="B4881" s="3">
        <v>46178</v>
      </c>
      <c r="C4881">
        <v>137.97999999999999</v>
      </c>
      <c r="J4881" s="3">
        <v>43613</v>
      </c>
      <c r="K4881">
        <v>11710.9</v>
      </c>
      <c r="L4881" s="3">
        <v>43613</v>
      </c>
      <c r="M4881">
        <v>2107.4902999999999</v>
      </c>
      <c r="N4881" s="3">
        <v>43613</v>
      </c>
      <c r="O4881">
        <v>4159.7</v>
      </c>
      <c r="P4881" s="3">
        <v>43353</v>
      </c>
      <c r="Q4881">
        <v>3262.9139</v>
      </c>
      <c r="R4881" s="3">
        <v>43355</v>
      </c>
      <c r="S4881">
        <v>605.26229999999998</v>
      </c>
      <c r="T4881" s="3">
        <v>43353</v>
      </c>
      <c r="U4881">
        <v>1594.6538</v>
      </c>
      <c r="V4881" s="3">
        <v>43613</v>
      </c>
      <c r="W4881">
        <v>393.48</v>
      </c>
    </row>
    <row r="4882" spans="2:23" x14ac:dyDescent="0.2">
      <c r="B4882" s="3">
        <v>46181</v>
      </c>
      <c r="C4882">
        <v>137.9</v>
      </c>
      <c r="J4882" s="3">
        <v>43614</v>
      </c>
      <c r="K4882">
        <v>11550.06</v>
      </c>
      <c r="L4882" s="3">
        <v>43614</v>
      </c>
      <c r="M4882">
        <v>2073.6790999999998</v>
      </c>
      <c r="N4882" s="3">
        <v>43614</v>
      </c>
      <c r="O4882">
        <v>4096.08</v>
      </c>
      <c r="P4882" s="3">
        <v>43354</v>
      </c>
      <c r="Q4882">
        <v>3268.0774000000001</v>
      </c>
      <c r="R4882" s="3">
        <v>43356</v>
      </c>
      <c r="S4882">
        <v>603.83169999999996</v>
      </c>
      <c r="T4882" s="3">
        <v>43354</v>
      </c>
      <c r="U4882">
        <v>1581.0454</v>
      </c>
      <c r="V4882" s="3">
        <v>43614</v>
      </c>
      <c r="W4882">
        <v>392.69</v>
      </c>
    </row>
    <row r="4883" spans="2:23" x14ac:dyDescent="0.2">
      <c r="B4883" s="3">
        <v>46182</v>
      </c>
      <c r="C4883">
        <v>138.02000000000001</v>
      </c>
      <c r="J4883" s="3">
        <v>43616</v>
      </c>
      <c r="K4883">
        <v>11544.54</v>
      </c>
      <c r="L4883" s="3">
        <v>43616</v>
      </c>
      <c r="M4883">
        <v>2069.2096999999999</v>
      </c>
      <c r="N4883" s="3">
        <v>43616</v>
      </c>
      <c r="O4883">
        <v>4097.6499999999996</v>
      </c>
      <c r="P4883" s="3">
        <v>43355</v>
      </c>
      <c r="Q4883">
        <v>3264.6676000000002</v>
      </c>
      <c r="R4883" s="3">
        <v>43357</v>
      </c>
      <c r="S4883">
        <v>606</v>
      </c>
      <c r="T4883" s="3">
        <v>43355</v>
      </c>
      <c r="U4883">
        <v>1578.0600999999999</v>
      </c>
      <c r="V4883" s="3">
        <v>43616</v>
      </c>
      <c r="W4883">
        <v>390.94</v>
      </c>
    </row>
    <row r="4884" spans="2:23" x14ac:dyDescent="0.2">
      <c r="B4884" s="3">
        <v>46183</v>
      </c>
      <c r="C4884">
        <v>137.9</v>
      </c>
      <c r="J4884" s="3">
        <v>43619</v>
      </c>
      <c r="K4884">
        <v>11632.88</v>
      </c>
      <c r="L4884" s="3">
        <v>43619</v>
      </c>
      <c r="M4884">
        <v>2078.4180000000001</v>
      </c>
      <c r="N4884" s="3">
        <v>43619</v>
      </c>
      <c r="O4884">
        <v>4088.4</v>
      </c>
      <c r="P4884" s="3">
        <v>43356</v>
      </c>
      <c r="Q4884">
        <v>3270.3708000000001</v>
      </c>
      <c r="R4884" s="3">
        <v>43360</v>
      </c>
      <c r="S4884">
        <v>600.48829999999998</v>
      </c>
      <c r="T4884" s="3">
        <v>43356</v>
      </c>
      <c r="U4884">
        <v>1593.8497</v>
      </c>
      <c r="V4884" s="3">
        <v>43619</v>
      </c>
      <c r="W4884">
        <v>391.12</v>
      </c>
    </row>
    <row r="4885" spans="2:23" x14ac:dyDescent="0.2">
      <c r="B4885" s="3">
        <v>46184</v>
      </c>
      <c r="C4885">
        <v>137.97999999999999</v>
      </c>
      <c r="J4885" s="3">
        <v>43620</v>
      </c>
      <c r="K4885">
        <v>11601.42</v>
      </c>
      <c r="L4885" s="3">
        <v>43620</v>
      </c>
      <c r="M4885">
        <v>2084.2637</v>
      </c>
      <c r="N4885" s="3">
        <v>43620</v>
      </c>
      <c r="O4885">
        <v>4093.97</v>
      </c>
      <c r="P4885" s="3">
        <v>43357</v>
      </c>
      <c r="Q4885">
        <v>3274.2150000000001</v>
      </c>
      <c r="R4885" s="3">
        <v>43361</v>
      </c>
      <c r="S4885">
        <v>604.68610000000001</v>
      </c>
      <c r="T4885" s="3">
        <v>43357</v>
      </c>
      <c r="U4885">
        <v>1609.7583</v>
      </c>
      <c r="V4885" s="3">
        <v>43620</v>
      </c>
      <c r="W4885">
        <v>395.77</v>
      </c>
    </row>
    <row r="4886" spans="2:23" x14ac:dyDescent="0.2">
      <c r="B4886" s="3">
        <v>46185</v>
      </c>
      <c r="C4886">
        <v>138.22</v>
      </c>
      <c r="J4886" s="3">
        <v>43621</v>
      </c>
      <c r="K4886">
        <v>11685.24</v>
      </c>
      <c r="L4886" s="3">
        <v>43621</v>
      </c>
      <c r="M4886">
        <v>2099.8993999999998</v>
      </c>
      <c r="N4886" s="3">
        <v>43621</v>
      </c>
      <c r="O4886">
        <v>4134.38</v>
      </c>
      <c r="P4886" s="3">
        <v>43360</v>
      </c>
      <c r="Q4886">
        <v>3250.2532999999999</v>
      </c>
      <c r="R4886" s="3">
        <v>43362</v>
      </c>
      <c r="S4886">
        <v>605.15210000000002</v>
      </c>
      <c r="T4886" s="3">
        <v>43360</v>
      </c>
      <c r="U4886">
        <v>1583.7095999999999</v>
      </c>
      <c r="V4886" s="3">
        <v>43621</v>
      </c>
      <c r="W4886">
        <v>395.25</v>
      </c>
    </row>
    <row r="4887" spans="2:23" x14ac:dyDescent="0.2">
      <c r="B4887" s="3">
        <v>46188</v>
      </c>
      <c r="C4887">
        <v>138.59</v>
      </c>
      <c r="J4887" s="3">
        <v>43622</v>
      </c>
      <c r="K4887">
        <v>11701.65</v>
      </c>
      <c r="L4887" s="3">
        <v>43622</v>
      </c>
      <c r="M4887">
        <v>2098.8779</v>
      </c>
      <c r="N4887" s="3">
        <v>43622</v>
      </c>
      <c r="O4887">
        <v>4121.05</v>
      </c>
      <c r="P4887" s="3">
        <v>43361</v>
      </c>
      <c r="Q4887">
        <v>3275.1866</v>
      </c>
      <c r="R4887" s="3">
        <v>43363</v>
      </c>
      <c r="S4887">
        <v>606.10630000000003</v>
      </c>
      <c r="T4887" s="3">
        <v>43361</v>
      </c>
      <c r="U4887">
        <v>1592.5725</v>
      </c>
      <c r="V4887" s="3">
        <v>43622</v>
      </c>
      <c r="W4887">
        <v>393.97</v>
      </c>
    </row>
    <row r="4888" spans="2:23" x14ac:dyDescent="0.2">
      <c r="B4888" s="3">
        <v>46189</v>
      </c>
      <c r="C4888">
        <v>138.63999999999999</v>
      </c>
      <c r="J4888" s="3">
        <v>43623</v>
      </c>
      <c r="K4888">
        <v>11782.3</v>
      </c>
      <c r="L4888" s="3">
        <v>43623</v>
      </c>
      <c r="M4888">
        <v>2116.0743000000002</v>
      </c>
      <c r="N4888" s="3">
        <v>43623</v>
      </c>
      <c r="O4888">
        <v>4151.17</v>
      </c>
      <c r="P4888" s="3">
        <v>43362</v>
      </c>
      <c r="Q4888">
        <v>3290.3458000000001</v>
      </c>
      <c r="R4888" s="3">
        <v>43364</v>
      </c>
      <c r="S4888">
        <v>604.05269999999996</v>
      </c>
      <c r="T4888" s="3">
        <v>43362</v>
      </c>
      <c r="U4888">
        <v>1613.9894999999999</v>
      </c>
      <c r="V4888" s="3">
        <v>43623</v>
      </c>
      <c r="W4888">
        <v>393.39</v>
      </c>
    </row>
    <row r="4889" spans="2:23" x14ac:dyDescent="0.2">
      <c r="B4889" s="3">
        <v>46190</v>
      </c>
      <c r="C4889">
        <v>138.96</v>
      </c>
      <c r="J4889" s="3">
        <v>43627</v>
      </c>
      <c r="K4889">
        <v>11883.11</v>
      </c>
      <c r="L4889" s="3">
        <v>43627</v>
      </c>
      <c r="M4889">
        <v>2141.9258</v>
      </c>
      <c r="N4889" s="3">
        <v>43627</v>
      </c>
      <c r="O4889">
        <v>4205.62</v>
      </c>
      <c r="P4889" s="3">
        <v>43363</v>
      </c>
      <c r="Q4889">
        <v>3299.4014999999999</v>
      </c>
      <c r="R4889" s="3">
        <v>43367</v>
      </c>
      <c r="S4889">
        <v>604.1001</v>
      </c>
      <c r="T4889" s="3">
        <v>43363</v>
      </c>
      <c r="U4889">
        <v>1614.3134</v>
      </c>
      <c r="V4889" s="3">
        <v>43627</v>
      </c>
      <c r="W4889">
        <v>388.69</v>
      </c>
    </row>
    <row r="4890" spans="2:23" x14ac:dyDescent="0.2">
      <c r="B4890" s="3">
        <v>46191</v>
      </c>
      <c r="C4890">
        <v>138.91</v>
      </c>
      <c r="J4890" s="3">
        <v>43628</v>
      </c>
      <c r="K4890">
        <v>11909.1</v>
      </c>
      <c r="L4890" s="3">
        <v>43628</v>
      </c>
      <c r="M4890">
        <v>2141.3724000000002</v>
      </c>
      <c r="N4890" s="3">
        <v>43628</v>
      </c>
      <c r="O4890">
        <v>4197.68</v>
      </c>
      <c r="P4890" s="3">
        <v>43364</v>
      </c>
      <c r="Q4890">
        <v>3298.7557999999999</v>
      </c>
      <c r="R4890" s="3">
        <v>43368</v>
      </c>
      <c r="S4890">
        <v>606.49890000000005</v>
      </c>
      <c r="T4890" s="3">
        <v>43364</v>
      </c>
      <c r="U4890">
        <v>1633.3498999999999</v>
      </c>
      <c r="V4890" s="3">
        <v>43628</v>
      </c>
      <c r="W4890">
        <v>388.05</v>
      </c>
    </row>
    <row r="4891" spans="2:23" x14ac:dyDescent="0.2">
      <c r="B4891" s="3">
        <v>46192</v>
      </c>
      <c r="C4891">
        <v>138.80000000000001</v>
      </c>
      <c r="J4891" s="3">
        <v>43629</v>
      </c>
      <c r="K4891">
        <v>11913.51</v>
      </c>
      <c r="L4891" s="3">
        <v>43629</v>
      </c>
      <c r="M4891">
        <v>2140.6772000000001</v>
      </c>
      <c r="N4891" s="3">
        <v>43629</v>
      </c>
      <c r="O4891">
        <v>4203.7</v>
      </c>
      <c r="P4891" s="3">
        <v>43367</v>
      </c>
      <c r="Q4891">
        <v>3299.0153</v>
      </c>
      <c r="R4891" s="3">
        <v>43369</v>
      </c>
      <c r="S4891">
        <v>604.82259999999997</v>
      </c>
      <c r="T4891" s="3">
        <v>43367</v>
      </c>
      <c r="U4891">
        <v>1624.6039000000001</v>
      </c>
      <c r="V4891" s="3">
        <v>43629</v>
      </c>
      <c r="W4891">
        <v>390.99</v>
      </c>
    </row>
    <row r="4892" spans="2:23" x14ac:dyDescent="0.2">
      <c r="B4892" s="3">
        <v>46195</v>
      </c>
      <c r="C4892">
        <v>138.94</v>
      </c>
      <c r="J4892" s="3">
        <v>43630</v>
      </c>
      <c r="K4892">
        <v>11891.1</v>
      </c>
      <c r="L4892" s="3">
        <v>43630</v>
      </c>
      <c r="M4892">
        <v>2131.8802999999998</v>
      </c>
      <c r="N4892" s="3">
        <v>43630</v>
      </c>
      <c r="O4892">
        <v>4172.05</v>
      </c>
      <c r="P4892" s="3">
        <v>43368</v>
      </c>
      <c r="Q4892">
        <v>3307.2613999999999</v>
      </c>
      <c r="R4892" s="3">
        <v>43370</v>
      </c>
      <c r="S4892">
        <v>609.60940000000005</v>
      </c>
      <c r="T4892" s="3">
        <v>43368</v>
      </c>
      <c r="U4892">
        <v>1626.7913000000001</v>
      </c>
      <c r="V4892" s="3">
        <v>43630</v>
      </c>
      <c r="W4892">
        <v>391.63</v>
      </c>
    </row>
    <row r="4893" spans="2:23" x14ac:dyDescent="0.2">
      <c r="B4893" s="3">
        <v>46196</v>
      </c>
      <c r="C4893">
        <v>139.05000000000001</v>
      </c>
      <c r="J4893" s="3">
        <v>43633</v>
      </c>
      <c r="K4893">
        <v>11899.36</v>
      </c>
      <c r="L4893" s="3">
        <v>43633</v>
      </c>
      <c r="M4893">
        <v>2133.0751</v>
      </c>
      <c r="N4893" s="3">
        <v>43633</v>
      </c>
      <c r="O4893">
        <v>4177.51</v>
      </c>
      <c r="P4893" s="3">
        <v>43369</v>
      </c>
      <c r="Q4893">
        <v>3310.1918999999998</v>
      </c>
      <c r="R4893" s="3">
        <v>43371</v>
      </c>
      <c r="S4893">
        <v>609.22969999999998</v>
      </c>
      <c r="T4893" s="3">
        <v>43369</v>
      </c>
      <c r="U4893">
        <v>1637.4570000000001</v>
      </c>
      <c r="V4893" s="3">
        <v>43633</v>
      </c>
      <c r="W4893">
        <v>392.78</v>
      </c>
    </row>
    <row r="4894" spans="2:23" x14ac:dyDescent="0.2">
      <c r="B4894" s="3">
        <v>46197</v>
      </c>
      <c r="C4894">
        <v>139.37</v>
      </c>
      <c r="J4894" s="3">
        <v>43634</v>
      </c>
      <c r="K4894">
        <v>12055.62</v>
      </c>
      <c r="L4894" s="3">
        <v>43634</v>
      </c>
      <c r="M4894">
        <v>2164.2554</v>
      </c>
      <c r="N4894" s="3">
        <v>43634</v>
      </c>
      <c r="O4894">
        <v>4227.2</v>
      </c>
      <c r="P4894" s="3">
        <v>43370</v>
      </c>
      <c r="Q4894">
        <v>3348.8869</v>
      </c>
      <c r="R4894" s="3">
        <v>43374</v>
      </c>
      <c r="S4894">
        <v>610.51260000000002</v>
      </c>
      <c r="T4894" s="3">
        <v>43370</v>
      </c>
      <c r="U4894">
        <v>1665.8155999999999</v>
      </c>
      <c r="V4894" s="3">
        <v>43634</v>
      </c>
      <c r="W4894">
        <v>395.86</v>
      </c>
    </row>
    <row r="4895" spans="2:23" x14ac:dyDescent="0.2">
      <c r="B4895" s="3">
        <v>46198</v>
      </c>
      <c r="C4895">
        <v>139.58000000000001</v>
      </c>
      <c r="J4895" s="3">
        <v>43635</v>
      </c>
      <c r="K4895">
        <v>12024.03</v>
      </c>
      <c r="L4895" s="3">
        <v>43635</v>
      </c>
      <c r="M4895">
        <v>2163.1057999999998</v>
      </c>
      <c r="N4895" s="3">
        <v>43635</v>
      </c>
      <c r="O4895">
        <v>4237.97</v>
      </c>
      <c r="P4895" s="3">
        <v>43371</v>
      </c>
      <c r="Q4895">
        <v>3337.0128</v>
      </c>
      <c r="R4895" s="3">
        <v>43375</v>
      </c>
      <c r="S4895">
        <v>607.19449999999995</v>
      </c>
      <c r="T4895" s="3">
        <v>43371</v>
      </c>
      <c r="U4895">
        <v>1658.5287000000001</v>
      </c>
      <c r="V4895" s="3">
        <v>43635</v>
      </c>
      <c r="W4895">
        <v>397.57</v>
      </c>
    </row>
    <row r="4896" spans="2:23" x14ac:dyDescent="0.2">
      <c r="B4896" s="3">
        <v>46199</v>
      </c>
      <c r="C4896">
        <v>139.6</v>
      </c>
      <c r="J4896" s="3">
        <v>43636</v>
      </c>
      <c r="K4896">
        <v>12054.39</v>
      </c>
      <c r="L4896" s="3">
        <v>43636</v>
      </c>
      <c r="M4896">
        <v>2162.9922000000001</v>
      </c>
      <c r="N4896" s="3">
        <v>43636</v>
      </c>
      <c r="O4896">
        <v>4244.92</v>
      </c>
      <c r="P4896" s="3">
        <v>43374</v>
      </c>
      <c r="Q4896">
        <v>3369.8431999999998</v>
      </c>
      <c r="R4896" s="3">
        <v>43376</v>
      </c>
      <c r="S4896">
        <v>611.70320000000004</v>
      </c>
      <c r="T4896" s="3">
        <v>43374</v>
      </c>
      <c r="U4896">
        <v>1669.2045000000001</v>
      </c>
      <c r="V4896" s="3">
        <v>43636</v>
      </c>
      <c r="W4896">
        <v>397.54</v>
      </c>
    </row>
    <row r="4897" spans="2:23" x14ac:dyDescent="0.2">
      <c r="B4897" s="3">
        <v>46202</v>
      </c>
      <c r="C4897">
        <v>139.49</v>
      </c>
      <c r="J4897" s="3">
        <v>43637</v>
      </c>
      <c r="K4897">
        <v>11983.34</v>
      </c>
      <c r="L4897" s="3">
        <v>43637</v>
      </c>
      <c r="M4897">
        <v>2151.8939</v>
      </c>
      <c r="N4897" s="3">
        <v>43637</v>
      </c>
      <c r="O4897">
        <v>4222.6400000000003</v>
      </c>
      <c r="P4897" s="3">
        <v>43375</v>
      </c>
      <c r="Q4897">
        <v>3366.6442999999999</v>
      </c>
      <c r="R4897" s="3">
        <v>43377</v>
      </c>
      <c r="S4897">
        <v>606.47389999999996</v>
      </c>
      <c r="T4897" s="3">
        <v>43375</v>
      </c>
      <c r="U4897">
        <v>1650.1685</v>
      </c>
      <c r="V4897" s="3">
        <v>43637</v>
      </c>
      <c r="W4897">
        <v>399.52</v>
      </c>
    </row>
    <row r="4898" spans="2:23" x14ac:dyDescent="0.2">
      <c r="B4898" s="3">
        <v>46203</v>
      </c>
      <c r="C4898">
        <v>139.41999999999999</v>
      </c>
      <c r="J4898" s="3">
        <v>43640</v>
      </c>
      <c r="K4898">
        <v>11955.46</v>
      </c>
      <c r="L4898" s="3">
        <v>43640</v>
      </c>
      <c r="M4898">
        <v>2147.1821</v>
      </c>
      <c r="N4898" s="3">
        <v>43640</v>
      </c>
      <c r="O4898">
        <v>4217.1400000000003</v>
      </c>
      <c r="P4898" s="3">
        <v>43376</v>
      </c>
      <c r="Q4898">
        <v>3382.3822</v>
      </c>
      <c r="R4898" s="3">
        <v>43378</v>
      </c>
      <c r="S4898">
        <v>600.69669999999996</v>
      </c>
      <c r="T4898" s="3">
        <v>43376</v>
      </c>
      <c r="U4898">
        <v>1660.8456000000001</v>
      </c>
      <c r="V4898" s="3">
        <v>43640</v>
      </c>
      <c r="W4898">
        <v>400.05</v>
      </c>
    </row>
    <row r="4899" spans="2:23" x14ac:dyDescent="0.2">
      <c r="B4899" s="3">
        <v>46204</v>
      </c>
      <c r="C4899">
        <v>139.25</v>
      </c>
      <c r="J4899" s="3">
        <v>43641</v>
      </c>
      <c r="K4899">
        <v>11956.7</v>
      </c>
      <c r="L4899" s="3">
        <v>43641</v>
      </c>
      <c r="M4899">
        <v>2144.7127</v>
      </c>
      <c r="N4899" s="3">
        <v>43641</v>
      </c>
      <c r="O4899">
        <v>4212.88</v>
      </c>
      <c r="P4899" s="3">
        <v>43377</v>
      </c>
      <c r="Q4899">
        <v>3364.6954000000001</v>
      </c>
      <c r="R4899" s="3">
        <v>43381</v>
      </c>
      <c r="S4899">
        <v>598.15239999999994</v>
      </c>
      <c r="T4899" s="3">
        <v>43377</v>
      </c>
      <c r="U4899">
        <v>1626.0389</v>
      </c>
      <c r="V4899" s="3">
        <v>43641</v>
      </c>
      <c r="W4899">
        <v>398.85</v>
      </c>
    </row>
    <row r="4900" spans="2:23" x14ac:dyDescent="0.2">
      <c r="B4900" s="3">
        <v>46205</v>
      </c>
      <c r="C4900">
        <v>139.13999999999999</v>
      </c>
      <c r="J4900" s="3">
        <v>43642</v>
      </c>
      <c r="K4900">
        <v>11880.9</v>
      </c>
      <c r="L4900" s="3">
        <v>43642</v>
      </c>
      <c r="M4900">
        <v>2138.4681</v>
      </c>
      <c r="N4900" s="3">
        <v>43642</v>
      </c>
      <c r="O4900">
        <v>4202.13</v>
      </c>
      <c r="P4900" s="3">
        <v>43378</v>
      </c>
      <c r="Q4900">
        <v>3340.6098000000002</v>
      </c>
      <c r="R4900" s="3">
        <v>43382</v>
      </c>
      <c r="S4900">
        <v>593.87450000000001</v>
      </c>
      <c r="T4900" s="3">
        <v>43378</v>
      </c>
      <c r="U4900">
        <v>1609.4770000000001</v>
      </c>
      <c r="V4900" s="3">
        <v>43642</v>
      </c>
      <c r="W4900">
        <v>401.38</v>
      </c>
    </row>
    <row r="4901" spans="2:23" x14ac:dyDescent="0.2">
      <c r="B4901" s="3">
        <v>46206</v>
      </c>
      <c r="C4901">
        <v>139.02000000000001</v>
      </c>
      <c r="J4901" s="3">
        <v>43643</v>
      </c>
      <c r="K4901">
        <v>11914.67</v>
      </c>
      <c r="L4901" s="3">
        <v>43643</v>
      </c>
      <c r="M4901">
        <v>2145.252</v>
      </c>
      <c r="N4901" s="3">
        <v>43643</v>
      </c>
      <c r="O4901">
        <v>4222.68</v>
      </c>
      <c r="P4901" s="3">
        <v>43381</v>
      </c>
      <c r="Q4901">
        <v>3332.8301000000001</v>
      </c>
      <c r="R4901" s="3">
        <v>43383</v>
      </c>
      <c r="S4901">
        <v>581.49570000000006</v>
      </c>
      <c r="T4901" s="3">
        <v>43381</v>
      </c>
      <c r="U4901">
        <v>1603.2648999999999</v>
      </c>
      <c r="V4901" s="3">
        <v>43643</v>
      </c>
      <c r="W4901">
        <v>407.93</v>
      </c>
    </row>
    <row r="4902" spans="2:23" x14ac:dyDescent="0.2">
      <c r="B4902" s="3">
        <v>46209</v>
      </c>
      <c r="C4902">
        <v>139.13</v>
      </c>
      <c r="J4902" s="3">
        <v>43644</v>
      </c>
      <c r="K4902">
        <v>11977.38</v>
      </c>
      <c r="L4902" s="3">
        <v>43644</v>
      </c>
      <c r="M4902">
        <v>2158.9191000000001</v>
      </c>
      <c r="N4902" s="3">
        <v>43644</v>
      </c>
      <c r="O4902">
        <v>4270.33</v>
      </c>
      <c r="P4902" s="3">
        <v>43382</v>
      </c>
      <c r="Q4902">
        <v>3322.5540000000001</v>
      </c>
      <c r="R4902" s="3">
        <v>43384</v>
      </c>
      <c r="S4902">
        <v>571.01919999999996</v>
      </c>
      <c r="T4902" s="3">
        <v>43382</v>
      </c>
      <c r="U4902">
        <v>1599.4149</v>
      </c>
      <c r="V4902" s="3">
        <v>43644</v>
      </c>
      <c r="W4902">
        <v>408.4</v>
      </c>
    </row>
    <row r="4903" spans="2:23" x14ac:dyDescent="0.2">
      <c r="B4903" s="3">
        <v>46210</v>
      </c>
      <c r="C4903">
        <v>138.97</v>
      </c>
      <c r="J4903" s="3">
        <v>43647</v>
      </c>
      <c r="K4903">
        <v>12057.62</v>
      </c>
      <c r="L4903" s="3">
        <v>43647</v>
      </c>
      <c r="M4903">
        <v>2174.4596000000001</v>
      </c>
      <c r="N4903" s="3">
        <v>43647</v>
      </c>
      <c r="O4903">
        <v>4304.92</v>
      </c>
      <c r="P4903" s="3">
        <v>43383</v>
      </c>
      <c r="Q4903">
        <v>3241.3530000000001</v>
      </c>
      <c r="R4903" s="3">
        <v>43385</v>
      </c>
      <c r="S4903">
        <v>572.81859999999995</v>
      </c>
      <c r="T4903" s="3">
        <v>43383</v>
      </c>
      <c r="U4903">
        <v>1583.8134</v>
      </c>
      <c r="V4903" s="3">
        <v>43647</v>
      </c>
      <c r="W4903">
        <v>405.18</v>
      </c>
    </row>
    <row r="4904" spans="2:23" x14ac:dyDescent="0.2">
      <c r="B4904" s="3">
        <v>46211</v>
      </c>
      <c r="C4904">
        <v>138.56</v>
      </c>
      <c r="J4904" s="3">
        <v>43648</v>
      </c>
      <c r="K4904">
        <v>12118.36</v>
      </c>
      <c r="L4904" s="3">
        <v>43648</v>
      </c>
      <c r="M4904">
        <v>2181.4704999999999</v>
      </c>
      <c r="N4904" s="3">
        <v>43648</v>
      </c>
      <c r="O4904">
        <v>4307.47</v>
      </c>
      <c r="P4904" s="3">
        <v>43384</v>
      </c>
      <c r="Q4904">
        <v>3175.6903000000002</v>
      </c>
      <c r="R4904" s="3">
        <v>43388</v>
      </c>
      <c r="S4904">
        <v>570.61630000000002</v>
      </c>
      <c r="T4904" s="3">
        <v>43384</v>
      </c>
      <c r="U4904">
        <v>1535.5589</v>
      </c>
      <c r="V4904" s="3">
        <v>43648</v>
      </c>
      <c r="W4904">
        <v>407.83</v>
      </c>
    </row>
    <row r="4905" spans="2:23" x14ac:dyDescent="0.2">
      <c r="B4905" s="3">
        <v>46212</v>
      </c>
      <c r="C4905">
        <v>138.5</v>
      </c>
      <c r="J4905" s="3">
        <v>43649</v>
      </c>
      <c r="K4905">
        <v>12175.8</v>
      </c>
      <c r="L4905" s="3">
        <v>43649</v>
      </c>
      <c r="M4905">
        <v>2193.1080999999999</v>
      </c>
      <c r="N4905" s="3">
        <v>43649</v>
      </c>
      <c r="O4905">
        <v>4336.8999999999996</v>
      </c>
      <c r="P4905" s="3">
        <v>43385</v>
      </c>
      <c r="Q4905">
        <v>3202.0189999999998</v>
      </c>
      <c r="R4905" s="3">
        <v>43389</v>
      </c>
      <c r="S4905">
        <v>583.64980000000003</v>
      </c>
      <c r="T4905" s="3">
        <v>43385</v>
      </c>
      <c r="U4905">
        <v>1575.2991</v>
      </c>
      <c r="V4905" s="3">
        <v>43649</v>
      </c>
      <c r="W4905">
        <v>406.64</v>
      </c>
    </row>
    <row r="4906" spans="2:23" x14ac:dyDescent="0.2">
      <c r="B4906" s="3">
        <v>46213</v>
      </c>
      <c r="C4906">
        <v>138.34</v>
      </c>
      <c r="J4906" s="3">
        <v>43650</v>
      </c>
      <c r="K4906">
        <v>12179.17</v>
      </c>
      <c r="L4906" s="3">
        <v>43650</v>
      </c>
      <c r="M4906">
        <v>2194.5131000000001</v>
      </c>
      <c r="N4906" s="3">
        <v>43650</v>
      </c>
      <c r="O4906">
        <v>4341.82</v>
      </c>
      <c r="P4906" s="3">
        <v>43388</v>
      </c>
      <c r="Q4906">
        <v>3177.5718999999999</v>
      </c>
      <c r="R4906" s="3">
        <v>43390</v>
      </c>
      <c r="S4906">
        <v>584.83699999999999</v>
      </c>
      <c r="T4906" s="3">
        <v>43388</v>
      </c>
      <c r="U4906">
        <v>1556.0907999999999</v>
      </c>
      <c r="V4906" s="3">
        <v>43650</v>
      </c>
      <c r="W4906">
        <v>406.67</v>
      </c>
    </row>
    <row r="4907" spans="2:23" x14ac:dyDescent="0.2">
      <c r="B4907" s="3">
        <v>46216</v>
      </c>
      <c r="C4907">
        <v>138.16</v>
      </c>
      <c r="J4907" s="3">
        <v>43651</v>
      </c>
      <c r="K4907">
        <v>12069.25</v>
      </c>
      <c r="L4907" s="3">
        <v>43651</v>
      </c>
      <c r="M4907">
        <v>2174.0338000000002</v>
      </c>
      <c r="N4907" s="3">
        <v>43651</v>
      </c>
      <c r="O4907">
        <v>4290.54</v>
      </c>
      <c r="P4907" s="3">
        <v>43389</v>
      </c>
      <c r="Q4907">
        <v>3241.3020000000001</v>
      </c>
      <c r="R4907" s="3">
        <v>43391</v>
      </c>
      <c r="S4907">
        <v>578.33950000000004</v>
      </c>
      <c r="T4907" s="3">
        <v>43389</v>
      </c>
      <c r="U4907">
        <v>1580.7342000000001</v>
      </c>
      <c r="V4907" s="3">
        <v>43651</v>
      </c>
      <c r="W4907">
        <v>407.44</v>
      </c>
    </row>
    <row r="4908" spans="2:23" x14ac:dyDescent="0.2">
      <c r="B4908" s="3">
        <v>46217</v>
      </c>
      <c r="C4908">
        <v>138.08000000000001</v>
      </c>
      <c r="J4908" s="3">
        <v>43654</v>
      </c>
      <c r="K4908">
        <v>12088.96</v>
      </c>
      <c r="L4908" s="3">
        <v>43654</v>
      </c>
      <c r="M4908">
        <v>2173.0828999999999</v>
      </c>
      <c r="N4908" s="3">
        <v>43654</v>
      </c>
      <c r="O4908">
        <v>4277.32</v>
      </c>
      <c r="P4908" s="3">
        <v>43390</v>
      </c>
      <c r="Q4908">
        <v>3249.5398</v>
      </c>
      <c r="R4908" s="3">
        <v>43392</v>
      </c>
      <c r="S4908">
        <v>574.26639999999998</v>
      </c>
      <c r="T4908" s="3">
        <v>43390</v>
      </c>
      <c r="U4908">
        <v>1584.5187000000001</v>
      </c>
      <c r="V4908" s="3">
        <v>43654</v>
      </c>
      <c r="W4908">
        <v>408.25</v>
      </c>
    </row>
    <row r="4909" spans="2:23" x14ac:dyDescent="0.2">
      <c r="B4909" s="3">
        <v>46218</v>
      </c>
      <c r="C4909">
        <v>138.09</v>
      </c>
      <c r="J4909" s="3">
        <v>43655</v>
      </c>
      <c r="K4909">
        <v>12043.18</v>
      </c>
      <c r="L4909" s="3">
        <v>43655</v>
      </c>
      <c r="M4909">
        <v>2159.5293000000001</v>
      </c>
      <c r="N4909" s="3">
        <v>43655</v>
      </c>
      <c r="O4909">
        <v>4239.72</v>
      </c>
      <c r="P4909" s="3">
        <v>43391</v>
      </c>
      <c r="Q4909">
        <v>3215.7633999999998</v>
      </c>
      <c r="R4909" s="3">
        <v>43395</v>
      </c>
      <c r="S4909">
        <v>571.93700000000001</v>
      </c>
      <c r="T4909" s="3">
        <v>43391</v>
      </c>
      <c r="U4909">
        <v>1566.6939</v>
      </c>
      <c r="V4909" s="3">
        <v>43655</v>
      </c>
      <c r="W4909">
        <v>408.71</v>
      </c>
    </row>
    <row r="4910" spans="2:23" x14ac:dyDescent="0.2">
      <c r="B4910" s="3">
        <v>46219</v>
      </c>
      <c r="C4910">
        <v>138.04</v>
      </c>
      <c r="J4910" s="3">
        <v>43656</v>
      </c>
      <c r="K4910">
        <v>12018.1</v>
      </c>
      <c r="L4910" s="3">
        <v>43656</v>
      </c>
      <c r="M4910">
        <v>2157.3863000000001</v>
      </c>
      <c r="N4910" s="3">
        <v>43656</v>
      </c>
      <c r="O4910">
        <v>4236.9399999999996</v>
      </c>
      <c r="P4910" s="3">
        <v>43392</v>
      </c>
      <c r="Q4910">
        <v>3219.6345000000001</v>
      </c>
      <c r="R4910" s="3">
        <v>43396</v>
      </c>
      <c r="S4910">
        <v>562.79319999999996</v>
      </c>
      <c r="T4910" s="3">
        <v>43392</v>
      </c>
      <c r="U4910">
        <v>1571.0744999999999</v>
      </c>
      <c r="V4910" s="3">
        <v>43656</v>
      </c>
      <c r="W4910">
        <v>404.83</v>
      </c>
    </row>
    <row r="4911" spans="2:23" x14ac:dyDescent="0.2">
      <c r="B4911" s="3">
        <v>46220</v>
      </c>
      <c r="C4911">
        <v>138.09</v>
      </c>
      <c r="J4911" s="3">
        <v>43657</v>
      </c>
      <c r="K4911">
        <v>11953.83</v>
      </c>
      <c r="L4911" s="3">
        <v>43657</v>
      </c>
      <c r="M4911">
        <v>2151.8797</v>
      </c>
      <c r="N4911" s="3">
        <v>43657</v>
      </c>
      <c r="O4911">
        <v>4235.62</v>
      </c>
      <c r="P4911" s="3">
        <v>43395</v>
      </c>
      <c r="Q4911">
        <v>3206.1122</v>
      </c>
      <c r="R4911" s="3">
        <v>43397</v>
      </c>
      <c r="S4911">
        <v>551.77660000000003</v>
      </c>
      <c r="T4911" s="3">
        <v>43395</v>
      </c>
      <c r="U4911">
        <v>1589.6654000000001</v>
      </c>
      <c r="V4911" s="3">
        <v>43657</v>
      </c>
      <c r="W4911">
        <v>403.3</v>
      </c>
    </row>
    <row r="4912" spans="2:23" x14ac:dyDescent="0.2">
      <c r="B4912" s="3">
        <v>46223</v>
      </c>
      <c r="C4912">
        <v>137.81</v>
      </c>
      <c r="J4912" s="3">
        <v>43658</v>
      </c>
      <c r="K4912">
        <v>11838.27</v>
      </c>
      <c r="L4912" s="3">
        <v>43658</v>
      </c>
      <c r="M4912">
        <v>2138.3262</v>
      </c>
      <c r="N4912" s="3">
        <v>43658</v>
      </c>
      <c r="O4912">
        <v>4238.6000000000004</v>
      </c>
      <c r="P4912" s="3">
        <v>43396</v>
      </c>
      <c r="Q4912">
        <v>3169.3161</v>
      </c>
      <c r="R4912" s="3">
        <v>43398</v>
      </c>
      <c r="S4912">
        <v>555.98350000000005</v>
      </c>
      <c r="T4912" s="3">
        <v>43396</v>
      </c>
      <c r="U4912">
        <v>1550.4538</v>
      </c>
      <c r="V4912" s="3">
        <v>43658</v>
      </c>
      <c r="W4912">
        <v>403.24</v>
      </c>
    </row>
    <row r="4913" spans="2:23" x14ac:dyDescent="0.2">
      <c r="B4913" s="3">
        <v>46224</v>
      </c>
      <c r="C4913">
        <v>137.87</v>
      </c>
      <c r="J4913" s="3">
        <v>43661</v>
      </c>
      <c r="K4913">
        <v>11894.53</v>
      </c>
      <c r="L4913" s="3">
        <v>43661</v>
      </c>
      <c r="M4913">
        <v>2146.288</v>
      </c>
      <c r="N4913" s="3">
        <v>43661</v>
      </c>
      <c r="O4913">
        <v>4247.74</v>
      </c>
      <c r="P4913" s="3">
        <v>43397</v>
      </c>
      <c r="Q4913">
        <v>3108.2283000000002</v>
      </c>
      <c r="R4913" s="3">
        <v>43399</v>
      </c>
      <c r="S4913">
        <v>550.07929999999999</v>
      </c>
      <c r="T4913" s="3">
        <v>43397</v>
      </c>
      <c r="U4913">
        <v>1543.075</v>
      </c>
      <c r="V4913" s="3">
        <v>43661</v>
      </c>
      <c r="W4913">
        <v>406.96</v>
      </c>
    </row>
    <row r="4914" spans="2:23" x14ac:dyDescent="0.2">
      <c r="B4914" s="3">
        <v>46225</v>
      </c>
      <c r="C4914">
        <v>137.74</v>
      </c>
      <c r="J4914" s="3">
        <v>43662</v>
      </c>
      <c r="K4914">
        <v>11924.37</v>
      </c>
      <c r="L4914" s="3">
        <v>43662</v>
      </c>
      <c r="M4914">
        <v>2158.4648999999999</v>
      </c>
      <c r="N4914" s="3">
        <v>43662</v>
      </c>
      <c r="O4914">
        <v>4248.07</v>
      </c>
      <c r="P4914" s="3">
        <v>43398</v>
      </c>
      <c r="Q4914">
        <v>3143.09</v>
      </c>
      <c r="R4914" s="3">
        <v>43402</v>
      </c>
      <c r="S4914">
        <v>550.19920000000002</v>
      </c>
      <c r="T4914" s="3">
        <v>43398</v>
      </c>
      <c r="U4914">
        <v>1540.1695999999999</v>
      </c>
      <c r="V4914" s="3">
        <v>43662</v>
      </c>
      <c r="W4914">
        <v>408.88</v>
      </c>
    </row>
    <row r="4915" spans="2:23" x14ac:dyDescent="0.2">
      <c r="B4915" s="3">
        <v>46226</v>
      </c>
      <c r="C4915">
        <v>137.16999999999999</v>
      </c>
      <c r="J4915" s="3">
        <v>43663</v>
      </c>
      <c r="K4915">
        <v>12030.79</v>
      </c>
      <c r="L4915" s="3">
        <v>43663</v>
      </c>
      <c r="M4915">
        <v>2172.4016999999999</v>
      </c>
      <c r="N4915" s="3">
        <v>43663</v>
      </c>
      <c r="O4915">
        <v>4262.07</v>
      </c>
      <c r="P4915" s="3">
        <v>43399</v>
      </c>
      <c r="Q4915">
        <v>3099.6345999999999</v>
      </c>
      <c r="R4915" s="3">
        <v>43403</v>
      </c>
      <c r="S4915">
        <v>558.9615</v>
      </c>
      <c r="T4915" s="3">
        <v>43399</v>
      </c>
      <c r="U4915">
        <v>1522.3541</v>
      </c>
      <c r="V4915" s="3">
        <v>43663</v>
      </c>
      <c r="W4915">
        <v>410.63</v>
      </c>
    </row>
    <row r="4916" spans="2:23" x14ac:dyDescent="0.2">
      <c r="B4916" s="3">
        <v>46227</v>
      </c>
      <c r="C4916">
        <v>137.6</v>
      </c>
      <c r="J4916" s="3">
        <v>43664</v>
      </c>
      <c r="K4916">
        <v>12094.5</v>
      </c>
      <c r="L4916" s="3">
        <v>43664</v>
      </c>
      <c r="M4916">
        <v>2174.8569000000002</v>
      </c>
      <c r="N4916" s="3">
        <v>43664</v>
      </c>
      <c r="O4916">
        <v>4239.54</v>
      </c>
      <c r="P4916" s="3">
        <v>43402</v>
      </c>
      <c r="Q4916">
        <v>3099.2813000000001</v>
      </c>
      <c r="R4916" s="3">
        <v>43404</v>
      </c>
      <c r="S4916">
        <v>567.45929999999998</v>
      </c>
      <c r="T4916" s="3">
        <v>43402</v>
      </c>
      <c r="U4916">
        <v>1519.1996999999999</v>
      </c>
      <c r="V4916" s="3">
        <v>43664</v>
      </c>
      <c r="W4916">
        <v>410.31</v>
      </c>
    </row>
    <row r="4917" spans="2:23" x14ac:dyDescent="0.2">
      <c r="J4917" s="3">
        <v>43665</v>
      </c>
      <c r="K4917">
        <v>12028.67</v>
      </c>
      <c r="L4917" s="3">
        <v>43665</v>
      </c>
      <c r="M4917">
        <v>2165.1069000000002</v>
      </c>
      <c r="N4917" s="3">
        <v>43665</v>
      </c>
      <c r="O4917">
        <v>4255.3599999999997</v>
      </c>
      <c r="P4917" s="3">
        <v>43403</v>
      </c>
      <c r="Q4917">
        <v>3143.5252999999998</v>
      </c>
      <c r="R4917" s="3">
        <v>43405</v>
      </c>
      <c r="S4917">
        <v>572.56769999999995</v>
      </c>
      <c r="T4917" s="3">
        <v>43403</v>
      </c>
      <c r="U4917">
        <v>1526.6928</v>
      </c>
      <c r="V4917" s="3">
        <v>43665</v>
      </c>
      <c r="W4917">
        <v>413.53</v>
      </c>
    </row>
    <row r="4918" spans="2:23" x14ac:dyDescent="0.2">
      <c r="J4918" s="3">
        <v>43668</v>
      </c>
      <c r="K4918">
        <v>12015.25</v>
      </c>
      <c r="L4918" s="3">
        <v>43668</v>
      </c>
      <c r="M4918">
        <v>2162.3393999999998</v>
      </c>
      <c r="N4918" s="3">
        <v>43668</v>
      </c>
      <c r="O4918">
        <v>4253.3</v>
      </c>
      <c r="P4918" s="3">
        <v>43404</v>
      </c>
      <c r="Q4918">
        <v>3196.9870000000001</v>
      </c>
      <c r="R4918" s="3">
        <v>43406</v>
      </c>
      <c r="S4918">
        <v>576.08749999999998</v>
      </c>
      <c r="T4918" s="3">
        <v>43404</v>
      </c>
      <c r="U4918">
        <v>1565.6821</v>
      </c>
      <c r="V4918" s="3">
        <v>43668</v>
      </c>
      <c r="W4918">
        <v>415.51</v>
      </c>
    </row>
    <row r="4919" spans="2:23" x14ac:dyDescent="0.2">
      <c r="J4919" s="3">
        <v>43669</v>
      </c>
      <c r="K4919">
        <v>12074.37</v>
      </c>
      <c r="L4919" s="3">
        <v>43669</v>
      </c>
      <c r="M4919">
        <v>2178.5327000000002</v>
      </c>
      <c r="N4919" s="3">
        <v>43669</v>
      </c>
      <c r="O4919">
        <v>4291.57</v>
      </c>
      <c r="P4919" s="3">
        <v>43405</v>
      </c>
      <c r="Q4919">
        <v>3201.8654999999999</v>
      </c>
      <c r="R4919" s="3">
        <v>43409</v>
      </c>
      <c r="S4919">
        <v>575.27700000000004</v>
      </c>
      <c r="T4919" s="3">
        <v>43405</v>
      </c>
      <c r="U4919">
        <v>1578.7366999999999</v>
      </c>
      <c r="V4919" s="3">
        <v>43669</v>
      </c>
      <c r="W4919">
        <v>414.85</v>
      </c>
    </row>
    <row r="4920" spans="2:23" x14ac:dyDescent="0.2">
      <c r="J4920" s="3">
        <v>43670</v>
      </c>
      <c r="K4920">
        <v>12016.24</v>
      </c>
      <c r="L4920" s="3">
        <v>43670</v>
      </c>
      <c r="M4920">
        <v>2166.4693000000002</v>
      </c>
      <c r="N4920" s="3">
        <v>43670</v>
      </c>
      <c r="O4920">
        <v>4284.6499999999996</v>
      </c>
      <c r="P4920" s="3">
        <v>43406</v>
      </c>
      <c r="Q4920">
        <v>3203.7071000000001</v>
      </c>
      <c r="R4920" s="3">
        <v>43410</v>
      </c>
      <c r="S4920">
        <v>577.00469999999996</v>
      </c>
      <c r="T4920" s="3">
        <v>43406</v>
      </c>
      <c r="U4920">
        <v>1624.0193999999999</v>
      </c>
      <c r="V4920" s="3">
        <v>43670</v>
      </c>
      <c r="W4920">
        <v>414.64</v>
      </c>
    </row>
    <row r="4921" spans="2:23" x14ac:dyDescent="0.2">
      <c r="J4921" s="3">
        <v>43671</v>
      </c>
      <c r="K4921">
        <v>11985.79</v>
      </c>
      <c r="L4921" s="3">
        <v>43671</v>
      </c>
      <c r="M4921">
        <v>2157.7411000000002</v>
      </c>
      <c r="N4921" s="3">
        <v>43671</v>
      </c>
      <c r="O4921">
        <v>4284.25</v>
      </c>
      <c r="P4921" s="3">
        <v>43409</v>
      </c>
      <c r="Q4921">
        <v>3212.9052000000001</v>
      </c>
      <c r="R4921" s="3">
        <v>43411</v>
      </c>
      <c r="S4921">
        <v>582.80809999999997</v>
      </c>
      <c r="T4921" s="3">
        <v>43409</v>
      </c>
      <c r="U4921">
        <v>1618.4413999999999</v>
      </c>
      <c r="V4921" s="3">
        <v>43671</v>
      </c>
      <c r="W4921">
        <v>416.72</v>
      </c>
    </row>
    <row r="4922" spans="2:23" x14ac:dyDescent="0.2">
      <c r="J4922" s="3">
        <v>43672</v>
      </c>
      <c r="K4922">
        <v>12094.91</v>
      </c>
      <c r="L4922" s="3">
        <v>43672</v>
      </c>
      <c r="M4922">
        <v>2169.1374999999998</v>
      </c>
      <c r="N4922" s="3">
        <v>43672</v>
      </c>
      <c r="O4922">
        <v>4296.6000000000004</v>
      </c>
      <c r="P4922" s="3">
        <v>43410</v>
      </c>
      <c r="Q4922">
        <v>3225.25</v>
      </c>
      <c r="R4922" s="3">
        <v>43412</v>
      </c>
      <c r="S4922">
        <v>585.14300000000003</v>
      </c>
      <c r="T4922" s="3">
        <v>43410</v>
      </c>
      <c r="U4922">
        <v>1616.6103000000001</v>
      </c>
      <c r="V4922" s="3">
        <v>43672</v>
      </c>
      <c r="W4922">
        <v>413.98</v>
      </c>
    </row>
    <row r="4923" spans="2:23" x14ac:dyDescent="0.2">
      <c r="J4923" s="3">
        <v>43675</v>
      </c>
      <c r="K4923">
        <v>12108.89</v>
      </c>
      <c r="L4923" s="3">
        <v>43675</v>
      </c>
      <c r="M4923">
        <v>2172.6428999999998</v>
      </c>
      <c r="N4923" s="3">
        <v>43675</v>
      </c>
      <c r="O4923">
        <v>4304.03</v>
      </c>
      <c r="P4923" s="3">
        <v>43411</v>
      </c>
      <c r="Q4923">
        <v>3264.7199000000001</v>
      </c>
      <c r="R4923" s="3">
        <v>43413</v>
      </c>
      <c r="S4923">
        <v>578.38900000000001</v>
      </c>
      <c r="T4923" s="3">
        <v>43411</v>
      </c>
      <c r="U4923">
        <v>1619.0761</v>
      </c>
      <c r="V4923" s="3">
        <v>43675</v>
      </c>
      <c r="W4923">
        <v>415.43</v>
      </c>
    </row>
    <row r="4924" spans="2:23" x14ac:dyDescent="0.2">
      <c r="J4924" s="3">
        <v>43676</v>
      </c>
      <c r="K4924">
        <v>12027.05</v>
      </c>
      <c r="L4924" s="3">
        <v>43676</v>
      </c>
      <c r="M4924">
        <v>2153.6111999999998</v>
      </c>
      <c r="N4924" s="3">
        <v>43676</v>
      </c>
      <c r="O4924">
        <v>4281.09</v>
      </c>
      <c r="P4924" s="3">
        <v>43412</v>
      </c>
      <c r="Q4924">
        <v>3279.6759000000002</v>
      </c>
      <c r="R4924" s="3">
        <v>43416</v>
      </c>
      <c r="S4924">
        <v>569.52620000000002</v>
      </c>
      <c r="T4924" s="3">
        <v>43412</v>
      </c>
      <c r="U4924">
        <v>1620.2642000000001</v>
      </c>
      <c r="V4924" s="3">
        <v>43676</v>
      </c>
      <c r="W4924">
        <v>415.95</v>
      </c>
    </row>
    <row r="4925" spans="2:23" x14ac:dyDescent="0.2">
      <c r="J4925" s="3">
        <v>43677</v>
      </c>
      <c r="K4925">
        <v>12064.45</v>
      </c>
      <c r="L4925" s="3">
        <v>43677</v>
      </c>
      <c r="M4925">
        <v>2158.1527000000001</v>
      </c>
      <c r="N4925" s="3">
        <v>43677</v>
      </c>
      <c r="O4925">
        <v>4289.1000000000004</v>
      </c>
      <c r="P4925" s="3">
        <v>43413</v>
      </c>
      <c r="Q4925">
        <v>3252.5464999999999</v>
      </c>
      <c r="R4925" s="3">
        <v>43417</v>
      </c>
      <c r="S4925">
        <v>568.06359999999995</v>
      </c>
      <c r="T4925" s="3">
        <v>43413</v>
      </c>
      <c r="U4925">
        <v>1593.3923</v>
      </c>
      <c r="V4925" s="3">
        <v>43677</v>
      </c>
      <c r="W4925">
        <v>417.38</v>
      </c>
    </row>
    <row r="4926" spans="2:23" x14ac:dyDescent="0.2">
      <c r="J4926" s="3">
        <v>43679</v>
      </c>
      <c r="K4926">
        <v>11937.15</v>
      </c>
      <c r="L4926" s="3">
        <v>43679</v>
      </c>
      <c r="M4926">
        <v>2124.9004</v>
      </c>
      <c r="N4926" s="3">
        <v>43679</v>
      </c>
      <c r="O4926">
        <v>4241.58</v>
      </c>
      <c r="P4926" s="3">
        <v>43416</v>
      </c>
      <c r="Q4926">
        <v>3208.5594999999998</v>
      </c>
      <c r="R4926" s="3">
        <v>43418</v>
      </c>
      <c r="S4926">
        <v>563.88109999999995</v>
      </c>
      <c r="T4926" s="3">
        <v>43416</v>
      </c>
      <c r="U4926">
        <v>1582.482</v>
      </c>
      <c r="V4926" s="3">
        <v>43679</v>
      </c>
      <c r="W4926">
        <v>419.43</v>
      </c>
    </row>
    <row r="4927" spans="2:23" x14ac:dyDescent="0.2">
      <c r="J4927" s="3">
        <v>43682</v>
      </c>
      <c r="K4927">
        <v>11687.61</v>
      </c>
      <c r="L4927" s="3">
        <v>43682</v>
      </c>
      <c r="M4927">
        <v>2075.9798000000001</v>
      </c>
      <c r="N4927" s="3">
        <v>43682</v>
      </c>
      <c r="O4927">
        <v>4146.4799999999996</v>
      </c>
      <c r="P4927" s="3">
        <v>43417</v>
      </c>
      <c r="Q4927">
        <v>3206.7750999999998</v>
      </c>
      <c r="R4927" s="3">
        <v>43419</v>
      </c>
      <c r="S4927">
        <v>566.31449999999995</v>
      </c>
      <c r="T4927" s="3">
        <v>43417</v>
      </c>
      <c r="U4927">
        <v>1582.4991</v>
      </c>
      <c r="V4927" s="3">
        <v>43682</v>
      </c>
      <c r="W4927">
        <v>423.68</v>
      </c>
    </row>
    <row r="4928" spans="2:23" x14ac:dyDescent="0.2">
      <c r="J4928" s="3">
        <v>43683</v>
      </c>
      <c r="K4928">
        <v>11642.45</v>
      </c>
      <c r="L4928" s="3">
        <v>43683</v>
      </c>
      <c r="M4928">
        <v>2066.5987</v>
      </c>
      <c r="N4928" s="3">
        <v>43683</v>
      </c>
      <c r="O4928">
        <v>4143.09</v>
      </c>
      <c r="P4928" s="3">
        <v>43418</v>
      </c>
      <c r="Q4928">
        <v>3184.3143</v>
      </c>
      <c r="R4928" s="3">
        <v>43420</v>
      </c>
      <c r="S4928">
        <v>564.01969999999994</v>
      </c>
      <c r="T4928" s="3">
        <v>43418</v>
      </c>
      <c r="U4928">
        <v>1583.5037</v>
      </c>
      <c r="V4928" s="3">
        <v>43683</v>
      </c>
      <c r="W4928">
        <v>422.37</v>
      </c>
    </row>
    <row r="4929" spans="10:23" x14ac:dyDescent="0.2">
      <c r="J4929" s="3">
        <v>43684</v>
      </c>
      <c r="K4929">
        <v>11633.24</v>
      </c>
      <c r="L4929" s="3">
        <v>43684</v>
      </c>
      <c r="M4929">
        <v>2065.3355999999999</v>
      </c>
      <c r="N4929" s="3">
        <v>43684</v>
      </c>
      <c r="O4929">
        <v>4149.53</v>
      </c>
      <c r="P4929" s="3">
        <v>43419</v>
      </c>
      <c r="Q4929">
        <v>3199.1986000000002</v>
      </c>
      <c r="R4929" s="3">
        <v>43423</v>
      </c>
      <c r="S4929">
        <v>552.76599999999996</v>
      </c>
      <c r="T4929" s="3">
        <v>43419</v>
      </c>
      <c r="U4929">
        <v>1602.4317000000001</v>
      </c>
      <c r="V4929" s="3">
        <v>43684</v>
      </c>
      <c r="W4929">
        <v>423.92</v>
      </c>
    </row>
    <row r="4930" spans="10:23" x14ac:dyDescent="0.2">
      <c r="J4930" s="3">
        <v>43685</v>
      </c>
      <c r="K4930">
        <v>11871.42</v>
      </c>
      <c r="L4930" s="3">
        <v>43685</v>
      </c>
      <c r="M4930">
        <v>2107.5574999999999</v>
      </c>
      <c r="N4930" s="3">
        <v>43685</v>
      </c>
      <c r="O4930">
        <v>4198.59</v>
      </c>
      <c r="P4930" s="3">
        <v>43420</v>
      </c>
      <c r="Q4930">
        <v>3188.2096999999999</v>
      </c>
      <c r="R4930" s="3">
        <v>43424</v>
      </c>
      <c r="S4930">
        <v>545.16869999999994</v>
      </c>
      <c r="T4930" s="3">
        <v>43420</v>
      </c>
      <c r="U4930">
        <v>1601.4257</v>
      </c>
      <c r="V4930" s="3">
        <v>43685</v>
      </c>
      <c r="W4930">
        <v>423.82</v>
      </c>
    </row>
    <row r="4931" spans="10:23" x14ac:dyDescent="0.2">
      <c r="J4931" s="3">
        <v>43686</v>
      </c>
      <c r="K4931">
        <v>11869.44</v>
      </c>
      <c r="L4931" s="3">
        <v>43686</v>
      </c>
      <c r="M4931">
        <v>2103.0443</v>
      </c>
      <c r="N4931" s="3">
        <v>43686</v>
      </c>
      <c r="O4931">
        <v>4183.51</v>
      </c>
      <c r="P4931" s="3">
        <v>43423</v>
      </c>
      <c r="Q4931">
        <v>3129.6302999999998</v>
      </c>
      <c r="R4931" s="3">
        <v>43425</v>
      </c>
      <c r="S4931">
        <v>549.08939999999996</v>
      </c>
      <c r="T4931" s="3">
        <v>43423</v>
      </c>
      <c r="U4931">
        <v>1592.4946</v>
      </c>
      <c r="V4931" s="3">
        <v>43686</v>
      </c>
      <c r="W4931">
        <v>426.33</v>
      </c>
    </row>
    <row r="4932" spans="10:23" x14ac:dyDescent="0.2">
      <c r="J4932" s="3">
        <v>43689</v>
      </c>
      <c r="K4932">
        <v>11872.65</v>
      </c>
      <c r="L4932" s="3">
        <v>43689</v>
      </c>
      <c r="M4932">
        <v>2100.7310000000002</v>
      </c>
      <c r="N4932" s="3">
        <v>43689</v>
      </c>
      <c r="O4932">
        <v>4166.8599999999997</v>
      </c>
      <c r="P4932" s="3">
        <v>43424</v>
      </c>
      <c r="Q4932">
        <v>3086.6316000000002</v>
      </c>
      <c r="R4932" s="3">
        <v>43426</v>
      </c>
      <c r="S4932">
        <v>550.37559999999996</v>
      </c>
      <c r="T4932" s="3">
        <v>43424</v>
      </c>
      <c r="U4932">
        <v>1571.1124</v>
      </c>
      <c r="V4932" s="3">
        <v>43689</v>
      </c>
      <c r="W4932">
        <v>425.1</v>
      </c>
    </row>
    <row r="4933" spans="10:23" x14ac:dyDescent="0.2">
      <c r="J4933" s="3">
        <v>43690</v>
      </c>
      <c r="K4933">
        <v>11894.59</v>
      </c>
      <c r="L4933" s="3">
        <v>43690</v>
      </c>
      <c r="M4933">
        <v>2107.5859</v>
      </c>
      <c r="N4933" s="3">
        <v>43690</v>
      </c>
      <c r="O4933">
        <v>4172.1099999999997</v>
      </c>
      <c r="P4933" s="3">
        <v>43425</v>
      </c>
      <c r="Q4933">
        <v>3096.8618999999999</v>
      </c>
      <c r="R4933" s="3">
        <v>43427</v>
      </c>
      <c r="S4933">
        <v>551.47950000000003</v>
      </c>
      <c r="T4933" s="3">
        <v>43425</v>
      </c>
      <c r="U4933">
        <v>1574.0526</v>
      </c>
      <c r="V4933" s="3">
        <v>43690</v>
      </c>
      <c r="W4933">
        <v>425.25</v>
      </c>
    </row>
    <row r="4934" spans="10:23" x14ac:dyDescent="0.2">
      <c r="J4934" s="3">
        <v>43691</v>
      </c>
      <c r="K4934">
        <v>11713.85</v>
      </c>
      <c r="L4934" s="3">
        <v>43691</v>
      </c>
      <c r="M4934">
        <v>2065.2363</v>
      </c>
      <c r="N4934" s="3">
        <v>43691</v>
      </c>
      <c r="O4934">
        <v>4089.31</v>
      </c>
      <c r="P4934" s="3">
        <v>43426</v>
      </c>
      <c r="Q4934">
        <v>3098.2507000000001</v>
      </c>
      <c r="R4934" s="3">
        <v>43430</v>
      </c>
      <c r="S4934">
        <v>556.63919999999996</v>
      </c>
      <c r="T4934" s="3">
        <v>43426</v>
      </c>
      <c r="U4934">
        <v>1576.7856999999999</v>
      </c>
      <c r="V4934" s="3">
        <v>43691</v>
      </c>
      <c r="W4934">
        <v>422.55</v>
      </c>
    </row>
    <row r="4935" spans="10:23" x14ac:dyDescent="0.2">
      <c r="J4935" s="3">
        <v>43692</v>
      </c>
      <c r="K4935">
        <v>11682.31</v>
      </c>
      <c r="L4935" s="3">
        <v>43692</v>
      </c>
      <c r="M4935">
        <v>2060.4819000000002</v>
      </c>
      <c r="N4935" s="3">
        <v>43692</v>
      </c>
      <c r="O4935">
        <v>4066.07</v>
      </c>
      <c r="P4935" s="3">
        <v>43427</v>
      </c>
      <c r="Q4935">
        <v>3092.7836000000002</v>
      </c>
      <c r="R4935" s="3">
        <v>43431</v>
      </c>
      <c r="S4935">
        <v>553.99710000000005</v>
      </c>
      <c r="T4935" s="3">
        <v>43427</v>
      </c>
      <c r="U4935">
        <v>1570.0237999999999</v>
      </c>
      <c r="V4935" s="3">
        <v>43692</v>
      </c>
      <c r="W4935">
        <v>424.29</v>
      </c>
    </row>
    <row r="4936" spans="10:23" x14ac:dyDescent="0.2">
      <c r="J4936" s="3">
        <v>43693</v>
      </c>
      <c r="K4936">
        <v>11826.61</v>
      </c>
      <c r="L4936" s="3">
        <v>43693</v>
      </c>
      <c r="M4936">
        <v>2086.1840000000002</v>
      </c>
      <c r="N4936" s="3">
        <v>43693</v>
      </c>
      <c r="O4936">
        <v>4110.66</v>
      </c>
      <c r="P4936" s="3">
        <v>43430</v>
      </c>
      <c r="Q4936">
        <v>3132.3339000000001</v>
      </c>
      <c r="R4936" s="3">
        <v>43432</v>
      </c>
      <c r="S4936">
        <v>560.37559999999996</v>
      </c>
      <c r="T4936" s="3">
        <v>43430</v>
      </c>
      <c r="U4936">
        <v>1582.8978</v>
      </c>
      <c r="V4936" s="3">
        <v>43693</v>
      </c>
      <c r="W4936">
        <v>424.32</v>
      </c>
    </row>
    <row r="4937" spans="10:23" x14ac:dyDescent="0.2">
      <c r="J4937" s="3">
        <v>43696</v>
      </c>
      <c r="K4937">
        <v>11947.89</v>
      </c>
      <c r="L4937" s="3">
        <v>43696</v>
      </c>
      <c r="M4937">
        <v>2110.9494</v>
      </c>
      <c r="N4937" s="3">
        <v>43696</v>
      </c>
      <c r="O4937">
        <v>4159.16</v>
      </c>
      <c r="P4937" s="3">
        <v>43431</v>
      </c>
      <c r="Q4937">
        <v>3137.9117999999999</v>
      </c>
      <c r="R4937" s="3">
        <v>43433</v>
      </c>
      <c r="S4937">
        <v>563.29369999999994</v>
      </c>
      <c r="T4937" s="3">
        <v>43431</v>
      </c>
      <c r="U4937">
        <v>1590.7994000000001</v>
      </c>
      <c r="V4937" s="3">
        <v>43696</v>
      </c>
      <c r="W4937">
        <v>415.09</v>
      </c>
    </row>
    <row r="4938" spans="10:23" x14ac:dyDescent="0.2">
      <c r="J4938" s="3">
        <v>43697</v>
      </c>
      <c r="K4938">
        <v>11875.82</v>
      </c>
      <c r="L4938" s="3">
        <v>43697</v>
      </c>
      <c r="M4938">
        <v>2099.6381999999999</v>
      </c>
      <c r="N4938" s="3">
        <v>43697</v>
      </c>
      <c r="O4938">
        <v>4135.51</v>
      </c>
      <c r="P4938" s="3">
        <v>43432</v>
      </c>
      <c r="Q4938">
        <v>3171.9378999999999</v>
      </c>
      <c r="R4938" s="3">
        <v>43434</v>
      </c>
      <c r="S4938">
        <v>565.3646</v>
      </c>
      <c r="T4938" s="3">
        <v>43432</v>
      </c>
      <c r="U4938">
        <v>1603.1854000000001</v>
      </c>
      <c r="V4938" s="3">
        <v>43697</v>
      </c>
      <c r="W4938">
        <v>413.82</v>
      </c>
    </row>
    <row r="4939" spans="10:23" x14ac:dyDescent="0.2">
      <c r="J4939" s="3">
        <v>43698</v>
      </c>
      <c r="K4939">
        <v>11981.83</v>
      </c>
      <c r="L4939" s="3">
        <v>43698</v>
      </c>
      <c r="M4939">
        <v>2119.2802000000001</v>
      </c>
      <c r="N4939" s="3">
        <v>43698</v>
      </c>
      <c r="O4939">
        <v>4189.26</v>
      </c>
      <c r="P4939" s="3">
        <v>43433</v>
      </c>
      <c r="Q4939">
        <v>3185.5875000000001</v>
      </c>
      <c r="R4939" s="3">
        <v>43437</v>
      </c>
      <c r="S4939">
        <v>571.42010000000005</v>
      </c>
      <c r="T4939" s="3">
        <v>43433</v>
      </c>
      <c r="U4939">
        <v>1616.1198999999999</v>
      </c>
      <c r="V4939" s="3">
        <v>43698</v>
      </c>
      <c r="W4939">
        <v>413.02</v>
      </c>
    </row>
    <row r="4940" spans="10:23" x14ac:dyDescent="0.2">
      <c r="J4940" s="3">
        <v>43699</v>
      </c>
      <c r="K4940">
        <v>11931.42</v>
      </c>
      <c r="L4940" s="3">
        <v>43699</v>
      </c>
      <c r="M4940">
        <v>2113.3905</v>
      </c>
      <c r="N4940" s="3">
        <v>43699</v>
      </c>
      <c r="O4940">
        <v>4180.62</v>
      </c>
      <c r="P4940" s="3">
        <v>43434</v>
      </c>
      <c r="Q4940">
        <v>3201.5751</v>
      </c>
      <c r="R4940" s="3">
        <v>43438</v>
      </c>
      <c r="S4940">
        <v>554.70079999999996</v>
      </c>
      <c r="T4940" s="3">
        <v>43434</v>
      </c>
      <c r="U4940">
        <v>1613.4726000000001</v>
      </c>
      <c r="V4940" s="3">
        <v>43699</v>
      </c>
      <c r="W4940">
        <v>415.62</v>
      </c>
    </row>
    <row r="4941" spans="10:23" x14ac:dyDescent="0.2">
      <c r="J4941" s="3">
        <v>43700</v>
      </c>
      <c r="K4941">
        <v>11869</v>
      </c>
      <c r="L4941" s="3">
        <v>43700</v>
      </c>
      <c r="M4941">
        <v>2097.1404000000002</v>
      </c>
      <c r="N4941" s="3">
        <v>43700</v>
      </c>
      <c r="O4941">
        <v>4166.0600000000004</v>
      </c>
      <c r="P4941" s="3">
        <v>43437</v>
      </c>
      <c r="Q4941">
        <v>3238.942</v>
      </c>
      <c r="R4941" s="3">
        <v>43439</v>
      </c>
      <c r="S4941">
        <v>552.46339999999998</v>
      </c>
      <c r="T4941" s="3">
        <v>43437</v>
      </c>
      <c r="U4941">
        <v>1648.3325</v>
      </c>
      <c r="V4941" s="3">
        <v>43700</v>
      </c>
      <c r="W4941">
        <v>413.58</v>
      </c>
    </row>
    <row r="4942" spans="10:23" x14ac:dyDescent="0.2">
      <c r="J4942" s="3">
        <v>43703</v>
      </c>
      <c r="K4942">
        <v>11829.49</v>
      </c>
      <c r="L4942" s="3">
        <v>43703</v>
      </c>
      <c r="M4942">
        <v>2092.1021999999998</v>
      </c>
      <c r="N4942" s="3">
        <v>43703</v>
      </c>
      <c r="O4942">
        <v>4143.59</v>
      </c>
      <c r="P4942" s="3">
        <v>43438</v>
      </c>
      <c r="Q4942">
        <v>3160.5992000000001</v>
      </c>
      <c r="R4942" s="3">
        <v>43440</v>
      </c>
      <c r="S4942">
        <v>545.01289999999995</v>
      </c>
      <c r="T4942" s="3">
        <v>43438</v>
      </c>
      <c r="U4942">
        <v>1643.8887999999999</v>
      </c>
      <c r="V4942" s="3">
        <v>43703</v>
      </c>
      <c r="W4942">
        <v>413.89</v>
      </c>
    </row>
    <row r="4943" spans="10:23" x14ac:dyDescent="0.2">
      <c r="J4943" s="3">
        <v>43704</v>
      </c>
      <c r="K4943">
        <v>11917.73</v>
      </c>
      <c r="L4943" s="3">
        <v>43704</v>
      </c>
      <c r="M4943">
        <v>2102.2354</v>
      </c>
      <c r="N4943" s="3">
        <v>43704</v>
      </c>
      <c r="O4943">
        <v>4162.45</v>
      </c>
      <c r="P4943" s="3">
        <v>43439</v>
      </c>
      <c r="Q4943">
        <v>3146.7240000000002</v>
      </c>
      <c r="R4943" s="3">
        <v>43441</v>
      </c>
      <c r="S4943">
        <v>539.11789999999996</v>
      </c>
      <c r="T4943" s="3">
        <v>43439</v>
      </c>
      <c r="U4943">
        <v>1623.4635000000001</v>
      </c>
      <c r="V4943" s="3">
        <v>43704</v>
      </c>
      <c r="W4943">
        <v>414.55</v>
      </c>
    </row>
    <row r="4944" spans="10:23" x14ac:dyDescent="0.2">
      <c r="J4944" s="3">
        <v>43705</v>
      </c>
      <c r="K4944">
        <v>11883.15</v>
      </c>
      <c r="L4944" s="3">
        <v>43705</v>
      </c>
      <c r="M4944">
        <v>2095.9908</v>
      </c>
      <c r="N4944" s="3">
        <v>43705</v>
      </c>
      <c r="O4944">
        <v>4142.26</v>
      </c>
      <c r="P4944" s="3">
        <v>43440</v>
      </c>
      <c r="Q4944">
        <v>3103.3022000000001</v>
      </c>
      <c r="R4944" s="3">
        <v>43444</v>
      </c>
      <c r="S4944">
        <v>530.98630000000003</v>
      </c>
      <c r="T4944" s="3">
        <v>43440</v>
      </c>
      <c r="U4944">
        <v>1577.9770000000001</v>
      </c>
      <c r="V4944" s="3">
        <v>43705</v>
      </c>
      <c r="W4944">
        <v>414.7</v>
      </c>
    </row>
    <row r="4945" spans="10:23" x14ac:dyDescent="0.2">
      <c r="J4945" s="3">
        <v>43706</v>
      </c>
      <c r="K4945">
        <v>11979.83</v>
      </c>
      <c r="L4945" s="3">
        <v>43706</v>
      </c>
      <c r="M4945">
        <v>2117.6197000000002</v>
      </c>
      <c r="N4945" s="3">
        <v>43706</v>
      </c>
      <c r="O4945">
        <v>4179.5600000000004</v>
      </c>
      <c r="P4945" s="3">
        <v>43441</v>
      </c>
      <c r="Q4945">
        <v>3061.5632000000001</v>
      </c>
      <c r="R4945" s="3">
        <v>43445</v>
      </c>
      <c r="S4945">
        <v>531.84280000000001</v>
      </c>
      <c r="T4945" s="3">
        <v>43441</v>
      </c>
      <c r="U4945">
        <v>1580.8155999999999</v>
      </c>
      <c r="V4945" s="3">
        <v>43706</v>
      </c>
      <c r="W4945">
        <v>414.5</v>
      </c>
    </row>
    <row r="4946" spans="10:23" x14ac:dyDescent="0.2">
      <c r="J4946" s="3">
        <v>43707</v>
      </c>
      <c r="K4946">
        <v>12060.92</v>
      </c>
      <c r="L4946" s="3">
        <v>43707</v>
      </c>
      <c r="M4946">
        <v>2131.8544999999999</v>
      </c>
      <c r="N4946" s="3">
        <v>43707</v>
      </c>
      <c r="O4946">
        <v>4219.78</v>
      </c>
      <c r="P4946" s="3">
        <v>43444</v>
      </c>
      <c r="Q4946">
        <v>3037.3533000000002</v>
      </c>
      <c r="R4946" s="3">
        <v>43446</v>
      </c>
      <c r="S4946">
        <v>538.17529999999999</v>
      </c>
      <c r="T4946" s="3">
        <v>43444</v>
      </c>
      <c r="U4946">
        <v>1548.3979999999999</v>
      </c>
      <c r="V4946" s="3">
        <v>43707</v>
      </c>
      <c r="W4946">
        <v>411.99</v>
      </c>
    </row>
    <row r="4947" spans="10:23" x14ac:dyDescent="0.2">
      <c r="J4947" s="3">
        <v>43710</v>
      </c>
      <c r="K4947">
        <v>12091.05</v>
      </c>
      <c r="L4947" s="3">
        <v>43710</v>
      </c>
      <c r="M4947">
        <v>2136.1547999999998</v>
      </c>
      <c r="N4947" s="3">
        <v>43710</v>
      </c>
      <c r="O4947">
        <v>4218.21</v>
      </c>
      <c r="P4947" s="3">
        <v>43445</v>
      </c>
      <c r="Q4947">
        <v>3050.1098999999999</v>
      </c>
      <c r="R4947" s="3">
        <v>43447</v>
      </c>
      <c r="S4947">
        <v>534.87019999999995</v>
      </c>
      <c r="T4947" s="3">
        <v>43445</v>
      </c>
      <c r="U4947">
        <v>1556.672</v>
      </c>
      <c r="V4947" s="3">
        <v>43710</v>
      </c>
      <c r="W4947">
        <v>409.69</v>
      </c>
    </row>
    <row r="4948" spans="10:23" x14ac:dyDescent="0.2">
      <c r="J4948" s="3">
        <v>43711</v>
      </c>
      <c r="K4948">
        <v>12011.9</v>
      </c>
      <c r="L4948" s="3">
        <v>43711</v>
      </c>
      <c r="M4948">
        <v>2121.9908999999998</v>
      </c>
      <c r="N4948" s="3">
        <v>43711</v>
      </c>
      <c r="O4948">
        <v>4201.07</v>
      </c>
      <c r="P4948" s="3">
        <v>43446</v>
      </c>
      <c r="Q4948">
        <v>3078.9139</v>
      </c>
      <c r="R4948" s="3">
        <v>43448</v>
      </c>
      <c r="S4948">
        <v>529.02440000000001</v>
      </c>
      <c r="T4948" s="3">
        <v>43446</v>
      </c>
      <c r="U4948">
        <v>1577.3209999999999</v>
      </c>
      <c r="V4948" s="3">
        <v>43711</v>
      </c>
      <c r="W4948">
        <v>412.42</v>
      </c>
    </row>
    <row r="4949" spans="10:23" x14ac:dyDescent="0.2">
      <c r="J4949" s="3">
        <v>43712</v>
      </c>
      <c r="K4949">
        <v>12071.91</v>
      </c>
      <c r="L4949" s="3">
        <v>43712</v>
      </c>
      <c r="M4949">
        <v>2134.0117</v>
      </c>
      <c r="N4949" s="3">
        <v>43712</v>
      </c>
      <c r="O4949">
        <v>4232.25</v>
      </c>
      <c r="P4949" s="3">
        <v>43447</v>
      </c>
      <c r="Q4949">
        <v>3083.5639999999999</v>
      </c>
      <c r="R4949" s="3">
        <v>43451</v>
      </c>
      <c r="S4949">
        <v>517.58579999999995</v>
      </c>
      <c r="T4949" s="3">
        <v>43447</v>
      </c>
      <c r="U4949">
        <v>1591.4165</v>
      </c>
      <c r="V4949" s="3">
        <v>43712</v>
      </c>
      <c r="W4949">
        <v>413.94</v>
      </c>
    </row>
    <row r="4950" spans="10:23" x14ac:dyDescent="0.2">
      <c r="J4950" s="3">
        <v>43713</v>
      </c>
      <c r="K4950">
        <v>12161.5</v>
      </c>
      <c r="L4950" s="3">
        <v>43713</v>
      </c>
      <c r="M4950">
        <v>2160.2530999999999</v>
      </c>
      <c r="N4950" s="3">
        <v>43713</v>
      </c>
      <c r="O4950">
        <v>4267.09</v>
      </c>
      <c r="P4950" s="3">
        <v>43448</v>
      </c>
      <c r="Q4950">
        <v>3043.1961000000001</v>
      </c>
      <c r="R4950" s="3">
        <v>43452</v>
      </c>
      <c r="S4950">
        <v>516.28570000000002</v>
      </c>
      <c r="T4950" s="3">
        <v>43448</v>
      </c>
      <c r="U4950">
        <v>1574.1794</v>
      </c>
      <c r="V4950" s="3">
        <v>43713</v>
      </c>
      <c r="W4950">
        <v>414.25</v>
      </c>
    </row>
    <row r="4951" spans="10:23" x14ac:dyDescent="0.2">
      <c r="J4951" s="3">
        <v>43714</v>
      </c>
      <c r="K4951">
        <v>12266.71</v>
      </c>
      <c r="L4951" s="3">
        <v>43714</v>
      </c>
      <c r="M4951">
        <v>2178.2062999999998</v>
      </c>
      <c r="N4951" s="3">
        <v>43714</v>
      </c>
      <c r="O4951">
        <v>4289.6000000000004</v>
      </c>
      <c r="P4951" s="3">
        <v>43451</v>
      </c>
      <c r="Q4951">
        <v>2985.5934999999999</v>
      </c>
      <c r="R4951" s="3">
        <v>43453</v>
      </c>
      <c r="S4951">
        <v>510.8252</v>
      </c>
      <c r="T4951" s="3">
        <v>43451</v>
      </c>
      <c r="U4951">
        <v>1560.5768</v>
      </c>
      <c r="V4951" s="3">
        <v>43714</v>
      </c>
      <c r="W4951">
        <v>413.59</v>
      </c>
    </row>
    <row r="4952" spans="10:23" x14ac:dyDescent="0.2">
      <c r="J4952" s="3">
        <v>43717</v>
      </c>
      <c r="K4952">
        <v>12239.5</v>
      </c>
      <c r="L4952" s="3">
        <v>43717</v>
      </c>
      <c r="M4952">
        <v>2185.9409999999998</v>
      </c>
      <c r="N4952" s="3">
        <v>43717</v>
      </c>
      <c r="O4952">
        <v>4320.09</v>
      </c>
      <c r="P4952" s="3">
        <v>43452</v>
      </c>
      <c r="Q4952">
        <v>2978.7329</v>
      </c>
      <c r="R4952" s="3">
        <v>43454</v>
      </c>
      <c r="S4952">
        <v>500.3</v>
      </c>
      <c r="T4952" s="3">
        <v>43452</v>
      </c>
      <c r="U4952">
        <v>1554.0649000000001</v>
      </c>
      <c r="V4952" s="3">
        <v>43717</v>
      </c>
      <c r="W4952">
        <v>417.29</v>
      </c>
    </row>
    <row r="4953" spans="10:23" x14ac:dyDescent="0.2">
      <c r="J4953" s="3">
        <v>43718</v>
      </c>
      <c r="K4953">
        <v>12164.05</v>
      </c>
      <c r="L4953" s="3">
        <v>43718</v>
      </c>
      <c r="M4953">
        <v>2179.1572000000001</v>
      </c>
      <c r="N4953" s="3">
        <v>43718</v>
      </c>
      <c r="O4953">
        <v>4289.87</v>
      </c>
      <c r="P4953" s="3">
        <v>43453</v>
      </c>
      <c r="Q4953">
        <v>2950.6269000000002</v>
      </c>
      <c r="R4953" s="3">
        <v>43455</v>
      </c>
      <c r="S4953">
        <v>494.04349999999999</v>
      </c>
      <c r="T4953" s="3">
        <v>43453</v>
      </c>
      <c r="U4953">
        <v>1559.5092999999999</v>
      </c>
      <c r="V4953" s="3">
        <v>43718</v>
      </c>
      <c r="W4953">
        <v>416.21</v>
      </c>
    </row>
    <row r="4954" spans="10:23" x14ac:dyDescent="0.2">
      <c r="J4954" s="3">
        <v>43719</v>
      </c>
      <c r="K4954">
        <v>12249.32</v>
      </c>
      <c r="L4954" s="3">
        <v>43719</v>
      </c>
      <c r="M4954">
        <v>2199.9061999999999</v>
      </c>
      <c r="N4954" s="3">
        <v>43719</v>
      </c>
      <c r="O4954">
        <v>4317.4399999999996</v>
      </c>
      <c r="P4954" s="3">
        <v>43454</v>
      </c>
      <c r="Q4954">
        <v>2896.183</v>
      </c>
      <c r="R4954" s="3">
        <v>43458</v>
      </c>
      <c r="S4954">
        <v>485.48739999999998</v>
      </c>
      <c r="T4954" s="3">
        <v>43454</v>
      </c>
      <c r="U4954">
        <v>1542.8942999999999</v>
      </c>
      <c r="V4954" s="3">
        <v>43719</v>
      </c>
      <c r="W4954">
        <v>417.17</v>
      </c>
    </row>
    <row r="4955" spans="10:23" x14ac:dyDescent="0.2">
      <c r="J4955" s="3">
        <v>43720</v>
      </c>
      <c r="K4955">
        <v>12249.42</v>
      </c>
      <c r="L4955" s="3">
        <v>43720</v>
      </c>
      <c r="M4955">
        <v>2198.9126999999999</v>
      </c>
      <c r="N4955" s="3">
        <v>43720</v>
      </c>
      <c r="O4955">
        <v>4315.5</v>
      </c>
      <c r="P4955" s="3">
        <v>43455</v>
      </c>
      <c r="Q4955">
        <v>2863.5535</v>
      </c>
      <c r="R4955" s="3">
        <v>43459</v>
      </c>
      <c r="S4955">
        <v>481.73630000000003</v>
      </c>
      <c r="T4955" s="3">
        <v>43455</v>
      </c>
      <c r="U4955">
        <v>1544.7699</v>
      </c>
      <c r="V4955" s="3">
        <v>43720</v>
      </c>
      <c r="W4955">
        <v>416.55</v>
      </c>
    </row>
    <row r="4956" spans="10:23" x14ac:dyDescent="0.2">
      <c r="J4956" s="3">
        <v>43721</v>
      </c>
      <c r="K4956">
        <v>12170.68</v>
      </c>
      <c r="L4956" s="3">
        <v>43721</v>
      </c>
      <c r="M4956">
        <v>2198.7139999999999</v>
      </c>
      <c r="N4956" s="3">
        <v>43721</v>
      </c>
      <c r="O4956">
        <v>4326.0200000000004</v>
      </c>
      <c r="P4956" s="3">
        <v>43458</v>
      </c>
      <c r="Q4956">
        <v>2800.7381999999998</v>
      </c>
      <c r="R4956" s="3">
        <v>43460</v>
      </c>
      <c r="S4956">
        <v>499.89530000000002</v>
      </c>
      <c r="T4956" s="3">
        <v>43458</v>
      </c>
      <c r="U4956">
        <v>1530.424</v>
      </c>
      <c r="V4956" s="3">
        <v>43721</v>
      </c>
      <c r="W4956">
        <v>416.08</v>
      </c>
    </row>
    <row r="4957" spans="10:23" x14ac:dyDescent="0.2">
      <c r="J4957" s="3">
        <v>43724</v>
      </c>
      <c r="K4957">
        <v>12072.88</v>
      </c>
      <c r="L4957" s="3">
        <v>43724</v>
      </c>
      <c r="M4957">
        <v>2179.1855999999998</v>
      </c>
      <c r="N4957" s="3">
        <v>43724</v>
      </c>
      <c r="O4957">
        <v>4289.0200000000004</v>
      </c>
      <c r="P4957" s="3">
        <v>43459</v>
      </c>
      <c r="Q4957">
        <v>2783.4573</v>
      </c>
      <c r="R4957" s="3">
        <v>43461</v>
      </c>
      <c r="S4957">
        <v>499.30099999999999</v>
      </c>
      <c r="T4957" s="3">
        <v>43459</v>
      </c>
      <c r="U4957">
        <v>1523.3467000000001</v>
      </c>
      <c r="V4957" s="3">
        <v>43724</v>
      </c>
      <c r="W4957">
        <v>414.66</v>
      </c>
    </row>
    <row r="4958" spans="10:23" x14ac:dyDescent="0.2">
      <c r="J4958" s="3">
        <v>43725</v>
      </c>
      <c r="K4958">
        <v>12137.72</v>
      </c>
      <c r="L4958" s="3">
        <v>43725</v>
      </c>
      <c r="M4958">
        <v>2181.7968999999998</v>
      </c>
      <c r="N4958" s="3">
        <v>43725</v>
      </c>
      <c r="O4958">
        <v>4298.57</v>
      </c>
      <c r="P4958" s="3">
        <v>43460</v>
      </c>
      <c r="Q4958">
        <v>2893.1354000000001</v>
      </c>
      <c r="R4958" s="3">
        <v>43462</v>
      </c>
      <c r="S4958">
        <v>501.71949999999998</v>
      </c>
      <c r="T4958" s="3">
        <v>43460</v>
      </c>
      <c r="U4958">
        <v>1536.0197000000001</v>
      </c>
      <c r="V4958" s="3">
        <v>43725</v>
      </c>
      <c r="W4958">
        <v>415.07</v>
      </c>
    </row>
    <row r="4959" spans="10:23" x14ac:dyDescent="0.2">
      <c r="J4959" s="3">
        <v>43726</v>
      </c>
      <c r="K4959">
        <v>12152.9</v>
      </c>
      <c r="L4959" s="3">
        <v>43726</v>
      </c>
      <c r="M4959">
        <v>2185.1963000000001</v>
      </c>
      <c r="N4959" s="3">
        <v>43726</v>
      </c>
      <c r="O4959">
        <v>4299.72</v>
      </c>
      <c r="P4959" s="3">
        <v>43461</v>
      </c>
      <c r="Q4959">
        <v>2892.4621999999999</v>
      </c>
      <c r="R4959" s="3">
        <v>43465</v>
      </c>
      <c r="S4959">
        <v>505.0659</v>
      </c>
      <c r="T4959" s="3">
        <v>43461</v>
      </c>
      <c r="U4959">
        <v>1532.8811000000001</v>
      </c>
      <c r="V4959" s="3">
        <v>43726</v>
      </c>
      <c r="W4959">
        <v>413.44</v>
      </c>
    </row>
    <row r="4960" spans="10:23" x14ac:dyDescent="0.2">
      <c r="J4960" s="3">
        <v>43727</v>
      </c>
      <c r="K4960">
        <v>12201.76</v>
      </c>
      <c r="L4960" s="3">
        <v>43727</v>
      </c>
      <c r="M4960">
        <v>2196.0248000000001</v>
      </c>
      <c r="N4960" s="3">
        <v>43727</v>
      </c>
      <c r="O4960">
        <v>4314.5</v>
      </c>
      <c r="P4960" s="3">
        <v>43462</v>
      </c>
      <c r="Q4960">
        <v>2896.7480999999998</v>
      </c>
      <c r="R4960" s="3">
        <v>43466</v>
      </c>
      <c r="S4960">
        <v>505.15710000000001</v>
      </c>
      <c r="T4960" s="3">
        <v>43462</v>
      </c>
      <c r="U4960">
        <v>1544.4793999999999</v>
      </c>
      <c r="V4960" s="3">
        <v>43727</v>
      </c>
      <c r="W4960">
        <v>412.3</v>
      </c>
    </row>
    <row r="4961" spans="10:23" x14ac:dyDescent="0.2">
      <c r="J4961" s="3">
        <v>43728</v>
      </c>
      <c r="K4961">
        <v>12186.86</v>
      </c>
      <c r="L4961" s="3">
        <v>43728</v>
      </c>
      <c r="M4961">
        <v>2192.6995000000002</v>
      </c>
      <c r="N4961" s="3">
        <v>43728</v>
      </c>
      <c r="O4961">
        <v>4312.04</v>
      </c>
      <c r="P4961" s="3">
        <v>43465</v>
      </c>
      <c r="Q4961">
        <v>2911.9919</v>
      </c>
      <c r="R4961" s="3">
        <v>43467</v>
      </c>
      <c r="S4961">
        <v>508.77850000000001</v>
      </c>
      <c r="T4961" s="3">
        <v>43465</v>
      </c>
      <c r="U4961">
        <v>1546.7036000000001</v>
      </c>
      <c r="V4961" s="3">
        <v>43728</v>
      </c>
      <c r="W4961">
        <v>412.1</v>
      </c>
    </row>
    <row r="4962" spans="10:23" x14ac:dyDescent="0.2">
      <c r="J4962" s="3">
        <v>43731</v>
      </c>
      <c r="K4962">
        <v>12129.21</v>
      </c>
      <c r="L4962" s="3">
        <v>43731</v>
      </c>
      <c r="M4962">
        <v>2176.4283</v>
      </c>
      <c r="N4962" s="3">
        <v>43731</v>
      </c>
      <c r="O4962">
        <v>4281.08</v>
      </c>
      <c r="P4962" s="3">
        <v>43466</v>
      </c>
      <c r="Q4962">
        <v>2912.3283999999999</v>
      </c>
      <c r="R4962" s="3">
        <v>43468</v>
      </c>
      <c r="S4962">
        <v>503.54750000000001</v>
      </c>
      <c r="T4962" s="3">
        <v>43466</v>
      </c>
      <c r="U4962">
        <v>1547.2863</v>
      </c>
      <c r="V4962" s="3">
        <v>43731</v>
      </c>
      <c r="W4962">
        <v>411.61</v>
      </c>
    </row>
    <row r="4963" spans="10:23" x14ac:dyDescent="0.2">
      <c r="J4963" s="3">
        <v>43732</v>
      </c>
      <c r="K4963">
        <v>12141.17</v>
      </c>
      <c r="L4963" s="3">
        <v>43732</v>
      </c>
      <c r="M4963">
        <v>2170.4881999999998</v>
      </c>
      <c r="N4963" s="3">
        <v>43732</v>
      </c>
      <c r="O4963">
        <v>4287.1499999999996</v>
      </c>
      <c r="P4963" s="3">
        <v>43467</v>
      </c>
      <c r="Q4963">
        <v>2929.9333999999999</v>
      </c>
      <c r="R4963" s="3">
        <v>43469</v>
      </c>
      <c r="S4963">
        <v>514.69029999999998</v>
      </c>
      <c r="T4963" s="3">
        <v>43467</v>
      </c>
      <c r="U4963">
        <v>1542.4124999999999</v>
      </c>
      <c r="V4963" s="3">
        <v>43732</v>
      </c>
      <c r="W4963">
        <v>411.19</v>
      </c>
    </row>
    <row r="4964" spans="10:23" x14ac:dyDescent="0.2">
      <c r="J4964" s="3">
        <v>43733</v>
      </c>
      <c r="K4964">
        <v>12047.15</v>
      </c>
      <c r="L4964" s="3">
        <v>43733</v>
      </c>
      <c r="M4964">
        <v>2155.3254000000002</v>
      </c>
      <c r="N4964" s="3">
        <v>43733</v>
      </c>
      <c r="O4964">
        <v>4265.26</v>
      </c>
      <c r="P4964" s="3">
        <v>43468</v>
      </c>
      <c r="Q4964">
        <v>2882.1779999999999</v>
      </c>
      <c r="R4964" s="3">
        <v>43472</v>
      </c>
      <c r="S4964">
        <v>520.8383</v>
      </c>
      <c r="T4964" s="3">
        <v>43468</v>
      </c>
      <c r="U4964">
        <v>1529.9779000000001</v>
      </c>
      <c r="V4964" s="3">
        <v>43733</v>
      </c>
      <c r="W4964">
        <v>409.79</v>
      </c>
    </row>
    <row r="4965" spans="10:23" x14ac:dyDescent="0.2">
      <c r="J4965" s="3">
        <v>43734</v>
      </c>
      <c r="K4965">
        <v>12157.64</v>
      </c>
      <c r="L4965" s="3">
        <v>43734</v>
      </c>
      <c r="M4965">
        <v>2172.1651000000002</v>
      </c>
      <c r="N4965" s="3">
        <v>43734</v>
      </c>
      <c r="O4965">
        <v>4288.16</v>
      </c>
      <c r="P4965" s="3">
        <v>43469</v>
      </c>
      <c r="Q4965">
        <v>2953.4162999999999</v>
      </c>
      <c r="R4965" s="3">
        <v>43473</v>
      </c>
      <c r="S4965">
        <v>527.20569999999998</v>
      </c>
      <c r="T4965" s="3">
        <v>43469</v>
      </c>
      <c r="U4965">
        <v>1550.5365999999999</v>
      </c>
      <c r="V4965" s="3">
        <v>43734</v>
      </c>
      <c r="W4965">
        <v>409.91</v>
      </c>
    </row>
    <row r="4966" spans="10:23" x14ac:dyDescent="0.2">
      <c r="J4966" s="3">
        <v>43735</v>
      </c>
      <c r="K4966">
        <v>12188.31</v>
      </c>
      <c r="L4966" s="3">
        <v>43735</v>
      </c>
      <c r="M4966">
        <v>2179.1851000000001</v>
      </c>
      <c r="N4966" s="3">
        <v>43735</v>
      </c>
      <c r="O4966">
        <v>4305.9399999999996</v>
      </c>
      <c r="P4966" s="3">
        <v>43472</v>
      </c>
      <c r="Q4966">
        <v>2961.2754</v>
      </c>
      <c r="R4966" s="3">
        <v>43474</v>
      </c>
      <c r="S4966">
        <v>530.49239999999998</v>
      </c>
      <c r="T4966" s="3">
        <v>43472</v>
      </c>
      <c r="U4966">
        <v>1562.8418999999999</v>
      </c>
      <c r="V4966" s="3">
        <v>43735</v>
      </c>
      <c r="W4966">
        <v>409.4</v>
      </c>
    </row>
    <row r="4967" spans="10:23" x14ac:dyDescent="0.2">
      <c r="J4967" s="3">
        <v>43738</v>
      </c>
      <c r="K4967">
        <v>12233.13</v>
      </c>
      <c r="L4967" s="3">
        <v>43738</v>
      </c>
      <c r="M4967">
        <v>2185.6509999999998</v>
      </c>
      <c r="N4967" s="3">
        <v>43738</v>
      </c>
      <c r="O4967">
        <v>4312.72</v>
      </c>
      <c r="P4967" s="3">
        <v>43473</v>
      </c>
      <c r="Q4967">
        <v>2986.3542000000002</v>
      </c>
      <c r="R4967" s="3">
        <v>43475</v>
      </c>
      <c r="S4967">
        <v>536.12620000000004</v>
      </c>
      <c r="T4967" s="3">
        <v>43473</v>
      </c>
      <c r="U4967">
        <v>1559.3151</v>
      </c>
      <c r="V4967" s="3">
        <v>43738</v>
      </c>
      <c r="W4967">
        <v>412.6</v>
      </c>
    </row>
    <row r="4968" spans="10:23" x14ac:dyDescent="0.2">
      <c r="J4968" s="3">
        <v>43739</v>
      </c>
      <c r="K4968">
        <v>12093.1</v>
      </c>
      <c r="L4968" s="3">
        <v>43739</v>
      </c>
      <c r="M4968">
        <v>2160.8249000000001</v>
      </c>
      <c r="N4968" s="3">
        <v>43739</v>
      </c>
      <c r="O4968">
        <v>4292.1899999999996</v>
      </c>
      <c r="P4968" s="3">
        <v>43474</v>
      </c>
      <c r="Q4968">
        <v>2995.4683</v>
      </c>
      <c r="R4968" s="3">
        <v>43476</v>
      </c>
      <c r="S4968">
        <v>536.54849999999999</v>
      </c>
      <c r="T4968" s="3">
        <v>43474</v>
      </c>
      <c r="U4968">
        <v>1581.6448</v>
      </c>
      <c r="V4968" s="3">
        <v>43739</v>
      </c>
      <c r="W4968">
        <v>417.2</v>
      </c>
    </row>
    <row r="4969" spans="10:23" x14ac:dyDescent="0.2">
      <c r="J4969" s="3">
        <v>43740</v>
      </c>
      <c r="K4969">
        <v>11868.32</v>
      </c>
      <c r="L4969" s="3">
        <v>43740</v>
      </c>
      <c r="M4969">
        <v>2114.6685000000002</v>
      </c>
      <c r="N4969" s="3">
        <v>43740</v>
      </c>
      <c r="O4969">
        <v>4208.34</v>
      </c>
      <c r="P4969" s="3">
        <v>43475</v>
      </c>
      <c r="Q4969">
        <v>3028.0614</v>
      </c>
      <c r="R4969" s="3">
        <v>43479</v>
      </c>
      <c r="S4969">
        <v>532.01059999999995</v>
      </c>
      <c r="T4969" s="3">
        <v>43475</v>
      </c>
      <c r="U4969">
        <v>1599.9920999999999</v>
      </c>
      <c r="V4969" s="3">
        <v>43740</v>
      </c>
      <c r="W4969">
        <v>420.35</v>
      </c>
    </row>
    <row r="4970" spans="10:23" x14ac:dyDescent="0.2">
      <c r="J4970" s="3">
        <v>43741</v>
      </c>
      <c r="K4970">
        <v>11882.52</v>
      </c>
      <c r="L4970" s="3">
        <v>43741</v>
      </c>
      <c r="M4970">
        <v>2111.6984000000002</v>
      </c>
      <c r="N4970" s="3">
        <v>43741</v>
      </c>
      <c r="O4970">
        <v>4206.6899999999996</v>
      </c>
      <c r="P4970" s="3">
        <v>43476</v>
      </c>
      <c r="Q4970">
        <v>3027.2543999999998</v>
      </c>
      <c r="R4970" s="3">
        <v>43480</v>
      </c>
      <c r="S4970">
        <v>539.36159999999995</v>
      </c>
      <c r="T4970" s="3">
        <v>43476</v>
      </c>
      <c r="U4970">
        <v>1603.8994</v>
      </c>
      <c r="V4970" s="3">
        <v>43741</v>
      </c>
      <c r="W4970">
        <v>421.85</v>
      </c>
    </row>
    <row r="4971" spans="10:23" x14ac:dyDescent="0.2">
      <c r="J4971" s="3">
        <v>43742</v>
      </c>
      <c r="K4971">
        <v>11970.07</v>
      </c>
      <c r="L4971" s="3">
        <v>43742</v>
      </c>
      <c r="M4971">
        <v>2125.3407000000002</v>
      </c>
      <c r="N4971" s="3">
        <v>43742</v>
      </c>
      <c r="O4971">
        <v>4244.58</v>
      </c>
      <c r="P4971" s="3">
        <v>43479</v>
      </c>
      <c r="Q4971">
        <v>3005.6</v>
      </c>
      <c r="R4971" s="3">
        <v>43481</v>
      </c>
      <c r="S4971">
        <v>542.60900000000004</v>
      </c>
      <c r="T4971" s="3">
        <v>43479</v>
      </c>
      <c r="U4971">
        <v>1586.2268999999999</v>
      </c>
      <c r="V4971" s="3">
        <v>43742</v>
      </c>
      <c r="W4971">
        <v>423.27</v>
      </c>
    </row>
    <row r="4972" spans="10:23" x14ac:dyDescent="0.2">
      <c r="J4972" s="3">
        <v>43745</v>
      </c>
      <c r="K4972">
        <v>12075.22</v>
      </c>
      <c r="L4972" s="3">
        <v>43745</v>
      </c>
      <c r="M4972">
        <v>2144.0989</v>
      </c>
      <c r="N4972" s="3">
        <v>43745</v>
      </c>
      <c r="O4972">
        <v>4281.0600000000004</v>
      </c>
      <c r="P4972" s="3">
        <v>43480</v>
      </c>
      <c r="Q4972">
        <v>3055.1837999999998</v>
      </c>
      <c r="R4972" s="3">
        <v>43482</v>
      </c>
      <c r="S4972">
        <v>547.81219999999996</v>
      </c>
      <c r="T4972" s="3">
        <v>43480</v>
      </c>
      <c r="U4972">
        <v>1619.6495</v>
      </c>
      <c r="V4972" s="3">
        <v>43745</v>
      </c>
      <c r="W4972">
        <v>426.68</v>
      </c>
    </row>
    <row r="4973" spans="10:23" x14ac:dyDescent="0.2">
      <c r="J4973" s="3">
        <v>43746</v>
      </c>
      <c r="K4973">
        <v>11944.72</v>
      </c>
      <c r="L4973" s="3">
        <v>43746</v>
      </c>
      <c r="M4973">
        <v>2119.5286000000001</v>
      </c>
      <c r="N4973" s="3">
        <v>43746</v>
      </c>
      <c r="O4973">
        <v>4237.2299999999996</v>
      </c>
      <c r="P4973" s="3">
        <v>43481</v>
      </c>
      <c r="Q4973">
        <v>3063.442</v>
      </c>
      <c r="R4973" s="3">
        <v>43483</v>
      </c>
      <c r="S4973">
        <v>554.74810000000002</v>
      </c>
      <c r="T4973" s="3">
        <v>43481</v>
      </c>
      <c r="U4973">
        <v>1628.5191</v>
      </c>
      <c r="V4973" s="3">
        <v>43746</v>
      </c>
      <c r="W4973">
        <v>426.59</v>
      </c>
    </row>
    <row r="4974" spans="10:23" x14ac:dyDescent="0.2">
      <c r="J4974" s="3">
        <v>43747</v>
      </c>
      <c r="K4974">
        <v>11982.69</v>
      </c>
      <c r="L4974" s="3">
        <v>43747</v>
      </c>
      <c r="M4974">
        <v>2125.2127999999998</v>
      </c>
      <c r="N4974" s="3">
        <v>43747</v>
      </c>
      <c r="O4974">
        <v>4249.57</v>
      </c>
      <c r="P4974" s="3">
        <v>43482</v>
      </c>
      <c r="Q4974">
        <v>3091.2703000000001</v>
      </c>
      <c r="R4974" s="3">
        <v>43486</v>
      </c>
      <c r="S4974">
        <v>556.21690000000001</v>
      </c>
      <c r="T4974" s="3">
        <v>43482</v>
      </c>
      <c r="U4974">
        <v>1634.9647</v>
      </c>
      <c r="V4974" s="3">
        <v>43747</v>
      </c>
      <c r="W4974">
        <v>425.93</v>
      </c>
    </row>
    <row r="4975" spans="10:23" x14ac:dyDescent="0.2">
      <c r="J4975" s="3">
        <v>43748</v>
      </c>
      <c r="K4975">
        <v>12054.47</v>
      </c>
      <c r="L4975" s="3">
        <v>43748</v>
      </c>
      <c r="M4975">
        <v>2143.7294000000002</v>
      </c>
      <c r="N4975" s="3">
        <v>43748</v>
      </c>
      <c r="O4975">
        <v>4270.2</v>
      </c>
      <c r="P4975" s="3">
        <v>43483</v>
      </c>
      <c r="Q4975">
        <v>3135.7103000000002</v>
      </c>
      <c r="R4975" s="3">
        <v>43487</v>
      </c>
      <c r="S4975">
        <v>549.71889999999996</v>
      </c>
      <c r="T4975" s="3">
        <v>43483</v>
      </c>
      <c r="U4975">
        <v>1652.2335</v>
      </c>
      <c r="V4975" s="3">
        <v>43748</v>
      </c>
      <c r="W4975">
        <v>421.44</v>
      </c>
    </row>
    <row r="4976" spans="10:23" x14ac:dyDescent="0.2">
      <c r="J4976" s="3">
        <v>43749</v>
      </c>
      <c r="K4976">
        <v>12178.19</v>
      </c>
      <c r="L4976" s="3">
        <v>43749</v>
      </c>
      <c r="M4976">
        <v>2176.9825000000001</v>
      </c>
      <c r="N4976" s="3">
        <v>43749</v>
      </c>
      <c r="O4976">
        <v>4334.74</v>
      </c>
      <c r="P4976" s="3">
        <v>43486</v>
      </c>
      <c r="Q4976">
        <v>3141.5263</v>
      </c>
      <c r="R4976" s="3">
        <v>43488</v>
      </c>
      <c r="S4976">
        <v>547.42449999999997</v>
      </c>
      <c r="T4976" s="3">
        <v>43486</v>
      </c>
      <c r="U4976">
        <v>1655.9725000000001</v>
      </c>
      <c r="V4976" s="3">
        <v>43749</v>
      </c>
      <c r="W4976">
        <v>423.12</v>
      </c>
    </row>
    <row r="4977" spans="10:23" x14ac:dyDescent="0.2">
      <c r="J4977" s="3">
        <v>43752</v>
      </c>
      <c r="K4977">
        <v>12117.85</v>
      </c>
      <c r="L4977" s="3">
        <v>43752</v>
      </c>
      <c r="M4977">
        <v>2165.3580999999999</v>
      </c>
      <c r="N4977" s="3">
        <v>43752</v>
      </c>
      <c r="O4977">
        <v>4324.45</v>
      </c>
      <c r="P4977" s="3">
        <v>43487</v>
      </c>
      <c r="Q4977">
        <v>3104.9825000000001</v>
      </c>
      <c r="R4977" s="3">
        <v>43489</v>
      </c>
      <c r="S4977">
        <v>551.98659999999995</v>
      </c>
      <c r="T4977" s="3">
        <v>43487</v>
      </c>
      <c r="U4977">
        <v>1642.1107</v>
      </c>
      <c r="V4977" s="3">
        <v>43752</v>
      </c>
      <c r="W4977">
        <v>421.92</v>
      </c>
    </row>
    <row r="4978" spans="10:23" x14ac:dyDescent="0.2">
      <c r="J4978" s="3">
        <v>43753</v>
      </c>
      <c r="K4978">
        <v>12200.47</v>
      </c>
      <c r="L4978" s="3">
        <v>43753</v>
      </c>
      <c r="M4978">
        <v>2189.09</v>
      </c>
      <c r="N4978" s="3">
        <v>43753</v>
      </c>
      <c r="O4978">
        <v>4349.83</v>
      </c>
      <c r="P4978" s="3">
        <v>43488</v>
      </c>
      <c r="Q4978">
        <v>3100.279</v>
      </c>
      <c r="R4978" s="3">
        <v>43490</v>
      </c>
      <c r="S4978">
        <v>556.37459999999999</v>
      </c>
      <c r="T4978" s="3">
        <v>43488</v>
      </c>
      <c r="U4978">
        <v>1640.0353</v>
      </c>
      <c r="V4978" s="3">
        <v>43753</v>
      </c>
      <c r="W4978">
        <v>424.8</v>
      </c>
    </row>
    <row r="4979" spans="10:23" x14ac:dyDescent="0.2">
      <c r="J4979" s="3">
        <v>43754</v>
      </c>
      <c r="K4979">
        <v>12183.26</v>
      </c>
      <c r="L4979" s="3">
        <v>43754</v>
      </c>
      <c r="M4979">
        <v>2189.1895</v>
      </c>
      <c r="N4979" s="3">
        <v>43754</v>
      </c>
      <c r="O4979">
        <v>4343.8100000000004</v>
      </c>
      <c r="P4979" s="3">
        <v>43489</v>
      </c>
      <c r="Q4979">
        <v>3112.9829</v>
      </c>
      <c r="R4979" s="3">
        <v>43493</v>
      </c>
      <c r="S4979">
        <v>553.28679999999997</v>
      </c>
      <c r="T4979" s="3">
        <v>43489</v>
      </c>
      <c r="U4979">
        <v>1657.0248999999999</v>
      </c>
      <c r="V4979" s="3">
        <v>43754</v>
      </c>
      <c r="W4979">
        <v>422.81</v>
      </c>
    </row>
    <row r="4980" spans="10:23" x14ac:dyDescent="0.2">
      <c r="J4980" s="3">
        <v>43755</v>
      </c>
      <c r="K4980">
        <v>12121.34</v>
      </c>
      <c r="L4980" s="3">
        <v>43755</v>
      </c>
      <c r="M4980">
        <v>2180.7057</v>
      </c>
      <c r="N4980" s="3">
        <v>43755</v>
      </c>
      <c r="O4980">
        <v>4310.51</v>
      </c>
      <c r="P4980" s="3">
        <v>43490</v>
      </c>
      <c r="Q4980">
        <v>3129.9967000000001</v>
      </c>
      <c r="R4980" s="3">
        <v>43494</v>
      </c>
      <c r="S4980">
        <v>556.11099999999999</v>
      </c>
      <c r="T4980" s="3">
        <v>43490</v>
      </c>
      <c r="U4980">
        <v>1671.4425000000001</v>
      </c>
      <c r="V4980" s="3">
        <v>43755</v>
      </c>
      <c r="W4980">
        <v>424.67</v>
      </c>
    </row>
    <row r="4981" spans="10:23" x14ac:dyDescent="0.2">
      <c r="J4981" s="3">
        <v>43756</v>
      </c>
      <c r="K4981">
        <v>12062.18</v>
      </c>
      <c r="L4981" s="3">
        <v>43756</v>
      </c>
      <c r="M4981">
        <v>2168.3850000000002</v>
      </c>
      <c r="N4981" s="3">
        <v>43756</v>
      </c>
      <c r="O4981">
        <v>4287.9399999999996</v>
      </c>
      <c r="P4981" s="3">
        <v>43493</v>
      </c>
      <c r="Q4981">
        <v>3103.5994999999998</v>
      </c>
      <c r="R4981" s="3">
        <v>43495</v>
      </c>
      <c r="S4981">
        <v>561.22529999999995</v>
      </c>
      <c r="T4981" s="3">
        <v>43493</v>
      </c>
      <c r="U4981">
        <v>1660.9918</v>
      </c>
      <c r="V4981" s="3">
        <v>43756</v>
      </c>
      <c r="W4981">
        <v>422.52</v>
      </c>
    </row>
    <row r="4982" spans="10:23" x14ac:dyDescent="0.2">
      <c r="J4982" s="3">
        <v>43759</v>
      </c>
      <c r="K4982">
        <v>12082.59</v>
      </c>
      <c r="L4982" s="3">
        <v>43759</v>
      </c>
      <c r="M4982">
        <v>2180.2936</v>
      </c>
      <c r="N4982" s="3">
        <v>43759</v>
      </c>
      <c r="O4982">
        <v>4314.33</v>
      </c>
      <c r="P4982" s="3">
        <v>43494</v>
      </c>
      <c r="Q4982">
        <v>3117.7627000000002</v>
      </c>
      <c r="R4982" s="3">
        <v>43496</v>
      </c>
      <c r="S4982">
        <v>563.41380000000004</v>
      </c>
      <c r="T4982" s="3">
        <v>43494</v>
      </c>
      <c r="U4982">
        <v>1670.9449999999999</v>
      </c>
      <c r="V4982" s="3">
        <v>43759</v>
      </c>
      <c r="W4982">
        <v>423.43</v>
      </c>
    </row>
    <row r="4983" spans="10:23" x14ac:dyDescent="0.2">
      <c r="J4983" s="3">
        <v>43760</v>
      </c>
      <c r="K4983">
        <v>12105.12</v>
      </c>
      <c r="L4983" s="3">
        <v>43760</v>
      </c>
      <c r="M4983">
        <v>2183.2777999999998</v>
      </c>
      <c r="N4983" s="3">
        <v>43760</v>
      </c>
      <c r="O4983">
        <v>4301.6899999999996</v>
      </c>
      <c r="P4983" s="3">
        <v>43495</v>
      </c>
      <c r="Q4983">
        <v>3163.3101000000001</v>
      </c>
      <c r="R4983" s="3">
        <v>43497</v>
      </c>
      <c r="S4983">
        <v>564.17250000000001</v>
      </c>
      <c r="T4983" s="3">
        <v>43495</v>
      </c>
      <c r="U4983">
        <v>1688.3665000000001</v>
      </c>
      <c r="V4983" s="3">
        <v>43760</v>
      </c>
      <c r="W4983">
        <v>421.96</v>
      </c>
    </row>
    <row r="4984" spans="10:23" x14ac:dyDescent="0.2">
      <c r="J4984" s="3">
        <v>43761</v>
      </c>
      <c r="K4984">
        <v>12103.51</v>
      </c>
      <c r="L4984" s="3">
        <v>43761</v>
      </c>
      <c r="M4984">
        <v>2185.2815000000001</v>
      </c>
      <c r="N4984" s="3">
        <v>43761</v>
      </c>
      <c r="O4984">
        <v>4293.1000000000004</v>
      </c>
      <c r="P4984" s="3">
        <v>43496</v>
      </c>
      <c r="Q4984">
        <v>3174.7465000000002</v>
      </c>
      <c r="R4984" s="3">
        <v>43500</v>
      </c>
      <c r="S4984">
        <v>570.18370000000004</v>
      </c>
      <c r="T4984" s="3">
        <v>43496</v>
      </c>
      <c r="U4984">
        <v>1700.9455</v>
      </c>
      <c r="V4984" s="3">
        <v>43761</v>
      </c>
      <c r="W4984">
        <v>421.58</v>
      </c>
    </row>
    <row r="4985" spans="10:23" x14ac:dyDescent="0.2">
      <c r="J4985" s="3">
        <v>43762</v>
      </c>
      <c r="K4985">
        <v>12211.83</v>
      </c>
      <c r="L4985" s="3">
        <v>43762</v>
      </c>
      <c r="M4985">
        <v>2203.0165000000002</v>
      </c>
      <c r="N4985" s="3">
        <v>43762</v>
      </c>
      <c r="O4985">
        <v>4327.88</v>
      </c>
      <c r="P4985" s="3">
        <v>43497</v>
      </c>
      <c r="Q4985">
        <v>3179.2098000000001</v>
      </c>
      <c r="R4985" s="3">
        <v>43501</v>
      </c>
      <c r="S4985">
        <v>573.52440000000001</v>
      </c>
      <c r="T4985" s="3">
        <v>43497</v>
      </c>
      <c r="U4985">
        <v>1702.7755999999999</v>
      </c>
      <c r="V4985" s="3">
        <v>43762</v>
      </c>
      <c r="W4985">
        <v>414.62</v>
      </c>
    </row>
    <row r="4986" spans="10:23" x14ac:dyDescent="0.2">
      <c r="J4986" s="3">
        <v>43763</v>
      </c>
      <c r="K4986">
        <v>12306.45</v>
      </c>
      <c r="L4986" s="3">
        <v>43763</v>
      </c>
      <c r="M4986">
        <v>2222.3573000000001</v>
      </c>
      <c r="N4986" s="3">
        <v>43763</v>
      </c>
      <c r="O4986">
        <v>4346.07</v>
      </c>
      <c r="P4986" s="3">
        <v>43500</v>
      </c>
      <c r="Q4986">
        <v>3203.0282000000002</v>
      </c>
      <c r="R4986" s="3">
        <v>43502</v>
      </c>
      <c r="S4986">
        <v>573.80200000000002</v>
      </c>
      <c r="T4986" s="3">
        <v>43500</v>
      </c>
      <c r="U4986">
        <v>1705.0966000000001</v>
      </c>
      <c r="V4986" s="3">
        <v>43763</v>
      </c>
      <c r="W4986">
        <v>414.61</v>
      </c>
    </row>
    <row r="4987" spans="10:23" x14ac:dyDescent="0.2">
      <c r="J4987" s="3">
        <v>43766</v>
      </c>
      <c r="K4987">
        <v>12344.53</v>
      </c>
      <c r="L4987" s="3">
        <v>43766</v>
      </c>
      <c r="M4987">
        <v>2233.4843000000001</v>
      </c>
      <c r="N4987" s="3">
        <v>43766</v>
      </c>
      <c r="O4987">
        <v>4369.92</v>
      </c>
      <c r="P4987" s="3">
        <v>43501</v>
      </c>
      <c r="Q4987">
        <v>3231.848</v>
      </c>
      <c r="R4987" s="3">
        <v>43503</v>
      </c>
      <c r="S4987">
        <v>568.27520000000004</v>
      </c>
      <c r="T4987" s="3">
        <v>43501</v>
      </c>
      <c r="U4987">
        <v>1715.3142</v>
      </c>
      <c r="V4987" s="3">
        <v>43766</v>
      </c>
      <c r="W4987">
        <v>415.02</v>
      </c>
    </row>
    <row r="4988" spans="10:23" x14ac:dyDescent="0.2">
      <c r="J4988" s="3">
        <v>43767</v>
      </c>
      <c r="K4988">
        <v>12369.84</v>
      </c>
      <c r="L4988" s="3">
        <v>43767</v>
      </c>
      <c r="M4988">
        <v>2235.7864</v>
      </c>
      <c r="N4988" s="3">
        <v>43767</v>
      </c>
      <c r="O4988">
        <v>4366.72</v>
      </c>
      <c r="P4988" s="3">
        <v>43502</v>
      </c>
      <c r="Q4988">
        <v>3229.5587999999998</v>
      </c>
      <c r="R4988" s="3">
        <v>43504</v>
      </c>
      <c r="S4988">
        <v>564.64149999999995</v>
      </c>
      <c r="T4988" s="3">
        <v>43502</v>
      </c>
      <c r="U4988">
        <v>1711.9973</v>
      </c>
      <c r="V4988" s="3">
        <v>43767</v>
      </c>
      <c r="W4988">
        <v>419.31</v>
      </c>
    </row>
    <row r="4989" spans="10:23" x14ac:dyDescent="0.2">
      <c r="J4989" s="3">
        <v>43768</v>
      </c>
      <c r="K4989">
        <v>12385.46</v>
      </c>
      <c r="L4989" s="3">
        <v>43768</v>
      </c>
      <c r="M4989">
        <v>2233.058</v>
      </c>
      <c r="N4989" s="3">
        <v>43768</v>
      </c>
      <c r="O4989">
        <v>4378.3999999999996</v>
      </c>
      <c r="P4989" s="3">
        <v>43503</v>
      </c>
      <c r="Q4989">
        <v>3197.7015999999999</v>
      </c>
      <c r="R4989" s="3">
        <v>43507</v>
      </c>
      <c r="S4989">
        <v>569.69209999999998</v>
      </c>
      <c r="T4989" s="3">
        <v>43503</v>
      </c>
      <c r="U4989">
        <v>1701.2301</v>
      </c>
      <c r="V4989" s="3">
        <v>43768</v>
      </c>
      <c r="W4989">
        <v>420.25</v>
      </c>
    </row>
    <row r="4990" spans="10:23" x14ac:dyDescent="0.2">
      <c r="J4990" s="3">
        <v>43769</v>
      </c>
      <c r="K4990">
        <v>12337.05</v>
      </c>
      <c r="L4990" s="3">
        <v>43769</v>
      </c>
      <c r="M4990">
        <v>2225.3557999999998</v>
      </c>
      <c r="N4990" s="3">
        <v>43769</v>
      </c>
      <c r="O4990">
        <v>4358.05</v>
      </c>
      <c r="P4990" s="3">
        <v>43504</v>
      </c>
      <c r="Q4990">
        <v>3182.8384999999998</v>
      </c>
      <c r="R4990" s="3">
        <v>43508</v>
      </c>
      <c r="S4990">
        <v>577.38430000000005</v>
      </c>
      <c r="T4990" s="3">
        <v>43504</v>
      </c>
      <c r="U4990">
        <v>1688.6696999999999</v>
      </c>
      <c r="V4990" s="3">
        <v>43769</v>
      </c>
      <c r="W4990">
        <v>426.33</v>
      </c>
    </row>
    <row r="4991" spans="10:23" x14ac:dyDescent="0.2">
      <c r="J4991" s="3">
        <v>43770</v>
      </c>
      <c r="K4991">
        <v>12371.58</v>
      </c>
      <c r="L4991" s="3">
        <v>43770</v>
      </c>
      <c r="M4991">
        <v>2234.6354000000001</v>
      </c>
      <c r="N4991" s="3">
        <v>43770</v>
      </c>
      <c r="O4991">
        <v>4376.99</v>
      </c>
      <c r="P4991" s="3">
        <v>43507</v>
      </c>
      <c r="Q4991">
        <v>3200.7800999999999</v>
      </c>
      <c r="R4991" s="3">
        <v>43509</v>
      </c>
      <c r="S4991">
        <v>581.00649999999996</v>
      </c>
      <c r="T4991" s="3">
        <v>43507</v>
      </c>
      <c r="U4991">
        <v>1696.5477000000001</v>
      </c>
      <c r="V4991" s="3">
        <v>43770</v>
      </c>
      <c r="W4991">
        <v>425.6</v>
      </c>
    </row>
    <row r="4992" spans="10:23" x14ac:dyDescent="0.2">
      <c r="J4992" s="3">
        <v>43773</v>
      </c>
      <c r="K4992">
        <v>12465.81</v>
      </c>
      <c r="L4992" s="3">
        <v>43773</v>
      </c>
      <c r="M4992">
        <v>2258.6372999999999</v>
      </c>
      <c r="N4992" s="3">
        <v>43773</v>
      </c>
      <c r="O4992">
        <v>4425.49</v>
      </c>
      <c r="P4992" s="3">
        <v>43508</v>
      </c>
      <c r="Q4992">
        <v>3243.9801000000002</v>
      </c>
      <c r="R4992" s="3">
        <v>43510</v>
      </c>
      <c r="S4992">
        <v>578.97910000000002</v>
      </c>
      <c r="T4992" s="3">
        <v>43508</v>
      </c>
      <c r="U4992">
        <v>1710.7021</v>
      </c>
      <c r="V4992" s="3">
        <v>43773</v>
      </c>
      <c r="W4992">
        <v>429.35</v>
      </c>
    </row>
    <row r="4993" spans="10:23" x14ac:dyDescent="0.2">
      <c r="J4993" s="3">
        <v>43774</v>
      </c>
      <c r="K4993">
        <v>12398.58</v>
      </c>
      <c r="L4993" s="3">
        <v>43774</v>
      </c>
      <c r="M4993">
        <v>2250.4944999999998</v>
      </c>
      <c r="N4993" s="3">
        <v>43774</v>
      </c>
      <c r="O4993">
        <v>4426.62</v>
      </c>
      <c r="P4993" s="3">
        <v>43509</v>
      </c>
      <c r="Q4993">
        <v>3262.3642</v>
      </c>
      <c r="R4993" s="3">
        <v>43511</v>
      </c>
      <c r="S4993">
        <v>585.30370000000005</v>
      </c>
      <c r="T4993" s="3">
        <v>43509</v>
      </c>
      <c r="U4993">
        <v>1713.2786000000001</v>
      </c>
      <c r="V4993" s="3">
        <v>43774</v>
      </c>
      <c r="W4993">
        <v>428.95</v>
      </c>
    </row>
    <row r="4994" spans="10:23" x14ac:dyDescent="0.2">
      <c r="J4994" s="3">
        <v>43775</v>
      </c>
      <c r="K4994">
        <v>12449.87</v>
      </c>
      <c r="L4994" s="3">
        <v>43775</v>
      </c>
      <c r="M4994">
        <v>2257.0030000000002</v>
      </c>
      <c r="N4994" s="3">
        <v>43775</v>
      </c>
      <c r="O4994">
        <v>4426.12</v>
      </c>
      <c r="P4994" s="3">
        <v>43510</v>
      </c>
      <c r="Q4994">
        <v>3243.8748999999998</v>
      </c>
      <c r="R4994" s="3">
        <v>43514</v>
      </c>
      <c r="S4994">
        <v>586.57389999999998</v>
      </c>
      <c r="T4994" s="3">
        <v>43510</v>
      </c>
      <c r="U4994">
        <v>1702.8389</v>
      </c>
      <c r="V4994" s="3">
        <v>43775</v>
      </c>
      <c r="W4994">
        <v>428.22</v>
      </c>
    </row>
    <row r="4995" spans="10:23" x14ac:dyDescent="0.2">
      <c r="J4995" s="3">
        <v>43776</v>
      </c>
      <c r="K4995">
        <v>12466.71</v>
      </c>
      <c r="L4995" s="3">
        <v>43776</v>
      </c>
      <c r="M4995">
        <v>2266.0695000000001</v>
      </c>
      <c r="N4995" s="3">
        <v>43776</v>
      </c>
      <c r="O4995">
        <v>4462.68</v>
      </c>
      <c r="P4995" s="3">
        <v>43511</v>
      </c>
      <c r="Q4995">
        <v>3279.3690000000001</v>
      </c>
      <c r="R4995" s="3">
        <v>43515</v>
      </c>
      <c r="S4995">
        <v>585.65290000000005</v>
      </c>
      <c r="T4995" s="3">
        <v>43511</v>
      </c>
      <c r="U4995">
        <v>1691.5567000000001</v>
      </c>
      <c r="V4995" s="3">
        <v>43776</v>
      </c>
      <c r="W4995">
        <v>426.44</v>
      </c>
    </row>
    <row r="4996" spans="10:23" x14ac:dyDescent="0.2">
      <c r="J4996" s="3">
        <v>43777</v>
      </c>
      <c r="K4996">
        <v>12451.14</v>
      </c>
      <c r="L4996" s="3">
        <v>43777</v>
      </c>
      <c r="M4996">
        <v>2255.7098999999998</v>
      </c>
      <c r="N4996" s="3">
        <v>43777</v>
      </c>
      <c r="O4996">
        <v>4451.76</v>
      </c>
      <c r="P4996" s="3">
        <v>43514</v>
      </c>
      <c r="Q4996">
        <v>3281.4571000000001</v>
      </c>
      <c r="R4996" s="3">
        <v>43516</v>
      </c>
      <c r="S4996">
        <v>587.05179999999996</v>
      </c>
      <c r="T4996" s="3">
        <v>43514</v>
      </c>
      <c r="U4996">
        <v>1697.6756</v>
      </c>
      <c r="V4996" s="3">
        <v>43777</v>
      </c>
      <c r="W4996">
        <v>421.05</v>
      </c>
    </row>
    <row r="4997" spans="10:23" x14ac:dyDescent="0.2">
      <c r="J4997" s="3">
        <v>43780</v>
      </c>
      <c r="K4997">
        <v>12455.56</v>
      </c>
      <c r="L4997" s="3">
        <v>43780</v>
      </c>
      <c r="M4997">
        <v>2252.2993000000001</v>
      </c>
      <c r="N4997" s="3">
        <v>43780</v>
      </c>
      <c r="O4997">
        <v>4455.7299999999996</v>
      </c>
      <c r="P4997" s="3">
        <v>43515</v>
      </c>
      <c r="Q4997">
        <v>3275.0497999999998</v>
      </c>
      <c r="R4997" s="3">
        <v>43517</v>
      </c>
      <c r="S4997">
        <v>587.38520000000005</v>
      </c>
      <c r="T4997" s="3">
        <v>43515</v>
      </c>
      <c r="U4997">
        <v>1691.9827</v>
      </c>
      <c r="V4997" s="3">
        <v>43780</v>
      </c>
      <c r="W4997">
        <v>418.44</v>
      </c>
    </row>
    <row r="4998" spans="10:23" x14ac:dyDescent="0.2">
      <c r="J4998" s="3">
        <v>43781</v>
      </c>
      <c r="K4998">
        <v>12453.92</v>
      </c>
      <c r="L4998" s="3">
        <v>43781</v>
      </c>
      <c r="M4998">
        <v>2254.1041</v>
      </c>
      <c r="N4998" s="3">
        <v>43781</v>
      </c>
      <c r="O4998">
        <v>4447.12</v>
      </c>
      <c r="P4998" s="3">
        <v>43516</v>
      </c>
      <c r="Q4998">
        <v>3280.7660999999998</v>
      </c>
      <c r="R4998" s="3">
        <v>43518</v>
      </c>
      <c r="S4998">
        <v>589.40039999999999</v>
      </c>
      <c r="T4998" s="3">
        <v>43516</v>
      </c>
      <c r="U4998">
        <v>1708.5726999999999</v>
      </c>
      <c r="V4998" s="3">
        <v>43781</v>
      </c>
      <c r="W4998">
        <v>421.71</v>
      </c>
    </row>
    <row r="4999" spans="10:23" x14ac:dyDescent="0.2">
      <c r="J4999" s="3">
        <v>43782</v>
      </c>
      <c r="K4999">
        <v>12446.37</v>
      </c>
      <c r="L4999" s="3">
        <v>43782</v>
      </c>
      <c r="M4999">
        <v>2247.9366</v>
      </c>
      <c r="N4999" s="3">
        <v>43782</v>
      </c>
      <c r="O4999">
        <v>4436.8</v>
      </c>
      <c r="P4999" s="3">
        <v>43517</v>
      </c>
      <c r="Q4999">
        <v>3281.5459000000001</v>
      </c>
      <c r="R4999" s="3">
        <v>43521</v>
      </c>
      <c r="S4999">
        <v>591.52049999999997</v>
      </c>
      <c r="T4999" s="3">
        <v>43517</v>
      </c>
      <c r="U4999">
        <v>1716.5436</v>
      </c>
      <c r="V4999" s="3">
        <v>43782</v>
      </c>
      <c r="W4999">
        <v>422.83</v>
      </c>
    </row>
    <row r="5000" spans="10:23" x14ac:dyDescent="0.2">
      <c r="J5000" s="3">
        <v>43783</v>
      </c>
      <c r="K5000">
        <v>12370.51</v>
      </c>
      <c r="L5000" s="3">
        <v>43783</v>
      </c>
      <c r="M5000">
        <v>2238.8986</v>
      </c>
      <c r="N5000" s="3">
        <v>43783</v>
      </c>
      <c r="O5000">
        <v>4427.12</v>
      </c>
      <c r="P5000" s="3">
        <v>43518</v>
      </c>
      <c r="Q5000">
        <v>3289.2125999999998</v>
      </c>
      <c r="R5000" s="3">
        <v>43522</v>
      </c>
      <c r="S5000">
        <v>589.28610000000003</v>
      </c>
      <c r="T5000" s="3">
        <v>43518</v>
      </c>
      <c r="U5000">
        <v>1726.1185</v>
      </c>
      <c r="V5000" s="3">
        <v>43783</v>
      </c>
      <c r="W5000">
        <v>425.39</v>
      </c>
    </row>
    <row r="5001" spans="10:23" x14ac:dyDescent="0.2">
      <c r="J5001" s="3">
        <v>43784</v>
      </c>
      <c r="K5001">
        <v>12460.67</v>
      </c>
      <c r="L5001" s="3">
        <v>43784</v>
      </c>
      <c r="M5001">
        <v>2257.4578000000001</v>
      </c>
      <c r="N5001" s="3">
        <v>43784</v>
      </c>
      <c r="O5001">
        <v>4462.03</v>
      </c>
      <c r="P5001" s="3">
        <v>43521</v>
      </c>
      <c r="Q5001">
        <v>3302.7748000000001</v>
      </c>
      <c r="R5001" s="3">
        <v>43523</v>
      </c>
      <c r="S5001">
        <v>591.03390000000002</v>
      </c>
      <c r="T5001" s="3">
        <v>43521</v>
      </c>
      <c r="U5001">
        <v>1743.8005000000001</v>
      </c>
      <c r="V5001" s="3">
        <v>43784</v>
      </c>
      <c r="W5001">
        <v>427.98</v>
      </c>
    </row>
    <row r="5002" spans="10:23" x14ac:dyDescent="0.2">
      <c r="J5002" s="3">
        <v>43787</v>
      </c>
      <c r="K5002">
        <v>12499.63</v>
      </c>
      <c r="L5002" s="3">
        <v>43787</v>
      </c>
      <c r="M5002">
        <v>2260.5699</v>
      </c>
      <c r="N5002" s="3">
        <v>43787</v>
      </c>
      <c r="O5002">
        <v>4465.7299999999996</v>
      </c>
      <c r="P5002" s="3">
        <v>43522</v>
      </c>
      <c r="Q5002">
        <v>3299.9591999999998</v>
      </c>
      <c r="R5002" s="3">
        <v>43524</v>
      </c>
      <c r="S5002">
        <v>586.91409999999996</v>
      </c>
      <c r="T5002" s="3">
        <v>43522</v>
      </c>
      <c r="U5002">
        <v>1737.9623999999999</v>
      </c>
      <c r="V5002" s="3">
        <v>43787</v>
      </c>
      <c r="W5002">
        <v>427.07</v>
      </c>
    </row>
    <row r="5003" spans="10:23" x14ac:dyDescent="0.2">
      <c r="J5003" s="3">
        <v>43788</v>
      </c>
      <c r="K5003">
        <v>12510.38</v>
      </c>
      <c r="L5003" s="3">
        <v>43788</v>
      </c>
      <c r="M5003">
        <v>2261.8773000000001</v>
      </c>
      <c r="N5003" s="3">
        <v>43788</v>
      </c>
      <c r="O5003">
        <v>4460.9399999999996</v>
      </c>
      <c r="P5003" s="3">
        <v>43523</v>
      </c>
      <c r="Q5003">
        <v>3304.6682000000001</v>
      </c>
      <c r="R5003" s="3">
        <v>43525</v>
      </c>
      <c r="S5003">
        <v>591.75409999999999</v>
      </c>
      <c r="T5003" s="3">
        <v>43523</v>
      </c>
      <c r="U5003">
        <v>1733.9222</v>
      </c>
      <c r="V5003" s="3">
        <v>43788</v>
      </c>
      <c r="W5003">
        <v>428.6</v>
      </c>
    </row>
    <row r="5004" spans="10:23" x14ac:dyDescent="0.2">
      <c r="J5004" s="3">
        <v>43789</v>
      </c>
      <c r="K5004">
        <v>12537.58</v>
      </c>
      <c r="L5004" s="3">
        <v>43789</v>
      </c>
      <c r="M5004">
        <v>2264.4068000000002</v>
      </c>
      <c r="N5004" s="3">
        <v>43789</v>
      </c>
      <c r="O5004">
        <v>4471.41</v>
      </c>
      <c r="P5004" s="3">
        <v>43524</v>
      </c>
      <c r="Q5004">
        <v>3283.9834999999998</v>
      </c>
      <c r="R5004" s="3">
        <v>43528</v>
      </c>
      <c r="S5004">
        <v>590.06949999999995</v>
      </c>
      <c r="T5004" s="3">
        <v>43524</v>
      </c>
      <c r="U5004">
        <v>1710.9565</v>
      </c>
      <c r="V5004" s="3">
        <v>43789</v>
      </c>
      <c r="W5004">
        <v>430.76</v>
      </c>
    </row>
    <row r="5005" spans="10:23" x14ac:dyDescent="0.2">
      <c r="J5005" s="3">
        <v>43790</v>
      </c>
      <c r="K5005">
        <v>12486.28</v>
      </c>
      <c r="L5005" s="3">
        <v>43790</v>
      </c>
      <c r="M5005">
        <v>2254.9283</v>
      </c>
      <c r="N5005" s="3">
        <v>43790</v>
      </c>
      <c r="O5005">
        <v>4472.67</v>
      </c>
      <c r="P5005" s="3">
        <v>43525</v>
      </c>
      <c r="Q5005">
        <v>3306.3571000000002</v>
      </c>
      <c r="R5005" s="3">
        <v>43529</v>
      </c>
      <c r="S5005">
        <v>591.20929999999998</v>
      </c>
      <c r="T5005" s="3">
        <v>43525</v>
      </c>
      <c r="U5005">
        <v>1714.9081000000001</v>
      </c>
      <c r="V5005" s="3">
        <v>43790</v>
      </c>
      <c r="W5005">
        <v>429.04</v>
      </c>
    </row>
    <row r="5006" spans="10:23" x14ac:dyDescent="0.2">
      <c r="J5006" s="3">
        <v>43791</v>
      </c>
      <c r="K5006">
        <v>12515.59</v>
      </c>
      <c r="L5006" s="3">
        <v>43791</v>
      </c>
      <c r="M5006">
        <v>2265.0463</v>
      </c>
      <c r="N5006" s="3">
        <v>43791</v>
      </c>
      <c r="O5006">
        <v>4482.97</v>
      </c>
      <c r="P5006" s="3">
        <v>43528</v>
      </c>
      <c r="Q5006">
        <v>3299.2501000000002</v>
      </c>
      <c r="R5006" s="3">
        <v>43530</v>
      </c>
      <c r="S5006">
        <v>584.72370000000001</v>
      </c>
      <c r="T5006" s="3">
        <v>43528</v>
      </c>
      <c r="U5006">
        <v>1719.1519000000001</v>
      </c>
      <c r="V5006" s="3">
        <v>43791</v>
      </c>
      <c r="W5006">
        <v>426.02</v>
      </c>
    </row>
    <row r="5007" spans="10:23" x14ac:dyDescent="0.2">
      <c r="J5007" s="3">
        <v>43794</v>
      </c>
      <c r="K5007">
        <v>12633.06</v>
      </c>
      <c r="L5007" s="3">
        <v>43794</v>
      </c>
      <c r="M5007">
        <v>2284.1738999999998</v>
      </c>
      <c r="N5007" s="3">
        <v>43794</v>
      </c>
      <c r="O5007">
        <v>4516.63</v>
      </c>
      <c r="P5007" s="3">
        <v>43529</v>
      </c>
      <c r="Q5007">
        <v>3312.8788</v>
      </c>
      <c r="R5007" s="3">
        <v>43531</v>
      </c>
      <c r="S5007">
        <v>582.76469999999995</v>
      </c>
      <c r="T5007" s="3">
        <v>43529</v>
      </c>
      <c r="U5007">
        <v>1731.2111</v>
      </c>
      <c r="V5007" s="3">
        <v>43794</v>
      </c>
      <c r="W5007">
        <v>422.32</v>
      </c>
    </row>
    <row r="5008" spans="10:23" x14ac:dyDescent="0.2">
      <c r="J5008" s="3">
        <v>43795</v>
      </c>
      <c r="K5008">
        <v>12684.52</v>
      </c>
      <c r="L5008" s="3">
        <v>43795</v>
      </c>
      <c r="M5008">
        <v>2292.9987999999998</v>
      </c>
      <c r="N5008" s="3">
        <v>43795</v>
      </c>
      <c r="O5008">
        <v>4550.6000000000004</v>
      </c>
      <c r="P5008" s="3">
        <v>43530</v>
      </c>
      <c r="Q5008">
        <v>3297.4004</v>
      </c>
      <c r="R5008" s="3">
        <v>43532</v>
      </c>
      <c r="S5008">
        <v>577.37289999999996</v>
      </c>
      <c r="T5008" s="3">
        <v>43530</v>
      </c>
      <c r="U5008">
        <v>1731.7245</v>
      </c>
      <c r="V5008" s="3">
        <v>43795</v>
      </c>
      <c r="W5008">
        <v>427.01</v>
      </c>
    </row>
    <row r="5009" spans="10:23" x14ac:dyDescent="0.2">
      <c r="J5009" s="3">
        <v>43796</v>
      </c>
      <c r="K5009">
        <v>12714.9</v>
      </c>
      <c r="L5009" s="3">
        <v>43796</v>
      </c>
      <c r="M5009">
        <v>2299.422</v>
      </c>
      <c r="N5009" s="3">
        <v>43796</v>
      </c>
      <c r="O5009">
        <v>4562.42</v>
      </c>
      <c r="P5009" s="3">
        <v>43531</v>
      </c>
      <c r="Q5009">
        <v>3290.4843000000001</v>
      </c>
      <c r="R5009" s="3">
        <v>43535</v>
      </c>
      <c r="S5009">
        <v>586.49559999999997</v>
      </c>
      <c r="T5009" s="3">
        <v>43531</v>
      </c>
      <c r="U5009">
        <v>1721.6374000000001</v>
      </c>
      <c r="V5009" s="3">
        <v>43796</v>
      </c>
      <c r="W5009">
        <v>424.89</v>
      </c>
    </row>
    <row r="5010" spans="10:23" x14ac:dyDescent="0.2">
      <c r="J5010" s="3">
        <v>43797</v>
      </c>
      <c r="K5010">
        <v>12719.74</v>
      </c>
      <c r="L5010" s="3">
        <v>43797</v>
      </c>
      <c r="M5010">
        <v>2298.7968000000001</v>
      </c>
      <c r="N5010" s="3">
        <v>43797</v>
      </c>
      <c r="O5010">
        <v>4570.46</v>
      </c>
      <c r="P5010" s="3">
        <v>43532</v>
      </c>
      <c r="Q5010">
        <v>3263.5996</v>
      </c>
      <c r="R5010" s="3">
        <v>43536</v>
      </c>
      <c r="S5010">
        <v>586.83630000000005</v>
      </c>
      <c r="T5010" s="3">
        <v>43532</v>
      </c>
      <c r="U5010">
        <v>1693.9848999999999</v>
      </c>
      <c r="V5010" s="3">
        <v>43797</v>
      </c>
      <c r="W5010">
        <v>424.81</v>
      </c>
    </row>
    <row r="5011" spans="10:23" x14ac:dyDescent="0.2">
      <c r="J5011" s="3">
        <v>43798</v>
      </c>
      <c r="K5011">
        <v>12676.11</v>
      </c>
      <c r="L5011" s="3">
        <v>43798</v>
      </c>
      <c r="M5011">
        <v>2290.4551000000001</v>
      </c>
      <c r="N5011" s="3">
        <v>43798</v>
      </c>
      <c r="O5011">
        <v>4554.41</v>
      </c>
      <c r="P5011" s="3">
        <v>43535</v>
      </c>
      <c r="Q5011">
        <v>3314.1923000000002</v>
      </c>
      <c r="R5011" s="3">
        <v>43537</v>
      </c>
      <c r="S5011">
        <v>587.83000000000004</v>
      </c>
      <c r="T5011" s="3">
        <v>43535</v>
      </c>
      <c r="U5011">
        <v>1718.9811999999999</v>
      </c>
      <c r="V5011" s="3">
        <v>43798</v>
      </c>
      <c r="W5011">
        <v>431.41</v>
      </c>
    </row>
    <row r="5012" spans="10:23" x14ac:dyDescent="0.2">
      <c r="J5012" s="3">
        <v>43801</v>
      </c>
      <c r="K5012">
        <v>12508.68</v>
      </c>
      <c r="L5012" s="3">
        <v>43801</v>
      </c>
      <c r="M5012">
        <v>2260.1293999999998</v>
      </c>
      <c r="N5012" s="3">
        <v>43801</v>
      </c>
      <c r="O5012">
        <v>4507.45</v>
      </c>
      <c r="P5012" s="3">
        <v>43536</v>
      </c>
      <c r="Q5012">
        <v>3315.7869000000001</v>
      </c>
      <c r="R5012" s="3">
        <v>43538</v>
      </c>
      <c r="S5012">
        <v>586.68389999999999</v>
      </c>
      <c r="T5012" s="3">
        <v>43536</v>
      </c>
      <c r="U5012">
        <v>1729.6233999999999</v>
      </c>
      <c r="V5012" s="3">
        <v>43801</v>
      </c>
      <c r="W5012">
        <v>432.09</v>
      </c>
    </row>
    <row r="5013" spans="10:23" x14ac:dyDescent="0.2">
      <c r="J5013" s="3">
        <v>43802</v>
      </c>
      <c r="K5013">
        <v>12378.23</v>
      </c>
      <c r="L5013" s="3">
        <v>43802</v>
      </c>
      <c r="M5013">
        <v>2234.9337999999998</v>
      </c>
      <c r="N5013" s="3">
        <v>43802</v>
      </c>
      <c r="O5013">
        <v>4468.51</v>
      </c>
      <c r="P5013" s="3">
        <v>43537</v>
      </c>
      <c r="Q5013">
        <v>3327.2419</v>
      </c>
      <c r="R5013" s="3">
        <v>43539</v>
      </c>
      <c r="S5013">
        <v>588.30849999999998</v>
      </c>
      <c r="T5013" s="3">
        <v>43537</v>
      </c>
      <c r="U5013">
        <v>1723.7760000000001</v>
      </c>
      <c r="V5013" s="3">
        <v>43802</v>
      </c>
      <c r="W5013">
        <v>431.82</v>
      </c>
    </row>
    <row r="5014" spans="10:23" x14ac:dyDescent="0.2">
      <c r="J5014" s="3">
        <v>43803</v>
      </c>
      <c r="K5014">
        <v>12493.29</v>
      </c>
      <c r="L5014" s="3">
        <v>43803</v>
      </c>
      <c r="M5014">
        <v>2258.3388</v>
      </c>
      <c r="N5014" s="3">
        <v>43803</v>
      </c>
      <c r="O5014">
        <v>4507.72</v>
      </c>
      <c r="P5014" s="3">
        <v>43538</v>
      </c>
      <c r="Q5014">
        <v>3326.6185999999998</v>
      </c>
      <c r="R5014" s="3">
        <v>43542</v>
      </c>
      <c r="S5014">
        <v>590.73140000000001</v>
      </c>
      <c r="T5014" s="3">
        <v>43538</v>
      </c>
      <c r="U5014">
        <v>1718.8354999999999</v>
      </c>
      <c r="V5014" s="3">
        <v>43803</v>
      </c>
      <c r="W5014">
        <v>437.06</v>
      </c>
    </row>
    <row r="5015" spans="10:23" x14ac:dyDescent="0.2">
      <c r="J5015" s="3">
        <v>43804</v>
      </c>
      <c r="K5015">
        <v>12530.74</v>
      </c>
      <c r="L5015" s="3">
        <v>43804</v>
      </c>
      <c r="M5015">
        <v>2264.8757999999998</v>
      </c>
      <c r="N5015" s="3">
        <v>43804</v>
      </c>
      <c r="O5015">
        <v>4524.3100000000004</v>
      </c>
      <c r="P5015" s="3">
        <v>43539</v>
      </c>
      <c r="Q5015">
        <v>3341.8326000000002</v>
      </c>
      <c r="R5015" s="3">
        <v>43543</v>
      </c>
      <c r="S5015">
        <v>588.81709999999998</v>
      </c>
      <c r="T5015" s="3">
        <v>43539</v>
      </c>
      <c r="U5015">
        <v>1731.3688999999999</v>
      </c>
      <c r="V5015" s="3">
        <v>43804</v>
      </c>
      <c r="W5015">
        <v>435.83</v>
      </c>
    </row>
    <row r="5016" spans="10:23" x14ac:dyDescent="0.2">
      <c r="J5016" s="3">
        <v>43805</v>
      </c>
      <c r="K5016">
        <v>12652.97</v>
      </c>
      <c r="L5016" s="3">
        <v>43805</v>
      </c>
      <c r="M5016">
        <v>2288.4087</v>
      </c>
      <c r="N5016" s="3">
        <v>43805</v>
      </c>
      <c r="O5016">
        <v>4564.05</v>
      </c>
      <c r="P5016" s="3">
        <v>43542</v>
      </c>
      <c r="Q5016">
        <v>3352.8092000000001</v>
      </c>
      <c r="R5016" s="3">
        <v>43544</v>
      </c>
      <c r="S5016">
        <v>584.2826</v>
      </c>
      <c r="T5016" s="3">
        <v>43542</v>
      </c>
      <c r="U5016">
        <v>1749.0740000000001</v>
      </c>
      <c r="V5016" s="3">
        <v>43805</v>
      </c>
      <c r="W5016">
        <v>442.13</v>
      </c>
    </row>
    <row r="5017" spans="10:23" x14ac:dyDescent="0.2">
      <c r="J5017" s="3">
        <v>43808</v>
      </c>
      <c r="K5017">
        <v>12623.99</v>
      </c>
      <c r="L5017" s="3">
        <v>43808</v>
      </c>
      <c r="M5017">
        <v>2281.7865000000002</v>
      </c>
      <c r="N5017" s="3">
        <v>43808</v>
      </c>
      <c r="O5017">
        <v>4556.66</v>
      </c>
      <c r="P5017" s="3">
        <v>43543</v>
      </c>
      <c r="Q5017">
        <v>3349.2894000000001</v>
      </c>
      <c r="R5017" s="3">
        <v>43545</v>
      </c>
      <c r="S5017">
        <v>586.54610000000002</v>
      </c>
      <c r="T5017" s="3">
        <v>43543</v>
      </c>
      <c r="U5017">
        <v>1747.9073000000001</v>
      </c>
      <c r="V5017" s="3">
        <v>43808</v>
      </c>
      <c r="W5017">
        <v>443.15</v>
      </c>
    </row>
    <row r="5018" spans="10:23" x14ac:dyDescent="0.2">
      <c r="J5018" s="3">
        <v>43809</v>
      </c>
      <c r="K5018">
        <v>12561.99</v>
      </c>
      <c r="L5018" s="3">
        <v>43809</v>
      </c>
      <c r="M5018">
        <v>2268.7127</v>
      </c>
      <c r="N5018" s="3">
        <v>43809</v>
      </c>
      <c r="O5018">
        <v>4528.47</v>
      </c>
      <c r="P5018" s="3">
        <v>43544</v>
      </c>
      <c r="Q5018">
        <v>3330.4661999999998</v>
      </c>
      <c r="R5018" s="3">
        <v>43546</v>
      </c>
      <c r="S5018">
        <v>574.80920000000003</v>
      </c>
      <c r="T5018" s="3">
        <v>43544</v>
      </c>
      <c r="U5018">
        <v>1740.9384</v>
      </c>
      <c r="V5018" s="3">
        <v>43809</v>
      </c>
      <c r="W5018">
        <v>437.19</v>
      </c>
    </row>
    <row r="5019" spans="10:23" x14ac:dyDescent="0.2">
      <c r="J5019" s="3">
        <v>43810</v>
      </c>
      <c r="K5019">
        <v>12582.71</v>
      </c>
      <c r="L5019" s="3">
        <v>43810</v>
      </c>
      <c r="M5019">
        <v>2272.5210999999999</v>
      </c>
      <c r="N5019" s="3">
        <v>43810</v>
      </c>
      <c r="O5019">
        <v>4541.34</v>
      </c>
      <c r="P5019" s="3">
        <v>43545</v>
      </c>
      <c r="Q5019">
        <v>3342.4546999999998</v>
      </c>
      <c r="R5019" s="3">
        <v>43549</v>
      </c>
      <c r="S5019">
        <v>571.55880000000002</v>
      </c>
      <c r="T5019" s="3">
        <v>43545</v>
      </c>
      <c r="U5019">
        <v>1736.0057999999999</v>
      </c>
      <c r="V5019" s="3">
        <v>43810</v>
      </c>
      <c r="W5019">
        <v>438.42</v>
      </c>
    </row>
    <row r="5020" spans="10:23" x14ac:dyDescent="0.2">
      <c r="J5020" s="3">
        <v>43811</v>
      </c>
      <c r="K5020">
        <v>12629.27</v>
      </c>
      <c r="L5020" s="3">
        <v>43811</v>
      </c>
      <c r="M5020">
        <v>2288.0250000000001</v>
      </c>
      <c r="N5020" s="3">
        <v>43811</v>
      </c>
      <c r="O5020">
        <v>4560.45</v>
      </c>
      <c r="P5020" s="3">
        <v>43546</v>
      </c>
      <c r="Q5020">
        <v>3293.7013999999999</v>
      </c>
      <c r="R5020" s="3">
        <v>43550</v>
      </c>
      <c r="S5020">
        <v>578.37779999999998</v>
      </c>
      <c r="T5020" s="3">
        <v>43546</v>
      </c>
      <c r="U5020">
        <v>1721.2909</v>
      </c>
      <c r="V5020" s="3">
        <v>43811</v>
      </c>
      <c r="W5020">
        <v>436.5</v>
      </c>
    </row>
    <row r="5021" spans="10:23" x14ac:dyDescent="0.2">
      <c r="J5021" s="3">
        <v>43812</v>
      </c>
      <c r="K5021">
        <v>12614.74</v>
      </c>
      <c r="L5021" s="3">
        <v>43812</v>
      </c>
      <c r="M5021">
        <v>2285.9645</v>
      </c>
      <c r="N5021" s="3">
        <v>43812</v>
      </c>
      <c r="O5021">
        <v>4571.58</v>
      </c>
      <c r="P5021" s="3">
        <v>43549</v>
      </c>
      <c r="Q5021">
        <v>3273.7564000000002</v>
      </c>
      <c r="R5021" s="3">
        <v>43551</v>
      </c>
      <c r="S5021">
        <v>577.89610000000005</v>
      </c>
      <c r="T5021" s="3">
        <v>43549</v>
      </c>
      <c r="U5021">
        <v>1697.9422</v>
      </c>
      <c r="V5021" s="3">
        <v>43812</v>
      </c>
      <c r="W5021">
        <v>433.42</v>
      </c>
    </row>
    <row r="5022" spans="10:23" x14ac:dyDescent="0.2">
      <c r="J5022" s="3">
        <v>43815</v>
      </c>
      <c r="K5022">
        <v>12743.81</v>
      </c>
      <c r="L5022" s="3">
        <v>43815</v>
      </c>
      <c r="M5022">
        <v>2312.0554000000002</v>
      </c>
      <c r="N5022" s="3">
        <v>43815</v>
      </c>
      <c r="O5022">
        <v>4609.38</v>
      </c>
      <c r="P5022" s="3">
        <v>43550</v>
      </c>
      <c r="Q5022">
        <v>3303.5463</v>
      </c>
      <c r="R5022" s="3">
        <v>43552</v>
      </c>
      <c r="S5022">
        <v>579.48950000000002</v>
      </c>
      <c r="T5022" s="3">
        <v>43550</v>
      </c>
      <c r="U5022">
        <v>1705.1705999999999</v>
      </c>
      <c r="V5022" s="3">
        <v>43815</v>
      </c>
      <c r="W5022">
        <v>435.68</v>
      </c>
    </row>
    <row r="5023" spans="10:23" x14ac:dyDescent="0.2">
      <c r="J5023" s="3">
        <v>43816</v>
      </c>
      <c r="K5023">
        <v>12734.78</v>
      </c>
      <c r="L5023" s="3">
        <v>43816</v>
      </c>
      <c r="M5023">
        <v>2312.4106000000002</v>
      </c>
      <c r="N5023" s="3">
        <v>43816</v>
      </c>
      <c r="O5023">
        <v>4609.0200000000004</v>
      </c>
      <c r="P5023" s="3">
        <v>43551</v>
      </c>
      <c r="Q5023">
        <v>3299.0383999999999</v>
      </c>
      <c r="R5023" s="3">
        <v>43553</v>
      </c>
      <c r="S5023">
        <v>582.59010000000001</v>
      </c>
      <c r="T5023" s="3">
        <v>43551</v>
      </c>
      <c r="U5023">
        <v>1698.1152</v>
      </c>
      <c r="V5023" s="3">
        <v>43816</v>
      </c>
      <c r="W5023">
        <v>438.66</v>
      </c>
    </row>
    <row r="5024" spans="10:23" x14ac:dyDescent="0.2">
      <c r="J5024" s="3">
        <v>43817</v>
      </c>
      <c r="K5024">
        <v>12748.55</v>
      </c>
      <c r="L5024" s="3">
        <v>43817</v>
      </c>
      <c r="M5024">
        <v>2315.5086000000001</v>
      </c>
      <c r="N5024" s="3">
        <v>43817</v>
      </c>
      <c r="O5024">
        <v>4599.62</v>
      </c>
      <c r="P5024" s="3">
        <v>43552</v>
      </c>
      <c r="Q5024">
        <v>3301.6255000000001</v>
      </c>
      <c r="R5024" s="3">
        <v>43556</v>
      </c>
      <c r="S5024">
        <v>591.53970000000004</v>
      </c>
      <c r="T5024" s="3">
        <v>43552</v>
      </c>
      <c r="U5024">
        <v>1700.8458000000001</v>
      </c>
      <c r="V5024" s="3">
        <v>43817</v>
      </c>
      <c r="W5024">
        <v>437.56</v>
      </c>
    </row>
    <row r="5025" spans="10:23" x14ac:dyDescent="0.2">
      <c r="J5025" s="3">
        <v>43818</v>
      </c>
      <c r="K5025">
        <v>12767.23</v>
      </c>
      <c r="L5025" s="3">
        <v>43818</v>
      </c>
      <c r="M5025">
        <v>2315.1959000000002</v>
      </c>
      <c r="N5025" s="3">
        <v>43818</v>
      </c>
      <c r="O5025">
        <v>4597.2299999999996</v>
      </c>
      <c r="P5025" s="3">
        <v>43553</v>
      </c>
      <c r="Q5025">
        <v>3323.4584</v>
      </c>
      <c r="R5025" s="3">
        <v>43557</v>
      </c>
      <c r="S5025">
        <v>590.1893</v>
      </c>
      <c r="T5025" s="3">
        <v>43553</v>
      </c>
      <c r="U5025">
        <v>1722.6217999999999</v>
      </c>
      <c r="V5025" s="3">
        <v>43818</v>
      </c>
      <c r="W5025">
        <v>439.2</v>
      </c>
    </row>
    <row r="5026" spans="10:23" x14ac:dyDescent="0.2">
      <c r="J5026" s="3">
        <v>43819</v>
      </c>
      <c r="K5026">
        <v>12895.69</v>
      </c>
      <c r="L5026" s="3">
        <v>43819</v>
      </c>
      <c r="M5026">
        <v>2331.9929999999999</v>
      </c>
      <c r="N5026" s="3">
        <v>43819</v>
      </c>
      <c r="O5026">
        <v>4626</v>
      </c>
      <c r="P5026" s="3">
        <v>43556</v>
      </c>
      <c r="Q5026">
        <v>3373.0018</v>
      </c>
      <c r="R5026" s="3">
        <v>43558</v>
      </c>
      <c r="S5026">
        <v>594.245</v>
      </c>
      <c r="T5026" s="3">
        <v>43556</v>
      </c>
      <c r="U5026">
        <v>1748.1057000000001</v>
      </c>
      <c r="V5026" s="3">
        <v>43819</v>
      </c>
      <c r="W5026">
        <v>439.01</v>
      </c>
    </row>
    <row r="5027" spans="10:23" x14ac:dyDescent="0.2">
      <c r="J5027" s="3">
        <v>43822</v>
      </c>
      <c r="K5027">
        <v>12957.44</v>
      </c>
      <c r="L5027" s="3">
        <v>43822</v>
      </c>
      <c r="M5027">
        <v>2340.5621000000001</v>
      </c>
      <c r="N5027" s="3">
        <v>43822</v>
      </c>
      <c r="O5027">
        <v>4655.5</v>
      </c>
      <c r="P5027" s="3">
        <v>43557</v>
      </c>
      <c r="Q5027">
        <v>3369.973</v>
      </c>
      <c r="R5027" s="3">
        <v>43559</v>
      </c>
      <c r="S5027">
        <v>595.88409999999999</v>
      </c>
      <c r="T5027" s="3">
        <v>43557</v>
      </c>
      <c r="U5027">
        <v>1748.2650000000001</v>
      </c>
      <c r="V5027" s="3">
        <v>43822</v>
      </c>
      <c r="W5027">
        <v>442.25</v>
      </c>
    </row>
    <row r="5028" spans="10:23" x14ac:dyDescent="0.2">
      <c r="J5028" s="3">
        <v>43826</v>
      </c>
      <c r="K5028">
        <v>12972.24</v>
      </c>
      <c r="L5028" s="3">
        <v>43826</v>
      </c>
      <c r="M5028">
        <v>2342.5230999999999</v>
      </c>
      <c r="N5028" s="3">
        <v>43826</v>
      </c>
      <c r="O5028">
        <v>4675.29</v>
      </c>
      <c r="P5028" s="3">
        <v>43558</v>
      </c>
      <c r="Q5028">
        <v>3384.4960999999998</v>
      </c>
      <c r="R5028" s="3">
        <v>43560</v>
      </c>
      <c r="S5028">
        <v>599.25319999999999</v>
      </c>
      <c r="T5028" s="3">
        <v>43558</v>
      </c>
      <c r="U5028">
        <v>1760.9726000000001</v>
      </c>
      <c r="V5028" s="3">
        <v>43826</v>
      </c>
      <c r="W5028">
        <v>441.95</v>
      </c>
    </row>
    <row r="5029" spans="10:23" x14ac:dyDescent="0.2">
      <c r="J5029" s="3">
        <v>43829</v>
      </c>
      <c r="K5029">
        <v>12837.5</v>
      </c>
      <c r="L5029" s="3">
        <v>43829</v>
      </c>
      <c r="M5029">
        <v>2320.6954999999998</v>
      </c>
      <c r="N5029" s="3">
        <v>43829</v>
      </c>
      <c r="O5029">
        <v>4640.8999999999996</v>
      </c>
      <c r="P5029" s="3">
        <v>43559</v>
      </c>
      <c r="Q5029">
        <v>3394.2413000000001</v>
      </c>
      <c r="R5029" s="3">
        <v>43563</v>
      </c>
      <c r="S5029">
        <v>598.59339999999997</v>
      </c>
      <c r="T5029" s="3">
        <v>43559</v>
      </c>
      <c r="U5029">
        <v>1767.2918999999999</v>
      </c>
      <c r="V5029" s="3">
        <v>43829</v>
      </c>
      <c r="W5029">
        <v>436.25</v>
      </c>
    </row>
    <row r="5030" spans="10:23" x14ac:dyDescent="0.2">
      <c r="J5030" s="3">
        <v>43833</v>
      </c>
      <c r="K5030">
        <v>12938.67</v>
      </c>
      <c r="L5030" s="3">
        <v>43833</v>
      </c>
      <c r="M5030">
        <v>2336.4694</v>
      </c>
      <c r="N5030" s="3">
        <v>43833</v>
      </c>
      <c r="O5030">
        <v>4667.8900000000003</v>
      </c>
      <c r="P5030" s="3">
        <v>43560</v>
      </c>
      <c r="Q5030">
        <v>3407.2341000000001</v>
      </c>
      <c r="R5030" s="3">
        <v>43564</v>
      </c>
      <c r="S5030">
        <v>594.75540000000001</v>
      </c>
      <c r="T5030" s="3">
        <v>43560</v>
      </c>
      <c r="U5030">
        <v>1775.2340999999999</v>
      </c>
      <c r="V5030" s="3">
        <v>43833</v>
      </c>
      <c r="W5030">
        <v>442.76</v>
      </c>
    </row>
    <row r="5031" spans="10:23" x14ac:dyDescent="0.2">
      <c r="J5031" s="3">
        <v>43836</v>
      </c>
      <c r="K5031">
        <v>12899.7</v>
      </c>
      <c r="L5031" s="3">
        <v>43836</v>
      </c>
      <c r="M5031">
        <v>2327.5023999999999</v>
      </c>
      <c r="N5031" s="3">
        <v>43836</v>
      </c>
      <c r="O5031">
        <v>4650.26</v>
      </c>
      <c r="P5031" s="3">
        <v>43563</v>
      </c>
      <c r="Q5031">
        <v>3407.4094</v>
      </c>
      <c r="R5031" s="3">
        <v>43565</v>
      </c>
      <c r="S5031">
        <v>600.36569999999995</v>
      </c>
      <c r="T5031" s="3">
        <v>43563</v>
      </c>
      <c r="U5031">
        <v>1778.2482</v>
      </c>
      <c r="V5031" s="3">
        <v>43836</v>
      </c>
      <c r="W5031">
        <v>450.42</v>
      </c>
    </row>
    <row r="5032" spans="10:23" x14ac:dyDescent="0.2">
      <c r="J5032" s="3">
        <v>43837</v>
      </c>
      <c r="K5032">
        <v>12924.74</v>
      </c>
      <c r="L5032" s="3">
        <v>43837</v>
      </c>
      <c r="M5032">
        <v>2336.8957</v>
      </c>
      <c r="N5032" s="3">
        <v>43837</v>
      </c>
      <c r="O5032">
        <v>4682.72</v>
      </c>
      <c r="P5032" s="3">
        <v>43564</v>
      </c>
      <c r="Q5032">
        <v>3396.9173999999998</v>
      </c>
      <c r="R5032" s="3">
        <v>43566</v>
      </c>
      <c r="S5032">
        <v>600.65549999999996</v>
      </c>
      <c r="T5032" s="3">
        <v>43564</v>
      </c>
      <c r="U5032">
        <v>1788.4757</v>
      </c>
      <c r="V5032" s="3">
        <v>43837</v>
      </c>
      <c r="W5032">
        <v>456.49</v>
      </c>
    </row>
    <row r="5033" spans="10:23" x14ac:dyDescent="0.2">
      <c r="J5033" s="3">
        <v>43838</v>
      </c>
      <c r="K5033">
        <v>12879.51</v>
      </c>
      <c r="L5033" s="3">
        <v>43838</v>
      </c>
      <c r="M5033">
        <v>2335.4603999999999</v>
      </c>
      <c r="N5033" s="3">
        <v>43838</v>
      </c>
      <c r="O5033">
        <v>4686.8900000000003</v>
      </c>
      <c r="P5033" s="3">
        <v>43565</v>
      </c>
      <c r="Q5033">
        <v>3412.6866</v>
      </c>
      <c r="R5033" s="3">
        <v>43567</v>
      </c>
      <c r="S5033">
        <v>603.15970000000004</v>
      </c>
      <c r="T5033" s="3">
        <v>43565</v>
      </c>
      <c r="U5033">
        <v>1797.3602000000001</v>
      </c>
      <c r="V5033" s="3">
        <v>43838</v>
      </c>
      <c r="W5033">
        <v>460.7</v>
      </c>
    </row>
    <row r="5034" spans="10:23" x14ac:dyDescent="0.2">
      <c r="J5034" s="3">
        <v>43839</v>
      </c>
      <c r="K5034">
        <v>12880.66</v>
      </c>
      <c r="L5034" s="3">
        <v>43839</v>
      </c>
      <c r="M5034">
        <v>2333.6556</v>
      </c>
      <c r="N5034" s="3">
        <v>43839</v>
      </c>
      <c r="O5034">
        <v>4692.8100000000004</v>
      </c>
      <c r="P5034" s="3">
        <v>43566</v>
      </c>
      <c r="Q5034">
        <v>3414.4913999999999</v>
      </c>
      <c r="R5034" s="3">
        <v>43570</v>
      </c>
      <c r="S5034">
        <v>605.12860000000001</v>
      </c>
      <c r="T5034" s="3">
        <v>43566</v>
      </c>
      <c r="U5034">
        <v>1784.4535000000001</v>
      </c>
      <c r="V5034" s="3">
        <v>43839</v>
      </c>
      <c r="W5034">
        <v>459.47</v>
      </c>
    </row>
    <row r="5035" spans="10:23" x14ac:dyDescent="0.2">
      <c r="J5035" s="3">
        <v>43840</v>
      </c>
      <c r="K5035">
        <v>12866.5</v>
      </c>
      <c r="L5035" s="3">
        <v>43840</v>
      </c>
      <c r="M5035">
        <v>2330.3303000000001</v>
      </c>
      <c r="N5035" s="3">
        <v>43840</v>
      </c>
      <c r="O5035">
        <v>4686.82</v>
      </c>
      <c r="P5035" s="3">
        <v>43567</v>
      </c>
      <c r="Q5035">
        <v>3430.1658000000002</v>
      </c>
      <c r="R5035" s="3">
        <v>43571</v>
      </c>
      <c r="S5035">
        <v>607.93240000000003</v>
      </c>
      <c r="T5035" s="3">
        <v>43567</v>
      </c>
      <c r="U5035">
        <v>1785.4588000000001</v>
      </c>
      <c r="V5035" s="3">
        <v>43840</v>
      </c>
      <c r="W5035">
        <v>457.73</v>
      </c>
    </row>
    <row r="5036" spans="10:23" x14ac:dyDescent="0.2">
      <c r="J5036" s="3">
        <v>43843</v>
      </c>
      <c r="K5036">
        <v>12857.7</v>
      </c>
      <c r="L5036" s="3">
        <v>43843</v>
      </c>
      <c r="M5036">
        <v>2326.8060999999998</v>
      </c>
      <c r="N5036" s="3">
        <v>43843</v>
      </c>
      <c r="O5036">
        <v>4690.4399999999996</v>
      </c>
      <c r="P5036" s="3">
        <v>43570</v>
      </c>
      <c r="Q5036">
        <v>3440.2694999999999</v>
      </c>
      <c r="R5036" s="3">
        <v>43572</v>
      </c>
      <c r="S5036">
        <v>606.05179999999996</v>
      </c>
      <c r="T5036" s="3">
        <v>43570</v>
      </c>
      <c r="U5036">
        <v>1784.2759000000001</v>
      </c>
      <c r="V5036" s="3">
        <v>43843</v>
      </c>
      <c r="W5036">
        <v>452.51</v>
      </c>
    </row>
    <row r="5037" spans="10:23" x14ac:dyDescent="0.2">
      <c r="J5037" s="3">
        <v>43844</v>
      </c>
      <c r="K5037">
        <v>12894.36</v>
      </c>
      <c r="L5037" s="3">
        <v>43844</v>
      </c>
      <c r="M5037">
        <v>2338.0183000000002</v>
      </c>
      <c r="N5037" s="3">
        <v>43844</v>
      </c>
      <c r="O5037">
        <v>4711.3100000000004</v>
      </c>
      <c r="P5037" s="3">
        <v>43571</v>
      </c>
      <c r="Q5037">
        <v>3457.5104999999999</v>
      </c>
      <c r="R5037" s="3">
        <v>43573</v>
      </c>
      <c r="S5037">
        <v>607.41489999999999</v>
      </c>
      <c r="T5037" s="3">
        <v>43571</v>
      </c>
      <c r="U5037">
        <v>1803.7224000000001</v>
      </c>
      <c r="V5037" s="3">
        <v>43844</v>
      </c>
      <c r="W5037">
        <v>456.41</v>
      </c>
    </row>
    <row r="5038" spans="10:23" x14ac:dyDescent="0.2">
      <c r="J5038" s="3">
        <v>43845</v>
      </c>
      <c r="K5038">
        <v>12914.36</v>
      </c>
      <c r="L5038" s="3">
        <v>43845</v>
      </c>
      <c r="M5038">
        <v>2337.0662000000002</v>
      </c>
      <c r="N5038" s="3">
        <v>43845</v>
      </c>
      <c r="O5038">
        <v>4711.1499999999996</v>
      </c>
      <c r="P5038" s="3">
        <v>43572</v>
      </c>
      <c r="Q5038">
        <v>3463.2312000000002</v>
      </c>
      <c r="R5038" s="3">
        <v>43574</v>
      </c>
      <c r="S5038">
        <v>607.11109999999996</v>
      </c>
      <c r="T5038" s="3">
        <v>43572</v>
      </c>
      <c r="U5038">
        <v>1813.2651000000001</v>
      </c>
      <c r="V5038" s="3">
        <v>43845</v>
      </c>
      <c r="W5038">
        <v>454.85</v>
      </c>
    </row>
    <row r="5039" spans="10:23" x14ac:dyDescent="0.2">
      <c r="J5039" s="3">
        <v>43846</v>
      </c>
      <c r="K5039">
        <v>12947.78</v>
      </c>
      <c r="L5039" s="3">
        <v>43846</v>
      </c>
      <c r="M5039">
        <v>2339.7235999999998</v>
      </c>
      <c r="N5039" s="3">
        <v>43846</v>
      </c>
      <c r="O5039">
        <v>4716.99</v>
      </c>
      <c r="P5039" s="3">
        <v>43573</v>
      </c>
      <c r="Q5039">
        <v>3479.3829000000001</v>
      </c>
      <c r="R5039" s="3">
        <v>43577</v>
      </c>
      <c r="S5039">
        <v>606.53160000000003</v>
      </c>
      <c r="T5039" s="3">
        <v>43573</v>
      </c>
      <c r="U5039">
        <v>1815.8019999999999</v>
      </c>
      <c r="V5039" s="3">
        <v>43846</v>
      </c>
      <c r="W5039">
        <v>450.82</v>
      </c>
    </row>
    <row r="5040" spans="10:23" x14ac:dyDescent="0.2">
      <c r="J5040" s="3">
        <v>43847</v>
      </c>
      <c r="K5040">
        <v>13117.25</v>
      </c>
      <c r="L5040" s="3">
        <v>43847</v>
      </c>
      <c r="M5040">
        <v>2366.9513999999999</v>
      </c>
      <c r="N5040" s="3">
        <v>43847</v>
      </c>
      <c r="O5040">
        <v>4756.01</v>
      </c>
      <c r="P5040" s="3">
        <v>43574</v>
      </c>
      <c r="Q5040">
        <v>3475.8604999999998</v>
      </c>
      <c r="R5040" s="3">
        <v>43578</v>
      </c>
      <c r="S5040">
        <v>615.04100000000005</v>
      </c>
      <c r="T5040" s="3">
        <v>43574</v>
      </c>
      <c r="U5040">
        <v>1813.8561999999999</v>
      </c>
      <c r="V5040" s="3">
        <v>43847</v>
      </c>
      <c r="W5040">
        <v>449.02</v>
      </c>
    </row>
    <row r="5041" spans="10:23" x14ac:dyDescent="0.2">
      <c r="J5041" s="3">
        <v>43850</v>
      </c>
      <c r="K5041">
        <v>13134.37</v>
      </c>
      <c r="L5041" s="3">
        <v>43850</v>
      </c>
      <c r="M5041">
        <v>2369.9639999999999</v>
      </c>
      <c r="N5041" s="3">
        <v>43850</v>
      </c>
      <c r="O5041">
        <v>4774.46</v>
      </c>
      <c r="P5041" s="3">
        <v>43577</v>
      </c>
      <c r="Q5041">
        <v>3481.6550999999999</v>
      </c>
      <c r="R5041" s="3">
        <v>43579</v>
      </c>
      <c r="S5041">
        <v>615.3537</v>
      </c>
      <c r="T5041" s="3">
        <v>43577</v>
      </c>
      <c r="U5041">
        <v>1810.0499</v>
      </c>
      <c r="V5041" s="3">
        <v>43850</v>
      </c>
      <c r="W5041">
        <v>447.53</v>
      </c>
    </row>
    <row r="5042" spans="10:23" x14ac:dyDescent="0.2">
      <c r="J5042" s="3">
        <v>43851</v>
      </c>
      <c r="K5042">
        <v>13194.07</v>
      </c>
      <c r="L5042" s="3">
        <v>43851</v>
      </c>
      <c r="M5042">
        <v>2379.1725999999999</v>
      </c>
      <c r="N5042" s="3">
        <v>43851</v>
      </c>
      <c r="O5042">
        <v>4794.4799999999996</v>
      </c>
      <c r="P5042" s="3">
        <v>43578</v>
      </c>
      <c r="Q5042">
        <v>3521.5119</v>
      </c>
      <c r="R5042" s="3">
        <v>43580</v>
      </c>
      <c r="S5042">
        <v>612.07799999999997</v>
      </c>
      <c r="T5042" s="3">
        <v>43578</v>
      </c>
      <c r="U5042">
        <v>1821.0099</v>
      </c>
      <c r="V5042" s="3">
        <v>43851</v>
      </c>
      <c r="W5042">
        <v>453.62</v>
      </c>
    </row>
    <row r="5043" spans="10:23" x14ac:dyDescent="0.2">
      <c r="J5043" s="3">
        <v>43852</v>
      </c>
      <c r="K5043">
        <v>13211.52</v>
      </c>
      <c r="L5043" s="3">
        <v>43852</v>
      </c>
      <c r="M5043">
        <v>2384.0041999999999</v>
      </c>
      <c r="N5043" s="3">
        <v>43852</v>
      </c>
      <c r="O5043">
        <v>4807.21</v>
      </c>
      <c r="P5043" s="3">
        <v>43579</v>
      </c>
      <c r="Q5043">
        <v>3511.5913</v>
      </c>
      <c r="R5043" s="3">
        <v>43581</v>
      </c>
      <c r="S5043">
        <v>614.66819999999996</v>
      </c>
      <c r="T5043" s="3">
        <v>43579</v>
      </c>
      <c r="U5043">
        <v>1811.8327999999999</v>
      </c>
      <c r="V5043" s="3">
        <v>43852</v>
      </c>
      <c r="W5043">
        <v>456.03</v>
      </c>
    </row>
    <row r="5044" spans="10:23" x14ac:dyDescent="0.2">
      <c r="J5044" s="3">
        <v>43853</v>
      </c>
      <c r="K5044">
        <v>13104.33</v>
      </c>
      <c r="L5044" s="3">
        <v>43853</v>
      </c>
      <c r="M5044">
        <v>2359.7606999999998</v>
      </c>
      <c r="N5044" s="3">
        <v>43853</v>
      </c>
      <c r="O5044">
        <v>4746.6899999999996</v>
      </c>
      <c r="P5044" s="3">
        <v>43580</v>
      </c>
      <c r="Q5044">
        <v>3505.5097999999998</v>
      </c>
      <c r="R5044" s="3">
        <v>43584</v>
      </c>
      <c r="S5044">
        <v>616.06889999999999</v>
      </c>
      <c r="T5044" s="3">
        <v>43580</v>
      </c>
      <c r="U5044">
        <v>1798.3762999999999</v>
      </c>
      <c r="V5044" s="3">
        <v>43853</v>
      </c>
      <c r="W5044">
        <v>452.25</v>
      </c>
    </row>
    <row r="5045" spans="10:23" x14ac:dyDescent="0.2">
      <c r="J5045" s="3">
        <v>43854</v>
      </c>
      <c r="K5045">
        <v>13149.91</v>
      </c>
      <c r="L5045" s="3">
        <v>43854</v>
      </c>
      <c r="M5045">
        <v>2375.7478000000001</v>
      </c>
      <c r="N5045" s="3">
        <v>43854</v>
      </c>
      <c r="O5045">
        <v>4775.5200000000004</v>
      </c>
      <c r="P5045" s="3">
        <v>43581</v>
      </c>
      <c r="Q5045">
        <v>3514.4238999999998</v>
      </c>
      <c r="R5045" s="3">
        <v>43585</v>
      </c>
      <c r="S5045">
        <v>614.86090000000002</v>
      </c>
      <c r="T5045" s="3">
        <v>43581</v>
      </c>
      <c r="U5045">
        <v>1797.9974999999999</v>
      </c>
      <c r="V5045" s="3">
        <v>43854</v>
      </c>
      <c r="W5045">
        <v>452.11</v>
      </c>
    </row>
    <row r="5046" spans="10:23" x14ac:dyDescent="0.2">
      <c r="J5046" s="3">
        <v>43857</v>
      </c>
      <c r="K5046">
        <v>12940.79</v>
      </c>
      <c r="L5046" s="3">
        <v>43857</v>
      </c>
      <c r="M5046">
        <v>2331.1687999999999</v>
      </c>
      <c r="N5046" s="3">
        <v>43857</v>
      </c>
      <c r="O5046">
        <v>4681.7299999999996</v>
      </c>
      <c r="P5046" s="3">
        <v>43584</v>
      </c>
      <c r="Q5046">
        <v>3521.0812000000001</v>
      </c>
      <c r="R5046" s="3">
        <v>43586</v>
      </c>
      <c r="S5046">
        <v>609.10069999999996</v>
      </c>
      <c r="T5046" s="3">
        <v>43584</v>
      </c>
      <c r="U5046">
        <v>1807.7698</v>
      </c>
      <c r="V5046" s="3">
        <v>43857</v>
      </c>
      <c r="W5046">
        <v>453.98</v>
      </c>
    </row>
    <row r="5047" spans="10:23" x14ac:dyDescent="0.2">
      <c r="J5047" s="3">
        <v>43858</v>
      </c>
      <c r="K5047">
        <v>13055.3</v>
      </c>
      <c r="L5047" s="3">
        <v>43858</v>
      </c>
      <c r="M5047">
        <v>2351.6891000000001</v>
      </c>
      <c r="N5047" s="3">
        <v>43858</v>
      </c>
      <c r="O5047">
        <v>4703.37</v>
      </c>
      <c r="P5047" s="3">
        <v>43585</v>
      </c>
      <c r="Q5047">
        <v>3522.6651000000002</v>
      </c>
      <c r="R5047" s="3">
        <v>43587</v>
      </c>
      <c r="S5047">
        <v>610.83810000000005</v>
      </c>
      <c r="T5047" s="3">
        <v>43585</v>
      </c>
      <c r="U5047">
        <v>1799.8205</v>
      </c>
      <c r="V5047" s="3">
        <v>43858</v>
      </c>
      <c r="W5047">
        <v>455.98</v>
      </c>
    </row>
    <row r="5048" spans="10:23" x14ac:dyDescent="0.2">
      <c r="J5048" s="3">
        <v>43859</v>
      </c>
      <c r="K5048">
        <v>13150.38</v>
      </c>
      <c r="L5048" s="3">
        <v>43859</v>
      </c>
      <c r="M5048">
        <v>2369.1967</v>
      </c>
      <c r="N5048" s="3">
        <v>43859</v>
      </c>
      <c r="O5048">
        <v>4743.29</v>
      </c>
      <c r="P5048" s="3">
        <v>43586</v>
      </c>
      <c r="Q5048">
        <v>3493.2076000000002</v>
      </c>
      <c r="R5048" s="3">
        <v>43588</v>
      </c>
      <c r="S5048">
        <v>616.97140000000002</v>
      </c>
      <c r="T5048" s="3">
        <v>43586</v>
      </c>
      <c r="U5048">
        <v>1793.9761000000001</v>
      </c>
      <c r="V5048" s="3">
        <v>43859</v>
      </c>
      <c r="W5048">
        <v>452.59</v>
      </c>
    </row>
    <row r="5049" spans="10:23" x14ac:dyDescent="0.2">
      <c r="J5049" s="3">
        <v>43860</v>
      </c>
      <c r="K5049">
        <v>13013.22</v>
      </c>
      <c r="L5049" s="3">
        <v>43860</v>
      </c>
      <c r="M5049">
        <v>2340.2494000000002</v>
      </c>
      <c r="N5049" s="3">
        <v>43860</v>
      </c>
      <c r="O5049">
        <v>4685.37</v>
      </c>
      <c r="P5049" s="3">
        <v>43587</v>
      </c>
      <c r="Q5049">
        <v>3496.2840000000001</v>
      </c>
      <c r="R5049" s="3">
        <v>43591</v>
      </c>
      <c r="S5049">
        <v>615.23450000000003</v>
      </c>
      <c r="T5049" s="3">
        <v>43587</v>
      </c>
      <c r="U5049">
        <v>1800.0369000000001</v>
      </c>
      <c r="V5049" s="3">
        <v>43860</v>
      </c>
      <c r="W5049">
        <v>452.15</v>
      </c>
    </row>
    <row r="5050" spans="10:23" x14ac:dyDescent="0.2">
      <c r="J5050" s="3">
        <v>43861</v>
      </c>
      <c r="K5050">
        <v>12870.99</v>
      </c>
      <c r="L5050" s="3">
        <v>43861</v>
      </c>
      <c r="M5050">
        <v>2313.2491</v>
      </c>
      <c r="N5050" s="3">
        <v>43861</v>
      </c>
      <c r="O5050">
        <v>4641.45</v>
      </c>
      <c r="P5050" s="3">
        <v>43588</v>
      </c>
      <c r="Q5050">
        <v>3517.7692999999999</v>
      </c>
      <c r="R5050" s="3">
        <v>43592</v>
      </c>
      <c r="S5050">
        <v>609.23710000000005</v>
      </c>
      <c r="T5050" s="3">
        <v>43588</v>
      </c>
      <c r="U5050">
        <v>1803.7089000000001</v>
      </c>
      <c r="V5050" s="3">
        <v>43861</v>
      </c>
      <c r="W5050">
        <v>452.13</v>
      </c>
    </row>
    <row r="5051" spans="10:23" x14ac:dyDescent="0.2">
      <c r="J5051" s="3">
        <v>43864</v>
      </c>
      <c r="K5051">
        <v>12916.3</v>
      </c>
      <c r="L5051" s="3">
        <v>43864</v>
      </c>
      <c r="M5051">
        <v>2320.4396999999999</v>
      </c>
      <c r="N5051" s="3">
        <v>43864</v>
      </c>
      <c r="O5051">
        <v>4654.6400000000003</v>
      </c>
      <c r="P5051" s="3">
        <v>43591</v>
      </c>
      <c r="Q5051">
        <v>3499.1696000000002</v>
      </c>
      <c r="R5051" s="3">
        <v>43593</v>
      </c>
      <c r="S5051">
        <v>605.8845</v>
      </c>
      <c r="T5051" s="3">
        <v>43591</v>
      </c>
      <c r="U5051">
        <v>1769.6204</v>
      </c>
      <c r="V5051" s="3">
        <v>43864</v>
      </c>
      <c r="W5051">
        <v>457.84</v>
      </c>
    </row>
    <row r="5052" spans="10:23" x14ac:dyDescent="0.2">
      <c r="J5052" s="3">
        <v>43865</v>
      </c>
      <c r="K5052">
        <v>13077.32</v>
      </c>
      <c r="L5052" s="3">
        <v>43865</v>
      </c>
      <c r="M5052">
        <v>2351.4333000000001</v>
      </c>
      <c r="N5052" s="3">
        <v>43865</v>
      </c>
      <c r="O5052">
        <v>4713.79</v>
      </c>
      <c r="P5052" s="3">
        <v>43592</v>
      </c>
      <c r="Q5052">
        <v>3463.7709</v>
      </c>
      <c r="R5052" s="3">
        <v>43594</v>
      </c>
      <c r="S5052">
        <v>599.00109999999995</v>
      </c>
      <c r="T5052" s="3">
        <v>43592</v>
      </c>
      <c r="U5052">
        <v>1768.0790999999999</v>
      </c>
      <c r="V5052" s="3">
        <v>43865</v>
      </c>
      <c r="W5052">
        <v>456.87</v>
      </c>
    </row>
    <row r="5053" spans="10:23" x14ac:dyDescent="0.2">
      <c r="J5053" s="3">
        <v>43866</v>
      </c>
      <c r="K5053">
        <v>13284.03</v>
      </c>
      <c r="L5053" s="3">
        <v>43866</v>
      </c>
      <c r="M5053">
        <v>2390.8112000000001</v>
      </c>
      <c r="N5053" s="3">
        <v>43866</v>
      </c>
      <c r="O5053">
        <v>4763.1899999999996</v>
      </c>
      <c r="P5053" s="3">
        <v>43593</v>
      </c>
      <c r="Q5053">
        <v>3453.4146000000001</v>
      </c>
      <c r="R5053" s="3">
        <v>43595</v>
      </c>
      <c r="S5053">
        <v>599.32510000000002</v>
      </c>
      <c r="T5053" s="3">
        <v>43593</v>
      </c>
      <c r="U5053">
        <v>1755.6369</v>
      </c>
      <c r="V5053" s="3">
        <v>43866</v>
      </c>
      <c r="W5053">
        <v>459.91</v>
      </c>
    </row>
    <row r="5054" spans="10:23" x14ac:dyDescent="0.2">
      <c r="J5054" s="3">
        <v>43867</v>
      </c>
      <c r="K5054">
        <v>13297.95</v>
      </c>
      <c r="L5054" s="3">
        <v>43867</v>
      </c>
      <c r="M5054">
        <v>2396.1401999999998</v>
      </c>
      <c r="N5054" s="3">
        <v>43867</v>
      </c>
      <c r="O5054">
        <v>4759.78</v>
      </c>
      <c r="P5054" s="3">
        <v>43594</v>
      </c>
      <c r="Q5054">
        <v>3417.0309999999999</v>
      </c>
      <c r="R5054" s="3">
        <v>43598</v>
      </c>
      <c r="S5054">
        <v>582.78750000000002</v>
      </c>
      <c r="T5054" s="3">
        <v>43594</v>
      </c>
      <c r="U5054">
        <v>1709.1339</v>
      </c>
      <c r="V5054" s="3">
        <v>43867</v>
      </c>
      <c r="W5054">
        <v>460.98</v>
      </c>
    </row>
    <row r="5055" spans="10:23" x14ac:dyDescent="0.2">
      <c r="J5055" s="3">
        <v>43868</v>
      </c>
      <c r="K5055">
        <v>13280.42</v>
      </c>
      <c r="L5055" s="3">
        <v>43868</v>
      </c>
      <c r="M5055">
        <v>2392.0758999999998</v>
      </c>
      <c r="N5055" s="3">
        <v>43868</v>
      </c>
      <c r="O5055">
        <v>4744.63</v>
      </c>
      <c r="P5055" s="3">
        <v>43595</v>
      </c>
      <c r="Q5055">
        <v>3419.4238999999998</v>
      </c>
      <c r="R5055" s="3">
        <v>43599</v>
      </c>
      <c r="S5055">
        <v>589.10260000000005</v>
      </c>
      <c r="T5055" s="3">
        <v>43595</v>
      </c>
      <c r="U5055">
        <v>1712.6496</v>
      </c>
      <c r="V5055" s="3">
        <v>43868</v>
      </c>
      <c r="W5055">
        <v>462.02</v>
      </c>
    </row>
    <row r="5056" spans="10:23" x14ac:dyDescent="0.2">
      <c r="J5056" s="3">
        <v>43871</v>
      </c>
      <c r="K5056">
        <v>13331.64</v>
      </c>
      <c r="L5056" s="3">
        <v>43871</v>
      </c>
      <c r="M5056">
        <v>2402.7908000000002</v>
      </c>
      <c r="N5056" s="3">
        <v>43871</v>
      </c>
      <c r="O5056">
        <v>4771.88</v>
      </c>
      <c r="P5056" s="3">
        <v>43598</v>
      </c>
      <c r="Q5056">
        <v>3336.5538000000001</v>
      </c>
      <c r="R5056" s="3">
        <v>43600</v>
      </c>
      <c r="S5056">
        <v>591.25040000000001</v>
      </c>
      <c r="T5056" s="3">
        <v>43598</v>
      </c>
      <c r="U5056">
        <v>1675.0695000000001</v>
      </c>
      <c r="V5056" s="3">
        <v>43871</v>
      </c>
      <c r="W5056">
        <v>461.12</v>
      </c>
    </row>
    <row r="5057" spans="10:23" x14ac:dyDescent="0.2">
      <c r="J5057" s="3">
        <v>43872</v>
      </c>
      <c r="K5057">
        <v>13397.54</v>
      </c>
      <c r="L5057" s="3">
        <v>43872</v>
      </c>
      <c r="M5057">
        <v>2420.3267999999998</v>
      </c>
      <c r="N5057" s="3">
        <v>43872</v>
      </c>
      <c r="O5057">
        <v>4809.3100000000004</v>
      </c>
      <c r="P5057" s="3">
        <v>43599</v>
      </c>
      <c r="Q5057">
        <v>3368.1433000000002</v>
      </c>
      <c r="R5057" s="3">
        <v>43601</v>
      </c>
      <c r="S5057">
        <v>594.81029999999998</v>
      </c>
      <c r="T5057" s="3">
        <v>43599</v>
      </c>
      <c r="U5057">
        <v>1677.431</v>
      </c>
      <c r="V5057" s="3">
        <v>43872</v>
      </c>
      <c r="W5057">
        <v>467.11</v>
      </c>
    </row>
    <row r="5058" spans="10:23" x14ac:dyDescent="0.2">
      <c r="J5058" s="3">
        <v>43873</v>
      </c>
      <c r="K5058">
        <v>13373.62</v>
      </c>
      <c r="L5058" s="3">
        <v>43873</v>
      </c>
      <c r="M5058">
        <v>2422.0178999999998</v>
      </c>
      <c r="N5058" s="3">
        <v>43873</v>
      </c>
      <c r="O5058">
        <v>4812.2700000000004</v>
      </c>
      <c r="P5058" s="3">
        <v>43600</v>
      </c>
      <c r="Q5058">
        <v>3387.7523000000001</v>
      </c>
      <c r="R5058" s="3">
        <v>43602</v>
      </c>
      <c r="S5058">
        <v>590.89850000000001</v>
      </c>
      <c r="T5058" s="3">
        <v>43600</v>
      </c>
      <c r="U5058">
        <v>1680.1416999999999</v>
      </c>
      <c r="V5058" s="3">
        <v>43873</v>
      </c>
      <c r="W5058">
        <v>467.08</v>
      </c>
    </row>
    <row r="5059" spans="10:23" x14ac:dyDescent="0.2">
      <c r="J5059" s="3">
        <v>43874</v>
      </c>
      <c r="K5059">
        <v>13356.42</v>
      </c>
      <c r="L5059" s="3">
        <v>43874</v>
      </c>
      <c r="M5059">
        <v>2423.6520999999998</v>
      </c>
      <c r="N5059" s="3">
        <v>43874</v>
      </c>
      <c r="O5059">
        <v>4811.09</v>
      </c>
      <c r="P5059" s="3">
        <v>43601</v>
      </c>
      <c r="Q5059">
        <v>3415.9985000000001</v>
      </c>
      <c r="R5059" s="3">
        <v>43605</v>
      </c>
      <c r="S5059">
        <v>585.14340000000004</v>
      </c>
      <c r="T5059" s="3">
        <v>43601</v>
      </c>
      <c r="U5059">
        <v>1672.9174</v>
      </c>
      <c r="V5059" s="3">
        <v>43874</v>
      </c>
      <c r="W5059">
        <v>465.98</v>
      </c>
    </row>
    <row r="5060" spans="10:23" x14ac:dyDescent="0.2">
      <c r="J5060" s="3">
        <v>43875</v>
      </c>
      <c r="K5060">
        <v>13419.95</v>
      </c>
      <c r="L5060" s="3">
        <v>43875</v>
      </c>
      <c r="M5060">
        <v>2431.2833000000001</v>
      </c>
      <c r="N5060" s="3">
        <v>43875</v>
      </c>
      <c r="O5060">
        <v>4826.91</v>
      </c>
      <c r="P5060" s="3">
        <v>43602</v>
      </c>
      <c r="Q5060">
        <v>3404.2098999999998</v>
      </c>
      <c r="R5060" s="3">
        <v>43606</v>
      </c>
      <c r="S5060">
        <v>591.42660000000001</v>
      </c>
      <c r="T5060" s="3">
        <v>43602</v>
      </c>
      <c r="U5060">
        <v>1650.2356</v>
      </c>
      <c r="V5060" s="3">
        <v>43875</v>
      </c>
      <c r="W5060">
        <v>465.69</v>
      </c>
    </row>
    <row r="5061" spans="10:23" x14ac:dyDescent="0.2">
      <c r="J5061" s="3">
        <v>43878</v>
      </c>
      <c r="K5061">
        <v>13457.28</v>
      </c>
      <c r="L5061" s="3">
        <v>43878</v>
      </c>
      <c r="M5061">
        <v>2437.8627999999999</v>
      </c>
      <c r="N5061" s="3">
        <v>43878</v>
      </c>
      <c r="O5061">
        <v>4826.8900000000003</v>
      </c>
      <c r="P5061" s="3">
        <v>43605</v>
      </c>
      <c r="Q5061">
        <v>3378.4121</v>
      </c>
      <c r="R5061" s="3">
        <v>43607</v>
      </c>
      <c r="S5061">
        <v>587.04930000000002</v>
      </c>
      <c r="T5061" s="3">
        <v>43605</v>
      </c>
      <c r="U5061">
        <v>1642.6958</v>
      </c>
      <c r="V5061" s="3">
        <v>43878</v>
      </c>
      <c r="W5061">
        <v>464.61</v>
      </c>
    </row>
    <row r="5062" spans="10:23" x14ac:dyDescent="0.2">
      <c r="J5062" s="3">
        <v>43879</v>
      </c>
      <c r="K5062">
        <v>13424.11</v>
      </c>
      <c r="L5062" s="3">
        <v>43879</v>
      </c>
      <c r="M5062">
        <v>2426.7073999999998</v>
      </c>
      <c r="N5062" s="3">
        <v>43879</v>
      </c>
      <c r="O5062">
        <v>4797.88</v>
      </c>
      <c r="P5062" s="3">
        <v>43606</v>
      </c>
      <c r="Q5062">
        <v>3408.0562</v>
      </c>
      <c r="R5062" s="3">
        <v>43608</v>
      </c>
      <c r="S5062">
        <v>576.06140000000005</v>
      </c>
      <c r="T5062" s="3">
        <v>43606</v>
      </c>
      <c r="U5062">
        <v>1654.9277999999999</v>
      </c>
      <c r="V5062" s="3">
        <v>43879</v>
      </c>
      <c r="W5062">
        <v>464.31</v>
      </c>
    </row>
    <row r="5063" spans="10:23" x14ac:dyDescent="0.2">
      <c r="J5063" s="3">
        <v>43880</v>
      </c>
      <c r="K5063">
        <v>13561.17</v>
      </c>
      <c r="L5063" s="3">
        <v>43880</v>
      </c>
      <c r="M5063">
        <v>2449.2172</v>
      </c>
      <c r="N5063" s="3">
        <v>43880</v>
      </c>
      <c r="O5063">
        <v>4831.1899999999996</v>
      </c>
      <c r="P5063" s="3">
        <v>43607</v>
      </c>
      <c r="Q5063">
        <v>3391.3209000000002</v>
      </c>
      <c r="R5063" s="3">
        <v>43609</v>
      </c>
      <c r="S5063">
        <v>578.7056</v>
      </c>
      <c r="T5063" s="3">
        <v>43607</v>
      </c>
      <c r="U5063">
        <v>1650.0172</v>
      </c>
      <c r="V5063" s="3">
        <v>43880</v>
      </c>
      <c r="W5063">
        <v>462.73</v>
      </c>
    </row>
    <row r="5064" spans="10:23" x14ac:dyDescent="0.2">
      <c r="J5064" s="3">
        <v>43881</v>
      </c>
      <c r="K5064">
        <v>13453.31</v>
      </c>
      <c r="L5064" s="3">
        <v>43881</v>
      </c>
      <c r="M5064">
        <v>2426.0679</v>
      </c>
      <c r="N5064" s="3">
        <v>43881</v>
      </c>
      <c r="O5064">
        <v>4813.6499999999996</v>
      </c>
      <c r="P5064" s="3">
        <v>43608</v>
      </c>
      <c r="Q5064">
        <v>3336.3229999999999</v>
      </c>
      <c r="R5064" s="3">
        <v>43612</v>
      </c>
      <c r="S5064">
        <v>580.27099999999996</v>
      </c>
      <c r="T5064" s="3">
        <v>43608</v>
      </c>
      <c r="U5064">
        <v>1621.2455</v>
      </c>
      <c r="V5064" s="3">
        <v>43881</v>
      </c>
      <c r="W5064">
        <v>461.54</v>
      </c>
    </row>
    <row r="5065" spans="10:23" x14ac:dyDescent="0.2">
      <c r="J5065" s="3">
        <v>43882</v>
      </c>
      <c r="K5065">
        <v>13400.18</v>
      </c>
      <c r="L5065" s="3">
        <v>43882</v>
      </c>
      <c r="M5065">
        <v>2414.4720000000002</v>
      </c>
      <c r="N5065" s="3">
        <v>43882</v>
      </c>
      <c r="O5065">
        <v>4788.1899999999996</v>
      </c>
      <c r="P5065" s="3">
        <v>43609</v>
      </c>
      <c r="Q5065">
        <v>3342.5252</v>
      </c>
      <c r="R5065" s="3">
        <v>43613</v>
      </c>
      <c r="S5065">
        <v>581.08309999999994</v>
      </c>
      <c r="T5065" s="3">
        <v>43609</v>
      </c>
      <c r="U5065">
        <v>1621.48</v>
      </c>
      <c r="V5065" s="3">
        <v>43882</v>
      </c>
      <c r="W5065">
        <v>465.74</v>
      </c>
    </row>
    <row r="5066" spans="10:23" x14ac:dyDescent="0.2">
      <c r="J5066" s="3">
        <v>43885</v>
      </c>
      <c r="K5066">
        <v>12926.59</v>
      </c>
      <c r="L5066" s="3">
        <v>43885</v>
      </c>
      <c r="M5066">
        <v>2321.5623000000001</v>
      </c>
      <c r="N5066" s="3">
        <v>43885</v>
      </c>
      <c r="O5066">
        <v>4609.8599999999997</v>
      </c>
      <c r="P5066" s="3">
        <v>43612</v>
      </c>
      <c r="Q5066">
        <v>3353.4101999999998</v>
      </c>
      <c r="R5066" s="3">
        <v>43614</v>
      </c>
      <c r="S5066">
        <v>574.00490000000002</v>
      </c>
      <c r="T5066" s="3">
        <v>43612</v>
      </c>
      <c r="U5066">
        <v>1630.2022999999999</v>
      </c>
      <c r="V5066" s="3">
        <v>43885</v>
      </c>
      <c r="W5066">
        <v>470.35</v>
      </c>
    </row>
    <row r="5067" spans="10:23" x14ac:dyDescent="0.2">
      <c r="J5067" s="3">
        <v>43886</v>
      </c>
      <c r="K5067">
        <v>12670.86</v>
      </c>
      <c r="L5067" s="3">
        <v>43886</v>
      </c>
      <c r="M5067">
        <v>2274.3969999999999</v>
      </c>
      <c r="N5067" s="3">
        <v>43886</v>
      </c>
      <c r="O5067">
        <v>4546.74</v>
      </c>
      <c r="P5067" s="3">
        <v>43613</v>
      </c>
      <c r="Q5067">
        <v>3350.7552000000001</v>
      </c>
      <c r="R5067" s="3">
        <v>43615</v>
      </c>
      <c r="S5067">
        <v>573.40020000000004</v>
      </c>
      <c r="T5067" s="3">
        <v>43613</v>
      </c>
      <c r="U5067">
        <v>1636.7438999999999</v>
      </c>
      <c r="V5067" s="3">
        <v>43886</v>
      </c>
      <c r="W5067">
        <v>466.29</v>
      </c>
    </row>
    <row r="5068" spans="10:23" x14ac:dyDescent="0.2">
      <c r="J5068" s="3">
        <v>43887</v>
      </c>
      <c r="K5068">
        <v>12703.63</v>
      </c>
      <c r="L5068" s="3">
        <v>43887</v>
      </c>
      <c r="M5068">
        <v>2285.3676</v>
      </c>
      <c r="N5068" s="3">
        <v>43887</v>
      </c>
      <c r="O5068">
        <v>4559.45</v>
      </c>
      <c r="P5068" s="3">
        <v>43614</v>
      </c>
      <c r="Q5068">
        <v>3312.5012999999999</v>
      </c>
      <c r="R5068" s="3">
        <v>43616</v>
      </c>
      <c r="S5068">
        <v>565.4787</v>
      </c>
      <c r="T5068" s="3">
        <v>43614</v>
      </c>
      <c r="U5068">
        <v>1628.9777999999999</v>
      </c>
      <c r="V5068" s="3">
        <v>43887</v>
      </c>
      <c r="W5068">
        <v>463.96</v>
      </c>
    </row>
    <row r="5069" spans="10:23" x14ac:dyDescent="0.2">
      <c r="J5069" s="3">
        <v>43888</v>
      </c>
      <c r="K5069">
        <v>12341.04</v>
      </c>
      <c r="L5069" s="3">
        <v>43888</v>
      </c>
      <c r="M5069">
        <v>2212.0261</v>
      </c>
      <c r="N5069" s="3">
        <v>43888</v>
      </c>
      <c r="O5069">
        <v>4429.0600000000004</v>
      </c>
      <c r="P5069" s="3">
        <v>43615</v>
      </c>
      <c r="Q5069">
        <v>3318.7258000000002</v>
      </c>
      <c r="R5069" s="3">
        <v>43619</v>
      </c>
      <c r="S5069">
        <v>562.7971</v>
      </c>
      <c r="T5069" s="3">
        <v>43615</v>
      </c>
      <c r="U5069">
        <v>1646.2889</v>
      </c>
      <c r="V5069" s="3">
        <v>43888</v>
      </c>
      <c r="W5069">
        <v>459.26</v>
      </c>
    </row>
    <row r="5070" spans="10:23" x14ac:dyDescent="0.2">
      <c r="J5070" s="3">
        <v>43889</v>
      </c>
      <c r="K5070">
        <v>11897.75</v>
      </c>
      <c r="L5070" s="3">
        <v>43889</v>
      </c>
      <c r="M5070">
        <v>2131.9629</v>
      </c>
      <c r="N5070" s="3">
        <v>43889</v>
      </c>
      <c r="O5070">
        <v>4274.29</v>
      </c>
      <c r="P5070" s="3">
        <v>43616</v>
      </c>
      <c r="Q5070">
        <v>3267.4967000000001</v>
      </c>
      <c r="R5070" s="3">
        <v>43620</v>
      </c>
      <c r="S5070">
        <v>570.97529999999995</v>
      </c>
      <c r="T5070" s="3">
        <v>43616</v>
      </c>
      <c r="U5070">
        <v>1642.1496</v>
      </c>
      <c r="V5070" s="3">
        <v>43889</v>
      </c>
      <c r="W5070">
        <v>449.31</v>
      </c>
    </row>
    <row r="5071" spans="10:23" x14ac:dyDescent="0.2">
      <c r="J5071" s="3">
        <v>43892</v>
      </c>
      <c r="K5071">
        <v>12046.83</v>
      </c>
      <c r="L5071" s="3">
        <v>43892</v>
      </c>
      <c r="M5071">
        <v>2156.8458999999998</v>
      </c>
      <c r="N5071" s="3">
        <v>43892</v>
      </c>
      <c r="O5071">
        <v>4323.8999999999996</v>
      </c>
      <c r="P5071" s="3">
        <v>43619</v>
      </c>
      <c r="Q5071">
        <v>3249.7473</v>
      </c>
      <c r="R5071" s="3">
        <v>43621</v>
      </c>
      <c r="S5071">
        <v>573.95339999999999</v>
      </c>
      <c r="T5071" s="3">
        <v>43619</v>
      </c>
      <c r="U5071">
        <v>1651.4586999999999</v>
      </c>
      <c r="V5071" s="3">
        <v>43892</v>
      </c>
      <c r="W5071">
        <v>447.49</v>
      </c>
    </row>
    <row r="5072" spans="10:23" x14ac:dyDescent="0.2">
      <c r="J5072" s="3">
        <v>43893</v>
      </c>
      <c r="K5072">
        <v>12300.34</v>
      </c>
      <c r="L5072" s="3">
        <v>43893</v>
      </c>
      <c r="M5072">
        <v>2195.6893</v>
      </c>
      <c r="N5072" s="3">
        <v>43893</v>
      </c>
      <c r="O5072">
        <v>4413.91</v>
      </c>
      <c r="P5072" s="3">
        <v>43620</v>
      </c>
      <c r="Q5072">
        <v>3291.1219000000001</v>
      </c>
      <c r="R5072" s="3">
        <v>43622</v>
      </c>
      <c r="S5072">
        <v>570.77</v>
      </c>
      <c r="T5072" s="3">
        <v>43620</v>
      </c>
      <c r="U5072">
        <v>1641.6989000000001</v>
      </c>
      <c r="V5072" s="3">
        <v>43893</v>
      </c>
      <c r="W5072">
        <v>455.3</v>
      </c>
    </row>
    <row r="5073" spans="10:23" x14ac:dyDescent="0.2">
      <c r="J5073" s="3">
        <v>43894</v>
      </c>
      <c r="K5073">
        <v>12482.78</v>
      </c>
      <c r="L5073" s="3">
        <v>43894</v>
      </c>
      <c r="M5073">
        <v>2219.7784999999999</v>
      </c>
      <c r="N5073" s="3">
        <v>43894</v>
      </c>
      <c r="O5073">
        <v>4425.22</v>
      </c>
      <c r="P5073" s="3">
        <v>43621</v>
      </c>
      <c r="Q5073">
        <v>3319.8643999999999</v>
      </c>
      <c r="R5073" s="3">
        <v>43623</v>
      </c>
      <c r="S5073">
        <v>574.01840000000004</v>
      </c>
      <c r="T5073" s="3">
        <v>43621</v>
      </c>
      <c r="U5073">
        <v>1640.9854</v>
      </c>
      <c r="V5073" s="3">
        <v>43894</v>
      </c>
      <c r="W5073">
        <v>450.77</v>
      </c>
    </row>
    <row r="5074" spans="10:23" x14ac:dyDescent="0.2">
      <c r="J5074" s="3">
        <v>43895</v>
      </c>
      <c r="K5074">
        <v>12347.87</v>
      </c>
      <c r="L5074" s="3">
        <v>43895</v>
      </c>
      <c r="M5074">
        <v>2189.8879999999999</v>
      </c>
      <c r="N5074" s="3">
        <v>43895</v>
      </c>
      <c r="O5074">
        <v>4354.1000000000004</v>
      </c>
      <c r="P5074" s="3">
        <v>43622</v>
      </c>
      <c r="Q5074">
        <v>3317.7208999999998</v>
      </c>
      <c r="R5074" s="3">
        <v>43626</v>
      </c>
      <c r="S5074">
        <v>577.79600000000005</v>
      </c>
      <c r="T5074" s="3">
        <v>43622</v>
      </c>
      <c r="U5074">
        <v>1630.1201000000001</v>
      </c>
      <c r="V5074" s="3">
        <v>43895</v>
      </c>
      <c r="W5074">
        <v>456.36</v>
      </c>
    </row>
    <row r="5075" spans="10:23" x14ac:dyDescent="0.2">
      <c r="J5075" s="3">
        <v>43896</v>
      </c>
      <c r="K5075">
        <v>11880.22</v>
      </c>
      <c r="L5075" s="3">
        <v>43896</v>
      </c>
      <c r="M5075">
        <v>2105.1768999999999</v>
      </c>
      <c r="N5075" s="3">
        <v>43896</v>
      </c>
      <c r="O5075">
        <v>4231.57</v>
      </c>
      <c r="P5075" s="3">
        <v>43623</v>
      </c>
      <c r="Q5075">
        <v>3345.6035999999999</v>
      </c>
      <c r="R5075" s="3">
        <v>43627</v>
      </c>
      <c r="S5075">
        <v>579.81510000000003</v>
      </c>
      <c r="T5075" s="3">
        <v>43623</v>
      </c>
      <c r="U5075">
        <v>1633.7012</v>
      </c>
      <c r="V5075" s="3">
        <v>43896</v>
      </c>
      <c r="W5075">
        <v>455.35</v>
      </c>
    </row>
    <row r="5076" spans="10:23" x14ac:dyDescent="0.2">
      <c r="J5076" s="3">
        <v>43899</v>
      </c>
      <c r="K5076">
        <v>11248.96</v>
      </c>
      <c r="L5076" s="3">
        <v>43899</v>
      </c>
      <c r="M5076">
        <v>1973.5845999999999</v>
      </c>
      <c r="N5076" s="3">
        <v>43899</v>
      </c>
      <c r="O5076">
        <v>3989.61</v>
      </c>
      <c r="P5076" s="3">
        <v>43626</v>
      </c>
      <c r="Q5076">
        <v>3369.1266000000001</v>
      </c>
      <c r="R5076" s="3">
        <v>43628</v>
      </c>
      <c r="S5076">
        <v>581.48820000000001</v>
      </c>
      <c r="T5076" s="3">
        <v>43626</v>
      </c>
      <c r="U5076">
        <v>1662.4825000000001</v>
      </c>
      <c r="V5076" s="3">
        <v>43899</v>
      </c>
      <c r="W5076">
        <v>451.56</v>
      </c>
    </row>
    <row r="5077" spans="10:23" x14ac:dyDescent="0.2">
      <c r="J5077" s="3">
        <v>43900</v>
      </c>
      <c r="K5077">
        <v>11227.97</v>
      </c>
      <c r="L5077" s="3">
        <v>43900</v>
      </c>
      <c r="M5077">
        <v>1971.9454000000001</v>
      </c>
      <c r="N5077" s="3">
        <v>43900</v>
      </c>
      <c r="O5077">
        <v>3968.33</v>
      </c>
      <c r="P5077" s="3">
        <v>43627</v>
      </c>
      <c r="Q5077">
        <v>3383.9186</v>
      </c>
      <c r="R5077" s="3">
        <v>43629</v>
      </c>
      <c r="S5077">
        <v>583.02449999999999</v>
      </c>
      <c r="T5077" s="3">
        <v>43627</v>
      </c>
      <c r="U5077">
        <v>1683.5845999999999</v>
      </c>
      <c r="V5077" s="3">
        <v>43900</v>
      </c>
      <c r="W5077">
        <v>452.98</v>
      </c>
    </row>
    <row r="5078" spans="10:23" x14ac:dyDescent="0.2">
      <c r="J5078" s="3">
        <v>43901</v>
      </c>
      <c r="K5078">
        <v>11161.17</v>
      </c>
      <c r="L5078" s="3">
        <v>43901</v>
      </c>
      <c r="M5078">
        <v>1957.1497999999999</v>
      </c>
      <c r="N5078" s="3">
        <v>43901</v>
      </c>
      <c r="O5078">
        <v>3922.79</v>
      </c>
      <c r="P5078" s="3">
        <v>43628</v>
      </c>
      <c r="Q5078">
        <v>3387.1136000000001</v>
      </c>
      <c r="R5078" s="3">
        <v>43630</v>
      </c>
      <c r="S5078">
        <v>581.79539999999997</v>
      </c>
      <c r="T5078" s="3">
        <v>43628</v>
      </c>
      <c r="U5078">
        <v>1680.4197999999999</v>
      </c>
      <c r="V5078" s="3">
        <v>43901</v>
      </c>
      <c r="W5078">
        <v>446.22</v>
      </c>
    </row>
    <row r="5079" spans="10:23" x14ac:dyDescent="0.2">
      <c r="J5079" s="3">
        <v>43902</v>
      </c>
      <c r="K5079">
        <v>10144.290000000001</v>
      </c>
      <c r="L5079" s="3">
        <v>43902</v>
      </c>
      <c r="M5079">
        <v>1750.6817000000001</v>
      </c>
      <c r="N5079" s="3">
        <v>43902</v>
      </c>
      <c r="O5079">
        <v>3577.65</v>
      </c>
      <c r="P5079" s="3">
        <v>43629</v>
      </c>
      <c r="Q5079">
        <v>3390.9668000000001</v>
      </c>
      <c r="R5079" s="3">
        <v>43633</v>
      </c>
      <c r="S5079">
        <v>582.03579999999999</v>
      </c>
      <c r="T5079" s="3">
        <v>43629</v>
      </c>
      <c r="U5079">
        <v>1673.5540000000001</v>
      </c>
      <c r="V5079" s="3">
        <v>43902</v>
      </c>
      <c r="W5079">
        <v>423.84</v>
      </c>
    </row>
    <row r="5080" spans="10:23" x14ac:dyDescent="0.2">
      <c r="J5080" s="3">
        <v>43903</v>
      </c>
      <c r="K5080">
        <v>10227.06</v>
      </c>
      <c r="L5080" s="3">
        <v>43903</v>
      </c>
      <c r="M5080">
        <v>1762.9685999999999</v>
      </c>
      <c r="N5080" s="3">
        <v>43903</v>
      </c>
      <c r="O5080">
        <v>3566.08</v>
      </c>
      <c r="P5080" s="3">
        <v>43630</v>
      </c>
      <c r="Q5080">
        <v>3396.0081</v>
      </c>
      <c r="R5080" s="3">
        <v>43634</v>
      </c>
      <c r="S5080">
        <v>586.99390000000005</v>
      </c>
      <c r="T5080" s="3">
        <v>43630</v>
      </c>
      <c r="U5080">
        <v>1669.3026</v>
      </c>
      <c r="V5080" s="3">
        <v>43903</v>
      </c>
      <c r="W5080">
        <v>413.1</v>
      </c>
    </row>
    <row r="5081" spans="10:23" x14ac:dyDescent="0.2">
      <c r="J5081" s="3">
        <v>43906</v>
      </c>
      <c r="K5081">
        <v>10029.879999999999</v>
      </c>
      <c r="L5081" s="3">
        <v>43906</v>
      </c>
      <c r="M5081">
        <v>1704.1141</v>
      </c>
      <c r="N5081" s="3">
        <v>43906</v>
      </c>
      <c r="O5081">
        <v>3402.65</v>
      </c>
      <c r="P5081" s="3">
        <v>43633</v>
      </c>
      <c r="Q5081">
        <v>3394.9508000000001</v>
      </c>
      <c r="R5081" s="3">
        <v>43635</v>
      </c>
      <c r="S5081">
        <v>587.88800000000003</v>
      </c>
      <c r="T5081" s="3">
        <v>43633</v>
      </c>
      <c r="U5081">
        <v>1662.2439999999999</v>
      </c>
      <c r="V5081" s="3">
        <v>43906</v>
      </c>
      <c r="W5081">
        <v>385.32</v>
      </c>
    </row>
    <row r="5082" spans="10:23" x14ac:dyDescent="0.2">
      <c r="J5082" s="3">
        <v>43907</v>
      </c>
      <c r="K5082">
        <v>10296.23</v>
      </c>
      <c r="L5082" s="3">
        <v>43907</v>
      </c>
      <c r="M5082">
        <v>1740.3333</v>
      </c>
      <c r="N5082" s="3">
        <v>43907</v>
      </c>
      <c r="O5082">
        <v>3385.8</v>
      </c>
      <c r="P5082" s="3">
        <v>43634</v>
      </c>
      <c r="Q5082">
        <v>3430.5437000000002</v>
      </c>
      <c r="R5082" s="3">
        <v>43636</v>
      </c>
      <c r="S5082">
        <v>584.26020000000005</v>
      </c>
      <c r="T5082" s="3">
        <v>43634</v>
      </c>
      <c r="U5082">
        <v>1685.4671000000001</v>
      </c>
      <c r="V5082" s="3">
        <v>43907</v>
      </c>
      <c r="W5082">
        <v>376.64</v>
      </c>
    </row>
    <row r="5083" spans="10:23" x14ac:dyDescent="0.2">
      <c r="J5083" s="3">
        <v>43908</v>
      </c>
      <c r="K5083">
        <v>10129.06</v>
      </c>
      <c r="L5083" s="3">
        <v>43908</v>
      </c>
      <c r="M5083">
        <v>1710.9702</v>
      </c>
      <c r="N5083" s="3">
        <v>43908</v>
      </c>
      <c r="O5083">
        <v>3329.9</v>
      </c>
      <c r="P5083" s="3">
        <v>43635</v>
      </c>
      <c r="Q5083">
        <v>3434.2318</v>
      </c>
      <c r="R5083" s="3">
        <v>43637</v>
      </c>
      <c r="S5083">
        <v>579.12990000000002</v>
      </c>
      <c r="T5083" s="3">
        <v>43635</v>
      </c>
      <c r="U5083">
        <v>1702.6898000000001</v>
      </c>
      <c r="V5083" s="3">
        <v>43908</v>
      </c>
      <c r="W5083">
        <v>387.15</v>
      </c>
    </row>
    <row r="5084" spans="10:23" x14ac:dyDescent="0.2">
      <c r="J5084" s="3">
        <v>43909</v>
      </c>
      <c r="K5084">
        <v>10692.19</v>
      </c>
      <c r="L5084" s="3">
        <v>43909</v>
      </c>
      <c r="M5084">
        <v>1802.9374</v>
      </c>
      <c r="N5084" s="3">
        <v>43909</v>
      </c>
      <c r="O5084">
        <v>3425.74</v>
      </c>
      <c r="P5084" s="3">
        <v>43636</v>
      </c>
      <c r="Q5084">
        <v>3417.1651000000002</v>
      </c>
      <c r="R5084" s="3">
        <v>43640</v>
      </c>
      <c r="S5084">
        <v>573.24969999999996</v>
      </c>
      <c r="T5084" s="3">
        <v>43636</v>
      </c>
      <c r="U5084">
        <v>1702.8235</v>
      </c>
      <c r="V5084" s="3">
        <v>43909</v>
      </c>
      <c r="W5084">
        <v>393.66</v>
      </c>
    </row>
    <row r="5085" spans="10:23" x14ac:dyDescent="0.2">
      <c r="J5085" s="3">
        <v>43910</v>
      </c>
      <c r="K5085">
        <v>10528.85</v>
      </c>
      <c r="L5085" s="3">
        <v>43910</v>
      </c>
      <c r="M5085">
        <v>1782.0986</v>
      </c>
      <c r="N5085" s="3">
        <v>43910</v>
      </c>
      <c r="O5085">
        <v>3463.34</v>
      </c>
      <c r="P5085" s="3">
        <v>43637</v>
      </c>
      <c r="Q5085">
        <v>3398.7321000000002</v>
      </c>
      <c r="R5085" s="3">
        <v>43641</v>
      </c>
      <c r="S5085">
        <v>572.62419999999997</v>
      </c>
      <c r="T5085" s="3">
        <v>43637</v>
      </c>
      <c r="U5085">
        <v>1696.7728</v>
      </c>
      <c r="V5085" s="3">
        <v>43910</v>
      </c>
      <c r="W5085">
        <v>409.55</v>
      </c>
    </row>
    <row r="5086" spans="10:23" x14ac:dyDescent="0.2">
      <c r="J5086" s="3">
        <v>43913</v>
      </c>
      <c r="K5086">
        <v>9990.66</v>
      </c>
      <c r="L5086" s="3">
        <v>43913</v>
      </c>
      <c r="M5086">
        <v>1689.9861000000001</v>
      </c>
      <c r="N5086" s="3">
        <v>43913</v>
      </c>
      <c r="O5086">
        <v>3337.43</v>
      </c>
      <c r="P5086" s="3">
        <v>43640</v>
      </c>
      <c r="Q5086">
        <v>3381.5221000000001</v>
      </c>
      <c r="R5086" s="3">
        <v>43642</v>
      </c>
      <c r="S5086">
        <v>571.25519999999995</v>
      </c>
      <c r="T5086" s="3">
        <v>43640</v>
      </c>
      <c r="U5086">
        <v>1689.8812</v>
      </c>
      <c r="V5086" s="3">
        <v>43913</v>
      </c>
      <c r="W5086">
        <v>393.76</v>
      </c>
    </row>
    <row r="5087" spans="10:23" x14ac:dyDescent="0.2">
      <c r="J5087" s="3">
        <v>43914</v>
      </c>
      <c r="K5087">
        <v>10609.62</v>
      </c>
      <c r="L5087" s="3">
        <v>43914</v>
      </c>
      <c r="M5087">
        <v>1838.7944</v>
      </c>
      <c r="N5087" s="3">
        <v>43914</v>
      </c>
      <c r="O5087">
        <v>3586.15</v>
      </c>
      <c r="P5087" s="3">
        <v>43641</v>
      </c>
      <c r="Q5087">
        <v>3369.8607999999999</v>
      </c>
      <c r="R5087" s="3">
        <v>43643</v>
      </c>
      <c r="S5087">
        <v>577.67909999999995</v>
      </c>
      <c r="T5087" s="3">
        <v>43641</v>
      </c>
      <c r="U5087">
        <v>1683.8465000000001</v>
      </c>
      <c r="V5087" s="3">
        <v>43914</v>
      </c>
      <c r="W5087">
        <v>395.77</v>
      </c>
    </row>
    <row r="5088" spans="10:23" x14ac:dyDescent="0.2">
      <c r="J5088" s="3">
        <v>43915</v>
      </c>
      <c r="K5088">
        <v>10906.75</v>
      </c>
      <c r="L5088" s="3">
        <v>43915</v>
      </c>
      <c r="M5088">
        <v>1894.7782</v>
      </c>
      <c r="N5088" s="3">
        <v>43915</v>
      </c>
      <c r="O5088">
        <v>3696.96</v>
      </c>
      <c r="P5088" s="3">
        <v>43642</v>
      </c>
      <c r="Q5088">
        <v>3366.1260000000002</v>
      </c>
      <c r="R5088" s="3">
        <v>43644</v>
      </c>
      <c r="S5088">
        <v>583.72130000000004</v>
      </c>
      <c r="T5088" s="3">
        <v>43642</v>
      </c>
      <c r="U5088">
        <v>1690.5990999999999</v>
      </c>
      <c r="V5088" s="3">
        <v>43915</v>
      </c>
      <c r="W5088">
        <v>409.31</v>
      </c>
    </row>
    <row r="5089" spans="10:23" x14ac:dyDescent="0.2">
      <c r="J5089" s="3">
        <v>43916</v>
      </c>
      <c r="K5089">
        <v>11147.02</v>
      </c>
      <c r="L5089" s="3">
        <v>43916</v>
      </c>
      <c r="M5089">
        <v>1944.8054999999999</v>
      </c>
      <c r="N5089" s="3">
        <v>43916</v>
      </c>
      <c r="O5089">
        <v>3762.24</v>
      </c>
      <c r="P5089" s="3">
        <v>43643</v>
      </c>
      <c r="Q5089">
        <v>3377.5396999999998</v>
      </c>
      <c r="R5089" s="3">
        <v>43647</v>
      </c>
      <c r="S5089">
        <v>593.08749999999998</v>
      </c>
      <c r="T5089" s="3">
        <v>43643</v>
      </c>
      <c r="U5089">
        <v>1701.8117</v>
      </c>
      <c r="V5089" s="3">
        <v>43916</v>
      </c>
      <c r="W5089">
        <v>400.57</v>
      </c>
    </row>
    <row r="5090" spans="10:23" x14ac:dyDescent="0.2">
      <c r="J5090" s="3">
        <v>43917</v>
      </c>
      <c r="K5090">
        <v>10932.18</v>
      </c>
      <c r="L5090" s="3">
        <v>43917</v>
      </c>
      <c r="M5090">
        <v>1892.2</v>
      </c>
      <c r="N5090" s="3">
        <v>43917</v>
      </c>
      <c r="O5090">
        <v>3676.42</v>
      </c>
      <c r="P5090" s="3">
        <v>43644</v>
      </c>
      <c r="Q5090">
        <v>3397.2995999999998</v>
      </c>
      <c r="R5090" s="3">
        <v>43648</v>
      </c>
      <c r="S5090">
        <v>591.10289999999998</v>
      </c>
      <c r="T5090" s="3">
        <v>43644</v>
      </c>
      <c r="U5090">
        <v>1702.4437</v>
      </c>
      <c r="V5090" s="3">
        <v>43917</v>
      </c>
      <c r="W5090">
        <v>398.65</v>
      </c>
    </row>
    <row r="5091" spans="10:23" x14ac:dyDescent="0.2">
      <c r="J5091" s="3">
        <v>43920</v>
      </c>
      <c r="K5091">
        <v>11161.03</v>
      </c>
      <c r="L5091" s="3">
        <v>43920</v>
      </c>
      <c r="M5091">
        <v>1924.2639999999999</v>
      </c>
      <c r="N5091" s="3">
        <v>43920</v>
      </c>
      <c r="O5091">
        <v>3707.61</v>
      </c>
      <c r="P5091" s="3">
        <v>43647</v>
      </c>
      <c r="Q5091">
        <v>3455.4034999999999</v>
      </c>
      <c r="R5091" s="3">
        <v>43649</v>
      </c>
      <c r="S5091">
        <v>596.06240000000003</v>
      </c>
      <c r="T5091" s="3">
        <v>43647</v>
      </c>
      <c r="U5091">
        <v>1735.9139</v>
      </c>
      <c r="V5091" s="3">
        <v>43920</v>
      </c>
      <c r="W5091">
        <v>416.44</v>
      </c>
    </row>
    <row r="5092" spans="10:23" x14ac:dyDescent="0.2">
      <c r="J5092" s="3">
        <v>43921</v>
      </c>
      <c r="K5092">
        <v>11319.54</v>
      </c>
      <c r="L5092" s="3">
        <v>43921</v>
      </c>
      <c r="M5092">
        <v>1954.8828000000001</v>
      </c>
      <c r="N5092" s="3">
        <v>43921</v>
      </c>
      <c r="O5092">
        <v>3781.61</v>
      </c>
      <c r="P5092" s="3">
        <v>43648</v>
      </c>
      <c r="Q5092">
        <v>3457.0149000000001</v>
      </c>
      <c r="R5092" s="3">
        <v>43650</v>
      </c>
      <c r="S5092">
        <v>596.16510000000005</v>
      </c>
      <c r="T5092" s="3">
        <v>43648</v>
      </c>
      <c r="U5092">
        <v>1732.8741</v>
      </c>
      <c r="V5092" s="3">
        <v>43921</v>
      </c>
      <c r="W5092">
        <v>421.22</v>
      </c>
    </row>
    <row r="5093" spans="10:23" x14ac:dyDescent="0.2">
      <c r="J5093" s="3">
        <v>43922</v>
      </c>
      <c r="K5093">
        <v>11194.22</v>
      </c>
      <c r="L5093" s="3">
        <v>43922</v>
      </c>
      <c r="M5093">
        <v>1910.8933</v>
      </c>
      <c r="N5093" s="3">
        <v>43922</v>
      </c>
      <c r="O5093">
        <v>3717.26</v>
      </c>
      <c r="P5093" s="3">
        <v>43649</v>
      </c>
      <c r="Q5093">
        <v>3486.8643000000002</v>
      </c>
      <c r="R5093" s="3">
        <v>43651</v>
      </c>
      <c r="S5093">
        <v>599.12950000000001</v>
      </c>
      <c r="T5093" s="3">
        <v>43649</v>
      </c>
      <c r="U5093">
        <v>1729.6904999999999</v>
      </c>
      <c r="V5093" s="3">
        <v>43922</v>
      </c>
      <c r="W5093">
        <v>415.9</v>
      </c>
    </row>
    <row r="5094" spans="10:23" x14ac:dyDescent="0.2">
      <c r="J5094" s="3">
        <v>43923</v>
      </c>
      <c r="K5094">
        <v>11273.22</v>
      </c>
      <c r="L5094" s="3">
        <v>43923</v>
      </c>
      <c r="M5094">
        <v>1920.2139999999999</v>
      </c>
      <c r="N5094" s="3">
        <v>43923</v>
      </c>
      <c r="O5094">
        <v>3661.8</v>
      </c>
      <c r="P5094" s="3">
        <v>43650</v>
      </c>
      <c r="Q5094">
        <v>3484.2017000000001</v>
      </c>
      <c r="R5094" s="3">
        <v>43654</v>
      </c>
      <c r="S5094">
        <v>595.01940000000002</v>
      </c>
      <c r="T5094" s="3">
        <v>43650</v>
      </c>
      <c r="U5094">
        <v>1735.9177999999999</v>
      </c>
      <c r="V5094" s="3">
        <v>43923</v>
      </c>
      <c r="W5094">
        <v>409.22</v>
      </c>
    </row>
    <row r="5095" spans="10:23" x14ac:dyDescent="0.2">
      <c r="J5095" s="3">
        <v>43924</v>
      </c>
      <c r="K5095">
        <v>11291.96</v>
      </c>
      <c r="L5095" s="3">
        <v>43924</v>
      </c>
      <c r="M5095">
        <v>1915.817</v>
      </c>
      <c r="N5095" s="3">
        <v>43924</v>
      </c>
      <c r="O5095">
        <v>3637.15</v>
      </c>
      <c r="P5095" s="3">
        <v>43651</v>
      </c>
      <c r="Q5095">
        <v>3495.3897999999999</v>
      </c>
      <c r="R5095" s="3">
        <v>43655</v>
      </c>
      <c r="S5095">
        <v>593.49530000000004</v>
      </c>
      <c r="T5095" s="3">
        <v>43651</v>
      </c>
      <c r="U5095">
        <v>1741.3254999999999</v>
      </c>
      <c r="V5095" s="3">
        <v>43924</v>
      </c>
      <c r="W5095">
        <v>414.87</v>
      </c>
    </row>
    <row r="5096" spans="10:23" x14ac:dyDescent="0.2">
      <c r="J5096" s="3">
        <v>43927</v>
      </c>
      <c r="K5096">
        <v>11544.88</v>
      </c>
      <c r="L5096" s="3">
        <v>43927</v>
      </c>
      <c r="M5096">
        <v>1970.6727000000001</v>
      </c>
      <c r="N5096" s="3">
        <v>43927</v>
      </c>
      <c r="O5096">
        <v>3737.56</v>
      </c>
      <c r="P5096" s="3">
        <v>43654</v>
      </c>
      <c r="Q5096">
        <v>3481.2656999999999</v>
      </c>
      <c r="R5096" s="3">
        <v>43656</v>
      </c>
      <c r="S5096">
        <v>592.86199999999997</v>
      </c>
      <c r="T5096" s="3">
        <v>43654</v>
      </c>
      <c r="U5096">
        <v>1721.2397000000001</v>
      </c>
      <c r="V5096" s="3">
        <v>43927</v>
      </c>
      <c r="W5096">
        <v>422.41</v>
      </c>
    </row>
    <row r="5097" spans="10:23" x14ac:dyDescent="0.2">
      <c r="J5097" s="3">
        <v>43928</v>
      </c>
      <c r="K5097">
        <v>11601.24</v>
      </c>
      <c r="L5097" s="3">
        <v>43928</v>
      </c>
      <c r="M5097">
        <v>2001.4305999999999</v>
      </c>
      <c r="N5097" s="3">
        <v>43928</v>
      </c>
      <c r="O5097">
        <v>3823.52</v>
      </c>
      <c r="P5097" s="3">
        <v>43655</v>
      </c>
      <c r="Q5097">
        <v>3479.7217999999998</v>
      </c>
      <c r="R5097" s="3">
        <v>43657</v>
      </c>
      <c r="S5097">
        <v>593.10379999999998</v>
      </c>
      <c r="T5097" s="3">
        <v>43655</v>
      </c>
      <c r="U5097">
        <v>1714.9204</v>
      </c>
      <c r="V5097" s="3">
        <v>43928</v>
      </c>
      <c r="W5097">
        <v>431.42</v>
      </c>
    </row>
    <row r="5098" spans="10:23" x14ac:dyDescent="0.2">
      <c r="J5098" s="3">
        <v>43929</v>
      </c>
      <c r="K5098">
        <v>11556.95</v>
      </c>
      <c r="L5098" s="3">
        <v>43929</v>
      </c>
      <c r="M5098">
        <v>1987.0188000000001</v>
      </c>
      <c r="N5098" s="3">
        <v>43929</v>
      </c>
      <c r="O5098">
        <v>3851.49</v>
      </c>
      <c r="P5098" s="3">
        <v>43656</v>
      </c>
      <c r="Q5098">
        <v>3479.3445000000002</v>
      </c>
      <c r="R5098" s="3">
        <v>43658</v>
      </c>
      <c r="S5098">
        <v>592.97739999999999</v>
      </c>
      <c r="T5098" s="3">
        <v>43656</v>
      </c>
      <c r="U5098">
        <v>1719.5679</v>
      </c>
      <c r="V5098" s="3">
        <v>43929</v>
      </c>
      <c r="W5098">
        <v>421.24</v>
      </c>
    </row>
    <row r="5099" spans="10:23" x14ac:dyDescent="0.2">
      <c r="J5099" s="3">
        <v>43930</v>
      </c>
      <c r="K5099">
        <v>11561.53</v>
      </c>
      <c r="L5099" s="3">
        <v>43930</v>
      </c>
      <c r="M5099">
        <v>2005.9335000000001</v>
      </c>
      <c r="N5099" s="3">
        <v>43930</v>
      </c>
      <c r="O5099">
        <v>3903.67</v>
      </c>
      <c r="P5099" s="3">
        <v>43657</v>
      </c>
      <c r="Q5099">
        <v>3486.7307999999998</v>
      </c>
      <c r="R5099" s="3">
        <v>43661</v>
      </c>
      <c r="S5099">
        <v>592.39020000000005</v>
      </c>
      <c r="T5099" s="3">
        <v>43657</v>
      </c>
      <c r="U5099">
        <v>1730.5418</v>
      </c>
      <c r="V5099" s="3">
        <v>43930</v>
      </c>
      <c r="W5099">
        <v>416.77</v>
      </c>
    </row>
    <row r="5100" spans="10:23" x14ac:dyDescent="0.2">
      <c r="J5100" s="3">
        <v>43935</v>
      </c>
      <c r="K5100">
        <v>11688.52</v>
      </c>
      <c r="L5100" s="3">
        <v>43935</v>
      </c>
      <c r="M5100">
        <v>2022.6356000000001</v>
      </c>
      <c r="N5100" s="3">
        <v>43935</v>
      </c>
      <c r="O5100">
        <v>3956.26</v>
      </c>
      <c r="P5100" s="3">
        <v>43658</v>
      </c>
      <c r="Q5100">
        <v>3478.3298</v>
      </c>
      <c r="R5100" s="3">
        <v>43662</v>
      </c>
      <c r="S5100">
        <v>593.50400000000002</v>
      </c>
      <c r="T5100" s="3">
        <v>43658</v>
      </c>
      <c r="U5100">
        <v>1713.8579</v>
      </c>
      <c r="V5100" s="3">
        <v>43935</v>
      </c>
      <c r="W5100">
        <v>413.87</v>
      </c>
    </row>
    <row r="5101" spans="10:23" x14ac:dyDescent="0.2">
      <c r="J5101" s="3">
        <v>43936</v>
      </c>
      <c r="K5101">
        <v>11456.29</v>
      </c>
      <c r="L5101" s="3">
        <v>43936</v>
      </c>
      <c r="M5101">
        <v>1959.7313999999999</v>
      </c>
      <c r="N5101" s="3">
        <v>43936</v>
      </c>
      <c r="O5101">
        <v>3845.16</v>
      </c>
      <c r="P5101" s="3">
        <v>43661</v>
      </c>
      <c r="Q5101">
        <v>3483.1217999999999</v>
      </c>
      <c r="R5101" s="3">
        <v>43663</v>
      </c>
      <c r="S5101">
        <v>590.48839999999996</v>
      </c>
      <c r="T5101" s="3">
        <v>43661</v>
      </c>
      <c r="U5101">
        <v>1726.3689999999999</v>
      </c>
      <c r="V5101" s="3">
        <v>43936</v>
      </c>
      <c r="W5101">
        <v>410.71</v>
      </c>
    </row>
    <row r="5102" spans="10:23" x14ac:dyDescent="0.2">
      <c r="J5102" s="3">
        <v>43937</v>
      </c>
      <c r="K5102">
        <v>11604.76</v>
      </c>
      <c r="L5102" s="3">
        <v>43937</v>
      </c>
      <c r="M5102">
        <v>1973.1221</v>
      </c>
      <c r="N5102" s="3">
        <v>43937</v>
      </c>
      <c r="O5102">
        <v>3857.44</v>
      </c>
      <c r="P5102" s="3">
        <v>43662</v>
      </c>
      <c r="Q5102">
        <v>3485.6985</v>
      </c>
      <c r="R5102" s="3">
        <v>43664</v>
      </c>
      <c r="S5102">
        <v>589.20799999999997</v>
      </c>
      <c r="T5102" s="3">
        <v>43662</v>
      </c>
      <c r="U5102">
        <v>1737.0177000000001</v>
      </c>
      <c r="V5102" s="3">
        <v>43937</v>
      </c>
      <c r="W5102">
        <v>414.67</v>
      </c>
    </row>
    <row r="5103" spans="10:23" x14ac:dyDescent="0.2">
      <c r="J5103" s="3">
        <v>43938</v>
      </c>
      <c r="K5103">
        <v>11824.11</v>
      </c>
      <c r="L5103" s="3">
        <v>43938</v>
      </c>
      <c r="M5103">
        <v>2013.6555000000001</v>
      </c>
      <c r="N5103" s="3">
        <v>43938</v>
      </c>
      <c r="O5103">
        <v>3953.01</v>
      </c>
      <c r="P5103" s="3">
        <v>43663</v>
      </c>
      <c r="Q5103">
        <v>3467.5987</v>
      </c>
      <c r="R5103" s="3">
        <v>43665</v>
      </c>
      <c r="S5103">
        <v>586.79480000000001</v>
      </c>
      <c r="T5103" s="3">
        <v>43663</v>
      </c>
      <c r="U5103">
        <v>1728.3471</v>
      </c>
      <c r="V5103" s="3">
        <v>43938</v>
      </c>
      <c r="W5103">
        <v>421.46</v>
      </c>
    </row>
    <row r="5104" spans="10:23" x14ac:dyDescent="0.2">
      <c r="J5104" s="3">
        <v>43941</v>
      </c>
      <c r="K5104">
        <v>12030.41</v>
      </c>
      <c r="L5104" s="3">
        <v>43941</v>
      </c>
      <c r="M5104">
        <v>2045.9607000000001</v>
      </c>
      <c r="N5104" s="3">
        <v>43941</v>
      </c>
      <c r="O5104">
        <v>3993.48</v>
      </c>
      <c r="P5104" s="3">
        <v>43664</v>
      </c>
      <c r="Q5104">
        <v>3466.4306999999999</v>
      </c>
      <c r="R5104" s="3">
        <v>43668</v>
      </c>
      <c r="S5104">
        <v>586.24360000000001</v>
      </c>
      <c r="T5104" s="3">
        <v>43664</v>
      </c>
      <c r="U5104">
        <v>1722.2137</v>
      </c>
      <c r="V5104" s="3">
        <v>43941</v>
      </c>
      <c r="W5104">
        <v>423.06</v>
      </c>
    </row>
    <row r="5105" spans="10:23" x14ac:dyDescent="0.2">
      <c r="J5105" s="3">
        <v>43942</v>
      </c>
      <c r="K5105">
        <v>11772.6</v>
      </c>
      <c r="L5105" s="3">
        <v>43942</v>
      </c>
      <c r="M5105">
        <v>1996.6583000000001</v>
      </c>
      <c r="N5105" s="3">
        <v>43942</v>
      </c>
      <c r="O5105">
        <v>3913.92</v>
      </c>
      <c r="P5105" s="3">
        <v>43665</v>
      </c>
      <c r="Q5105">
        <v>3441.9686000000002</v>
      </c>
      <c r="R5105" s="3">
        <v>43669</v>
      </c>
      <c r="S5105">
        <v>591.39760000000001</v>
      </c>
      <c r="T5105" s="3">
        <v>43665</v>
      </c>
      <c r="U5105">
        <v>1722.6595</v>
      </c>
      <c r="V5105" s="3">
        <v>43942</v>
      </c>
      <c r="W5105">
        <v>425.75</v>
      </c>
    </row>
    <row r="5106" spans="10:23" x14ac:dyDescent="0.2">
      <c r="J5106" s="3">
        <v>43943</v>
      </c>
      <c r="K5106">
        <v>11900.18</v>
      </c>
      <c r="L5106" s="3">
        <v>43943</v>
      </c>
      <c r="M5106">
        <v>2009.4726000000001</v>
      </c>
      <c r="N5106" s="3">
        <v>43943</v>
      </c>
      <c r="O5106">
        <v>3945.93</v>
      </c>
      <c r="P5106" s="3">
        <v>43668</v>
      </c>
      <c r="Q5106">
        <v>3445.5176999999999</v>
      </c>
      <c r="R5106" s="3">
        <v>43670</v>
      </c>
      <c r="S5106">
        <v>597.42999999999995</v>
      </c>
      <c r="T5106" s="3">
        <v>43668</v>
      </c>
      <c r="U5106">
        <v>1716.1093000000001</v>
      </c>
      <c r="V5106" s="3">
        <v>43943</v>
      </c>
      <c r="W5106">
        <v>427.49</v>
      </c>
    </row>
    <row r="5107" spans="10:23" x14ac:dyDescent="0.2">
      <c r="J5107" s="3">
        <v>43944</v>
      </c>
      <c r="K5107">
        <v>11891.7</v>
      </c>
      <c r="L5107" s="3">
        <v>43944</v>
      </c>
      <c r="M5107">
        <v>2013.3098</v>
      </c>
      <c r="N5107" s="3">
        <v>43944</v>
      </c>
      <c r="O5107">
        <v>3967.66</v>
      </c>
      <c r="P5107" s="3">
        <v>43669</v>
      </c>
      <c r="Q5107">
        <v>3477.6495</v>
      </c>
      <c r="R5107" s="3">
        <v>43671</v>
      </c>
      <c r="S5107">
        <v>597.58190000000002</v>
      </c>
      <c r="T5107" s="3">
        <v>43669</v>
      </c>
      <c r="U5107">
        <v>1725.5597</v>
      </c>
      <c r="V5107" s="3">
        <v>43944</v>
      </c>
      <c r="W5107">
        <v>428.74</v>
      </c>
    </row>
    <row r="5108" spans="10:23" x14ac:dyDescent="0.2">
      <c r="J5108" s="3">
        <v>43945</v>
      </c>
      <c r="K5108">
        <v>11905.12</v>
      </c>
      <c r="L5108" s="3">
        <v>43945</v>
      </c>
      <c r="M5108">
        <v>2006.0208</v>
      </c>
      <c r="N5108" s="3">
        <v>43945</v>
      </c>
      <c r="O5108">
        <v>3941.42</v>
      </c>
      <c r="P5108" s="3">
        <v>43670</v>
      </c>
      <c r="Q5108">
        <v>3491.0263</v>
      </c>
      <c r="R5108" s="3">
        <v>43672</v>
      </c>
      <c r="S5108">
        <v>601.78409999999997</v>
      </c>
      <c r="T5108" s="3">
        <v>43670</v>
      </c>
      <c r="U5108">
        <v>1725.6574000000001</v>
      </c>
      <c r="V5108" s="3">
        <v>43945</v>
      </c>
      <c r="W5108">
        <v>430.54</v>
      </c>
    </row>
    <row r="5109" spans="10:23" x14ac:dyDescent="0.2">
      <c r="J5109" s="3">
        <v>43948</v>
      </c>
      <c r="K5109">
        <v>12081.24</v>
      </c>
      <c r="L5109" s="3">
        <v>43948</v>
      </c>
      <c r="M5109">
        <v>2047.9487999999999</v>
      </c>
      <c r="N5109" s="3">
        <v>43948</v>
      </c>
      <c r="O5109">
        <v>3990.21</v>
      </c>
      <c r="P5109" s="3">
        <v>43671</v>
      </c>
      <c r="Q5109">
        <v>3494.8906000000002</v>
      </c>
      <c r="R5109" s="3">
        <v>43675</v>
      </c>
      <c r="S5109">
        <v>597.92100000000005</v>
      </c>
      <c r="T5109" s="3">
        <v>43671</v>
      </c>
      <c r="U5109">
        <v>1735.2793999999999</v>
      </c>
      <c r="V5109" s="3">
        <v>43948</v>
      </c>
      <c r="W5109">
        <v>437.85</v>
      </c>
    </row>
    <row r="5110" spans="10:23" x14ac:dyDescent="0.2">
      <c r="J5110" s="3">
        <v>43949</v>
      </c>
      <c r="K5110">
        <v>12194.55</v>
      </c>
      <c r="L5110" s="3">
        <v>43949</v>
      </c>
      <c r="M5110">
        <v>2086.2408</v>
      </c>
      <c r="N5110" s="3">
        <v>43949</v>
      </c>
      <c r="O5110">
        <v>4028.5</v>
      </c>
      <c r="P5110" s="3">
        <v>43672</v>
      </c>
      <c r="Q5110">
        <v>3519.1660999999999</v>
      </c>
      <c r="R5110" s="3">
        <v>43676</v>
      </c>
      <c r="S5110">
        <v>598.80449999999996</v>
      </c>
      <c r="T5110" s="3">
        <v>43672</v>
      </c>
      <c r="U5110">
        <v>1731.0925999999999</v>
      </c>
      <c r="V5110" s="3">
        <v>43949</v>
      </c>
      <c r="W5110">
        <v>435.86</v>
      </c>
    </row>
    <row r="5111" spans="10:23" x14ac:dyDescent="0.2">
      <c r="J5111" s="3">
        <v>43950</v>
      </c>
      <c r="K5111">
        <v>12162.34</v>
      </c>
      <c r="L5111" s="3">
        <v>43950</v>
      </c>
      <c r="M5111">
        <v>2104.2152000000001</v>
      </c>
      <c r="N5111" s="3">
        <v>43950</v>
      </c>
      <c r="O5111">
        <v>4096.46</v>
      </c>
      <c r="P5111" s="3">
        <v>43675</v>
      </c>
      <c r="Q5111">
        <v>3507.4070999999999</v>
      </c>
      <c r="R5111" s="3">
        <v>43677</v>
      </c>
      <c r="S5111">
        <v>594.99519999999995</v>
      </c>
      <c r="T5111" s="3">
        <v>43675</v>
      </c>
      <c r="U5111">
        <v>1723.0691999999999</v>
      </c>
      <c r="V5111" s="3">
        <v>43950</v>
      </c>
      <c r="W5111">
        <v>435.25</v>
      </c>
    </row>
    <row r="5112" spans="10:23" x14ac:dyDescent="0.2">
      <c r="J5112" s="3">
        <v>43951</v>
      </c>
      <c r="K5112">
        <v>11905.85</v>
      </c>
      <c r="L5112" s="3">
        <v>43951</v>
      </c>
      <c r="M5112">
        <v>2054.1905000000002</v>
      </c>
      <c r="N5112" s="3">
        <v>43951</v>
      </c>
      <c r="O5112">
        <v>4014.78</v>
      </c>
      <c r="P5112" s="3">
        <v>43676</v>
      </c>
      <c r="Q5112">
        <v>3487.9805000000001</v>
      </c>
      <c r="R5112" s="3">
        <v>43678</v>
      </c>
      <c r="S5112">
        <v>590.57060000000001</v>
      </c>
      <c r="T5112" s="3">
        <v>43676</v>
      </c>
      <c r="U5112">
        <v>1716.3529000000001</v>
      </c>
      <c r="V5112" s="3">
        <v>43951</v>
      </c>
      <c r="W5112">
        <v>432.96</v>
      </c>
    </row>
    <row r="5113" spans="10:23" x14ac:dyDescent="0.2">
      <c r="J5113" s="3">
        <v>43955</v>
      </c>
      <c r="K5113">
        <v>11642.65</v>
      </c>
      <c r="L5113" s="3">
        <v>43955</v>
      </c>
      <c r="M5113">
        <v>1991.9749999999999</v>
      </c>
      <c r="N5113" s="3">
        <v>43955</v>
      </c>
      <c r="O5113">
        <v>3912.02</v>
      </c>
      <c r="P5113" s="3">
        <v>43677</v>
      </c>
      <c r="Q5113">
        <v>3460.5988000000002</v>
      </c>
      <c r="R5113" s="3">
        <v>43679</v>
      </c>
      <c r="S5113">
        <v>577.65110000000004</v>
      </c>
      <c r="T5113" s="3">
        <v>43677</v>
      </c>
      <c r="U5113">
        <v>1705.2629999999999</v>
      </c>
      <c r="V5113" s="3">
        <v>43955</v>
      </c>
      <c r="W5113">
        <v>426.64</v>
      </c>
    </row>
    <row r="5114" spans="10:23" x14ac:dyDescent="0.2">
      <c r="J5114" s="3">
        <v>43956</v>
      </c>
      <c r="K5114">
        <v>11822.22</v>
      </c>
      <c r="L5114" s="3">
        <v>43956</v>
      </c>
      <c r="M5114">
        <v>2021.3748000000001</v>
      </c>
      <c r="N5114" s="3">
        <v>43956</v>
      </c>
      <c r="O5114">
        <v>3973.06</v>
      </c>
      <c r="P5114" s="3">
        <v>43678</v>
      </c>
      <c r="Q5114">
        <v>3447.1149999999998</v>
      </c>
      <c r="R5114" s="3">
        <v>43682</v>
      </c>
      <c r="S5114">
        <v>558.86580000000004</v>
      </c>
      <c r="T5114" s="3">
        <v>43678</v>
      </c>
      <c r="U5114">
        <v>1689.4485</v>
      </c>
      <c r="V5114" s="3">
        <v>43956</v>
      </c>
      <c r="W5114">
        <v>425.28</v>
      </c>
    </row>
    <row r="5115" spans="10:23" x14ac:dyDescent="0.2">
      <c r="J5115" s="3">
        <v>43957</v>
      </c>
      <c r="K5115">
        <v>11917.13</v>
      </c>
      <c r="L5115" s="3">
        <v>43957</v>
      </c>
      <c r="M5115">
        <v>2031.1836000000001</v>
      </c>
      <c r="N5115" s="3">
        <v>43957</v>
      </c>
      <c r="O5115">
        <v>3999.74</v>
      </c>
      <c r="P5115" s="3">
        <v>43679</v>
      </c>
      <c r="Q5115">
        <v>3373.7705000000001</v>
      </c>
      <c r="R5115" s="3">
        <v>43683</v>
      </c>
      <c r="S5115">
        <v>563.9479</v>
      </c>
      <c r="T5115" s="3">
        <v>43679</v>
      </c>
      <c r="U5115">
        <v>1637.3949</v>
      </c>
      <c r="V5115" s="3">
        <v>43957</v>
      </c>
      <c r="W5115">
        <v>428.22</v>
      </c>
    </row>
    <row r="5116" spans="10:23" x14ac:dyDescent="0.2">
      <c r="J5116" s="3">
        <v>43958</v>
      </c>
      <c r="K5116">
        <v>11970.01</v>
      </c>
      <c r="L5116" s="3">
        <v>43958</v>
      </c>
      <c r="M5116">
        <v>2052.4031</v>
      </c>
      <c r="N5116" s="3">
        <v>43958</v>
      </c>
      <c r="O5116">
        <v>4032.01</v>
      </c>
      <c r="P5116" s="3">
        <v>43682</v>
      </c>
      <c r="Q5116">
        <v>3258.4913000000001</v>
      </c>
      <c r="R5116" s="3">
        <v>43684</v>
      </c>
      <c r="S5116">
        <v>562.19359999999995</v>
      </c>
      <c r="T5116" s="3">
        <v>43682</v>
      </c>
      <c r="U5116">
        <v>1571.383</v>
      </c>
      <c r="V5116" s="3">
        <v>43958</v>
      </c>
      <c r="W5116">
        <v>429.07</v>
      </c>
    </row>
    <row r="5117" spans="10:23" x14ac:dyDescent="0.2">
      <c r="J5117" s="3">
        <v>43959</v>
      </c>
      <c r="K5117">
        <v>12037.15</v>
      </c>
      <c r="L5117" s="3">
        <v>43959</v>
      </c>
      <c r="M5117">
        <v>2065.5322000000001</v>
      </c>
      <c r="N5117" s="3">
        <v>43959</v>
      </c>
      <c r="O5117">
        <v>4068.94</v>
      </c>
      <c r="P5117" s="3">
        <v>43683</v>
      </c>
      <c r="Q5117">
        <v>3292.2710000000002</v>
      </c>
      <c r="R5117" s="3">
        <v>43685</v>
      </c>
      <c r="S5117">
        <v>573.50549999999998</v>
      </c>
      <c r="T5117" s="3">
        <v>43683</v>
      </c>
      <c r="U5117">
        <v>1578.25</v>
      </c>
      <c r="V5117" s="3">
        <v>43959</v>
      </c>
      <c r="W5117">
        <v>428.65</v>
      </c>
    </row>
    <row r="5118" spans="10:23" x14ac:dyDescent="0.2">
      <c r="J5118" s="3">
        <v>43962</v>
      </c>
      <c r="K5118">
        <v>12078.87</v>
      </c>
      <c r="L5118" s="3">
        <v>43962</v>
      </c>
      <c r="M5118">
        <v>2064.3054999999999</v>
      </c>
      <c r="N5118" s="3">
        <v>43962</v>
      </c>
      <c r="O5118">
        <v>4071.63</v>
      </c>
      <c r="P5118" s="3">
        <v>43684</v>
      </c>
      <c r="Q5118">
        <v>3284.0243</v>
      </c>
      <c r="R5118" s="3">
        <v>43686</v>
      </c>
      <c r="S5118">
        <v>567.17240000000004</v>
      </c>
      <c r="T5118" s="3">
        <v>43684</v>
      </c>
      <c r="U5118">
        <v>1570.6806999999999</v>
      </c>
      <c r="V5118" s="3">
        <v>43962</v>
      </c>
      <c r="W5118">
        <v>426.24</v>
      </c>
    </row>
    <row r="5119" spans="10:23" x14ac:dyDescent="0.2">
      <c r="J5119" s="3">
        <v>43963</v>
      </c>
      <c r="K5119">
        <v>12124.33</v>
      </c>
      <c r="L5119" s="3">
        <v>43963</v>
      </c>
      <c r="M5119">
        <v>2071.0088000000001</v>
      </c>
      <c r="N5119" s="3">
        <v>43963</v>
      </c>
      <c r="O5119">
        <v>4062.86</v>
      </c>
      <c r="P5119" s="3">
        <v>43685</v>
      </c>
      <c r="Q5119">
        <v>3350.4009999999998</v>
      </c>
      <c r="R5119" s="3">
        <v>43689</v>
      </c>
      <c r="S5119">
        <v>560.70740000000001</v>
      </c>
      <c r="T5119" s="3">
        <v>43685</v>
      </c>
      <c r="U5119">
        <v>1596.2388000000001</v>
      </c>
      <c r="V5119" s="3">
        <v>43963</v>
      </c>
      <c r="W5119">
        <v>421.11</v>
      </c>
    </row>
    <row r="5120" spans="10:23" x14ac:dyDescent="0.2">
      <c r="J5120" s="3">
        <v>43964</v>
      </c>
      <c r="K5120">
        <v>12008.42</v>
      </c>
      <c r="L5120" s="3">
        <v>43964</v>
      </c>
      <c r="M5120">
        <v>2041.961</v>
      </c>
      <c r="N5120" s="3">
        <v>43964</v>
      </c>
      <c r="O5120">
        <v>4009.07</v>
      </c>
      <c r="P5120" s="3">
        <v>43686</v>
      </c>
      <c r="Q5120">
        <v>3321.1451000000002</v>
      </c>
      <c r="R5120" s="3">
        <v>43690</v>
      </c>
      <c r="S5120">
        <v>565.53579999999999</v>
      </c>
      <c r="T5120" s="3">
        <v>43686</v>
      </c>
      <c r="U5120">
        <v>1585.7044000000001</v>
      </c>
      <c r="V5120" s="3">
        <v>43964</v>
      </c>
      <c r="W5120">
        <v>421.15</v>
      </c>
    </row>
    <row r="5121" spans="10:23" x14ac:dyDescent="0.2">
      <c r="J5121" s="3">
        <v>43965</v>
      </c>
      <c r="K5121">
        <v>11763.03</v>
      </c>
      <c r="L5121" s="3">
        <v>43965</v>
      </c>
      <c r="M5121">
        <v>1997.3306</v>
      </c>
      <c r="N5121" s="3">
        <v>43965</v>
      </c>
      <c r="O5121">
        <v>3894.14</v>
      </c>
      <c r="P5121" s="3">
        <v>43689</v>
      </c>
      <c r="Q5121">
        <v>3287.1925000000001</v>
      </c>
      <c r="R5121" s="3">
        <v>43691</v>
      </c>
      <c r="S5121">
        <v>553.19529999999997</v>
      </c>
      <c r="T5121" s="3">
        <v>43689</v>
      </c>
      <c r="U5121">
        <v>1571.9957999999999</v>
      </c>
      <c r="V5121" s="3">
        <v>43965</v>
      </c>
      <c r="W5121">
        <v>412.3</v>
      </c>
    </row>
    <row r="5122" spans="10:23" x14ac:dyDescent="0.2">
      <c r="J5122" s="3">
        <v>43966</v>
      </c>
      <c r="K5122">
        <v>11852.02</v>
      </c>
      <c r="L5122" s="3">
        <v>43966</v>
      </c>
      <c r="M5122">
        <v>2009.3027</v>
      </c>
      <c r="N5122" s="3">
        <v>43966</v>
      </c>
      <c r="O5122">
        <v>3944.26</v>
      </c>
      <c r="P5122" s="3">
        <v>43690</v>
      </c>
      <c r="Q5122">
        <v>3330.2321000000002</v>
      </c>
      <c r="R5122" s="3">
        <v>43692</v>
      </c>
      <c r="S5122">
        <v>552.39449999999999</v>
      </c>
      <c r="T5122" s="3">
        <v>43690</v>
      </c>
      <c r="U5122">
        <v>1571.3367000000001</v>
      </c>
      <c r="V5122" s="3">
        <v>43966</v>
      </c>
      <c r="W5122">
        <v>414.91</v>
      </c>
    </row>
    <row r="5123" spans="10:23" x14ac:dyDescent="0.2">
      <c r="J5123" s="3">
        <v>43969</v>
      </c>
      <c r="K5123">
        <v>12126.58</v>
      </c>
      <c r="L5123" s="3">
        <v>43969</v>
      </c>
      <c r="M5123">
        <v>2082.4395</v>
      </c>
      <c r="N5123" s="3">
        <v>43969</v>
      </c>
      <c r="O5123">
        <v>4068.05</v>
      </c>
      <c r="P5123" s="3">
        <v>43691</v>
      </c>
      <c r="Q5123">
        <v>3247.8654000000001</v>
      </c>
      <c r="R5123" s="3">
        <v>43693</v>
      </c>
      <c r="S5123">
        <v>561.54660000000001</v>
      </c>
      <c r="T5123" s="3">
        <v>43691</v>
      </c>
      <c r="U5123">
        <v>1560.4699000000001</v>
      </c>
      <c r="V5123" s="3">
        <v>43969</v>
      </c>
      <c r="W5123">
        <v>423.09</v>
      </c>
    </row>
    <row r="5124" spans="10:23" x14ac:dyDescent="0.2">
      <c r="J5124" s="3">
        <v>43970</v>
      </c>
      <c r="K5124">
        <v>12178.43</v>
      </c>
      <c r="L5124" s="3">
        <v>43970</v>
      </c>
      <c r="M5124">
        <v>2095.4771999999998</v>
      </c>
      <c r="N5124" s="3">
        <v>43970</v>
      </c>
      <c r="O5124">
        <v>4133.09</v>
      </c>
      <c r="P5124" s="3">
        <v>43692</v>
      </c>
      <c r="Q5124">
        <v>3257.6886</v>
      </c>
      <c r="R5124" s="3">
        <v>43696</v>
      </c>
      <c r="S5124">
        <v>568.04510000000005</v>
      </c>
      <c r="T5124" s="3">
        <v>43692</v>
      </c>
      <c r="U5124">
        <v>1565.7936</v>
      </c>
      <c r="V5124" s="3">
        <v>43970</v>
      </c>
      <c r="W5124">
        <v>427.37</v>
      </c>
    </row>
    <row r="5125" spans="10:23" x14ac:dyDescent="0.2">
      <c r="J5125" s="3">
        <v>43971</v>
      </c>
      <c r="K5125">
        <v>12213.8</v>
      </c>
      <c r="L5125" s="3">
        <v>43971</v>
      </c>
      <c r="M5125">
        <v>2109.9047</v>
      </c>
      <c r="N5125" s="3">
        <v>43971</v>
      </c>
      <c r="O5125">
        <v>4176.72</v>
      </c>
      <c r="P5125" s="3">
        <v>43693</v>
      </c>
      <c r="Q5125">
        <v>3304.6404000000002</v>
      </c>
      <c r="R5125" s="3">
        <v>43697</v>
      </c>
      <c r="S5125">
        <v>565.01840000000004</v>
      </c>
      <c r="T5125" s="3">
        <v>43693</v>
      </c>
      <c r="U5125">
        <v>1580.3018999999999</v>
      </c>
      <c r="V5125" s="3">
        <v>43971</v>
      </c>
      <c r="W5125">
        <v>429.17</v>
      </c>
    </row>
    <row r="5126" spans="10:23" x14ac:dyDescent="0.2">
      <c r="J5126" s="3">
        <v>43973</v>
      </c>
      <c r="K5126">
        <v>12083.85</v>
      </c>
      <c r="L5126" s="3">
        <v>43973</v>
      </c>
      <c r="M5126">
        <v>2086.4153000000001</v>
      </c>
      <c r="N5126" s="3">
        <v>43973</v>
      </c>
      <c r="O5126">
        <v>4136.51</v>
      </c>
      <c r="P5126" s="3">
        <v>43696</v>
      </c>
      <c r="Q5126">
        <v>3346.1858000000002</v>
      </c>
      <c r="R5126" s="3">
        <v>43698</v>
      </c>
      <c r="S5126">
        <v>569.66549999999995</v>
      </c>
      <c r="T5126" s="3">
        <v>43696</v>
      </c>
      <c r="U5126">
        <v>1594.8321000000001</v>
      </c>
      <c r="V5126" s="3">
        <v>43973</v>
      </c>
      <c r="W5126">
        <v>425.95</v>
      </c>
    </row>
    <row r="5127" spans="10:23" x14ac:dyDescent="0.2">
      <c r="J5127" s="3">
        <v>43976</v>
      </c>
      <c r="K5127">
        <v>12241.89</v>
      </c>
      <c r="L5127" s="3">
        <v>43976</v>
      </c>
      <c r="M5127">
        <v>2121.9375</v>
      </c>
      <c r="N5127" s="3">
        <v>43976</v>
      </c>
      <c r="O5127">
        <v>4204.1099999999997</v>
      </c>
      <c r="P5127" s="3">
        <v>43697</v>
      </c>
      <c r="Q5127">
        <v>3320.6995999999999</v>
      </c>
      <c r="R5127" s="3">
        <v>43699</v>
      </c>
      <c r="S5127">
        <v>571.28620000000001</v>
      </c>
      <c r="T5127" s="3">
        <v>43697</v>
      </c>
      <c r="U5127">
        <v>1595.7088000000001</v>
      </c>
      <c r="V5127" s="3">
        <v>43976</v>
      </c>
      <c r="W5127">
        <v>426.34</v>
      </c>
    </row>
    <row r="5128" spans="10:23" x14ac:dyDescent="0.2">
      <c r="J5128" s="3">
        <v>43977</v>
      </c>
      <c r="K5128">
        <v>12236.25</v>
      </c>
      <c r="L5128" s="3">
        <v>43977</v>
      </c>
      <c r="M5128">
        <v>2135.5367999999999</v>
      </c>
      <c r="N5128" s="3">
        <v>43977</v>
      </c>
      <c r="O5128">
        <v>4247.79</v>
      </c>
      <c r="P5128" s="3">
        <v>43698</v>
      </c>
      <c r="Q5128">
        <v>3352.6709000000001</v>
      </c>
      <c r="R5128" s="3">
        <v>43700</v>
      </c>
      <c r="S5128">
        <v>557.67020000000002</v>
      </c>
      <c r="T5128" s="3">
        <v>43698</v>
      </c>
      <c r="U5128">
        <v>1603.9485</v>
      </c>
      <c r="V5128" s="3">
        <v>43977</v>
      </c>
      <c r="W5128">
        <v>425.68</v>
      </c>
    </row>
    <row r="5129" spans="10:23" x14ac:dyDescent="0.2">
      <c r="J5129" s="3">
        <v>43978</v>
      </c>
      <c r="K5129">
        <v>12071.4</v>
      </c>
      <c r="L5129" s="3">
        <v>43978</v>
      </c>
      <c r="M5129">
        <v>2114.4784</v>
      </c>
      <c r="N5129" s="3">
        <v>43978</v>
      </c>
      <c r="O5129">
        <v>4197.41</v>
      </c>
      <c r="P5129" s="3">
        <v>43699</v>
      </c>
      <c r="Q5129">
        <v>3359.2276999999999</v>
      </c>
      <c r="R5129" s="3">
        <v>43703</v>
      </c>
      <c r="S5129">
        <v>560.88649999999996</v>
      </c>
      <c r="T5129" s="3">
        <v>43699</v>
      </c>
      <c r="U5129">
        <v>1597.7276999999999</v>
      </c>
      <c r="V5129" s="3">
        <v>43978</v>
      </c>
      <c r="W5129">
        <v>423.85</v>
      </c>
    </row>
    <row r="5130" spans="10:23" x14ac:dyDescent="0.2">
      <c r="J5130" s="3">
        <v>43979</v>
      </c>
      <c r="K5130">
        <v>12330.08</v>
      </c>
      <c r="L5130" s="3">
        <v>43979</v>
      </c>
      <c r="M5130">
        <v>2162.1931</v>
      </c>
      <c r="N5130" s="3">
        <v>43979</v>
      </c>
      <c r="O5130">
        <v>4288.28</v>
      </c>
      <c r="P5130" s="3">
        <v>43700</v>
      </c>
      <c r="Q5130">
        <v>3271.4232999999999</v>
      </c>
      <c r="R5130" s="3">
        <v>43704</v>
      </c>
      <c r="S5130">
        <v>559.34349999999995</v>
      </c>
      <c r="T5130" s="3">
        <v>43700</v>
      </c>
      <c r="U5130">
        <v>1580.2339999999999</v>
      </c>
      <c r="V5130" s="3">
        <v>43979</v>
      </c>
      <c r="W5130">
        <v>426.01</v>
      </c>
    </row>
    <row r="5131" spans="10:23" x14ac:dyDescent="0.2">
      <c r="J5131" s="3">
        <v>43980</v>
      </c>
      <c r="K5131">
        <v>12246.05</v>
      </c>
      <c r="L5131" s="3">
        <v>43980</v>
      </c>
      <c r="M5131">
        <v>2140.6658000000002</v>
      </c>
      <c r="N5131" s="3">
        <v>43980</v>
      </c>
      <c r="O5131">
        <v>4274.53</v>
      </c>
      <c r="P5131" s="3">
        <v>43703</v>
      </c>
      <c r="Q5131">
        <v>3302.7455</v>
      </c>
      <c r="R5131" s="3">
        <v>43705</v>
      </c>
      <c r="S5131">
        <v>562.06740000000002</v>
      </c>
      <c r="T5131" s="3">
        <v>43703</v>
      </c>
      <c r="U5131">
        <v>1566.5626999999999</v>
      </c>
      <c r="V5131" s="3">
        <v>43980</v>
      </c>
      <c r="W5131">
        <v>428.01</v>
      </c>
    </row>
    <row r="5132" spans="10:23" x14ac:dyDescent="0.2">
      <c r="J5132" s="3">
        <v>43984</v>
      </c>
      <c r="K5132">
        <v>12357.74</v>
      </c>
      <c r="L5132" s="3">
        <v>43984</v>
      </c>
      <c r="M5132">
        <v>2177.4629</v>
      </c>
      <c r="N5132" s="3">
        <v>43984</v>
      </c>
      <c r="O5132">
        <v>4340.13</v>
      </c>
      <c r="P5132" s="3">
        <v>43704</v>
      </c>
      <c r="Q5132">
        <v>3304.6628000000001</v>
      </c>
      <c r="R5132" s="3">
        <v>43706</v>
      </c>
      <c r="S5132">
        <v>570.64149999999995</v>
      </c>
      <c r="T5132" s="3">
        <v>43704</v>
      </c>
      <c r="U5132">
        <v>1573.9029</v>
      </c>
      <c r="V5132" s="3">
        <v>43984</v>
      </c>
      <c r="W5132">
        <v>431.81</v>
      </c>
    </row>
    <row r="5133" spans="10:23" x14ac:dyDescent="0.2">
      <c r="J5133" s="3">
        <v>43985</v>
      </c>
      <c r="K5133">
        <v>12584.39</v>
      </c>
      <c r="L5133" s="3">
        <v>43985</v>
      </c>
      <c r="M5133">
        <v>2240.8870000000002</v>
      </c>
      <c r="N5133" s="3">
        <v>43985</v>
      </c>
      <c r="O5133">
        <v>4406.6000000000004</v>
      </c>
      <c r="P5133" s="3">
        <v>43705</v>
      </c>
      <c r="Q5133">
        <v>3319.2910999999999</v>
      </c>
      <c r="R5133" s="3">
        <v>43707</v>
      </c>
      <c r="S5133">
        <v>575.11710000000005</v>
      </c>
      <c r="T5133" s="3">
        <v>43705</v>
      </c>
      <c r="U5133">
        <v>1576.9427000000001</v>
      </c>
      <c r="V5133" s="3">
        <v>43985</v>
      </c>
      <c r="W5133">
        <v>430.42</v>
      </c>
    </row>
    <row r="5134" spans="10:23" x14ac:dyDescent="0.2">
      <c r="J5134" s="3">
        <v>43986</v>
      </c>
      <c r="K5134">
        <v>12462.1</v>
      </c>
      <c r="L5134" s="3">
        <v>43986</v>
      </c>
      <c r="M5134">
        <v>2220.7665999999999</v>
      </c>
      <c r="N5134" s="3">
        <v>43986</v>
      </c>
      <c r="O5134">
        <v>4390.22</v>
      </c>
      <c r="P5134" s="3">
        <v>43706</v>
      </c>
      <c r="Q5134">
        <v>3370.5007999999998</v>
      </c>
      <c r="R5134" s="3">
        <v>43710</v>
      </c>
      <c r="S5134">
        <v>573.58029999999997</v>
      </c>
      <c r="T5134" s="3">
        <v>43706</v>
      </c>
      <c r="U5134">
        <v>1593.3046999999999</v>
      </c>
      <c r="V5134" s="3">
        <v>43986</v>
      </c>
      <c r="W5134">
        <v>431.71</v>
      </c>
    </row>
    <row r="5135" spans="10:23" x14ac:dyDescent="0.2">
      <c r="J5135" s="3">
        <v>43987</v>
      </c>
      <c r="K5135">
        <v>12563.68</v>
      </c>
      <c r="L5135" s="3">
        <v>43987</v>
      </c>
      <c r="M5135">
        <v>2251.3355999999999</v>
      </c>
      <c r="N5135" s="3">
        <v>43987</v>
      </c>
      <c r="O5135">
        <v>4417.9399999999996</v>
      </c>
      <c r="P5135" s="3">
        <v>43707</v>
      </c>
      <c r="Q5135">
        <v>3392.8422</v>
      </c>
      <c r="R5135" s="3">
        <v>43711</v>
      </c>
      <c r="S5135">
        <v>568.06039999999996</v>
      </c>
      <c r="T5135" s="3">
        <v>43707</v>
      </c>
      <c r="U5135">
        <v>1623.1638</v>
      </c>
      <c r="V5135" s="3">
        <v>43987</v>
      </c>
      <c r="W5135">
        <v>432.66</v>
      </c>
    </row>
    <row r="5136" spans="10:23" x14ac:dyDescent="0.2">
      <c r="J5136" s="3">
        <v>43990</v>
      </c>
      <c r="K5136">
        <v>12522.58</v>
      </c>
      <c r="L5136" s="3">
        <v>43990</v>
      </c>
      <c r="M5136">
        <v>2240.9016999999999</v>
      </c>
      <c r="N5136" s="3">
        <v>43990</v>
      </c>
      <c r="O5136">
        <v>4387.74</v>
      </c>
      <c r="P5136" s="3">
        <v>43710</v>
      </c>
      <c r="Q5136">
        <v>3388.1484</v>
      </c>
      <c r="R5136" s="3">
        <v>43712</v>
      </c>
      <c r="S5136">
        <v>569.89189999999996</v>
      </c>
      <c r="T5136" s="3">
        <v>43710</v>
      </c>
      <c r="U5136">
        <v>1621.4241</v>
      </c>
      <c r="V5136" s="3">
        <v>43990</v>
      </c>
      <c r="W5136">
        <v>428.37</v>
      </c>
    </row>
    <row r="5137" spans="10:23" x14ac:dyDescent="0.2">
      <c r="J5137" s="3">
        <v>43991</v>
      </c>
      <c r="K5137">
        <v>12564.25</v>
      </c>
      <c r="L5137" s="3">
        <v>43991</v>
      </c>
      <c r="M5137">
        <v>2233.8089</v>
      </c>
      <c r="N5137" s="3">
        <v>43991</v>
      </c>
      <c r="O5137">
        <v>4338.82</v>
      </c>
      <c r="P5137" s="3">
        <v>43711</v>
      </c>
      <c r="Q5137">
        <v>3363.8813</v>
      </c>
      <c r="R5137" s="3">
        <v>43713</v>
      </c>
      <c r="S5137">
        <v>580.5204</v>
      </c>
      <c r="T5137" s="3">
        <v>43711</v>
      </c>
      <c r="U5137">
        <v>1599.7729999999999</v>
      </c>
      <c r="V5137" s="3">
        <v>43991</v>
      </c>
      <c r="W5137">
        <v>423.91</v>
      </c>
    </row>
    <row r="5138" spans="10:23" x14ac:dyDescent="0.2">
      <c r="J5138" s="3">
        <v>43992</v>
      </c>
      <c r="K5138">
        <v>12521.37</v>
      </c>
      <c r="L5138" s="3">
        <v>43992</v>
      </c>
      <c r="M5138">
        <v>2224.65</v>
      </c>
      <c r="N5138" s="3">
        <v>43992</v>
      </c>
      <c r="O5138">
        <v>4322.8</v>
      </c>
      <c r="P5138" s="3">
        <v>43712</v>
      </c>
      <c r="Q5138">
        <v>3380.2916</v>
      </c>
      <c r="R5138" s="3">
        <v>43714</v>
      </c>
      <c r="S5138">
        <v>580.98779999999999</v>
      </c>
      <c r="T5138" s="3">
        <v>43712</v>
      </c>
      <c r="U5138">
        <v>1618.9513999999999</v>
      </c>
      <c r="V5138" s="3">
        <v>43992</v>
      </c>
      <c r="W5138">
        <v>419.1</v>
      </c>
    </row>
    <row r="5139" spans="10:23" x14ac:dyDescent="0.2">
      <c r="J5139" s="3">
        <v>43993</v>
      </c>
      <c r="K5139">
        <v>12166.47</v>
      </c>
      <c r="L5139" s="3">
        <v>43993</v>
      </c>
      <c r="M5139">
        <v>2146.9818</v>
      </c>
      <c r="N5139" s="3">
        <v>43993</v>
      </c>
      <c r="O5139">
        <v>4198.2299999999996</v>
      </c>
      <c r="P5139" s="3">
        <v>43713</v>
      </c>
      <c r="Q5139">
        <v>3437.9086000000002</v>
      </c>
      <c r="R5139" s="3">
        <v>43717</v>
      </c>
      <c r="S5139">
        <v>585.66219999999998</v>
      </c>
      <c r="T5139" s="3">
        <v>43713</v>
      </c>
      <c r="U5139">
        <v>1648</v>
      </c>
      <c r="V5139" s="3">
        <v>43993</v>
      </c>
      <c r="W5139">
        <v>416.35</v>
      </c>
    </row>
    <row r="5140" spans="10:23" x14ac:dyDescent="0.2">
      <c r="J5140" s="3">
        <v>43994</v>
      </c>
      <c r="K5140">
        <v>12124.97</v>
      </c>
      <c r="L5140" s="3">
        <v>43994</v>
      </c>
      <c r="M5140">
        <v>2143.0545000000002</v>
      </c>
      <c r="N5140" s="3">
        <v>43994</v>
      </c>
      <c r="O5140">
        <v>4191.92</v>
      </c>
      <c r="P5140" s="3">
        <v>43714</v>
      </c>
      <c r="Q5140">
        <v>3449.2105999999999</v>
      </c>
      <c r="R5140" s="3">
        <v>43718</v>
      </c>
      <c r="S5140">
        <v>588.15340000000003</v>
      </c>
      <c r="T5140" s="3">
        <v>43714</v>
      </c>
      <c r="U5140">
        <v>1658.1599000000001</v>
      </c>
      <c r="V5140" s="3">
        <v>43994</v>
      </c>
      <c r="W5140">
        <v>418.43</v>
      </c>
    </row>
    <row r="5141" spans="10:23" x14ac:dyDescent="0.2">
      <c r="J5141" s="3">
        <v>43997</v>
      </c>
      <c r="K5141">
        <v>12179.11</v>
      </c>
      <c r="L5141" s="3">
        <v>43997</v>
      </c>
      <c r="M5141">
        <v>2152.0522000000001</v>
      </c>
      <c r="N5141" s="3">
        <v>43997</v>
      </c>
      <c r="O5141">
        <v>4205.26</v>
      </c>
      <c r="P5141" s="3">
        <v>43717</v>
      </c>
      <c r="Q5141">
        <v>3458.7842999999998</v>
      </c>
      <c r="R5141" s="3">
        <v>43719</v>
      </c>
      <c r="S5141">
        <v>596.27809999999999</v>
      </c>
      <c r="T5141" s="3">
        <v>43717</v>
      </c>
      <c r="U5141">
        <v>1667.4621999999999</v>
      </c>
      <c r="V5141" s="3">
        <v>43997</v>
      </c>
      <c r="W5141">
        <v>423.87</v>
      </c>
    </row>
    <row r="5142" spans="10:23" x14ac:dyDescent="0.2">
      <c r="J5142" s="3">
        <v>43998</v>
      </c>
      <c r="K5142">
        <v>12406.67</v>
      </c>
      <c r="L5142" s="3">
        <v>43998</v>
      </c>
      <c r="M5142">
        <v>2197.7885000000001</v>
      </c>
      <c r="N5142" s="3">
        <v>43998</v>
      </c>
      <c r="O5142">
        <v>4293.57</v>
      </c>
      <c r="P5142" s="3">
        <v>43718</v>
      </c>
      <c r="Q5142">
        <v>3464.0459999999998</v>
      </c>
      <c r="R5142" s="3">
        <v>43720</v>
      </c>
      <c r="S5142">
        <v>594.18780000000004</v>
      </c>
      <c r="T5142" s="3">
        <v>43718</v>
      </c>
      <c r="U5142">
        <v>1665.1420000000001</v>
      </c>
      <c r="V5142" s="3">
        <v>43998</v>
      </c>
      <c r="W5142">
        <v>429.8</v>
      </c>
    </row>
    <row r="5143" spans="10:23" x14ac:dyDescent="0.2">
      <c r="J5143" s="3">
        <v>43999</v>
      </c>
      <c r="K5143">
        <v>12624.93</v>
      </c>
      <c r="L5143" s="3">
        <v>43999</v>
      </c>
      <c r="M5143">
        <v>2223.0526</v>
      </c>
      <c r="N5143" s="3">
        <v>43999</v>
      </c>
      <c r="O5143">
        <v>4320.9399999999996</v>
      </c>
      <c r="P5143" s="3">
        <v>43719</v>
      </c>
      <c r="Q5143">
        <v>3494.0066000000002</v>
      </c>
      <c r="R5143" s="3">
        <v>43721</v>
      </c>
      <c r="S5143">
        <v>597.58820000000003</v>
      </c>
      <c r="T5143" s="3">
        <v>43719</v>
      </c>
      <c r="U5143">
        <v>1683.1676</v>
      </c>
      <c r="V5143" s="3">
        <v>43999</v>
      </c>
      <c r="W5143">
        <v>429.65</v>
      </c>
    </row>
    <row r="5144" spans="10:23" x14ac:dyDescent="0.2">
      <c r="J5144" s="3">
        <v>44000</v>
      </c>
      <c r="K5144">
        <v>12600.57</v>
      </c>
      <c r="L5144" s="3">
        <v>44000</v>
      </c>
      <c r="M5144">
        <v>2221.9389000000001</v>
      </c>
      <c r="N5144" s="3">
        <v>44000</v>
      </c>
      <c r="O5144">
        <v>4328.3</v>
      </c>
      <c r="P5144" s="3">
        <v>43720</v>
      </c>
      <c r="Q5144">
        <v>3491.3539999999998</v>
      </c>
      <c r="R5144" s="3">
        <v>43724</v>
      </c>
      <c r="S5144">
        <v>598.92110000000002</v>
      </c>
      <c r="T5144" s="3">
        <v>43720</v>
      </c>
      <c r="U5144">
        <v>1685.1469</v>
      </c>
      <c r="V5144" s="3">
        <v>44000</v>
      </c>
      <c r="W5144">
        <v>431.16</v>
      </c>
    </row>
    <row r="5145" spans="10:23" x14ac:dyDescent="0.2">
      <c r="J5145" s="3">
        <v>44001</v>
      </c>
      <c r="K5145">
        <v>12689.3</v>
      </c>
      <c r="L5145" s="3">
        <v>44001</v>
      </c>
      <c r="M5145">
        <v>2234.6736000000001</v>
      </c>
      <c r="N5145" s="3">
        <v>44001</v>
      </c>
      <c r="O5145">
        <v>4329.07</v>
      </c>
      <c r="P5145" s="3">
        <v>43721</v>
      </c>
      <c r="Q5145">
        <v>3503.2746000000002</v>
      </c>
      <c r="R5145" s="3">
        <v>43725</v>
      </c>
      <c r="S5145">
        <v>598.5317</v>
      </c>
      <c r="T5145" s="3">
        <v>43721</v>
      </c>
      <c r="U5145">
        <v>1694.6675</v>
      </c>
      <c r="V5145" s="3">
        <v>44001</v>
      </c>
      <c r="W5145">
        <v>428.57</v>
      </c>
    </row>
    <row r="5146" spans="10:23" x14ac:dyDescent="0.2">
      <c r="J5146" s="3">
        <v>44004</v>
      </c>
      <c r="K5146">
        <v>12571.88</v>
      </c>
      <c r="L5146" s="3">
        <v>44004</v>
      </c>
      <c r="M5146">
        <v>2213.5859</v>
      </c>
      <c r="N5146" s="3">
        <v>44004</v>
      </c>
      <c r="O5146">
        <v>4323.25</v>
      </c>
      <c r="P5146" s="3">
        <v>43724</v>
      </c>
      <c r="Q5146">
        <v>3493.9216999999999</v>
      </c>
      <c r="R5146" s="3">
        <v>43726</v>
      </c>
      <c r="S5146">
        <v>598.17949999999996</v>
      </c>
      <c r="T5146" s="3">
        <v>43724</v>
      </c>
      <c r="U5146">
        <v>1698.7379000000001</v>
      </c>
      <c r="V5146" s="3">
        <v>44004</v>
      </c>
      <c r="W5146">
        <v>422.66</v>
      </c>
    </row>
    <row r="5147" spans="10:23" x14ac:dyDescent="0.2">
      <c r="J5147" s="3">
        <v>44005</v>
      </c>
      <c r="K5147">
        <v>12662.96</v>
      </c>
      <c r="L5147" s="3">
        <v>44005</v>
      </c>
      <c r="M5147">
        <v>2236.2415999999998</v>
      </c>
      <c r="N5147" s="3">
        <v>44005</v>
      </c>
      <c r="O5147">
        <v>4343.96</v>
      </c>
      <c r="P5147" s="3">
        <v>43725</v>
      </c>
      <c r="Q5147">
        <v>3503.6957000000002</v>
      </c>
      <c r="R5147" s="3">
        <v>43727</v>
      </c>
      <c r="S5147">
        <v>598.08230000000003</v>
      </c>
      <c r="T5147" s="3">
        <v>43725</v>
      </c>
      <c r="U5147">
        <v>1685.6402</v>
      </c>
      <c r="V5147" s="3">
        <v>44005</v>
      </c>
      <c r="W5147">
        <v>417.45</v>
      </c>
    </row>
    <row r="5148" spans="10:23" x14ac:dyDescent="0.2">
      <c r="J5148" s="3">
        <v>44006</v>
      </c>
      <c r="K5148">
        <v>12415.97</v>
      </c>
      <c r="L5148" s="3">
        <v>44006</v>
      </c>
      <c r="M5148">
        <v>2188.6882000000001</v>
      </c>
      <c r="N5148" s="3">
        <v>44006</v>
      </c>
      <c r="O5148">
        <v>4294.63</v>
      </c>
      <c r="P5148" s="3">
        <v>43726</v>
      </c>
      <c r="Q5148">
        <v>3510.7251999999999</v>
      </c>
      <c r="R5148" s="3">
        <v>43728</v>
      </c>
      <c r="S5148">
        <v>597.26229999999998</v>
      </c>
      <c r="T5148" s="3">
        <v>43726</v>
      </c>
      <c r="U5148">
        <v>1693.7786000000001</v>
      </c>
      <c r="V5148" s="3">
        <v>44006</v>
      </c>
      <c r="W5148">
        <v>413.75</v>
      </c>
    </row>
    <row r="5149" spans="10:23" x14ac:dyDescent="0.2">
      <c r="J5149" s="3">
        <v>44007</v>
      </c>
      <c r="K5149">
        <v>12469.44</v>
      </c>
      <c r="L5149" s="3">
        <v>44007</v>
      </c>
      <c r="M5149">
        <v>2198.1842000000001</v>
      </c>
      <c r="N5149" s="3">
        <v>44007</v>
      </c>
      <c r="O5149">
        <v>4267.37</v>
      </c>
      <c r="P5149" s="3">
        <v>43727</v>
      </c>
      <c r="Q5149">
        <v>3512.8348999999998</v>
      </c>
      <c r="R5149" s="3">
        <v>43731</v>
      </c>
      <c r="S5149">
        <v>594.58799999999997</v>
      </c>
      <c r="T5149" s="3">
        <v>43727</v>
      </c>
      <c r="U5149">
        <v>1684.4576999999999</v>
      </c>
      <c r="V5149" s="3">
        <v>44007</v>
      </c>
      <c r="W5149">
        <v>412.58</v>
      </c>
    </row>
    <row r="5150" spans="10:23" x14ac:dyDescent="0.2">
      <c r="J5150" s="3">
        <v>44008</v>
      </c>
      <c r="K5150">
        <v>12427.07</v>
      </c>
      <c r="L5150" s="3">
        <v>44008</v>
      </c>
      <c r="M5150">
        <v>2195.6783</v>
      </c>
      <c r="N5150" s="3">
        <v>44008</v>
      </c>
      <c r="O5150">
        <v>4287.37</v>
      </c>
      <c r="P5150" s="3">
        <v>43728</v>
      </c>
      <c r="Q5150">
        <v>3498.7665999999999</v>
      </c>
      <c r="R5150" s="3">
        <v>43732</v>
      </c>
      <c r="S5150">
        <v>587.6463</v>
      </c>
      <c r="T5150" s="3">
        <v>43728</v>
      </c>
      <c r="U5150">
        <v>1690.8813</v>
      </c>
      <c r="V5150" s="3">
        <v>44008</v>
      </c>
      <c r="W5150">
        <v>414.32</v>
      </c>
    </row>
    <row r="5151" spans="10:23" x14ac:dyDescent="0.2">
      <c r="J5151" s="3">
        <v>44011</v>
      </c>
      <c r="K5151">
        <v>12455.22</v>
      </c>
      <c r="L5151" s="3">
        <v>44011</v>
      </c>
      <c r="M5151">
        <v>2204.4268999999999</v>
      </c>
      <c r="N5151" s="3">
        <v>44011</v>
      </c>
      <c r="O5151">
        <v>4320.79</v>
      </c>
      <c r="P5151" s="3">
        <v>43731</v>
      </c>
      <c r="Q5151">
        <v>3482.2570000000001</v>
      </c>
      <c r="R5151" s="3">
        <v>43733</v>
      </c>
      <c r="S5151">
        <v>592.34770000000003</v>
      </c>
      <c r="T5151" s="3">
        <v>43731</v>
      </c>
      <c r="U5151">
        <v>1675.8679999999999</v>
      </c>
      <c r="V5151" s="3">
        <v>44011</v>
      </c>
      <c r="W5151">
        <v>418.67</v>
      </c>
    </row>
    <row r="5152" spans="10:23" x14ac:dyDescent="0.2">
      <c r="J5152" s="3">
        <v>44012</v>
      </c>
      <c r="K5152">
        <v>12436.03</v>
      </c>
      <c r="L5152" s="3">
        <v>44012</v>
      </c>
      <c r="M5152">
        <v>2207.7534999999998</v>
      </c>
      <c r="N5152" s="3">
        <v>44012</v>
      </c>
      <c r="O5152">
        <v>4330.17</v>
      </c>
      <c r="P5152" s="3">
        <v>43732</v>
      </c>
      <c r="Q5152">
        <v>3447.8251</v>
      </c>
      <c r="R5152" s="3">
        <v>43734</v>
      </c>
      <c r="S5152">
        <v>591.12419999999997</v>
      </c>
      <c r="T5152" s="3">
        <v>43732</v>
      </c>
      <c r="U5152">
        <v>1661.7202</v>
      </c>
      <c r="V5152" s="3">
        <v>44012</v>
      </c>
      <c r="W5152">
        <v>429.1</v>
      </c>
    </row>
    <row r="5153" spans="10:23" x14ac:dyDescent="0.2">
      <c r="J5153" s="3">
        <v>44013</v>
      </c>
      <c r="K5153">
        <v>12488.75</v>
      </c>
      <c r="L5153" s="3">
        <v>44013</v>
      </c>
      <c r="M5153">
        <v>2213.9962</v>
      </c>
      <c r="N5153" s="3">
        <v>44013</v>
      </c>
      <c r="O5153">
        <v>4333.3</v>
      </c>
      <c r="P5153" s="3">
        <v>43733</v>
      </c>
      <c r="Q5153">
        <v>3473.8344999999999</v>
      </c>
      <c r="R5153" s="3">
        <v>43735</v>
      </c>
      <c r="S5153">
        <v>586.55870000000004</v>
      </c>
      <c r="T5153" s="3">
        <v>43733</v>
      </c>
      <c r="U5153">
        <v>1663.0913</v>
      </c>
      <c r="V5153" s="3">
        <v>44013</v>
      </c>
      <c r="W5153">
        <v>428.98</v>
      </c>
    </row>
    <row r="5154" spans="10:23" x14ac:dyDescent="0.2">
      <c r="J5154" s="3">
        <v>44014</v>
      </c>
      <c r="K5154">
        <v>12588.24</v>
      </c>
      <c r="L5154" s="3">
        <v>44014</v>
      </c>
      <c r="M5154">
        <v>2241.6343999999999</v>
      </c>
      <c r="N5154" s="3">
        <v>44014</v>
      </c>
      <c r="O5154">
        <v>4364.1899999999996</v>
      </c>
      <c r="P5154" s="3">
        <v>43734</v>
      </c>
      <c r="Q5154">
        <v>3478.9425000000001</v>
      </c>
      <c r="R5154" s="3">
        <v>43738</v>
      </c>
      <c r="S5154">
        <v>591.76779999999997</v>
      </c>
      <c r="T5154" s="3">
        <v>43734</v>
      </c>
      <c r="U5154">
        <v>1672.7819</v>
      </c>
      <c r="V5154" s="3">
        <v>44014</v>
      </c>
      <c r="W5154">
        <v>424.19</v>
      </c>
    </row>
    <row r="5155" spans="10:23" x14ac:dyDescent="0.2">
      <c r="J5155" s="3">
        <v>44015</v>
      </c>
      <c r="K5155">
        <v>12521.87</v>
      </c>
      <c r="L5155" s="3">
        <v>44015</v>
      </c>
      <c r="M5155">
        <v>2232.4020999999998</v>
      </c>
      <c r="N5155" s="3">
        <v>44015</v>
      </c>
      <c r="O5155">
        <v>4364.1499999999996</v>
      </c>
      <c r="P5155" s="3">
        <v>43735</v>
      </c>
      <c r="Q5155">
        <v>3459.3872999999999</v>
      </c>
      <c r="R5155" s="3">
        <v>43739</v>
      </c>
      <c r="S5155">
        <v>582.94489999999996</v>
      </c>
      <c r="T5155" s="3">
        <v>43735</v>
      </c>
      <c r="U5155">
        <v>1655.4830999999999</v>
      </c>
      <c r="V5155" s="3">
        <v>44015</v>
      </c>
      <c r="W5155">
        <v>421.12</v>
      </c>
    </row>
    <row r="5156" spans="10:23" x14ac:dyDescent="0.2">
      <c r="J5156" s="3">
        <v>44018</v>
      </c>
      <c r="K5156">
        <v>12675.82</v>
      </c>
      <c r="L5156" s="3">
        <v>44018</v>
      </c>
      <c r="M5156">
        <v>2267.0039999999999</v>
      </c>
      <c r="N5156" s="3">
        <v>44018</v>
      </c>
      <c r="O5156">
        <v>4424.29</v>
      </c>
      <c r="P5156" s="3">
        <v>43738</v>
      </c>
      <c r="Q5156">
        <v>3493.3303000000001</v>
      </c>
      <c r="R5156" s="3">
        <v>43740</v>
      </c>
      <c r="S5156">
        <v>578.7604</v>
      </c>
      <c r="T5156" s="3">
        <v>43738</v>
      </c>
      <c r="U5156">
        <v>1667.3664000000001</v>
      </c>
      <c r="V5156" s="3">
        <v>44018</v>
      </c>
      <c r="W5156">
        <v>422.6</v>
      </c>
    </row>
    <row r="5157" spans="10:23" x14ac:dyDescent="0.2">
      <c r="J5157" s="3">
        <v>44019</v>
      </c>
      <c r="K5157">
        <v>12626</v>
      </c>
      <c r="L5157" s="3">
        <v>44019</v>
      </c>
      <c r="M5157">
        <v>2257.6167999999998</v>
      </c>
      <c r="N5157" s="3">
        <v>44019</v>
      </c>
      <c r="O5157">
        <v>4421.26</v>
      </c>
      <c r="P5157" s="3">
        <v>43739</v>
      </c>
      <c r="Q5157">
        <v>3444.3521999999998</v>
      </c>
      <c r="R5157" s="3">
        <v>43741</v>
      </c>
      <c r="S5157">
        <v>580.49360000000001</v>
      </c>
      <c r="T5157" s="3">
        <v>43739</v>
      </c>
      <c r="U5157">
        <v>1656.2025000000001</v>
      </c>
      <c r="V5157" s="3">
        <v>44019</v>
      </c>
      <c r="W5157">
        <v>419.57</v>
      </c>
    </row>
    <row r="5158" spans="10:23" x14ac:dyDescent="0.2">
      <c r="J5158" s="3">
        <v>44020</v>
      </c>
      <c r="K5158">
        <v>12601.98</v>
      </c>
      <c r="L5158" s="3">
        <v>44020</v>
      </c>
      <c r="M5158">
        <v>2249.1097</v>
      </c>
      <c r="N5158" s="3">
        <v>44020</v>
      </c>
      <c r="O5158">
        <v>4409.28</v>
      </c>
      <c r="P5158" s="3">
        <v>43740</v>
      </c>
      <c r="Q5158">
        <v>3396.2084</v>
      </c>
      <c r="R5158" s="3">
        <v>43742</v>
      </c>
      <c r="S5158">
        <v>583.39179999999999</v>
      </c>
      <c r="T5158" s="3">
        <v>43740</v>
      </c>
      <c r="U5158">
        <v>1646.2054000000001</v>
      </c>
      <c r="V5158" s="3">
        <v>44020</v>
      </c>
      <c r="W5158">
        <v>421.49</v>
      </c>
    </row>
    <row r="5159" spans="10:23" x14ac:dyDescent="0.2">
      <c r="J5159" s="3">
        <v>44021</v>
      </c>
      <c r="K5159">
        <v>12566.95</v>
      </c>
      <c r="L5159" s="3">
        <v>44021</v>
      </c>
      <c r="M5159">
        <v>2240.8519000000001</v>
      </c>
      <c r="N5159" s="3">
        <v>44021</v>
      </c>
      <c r="O5159">
        <v>4400.2299999999996</v>
      </c>
      <c r="P5159" s="3">
        <v>43741</v>
      </c>
      <c r="Q5159">
        <v>3415.8366999999998</v>
      </c>
      <c r="R5159" s="3">
        <v>43745</v>
      </c>
      <c r="S5159">
        <v>582.92110000000002</v>
      </c>
      <c r="T5159" s="3">
        <v>43741</v>
      </c>
      <c r="U5159">
        <v>1652.8697999999999</v>
      </c>
      <c r="V5159" s="3">
        <v>44021</v>
      </c>
      <c r="W5159">
        <v>419.54</v>
      </c>
    </row>
    <row r="5160" spans="10:23" x14ac:dyDescent="0.2">
      <c r="J5160" s="3">
        <v>44022</v>
      </c>
      <c r="K5160">
        <v>12670.41</v>
      </c>
      <c r="L5160" s="3">
        <v>44022</v>
      </c>
      <c r="M5160">
        <v>2263.7918</v>
      </c>
      <c r="N5160" s="3">
        <v>44022</v>
      </c>
      <c r="O5160">
        <v>4433.58</v>
      </c>
      <c r="P5160" s="3">
        <v>43742</v>
      </c>
      <c r="Q5160">
        <v>3442.5174999999999</v>
      </c>
      <c r="R5160" s="3">
        <v>43746</v>
      </c>
      <c r="S5160">
        <v>576.26480000000004</v>
      </c>
      <c r="T5160" s="3">
        <v>43742</v>
      </c>
      <c r="U5160">
        <v>1655.9256</v>
      </c>
      <c r="V5160" s="3">
        <v>44022</v>
      </c>
      <c r="W5160">
        <v>417.8</v>
      </c>
    </row>
    <row r="5161" spans="10:23" x14ac:dyDescent="0.2">
      <c r="J5161" s="3">
        <v>44025</v>
      </c>
      <c r="K5161">
        <v>12757.74</v>
      </c>
      <c r="L5161" s="3">
        <v>44025</v>
      </c>
      <c r="M5161">
        <v>2281.1873999999998</v>
      </c>
      <c r="N5161" s="3">
        <v>44025</v>
      </c>
      <c r="O5161">
        <v>4466.9799999999996</v>
      </c>
      <c r="P5161" s="3">
        <v>43745</v>
      </c>
      <c r="Q5161">
        <v>3437.6212999999998</v>
      </c>
      <c r="R5161" s="3">
        <v>43747</v>
      </c>
      <c r="S5161">
        <v>579.17489999999998</v>
      </c>
      <c r="T5161" s="3">
        <v>43745</v>
      </c>
      <c r="U5161">
        <v>1651.104</v>
      </c>
      <c r="V5161" s="3">
        <v>44025</v>
      </c>
      <c r="W5161">
        <v>420.52</v>
      </c>
    </row>
    <row r="5162" spans="10:23" x14ac:dyDescent="0.2">
      <c r="J5162" s="3">
        <v>44026</v>
      </c>
      <c r="K5162">
        <v>12686.64</v>
      </c>
      <c r="L5162" s="3">
        <v>44026</v>
      </c>
      <c r="M5162">
        <v>2274.4991</v>
      </c>
      <c r="N5162" s="3">
        <v>44026</v>
      </c>
      <c r="O5162">
        <v>4435.6499999999996</v>
      </c>
      <c r="P5162" s="3">
        <v>43746</v>
      </c>
      <c r="Q5162">
        <v>3393.1172000000001</v>
      </c>
      <c r="R5162" s="3">
        <v>43748</v>
      </c>
      <c r="S5162">
        <v>580.87469999999996</v>
      </c>
      <c r="T5162" s="3">
        <v>43746</v>
      </c>
      <c r="U5162">
        <v>1650.6104</v>
      </c>
      <c r="V5162" s="3">
        <v>44026</v>
      </c>
      <c r="W5162">
        <v>420.67</v>
      </c>
    </row>
    <row r="5163" spans="10:23" x14ac:dyDescent="0.2">
      <c r="J5163" s="3">
        <v>44027</v>
      </c>
      <c r="K5163">
        <v>12926.12</v>
      </c>
      <c r="L5163" s="3">
        <v>44027</v>
      </c>
      <c r="M5163">
        <v>2318.8388</v>
      </c>
      <c r="N5163" s="3">
        <v>44027</v>
      </c>
      <c r="O5163">
        <v>4505.29</v>
      </c>
      <c r="P5163" s="3">
        <v>43747</v>
      </c>
      <c r="Q5163">
        <v>3420.5288</v>
      </c>
      <c r="R5163" s="3">
        <v>43749</v>
      </c>
      <c r="S5163">
        <v>591.1155</v>
      </c>
      <c r="T5163" s="3">
        <v>43747</v>
      </c>
      <c r="U5163">
        <v>1651.7367999999999</v>
      </c>
      <c r="V5163" s="3">
        <v>44027</v>
      </c>
      <c r="W5163">
        <v>422.65</v>
      </c>
    </row>
    <row r="5164" spans="10:23" x14ac:dyDescent="0.2">
      <c r="J5164" s="3">
        <v>44028</v>
      </c>
      <c r="K5164">
        <v>12893.61</v>
      </c>
      <c r="L5164" s="3">
        <v>44028</v>
      </c>
      <c r="M5164">
        <v>2311.4904000000001</v>
      </c>
      <c r="N5164" s="3">
        <v>44028</v>
      </c>
      <c r="O5164">
        <v>4495.6499999999996</v>
      </c>
      <c r="P5164" s="3">
        <v>43748</v>
      </c>
      <c r="Q5164">
        <v>3439.5659999999998</v>
      </c>
      <c r="R5164" s="3">
        <v>43752</v>
      </c>
      <c r="S5164">
        <v>589.85249999999996</v>
      </c>
      <c r="T5164" s="3">
        <v>43748</v>
      </c>
      <c r="U5164">
        <v>1657.0864999999999</v>
      </c>
      <c r="V5164" s="3">
        <v>44028</v>
      </c>
      <c r="W5164">
        <v>423.75</v>
      </c>
    </row>
    <row r="5165" spans="10:23" x14ac:dyDescent="0.2">
      <c r="J5165" s="3">
        <v>44029</v>
      </c>
      <c r="K5165">
        <v>12880.8</v>
      </c>
      <c r="L5165" s="3">
        <v>44029</v>
      </c>
      <c r="M5165">
        <v>2303.3206</v>
      </c>
      <c r="N5165" s="3">
        <v>44029</v>
      </c>
      <c r="O5165">
        <v>4492.25</v>
      </c>
      <c r="P5165" s="3">
        <v>43749</v>
      </c>
      <c r="Q5165">
        <v>3488.9355999999998</v>
      </c>
      <c r="R5165" s="3">
        <v>43753</v>
      </c>
      <c r="S5165">
        <v>596.65819999999997</v>
      </c>
      <c r="T5165" s="3">
        <v>43749</v>
      </c>
      <c r="U5165">
        <v>1683.3463999999999</v>
      </c>
      <c r="V5165" s="3">
        <v>44029</v>
      </c>
      <c r="W5165">
        <v>426.45</v>
      </c>
    </row>
    <row r="5166" spans="10:23" x14ac:dyDescent="0.2">
      <c r="J5166" s="3">
        <v>44032</v>
      </c>
      <c r="K5166">
        <v>12944.85</v>
      </c>
      <c r="L5166" s="3">
        <v>44032</v>
      </c>
      <c r="M5166">
        <v>2321.3762999999999</v>
      </c>
      <c r="N5166" s="3">
        <v>44032</v>
      </c>
      <c r="O5166">
        <v>4520.8599999999997</v>
      </c>
      <c r="P5166" s="3">
        <v>43752</v>
      </c>
      <c r="Q5166">
        <v>3484.9272000000001</v>
      </c>
      <c r="R5166" s="3">
        <v>43754</v>
      </c>
      <c r="S5166">
        <v>594.7799</v>
      </c>
      <c r="T5166" s="3">
        <v>43752</v>
      </c>
      <c r="U5166">
        <v>1694.3734999999999</v>
      </c>
      <c r="V5166" s="3">
        <v>44032</v>
      </c>
      <c r="W5166">
        <v>430.43</v>
      </c>
    </row>
    <row r="5167" spans="10:23" x14ac:dyDescent="0.2">
      <c r="J5167" s="3">
        <v>44033</v>
      </c>
      <c r="K5167">
        <v>12908.04</v>
      </c>
      <c r="L5167" s="3">
        <v>44033</v>
      </c>
      <c r="M5167">
        <v>2320.3496</v>
      </c>
      <c r="N5167" s="3">
        <v>44033</v>
      </c>
      <c r="O5167">
        <v>4515.87</v>
      </c>
      <c r="P5167" s="3">
        <v>43753</v>
      </c>
      <c r="Q5167">
        <v>3525.1176</v>
      </c>
      <c r="R5167" s="3">
        <v>43755</v>
      </c>
      <c r="S5167">
        <v>594.39390000000003</v>
      </c>
      <c r="T5167" s="3">
        <v>43753</v>
      </c>
      <c r="U5167">
        <v>1700.2688000000001</v>
      </c>
      <c r="V5167" s="3">
        <v>44033</v>
      </c>
      <c r="W5167">
        <v>428.31</v>
      </c>
    </row>
    <row r="5168" spans="10:23" x14ac:dyDescent="0.2">
      <c r="J5168" s="3">
        <v>44034</v>
      </c>
      <c r="K5168">
        <v>12916.79</v>
      </c>
      <c r="L5168" s="3">
        <v>44034</v>
      </c>
      <c r="M5168">
        <v>2323.7395999999999</v>
      </c>
      <c r="N5168" s="3">
        <v>44034</v>
      </c>
      <c r="O5168">
        <v>4524.74</v>
      </c>
      <c r="P5168" s="3">
        <v>43754</v>
      </c>
      <c r="Q5168">
        <v>3509.8278</v>
      </c>
      <c r="R5168" s="3">
        <v>43756</v>
      </c>
      <c r="S5168">
        <v>591.76949999999999</v>
      </c>
      <c r="T5168" s="3">
        <v>43754</v>
      </c>
      <c r="U5168">
        <v>1701.8487</v>
      </c>
      <c r="V5168" s="3">
        <v>44034</v>
      </c>
      <c r="W5168">
        <v>430.31</v>
      </c>
    </row>
    <row r="5169" spans="10:23" x14ac:dyDescent="0.2">
      <c r="J5169" s="3">
        <v>44035</v>
      </c>
      <c r="K5169">
        <v>12870.97</v>
      </c>
      <c r="L5169" s="3">
        <v>44035</v>
      </c>
      <c r="M5169">
        <v>2314.8636999999999</v>
      </c>
      <c r="N5169" s="3">
        <v>44035</v>
      </c>
      <c r="O5169">
        <v>4519.9799999999996</v>
      </c>
      <c r="P5169" s="3">
        <v>43755</v>
      </c>
      <c r="Q5169">
        <v>3492.9413</v>
      </c>
      <c r="R5169" s="3">
        <v>43759</v>
      </c>
      <c r="S5169">
        <v>596.61699999999996</v>
      </c>
      <c r="T5169" s="3">
        <v>43755</v>
      </c>
      <c r="U5169">
        <v>1695.7868000000001</v>
      </c>
      <c r="V5169" s="3">
        <v>44035</v>
      </c>
      <c r="W5169">
        <v>426.32</v>
      </c>
    </row>
    <row r="5170" spans="10:23" x14ac:dyDescent="0.2">
      <c r="J5170" s="3">
        <v>44036</v>
      </c>
      <c r="K5170">
        <v>12646.71</v>
      </c>
      <c r="L5170" s="3">
        <v>44036</v>
      </c>
      <c r="M5170">
        <v>2278.4652000000001</v>
      </c>
      <c r="N5170" s="3">
        <v>44036</v>
      </c>
      <c r="O5170">
        <v>4436.62</v>
      </c>
      <c r="P5170" s="3">
        <v>43756</v>
      </c>
      <c r="Q5170">
        <v>3473.9971</v>
      </c>
      <c r="R5170" s="3">
        <v>43760</v>
      </c>
      <c r="S5170">
        <v>597.1798</v>
      </c>
      <c r="T5170" s="3">
        <v>43756</v>
      </c>
      <c r="U5170">
        <v>1684.8970999999999</v>
      </c>
      <c r="V5170" s="3">
        <v>44036</v>
      </c>
      <c r="W5170">
        <v>425.83</v>
      </c>
    </row>
    <row r="5171" spans="10:23" x14ac:dyDescent="0.2">
      <c r="J5171" s="3">
        <v>44039</v>
      </c>
      <c r="K5171">
        <v>12712.74</v>
      </c>
      <c r="L5171" s="3">
        <v>44039</v>
      </c>
      <c r="M5171">
        <v>2292.6813000000002</v>
      </c>
      <c r="N5171" s="3">
        <v>44039</v>
      </c>
      <c r="O5171">
        <v>4448.26</v>
      </c>
      <c r="P5171" s="3">
        <v>43759</v>
      </c>
      <c r="Q5171">
        <v>3500.9369000000002</v>
      </c>
      <c r="R5171" s="3">
        <v>43761</v>
      </c>
      <c r="S5171">
        <v>598.80190000000005</v>
      </c>
      <c r="T5171" s="3">
        <v>43759</v>
      </c>
      <c r="U5171">
        <v>1694.5534</v>
      </c>
      <c r="V5171" s="3">
        <v>44039</v>
      </c>
      <c r="W5171">
        <v>427.57</v>
      </c>
    </row>
    <row r="5172" spans="10:23" x14ac:dyDescent="0.2">
      <c r="J5172" s="3">
        <v>44040</v>
      </c>
      <c r="K5172">
        <v>12720.22</v>
      </c>
      <c r="L5172" s="3">
        <v>44040</v>
      </c>
      <c r="M5172">
        <v>2288.4560999999999</v>
      </c>
      <c r="N5172" s="3">
        <v>44040</v>
      </c>
      <c r="O5172">
        <v>4433.3100000000004</v>
      </c>
      <c r="P5172" s="3">
        <v>43760</v>
      </c>
      <c r="Q5172">
        <v>3502.9151000000002</v>
      </c>
      <c r="R5172" s="3">
        <v>43762</v>
      </c>
      <c r="S5172">
        <v>600.83640000000003</v>
      </c>
      <c r="T5172" s="3">
        <v>43760</v>
      </c>
      <c r="U5172">
        <v>1708.62</v>
      </c>
      <c r="V5172" s="3">
        <v>44040</v>
      </c>
      <c r="W5172">
        <v>431.07</v>
      </c>
    </row>
    <row r="5173" spans="10:23" x14ac:dyDescent="0.2">
      <c r="J5173" s="3">
        <v>44041</v>
      </c>
      <c r="K5173">
        <v>12723.98</v>
      </c>
      <c r="L5173" s="3">
        <v>44041</v>
      </c>
      <c r="M5173">
        <v>2288.3094000000001</v>
      </c>
      <c r="N5173" s="3">
        <v>44041</v>
      </c>
      <c r="O5173">
        <v>4442.0600000000004</v>
      </c>
      <c r="P5173" s="3">
        <v>43761</v>
      </c>
      <c r="Q5173">
        <v>3516.192</v>
      </c>
      <c r="R5173" s="3">
        <v>43763</v>
      </c>
      <c r="S5173">
        <v>604.75440000000003</v>
      </c>
      <c r="T5173" s="3">
        <v>43761</v>
      </c>
      <c r="U5173">
        <v>1706.8734999999999</v>
      </c>
      <c r="V5173" s="3">
        <v>44041</v>
      </c>
      <c r="W5173">
        <v>435.24</v>
      </c>
    </row>
    <row r="5174" spans="10:23" x14ac:dyDescent="0.2">
      <c r="J5174" s="3">
        <v>44042</v>
      </c>
      <c r="K5174">
        <v>12526.27</v>
      </c>
      <c r="L5174" s="3">
        <v>44042</v>
      </c>
      <c r="M5174">
        <v>2244.15</v>
      </c>
      <c r="N5174" s="3">
        <v>44042</v>
      </c>
      <c r="O5174">
        <v>4378.62</v>
      </c>
      <c r="P5174" s="3">
        <v>43762</v>
      </c>
      <c r="Q5174">
        <v>3534.7460000000001</v>
      </c>
      <c r="R5174" s="3">
        <v>43766</v>
      </c>
      <c r="S5174">
        <v>606.87300000000005</v>
      </c>
      <c r="T5174" s="3">
        <v>43762</v>
      </c>
      <c r="U5174">
        <v>1720.8646000000001</v>
      </c>
      <c r="V5174" s="3">
        <v>44042</v>
      </c>
      <c r="W5174">
        <v>434.73</v>
      </c>
    </row>
    <row r="5175" spans="10:23" x14ac:dyDescent="0.2">
      <c r="J5175" s="3">
        <v>44043</v>
      </c>
      <c r="K5175">
        <v>12407.39</v>
      </c>
      <c r="L5175" s="3">
        <v>44043</v>
      </c>
      <c r="M5175">
        <v>2231.4303</v>
      </c>
      <c r="N5175" s="3">
        <v>44043</v>
      </c>
      <c r="O5175">
        <v>4355.68</v>
      </c>
      <c r="P5175" s="3">
        <v>43763</v>
      </c>
      <c r="Q5175">
        <v>3556.1659</v>
      </c>
      <c r="R5175" s="3">
        <v>43767</v>
      </c>
      <c r="S5175">
        <v>607.87760000000003</v>
      </c>
      <c r="T5175" s="3">
        <v>43763</v>
      </c>
      <c r="U5175">
        <v>1723.1170999999999</v>
      </c>
      <c r="V5175" s="3">
        <v>44043</v>
      </c>
      <c r="W5175">
        <v>436.72</v>
      </c>
    </row>
    <row r="5176" spans="10:23" x14ac:dyDescent="0.2">
      <c r="J5176" s="3">
        <v>44046</v>
      </c>
      <c r="K5176">
        <v>12658.6</v>
      </c>
      <c r="L5176" s="3">
        <v>44046</v>
      </c>
      <c r="M5176">
        <v>2283.2919999999999</v>
      </c>
      <c r="N5176" s="3">
        <v>44046</v>
      </c>
      <c r="O5176">
        <v>4427.03</v>
      </c>
      <c r="P5176" s="3">
        <v>43766</v>
      </c>
      <c r="Q5176">
        <v>3567.8629000000001</v>
      </c>
      <c r="R5176" s="3">
        <v>43768</v>
      </c>
      <c r="S5176">
        <v>605.65679999999998</v>
      </c>
      <c r="T5176" s="3">
        <v>43766</v>
      </c>
      <c r="U5176">
        <v>1733.9339</v>
      </c>
      <c r="V5176" s="3">
        <v>44046</v>
      </c>
      <c r="W5176">
        <v>438.46</v>
      </c>
    </row>
    <row r="5177" spans="10:23" x14ac:dyDescent="0.2">
      <c r="J5177" s="3">
        <v>44047</v>
      </c>
      <c r="K5177">
        <v>12582.82</v>
      </c>
      <c r="L5177" s="3">
        <v>44047</v>
      </c>
      <c r="M5177">
        <v>2264.8065999999999</v>
      </c>
      <c r="N5177" s="3">
        <v>44047</v>
      </c>
      <c r="O5177">
        <v>4401.29</v>
      </c>
      <c r="P5177" s="3">
        <v>43767</v>
      </c>
      <c r="Q5177">
        <v>3565.6314000000002</v>
      </c>
      <c r="R5177" s="3">
        <v>43769</v>
      </c>
      <c r="S5177">
        <v>601.29449999999997</v>
      </c>
      <c r="T5177" s="3">
        <v>43767</v>
      </c>
      <c r="U5177">
        <v>1733.2873</v>
      </c>
      <c r="V5177" s="3">
        <v>44047</v>
      </c>
      <c r="W5177">
        <v>438.86</v>
      </c>
    </row>
    <row r="5178" spans="10:23" x14ac:dyDescent="0.2">
      <c r="J5178" s="3">
        <v>44048</v>
      </c>
      <c r="K5178">
        <v>12516.57</v>
      </c>
      <c r="L5178" s="3">
        <v>44048</v>
      </c>
      <c r="M5178">
        <v>2260.5520000000001</v>
      </c>
      <c r="N5178" s="3">
        <v>44048</v>
      </c>
      <c r="O5178">
        <v>4424.1000000000004</v>
      </c>
      <c r="P5178" s="3">
        <v>43768</v>
      </c>
      <c r="Q5178">
        <v>3564.3955999999998</v>
      </c>
      <c r="R5178" s="3">
        <v>43770</v>
      </c>
      <c r="S5178">
        <v>607.54309999999998</v>
      </c>
      <c r="T5178" s="3">
        <v>43768</v>
      </c>
      <c r="U5178">
        <v>1725.134</v>
      </c>
      <c r="V5178" s="3">
        <v>44048</v>
      </c>
      <c r="W5178">
        <v>438.79</v>
      </c>
    </row>
    <row r="5179" spans="10:23" x14ac:dyDescent="0.2">
      <c r="J5179" s="3">
        <v>44049</v>
      </c>
      <c r="K5179">
        <v>12488.41</v>
      </c>
      <c r="L5179" s="3">
        <v>44049</v>
      </c>
      <c r="M5179">
        <v>2255.1972000000001</v>
      </c>
      <c r="N5179" s="3">
        <v>44049</v>
      </c>
      <c r="O5179">
        <v>4432.6099999999997</v>
      </c>
      <c r="P5179" s="3">
        <v>43769</v>
      </c>
      <c r="Q5179">
        <v>3542.212</v>
      </c>
      <c r="R5179" s="3">
        <v>43773</v>
      </c>
      <c r="S5179">
        <v>610.74220000000003</v>
      </c>
      <c r="T5179" s="3">
        <v>43769</v>
      </c>
      <c r="U5179">
        <v>1717.9567999999999</v>
      </c>
      <c r="V5179" s="3">
        <v>44049</v>
      </c>
      <c r="W5179">
        <v>437.95</v>
      </c>
    </row>
    <row r="5180" spans="10:23" x14ac:dyDescent="0.2">
      <c r="J5180" s="3">
        <v>44050</v>
      </c>
      <c r="K5180">
        <v>12498.53</v>
      </c>
      <c r="L5180" s="3">
        <v>44050</v>
      </c>
      <c r="M5180">
        <v>2258.2927</v>
      </c>
      <c r="N5180" s="3">
        <v>44050</v>
      </c>
      <c r="O5180">
        <v>4450.5200000000004</v>
      </c>
      <c r="P5180" s="3">
        <v>43770</v>
      </c>
      <c r="Q5180">
        <v>3568.5511000000001</v>
      </c>
      <c r="R5180" s="3">
        <v>43774</v>
      </c>
      <c r="S5180">
        <v>614.92970000000003</v>
      </c>
      <c r="T5180" s="3">
        <v>43770</v>
      </c>
      <c r="U5180">
        <v>1728.3317999999999</v>
      </c>
      <c r="V5180" s="3">
        <v>44050</v>
      </c>
      <c r="W5180">
        <v>437.8</v>
      </c>
    </row>
    <row r="5181" spans="10:23" x14ac:dyDescent="0.2">
      <c r="J5181" s="3">
        <v>44053</v>
      </c>
      <c r="K5181">
        <v>12511.72</v>
      </c>
      <c r="L5181" s="3">
        <v>44053</v>
      </c>
      <c r="M5181">
        <v>2261.9605000000001</v>
      </c>
      <c r="N5181" s="3">
        <v>44053</v>
      </c>
      <c r="O5181">
        <v>4439.79</v>
      </c>
      <c r="P5181" s="3">
        <v>43773</v>
      </c>
      <c r="Q5181">
        <v>3587.4956000000002</v>
      </c>
      <c r="R5181" s="3">
        <v>43775</v>
      </c>
      <c r="S5181">
        <v>612.70950000000005</v>
      </c>
      <c r="T5181" s="3">
        <v>43773</v>
      </c>
      <c r="U5181">
        <v>1755.6119000000001</v>
      </c>
      <c r="V5181" s="3">
        <v>44053</v>
      </c>
      <c r="W5181">
        <v>438.61</v>
      </c>
    </row>
    <row r="5182" spans="10:23" x14ac:dyDescent="0.2">
      <c r="J5182" s="3">
        <v>44054</v>
      </c>
      <c r="K5182">
        <v>12595.55</v>
      </c>
      <c r="L5182" s="3">
        <v>44054</v>
      </c>
      <c r="M5182">
        <v>2283.3213000000001</v>
      </c>
      <c r="N5182" s="3">
        <v>44054</v>
      </c>
      <c r="O5182">
        <v>4497.46</v>
      </c>
      <c r="P5182" s="3">
        <v>43774</v>
      </c>
      <c r="Q5182">
        <v>3607.6842999999999</v>
      </c>
      <c r="R5182" s="3">
        <v>43776</v>
      </c>
      <c r="S5182">
        <v>617.19690000000003</v>
      </c>
      <c r="T5182" s="3">
        <v>43774</v>
      </c>
      <c r="U5182">
        <v>1778.2545</v>
      </c>
      <c r="V5182" s="3">
        <v>44054</v>
      </c>
      <c r="W5182">
        <v>441.53</v>
      </c>
    </row>
    <row r="5183" spans="10:23" x14ac:dyDescent="0.2">
      <c r="J5183" s="3">
        <v>44055</v>
      </c>
      <c r="K5183">
        <v>12742.57</v>
      </c>
      <c r="L5183" s="3">
        <v>44055</v>
      </c>
      <c r="M5183">
        <v>2310.7411999999999</v>
      </c>
      <c r="N5183" s="3">
        <v>44055</v>
      </c>
      <c r="O5183">
        <v>4542.1400000000003</v>
      </c>
      <c r="P5183" s="3">
        <v>43775</v>
      </c>
      <c r="Q5183">
        <v>3608.6983</v>
      </c>
      <c r="R5183" s="3">
        <v>43777</v>
      </c>
      <c r="S5183">
        <v>617.83789999999999</v>
      </c>
      <c r="T5183" s="3">
        <v>43775</v>
      </c>
      <c r="U5183">
        <v>1773.1409000000001</v>
      </c>
      <c r="V5183" s="3">
        <v>44055</v>
      </c>
      <c r="W5183">
        <v>441.82</v>
      </c>
    </row>
    <row r="5184" spans="10:23" x14ac:dyDescent="0.2">
      <c r="J5184" s="3">
        <v>44056</v>
      </c>
      <c r="K5184">
        <v>12735.78</v>
      </c>
      <c r="L5184" s="3">
        <v>44056</v>
      </c>
      <c r="M5184">
        <v>2306.3692999999998</v>
      </c>
      <c r="N5184" s="3">
        <v>44056</v>
      </c>
      <c r="O5184">
        <v>4557.87</v>
      </c>
      <c r="P5184" s="3">
        <v>43776</v>
      </c>
      <c r="Q5184">
        <v>3636.2982999999999</v>
      </c>
      <c r="R5184" s="3">
        <v>43780</v>
      </c>
      <c r="S5184">
        <v>615.41809999999998</v>
      </c>
      <c r="T5184" s="3">
        <v>43776</v>
      </c>
      <c r="U5184">
        <v>1789.8706</v>
      </c>
      <c r="V5184" s="3">
        <v>44056</v>
      </c>
      <c r="W5184">
        <v>440.31</v>
      </c>
    </row>
    <row r="5185" spans="10:23" x14ac:dyDescent="0.2">
      <c r="J5185" s="3">
        <v>44057</v>
      </c>
      <c r="K5185">
        <v>12633.19</v>
      </c>
      <c r="L5185" s="3">
        <v>44057</v>
      </c>
      <c r="M5185">
        <v>2283.3946000000001</v>
      </c>
      <c r="N5185" s="3">
        <v>44057</v>
      </c>
      <c r="O5185">
        <v>4535.55</v>
      </c>
      <c r="P5185" s="3">
        <v>43777</v>
      </c>
      <c r="Q5185">
        <v>3640.5473000000002</v>
      </c>
      <c r="R5185" s="3">
        <v>43781</v>
      </c>
      <c r="S5185">
        <v>615.48379999999997</v>
      </c>
      <c r="T5185" s="3">
        <v>43777</v>
      </c>
      <c r="U5185">
        <v>1775.509</v>
      </c>
      <c r="V5185" s="3">
        <v>44057</v>
      </c>
      <c r="W5185">
        <v>440.2</v>
      </c>
    </row>
    <row r="5186" spans="10:23" x14ac:dyDescent="0.2">
      <c r="J5186" s="3">
        <v>44060</v>
      </c>
      <c r="K5186">
        <v>12714.76</v>
      </c>
      <c r="L5186" s="3">
        <v>44060</v>
      </c>
      <c r="M5186">
        <v>2295.7622000000001</v>
      </c>
      <c r="N5186" s="3">
        <v>44060</v>
      </c>
      <c r="O5186">
        <v>4562.54</v>
      </c>
      <c r="P5186" s="3">
        <v>43780</v>
      </c>
      <c r="Q5186">
        <v>3621.1893</v>
      </c>
      <c r="R5186" s="3">
        <v>43782</v>
      </c>
      <c r="S5186">
        <v>611.86929999999995</v>
      </c>
      <c r="T5186" s="3">
        <v>43780</v>
      </c>
      <c r="U5186">
        <v>1748.0012999999999</v>
      </c>
      <c r="V5186" s="3">
        <v>44060</v>
      </c>
      <c r="W5186">
        <v>440.46</v>
      </c>
    </row>
    <row r="5187" spans="10:23" x14ac:dyDescent="0.2">
      <c r="J5187" s="3">
        <v>44061</v>
      </c>
      <c r="K5187">
        <v>12660.31</v>
      </c>
      <c r="L5187" s="3">
        <v>44061</v>
      </c>
      <c r="M5187">
        <v>2279.7563</v>
      </c>
      <c r="N5187" s="3">
        <v>44061</v>
      </c>
      <c r="O5187">
        <v>4555.3999999999996</v>
      </c>
      <c r="P5187" s="3">
        <v>43781</v>
      </c>
      <c r="Q5187">
        <v>3627.6709000000001</v>
      </c>
      <c r="R5187" s="3">
        <v>43783</v>
      </c>
      <c r="S5187">
        <v>610.76530000000002</v>
      </c>
      <c r="T5187" s="3">
        <v>43781</v>
      </c>
      <c r="U5187">
        <v>1753.2268999999999</v>
      </c>
      <c r="V5187" s="3">
        <v>44061</v>
      </c>
      <c r="W5187">
        <v>440.83</v>
      </c>
    </row>
    <row r="5188" spans="10:23" x14ac:dyDescent="0.2">
      <c r="J5188" s="3">
        <v>44062</v>
      </c>
      <c r="K5188">
        <v>12827.74</v>
      </c>
      <c r="L5188" s="3">
        <v>44062</v>
      </c>
      <c r="M5188">
        <v>2306.3546000000001</v>
      </c>
      <c r="N5188" s="3">
        <v>44062</v>
      </c>
      <c r="O5188">
        <v>4583.38</v>
      </c>
      <c r="P5188" s="3">
        <v>43782</v>
      </c>
      <c r="Q5188">
        <v>3613.0360000000001</v>
      </c>
      <c r="R5188" s="3">
        <v>43784</v>
      </c>
      <c r="S5188">
        <v>616.32899999999995</v>
      </c>
      <c r="T5188" s="3">
        <v>43782</v>
      </c>
      <c r="U5188">
        <v>1727.5769</v>
      </c>
      <c r="V5188" s="3">
        <v>44062</v>
      </c>
      <c r="W5188">
        <v>437.68</v>
      </c>
    </row>
    <row r="5189" spans="10:23" x14ac:dyDescent="0.2">
      <c r="J5189" s="3">
        <v>44063</v>
      </c>
      <c r="K5189">
        <v>12741.25</v>
      </c>
      <c r="L5189" s="3">
        <v>44063</v>
      </c>
      <c r="M5189">
        <v>2284.0255000000002</v>
      </c>
      <c r="N5189" s="3">
        <v>44063</v>
      </c>
      <c r="O5189">
        <v>4555.8999999999996</v>
      </c>
      <c r="P5189" s="3">
        <v>43783</v>
      </c>
      <c r="Q5189">
        <v>3602.8748999999998</v>
      </c>
      <c r="R5189" s="3">
        <v>43787</v>
      </c>
      <c r="S5189">
        <v>615.10760000000005</v>
      </c>
      <c r="T5189" s="3">
        <v>43783</v>
      </c>
      <c r="U5189">
        <v>1721.8542</v>
      </c>
      <c r="V5189" s="3">
        <v>44063</v>
      </c>
      <c r="W5189">
        <v>435.91</v>
      </c>
    </row>
    <row r="5190" spans="10:23" x14ac:dyDescent="0.2">
      <c r="J5190" s="3">
        <v>44064</v>
      </c>
      <c r="K5190">
        <v>12725.02</v>
      </c>
      <c r="L5190" s="3">
        <v>44064</v>
      </c>
      <c r="M5190">
        <v>2281.5608000000002</v>
      </c>
      <c r="N5190" s="3">
        <v>44064</v>
      </c>
      <c r="O5190">
        <v>4551.2700000000004</v>
      </c>
      <c r="P5190" s="3">
        <v>43784</v>
      </c>
      <c r="Q5190">
        <v>3637.3787000000002</v>
      </c>
      <c r="R5190" s="3">
        <v>43788</v>
      </c>
      <c r="S5190">
        <v>617.98220000000003</v>
      </c>
      <c r="T5190" s="3">
        <v>43784</v>
      </c>
      <c r="U5190">
        <v>1735.6697999999999</v>
      </c>
      <c r="V5190" s="3">
        <v>44064</v>
      </c>
      <c r="W5190">
        <v>435.27</v>
      </c>
    </row>
    <row r="5191" spans="10:23" x14ac:dyDescent="0.2">
      <c r="J5191" s="3">
        <v>44067</v>
      </c>
      <c r="K5191">
        <v>12832.24</v>
      </c>
      <c r="L5191" s="3">
        <v>44067</v>
      </c>
      <c r="M5191">
        <v>2307.1615000000002</v>
      </c>
      <c r="N5191" s="3">
        <v>44067</v>
      </c>
      <c r="O5191">
        <v>4598.09</v>
      </c>
      <c r="P5191" s="3">
        <v>43787</v>
      </c>
      <c r="Q5191">
        <v>3634.5727999999999</v>
      </c>
      <c r="R5191" s="3">
        <v>43789</v>
      </c>
      <c r="S5191">
        <v>616.15340000000003</v>
      </c>
      <c r="T5191" s="3">
        <v>43787</v>
      </c>
      <c r="U5191">
        <v>1737.4970000000001</v>
      </c>
      <c r="V5191" s="3">
        <v>44067</v>
      </c>
      <c r="W5191">
        <v>437.21</v>
      </c>
    </row>
    <row r="5192" spans="10:23" x14ac:dyDescent="0.2">
      <c r="J5192" s="3">
        <v>44068</v>
      </c>
      <c r="K5192">
        <v>12746.37</v>
      </c>
      <c r="L5192" s="3">
        <v>44068</v>
      </c>
      <c r="M5192">
        <v>2291.6104</v>
      </c>
      <c r="N5192" s="3">
        <v>44068</v>
      </c>
      <c r="O5192">
        <v>4585.58</v>
      </c>
      <c r="P5192" s="3">
        <v>43788</v>
      </c>
      <c r="Q5192">
        <v>3643.6196</v>
      </c>
      <c r="R5192" s="3">
        <v>43790</v>
      </c>
      <c r="S5192">
        <v>614.20429999999999</v>
      </c>
      <c r="T5192" s="3">
        <v>43788</v>
      </c>
      <c r="U5192">
        <v>1750.7992999999999</v>
      </c>
      <c r="V5192" s="3">
        <v>44068</v>
      </c>
      <c r="W5192">
        <v>437.32</v>
      </c>
    </row>
    <row r="5193" spans="10:23" x14ac:dyDescent="0.2">
      <c r="J5193" s="3">
        <v>44069</v>
      </c>
      <c r="K5193">
        <v>12853.83</v>
      </c>
      <c r="L5193" s="3">
        <v>44069</v>
      </c>
      <c r="M5193">
        <v>2309.7143000000001</v>
      </c>
      <c r="N5193" s="3">
        <v>44069</v>
      </c>
      <c r="O5193">
        <v>4637.41</v>
      </c>
      <c r="P5193" s="3">
        <v>43789</v>
      </c>
      <c r="Q5193">
        <v>3630.0349999999999</v>
      </c>
      <c r="R5193" s="3">
        <v>43791</v>
      </c>
      <c r="S5193">
        <v>618.37210000000005</v>
      </c>
      <c r="T5193" s="3">
        <v>43789</v>
      </c>
      <c r="U5193">
        <v>1743.1927000000001</v>
      </c>
      <c r="V5193" s="3">
        <v>44069</v>
      </c>
      <c r="W5193">
        <v>434.31</v>
      </c>
    </row>
    <row r="5194" spans="10:23" x14ac:dyDescent="0.2">
      <c r="J5194" s="3">
        <v>44070</v>
      </c>
      <c r="K5194">
        <v>12771.95</v>
      </c>
      <c r="L5194" s="3">
        <v>44070</v>
      </c>
      <c r="M5194">
        <v>2294.2217999999998</v>
      </c>
      <c r="N5194" s="3">
        <v>44070</v>
      </c>
      <c r="O5194">
        <v>4610.18</v>
      </c>
      <c r="P5194" s="3">
        <v>43790</v>
      </c>
      <c r="Q5194">
        <v>3628.5455999999999</v>
      </c>
      <c r="R5194" s="3">
        <v>43794</v>
      </c>
      <c r="S5194">
        <v>625.00459999999998</v>
      </c>
      <c r="T5194" s="3">
        <v>43790</v>
      </c>
      <c r="U5194">
        <v>1733.5346999999999</v>
      </c>
      <c r="V5194" s="3">
        <v>44070</v>
      </c>
      <c r="W5194">
        <v>433.88</v>
      </c>
    </row>
    <row r="5195" spans="10:23" x14ac:dyDescent="0.2">
      <c r="J5195" s="3">
        <v>44071</v>
      </c>
      <c r="K5195">
        <v>12675.56</v>
      </c>
      <c r="L5195" s="3">
        <v>44071</v>
      </c>
      <c r="M5195">
        <v>2281.6927999999998</v>
      </c>
      <c r="N5195" s="3">
        <v>44071</v>
      </c>
      <c r="O5195">
        <v>4589.2299999999996</v>
      </c>
      <c r="P5195" s="3">
        <v>43791</v>
      </c>
      <c r="Q5195">
        <v>3652.8883000000001</v>
      </c>
      <c r="R5195" s="3">
        <v>43795</v>
      </c>
      <c r="S5195">
        <v>627.68719999999996</v>
      </c>
      <c r="T5195" s="3">
        <v>43791</v>
      </c>
      <c r="U5195">
        <v>1749.0838000000001</v>
      </c>
      <c r="V5195" s="3">
        <v>44071</v>
      </c>
      <c r="W5195">
        <v>431.36</v>
      </c>
    </row>
    <row r="5196" spans="10:23" x14ac:dyDescent="0.2">
      <c r="J5196" s="3">
        <v>44074</v>
      </c>
      <c r="K5196">
        <v>12658.85</v>
      </c>
      <c r="L5196" s="3">
        <v>44074</v>
      </c>
      <c r="M5196">
        <v>2274.2253000000001</v>
      </c>
      <c r="N5196" s="3">
        <v>44074</v>
      </c>
      <c r="O5196">
        <v>4599.1899999999996</v>
      </c>
      <c r="P5196" s="3">
        <v>43794</v>
      </c>
      <c r="Q5196">
        <v>3676.808</v>
      </c>
      <c r="R5196" s="3">
        <v>43796</v>
      </c>
      <c r="S5196">
        <v>632.28570000000002</v>
      </c>
      <c r="T5196" s="3">
        <v>43794</v>
      </c>
      <c r="U5196">
        <v>1755.8339000000001</v>
      </c>
      <c r="V5196" s="3">
        <v>44074</v>
      </c>
      <c r="W5196">
        <v>431.15</v>
      </c>
    </row>
    <row r="5197" spans="10:23" x14ac:dyDescent="0.2">
      <c r="J5197" s="3">
        <v>44075</v>
      </c>
      <c r="K5197">
        <v>12716.3</v>
      </c>
      <c r="L5197" s="3">
        <v>44075</v>
      </c>
      <c r="M5197">
        <v>2283.6734000000001</v>
      </c>
      <c r="N5197" s="3">
        <v>44075</v>
      </c>
      <c r="O5197">
        <v>4611.37</v>
      </c>
      <c r="P5197" s="3">
        <v>43795</v>
      </c>
      <c r="Q5197">
        <v>3686.4883</v>
      </c>
      <c r="R5197" s="3">
        <v>43797</v>
      </c>
      <c r="S5197">
        <v>631.84040000000005</v>
      </c>
      <c r="T5197" s="3">
        <v>43795</v>
      </c>
      <c r="U5197">
        <v>1747.8496</v>
      </c>
      <c r="V5197" s="3">
        <v>44075</v>
      </c>
      <c r="W5197">
        <v>435.87</v>
      </c>
    </row>
    <row r="5198" spans="10:23" x14ac:dyDescent="0.2">
      <c r="J5198" s="3">
        <v>44076</v>
      </c>
      <c r="K5198">
        <v>12939.48</v>
      </c>
      <c r="L5198" s="3">
        <v>44076</v>
      </c>
      <c r="M5198">
        <v>2324.6052</v>
      </c>
      <c r="N5198" s="3">
        <v>44076</v>
      </c>
      <c r="O5198">
        <v>4663.38</v>
      </c>
      <c r="P5198" s="3">
        <v>43796</v>
      </c>
      <c r="Q5198">
        <v>3707.2665999999999</v>
      </c>
      <c r="R5198" s="3">
        <v>43798</v>
      </c>
      <c r="S5198">
        <v>629.27329999999995</v>
      </c>
      <c r="T5198" s="3">
        <v>43796</v>
      </c>
      <c r="U5198">
        <v>1760.1256000000001</v>
      </c>
      <c r="V5198" s="3">
        <v>44076</v>
      </c>
      <c r="W5198">
        <v>440.08</v>
      </c>
    </row>
    <row r="5199" spans="10:23" x14ac:dyDescent="0.2">
      <c r="J5199" s="3">
        <v>44077</v>
      </c>
      <c r="K5199">
        <v>12729.45</v>
      </c>
      <c r="L5199" s="3">
        <v>44077</v>
      </c>
      <c r="M5199">
        <v>2280.4458</v>
      </c>
      <c r="N5199" s="3">
        <v>44077</v>
      </c>
      <c r="O5199">
        <v>4566.46</v>
      </c>
      <c r="P5199" s="3">
        <v>43797</v>
      </c>
      <c r="Q5199">
        <v>3703.5147999999999</v>
      </c>
      <c r="R5199" s="3">
        <v>43801</v>
      </c>
      <c r="S5199">
        <v>620.79489999999998</v>
      </c>
      <c r="T5199" s="3">
        <v>43797</v>
      </c>
      <c r="U5199">
        <v>1754.6714999999999</v>
      </c>
      <c r="V5199" s="3">
        <v>44077</v>
      </c>
      <c r="W5199">
        <v>440.47</v>
      </c>
    </row>
    <row r="5200" spans="10:23" x14ac:dyDescent="0.2">
      <c r="J5200" s="3">
        <v>44078</v>
      </c>
      <c r="K5200">
        <v>12626.52</v>
      </c>
      <c r="L5200" s="3">
        <v>44078</v>
      </c>
      <c r="M5200">
        <v>2263.915</v>
      </c>
      <c r="N5200" s="3">
        <v>44078</v>
      </c>
      <c r="O5200">
        <v>4510.59</v>
      </c>
      <c r="P5200" s="3">
        <v>43798</v>
      </c>
      <c r="Q5200">
        <v>3691.2876000000001</v>
      </c>
      <c r="R5200" s="3">
        <v>43802</v>
      </c>
      <c r="S5200">
        <v>614.84249999999997</v>
      </c>
      <c r="T5200" s="3">
        <v>43798</v>
      </c>
      <c r="U5200">
        <v>1738.6359</v>
      </c>
      <c r="V5200" s="3">
        <v>44078</v>
      </c>
      <c r="W5200">
        <v>437.66</v>
      </c>
    </row>
    <row r="5201" spans="10:23" x14ac:dyDescent="0.2">
      <c r="J5201" s="3">
        <v>44081</v>
      </c>
      <c r="K5201">
        <v>12792.68</v>
      </c>
      <c r="L5201" s="3">
        <v>44081</v>
      </c>
      <c r="M5201">
        <v>2298.7847999999999</v>
      </c>
      <c r="N5201" s="3">
        <v>44081</v>
      </c>
      <c r="O5201">
        <v>4572.5200000000004</v>
      </c>
      <c r="P5201" s="3">
        <v>43801</v>
      </c>
      <c r="Q5201">
        <v>3638.0787999999998</v>
      </c>
      <c r="R5201" s="3">
        <v>43803</v>
      </c>
      <c r="S5201">
        <v>621.10559999999998</v>
      </c>
      <c r="T5201" s="3">
        <v>43801</v>
      </c>
      <c r="U5201">
        <v>1725.7562</v>
      </c>
      <c r="V5201" s="3">
        <v>44081</v>
      </c>
      <c r="W5201">
        <v>439.93</v>
      </c>
    </row>
    <row r="5202" spans="10:23" x14ac:dyDescent="0.2">
      <c r="J5202" s="3">
        <v>44082</v>
      </c>
      <c r="K5202">
        <v>12730.77</v>
      </c>
      <c r="L5202" s="3">
        <v>44082</v>
      </c>
      <c r="M5202">
        <v>2282.3771999999999</v>
      </c>
      <c r="N5202" s="3">
        <v>44082</v>
      </c>
      <c r="O5202">
        <v>4532.6000000000004</v>
      </c>
      <c r="P5202" s="3">
        <v>43802</v>
      </c>
      <c r="Q5202">
        <v>3595.7606999999998</v>
      </c>
      <c r="R5202" s="3">
        <v>43804</v>
      </c>
      <c r="S5202">
        <v>620.97220000000004</v>
      </c>
      <c r="T5202" s="3">
        <v>43802</v>
      </c>
      <c r="U5202">
        <v>1711.0328999999999</v>
      </c>
      <c r="V5202" s="3">
        <v>44082</v>
      </c>
      <c r="W5202">
        <v>442.23</v>
      </c>
    </row>
    <row r="5203" spans="10:23" x14ac:dyDescent="0.2">
      <c r="J5203" s="3">
        <v>44083</v>
      </c>
      <c r="K5203">
        <v>12913.75</v>
      </c>
      <c r="L5203" s="3">
        <v>44083</v>
      </c>
      <c r="M5203">
        <v>2317.1442999999999</v>
      </c>
      <c r="N5203" s="3">
        <v>44083</v>
      </c>
      <c r="O5203">
        <v>4578.83</v>
      </c>
      <c r="P5203" s="3">
        <v>43803</v>
      </c>
      <c r="Q5203">
        <v>3626.6677</v>
      </c>
      <c r="R5203" s="3">
        <v>43805</v>
      </c>
      <c r="S5203">
        <v>627.59730000000002</v>
      </c>
      <c r="T5203" s="3">
        <v>43803</v>
      </c>
      <c r="U5203">
        <v>1714.9386</v>
      </c>
      <c r="V5203" s="3">
        <v>44083</v>
      </c>
      <c r="W5203">
        <v>440</v>
      </c>
    </row>
    <row r="5204" spans="10:23" x14ac:dyDescent="0.2">
      <c r="J5204" s="3">
        <v>44084</v>
      </c>
      <c r="K5204">
        <v>12889.53</v>
      </c>
      <c r="L5204" s="3">
        <v>44084</v>
      </c>
      <c r="M5204">
        <v>2313.9009999999998</v>
      </c>
      <c r="N5204" s="3">
        <v>44084</v>
      </c>
      <c r="O5204">
        <v>4575.46</v>
      </c>
      <c r="P5204" s="3">
        <v>43804</v>
      </c>
      <c r="Q5204">
        <v>3624.6237999999998</v>
      </c>
      <c r="R5204" s="3">
        <v>43808</v>
      </c>
      <c r="S5204">
        <v>625.93150000000003</v>
      </c>
      <c r="T5204" s="3">
        <v>43804</v>
      </c>
      <c r="U5204">
        <v>1721.8719000000001</v>
      </c>
      <c r="V5204" s="3">
        <v>44084</v>
      </c>
      <c r="W5204">
        <v>440.8</v>
      </c>
    </row>
    <row r="5205" spans="10:23" x14ac:dyDescent="0.2">
      <c r="J5205" s="3">
        <v>44085</v>
      </c>
      <c r="K5205">
        <v>12944.12</v>
      </c>
      <c r="L5205" s="3">
        <v>44085</v>
      </c>
      <c r="M5205">
        <v>2324.5556999999999</v>
      </c>
      <c r="N5205" s="3">
        <v>44085</v>
      </c>
      <c r="O5205">
        <v>4582.4799999999996</v>
      </c>
      <c r="P5205" s="3">
        <v>43805</v>
      </c>
      <c r="Q5205">
        <v>3664.1930000000002</v>
      </c>
      <c r="R5205" s="3">
        <v>43809</v>
      </c>
      <c r="S5205">
        <v>623.26149999999996</v>
      </c>
      <c r="T5205" s="3">
        <v>43805</v>
      </c>
      <c r="U5205">
        <v>1737.2489</v>
      </c>
      <c r="V5205" s="3">
        <v>44085</v>
      </c>
      <c r="W5205">
        <v>438.95</v>
      </c>
    </row>
    <row r="5206" spans="10:23" x14ac:dyDescent="0.2">
      <c r="J5206" s="3">
        <v>44088</v>
      </c>
      <c r="K5206">
        <v>12962.02</v>
      </c>
      <c r="L5206" s="3">
        <v>44088</v>
      </c>
      <c r="M5206">
        <v>2329.2959999999998</v>
      </c>
      <c r="N5206" s="3">
        <v>44088</v>
      </c>
      <c r="O5206">
        <v>4593.3999999999996</v>
      </c>
      <c r="P5206" s="3">
        <v>43808</v>
      </c>
      <c r="Q5206">
        <v>3652.7651999999998</v>
      </c>
      <c r="R5206" s="3">
        <v>43810</v>
      </c>
      <c r="S5206">
        <v>623.65899999999999</v>
      </c>
      <c r="T5206" s="3">
        <v>43808</v>
      </c>
      <c r="U5206">
        <v>1738.1931999999999</v>
      </c>
      <c r="V5206" s="3">
        <v>44088</v>
      </c>
      <c r="W5206">
        <v>438.8</v>
      </c>
    </row>
    <row r="5207" spans="10:23" x14ac:dyDescent="0.2">
      <c r="J5207" s="3">
        <v>44089</v>
      </c>
      <c r="K5207">
        <v>13030.37</v>
      </c>
      <c r="L5207" s="3">
        <v>44089</v>
      </c>
      <c r="M5207">
        <v>2338.1455000000001</v>
      </c>
      <c r="N5207" s="3">
        <v>44089</v>
      </c>
      <c r="O5207">
        <v>4602.82</v>
      </c>
      <c r="P5207" s="3">
        <v>43809</v>
      </c>
      <c r="Q5207">
        <v>3634.9643999999998</v>
      </c>
      <c r="R5207" s="3">
        <v>43811</v>
      </c>
      <c r="S5207">
        <v>627.32889999999998</v>
      </c>
      <c r="T5207" s="3">
        <v>43809</v>
      </c>
      <c r="U5207">
        <v>1729.2349999999999</v>
      </c>
      <c r="V5207" s="3">
        <v>44089</v>
      </c>
      <c r="W5207">
        <v>440.9</v>
      </c>
    </row>
    <row r="5208" spans="10:23" x14ac:dyDescent="0.2">
      <c r="J5208" s="3">
        <v>44090</v>
      </c>
      <c r="K5208">
        <v>13083.32</v>
      </c>
      <c r="L5208" s="3">
        <v>44090</v>
      </c>
      <c r="M5208">
        <v>2352.0165000000002</v>
      </c>
      <c r="N5208" s="3">
        <v>44090</v>
      </c>
      <c r="O5208">
        <v>4632.5600000000004</v>
      </c>
      <c r="P5208" s="3">
        <v>43810</v>
      </c>
      <c r="Q5208">
        <v>3646.0855000000001</v>
      </c>
      <c r="R5208" s="3">
        <v>43812</v>
      </c>
      <c r="S5208">
        <v>628.26260000000002</v>
      </c>
      <c r="T5208" s="3">
        <v>43810</v>
      </c>
      <c r="U5208">
        <v>1744.8984</v>
      </c>
      <c r="V5208" s="3">
        <v>44090</v>
      </c>
      <c r="W5208">
        <v>439.85</v>
      </c>
    </row>
    <row r="5209" spans="10:23" x14ac:dyDescent="0.2">
      <c r="J5209" s="3">
        <v>44091</v>
      </c>
      <c r="K5209">
        <v>13039.72</v>
      </c>
      <c r="L5209" s="3">
        <v>44091</v>
      </c>
      <c r="M5209">
        <v>2343.5574000000001</v>
      </c>
      <c r="N5209" s="3">
        <v>44091</v>
      </c>
      <c r="O5209">
        <v>4619.3999999999996</v>
      </c>
      <c r="P5209" s="3">
        <v>43811</v>
      </c>
      <c r="Q5209">
        <v>3672.2103999999999</v>
      </c>
      <c r="R5209" s="3">
        <v>43815</v>
      </c>
      <c r="S5209">
        <v>632.33770000000004</v>
      </c>
      <c r="T5209" s="3">
        <v>43811</v>
      </c>
      <c r="U5209">
        <v>1766.9675999999999</v>
      </c>
      <c r="V5209" s="3">
        <v>44091</v>
      </c>
      <c r="W5209">
        <v>443.24</v>
      </c>
    </row>
    <row r="5210" spans="10:23" x14ac:dyDescent="0.2">
      <c r="J5210" s="3">
        <v>44092</v>
      </c>
      <c r="K5210">
        <v>13070.79</v>
      </c>
      <c r="L5210" s="3">
        <v>44092</v>
      </c>
      <c r="M5210">
        <v>2344.5412000000001</v>
      </c>
      <c r="N5210" s="3">
        <v>44092</v>
      </c>
      <c r="O5210">
        <v>4643.47</v>
      </c>
      <c r="P5210" s="3">
        <v>43812</v>
      </c>
      <c r="Q5210">
        <v>3680.9</v>
      </c>
      <c r="R5210" s="3">
        <v>43816</v>
      </c>
      <c r="S5210">
        <v>631.1114</v>
      </c>
      <c r="T5210" s="3">
        <v>43812</v>
      </c>
      <c r="U5210">
        <v>1789.7648999999999</v>
      </c>
      <c r="V5210" s="3">
        <v>44092</v>
      </c>
      <c r="W5210">
        <v>443.12</v>
      </c>
    </row>
    <row r="5211" spans="10:23" x14ac:dyDescent="0.2">
      <c r="J5211" s="3">
        <v>44095</v>
      </c>
      <c r="K5211">
        <v>12823.9</v>
      </c>
      <c r="L5211" s="3">
        <v>44095</v>
      </c>
      <c r="M5211">
        <v>2282.6714999999999</v>
      </c>
      <c r="N5211" s="3">
        <v>44095</v>
      </c>
      <c r="O5211">
        <v>4531.1899999999996</v>
      </c>
      <c r="P5211" s="3">
        <v>43815</v>
      </c>
      <c r="Q5211">
        <v>3704.9553000000001</v>
      </c>
      <c r="R5211" s="3">
        <v>43817</v>
      </c>
      <c r="S5211">
        <v>631.18880000000001</v>
      </c>
      <c r="T5211" s="3">
        <v>43815</v>
      </c>
      <c r="U5211">
        <v>1789.4873</v>
      </c>
      <c r="V5211" s="3">
        <v>44095</v>
      </c>
      <c r="W5211">
        <v>440.56</v>
      </c>
    </row>
    <row r="5212" spans="10:23" x14ac:dyDescent="0.2">
      <c r="J5212" s="3">
        <v>44096</v>
      </c>
      <c r="K5212">
        <v>12862.45</v>
      </c>
      <c r="L5212" s="3">
        <v>44096</v>
      </c>
      <c r="M5212">
        <v>2287.1075000000001</v>
      </c>
      <c r="N5212" s="3">
        <v>44096</v>
      </c>
      <c r="O5212">
        <v>4534.05</v>
      </c>
      <c r="P5212" s="3">
        <v>43816</v>
      </c>
      <c r="Q5212">
        <v>3692.4661999999998</v>
      </c>
      <c r="R5212" s="3">
        <v>43818</v>
      </c>
      <c r="S5212">
        <v>630.86210000000005</v>
      </c>
      <c r="T5212" s="3">
        <v>43816</v>
      </c>
      <c r="U5212">
        <v>1808.0943</v>
      </c>
      <c r="V5212" s="3">
        <v>44096</v>
      </c>
      <c r="W5212">
        <v>438.69</v>
      </c>
    </row>
    <row r="5213" spans="10:23" x14ac:dyDescent="0.2">
      <c r="J5213" s="3">
        <v>44097</v>
      </c>
      <c r="K5213">
        <v>12842.66</v>
      </c>
      <c r="L5213" s="3">
        <v>44097</v>
      </c>
      <c r="M5213">
        <v>2289.9425000000001</v>
      </c>
      <c r="N5213" s="3">
        <v>44097</v>
      </c>
      <c r="O5213">
        <v>4556.82</v>
      </c>
      <c r="P5213" s="3">
        <v>43817</v>
      </c>
      <c r="Q5213">
        <v>3688.1678000000002</v>
      </c>
      <c r="R5213" s="3">
        <v>43819</v>
      </c>
      <c r="S5213">
        <v>636.34699999999998</v>
      </c>
      <c r="T5213" s="3">
        <v>43817</v>
      </c>
      <c r="U5213">
        <v>1819.2715000000001</v>
      </c>
      <c r="V5213" s="3">
        <v>44097</v>
      </c>
      <c r="W5213">
        <v>439.55</v>
      </c>
    </row>
    <row r="5214" spans="10:23" x14ac:dyDescent="0.2">
      <c r="J5214" s="3">
        <v>44098</v>
      </c>
      <c r="K5214">
        <v>12701.95</v>
      </c>
      <c r="L5214" s="3">
        <v>44098</v>
      </c>
      <c r="M5214">
        <v>2261.8719999999998</v>
      </c>
      <c r="N5214" s="3">
        <v>44098</v>
      </c>
      <c r="O5214">
        <v>4505.66</v>
      </c>
      <c r="P5214" s="3">
        <v>43818</v>
      </c>
      <c r="Q5214">
        <v>3688.3074999999999</v>
      </c>
      <c r="R5214" s="3">
        <v>43822</v>
      </c>
      <c r="S5214">
        <v>636.38419999999996</v>
      </c>
      <c r="T5214" s="3">
        <v>43818</v>
      </c>
      <c r="U5214">
        <v>1810.3308</v>
      </c>
      <c r="V5214" s="3">
        <v>44098</v>
      </c>
      <c r="W5214">
        <v>437.46</v>
      </c>
    </row>
    <row r="5215" spans="10:23" x14ac:dyDescent="0.2">
      <c r="J5215" s="3">
        <v>44099</v>
      </c>
      <c r="K5215">
        <v>12715.68</v>
      </c>
      <c r="L5215" s="3">
        <v>44099</v>
      </c>
      <c r="M5215">
        <v>2258.2291</v>
      </c>
      <c r="N5215" s="3">
        <v>44099</v>
      </c>
      <c r="O5215">
        <v>4493.91</v>
      </c>
      <c r="P5215" s="3">
        <v>43819</v>
      </c>
      <c r="Q5215">
        <v>3723.7892000000002</v>
      </c>
      <c r="R5215" s="3">
        <v>43823</v>
      </c>
      <c r="S5215">
        <v>636.68110000000001</v>
      </c>
      <c r="T5215" s="3">
        <v>43819</v>
      </c>
      <c r="U5215">
        <v>1822.5068000000001</v>
      </c>
      <c r="V5215" s="3">
        <v>44099</v>
      </c>
      <c r="W5215">
        <v>434.75</v>
      </c>
    </row>
    <row r="5216" spans="10:23" x14ac:dyDescent="0.2">
      <c r="J5216" s="3">
        <v>44102</v>
      </c>
      <c r="K5216">
        <v>12835.36</v>
      </c>
      <c r="L5216" s="3">
        <v>44102</v>
      </c>
      <c r="M5216">
        <v>2296.009</v>
      </c>
      <c r="N5216" s="3">
        <v>44102</v>
      </c>
      <c r="O5216">
        <v>4578.1400000000003</v>
      </c>
      <c r="P5216" s="3">
        <v>43822</v>
      </c>
      <c r="Q5216">
        <v>3721.7680999999998</v>
      </c>
      <c r="R5216" s="3">
        <v>43824</v>
      </c>
      <c r="S5216">
        <v>636.64020000000005</v>
      </c>
      <c r="T5216" s="3">
        <v>43822</v>
      </c>
      <c r="U5216">
        <v>1827.4170999999999</v>
      </c>
      <c r="V5216" s="3">
        <v>44102</v>
      </c>
      <c r="W5216">
        <v>439.64</v>
      </c>
    </row>
    <row r="5217" spans="10:23" x14ac:dyDescent="0.2">
      <c r="J5217" s="3">
        <v>44103</v>
      </c>
      <c r="K5217">
        <v>12758.55</v>
      </c>
      <c r="L5217" s="3">
        <v>44103</v>
      </c>
      <c r="M5217">
        <v>2283.9346999999998</v>
      </c>
      <c r="N5217" s="3">
        <v>44103</v>
      </c>
      <c r="O5217">
        <v>4582.34</v>
      </c>
      <c r="P5217" s="3">
        <v>43823</v>
      </c>
      <c r="Q5217">
        <v>3716.3108999999999</v>
      </c>
      <c r="R5217" s="3">
        <v>43825</v>
      </c>
      <c r="S5217">
        <v>637.91769999999997</v>
      </c>
      <c r="T5217" s="3">
        <v>43823</v>
      </c>
      <c r="U5217">
        <v>1819.5074999999999</v>
      </c>
      <c r="V5217" s="3">
        <v>44103</v>
      </c>
      <c r="W5217">
        <v>442.58</v>
      </c>
    </row>
    <row r="5218" spans="10:23" x14ac:dyDescent="0.2">
      <c r="J5218" s="3">
        <v>44104</v>
      </c>
      <c r="K5218">
        <v>12724.65</v>
      </c>
      <c r="L5218" s="3">
        <v>44104</v>
      </c>
      <c r="M5218">
        <v>2282.2013999999999</v>
      </c>
      <c r="N5218" s="3">
        <v>44104</v>
      </c>
      <c r="O5218">
        <v>4607.47</v>
      </c>
      <c r="P5218" s="3">
        <v>43824</v>
      </c>
      <c r="Q5218">
        <v>3716.8476999999998</v>
      </c>
      <c r="R5218" s="3">
        <v>43826</v>
      </c>
      <c r="S5218">
        <v>634.01499999999999</v>
      </c>
      <c r="T5218" s="3">
        <v>43824</v>
      </c>
      <c r="U5218">
        <v>1820.3616999999999</v>
      </c>
      <c r="V5218" s="3">
        <v>44104</v>
      </c>
      <c r="W5218">
        <v>446.28</v>
      </c>
    </row>
    <row r="5219" spans="10:23" x14ac:dyDescent="0.2">
      <c r="J5219" s="3">
        <v>44105</v>
      </c>
      <c r="K5219">
        <v>12784.14</v>
      </c>
      <c r="L5219" s="3">
        <v>44105</v>
      </c>
      <c r="M5219">
        <v>2293.2768999999998</v>
      </c>
      <c r="N5219" s="3">
        <v>44105</v>
      </c>
      <c r="O5219">
        <v>4621</v>
      </c>
      <c r="P5219" s="3">
        <v>43825</v>
      </c>
      <c r="Q5219">
        <v>3733.1885000000002</v>
      </c>
      <c r="R5219" s="3">
        <v>43829</v>
      </c>
      <c r="S5219">
        <v>629.41409999999996</v>
      </c>
      <c r="T5219" s="3">
        <v>43825</v>
      </c>
      <c r="U5219">
        <v>1826.3300999999999</v>
      </c>
      <c r="V5219" s="3">
        <v>44105</v>
      </c>
      <c r="W5219">
        <v>447.28</v>
      </c>
    </row>
    <row r="5220" spans="10:23" x14ac:dyDescent="0.2">
      <c r="J5220" s="3">
        <v>44106</v>
      </c>
      <c r="K5220">
        <v>12805.42</v>
      </c>
      <c r="L5220" s="3">
        <v>44106</v>
      </c>
      <c r="M5220">
        <v>2294.7752</v>
      </c>
      <c r="N5220" s="3">
        <v>44106</v>
      </c>
      <c r="O5220">
        <v>4627.42</v>
      </c>
      <c r="P5220" s="3">
        <v>43826</v>
      </c>
      <c r="Q5220">
        <v>3712.5551</v>
      </c>
      <c r="R5220" s="3">
        <v>43830</v>
      </c>
      <c r="S5220">
        <v>629.64490000000001</v>
      </c>
      <c r="T5220" s="3">
        <v>43826</v>
      </c>
      <c r="U5220">
        <v>1826.4703999999999</v>
      </c>
      <c r="V5220" s="3">
        <v>44106</v>
      </c>
      <c r="W5220">
        <v>443.69</v>
      </c>
    </row>
    <row r="5221" spans="10:23" x14ac:dyDescent="0.2">
      <c r="J5221" s="3">
        <v>44109</v>
      </c>
      <c r="K5221">
        <v>12864.17</v>
      </c>
      <c r="L5221" s="3">
        <v>44109</v>
      </c>
      <c r="M5221">
        <v>2312.0787</v>
      </c>
      <c r="N5221" s="3">
        <v>44109</v>
      </c>
      <c r="O5221">
        <v>4666.4399999999996</v>
      </c>
      <c r="P5221" s="3">
        <v>43829</v>
      </c>
      <c r="Q5221">
        <v>3674.8065000000001</v>
      </c>
      <c r="R5221" s="3">
        <v>43831</v>
      </c>
      <c r="S5221">
        <v>629.34799999999996</v>
      </c>
      <c r="T5221" s="3">
        <v>43829</v>
      </c>
      <c r="U5221">
        <v>1816.2219</v>
      </c>
      <c r="V5221" s="3">
        <v>44109</v>
      </c>
      <c r="W5221">
        <v>446.77</v>
      </c>
    </row>
    <row r="5222" spans="10:23" x14ac:dyDescent="0.2">
      <c r="J5222" s="3">
        <v>44110</v>
      </c>
      <c r="K5222">
        <v>12769.27</v>
      </c>
      <c r="L5222" s="3">
        <v>44110</v>
      </c>
      <c r="M5222">
        <v>2299.4461999999999</v>
      </c>
      <c r="N5222" s="3">
        <v>44110</v>
      </c>
      <c r="O5222">
        <v>4641.1400000000003</v>
      </c>
      <c r="P5222" s="3">
        <v>43830</v>
      </c>
      <c r="Q5222">
        <v>3676.6320000000001</v>
      </c>
      <c r="R5222" s="3">
        <v>43832</v>
      </c>
      <c r="S5222">
        <v>635.34969999999998</v>
      </c>
      <c r="T5222" s="3">
        <v>43830</v>
      </c>
      <c r="U5222">
        <v>1806.9505999999999</v>
      </c>
      <c r="V5222" s="3">
        <v>44110</v>
      </c>
      <c r="W5222">
        <v>445.74</v>
      </c>
    </row>
    <row r="5223" spans="10:23" x14ac:dyDescent="0.2">
      <c r="J5223" s="3">
        <v>44111</v>
      </c>
      <c r="K5223">
        <v>12721.04</v>
      </c>
      <c r="L5223" s="3">
        <v>44111</v>
      </c>
      <c r="M5223">
        <v>2297.5659999999998</v>
      </c>
      <c r="N5223" s="3">
        <v>44111</v>
      </c>
      <c r="O5223">
        <v>4642.9799999999996</v>
      </c>
      <c r="P5223" s="3">
        <v>43831</v>
      </c>
      <c r="Q5223">
        <v>3674.7483999999999</v>
      </c>
      <c r="R5223" s="3">
        <v>43833</v>
      </c>
      <c r="S5223">
        <v>631.88319999999999</v>
      </c>
      <c r="T5223" s="3">
        <v>43831</v>
      </c>
      <c r="U5223">
        <v>1805.9961000000001</v>
      </c>
      <c r="V5223" s="3">
        <v>44111</v>
      </c>
      <c r="W5223">
        <v>446.89</v>
      </c>
    </row>
    <row r="5224" spans="10:23" x14ac:dyDescent="0.2">
      <c r="J5224" s="3">
        <v>44112</v>
      </c>
      <c r="K5224">
        <v>12817.58</v>
      </c>
      <c r="L5224" s="3">
        <v>44112</v>
      </c>
      <c r="M5224">
        <v>2317.1756999999998</v>
      </c>
      <c r="N5224" s="3">
        <v>44112</v>
      </c>
      <c r="O5224">
        <v>4674.74</v>
      </c>
      <c r="P5224" s="3">
        <v>43832</v>
      </c>
      <c r="Q5224">
        <v>3728.7020000000002</v>
      </c>
      <c r="R5224" s="3">
        <v>43836</v>
      </c>
      <c r="S5224">
        <v>628.56719999999996</v>
      </c>
      <c r="T5224" s="3">
        <v>43832</v>
      </c>
      <c r="U5224">
        <v>1840.8035</v>
      </c>
      <c r="V5224" s="3">
        <v>44112</v>
      </c>
      <c r="W5224">
        <v>444.69</v>
      </c>
    </row>
    <row r="5225" spans="10:23" x14ac:dyDescent="0.2">
      <c r="J5225" s="3">
        <v>44113</v>
      </c>
      <c r="K5225">
        <v>12884.56</v>
      </c>
      <c r="L5225" s="3">
        <v>44113</v>
      </c>
      <c r="M5225">
        <v>2323.0954000000002</v>
      </c>
      <c r="N5225" s="3">
        <v>44113</v>
      </c>
      <c r="O5225">
        <v>4696.7299999999996</v>
      </c>
      <c r="P5225" s="3">
        <v>43833</v>
      </c>
      <c r="Q5225">
        <v>3701.2085000000002</v>
      </c>
      <c r="R5225" s="3">
        <v>43837</v>
      </c>
      <c r="S5225">
        <v>630.19799999999998</v>
      </c>
      <c r="T5225" s="3">
        <v>43833</v>
      </c>
      <c r="U5225">
        <v>1830.3063999999999</v>
      </c>
      <c r="V5225" s="3">
        <v>44113</v>
      </c>
      <c r="W5225">
        <v>445.35</v>
      </c>
    </row>
    <row r="5226" spans="10:23" x14ac:dyDescent="0.2">
      <c r="J5226" s="3">
        <v>44116</v>
      </c>
      <c r="K5226">
        <v>12947.75</v>
      </c>
      <c r="L5226" s="3">
        <v>44116</v>
      </c>
      <c r="M5226">
        <v>2339.0182</v>
      </c>
      <c r="N5226" s="3">
        <v>44116</v>
      </c>
      <c r="O5226">
        <v>4731.6000000000004</v>
      </c>
      <c r="P5226" s="3">
        <v>43836</v>
      </c>
      <c r="Q5226">
        <v>3693.6691000000001</v>
      </c>
      <c r="R5226" s="3">
        <v>43838</v>
      </c>
      <c r="S5226">
        <v>630.60509999999999</v>
      </c>
      <c r="T5226" s="3">
        <v>43836</v>
      </c>
      <c r="U5226">
        <v>1807.0471</v>
      </c>
      <c r="V5226" s="3">
        <v>44116</v>
      </c>
      <c r="W5226">
        <v>444.05</v>
      </c>
    </row>
    <row r="5227" spans="10:23" x14ac:dyDescent="0.2">
      <c r="J5227" s="3">
        <v>44117</v>
      </c>
      <c r="K5227">
        <v>12912.51</v>
      </c>
      <c r="L5227" s="3">
        <v>44117</v>
      </c>
      <c r="M5227">
        <v>2330.3811000000001</v>
      </c>
      <c r="N5227" s="3">
        <v>44117</v>
      </c>
      <c r="O5227">
        <v>4707.9399999999996</v>
      </c>
      <c r="P5227" s="3">
        <v>43837</v>
      </c>
      <c r="Q5227">
        <v>3699.8177999999998</v>
      </c>
      <c r="R5227" s="3">
        <v>43839</v>
      </c>
      <c r="S5227">
        <v>631.89580000000001</v>
      </c>
      <c r="T5227" s="3">
        <v>43837</v>
      </c>
      <c r="U5227">
        <v>1816.9197999999999</v>
      </c>
      <c r="V5227" s="3">
        <v>44117</v>
      </c>
      <c r="W5227">
        <v>442.24</v>
      </c>
    </row>
    <row r="5228" spans="10:23" x14ac:dyDescent="0.2">
      <c r="J5228" s="3">
        <v>44118</v>
      </c>
      <c r="K5228">
        <v>12860.66</v>
      </c>
      <c r="L5228" s="3">
        <v>44118</v>
      </c>
      <c r="M5228">
        <v>2322.4636999999998</v>
      </c>
      <c r="N5228" s="3">
        <v>44118</v>
      </c>
      <c r="O5228">
        <v>4702.7</v>
      </c>
      <c r="P5228" s="3">
        <v>43838</v>
      </c>
      <c r="Q5228">
        <v>3717.2555000000002</v>
      </c>
      <c r="R5228" s="3">
        <v>43840</v>
      </c>
      <c r="S5228">
        <v>631.23199999999997</v>
      </c>
      <c r="T5228" s="3">
        <v>43838</v>
      </c>
      <c r="U5228">
        <v>1814.7660000000001</v>
      </c>
      <c r="V5228" s="3">
        <v>44118</v>
      </c>
      <c r="W5228">
        <v>442.58</v>
      </c>
    </row>
    <row r="5229" spans="10:23" x14ac:dyDescent="0.2">
      <c r="J5229" s="3">
        <v>44119</v>
      </c>
      <c r="K5229">
        <v>12589.29</v>
      </c>
      <c r="L5229" s="3">
        <v>44119</v>
      </c>
      <c r="M5229">
        <v>2272.4038999999998</v>
      </c>
      <c r="N5229" s="3">
        <v>44119</v>
      </c>
      <c r="O5229">
        <v>4613.22</v>
      </c>
      <c r="P5229" s="3">
        <v>43839</v>
      </c>
      <c r="Q5229">
        <v>3735.6311000000001</v>
      </c>
      <c r="R5229" s="3">
        <v>43843</v>
      </c>
      <c r="S5229">
        <v>632.2396</v>
      </c>
      <c r="T5229" s="3">
        <v>43839</v>
      </c>
      <c r="U5229">
        <v>1842.8975</v>
      </c>
      <c r="V5229" s="3">
        <v>44119</v>
      </c>
      <c r="W5229">
        <v>444.24</v>
      </c>
    </row>
    <row r="5230" spans="10:23" x14ac:dyDescent="0.2">
      <c r="J5230" s="3">
        <v>44120</v>
      </c>
      <c r="K5230">
        <v>12737.19</v>
      </c>
      <c r="L5230" s="3">
        <v>44120</v>
      </c>
      <c r="M5230">
        <v>2303.7060000000001</v>
      </c>
      <c r="N5230" s="3">
        <v>44120</v>
      </c>
      <c r="O5230">
        <v>4642.54</v>
      </c>
      <c r="P5230" s="3">
        <v>43840</v>
      </c>
      <c r="Q5230">
        <v>3732.1284999999998</v>
      </c>
      <c r="R5230" s="3">
        <v>43844</v>
      </c>
      <c r="S5230">
        <v>632.423</v>
      </c>
      <c r="T5230" s="3">
        <v>43840</v>
      </c>
      <c r="U5230">
        <v>1849.9201</v>
      </c>
      <c r="V5230" s="3">
        <v>44120</v>
      </c>
      <c r="W5230">
        <v>443.02</v>
      </c>
    </row>
    <row r="5231" spans="10:23" x14ac:dyDescent="0.2">
      <c r="J5231" s="3">
        <v>44123</v>
      </c>
      <c r="K5231">
        <v>12704.81</v>
      </c>
      <c r="L5231" s="3">
        <v>44123</v>
      </c>
      <c r="M5231">
        <v>2303.0891000000001</v>
      </c>
      <c r="N5231" s="3">
        <v>44123</v>
      </c>
      <c r="O5231">
        <v>4633.0200000000004</v>
      </c>
      <c r="P5231" s="3">
        <v>43843</v>
      </c>
      <c r="Q5231">
        <v>3738.7955999999999</v>
      </c>
      <c r="R5231" s="3">
        <v>43845</v>
      </c>
      <c r="S5231">
        <v>630.88850000000002</v>
      </c>
      <c r="T5231" s="3">
        <v>43843</v>
      </c>
      <c r="U5231">
        <v>1861.8526999999999</v>
      </c>
      <c r="V5231" s="3">
        <v>44123</v>
      </c>
      <c r="W5231">
        <v>441.96</v>
      </c>
    </row>
    <row r="5232" spans="10:23" x14ac:dyDescent="0.2">
      <c r="J5232" s="3">
        <v>44124</v>
      </c>
      <c r="K5232">
        <v>12678.82</v>
      </c>
      <c r="L5232" s="3">
        <v>44124</v>
      </c>
      <c r="M5232">
        <v>2305.8506000000002</v>
      </c>
      <c r="N5232" s="3">
        <v>44124</v>
      </c>
      <c r="O5232">
        <v>4655.92</v>
      </c>
      <c r="P5232" s="3">
        <v>43844</v>
      </c>
      <c r="Q5232">
        <v>3732.1075999999998</v>
      </c>
      <c r="R5232" s="3">
        <v>43846</v>
      </c>
      <c r="S5232">
        <v>636.01769999999999</v>
      </c>
      <c r="T5232" s="3">
        <v>43844</v>
      </c>
      <c r="U5232">
        <v>1857.9973</v>
      </c>
      <c r="V5232" s="3">
        <v>44124</v>
      </c>
      <c r="W5232">
        <v>440.58</v>
      </c>
    </row>
    <row r="5233" spans="10:23" x14ac:dyDescent="0.2">
      <c r="J5233" s="3">
        <v>44125</v>
      </c>
      <c r="K5233">
        <v>12494.65</v>
      </c>
      <c r="L5233" s="3">
        <v>44125</v>
      </c>
      <c r="M5233">
        <v>2274.1224999999999</v>
      </c>
      <c r="N5233" s="3">
        <v>44125</v>
      </c>
      <c r="O5233">
        <v>4598.6099999999997</v>
      </c>
      <c r="P5233" s="3">
        <v>43845</v>
      </c>
      <c r="Q5233">
        <v>3720.3724999999999</v>
      </c>
      <c r="R5233" s="3">
        <v>43847</v>
      </c>
      <c r="S5233">
        <v>637.8999</v>
      </c>
      <c r="T5233" s="3">
        <v>43845</v>
      </c>
      <c r="U5233">
        <v>1839.8613</v>
      </c>
      <c r="V5233" s="3">
        <v>44125</v>
      </c>
      <c r="W5233">
        <v>439.43</v>
      </c>
    </row>
    <row r="5234" spans="10:23" x14ac:dyDescent="0.2">
      <c r="J5234" s="3">
        <v>44126</v>
      </c>
      <c r="K5234">
        <v>12484.61</v>
      </c>
      <c r="L5234" s="3">
        <v>44126</v>
      </c>
      <c r="M5234">
        <v>2275.518</v>
      </c>
      <c r="N5234" s="3">
        <v>44126</v>
      </c>
      <c r="O5234">
        <v>4574.08</v>
      </c>
      <c r="P5234" s="3">
        <v>43846</v>
      </c>
      <c r="Q5234">
        <v>3747.5517</v>
      </c>
      <c r="R5234" s="3">
        <v>43850</v>
      </c>
      <c r="S5234">
        <v>638.94719999999995</v>
      </c>
      <c r="T5234" s="3">
        <v>43846</v>
      </c>
      <c r="U5234">
        <v>1846.6142</v>
      </c>
      <c r="V5234" s="3">
        <v>44126</v>
      </c>
      <c r="W5234">
        <v>439.22</v>
      </c>
    </row>
    <row r="5235" spans="10:23" x14ac:dyDescent="0.2">
      <c r="J5235" s="3">
        <v>44127</v>
      </c>
      <c r="K5235">
        <v>12507.62</v>
      </c>
      <c r="L5235" s="3">
        <v>44127</v>
      </c>
      <c r="M5235">
        <v>2282.3924000000002</v>
      </c>
      <c r="N5235" s="3">
        <v>44127</v>
      </c>
      <c r="O5235">
        <v>4574.2</v>
      </c>
      <c r="P5235" s="3">
        <v>43847</v>
      </c>
      <c r="Q5235">
        <v>3774.2393000000002</v>
      </c>
      <c r="R5235" s="3">
        <v>43851</v>
      </c>
      <c r="S5235">
        <v>635.52210000000002</v>
      </c>
      <c r="T5235" s="3">
        <v>43847</v>
      </c>
      <c r="U5235">
        <v>1862.7402999999999</v>
      </c>
      <c r="V5235" s="3">
        <v>44127</v>
      </c>
      <c r="W5235">
        <v>440.76</v>
      </c>
    </row>
    <row r="5236" spans="10:23" x14ac:dyDescent="0.2">
      <c r="J5236" s="3">
        <v>44130</v>
      </c>
      <c r="K5236">
        <v>12436.17</v>
      </c>
      <c r="L5236" s="3">
        <v>44130</v>
      </c>
      <c r="M5236">
        <v>2261.9748</v>
      </c>
      <c r="N5236" s="3">
        <v>44130</v>
      </c>
      <c r="O5236">
        <v>4489.51</v>
      </c>
      <c r="P5236" s="3">
        <v>43850</v>
      </c>
      <c r="Q5236">
        <v>3777.9189999999999</v>
      </c>
      <c r="R5236" s="3">
        <v>43852</v>
      </c>
      <c r="S5236">
        <v>636.15930000000003</v>
      </c>
      <c r="T5236" s="3">
        <v>43850</v>
      </c>
      <c r="U5236">
        <v>1863.0156999999999</v>
      </c>
      <c r="V5236" s="3">
        <v>44130</v>
      </c>
      <c r="W5236">
        <v>437.34</v>
      </c>
    </row>
    <row r="5237" spans="10:23" x14ac:dyDescent="0.2">
      <c r="J5237" s="3">
        <v>44131</v>
      </c>
      <c r="K5237">
        <v>12336.91</v>
      </c>
      <c r="L5237" s="3">
        <v>44131</v>
      </c>
      <c r="M5237">
        <v>2242.9674</v>
      </c>
      <c r="N5237" s="3">
        <v>44131</v>
      </c>
      <c r="O5237">
        <v>4480.8</v>
      </c>
      <c r="P5237" s="3">
        <v>43851</v>
      </c>
      <c r="Q5237">
        <v>3765.8744999999999</v>
      </c>
      <c r="R5237" s="3">
        <v>43853</v>
      </c>
      <c r="S5237">
        <v>634.06299999999999</v>
      </c>
      <c r="T5237" s="3">
        <v>43851</v>
      </c>
      <c r="U5237">
        <v>1830.8864000000001</v>
      </c>
      <c r="V5237" s="3">
        <v>44131</v>
      </c>
      <c r="W5237">
        <v>440.51</v>
      </c>
    </row>
    <row r="5238" spans="10:23" x14ac:dyDescent="0.2">
      <c r="J5238" s="3">
        <v>44132</v>
      </c>
      <c r="K5238">
        <v>12002.57</v>
      </c>
      <c r="L5238" s="3">
        <v>44132</v>
      </c>
      <c r="M5238">
        <v>2176.9113000000002</v>
      </c>
      <c r="N5238" s="3">
        <v>44132</v>
      </c>
      <c r="O5238">
        <v>4347.83</v>
      </c>
      <c r="P5238" s="3">
        <v>43852</v>
      </c>
      <c r="Q5238">
        <v>3770.5329000000002</v>
      </c>
      <c r="R5238" s="3">
        <v>43854</v>
      </c>
      <c r="S5238">
        <v>631.26289999999995</v>
      </c>
      <c r="T5238" s="3">
        <v>43852</v>
      </c>
      <c r="U5238">
        <v>1843.0796</v>
      </c>
      <c r="V5238" s="3">
        <v>44132</v>
      </c>
      <c r="W5238">
        <v>437.25</v>
      </c>
    </row>
    <row r="5239" spans="10:23" x14ac:dyDescent="0.2">
      <c r="J5239" s="3">
        <v>44133</v>
      </c>
      <c r="K5239">
        <v>11950.93</v>
      </c>
      <c r="L5239" s="3">
        <v>44133</v>
      </c>
      <c r="M5239">
        <v>2162.8980999999999</v>
      </c>
      <c r="N5239" s="3">
        <v>44133</v>
      </c>
      <c r="O5239">
        <v>4360.2299999999996</v>
      </c>
      <c r="P5239" s="3">
        <v>43853</v>
      </c>
      <c r="Q5239">
        <v>3764.6967</v>
      </c>
      <c r="R5239" s="3">
        <v>43857</v>
      </c>
      <c r="S5239">
        <v>621.78070000000002</v>
      </c>
      <c r="T5239" s="3">
        <v>43853</v>
      </c>
      <c r="U5239">
        <v>1825.0588</v>
      </c>
      <c r="V5239" s="3">
        <v>44133</v>
      </c>
      <c r="W5239">
        <v>435.16</v>
      </c>
    </row>
    <row r="5240" spans="10:23" x14ac:dyDescent="0.2">
      <c r="J5240" s="3">
        <v>44134</v>
      </c>
      <c r="K5240">
        <v>11994.43</v>
      </c>
      <c r="L5240" s="3">
        <v>44134</v>
      </c>
      <c r="M5240">
        <v>2170.7714000000001</v>
      </c>
      <c r="N5240" s="3">
        <v>44134</v>
      </c>
      <c r="O5240">
        <v>4389.63</v>
      </c>
      <c r="P5240" s="3">
        <v>43854</v>
      </c>
      <c r="Q5240">
        <v>3754.1012999999998</v>
      </c>
      <c r="R5240" s="3">
        <v>43858</v>
      </c>
      <c r="S5240">
        <v>626.46360000000004</v>
      </c>
      <c r="T5240" s="3">
        <v>43854</v>
      </c>
      <c r="U5240">
        <v>1823.5385000000001</v>
      </c>
      <c r="V5240" s="3">
        <v>44134</v>
      </c>
      <c r="W5240">
        <v>438.39</v>
      </c>
    </row>
    <row r="5241" spans="10:23" x14ac:dyDescent="0.2">
      <c r="J5241" s="3">
        <v>44137</v>
      </c>
      <c r="K5241">
        <v>12218.22</v>
      </c>
      <c r="L5241" s="3">
        <v>44137</v>
      </c>
      <c r="M5241">
        <v>2212.7669999999998</v>
      </c>
      <c r="N5241" s="3">
        <v>44137</v>
      </c>
      <c r="O5241">
        <v>4433.43</v>
      </c>
      <c r="P5241" s="3">
        <v>43857</v>
      </c>
      <c r="Q5241">
        <v>3691.1176</v>
      </c>
      <c r="R5241" s="3">
        <v>43859</v>
      </c>
      <c r="S5241">
        <v>626.51480000000004</v>
      </c>
      <c r="T5241" s="3">
        <v>43857</v>
      </c>
      <c r="U5241">
        <v>1796.0807</v>
      </c>
      <c r="V5241" s="3">
        <v>44137</v>
      </c>
      <c r="W5241">
        <v>439.87</v>
      </c>
    </row>
    <row r="5242" spans="10:23" x14ac:dyDescent="0.2">
      <c r="J5242" s="3">
        <v>44138</v>
      </c>
      <c r="K5242">
        <v>12466.51</v>
      </c>
      <c r="L5242" s="3">
        <v>44138</v>
      </c>
      <c r="M5242">
        <v>2267.4537999999998</v>
      </c>
      <c r="N5242" s="3">
        <v>44138</v>
      </c>
      <c r="O5242">
        <v>4515.42</v>
      </c>
      <c r="P5242" s="3">
        <v>43858</v>
      </c>
      <c r="Q5242">
        <v>3728.7741000000001</v>
      </c>
      <c r="R5242" s="3">
        <v>43860</v>
      </c>
      <c r="S5242">
        <v>620.06889999999999</v>
      </c>
      <c r="T5242" s="3">
        <v>43858</v>
      </c>
      <c r="U5242">
        <v>1799.7650000000001</v>
      </c>
      <c r="V5242" s="3">
        <v>44138</v>
      </c>
      <c r="W5242">
        <v>441.43</v>
      </c>
    </row>
    <row r="5243" spans="10:23" x14ac:dyDescent="0.2">
      <c r="J5243" s="3">
        <v>44139</v>
      </c>
      <c r="K5243">
        <v>12801.26</v>
      </c>
      <c r="L5243" s="3">
        <v>44139</v>
      </c>
      <c r="M5243">
        <v>2321.5034000000001</v>
      </c>
      <c r="N5243" s="3">
        <v>44139</v>
      </c>
      <c r="O5243">
        <v>4607.3999999999996</v>
      </c>
      <c r="P5243" s="3">
        <v>43859</v>
      </c>
      <c r="Q5243">
        <v>3734.9940000000001</v>
      </c>
      <c r="R5243" s="3">
        <v>43861</v>
      </c>
      <c r="S5243">
        <v>610.68510000000003</v>
      </c>
      <c r="T5243" s="3">
        <v>43859</v>
      </c>
      <c r="U5243">
        <v>1795.1058</v>
      </c>
      <c r="V5243" s="3">
        <v>44139</v>
      </c>
      <c r="W5243">
        <v>440.73</v>
      </c>
    </row>
    <row r="5244" spans="10:23" x14ac:dyDescent="0.2">
      <c r="J5244" s="3">
        <v>44140</v>
      </c>
      <c r="K5244">
        <v>12825.58</v>
      </c>
      <c r="L5244" s="3">
        <v>44140</v>
      </c>
      <c r="M5244">
        <v>2340.9268999999999</v>
      </c>
      <c r="N5244" s="3">
        <v>44140</v>
      </c>
      <c r="O5244">
        <v>4658.2299999999996</v>
      </c>
      <c r="P5244" s="3">
        <v>43860</v>
      </c>
      <c r="Q5244">
        <v>3708.9693000000002</v>
      </c>
      <c r="R5244" s="3">
        <v>43864</v>
      </c>
      <c r="S5244">
        <v>613.68790000000001</v>
      </c>
      <c r="T5244" s="3">
        <v>43860</v>
      </c>
      <c r="U5244">
        <v>1743.3293000000001</v>
      </c>
      <c r="V5244" s="3">
        <v>44140</v>
      </c>
      <c r="W5244">
        <v>444.49</v>
      </c>
    </row>
    <row r="5245" spans="10:23" x14ac:dyDescent="0.2">
      <c r="J5245" s="3">
        <v>44141</v>
      </c>
      <c r="K5245">
        <v>12834.6</v>
      </c>
      <c r="L5245" s="3">
        <v>44141</v>
      </c>
      <c r="M5245">
        <v>2348.7285999999999</v>
      </c>
      <c r="N5245" s="3">
        <v>44141</v>
      </c>
      <c r="O5245">
        <v>4665.05</v>
      </c>
      <c r="P5245" s="3">
        <v>43861</v>
      </c>
      <c r="Q5245">
        <v>3645.9052000000001</v>
      </c>
      <c r="R5245" s="3">
        <v>43865</v>
      </c>
      <c r="S5245">
        <v>623.80200000000002</v>
      </c>
      <c r="T5245" s="3">
        <v>43861</v>
      </c>
      <c r="U5245">
        <v>1718.3326</v>
      </c>
      <c r="V5245" s="3">
        <v>44141</v>
      </c>
      <c r="W5245">
        <v>442.39</v>
      </c>
    </row>
    <row r="5246" spans="10:23" x14ac:dyDescent="0.2">
      <c r="J5246" s="3">
        <v>44144</v>
      </c>
      <c r="K5246">
        <v>12934.27</v>
      </c>
      <c r="L5246" s="3">
        <v>44144</v>
      </c>
      <c r="M5246">
        <v>2393.482</v>
      </c>
      <c r="N5246" s="3">
        <v>44144</v>
      </c>
      <c r="O5246">
        <v>4749.51</v>
      </c>
      <c r="P5246" s="3">
        <v>43864</v>
      </c>
      <c r="Q5246">
        <v>3668.3804</v>
      </c>
      <c r="R5246" s="3">
        <v>43866</v>
      </c>
      <c r="S5246">
        <v>632.79169999999999</v>
      </c>
      <c r="T5246" s="3">
        <v>43864</v>
      </c>
      <c r="U5246">
        <v>1718.9905000000001</v>
      </c>
      <c r="V5246" s="3">
        <v>44144</v>
      </c>
      <c r="W5246">
        <v>444.27</v>
      </c>
    </row>
    <row r="5247" spans="10:23" x14ac:dyDescent="0.2">
      <c r="J5247" s="3">
        <v>44145</v>
      </c>
      <c r="K5247">
        <v>12860.96</v>
      </c>
      <c r="L5247" s="3">
        <v>44145</v>
      </c>
      <c r="M5247">
        <v>2383.2413000000001</v>
      </c>
      <c r="N5247" s="3">
        <v>44145</v>
      </c>
      <c r="O5247">
        <v>4735.08</v>
      </c>
      <c r="P5247" s="3">
        <v>43865</v>
      </c>
      <c r="Q5247">
        <v>3731.9335999999998</v>
      </c>
      <c r="R5247" s="3">
        <v>43867</v>
      </c>
      <c r="S5247">
        <v>634.09619999999995</v>
      </c>
      <c r="T5247" s="3">
        <v>43865</v>
      </c>
      <c r="U5247">
        <v>1766.2014999999999</v>
      </c>
      <c r="V5247" s="3">
        <v>44145</v>
      </c>
      <c r="W5247">
        <v>445.14</v>
      </c>
    </row>
    <row r="5248" spans="10:23" x14ac:dyDescent="0.2">
      <c r="J5248" s="3">
        <v>44146</v>
      </c>
      <c r="K5248">
        <v>13056.09</v>
      </c>
      <c r="L5248" s="3">
        <v>44146</v>
      </c>
      <c r="M5248">
        <v>2415.2856999999999</v>
      </c>
      <c r="N5248" s="3">
        <v>44146</v>
      </c>
      <c r="O5248">
        <v>4767.1099999999997</v>
      </c>
      <c r="P5248" s="3">
        <v>43866</v>
      </c>
      <c r="Q5248">
        <v>3779.8969000000002</v>
      </c>
      <c r="R5248" s="3">
        <v>43868</v>
      </c>
      <c r="S5248">
        <v>630.19650000000001</v>
      </c>
      <c r="T5248" s="3">
        <v>43866</v>
      </c>
      <c r="U5248">
        <v>1779.3044</v>
      </c>
      <c r="V5248" s="3">
        <v>44146</v>
      </c>
      <c r="W5248">
        <v>443.96</v>
      </c>
    </row>
    <row r="5249" spans="10:23" x14ac:dyDescent="0.2">
      <c r="J5249" s="3">
        <v>44147</v>
      </c>
      <c r="K5249">
        <v>13016.04</v>
      </c>
      <c r="L5249" s="3">
        <v>44147</v>
      </c>
      <c r="M5249">
        <v>2400.7842000000001</v>
      </c>
      <c r="N5249" s="3">
        <v>44147</v>
      </c>
      <c r="O5249">
        <v>4750.3100000000004</v>
      </c>
      <c r="P5249" s="3">
        <v>43867</v>
      </c>
      <c r="Q5249">
        <v>3806.0963000000002</v>
      </c>
      <c r="R5249" s="3">
        <v>43871</v>
      </c>
      <c r="S5249">
        <v>631.5684</v>
      </c>
      <c r="T5249" s="3">
        <v>43867</v>
      </c>
      <c r="U5249">
        <v>1804.0335</v>
      </c>
      <c r="V5249" s="3">
        <v>44147</v>
      </c>
      <c r="W5249">
        <v>446.6</v>
      </c>
    </row>
    <row r="5250" spans="10:23" x14ac:dyDescent="0.2">
      <c r="J5250" s="3">
        <v>44148</v>
      </c>
      <c r="K5250">
        <v>13016.98</v>
      </c>
      <c r="L5250" s="3">
        <v>44148</v>
      </c>
      <c r="M5250">
        <v>2403.8254999999999</v>
      </c>
      <c r="N5250" s="3">
        <v>44148</v>
      </c>
      <c r="O5250">
        <v>4764.2700000000004</v>
      </c>
      <c r="P5250" s="3">
        <v>43868</v>
      </c>
      <c r="Q5250">
        <v>3797.8453</v>
      </c>
      <c r="R5250" s="3">
        <v>43872</v>
      </c>
      <c r="S5250">
        <v>634.63599999999997</v>
      </c>
      <c r="T5250" s="3">
        <v>43868</v>
      </c>
      <c r="U5250">
        <v>1791.067</v>
      </c>
      <c r="V5250" s="3">
        <v>44148</v>
      </c>
      <c r="W5250">
        <v>447</v>
      </c>
    </row>
    <row r="5251" spans="10:23" x14ac:dyDescent="0.2">
      <c r="J5251" s="3">
        <v>44151</v>
      </c>
      <c r="K5251">
        <v>13122</v>
      </c>
      <c r="L5251" s="3">
        <v>44151</v>
      </c>
      <c r="M5251">
        <v>2436.1196</v>
      </c>
      <c r="N5251" s="3">
        <v>44151</v>
      </c>
      <c r="O5251">
        <v>4833.45</v>
      </c>
      <c r="P5251" s="3">
        <v>43871</v>
      </c>
      <c r="Q5251">
        <v>3810.6082000000001</v>
      </c>
      <c r="R5251" s="3">
        <v>43873</v>
      </c>
      <c r="S5251">
        <v>640.14380000000006</v>
      </c>
      <c r="T5251" s="3">
        <v>43871</v>
      </c>
      <c r="U5251">
        <v>1783.1840999999999</v>
      </c>
      <c r="V5251" s="3">
        <v>44151</v>
      </c>
      <c r="W5251">
        <v>451.54</v>
      </c>
    </row>
    <row r="5252" spans="10:23" x14ac:dyDescent="0.2">
      <c r="J5252" s="3">
        <v>44152</v>
      </c>
      <c r="K5252">
        <v>13090.44</v>
      </c>
      <c r="L5252" s="3">
        <v>44152</v>
      </c>
      <c r="M5252">
        <v>2430.8890999999999</v>
      </c>
      <c r="N5252" s="3">
        <v>44152</v>
      </c>
      <c r="O5252">
        <v>4810.51</v>
      </c>
      <c r="P5252" s="3">
        <v>43872</v>
      </c>
      <c r="Q5252">
        <v>3816.1653999999999</v>
      </c>
      <c r="R5252" s="3">
        <v>43874</v>
      </c>
      <c r="S5252">
        <v>641.29010000000005</v>
      </c>
      <c r="T5252" s="3">
        <v>43872</v>
      </c>
      <c r="U5252">
        <v>1800.1913</v>
      </c>
      <c r="V5252" s="3">
        <v>44152</v>
      </c>
      <c r="W5252">
        <v>452.81</v>
      </c>
    </row>
    <row r="5253" spans="10:23" x14ac:dyDescent="0.2">
      <c r="J5253" s="3">
        <v>44153</v>
      </c>
      <c r="K5253">
        <v>13090.4</v>
      </c>
      <c r="L5253" s="3">
        <v>44153</v>
      </c>
      <c r="M5253">
        <v>2432.9313999999999</v>
      </c>
      <c r="N5253" s="3">
        <v>44153</v>
      </c>
      <c r="O5253">
        <v>4824.92</v>
      </c>
      <c r="P5253" s="3">
        <v>43873</v>
      </c>
      <c r="Q5253">
        <v>3846.8937000000001</v>
      </c>
      <c r="R5253" s="3">
        <v>43875</v>
      </c>
      <c r="S5253">
        <v>642.7627</v>
      </c>
      <c r="T5253" s="3">
        <v>43873</v>
      </c>
      <c r="U5253">
        <v>1821.3305</v>
      </c>
      <c r="V5253" s="3">
        <v>44153</v>
      </c>
      <c r="W5253">
        <v>452.39</v>
      </c>
    </row>
    <row r="5254" spans="10:23" x14ac:dyDescent="0.2">
      <c r="J5254" s="3">
        <v>44154</v>
      </c>
      <c r="K5254">
        <v>13003.42</v>
      </c>
      <c r="L5254" s="3">
        <v>44154</v>
      </c>
      <c r="M5254">
        <v>2414.1102999999998</v>
      </c>
      <c r="N5254" s="3">
        <v>44154</v>
      </c>
      <c r="O5254">
        <v>4798.72</v>
      </c>
      <c r="P5254" s="3">
        <v>43874</v>
      </c>
      <c r="Q5254">
        <v>3843.0671000000002</v>
      </c>
      <c r="R5254" s="3">
        <v>43878</v>
      </c>
      <c r="S5254">
        <v>641.71849999999995</v>
      </c>
      <c r="T5254" s="3">
        <v>43874</v>
      </c>
      <c r="U5254">
        <v>1816.7338</v>
      </c>
      <c r="V5254" s="3">
        <v>44154</v>
      </c>
      <c r="W5254">
        <v>451.15</v>
      </c>
    </row>
    <row r="5255" spans="10:23" x14ac:dyDescent="0.2">
      <c r="J5255" s="3">
        <v>44155</v>
      </c>
      <c r="K5255">
        <v>13018.47</v>
      </c>
      <c r="L5255" s="3">
        <v>44155</v>
      </c>
      <c r="M5255">
        <v>2419.2379999999998</v>
      </c>
      <c r="N5255" s="3">
        <v>44155</v>
      </c>
      <c r="O5255">
        <v>4828.4799999999996</v>
      </c>
      <c r="P5255" s="3">
        <v>43875</v>
      </c>
      <c r="Q5255">
        <v>3857.1837</v>
      </c>
      <c r="R5255" s="3">
        <v>43879</v>
      </c>
      <c r="S5255">
        <v>639.63160000000005</v>
      </c>
      <c r="T5255" s="3">
        <v>43875</v>
      </c>
      <c r="U5255">
        <v>1822.5945999999999</v>
      </c>
      <c r="V5255" s="3">
        <v>44155</v>
      </c>
      <c r="W5255">
        <v>451.6</v>
      </c>
    </row>
    <row r="5256" spans="10:23" x14ac:dyDescent="0.2">
      <c r="J5256" s="3">
        <v>44158</v>
      </c>
      <c r="K5256">
        <v>12957.35</v>
      </c>
      <c r="L5256" s="3">
        <v>44158</v>
      </c>
      <c r="M5256">
        <v>2419.7669000000001</v>
      </c>
      <c r="N5256" s="3">
        <v>44158</v>
      </c>
      <c r="O5256">
        <v>4815.45</v>
      </c>
      <c r="P5256" s="3">
        <v>43878</v>
      </c>
      <c r="Q5256">
        <v>3854.9520000000002</v>
      </c>
      <c r="R5256" s="3">
        <v>43880</v>
      </c>
      <c r="S5256">
        <v>643.22400000000005</v>
      </c>
      <c r="T5256" s="3">
        <v>43878</v>
      </c>
      <c r="U5256">
        <v>1824.9012</v>
      </c>
      <c r="V5256" s="3">
        <v>44158</v>
      </c>
      <c r="W5256">
        <v>450.53</v>
      </c>
    </row>
    <row r="5257" spans="10:23" x14ac:dyDescent="0.2">
      <c r="J5257" s="3">
        <v>44159</v>
      </c>
      <c r="K5257">
        <v>12991.55</v>
      </c>
      <c r="L5257" s="3">
        <v>44159</v>
      </c>
      <c r="M5257">
        <v>2432.4331999999999</v>
      </c>
      <c r="N5257" s="3">
        <v>44159</v>
      </c>
      <c r="O5257">
        <v>4812.47</v>
      </c>
      <c r="P5257" s="3">
        <v>43879</v>
      </c>
      <c r="Q5257">
        <v>3845.2213000000002</v>
      </c>
      <c r="R5257" s="3">
        <v>43881</v>
      </c>
      <c r="S5257">
        <v>642.25480000000005</v>
      </c>
      <c r="T5257" s="3">
        <v>43879</v>
      </c>
      <c r="U5257">
        <v>1806.8225</v>
      </c>
      <c r="V5257" s="3">
        <v>44159</v>
      </c>
      <c r="W5257">
        <v>448.82</v>
      </c>
    </row>
    <row r="5258" spans="10:23" x14ac:dyDescent="0.2">
      <c r="J5258" s="3">
        <v>44160</v>
      </c>
      <c r="K5258">
        <v>12990.81</v>
      </c>
      <c r="L5258" s="3">
        <v>44160</v>
      </c>
      <c r="M5258">
        <v>2428.9173000000001</v>
      </c>
      <c r="N5258" s="3">
        <v>44160</v>
      </c>
      <c r="O5258">
        <v>4810.5200000000004</v>
      </c>
      <c r="P5258" s="3">
        <v>43880</v>
      </c>
      <c r="Q5258">
        <v>3867.9935999999998</v>
      </c>
      <c r="R5258" s="3">
        <v>43882</v>
      </c>
      <c r="S5258">
        <v>634.5403</v>
      </c>
      <c r="T5258" s="3">
        <v>43880</v>
      </c>
      <c r="U5258">
        <v>1823.2519</v>
      </c>
      <c r="V5258" s="3">
        <v>44160</v>
      </c>
      <c r="W5258">
        <v>446.82</v>
      </c>
    </row>
    <row r="5259" spans="10:23" x14ac:dyDescent="0.2">
      <c r="J5259" s="3">
        <v>44161</v>
      </c>
      <c r="K5259">
        <v>13021.12</v>
      </c>
      <c r="L5259" s="3">
        <v>44161</v>
      </c>
      <c r="M5259">
        <v>2428.2111</v>
      </c>
      <c r="N5259" s="3">
        <v>44161</v>
      </c>
      <c r="O5259">
        <v>4833.95</v>
      </c>
      <c r="P5259" s="3">
        <v>43881</v>
      </c>
      <c r="Q5259">
        <v>3848.5351000000001</v>
      </c>
      <c r="R5259" s="3">
        <v>43885</v>
      </c>
      <c r="S5259">
        <v>616.72659999999996</v>
      </c>
      <c r="T5259" s="3">
        <v>43881</v>
      </c>
      <c r="U5259">
        <v>1808.3302000000001</v>
      </c>
      <c r="V5259" s="3">
        <v>44161</v>
      </c>
      <c r="W5259">
        <v>446.94</v>
      </c>
    </row>
    <row r="5260" spans="10:23" x14ac:dyDescent="0.2">
      <c r="J5260" s="3">
        <v>44162</v>
      </c>
      <c r="K5260">
        <v>13040.78</v>
      </c>
      <c r="L5260" s="3">
        <v>44162</v>
      </c>
      <c r="M5260">
        <v>2433.1541000000002</v>
      </c>
      <c r="N5260" s="3">
        <v>44162</v>
      </c>
      <c r="O5260">
        <v>4869.55</v>
      </c>
      <c r="P5260" s="3">
        <v>43882</v>
      </c>
      <c r="Q5260">
        <v>3799.6194999999998</v>
      </c>
      <c r="R5260" s="3">
        <v>43886</v>
      </c>
      <c r="S5260">
        <v>598.37990000000002</v>
      </c>
      <c r="T5260" s="3">
        <v>43882</v>
      </c>
      <c r="U5260">
        <v>1780.4149</v>
      </c>
      <c r="V5260" s="3">
        <v>44162</v>
      </c>
      <c r="W5260">
        <v>447.41</v>
      </c>
    </row>
    <row r="5261" spans="10:23" x14ac:dyDescent="0.2">
      <c r="J5261" s="3">
        <v>44165</v>
      </c>
      <c r="K5261">
        <v>13003.41</v>
      </c>
      <c r="L5261" s="3">
        <v>44165</v>
      </c>
      <c r="M5261">
        <v>2429.8440999999998</v>
      </c>
      <c r="N5261" s="3">
        <v>44165</v>
      </c>
      <c r="O5261">
        <v>4864.57</v>
      </c>
      <c r="P5261" s="3">
        <v>43885</v>
      </c>
      <c r="Q5261">
        <v>3681.9886000000001</v>
      </c>
      <c r="R5261" s="3">
        <v>43887</v>
      </c>
      <c r="S5261">
        <v>592.57590000000005</v>
      </c>
      <c r="T5261" s="3">
        <v>43885</v>
      </c>
      <c r="U5261">
        <v>1731.0328999999999</v>
      </c>
      <c r="V5261" s="3">
        <v>44165</v>
      </c>
      <c r="W5261">
        <v>455.81</v>
      </c>
    </row>
    <row r="5262" spans="10:23" x14ac:dyDescent="0.2">
      <c r="J5262" s="3">
        <v>44166</v>
      </c>
      <c r="K5262">
        <v>12978.66</v>
      </c>
      <c r="L5262" s="3">
        <v>44166</v>
      </c>
      <c r="M5262">
        <v>2427.7109</v>
      </c>
      <c r="N5262" s="3">
        <v>44166</v>
      </c>
      <c r="O5262">
        <v>4878.3500000000004</v>
      </c>
      <c r="P5262" s="3">
        <v>43886</v>
      </c>
      <c r="Q5262">
        <v>3579.2937000000002</v>
      </c>
      <c r="R5262" s="3">
        <v>43888</v>
      </c>
      <c r="S5262">
        <v>570.81510000000003</v>
      </c>
      <c r="T5262" s="3">
        <v>43886</v>
      </c>
      <c r="U5262">
        <v>1730.277</v>
      </c>
      <c r="V5262" s="3">
        <v>44166</v>
      </c>
      <c r="W5262">
        <v>461.42</v>
      </c>
    </row>
    <row r="5263" spans="10:23" x14ac:dyDescent="0.2">
      <c r="J5263" s="3">
        <v>44167</v>
      </c>
      <c r="K5263">
        <v>12961.27</v>
      </c>
      <c r="L5263" s="3">
        <v>44167</v>
      </c>
      <c r="M5263">
        <v>2415.5154000000002</v>
      </c>
      <c r="N5263" s="3">
        <v>44167</v>
      </c>
      <c r="O5263">
        <v>4865.08</v>
      </c>
      <c r="P5263" s="3">
        <v>43887</v>
      </c>
      <c r="Q5263">
        <v>3569.3065999999999</v>
      </c>
      <c r="R5263" s="3">
        <v>43889</v>
      </c>
      <c r="S5263">
        <v>557.28070000000002</v>
      </c>
      <c r="T5263" s="3">
        <v>43887</v>
      </c>
      <c r="U5263">
        <v>1712.0051000000001</v>
      </c>
      <c r="V5263" s="3">
        <v>44167</v>
      </c>
      <c r="W5263">
        <v>463.81</v>
      </c>
    </row>
    <row r="5264" spans="10:23" x14ac:dyDescent="0.2">
      <c r="J5264" s="3">
        <v>44168</v>
      </c>
      <c r="K5264">
        <v>12862.45</v>
      </c>
      <c r="L5264" s="3">
        <v>44168</v>
      </c>
      <c r="M5264">
        <v>2396.7417999999998</v>
      </c>
      <c r="N5264" s="3">
        <v>44168</v>
      </c>
      <c r="O5264">
        <v>4845.67</v>
      </c>
      <c r="P5264" s="3">
        <v>43888</v>
      </c>
      <c r="Q5264">
        <v>3421.9195</v>
      </c>
      <c r="R5264" s="3">
        <v>43892</v>
      </c>
      <c r="S5264">
        <v>562.1703</v>
      </c>
      <c r="T5264" s="3">
        <v>43888</v>
      </c>
      <c r="U5264">
        <v>1681.7726</v>
      </c>
      <c r="V5264" s="3">
        <v>44168</v>
      </c>
      <c r="W5264">
        <v>464.01</v>
      </c>
    </row>
    <row r="5265" spans="10:23" x14ac:dyDescent="0.2">
      <c r="J5265" s="3">
        <v>44169</v>
      </c>
      <c r="K5265">
        <v>12889.33</v>
      </c>
      <c r="L5265" s="3">
        <v>44169</v>
      </c>
      <c r="M5265">
        <v>2400.5830999999998</v>
      </c>
      <c r="N5265" s="3">
        <v>44169</v>
      </c>
      <c r="O5265">
        <v>4860.4399999999996</v>
      </c>
      <c r="P5265" s="3">
        <v>43889</v>
      </c>
      <c r="Q5265">
        <v>3354.4340000000002</v>
      </c>
      <c r="R5265" s="3">
        <v>43893</v>
      </c>
      <c r="S5265">
        <v>559.28269999999998</v>
      </c>
      <c r="T5265" s="3">
        <v>43889</v>
      </c>
      <c r="U5265">
        <v>1635.4911999999999</v>
      </c>
      <c r="V5265" s="3">
        <v>44169</v>
      </c>
      <c r="W5265">
        <v>460.95</v>
      </c>
    </row>
    <row r="5266" spans="10:23" x14ac:dyDescent="0.2">
      <c r="J5266" s="3">
        <v>44172</v>
      </c>
      <c r="K5266">
        <v>12900.29</v>
      </c>
      <c r="L5266" s="3">
        <v>44172</v>
      </c>
      <c r="M5266">
        <v>2401.9665</v>
      </c>
      <c r="N5266" s="3">
        <v>44172</v>
      </c>
      <c r="O5266">
        <v>4854.8900000000003</v>
      </c>
      <c r="P5266" s="3">
        <v>43892</v>
      </c>
      <c r="Q5266">
        <v>3423.2545</v>
      </c>
      <c r="R5266" s="3">
        <v>43894</v>
      </c>
      <c r="S5266">
        <v>567.90300000000002</v>
      </c>
      <c r="T5266" s="3">
        <v>43892</v>
      </c>
      <c r="U5266">
        <v>1633.8633</v>
      </c>
      <c r="V5266" s="3">
        <v>44172</v>
      </c>
      <c r="W5266">
        <v>465.14</v>
      </c>
    </row>
    <row r="5267" spans="10:23" x14ac:dyDescent="0.2">
      <c r="J5267" s="3">
        <v>44173</v>
      </c>
      <c r="K5267">
        <v>12911.15</v>
      </c>
      <c r="L5267" s="3">
        <v>44173</v>
      </c>
      <c r="M5267">
        <v>2404.027</v>
      </c>
      <c r="N5267" s="3">
        <v>44173</v>
      </c>
      <c r="O5267">
        <v>4841.63</v>
      </c>
      <c r="P5267" s="3">
        <v>43893</v>
      </c>
      <c r="Q5267">
        <v>3378.7138</v>
      </c>
      <c r="R5267" s="3">
        <v>43895</v>
      </c>
      <c r="S5267">
        <v>550.38440000000003</v>
      </c>
      <c r="T5267" s="3">
        <v>43893</v>
      </c>
      <c r="U5267">
        <v>1654.0525</v>
      </c>
      <c r="V5267" s="3">
        <v>44173</v>
      </c>
      <c r="W5267">
        <v>466.49</v>
      </c>
    </row>
    <row r="5268" spans="10:23" x14ac:dyDescent="0.2">
      <c r="J5268" s="3">
        <v>44174</v>
      </c>
      <c r="K5268">
        <v>12964.78</v>
      </c>
      <c r="L5268" s="3">
        <v>44174</v>
      </c>
      <c r="M5268">
        <v>2412.4895000000001</v>
      </c>
      <c r="N5268" s="3">
        <v>44174</v>
      </c>
      <c r="O5268">
        <v>4868.22</v>
      </c>
      <c r="P5268" s="3">
        <v>43894</v>
      </c>
      <c r="Q5268">
        <v>3471.7084</v>
      </c>
      <c r="R5268" s="3">
        <v>43896</v>
      </c>
      <c r="S5268">
        <v>533.02650000000006</v>
      </c>
      <c r="T5268" s="3">
        <v>43894</v>
      </c>
      <c r="U5268">
        <v>1667.6695</v>
      </c>
      <c r="V5268" s="3">
        <v>44174</v>
      </c>
      <c r="W5268">
        <v>470.02</v>
      </c>
    </row>
    <row r="5269" spans="10:23" x14ac:dyDescent="0.2">
      <c r="J5269" s="3">
        <v>44175</v>
      </c>
      <c r="K5269">
        <v>12923.75</v>
      </c>
      <c r="L5269" s="3">
        <v>44175</v>
      </c>
      <c r="M5269">
        <v>2400.5241999999998</v>
      </c>
      <c r="N5269" s="3">
        <v>44175</v>
      </c>
      <c r="O5269">
        <v>4847.3999999999996</v>
      </c>
      <c r="P5269" s="3">
        <v>43895</v>
      </c>
      <c r="Q5269">
        <v>3362.6723999999999</v>
      </c>
      <c r="R5269" s="3">
        <v>43899</v>
      </c>
      <c r="S5269">
        <v>484.20920000000001</v>
      </c>
      <c r="T5269" s="3">
        <v>43895</v>
      </c>
      <c r="U5269">
        <v>1654.6572000000001</v>
      </c>
      <c r="V5269" s="3">
        <v>44175</v>
      </c>
      <c r="W5269">
        <v>472.61</v>
      </c>
    </row>
    <row r="5270" spans="10:23" x14ac:dyDescent="0.2">
      <c r="J5270" s="3">
        <v>44176</v>
      </c>
      <c r="K5270">
        <v>12924.5</v>
      </c>
      <c r="L5270" s="3">
        <v>44176</v>
      </c>
      <c r="M5270">
        <v>2395.1965</v>
      </c>
      <c r="N5270" s="3">
        <v>44176</v>
      </c>
      <c r="O5270">
        <v>4839.72</v>
      </c>
      <c r="P5270" s="3">
        <v>43896</v>
      </c>
      <c r="Q5270">
        <v>3262.9796999999999</v>
      </c>
      <c r="R5270" s="3">
        <v>43900</v>
      </c>
      <c r="S5270">
        <v>497.86149999999998</v>
      </c>
      <c r="T5270" s="3">
        <v>43896</v>
      </c>
      <c r="U5270">
        <v>1594.7847999999999</v>
      </c>
      <c r="V5270" s="3">
        <v>44176</v>
      </c>
      <c r="W5270">
        <v>470.09</v>
      </c>
    </row>
    <row r="5271" spans="10:23" x14ac:dyDescent="0.2">
      <c r="J5271" s="3">
        <v>44179</v>
      </c>
      <c r="K5271">
        <v>12901.8</v>
      </c>
      <c r="L5271" s="3">
        <v>44179</v>
      </c>
      <c r="M5271">
        <v>2395.4614000000001</v>
      </c>
      <c r="N5271" s="3">
        <v>44179</v>
      </c>
      <c r="O5271">
        <v>4850.42</v>
      </c>
      <c r="P5271" s="3">
        <v>43899</v>
      </c>
      <c r="Q5271">
        <v>2988.9717999999998</v>
      </c>
      <c r="R5271" s="3">
        <v>43901</v>
      </c>
      <c r="S5271">
        <v>474.98439999999999</v>
      </c>
      <c r="T5271" s="3">
        <v>43899</v>
      </c>
      <c r="U5271">
        <v>1473.7867000000001</v>
      </c>
      <c r="V5271" s="3">
        <v>44179</v>
      </c>
      <c r="W5271">
        <v>467.59</v>
      </c>
    </row>
    <row r="5272" spans="10:23" x14ac:dyDescent="0.2">
      <c r="J5272" s="3">
        <v>44180</v>
      </c>
      <c r="K5272">
        <v>12877.24</v>
      </c>
      <c r="L5272" s="3">
        <v>44180</v>
      </c>
      <c r="M5272">
        <v>2395.2552999999998</v>
      </c>
      <c r="N5272" s="3">
        <v>44180</v>
      </c>
      <c r="O5272">
        <v>4865.6499999999996</v>
      </c>
      <c r="P5272" s="3">
        <v>43900</v>
      </c>
      <c r="Q5272">
        <v>3112.2453999999998</v>
      </c>
      <c r="R5272" s="3">
        <v>43902</v>
      </c>
      <c r="S5272">
        <v>427.90249999999997</v>
      </c>
      <c r="T5272" s="3">
        <v>43900</v>
      </c>
      <c r="U5272">
        <v>1518.3136999999999</v>
      </c>
      <c r="V5272" s="3">
        <v>44180</v>
      </c>
      <c r="W5272">
        <v>468.33</v>
      </c>
    </row>
    <row r="5273" spans="10:23" x14ac:dyDescent="0.2">
      <c r="J5273" s="3">
        <v>44181</v>
      </c>
      <c r="K5273">
        <v>13007.14</v>
      </c>
      <c r="L5273" s="3">
        <v>44181</v>
      </c>
      <c r="M5273">
        <v>2421.4229999999998</v>
      </c>
      <c r="N5273" s="3">
        <v>44181</v>
      </c>
      <c r="O5273">
        <v>4893.43</v>
      </c>
      <c r="P5273" s="3">
        <v>43901</v>
      </c>
      <c r="Q5273">
        <v>2998.9573999999998</v>
      </c>
      <c r="R5273" s="3">
        <v>43903</v>
      </c>
      <c r="S5273">
        <v>445.98500000000001</v>
      </c>
      <c r="T5273" s="3">
        <v>43901</v>
      </c>
      <c r="U5273">
        <v>1494.1212</v>
      </c>
      <c r="V5273" s="3">
        <v>44181</v>
      </c>
      <c r="W5273">
        <v>471.22</v>
      </c>
    </row>
    <row r="5274" spans="10:23" x14ac:dyDescent="0.2">
      <c r="J5274" s="3">
        <v>44182</v>
      </c>
      <c r="K5274">
        <v>13113.48</v>
      </c>
      <c r="L5274" s="3">
        <v>44182</v>
      </c>
      <c r="M5274">
        <v>2441.1003000000001</v>
      </c>
      <c r="N5274" s="3">
        <v>44182</v>
      </c>
      <c r="O5274">
        <v>4935.6499999999996</v>
      </c>
      <c r="P5274" s="3">
        <v>43902</v>
      </c>
      <c r="Q5274">
        <v>2721.3854000000001</v>
      </c>
      <c r="R5274" s="3">
        <v>43906</v>
      </c>
      <c r="S5274">
        <v>396.31630000000001</v>
      </c>
      <c r="T5274" s="3">
        <v>43902</v>
      </c>
      <c r="U5274">
        <v>1403.9227000000001</v>
      </c>
      <c r="V5274" s="3">
        <v>44182</v>
      </c>
      <c r="W5274">
        <v>475.8</v>
      </c>
    </row>
    <row r="5275" spans="10:23" x14ac:dyDescent="0.2">
      <c r="J5275" s="3">
        <v>44183</v>
      </c>
      <c r="K5275">
        <v>13104.43</v>
      </c>
      <c r="L5275" s="3">
        <v>44183</v>
      </c>
      <c r="M5275">
        <v>2435.4929000000002</v>
      </c>
      <c r="N5275" s="3">
        <v>44183</v>
      </c>
      <c r="O5275">
        <v>4930.8900000000003</v>
      </c>
      <c r="P5275" s="3">
        <v>43903</v>
      </c>
      <c r="Q5275">
        <v>2906.1934000000001</v>
      </c>
      <c r="R5275" s="3">
        <v>43907</v>
      </c>
      <c r="S5275">
        <v>412.39519999999999</v>
      </c>
      <c r="T5275" s="3">
        <v>43903</v>
      </c>
      <c r="U5275">
        <v>1428.1756</v>
      </c>
      <c r="V5275" s="3">
        <v>44183</v>
      </c>
      <c r="W5275">
        <v>479.48</v>
      </c>
    </row>
    <row r="5276" spans="10:23" x14ac:dyDescent="0.2">
      <c r="J5276" s="3">
        <v>44186</v>
      </c>
      <c r="K5276">
        <v>12856.3</v>
      </c>
      <c r="L5276" s="3">
        <v>44186</v>
      </c>
      <c r="M5276">
        <v>2389.8982000000001</v>
      </c>
      <c r="N5276" s="3">
        <v>44186</v>
      </c>
      <c r="O5276">
        <v>4872.43</v>
      </c>
      <c r="P5276" s="3">
        <v>43906</v>
      </c>
      <c r="Q5276">
        <v>2612.3960999999999</v>
      </c>
      <c r="R5276" s="3">
        <v>43908</v>
      </c>
      <c r="S5276">
        <v>382.73599999999999</v>
      </c>
      <c r="T5276" s="3">
        <v>43906</v>
      </c>
      <c r="U5276">
        <v>1326.4329</v>
      </c>
      <c r="V5276" s="3">
        <v>44186</v>
      </c>
      <c r="W5276">
        <v>479.32</v>
      </c>
    </row>
    <row r="5277" spans="10:23" x14ac:dyDescent="0.2">
      <c r="J5277" s="3">
        <v>44187</v>
      </c>
      <c r="K5277">
        <v>12978.92</v>
      </c>
      <c r="L5277" s="3">
        <v>44187</v>
      </c>
      <c r="M5277">
        <v>2416.1395000000002</v>
      </c>
      <c r="N5277" s="3">
        <v>44187</v>
      </c>
      <c r="O5277">
        <v>4915.09</v>
      </c>
      <c r="P5277" s="3">
        <v>43907</v>
      </c>
      <c r="Q5277">
        <v>2764.0419999999999</v>
      </c>
      <c r="R5277" s="3">
        <v>43909</v>
      </c>
      <c r="S5277">
        <v>400.00529999999998</v>
      </c>
      <c r="T5277" s="3">
        <v>43907</v>
      </c>
      <c r="U5277">
        <v>1337.3978</v>
      </c>
      <c r="V5277" s="3">
        <v>44187</v>
      </c>
      <c r="W5277">
        <v>478.09</v>
      </c>
    </row>
    <row r="5278" spans="10:23" x14ac:dyDescent="0.2">
      <c r="J5278" s="3">
        <v>44188</v>
      </c>
      <c r="K5278">
        <v>12995.26</v>
      </c>
      <c r="L5278" s="3">
        <v>44188</v>
      </c>
      <c r="M5278">
        <v>2424.3665000000001</v>
      </c>
      <c r="N5278" s="3">
        <v>44188</v>
      </c>
      <c r="O5278">
        <v>4945.07</v>
      </c>
      <c r="P5278" s="3">
        <v>43908</v>
      </c>
      <c r="Q5278">
        <v>2646.6804999999999</v>
      </c>
      <c r="R5278" s="3">
        <v>43910</v>
      </c>
      <c r="S5278">
        <v>394.1635</v>
      </c>
      <c r="T5278" s="3">
        <v>43908</v>
      </c>
      <c r="U5278">
        <v>1286.1957</v>
      </c>
      <c r="V5278" s="3">
        <v>44188</v>
      </c>
      <c r="W5278">
        <v>479.34</v>
      </c>
    </row>
    <row r="5279" spans="10:23" x14ac:dyDescent="0.2">
      <c r="J5279" s="3">
        <v>44193</v>
      </c>
      <c r="K5279">
        <v>13211.73</v>
      </c>
      <c r="L5279" s="3">
        <v>44193</v>
      </c>
      <c r="M5279">
        <v>2463.5445</v>
      </c>
      <c r="N5279" s="3">
        <v>44193</v>
      </c>
      <c r="O5279">
        <v>4987</v>
      </c>
      <c r="P5279" s="3">
        <v>43909</v>
      </c>
      <c r="Q5279">
        <v>2708.1030999999998</v>
      </c>
      <c r="R5279" s="3">
        <v>43913</v>
      </c>
      <c r="S5279">
        <v>382.92149999999998</v>
      </c>
      <c r="T5279" s="3">
        <v>43909</v>
      </c>
      <c r="U5279">
        <v>1271.5120999999999</v>
      </c>
      <c r="V5279" s="3">
        <v>44193</v>
      </c>
      <c r="W5279">
        <v>480.11</v>
      </c>
    </row>
    <row r="5280" spans="10:23" x14ac:dyDescent="0.2">
      <c r="J5280" s="3">
        <v>44194</v>
      </c>
      <c r="K5280">
        <v>13317.54</v>
      </c>
      <c r="L5280" s="3">
        <v>44194</v>
      </c>
      <c r="M5280">
        <v>2476.6577000000002</v>
      </c>
      <c r="N5280" s="3">
        <v>44194</v>
      </c>
      <c r="O5280">
        <v>5031.87</v>
      </c>
      <c r="P5280" s="3">
        <v>43910</v>
      </c>
      <c r="Q5280">
        <v>2642.5998</v>
      </c>
      <c r="R5280" s="3">
        <v>43914</v>
      </c>
      <c r="S5280">
        <v>416.4973</v>
      </c>
      <c r="T5280" s="3">
        <v>43910</v>
      </c>
      <c r="U5280">
        <v>1334.4919</v>
      </c>
      <c r="V5280" s="3">
        <v>44194</v>
      </c>
      <c r="W5280">
        <v>481.12</v>
      </c>
    </row>
    <row r="5281" spans="10:23" x14ac:dyDescent="0.2">
      <c r="J5281" s="3">
        <v>44195</v>
      </c>
      <c r="K5281">
        <v>13327.88</v>
      </c>
      <c r="L5281" s="3">
        <v>44195</v>
      </c>
      <c r="M5281">
        <v>2475.6275000000001</v>
      </c>
      <c r="N5281" s="3">
        <v>44195</v>
      </c>
      <c r="O5281">
        <v>5015.5</v>
      </c>
      <c r="P5281" s="3">
        <v>43913</v>
      </c>
      <c r="Q5281">
        <v>2551.2332000000001</v>
      </c>
      <c r="R5281" s="3">
        <v>43915</v>
      </c>
      <c r="S5281">
        <v>428.73399999999998</v>
      </c>
      <c r="T5281" s="3">
        <v>43913</v>
      </c>
      <c r="U5281">
        <v>1253.3671999999999</v>
      </c>
      <c r="V5281" s="3">
        <v>44195</v>
      </c>
      <c r="W5281">
        <v>483.41</v>
      </c>
    </row>
    <row r="5282" spans="10:23" x14ac:dyDescent="0.2">
      <c r="J5282" s="3">
        <v>44200</v>
      </c>
      <c r="K5282">
        <v>13377.26</v>
      </c>
      <c r="L5282" s="3">
        <v>44200</v>
      </c>
      <c r="M5282">
        <v>2489.5650000000001</v>
      </c>
      <c r="N5282" s="3">
        <v>44200</v>
      </c>
      <c r="O5282">
        <v>5047.93</v>
      </c>
      <c r="P5282" s="3">
        <v>43914</v>
      </c>
      <c r="Q5282">
        <v>2777.4978999999998</v>
      </c>
      <c r="R5282" s="3">
        <v>43916</v>
      </c>
      <c r="S5282">
        <v>442.65269999999998</v>
      </c>
      <c r="T5282" s="3">
        <v>43914</v>
      </c>
      <c r="U5282">
        <v>1326.4051999999999</v>
      </c>
      <c r="V5282" s="3">
        <v>44200</v>
      </c>
      <c r="W5282">
        <v>487.41</v>
      </c>
    </row>
    <row r="5283" spans="10:23" x14ac:dyDescent="0.2">
      <c r="J5283" s="3">
        <v>44201</v>
      </c>
      <c r="K5283">
        <v>13320.6</v>
      </c>
      <c r="L5283" s="3">
        <v>44201</v>
      </c>
      <c r="M5283">
        <v>2483.7368000000001</v>
      </c>
      <c r="N5283" s="3">
        <v>44201</v>
      </c>
      <c r="O5283">
        <v>5034.25</v>
      </c>
      <c r="P5283" s="3">
        <v>43915</v>
      </c>
      <c r="Q5283">
        <v>2832.7828</v>
      </c>
      <c r="R5283" s="3">
        <v>43917</v>
      </c>
      <c r="S5283">
        <v>429.7921</v>
      </c>
      <c r="T5283" s="3">
        <v>43915</v>
      </c>
      <c r="U5283">
        <v>1377.4455</v>
      </c>
      <c r="V5283" s="3">
        <v>44201</v>
      </c>
      <c r="W5283">
        <v>486.96</v>
      </c>
    </row>
    <row r="5284" spans="10:23" x14ac:dyDescent="0.2">
      <c r="J5284" s="3">
        <v>44202</v>
      </c>
      <c r="K5284">
        <v>13356.34</v>
      </c>
      <c r="L5284" s="3">
        <v>44202</v>
      </c>
      <c r="M5284">
        <v>2508.8742999999999</v>
      </c>
      <c r="N5284" s="3">
        <v>44202</v>
      </c>
      <c r="O5284">
        <v>5042.5200000000004</v>
      </c>
      <c r="P5284" s="3">
        <v>43916</v>
      </c>
      <c r="Q5284">
        <v>2928.7208000000001</v>
      </c>
      <c r="R5284" s="3">
        <v>43920</v>
      </c>
      <c r="S5284">
        <v>437.90910000000002</v>
      </c>
      <c r="T5284" s="3">
        <v>43916</v>
      </c>
      <c r="U5284">
        <v>1380.1522</v>
      </c>
      <c r="V5284" s="3">
        <v>44202</v>
      </c>
      <c r="W5284">
        <v>481.74</v>
      </c>
    </row>
    <row r="5285" spans="10:23" x14ac:dyDescent="0.2">
      <c r="J5285" s="3">
        <v>44203</v>
      </c>
      <c r="K5285">
        <v>13392.38</v>
      </c>
      <c r="L5285" s="3">
        <v>44203</v>
      </c>
      <c r="M5285">
        <v>2528.3013999999998</v>
      </c>
      <c r="N5285" s="3">
        <v>44203</v>
      </c>
      <c r="O5285">
        <v>5070.71</v>
      </c>
      <c r="P5285" s="3">
        <v>43917</v>
      </c>
      <c r="Q5285">
        <v>2826.6909999999998</v>
      </c>
      <c r="R5285" s="3">
        <v>43921</v>
      </c>
      <c r="S5285">
        <v>440.65010000000001</v>
      </c>
      <c r="T5285" s="3">
        <v>43917</v>
      </c>
      <c r="U5285">
        <v>1353.2293</v>
      </c>
      <c r="V5285" s="3">
        <v>44203</v>
      </c>
      <c r="W5285">
        <v>480.67</v>
      </c>
    </row>
    <row r="5286" spans="10:23" x14ac:dyDescent="0.2">
      <c r="J5286" s="3">
        <v>44204</v>
      </c>
      <c r="K5286">
        <v>13426.94</v>
      </c>
      <c r="L5286" s="3">
        <v>44204</v>
      </c>
      <c r="M5286">
        <v>2532.5841999999998</v>
      </c>
      <c r="N5286" s="3">
        <v>44204</v>
      </c>
      <c r="O5286">
        <v>5107.9399999999996</v>
      </c>
      <c r="P5286" s="3">
        <v>43920</v>
      </c>
      <c r="Q5286">
        <v>2915.0239999999999</v>
      </c>
      <c r="R5286" s="3">
        <v>43922</v>
      </c>
      <c r="S5286">
        <v>420.87369999999999</v>
      </c>
      <c r="T5286" s="3">
        <v>43920</v>
      </c>
      <c r="U5286">
        <v>1345.2718</v>
      </c>
      <c r="V5286" s="3">
        <v>44204</v>
      </c>
      <c r="W5286">
        <v>475.21</v>
      </c>
    </row>
    <row r="5287" spans="10:23" x14ac:dyDescent="0.2">
      <c r="J5287" s="3">
        <v>44207</v>
      </c>
      <c r="K5287">
        <v>13472.82</v>
      </c>
      <c r="L5287" s="3">
        <v>44207</v>
      </c>
      <c r="M5287">
        <v>2535.2775000000001</v>
      </c>
      <c r="N5287" s="3">
        <v>44207</v>
      </c>
      <c r="O5287">
        <v>5069.3599999999997</v>
      </c>
      <c r="P5287" s="3">
        <v>43921</v>
      </c>
      <c r="Q5287">
        <v>2905.0059000000001</v>
      </c>
      <c r="R5287" s="3">
        <v>43923</v>
      </c>
      <c r="S5287">
        <v>423.6232</v>
      </c>
      <c r="T5287" s="3">
        <v>43921</v>
      </c>
      <c r="U5287">
        <v>1380.3806999999999</v>
      </c>
      <c r="V5287" s="3">
        <v>44207</v>
      </c>
      <c r="W5287">
        <v>480.5</v>
      </c>
    </row>
    <row r="5288" spans="10:23" x14ac:dyDescent="0.2">
      <c r="J5288" s="3">
        <v>44208</v>
      </c>
      <c r="K5288">
        <v>13492.16</v>
      </c>
      <c r="L5288" s="3">
        <v>44208</v>
      </c>
      <c r="M5288">
        <v>2537.7793999999999</v>
      </c>
      <c r="N5288" s="3">
        <v>44208</v>
      </c>
      <c r="O5288">
        <v>5100.34</v>
      </c>
      <c r="P5288" s="3">
        <v>43922</v>
      </c>
      <c r="Q5288">
        <v>2797.9850000000001</v>
      </c>
      <c r="R5288" s="3">
        <v>43924</v>
      </c>
      <c r="S5288">
        <v>415.20190000000002</v>
      </c>
      <c r="T5288" s="3">
        <v>43922</v>
      </c>
      <c r="U5288">
        <v>1348.5083999999999</v>
      </c>
      <c r="V5288" s="3">
        <v>44208</v>
      </c>
      <c r="W5288">
        <v>481.94</v>
      </c>
    </row>
    <row r="5289" spans="10:23" x14ac:dyDescent="0.2">
      <c r="J5289" s="3">
        <v>44209</v>
      </c>
      <c r="K5289">
        <v>13465.39</v>
      </c>
      <c r="L5289" s="3">
        <v>44209</v>
      </c>
      <c r="M5289">
        <v>2534.6298999999999</v>
      </c>
      <c r="N5289" s="3">
        <v>44209</v>
      </c>
      <c r="O5289">
        <v>5101.17</v>
      </c>
      <c r="P5289" s="3">
        <v>43923</v>
      </c>
      <c r="Q5289">
        <v>2850.7199000000001</v>
      </c>
      <c r="R5289" s="3">
        <v>43927</v>
      </c>
      <c r="S5289">
        <v>439.76600000000002</v>
      </c>
      <c r="T5289" s="3">
        <v>43923</v>
      </c>
      <c r="U5289">
        <v>1375.6946</v>
      </c>
      <c r="V5289" s="3">
        <v>44209</v>
      </c>
      <c r="W5289">
        <v>475.42</v>
      </c>
    </row>
    <row r="5290" spans="10:23" x14ac:dyDescent="0.2">
      <c r="J5290" s="3">
        <v>44210</v>
      </c>
      <c r="K5290">
        <v>13486.84</v>
      </c>
      <c r="L5290" s="3">
        <v>44210</v>
      </c>
      <c r="M5290">
        <v>2534.9241999999999</v>
      </c>
      <c r="N5290" s="3">
        <v>44210</v>
      </c>
      <c r="O5290">
        <v>5131.6499999999996</v>
      </c>
      <c r="P5290" s="3">
        <v>43924</v>
      </c>
      <c r="Q5290">
        <v>2823.174</v>
      </c>
      <c r="R5290" s="3">
        <v>43928</v>
      </c>
      <c r="S5290">
        <v>444.99970000000002</v>
      </c>
      <c r="T5290" s="3">
        <v>43924</v>
      </c>
      <c r="U5290">
        <v>1370.9955</v>
      </c>
      <c r="V5290" s="3">
        <v>44210</v>
      </c>
      <c r="W5290">
        <v>471.52</v>
      </c>
    </row>
    <row r="5291" spans="10:23" x14ac:dyDescent="0.2">
      <c r="J5291" s="3">
        <v>44211</v>
      </c>
      <c r="K5291">
        <v>13489.01</v>
      </c>
      <c r="L5291" s="3">
        <v>44211</v>
      </c>
      <c r="M5291">
        <v>2523.8566999999998</v>
      </c>
      <c r="N5291" s="3">
        <v>44211</v>
      </c>
      <c r="O5291">
        <v>5073.83</v>
      </c>
      <c r="P5291" s="3">
        <v>43927</v>
      </c>
      <c r="Q5291">
        <v>2986.4344000000001</v>
      </c>
      <c r="R5291" s="3">
        <v>43929</v>
      </c>
      <c r="S5291">
        <v>459.76519999999999</v>
      </c>
      <c r="T5291" s="3">
        <v>43927</v>
      </c>
      <c r="U5291">
        <v>1406.0214000000001</v>
      </c>
      <c r="V5291" s="3">
        <v>44211</v>
      </c>
      <c r="W5291">
        <v>470.37</v>
      </c>
    </row>
    <row r="5292" spans="10:23" x14ac:dyDescent="0.2">
      <c r="J5292" s="3">
        <v>44214</v>
      </c>
      <c r="K5292">
        <v>13531.83</v>
      </c>
      <c r="L5292" s="3">
        <v>44214</v>
      </c>
      <c r="M5292">
        <v>2532.8784999999998</v>
      </c>
      <c r="N5292" s="3">
        <v>44214</v>
      </c>
      <c r="O5292">
        <v>5131.83</v>
      </c>
      <c r="P5292" s="3">
        <v>43928</v>
      </c>
      <c r="Q5292">
        <v>2987.4528</v>
      </c>
      <c r="R5292" s="3">
        <v>43930</v>
      </c>
      <c r="S5292">
        <v>472.4083</v>
      </c>
      <c r="T5292" s="3">
        <v>43928</v>
      </c>
      <c r="U5292">
        <v>1436.2596000000001</v>
      </c>
      <c r="V5292" s="3">
        <v>44214</v>
      </c>
      <c r="W5292">
        <v>471.75</v>
      </c>
    </row>
    <row r="5293" spans="10:23" x14ac:dyDescent="0.2">
      <c r="J5293" s="3">
        <v>44215</v>
      </c>
      <c r="K5293">
        <v>13494.56</v>
      </c>
      <c r="L5293" s="3">
        <v>44215</v>
      </c>
      <c r="M5293">
        <v>2522.3555000000001</v>
      </c>
      <c r="N5293" s="3">
        <v>44215</v>
      </c>
      <c r="O5293">
        <v>5085.8500000000004</v>
      </c>
      <c r="P5293" s="3">
        <v>43929</v>
      </c>
      <c r="Q5293">
        <v>3060.9634999999998</v>
      </c>
      <c r="R5293" s="3">
        <v>43931</v>
      </c>
      <c r="S5293">
        <v>472.19869999999997</v>
      </c>
      <c r="T5293" s="3">
        <v>43929</v>
      </c>
      <c r="U5293">
        <v>1430.1261</v>
      </c>
      <c r="V5293" s="3">
        <v>44215</v>
      </c>
      <c r="W5293">
        <v>476.83</v>
      </c>
    </row>
    <row r="5294" spans="10:23" x14ac:dyDescent="0.2">
      <c r="J5294" s="3">
        <v>44216</v>
      </c>
      <c r="K5294">
        <v>13575.89</v>
      </c>
      <c r="L5294" s="3">
        <v>44216</v>
      </c>
      <c r="M5294">
        <v>2541.1055999999999</v>
      </c>
      <c r="N5294" s="3">
        <v>44216</v>
      </c>
      <c r="O5294">
        <v>5118.42</v>
      </c>
      <c r="P5294" s="3">
        <v>43930</v>
      </c>
      <c r="Q5294">
        <v>3093.4886000000001</v>
      </c>
      <c r="R5294" s="3">
        <v>43934</v>
      </c>
      <c r="S5294">
        <v>465.73250000000002</v>
      </c>
      <c r="T5294" s="3">
        <v>43930</v>
      </c>
      <c r="U5294">
        <v>1445.4694999999999</v>
      </c>
      <c r="V5294" s="3">
        <v>44216</v>
      </c>
      <c r="W5294">
        <v>478.61</v>
      </c>
    </row>
    <row r="5295" spans="10:23" x14ac:dyDescent="0.2">
      <c r="J5295" s="3">
        <v>44217</v>
      </c>
      <c r="K5295">
        <v>13556.65</v>
      </c>
      <c r="L5295" s="3">
        <v>44217</v>
      </c>
      <c r="M5295">
        <v>2541.6060000000002</v>
      </c>
      <c r="N5295" s="3">
        <v>44217</v>
      </c>
      <c r="O5295">
        <v>5148.67</v>
      </c>
      <c r="P5295" s="3">
        <v>43931</v>
      </c>
      <c r="Q5295">
        <v>3089.0972000000002</v>
      </c>
      <c r="R5295" s="3">
        <v>43935</v>
      </c>
      <c r="S5295">
        <v>471.93020000000001</v>
      </c>
      <c r="T5295" s="3">
        <v>43931</v>
      </c>
      <c r="U5295">
        <v>1443.5177000000001</v>
      </c>
      <c r="V5295" s="3">
        <v>44217</v>
      </c>
      <c r="W5295">
        <v>476.57</v>
      </c>
    </row>
    <row r="5296" spans="10:23" x14ac:dyDescent="0.2">
      <c r="J5296" s="3">
        <v>44218</v>
      </c>
      <c r="K5296">
        <v>13563.86</v>
      </c>
      <c r="L5296" s="3">
        <v>44218</v>
      </c>
      <c r="M5296">
        <v>2537.8236000000002</v>
      </c>
      <c r="N5296" s="3">
        <v>44218</v>
      </c>
      <c r="O5296">
        <v>5119.05</v>
      </c>
      <c r="P5296" s="3">
        <v>43934</v>
      </c>
      <c r="Q5296">
        <v>3072.6324</v>
      </c>
      <c r="R5296" s="3">
        <v>43936</v>
      </c>
      <c r="S5296">
        <v>456.46510000000001</v>
      </c>
      <c r="T5296" s="3">
        <v>43934</v>
      </c>
      <c r="U5296">
        <v>1438.8085000000001</v>
      </c>
      <c r="V5296" s="3">
        <v>44218</v>
      </c>
      <c r="W5296">
        <v>476.24</v>
      </c>
    </row>
    <row r="5297" spans="10:23" x14ac:dyDescent="0.2">
      <c r="J5297" s="3">
        <v>44221</v>
      </c>
      <c r="K5297">
        <v>13534.33</v>
      </c>
      <c r="L5297" s="3">
        <v>44221</v>
      </c>
      <c r="M5297">
        <v>2526.0643</v>
      </c>
      <c r="N5297" s="3">
        <v>44221</v>
      </c>
      <c r="O5297">
        <v>5055.4399999999996</v>
      </c>
      <c r="P5297" s="3">
        <v>43935</v>
      </c>
      <c r="Q5297">
        <v>3133.9096</v>
      </c>
      <c r="R5297" s="3">
        <v>43937</v>
      </c>
      <c r="S5297">
        <v>458.76049999999998</v>
      </c>
      <c r="T5297" s="3">
        <v>43935</v>
      </c>
      <c r="U5297">
        <v>1452.1002000000001</v>
      </c>
      <c r="V5297" s="3">
        <v>44221</v>
      </c>
      <c r="W5297">
        <v>472.13</v>
      </c>
    </row>
    <row r="5298" spans="10:23" x14ac:dyDescent="0.2">
      <c r="J5298" s="3">
        <v>44222</v>
      </c>
      <c r="K5298">
        <v>13612.11</v>
      </c>
      <c r="L5298" s="3">
        <v>44222</v>
      </c>
      <c r="M5298">
        <v>2540.6199000000001</v>
      </c>
      <c r="N5298" s="3">
        <v>44222</v>
      </c>
      <c r="O5298">
        <v>5113.9799999999996</v>
      </c>
      <c r="P5298" s="3">
        <v>43936</v>
      </c>
      <c r="Q5298">
        <v>3070.8128000000002</v>
      </c>
      <c r="R5298" s="3">
        <v>43938</v>
      </c>
      <c r="S5298">
        <v>472.78339999999997</v>
      </c>
      <c r="T5298" s="3">
        <v>43936</v>
      </c>
      <c r="U5298">
        <v>1443.6405</v>
      </c>
      <c r="V5298" s="3">
        <v>44222</v>
      </c>
      <c r="W5298">
        <v>473.56</v>
      </c>
    </row>
    <row r="5299" spans="10:23" x14ac:dyDescent="0.2">
      <c r="J5299" s="3">
        <v>44223</v>
      </c>
      <c r="K5299">
        <v>13536.56</v>
      </c>
      <c r="L5299" s="3">
        <v>44223</v>
      </c>
      <c r="M5299">
        <v>2525.7993999999999</v>
      </c>
      <c r="N5299" s="3">
        <v>44223</v>
      </c>
      <c r="O5299">
        <v>5068.42</v>
      </c>
      <c r="P5299" s="3">
        <v>43937</v>
      </c>
      <c r="Q5299">
        <v>3096.2478000000001</v>
      </c>
      <c r="R5299" s="3">
        <v>43941</v>
      </c>
      <c r="S5299">
        <v>469.39510000000001</v>
      </c>
      <c r="T5299" s="3">
        <v>43937</v>
      </c>
      <c r="U5299">
        <v>1447.1454000000001</v>
      </c>
      <c r="V5299" s="3">
        <v>44223</v>
      </c>
      <c r="W5299">
        <v>466.5</v>
      </c>
    </row>
    <row r="5300" spans="10:23" x14ac:dyDescent="0.2">
      <c r="J5300" s="3">
        <v>44224</v>
      </c>
      <c r="K5300">
        <v>13493.11</v>
      </c>
      <c r="L5300" s="3">
        <v>44224</v>
      </c>
      <c r="M5300">
        <v>2524.2246</v>
      </c>
      <c r="N5300" s="3">
        <v>44224</v>
      </c>
      <c r="O5300">
        <v>5101.16</v>
      </c>
      <c r="P5300" s="3">
        <v>43938</v>
      </c>
      <c r="Q5300">
        <v>3171.9998999999998</v>
      </c>
      <c r="R5300" s="3">
        <v>43942</v>
      </c>
      <c r="S5300">
        <v>458.72500000000002</v>
      </c>
      <c r="T5300" s="3">
        <v>43938</v>
      </c>
      <c r="U5300">
        <v>1470.3226999999999</v>
      </c>
      <c r="V5300" s="3">
        <v>44224</v>
      </c>
      <c r="W5300">
        <v>468.97</v>
      </c>
    </row>
    <row r="5301" spans="10:23" x14ac:dyDescent="0.2">
      <c r="J5301" s="3">
        <v>44225</v>
      </c>
      <c r="K5301">
        <v>13192.93</v>
      </c>
      <c r="L5301" s="3">
        <v>44225</v>
      </c>
      <c r="M5301">
        <v>2469.2696000000001</v>
      </c>
      <c r="N5301" s="3">
        <v>44225</v>
      </c>
      <c r="O5301">
        <v>5028.26</v>
      </c>
      <c r="P5301" s="3">
        <v>43941</v>
      </c>
      <c r="Q5301">
        <v>3134.4524000000001</v>
      </c>
      <c r="R5301" s="3">
        <v>43943</v>
      </c>
      <c r="S5301">
        <v>464.32339999999999</v>
      </c>
      <c r="T5301" s="3">
        <v>43941</v>
      </c>
      <c r="U5301">
        <v>1466.7872</v>
      </c>
      <c r="V5301" s="3">
        <v>44225</v>
      </c>
      <c r="W5301">
        <v>466.71</v>
      </c>
    </row>
    <row r="5302" spans="10:23" x14ac:dyDescent="0.2">
      <c r="J5302" s="3">
        <v>44228</v>
      </c>
      <c r="K5302">
        <v>13378.67</v>
      </c>
      <c r="L5302" s="3">
        <v>44228</v>
      </c>
      <c r="M5302">
        <v>2502.9137000000001</v>
      </c>
      <c r="N5302" s="3">
        <v>44228</v>
      </c>
      <c r="O5302">
        <v>5086.01</v>
      </c>
      <c r="P5302" s="3">
        <v>43942</v>
      </c>
      <c r="Q5302">
        <v>3047.3368</v>
      </c>
      <c r="R5302" s="3">
        <v>43944</v>
      </c>
      <c r="S5302">
        <v>471.58949999999999</v>
      </c>
      <c r="T5302" s="3">
        <v>43942</v>
      </c>
      <c r="U5302">
        <v>1437.1251</v>
      </c>
      <c r="V5302" s="3">
        <v>44228</v>
      </c>
      <c r="W5302">
        <v>473.23</v>
      </c>
    </row>
    <row r="5303" spans="10:23" x14ac:dyDescent="0.2">
      <c r="J5303" s="3">
        <v>44229</v>
      </c>
      <c r="K5303">
        <v>13476.98</v>
      </c>
      <c r="L5303" s="3">
        <v>44229</v>
      </c>
      <c r="M5303">
        <v>2529.5671000000002</v>
      </c>
      <c r="N5303" s="3">
        <v>44229</v>
      </c>
      <c r="O5303">
        <v>5164.29</v>
      </c>
      <c r="P5303" s="3">
        <v>43943</v>
      </c>
      <c r="Q5303">
        <v>3109.7772</v>
      </c>
      <c r="R5303" s="3">
        <v>43945</v>
      </c>
      <c r="S5303">
        <v>475.73309999999998</v>
      </c>
      <c r="T5303" s="3">
        <v>43943</v>
      </c>
      <c r="U5303">
        <v>1456.9730999999999</v>
      </c>
      <c r="V5303" s="3">
        <v>44229</v>
      </c>
      <c r="W5303">
        <v>475.72</v>
      </c>
    </row>
    <row r="5304" spans="10:23" x14ac:dyDescent="0.2">
      <c r="J5304" s="3">
        <v>44230</v>
      </c>
      <c r="K5304">
        <v>13452.09</v>
      </c>
      <c r="L5304" s="3">
        <v>44230</v>
      </c>
      <c r="M5304">
        <v>2523.9744000000001</v>
      </c>
      <c r="N5304" s="3">
        <v>44230</v>
      </c>
      <c r="O5304">
        <v>5172.88</v>
      </c>
      <c r="P5304" s="3">
        <v>43944</v>
      </c>
      <c r="Q5304">
        <v>3122.2948999999999</v>
      </c>
      <c r="R5304" s="3">
        <v>43948</v>
      </c>
      <c r="S5304">
        <v>490.6712</v>
      </c>
      <c r="T5304" s="3">
        <v>43944</v>
      </c>
      <c r="U5304">
        <v>1463.4538</v>
      </c>
      <c r="V5304" s="3">
        <v>44230</v>
      </c>
      <c r="W5304">
        <v>474.84</v>
      </c>
    </row>
    <row r="5305" spans="10:23" x14ac:dyDescent="0.2">
      <c r="J5305" s="3">
        <v>44231</v>
      </c>
      <c r="K5305">
        <v>13546.92</v>
      </c>
      <c r="L5305" s="3">
        <v>44231</v>
      </c>
      <c r="M5305">
        <v>2541.7384000000002</v>
      </c>
      <c r="N5305" s="3">
        <v>44231</v>
      </c>
      <c r="O5305">
        <v>5200.2700000000004</v>
      </c>
      <c r="P5305" s="3">
        <v>43945</v>
      </c>
      <c r="Q5305">
        <v>3153.2015000000001</v>
      </c>
      <c r="R5305" s="3">
        <v>43949</v>
      </c>
      <c r="S5305">
        <v>495.76920000000001</v>
      </c>
      <c r="T5305" s="3">
        <v>43945</v>
      </c>
      <c r="U5305">
        <v>1447.5664999999999</v>
      </c>
      <c r="V5305" s="3">
        <v>44231</v>
      </c>
      <c r="W5305">
        <v>475.89</v>
      </c>
    </row>
    <row r="5306" spans="10:23" x14ac:dyDescent="0.2">
      <c r="J5306" s="3">
        <v>44232</v>
      </c>
      <c r="K5306">
        <v>13429.3</v>
      </c>
      <c r="L5306" s="3">
        <v>44232</v>
      </c>
      <c r="M5306">
        <v>2525.4461999999999</v>
      </c>
      <c r="N5306" s="3">
        <v>44232</v>
      </c>
      <c r="O5306">
        <v>5193.1400000000003</v>
      </c>
      <c r="P5306" s="3">
        <v>43948</v>
      </c>
      <c r="Q5306">
        <v>3210.6291999999999</v>
      </c>
      <c r="R5306" s="3">
        <v>43950</v>
      </c>
      <c r="S5306">
        <v>513.74549999999999</v>
      </c>
      <c r="T5306" s="3">
        <v>43948</v>
      </c>
      <c r="U5306">
        <v>1474.3892000000001</v>
      </c>
      <c r="V5306" s="3">
        <v>44232</v>
      </c>
      <c r="W5306">
        <v>474.85</v>
      </c>
    </row>
    <row r="5307" spans="10:23" x14ac:dyDescent="0.2">
      <c r="J5307" s="3">
        <v>44235</v>
      </c>
      <c r="K5307">
        <v>13467.41</v>
      </c>
      <c r="L5307" s="3">
        <v>44235</v>
      </c>
      <c r="M5307">
        <v>2540.1194999999998</v>
      </c>
      <c r="N5307" s="3">
        <v>44235</v>
      </c>
      <c r="O5307">
        <v>5241.5200000000004</v>
      </c>
      <c r="P5307" s="3">
        <v>43949</v>
      </c>
      <c r="Q5307">
        <v>3206.7761999999998</v>
      </c>
      <c r="R5307" s="3">
        <v>43951</v>
      </c>
      <c r="S5307">
        <v>500.3134</v>
      </c>
      <c r="T5307" s="3">
        <v>43949</v>
      </c>
      <c r="U5307">
        <v>1484.1304</v>
      </c>
      <c r="V5307" s="3">
        <v>44235</v>
      </c>
      <c r="W5307">
        <v>475.4</v>
      </c>
    </row>
    <row r="5308" spans="10:23" x14ac:dyDescent="0.2">
      <c r="J5308" s="3">
        <v>44236</v>
      </c>
      <c r="K5308">
        <v>13485.99</v>
      </c>
      <c r="L5308" s="3">
        <v>44236</v>
      </c>
      <c r="M5308">
        <v>2544.5052999999998</v>
      </c>
      <c r="N5308" s="3">
        <v>44236</v>
      </c>
      <c r="O5308">
        <v>5231.6499999999996</v>
      </c>
      <c r="P5308" s="3">
        <v>43950</v>
      </c>
      <c r="Q5308">
        <v>3287.7294000000002</v>
      </c>
      <c r="R5308" s="3">
        <v>43952</v>
      </c>
      <c r="S5308">
        <v>483.89510000000001</v>
      </c>
      <c r="T5308" s="3">
        <v>43950</v>
      </c>
      <c r="U5308">
        <v>1514.6431</v>
      </c>
      <c r="V5308" s="3">
        <v>44236</v>
      </c>
      <c r="W5308">
        <v>474.07</v>
      </c>
    </row>
    <row r="5309" spans="10:23" x14ac:dyDescent="0.2">
      <c r="J5309" s="3">
        <v>44237</v>
      </c>
      <c r="K5309">
        <v>13502.13</v>
      </c>
      <c r="L5309" s="3">
        <v>44237</v>
      </c>
      <c r="M5309">
        <v>2546.4627</v>
      </c>
      <c r="N5309" s="3">
        <v>44237</v>
      </c>
      <c r="O5309">
        <v>5211.7700000000004</v>
      </c>
      <c r="P5309" s="3">
        <v>43951</v>
      </c>
      <c r="Q5309">
        <v>3226.2627000000002</v>
      </c>
      <c r="R5309" s="3">
        <v>43955</v>
      </c>
      <c r="S5309">
        <v>483.63709999999998</v>
      </c>
      <c r="T5309" s="3">
        <v>43951</v>
      </c>
      <c r="U5309">
        <v>1507.8061</v>
      </c>
      <c r="V5309" s="3">
        <v>44237</v>
      </c>
      <c r="W5309">
        <v>477.32</v>
      </c>
    </row>
    <row r="5310" spans="10:23" x14ac:dyDescent="0.2">
      <c r="J5310" s="3">
        <v>44238</v>
      </c>
      <c r="K5310">
        <v>13543.47</v>
      </c>
      <c r="L5310" s="3">
        <v>44238</v>
      </c>
      <c r="M5310">
        <v>2550.9515999999999</v>
      </c>
      <c r="N5310" s="3">
        <v>44238</v>
      </c>
      <c r="O5310">
        <v>5233.1899999999996</v>
      </c>
      <c r="P5310" s="3">
        <v>43952</v>
      </c>
      <c r="Q5310">
        <v>3131.7851000000001</v>
      </c>
      <c r="R5310" s="3">
        <v>43956</v>
      </c>
      <c r="S5310">
        <v>491.88220000000001</v>
      </c>
      <c r="T5310" s="3">
        <v>43952</v>
      </c>
      <c r="U5310">
        <v>1485.3705</v>
      </c>
      <c r="V5310" s="3">
        <v>44238</v>
      </c>
      <c r="W5310">
        <v>479.16</v>
      </c>
    </row>
    <row r="5311" spans="10:23" x14ac:dyDescent="0.2">
      <c r="J5311" s="3">
        <v>44239</v>
      </c>
      <c r="K5311">
        <v>13575.82</v>
      </c>
      <c r="L5311" s="3">
        <v>44239</v>
      </c>
      <c r="M5311">
        <v>2557.9865</v>
      </c>
      <c r="N5311" s="3">
        <v>44239</v>
      </c>
      <c r="O5311">
        <v>5247.02</v>
      </c>
      <c r="P5311" s="3">
        <v>43955</v>
      </c>
      <c r="Q5311">
        <v>3138.0518999999999</v>
      </c>
      <c r="R5311" s="3">
        <v>43957</v>
      </c>
      <c r="S5311">
        <v>490.44290000000001</v>
      </c>
      <c r="T5311" s="3">
        <v>43955</v>
      </c>
      <c r="U5311">
        <v>1446.5264999999999</v>
      </c>
      <c r="V5311" s="3">
        <v>44239</v>
      </c>
      <c r="W5311">
        <v>475.1</v>
      </c>
    </row>
    <row r="5312" spans="10:23" x14ac:dyDescent="0.2">
      <c r="J5312" s="3">
        <v>44242</v>
      </c>
      <c r="K5312">
        <v>13647.37</v>
      </c>
      <c r="L5312" s="3">
        <v>44242</v>
      </c>
      <c r="M5312">
        <v>2577.1044999999999</v>
      </c>
      <c r="N5312" s="3">
        <v>44242</v>
      </c>
      <c r="O5312">
        <v>5278.49</v>
      </c>
      <c r="P5312" s="3">
        <v>43956</v>
      </c>
      <c r="Q5312">
        <v>3194.62</v>
      </c>
      <c r="R5312" s="3">
        <v>43958</v>
      </c>
      <c r="S5312">
        <v>496.75380000000001</v>
      </c>
      <c r="T5312" s="3">
        <v>43956</v>
      </c>
      <c r="U5312">
        <v>1470.3652</v>
      </c>
      <c r="V5312" s="3">
        <v>44242</v>
      </c>
      <c r="W5312">
        <v>475.59</v>
      </c>
    </row>
    <row r="5313" spans="10:23" x14ac:dyDescent="0.2">
      <c r="J5313" s="3">
        <v>44243</v>
      </c>
      <c r="K5313">
        <v>13624.92</v>
      </c>
      <c r="L5313" s="3">
        <v>44243</v>
      </c>
      <c r="M5313">
        <v>2576.56</v>
      </c>
      <c r="N5313" s="3">
        <v>44243</v>
      </c>
      <c r="O5313">
        <v>5304.5</v>
      </c>
      <c r="P5313" s="3">
        <v>43957</v>
      </c>
      <c r="Q5313">
        <v>3181.7337000000002</v>
      </c>
      <c r="R5313" s="3">
        <v>43959</v>
      </c>
      <c r="S5313">
        <v>508.50319999999999</v>
      </c>
      <c r="T5313" s="3">
        <v>43957</v>
      </c>
      <c r="U5313">
        <v>1476.9069</v>
      </c>
      <c r="V5313" s="3">
        <v>44243</v>
      </c>
      <c r="W5313">
        <v>477.82</v>
      </c>
    </row>
    <row r="5314" spans="10:23" x14ac:dyDescent="0.2">
      <c r="J5314" s="3">
        <v>44244</v>
      </c>
      <c r="K5314">
        <v>13494.59</v>
      </c>
      <c r="L5314" s="3">
        <v>44244</v>
      </c>
      <c r="M5314">
        <v>2546.8896</v>
      </c>
      <c r="N5314" s="3">
        <v>44244</v>
      </c>
      <c r="O5314">
        <v>5228.29</v>
      </c>
      <c r="P5314" s="3">
        <v>43958</v>
      </c>
      <c r="Q5314">
        <v>3213.1046999999999</v>
      </c>
      <c r="R5314" s="3">
        <v>43962</v>
      </c>
      <c r="S5314">
        <v>507.5607</v>
      </c>
      <c r="T5314" s="3">
        <v>43958</v>
      </c>
      <c r="U5314">
        <v>1474.3852999999999</v>
      </c>
      <c r="V5314" s="3">
        <v>44244</v>
      </c>
      <c r="W5314">
        <v>479.37</v>
      </c>
    </row>
    <row r="5315" spans="10:23" x14ac:dyDescent="0.2">
      <c r="J5315" s="3">
        <v>44245</v>
      </c>
      <c r="K5315">
        <v>13394.99</v>
      </c>
      <c r="L5315" s="3">
        <v>44245</v>
      </c>
      <c r="M5315">
        <v>2532.8195999999998</v>
      </c>
      <c r="N5315" s="3">
        <v>44245</v>
      </c>
      <c r="O5315">
        <v>5214.38</v>
      </c>
      <c r="P5315" s="3">
        <v>43959</v>
      </c>
      <c r="Q5315">
        <v>3257.1538999999998</v>
      </c>
      <c r="R5315" s="3">
        <v>43963</v>
      </c>
      <c r="S5315">
        <v>495.14789999999999</v>
      </c>
      <c r="T5315" s="3">
        <v>43959</v>
      </c>
      <c r="U5315">
        <v>1493.0160000000001</v>
      </c>
      <c r="V5315" s="3">
        <v>44245</v>
      </c>
      <c r="W5315">
        <v>480.55</v>
      </c>
    </row>
    <row r="5316" spans="10:23" x14ac:dyDescent="0.2">
      <c r="J5316" s="3">
        <v>44246</v>
      </c>
      <c r="K5316">
        <v>13404.24</v>
      </c>
      <c r="L5316" s="3">
        <v>44246</v>
      </c>
      <c r="M5316">
        <v>2545.6680000000001</v>
      </c>
      <c r="N5316" s="3">
        <v>44246</v>
      </c>
      <c r="O5316">
        <v>5276.94</v>
      </c>
      <c r="P5316" s="3">
        <v>43962</v>
      </c>
      <c r="Q5316">
        <v>3263.4756000000002</v>
      </c>
      <c r="R5316" s="3">
        <v>43964</v>
      </c>
      <c r="S5316">
        <v>483.6592</v>
      </c>
      <c r="T5316" s="3">
        <v>43962</v>
      </c>
      <c r="U5316">
        <v>1503.6881000000001</v>
      </c>
      <c r="V5316" s="3">
        <v>44246</v>
      </c>
      <c r="W5316">
        <v>485.66</v>
      </c>
    </row>
    <row r="5317" spans="10:23" x14ac:dyDescent="0.2">
      <c r="J5317" s="3">
        <v>44249</v>
      </c>
      <c r="K5317">
        <v>13393.04</v>
      </c>
      <c r="L5317" s="3">
        <v>44249</v>
      </c>
      <c r="M5317">
        <v>2544.6230999999998</v>
      </c>
      <c r="N5317" s="3">
        <v>44249</v>
      </c>
      <c r="O5317">
        <v>5268.78</v>
      </c>
      <c r="P5317" s="3">
        <v>43963</v>
      </c>
      <c r="Q5317">
        <v>3209.9396999999999</v>
      </c>
      <c r="R5317" s="3">
        <v>43965</v>
      </c>
      <c r="S5317">
        <v>482.1576</v>
      </c>
      <c r="T5317" s="3">
        <v>43963</v>
      </c>
      <c r="U5317">
        <v>1487.346</v>
      </c>
      <c r="V5317" s="3">
        <v>44249</v>
      </c>
      <c r="W5317">
        <v>486.98</v>
      </c>
    </row>
    <row r="5318" spans="10:23" x14ac:dyDescent="0.2">
      <c r="J5318" s="3">
        <v>44250</v>
      </c>
      <c r="K5318">
        <v>13250.56</v>
      </c>
      <c r="L5318" s="3">
        <v>44250</v>
      </c>
      <c r="M5318">
        <v>2523.3121999999998</v>
      </c>
      <c r="N5318" s="3">
        <v>44250</v>
      </c>
      <c r="O5318">
        <v>5178.83</v>
      </c>
      <c r="P5318" s="3">
        <v>43964</v>
      </c>
      <c r="Q5318">
        <v>3162.4416000000001</v>
      </c>
      <c r="R5318" s="3">
        <v>43966</v>
      </c>
      <c r="S5318">
        <v>486.79759999999999</v>
      </c>
      <c r="T5318" s="3">
        <v>43964</v>
      </c>
      <c r="U5318">
        <v>1491.1919</v>
      </c>
      <c r="V5318" s="3">
        <v>44250</v>
      </c>
      <c r="W5318">
        <v>486.45</v>
      </c>
    </row>
    <row r="5319" spans="10:23" x14ac:dyDescent="0.2">
      <c r="J5319" s="3">
        <v>44251</v>
      </c>
      <c r="K5319">
        <v>13385.38</v>
      </c>
      <c r="L5319" s="3">
        <v>44251</v>
      </c>
      <c r="M5319">
        <v>2554.4249</v>
      </c>
      <c r="N5319" s="3">
        <v>44251</v>
      </c>
      <c r="O5319">
        <v>5229.71</v>
      </c>
      <c r="P5319" s="3">
        <v>43965</v>
      </c>
      <c r="Q5319">
        <v>3173.3328000000001</v>
      </c>
      <c r="R5319" s="3">
        <v>43969</v>
      </c>
      <c r="S5319">
        <v>507.42989999999998</v>
      </c>
      <c r="T5319" s="3">
        <v>43965</v>
      </c>
      <c r="U5319">
        <v>1481.4434000000001</v>
      </c>
      <c r="V5319" s="3">
        <v>44251</v>
      </c>
      <c r="W5319">
        <v>486.29</v>
      </c>
    </row>
    <row r="5320" spans="10:23" x14ac:dyDescent="0.2">
      <c r="J5320" s="3">
        <v>44252</v>
      </c>
      <c r="K5320">
        <v>13309.86</v>
      </c>
      <c r="L5320" s="3">
        <v>44252</v>
      </c>
      <c r="M5320">
        <v>2541.9297999999999</v>
      </c>
      <c r="N5320" s="3">
        <v>44252</v>
      </c>
      <c r="O5320">
        <v>5219.13</v>
      </c>
      <c r="P5320" s="3">
        <v>43966</v>
      </c>
      <c r="Q5320">
        <v>3183.3478</v>
      </c>
      <c r="R5320" s="3">
        <v>43970</v>
      </c>
      <c r="S5320">
        <v>506.26560000000001</v>
      </c>
      <c r="T5320" s="3">
        <v>43966</v>
      </c>
      <c r="U5320">
        <v>1480.3789999999999</v>
      </c>
      <c r="V5320" s="3">
        <v>44252</v>
      </c>
      <c r="W5320">
        <v>481.19</v>
      </c>
    </row>
    <row r="5321" spans="10:23" x14ac:dyDescent="0.2">
      <c r="J5321" s="3">
        <v>44253</v>
      </c>
      <c r="K5321">
        <v>13134.38</v>
      </c>
      <c r="L5321" s="3">
        <v>44253</v>
      </c>
      <c r="M5321">
        <v>2501.6626999999999</v>
      </c>
      <c r="N5321" s="3">
        <v>44253</v>
      </c>
      <c r="O5321">
        <v>5134.9799999999996</v>
      </c>
      <c r="P5321" s="3">
        <v>43969</v>
      </c>
      <c r="Q5321">
        <v>3276.5493999999999</v>
      </c>
      <c r="R5321" s="3">
        <v>43971</v>
      </c>
      <c r="S5321">
        <v>512.74130000000002</v>
      </c>
      <c r="T5321" s="3">
        <v>43969</v>
      </c>
      <c r="U5321">
        <v>1497.6437000000001</v>
      </c>
      <c r="V5321" s="3">
        <v>44253</v>
      </c>
      <c r="W5321">
        <v>473.97</v>
      </c>
    </row>
    <row r="5322" spans="10:23" x14ac:dyDescent="0.2">
      <c r="J5322" s="3">
        <v>44256</v>
      </c>
      <c r="K5322">
        <v>13363.54</v>
      </c>
      <c r="L5322" s="3">
        <v>44256</v>
      </c>
      <c r="M5322">
        <v>2547.5371</v>
      </c>
      <c r="N5322" s="3">
        <v>44256</v>
      </c>
      <c r="O5322">
        <v>5222.8599999999997</v>
      </c>
      <c r="P5322" s="3">
        <v>43970</v>
      </c>
      <c r="Q5322">
        <v>3264.4639000000002</v>
      </c>
      <c r="R5322" s="3">
        <v>43972</v>
      </c>
      <c r="S5322">
        <v>514.77110000000005</v>
      </c>
      <c r="T5322" s="3">
        <v>43970</v>
      </c>
      <c r="U5322">
        <v>1518.3311000000001</v>
      </c>
      <c r="V5322" s="3">
        <v>44256</v>
      </c>
      <c r="W5322">
        <v>476.49</v>
      </c>
    </row>
    <row r="5323" spans="10:23" x14ac:dyDescent="0.2">
      <c r="J5323" s="3">
        <v>44257</v>
      </c>
      <c r="K5323">
        <v>13480.61</v>
      </c>
      <c r="L5323" s="3">
        <v>44257</v>
      </c>
      <c r="M5323">
        <v>2572.2772</v>
      </c>
      <c r="N5323" s="3">
        <v>44257</v>
      </c>
      <c r="O5323">
        <v>5241.8500000000004</v>
      </c>
      <c r="P5323" s="3">
        <v>43971</v>
      </c>
      <c r="Q5323">
        <v>3290.3015</v>
      </c>
      <c r="R5323" s="3">
        <v>43973</v>
      </c>
      <c r="S5323">
        <v>516.44240000000002</v>
      </c>
      <c r="T5323" s="3">
        <v>43971</v>
      </c>
      <c r="U5323">
        <v>1517.991</v>
      </c>
      <c r="V5323" s="3">
        <v>44257</v>
      </c>
      <c r="W5323">
        <v>476.97</v>
      </c>
    </row>
    <row r="5324" spans="10:23" x14ac:dyDescent="0.2">
      <c r="J5324" s="3">
        <v>44258</v>
      </c>
      <c r="K5324">
        <v>13432.91</v>
      </c>
      <c r="L5324" s="3">
        <v>44258</v>
      </c>
      <c r="M5324">
        <v>2564.9479000000001</v>
      </c>
      <c r="N5324" s="3">
        <v>44258</v>
      </c>
      <c r="O5324">
        <v>5244.78</v>
      </c>
      <c r="P5324" s="3">
        <v>43972</v>
      </c>
      <c r="Q5324">
        <v>3279.0953</v>
      </c>
      <c r="R5324" s="3">
        <v>43976</v>
      </c>
      <c r="S5324">
        <v>519.38480000000004</v>
      </c>
      <c r="T5324" s="3">
        <v>43972</v>
      </c>
      <c r="U5324">
        <v>1523.2583</v>
      </c>
      <c r="V5324" s="3">
        <v>44258</v>
      </c>
      <c r="W5324">
        <v>476.81</v>
      </c>
    </row>
    <row r="5325" spans="10:23" x14ac:dyDescent="0.2">
      <c r="J5325" s="3">
        <v>44259</v>
      </c>
      <c r="K5325">
        <v>13469.97</v>
      </c>
      <c r="L5325" s="3">
        <v>44259</v>
      </c>
      <c r="M5325">
        <v>2563.1343000000002</v>
      </c>
      <c r="N5325" s="3">
        <v>44259</v>
      </c>
      <c r="O5325">
        <v>5202.41</v>
      </c>
      <c r="P5325" s="3">
        <v>43973</v>
      </c>
      <c r="Q5325">
        <v>3284.1664999999998</v>
      </c>
      <c r="R5325" s="3">
        <v>43977</v>
      </c>
      <c r="S5325">
        <v>530.22460000000001</v>
      </c>
      <c r="T5325" s="3">
        <v>43973</v>
      </c>
      <c r="U5325">
        <v>1486.6955</v>
      </c>
      <c r="V5325" s="3">
        <v>44259</v>
      </c>
      <c r="W5325">
        <v>475.56</v>
      </c>
    </row>
    <row r="5326" spans="10:23" x14ac:dyDescent="0.2">
      <c r="J5326" s="3">
        <v>44260</v>
      </c>
      <c r="K5326">
        <v>13311.13</v>
      </c>
      <c r="L5326" s="3">
        <v>44260</v>
      </c>
      <c r="M5326">
        <v>2527.5398</v>
      </c>
      <c r="N5326" s="3">
        <v>44260</v>
      </c>
      <c r="O5326">
        <v>5150.4799999999996</v>
      </c>
      <c r="P5326" s="3">
        <v>43976</v>
      </c>
      <c r="Q5326">
        <v>3296.1961999999999</v>
      </c>
      <c r="R5326" s="3">
        <v>43978</v>
      </c>
      <c r="S5326">
        <v>539.54629999999997</v>
      </c>
      <c r="T5326" s="3">
        <v>43976</v>
      </c>
      <c r="U5326">
        <v>1495.6944000000001</v>
      </c>
      <c r="V5326" s="3">
        <v>44260</v>
      </c>
      <c r="W5326">
        <v>476.13</v>
      </c>
    </row>
    <row r="5327" spans="10:23" x14ac:dyDescent="0.2">
      <c r="J5327" s="3">
        <v>44263</v>
      </c>
      <c r="K5327">
        <v>13571.43</v>
      </c>
      <c r="L5327" s="3">
        <v>44263</v>
      </c>
      <c r="M5327">
        <v>2583.6259</v>
      </c>
      <c r="N5327" s="3">
        <v>44263</v>
      </c>
      <c r="O5327">
        <v>5245.27</v>
      </c>
      <c r="P5327" s="3">
        <v>43977</v>
      </c>
      <c r="Q5327">
        <v>3330.0410999999999</v>
      </c>
      <c r="R5327" s="3">
        <v>43979</v>
      </c>
      <c r="S5327">
        <v>534.90239999999994</v>
      </c>
      <c r="T5327" s="3">
        <v>43977</v>
      </c>
      <c r="U5327">
        <v>1512.9083000000001</v>
      </c>
      <c r="V5327" s="3">
        <v>44263</v>
      </c>
      <c r="W5327">
        <v>477.72</v>
      </c>
    </row>
    <row r="5328" spans="10:23" x14ac:dyDescent="0.2">
      <c r="J5328" s="3">
        <v>44264</v>
      </c>
      <c r="K5328">
        <v>13630.49</v>
      </c>
      <c r="L5328" s="3">
        <v>44264</v>
      </c>
      <c r="M5328">
        <v>2594.3589000000002</v>
      </c>
      <c r="N5328" s="3">
        <v>44264</v>
      </c>
      <c r="O5328">
        <v>5290.46</v>
      </c>
      <c r="P5328" s="3">
        <v>43978</v>
      </c>
      <c r="Q5328">
        <v>3374.7739000000001</v>
      </c>
      <c r="R5328" s="3">
        <v>43980</v>
      </c>
      <c r="S5328">
        <v>533.3931</v>
      </c>
      <c r="T5328" s="3">
        <v>43978</v>
      </c>
      <c r="U5328">
        <v>1518.2655999999999</v>
      </c>
      <c r="V5328" s="3">
        <v>44264</v>
      </c>
      <c r="W5328">
        <v>478.82</v>
      </c>
    </row>
    <row r="5329" spans="10:23" x14ac:dyDescent="0.2">
      <c r="J5329" s="3">
        <v>44265</v>
      </c>
      <c r="K5329">
        <v>13690.26</v>
      </c>
      <c r="L5329" s="3">
        <v>44265</v>
      </c>
      <c r="M5329">
        <v>2602.0064000000002</v>
      </c>
      <c r="N5329" s="3">
        <v>44265</v>
      </c>
      <c r="O5329">
        <v>5303.4</v>
      </c>
      <c r="P5329" s="3">
        <v>43979</v>
      </c>
      <c r="Q5329">
        <v>3374.6423</v>
      </c>
      <c r="R5329" s="3">
        <v>43983</v>
      </c>
      <c r="S5329">
        <v>540.14949999999999</v>
      </c>
      <c r="T5329" s="3">
        <v>43979</v>
      </c>
      <c r="U5329">
        <v>1506.8289</v>
      </c>
      <c r="V5329" s="3">
        <v>44265</v>
      </c>
      <c r="W5329">
        <v>483.31</v>
      </c>
    </row>
    <row r="5330" spans="10:23" x14ac:dyDescent="0.2">
      <c r="J5330" s="3">
        <v>44266</v>
      </c>
      <c r="K5330">
        <v>13683.7</v>
      </c>
      <c r="L5330" s="3">
        <v>44266</v>
      </c>
      <c r="M5330">
        <v>2603.0693000000001</v>
      </c>
      <c r="N5330" s="3">
        <v>44266</v>
      </c>
      <c r="O5330">
        <v>5343.01</v>
      </c>
      <c r="P5330" s="3">
        <v>43980</v>
      </c>
      <c r="Q5330">
        <v>3368.0956999999999</v>
      </c>
      <c r="R5330" s="3">
        <v>43984</v>
      </c>
      <c r="S5330">
        <v>547.15480000000002</v>
      </c>
      <c r="T5330" s="3">
        <v>43980</v>
      </c>
      <c r="U5330">
        <v>1512.4590000000001</v>
      </c>
      <c r="V5330" s="3">
        <v>44266</v>
      </c>
      <c r="W5330">
        <v>480</v>
      </c>
    </row>
    <row r="5331" spans="10:23" x14ac:dyDescent="0.2">
      <c r="J5331" s="3">
        <v>44267</v>
      </c>
      <c r="K5331">
        <v>13628.25</v>
      </c>
      <c r="L5331" s="3">
        <v>44267</v>
      </c>
      <c r="M5331">
        <v>2595.0823</v>
      </c>
      <c r="N5331" s="3">
        <v>44267</v>
      </c>
      <c r="O5331">
        <v>5324.99</v>
      </c>
      <c r="P5331" s="3">
        <v>43983</v>
      </c>
      <c r="Q5331">
        <v>3391.6316999999999</v>
      </c>
      <c r="R5331" s="3">
        <v>43985</v>
      </c>
      <c r="S5331">
        <v>559.42809999999997</v>
      </c>
      <c r="T5331" s="3">
        <v>43983</v>
      </c>
      <c r="U5331">
        <v>1546.5297</v>
      </c>
      <c r="V5331" s="3">
        <v>44267</v>
      </c>
      <c r="W5331">
        <v>476.74</v>
      </c>
    </row>
    <row r="5332" spans="10:23" x14ac:dyDescent="0.2">
      <c r="J5332" s="3">
        <v>44270</v>
      </c>
      <c r="K5332">
        <v>13673.21</v>
      </c>
      <c r="L5332" s="3">
        <v>44270</v>
      </c>
      <c r="M5332">
        <v>2594.2112999999999</v>
      </c>
      <c r="N5332" s="3">
        <v>44270</v>
      </c>
      <c r="O5332">
        <v>5346.44</v>
      </c>
      <c r="P5332" s="3">
        <v>43984</v>
      </c>
      <c r="Q5332">
        <v>3430.1934999999999</v>
      </c>
      <c r="R5332" s="3">
        <v>43986</v>
      </c>
      <c r="S5332">
        <v>557.68169999999998</v>
      </c>
      <c r="T5332" s="3">
        <v>43984</v>
      </c>
      <c r="U5332">
        <v>1573.8725999999999</v>
      </c>
      <c r="V5332" s="3">
        <v>44270</v>
      </c>
      <c r="W5332">
        <v>479.02</v>
      </c>
    </row>
    <row r="5333" spans="10:23" x14ac:dyDescent="0.2">
      <c r="J5333" s="3">
        <v>44271</v>
      </c>
      <c r="K5333">
        <v>13772.86</v>
      </c>
      <c r="L5333" s="3">
        <v>44271</v>
      </c>
      <c r="M5333">
        <v>2611.9569000000001</v>
      </c>
      <c r="N5333" s="3">
        <v>44271</v>
      </c>
      <c r="O5333">
        <v>5387.11</v>
      </c>
      <c r="P5333" s="3">
        <v>43985</v>
      </c>
      <c r="Q5333">
        <v>3485.8827999999999</v>
      </c>
      <c r="R5333" s="3">
        <v>43987</v>
      </c>
      <c r="S5333">
        <v>575.47929999999997</v>
      </c>
      <c r="T5333" s="3">
        <v>43985</v>
      </c>
      <c r="U5333">
        <v>1607.2392</v>
      </c>
      <c r="V5333" s="3">
        <v>44271</v>
      </c>
      <c r="W5333">
        <v>474.1</v>
      </c>
    </row>
    <row r="5334" spans="10:23" x14ac:dyDescent="0.2">
      <c r="J5334" s="3">
        <v>44272</v>
      </c>
      <c r="K5334">
        <v>13741.51</v>
      </c>
      <c r="L5334" s="3">
        <v>44272</v>
      </c>
      <c r="M5334">
        <v>2604.5162</v>
      </c>
      <c r="N5334" s="3">
        <v>44272</v>
      </c>
      <c r="O5334">
        <v>5364.06</v>
      </c>
      <c r="P5334" s="3">
        <v>43986</v>
      </c>
      <c r="Q5334">
        <v>3458.3182999999999</v>
      </c>
      <c r="R5334" s="3">
        <v>43990</v>
      </c>
      <c r="S5334">
        <v>581.8261</v>
      </c>
      <c r="T5334" s="3">
        <v>43986</v>
      </c>
      <c r="U5334">
        <v>1599.0011</v>
      </c>
      <c r="V5334" s="3">
        <v>44272</v>
      </c>
      <c r="W5334">
        <v>472.57</v>
      </c>
    </row>
    <row r="5335" spans="10:23" x14ac:dyDescent="0.2">
      <c r="J5335" s="3">
        <v>44273</v>
      </c>
      <c r="K5335">
        <v>13866.47</v>
      </c>
      <c r="L5335" s="3">
        <v>44273</v>
      </c>
      <c r="M5335">
        <v>2633.2422999999999</v>
      </c>
      <c r="N5335" s="3">
        <v>44273</v>
      </c>
      <c r="O5335">
        <v>5409.47</v>
      </c>
      <c r="P5335" s="3">
        <v>43987</v>
      </c>
      <c r="Q5335">
        <v>3558.0118000000002</v>
      </c>
      <c r="R5335" s="3">
        <v>43991</v>
      </c>
      <c r="S5335">
        <v>568.20609999999999</v>
      </c>
      <c r="T5335" s="3">
        <v>43987</v>
      </c>
      <c r="U5335">
        <v>1632.675</v>
      </c>
      <c r="V5335" s="3">
        <v>44273</v>
      </c>
      <c r="W5335">
        <v>474.19</v>
      </c>
    </row>
    <row r="5336" spans="10:23" x14ac:dyDescent="0.2">
      <c r="J5336" s="3">
        <v>44274</v>
      </c>
      <c r="K5336">
        <v>13862.45</v>
      </c>
      <c r="L5336" s="3">
        <v>44274</v>
      </c>
      <c r="M5336">
        <v>2621.6246000000001</v>
      </c>
      <c r="N5336" s="3">
        <v>44274</v>
      </c>
      <c r="O5336">
        <v>5389.18</v>
      </c>
      <c r="P5336" s="3">
        <v>43990</v>
      </c>
      <c r="Q5336">
        <v>3572.8926000000001</v>
      </c>
      <c r="R5336" s="3">
        <v>43992</v>
      </c>
      <c r="S5336">
        <v>556.32690000000002</v>
      </c>
      <c r="T5336" s="3">
        <v>43990</v>
      </c>
      <c r="U5336">
        <v>1632.0364999999999</v>
      </c>
      <c r="V5336" s="3">
        <v>44274</v>
      </c>
      <c r="W5336">
        <v>476.12</v>
      </c>
    </row>
    <row r="5337" spans="10:23" x14ac:dyDescent="0.2">
      <c r="J5337" s="3">
        <v>44277</v>
      </c>
      <c r="K5337">
        <v>13959.58</v>
      </c>
      <c r="L5337" s="3">
        <v>44277</v>
      </c>
      <c r="M5337">
        <v>2643.0545000000002</v>
      </c>
      <c r="N5337" s="3">
        <v>44277</v>
      </c>
      <c r="O5337">
        <v>5426.81</v>
      </c>
      <c r="P5337" s="3">
        <v>43991</v>
      </c>
      <c r="Q5337">
        <v>3523.5066999999999</v>
      </c>
      <c r="R5337" s="3">
        <v>43993</v>
      </c>
      <c r="S5337">
        <v>521.12120000000004</v>
      </c>
      <c r="T5337" s="3">
        <v>43991</v>
      </c>
      <c r="U5337">
        <v>1621.8861999999999</v>
      </c>
      <c r="V5337" s="3">
        <v>44277</v>
      </c>
      <c r="W5337">
        <v>471.44</v>
      </c>
    </row>
    <row r="5338" spans="10:23" x14ac:dyDescent="0.2">
      <c r="J5338" s="3">
        <v>44278</v>
      </c>
      <c r="K5338">
        <v>14016.82</v>
      </c>
      <c r="L5338" s="3">
        <v>44278</v>
      </c>
      <c r="M5338">
        <v>2657.2917000000002</v>
      </c>
      <c r="N5338" s="3">
        <v>44278</v>
      </c>
      <c r="O5338">
        <v>5427.99</v>
      </c>
      <c r="P5338" s="3">
        <v>43992</v>
      </c>
      <c r="Q5338">
        <v>3497.2433000000001</v>
      </c>
      <c r="R5338" s="3">
        <v>43994</v>
      </c>
      <c r="S5338">
        <v>533.45699999999999</v>
      </c>
      <c r="T5338" s="3">
        <v>43992</v>
      </c>
      <c r="U5338">
        <v>1620.1858</v>
      </c>
      <c r="V5338" s="3">
        <v>44278</v>
      </c>
      <c r="W5338">
        <v>469.05</v>
      </c>
    </row>
    <row r="5339" spans="10:23" x14ac:dyDescent="0.2">
      <c r="J5339" s="3">
        <v>44279</v>
      </c>
      <c r="K5339">
        <v>13979.6</v>
      </c>
      <c r="L5339" s="3">
        <v>44279</v>
      </c>
      <c r="M5339">
        <v>2656.6702</v>
      </c>
      <c r="N5339" s="3">
        <v>44279</v>
      </c>
      <c r="O5339">
        <v>5427.21</v>
      </c>
      <c r="P5339" s="3">
        <v>43993</v>
      </c>
      <c r="Q5339">
        <v>3300.6603</v>
      </c>
      <c r="R5339" s="3">
        <v>43997</v>
      </c>
      <c r="S5339">
        <v>534.96879999999999</v>
      </c>
      <c r="T5339" s="3">
        <v>43993</v>
      </c>
      <c r="U5339">
        <v>1579.2376999999999</v>
      </c>
      <c r="V5339" s="3">
        <v>44279</v>
      </c>
      <c r="W5339">
        <v>469.75</v>
      </c>
    </row>
    <row r="5340" spans="10:23" x14ac:dyDescent="0.2">
      <c r="J5340" s="3">
        <v>44280</v>
      </c>
      <c r="K5340">
        <v>14009.97</v>
      </c>
      <c r="L5340" s="3">
        <v>44280</v>
      </c>
      <c r="M5340">
        <v>2661.7844</v>
      </c>
      <c r="N5340" s="3">
        <v>44280</v>
      </c>
      <c r="O5340">
        <v>5409.53</v>
      </c>
      <c r="P5340" s="3">
        <v>43994</v>
      </c>
      <c r="Q5340">
        <v>3366.4908</v>
      </c>
      <c r="R5340" s="3">
        <v>43998</v>
      </c>
      <c r="S5340">
        <v>548.97649999999999</v>
      </c>
      <c r="T5340" s="3">
        <v>43994</v>
      </c>
      <c r="U5340">
        <v>1592.4275</v>
      </c>
      <c r="V5340" s="3">
        <v>44280</v>
      </c>
      <c r="W5340">
        <v>470.4</v>
      </c>
    </row>
    <row r="5341" spans="10:23" x14ac:dyDescent="0.2">
      <c r="J5341" s="3">
        <v>44281</v>
      </c>
      <c r="K5341">
        <v>14035.61</v>
      </c>
      <c r="L5341" s="3">
        <v>44281</v>
      </c>
      <c r="M5341">
        <v>2671.1008000000002</v>
      </c>
      <c r="N5341" s="3">
        <v>44281</v>
      </c>
      <c r="O5341">
        <v>5432.79</v>
      </c>
      <c r="P5341" s="3">
        <v>43997</v>
      </c>
      <c r="Q5341">
        <v>3360.8564000000001</v>
      </c>
      <c r="R5341" s="3">
        <v>43999</v>
      </c>
      <c r="S5341">
        <v>545.4529</v>
      </c>
      <c r="T5341" s="3">
        <v>43997</v>
      </c>
      <c r="U5341">
        <v>1551.5168000000001</v>
      </c>
      <c r="V5341" s="3">
        <v>44281</v>
      </c>
      <c r="W5341">
        <v>472.41</v>
      </c>
    </row>
    <row r="5342" spans="10:23" x14ac:dyDescent="0.2">
      <c r="J5342" s="3">
        <v>44284</v>
      </c>
      <c r="K5342">
        <v>14031.22</v>
      </c>
      <c r="L5342" s="3">
        <v>44284</v>
      </c>
      <c r="M5342">
        <v>2660.62</v>
      </c>
      <c r="N5342" s="3">
        <v>44284</v>
      </c>
      <c r="O5342">
        <v>5422.77</v>
      </c>
      <c r="P5342" s="3">
        <v>43998</v>
      </c>
      <c r="Q5342">
        <v>3437.9721</v>
      </c>
      <c r="R5342" s="3">
        <v>44000</v>
      </c>
      <c r="S5342">
        <v>545.40030000000002</v>
      </c>
      <c r="T5342" s="3">
        <v>43998</v>
      </c>
      <c r="U5342">
        <v>1590.9858999999999</v>
      </c>
      <c r="V5342" s="3">
        <v>44284</v>
      </c>
      <c r="W5342">
        <v>473.48</v>
      </c>
    </row>
    <row r="5343" spans="10:23" x14ac:dyDescent="0.2">
      <c r="J5343" s="3">
        <v>44285</v>
      </c>
      <c r="K5343">
        <v>14087.42</v>
      </c>
      <c r="L5343" s="3">
        <v>44285</v>
      </c>
      <c r="M5343">
        <v>2674.0936999999999</v>
      </c>
      <c r="N5343" s="3">
        <v>44285</v>
      </c>
      <c r="O5343">
        <v>5462.81</v>
      </c>
      <c r="P5343" s="3">
        <v>43999</v>
      </c>
      <c r="Q5343">
        <v>3440.1943999999999</v>
      </c>
      <c r="R5343" s="3">
        <v>44001</v>
      </c>
      <c r="S5343">
        <v>542.83969999999999</v>
      </c>
      <c r="T5343" s="3">
        <v>43999</v>
      </c>
      <c r="U5343">
        <v>1600.5823</v>
      </c>
      <c r="V5343" s="3">
        <v>44285</v>
      </c>
      <c r="W5343">
        <v>478.19</v>
      </c>
    </row>
    <row r="5344" spans="10:23" x14ac:dyDescent="0.2">
      <c r="J5344" s="3">
        <v>44286</v>
      </c>
      <c r="K5344">
        <v>14015.01</v>
      </c>
      <c r="L5344" s="3">
        <v>44286</v>
      </c>
      <c r="M5344">
        <v>2655.8270000000002</v>
      </c>
      <c r="N5344" s="3">
        <v>44286</v>
      </c>
      <c r="O5344">
        <v>5461.61</v>
      </c>
      <c r="P5344" s="3">
        <v>44000</v>
      </c>
      <c r="Q5344">
        <v>3441.9387000000002</v>
      </c>
      <c r="R5344" s="3">
        <v>44004</v>
      </c>
      <c r="S5344">
        <v>542.79139999999995</v>
      </c>
      <c r="T5344" s="3">
        <v>44000</v>
      </c>
      <c r="U5344">
        <v>1604.7384999999999</v>
      </c>
      <c r="V5344" s="3">
        <v>44286</v>
      </c>
      <c r="W5344">
        <v>485.47</v>
      </c>
    </row>
    <row r="5345" spans="10:23" x14ac:dyDescent="0.2">
      <c r="J5345" s="3">
        <v>44287</v>
      </c>
      <c r="K5345">
        <v>14123.88</v>
      </c>
      <c r="L5345" s="3">
        <v>44287</v>
      </c>
      <c r="M5345">
        <v>2682.1808000000001</v>
      </c>
      <c r="N5345" s="3">
        <v>44287</v>
      </c>
      <c r="O5345">
        <v>5540.12</v>
      </c>
      <c r="P5345" s="3">
        <v>44001</v>
      </c>
      <c r="Q5345">
        <v>3430.4524000000001</v>
      </c>
      <c r="R5345" s="3">
        <v>44005</v>
      </c>
      <c r="S5345">
        <v>545.83699999999999</v>
      </c>
      <c r="T5345" s="3">
        <v>44001</v>
      </c>
      <c r="U5345">
        <v>1613.9788000000001</v>
      </c>
      <c r="V5345" s="3">
        <v>44287</v>
      </c>
      <c r="W5345">
        <v>486.2</v>
      </c>
    </row>
    <row r="5346" spans="10:23" x14ac:dyDescent="0.2">
      <c r="J5346" s="3">
        <v>44292</v>
      </c>
      <c r="K5346">
        <v>14211.09</v>
      </c>
      <c r="L5346" s="3">
        <v>44292</v>
      </c>
      <c r="M5346">
        <v>2700.4164000000001</v>
      </c>
      <c r="N5346" s="3">
        <v>44292</v>
      </c>
      <c r="O5346">
        <v>5571.38</v>
      </c>
      <c r="P5346" s="3">
        <v>44004</v>
      </c>
      <c r="Q5346">
        <v>3430.7296000000001</v>
      </c>
      <c r="R5346" s="3">
        <v>44006</v>
      </c>
      <c r="S5346">
        <v>531.49300000000005</v>
      </c>
      <c r="T5346" s="3">
        <v>44004</v>
      </c>
      <c r="U5346">
        <v>1606.6047000000001</v>
      </c>
      <c r="V5346" s="3">
        <v>44292</v>
      </c>
      <c r="W5346">
        <v>493.96</v>
      </c>
    </row>
    <row r="5347" spans="10:23" x14ac:dyDescent="0.2">
      <c r="J5347" s="3">
        <v>44293</v>
      </c>
      <c r="K5347">
        <v>14152.57</v>
      </c>
      <c r="L5347" s="3">
        <v>44293</v>
      </c>
      <c r="M5347">
        <v>2687.3939999999998</v>
      </c>
      <c r="N5347" s="3">
        <v>44293</v>
      </c>
      <c r="O5347">
        <v>5548.19</v>
      </c>
      <c r="P5347" s="3">
        <v>44005</v>
      </c>
      <c r="Q5347">
        <v>3448.8307</v>
      </c>
      <c r="R5347" s="3">
        <v>44007</v>
      </c>
      <c r="S5347">
        <v>534.17690000000005</v>
      </c>
      <c r="T5347" s="3">
        <v>44005</v>
      </c>
      <c r="U5347">
        <v>1625.1773000000001</v>
      </c>
      <c r="V5347" s="3">
        <v>44293</v>
      </c>
      <c r="W5347">
        <v>496.15</v>
      </c>
    </row>
    <row r="5348" spans="10:23" x14ac:dyDescent="0.2">
      <c r="J5348" s="3">
        <v>44294</v>
      </c>
      <c r="K5348">
        <v>14254.09</v>
      </c>
      <c r="L5348" s="3">
        <v>44294</v>
      </c>
      <c r="M5348">
        <v>2702.317</v>
      </c>
      <c r="N5348" s="3">
        <v>44294</v>
      </c>
      <c r="O5348">
        <v>5581.02</v>
      </c>
      <c r="P5348" s="3">
        <v>44006</v>
      </c>
      <c r="Q5348">
        <v>3370.7874999999999</v>
      </c>
      <c r="R5348" s="3">
        <v>44008</v>
      </c>
      <c r="S5348">
        <v>526.57249999999999</v>
      </c>
      <c r="T5348" s="3">
        <v>44006</v>
      </c>
      <c r="U5348">
        <v>1623.3353999999999</v>
      </c>
      <c r="V5348" s="3">
        <v>44294</v>
      </c>
      <c r="W5348">
        <v>497.94</v>
      </c>
    </row>
    <row r="5349" spans="10:23" x14ac:dyDescent="0.2">
      <c r="J5349" s="3">
        <v>44295</v>
      </c>
      <c r="K5349">
        <v>14329.31</v>
      </c>
      <c r="L5349" s="3">
        <v>44295</v>
      </c>
      <c r="M5349">
        <v>2716.5459000000001</v>
      </c>
      <c r="N5349" s="3">
        <v>44295</v>
      </c>
      <c r="O5349">
        <v>5607.41</v>
      </c>
      <c r="P5349" s="3">
        <v>44007</v>
      </c>
      <c r="Q5349">
        <v>3394.6970000000001</v>
      </c>
      <c r="R5349" s="3">
        <v>44011</v>
      </c>
      <c r="S5349">
        <v>536.30830000000003</v>
      </c>
      <c r="T5349" s="3">
        <v>44007</v>
      </c>
      <c r="U5349">
        <v>1614.7575999999999</v>
      </c>
      <c r="V5349" s="3">
        <v>44295</v>
      </c>
      <c r="W5349">
        <v>499.11</v>
      </c>
    </row>
    <row r="5350" spans="10:23" x14ac:dyDescent="0.2">
      <c r="J5350" s="3">
        <v>44298</v>
      </c>
      <c r="K5350">
        <v>14249.85</v>
      </c>
      <c r="L5350" s="3">
        <v>44298</v>
      </c>
      <c r="M5350">
        <v>2703.4169999999999</v>
      </c>
      <c r="N5350" s="3">
        <v>44298</v>
      </c>
      <c r="O5350">
        <v>5567.01</v>
      </c>
      <c r="P5350" s="3">
        <v>44008</v>
      </c>
      <c r="Q5350">
        <v>3335.9261999999999</v>
      </c>
      <c r="R5350" s="3">
        <v>44012</v>
      </c>
      <c r="S5350">
        <v>539.00239999999997</v>
      </c>
      <c r="T5350" s="3">
        <v>44008</v>
      </c>
      <c r="U5350">
        <v>1604.5369000000001</v>
      </c>
      <c r="V5350" s="3">
        <v>44298</v>
      </c>
      <c r="W5350">
        <v>501.54</v>
      </c>
    </row>
    <row r="5351" spans="10:23" x14ac:dyDescent="0.2">
      <c r="J5351" s="3">
        <v>44299</v>
      </c>
      <c r="K5351">
        <v>14210.51</v>
      </c>
      <c r="L5351" s="3">
        <v>44299</v>
      </c>
      <c r="M5351">
        <v>2697.2532000000001</v>
      </c>
      <c r="N5351" s="3">
        <v>44299</v>
      </c>
      <c r="O5351">
        <v>5582.32</v>
      </c>
      <c r="P5351" s="3">
        <v>44011</v>
      </c>
      <c r="Q5351">
        <v>3384.9364</v>
      </c>
      <c r="R5351" s="3">
        <v>44013</v>
      </c>
      <c r="S5351">
        <v>537.03139999999996</v>
      </c>
      <c r="T5351" s="3">
        <v>44011</v>
      </c>
      <c r="U5351">
        <v>1606.0630000000001</v>
      </c>
      <c r="V5351" s="3">
        <v>44299</v>
      </c>
      <c r="W5351">
        <v>503.68</v>
      </c>
    </row>
    <row r="5352" spans="10:23" x14ac:dyDescent="0.2">
      <c r="J5352" s="3">
        <v>44300</v>
      </c>
      <c r="K5352">
        <v>14251.77</v>
      </c>
      <c r="L5352" s="3">
        <v>44300</v>
      </c>
      <c r="M5352">
        <v>2706.1738</v>
      </c>
      <c r="N5352" s="3">
        <v>44300</v>
      </c>
      <c r="O5352">
        <v>5605.32</v>
      </c>
      <c r="P5352" s="3">
        <v>44012</v>
      </c>
      <c r="Q5352">
        <v>3405.8332999999998</v>
      </c>
      <c r="R5352" s="3">
        <v>44014</v>
      </c>
      <c r="S5352">
        <v>540.18790000000001</v>
      </c>
      <c r="T5352" s="3">
        <v>44012</v>
      </c>
      <c r="U5352">
        <v>1599.546</v>
      </c>
      <c r="V5352" s="3">
        <v>44300</v>
      </c>
      <c r="W5352">
        <v>504.92</v>
      </c>
    </row>
    <row r="5353" spans="10:23" x14ac:dyDescent="0.2">
      <c r="J5353" s="3">
        <v>44301</v>
      </c>
      <c r="K5353">
        <v>14300.38</v>
      </c>
      <c r="L5353" s="3">
        <v>44301</v>
      </c>
      <c r="M5353">
        <v>2713.5772999999999</v>
      </c>
      <c r="N5353" s="3">
        <v>44301</v>
      </c>
      <c r="O5353">
        <v>5614.6</v>
      </c>
      <c r="P5353" s="3">
        <v>44013</v>
      </c>
      <c r="Q5353">
        <v>3415.2779</v>
      </c>
      <c r="R5353" s="3">
        <v>44015</v>
      </c>
      <c r="S5353">
        <v>540.03409999999997</v>
      </c>
      <c r="T5353" s="3">
        <v>44013</v>
      </c>
      <c r="U5353">
        <v>1607.0679</v>
      </c>
      <c r="V5353" s="3">
        <v>44301</v>
      </c>
      <c r="W5353">
        <v>501.54</v>
      </c>
    </row>
    <row r="5354" spans="10:23" x14ac:dyDescent="0.2">
      <c r="J5354" s="3">
        <v>44302</v>
      </c>
      <c r="K5354">
        <v>14398.22</v>
      </c>
      <c r="L5354" s="3">
        <v>44302</v>
      </c>
      <c r="M5354">
        <v>2734.6758</v>
      </c>
      <c r="N5354" s="3">
        <v>44302</v>
      </c>
      <c r="O5354">
        <v>5667.49</v>
      </c>
      <c r="P5354" s="3">
        <v>44014</v>
      </c>
      <c r="Q5354">
        <v>3443.3948</v>
      </c>
      <c r="R5354" s="3">
        <v>44018</v>
      </c>
      <c r="S5354">
        <v>544.6155</v>
      </c>
      <c r="T5354" s="3">
        <v>44014</v>
      </c>
      <c r="U5354">
        <v>1646.4360999999999</v>
      </c>
      <c r="V5354" s="3">
        <v>44302</v>
      </c>
      <c r="W5354">
        <v>499.88</v>
      </c>
    </row>
    <row r="5355" spans="10:23" x14ac:dyDescent="0.2">
      <c r="J5355" s="3">
        <v>44305</v>
      </c>
      <c r="K5355">
        <v>14401.23</v>
      </c>
      <c r="L5355" s="3">
        <v>44305</v>
      </c>
      <c r="M5355">
        <v>2731.9765000000002</v>
      </c>
      <c r="N5355" s="3">
        <v>44305</v>
      </c>
      <c r="O5355">
        <v>5663.95</v>
      </c>
      <c r="P5355" s="3">
        <v>44015</v>
      </c>
      <c r="Q5355">
        <v>3437.1853999999998</v>
      </c>
      <c r="R5355" s="3">
        <v>44019</v>
      </c>
      <c r="S5355">
        <v>537.99030000000005</v>
      </c>
      <c r="T5355" s="3">
        <v>44015</v>
      </c>
      <c r="U5355">
        <v>1659.8695</v>
      </c>
      <c r="V5355" s="3">
        <v>44305</v>
      </c>
      <c r="W5355">
        <v>499.73</v>
      </c>
    </row>
    <row r="5356" spans="10:23" x14ac:dyDescent="0.2">
      <c r="J5356" s="3">
        <v>44306</v>
      </c>
      <c r="K5356">
        <v>14252.04</v>
      </c>
      <c r="L5356" s="3">
        <v>44306</v>
      </c>
      <c r="M5356">
        <v>2698.8312999999998</v>
      </c>
      <c r="N5356" s="3">
        <v>44306</v>
      </c>
      <c r="O5356">
        <v>5593.76</v>
      </c>
      <c r="P5356" s="3">
        <v>44018</v>
      </c>
      <c r="Q5356">
        <v>3482.4683</v>
      </c>
      <c r="R5356" s="3">
        <v>44020</v>
      </c>
      <c r="S5356">
        <v>537.16489999999999</v>
      </c>
      <c r="T5356" s="3">
        <v>44018</v>
      </c>
      <c r="U5356">
        <v>1697.9232999999999</v>
      </c>
      <c r="V5356" s="3">
        <v>44306</v>
      </c>
      <c r="W5356">
        <v>500.2</v>
      </c>
    </row>
    <row r="5357" spans="10:23" x14ac:dyDescent="0.2">
      <c r="J5357" s="3">
        <v>44307</v>
      </c>
      <c r="K5357">
        <v>14387.11</v>
      </c>
      <c r="L5357" s="3">
        <v>44307</v>
      </c>
      <c r="M5357">
        <v>2720.2316999999998</v>
      </c>
      <c r="N5357" s="3">
        <v>44307</v>
      </c>
      <c r="O5357">
        <v>5600.35</v>
      </c>
      <c r="P5357" s="3">
        <v>44019</v>
      </c>
      <c r="Q5357">
        <v>3450.6187</v>
      </c>
      <c r="R5357" s="3">
        <v>44021</v>
      </c>
      <c r="S5357">
        <v>532.2029</v>
      </c>
      <c r="T5357" s="3">
        <v>44019</v>
      </c>
      <c r="U5357">
        <v>1686.4349</v>
      </c>
      <c r="V5357" s="3">
        <v>44307</v>
      </c>
      <c r="W5357">
        <v>499.05</v>
      </c>
    </row>
    <row r="5358" spans="10:23" x14ac:dyDescent="0.2">
      <c r="J5358" s="3">
        <v>44308</v>
      </c>
      <c r="K5358">
        <v>14437.62</v>
      </c>
      <c r="L5358" s="3">
        <v>44308</v>
      </c>
      <c r="M5358">
        <v>2722.1073999999999</v>
      </c>
      <c r="N5358" s="3">
        <v>44308</v>
      </c>
      <c r="O5358">
        <v>5619.8</v>
      </c>
      <c r="P5358" s="3">
        <v>44020</v>
      </c>
      <c r="Q5358">
        <v>3450.9942999999998</v>
      </c>
      <c r="R5358" s="3">
        <v>44022</v>
      </c>
      <c r="S5358">
        <v>536.66570000000002</v>
      </c>
      <c r="T5358" s="3">
        <v>44020</v>
      </c>
      <c r="U5358">
        <v>1707.7501999999999</v>
      </c>
      <c r="V5358" s="3">
        <v>44308</v>
      </c>
      <c r="W5358">
        <v>497.74</v>
      </c>
    </row>
    <row r="5359" spans="10:23" x14ac:dyDescent="0.2">
      <c r="J5359" s="3">
        <v>44309</v>
      </c>
      <c r="K5359">
        <v>14418.02</v>
      </c>
      <c r="L5359" s="3">
        <v>44309</v>
      </c>
      <c r="M5359">
        <v>2723.9391000000001</v>
      </c>
      <c r="N5359" s="3">
        <v>44309</v>
      </c>
      <c r="O5359">
        <v>5632.93</v>
      </c>
      <c r="P5359" s="3">
        <v>44021</v>
      </c>
      <c r="Q5359">
        <v>3443.5389</v>
      </c>
      <c r="R5359" s="3">
        <v>44025</v>
      </c>
      <c r="S5359">
        <v>534.82849999999996</v>
      </c>
      <c r="T5359" s="3">
        <v>44021</v>
      </c>
      <c r="U5359">
        <v>1728.7344000000001</v>
      </c>
      <c r="V5359" s="3">
        <v>44309</v>
      </c>
      <c r="W5359">
        <v>494.35</v>
      </c>
    </row>
    <row r="5360" spans="10:23" x14ac:dyDescent="0.2">
      <c r="J5360" s="3">
        <v>44312</v>
      </c>
      <c r="K5360">
        <v>14375.3</v>
      </c>
      <c r="L5360" s="3">
        <v>44312</v>
      </c>
      <c r="M5360">
        <v>2718.9546</v>
      </c>
      <c r="N5360" s="3">
        <v>44312</v>
      </c>
      <c r="O5360">
        <v>5637.54</v>
      </c>
      <c r="P5360" s="3">
        <v>44022</v>
      </c>
      <c r="Q5360">
        <v>3474.3827000000001</v>
      </c>
      <c r="R5360" s="3">
        <v>44026</v>
      </c>
      <c r="S5360">
        <v>536.6866</v>
      </c>
      <c r="T5360" s="3">
        <v>44022</v>
      </c>
      <c r="U5360">
        <v>1713.1497999999999</v>
      </c>
      <c r="V5360" s="3">
        <v>44312</v>
      </c>
      <c r="W5360">
        <v>490.41</v>
      </c>
    </row>
    <row r="5361" spans="10:23" x14ac:dyDescent="0.2">
      <c r="J5361" s="3">
        <v>44313</v>
      </c>
      <c r="K5361">
        <v>14295.28</v>
      </c>
      <c r="L5361" s="3">
        <v>44313</v>
      </c>
      <c r="M5361">
        <v>2705.7069000000001</v>
      </c>
      <c r="N5361" s="3">
        <v>44313</v>
      </c>
      <c r="O5361">
        <v>5605.59</v>
      </c>
      <c r="P5361" s="3">
        <v>44025</v>
      </c>
      <c r="Q5361">
        <v>3463.9375</v>
      </c>
      <c r="R5361" s="3">
        <v>44027</v>
      </c>
      <c r="S5361">
        <v>554.58600000000001</v>
      </c>
      <c r="T5361" s="3">
        <v>44025</v>
      </c>
      <c r="U5361">
        <v>1716.143</v>
      </c>
      <c r="V5361" s="3">
        <v>44313</v>
      </c>
      <c r="W5361">
        <v>493.04</v>
      </c>
    </row>
    <row r="5362" spans="10:23" x14ac:dyDescent="0.2">
      <c r="J5362" s="3">
        <v>44314</v>
      </c>
      <c r="K5362">
        <v>14287.66</v>
      </c>
      <c r="L5362" s="3">
        <v>44314</v>
      </c>
      <c r="M5362">
        <v>2708.6068</v>
      </c>
      <c r="N5362" s="3">
        <v>44314</v>
      </c>
      <c r="O5362">
        <v>5570.92</v>
      </c>
      <c r="P5362" s="3">
        <v>44026</v>
      </c>
      <c r="Q5362">
        <v>3483.3119000000002</v>
      </c>
      <c r="R5362" s="3">
        <v>44028</v>
      </c>
      <c r="S5362">
        <v>550.85699999999997</v>
      </c>
      <c r="T5362" s="3">
        <v>44026</v>
      </c>
      <c r="U5362">
        <v>1693.8787</v>
      </c>
      <c r="V5362" s="3">
        <v>44314</v>
      </c>
      <c r="W5362">
        <v>492.58</v>
      </c>
    </row>
    <row r="5363" spans="10:23" x14ac:dyDescent="0.2">
      <c r="J5363" s="3">
        <v>44315</v>
      </c>
      <c r="K5363">
        <v>14257.82</v>
      </c>
      <c r="L5363" s="3">
        <v>44315</v>
      </c>
      <c r="M5363">
        <v>2704.8503999999998</v>
      </c>
      <c r="N5363" s="3">
        <v>44315</v>
      </c>
      <c r="O5363">
        <v>5547.7</v>
      </c>
      <c r="P5363" s="3">
        <v>44027</v>
      </c>
      <c r="Q5363">
        <v>3548.288</v>
      </c>
      <c r="R5363" s="3">
        <v>44029</v>
      </c>
      <c r="S5363">
        <v>549.40589999999997</v>
      </c>
      <c r="T5363" s="3">
        <v>44027</v>
      </c>
      <c r="U5363">
        <v>1716.1333999999999</v>
      </c>
      <c r="V5363" s="3">
        <v>44315</v>
      </c>
      <c r="W5363">
        <v>492.57</v>
      </c>
    </row>
    <row r="5364" spans="10:23" x14ac:dyDescent="0.2">
      <c r="J5364" s="3">
        <v>44316</v>
      </c>
      <c r="K5364">
        <v>14179.11</v>
      </c>
      <c r="L5364" s="3">
        <v>44316</v>
      </c>
      <c r="M5364">
        <v>2690.5608999999999</v>
      </c>
      <c r="N5364" s="3">
        <v>44316</v>
      </c>
      <c r="O5364">
        <v>5506.22</v>
      </c>
      <c r="P5364" s="3">
        <v>44028</v>
      </c>
      <c r="Q5364">
        <v>3529.9692</v>
      </c>
      <c r="R5364" s="3">
        <v>44032</v>
      </c>
      <c r="S5364">
        <v>550.99400000000003</v>
      </c>
      <c r="T5364" s="3">
        <v>44028</v>
      </c>
      <c r="U5364">
        <v>1682.3915999999999</v>
      </c>
      <c r="V5364" s="3">
        <v>44316</v>
      </c>
      <c r="W5364">
        <v>490.12</v>
      </c>
    </row>
    <row r="5365" spans="10:23" x14ac:dyDescent="0.2">
      <c r="J5365" s="3">
        <v>44319</v>
      </c>
      <c r="K5365">
        <v>14284.22</v>
      </c>
      <c r="L5365" s="3">
        <v>44319</v>
      </c>
      <c r="M5365">
        <v>2713.1747</v>
      </c>
      <c r="N5365" s="3">
        <v>44319</v>
      </c>
      <c r="O5365">
        <v>5527.32</v>
      </c>
      <c r="P5365" s="3">
        <v>44029</v>
      </c>
      <c r="Q5365">
        <v>3520.3321000000001</v>
      </c>
      <c r="R5365" s="3">
        <v>44033</v>
      </c>
      <c r="S5365">
        <v>553.77229999999997</v>
      </c>
      <c r="T5365" s="3">
        <v>44029</v>
      </c>
      <c r="U5365">
        <v>1688.8774000000001</v>
      </c>
      <c r="V5365" s="3">
        <v>44319</v>
      </c>
      <c r="W5365">
        <v>493.93</v>
      </c>
    </row>
    <row r="5366" spans="10:23" x14ac:dyDescent="0.2">
      <c r="J5366" s="3">
        <v>44320</v>
      </c>
      <c r="K5366">
        <v>14087.75</v>
      </c>
      <c r="L5366" s="3">
        <v>44320</v>
      </c>
      <c r="M5366">
        <v>2675.8447000000001</v>
      </c>
      <c r="N5366" s="3">
        <v>44320</v>
      </c>
      <c r="O5366">
        <v>5435.38</v>
      </c>
      <c r="P5366" s="3">
        <v>44032</v>
      </c>
      <c r="Q5366">
        <v>3552.6997000000001</v>
      </c>
      <c r="R5366" s="3">
        <v>44034</v>
      </c>
      <c r="S5366">
        <v>553.33759999999995</v>
      </c>
      <c r="T5366" s="3">
        <v>44032</v>
      </c>
      <c r="U5366">
        <v>1705.4638</v>
      </c>
      <c r="V5366" s="3">
        <v>44320</v>
      </c>
      <c r="W5366">
        <v>490.3</v>
      </c>
    </row>
    <row r="5367" spans="10:23" x14ac:dyDescent="0.2">
      <c r="J5367" s="3">
        <v>44321</v>
      </c>
      <c r="K5367">
        <v>14266.24</v>
      </c>
      <c r="L5367" s="3">
        <v>44321</v>
      </c>
      <c r="M5367">
        <v>2715.3454999999999</v>
      </c>
      <c r="N5367" s="3">
        <v>44321</v>
      </c>
      <c r="O5367">
        <v>5515.36</v>
      </c>
      <c r="P5367" s="3">
        <v>44033</v>
      </c>
      <c r="Q5367">
        <v>3540.1325999999999</v>
      </c>
      <c r="R5367" s="3">
        <v>44035</v>
      </c>
      <c r="S5367">
        <v>550.77359999999999</v>
      </c>
      <c r="T5367" s="3">
        <v>44033</v>
      </c>
      <c r="U5367">
        <v>1727.1269</v>
      </c>
      <c r="V5367" s="3">
        <v>44321</v>
      </c>
      <c r="W5367">
        <v>489.6</v>
      </c>
    </row>
    <row r="5368" spans="10:23" x14ac:dyDescent="0.2">
      <c r="J5368" s="3">
        <v>44322</v>
      </c>
      <c r="K5368">
        <v>14258.87</v>
      </c>
      <c r="L5368" s="3">
        <v>44322</v>
      </c>
      <c r="M5368">
        <v>2713.1970000000001</v>
      </c>
      <c r="N5368" s="3">
        <v>44322</v>
      </c>
      <c r="O5368">
        <v>5495.79</v>
      </c>
      <c r="P5368" s="3">
        <v>44034</v>
      </c>
      <c r="Q5368">
        <v>3536.7377000000001</v>
      </c>
      <c r="R5368" s="3">
        <v>44036</v>
      </c>
      <c r="S5368">
        <v>544.36030000000005</v>
      </c>
      <c r="T5368" s="3">
        <v>44034</v>
      </c>
      <c r="U5368">
        <v>1708.0472</v>
      </c>
      <c r="V5368" s="3">
        <v>44322</v>
      </c>
      <c r="W5368">
        <v>488.02</v>
      </c>
    </row>
    <row r="5369" spans="10:23" x14ac:dyDescent="0.2">
      <c r="J5369" s="3">
        <v>44323</v>
      </c>
      <c r="K5369">
        <v>14362.75</v>
      </c>
      <c r="L5369" s="3">
        <v>44323</v>
      </c>
      <c r="M5369">
        <v>2734.0922</v>
      </c>
      <c r="N5369" s="3">
        <v>44323</v>
      </c>
      <c r="O5369">
        <v>5557.08</v>
      </c>
      <c r="P5369" s="3">
        <v>44035</v>
      </c>
      <c r="Q5369">
        <v>3489.7548999999999</v>
      </c>
      <c r="R5369" s="3">
        <v>44039</v>
      </c>
      <c r="S5369">
        <v>548.88840000000005</v>
      </c>
      <c r="T5369" s="3">
        <v>44035</v>
      </c>
      <c r="U5369">
        <v>1700.1107999999999</v>
      </c>
      <c r="V5369" s="3">
        <v>44323</v>
      </c>
      <c r="W5369">
        <v>486.75</v>
      </c>
    </row>
    <row r="5370" spans="10:23" x14ac:dyDescent="0.2">
      <c r="J5370" s="3">
        <v>44326</v>
      </c>
      <c r="K5370">
        <v>14288.17</v>
      </c>
      <c r="L5370" s="3">
        <v>44326</v>
      </c>
      <c r="M5370">
        <v>2716.9769000000001</v>
      </c>
      <c r="N5370" s="3">
        <v>44326</v>
      </c>
      <c r="O5370">
        <v>5504.47</v>
      </c>
      <c r="P5370" s="3">
        <v>44036</v>
      </c>
      <c r="Q5370">
        <v>3456.2683000000002</v>
      </c>
      <c r="R5370" s="3">
        <v>44040</v>
      </c>
      <c r="S5370">
        <v>543.48530000000005</v>
      </c>
      <c r="T5370" s="3">
        <v>44036</v>
      </c>
      <c r="U5370">
        <v>1669.0235</v>
      </c>
      <c r="V5370" s="3">
        <v>44326</v>
      </c>
      <c r="W5370">
        <v>488.17</v>
      </c>
    </row>
    <row r="5371" spans="10:23" x14ac:dyDescent="0.2">
      <c r="J5371" s="3">
        <v>44327</v>
      </c>
      <c r="K5371">
        <v>14106.08</v>
      </c>
      <c r="L5371" s="3">
        <v>44327</v>
      </c>
      <c r="M5371">
        <v>2675.8697000000002</v>
      </c>
      <c r="N5371" s="3">
        <v>44327</v>
      </c>
      <c r="O5371">
        <v>5412.3</v>
      </c>
      <c r="P5371" s="3">
        <v>44039</v>
      </c>
      <c r="Q5371">
        <v>3479.3452000000002</v>
      </c>
      <c r="R5371" s="3">
        <v>44041</v>
      </c>
      <c r="S5371">
        <v>547.94169999999997</v>
      </c>
      <c r="T5371" s="3">
        <v>44039</v>
      </c>
      <c r="U5371">
        <v>1685.5431000000001</v>
      </c>
      <c r="V5371" s="3">
        <v>44327</v>
      </c>
      <c r="W5371">
        <v>489.62</v>
      </c>
    </row>
    <row r="5372" spans="10:23" x14ac:dyDescent="0.2">
      <c r="J5372" s="3">
        <v>44328</v>
      </c>
      <c r="K5372">
        <v>14142.12</v>
      </c>
      <c r="L5372" s="3">
        <v>44328</v>
      </c>
      <c r="M5372">
        <v>2679.3629999999998</v>
      </c>
      <c r="N5372" s="3">
        <v>44328</v>
      </c>
      <c r="O5372">
        <v>5398.45</v>
      </c>
      <c r="P5372" s="3">
        <v>44040</v>
      </c>
      <c r="Q5372">
        <v>3447.0724</v>
      </c>
      <c r="R5372" s="3">
        <v>44042</v>
      </c>
      <c r="S5372">
        <v>543.16319999999996</v>
      </c>
      <c r="T5372" s="3">
        <v>44040</v>
      </c>
      <c r="U5372">
        <v>1692.3987999999999</v>
      </c>
      <c r="V5372" s="3">
        <v>44328</v>
      </c>
      <c r="W5372">
        <v>490.63</v>
      </c>
    </row>
    <row r="5373" spans="10:23" x14ac:dyDescent="0.2">
      <c r="J5373" s="3">
        <v>44330</v>
      </c>
      <c r="K5373">
        <v>14265.7</v>
      </c>
      <c r="L5373" s="3">
        <v>44330</v>
      </c>
      <c r="M5373">
        <v>2705.6248000000001</v>
      </c>
      <c r="N5373" s="3">
        <v>44330</v>
      </c>
      <c r="O5373">
        <v>5467.69</v>
      </c>
      <c r="P5373" s="3">
        <v>44041</v>
      </c>
      <c r="Q5373">
        <v>3464.6392999999998</v>
      </c>
      <c r="R5373" s="3">
        <v>44043</v>
      </c>
      <c r="S5373">
        <v>540.12530000000004</v>
      </c>
      <c r="T5373" s="3">
        <v>44041</v>
      </c>
      <c r="U5373">
        <v>1693.7688000000001</v>
      </c>
      <c r="V5373" s="3">
        <v>44330</v>
      </c>
      <c r="W5373">
        <v>491.1</v>
      </c>
    </row>
    <row r="5374" spans="10:23" x14ac:dyDescent="0.2">
      <c r="J5374" s="3">
        <v>44333</v>
      </c>
      <c r="K5374">
        <v>14298.56</v>
      </c>
      <c r="L5374" s="3">
        <v>44333</v>
      </c>
      <c r="M5374">
        <v>2711.0623999999998</v>
      </c>
      <c r="N5374" s="3">
        <v>44333</v>
      </c>
      <c r="O5374">
        <v>5480.85</v>
      </c>
      <c r="P5374" s="3">
        <v>44042</v>
      </c>
      <c r="Q5374">
        <v>3434.0947000000001</v>
      </c>
      <c r="R5374" s="3">
        <v>44046</v>
      </c>
      <c r="S5374">
        <v>550.26800000000003</v>
      </c>
      <c r="T5374" s="3">
        <v>44042</v>
      </c>
      <c r="U5374">
        <v>1683.0939000000001</v>
      </c>
      <c r="V5374" s="3">
        <v>44333</v>
      </c>
      <c r="W5374">
        <v>490.52</v>
      </c>
    </row>
    <row r="5375" spans="10:23" x14ac:dyDescent="0.2">
      <c r="J5375" s="3">
        <v>44334</v>
      </c>
      <c r="K5375">
        <v>14339.46</v>
      </c>
      <c r="L5375" s="3">
        <v>44334</v>
      </c>
      <c r="M5375">
        <v>2721.8681999999999</v>
      </c>
      <c r="N5375" s="3">
        <v>44334</v>
      </c>
      <c r="O5375">
        <v>5546.19</v>
      </c>
      <c r="P5375" s="3">
        <v>44043</v>
      </c>
      <c r="Q5375">
        <v>3442.2627000000002</v>
      </c>
      <c r="R5375" s="3">
        <v>44047</v>
      </c>
      <c r="S5375">
        <v>552.62509999999997</v>
      </c>
      <c r="T5375" s="3">
        <v>44043</v>
      </c>
      <c r="U5375">
        <v>1681.4029</v>
      </c>
      <c r="V5375" s="3">
        <v>44334</v>
      </c>
      <c r="W5375">
        <v>489.89</v>
      </c>
    </row>
    <row r="5376" spans="10:23" x14ac:dyDescent="0.2">
      <c r="J5376" s="3">
        <v>44335</v>
      </c>
      <c r="K5376">
        <v>14226.08</v>
      </c>
      <c r="L5376" s="3">
        <v>44335</v>
      </c>
      <c r="M5376">
        <v>2695.4942000000001</v>
      </c>
      <c r="N5376" s="3">
        <v>44335</v>
      </c>
      <c r="O5376">
        <v>5505.28</v>
      </c>
      <c r="P5376" s="3">
        <v>44046</v>
      </c>
      <c r="Q5376">
        <v>3493.6662000000001</v>
      </c>
      <c r="R5376" s="3">
        <v>44048</v>
      </c>
      <c r="S5376">
        <v>556.94190000000003</v>
      </c>
      <c r="T5376" s="3">
        <v>44046</v>
      </c>
      <c r="U5376">
        <v>1690.9443000000001</v>
      </c>
      <c r="V5376" s="3">
        <v>44335</v>
      </c>
      <c r="W5376">
        <v>487.04</v>
      </c>
    </row>
    <row r="5377" spans="10:23" x14ac:dyDescent="0.2">
      <c r="J5377" s="3">
        <v>44336</v>
      </c>
      <c r="K5377">
        <v>14362.58</v>
      </c>
      <c r="L5377" s="3">
        <v>44336</v>
      </c>
      <c r="M5377">
        <v>2725.6208000000001</v>
      </c>
      <c r="N5377" s="3">
        <v>44336</v>
      </c>
      <c r="O5377">
        <v>5555.4</v>
      </c>
      <c r="P5377" s="3">
        <v>44047</v>
      </c>
      <c r="Q5377">
        <v>3497.1808000000001</v>
      </c>
      <c r="R5377" s="3">
        <v>44049</v>
      </c>
      <c r="S5377">
        <v>557.49990000000003</v>
      </c>
      <c r="T5377" s="3">
        <v>44047</v>
      </c>
      <c r="U5377">
        <v>1701.7036000000001</v>
      </c>
      <c r="V5377" s="3">
        <v>44336</v>
      </c>
      <c r="W5377">
        <v>485.15</v>
      </c>
    </row>
    <row r="5378" spans="10:23" x14ac:dyDescent="0.2">
      <c r="J5378" s="3">
        <v>44337</v>
      </c>
      <c r="K5378">
        <v>14454.16</v>
      </c>
      <c r="L5378" s="3">
        <v>44337</v>
      </c>
      <c r="M5378">
        <v>2747.2172999999998</v>
      </c>
      <c r="N5378" s="3">
        <v>44337</v>
      </c>
      <c r="O5378">
        <v>5594.7</v>
      </c>
      <c r="P5378" s="3">
        <v>44048</v>
      </c>
      <c r="Q5378">
        <v>3494.9675999999999</v>
      </c>
      <c r="R5378" s="3">
        <v>44050</v>
      </c>
      <c r="S5378">
        <v>562.09259999999995</v>
      </c>
      <c r="T5378" s="3">
        <v>44048</v>
      </c>
      <c r="U5378">
        <v>1707.8049000000001</v>
      </c>
      <c r="V5378" s="3">
        <v>44337</v>
      </c>
      <c r="W5378">
        <v>487.38</v>
      </c>
    </row>
    <row r="5379" spans="10:23" x14ac:dyDescent="0.2">
      <c r="J5379" s="3">
        <v>44341</v>
      </c>
      <c r="K5379">
        <v>14562.33</v>
      </c>
      <c r="L5379" s="3">
        <v>44341</v>
      </c>
      <c r="M5379">
        <v>2769.3272000000002</v>
      </c>
      <c r="N5379" s="3">
        <v>44341</v>
      </c>
      <c r="O5379">
        <v>5640.1</v>
      </c>
      <c r="P5379" s="3">
        <v>44049</v>
      </c>
      <c r="Q5379">
        <v>3513.7770999999998</v>
      </c>
      <c r="R5379" s="3">
        <v>44053</v>
      </c>
      <c r="S5379">
        <v>564.63879999999995</v>
      </c>
      <c r="T5379" s="3">
        <v>44049</v>
      </c>
      <c r="U5379">
        <v>1719.5281</v>
      </c>
      <c r="V5379" s="3">
        <v>44341</v>
      </c>
      <c r="W5379">
        <v>487.93</v>
      </c>
    </row>
    <row r="5380" spans="10:23" x14ac:dyDescent="0.2">
      <c r="J5380" s="3">
        <v>44342</v>
      </c>
      <c r="K5380">
        <v>14619.82</v>
      </c>
      <c r="L5380" s="3">
        <v>44342</v>
      </c>
      <c r="M5380">
        <v>2781.7314000000001</v>
      </c>
      <c r="N5380" s="3">
        <v>44342</v>
      </c>
      <c r="O5380">
        <v>5669.33</v>
      </c>
      <c r="P5380" s="3">
        <v>44050</v>
      </c>
      <c r="Q5380">
        <v>3524.2701999999999</v>
      </c>
      <c r="R5380" s="3">
        <v>44054</v>
      </c>
      <c r="S5380">
        <v>566.18650000000002</v>
      </c>
      <c r="T5380" s="3">
        <v>44050</v>
      </c>
      <c r="U5380">
        <v>1700.4599000000001</v>
      </c>
      <c r="V5380" s="3">
        <v>44342</v>
      </c>
      <c r="W5380">
        <v>485.51</v>
      </c>
    </row>
    <row r="5381" spans="10:23" x14ac:dyDescent="0.2">
      <c r="J5381" s="3">
        <v>44343</v>
      </c>
      <c r="K5381">
        <v>14621.42</v>
      </c>
      <c r="L5381" s="3">
        <v>44343</v>
      </c>
      <c r="M5381">
        <v>2786.9461999999999</v>
      </c>
      <c r="N5381" s="3">
        <v>44343</v>
      </c>
      <c r="O5381">
        <v>5703.24</v>
      </c>
      <c r="P5381" s="3">
        <v>44053</v>
      </c>
      <c r="Q5381">
        <v>3532.4612999999999</v>
      </c>
      <c r="R5381" s="3">
        <v>44055</v>
      </c>
      <c r="S5381">
        <v>566.39840000000004</v>
      </c>
      <c r="T5381" s="3">
        <v>44053</v>
      </c>
      <c r="U5381">
        <v>1696.3588</v>
      </c>
      <c r="V5381" s="3">
        <v>44343</v>
      </c>
      <c r="W5381">
        <v>482.78</v>
      </c>
    </row>
    <row r="5382" spans="10:23" x14ac:dyDescent="0.2">
      <c r="J5382" s="3">
        <v>44344</v>
      </c>
      <c r="K5382">
        <v>14731.05</v>
      </c>
      <c r="L5382" s="3">
        <v>44344</v>
      </c>
      <c r="M5382">
        <v>2813.1111000000001</v>
      </c>
      <c r="N5382" s="3">
        <v>44344</v>
      </c>
      <c r="O5382">
        <v>5748.83</v>
      </c>
      <c r="P5382" s="3">
        <v>44054</v>
      </c>
      <c r="Q5382">
        <v>3534.2552999999998</v>
      </c>
      <c r="R5382" s="3">
        <v>44056</v>
      </c>
      <c r="S5382">
        <v>566.81849999999997</v>
      </c>
      <c r="T5382" s="3">
        <v>44054</v>
      </c>
      <c r="U5382">
        <v>1705.8378</v>
      </c>
      <c r="V5382" s="3">
        <v>44344</v>
      </c>
      <c r="W5382">
        <v>488.05</v>
      </c>
    </row>
    <row r="5383" spans="10:23" x14ac:dyDescent="0.2">
      <c r="J5383" s="3">
        <v>44347</v>
      </c>
      <c r="K5383">
        <v>14668.99</v>
      </c>
      <c r="L5383" s="3">
        <v>44347</v>
      </c>
      <c r="M5383">
        <v>2801.2042999999999</v>
      </c>
      <c r="N5383" s="3">
        <v>44347</v>
      </c>
      <c r="O5383">
        <v>5749.69</v>
      </c>
      <c r="P5383" s="3">
        <v>44055</v>
      </c>
      <c r="Q5383">
        <v>3565.3959</v>
      </c>
      <c r="R5383" s="3">
        <v>44057</v>
      </c>
      <c r="S5383">
        <v>564.83759999999995</v>
      </c>
      <c r="T5383" s="3">
        <v>44055</v>
      </c>
      <c r="U5383">
        <v>1701.9567</v>
      </c>
      <c r="V5383" s="3">
        <v>44347</v>
      </c>
      <c r="W5383">
        <v>488.01</v>
      </c>
    </row>
    <row r="5384" spans="10:23" x14ac:dyDescent="0.2">
      <c r="J5384" s="3">
        <v>44348</v>
      </c>
      <c r="K5384">
        <v>14752.14</v>
      </c>
      <c r="L5384" s="3">
        <v>44348</v>
      </c>
      <c r="M5384">
        <v>2823.4052000000001</v>
      </c>
      <c r="N5384" s="3">
        <v>44348</v>
      </c>
      <c r="O5384">
        <v>5779.47</v>
      </c>
      <c r="P5384" s="3">
        <v>44056</v>
      </c>
      <c r="Q5384">
        <v>3560.2028</v>
      </c>
      <c r="R5384" s="3">
        <v>44060</v>
      </c>
      <c r="S5384">
        <v>564.90629999999999</v>
      </c>
      <c r="T5384" s="3">
        <v>44056</v>
      </c>
      <c r="U5384">
        <v>1703.9167</v>
      </c>
      <c r="V5384" s="3">
        <v>44348</v>
      </c>
      <c r="W5384">
        <v>495.78</v>
      </c>
    </row>
    <row r="5385" spans="10:23" x14ac:dyDescent="0.2">
      <c r="J5385" s="3">
        <v>44349</v>
      </c>
      <c r="K5385">
        <v>14796.86</v>
      </c>
      <c r="L5385" s="3">
        <v>44349</v>
      </c>
      <c r="M5385">
        <v>2828.5598</v>
      </c>
      <c r="N5385" s="3">
        <v>44349</v>
      </c>
      <c r="O5385">
        <v>5790.72</v>
      </c>
      <c r="P5385" s="3">
        <v>44057</v>
      </c>
      <c r="Q5385">
        <v>3548.6297</v>
      </c>
      <c r="R5385" s="3">
        <v>44061</v>
      </c>
      <c r="S5385">
        <v>560.8836</v>
      </c>
      <c r="T5385" s="3">
        <v>44057</v>
      </c>
      <c r="U5385">
        <v>1697.7543000000001</v>
      </c>
      <c r="V5385" s="3">
        <v>44349</v>
      </c>
      <c r="W5385">
        <v>497.08</v>
      </c>
    </row>
    <row r="5386" spans="10:23" x14ac:dyDescent="0.2">
      <c r="J5386" s="3">
        <v>44350</v>
      </c>
      <c r="K5386">
        <v>14836</v>
      </c>
      <c r="L5386" s="3">
        <v>44350</v>
      </c>
      <c r="M5386">
        <v>2835.4929000000002</v>
      </c>
      <c r="N5386" s="3">
        <v>44350</v>
      </c>
      <c r="O5386">
        <v>5787.28</v>
      </c>
      <c r="P5386" s="3">
        <v>44060</v>
      </c>
      <c r="Q5386">
        <v>3549.5405000000001</v>
      </c>
      <c r="R5386" s="3">
        <v>44062</v>
      </c>
      <c r="S5386">
        <v>566.50139999999999</v>
      </c>
      <c r="T5386" s="3">
        <v>44060</v>
      </c>
      <c r="U5386">
        <v>1701.7843</v>
      </c>
      <c r="V5386" s="3">
        <v>44350</v>
      </c>
      <c r="W5386">
        <v>493.61</v>
      </c>
    </row>
    <row r="5387" spans="10:23" x14ac:dyDescent="0.2">
      <c r="J5387" s="3">
        <v>44351</v>
      </c>
      <c r="K5387">
        <v>14918.59</v>
      </c>
      <c r="L5387" s="3">
        <v>44351</v>
      </c>
      <c r="M5387">
        <v>2847.2037</v>
      </c>
      <c r="N5387" s="3">
        <v>44351</v>
      </c>
      <c r="O5387">
        <v>5818.25</v>
      </c>
      <c r="P5387" s="3">
        <v>44061</v>
      </c>
      <c r="Q5387">
        <v>3545.7401</v>
      </c>
      <c r="R5387" s="3">
        <v>44063</v>
      </c>
      <c r="S5387">
        <v>560.67610000000002</v>
      </c>
      <c r="T5387" s="3">
        <v>44061</v>
      </c>
      <c r="U5387">
        <v>1703.7617</v>
      </c>
      <c r="V5387" s="3">
        <v>44351</v>
      </c>
      <c r="W5387">
        <v>495.05</v>
      </c>
    </row>
    <row r="5388" spans="10:23" x14ac:dyDescent="0.2">
      <c r="J5388" s="3">
        <v>44354</v>
      </c>
      <c r="K5388">
        <v>14975.05</v>
      </c>
      <c r="L5388" s="3">
        <v>44354</v>
      </c>
      <c r="M5388">
        <v>2858.6433000000002</v>
      </c>
      <c r="N5388" s="3">
        <v>44354</v>
      </c>
      <c r="O5388">
        <v>5815.39</v>
      </c>
      <c r="P5388" s="3">
        <v>44062</v>
      </c>
      <c r="Q5388">
        <v>3577.3800999999999</v>
      </c>
      <c r="R5388" s="3">
        <v>44064</v>
      </c>
      <c r="S5388">
        <v>561.59559999999999</v>
      </c>
      <c r="T5388" s="3">
        <v>44062</v>
      </c>
      <c r="U5388">
        <v>1713.6795</v>
      </c>
      <c r="V5388" s="3">
        <v>44354</v>
      </c>
      <c r="W5388">
        <v>497.23</v>
      </c>
    </row>
    <row r="5389" spans="10:23" x14ac:dyDescent="0.2">
      <c r="J5389" s="3">
        <v>44355</v>
      </c>
      <c r="K5389">
        <v>15006.48</v>
      </c>
      <c r="L5389" s="3">
        <v>44355</v>
      </c>
      <c r="M5389">
        <v>2862.5016999999998</v>
      </c>
      <c r="N5389" s="3">
        <v>44355</v>
      </c>
      <c r="O5389">
        <v>5818.45</v>
      </c>
      <c r="P5389" s="3">
        <v>44063</v>
      </c>
      <c r="Q5389">
        <v>3555.6934000000001</v>
      </c>
      <c r="R5389" s="3">
        <v>44067</v>
      </c>
      <c r="S5389">
        <v>565.95240000000001</v>
      </c>
      <c r="T5389" s="3">
        <v>44063</v>
      </c>
      <c r="U5389">
        <v>1677.6873000000001</v>
      </c>
      <c r="V5389" s="3">
        <v>44355</v>
      </c>
      <c r="W5389">
        <v>499.57</v>
      </c>
    </row>
    <row r="5390" spans="10:23" x14ac:dyDescent="0.2">
      <c r="J5390" s="3">
        <v>44356</v>
      </c>
      <c r="K5390">
        <v>15152.83</v>
      </c>
      <c r="L5390" s="3">
        <v>44356</v>
      </c>
      <c r="M5390">
        <v>2883.8586</v>
      </c>
      <c r="N5390" s="3">
        <v>44356</v>
      </c>
      <c r="O5390">
        <v>5848.84</v>
      </c>
      <c r="P5390" s="3">
        <v>44064</v>
      </c>
      <c r="Q5390">
        <v>3578.3144000000002</v>
      </c>
      <c r="R5390" s="3">
        <v>44068</v>
      </c>
      <c r="S5390">
        <v>565.57830000000001</v>
      </c>
      <c r="T5390" s="3">
        <v>44064</v>
      </c>
      <c r="U5390">
        <v>1703.8593000000001</v>
      </c>
      <c r="V5390" s="3">
        <v>44356</v>
      </c>
      <c r="W5390">
        <v>503.51</v>
      </c>
    </row>
    <row r="5391" spans="10:23" x14ac:dyDescent="0.2">
      <c r="J5391" s="3">
        <v>44357</v>
      </c>
      <c r="K5391">
        <v>15151.84</v>
      </c>
      <c r="L5391" s="3">
        <v>44357</v>
      </c>
      <c r="M5391">
        <v>2881.1606999999999</v>
      </c>
      <c r="N5391" s="3">
        <v>44357</v>
      </c>
      <c r="O5391">
        <v>5810.74</v>
      </c>
      <c r="P5391" s="3">
        <v>44067</v>
      </c>
      <c r="Q5391">
        <v>3605.2995999999998</v>
      </c>
      <c r="R5391" s="3">
        <v>44069</v>
      </c>
      <c r="S5391">
        <v>565.37469999999996</v>
      </c>
      <c r="T5391" s="3">
        <v>44067</v>
      </c>
      <c r="U5391">
        <v>1724.3706999999999</v>
      </c>
      <c r="V5391" s="3">
        <v>44357</v>
      </c>
      <c r="W5391">
        <v>503.37</v>
      </c>
    </row>
    <row r="5392" spans="10:23" x14ac:dyDescent="0.2">
      <c r="J5392" s="3">
        <v>44358</v>
      </c>
      <c r="K5392">
        <v>15203.04</v>
      </c>
      <c r="L5392" s="3">
        <v>44358</v>
      </c>
      <c r="M5392">
        <v>2891.8166000000001</v>
      </c>
      <c r="N5392" s="3">
        <v>44358</v>
      </c>
      <c r="O5392">
        <v>5850.52</v>
      </c>
      <c r="P5392" s="3">
        <v>44068</v>
      </c>
      <c r="Q5392">
        <v>3607.8814000000002</v>
      </c>
      <c r="R5392" s="3">
        <v>44070</v>
      </c>
      <c r="S5392">
        <v>566.79259999999999</v>
      </c>
      <c r="T5392" s="3">
        <v>44068</v>
      </c>
      <c r="U5392">
        <v>1731.5173</v>
      </c>
      <c r="V5392" s="3">
        <v>44358</v>
      </c>
      <c r="W5392">
        <v>503.3</v>
      </c>
    </row>
    <row r="5393" spans="10:23" x14ac:dyDescent="0.2">
      <c r="J5393" s="3">
        <v>44361</v>
      </c>
      <c r="K5393">
        <v>15241.5</v>
      </c>
      <c r="L5393" s="3">
        <v>44361</v>
      </c>
      <c r="M5393">
        <v>2900.0457999999999</v>
      </c>
      <c r="N5393" s="3">
        <v>44361</v>
      </c>
      <c r="O5393">
        <v>5878.4</v>
      </c>
      <c r="P5393" s="3">
        <v>44069</v>
      </c>
      <c r="Q5393">
        <v>3635.9607999999998</v>
      </c>
      <c r="R5393" s="3">
        <v>44071</v>
      </c>
      <c r="S5393">
        <v>567.96939999999995</v>
      </c>
      <c r="T5393" s="3">
        <v>44069</v>
      </c>
      <c r="U5393">
        <v>1735.7068999999999</v>
      </c>
      <c r="V5393" s="3">
        <v>44361</v>
      </c>
      <c r="W5393">
        <v>508.19</v>
      </c>
    </row>
    <row r="5394" spans="10:23" x14ac:dyDescent="0.2">
      <c r="J5394" s="3">
        <v>44362</v>
      </c>
      <c r="K5394">
        <v>15308.29</v>
      </c>
      <c r="L5394" s="3">
        <v>44362</v>
      </c>
      <c r="M5394">
        <v>2910.0234</v>
      </c>
      <c r="N5394" s="3">
        <v>44362</v>
      </c>
      <c r="O5394">
        <v>5893.84</v>
      </c>
      <c r="P5394" s="3">
        <v>44070</v>
      </c>
      <c r="Q5394">
        <v>3640.8982999999998</v>
      </c>
      <c r="R5394" s="3">
        <v>44074</v>
      </c>
      <c r="S5394">
        <v>564.62070000000006</v>
      </c>
      <c r="T5394" s="3">
        <v>44070</v>
      </c>
      <c r="U5394">
        <v>1737.3870999999999</v>
      </c>
      <c r="V5394" s="3">
        <v>44362</v>
      </c>
      <c r="W5394">
        <v>510.72</v>
      </c>
    </row>
    <row r="5395" spans="10:23" x14ac:dyDescent="0.2">
      <c r="J5395" s="3">
        <v>44363</v>
      </c>
      <c r="K5395">
        <v>15373.26</v>
      </c>
      <c r="L5395" s="3">
        <v>44363</v>
      </c>
      <c r="M5395">
        <v>2920.4983999999999</v>
      </c>
      <c r="N5395" s="3">
        <v>44363</v>
      </c>
      <c r="O5395">
        <v>5906.02</v>
      </c>
      <c r="P5395" s="3">
        <v>44071</v>
      </c>
      <c r="Q5395">
        <v>3641.8458000000001</v>
      </c>
      <c r="R5395" s="3">
        <v>44075</v>
      </c>
      <c r="S5395">
        <v>570.6336</v>
      </c>
      <c r="T5395" s="3">
        <v>44071</v>
      </c>
      <c r="U5395">
        <v>1734.4434000000001</v>
      </c>
      <c r="V5395" s="3">
        <v>44363</v>
      </c>
      <c r="W5395">
        <v>512.64</v>
      </c>
    </row>
    <row r="5396" spans="10:23" x14ac:dyDescent="0.2">
      <c r="J5396" s="3">
        <v>44364</v>
      </c>
      <c r="K5396">
        <v>15395.94</v>
      </c>
      <c r="L5396" s="3">
        <v>44364</v>
      </c>
      <c r="M5396">
        <v>2922.2274000000002</v>
      </c>
      <c r="N5396" s="3">
        <v>44364</v>
      </c>
      <c r="O5396">
        <v>5887.4</v>
      </c>
      <c r="P5396" s="3">
        <v>44074</v>
      </c>
      <c r="Q5396">
        <v>3631.8263999999999</v>
      </c>
      <c r="R5396" s="3">
        <v>44076</v>
      </c>
      <c r="S5396">
        <v>576.20330000000001</v>
      </c>
      <c r="T5396" s="3">
        <v>44074</v>
      </c>
      <c r="U5396">
        <v>1699.4168</v>
      </c>
      <c r="V5396" s="3">
        <v>44364</v>
      </c>
      <c r="W5396">
        <v>512.25</v>
      </c>
    </row>
    <row r="5397" spans="10:23" x14ac:dyDescent="0.2">
      <c r="J5397" s="3">
        <v>44365</v>
      </c>
      <c r="K5397">
        <v>15309.6</v>
      </c>
      <c r="L5397" s="3">
        <v>44365</v>
      </c>
      <c r="M5397">
        <v>2898.4996000000001</v>
      </c>
      <c r="N5397" s="3">
        <v>44365</v>
      </c>
      <c r="O5397">
        <v>5847.63</v>
      </c>
      <c r="P5397" s="3">
        <v>44075</v>
      </c>
      <c r="Q5397">
        <v>3672.3926000000001</v>
      </c>
      <c r="R5397" s="3">
        <v>44077</v>
      </c>
      <c r="S5397">
        <v>562.64200000000005</v>
      </c>
      <c r="T5397" s="3">
        <v>44075</v>
      </c>
      <c r="U5397">
        <v>1738.9059</v>
      </c>
      <c r="V5397" s="3">
        <v>44365</v>
      </c>
      <c r="W5397">
        <v>510.44</v>
      </c>
    </row>
    <row r="5398" spans="10:23" x14ac:dyDescent="0.2">
      <c r="J5398" s="3">
        <v>44368</v>
      </c>
      <c r="K5398">
        <v>15388.87</v>
      </c>
      <c r="L5398" s="3">
        <v>44368</v>
      </c>
      <c r="M5398">
        <v>2914.7955000000002</v>
      </c>
      <c r="N5398" s="3">
        <v>44368</v>
      </c>
      <c r="O5398">
        <v>5889.63</v>
      </c>
      <c r="P5398" s="3">
        <v>44076</v>
      </c>
      <c r="Q5398">
        <v>3725.7143000000001</v>
      </c>
      <c r="R5398" s="3">
        <v>44078</v>
      </c>
      <c r="S5398">
        <v>559.90290000000005</v>
      </c>
      <c r="T5398" s="3">
        <v>44076</v>
      </c>
      <c r="U5398">
        <v>1743.3284000000001</v>
      </c>
      <c r="V5398" s="3">
        <v>44368</v>
      </c>
      <c r="W5398">
        <v>512.17999999999995</v>
      </c>
    </row>
    <row r="5399" spans="10:23" x14ac:dyDescent="0.2">
      <c r="J5399" s="3">
        <v>44369</v>
      </c>
      <c r="K5399">
        <v>15382.88</v>
      </c>
      <c r="L5399" s="3">
        <v>44369</v>
      </c>
      <c r="M5399">
        <v>2918.2175000000002</v>
      </c>
      <c r="N5399" s="3">
        <v>44369</v>
      </c>
      <c r="O5399">
        <v>5903.97</v>
      </c>
      <c r="P5399" s="3">
        <v>44077</v>
      </c>
      <c r="Q5399">
        <v>3618.8290000000002</v>
      </c>
      <c r="R5399" s="3">
        <v>44081</v>
      </c>
      <c r="S5399">
        <v>563.86569999999995</v>
      </c>
      <c r="T5399" s="3">
        <v>44077</v>
      </c>
      <c r="U5399">
        <v>1725.2702999999999</v>
      </c>
      <c r="V5399" s="3">
        <v>44369</v>
      </c>
      <c r="W5399">
        <v>510.46</v>
      </c>
    </row>
    <row r="5400" spans="10:23" x14ac:dyDescent="0.2">
      <c r="J5400" s="3">
        <v>44370</v>
      </c>
      <c r="K5400">
        <v>15286.73</v>
      </c>
      <c r="L5400" s="3">
        <v>44370</v>
      </c>
      <c r="M5400">
        <v>2903.1275999999998</v>
      </c>
      <c r="N5400" s="3">
        <v>44370</v>
      </c>
      <c r="O5400">
        <v>5882.4</v>
      </c>
      <c r="P5400" s="3">
        <v>44078</v>
      </c>
      <c r="Q5400">
        <v>3594.3505</v>
      </c>
      <c r="R5400" s="3">
        <v>44082</v>
      </c>
      <c r="S5400">
        <v>555.68470000000002</v>
      </c>
      <c r="T5400" s="3">
        <v>44078</v>
      </c>
      <c r="U5400">
        <v>1717.6950999999999</v>
      </c>
      <c r="V5400" s="3">
        <v>44370</v>
      </c>
      <c r="W5400">
        <v>510.37</v>
      </c>
    </row>
    <row r="5401" spans="10:23" x14ac:dyDescent="0.2">
      <c r="J5401" s="3">
        <v>44371</v>
      </c>
      <c r="K5401">
        <v>15407.96</v>
      </c>
      <c r="L5401" s="3">
        <v>44371</v>
      </c>
      <c r="M5401">
        <v>2931.8301000000001</v>
      </c>
      <c r="N5401" s="3">
        <v>44371</v>
      </c>
      <c r="O5401">
        <v>5937.21</v>
      </c>
      <c r="P5401" s="3">
        <v>44081</v>
      </c>
      <c r="Q5401">
        <v>3616.9888999999998</v>
      </c>
      <c r="R5401" s="3">
        <v>44083</v>
      </c>
      <c r="S5401">
        <v>558.74480000000005</v>
      </c>
      <c r="T5401" s="3">
        <v>44081</v>
      </c>
      <c r="U5401">
        <v>1714.7530999999999</v>
      </c>
      <c r="V5401" s="3">
        <v>44371</v>
      </c>
      <c r="W5401">
        <v>514.15</v>
      </c>
    </row>
    <row r="5402" spans="10:23" x14ac:dyDescent="0.2">
      <c r="J5402" s="3">
        <v>44372</v>
      </c>
      <c r="K5402">
        <v>15420.47</v>
      </c>
      <c r="L5402" s="3">
        <v>44372</v>
      </c>
      <c r="M5402">
        <v>2933.4431</v>
      </c>
      <c r="N5402" s="3">
        <v>44372</v>
      </c>
      <c r="O5402">
        <v>5949.66</v>
      </c>
      <c r="P5402" s="3">
        <v>44082</v>
      </c>
      <c r="Q5402">
        <v>3536.1968000000002</v>
      </c>
      <c r="R5402" s="3">
        <v>44084</v>
      </c>
      <c r="S5402">
        <v>552.31790000000001</v>
      </c>
      <c r="T5402" s="3">
        <v>44082</v>
      </c>
      <c r="U5402">
        <v>1703.6058</v>
      </c>
      <c r="V5402" s="3">
        <v>44372</v>
      </c>
      <c r="W5402">
        <v>516.63</v>
      </c>
    </row>
    <row r="5403" spans="10:23" x14ac:dyDescent="0.2">
      <c r="J5403" s="3">
        <v>44375</v>
      </c>
      <c r="K5403">
        <v>15419.1</v>
      </c>
      <c r="L5403" s="3">
        <v>44375</v>
      </c>
      <c r="M5403">
        <v>2928.7247000000002</v>
      </c>
      <c r="N5403" s="3">
        <v>44375</v>
      </c>
      <c r="O5403">
        <v>5924.61</v>
      </c>
      <c r="P5403" s="3">
        <v>44083</v>
      </c>
      <c r="Q5403">
        <v>3583.7193000000002</v>
      </c>
      <c r="R5403" s="3">
        <v>44085</v>
      </c>
      <c r="S5403">
        <v>551.04740000000004</v>
      </c>
      <c r="T5403" s="3">
        <v>44083</v>
      </c>
      <c r="U5403">
        <v>1695.3628000000001</v>
      </c>
      <c r="V5403" s="3">
        <v>44375</v>
      </c>
      <c r="W5403">
        <v>514.57000000000005</v>
      </c>
    </row>
    <row r="5404" spans="10:23" x14ac:dyDescent="0.2">
      <c r="J5404" s="3">
        <v>44376</v>
      </c>
      <c r="K5404">
        <v>15449.65</v>
      </c>
      <c r="L5404" s="3">
        <v>44376</v>
      </c>
      <c r="M5404">
        <v>2937.8901999999998</v>
      </c>
      <c r="N5404" s="3">
        <v>44376</v>
      </c>
      <c r="O5404">
        <v>5944.55</v>
      </c>
      <c r="P5404" s="3">
        <v>44084</v>
      </c>
      <c r="Q5404">
        <v>3525.6127999999999</v>
      </c>
      <c r="R5404" s="3">
        <v>44088</v>
      </c>
      <c r="S5404">
        <v>561.18870000000004</v>
      </c>
      <c r="T5404" s="3">
        <v>44084</v>
      </c>
      <c r="U5404">
        <v>1685.5723</v>
      </c>
      <c r="V5404" s="3">
        <v>44376</v>
      </c>
      <c r="W5404">
        <v>516.4</v>
      </c>
    </row>
    <row r="5405" spans="10:23" x14ac:dyDescent="0.2">
      <c r="J5405" s="3">
        <v>44377</v>
      </c>
      <c r="K5405">
        <v>15347.05</v>
      </c>
      <c r="L5405" s="3">
        <v>44377</v>
      </c>
      <c r="M5405">
        <v>2914.4322000000002</v>
      </c>
      <c r="N5405" s="3">
        <v>44377</v>
      </c>
      <c r="O5405">
        <v>5917.45</v>
      </c>
      <c r="P5405" s="3">
        <v>44085</v>
      </c>
      <c r="Q5405">
        <v>3529.3316</v>
      </c>
      <c r="R5405" s="3">
        <v>44089</v>
      </c>
      <c r="S5405">
        <v>562.84889999999996</v>
      </c>
      <c r="T5405" s="3">
        <v>44085</v>
      </c>
      <c r="U5405">
        <v>1697.1403</v>
      </c>
      <c r="V5405" s="3">
        <v>44377</v>
      </c>
      <c r="W5405">
        <v>515.96</v>
      </c>
    </row>
    <row r="5406" spans="10:23" x14ac:dyDescent="0.2">
      <c r="J5406" s="3">
        <v>44378</v>
      </c>
      <c r="K5406">
        <v>15383.6</v>
      </c>
      <c r="L5406" s="3">
        <v>44378</v>
      </c>
      <c r="M5406">
        <v>2921.1568000000002</v>
      </c>
      <c r="N5406" s="3">
        <v>44378</v>
      </c>
      <c r="O5406">
        <v>5919.97</v>
      </c>
      <c r="P5406" s="3">
        <v>44088</v>
      </c>
      <c r="Q5406">
        <v>3565.4580999999998</v>
      </c>
      <c r="R5406" s="3">
        <v>44090</v>
      </c>
      <c r="S5406">
        <v>567.23090000000002</v>
      </c>
      <c r="T5406" s="3">
        <v>44088</v>
      </c>
      <c r="U5406">
        <v>1713.3749</v>
      </c>
      <c r="V5406" s="3">
        <v>44378</v>
      </c>
      <c r="W5406">
        <v>516.11</v>
      </c>
    </row>
    <row r="5407" spans="10:23" x14ac:dyDescent="0.2">
      <c r="J5407" s="3">
        <v>44379</v>
      </c>
      <c r="K5407">
        <v>15393.77</v>
      </c>
      <c r="L5407" s="3">
        <v>44379</v>
      </c>
      <c r="M5407">
        <v>2922.0011</v>
      </c>
      <c r="N5407" s="3">
        <v>44379</v>
      </c>
      <c r="O5407">
        <v>5958.34</v>
      </c>
      <c r="P5407" s="3">
        <v>44089</v>
      </c>
      <c r="Q5407">
        <v>3585.5376999999999</v>
      </c>
      <c r="R5407" s="3">
        <v>44091</v>
      </c>
      <c r="S5407">
        <v>565.67520000000002</v>
      </c>
      <c r="T5407" s="3">
        <v>44089</v>
      </c>
      <c r="U5407">
        <v>1727.6696999999999</v>
      </c>
      <c r="V5407" s="3">
        <v>44379</v>
      </c>
      <c r="W5407">
        <v>508.9</v>
      </c>
    </row>
    <row r="5408" spans="10:23" x14ac:dyDescent="0.2">
      <c r="J5408" s="3">
        <v>44382</v>
      </c>
      <c r="K5408">
        <v>15393.21</v>
      </c>
      <c r="L5408" s="3">
        <v>44382</v>
      </c>
      <c r="M5408">
        <v>2924.6095</v>
      </c>
      <c r="N5408" s="3">
        <v>44382</v>
      </c>
      <c r="O5408">
        <v>5959.53</v>
      </c>
      <c r="P5408" s="3">
        <v>44090</v>
      </c>
      <c r="Q5408">
        <v>3578.6147999999998</v>
      </c>
      <c r="R5408" s="3">
        <v>44092</v>
      </c>
      <c r="S5408">
        <v>563.73699999999997</v>
      </c>
      <c r="T5408" s="3">
        <v>44090</v>
      </c>
      <c r="U5408">
        <v>1734.5605</v>
      </c>
      <c r="V5408" s="3">
        <v>44382</v>
      </c>
      <c r="W5408">
        <v>514.73</v>
      </c>
    </row>
    <row r="5409" spans="10:23" x14ac:dyDescent="0.2">
      <c r="J5409" s="3">
        <v>44383</v>
      </c>
      <c r="K5409">
        <v>15389.28</v>
      </c>
      <c r="L5409" s="3">
        <v>44383</v>
      </c>
      <c r="M5409">
        <v>2918.1563999999998</v>
      </c>
      <c r="N5409" s="3">
        <v>44383</v>
      </c>
      <c r="O5409">
        <v>5953.91</v>
      </c>
      <c r="P5409" s="3">
        <v>44091</v>
      </c>
      <c r="Q5409">
        <v>3555.6433999999999</v>
      </c>
      <c r="R5409" s="3">
        <v>44095</v>
      </c>
      <c r="S5409">
        <v>552.51440000000002</v>
      </c>
      <c r="T5409" s="3">
        <v>44091</v>
      </c>
      <c r="U5409">
        <v>1722.5564999999999</v>
      </c>
      <c r="V5409" s="3">
        <v>44383</v>
      </c>
      <c r="W5409">
        <v>523.01</v>
      </c>
    </row>
    <row r="5410" spans="10:23" x14ac:dyDescent="0.2">
      <c r="J5410" s="3">
        <v>44384</v>
      </c>
      <c r="K5410">
        <v>15539.46</v>
      </c>
      <c r="L5410" s="3">
        <v>44384</v>
      </c>
      <c r="M5410">
        <v>2948.7035000000001</v>
      </c>
      <c r="N5410" s="3">
        <v>44384</v>
      </c>
      <c r="O5410">
        <v>6002.56</v>
      </c>
      <c r="P5410" s="3">
        <v>44092</v>
      </c>
      <c r="Q5410">
        <v>3530.1695</v>
      </c>
      <c r="R5410" s="3">
        <v>44096</v>
      </c>
      <c r="S5410">
        <v>557.25630000000001</v>
      </c>
      <c r="T5410" s="3">
        <v>44092</v>
      </c>
      <c r="U5410">
        <v>1724.1660999999999</v>
      </c>
      <c r="V5410" s="3">
        <v>44384</v>
      </c>
      <c r="W5410">
        <v>524.77</v>
      </c>
    </row>
    <row r="5411" spans="10:23" x14ac:dyDescent="0.2">
      <c r="J5411" s="3">
        <v>44385</v>
      </c>
      <c r="K5411">
        <v>15344.41</v>
      </c>
      <c r="L5411" s="3">
        <v>44385</v>
      </c>
      <c r="M5411">
        <v>2902.5662000000002</v>
      </c>
      <c r="N5411" s="3">
        <v>44385</v>
      </c>
      <c r="O5411">
        <v>5933.15</v>
      </c>
      <c r="P5411" s="3">
        <v>44095</v>
      </c>
      <c r="Q5411">
        <v>3499.28</v>
      </c>
      <c r="R5411" s="3">
        <v>44097</v>
      </c>
      <c r="S5411">
        <v>549.59659999999997</v>
      </c>
      <c r="T5411" s="3">
        <v>44095</v>
      </c>
      <c r="U5411">
        <v>1708.7756999999999</v>
      </c>
      <c r="V5411" s="3">
        <v>44385</v>
      </c>
      <c r="W5411">
        <v>520.9</v>
      </c>
    </row>
    <row r="5412" spans="10:23" x14ac:dyDescent="0.2">
      <c r="J5412" s="3">
        <v>44386</v>
      </c>
      <c r="K5412">
        <v>15408.93</v>
      </c>
      <c r="L5412" s="3">
        <v>44386</v>
      </c>
      <c r="M5412">
        <v>2917.4025000000001</v>
      </c>
      <c r="N5412" s="3">
        <v>44386</v>
      </c>
      <c r="O5412">
        <v>5947.39</v>
      </c>
      <c r="P5412" s="3">
        <v>44096</v>
      </c>
      <c r="Q5412">
        <v>3537.0909000000001</v>
      </c>
      <c r="R5412" s="3">
        <v>44098</v>
      </c>
      <c r="S5412">
        <v>548.33479999999997</v>
      </c>
      <c r="T5412" s="3">
        <v>44096</v>
      </c>
      <c r="U5412">
        <v>1705.6965</v>
      </c>
      <c r="V5412" s="3">
        <v>44386</v>
      </c>
      <c r="W5412">
        <v>522.74</v>
      </c>
    </row>
    <row r="5413" spans="10:23" x14ac:dyDescent="0.2">
      <c r="J5413" s="3">
        <v>44389</v>
      </c>
      <c r="K5413">
        <v>15530.43</v>
      </c>
      <c r="L5413" s="3">
        <v>44389</v>
      </c>
      <c r="M5413">
        <v>2942.5971</v>
      </c>
      <c r="N5413" s="3">
        <v>44389</v>
      </c>
      <c r="O5413">
        <v>6003.23</v>
      </c>
      <c r="P5413" s="3">
        <v>44097</v>
      </c>
      <c r="Q5413">
        <v>3488.4868999999999</v>
      </c>
      <c r="R5413" s="3">
        <v>44099</v>
      </c>
      <c r="S5413">
        <v>556.23109999999997</v>
      </c>
      <c r="T5413" s="3">
        <v>44097</v>
      </c>
      <c r="U5413">
        <v>1701.6481000000001</v>
      </c>
      <c r="V5413" s="3">
        <v>44389</v>
      </c>
      <c r="W5413">
        <v>522.9</v>
      </c>
    </row>
    <row r="5414" spans="10:23" x14ac:dyDescent="0.2">
      <c r="J5414" s="3">
        <v>44390</v>
      </c>
      <c r="K5414">
        <v>15520.82</v>
      </c>
      <c r="L5414" s="3">
        <v>44390</v>
      </c>
      <c r="M5414">
        <v>2940.5164</v>
      </c>
      <c r="N5414" s="3">
        <v>44390</v>
      </c>
      <c r="O5414">
        <v>6002.11</v>
      </c>
      <c r="P5414" s="3">
        <v>44098</v>
      </c>
      <c r="Q5414">
        <v>3494.2375999999999</v>
      </c>
      <c r="R5414" s="3">
        <v>44102</v>
      </c>
      <c r="S5414">
        <v>565.5412</v>
      </c>
      <c r="T5414" s="3">
        <v>44098</v>
      </c>
      <c r="U5414">
        <v>1676.6858</v>
      </c>
      <c r="V5414" s="3">
        <v>44390</v>
      </c>
      <c r="W5414">
        <v>517.5</v>
      </c>
    </row>
    <row r="5415" spans="10:23" x14ac:dyDescent="0.2">
      <c r="J5415" s="3">
        <v>44391</v>
      </c>
      <c r="K5415">
        <v>15488.73</v>
      </c>
      <c r="L5415" s="3">
        <v>44391</v>
      </c>
      <c r="M5415">
        <v>2934.6511999999998</v>
      </c>
      <c r="N5415" s="3">
        <v>44391</v>
      </c>
      <c r="O5415">
        <v>5997.08</v>
      </c>
      <c r="P5415" s="3">
        <v>44099</v>
      </c>
      <c r="Q5415">
        <v>3546.6833999999999</v>
      </c>
      <c r="R5415" s="3">
        <v>44103</v>
      </c>
      <c r="S5415">
        <v>561.76080000000002</v>
      </c>
      <c r="T5415" s="3">
        <v>44099</v>
      </c>
      <c r="U5415">
        <v>1684.5572</v>
      </c>
      <c r="V5415" s="3">
        <v>44391</v>
      </c>
      <c r="W5415">
        <v>517.16</v>
      </c>
    </row>
    <row r="5416" spans="10:23" x14ac:dyDescent="0.2">
      <c r="J5416" s="3">
        <v>44392</v>
      </c>
      <c r="K5416">
        <v>15408.67</v>
      </c>
      <c r="L5416" s="3">
        <v>44392</v>
      </c>
      <c r="M5416">
        <v>2920.1466</v>
      </c>
      <c r="N5416" s="3">
        <v>44392</v>
      </c>
      <c r="O5416">
        <v>5972.22</v>
      </c>
      <c r="P5416" s="3">
        <v>44102</v>
      </c>
      <c r="Q5416">
        <v>3588.3429999999998</v>
      </c>
      <c r="R5416" s="3">
        <v>44104</v>
      </c>
      <c r="S5416">
        <v>564.02329999999995</v>
      </c>
      <c r="T5416" s="3">
        <v>44102</v>
      </c>
      <c r="U5416">
        <v>1693.4181000000001</v>
      </c>
      <c r="V5416" s="3">
        <v>44392</v>
      </c>
      <c r="W5416">
        <v>517.76</v>
      </c>
    </row>
    <row r="5417" spans="10:23" x14ac:dyDescent="0.2">
      <c r="J5417" s="3">
        <v>44393</v>
      </c>
      <c r="K5417">
        <v>15460.32</v>
      </c>
      <c r="L5417" s="3">
        <v>44393</v>
      </c>
      <c r="M5417">
        <v>2922.9058</v>
      </c>
      <c r="N5417" s="3">
        <v>44393</v>
      </c>
      <c r="O5417">
        <v>5965.18</v>
      </c>
      <c r="P5417" s="3">
        <v>44103</v>
      </c>
      <c r="Q5417">
        <v>3560.9684000000002</v>
      </c>
      <c r="R5417" s="3">
        <v>44105</v>
      </c>
      <c r="S5417">
        <v>568.29579999999999</v>
      </c>
      <c r="T5417" s="3">
        <v>44103</v>
      </c>
      <c r="U5417">
        <v>1682.2991999999999</v>
      </c>
      <c r="V5417" s="3">
        <v>44393</v>
      </c>
      <c r="W5417">
        <v>519.86</v>
      </c>
    </row>
    <row r="5418" spans="10:23" x14ac:dyDescent="0.2">
      <c r="J5418" s="3">
        <v>44396</v>
      </c>
      <c r="K5418">
        <v>15268.61</v>
      </c>
      <c r="L5418" s="3">
        <v>44396</v>
      </c>
      <c r="M5418">
        <v>2878.6984000000002</v>
      </c>
      <c r="N5418" s="3">
        <v>44396</v>
      </c>
      <c r="O5418">
        <v>5894.71</v>
      </c>
      <c r="P5418" s="3">
        <v>44104</v>
      </c>
      <c r="Q5418">
        <v>3580.3492000000001</v>
      </c>
      <c r="R5418" s="3">
        <v>44106</v>
      </c>
      <c r="S5418">
        <v>569.92190000000005</v>
      </c>
      <c r="T5418" s="3">
        <v>44104</v>
      </c>
      <c r="U5418">
        <v>1706.8579999999999</v>
      </c>
      <c r="V5418" s="3">
        <v>44396</v>
      </c>
      <c r="W5418">
        <v>519.17999999999995</v>
      </c>
    </row>
    <row r="5419" spans="10:23" x14ac:dyDescent="0.2">
      <c r="J5419" s="3">
        <v>44397</v>
      </c>
      <c r="K5419">
        <v>15366.64</v>
      </c>
      <c r="L5419" s="3">
        <v>44397</v>
      </c>
      <c r="M5419">
        <v>2903.1089000000002</v>
      </c>
      <c r="N5419" s="3">
        <v>44397</v>
      </c>
      <c r="O5419">
        <v>5924.23</v>
      </c>
      <c r="P5419" s="3">
        <v>44105</v>
      </c>
      <c r="Q5419">
        <v>3590.0036</v>
      </c>
      <c r="R5419" s="3">
        <v>44109</v>
      </c>
      <c r="S5419">
        <v>579.58330000000001</v>
      </c>
      <c r="T5419" s="3">
        <v>44105</v>
      </c>
      <c r="U5419">
        <v>1706.5053</v>
      </c>
      <c r="V5419" s="3">
        <v>44397</v>
      </c>
      <c r="W5419">
        <v>515.53</v>
      </c>
    </row>
    <row r="5420" spans="10:23" x14ac:dyDescent="0.2">
      <c r="J5420" s="3">
        <v>44398</v>
      </c>
      <c r="K5420">
        <v>15471.29</v>
      </c>
      <c r="L5420" s="3">
        <v>44398</v>
      </c>
      <c r="M5420">
        <v>2932.9625000000001</v>
      </c>
      <c r="N5420" s="3">
        <v>44398</v>
      </c>
      <c r="O5420">
        <v>5991.86</v>
      </c>
      <c r="P5420" s="3">
        <v>44106</v>
      </c>
      <c r="Q5420">
        <v>3569.2673</v>
      </c>
      <c r="R5420" s="3">
        <v>44110</v>
      </c>
      <c r="S5420">
        <v>578.93629999999996</v>
      </c>
      <c r="T5420" s="3">
        <v>44106</v>
      </c>
      <c r="U5420">
        <v>1705.0972999999999</v>
      </c>
      <c r="V5420" s="3">
        <v>44398</v>
      </c>
      <c r="W5420">
        <v>518.07000000000005</v>
      </c>
    </row>
    <row r="5421" spans="10:23" x14ac:dyDescent="0.2">
      <c r="J5421" s="3">
        <v>44399</v>
      </c>
      <c r="K5421">
        <v>15424.39</v>
      </c>
      <c r="L5421" s="3">
        <v>44399</v>
      </c>
      <c r="M5421">
        <v>2935.8121999999998</v>
      </c>
      <c r="N5421" s="3">
        <v>44399</v>
      </c>
      <c r="O5421">
        <v>6023.01</v>
      </c>
      <c r="P5421" s="3">
        <v>44109</v>
      </c>
      <c r="Q5421">
        <v>3613.1444000000001</v>
      </c>
      <c r="R5421" s="3">
        <v>44111</v>
      </c>
      <c r="S5421">
        <v>585.66049999999996</v>
      </c>
      <c r="T5421" s="3">
        <v>44109</v>
      </c>
      <c r="U5421">
        <v>1711.5758000000001</v>
      </c>
      <c r="V5421" s="3">
        <v>44399</v>
      </c>
      <c r="W5421">
        <v>516.05999999999995</v>
      </c>
    </row>
    <row r="5422" spans="10:23" x14ac:dyDescent="0.2">
      <c r="J5422" s="3">
        <v>44400</v>
      </c>
      <c r="K5422">
        <v>15597.54</v>
      </c>
      <c r="L5422" s="3">
        <v>44400</v>
      </c>
      <c r="M5422">
        <v>2970.4303</v>
      </c>
      <c r="N5422" s="3">
        <v>44400</v>
      </c>
      <c r="O5422">
        <v>6055.89</v>
      </c>
      <c r="P5422" s="3">
        <v>44110</v>
      </c>
      <c r="Q5422">
        <v>3579.4450000000002</v>
      </c>
      <c r="R5422" s="3">
        <v>44112</v>
      </c>
      <c r="S5422">
        <v>592.83640000000003</v>
      </c>
      <c r="T5422" s="3">
        <v>44110</v>
      </c>
      <c r="U5422">
        <v>1727.8357000000001</v>
      </c>
      <c r="V5422" s="3">
        <v>44400</v>
      </c>
      <c r="W5422">
        <v>520.41999999999996</v>
      </c>
    </row>
    <row r="5423" spans="10:23" x14ac:dyDescent="0.2">
      <c r="J5423" s="3">
        <v>44403</v>
      </c>
      <c r="K5423">
        <v>15505.38</v>
      </c>
      <c r="L5423" s="3">
        <v>44403</v>
      </c>
      <c r="M5423">
        <v>2954.9304999999999</v>
      </c>
      <c r="N5423" s="3">
        <v>44403</v>
      </c>
      <c r="O5423">
        <v>6046.35</v>
      </c>
      <c r="P5423" s="3">
        <v>44111</v>
      </c>
      <c r="Q5423">
        <v>3625.7262999999998</v>
      </c>
      <c r="R5423" s="3">
        <v>44113</v>
      </c>
      <c r="S5423">
        <v>592.06169999999997</v>
      </c>
      <c r="T5423" s="3">
        <v>44111</v>
      </c>
      <c r="U5423">
        <v>1739.2097000000001</v>
      </c>
      <c r="V5423" s="3">
        <v>44403</v>
      </c>
      <c r="W5423">
        <v>521.86</v>
      </c>
    </row>
    <row r="5424" spans="10:23" x14ac:dyDescent="0.2">
      <c r="J5424" s="3">
        <v>44404</v>
      </c>
      <c r="K5424">
        <v>15457.44</v>
      </c>
      <c r="L5424" s="3">
        <v>44404</v>
      </c>
      <c r="M5424">
        <v>2938.4054999999998</v>
      </c>
      <c r="N5424" s="3">
        <v>44404</v>
      </c>
      <c r="O5424">
        <v>6003.38</v>
      </c>
      <c r="P5424" s="3">
        <v>44112</v>
      </c>
      <c r="Q5424">
        <v>3658.3600999999999</v>
      </c>
      <c r="R5424" s="3">
        <v>44116</v>
      </c>
      <c r="S5424">
        <v>594.87670000000003</v>
      </c>
      <c r="T5424" s="3">
        <v>44112</v>
      </c>
      <c r="U5424">
        <v>1756.5589</v>
      </c>
      <c r="V5424" s="3">
        <v>44404</v>
      </c>
      <c r="W5424">
        <v>522.91</v>
      </c>
    </row>
    <row r="5425" spans="10:23" x14ac:dyDescent="0.2">
      <c r="J5425" s="3">
        <v>44405</v>
      </c>
      <c r="K5425">
        <v>15514.63</v>
      </c>
      <c r="L5425" s="3">
        <v>44405</v>
      </c>
      <c r="M5425">
        <v>2949.7136999999998</v>
      </c>
      <c r="N5425" s="3">
        <v>44405</v>
      </c>
      <c r="O5425">
        <v>6023.98</v>
      </c>
      <c r="P5425" s="3">
        <v>44113</v>
      </c>
      <c r="Q5425">
        <v>3657.7959999999998</v>
      </c>
      <c r="R5425" s="3">
        <v>44117</v>
      </c>
      <c r="S5425">
        <v>594.20330000000001</v>
      </c>
      <c r="T5425" s="3">
        <v>44113</v>
      </c>
      <c r="U5425">
        <v>1749.5976000000001</v>
      </c>
      <c r="V5425" s="3">
        <v>44405</v>
      </c>
      <c r="W5425">
        <v>518.70000000000005</v>
      </c>
    </row>
    <row r="5426" spans="10:23" x14ac:dyDescent="0.2">
      <c r="J5426" s="3">
        <v>44406</v>
      </c>
      <c r="K5426">
        <v>15534.09</v>
      </c>
      <c r="L5426" s="3">
        <v>44406</v>
      </c>
      <c r="M5426">
        <v>2957.0715</v>
      </c>
      <c r="N5426" s="3">
        <v>44406</v>
      </c>
      <c r="O5426">
        <v>6043.56</v>
      </c>
      <c r="P5426" s="3">
        <v>44116</v>
      </c>
      <c r="Q5426">
        <v>3700.0183000000002</v>
      </c>
      <c r="R5426" s="3">
        <v>44118</v>
      </c>
      <c r="S5426">
        <v>591.45460000000003</v>
      </c>
      <c r="T5426" s="3">
        <v>44116</v>
      </c>
      <c r="U5426">
        <v>1771.0871</v>
      </c>
      <c r="V5426" s="3">
        <v>44406</v>
      </c>
      <c r="W5426">
        <v>519.47</v>
      </c>
    </row>
    <row r="5427" spans="10:23" x14ac:dyDescent="0.2">
      <c r="J5427" s="3">
        <v>44407</v>
      </c>
      <c r="K5427">
        <v>15578.26</v>
      </c>
      <c r="L5427" s="3">
        <v>44407</v>
      </c>
      <c r="M5427">
        <v>2958.7451000000001</v>
      </c>
      <c r="N5427" s="3">
        <v>44407</v>
      </c>
      <c r="O5427">
        <v>6053.79</v>
      </c>
      <c r="P5427" s="3">
        <v>44117</v>
      </c>
      <c r="Q5427">
        <v>3703.3834000000002</v>
      </c>
      <c r="R5427" s="3">
        <v>44119</v>
      </c>
      <c r="S5427">
        <v>591.24080000000004</v>
      </c>
      <c r="T5427" s="3">
        <v>44117</v>
      </c>
      <c r="U5427">
        <v>1781.4012</v>
      </c>
      <c r="V5427" s="3">
        <v>44407</v>
      </c>
      <c r="W5427">
        <v>520.79</v>
      </c>
    </row>
    <row r="5428" spans="10:23" x14ac:dyDescent="0.2">
      <c r="J5428" s="3">
        <v>44410</v>
      </c>
      <c r="K5428">
        <v>15647.58</v>
      </c>
      <c r="L5428" s="3">
        <v>44410</v>
      </c>
      <c r="M5428">
        <v>2975.5113999999999</v>
      </c>
      <c r="N5428" s="3">
        <v>44410</v>
      </c>
      <c r="O5428">
        <v>6087.36</v>
      </c>
      <c r="P5428" s="3">
        <v>44118</v>
      </c>
      <c r="Q5428">
        <v>3678.8708999999999</v>
      </c>
      <c r="R5428" s="3">
        <v>44120</v>
      </c>
      <c r="S5428">
        <v>590.78319999999997</v>
      </c>
      <c r="T5428" s="3">
        <v>44118</v>
      </c>
      <c r="U5428">
        <v>1775.9302</v>
      </c>
      <c r="V5428" s="3">
        <v>44410</v>
      </c>
      <c r="W5428">
        <v>523.5</v>
      </c>
    </row>
    <row r="5429" spans="10:23" x14ac:dyDescent="0.2">
      <c r="J5429" s="3">
        <v>44411</v>
      </c>
      <c r="K5429">
        <v>15629.71</v>
      </c>
      <c r="L5429" s="3">
        <v>44411</v>
      </c>
      <c r="M5429">
        <v>2975.1797000000001</v>
      </c>
      <c r="N5429" s="3">
        <v>44411</v>
      </c>
      <c r="O5429">
        <v>6078.88</v>
      </c>
      <c r="P5429" s="3">
        <v>44119</v>
      </c>
      <c r="Q5429">
        <v>3659.2752</v>
      </c>
      <c r="R5429" s="3">
        <v>44123</v>
      </c>
      <c r="S5429">
        <v>584.79579999999999</v>
      </c>
      <c r="T5429" s="3">
        <v>44119</v>
      </c>
      <c r="U5429">
        <v>1755.7097000000001</v>
      </c>
      <c r="V5429" s="3">
        <v>44411</v>
      </c>
      <c r="W5429">
        <v>523.15</v>
      </c>
    </row>
    <row r="5430" spans="10:23" x14ac:dyDescent="0.2">
      <c r="J5430" s="3">
        <v>44412</v>
      </c>
      <c r="K5430">
        <v>15654.76</v>
      </c>
      <c r="L5430" s="3">
        <v>44412</v>
      </c>
      <c r="M5430">
        <v>2985.4776999999999</v>
      </c>
      <c r="N5430" s="3">
        <v>44412</v>
      </c>
      <c r="O5430">
        <v>6105.88</v>
      </c>
      <c r="P5430" s="3">
        <v>44120</v>
      </c>
      <c r="Q5430">
        <v>3668.8471</v>
      </c>
      <c r="R5430" s="3">
        <v>44124</v>
      </c>
      <c r="S5430">
        <v>583.59670000000006</v>
      </c>
      <c r="T5430" s="3">
        <v>44120</v>
      </c>
      <c r="U5430">
        <v>1762.8198</v>
      </c>
      <c r="V5430" s="3">
        <v>44412</v>
      </c>
      <c r="W5430">
        <v>524.24</v>
      </c>
    </row>
    <row r="5431" spans="10:23" x14ac:dyDescent="0.2">
      <c r="J5431" s="3">
        <v>44413</v>
      </c>
      <c r="K5431">
        <v>15684.34</v>
      </c>
      <c r="L5431" s="3">
        <v>44413</v>
      </c>
      <c r="M5431">
        <v>2991.1770000000001</v>
      </c>
      <c r="N5431" s="3">
        <v>44413</v>
      </c>
      <c r="O5431">
        <v>6128.51</v>
      </c>
      <c r="P5431" s="3">
        <v>44123</v>
      </c>
      <c r="Q5431">
        <v>3612.0331000000001</v>
      </c>
      <c r="R5431" s="3">
        <v>44125</v>
      </c>
      <c r="S5431">
        <v>580.01700000000005</v>
      </c>
      <c r="T5431" s="3">
        <v>44123</v>
      </c>
      <c r="U5431">
        <v>1756.4906000000001</v>
      </c>
      <c r="V5431" s="3">
        <v>44413</v>
      </c>
      <c r="W5431">
        <v>523.99</v>
      </c>
    </row>
    <row r="5432" spans="10:23" x14ac:dyDescent="0.2">
      <c r="J5432" s="3">
        <v>44414</v>
      </c>
      <c r="K5432">
        <v>15644.02</v>
      </c>
      <c r="L5432" s="3">
        <v>44414</v>
      </c>
      <c r="M5432">
        <v>2988.4178000000002</v>
      </c>
      <c r="N5432" s="3">
        <v>44414</v>
      </c>
      <c r="O5432">
        <v>6101.88</v>
      </c>
      <c r="P5432" s="3">
        <v>44124</v>
      </c>
      <c r="Q5432">
        <v>3609.6691999999998</v>
      </c>
      <c r="R5432" s="3">
        <v>44126</v>
      </c>
      <c r="S5432">
        <v>585.24469999999997</v>
      </c>
      <c r="T5432" s="3">
        <v>44124</v>
      </c>
      <c r="U5432">
        <v>1762.2215000000001</v>
      </c>
      <c r="V5432" s="3">
        <v>44414</v>
      </c>
      <c r="W5432">
        <v>523.63</v>
      </c>
    </row>
    <row r="5433" spans="10:23" x14ac:dyDescent="0.2">
      <c r="J5433" s="3">
        <v>44417</v>
      </c>
      <c r="K5433">
        <v>15783.3</v>
      </c>
      <c r="L5433" s="3">
        <v>44417</v>
      </c>
      <c r="M5433">
        <v>3009.8580999999999</v>
      </c>
      <c r="N5433" s="3">
        <v>44417</v>
      </c>
      <c r="O5433">
        <v>6109.35</v>
      </c>
      <c r="P5433" s="3">
        <v>44125</v>
      </c>
      <c r="Q5433">
        <v>3591.3440000000001</v>
      </c>
      <c r="R5433" s="3">
        <v>44127</v>
      </c>
      <c r="S5433">
        <v>586.60699999999997</v>
      </c>
      <c r="T5433" s="3">
        <v>44125</v>
      </c>
      <c r="U5433">
        <v>1762.9327000000001</v>
      </c>
      <c r="V5433" s="3">
        <v>44417</v>
      </c>
      <c r="W5433">
        <v>522.71</v>
      </c>
    </row>
    <row r="5434" spans="10:23" x14ac:dyDescent="0.2">
      <c r="J5434" s="3">
        <v>44418</v>
      </c>
      <c r="K5434">
        <v>15837.9</v>
      </c>
      <c r="L5434" s="3">
        <v>44418</v>
      </c>
      <c r="M5434">
        <v>3020.5329999999999</v>
      </c>
      <c r="N5434" s="3">
        <v>44418</v>
      </c>
      <c r="O5434">
        <v>6119.63</v>
      </c>
      <c r="P5434" s="3">
        <v>44126</v>
      </c>
      <c r="Q5434">
        <v>3608.2422000000001</v>
      </c>
      <c r="R5434" s="3">
        <v>44130</v>
      </c>
      <c r="S5434">
        <v>576.97299999999996</v>
      </c>
      <c r="T5434" s="3">
        <v>44126</v>
      </c>
      <c r="U5434">
        <v>1766.6733999999999</v>
      </c>
      <c r="V5434" s="3">
        <v>44418</v>
      </c>
      <c r="W5434">
        <v>522.98</v>
      </c>
    </row>
    <row r="5435" spans="10:23" x14ac:dyDescent="0.2">
      <c r="J5435" s="3">
        <v>44419</v>
      </c>
      <c r="K5435">
        <v>15861.35</v>
      </c>
      <c r="L5435" s="3">
        <v>44419</v>
      </c>
      <c r="M5435">
        <v>3022.1010999999999</v>
      </c>
      <c r="N5435" s="3">
        <v>44419</v>
      </c>
      <c r="O5435">
        <v>6115.15</v>
      </c>
      <c r="P5435" s="3">
        <v>44127</v>
      </c>
      <c r="Q5435">
        <v>3614.6513</v>
      </c>
      <c r="R5435" s="3">
        <v>44131</v>
      </c>
      <c r="S5435">
        <v>572.42880000000002</v>
      </c>
      <c r="T5435" s="3">
        <v>44127</v>
      </c>
      <c r="U5435">
        <v>1762.7825</v>
      </c>
      <c r="V5435" s="3">
        <v>44419</v>
      </c>
      <c r="W5435">
        <v>521.15</v>
      </c>
    </row>
    <row r="5436" spans="10:23" x14ac:dyDescent="0.2">
      <c r="J5436" s="3">
        <v>44420</v>
      </c>
      <c r="K5436">
        <v>15912.8</v>
      </c>
      <c r="L5436" s="3">
        <v>44420</v>
      </c>
      <c r="M5436">
        <v>3040.4353999999998</v>
      </c>
      <c r="N5436" s="3">
        <v>44420</v>
      </c>
      <c r="O5436">
        <v>6145.51</v>
      </c>
      <c r="P5436" s="3">
        <v>44130</v>
      </c>
      <c r="Q5436">
        <v>3561.9630000000002</v>
      </c>
      <c r="R5436" s="3">
        <v>44132</v>
      </c>
      <c r="S5436">
        <v>559.3451</v>
      </c>
      <c r="T5436" s="3">
        <v>44130</v>
      </c>
      <c r="U5436">
        <v>1757.4711</v>
      </c>
      <c r="V5436" s="3">
        <v>44420</v>
      </c>
      <c r="W5436">
        <v>518.54999999999995</v>
      </c>
    </row>
    <row r="5437" spans="10:23" x14ac:dyDescent="0.2">
      <c r="J5437" s="3">
        <v>44421</v>
      </c>
      <c r="K5437">
        <v>15953.85</v>
      </c>
      <c r="L5437" s="3">
        <v>44421</v>
      </c>
      <c r="M5437">
        <v>3044.0992000000001</v>
      </c>
      <c r="N5437" s="3">
        <v>44421</v>
      </c>
      <c r="O5437">
        <v>6145.75</v>
      </c>
      <c r="P5437" s="3">
        <v>44131</v>
      </c>
      <c r="Q5437">
        <v>3547.4888999999998</v>
      </c>
      <c r="R5437" s="3">
        <v>44133</v>
      </c>
      <c r="S5437">
        <v>565.6069</v>
      </c>
      <c r="T5437" s="3">
        <v>44131</v>
      </c>
      <c r="U5437">
        <v>1761.7022999999999</v>
      </c>
      <c r="V5437" s="3">
        <v>44421</v>
      </c>
      <c r="W5437">
        <v>517.01</v>
      </c>
    </row>
    <row r="5438" spans="10:23" x14ac:dyDescent="0.2">
      <c r="J5438" s="3">
        <v>44424</v>
      </c>
      <c r="K5438">
        <v>15901.83</v>
      </c>
      <c r="L5438" s="3">
        <v>44424</v>
      </c>
      <c r="M5438">
        <v>3029.7453999999998</v>
      </c>
      <c r="N5438" s="3">
        <v>44424</v>
      </c>
      <c r="O5438">
        <v>6124.3</v>
      </c>
      <c r="P5438" s="3">
        <v>44132</v>
      </c>
      <c r="Q5438">
        <v>3447.518</v>
      </c>
      <c r="R5438" s="3">
        <v>44134</v>
      </c>
      <c r="S5438">
        <v>561.32100000000003</v>
      </c>
      <c r="T5438" s="3">
        <v>44132</v>
      </c>
      <c r="U5438">
        <v>1747.1952000000001</v>
      </c>
      <c r="V5438" s="3">
        <v>44424</v>
      </c>
      <c r="W5438">
        <v>522.9</v>
      </c>
    </row>
    <row r="5439" spans="10:23" x14ac:dyDescent="0.2">
      <c r="J5439" s="3">
        <v>44425</v>
      </c>
      <c r="K5439">
        <v>15981.01</v>
      </c>
      <c r="L5439" s="3">
        <v>44425</v>
      </c>
      <c r="M5439">
        <v>3040.4654999999998</v>
      </c>
      <c r="N5439" s="3">
        <v>44425</v>
      </c>
      <c r="O5439">
        <v>6142.78</v>
      </c>
      <c r="P5439" s="3">
        <v>44133</v>
      </c>
      <c r="Q5439">
        <v>3492.1696000000002</v>
      </c>
      <c r="R5439" s="3">
        <v>44137</v>
      </c>
      <c r="S5439">
        <v>570.71010000000001</v>
      </c>
      <c r="T5439" s="3">
        <v>44133</v>
      </c>
      <c r="U5439">
        <v>1759.7143000000001</v>
      </c>
      <c r="V5439" s="3">
        <v>44425</v>
      </c>
      <c r="W5439">
        <v>522.4</v>
      </c>
    </row>
    <row r="5440" spans="10:23" x14ac:dyDescent="0.2">
      <c r="J5440" s="3">
        <v>44426</v>
      </c>
      <c r="K5440">
        <v>16065.04</v>
      </c>
      <c r="L5440" s="3">
        <v>44426</v>
      </c>
      <c r="M5440">
        <v>3063.6397000000002</v>
      </c>
      <c r="N5440" s="3">
        <v>44426</v>
      </c>
      <c r="O5440">
        <v>6183.72</v>
      </c>
      <c r="P5440" s="3">
        <v>44134</v>
      </c>
      <c r="Q5440">
        <v>3454.8112000000001</v>
      </c>
      <c r="R5440" s="3">
        <v>44138</v>
      </c>
      <c r="S5440">
        <v>579.34699999999998</v>
      </c>
      <c r="T5440" s="3">
        <v>44134</v>
      </c>
      <c r="U5440">
        <v>1733.9518</v>
      </c>
      <c r="V5440" s="3">
        <v>44426</v>
      </c>
      <c r="W5440">
        <v>524.52</v>
      </c>
    </row>
    <row r="5441" spans="10:23" x14ac:dyDescent="0.2">
      <c r="J5441" s="3">
        <v>44427</v>
      </c>
      <c r="K5441">
        <v>15892.53</v>
      </c>
      <c r="L5441" s="3">
        <v>44427</v>
      </c>
      <c r="M5441">
        <v>3021.0455999999999</v>
      </c>
      <c r="N5441" s="3">
        <v>44427</v>
      </c>
      <c r="O5441">
        <v>6105.12</v>
      </c>
      <c r="P5441" s="3">
        <v>44137</v>
      </c>
      <c r="Q5441">
        <v>3511.4953999999998</v>
      </c>
      <c r="R5441" s="3">
        <v>44139</v>
      </c>
      <c r="S5441">
        <v>584.02809999999999</v>
      </c>
      <c r="T5441" s="3">
        <v>44137</v>
      </c>
      <c r="U5441">
        <v>1758.0242000000001</v>
      </c>
      <c r="V5441" s="3">
        <v>44427</v>
      </c>
      <c r="W5441">
        <v>523.86</v>
      </c>
    </row>
    <row r="5442" spans="10:23" x14ac:dyDescent="0.2">
      <c r="J5442" s="3">
        <v>44428</v>
      </c>
      <c r="K5442">
        <v>15917.89</v>
      </c>
      <c r="L5442" s="3">
        <v>44428</v>
      </c>
      <c r="M5442">
        <v>3029.5945999999999</v>
      </c>
      <c r="N5442" s="3">
        <v>44428</v>
      </c>
      <c r="O5442">
        <v>6131.22</v>
      </c>
      <c r="P5442" s="3">
        <v>44138</v>
      </c>
      <c r="Q5442">
        <v>3553.6253999999999</v>
      </c>
      <c r="R5442" s="3">
        <v>44140</v>
      </c>
      <c r="S5442">
        <v>594.404</v>
      </c>
      <c r="T5442" s="3">
        <v>44138</v>
      </c>
      <c r="U5442">
        <v>1753.3497</v>
      </c>
      <c r="V5442" s="3">
        <v>44428</v>
      </c>
      <c r="W5442">
        <v>524.39</v>
      </c>
    </row>
    <row r="5443" spans="10:23" x14ac:dyDescent="0.2">
      <c r="J5443" s="3">
        <v>44431</v>
      </c>
      <c r="K5443">
        <v>15988.63</v>
      </c>
      <c r="L5443" s="3">
        <v>44431</v>
      </c>
      <c r="M5443">
        <v>3049.3914</v>
      </c>
      <c r="N5443" s="3">
        <v>44431</v>
      </c>
      <c r="O5443">
        <v>6161.46</v>
      </c>
      <c r="P5443" s="3">
        <v>44139</v>
      </c>
      <c r="Q5443">
        <v>3623.8771000000002</v>
      </c>
      <c r="R5443" s="3">
        <v>44141</v>
      </c>
      <c r="S5443">
        <v>588.22850000000005</v>
      </c>
      <c r="T5443" s="3">
        <v>44139</v>
      </c>
      <c r="U5443">
        <v>1775.4916000000001</v>
      </c>
      <c r="V5443" s="3">
        <v>44431</v>
      </c>
      <c r="W5443">
        <v>523.01</v>
      </c>
    </row>
    <row r="5444" spans="10:23" x14ac:dyDescent="0.2">
      <c r="J5444" s="3">
        <v>44432</v>
      </c>
      <c r="K5444">
        <v>15945.38</v>
      </c>
      <c r="L5444" s="3">
        <v>44432</v>
      </c>
      <c r="M5444">
        <v>3044.4611</v>
      </c>
      <c r="N5444" s="3">
        <v>44432</v>
      </c>
      <c r="O5444">
        <v>6155.7</v>
      </c>
      <c r="P5444" s="3">
        <v>44140</v>
      </c>
      <c r="Q5444">
        <v>3673.3755999999998</v>
      </c>
      <c r="R5444" s="3">
        <v>44144</v>
      </c>
      <c r="S5444">
        <v>611.19380000000001</v>
      </c>
      <c r="T5444" s="3">
        <v>44140</v>
      </c>
      <c r="U5444">
        <v>1811.2836</v>
      </c>
      <c r="V5444" s="3">
        <v>44432</v>
      </c>
      <c r="W5444">
        <v>522.84</v>
      </c>
    </row>
    <row r="5445" spans="10:23" x14ac:dyDescent="0.2">
      <c r="J5445" s="3">
        <v>44433</v>
      </c>
      <c r="K5445">
        <v>15869.98</v>
      </c>
      <c r="L5445" s="3">
        <v>44433</v>
      </c>
      <c r="M5445">
        <v>3034.721</v>
      </c>
      <c r="N5445" s="3">
        <v>44433</v>
      </c>
      <c r="O5445">
        <v>6157.13</v>
      </c>
      <c r="P5445" s="3">
        <v>44141</v>
      </c>
      <c r="Q5445">
        <v>3650.8688000000002</v>
      </c>
      <c r="R5445" s="3">
        <v>44145</v>
      </c>
      <c r="S5445">
        <v>617.63959999999997</v>
      </c>
      <c r="T5445" s="3">
        <v>44141</v>
      </c>
      <c r="U5445">
        <v>1813.1233999999999</v>
      </c>
      <c r="V5445" s="3">
        <v>44433</v>
      </c>
      <c r="W5445">
        <v>520.88</v>
      </c>
    </row>
    <row r="5446" spans="10:23" x14ac:dyDescent="0.2">
      <c r="J5446" s="3">
        <v>44434</v>
      </c>
      <c r="K5446">
        <v>15923.1</v>
      </c>
      <c r="L5446" s="3">
        <v>44434</v>
      </c>
      <c r="M5446">
        <v>3040.1037000000001</v>
      </c>
      <c r="N5446" s="3">
        <v>44434</v>
      </c>
      <c r="O5446">
        <v>6168</v>
      </c>
      <c r="P5446" s="3">
        <v>44144</v>
      </c>
      <c r="Q5446">
        <v>3750.7476000000001</v>
      </c>
      <c r="R5446" s="3">
        <v>44146</v>
      </c>
      <c r="S5446">
        <v>621.88729999999998</v>
      </c>
      <c r="T5446" s="3">
        <v>44144</v>
      </c>
      <c r="U5446">
        <v>1863.7761</v>
      </c>
      <c r="V5446" s="3">
        <v>44434</v>
      </c>
      <c r="W5446">
        <v>520.04</v>
      </c>
    </row>
    <row r="5447" spans="10:23" x14ac:dyDescent="0.2">
      <c r="J5447" s="3">
        <v>44435</v>
      </c>
      <c r="K5447">
        <v>15982.28</v>
      </c>
      <c r="L5447" s="3">
        <v>44435</v>
      </c>
      <c r="M5447">
        <v>3048.7732999999998</v>
      </c>
      <c r="N5447" s="3">
        <v>44435</v>
      </c>
      <c r="O5447">
        <v>6212.75</v>
      </c>
      <c r="P5447" s="3">
        <v>44145</v>
      </c>
      <c r="Q5447">
        <v>3767.3462</v>
      </c>
      <c r="R5447" s="3">
        <v>44147</v>
      </c>
      <c r="S5447">
        <v>614.64260000000002</v>
      </c>
      <c r="T5447" s="3">
        <v>44145</v>
      </c>
      <c r="U5447">
        <v>1848.6261</v>
      </c>
      <c r="V5447" s="3">
        <v>44435</v>
      </c>
      <c r="W5447">
        <v>518.33000000000004</v>
      </c>
    </row>
    <row r="5448" spans="10:23" x14ac:dyDescent="0.2">
      <c r="J5448" s="3">
        <v>44438</v>
      </c>
      <c r="K5448">
        <v>16005.29</v>
      </c>
      <c r="L5448" s="3">
        <v>44438</v>
      </c>
      <c r="M5448">
        <v>3050.6880999999998</v>
      </c>
      <c r="N5448" s="3">
        <v>44438</v>
      </c>
      <c r="O5448">
        <v>6249.38</v>
      </c>
      <c r="P5448" s="3">
        <v>44146</v>
      </c>
      <c r="Q5448">
        <v>3812.4888999999998</v>
      </c>
      <c r="R5448" s="3">
        <v>44148</v>
      </c>
      <c r="S5448">
        <v>620.64660000000003</v>
      </c>
      <c r="T5448" s="3">
        <v>44146</v>
      </c>
      <c r="U5448">
        <v>1853.4525000000001</v>
      </c>
      <c r="V5448" s="3">
        <v>44438</v>
      </c>
      <c r="W5448">
        <v>514.70000000000005</v>
      </c>
    </row>
    <row r="5449" spans="10:23" x14ac:dyDescent="0.2">
      <c r="J5449" s="3">
        <v>44439</v>
      </c>
      <c r="K5449">
        <v>15947.7</v>
      </c>
      <c r="L5449" s="3">
        <v>44439</v>
      </c>
      <c r="M5449">
        <v>3037.6008000000002</v>
      </c>
      <c r="N5449" s="3">
        <v>44439</v>
      </c>
      <c r="O5449">
        <v>6204.36</v>
      </c>
      <c r="P5449" s="3">
        <v>44147</v>
      </c>
      <c r="Q5449">
        <v>3775.6864999999998</v>
      </c>
      <c r="R5449" s="3">
        <v>44151</v>
      </c>
      <c r="S5449">
        <v>632.18619999999999</v>
      </c>
      <c r="T5449" s="3">
        <v>44147</v>
      </c>
      <c r="U5449">
        <v>1854.1271999999999</v>
      </c>
      <c r="V5449" s="3">
        <v>44439</v>
      </c>
      <c r="W5449">
        <v>515.98</v>
      </c>
    </row>
    <row r="5450" spans="10:23" x14ac:dyDescent="0.2">
      <c r="J5450" s="3">
        <v>44440</v>
      </c>
      <c r="K5450">
        <v>15994.64</v>
      </c>
      <c r="L5450" s="3">
        <v>44440</v>
      </c>
      <c r="M5450">
        <v>3050.4016000000001</v>
      </c>
      <c r="N5450" s="3">
        <v>44440</v>
      </c>
      <c r="O5450">
        <v>6252.62</v>
      </c>
      <c r="P5450" s="3">
        <v>44148</v>
      </c>
      <c r="Q5450">
        <v>3799.0158000000001</v>
      </c>
      <c r="R5450" s="3">
        <v>44152</v>
      </c>
      <c r="S5450">
        <v>632.75779999999997</v>
      </c>
      <c r="T5450" s="3">
        <v>44148</v>
      </c>
      <c r="U5450">
        <v>1860.4777999999999</v>
      </c>
      <c r="V5450" s="3">
        <v>44440</v>
      </c>
      <c r="W5450">
        <v>519.6</v>
      </c>
    </row>
    <row r="5451" spans="10:23" x14ac:dyDescent="0.2">
      <c r="J5451" s="3">
        <v>44441</v>
      </c>
      <c r="K5451">
        <v>16008.58</v>
      </c>
      <c r="L5451" s="3">
        <v>44441</v>
      </c>
      <c r="M5451">
        <v>3052.9798999999998</v>
      </c>
      <c r="N5451" s="3">
        <v>44441</v>
      </c>
      <c r="O5451">
        <v>6285.5</v>
      </c>
      <c r="P5451" s="3">
        <v>44151</v>
      </c>
      <c r="Q5451">
        <v>3842.4191999999998</v>
      </c>
      <c r="R5451" s="3">
        <v>44153</v>
      </c>
      <c r="S5451">
        <v>628.66830000000004</v>
      </c>
      <c r="T5451" s="3">
        <v>44151</v>
      </c>
      <c r="U5451">
        <v>1881.0166999999999</v>
      </c>
      <c r="V5451" s="3">
        <v>44441</v>
      </c>
      <c r="W5451">
        <v>514.33000000000004</v>
      </c>
    </row>
    <row r="5452" spans="10:23" x14ac:dyDescent="0.2">
      <c r="J5452" s="3">
        <v>44442</v>
      </c>
      <c r="K5452">
        <v>15911.62</v>
      </c>
      <c r="L5452" s="3">
        <v>44442</v>
      </c>
      <c r="M5452">
        <v>3031.0119</v>
      </c>
      <c r="N5452" s="3">
        <v>44442</v>
      </c>
      <c r="O5452">
        <v>6248.42</v>
      </c>
      <c r="P5452" s="3">
        <v>44152</v>
      </c>
      <c r="Q5452">
        <v>3831.8897999999999</v>
      </c>
      <c r="R5452" s="3">
        <v>44154</v>
      </c>
      <c r="S5452">
        <v>632.18219999999997</v>
      </c>
      <c r="T5452" s="3">
        <v>44152</v>
      </c>
      <c r="U5452">
        <v>1875.421</v>
      </c>
      <c r="V5452" s="3">
        <v>44442</v>
      </c>
      <c r="W5452">
        <v>515.39</v>
      </c>
    </row>
    <row r="5453" spans="10:23" x14ac:dyDescent="0.2">
      <c r="J5453" s="3">
        <v>44445</v>
      </c>
      <c r="K5453">
        <v>16007.06</v>
      </c>
      <c r="L5453" s="3">
        <v>44445</v>
      </c>
      <c r="M5453">
        <v>3052.3768</v>
      </c>
      <c r="N5453" s="3">
        <v>44445</v>
      </c>
      <c r="O5453">
        <v>6280.45</v>
      </c>
      <c r="P5453" s="3">
        <v>44153</v>
      </c>
      <c r="Q5453">
        <v>3805.5866000000001</v>
      </c>
      <c r="R5453" s="3">
        <v>44155</v>
      </c>
      <c r="S5453">
        <v>634.30960000000005</v>
      </c>
      <c r="T5453" s="3">
        <v>44153</v>
      </c>
      <c r="U5453">
        <v>1882.9168</v>
      </c>
      <c r="V5453" s="3">
        <v>44445</v>
      </c>
      <c r="W5453">
        <v>514.05999999999995</v>
      </c>
    </row>
    <row r="5454" spans="10:23" x14ac:dyDescent="0.2">
      <c r="J5454" s="3">
        <v>44446</v>
      </c>
      <c r="K5454">
        <v>15921.49</v>
      </c>
      <c r="L5454" s="3">
        <v>44446</v>
      </c>
      <c r="M5454">
        <v>3036.9223000000002</v>
      </c>
      <c r="N5454" s="3">
        <v>44446</v>
      </c>
      <c r="O5454">
        <v>6274.55</v>
      </c>
      <c r="P5454" s="3">
        <v>44154</v>
      </c>
      <c r="Q5454">
        <v>3820.6867999999999</v>
      </c>
      <c r="R5454" s="3">
        <v>44158</v>
      </c>
      <c r="S5454">
        <v>641.03909999999996</v>
      </c>
      <c r="T5454" s="3">
        <v>44154</v>
      </c>
      <c r="U5454">
        <v>1877.0254</v>
      </c>
      <c r="V5454" s="3">
        <v>44446</v>
      </c>
      <c r="W5454">
        <v>517.46</v>
      </c>
    </row>
    <row r="5455" spans="10:23" x14ac:dyDescent="0.2">
      <c r="J5455" s="3">
        <v>44447</v>
      </c>
      <c r="K5455">
        <v>15741.88</v>
      </c>
      <c r="L5455" s="3">
        <v>44447</v>
      </c>
      <c r="M5455">
        <v>3002.9526000000001</v>
      </c>
      <c r="N5455" s="3">
        <v>44447</v>
      </c>
      <c r="O5455">
        <v>6179.23</v>
      </c>
      <c r="P5455" s="3">
        <v>44155</v>
      </c>
      <c r="Q5455">
        <v>3809.6451999999999</v>
      </c>
      <c r="R5455" s="3">
        <v>44159</v>
      </c>
      <c r="S5455">
        <v>650.74860000000001</v>
      </c>
      <c r="T5455" s="3">
        <v>44155</v>
      </c>
      <c r="U5455">
        <v>1889.9780000000001</v>
      </c>
      <c r="V5455" s="3">
        <v>44447</v>
      </c>
      <c r="W5455">
        <v>518.9</v>
      </c>
    </row>
    <row r="5456" spans="10:23" x14ac:dyDescent="0.2">
      <c r="J5456" s="3">
        <v>44448</v>
      </c>
      <c r="K5456">
        <v>15655.95</v>
      </c>
      <c r="L5456" s="3">
        <v>44448</v>
      </c>
      <c r="M5456">
        <v>2992.2323999999999</v>
      </c>
      <c r="N5456" s="3">
        <v>44448</v>
      </c>
      <c r="O5456">
        <v>6197.9</v>
      </c>
      <c r="P5456" s="3">
        <v>44158</v>
      </c>
      <c r="Q5456">
        <v>3821.5113000000001</v>
      </c>
      <c r="R5456" s="3">
        <v>44160</v>
      </c>
      <c r="S5456">
        <v>646.14189999999996</v>
      </c>
      <c r="T5456" s="3">
        <v>44158</v>
      </c>
      <c r="U5456">
        <v>1908.3010999999999</v>
      </c>
      <c r="V5456" s="3">
        <v>44448</v>
      </c>
      <c r="W5456">
        <v>513.91</v>
      </c>
    </row>
    <row r="5457" spans="10:23" x14ac:dyDescent="0.2">
      <c r="J5457" s="3">
        <v>44449</v>
      </c>
      <c r="K5457">
        <v>15592.35</v>
      </c>
      <c r="L5457" s="3">
        <v>44449</v>
      </c>
      <c r="M5457">
        <v>2981.5877</v>
      </c>
      <c r="N5457" s="3">
        <v>44449</v>
      </c>
      <c r="O5457">
        <v>6176.78</v>
      </c>
      <c r="P5457" s="3">
        <v>44159</v>
      </c>
      <c r="Q5457">
        <v>3883.8544999999999</v>
      </c>
      <c r="R5457" s="3">
        <v>44161</v>
      </c>
      <c r="S5457">
        <v>645.73749999999995</v>
      </c>
      <c r="T5457" s="3">
        <v>44159</v>
      </c>
      <c r="U5457">
        <v>1917.7202</v>
      </c>
      <c r="V5457" s="3">
        <v>44449</v>
      </c>
      <c r="W5457">
        <v>509.78</v>
      </c>
    </row>
    <row r="5458" spans="10:23" x14ac:dyDescent="0.2">
      <c r="J5458" s="3">
        <v>44452</v>
      </c>
      <c r="K5458">
        <v>15604.56</v>
      </c>
      <c r="L5458" s="3">
        <v>44452</v>
      </c>
      <c r="M5458">
        <v>2986.8497000000002</v>
      </c>
      <c r="N5458" s="3">
        <v>44452</v>
      </c>
      <c r="O5458">
        <v>6176.38</v>
      </c>
      <c r="P5458" s="3">
        <v>44160</v>
      </c>
      <c r="Q5458">
        <v>3868.9313999999999</v>
      </c>
      <c r="R5458" s="3">
        <v>44162</v>
      </c>
      <c r="S5458">
        <v>648.96050000000002</v>
      </c>
      <c r="T5458" s="3">
        <v>44160</v>
      </c>
      <c r="U5458">
        <v>1896.5797</v>
      </c>
      <c r="V5458" s="3">
        <v>44452</v>
      </c>
      <c r="W5458">
        <v>511.68</v>
      </c>
    </row>
    <row r="5459" spans="10:23" x14ac:dyDescent="0.2">
      <c r="J5459" s="3">
        <v>44453</v>
      </c>
      <c r="K5459">
        <v>15637.08</v>
      </c>
      <c r="L5459" s="3">
        <v>44453</v>
      </c>
      <c r="M5459">
        <v>2996.2129</v>
      </c>
      <c r="N5459" s="3">
        <v>44453</v>
      </c>
      <c r="O5459">
        <v>6201.34</v>
      </c>
      <c r="P5459" s="3">
        <v>44161</v>
      </c>
      <c r="Q5459">
        <v>3863.8521000000001</v>
      </c>
      <c r="R5459" s="3">
        <v>44165</v>
      </c>
      <c r="S5459">
        <v>640.02660000000003</v>
      </c>
      <c r="T5459" s="3">
        <v>44161</v>
      </c>
      <c r="U5459">
        <v>1911.2155</v>
      </c>
      <c r="V5459" s="3">
        <v>44453</v>
      </c>
      <c r="W5459">
        <v>514.21</v>
      </c>
    </row>
    <row r="5460" spans="10:23" x14ac:dyDescent="0.2">
      <c r="J5460" s="3">
        <v>44454</v>
      </c>
      <c r="K5460">
        <v>15499.14</v>
      </c>
      <c r="L5460" s="3">
        <v>44454</v>
      </c>
      <c r="M5460">
        <v>2970.1437999999998</v>
      </c>
      <c r="N5460" s="3">
        <v>44454</v>
      </c>
      <c r="O5460">
        <v>6155.09</v>
      </c>
      <c r="P5460" s="3">
        <v>44162</v>
      </c>
      <c r="Q5460">
        <v>3873.7584000000002</v>
      </c>
      <c r="R5460" s="3">
        <v>44166</v>
      </c>
      <c r="S5460">
        <v>643.73239999999998</v>
      </c>
      <c r="T5460" s="3">
        <v>44162</v>
      </c>
      <c r="U5460">
        <v>1909.4148</v>
      </c>
      <c r="V5460" s="3">
        <v>44454</v>
      </c>
      <c r="W5460">
        <v>512.55999999999995</v>
      </c>
    </row>
    <row r="5461" spans="10:23" x14ac:dyDescent="0.2">
      <c r="J5461" s="3">
        <v>44455</v>
      </c>
      <c r="K5461">
        <v>15577.4</v>
      </c>
      <c r="L5461" s="3">
        <v>44455</v>
      </c>
      <c r="M5461">
        <v>2987.5884999999998</v>
      </c>
      <c r="N5461" s="3">
        <v>44455</v>
      </c>
      <c r="O5461">
        <v>6213.15</v>
      </c>
      <c r="P5461" s="3">
        <v>44165</v>
      </c>
      <c r="Q5461">
        <v>3850.3243000000002</v>
      </c>
      <c r="R5461" s="3">
        <v>44167</v>
      </c>
      <c r="S5461">
        <v>640.71780000000001</v>
      </c>
      <c r="T5461" s="3">
        <v>44165</v>
      </c>
      <c r="U5461">
        <v>1871.2860000000001</v>
      </c>
      <c r="V5461" s="3">
        <v>44455</v>
      </c>
      <c r="W5461">
        <v>513.51</v>
      </c>
    </row>
    <row r="5462" spans="10:23" x14ac:dyDescent="0.2">
      <c r="J5462" s="3">
        <v>44456</v>
      </c>
      <c r="K5462">
        <v>15474.81</v>
      </c>
      <c r="L5462" s="3">
        <v>44456</v>
      </c>
      <c r="M5462">
        <v>2956.8152</v>
      </c>
      <c r="N5462" s="3">
        <v>44456</v>
      </c>
      <c r="O5462">
        <v>6180.89</v>
      </c>
      <c r="P5462" s="3">
        <v>44166</v>
      </c>
      <c r="Q5462">
        <v>3866.1839</v>
      </c>
      <c r="R5462" s="3">
        <v>44168</v>
      </c>
      <c r="S5462">
        <v>643.32029999999997</v>
      </c>
      <c r="T5462" s="3">
        <v>44166</v>
      </c>
      <c r="U5462">
        <v>1889.4022</v>
      </c>
      <c r="V5462" s="3">
        <v>44456</v>
      </c>
      <c r="W5462">
        <v>515.04999999999995</v>
      </c>
    </row>
    <row r="5463" spans="10:23" x14ac:dyDescent="0.2">
      <c r="J5463" s="3">
        <v>44459</v>
      </c>
      <c r="K5463">
        <v>15255.59</v>
      </c>
      <c r="L5463" s="3">
        <v>44459</v>
      </c>
      <c r="M5463">
        <v>2902.6588999999999</v>
      </c>
      <c r="N5463" s="3">
        <v>44459</v>
      </c>
      <c r="O5463">
        <v>6072.92</v>
      </c>
      <c r="P5463" s="3">
        <v>44167</v>
      </c>
      <c r="Q5463">
        <v>3855.68</v>
      </c>
      <c r="R5463" s="3">
        <v>44169</v>
      </c>
      <c r="S5463">
        <v>651.37950000000001</v>
      </c>
      <c r="T5463" s="3">
        <v>44167</v>
      </c>
      <c r="U5463">
        <v>1887.8958</v>
      </c>
      <c r="V5463" s="3">
        <v>44459</v>
      </c>
      <c r="W5463">
        <v>512.28</v>
      </c>
    </row>
    <row r="5464" spans="10:23" x14ac:dyDescent="0.2">
      <c r="J5464" s="3">
        <v>44460</v>
      </c>
      <c r="K5464">
        <v>15302.08</v>
      </c>
      <c r="L5464" s="3">
        <v>44460</v>
      </c>
      <c r="M5464">
        <v>2915.8620000000001</v>
      </c>
      <c r="N5464" s="3">
        <v>44460</v>
      </c>
      <c r="O5464">
        <v>6092.13</v>
      </c>
      <c r="P5464" s="3">
        <v>44168</v>
      </c>
      <c r="Q5464">
        <v>3846.3627999999999</v>
      </c>
      <c r="R5464" s="3">
        <v>44172</v>
      </c>
      <c r="S5464">
        <v>647.90250000000003</v>
      </c>
      <c r="T5464" s="3">
        <v>44168</v>
      </c>
      <c r="U5464">
        <v>1894.2610999999999</v>
      </c>
      <c r="V5464" s="3">
        <v>44460</v>
      </c>
      <c r="W5464">
        <v>513.88</v>
      </c>
    </row>
    <row r="5465" spans="10:23" x14ac:dyDescent="0.2">
      <c r="J5465" s="3">
        <v>44461</v>
      </c>
      <c r="K5465">
        <v>15369.06</v>
      </c>
      <c r="L5465" s="3">
        <v>44461</v>
      </c>
      <c r="M5465">
        <v>2932.4497000000001</v>
      </c>
      <c r="N5465" s="3">
        <v>44461</v>
      </c>
      <c r="O5465">
        <v>6130.17</v>
      </c>
      <c r="P5465" s="3">
        <v>44169</v>
      </c>
      <c r="Q5465">
        <v>3869.1460999999999</v>
      </c>
      <c r="R5465" s="3">
        <v>44173</v>
      </c>
      <c r="S5465">
        <v>650.76679999999999</v>
      </c>
      <c r="T5465" s="3">
        <v>44169</v>
      </c>
      <c r="U5465">
        <v>1909.8188</v>
      </c>
      <c r="V5465" s="3">
        <v>44461</v>
      </c>
      <c r="W5465">
        <v>517.82000000000005</v>
      </c>
    </row>
    <row r="5466" spans="10:23" x14ac:dyDescent="0.2">
      <c r="J5466" s="3">
        <v>44462</v>
      </c>
      <c r="K5466">
        <v>15495.27</v>
      </c>
      <c r="L5466" s="3">
        <v>44462</v>
      </c>
      <c r="M5466">
        <v>2960.1613000000002</v>
      </c>
      <c r="N5466" s="3">
        <v>44462</v>
      </c>
      <c r="O5466">
        <v>6184.3</v>
      </c>
      <c r="P5466" s="3">
        <v>44172</v>
      </c>
      <c r="Q5466">
        <v>3859.3526999999999</v>
      </c>
      <c r="R5466" s="3">
        <v>44174</v>
      </c>
      <c r="S5466">
        <v>651.42269999999996</v>
      </c>
      <c r="T5466" s="3">
        <v>44172</v>
      </c>
      <c r="U5466">
        <v>1911.3134</v>
      </c>
      <c r="V5466" s="3">
        <v>44462</v>
      </c>
      <c r="W5466">
        <v>520.39</v>
      </c>
    </row>
    <row r="5467" spans="10:23" x14ac:dyDescent="0.2">
      <c r="J5467" s="3">
        <v>44463</v>
      </c>
      <c r="K5467">
        <v>15338.57</v>
      </c>
      <c r="L5467" s="3">
        <v>44463</v>
      </c>
      <c r="M5467">
        <v>2926.5783999999999</v>
      </c>
      <c r="N5467" s="3">
        <v>44463</v>
      </c>
      <c r="O5467">
        <v>6127.64</v>
      </c>
      <c r="P5467" s="3">
        <v>44173</v>
      </c>
      <c r="Q5467">
        <v>3865.0266999999999</v>
      </c>
      <c r="R5467" s="3">
        <v>44175</v>
      </c>
      <c r="S5467">
        <v>651.70849999999996</v>
      </c>
      <c r="T5467" s="3">
        <v>44173</v>
      </c>
      <c r="U5467">
        <v>1910.9050999999999</v>
      </c>
      <c r="V5467" s="3">
        <v>44463</v>
      </c>
      <c r="W5467">
        <v>521.03</v>
      </c>
    </row>
    <row r="5468" spans="10:23" x14ac:dyDescent="0.2">
      <c r="J5468" s="3">
        <v>44466</v>
      </c>
      <c r="K5468">
        <v>15155.31</v>
      </c>
      <c r="L5468" s="3">
        <v>44466</v>
      </c>
      <c r="M5468">
        <v>2892.4670999999998</v>
      </c>
      <c r="N5468" s="3">
        <v>44466</v>
      </c>
      <c r="O5468">
        <v>6035.87</v>
      </c>
      <c r="P5468" s="3">
        <v>44174</v>
      </c>
      <c r="Q5468">
        <v>3852.1817000000001</v>
      </c>
      <c r="R5468" s="3">
        <v>44176</v>
      </c>
      <c r="S5468">
        <v>650.43449999999996</v>
      </c>
      <c r="T5468" s="3">
        <v>44174</v>
      </c>
      <c r="U5468">
        <v>1917.5055</v>
      </c>
      <c r="V5468" s="3">
        <v>44466</v>
      </c>
      <c r="W5468">
        <v>521.78</v>
      </c>
    </row>
    <row r="5469" spans="10:23" x14ac:dyDescent="0.2">
      <c r="J5469" s="3">
        <v>44467</v>
      </c>
      <c r="K5469">
        <v>14858.28</v>
      </c>
      <c r="L5469" s="3">
        <v>44467</v>
      </c>
      <c r="M5469">
        <v>2832.38</v>
      </c>
      <c r="N5469" s="3">
        <v>44467</v>
      </c>
      <c r="O5469">
        <v>5866.8</v>
      </c>
      <c r="P5469" s="3">
        <v>44175</v>
      </c>
      <c r="Q5469">
        <v>3842.6967</v>
      </c>
      <c r="R5469" s="3">
        <v>44179</v>
      </c>
      <c r="S5469">
        <v>649.16449999999998</v>
      </c>
      <c r="T5469" s="3">
        <v>44175</v>
      </c>
      <c r="U5469">
        <v>1910.6584</v>
      </c>
      <c r="V5469" s="3">
        <v>44467</v>
      </c>
      <c r="W5469">
        <v>522.82000000000005</v>
      </c>
    </row>
    <row r="5470" spans="10:23" x14ac:dyDescent="0.2">
      <c r="J5470" s="3">
        <v>44468</v>
      </c>
      <c r="K5470">
        <v>15016.78</v>
      </c>
      <c r="L5470" s="3">
        <v>44468</v>
      </c>
      <c r="M5470">
        <v>2855.6390999999999</v>
      </c>
      <c r="N5470" s="3">
        <v>44468</v>
      </c>
      <c r="O5470">
        <v>5874.23</v>
      </c>
      <c r="P5470" s="3">
        <v>44176</v>
      </c>
      <c r="Q5470">
        <v>3840.4097999999999</v>
      </c>
      <c r="R5470" s="3">
        <v>44180</v>
      </c>
      <c r="S5470">
        <v>658.94100000000003</v>
      </c>
      <c r="T5470" s="3">
        <v>44176</v>
      </c>
      <c r="U5470">
        <v>1918.3891000000001</v>
      </c>
      <c r="V5470" s="3">
        <v>44468</v>
      </c>
      <c r="W5470">
        <v>520.49</v>
      </c>
    </row>
    <row r="5471" spans="10:23" x14ac:dyDescent="0.2">
      <c r="J5471" s="3">
        <v>44469</v>
      </c>
      <c r="K5471">
        <v>15044.61</v>
      </c>
      <c r="L5471" s="3">
        <v>44469</v>
      </c>
      <c r="M5471">
        <v>2854.8542000000002</v>
      </c>
      <c r="N5471" s="3">
        <v>44469</v>
      </c>
      <c r="O5471">
        <v>5894.07</v>
      </c>
      <c r="P5471" s="3">
        <v>44179</v>
      </c>
      <c r="Q5471">
        <v>3822.1581000000001</v>
      </c>
      <c r="R5471" s="3">
        <v>44181</v>
      </c>
      <c r="S5471">
        <v>660.80340000000001</v>
      </c>
      <c r="T5471" s="3">
        <v>44179</v>
      </c>
      <c r="U5471">
        <v>1899.9471000000001</v>
      </c>
      <c r="V5471" s="3">
        <v>44469</v>
      </c>
      <c r="W5471">
        <v>514.55999999999995</v>
      </c>
    </row>
    <row r="5472" spans="10:23" x14ac:dyDescent="0.2">
      <c r="J5472" s="3">
        <v>44470</v>
      </c>
      <c r="K5472">
        <v>14960.93</v>
      </c>
      <c r="L5472" s="3">
        <v>44470</v>
      </c>
      <c r="M5472">
        <v>2834.4780000000001</v>
      </c>
      <c r="N5472" s="3">
        <v>44470</v>
      </c>
      <c r="O5472">
        <v>5865.16</v>
      </c>
      <c r="P5472" s="3">
        <v>44180</v>
      </c>
      <c r="Q5472">
        <v>3856.7981</v>
      </c>
      <c r="R5472" s="3">
        <v>44182</v>
      </c>
      <c r="S5472">
        <v>666.4307</v>
      </c>
      <c r="T5472" s="3">
        <v>44180</v>
      </c>
      <c r="U5472">
        <v>1899.1776</v>
      </c>
      <c r="V5472" s="3">
        <v>44470</v>
      </c>
      <c r="W5472">
        <v>509.03</v>
      </c>
    </row>
    <row r="5473" spans="10:23" x14ac:dyDescent="0.2">
      <c r="J5473" s="3">
        <v>44473</v>
      </c>
      <c r="K5473">
        <v>14933.24</v>
      </c>
      <c r="L5473" s="3">
        <v>44473</v>
      </c>
      <c r="M5473">
        <v>2822.2674000000002</v>
      </c>
      <c r="N5473" s="3">
        <v>44473</v>
      </c>
      <c r="O5473">
        <v>5794.44</v>
      </c>
      <c r="P5473" s="3">
        <v>44181</v>
      </c>
      <c r="Q5473">
        <v>3877.3224</v>
      </c>
      <c r="R5473" s="3">
        <v>44183</v>
      </c>
      <c r="S5473">
        <v>663.86900000000003</v>
      </c>
      <c r="T5473" s="3">
        <v>44181</v>
      </c>
      <c r="U5473">
        <v>1922.0195000000001</v>
      </c>
      <c r="V5473" s="3">
        <v>44473</v>
      </c>
      <c r="W5473">
        <v>508.71</v>
      </c>
    </row>
    <row r="5474" spans="10:23" x14ac:dyDescent="0.2">
      <c r="J5474" s="3">
        <v>44474</v>
      </c>
      <c r="K5474">
        <v>14964.5</v>
      </c>
      <c r="L5474" s="3">
        <v>44474</v>
      </c>
      <c r="M5474">
        <v>2830.3726000000001</v>
      </c>
      <c r="N5474" s="3">
        <v>44474</v>
      </c>
      <c r="O5474">
        <v>5844.54</v>
      </c>
      <c r="P5474" s="3">
        <v>44182</v>
      </c>
      <c r="Q5474">
        <v>3896.0441000000001</v>
      </c>
      <c r="R5474" s="3">
        <v>44186</v>
      </c>
      <c r="S5474">
        <v>660.62599999999998</v>
      </c>
      <c r="T5474" s="3">
        <v>44182</v>
      </c>
      <c r="U5474">
        <v>1931.2027</v>
      </c>
      <c r="V5474" s="3">
        <v>44474</v>
      </c>
      <c r="W5474">
        <v>510.83</v>
      </c>
    </row>
    <row r="5475" spans="10:23" x14ac:dyDescent="0.2">
      <c r="J5475" s="3">
        <v>44475</v>
      </c>
      <c r="K5475">
        <v>14920.28</v>
      </c>
      <c r="L5475" s="3">
        <v>44475</v>
      </c>
      <c r="M5475">
        <v>2820.0789</v>
      </c>
      <c r="N5475" s="3">
        <v>44475</v>
      </c>
      <c r="O5475">
        <v>5790.38</v>
      </c>
      <c r="P5475" s="3">
        <v>44183</v>
      </c>
      <c r="Q5475">
        <v>3885.5327000000002</v>
      </c>
      <c r="R5475" s="3">
        <v>44187</v>
      </c>
      <c r="S5475">
        <v>665.29280000000006</v>
      </c>
      <c r="T5475" s="3">
        <v>44183</v>
      </c>
      <c r="U5475">
        <v>1925.1877999999999</v>
      </c>
      <c r="V5475" s="3">
        <v>44475</v>
      </c>
      <c r="W5475">
        <v>513.83000000000004</v>
      </c>
    </row>
    <row r="5476" spans="10:23" x14ac:dyDescent="0.2">
      <c r="J5476" s="3">
        <v>44476</v>
      </c>
      <c r="K5476">
        <v>15144.13</v>
      </c>
      <c r="L5476" s="3">
        <v>44476</v>
      </c>
      <c r="M5476">
        <v>2870.4306999999999</v>
      </c>
      <c r="N5476" s="3">
        <v>44476</v>
      </c>
      <c r="O5476">
        <v>5855.25</v>
      </c>
      <c r="P5476" s="3">
        <v>44186</v>
      </c>
      <c r="Q5476">
        <v>3857.152</v>
      </c>
      <c r="R5476" s="3">
        <v>44188</v>
      </c>
      <c r="S5476">
        <v>672.16049999999996</v>
      </c>
      <c r="T5476" s="3">
        <v>44186</v>
      </c>
      <c r="U5476">
        <v>1909.2655999999999</v>
      </c>
      <c r="V5476" s="3">
        <v>44476</v>
      </c>
      <c r="W5476">
        <v>518.84</v>
      </c>
    </row>
    <row r="5477" spans="10:23" x14ac:dyDescent="0.2">
      <c r="J5477" s="3">
        <v>44477</v>
      </c>
      <c r="K5477">
        <v>15131.97</v>
      </c>
      <c r="L5477" s="3">
        <v>44477</v>
      </c>
      <c r="M5477">
        <v>2865.2233999999999</v>
      </c>
      <c r="N5477" s="3">
        <v>44477</v>
      </c>
      <c r="O5477">
        <v>5831.68</v>
      </c>
      <c r="P5477" s="3">
        <v>44187</v>
      </c>
      <c r="Q5477">
        <v>3870.6873999999998</v>
      </c>
      <c r="R5477" s="3">
        <v>44189</v>
      </c>
      <c r="S5477">
        <v>676.02660000000003</v>
      </c>
      <c r="T5477" s="3">
        <v>44187</v>
      </c>
      <c r="U5477">
        <v>1904.6032</v>
      </c>
      <c r="V5477" s="3">
        <v>44477</v>
      </c>
      <c r="W5477">
        <v>522.54999999999995</v>
      </c>
    </row>
    <row r="5478" spans="10:23" x14ac:dyDescent="0.2">
      <c r="J5478" s="3">
        <v>44480</v>
      </c>
      <c r="K5478">
        <v>15144.59</v>
      </c>
      <c r="L5478" s="3">
        <v>44480</v>
      </c>
      <c r="M5478">
        <v>2867.2157999999999</v>
      </c>
      <c r="N5478" s="3">
        <v>44480</v>
      </c>
      <c r="O5478">
        <v>5846.55</v>
      </c>
      <c r="P5478" s="3">
        <v>44188</v>
      </c>
      <c r="Q5478">
        <v>3879.4920999999999</v>
      </c>
      <c r="R5478" s="3">
        <v>44190</v>
      </c>
      <c r="S5478">
        <v>675.00459999999998</v>
      </c>
      <c r="T5478" s="3">
        <v>44188</v>
      </c>
      <c r="U5478">
        <v>1917.3469</v>
      </c>
      <c r="V5478" s="3">
        <v>44480</v>
      </c>
      <c r="W5478">
        <v>519.04</v>
      </c>
    </row>
    <row r="5479" spans="10:23" x14ac:dyDescent="0.2">
      <c r="J5479" s="3">
        <v>44481</v>
      </c>
      <c r="K5479">
        <v>15145.27</v>
      </c>
      <c r="L5479" s="3">
        <v>44481</v>
      </c>
      <c r="M5479">
        <v>2866.3705</v>
      </c>
      <c r="N5479" s="3">
        <v>44481</v>
      </c>
      <c r="O5479">
        <v>5869.81</v>
      </c>
      <c r="P5479" s="3">
        <v>44189</v>
      </c>
      <c r="Q5479">
        <v>3905.8411999999998</v>
      </c>
      <c r="R5479" s="3">
        <v>44193</v>
      </c>
      <c r="S5479">
        <v>674.13980000000004</v>
      </c>
      <c r="T5479" s="3">
        <v>44189</v>
      </c>
      <c r="U5479">
        <v>1917.7732000000001</v>
      </c>
      <c r="V5479" s="3">
        <v>44481</v>
      </c>
      <c r="W5479">
        <v>515.54</v>
      </c>
    </row>
    <row r="5480" spans="10:23" x14ac:dyDescent="0.2">
      <c r="J5480" s="3">
        <v>44482</v>
      </c>
      <c r="K5480">
        <v>15246.01</v>
      </c>
      <c r="L5480" s="3">
        <v>44482</v>
      </c>
      <c r="M5480">
        <v>2886.9580000000001</v>
      </c>
      <c r="N5480" s="3">
        <v>44482</v>
      </c>
      <c r="O5480">
        <v>5947.72</v>
      </c>
      <c r="P5480" s="3">
        <v>44190</v>
      </c>
      <c r="Q5480">
        <v>3897.8573999999999</v>
      </c>
      <c r="R5480" s="3">
        <v>44194</v>
      </c>
      <c r="S5480">
        <v>668.00959999999998</v>
      </c>
      <c r="T5480" s="3">
        <v>44190</v>
      </c>
      <c r="U5480">
        <v>1916.2379000000001</v>
      </c>
      <c r="V5480" s="3">
        <v>44482</v>
      </c>
      <c r="W5480">
        <v>499.91</v>
      </c>
    </row>
    <row r="5481" spans="10:23" x14ac:dyDescent="0.2">
      <c r="J5481" s="3">
        <v>44483</v>
      </c>
      <c r="K5481">
        <v>15359.81</v>
      </c>
      <c r="L5481" s="3">
        <v>44483</v>
      </c>
      <c r="M5481">
        <v>2909.2511</v>
      </c>
      <c r="N5481" s="3">
        <v>44483</v>
      </c>
      <c r="O5481">
        <v>6008.45</v>
      </c>
      <c r="P5481" s="3">
        <v>44193</v>
      </c>
      <c r="Q5481">
        <v>3924.875</v>
      </c>
      <c r="R5481" s="3">
        <v>44195</v>
      </c>
      <c r="S5481">
        <v>671.72929999999997</v>
      </c>
      <c r="T5481" s="3">
        <v>44193</v>
      </c>
      <c r="U5481">
        <v>1912.5195000000001</v>
      </c>
      <c r="V5481" s="3">
        <v>44483</v>
      </c>
      <c r="W5481">
        <v>505.95</v>
      </c>
    </row>
    <row r="5482" spans="10:23" x14ac:dyDescent="0.2">
      <c r="J5482" s="3">
        <v>44484</v>
      </c>
      <c r="K5482">
        <v>15436.66</v>
      </c>
      <c r="L5482" s="3">
        <v>44484</v>
      </c>
      <c r="M5482">
        <v>2919.6052</v>
      </c>
      <c r="N5482" s="3">
        <v>44484</v>
      </c>
      <c r="O5482">
        <v>6023.88</v>
      </c>
      <c r="P5482" s="3">
        <v>44194</v>
      </c>
      <c r="Q5482">
        <v>3908.4317000000001</v>
      </c>
      <c r="R5482" s="3">
        <v>44196</v>
      </c>
      <c r="S5482">
        <v>671.81640000000004</v>
      </c>
      <c r="T5482" s="3">
        <v>44194</v>
      </c>
      <c r="U5482">
        <v>1927.2760000000001</v>
      </c>
      <c r="V5482" s="3">
        <v>44484</v>
      </c>
      <c r="W5482">
        <v>507.91</v>
      </c>
    </row>
    <row r="5483" spans="10:23" x14ac:dyDescent="0.2">
      <c r="J5483" s="3">
        <v>44487</v>
      </c>
      <c r="K5483">
        <v>15442.71</v>
      </c>
      <c r="L5483" s="3">
        <v>44487</v>
      </c>
      <c r="M5483">
        <v>2920.4202</v>
      </c>
      <c r="N5483" s="3">
        <v>44487</v>
      </c>
      <c r="O5483">
        <v>6017.35</v>
      </c>
      <c r="P5483" s="3">
        <v>44195</v>
      </c>
      <c r="Q5483">
        <v>3908.0045</v>
      </c>
      <c r="R5483" s="3">
        <v>44197</v>
      </c>
      <c r="S5483">
        <v>672.49950000000001</v>
      </c>
      <c r="T5483" s="3">
        <v>44195</v>
      </c>
      <c r="U5483">
        <v>1957.8306</v>
      </c>
      <c r="V5483" s="3">
        <v>44487</v>
      </c>
      <c r="W5483">
        <v>507.11</v>
      </c>
    </row>
    <row r="5484" spans="10:23" x14ac:dyDescent="0.2">
      <c r="J5484" s="3">
        <v>44488</v>
      </c>
      <c r="K5484">
        <v>15406.49</v>
      </c>
      <c r="L5484" s="3">
        <v>44488</v>
      </c>
      <c r="M5484">
        <v>2930.4423000000002</v>
      </c>
      <c r="N5484" s="3">
        <v>44488</v>
      </c>
      <c r="O5484">
        <v>6028.96</v>
      </c>
      <c r="P5484" s="3">
        <v>44196</v>
      </c>
      <c r="Q5484">
        <v>3923.7435999999998</v>
      </c>
      <c r="R5484" s="3">
        <v>44200</v>
      </c>
      <c r="S5484">
        <v>664.06380000000001</v>
      </c>
      <c r="T5484" s="3">
        <v>44196</v>
      </c>
      <c r="U5484">
        <v>1966.1077</v>
      </c>
      <c r="V5484" s="3">
        <v>44488</v>
      </c>
      <c r="W5484">
        <v>504.19</v>
      </c>
    </row>
    <row r="5485" spans="10:23" x14ac:dyDescent="0.2">
      <c r="J5485" s="3">
        <v>44489</v>
      </c>
      <c r="K5485">
        <v>15490.58</v>
      </c>
      <c r="L5485" s="3">
        <v>44489</v>
      </c>
      <c r="M5485">
        <v>2941.9585999999999</v>
      </c>
      <c r="N5485" s="3">
        <v>44489</v>
      </c>
      <c r="O5485">
        <v>6026.46</v>
      </c>
      <c r="P5485" s="3">
        <v>44197</v>
      </c>
      <c r="Q5485">
        <v>3927.7330000000002</v>
      </c>
      <c r="R5485" s="3">
        <v>44201</v>
      </c>
      <c r="S5485">
        <v>668.90499999999997</v>
      </c>
      <c r="T5485" s="3">
        <v>44197</v>
      </c>
      <c r="U5485">
        <v>1968.8520000000001</v>
      </c>
      <c r="V5485" s="3">
        <v>44489</v>
      </c>
      <c r="W5485">
        <v>501.22</v>
      </c>
    </row>
    <row r="5486" spans="10:23" x14ac:dyDescent="0.2">
      <c r="J5486" s="3">
        <v>44490</v>
      </c>
      <c r="K5486">
        <v>15515.26</v>
      </c>
      <c r="L5486" s="3">
        <v>44490</v>
      </c>
      <c r="M5486">
        <v>2941.4304000000002</v>
      </c>
      <c r="N5486" s="3">
        <v>44490</v>
      </c>
      <c r="O5486">
        <v>6009.04</v>
      </c>
      <c r="P5486" s="3">
        <v>44200</v>
      </c>
      <c r="Q5486">
        <v>3878.2039</v>
      </c>
      <c r="R5486" s="3">
        <v>44202</v>
      </c>
      <c r="S5486">
        <v>686.09939999999995</v>
      </c>
      <c r="T5486" s="3">
        <v>44200</v>
      </c>
      <c r="U5486">
        <v>1977.6919</v>
      </c>
      <c r="V5486" s="3">
        <v>44490</v>
      </c>
      <c r="W5486">
        <v>501.38</v>
      </c>
    </row>
    <row r="5487" spans="10:23" x14ac:dyDescent="0.2">
      <c r="J5487" s="3">
        <v>44491</v>
      </c>
      <c r="K5487">
        <v>15543.14</v>
      </c>
      <c r="L5487" s="3">
        <v>44491</v>
      </c>
      <c r="M5487">
        <v>2949.8222999999998</v>
      </c>
      <c r="N5487" s="3">
        <v>44491</v>
      </c>
      <c r="O5487">
        <v>6030.56</v>
      </c>
      <c r="P5487" s="3">
        <v>44201</v>
      </c>
      <c r="Q5487">
        <v>3883.9974999999999</v>
      </c>
      <c r="R5487" s="3">
        <v>44203</v>
      </c>
      <c r="S5487">
        <v>698.01949999999999</v>
      </c>
      <c r="T5487" s="3">
        <v>44201</v>
      </c>
      <c r="U5487">
        <v>1993.5518</v>
      </c>
      <c r="V5487" s="3">
        <v>44491</v>
      </c>
      <c r="W5487">
        <v>505.96</v>
      </c>
    </row>
    <row r="5488" spans="10:23" x14ac:dyDescent="0.2">
      <c r="J5488" s="3">
        <v>44494</v>
      </c>
      <c r="K5488">
        <v>15536.6</v>
      </c>
      <c r="L5488" s="3">
        <v>44494</v>
      </c>
      <c r="M5488">
        <v>2953.1278000000002</v>
      </c>
      <c r="N5488" s="3">
        <v>44494</v>
      </c>
      <c r="O5488">
        <v>6009.15</v>
      </c>
      <c r="P5488" s="3">
        <v>44202</v>
      </c>
      <c r="Q5488">
        <v>3919.1248000000001</v>
      </c>
      <c r="R5488" s="3">
        <v>44204</v>
      </c>
      <c r="S5488">
        <v>700.16340000000002</v>
      </c>
      <c r="T5488" s="3">
        <v>44202</v>
      </c>
      <c r="U5488">
        <v>1993.1079</v>
      </c>
      <c r="V5488" s="3">
        <v>44494</v>
      </c>
      <c r="W5488">
        <v>503.71</v>
      </c>
    </row>
    <row r="5489" spans="10:23" x14ac:dyDescent="0.2">
      <c r="J5489" s="3">
        <v>44495</v>
      </c>
      <c r="K5489">
        <v>15631.59</v>
      </c>
      <c r="L5489" s="3">
        <v>44495</v>
      </c>
      <c r="M5489">
        <v>2975.2698999999998</v>
      </c>
      <c r="N5489" s="3">
        <v>44495</v>
      </c>
      <c r="O5489">
        <v>6031.88</v>
      </c>
      <c r="P5489" s="3">
        <v>44203</v>
      </c>
      <c r="Q5489">
        <v>3987.6824000000001</v>
      </c>
      <c r="R5489" s="3">
        <v>44207</v>
      </c>
      <c r="S5489">
        <v>699.06380000000001</v>
      </c>
      <c r="T5489" s="3">
        <v>44203</v>
      </c>
      <c r="U5489">
        <v>2012.6025999999999</v>
      </c>
      <c r="V5489" s="3">
        <v>44495</v>
      </c>
      <c r="W5489">
        <v>500.59</v>
      </c>
    </row>
    <row r="5490" spans="10:23" x14ac:dyDescent="0.2">
      <c r="J5490" s="3">
        <v>44496</v>
      </c>
      <c r="K5490">
        <v>15565.38</v>
      </c>
      <c r="L5490" s="3">
        <v>44496</v>
      </c>
      <c r="M5490">
        <v>2965.8213999999998</v>
      </c>
      <c r="N5490" s="3">
        <v>44496</v>
      </c>
      <c r="O5490">
        <v>6006.24</v>
      </c>
      <c r="P5490" s="3">
        <v>44204</v>
      </c>
      <c r="Q5490">
        <v>4021.3294000000001</v>
      </c>
      <c r="R5490" s="3">
        <v>44208</v>
      </c>
      <c r="S5490">
        <v>707.11649999999997</v>
      </c>
      <c r="T5490" s="3">
        <v>44204</v>
      </c>
      <c r="U5490">
        <v>2062.9654</v>
      </c>
      <c r="V5490" s="3">
        <v>44496</v>
      </c>
      <c r="W5490">
        <v>498.1</v>
      </c>
    </row>
    <row r="5491" spans="10:23" x14ac:dyDescent="0.2">
      <c r="J5491" s="3">
        <v>44497</v>
      </c>
      <c r="K5491">
        <v>15668.32</v>
      </c>
      <c r="L5491" s="3">
        <v>44497</v>
      </c>
      <c r="M5491">
        <v>2980.0846999999999</v>
      </c>
      <c r="N5491" s="3">
        <v>44497</v>
      </c>
      <c r="O5491">
        <v>6053.99</v>
      </c>
      <c r="P5491" s="3">
        <v>44207</v>
      </c>
      <c r="Q5491">
        <v>4001.7628</v>
      </c>
      <c r="R5491" s="3">
        <v>44209</v>
      </c>
      <c r="S5491">
        <v>703.70910000000003</v>
      </c>
      <c r="T5491" s="3">
        <v>44207</v>
      </c>
      <c r="U5491">
        <v>2064.3986</v>
      </c>
      <c r="V5491" s="3">
        <v>44497</v>
      </c>
      <c r="W5491">
        <v>493.37</v>
      </c>
    </row>
    <row r="5492" spans="10:23" x14ac:dyDescent="0.2">
      <c r="J5492" s="3">
        <v>44498</v>
      </c>
      <c r="K5492">
        <v>15613.26</v>
      </c>
      <c r="L5492" s="3">
        <v>44498</v>
      </c>
      <c r="M5492">
        <v>2965.5346</v>
      </c>
      <c r="N5492" s="3">
        <v>44498</v>
      </c>
      <c r="O5492">
        <v>6019.12</v>
      </c>
      <c r="P5492" s="3">
        <v>44208</v>
      </c>
      <c r="Q5492">
        <v>4007.3168999999998</v>
      </c>
      <c r="R5492" s="3">
        <v>44210</v>
      </c>
      <c r="S5492">
        <v>711.35270000000003</v>
      </c>
      <c r="T5492" s="3">
        <v>44208</v>
      </c>
      <c r="U5492">
        <v>2070.0162</v>
      </c>
      <c r="V5492" s="3">
        <v>44498</v>
      </c>
      <c r="W5492">
        <v>495.71</v>
      </c>
    </row>
    <row r="5493" spans="10:23" x14ac:dyDescent="0.2">
      <c r="J5493" s="3">
        <v>44501</v>
      </c>
      <c r="K5493">
        <v>15744.4</v>
      </c>
      <c r="L5493" s="3">
        <v>44501</v>
      </c>
      <c r="M5493">
        <v>2995.1026999999999</v>
      </c>
      <c r="N5493" s="3">
        <v>44501</v>
      </c>
      <c r="O5493">
        <v>6077.55</v>
      </c>
      <c r="P5493" s="3">
        <v>44209</v>
      </c>
      <c r="Q5493">
        <v>4007.2474999999999</v>
      </c>
      <c r="R5493" s="3">
        <v>44211</v>
      </c>
      <c r="S5493">
        <v>704.60630000000003</v>
      </c>
      <c r="T5493" s="3">
        <v>44209</v>
      </c>
      <c r="U5493">
        <v>2081.8679999999999</v>
      </c>
      <c r="V5493" s="3">
        <v>44501</v>
      </c>
      <c r="W5493">
        <v>498.68</v>
      </c>
    </row>
    <row r="5494" spans="10:23" x14ac:dyDescent="0.2">
      <c r="J5494" s="3">
        <v>44502</v>
      </c>
      <c r="K5494">
        <v>15851.56</v>
      </c>
      <c r="L5494" s="3">
        <v>44502</v>
      </c>
      <c r="M5494">
        <v>3014.6941000000002</v>
      </c>
      <c r="N5494" s="3">
        <v>44502</v>
      </c>
      <c r="O5494">
        <v>6085.26</v>
      </c>
      <c r="P5494" s="3">
        <v>44210</v>
      </c>
      <c r="Q5494">
        <v>4001.3739999999998</v>
      </c>
      <c r="R5494" s="3">
        <v>44214</v>
      </c>
      <c r="S5494">
        <v>706.19740000000002</v>
      </c>
      <c r="T5494" s="3">
        <v>44210</v>
      </c>
      <c r="U5494">
        <v>2090.2197000000001</v>
      </c>
      <c r="V5494" s="3">
        <v>44502</v>
      </c>
      <c r="W5494">
        <v>502.58</v>
      </c>
    </row>
    <row r="5495" spans="10:23" x14ac:dyDescent="0.2">
      <c r="J5495" s="3">
        <v>44503</v>
      </c>
      <c r="K5495">
        <v>15952.11</v>
      </c>
      <c r="L5495" s="3">
        <v>44503</v>
      </c>
      <c r="M5495">
        <v>3031.0252</v>
      </c>
      <c r="N5495" s="3">
        <v>44503</v>
      </c>
      <c r="O5495">
        <v>6136.9</v>
      </c>
      <c r="P5495" s="3">
        <v>44211</v>
      </c>
      <c r="Q5495">
        <v>3983.5124000000001</v>
      </c>
      <c r="R5495" s="3">
        <v>44215</v>
      </c>
      <c r="S5495">
        <v>710.09119999999996</v>
      </c>
      <c r="T5495" s="3">
        <v>44211</v>
      </c>
      <c r="U5495">
        <v>2079.2246</v>
      </c>
      <c r="V5495" s="3">
        <v>44503</v>
      </c>
      <c r="W5495">
        <v>504.85</v>
      </c>
    </row>
    <row r="5496" spans="10:23" x14ac:dyDescent="0.2">
      <c r="J5496" s="3">
        <v>44504</v>
      </c>
      <c r="K5496">
        <v>16019.05</v>
      </c>
      <c r="L5496" s="3">
        <v>44504</v>
      </c>
      <c r="M5496">
        <v>3038.5417000000002</v>
      </c>
      <c r="N5496" s="3">
        <v>44504</v>
      </c>
      <c r="O5496">
        <v>6210.96</v>
      </c>
      <c r="P5496" s="3">
        <v>44214</v>
      </c>
      <c r="Q5496">
        <v>3987.5320999999999</v>
      </c>
      <c r="R5496" s="3">
        <v>44216</v>
      </c>
      <c r="S5496">
        <v>716.12180000000001</v>
      </c>
      <c r="T5496" s="3">
        <v>44214</v>
      </c>
      <c r="U5496">
        <v>2083.7152000000001</v>
      </c>
      <c r="V5496" s="3">
        <v>44504</v>
      </c>
      <c r="W5496">
        <v>510.23</v>
      </c>
    </row>
    <row r="5497" spans="10:23" x14ac:dyDescent="0.2">
      <c r="J5497" s="3">
        <v>44505</v>
      </c>
      <c r="K5497">
        <v>15906.57</v>
      </c>
      <c r="L5497" s="3">
        <v>44505</v>
      </c>
      <c r="M5497">
        <v>3017.7127</v>
      </c>
      <c r="N5497" s="3">
        <v>44505</v>
      </c>
      <c r="O5497">
        <v>6150.65</v>
      </c>
      <c r="P5497" s="3">
        <v>44215</v>
      </c>
      <c r="Q5497">
        <v>4005.1963999999998</v>
      </c>
      <c r="R5497" s="3">
        <v>44217</v>
      </c>
      <c r="S5497">
        <v>711.18420000000003</v>
      </c>
      <c r="T5497" s="3">
        <v>44215</v>
      </c>
      <c r="U5497">
        <v>2112.4983000000002</v>
      </c>
      <c r="V5497" s="3">
        <v>44505</v>
      </c>
      <c r="W5497">
        <v>514.71</v>
      </c>
    </row>
    <row r="5498" spans="10:23" x14ac:dyDescent="0.2">
      <c r="J5498" s="3">
        <v>44508</v>
      </c>
      <c r="K5498">
        <v>15945</v>
      </c>
      <c r="L5498" s="3">
        <v>44508</v>
      </c>
      <c r="M5498">
        <v>3029.4706000000001</v>
      </c>
      <c r="N5498" s="3">
        <v>44508</v>
      </c>
      <c r="O5498">
        <v>6180.04</v>
      </c>
      <c r="P5498" s="3">
        <v>44216</v>
      </c>
      <c r="Q5498">
        <v>4053.6505999999999</v>
      </c>
      <c r="R5498" s="3">
        <v>44218</v>
      </c>
      <c r="S5498">
        <v>711.72889999999995</v>
      </c>
      <c r="T5498" s="3">
        <v>44216</v>
      </c>
      <c r="U5498">
        <v>2145.7249000000002</v>
      </c>
      <c r="V5498" s="3">
        <v>44508</v>
      </c>
      <c r="W5498">
        <v>518.49</v>
      </c>
    </row>
    <row r="5499" spans="10:23" x14ac:dyDescent="0.2">
      <c r="J5499" s="3">
        <v>44509</v>
      </c>
      <c r="K5499">
        <v>15982.92</v>
      </c>
      <c r="L5499" s="3">
        <v>44509</v>
      </c>
      <c r="M5499">
        <v>3032.9722000000002</v>
      </c>
      <c r="N5499" s="3">
        <v>44509</v>
      </c>
      <c r="O5499">
        <v>6213.39</v>
      </c>
      <c r="P5499" s="3">
        <v>44217</v>
      </c>
      <c r="Q5499">
        <v>4042.0673000000002</v>
      </c>
      <c r="R5499" s="3">
        <v>44221</v>
      </c>
      <c r="S5499">
        <v>709.99030000000005</v>
      </c>
      <c r="T5499" s="3">
        <v>44217</v>
      </c>
      <c r="U5499">
        <v>2144.1275000000001</v>
      </c>
      <c r="V5499" s="3">
        <v>44509</v>
      </c>
      <c r="W5499">
        <v>516.4</v>
      </c>
    </row>
    <row r="5500" spans="10:23" x14ac:dyDescent="0.2">
      <c r="J5500" s="3">
        <v>44510</v>
      </c>
      <c r="K5500">
        <v>15997.93</v>
      </c>
      <c r="L5500" s="3">
        <v>44510</v>
      </c>
      <c r="M5500">
        <v>3031.2213999999999</v>
      </c>
      <c r="N5500" s="3">
        <v>44510</v>
      </c>
      <c r="O5500">
        <v>6173.64</v>
      </c>
      <c r="P5500" s="3">
        <v>44218</v>
      </c>
      <c r="Q5500">
        <v>4025.8209000000002</v>
      </c>
      <c r="R5500" s="3">
        <v>44222</v>
      </c>
      <c r="S5500">
        <v>707.69420000000002</v>
      </c>
      <c r="T5500" s="3">
        <v>44218</v>
      </c>
      <c r="U5500">
        <v>2123.0252999999998</v>
      </c>
      <c r="V5500" s="3">
        <v>44510</v>
      </c>
      <c r="W5500">
        <v>512.29999999999995</v>
      </c>
    </row>
    <row r="5501" spans="10:23" x14ac:dyDescent="0.2">
      <c r="J5501" s="3">
        <v>44511</v>
      </c>
      <c r="K5501">
        <v>16025.69</v>
      </c>
      <c r="L5501" s="3">
        <v>44511</v>
      </c>
      <c r="M5501">
        <v>3041.5001000000002</v>
      </c>
      <c r="N5501" s="3">
        <v>44511</v>
      </c>
      <c r="O5501">
        <v>6192.59</v>
      </c>
      <c r="P5501" s="3">
        <v>44221</v>
      </c>
      <c r="Q5501">
        <v>4036.7640000000001</v>
      </c>
      <c r="R5501" s="3">
        <v>44223</v>
      </c>
      <c r="S5501">
        <v>695.7758</v>
      </c>
      <c r="T5501" s="3">
        <v>44221</v>
      </c>
      <c r="U5501">
        <v>2154.3299000000002</v>
      </c>
      <c r="V5501" s="3">
        <v>44511</v>
      </c>
      <c r="W5501">
        <v>507.05</v>
      </c>
    </row>
    <row r="5502" spans="10:23" x14ac:dyDescent="0.2">
      <c r="J5502" s="3">
        <v>44512</v>
      </c>
      <c r="K5502">
        <v>16143.78</v>
      </c>
      <c r="L5502" s="3">
        <v>44512</v>
      </c>
      <c r="M5502">
        <v>3072.5322000000001</v>
      </c>
      <c r="N5502" s="3">
        <v>44512</v>
      </c>
      <c r="O5502">
        <v>6244.78</v>
      </c>
      <c r="P5502" s="3">
        <v>44222</v>
      </c>
      <c r="Q5502">
        <v>4029.1149</v>
      </c>
      <c r="R5502" s="3">
        <v>44224</v>
      </c>
      <c r="S5502">
        <v>697.63329999999996</v>
      </c>
      <c r="T5502" s="3">
        <v>44222</v>
      </c>
      <c r="U5502">
        <v>2119.6770000000001</v>
      </c>
      <c r="V5502" s="3">
        <v>44512</v>
      </c>
      <c r="W5502">
        <v>511.39</v>
      </c>
    </row>
    <row r="5503" spans="10:23" x14ac:dyDescent="0.2">
      <c r="J5503" s="3">
        <v>44515</v>
      </c>
      <c r="K5503">
        <v>16135.39</v>
      </c>
      <c r="L5503" s="3">
        <v>44515</v>
      </c>
      <c r="M5503">
        <v>3071.1587</v>
      </c>
      <c r="N5503" s="3">
        <v>44515</v>
      </c>
      <c r="O5503">
        <v>6235.61</v>
      </c>
      <c r="P5503" s="3">
        <v>44223</v>
      </c>
      <c r="Q5503">
        <v>3945.7948999999999</v>
      </c>
      <c r="R5503" s="3">
        <v>44225</v>
      </c>
      <c r="S5503">
        <v>689.9144</v>
      </c>
      <c r="T5503" s="3">
        <v>44223</v>
      </c>
      <c r="U5503">
        <v>2095.3436000000002</v>
      </c>
      <c r="V5503" s="3">
        <v>44515</v>
      </c>
      <c r="W5503">
        <v>513.85</v>
      </c>
    </row>
    <row r="5504" spans="10:23" x14ac:dyDescent="0.2">
      <c r="J5504" s="3">
        <v>44516</v>
      </c>
      <c r="K5504">
        <v>16163.29</v>
      </c>
      <c r="L5504" s="3">
        <v>44516</v>
      </c>
      <c r="M5504">
        <v>3076.2754</v>
      </c>
      <c r="N5504" s="3">
        <v>44516</v>
      </c>
      <c r="O5504">
        <v>6211.72</v>
      </c>
      <c r="P5504" s="3">
        <v>44224</v>
      </c>
      <c r="Q5504">
        <v>3970.6592000000001</v>
      </c>
      <c r="R5504" s="3">
        <v>44228</v>
      </c>
      <c r="S5504">
        <v>705.95190000000002</v>
      </c>
      <c r="T5504" s="3">
        <v>44224</v>
      </c>
      <c r="U5504">
        <v>2063.9895999999999</v>
      </c>
      <c r="V5504" s="3">
        <v>44516</v>
      </c>
      <c r="W5504">
        <v>513.01</v>
      </c>
    </row>
    <row r="5505" spans="10:23" x14ac:dyDescent="0.2">
      <c r="J5505" s="3">
        <v>44517</v>
      </c>
      <c r="K5505">
        <v>16193.97</v>
      </c>
      <c r="L5505" s="3">
        <v>44517</v>
      </c>
      <c r="M5505">
        <v>3085.9503</v>
      </c>
      <c r="N5505" s="3">
        <v>44517</v>
      </c>
      <c r="O5505">
        <v>6195.61</v>
      </c>
      <c r="P5505" s="3">
        <v>44225</v>
      </c>
      <c r="Q5505">
        <v>3909.0299</v>
      </c>
      <c r="R5505" s="3">
        <v>44229</v>
      </c>
      <c r="S5505">
        <v>715.60130000000004</v>
      </c>
      <c r="T5505" s="3">
        <v>44225</v>
      </c>
      <c r="U5505">
        <v>2036.9047</v>
      </c>
      <c r="V5505" s="3">
        <v>44517</v>
      </c>
      <c r="W5505">
        <v>516.78</v>
      </c>
    </row>
    <row r="5506" spans="10:23" x14ac:dyDescent="0.2">
      <c r="J5506" s="3">
        <v>44518</v>
      </c>
      <c r="K5506">
        <v>16121.32</v>
      </c>
      <c r="L5506" s="3">
        <v>44518</v>
      </c>
      <c r="M5506">
        <v>3074.1925000000001</v>
      </c>
      <c r="N5506" s="3">
        <v>44518</v>
      </c>
      <c r="O5506">
        <v>6148.83</v>
      </c>
      <c r="P5506" s="3">
        <v>44228</v>
      </c>
      <c r="Q5506">
        <v>3988.8886000000002</v>
      </c>
      <c r="R5506" s="3">
        <v>44230</v>
      </c>
      <c r="S5506">
        <v>720.13400000000001</v>
      </c>
      <c r="T5506" s="3">
        <v>44228</v>
      </c>
      <c r="U5506">
        <v>2099.3962999999999</v>
      </c>
      <c r="V5506" s="3">
        <v>44518</v>
      </c>
      <c r="W5506">
        <v>512.04999999999995</v>
      </c>
    </row>
    <row r="5507" spans="10:23" x14ac:dyDescent="0.2">
      <c r="J5507" s="3">
        <v>44519</v>
      </c>
      <c r="K5507">
        <v>16109.21</v>
      </c>
      <c r="L5507" s="3">
        <v>44519</v>
      </c>
      <c r="M5507">
        <v>3068.6833999999999</v>
      </c>
      <c r="N5507" s="3">
        <v>44519</v>
      </c>
      <c r="O5507">
        <v>6144.64</v>
      </c>
      <c r="P5507" s="3">
        <v>44229</v>
      </c>
      <c r="Q5507">
        <v>4049.6604000000002</v>
      </c>
      <c r="R5507" s="3">
        <v>44231</v>
      </c>
      <c r="S5507">
        <v>730.64409999999998</v>
      </c>
      <c r="T5507" s="3">
        <v>44229</v>
      </c>
      <c r="U5507">
        <v>2135.8645999999999</v>
      </c>
      <c r="V5507" s="3">
        <v>44519</v>
      </c>
      <c r="W5507">
        <v>507.09</v>
      </c>
    </row>
    <row r="5508" spans="10:23" x14ac:dyDescent="0.2">
      <c r="J5508" s="3">
        <v>44522</v>
      </c>
      <c r="K5508">
        <v>16038.7</v>
      </c>
      <c r="L5508" s="3">
        <v>44522</v>
      </c>
      <c r="M5508">
        <v>3053.9069</v>
      </c>
      <c r="N5508" s="3">
        <v>44522</v>
      </c>
      <c r="O5508">
        <v>6078.85</v>
      </c>
      <c r="P5508" s="3">
        <v>44230</v>
      </c>
      <c r="Q5508">
        <v>4060.7860000000001</v>
      </c>
      <c r="R5508" s="3">
        <v>44232</v>
      </c>
      <c r="S5508">
        <v>735.70309999999995</v>
      </c>
      <c r="T5508" s="3">
        <v>44230</v>
      </c>
      <c r="U5508">
        <v>2154.7739000000001</v>
      </c>
      <c r="V5508" s="3">
        <v>44522</v>
      </c>
      <c r="W5508">
        <v>504.32</v>
      </c>
    </row>
    <row r="5509" spans="10:23" x14ac:dyDescent="0.2">
      <c r="J5509" s="3">
        <v>44523</v>
      </c>
      <c r="K5509">
        <v>15816.78</v>
      </c>
      <c r="L5509" s="3">
        <v>44523</v>
      </c>
      <c r="M5509">
        <v>3011.3584000000001</v>
      </c>
      <c r="N5509" s="3">
        <v>44523</v>
      </c>
      <c r="O5509">
        <v>5934.08</v>
      </c>
      <c r="P5509" s="3">
        <v>44231</v>
      </c>
      <c r="Q5509">
        <v>4111.4785000000002</v>
      </c>
      <c r="R5509" s="3">
        <v>44235</v>
      </c>
      <c r="S5509">
        <v>747.55020000000002</v>
      </c>
      <c r="T5509" s="3">
        <v>44231</v>
      </c>
      <c r="U5509">
        <v>2158.0218</v>
      </c>
      <c r="V5509" s="3">
        <v>44523</v>
      </c>
      <c r="W5509">
        <v>505.76</v>
      </c>
    </row>
    <row r="5510" spans="10:23" x14ac:dyDescent="0.2">
      <c r="J5510" s="3">
        <v>44524</v>
      </c>
      <c r="K5510">
        <v>15837.86</v>
      </c>
      <c r="L5510" s="3">
        <v>44524</v>
      </c>
      <c r="M5510">
        <v>3017.5617999999999</v>
      </c>
      <c r="N5510" s="3">
        <v>44524</v>
      </c>
      <c r="O5510">
        <v>5927.11</v>
      </c>
      <c r="P5510" s="3">
        <v>44232</v>
      </c>
      <c r="Q5510">
        <v>4117.0663999999997</v>
      </c>
      <c r="R5510" s="3">
        <v>44236</v>
      </c>
      <c r="S5510">
        <v>744.80790000000002</v>
      </c>
      <c r="T5510" s="3">
        <v>44232</v>
      </c>
      <c r="U5510">
        <v>2160.4623000000001</v>
      </c>
      <c r="V5510" s="3">
        <v>44524</v>
      </c>
      <c r="W5510">
        <v>502.24</v>
      </c>
    </row>
    <row r="5511" spans="10:23" x14ac:dyDescent="0.2">
      <c r="J5511" s="3">
        <v>44525</v>
      </c>
      <c r="K5511">
        <v>15900.61</v>
      </c>
      <c r="L5511" s="3">
        <v>44525</v>
      </c>
      <c r="M5511">
        <v>3032.2628</v>
      </c>
      <c r="N5511" s="3">
        <v>44525</v>
      </c>
      <c r="O5511">
        <v>5942.48</v>
      </c>
      <c r="P5511" s="3">
        <v>44235</v>
      </c>
      <c r="Q5511">
        <v>4144.9023999999999</v>
      </c>
      <c r="R5511" s="3">
        <v>44237</v>
      </c>
      <c r="S5511">
        <v>740.86189999999999</v>
      </c>
      <c r="T5511" s="3">
        <v>44235</v>
      </c>
      <c r="U5511">
        <v>2164.4776999999999</v>
      </c>
      <c r="V5511" s="3">
        <v>44525</v>
      </c>
      <c r="W5511">
        <v>500.22</v>
      </c>
    </row>
    <row r="5512" spans="10:23" x14ac:dyDescent="0.2">
      <c r="J5512" s="3">
        <v>44526</v>
      </c>
      <c r="K5512">
        <v>15600.34</v>
      </c>
      <c r="L5512" s="3">
        <v>44526</v>
      </c>
      <c r="M5512">
        <v>2963.9045000000001</v>
      </c>
      <c r="N5512" s="3">
        <v>44526</v>
      </c>
      <c r="O5512">
        <v>5842.01</v>
      </c>
      <c r="P5512" s="3">
        <v>44236</v>
      </c>
      <c r="Q5512">
        <v>4121.5945000000002</v>
      </c>
      <c r="R5512" s="3">
        <v>44238</v>
      </c>
      <c r="S5512">
        <v>743.6173</v>
      </c>
      <c r="T5512" s="3">
        <v>44236</v>
      </c>
      <c r="U5512">
        <v>2164.4382000000001</v>
      </c>
      <c r="V5512" s="3">
        <v>44526</v>
      </c>
      <c r="W5512">
        <v>497.61</v>
      </c>
    </row>
    <row r="5513" spans="10:23" x14ac:dyDescent="0.2">
      <c r="J5513" s="3">
        <v>44529</v>
      </c>
      <c r="K5513">
        <v>15633.2</v>
      </c>
      <c r="L5513" s="3">
        <v>44529</v>
      </c>
      <c r="M5513">
        <v>2974.5151999999998</v>
      </c>
      <c r="N5513" s="3">
        <v>44529</v>
      </c>
      <c r="O5513">
        <v>5872.45</v>
      </c>
      <c r="P5513" s="3">
        <v>44237</v>
      </c>
      <c r="Q5513">
        <v>4109.09</v>
      </c>
      <c r="R5513" s="3">
        <v>44239</v>
      </c>
      <c r="S5513">
        <v>746.15800000000002</v>
      </c>
      <c r="T5513" s="3">
        <v>44237</v>
      </c>
      <c r="U5513">
        <v>2177.3182999999999</v>
      </c>
      <c r="V5513" s="3">
        <v>44529</v>
      </c>
      <c r="W5513">
        <v>496.89</v>
      </c>
    </row>
    <row r="5514" spans="10:23" x14ac:dyDescent="0.2">
      <c r="J5514" s="3">
        <v>44530</v>
      </c>
      <c r="K5514">
        <v>15532.99</v>
      </c>
      <c r="L5514" s="3">
        <v>44530</v>
      </c>
      <c r="M5514">
        <v>2961.0367999999999</v>
      </c>
      <c r="N5514" s="3">
        <v>44530</v>
      </c>
      <c r="O5514">
        <v>5820.25</v>
      </c>
      <c r="P5514" s="3">
        <v>44238</v>
      </c>
      <c r="Q5514">
        <v>4125.2610999999997</v>
      </c>
      <c r="R5514" s="3">
        <v>44242</v>
      </c>
      <c r="S5514">
        <v>748.29679999999996</v>
      </c>
      <c r="T5514" s="3">
        <v>44238</v>
      </c>
      <c r="U5514">
        <v>2188.1392999999998</v>
      </c>
      <c r="V5514" s="3">
        <v>44530</v>
      </c>
      <c r="W5514">
        <v>499.48</v>
      </c>
    </row>
    <row r="5515" spans="10:23" x14ac:dyDescent="0.2">
      <c r="J5515" s="3">
        <v>44531</v>
      </c>
      <c r="K5515">
        <v>15671.3</v>
      </c>
      <c r="L5515" s="3">
        <v>44531</v>
      </c>
      <c r="M5515">
        <v>2990.2728000000002</v>
      </c>
      <c r="N5515" s="3">
        <v>44531</v>
      </c>
      <c r="O5515">
        <v>5884.42</v>
      </c>
      <c r="P5515" s="3">
        <v>44239</v>
      </c>
      <c r="Q5515">
        <v>4146.7930999999999</v>
      </c>
      <c r="R5515" s="3">
        <v>44243</v>
      </c>
      <c r="S5515">
        <v>748.23159999999996</v>
      </c>
      <c r="T5515" s="3">
        <v>44239</v>
      </c>
      <c r="U5515">
        <v>2191.8757000000001</v>
      </c>
      <c r="V5515" s="3">
        <v>44531</v>
      </c>
      <c r="W5515">
        <v>505.97</v>
      </c>
    </row>
    <row r="5516" spans="10:23" x14ac:dyDescent="0.2">
      <c r="J5516" s="3">
        <v>44532</v>
      </c>
      <c r="K5516">
        <v>15560.96</v>
      </c>
      <c r="L5516" s="3">
        <v>44532</v>
      </c>
      <c r="M5516">
        <v>2966.7269999999999</v>
      </c>
      <c r="N5516" s="3">
        <v>44532</v>
      </c>
      <c r="O5516">
        <v>5840.38</v>
      </c>
      <c r="P5516" s="3">
        <v>44242</v>
      </c>
      <c r="Q5516">
        <v>4157.1544999999996</v>
      </c>
      <c r="R5516" s="3">
        <v>44244</v>
      </c>
      <c r="S5516">
        <v>745.88940000000002</v>
      </c>
      <c r="T5516" s="3">
        <v>44242</v>
      </c>
      <c r="U5516">
        <v>2202.5171</v>
      </c>
      <c r="V5516" s="3">
        <v>44532</v>
      </c>
      <c r="W5516">
        <v>504.48</v>
      </c>
    </row>
    <row r="5517" spans="10:23" x14ac:dyDescent="0.2">
      <c r="J5517" s="3">
        <v>44533</v>
      </c>
      <c r="K5517">
        <v>15540.56</v>
      </c>
      <c r="L5517" s="3">
        <v>44533</v>
      </c>
      <c r="M5517">
        <v>2960.3877000000002</v>
      </c>
      <c r="N5517" s="3">
        <v>44533</v>
      </c>
      <c r="O5517">
        <v>5792.74</v>
      </c>
      <c r="P5517" s="3">
        <v>44243</v>
      </c>
      <c r="Q5517">
        <v>4165.3072000000002</v>
      </c>
      <c r="R5517" s="3">
        <v>44245</v>
      </c>
      <c r="S5517">
        <v>734.63900000000001</v>
      </c>
      <c r="T5517" s="3">
        <v>44243</v>
      </c>
      <c r="U5517">
        <v>2214.5446000000002</v>
      </c>
      <c r="V5517" s="3">
        <v>44533</v>
      </c>
      <c r="W5517">
        <v>500.98</v>
      </c>
    </row>
    <row r="5518" spans="10:23" x14ac:dyDescent="0.2">
      <c r="J5518" s="3">
        <v>44536</v>
      </c>
      <c r="K5518">
        <v>15781.5</v>
      </c>
      <c r="L5518" s="3">
        <v>44536</v>
      </c>
      <c r="M5518">
        <v>3006.8002000000001</v>
      </c>
      <c r="N5518" s="3">
        <v>44536</v>
      </c>
      <c r="O5518">
        <v>5849.02</v>
      </c>
      <c r="P5518" s="3">
        <v>44244</v>
      </c>
      <c r="Q5518">
        <v>4174.7327999999998</v>
      </c>
      <c r="R5518" s="3">
        <v>44246</v>
      </c>
      <c r="S5518">
        <v>745.18939999999998</v>
      </c>
      <c r="T5518" s="3">
        <v>44244</v>
      </c>
      <c r="U5518">
        <v>2233.2692000000002</v>
      </c>
      <c r="V5518" s="3">
        <v>44536</v>
      </c>
      <c r="W5518">
        <v>503.01</v>
      </c>
    </row>
    <row r="5519" spans="10:23" x14ac:dyDescent="0.2">
      <c r="J5519" s="3">
        <v>44537</v>
      </c>
      <c r="K5519">
        <v>15996.61</v>
      </c>
      <c r="L5519" s="3">
        <v>44537</v>
      </c>
      <c r="M5519">
        <v>3057.0311999999999</v>
      </c>
      <c r="N5519" s="3">
        <v>44537</v>
      </c>
      <c r="O5519">
        <v>6006.14</v>
      </c>
      <c r="P5519" s="3">
        <v>44245</v>
      </c>
      <c r="Q5519">
        <v>4147.5617000000002</v>
      </c>
      <c r="R5519" s="3">
        <v>44249</v>
      </c>
      <c r="S5519">
        <v>743.55399999999997</v>
      </c>
      <c r="T5519" s="3">
        <v>44245</v>
      </c>
      <c r="U5519">
        <v>2198.2525999999998</v>
      </c>
      <c r="V5519" s="3">
        <v>44537</v>
      </c>
      <c r="W5519">
        <v>500.12</v>
      </c>
    </row>
    <row r="5520" spans="10:23" x14ac:dyDescent="0.2">
      <c r="J5520" s="3">
        <v>44538</v>
      </c>
      <c r="K5520">
        <v>16087.09</v>
      </c>
      <c r="L5520" s="3">
        <v>44538</v>
      </c>
      <c r="M5520">
        <v>3069.3173000000002</v>
      </c>
      <c r="N5520" s="3">
        <v>44538</v>
      </c>
      <c r="O5520">
        <v>5998.13</v>
      </c>
      <c r="P5520" s="3">
        <v>44246</v>
      </c>
      <c r="Q5520">
        <v>4151.6013000000003</v>
      </c>
      <c r="R5520" s="3">
        <v>44250</v>
      </c>
      <c r="S5520">
        <v>748.17150000000004</v>
      </c>
      <c r="T5520" s="3">
        <v>44246</v>
      </c>
      <c r="U5520">
        <v>2205.1188999999999</v>
      </c>
      <c r="V5520" s="3">
        <v>44538</v>
      </c>
      <c r="W5520">
        <v>499.93</v>
      </c>
    </row>
    <row r="5521" spans="10:23" x14ac:dyDescent="0.2">
      <c r="J5521" s="3">
        <v>44539</v>
      </c>
      <c r="K5521">
        <v>16104.43</v>
      </c>
      <c r="L5521" s="3">
        <v>44539</v>
      </c>
      <c r="M5521">
        <v>3069.4983999999999</v>
      </c>
      <c r="N5521" s="3">
        <v>44539</v>
      </c>
      <c r="O5521">
        <v>6002.89</v>
      </c>
      <c r="P5521" s="3">
        <v>44249</v>
      </c>
      <c r="Q5521">
        <v>4121.4740000000002</v>
      </c>
      <c r="R5521" s="3">
        <v>44251</v>
      </c>
      <c r="S5521">
        <v>760.3623</v>
      </c>
      <c r="T5521" s="3">
        <v>44249</v>
      </c>
      <c r="U5521">
        <v>2153.6107999999999</v>
      </c>
      <c r="V5521" s="3">
        <v>44539</v>
      </c>
      <c r="W5521">
        <v>500.42</v>
      </c>
    </row>
    <row r="5522" spans="10:23" x14ac:dyDescent="0.2">
      <c r="J5522" s="3">
        <v>44540</v>
      </c>
      <c r="K5522">
        <v>16093.08</v>
      </c>
      <c r="L5522" s="3">
        <v>44540</v>
      </c>
      <c r="M5522">
        <v>3062.2838000000002</v>
      </c>
      <c r="N5522" s="3">
        <v>44540</v>
      </c>
      <c r="O5522">
        <v>5971.48</v>
      </c>
      <c r="P5522" s="3">
        <v>44250</v>
      </c>
      <c r="Q5522">
        <v>4162.3690999999999</v>
      </c>
      <c r="R5522" s="3">
        <v>44252</v>
      </c>
      <c r="S5522">
        <v>744.13350000000003</v>
      </c>
      <c r="T5522" s="3">
        <v>44250</v>
      </c>
      <c r="U5522">
        <v>2174.9376000000002</v>
      </c>
      <c r="V5522" s="3">
        <v>44540</v>
      </c>
      <c r="W5522">
        <v>502.16</v>
      </c>
    </row>
    <row r="5523" spans="10:23" x14ac:dyDescent="0.2">
      <c r="J5523" s="3">
        <v>44543</v>
      </c>
      <c r="K5523">
        <v>16025.78</v>
      </c>
      <c r="L5523" s="3">
        <v>44543</v>
      </c>
      <c r="M5523">
        <v>3050.5560999999998</v>
      </c>
      <c r="N5523" s="3">
        <v>44543</v>
      </c>
      <c r="O5523">
        <v>5950.59</v>
      </c>
      <c r="P5523" s="3">
        <v>44251</v>
      </c>
      <c r="Q5523">
        <v>4199.7736000000004</v>
      </c>
      <c r="R5523" s="3">
        <v>44253</v>
      </c>
      <c r="S5523">
        <v>740.29349999999999</v>
      </c>
      <c r="T5523" s="3">
        <v>44251</v>
      </c>
      <c r="U5523">
        <v>2150.6543000000001</v>
      </c>
      <c r="V5523" s="3">
        <v>44543</v>
      </c>
      <c r="W5523">
        <v>507.85</v>
      </c>
    </row>
    <row r="5524" spans="10:23" x14ac:dyDescent="0.2">
      <c r="J5524" s="3">
        <v>44544</v>
      </c>
      <c r="K5524">
        <v>15849.47</v>
      </c>
      <c r="L5524" s="3">
        <v>44544</v>
      </c>
      <c r="M5524">
        <v>3017.3807000000002</v>
      </c>
      <c r="N5524" s="3">
        <v>44544</v>
      </c>
      <c r="O5524">
        <v>5881.91</v>
      </c>
      <c r="P5524" s="3">
        <v>44252</v>
      </c>
      <c r="Q5524">
        <v>4124.3292000000001</v>
      </c>
      <c r="R5524" s="3">
        <v>44256</v>
      </c>
      <c r="S5524">
        <v>761.97860000000003</v>
      </c>
      <c r="T5524" s="3">
        <v>44252</v>
      </c>
      <c r="U5524">
        <v>2154.7847000000002</v>
      </c>
      <c r="V5524" s="3">
        <v>44544</v>
      </c>
      <c r="W5524">
        <v>511.74</v>
      </c>
    </row>
    <row r="5525" spans="10:23" x14ac:dyDescent="0.2">
      <c r="J5525" s="3">
        <v>44545</v>
      </c>
      <c r="K5525">
        <v>16000.1</v>
      </c>
      <c r="L5525" s="3">
        <v>44545</v>
      </c>
      <c r="M5525">
        <v>3044.0207</v>
      </c>
      <c r="N5525" s="3">
        <v>44545</v>
      </c>
      <c r="O5525">
        <v>5929.67</v>
      </c>
      <c r="P5525" s="3">
        <v>44253</v>
      </c>
      <c r="Q5525">
        <v>4097.8590000000004</v>
      </c>
      <c r="R5525" s="3">
        <v>44257</v>
      </c>
      <c r="S5525">
        <v>753.78089999999997</v>
      </c>
      <c r="T5525" s="3">
        <v>44253</v>
      </c>
      <c r="U5525">
        <v>2097.2390999999998</v>
      </c>
      <c r="V5525" s="3">
        <v>44545</v>
      </c>
      <c r="W5525">
        <v>512.51</v>
      </c>
    </row>
    <row r="5526" spans="10:23" x14ac:dyDescent="0.2">
      <c r="J5526" s="3">
        <v>44546</v>
      </c>
      <c r="K5526">
        <v>16274.37</v>
      </c>
      <c r="L5526" s="3">
        <v>44546</v>
      </c>
      <c r="M5526">
        <v>3093.482</v>
      </c>
      <c r="N5526" s="3">
        <v>44546</v>
      </c>
      <c r="O5526">
        <v>5961.45</v>
      </c>
      <c r="P5526" s="3">
        <v>44256</v>
      </c>
      <c r="Q5526">
        <v>4205.5127000000002</v>
      </c>
      <c r="R5526" s="3">
        <v>44258</v>
      </c>
      <c r="S5526">
        <v>753.9556</v>
      </c>
      <c r="T5526" s="3">
        <v>44256</v>
      </c>
      <c r="U5526">
        <v>2144.8942000000002</v>
      </c>
      <c r="V5526" s="3">
        <v>44546</v>
      </c>
      <c r="W5526">
        <v>515.79999999999995</v>
      </c>
    </row>
    <row r="5527" spans="10:23" x14ac:dyDescent="0.2">
      <c r="J5527" s="3">
        <v>44547</v>
      </c>
      <c r="K5527">
        <v>16183.81</v>
      </c>
      <c r="L5527" s="3">
        <v>44547</v>
      </c>
      <c r="M5527">
        <v>3063.7478000000001</v>
      </c>
      <c r="N5527" s="3">
        <v>44547</v>
      </c>
      <c r="O5527">
        <v>5919.4</v>
      </c>
      <c r="P5527" s="3">
        <v>44257</v>
      </c>
      <c r="Q5527">
        <v>4179.9399000000003</v>
      </c>
      <c r="R5527" s="3">
        <v>44259</v>
      </c>
      <c r="S5527">
        <v>747.74170000000004</v>
      </c>
      <c r="T5527" s="3">
        <v>44257</v>
      </c>
      <c r="U5527">
        <v>2139.4002999999998</v>
      </c>
      <c r="V5527" s="3">
        <v>44547</v>
      </c>
      <c r="W5527">
        <v>518.30999999999995</v>
      </c>
    </row>
    <row r="5528" spans="10:23" x14ac:dyDescent="0.2">
      <c r="J5528" s="3">
        <v>44550</v>
      </c>
      <c r="K5528">
        <v>16048.68</v>
      </c>
      <c r="L5528" s="3">
        <v>44550</v>
      </c>
      <c r="M5528">
        <v>3031.3119999999999</v>
      </c>
      <c r="N5528" s="3">
        <v>44550</v>
      </c>
      <c r="O5528">
        <v>5887.48</v>
      </c>
      <c r="P5528" s="3">
        <v>44258</v>
      </c>
      <c r="Q5528">
        <v>4159.5787</v>
      </c>
      <c r="R5528" s="3">
        <v>44260</v>
      </c>
      <c r="S5528">
        <v>755.36419999999998</v>
      </c>
      <c r="T5528" s="3">
        <v>44258</v>
      </c>
      <c r="U5528">
        <v>2178.5392000000002</v>
      </c>
      <c r="V5528" s="3">
        <v>44550</v>
      </c>
      <c r="W5528">
        <v>517.37</v>
      </c>
    </row>
    <row r="5529" spans="10:23" x14ac:dyDescent="0.2">
      <c r="J5529" s="3">
        <v>44551</v>
      </c>
      <c r="K5529">
        <v>16156.5</v>
      </c>
      <c r="L5529" s="3">
        <v>44551</v>
      </c>
      <c r="M5529">
        <v>3058.7368000000001</v>
      </c>
      <c r="N5529" s="3">
        <v>44551</v>
      </c>
      <c r="O5529">
        <v>5929.83</v>
      </c>
      <c r="P5529" s="3">
        <v>44259</v>
      </c>
      <c r="Q5529">
        <v>4153.3762999999999</v>
      </c>
      <c r="R5529" s="3">
        <v>44263</v>
      </c>
      <c r="S5529">
        <v>762.54269999999997</v>
      </c>
      <c r="T5529" s="3">
        <v>44259</v>
      </c>
      <c r="U5529">
        <v>2152.0587999999998</v>
      </c>
      <c r="V5529" s="3">
        <v>44551</v>
      </c>
      <c r="W5529">
        <v>511.99</v>
      </c>
    </row>
    <row r="5530" spans="10:23" x14ac:dyDescent="0.2">
      <c r="J5530" s="3">
        <v>44552</v>
      </c>
      <c r="K5530">
        <v>16228.74</v>
      </c>
      <c r="L5530" s="3">
        <v>44552</v>
      </c>
      <c r="M5530">
        <v>3074.9774000000002</v>
      </c>
      <c r="N5530" s="3">
        <v>44552</v>
      </c>
      <c r="O5530">
        <v>6011.07</v>
      </c>
      <c r="P5530" s="3">
        <v>44260</v>
      </c>
      <c r="Q5530">
        <v>4198.6795000000002</v>
      </c>
      <c r="R5530" s="3">
        <v>44264</v>
      </c>
      <c r="S5530">
        <v>767.01530000000002</v>
      </c>
      <c r="T5530" s="3">
        <v>44260</v>
      </c>
      <c r="U5530">
        <v>2147.3238999999999</v>
      </c>
      <c r="V5530" s="3">
        <v>44552</v>
      </c>
      <c r="W5530">
        <v>510.62</v>
      </c>
    </row>
    <row r="5531" spans="10:23" x14ac:dyDescent="0.2">
      <c r="J5531" s="3">
        <v>44553</v>
      </c>
      <c r="K5531">
        <v>16321.23</v>
      </c>
      <c r="L5531" s="3">
        <v>44553</v>
      </c>
      <c r="M5531">
        <v>3098.1759999999999</v>
      </c>
      <c r="N5531" s="3">
        <v>44553</v>
      </c>
      <c r="O5531">
        <v>6063.28</v>
      </c>
      <c r="P5531" s="3">
        <v>44263</v>
      </c>
      <c r="Q5531">
        <v>4209.4326000000001</v>
      </c>
      <c r="R5531" s="3">
        <v>44265</v>
      </c>
      <c r="S5531">
        <v>775.78309999999999</v>
      </c>
      <c r="T5531" s="3">
        <v>44263</v>
      </c>
      <c r="U5531">
        <v>2107.2919999999999</v>
      </c>
      <c r="V5531" s="3">
        <v>44553</v>
      </c>
      <c r="W5531">
        <v>510.35</v>
      </c>
    </row>
    <row r="5532" spans="10:23" x14ac:dyDescent="0.2">
      <c r="J5532" s="3">
        <v>44557</v>
      </c>
      <c r="K5532">
        <v>16422.57</v>
      </c>
      <c r="L5532" s="3">
        <v>44557</v>
      </c>
      <c r="M5532">
        <v>3118.2503000000002</v>
      </c>
      <c r="N5532" s="3">
        <v>44557</v>
      </c>
      <c r="O5532">
        <v>6103.66</v>
      </c>
      <c r="P5532" s="3">
        <v>44264</v>
      </c>
      <c r="Q5532">
        <v>4238.8539000000001</v>
      </c>
      <c r="R5532" s="3">
        <v>44266</v>
      </c>
      <c r="S5532">
        <v>785.01400000000001</v>
      </c>
      <c r="T5532" s="3">
        <v>44264</v>
      </c>
      <c r="U5532">
        <v>2107.5066999999999</v>
      </c>
      <c r="V5532" s="3">
        <v>44557</v>
      </c>
      <c r="W5532">
        <v>512.48</v>
      </c>
    </row>
    <row r="5533" spans="10:23" x14ac:dyDescent="0.2">
      <c r="J5533" s="3">
        <v>44558</v>
      </c>
      <c r="K5533">
        <v>16552.36</v>
      </c>
      <c r="L5533" s="3">
        <v>44558</v>
      </c>
      <c r="M5533">
        <v>3142.0677999999998</v>
      </c>
      <c r="N5533" s="3">
        <v>44558</v>
      </c>
      <c r="O5533">
        <v>6141.11</v>
      </c>
      <c r="P5533" s="3">
        <v>44265</v>
      </c>
      <c r="Q5533">
        <v>4269.4435000000003</v>
      </c>
      <c r="R5533" s="3">
        <v>44267</v>
      </c>
      <c r="S5533">
        <v>791.56880000000001</v>
      </c>
      <c r="T5533" s="3">
        <v>44265</v>
      </c>
      <c r="U5533">
        <v>2123.8227999999999</v>
      </c>
      <c r="V5533" s="3">
        <v>44558</v>
      </c>
      <c r="W5533">
        <v>514.12</v>
      </c>
    </row>
    <row r="5534" spans="10:23" x14ac:dyDescent="0.2">
      <c r="J5534" s="3">
        <v>44559</v>
      </c>
      <c r="K5534">
        <v>16506.21</v>
      </c>
      <c r="L5534" s="3">
        <v>44559</v>
      </c>
      <c r="M5534">
        <v>3134.3551000000002</v>
      </c>
      <c r="N5534" s="3">
        <v>44559</v>
      </c>
      <c r="O5534">
        <v>6139.97</v>
      </c>
      <c r="P5534" s="3">
        <v>44266</v>
      </c>
      <c r="Q5534">
        <v>4292.1596</v>
      </c>
      <c r="R5534" s="3">
        <v>44270</v>
      </c>
      <c r="S5534">
        <v>796.07039999999995</v>
      </c>
      <c r="T5534" s="3">
        <v>44266</v>
      </c>
      <c r="U5534">
        <v>2163.7602999999999</v>
      </c>
      <c r="V5534" s="3">
        <v>44559</v>
      </c>
      <c r="W5534">
        <v>515.37</v>
      </c>
    </row>
    <row r="5535" spans="10:23" x14ac:dyDescent="0.2">
      <c r="J5535" s="3">
        <v>44560</v>
      </c>
      <c r="K5535">
        <v>16444.52</v>
      </c>
      <c r="L5535" s="3">
        <v>44560</v>
      </c>
      <c r="M5535">
        <v>3122.9142000000002</v>
      </c>
      <c r="N5535" s="3">
        <v>44560</v>
      </c>
      <c r="O5535">
        <v>6128.64</v>
      </c>
      <c r="P5535" s="3">
        <v>44267</v>
      </c>
      <c r="Q5535">
        <v>4311.3253999999997</v>
      </c>
      <c r="R5535" s="3">
        <v>44271</v>
      </c>
      <c r="S5535">
        <v>789.04200000000003</v>
      </c>
      <c r="T5535" s="3">
        <v>44267</v>
      </c>
      <c r="U5535">
        <v>2157.2237</v>
      </c>
      <c r="V5535" s="3">
        <v>44560</v>
      </c>
      <c r="W5535">
        <v>518.80999999999995</v>
      </c>
    </row>
    <row r="5536" spans="10:23" x14ac:dyDescent="0.2">
      <c r="J5536" s="3">
        <v>44564</v>
      </c>
      <c r="K5536">
        <v>16530.599999999999</v>
      </c>
      <c r="L5536" s="3">
        <v>44564</v>
      </c>
      <c r="M5536">
        <v>3138.6415999999999</v>
      </c>
      <c r="N5536" s="3">
        <v>44564</v>
      </c>
      <c r="O5536">
        <v>6152.51</v>
      </c>
      <c r="P5536" s="3">
        <v>44270</v>
      </c>
      <c r="Q5536">
        <v>4331.1715000000004</v>
      </c>
      <c r="R5536" s="3">
        <v>44272</v>
      </c>
      <c r="S5536">
        <v>792.44600000000003</v>
      </c>
      <c r="T5536" s="3">
        <v>44270</v>
      </c>
      <c r="U5536">
        <v>2143.1550000000002</v>
      </c>
      <c r="V5536" s="3">
        <v>44564</v>
      </c>
      <c r="W5536">
        <v>525.16</v>
      </c>
    </row>
    <row r="5537" spans="10:23" x14ac:dyDescent="0.2">
      <c r="J5537" s="3">
        <v>44565</v>
      </c>
      <c r="K5537">
        <v>16484.599999999999</v>
      </c>
      <c r="L5537" s="3">
        <v>44565</v>
      </c>
      <c r="M5537">
        <v>3132.5288</v>
      </c>
      <c r="N5537" s="3">
        <v>44565</v>
      </c>
      <c r="O5537">
        <v>6138.77</v>
      </c>
      <c r="P5537" s="3">
        <v>44271</v>
      </c>
      <c r="Q5537">
        <v>4321.5146999999997</v>
      </c>
      <c r="R5537" s="3">
        <v>44273</v>
      </c>
      <c r="S5537">
        <v>782.17949999999996</v>
      </c>
      <c r="T5537" s="3">
        <v>44271</v>
      </c>
      <c r="U5537">
        <v>2151.0029</v>
      </c>
      <c r="V5537" s="3">
        <v>44565</v>
      </c>
      <c r="W5537">
        <v>526.53</v>
      </c>
    </row>
    <row r="5538" spans="10:23" x14ac:dyDescent="0.2">
      <c r="J5538" s="3">
        <v>44566</v>
      </c>
      <c r="K5538">
        <v>16466.13</v>
      </c>
      <c r="L5538" s="3">
        <v>44566</v>
      </c>
      <c r="M5538">
        <v>3138.5209</v>
      </c>
      <c r="N5538" s="3">
        <v>44566</v>
      </c>
      <c r="O5538">
        <v>6147.68</v>
      </c>
      <c r="P5538" s="3">
        <v>44272</v>
      </c>
      <c r="Q5538">
        <v>4334.2753000000002</v>
      </c>
      <c r="R5538" s="3">
        <v>44274</v>
      </c>
      <c r="S5538">
        <v>785.65790000000004</v>
      </c>
      <c r="T5538" s="3">
        <v>44272</v>
      </c>
      <c r="U5538">
        <v>2145.826</v>
      </c>
      <c r="V5538" s="3">
        <v>44566</v>
      </c>
      <c r="W5538">
        <v>529.47</v>
      </c>
    </row>
    <row r="5539" spans="10:23" x14ac:dyDescent="0.2">
      <c r="J5539" s="3">
        <v>44567</v>
      </c>
      <c r="K5539">
        <v>16300.02</v>
      </c>
      <c r="L5539" s="3">
        <v>44567</v>
      </c>
      <c r="M5539">
        <v>3100.8476000000001</v>
      </c>
      <c r="N5539" s="3">
        <v>44567</v>
      </c>
      <c r="O5539">
        <v>6042.03</v>
      </c>
      <c r="P5539" s="3">
        <v>44273</v>
      </c>
      <c r="Q5539">
        <v>4296.7156000000004</v>
      </c>
      <c r="R5539" s="3">
        <v>44277</v>
      </c>
      <c r="S5539">
        <v>777.59230000000002</v>
      </c>
      <c r="T5539" s="3">
        <v>44273</v>
      </c>
      <c r="U5539">
        <v>2152.6381999999999</v>
      </c>
      <c r="V5539" s="3">
        <v>44567</v>
      </c>
      <c r="W5539">
        <v>527.79999999999995</v>
      </c>
    </row>
    <row r="5540" spans="10:23" x14ac:dyDescent="0.2">
      <c r="J5540" s="3">
        <v>44568</v>
      </c>
      <c r="K5540">
        <v>16286.02</v>
      </c>
      <c r="L5540" s="3">
        <v>44568</v>
      </c>
      <c r="M5540">
        <v>3099.7759000000001</v>
      </c>
      <c r="N5540" s="3">
        <v>44568</v>
      </c>
      <c r="O5540">
        <v>6019.44</v>
      </c>
      <c r="P5540" s="3">
        <v>44274</v>
      </c>
      <c r="Q5540">
        <v>4297.7758000000003</v>
      </c>
      <c r="R5540" s="3">
        <v>44278</v>
      </c>
      <c r="S5540">
        <v>767.84119999999996</v>
      </c>
      <c r="T5540" s="3">
        <v>44274</v>
      </c>
      <c r="U5540">
        <v>2140.9531999999999</v>
      </c>
      <c r="V5540" s="3">
        <v>44568</v>
      </c>
      <c r="W5540">
        <v>525.62</v>
      </c>
    </row>
    <row r="5541" spans="10:23" x14ac:dyDescent="0.2">
      <c r="J5541" s="3">
        <v>44571</v>
      </c>
      <c r="K5541">
        <v>15973.54</v>
      </c>
      <c r="L5541" s="3">
        <v>44571</v>
      </c>
      <c r="M5541">
        <v>3039.8548999999998</v>
      </c>
      <c r="N5541" s="3">
        <v>44571</v>
      </c>
      <c r="O5541">
        <v>5830.69</v>
      </c>
      <c r="P5541" s="3">
        <v>44277</v>
      </c>
      <c r="Q5541">
        <v>4290.6966000000002</v>
      </c>
      <c r="R5541" s="3">
        <v>44279</v>
      </c>
      <c r="S5541">
        <v>758.33920000000001</v>
      </c>
      <c r="T5541" s="3">
        <v>44277</v>
      </c>
      <c r="U5541">
        <v>2126.2878000000001</v>
      </c>
      <c r="V5541" s="3">
        <v>44571</v>
      </c>
      <c r="W5541">
        <v>526.09</v>
      </c>
    </row>
    <row r="5542" spans="10:23" x14ac:dyDescent="0.2">
      <c r="J5542" s="3">
        <v>44572</v>
      </c>
      <c r="K5542">
        <v>16113.74</v>
      </c>
      <c r="L5542" s="3">
        <v>44572</v>
      </c>
      <c r="M5542">
        <v>3069.7550000000001</v>
      </c>
      <c r="N5542" s="3">
        <v>44572</v>
      </c>
      <c r="O5542">
        <v>5889.98</v>
      </c>
      <c r="P5542" s="3">
        <v>44278</v>
      </c>
      <c r="Q5542">
        <v>4306.0811000000003</v>
      </c>
      <c r="R5542" s="3">
        <v>44280</v>
      </c>
      <c r="S5542">
        <v>770.42719999999997</v>
      </c>
      <c r="T5542" s="3">
        <v>44278</v>
      </c>
      <c r="U5542">
        <v>2130.6154000000001</v>
      </c>
      <c r="V5542" s="3">
        <v>44572</v>
      </c>
      <c r="W5542">
        <v>525.77</v>
      </c>
    </row>
    <row r="5543" spans="10:23" x14ac:dyDescent="0.2">
      <c r="J5543" s="3">
        <v>44573</v>
      </c>
      <c r="K5543">
        <v>16095.77</v>
      </c>
      <c r="L5543" s="3">
        <v>44573</v>
      </c>
      <c r="M5543">
        <v>3075.6565999999998</v>
      </c>
      <c r="N5543" s="3">
        <v>44573</v>
      </c>
      <c r="O5543">
        <v>5942.19</v>
      </c>
      <c r="P5543" s="3">
        <v>44279</v>
      </c>
      <c r="Q5543">
        <v>4280.2116999999998</v>
      </c>
      <c r="R5543" s="3">
        <v>44281</v>
      </c>
      <c r="S5543">
        <v>783.33929999999998</v>
      </c>
      <c r="T5543" s="3">
        <v>44279</v>
      </c>
      <c r="U5543">
        <v>2093.0309999999999</v>
      </c>
      <c r="V5543" s="3">
        <v>44573</v>
      </c>
      <c r="W5543">
        <v>524.26</v>
      </c>
    </row>
    <row r="5544" spans="10:23" x14ac:dyDescent="0.2">
      <c r="J5544" s="3">
        <v>44574</v>
      </c>
      <c r="K5544">
        <v>16024.86</v>
      </c>
      <c r="L5544" s="3">
        <v>44574</v>
      </c>
      <c r="M5544">
        <v>3062.8724000000002</v>
      </c>
      <c r="N5544" s="3">
        <v>44574</v>
      </c>
      <c r="O5544">
        <v>5908.16</v>
      </c>
      <c r="P5544" s="3">
        <v>44280</v>
      </c>
      <c r="Q5544">
        <v>4311.3747000000003</v>
      </c>
      <c r="R5544" s="3">
        <v>44284</v>
      </c>
      <c r="S5544">
        <v>770.05880000000002</v>
      </c>
      <c r="T5544" s="3">
        <v>44280</v>
      </c>
      <c r="U5544">
        <v>2086.0374999999999</v>
      </c>
      <c r="V5544" s="3">
        <v>44574</v>
      </c>
      <c r="W5544">
        <v>524.76</v>
      </c>
    </row>
    <row r="5545" spans="10:23" x14ac:dyDescent="0.2">
      <c r="J5545" s="3">
        <v>44575</v>
      </c>
      <c r="K5545">
        <v>15882.36</v>
      </c>
      <c r="L5545" s="3">
        <v>44575</v>
      </c>
      <c r="M5545">
        <v>3028.7159000000001</v>
      </c>
      <c r="N5545" s="3">
        <v>44575</v>
      </c>
      <c r="O5545">
        <v>5809.28</v>
      </c>
      <c r="P5545" s="3">
        <v>44281</v>
      </c>
      <c r="Q5545">
        <v>4375.8598000000002</v>
      </c>
      <c r="R5545" s="3">
        <v>44285</v>
      </c>
      <c r="S5545">
        <v>780.5317</v>
      </c>
      <c r="T5545" s="3">
        <v>44281</v>
      </c>
      <c r="U5545">
        <v>2118.0475000000001</v>
      </c>
      <c r="V5545" s="3">
        <v>44575</v>
      </c>
      <c r="W5545">
        <v>524.84</v>
      </c>
    </row>
    <row r="5546" spans="10:23" x14ac:dyDescent="0.2">
      <c r="J5546" s="3">
        <v>44578</v>
      </c>
      <c r="K5546">
        <v>16029.12</v>
      </c>
      <c r="L5546" s="3">
        <v>44578</v>
      </c>
      <c r="M5546">
        <v>3057.0160999999998</v>
      </c>
      <c r="N5546" s="3">
        <v>44578</v>
      </c>
      <c r="O5546">
        <v>5878.21</v>
      </c>
      <c r="P5546" s="3">
        <v>44284</v>
      </c>
      <c r="Q5546">
        <v>4363.4326000000001</v>
      </c>
      <c r="R5546" s="3">
        <v>44286</v>
      </c>
      <c r="S5546">
        <v>783.15769999999998</v>
      </c>
      <c r="T5546" s="3">
        <v>44284</v>
      </c>
      <c r="U5546">
        <v>2118.7203</v>
      </c>
      <c r="V5546" s="3">
        <v>44578</v>
      </c>
      <c r="W5546">
        <v>520.87</v>
      </c>
    </row>
    <row r="5547" spans="10:23" x14ac:dyDescent="0.2">
      <c r="J5547" s="3">
        <v>44579</v>
      </c>
      <c r="K5547">
        <v>15876.69</v>
      </c>
      <c r="L5547" s="3">
        <v>44579</v>
      </c>
      <c r="M5547">
        <v>3022.2860999999998</v>
      </c>
      <c r="N5547" s="3">
        <v>44579</v>
      </c>
      <c r="O5547">
        <v>5767.81</v>
      </c>
      <c r="P5547" s="3">
        <v>44285</v>
      </c>
      <c r="Q5547">
        <v>4377.4591</v>
      </c>
      <c r="R5547" s="3">
        <v>44287</v>
      </c>
      <c r="S5547">
        <v>792.94809999999995</v>
      </c>
      <c r="T5547" s="3">
        <v>44285</v>
      </c>
      <c r="U5547">
        <v>2144.8040999999998</v>
      </c>
      <c r="V5547" s="3">
        <v>44579</v>
      </c>
      <c r="W5547">
        <v>520.61</v>
      </c>
    </row>
    <row r="5548" spans="10:23" x14ac:dyDescent="0.2">
      <c r="J5548" s="3">
        <v>44580</v>
      </c>
      <c r="K5548">
        <v>15859.44</v>
      </c>
      <c r="L5548" s="3">
        <v>44580</v>
      </c>
      <c r="M5548">
        <v>3026.9349000000002</v>
      </c>
      <c r="N5548" s="3">
        <v>44580</v>
      </c>
      <c r="O5548">
        <v>5777.42</v>
      </c>
      <c r="P5548" s="3">
        <v>44286</v>
      </c>
      <c r="Q5548">
        <v>4386.7880999999998</v>
      </c>
      <c r="R5548" s="3">
        <v>44288</v>
      </c>
      <c r="S5548">
        <v>794.63340000000005</v>
      </c>
      <c r="T5548" s="3">
        <v>44286</v>
      </c>
      <c r="U5548">
        <v>2139.1786000000002</v>
      </c>
      <c r="V5548" s="3">
        <v>44580</v>
      </c>
      <c r="W5548">
        <v>520.26</v>
      </c>
    </row>
    <row r="5549" spans="10:23" x14ac:dyDescent="0.2">
      <c r="J5549" s="3">
        <v>44581</v>
      </c>
      <c r="K5549">
        <v>15925.62</v>
      </c>
      <c r="L5549" s="3">
        <v>44581</v>
      </c>
      <c r="M5549">
        <v>3037.9681999999998</v>
      </c>
      <c r="N5549" s="3">
        <v>44581</v>
      </c>
      <c r="O5549">
        <v>5824.43</v>
      </c>
      <c r="P5549" s="3">
        <v>44287</v>
      </c>
      <c r="Q5549">
        <v>4426.9008000000003</v>
      </c>
      <c r="R5549" s="3">
        <v>44291</v>
      </c>
      <c r="S5549">
        <v>793.33810000000005</v>
      </c>
      <c r="T5549" s="3">
        <v>44287</v>
      </c>
      <c r="U5549">
        <v>2167.6116000000002</v>
      </c>
      <c r="V5549" s="3">
        <v>44581</v>
      </c>
      <c r="W5549">
        <v>522.86</v>
      </c>
    </row>
    <row r="5550" spans="10:23" x14ac:dyDescent="0.2">
      <c r="J5550" s="3">
        <v>44582</v>
      </c>
      <c r="K5550">
        <v>15666.1</v>
      </c>
      <c r="L5550" s="3">
        <v>44582</v>
      </c>
      <c r="M5550">
        <v>2980.2658000000001</v>
      </c>
      <c r="N5550" s="3">
        <v>44582</v>
      </c>
      <c r="O5550">
        <v>5698.67</v>
      </c>
      <c r="P5550" s="3">
        <v>44288</v>
      </c>
      <c r="Q5550">
        <v>4436.6121999999996</v>
      </c>
      <c r="R5550" s="3">
        <v>44292</v>
      </c>
      <c r="S5550">
        <v>792.26260000000002</v>
      </c>
      <c r="T5550" s="3">
        <v>44288</v>
      </c>
      <c r="U5550">
        <v>2175.9348</v>
      </c>
      <c r="V5550" s="3">
        <v>44582</v>
      </c>
      <c r="W5550">
        <v>520.39</v>
      </c>
    </row>
    <row r="5551" spans="10:23" x14ac:dyDescent="0.2">
      <c r="J5551" s="3">
        <v>44585</v>
      </c>
      <c r="K5551">
        <v>15073.4</v>
      </c>
      <c r="L5551" s="3">
        <v>44585</v>
      </c>
      <c r="M5551">
        <v>2861.8878</v>
      </c>
      <c r="N5551" s="3">
        <v>44585</v>
      </c>
      <c r="O5551">
        <v>5472.83</v>
      </c>
      <c r="P5551" s="3">
        <v>44291</v>
      </c>
      <c r="Q5551">
        <v>4454.1653999999999</v>
      </c>
      <c r="R5551" s="3">
        <v>44293</v>
      </c>
      <c r="S5551">
        <v>785.42169999999999</v>
      </c>
      <c r="T5551" s="3">
        <v>44291</v>
      </c>
      <c r="U5551">
        <v>2161.6534999999999</v>
      </c>
      <c r="V5551" s="3">
        <v>44585</v>
      </c>
      <c r="W5551">
        <v>517.95000000000005</v>
      </c>
    </row>
    <row r="5552" spans="10:23" x14ac:dyDescent="0.2">
      <c r="J5552" s="3">
        <v>44586</v>
      </c>
      <c r="K5552">
        <v>15154.85</v>
      </c>
      <c r="L5552" s="3">
        <v>44586</v>
      </c>
      <c r="M5552">
        <v>2881.6904</v>
      </c>
      <c r="N5552" s="3">
        <v>44586</v>
      </c>
      <c r="O5552">
        <v>5517.56</v>
      </c>
      <c r="P5552" s="3">
        <v>44292</v>
      </c>
      <c r="Q5552">
        <v>4442.4417999999996</v>
      </c>
      <c r="R5552" s="3">
        <v>44294</v>
      </c>
      <c r="S5552">
        <v>784.84649999999999</v>
      </c>
      <c r="T5552" s="3">
        <v>44292</v>
      </c>
      <c r="U5552">
        <v>2166.5414999999998</v>
      </c>
      <c r="V5552" s="3">
        <v>44586</v>
      </c>
      <c r="W5552">
        <v>517.78</v>
      </c>
    </row>
    <row r="5553" spans="10:23" x14ac:dyDescent="0.2">
      <c r="J5553" s="3">
        <v>44587</v>
      </c>
      <c r="K5553">
        <v>15351.47</v>
      </c>
      <c r="L5553" s="3">
        <v>44587</v>
      </c>
      <c r="M5553">
        <v>2925.6426000000001</v>
      </c>
      <c r="N5553" s="3">
        <v>44587</v>
      </c>
      <c r="O5553">
        <v>5616.34</v>
      </c>
      <c r="P5553" s="3">
        <v>44293</v>
      </c>
      <c r="Q5553">
        <v>4431.0304999999998</v>
      </c>
      <c r="R5553" s="3">
        <v>44295</v>
      </c>
      <c r="S5553">
        <v>787.29300000000001</v>
      </c>
      <c r="T5553" s="3">
        <v>44293</v>
      </c>
      <c r="U5553">
        <v>2144.3768</v>
      </c>
      <c r="V5553" s="3">
        <v>44587</v>
      </c>
      <c r="W5553">
        <v>517.94000000000005</v>
      </c>
    </row>
    <row r="5554" spans="10:23" x14ac:dyDescent="0.2">
      <c r="J5554" s="3">
        <v>44588</v>
      </c>
      <c r="K5554">
        <v>15420.59</v>
      </c>
      <c r="L5554" s="3">
        <v>44588</v>
      </c>
      <c r="M5554">
        <v>2937.2795999999998</v>
      </c>
      <c r="N5554" s="3">
        <v>44588</v>
      </c>
      <c r="O5554">
        <v>5599.02</v>
      </c>
      <c r="P5554" s="3">
        <v>44294</v>
      </c>
      <c r="Q5554">
        <v>4430.6526999999996</v>
      </c>
      <c r="R5554" s="3">
        <v>44298</v>
      </c>
      <c r="S5554">
        <v>783.66139999999996</v>
      </c>
      <c r="T5554" s="3">
        <v>44294</v>
      </c>
      <c r="U5554">
        <v>2140.5882000000001</v>
      </c>
      <c r="V5554" s="3">
        <v>44588</v>
      </c>
      <c r="W5554">
        <v>521.41999999999996</v>
      </c>
    </row>
    <row r="5555" spans="10:23" x14ac:dyDescent="0.2">
      <c r="J5555" s="3">
        <v>44589</v>
      </c>
      <c r="K5555">
        <v>15342.23</v>
      </c>
      <c r="L5555" s="3">
        <v>44589</v>
      </c>
      <c r="M5555">
        <v>2914.2469999999998</v>
      </c>
      <c r="N5555" s="3">
        <v>44589</v>
      </c>
      <c r="O5555">
        <v>5577.98</v>
      </c>
      <c r="P5555" s="3">
        <v>44295</v>
      </c>
      <c r="Q5555">
        <v>4461.3549000000003</v>
      </c>
      <c r="R5555" s="3">
        <v>44299</v>
      </c>
      <c r="S5555">
        <v>783.62940000000003</v>
      </c>
      <c r="T5555" s="3">
        <v>44295</v>
      </c>
      <c r="U5555">
        <v>2123.8121000000001</v>
      </c>
      <c r="V5555" s="3">
        <v>44589</v>
      </c>
      <c r="W5555">
        <v>518.34</v>
      </c>
    </row>
    <row r="5556" spans="10:23" x14ac:dyDescent="0.2">
      <c r="J5556" s="3">
        <v>44592</v>
      </c>
      <c r="K5556">
        <v>15512.8</v>
      </c>
      <c r="L5556" s="3">
        <v>44592</v>
      </c>
      <c r="M5556">
        <v>2946.8337999999999</v>
      </c>
      <c r="N5556" s="3">
        <v>44592</v>
      </c>
      <c r="O5556">
        <v>5668.78</v>
      </c>
      <c r="P5556" s="3">
        <v>44298</v>
      </c>
      <c r="Q5556">
        <v>4443.0726000000004</v>
      </c>
      <c r="R5556" s="3">
        <v>44300</v>
      </c>
      <c r="S5556">
        <v>789.10749999999996</v>
      </c>
      <c r="T5556" s="3">
        <v>44298</v>
      </c>
      <c r="U5556">
        <v>2104.4036999999998</v>
      </c>
      <c r="V5556" s="3">
        <v>44592</v>
      </c>
      <c r="W5556">
        <v>517.84</v>
      </c>
    </row>
    <row r="5557" spans="10:23" x14ac:dyDescent="0.2">
      <c r="J5557" s="3">
        <v>44593</v>
      </c>
      <c r="K5557">
        <v>15654.34</v>
      </c>
      <c r="L5557" s="3">
        <v>44593</v>
      </c>
      <c r="M5557">
        <v>2978.7413999999999</v>
      </c>
      <c r="N5557" s="3">
        <v>44593</v>
      </c>
      <c r="O5557">
        <v>5704.94</v>
      </c>
      <c r="P5557" s="3">
        <v>44299</v>
      </c>
      <c r="Q5557">
        <v>4455.1010999999999</v>
      </c>
      <c r="R5557" s="3">
        <v>44301</v>
      </c>
      <c r="S5557">
        <v>793.69970000000001</v>
      </c>
      <c r="T5557" s="3">
        <v>44299</v>
      </c>
      <c r="U5557">
        <v>2104.7529</v>
      </c>
      <c r="V5557" s="3">
        <v>44593</v>
      </c>
      <c r="W5557">
        <v>518.54</v>
      </c>
    </row>
    <row r="5558" spans="10:23" x14ac:dyDescent="0.2">
      <c r="J5558" s="3">
        <v>44594</v>
      </c>
      <c r="K5558">
        <v>15677.42</v>
      </c>
      <c r="L5558" s="3">
        <v>44594</v>
      </c>
      <c r="M5558">
        <v>2986.0767999999998</v>
      </c>
      <c r="N5558" s="3">
        <v>44594</v>
      </c>
      <c r="O5558">
        <v>5725.55</v>
      </c>
      <c r="P5558" s="3">
        <v>44300</v>
      </c>
      <c r="Q5558">
        <v>4453.2227999999996</v>
      </c>
      <c r="R5558" s="3">
        <v>44302</v>
      </c>
      <c r="S5558">
        <v>795.16650000000004</v>
      </c>
      <c r="T5558" s="3">
        <v>44300</v>
      </c>
      <c r="U5558">
        <v>2127.4074999999998</v>
      </c>
      <c r="V5558" s="3">
        <v>44594</v>
      </c>
      <c r="W5558">
        <v>519.46</v>
      </c>
    </row>
    <row r="5559" spans="10:23" x14ac:dyDescent="0.2">
      <c r="J5559" s="3">
        <v>44595</v>
      </c>
      <c r="K5559">
        <v>15488.37</v>
      </c>
      <c r="L5559" s="3">
        <v>44595</v>
      </c>
      <c r="M5559">
        <v>2950.7429999999999</v>
      </c>
      <c r="N5559" s="3">
        <v>44595</v>
      </c>
      <c r="O5559">
        <v>5620.06</v>
      </c>
      <c r="P5559" s="3">
        <v>44301</v>
      </c>
      <c r="Q5559">
        <v>4497.0826999999999</v>
      </c>
      <c r="R5559" s="3">
        <v>44305</v>
      </c>
      <c r="S5559">
        <v>787.31949999999995</v>
      </c>
      <c r="T5559" s="3">
        <v>44301</v>
      </c>
      <c r="U5559">
        <v>2135.1235000000001</v>
      </c>
      <c r="V5559" s="3">
        <v>44595</v>
      </c>
      <c r="W5559">
        <v>518.85</v>
      </c>
    </row>
    <row r="5560" spans="10:23" x14ac:dyDescent="0.2">
      <c r="J5560" s="3">
        <v>44596</v>
      </c>
      <c r="K5560">
        <v>15371.6</v>
      </c>
      <c r="L5560" s="3">
        <v>44596</v>
      </c>
      <c r="M5560">
        <v>2925.2501999999999</v>
      </c>
      <c r="N5560" s="3">
        <v>44596</v>
      </c>
      <c r="O5560">
        <v>5571.62</v>
      </c>
      <c r="P5560" s="3">
        <v>44302</v>
      </c>
      <c r="Q5560">
        <v>4503.2626</v>
      </c>
      <c r="R5560" s="3">
        <v>44306</v>
      </c>
      <c r="S5560">
        <v>775.4008</v>
      </c>
      <c r="T5560" s="3">
        <v>44302</v>
      </c>
      <c r="U5560">
        <v>2141.7397999999998</v>
      </c>
      <c r="V5560" s="3">
        <v>44596</v>
      </c>
      <c r="W5560">
        <v>517.12</v>
      </c>
    </row>
    <row r="5561" spans="10:23" x14ac:dyDescent="0.2">
      <c r="J5561" s="3">
        <v>44599</v>
      </c>
      <c r="K5561">
        <v>15421.07</v>
      </c>
      <c r="L5561" s="3">
        <v>44599</v>
      </c>
      <c r="M5561">
        <v>2941.1889000000001</v>
      </c>
      <c r="N5561" s="3">
        <v>44599</v>
      </c>
      <c r="O5561">
        <v>5575.36</v>
      </c>
      <c r="P5561" s="3">
        <v>44305</v>
      </c>
      <c r="Q5561">
        <v>4466.1499999999996</v>
      </c>
      <c r="R5561" s="3">
        <v>44307</v>
      </c>
      <c r="S5561">
        <v>784.01660000000004</v>
      </c>
      <c r="T5561" s="3">
        <v>44305</v>
      </c>
      <c r="U5561">
        <v>2130.1296000000002</v>
      </c>
      <c r="V5561" s="3">
        <v>44599</v>
      </c>
      <c r="W5561">
        <v>512.17999999999995</v>
      </c>
    </row>
    <row r="5562" spans="10:23" x14ac:dyDescent="0.2">
      <c r="J5562" s="3">
        <v>44600</v>
      </c>
      <c r="K5562">
        <v>15344.86</v>
      </c>
      <c r="L5562" s="3">
        <v>44600</v>
      </c>
      <c r="M5562">
        <v>2930.0952000000002</v>
      </c>
      <c r="N5562" s="3">
        <v>44600</v>
      </c>
      <c r="O5562">
        <v>5517.08</v>
      </c>
      <c r="P5562" s="3">
        <v>44306</v>
      </c>
      <c r="Q5562">
        <v>4428.5555999999997</v>
      </c>
      <c r="R5562" s="3">
        <v>44308</v>
      </c>
      <c r="S5562">
        <v>786.63300000000004</v>
      </c>
      <c r="T5562" s="3">
        <v>44306</v>
      </c>
      <c r="U5562">
        <v>2131.0576999999998</v>
      </c>
      <c r="V5562" s="3">
        <v>44600</v>
      </c>
      <c r="W5562">
        <v>510.06</v>
      </c>
    </row>
    <row r="5563" spans="10:23" x14ac:dyDescent="0.2">
      <c r="J5563" s="3">
        <v>44601</v>
      </c>
      <c r="K5563">
        <v>15618.04</v>
      </c>
      <c r="L5563" s="3">
        <v>44601</v>
      </c>
      <c r="M5563">
        <v>2986.1221</v>
      </c>
      <c r="N5563" s="3">
        <v>44601</v>
      </c>
      <c r="O5563">
        <v>5633.07</v>
      </c>
      <c r="P5563" s="3">
        <v>44307</v>
      </c>
      <c r="Q5563">
        <v>4459.6656999999996</v>
      </c>
      <c r="R5563" s="3">
        <v>44309</v>
      </c>
      <c r="S5563">
        <v>791.02869999999996</v>
      </c>
      <c r="T5563" s="3">
        <v>44307</v>
      </c>
      <c r="U5563">
        <v>2116.3957999999998</v>
      </c>
      <c r="V5563" s="3">
        <v>44601</v>
      </c>
      <c r="W5563">
        <v>513.21</v>
      </c>
    </row>
    <row r="5564" spans="10:23" x14ac:dyDescent="0.2">
      <c r="J5564" s="3">
        <v>44602</v>
      </c>
      <c r="K5564">
        <v>15572.71</v>
      </c>
      <c r="L5564" s="3">
        <v>44602</v>
      </c>
      <c r="M5564">
        <v>2976.8546999999999</v>
      </c>
      <c r="N5564" s="3">
        <v>44602</v>
      </c>
      <c r="O5564">
        <v>5655.31</v>
      </c>
      <c r="P5564" s="3">
        <v>44308</v>
      </c>
      <c r="Q5564">
        <v>4454.5910000000003</v>
      </c>
      <c r="R5564" s="3">
        <v>44312</v>
      </c>
      <c r="S5564">
        <v>798.40819999999997</v>
      </c>
      <c r="T5564" s="3">
        <v>44308</v>
      </c>
      <c r="U5564">
        <v>2127.9517999999998</v>
      </c>
      <c r="V5564" s="3">
        <v>44602</v>
      </c>
      <c r="W5564">
        <v>510.86</v>
      </c>
    </row>
    <row r="5565" spans="10:23" x14ac:dyDescent="0.2">
      <c r="J5565" s="3">
        <v>44603</v>
      </c>
      <c r="K5565">
        <v>15471.25</v>
      </c>
      <c r="L5565" s="3">
        <v>44603</v>
      </c>
      <c r="M5565">
        <v>2953.0522999999998</v>
      </c>
      <c r="N5565" s="3">
        <v>44603</v>
      </c>
      <c r="O5565">
        <v>5594</v>
      </c>
      <c r="P5565" s="3">
        <v>44309</v>
      </c>
      <c r="Q5565">
        <v>4467.5461999999998</v>
      </c>
      <c r="R5565" s="3">
        <v>44313</v>
      </c>
      <c r="S5565">
        <v>798.02800000000002</v>
      </c>
      <c r="T5565" s="3">
        <v>44309</v>
      </c>
      <c r="U5565">
        <v>2136.4078</v>
      </c>
      <c r="V5565" s="3">
        <v>44603</v>
      </c>
      <c r="W5565">
        <v>513.12</v>
      </c>
    </row>
    <row r="5566" spans="10:23" x14ac:dyDescent="0.2">
      <c r="J5566" s="3">
        <v>44606</v>
      </c>
      <c r="K5566">
        <v>15206.08</v>
      </c>
      <c r="L5566" s="3">
        <v>44606</v>
      </c>
      <c r="M5566">
        <v>2903.5608000000002</v>
      </c>
      <c r="N5566" s="3">
        <v>44606</v>
      </c>
      <c r="O5566">
        <v>5491.32</v>
      </c>
      <c r="P5566" s="3">
        <v>44312</v>
      </c>
      <c r="Q5566">
        <v>4481.3813</v>
      </c>
      <c r="R5566" s="3">
        <v>44314</v>
      </c>
      <c r="S5566">
        <v>797.51009999999997</v>
      </c>
      <c r="T5566" s="3">
        <v>44312</v>
      </c>
      <c r="U5566">
        <v>2147.7833999999998</v>
      </c>
      <c r="V5566" s="3">
        <v>44606</v>
      </c>
      <c r="W5566">
        <v>513.25</v>
      </c>
    </row>
    <row r="5567" spans="10:23" x14ac:dyDescent="0.2">
      <c r="J5567" s="3">
        <v>44607</v>
      </c>
      <c r="K5567">
        <v>15403.23</v>
      </c>
      <c r="L5567" s="3">
        <v>44607</v>
      </c>
      <c r="M5567">
        <v>2942.8339999999998</v>
      </c>
      <c r="N5567" s="3">
        <v>44607</v>
      </c>
      <c r="O5567">
        <v>5577.9</v>
      </c>
      <c r="P5567" s="3">
        <v>44313</v>
      </c>
      <c r="Q5567">
        <v>4473.8931000000002</v>
      </c>
      <c r="R5567" s="3">
        <v>44315</v>
      </c>
      <c r="S5567">
        <v>794.20029999999997</v>
      </c>
      <c r="T5567" s="3">
        <v>44313</v>
      </c>
      <c r="U5567">
        <v>2149.2496000000001</v>
      </c>
      <c r="V5567" s="3">
        <v>44607</v>
      </c>
      <c r="W5567">
        <v>512.29</v>
      </c>
    </row>
    <row r="5568" spans="10:23" x14ac:dyDescent="0.2">
      <c r="J5568" s="3">
        <v>44608</v>
      </c>
      <c r="K5568">
        <v>15410.08</v>
      </c>
      <c r="L5568" s="3">
        <v>44608</v>
      </c>
      <c r="M5568">
        <v>2944.5547000000001</v>
      </c>
      <c r="N5568" s="3">
        <v>44608</v>
      </c>
      <c r="O5568">
        <v>5580.17</v>
      </c>
      <c r="P5568" s="3">
        <v>44314</v>
      </c>
      <c r="Q5568">
        <v>4468.2024000000001</v>
      </c>
      <c r="R5568" s="3">
        <v>44316</v>
      </c>
      <c r="S5568">
        <v>788.5444</v>
      </c>
      <c r="T5568" s="3">
        <v>44314</v>
      </c>
      <c r="U5568">
        <v>2151.3253</v>
      </c>
      <c r="V5568" s="3">
        <v>44608</v>
      </c>
      <c r="W5568">
        <v>508.57</v>
      </c>
    </row>
    <row r="5569" spans="10:23" x14ac:dyDescent="0.2">
      <c r="J5569" s="3">
        <v>44609</v>
      </c>
      <c r="K5569">
        <v>15272.57</v>
      </c>
      <c r="L5569" s="3">
        <v>44609</v>
      </c>
      <c r="M5569">
        <v>2913.1149999999998</v>
      </c>
      <c r="N5569" s="3">
        <v>44609</v>
      </c>
      <c r="O5569">
        <v>5526.35</v>
      </c>
      <c r="P5569" s="3">
        <v>44315</v>
      </c>
      <c r="Q5569">
        <v>4471.3113000000003</v>
      </c>
      <c r="R5569" s="3">
        <v>44319</v>
      </c>
      <c r="S5569">
        <v>791.8116</v>
      </c>
      <c r="T5569" s="3">
        <v>44315</v>
      </c>
      <c r="U5569">
        <v>2143.7683000000002</v>
      </c>
      <c r="V5569" s="3">
        <v>44609</v>
      </c>
      <c r="W5569">
        <v>502.69</v>
      </c>
    </row>
    <row r="5570" spans="10:23" x14ac:dyDescent="0.2">
      <c r="J5570" s="3">
        <v>44610</v>
      </c>
      <c r="K5570">
        <v>15185.61</v>
      </c>
      <c r="L5570" s="3">
        <v>44610</v>
      </c>
      <c r="M5570">
        <v>2890.7314000000001</v>
      </c>
      <c r="N5570" s="3">
        <v>44610</v>
      </c>
      <c r="O5570">
        <v>5465.75</v>
      </c>
      <c r="P5570" s="3">
        <v>44316</v>
      </c>
      <c r="Q5570">
        <v>4450.5753999999997</v>
      </c>
      <c r="R5570" s="3">
        <v>44320</v>
      </c>
      <c r="S5570">
        <v>785.43330000000003</v>
      </c>
      <c r="T5570" s="3">
        <v>44316</v>
      </c>
      <c r="U5570">
        <v>2124.7745</v>
      </c>
      <c r="V5570" s="3">
        <v>44610</v>
      </c>
      <c r="W5570">
        <v>502.1</v>
      </c>
    </row>
    <row r="5571" spans="10:23" x14ac:dyDescent="0.2">
      <c r="J5571" s="3">
        <v>44613</v>
      </c>
      <c r="K5571">
        <v>15030.92</v>
      </c>
      <c r="L5571" s="3">
        <v>44613</v>
      </c>
      <c r="M5571">
        <v>2853.3449000000001</v>
      </c>
      <c r="N5571" s="3">
        <v>44613</v>
      </c>
      <c r="O5571">
        <v>5375.11</v>
      </c>
      <c r="P5571" s="3">
        <v>44319</v>
      </c>
      <c r="Q5571">
        <v>4461.2852999999996</v>
      </c>
      <c r="R5571" s="3">
        <v>44321</v>
      </c>
      <c r="S5571">
        <v>786.78139999999996</v>
      </c>
      <c r="T5571" s="3">
        <v>44319</v>
      </c>
      <c r="U5571">
        <v>2109.0794000000001</v>
      </c>
      <c r="V5571" s="3">
        <v>44613</v>
      </c>
      <c r="W5571">
        <v>500.2</v>
      </c>
    </row>
    <row r="5572" spans="10:23" x14ac:dyDescent="0.2">
      <c r="J5572" s="3">
        <v>44614</v>
      </c>
      <c r="K5572">
        <v>15112.88</v>
      </c>
      <c r="L5572" s="3">
        <v>44614</v>
      </c>
      <c r="M5572">
        <v>2868.3930999999998</v>
      </c>
      <c r="N5572" s="3">
        <v>44614</v>
      </c>
      <c r="O5572">
        <v>5403.11</v>
      </c>
      <c r="P5572" s="3">
        <v>44320</v>
      </c>
      <c r="Q5572">
        <v>4429.6684999999998</v>
      </c>
      <c r="R5572" s="3">
        <v>44322</v>
      </c>
      <c r="S5572">
        <v>783.86030000000005</v>
      </c>
      <c r="T5572" s="3">
        <v>44320</v>
      </c>
      <c r="U5572">
        <v>2106.6621</v>
      </c>
      <c r="V5572" s="3">
        <v>44614</v>
      </c>
      <c r="W5572">
        <v>497</v>
      </c>
    </row>
    <row r="5573" spans="10:23" x14ac:dyDescent="0.2">
      <c r="J5573" s="3">
        <v>44615</v>
      </c>
      <c r="K5573">
        <v>15086.76</v>
      </c>
      <c r="L5573" s="3">
        <v>44615</v>
      </c>
      <c r="M5573">
        <v>2859.8802999999998</v>
      </c>
      <c r="N5573" s="3">
        <v>44615</v>
      </c>
      <c r="O5573">
        <v>5384.26</v>
      </c>
      <c r="P5573" s="3">
        <v>44321</v>
      </c>
      <c r="Q5573">
        <v>4445.7322000000004</v>
      </c>
      <c r="R5573" s="3">
        <v>44323</v>
      </c>
      <c r="S5573">
        <v>788.70140000000004</v>
      </c>
      <c r="T5573" s="3">
        <v>44321</v>
      </c>
      <c r="U5573">
        <v>2103.7386000000001</v>
      </c>
      <c r="V5573" s="3">
        <v>44615</v>
      </c>
      <c r="W5573">
        <v>492.61</v>
      </c>
    </row>
    <row r="5574" spans="10:23" x14ac:dyDescent="0.2">
      <c r="J5574" s="3">
        <v>44616</v>
      </c>
      <c r="K5574">
        <v>14724.39</v>
      </c>
      <c r="L5574" s="3">
        <v>44616</v>
      </c>
      <c r="M5574">
        <v>2786.8883000000001</v>
      </c>
      <c r="N5574" s="3">
        <v>44616</v>
      </c>
      <c r="O5574">
        <v>5292.59</v>
      </c>
      <c r="P5574" s="3">
        <v>44322</v>
      </c>
      <c r="Q5574">
        <v>4453.9562999999998</v>
      </c>
      <c r="R5574" s="3">
        <v>44326</v>
      </c>
      <c r="S5574">
        <v>779.21420000000001</v>
      </c>
      <c r="T5574" s="3">
        <v>44322</v>
      </c>
      <c r="U5574">
        <v>2105.7302</v>
      </c>
      <c r="V5574" s="3">
        <v>44616</v>
      </c>
      <c r="W5574">
        <v>485.76</v>
      </c>
    </row>
    <row r="5575" spans="10:23" x14ac:dyDescent="0.2">
      <c r="J5575" s="3">
        <v>44617</v>
      </c>
      <c r="K5575">
        <v>15154.49</v>
      </c>
      <c r="L5575" s="3">
        <v>44617</v>
      </c>
      <c r="M5575">
        <v>2868.9515000000001</v>
      </c>
      <c r="N5575" s="3">
        <v>44617</v>
      </c>
      <c r="O5575">
        <v>5431.13</v>
      </c>
      <c r="P5575" s="3">
        <v>44323</v>
      </c>
      <c r="Q5575">
        <v>4461.2258000000002</v>
      </c>
      <c r="R5575" s="3">
        <v>44327</v>
      </c>
      <c r="S5575">
        <v>773.3963</v>
      </c>
      <c r="T5575" s="3">
        <v>44323</v>
      </c>
      <c r="U5575">
        <v>2101.4178000000002</v>
      </c>
      <c r="V5575" s="3">
        <v>44617</v>
      </c>
      <c r="W5575">
        <v>492.27</v>
      </c>
    </row>
    <row r="5576" spans="10:23" x14ac:dyDescent="0.2">
      <c r="J5576" s="3">
        <v>44620</v>
      </c>
      <c r="K5576">
        <v>15171.55</v>
      </c>
      <c r="L5576" s="3">
        <v>44620</v>
      </c>
      <c r="M5576">
        <v>2869.3589999999999</v>
      </c>
      <c r="N5576" s="3">
        <v>44620</v>
      </c>
      <c r="O5576">
        <v>5441.64</v>
      </c>
      <c r="P5576" s="3">
        <v>44326</v>
      </c>
      <c r="Q5576">
        <v>4425.3424000000005</v>
      </c>
      <c r="R5576" s="3">
        <v>44328</v>
      </c>
      <c r="S5576">
        <v>759.40679999999998</v>
      </c>
      <c r="T5576" s="3">
        <v>44326</v>
      </c>
      <c r="U5576">
        <v>2093.3953999999999</v>
      </c>
      <c r="V5576" s="3">
        <v>44620</v>
      </c>
      <c r="W5576">
        <v>500</v>
      </c>
    </row>
    <row r="5577" spans="10:23" x14ac:dyDescent="0.2">
      <c r="J5577" s="3">
        <v>44621</v>
      </c>
      <c r="K5577">
        <v>15019.41</v>
      </c>
      <c r="L5577" s="3">
        <v>44621</v>
      </c>
      <c r="M5577">
        <v>2826.1765999999998</v>
      </c>
      <c r="N5577" s="3">
        <v>44621</v>
      </c>
      <c r="O5577">
        <v>5356.72</v>
      </c>
      <c r="P5577" s="3">
        <v>44327</v>
      </c>
      <c r="Q5577">
        <v>4390.8269</v>
      </c>
      <c r="R5577" s="3">
        <v>44329</v>
      </c>
      <c r="S5577">
        <v>760.95839999999998</v>
      </c>
      <c r="T5577" s="3">
        <v>44327</v>
      </c>
      <c r="U5577">
        <v>2074.3685</v>
      </c>
      <c r="V5577" s="3">
        <v>44621</v>
      </c>
      <c r="W5577">
        <v>499.71</v>
      </c>
    </row>
    <row r="5578" spans="10:23" x14ac:dyDescent="0.2">
      <c r="J5578" s="3">
        <v>44622</v>
      </c>
      <c r="K5578">
        <v>15034.27</v>
      </c>
      <c r="L5578" s="3">
        <v>44622</v>
      </c>
      <c r="M5578">
        <v>2833.7837</v>
      </c>
      <c r="N5578" s="3">
        <v>44622</v>
      </c>
      <c r="O5578">
        <v>5380.86</v>
      </c>
      <c r="P5578" s="3">
        <v>44328</v>
      </c>
      <c r="Q5578">
        <v>4343.1121000000003</v>
      </c>
      <c r="R5578" s="3">
        <v>44330</v>
      </c>
      <c r="S5578">
        <v>772.94659999999999</v>
      </c>
      <c r="T5578" s="3">
        <v>44328</v>
      </c>
      <c r="U5578">
        <v>2066.6772999999998</v>
      </c>
      <c r="V5578" s="3">
        <v>44622</v>
      </c>
      <c r="W5578">
        <v>502.95</v>
      </c>
    </row>
    <row r="5579" spans="10:23" x14ac:dyDescent="0.2">
      <c r="J5579" s="3">
        <v>44623</v>
      </c>
      <c r="K5579">
        <v>14775.06</v>
      </c>
      <c r="L5579" s="3">
        <v>44623</v>
      </c>
      <c r="M5579">
        <v>2788.3825999999999</v>
      </c>
      <c r="N5579" s="3">
        <v>44623</v>
      </c>
      <c r="O5579">
        <v>5272.7</v>
      </c>
      <c r="P5579" s="3">
        <v>44329</v>
      </c>
      <c r="Q5579">
        <v>4353.1931999999997</v>
      </c>
      <c r="R5579" s="3">
        <v>44333</v>
      </c>
      <c r="S5579">
        <v>772.84310000000005</v>
      </c>
      <c r="T5579" s="3">
        <v>44329</v>
      </c>
      <c r="U5579">
        <v>2024.5763999999999</v>
      </c>
      <c r="V5579" s="3">
        <v>44623</v>
      </c>
      <c r="W5579">
        <v>502.64</v>
      </c>
    </row>
    <row r="5580" spans="10:23" x14ac:dyDescent="0.2">
      <c r="J5580" s="3">
        <v>44624</v>
      </c>
      <c r="K5580">
        <v>14302.84</v>
      </c>
      <c r="L5580" s="3">
        <v>44624</v>
      </c>
      <c r="M5580">
        <v>2686.9996999999998</v>
      </c>
      <c r="N5580" s="3">
        <v>44624</v>
      </c>
      <c r="O5580">
        <v>5074.62</v>
      </c>
      <c r="P5580" s="3">
        <v>44330</v>
      </c>
      <c r="Q5580">
        <v>4406.3527000000004</v>
      </c>
      <c r="R5580" s="3">
        <v>44334</v>
      </c>
      <c r="S5580">
        <v>769.79679999999996</v>
      </c>
      <c r="T5580" s="3">
        <v>44330</v>
      </c>
      <c r="U5580">
        <v>2040.0151000000001</v>
      </c>
      <c r="V5580" s="3">
        <v>44624</v>
      </c>
      <c r="W5580">
        <v>498.13</v>
      </c>
    </row>
    <row r="5581" spans="10:23" x14ac:dyDescent="0.2">
      <c r="J5581" s="3">
        <v>44627</v>
      </c>
      <c r="K5581">
        <v>14163.41</v>
      </c>
      <c r="L5581" s="3">
        <v>44627</v>
      </c>
      <c r="M5581">
        <v>2658.6693</v>
      </c>
      <c r="N5581" s="3">
        <v>44627</v>
      </c>
      <c r="O5581">
        <v>5011.84</v>
      </c>
      <c r="P5581" s="3">
        <v>44333</v>
      </c>
      <c r="Q5581">
        <v>4395.6779999999999</v>
      </c>
      <c r="R5581" s="3">
        <v>44335</v>
      </c>
      <c r="S5581">
        <v>764.82240000000002</v>
      </c>
      <c r="T5581" s="3">
        <v>44333</v>
      </c>
      <c r="U5581">
        <v>2044.2644</v>
      </c>
      <c r="V5581" s="3">
        <v>44627</v>
      </c>
      <c r="W5581">
        <v>493.67</v>
      </c>
    </row>
    <row r="5582" spans="10:23" x14ac:dyDescent="0.2">
      <c r="J5582" s="3">
        <v>44628</v>
      </c>
      <c r="K5582">
        <v>14046.47</v>
      </c>
      <c r="L5582" s="3">
        <v>44628</v>
      </c>
      <c r="M5582">
        <v>2634.7923000000001</v>
      </c>
      <c r="N5582" s="3">
        <v>44628</v>
      </c>
      <c r="O5582">
        <v>4960.97</v>
      </c>
      <c r="P5582" s="3">
        <v>44334</v>
      </c>
      <c r="Q5582">
        <v>4369.0236000000004</v>
      </c>
      <c r="R5582" s="3">
        <v>44336</v>
      </c>
      <c r="S5582">
        <v>768.51549999999997</v>
      </c>
      <c r="T5582" s="3">
        <v>44334</v>
      </c>
      <c r="U5582">
        <v>2069.2334999999998</v>
      </c>
      <c r="V5582" s="3">
        <v>44628</v>
      </c>
      <c r="W5582">
        <v>496.07</v>
      </c>
    </row>
    <row r="5583" spans="10:23" x14ac:dyDescent="0.2">
      <c r="J5583" s="3">
        <v>44629</v>
      </c>
      <c r="K5583">
        <v>14630.48</v>
      </c>
      <c r="L5583" s="3">
        <v>44629</v>
      </c>
      <c r="M5583">
        <v>2747.1992</v>
      </c>
      <c r="N5583" s="3">
        <v>44629</v>
      </c>
      <c r="O5583">
        <v>5207.16</v>
      </c>
      <c r="P5583" s="3">
        <v>44335</v>
      </c>
      <c r="Q5583">
        <v>4356.0133999999998</v>
      </c>
      <c r="R5583" s="3">
        <v>44337</v>
      </c>
      <c r="S5583">
        <v>770.49710000000005</v>
      </c>
      <c r="T5583" s="3">
        <v>44335</v>
      </c>
      <c r="U5583">
        <v>2066.6835000000001</v>
      </c>
      <c r="V5583" s="3">
        <v>44629</v>
      </c>
      <c r="W5583">
        <v>497.51</v>
      </c>
    </row>
    <row r="5584" spans="10:23" x14ac:dyDescent="0.2">
      <c r="J5584" s="3">
        <v>44630</v>
      </c>
      <c r="K5584">
        <v>14492.84</v>
      </c>
      <c r="L5584" s="3">
        <v>44630</v>
      </c>
      <c r="M5584">
        <v>2721.6556</v>
      </c>
      <c r="N5584" s="3">
        <v>44630</v>
      </c>
      <c r="O5584">
        <v>5162.09</v>
      </c>
      <c r="P5584" s="3">
        <v>44336</v>
      </c>
      <c r="Q5584">
        <v>4394.8868000000002</v>
      </c>
      <c r="R5584" s="3">
        <v>44340</v>
      </c>
      <c r="S5584">
        <v>772.4588</v>
      </c>
      <c r="T5584" s="3">
        <v>44336</v>
      </c>
      <c r="U5584">
        <v>2065.4236000000001</v>
      </c>
      <c r="V5584" s="3">
        <v>44630</v>
      </c>
      <c r="W5584">
        <v>509.17</v>
      </c>
    </row>
    <row r="5585" spans="10:23" x14ac:dyDescent="0.2">
      <c r="J5585" s="3">
        <v>44631</v>
      </c>
      <c r="K5585">
        <v>14618.14</v>
      </c>
      <c r="L5585" s="3">
        <v>44631</v>
      </c>
      <c r="M5585">
        <v>2751.5803000000001</v>
      </c>
      <c r="N5585" s="3">
        <v>44631</v>
      </c>
      <c r="O5585">
        <v>5220.26</v>
      </c>
      <c r="P5585" s="3">
        <v>44337</v>
      </c>
      <c r="Q5585">
        <v>4398.8792999999996</v>
      </c>
      <c r="R5585" s="3">
        <v>44341</v>
      </c>
      <c r="S5585">
        <v>769.0412</v>
      </c>
      <c r="T5585" s="3">
        <v>44337</v>
      </c>
      <c r="U5585">
        <v>2067.7894999999999</v>
      </c>
      <c r="V5585" s="3">
        <v>44631</v>
      </c>
      <c r="W5585">
        <v>509.51</v>
      </c>
    </row>
    <row r="5586" spans="10:23" x14ac:dyDescent="0.2">
      <c r="J5586" s="3">
        <v>44634</v>
      </c>
      <c r="K5586">
        <v>14818.84</v>
      </c>
      <c r="L5586" s="3">
        <v>44634</v>
      </c>
      <c r="M5586">
        <v>2788.5237000000002</v>
      </c>
      <c r="N5586" s="3">
        <v>44634</v>
      </c>
      <c r="O5586">
        <v>5244.53</v>
      </c>
      <c r="P5586" s="3">
        <v>44340</v>
      </c>
      <c r="Q5586">
        <v>4422.7091</v>
      </c>
      <c r="R5586" s="3">
        <v>44342</v>
      </c>
      <c r="S5586">
        <v>776.6191</v>
      </c>
      <c r="T5586" s="3">
        <v>44340</v>
      </c>
      <c r="U5586">
        <v>2057.5129000000002</v>
      </c>
      <c r="V5586" s="3">
        <v>44634</v>
      </c>
      <c r="W5586">
        <v>511.89</v>
      </c>
    </row>
    <row r="5587" spans="10:23" x14ac:dyDescent="0.2">
      <c r="J5587" s="3">
        <v>44635</v>
      </c>
      <c r="K5587">
        <v>14810.68</v>
      </c>
      <c r="L5587" s="3">
        <v>44635</v>
      </c>
      <c r="M5587">
        <v>2786.3407000000002</v>
      </c>
      <c r="N5587" s="3">
        <v>44635</v>
      </c>
      <c r="O5587">
        <v>5205.33</v>
      </c>
      <c r="P5587" s="3">
        <v>44341</v>
      </c>
      <c r="Q5587">
        <v>4419.1540000000005</v>
      </c>
      <c r="R5587" s="3">
        <v>44343</v>
      </c>
      <c r="S5587">
        <v>780.40129999999999</v>
      </c>
      <c r="T5587" s="3">
        <v>44341</v>
      </c>
      <c r="U5587">
        <v>2085.7255</v>
      </c>
      <c r="V5587" s="3">
        <v>44635</v>
      </c>
      <c r="W5587">
        <v>507.71</v>
      </c>
    </row>
    <row r="5588" spans="10:23" x14ac:dyDescent="0.2">
      <c r="J5588" s="3">
        <v>44636</v>
      </c>
      <c r="K5588">
        <v>15131</v>
      </c>
      <c r="L5588" s="3">
        <v>44636</v>
      </c>
      <c r="M5588">
        <v>2864.3357999999998</v>
      </c>
      <c r="N5588" s="3">
        <v>44636</v>
      </c>
      <c r="O5588">
        <v>5417.97</v>
      </c>
      <c r="P5588" s="3">
        <v>44342</v>
      </c>
      <c r="Q5588">
        <v>4430.6277</v>
      </c>
      <c r="R5588" s="3">
        <v>44344</v>
      </c>
      <c r="S5588">
        <v>783.52859999999998</v>
      </c>
      <c r="T5588" s="3">
        <v>44342</v>
      </c>
      <c r="U5588">
        <v>2098.3935999999999</v>
      </c>
      <c r="V5588" s="3">
        <v>44636</v>
      </c>
      <c r="W5588">
        <v>507.93</v>
      </c>
    </row>
    <row r="5589" spans="10:23" x14ac:dyDescent="0.2">
      <c r="J5589" s="3">
        <v>44637</v>
      </c>
      <c r="K5589">
        <v>15369.74</v>
      </c>
      <c r="L5589" s="3">
        <v>44637</v>
      </c>
      <c r="M5589">
        <v>2904.1797999999999</v>
      </c>
      <c r="N5589" s="3">
        <v>44637</v>
      </c>
      <c r="O5589">
        <v>5435.07</v>
      </c>
      <c r="P5589" s="3">
        <v>44343</v>
      </c>
      <c r="Q5589">
        <v>4433.2111000000004</v>
      </c>
      <c r="R5589" s="3">
        <v>44347</v>
      </c>
      <c r="S5589">
        <v>783.21500000000003</v>
      </c>
      <c r="T5589" s="3">
        <v>44343</v>
      </c>
      <c r="U5589">
        <v>2103.0210999999999</v>
      </c>
      <c r="V5589" s="3">
        <v>44637</v>
      </c>
      <c r="W5589">
        <v>505.82</v>
      </c>
    </row>
    <row r="5590" spans="10:23" x14ac:dyDescent="0.2">
      <c r="J5590" s="3">
        <v>44638</v>
      </c>
      <c r="K5590">
        <v>15542.02</v>
      </c>
      <c r="L5590" s="3">
        <v>44638</v>
      </c>
      <c r="M5590">
        <v>2932.6864</v>
      </c>
      <c r="N5590" s="3">
        <v>44638</v>
      </c>
      <c r="O5590">
        <v>5498.51</v>
      </c>
      <c r="P5590" s="3">
        <v>44344</v>
      </c>
      <c r="Q5590">
        <v>4456.0811000000003</v>
      </c>
      <c r="R5590" s="3">
        <v>44348</v>
      </c>
      <c r="S5590">
        <v>787.68799999999999</v>
      </c>
      <c r="T5590" s="3">
        <v>44344</v>
      </c>
      <c r="U5590">
        <v>2117.7773999999999</v>
      </c>
      <c r="V5590" s="3">
        <v>44638</v>
      </c>
      <c r="W5590">
        <v>501.79</v>
      </c>
    </row>
    <row r="5591" spans="10:23" x14ac:dyDescent="0.2">
      <c r="J5591" s="3">
        <v>44641</v>
      </c>
      <c r="K5591">
        <v>15540.89</v>
      </c>
      <c r="L5591" s="3">
        <v>44641</v>
      </c>
      <c r="M5591">
        <v>2932.5192999999999</v>
      </c>
      <c r="N5591" s="3">
        <v>44641</v>
      </c>
      <c r="O5591">
        <v>5528.6</v>
      </c>
      <c r="P5591" s="3">
        <v>44347</v>
      </c>
      <c r="Q5591">
        <v>4447.2672000000002</v>
      </c>
      <c r="R5591" s="3">
        <v>44349</v>
      </c>
      <c r="S5591">
        <v>789.93079999999998</v>
      </c>
      <c r="T5591" s="3">
        <v>44347</v>
      </c>
      <c r="U5591">
        <v>2140.8056999999999</v>
      </c>
      <c r="V5591" s="3">
        <v>44641</v>
      </c>
      <c r="W5591">
        <v>496.94</v>
      </c>
    </row>
    <row r="5592" spans="10:23" x14ac:dyDescent="0.2">
      <c r="J5592" s="3">
        <v>44642</v>
      </c>
      <c r="K5592">
        <v>15574.11</v>
      </c>
      <c r="L5592" s="3">
        <v>44642</v>
      </c>
      <c r="M5592">
        <v>2942.6089999999999</v>
      </c>
      <c r="N5592" s="3">
        <v>44642</v>
      </c>
      <c r="O5592">
        <v>5535.72</v>
      </c>
      <c r="P5592" s="3">
        <v>44348</v>
      </c>
      <c r="Q5592">
        <v>4443.5185000000001</v>
      </c>
      <c r="R5592" s="3">
        <v>44350</v>
      </c>
      <c r="S5592">
        <v>790.3691</v>
      </c>
      <c r="T5592" s="3">
        <v>44348</v>
      </c>
      <c r="U5592">
        <v>2157.4612999999999</v>
      </c>
      <c r="V5592" s="3">
        <v>44642</v>
      </c>
      <c r="W5592">
        <v>497.64</v>
      </c>
    </row>
    <row r="5593" spans="10:23" x14ac:dyDescent="0.2">
      <c r="J5593" s="3">
        <v>44643</v>
      </c>
      <c r="K5593">
        <v>15434.97</v>
      </c>
      <c r="L5593" s="3">
        <v>44643</v>
      </c>
      <c r="M5593">
        <v>2913.2514999999999</v>
      </c>
      <c r="N5593" s="3">
        <v>44643</v>
      </c>
      <c r="O5593">
        <v>5486.3</v>
      </c>
      <c r="P5593" s="3">
        <v>44349</v>
      </c>
      <c r="Q5593">
        <v>4460.7488999999996</v>
      </c>
      <c r="R5593" s="3">
        <v>44351</v>
      </c>
      <c r="S5593">
        <v>790.21360000000004</v>
      </c>
      <c r="T5593" s="3">
        <v>44349</v>
      </c>
      <c r="U5593">
        <v>2159.1606000000002</v>
      </c>
      <c r="V5593" s="3">
        <v>44643</v>
      </c>
      <c r="W5593">
        <v>496.6</v>
      </c>
    </row>
    <row r="5594" spans="10:23" x14ac:dyDescent="0.2">
      <c r="J5594" s="3">
        <v>44644</v>
      </c>
      <c r="K5594">
        <v>15470.65</v>
      </c>
      <c r="L5594" s="3">
        <v>44644</v>
      </c>
      <c r="M5594">
        <v>2909.3377</v>
      </c>
      <c r="N5594" s="3">
        <v>44644</v>
      </c>
      <c r="O5594">
        <v>5463.55</v>
      </c>
      <c r="P5594" s="3">
        <v>44350</v>
      </c>
      <c r="Q5594">
        <v>4473.5132999999996</v>
      </c>
      <c r="R5594" s="3">
        <v>44354</v>
      </c>
      <c r="S5594">
        <v>793.67690000000005</v>
      </c>
      <c r="T5594" s="3">
        <v>44350</v>
      </c>
      <c r="U5594">
        <v>2167.0311999999999</v>
      </c>
      <c r="V5594" s="3">
        <v>44644</v>
      </c>
      <c r="W5594">
        <v>492.6</v>
      </c>
    </row>
    <row r="5595" spans="10:23" x14ac:dyDescent="0.2">
      <c r="J5595" s="3">
        <v>44645</v>
      </c>
      <c r="K5595">
        <v>15448.08</v>
      </c>
      <c r="L5595" s="3">
        <v>44645</v>
      </c>
      <c r="M5595">
        <v>2902.6808000000001</v>
      </c>
      <c r="N5595" s="3">
        <v>44645</v>
      </c>
      <c r="O5595">
        <v>5446.57</v>
      </c>
      <c r="P5595" s="3">
        <v>44351</v>
      </c>
      <c r="Q5595">
        <v>4485.0074000000004</v>
      </c>
      <c r="R5595" s="3">
        <v>44355</v>
      </c>
      <c r="S5595">
        <v>798.66629999999998</v>
      </c>
      <c r="T5595" s="3">
        <v>44351</v>
      </c>
      <c r="U5595">
        <v>2151.9643999999998</v>
      </c>
      <c r="V5595" s="3">
        <v>44645</v>
      </c>
      <c r="W5595">
        <v>489.01</v>
      </c>
    </row>
    <row r="5596" spans="10:23" x14ac:dyDescent="0.2">
      <c r="J5596" s="3">
        <v>44648</v>
      </c>
      <c r="K5596">
        <v>15529.8</v>
      </c>
      <c r="L5596" s="3">
        <v>44648</v>
      </c>
      <c r="M5596">
        <v>2919.1414</v>
      </c>
      <c r="N5596" s="3">
        <v>44648</v>
      </c>
      <c r="O5596">
        <v>5491.64</v>
      </c>
      <c r="P5596" s="3">
        <v>44354</v>
      </c>
      <c r="Q5596">
        <v>4478.5806000000002</v>
      </c>
      <c r="R5596" s="3">
        <v>44356</v>
      </c>
      <c r="S5596">
        <v>794.22159999999997</v>
      </c>
      <c r="T5596" s="3">
        <v>44354</v>
      </c>
      <c r="U5596">
        <v>2144.7829999999999</v>
      </c>
      <c r="V5596" s="3">
        <v>44648</v>
      </c>
      <c r="W5596">
        <v>494.15</v>
      </c>
    </row>
    <row r="5597" spans="10:23" x14ac:dyDescent="0.2">
      <c r="J5597" s="3">
        <v>44649</v>
      </c>
      <c r="K5597">
        <v>15761.56</v>
      </c>
      <c r="L5597" s="3">
        <v>44649</v>
      </c>
      <c r="M5597">
        <v>2977.2723999999998</v>
      </c>
      <c r="N5597" s="3">
        <v>44649</v>
      </c>
      <c r="O5597">
        <v>5626.52</v>
      </c>
      <c r="P5597" s="3">
        <v>44355</v>
      </c>
      <c r="Q5597">
        <v>4477.46</v>
      </c>
      <c r="R5597" s="3">
        <v>44357</v>
      </c>
      <c r="S5597">
        <v>790.89559999999994</v>
      </c>
      <c r="T5597" s="3">
        <v>44355</v>
      </c>
      <c r="U5597">
        <v>2138.9391999999998</v>
      </c>
      <c r="V5597" s="3">
        <v>44649</v>
      </c>
      <c r="W5597">
        <v>492.52</v>
      </c>
    </row>
    <row r="5598" spans="10:23" x14ac:dyDescent="0.2">
      <c r="J5598" s="3">
        <v>44650</v>
      </c>
      <c r="K5598">
        <v>15658</v>
      </c>
      <c r="L5598" s="3">
        <v>44650</v>
      </c>
      <c r="M5598">
        <v>2952.7898</v>
      </c>
      <c r="N5598" s="3">
        <v>44650</v>
      </c>
      <c r="O5598">
        <v>5581.62</v>
      </c>
      <c r="P5598" s="3">
        <v>44356</v>
      </c>
      <c r="Q5598">
        <v>4468.8760000000002</v>
      </c>
      <c r="R5598" s="3">
        <v>44358</v>
      </c>
      <c r="S5598">
        <v>798.94550000000004</v>
      </c>
      <c r="T5598" s="3">
        <v>44356</v>
      </c>
      <c r="U5598">
        <v>2131.7174</v>
      </c>
      <c r="V5598" s="3">
        <v>44650</v>
      </c>
      <c r="W5598">
        <v>498.98</v>
      </c>
    </row>
    <row r="5599" spans="10:23" x14ac:dyDescent="0.2">
      <c r="J5599" s="3">
        <v>44651</v>
      </c>
      <c r="K5599">
        <v>15538.57</v>
      </c>
      <c r="L5599" s="3">
        <v>44651</v>
      </c>
      <c r="M5599">
        <v>2931.6188999999999</v>
      </c>
      <c r="N5599" s="3">
        <v>44651</v>
      </c>
      <c r="O5599">
        <v>5506.14</v>
      </c>
      <c r="P5599" s="3">
        <v>44357</v>
      </c>
      <c r="Q5599">
        <v>4477.2049999999999</v>
      </c>
      <c r="R5599" s="3">
        <v>44361</v>
      </c>
      <c r="S5599">
        <v>797.16849999999999</v>
      </c>
      <c r="T5599" s="3">
        <v>44357</v>
      </c>
      <c r="U5599">
        <v>2137.4301999999998</v>
      </c>
      <c r="V5599" s="3">
        <v>44651</v>
      </c>
      <c r="W5599">
        <v>497.19</v>
      </c>
    </row>
    <row r="5600" spans="10:23" x14ac:dyDescent="0.2">
      <c r="J5600" s="3">
        <v>44652</v>
      </c>
      <c r="K5600">
        <v>15569.35</v>
      </c>
      <c r="L5600" s="3">
        <v>44652</v>
      </c>
      <c r="M5600">
        <v>2932.8350999999998</v>
      </c>
      <c r="N5600" s="3">
        <v>44652</v>
      </c>
      <c r="O5600">
        <v>5503.48</v>
      </c>
      <c r="P5600" s="3">
        <v>44358</v>
      </c>
      <c r="Q5600">
        <v>4506.6036999999997</v>
      </c>
      <c r="R5600" s="3">
        <v>44362</v>
      </c>
      <c r="S5600">
        <v>794.18550000000005</v>
      </c>
      <c r="T5600" s="3">
        <v>44358</v>
      </c>
      <c r="U5600">
        <v>2152.8478</v>
      </c>
      <c r="V5600" s="3">
        <v>44652</v>
      </c>
      <c r="W5600">
        <v>504.82</v>
      </c>
    </row>
    <row r="5601" spans="10:23" x14ac:dyDescent="0.2">
      <c r="J5601" s="3">
        <v>44655</v>
      </c>
      <c r="K5601">
        <v>15755.58</v>
      </c>
      <c r="L5601" s="3">
        <v>44655</v>
      </c>
      <c r="M5601">
        <v>2958.7208000000001</v>
      </c>
      <c r="N5601" s="3">
        <v>44655</v>
      </c>
      <c r="O5601">
        <v>5534.9</v>
      </c>
      <c r="P5601" s="3">
        <v>44361</v>
      </c>
      <c r="Q5601">
        <v>4519.1189999999997</v>
      </c>
      <c r="R5601" s="3">
        <v>44363</v>
      </c>
      <c r="S5601">
        <v>792.44230000000005</v>
      </c>
      <c r="T5601" s="3">
        <v>44361</v>
      </c>
      <c r="U5601">
        <v>2155.2793999999999</v>
      </c>
      <c r="V5601" s="3">
        <v>44655</v>
      </c>
      <c r="W5601">
        <v>507.61</v>
      </c>
    </row>
    <row r="5602" spans="10:23" x14ac:dyDescent="0.2">
      <c r="J5602" s="3">
        <v>44656</v>
      </c>
      <c r="K5602">
        <v>15790.33</v>
      </c>
      <c r="L5602" s="3">
        <v>44656</v>
      </c>
      <c r="M5602">
        <v>2954.3912999999998</v>
      </c>
      <c r="N5602" s="3">
        <v>44656</v>
      </c>
      <c r="O5602">
        <v>5505.31</v>
      </c>
      <c r="P5602" s="3">
        <v>44362</v>
      </c>
      <c r="Q5602">
        <v>4512.4493000000002</v>
      </c>
      <c r="R5602" s="3">
        <v>44364</v>
      </c>
      <c r="S5602">
        <v>797.93809999999996</v>
      </c>
      <c r="T5602" s="3">
        <v>44362</v>
      </c>
      <c r="U5602">
        <v>2146.2442000000001</v>
      </c>
      <c r="V5602" s="3">
        <v>44656</v>
      </c>
      <c r="W5602">
        <v>504.63</v>
      </c>
    </row>
    <row r="5603" spans="10:23" x14ac:dyDescent="0.2">
      <c r="J5603" s="3">
        <v>44657</v>
      </c>
      <c r="K5603">
        <v>15673.77</v>
      </c>
      <c r="L5603" s="3">
        <v>44657</v>
      </c>
      <c r="M5603">
        <v>2917.5749999999998</v>
      </c>
      <c r="N5603" s="3">
        <v>44657</v>
      </c>
      <c r="O5603">
        <v>5395.35</v>
      </c>
      <c r="P5603" s="3">
        <v>44363</v>
      </c>
      <c r="Q5603">
        <v>4499.3571000000002</v>
      </c>
      <c r="R5603" s="3">
        <v>44365</v>
      </c>
      <c r="S5603">
        <v>787.10770000000002</v>
      </c>
      <c r="T5603" s="3">
        <v>44363</v>
      </c>
      <c r="U5603">
        <v>2133.5473000000002</v>
      </c>
      <c r="V5603" s="3">
        <v>44657</v>
      </c>
      <c r="W5603">
        <v>507.31</v>
      </c>
    </row>
    <row r="5604" spans="10:23" x14ac:dyDescent="0.2">
      <c r="J5604" s="3">
        <v>44658</v>
      </c>
      <c r="K5604">
        <v>15732.29</v>
      </c>
      <c r="L5604" s="3">
        <v>44658</v>
      </c>
      <c r="M5604">
        <v>2923.335</v>
      </c>
      <c r="N5604" s="3">
        <v>44658</v>
      </c>
      <c r="O5604">
        <v>5394.81</v>
      </c>
      <c r="P5604" s="3">
        <v>44364</v>
      </c>
      <c r="Q5604">
        <v>4580.8433000000005</v>
      </c>
      <c r="R5604" s="3">
        <v>44368</v>
      </c>
      <c r="S5604">
        <v>794.00580000000002</v>
      </c>
      <c r="T5604" s="3">
        <v>44364</v>
      </c>
      <c r="U5604">
        <v>2170.2172999999998</v>
      </c>
      <c r="V5604" s="3">
        <v>44658</v>
      </c>
      <c r="W5604">
        <v>504.73</v>
      </c>
    </row>
    <row r="5605" spans="10:23" x14ac:dyDescent="0.2">
      <c r="J5605" s="3">
        <v>44659</v>
      </c>
      <c r="K5605">
        <v>15920.22</v>
      </c>
      <c r="L5605" s="3">
        <v>44659</v>
      </c>
      <c r="M5605">
        <v>2960.6379999999999</v>
      </c>
      <c r="N5605" s="3">
        <v>44659</v>
      </c>
      <c r="O5605">
        <v>5428.29</v>
      </c>
      <c r="P5605" s="3">
        <v>44365</v>
      </c>
      <c r="Q5605">
        <v>4530.5411999999997</v>
      </c>
      <c r="R5605" s="3">
        <v>44369</v>
      </c>
      <c r="S5605">
        <v>798.55669999999998</v>
      </c>
      <c r="T5605" s="3">
        <v>44365</v>
      </c>
      <c r="U5605">
        <v>2174.6709000000001</v>
      </c>
      <c r="V5605" s="3">
        <v>44659</v>
      </c>
      <c r="W5605">
        <v>507.56</v>
      </c>
    </row>
    <row r="5606" spans="10:23" x14ac:dyDescent="0.2">
      <c r="J5606" s="3">
        <v>44662</v>
      </c>
      <c r="K5606">
        <v>15988.16</v>
      </c>
      <c r="L5606" s="3">
        <v>44662</v>
      </c>
      <c r="M5606">
        <v>2964.3548999999998</v>
      </c>
      <c r="N5606" s="3">
        <v>44662</v>
      </c>
      <c r="O5606">
        <v>5387.79</v>
      </c>
      <c r="P5606" s="3">
        <v>44368</v>
      </c>
      <c r="Q5606">
        <v>4555.7551999999996</v>
      </c>
      <c r="R5606" s="3">
        <v>44370</v>
      </c>
      <c r="S5606">
        <v>800.07650000000001</v>
      </c>
      <c r="T5606" s="3">
        <v>44368</v>
      </c>
      <c r="U5606">
        <v>2149.3004999999998</v>
      </c>
      <c r="V5606" s="3">
        <v>44662</v>
      </c>
      <c r="W5606">
        <v>506.58</v>
      </c>
    </row>
    <row r="5607" spans="10:23" x14ac:dyDescent="0.2">
      <c r="J5607" s="3">
        <v>44663</v>
      </c>
      <c r="K5607">
        <v>15835.7</v>
      </c>
      <c r="L5607" s="3">
        <v>44663</v>
      </c>
      <c r="M5607">
        <v>2945.0891999999999</v>
      </c>
      <c r="N5607" s="3">
        <v>44663</v>
      </c>
      <c r="O5607">
        <v>5376.65</v>
      </c>
      <c r="P5607" s="3">
        <v>44369</v>
      </c>
      <c r="Q5607">
        <v>4587.8621999999996</v>
      </c>
      <c r="R5607" s="3">
        <v>44371</v>
      </c>
      <c r="S5607">
        <v>805.66510000000005</v>
      </c>
      <c r="T5607" s="3">
        <v>44369</v>
      </c>
      <c r="U5607">
        <v>2144.9369000000002</v>
      </c>
      <c r="V5607" s="3">
        <v>44663</v>
      </c>
      <c r="W5607">
        <v>514.70000000000005</v>
      </c>
    </row>
    <row r="5608" spans="10:23" x14ac:dyDescent="0.2">
      <c r="J5608" s="3">
        <v>44664</v>
      </c>
      <c r="K5608">
        <v>15835.35</v>
      </c>
      <c r="L5608" s="3">
        <v>44664</v>
      </c>
      <c r="M5608">
        <v>2938.5160000000001</v>
      </c>
      <c r="N5608" s="3">
        <v>44664</v>
      </c>
      <c r="O5608">
        <v>5357.24</v>
      </c>
      <c r="P5608" s="3">
        <v>44370</v>
      </c>
      <c r="Q5608">
        <v>4582.1378999999997</v>
      </c>
      <c r="R5608" s="3">
        <v>44372</v>
      </c>
      <c r="S5608">
        <v>809.89369999999997</v>
      </c>
      <c r="T5608" s="3">
        <v>44370</v>
      </c>
      <c r="U5608">
        <v>2166.5925999999999</v>
      </c>
      <c r="V5608" s="3">
        <v>44664</v>
      </c>
      <c r="W5608">
        <v>512.69000000000005</v>
      </c>
    </row>
    <row r="5609" spans="10:23" x14ac:dyDescent="0.2">
      <c r="J5609" s="3">
        <v>44665</v>
      </c>
      <c r="K5609">
        <v>15954.26</v>
      </c>
      <c r="L5609" s="3">
        <v>44665</v>
      </c>
      <c r="M5609">
        <v>2967.7460000000001</v>
      </c>
      <c r="N5609" s="3">
        <v>44665</v>
      </c>
      <c r="O5609">
        <v>5399.19</v>
      </c>
      <c r="P5609" s="3">
        <v>44371</v>
      </c>
      <c r="Q5609">
        <v>4607.2723999999998</v>
      </c>
      <c r="R5609" s="3">
        <v>44375</v>
      </c>
      <c r="S5609">
        <v>806.54160000000002</v>
      </c>
      <c r="T5609" s="3">
        <v>44371</v>
      </c>
      <c r="U5609">
        <v>2178.7433999999998</v>
      </c>
      <c r="V5609" s="3">
        <v>44665</v>
      </c>
      <c r="W5609">
        <v>504.54</v>
      </c>
    </row>
    <row r="5610" spans="10:23" x14ac:dyDescent="0.2">
      <c r="J5610" s="3">
        <v>44670</v>
      </c>
      <c r="K5610">
        <v>15758.19</v>
      </c>
      <c r="L5610" s="3">
        <v>44670</v>
      </c>
      <c r="M5610">
        <v>2942.4281000000001</v>
      </c>
      <c r="N5610" s="3">
        <v>44670</v>
      </c>
      <c r="O5610">
        <v>5399.4</v>
      </c>
      <c r="P5610" s="3">
        <v>44372</v>
      </c>
      <c r="Q5610">
        <v>4618.5339000000004</v>
      </c>
      <c r="R5610" s="3">
        <v>44376</v>
      </c>
      <c r="S5610">
        <v>805.5933</v>
      </c>
      <c r="T5610" s="3">
        <v>44372</v>
      </c>
      <c r="U5610">
        <v>2195.1882999999998</v>
      </c>
      <c r="V5610" s="3">
        <v>44670</v>
      </c>
      <c r="W5610">
        <v>504.07</v>
      </c>
    </row>
    <row r="5611" spans="10:23" x14ac:dyDescent="0.2">
      <c r="J5611" s="3">
        <v>44671</v>
      </c>
      <c r="K5611">
        <v>15796.15</v>
      </c>
      <c r="L5611" s="3">
        <v>44671</v>
      </c>
      <c r="M5611">
        <v>2960.9675000000002</v>
      </c>
      <c r="N5611" s="3">
        <v>44671</v>
      </c>
      <c r="O5611">
        <v>5423.79</v>
      </c>
      <c r="P5611" s="3">
        <v>44375</v>
      </c>
      <c r="Q5611">
        <v>4629.5326999999997</v>
      </c>
      <c r="R5611" s="3">
        <v>44377</v>
      </c>
      <c r="S5611">
        <v>808.43100000000004</v>
      </c>
      <c r="T5611" s="3">
        <v>44375</v>
      </c>
      <c r="U5611">
        <v>2203.0048999999999</v>
      </c>
      <c r="V5611" s="3">
        <v>44671</v>
      </c>
      <c r="W5611">
        <v>507.37</v>
      </c>
    </row>
    <row r="5612" spans="10:23" x14ac:dyDescent="0.2">
      <c r="J5612" s="3">
        <v>44672</v>
      </c>
      <c r="K5612">
        <v>15812.67</v>
      </c>
      <c r="L5612" s="3">
        <v>44672</v>
      </c>
      <c r="M5612">
        <v>2967.1062000000002</v>
      </c>
      <c r="N5612" s="3">
        <v>44672</v>
      </c>
      <c r="O5612">
        <v>5469.66</v>
      </c>
      <c r="P5612" s="3">
        <v>44376</v>
      </c>
      <c r="Q5612">
        <v>4636.4232000000002</v>
      </c>
      <c r="R5612" s="3">
        <v>44378</v>
      </c>
      <c r="S5612">
        <v>813.46709999999996</v>
      </c>
      <c r="T5612" s="3">
        <v>44376</v>
      </c>
      <c r="U5612">
        <v>2201.3409999999999</v>
      </c>
      <c r="V5612" s="3">
        <v>44672</v>
      </c>
      <c r="W5612">
        <v>510.52</v>
      </c>
    </row>
    <row r="5613" spans="10:23" x14ac:dyDescent="0.2">
      <c r="J5613" s="3">
        <v>44673</v>
      </c>
      <c r="K5613">
        <v>15735.64</v>
      </c>
      <c r="L5613" s="3">
        <v>44673</v>
      </c>
      <c r="M5613">
        <v>2934.1918000000001</v>
      </c>
      <c r="N5613" s="3">
        <v>44673</v>
      </c>
      <c r="O5613">
        <v>5356.59</v>
      </c>
      <c r="P5613" s="3">
        <v>44377</v>
      </c>
      <c r="Q5613">
        <v>4649.2601999999997</v>
      </c>
      <c r="R5613" s="3">
        <v>44379</v>
      </c>
      <c r="S5613">
        <v>808.99419999999998</v>
      </c>
      <c r="T5613" s="3">
        <v>44377</v>
      </c>
      <c r="U5613">
        <v>2209.1235999999999</v>
      </c>
      <c r="V5613" s="3">
        <v>44673</v>
      </c>
      <c r="W5613">
        <v>509.51</v>
      </c>
    </row>
    <row r="5614" spans="10:23" x14ac:dyDescent="0.2">
      <c r="J5614" s="3">
        <v>44676</v>
      </c>
      <c r="K5614">
        <v>15542.54</v>
      </c>
      <c r="L5614" s="3">
        <v>44676</v>
      </c>
      <c r="M5614">
        <v>2881.4886999999999</v>
      </c>
      <c r="N5614" s="3">
        <v>44676</v>
      </c>
      <c r="O5614">
        <v>5287.26</v>
      </c>
      <c r="P5614" s="3">
        <v>44378</v>
      </c>
      <c r="Q5614">
        <v>4667.9543999999996</v>
      </c>
      <c r="R5614" s="3">
        <v>44382</v>
      </c>
      <c r="S5614">
        <v>810.31359999999995</v>
      </c>
      <c r="T5614" s="3">
        <v>44378</v>
      </c>
      <c r="U5614">
        <v>2199.7986000000001</v>
      </c>
      <c r="V5614" s="3">
        <v>44676</v>
      </c>
      <c r="W5614">
        <v>503.29</v>
      </c>
    </row>
    <row r="5615" spans="10:23" x14ac:dyDescent="0.2">
      <c r="J5615" s="3">
        <v>44677</v>
      </c>
      <c r="K5615">
        <v>15327.46</v>
      </c>
      <c r="L5615" s="3">
        <v>44677</v>
      </c>
      <c r="M5615">
        <v>2842.3966999999998</v>
      </c>
      <c r="N5615" s="3">
        <v>44677</v>
      </c>
      <c r="O5615">
        <v>5187.1499999999996</v>
      </c>
      <c r="P5615" s="3">
        <v>44379</v>
      </c>
      <c r="Q5615">
        <v>4679.7138999999997</v>
      </c>
      <c r="R5615" s="3">
        <v>44383</v>
      </c>
      <c r="S5615">
        <v>805.38580000000002</v>
      </c>
      <c r="T5615" s="3">
        <v>44379</v>
      </c>
      <c r="U5615">
        <v>2172.0153</v>
      </c>
      <c r="V5615" s="3">
        <v>44677</v>
      </c>
      <c r="W5615">
        <v>500.63</v>
      </c>
    </row>
    <row r="5616" spans="10:23" x14ac:dyDescent="0.2">
      <c r="J5616" s="3">
        <v>44678</v>
      </c>
      <c r="K5616">
        <v>15466.94</v>
      </c>
      <c r="L5616" s="3">
        <v>44678</v>
      </c>
      <c r="M5616">
        <v>2860.2599</v>
      </c>
      <c r="N5616" s="3">
        <v>44678</v>
      </c>
      <c r="O5616">
        <v>5203.24</v>
      </c>
      <c r="P5616" s="3">
        <v>44382</v>
      </c>
      <c r="Q5616">
        <v>4682.0259999999998</v>
      </c>
      <c r="R5616" s="3">
        <v>44384</v>
      </c>
      <c r="S5616">
        <v>802.37350000000004</v>
      </c>
      <c r="T5616" s="3">
        <v>44382</v>
      </c>
      <c r="U5616">
        <v>2169.4940999999999</v>
      </c>
      <c r="V5616" s="3">
        <v>44678</v>
      </c>
      <c r="W5616">
        <v>493.9</v>
      </c>
    </row>
    <row r="5617" spans="10:23" x14ac:dyDescent="0.2">
      <c r="J5617" s="3">
        <v>44679</v>
      </c>
      <c r="K5617">
        <v>15520.21</v>
      </c>
      <c r="L5617" s="3">
        <v>44679</v>
      </c>
      <c r="M5617">
        <v>2873.4450000000002</v>
      </c>
      <c r="N5617" s="3">
        <v>44679</v>
      </c>
      <c r="O5617">
        <v>5266.27</v>
      </c>
      <c r="P5617" s="3">
        <v>44383</v>
      </c>
      <c r="Q5617">
        <v>4686.3352000000004</v>
      </c>
      <c r="R5617" s="3">
        <v>44385</v>
      </c>
      <c r="S5617">
        <v>786.0797</v>
      </c>
      <c r="T5617" s="3">
        <v>44383</v>
      </c>
      <c r="U5617">
        <v>2164.4956000000002</v>
      </c>
      <c r="V5617" s="3">
        <v>44679</v>
      </c>
      <c r="W5617">
        <v>492.51</v>
      </c>
    </row>
    <row r="5618" spans="10:23" x14ac:dyDescent="0.2">
      <c r="J5618" s="3">
        <v>44680</v>
      </c>
      <c r="K5618">
        <v>15603.08</v>
      </c>
      <c r="L5618" s="3">
        <v>44680</v>
      </c>
      <c r="M5618">
        <v>2895.1988999999999</v>
      </c>
      <c r="N5618" s="3">
        <v>44680</v>
      </c>
      <c r="O5618">
        <v>5312.69</v>
      </c>
      <c r="P5618" s="3">
        <v>44384</v>
      </c>
      <c r="Q5618">
        <v>4700.7523000000001</v>
      </c>
      <c r="R5618" s="3">
        <v>44386</v>
      </c>
      <c r="S5618">
        <v>797.53769999999997</v>
      </c>
      <c r="T5618" s="3">
        <v>44384</v>
      </c>
      <c r="U5618">
        <v>2158.3730999999998</v>
      </c>
      <c r="V5618" s="3">
        <v>44680</v>
      </c>
      <c r="W5618">
        <v>491.59</v>
      </c>
    </row>
    <row r="5619" spans="10:23" x14ac:dyDescent="0.2">
      <c r="J5619" s="3">
        <v>44683</v>
      </c>
      <c r="K5619">
        <v>15406.15</v>
      </c>
      <c r="L5619" s="3">
        <v>44683</v>
      </c>
      <c r="M5619">
        <v>2854.4548</v>
      </c>
      <c r="N5619" s="3">
        <v>44683</v>
      </c>
      <c r="O5619">
        <v>5230.34</v>
      </c>
      <c r="P5619" s="3">
        <v>44385</v>
      </c>
      <c r="Q5619">
        <v>4608.5905000000002</v>
      </c>
      <c r="R5619" s="3">
        <v>44389</v>
      </c>
      <c r="S5619">
        <v>801.41229999999996</v>
      </c>
      <c r="T5619" s="3">
        <v>44385</v>
      </c>
      <c r="U5619">
        <v>2096.223</v>
      </c>
      <c r="V5619" s="3">
        <v>44683</v>
      </c>
      <c r="W5619">
        <v>486.29</v>
      </c>
    </row>
    <row r="5620" spans="10:23" x14ac:dyDescent="0.2">
      <c r="J5620" s="3">
        <v>44684</v>
      </c>
      <c r="K5620">
        <v>15428.3</v>
      </c>
      <c r="L5620" s="3">
        <v>44684</v>
      </c>
      <c r="M5620">
        <v>2866.3953000000001</v>
      </c>
      <c r="N5620" s="3">
        <v>44684</v>
      </c>
      <c r="O5620">
        <v>5229.8599999999997</v>
      </c>
      <c r="P5620" s="3">
        <v>44386</v>
      </c>
      <c r="Q5620">
        <v>4652.1722</v>
      </c>
      <c r="R5620" s="3">
        <v>44390</v>
      </c>
      <c r="S5620">
        <v>794.61289999999997</v>
      </c>
      <c r="T5620" s="3">
        <v>44386</v>
      </c>
      <c r="U5620">
        <v>2097.9931999999999</v>
      </c>
      <c r="V5620" s="3">
        <v>44684</v>
      </c>
      <c r="W5620">
        <v>485.98</v>
      </c>
    </row>
    <row r="5621" spans="10:23" x14ac:dyDescent="0.2">
      <c r="J5621" s="3">
        <v>44685</v>
      </c>
      <c r="K5621">
        <v>15274.91</v>
      </c>
      <c r="L5621" s="3">
        <v>44685</v>
      </c>
      <c r="M5621">
        <v>2841.8283999999999</v>
      </c>
      <c r="N5621" s="3">
        <v>44685</v>
      </c>
      <c r="O5621">
        <v>5190.88</v>
      </c>
      <c r="P5621" s="3">
        <v>44389</v>
      </c>
      <c r="Q5621">
        <v>4678.32</v>
      </c>
      <c r="R5621" s="3">
        <v>44391</v>
      </c>
      <c r="S5621">
        <v>785.76409999999998</v>
      </c>
      <c r="T5621" s="3">
        <v>44389</v>
      </c>
      <c r="U5621">
        <v>2113.2294999999999</v>
      </c>
      <c r="V5621" s="3">
        <v>44685</v>
      </c>
      <c r="W5621">
        <v>486.18</v>
      </c>
    </row>
    <row r="5622" spans="10:23" x14ac:dyDescent="0.2">
      <c r="J5622" s="3">
        <v>44686</v>
      </c>
      <c r="K5622">
        <v>15265.84</v>
      </c>
      <c r="L5622" s="3">
        <v>44686</v>
      </c>
      <c r="M5622">
        <v>2837.5210999999999</v>
      </c>
      <c r="N5622" s="3">
        <v>44686</v>
      </c>
      <c r="O5622">
        <v>5165.6099999999997</v>
      </c>
      <c r="P5622" s="3">
        <v>44390</v>
      </c>
      <c r="Q5622">
        <v>4673.2811000000002</v>
      </c>
      <c r="R5622" s="3">
        <v>44392</v>
      </c>
      <c r="S5622">
        <v>783.60599999999999</v>
      </c>
      <c r="T5622" s="3">
        <v>44390</v>
      </c>
      <c r="U5622">
        <v>2137.6219999999998</v>
      </c>
      <c r="V5622" s="3">
        <v>44686</v>
      </c>
      <c r="W5622">
        <v>483.66</v>
      </c>
    </row>
    <row r="5623" spans="10:23" x14ac:dyDescent="0.2">
      <c r="J5623" s="3">
        <v>44687</v>
      </c>
      <c r="K5623">
        <v>15074.65</v>
      </c>
      <c r="L5623" s="3">
        <v>44687</v>
      </c>
      <c r="M5623">
        <v>2797.2521999999999</v>
      </c>
      <c r="N5623" s="3">
        <v>44687</v>
      </c>
      <c r="O5623">
        <v>5090.07</v>
      </c>
      <c r="P5623" s="3">
        <v>44391</v>
      </c>
      <c r="Q5623">
        <v>4659.3585000000003</v>
      </c>
      <c r="R5623" s="3">
        <v>44393</v>
      </c>
      <c r="S5623">
        <v>776.93960000000004</v>
      </c>
      <c r="T5623" s="3">
        <v>44391</v>
      </c>
      <c r="U5623">
        <v>2129.9893999999999</v>
      </c>
      <c r="V5623" s="3">
        <v>44687</v>
      </c>
      <c r="W5623">
        <v>478.61</v>
      </c>
    </row>
    <row r="5624" spans="10:23" x14ac:dyDescent="0.2">
      <c r="J5624" s="3">
        <v>44690</v>
      </c>
      <c r="K5624">
        <v>14691.39</v>
      </c>
      <c r="L5624" s="3">
        <v>44690</v>
      </c>
      <c r="M5624">
        <v>2713.4261000000001</v>
      </c>
      <c r="N5624" s="3">
        <v>44690</v>
      </c>
      <c r="O5624">
        <v>4891.8500000000004</v>
      </c>
      <c r="P5624" s="3">
        <v>44392</v>
      </c>
      <c r="Q5624">
        <v>4658.8296</v>
      </c>
      <c r="R5624" s="3">
        <v>44396</v>
      </c>
      <c r="S5624">
        <v>761.29240000000004</v>
      </c>
      <c r="T5624" s="3">
        <v>44392</v>
      </c>
      <c r="U5624">
        <v>2157.0599000000002</v>
      </c>
      <c r="V5624" s="3">
        <v>44690</v>
      </c>
      <c r="W5624">
        <v>470.87</v>
      </c>
    </row>
    <row r="5625" spans="10:23" x14ac:dyDescent="0.2">
      <c r="J5625" s="3">
        <v>44691</v>
      </c>
      <c r="K5625">
        <v>14800.04</v>
      </c>
      <c r="L5625" s="3">
        <v>44691</v>
      </c>
      <c r="M5625">
        <v>2738.9791</v>
      </c>
      <c r="N5625" s="3">
        <v>44691</v>
      </c>
      <c r="O5625">
        <v>4921.55</v>
      </c>
      <c r="P5625" s="3">
        <v>44393</v>
      </c>
      <c r="Q5625">
        <v>4631.9647999999997</v>
      </c>
      <c r="R5625" s="3">
        <v>44397</v>
      </c>
      <c r="S5625">
        <v>777.18740000000003</v>
      </c>
      <c r="T5625" s="3">
        <v>44393</v>
      </c>
      <c r="U5625">
        <v>2144.6736999999998</v>
      </c>
      <c r="V5625" s="3">
        <v>44691</v>
      </c>
      <c r="W5625">
        <v>473.24</v>
      </c>
    </row>
    <row r="5626" spans="10:23" x14ac:dyDescent="0.2">
      <c r="J5626" s="3">
        <v>44692</v>
      </c>
      <c r="K5626">
        <v>14841.26</v>
      </c>
      <c r="L5626" s="3">
        <v>44692</v>
      </c>
      <c r="M5626">
        <v>2766.5763999999999</v>
      </c>
      <c r="N5626" s="3">
        <v>44692</v>
      </c>
      <c r="O5626">
        <v>4994.1899999999996</v>
      </c>
      <c r="P5626" s="3">
        <v>44396</v>
      </c>
      <c r="Q5626">
        <v>4549.5228999999999</v>
      </c>
      <c r="R5626" s="3">
        <v>44398</v>
      </c>
      <c r="S5626">
        <v>787.18029999999999</v>
      </c>
      <c r="T5626" s="3">
        <v>44396</v>
      </c>
      <c r="U5626">
        <v>2104.8751999999999</v>
      </c>
      <c r="V5626" s="3">
        <v>44692</v>
      </c>
      <c r="W5626">
        <v>475.45</v>
      </c>
    </row>
    <row r="5627" spans="10:23" x14ac:dyDescent="0.2">
      <c r="J5627" s="3">
        <v>44693</v>
      </c>
      <c r="K5627">
        <v>14781.05</v>
      </c>
      <c r="L5627" s="3">
        <v>44693</v>
      </c>
      <c r="M5627">
        <v>2757.8265000000001</v>
      </c>
      <c r="N5627" s="3">
        <v>44693</v>
      </c>
      <c r="O5627">
        <v>4980.1899999999996</v>
      </c>
      <c r="P5627" s="3">
        <v>44397</v>
      </c>
      <c r="Q5627">
        <v>4615.9822000000004</v>
      </c>
      <c r="R5627" s="3">
        <v>44399</v>
      </c>
      <c r="S5627">
        <v>785.41700000000003</v>
      </c>
      <c r="T5627" s="3">
        <v>44397</v>
      </c>
      <c r="U5627">
        <v>2104.3150999999998</v>
      </c>
      <c r="V5627" s="3">
        <v>44693</v>
      </c>
      <c r="W5627">
        <v>469.8</v>
      </c>
    </row>
    <row r="5628" spans="10:23" x14ac:dyDescent="0.2">
      <c r="J5628" s="3">
        <v>44694</v>
      </c>
      <c r="K5628">
        <v>14982.04</v>
      </c>
      <c r="L5628" s="3">
        <v>44694</v>
      </c>
      <c r="M5628">
        <v>2808.6848</v>
      </c>
      <c r="N5628" s="3">
        <v>44694</v>
      </c>
      <c r="O5628">
        <v>5094.38</v>
      </c>
      <c r="P5628" s="3">
        <v>44398</v>
      </c>
      <c r="Q5628">
        <v>4646.1701999999996</v>
      </c>
      <c r="R5628" s="3">
        <v>44400</v>
      </c>
      <c r="S5628">
        <v>789.66210000000001</v>
      </c>
      <c r="T5628" s="3">
        <v>44398</v>
      </c>
      <c r="U5628">
        <v>2098.4798999999998</v>
      </c>
      <c r="V5628" s="3">
        <v>44694</v>
      </c>
      <c r="W5628">
        <v>471.83</v>
      </c>
    </row>
    <row r="5629" spans="10:23" x14ac:dyDescent="0.2">
      <c r="J5629" s="3">
        <v>44697</v>
      </c>
      <c r="K5629">
        <v>15001.59</v>
      </c>
      <c r="L5629" s="3">
        <v>44697</v>
      </c>
      <c r="M5629">
        <v>2801.8397</v>
      </c>
      <c r="N5629" s="3">
        <v>44697</v>
      </c>
      <c r="O5629">
        <v>5073.12</v>
      </c>
      <c r="P5629" s="3">
        <v>44399</v>
      </c>
      <c r="Q5629">
        <v>4668.6626999999999</v>
      </c>
      <c r="R5629" s="3">
        <v>44403</v>
      </c>
      <c r="S5629">
        <v>789.52949999999998</v>
      </c>
      <c r="T5629" s="3">
        <v>44399</v>
      </c>
      <c r="U5629">
        <v>2125.1439999999998</v>
      </c>
      <c r="V5629" s="3">
        <v>44697</v>
      </c>
      <c r="W5629">
        <v>471.4</v>
      </c>
    </row>
    <row r="5630" spans="10:23" x14ac:dyDescent="0.2">
      <c r="J5630" s="3">
        <v>44698</v>
      </c>
      <c r="K5630">
        <v>15076.84</v>
      </c>
      <c r="L5630" s="3">
        <v>44698</v>
      </c>
      <c r="M5630">
        <v>2826.4944999999998</v>
      </c>
      <c r="N5630" s="3">
        <v>44698</v>
      </c>
      <c r="O5630">
        <v>5125.7</v>
      </c>
      <c r="P5630" s="3">
        <v>44400</v>
      </c>
      <c r="Q5630">
        <v>4712.0901000000003</v>
      </c>
      <c r="R5630" s="3">
        <v>44404</v>
      </c>
      <c r="S5630">
        <v>784.04349999999999</v>
      </c>
      <c r="T5630" s="3">
        <v>44400</v>
      </c>
      <c r="U5630">
        <v>2102.7658000000001</v>
      </c>
      <c r="V5630" s="3">
        <v>44698</v>
      </c>
      <c r="W5630">
        <v>467.62</v>
      </c>
    </row>
    <row r="5631" spans="10:23" x14ac:dyDescent="0.2">
      <c r="J5631" s="3">
        <v>44699</v>
      </c>
      <c r="K5631">
        <v>14859.42</v>
      </c>
      <c r="L5631" s="3">
        <v>44699</v>
      </c>
      <c r="M5631">
        <v>2784.6804000000002</v>
      </c>
      <c r="N5631" s="3">
        <v>44699</v>
      </c>
      <c r="O5631">
        <v>5039.67</v>
      </c>
      <c r="P5631" s="3">
        <v>44403</v>
      </c>
      <c r="Q5631">
        <v>4698.2929000000004</v>
      </c>
      <c r="R5631" s="3">
        <v>44405</v>
      </c>
      <c r="S5631">
        <v>789.13409999999999</v>
      </c>
      <c r="T5631" s="3">
        <v>44403</v>
      </c>
      <c r="U5631">
        <v>2041.7512999999999</v>
      </c>
      <c r="V5631" s="3">
        <v>44699</v>
      </c>
      <c r="W5631">
        <v>463.94</v>
      </c>
    </row>
    <row r="5632" spans="10:23" x14ac:dyDescent="0.2">
      <c r="J5632" s="3">
        <v>44700</v>
      </c>
      <c r="K5632">
        <v>14507.66</v>
      </c>
      <c r="L5632" s="3">
        <v>44700</v>
      </c>
      <c r="M5632">
        <v>2724.6635999999999</v>
      </c>
      <c r="N5632" s="3">
        <v>44700</v>
      </c>
      <c r="O5632">
        <v>4961.3900000000003</v>
      </c>
      <c r="P5632" s="3">
        <v>44404</v>
      </c>
      <c r="Q5632">
        <v>4669.9723999999997</v>
      </c>
      <c r="R5632" s="3">
        <v>44406</v>
      </c>
      <c r="S5632">
        <v>790.62170000000003</v>
      </c>
      <c r="T5632" s="3">
        <v>44404</v>
      </c>
      <c r="U5632">
        <v>1993.3635999999999</v>
      </c>
      <c r="V5632" s="3">
        <v>44700</v>
      </c>
      <c r="W5632">
        <v>465.52</v>
      </c>
    </row>
    <row r="5633" spans="10:23" x14ac:dyDescent="0.2">
      <c r="J5633" s="3">
        <v>44701</v>
      </c>
      <c r="K5633">
        <v>14530.44</v>
      </c>
      <c r="L5633" s="3">
        <v>44701</v>
      </c>
      <c r="M5633">
        <v>2726.9250999999999</v>
      </c>
      <c r="N5633" s="3">
        <v>44701</v>
      </c>
      <c r="O5633">
        <v>5001.68</v>
      </c>
      <c r="P5633" s="3">
        <v>44405</v>
      </c>
      <c r="Q5633">
        <v>4669.4138000000003</v>
      </c>
      <c r="R5633" s="3">
        <v>44407</v>
      </c>
      <c r="S5633">
        <v>786.399</v>
      </c>
      <c r="T5633" s="3">
        <v>44405</v>
      </c>
      <c r="U5633">
        <v>2018.0311999999999</v>
      </c>
      <c r="V5633" s="3">
        <v>44701</v>
      </c>
      <c r="W5633">
        <v>469.82</v>
      </c>
    </row>
    <row r="5634" spans="10:23" x14ac:dyDescent="0.2">
      <c r="J5634" s="3">
        <v>44704</v>
      </c>
      <c r="K5634">
        <v>14719.65</v>
      </c>
      <c r="L5634" s="3">
        <v>44704</v>
      </c>
      <c r="M5634">
        <v>2765.4326000000001</v>
      </c>
      <c r="N5634" s="3">
        <v>44704</v>
      </c>
      <c r="O5634">
        <v>5048.8</v>
      </c>
      <c r="P5634" s="3">
        <v>44406</v>
      </c>
      <c r="Q5634">
        <v>4666.7942000000003</v>
      </c>
      <c r="R5634" s="3">
        <v>44410</v>
      </c>
      <c r="S5634">
        <v>787.39449999999999</v>
      </c>
      <c r="T5634" s="3">
        <v>44406</v>
      </c>
      <c r="U5634">
        <v>2046.5530000000001</v>
      </c>
      <c r="V5634" s="3">
        <v>44704</v>
      </c>
      <c r="W5634">
        <v>470.02</v>
      </c>
    </row>
    <row r="5635" spans="10:23" x14ac:dyDescent="0.2">
      <c r="J5635" s="3">
        <v>44705</v>
      </c>
      <c r="K5635">
        <v>14702.53</v>
      </c>
      <c r="L5635" s="3">
        <v>44705</v>
      </c>
      <c r="M5635">
        <v>2757.223</v>
      </c>
      <c r="N5635" s="3">
        <v>44705</v>
      </c>
      <c r="O5635">
        <v>4972.66</v>
      </c>
      <c r="P5635" s="3">
        <v>44407</v>
      </c>
      <c r="Q5635">
        <v>4635.5576000000001</v>
      </c>
      <c r="R5635" s="3">
        <v>44411</v>
      </c>
      <c r="S5635">
        <v>787.62159999999994</v>
      </c>
      <c r="T5635" s="3">
        <v>44407</v>
      </c>
      <c r="U5635">
        <v>2018.7062000000001</v>
      </c>
      <c r="V5635" s="3">
        <v>44705</v>
      </c>
      <c r="W5635">
        <v>471.97</v>
      </c>
    </row>
    <row r="5636" spans="10:23" x14ac:dyDescent="0.2">
      <c r="J5636" s="3">
        <v>44706</v>
      </c>
      <c r="K5636">
        <v>14708.47</v>
      </c>
      <c r="L5636" s="3">
        <v>44706</v>
      </c>
      <c r="M5636">
        <v>2757.0835999999999</v>
      </c>
      <c r="N5636" s="3">
        <v>44706</v>
      </c>
      <c r="O5636">
        <v>4975.21</v>
      </c>
      <c r="P5636" s="3">
        <v>44410</v>
      </c>
      <c r="Q5636">
        <v>4641.8146999999999</v>
      </c>
      <c r="R5636" s="3">
        <v>44412</v>
      </c>
      <c r="S5636">
        <v>784.34960000000001</v>
      </c>
      <c r="T5636" s="3">
        <v>44410</v>
      </c>
      <c r="U5636">
        <v>2040.6919</v>
      </c>
      <c r="V5636" s="3">
        <v>44706</v>
      </c>
      <c r="W5636">
        <v>480.12</v>
      </c>
    </row>
    <row r="5637" spans="10:23" x14ac:dyDescent="0.2">
      <c r="J5637" s="3">
        <v>44708</v>
      </c>
      <c r="K5637">
        <v>14941.43</v>
      </c>
      <c r="L5637" s="3">
        <v>44708</v>
      </c>
      <c r="M5637">
        <v>2813.8263999999999</v>
      </c>
      <c r="N5637" s="3">
        <v>44708</v>
      </c>
      <c r="O5637">
        <v>5105.2</v>
      </c>
      <c r="P5637" s="3">
        <v>44411</v>
      </c>
      <c r="Q5637">
        <v>4658.8711000000003</v>
      </c>
      <c r="R5637" s="3">
        <v>44413</v>
      </c>
      <c r="S5637">
        <v>792.3691</v>
      </c>
      <c r="T5637" s="3">
        <v>44411</v>
      </c>
      <c r="U5637">
        <v>2039.6908000000001</v>
      </c>
      <c r="V5637" s="3">
        <v>44708</v>
      </c>
      <c r="W5637">
        <v>484.34</v>
      </c>
    </row>
    <row r="5638" spans="10:23" x14ac:dyDescent="0.2">
      <c r="J5638" s="3">
        <v>44711</v>
      </c>
      <c r="K5638">
        <v>15072.36</v>
      </c>
      <c r="L5638" s="3">
        <v>44711</v>
      </c>
      <c r="M5638">
        <v>2844.9969000000001</v>
      </c>
      <c r="N5638" s="3">
        <v>44711</v>
      </c>
      <c r="O5638">
        <v>5173.3900000000003</v>
      </c>
      <c r="P5638" s="3">
        <v>44412</v>
      </c>
      <c r="Q5638">
        <v>4660.7061000000003</v>
      </c>
      <c r="R5638" s="3">
        <v>44414</v>
      </c>
      <c r="S5638">
        <v>799.55499999999995</v>
      </c>
      <c r="T5638" s="3">
        <v>44412</v>
      </c>
      <c r="U5638">
        <v>2060.4079000000002</v>
      </c>
      <c r="V5638" s="3">
        <v>44711</v>
      </c>
      <c r="W5638">
        <v>483.7</v>
      </c>
    </row>
    <row r="5639" spans="10:23" x14ac:dyDescent="0.2">
      <c r="J5639" s="3">
        <v>44712</v>
      </c>
      <c r="K5639">
        <v>14918.98</v>
      </c>
      <c r="L5639" s="3">
        <v>44712</v>
      </c>
      <c r="M5639">
        <v>2806.9996999999998</v>
      </c>
      <c r="N5639" s="3">
        <v>44712</v>
      </c>
      <c r="O5639">
        <v>5110.83</v>
      </c>
      <c r="P5639" s="3">
        <v>44413</v>
      </c>
      <c r="Q5639">
        <v>4688.0108</v>
      </c>
      <c r="R5639" s="3">
        <v>44417</v>
      </c>
      <c r="S5639">
        <v>800.42290000000003</v>
      </c>
      <c r="T5639" s="3">
        <v>44413</v>
      </c>
      <c r="U5639">
        <v>2055.4041999999999</v>
      </c>
      <c r="V5639" s="3">
        <v>44712</v>
      </c>
      <c r="W5639">
        <v>469.84</v>
      </c>
    </row>
    <row r="5640" spans="10:23" x14ac:dyDescent="0.2">
      <c r="J5640" s="3">
        <v>44713</v>
      </c>
      <c r="K5640">
        <v>14760.07</v>
      </c>
      <c r="L5640" s="3">
        <v>44713</v>
      </c>
      <c r="M5640">
        <v>2775.5783000000001</v>
      </c>
      <c r="N5640" s="3">
        <v>44713</v>
      </c>
      <c r="O5640">
        <v>5057.63</v>
      </c>
      <c r="P5640" s="3">
        <v>44414</v>
      </c>
      <c r="Q5640">
        <v>4727.5627000000004</v>
      </c>
      <c r="R5640" s="3">
        <v>44418</v>
      </c>
      <c r="S5640">
        <v>805.96360000000004</v>
      </c>
      <c r="T5640" s="3">
        <v>44414</v>
      </c>
      <c r="U5640">
        <v>2063.3063000000002</v>
      </c>
      <c r="V5640" s="3">
        <v>44713</v>
      </c>
      <c r="W5640">
        <v>465.03</v>
      </c>
    </row>
    <row r="5641" spans="10:23" x14ac:dyDescent="0.2">
      <c r="J5641" s="3">
        <v>44714</v>
      </c>
      <c r="K5641">
        <v>14830.45</v>
      </c>
      <c r="L5641" s="3">
        <v>44714</v>
      </c>
      <c r="M5641">
        <v>2799.5088000000001</v>
      </c>
      <c r="N5641" s="3">
        <v>44714</v>
      </c>
      <c r="O5641">
        <v>5096.29</v>
      </c>
      <c r="P5641" s="3">
        <v>44417</v>
      </c>
      <c r="Q5641">
        <v>4748.4784</v>
      </c>
      <c r="R5641" s="3">
        <v>44419</v>
      </c>
      <c r="S5641">
        <v>808.88760000000002</v>
      </c>
      <c r="T5641" s="3">
        <v>44417</v>
      </c>
      <c r="U5641">
        <v>2075.7561000000001</v>
      </c>
      <c r="V5641" s="3">
        <v>44714</v>
      </c>
      <c r="W5641">
        <v>460.07</v>
      </c>
    </row>
    <row r="5642" spans="10:23" x14ac:dyDescent="0.2">
      <c r="J5642" s="3">
        <v>44715</v>
      </c>
      <c r="K5642">
        <v>14802.16</v>
      </c>
      <c r="L5642" s="3">
        <v>44715</v>
      </c>
      <c r="M5642">
        <v>2791.5527000000002</v>
      </c>
      <c r="N5642" s="3">
        <v>44715</v>
      </c>
      <c r="O5642">
        <v>5082.53</v>
      </c>
      <c r="P5642" s="3">
        <v>44418</v>
      </c>
      <c r="Q5642">
        <v>4770.3077000000003</v>
      </c>
      <c r="R5642" s="3">
        <v>44420</v>
      </c>
      <c r="S5642">
        <v>810.26049999999998</v>
      </c>
      <c r="T5642" s="3">
        <v>44418</v>
      </c>
      <c r="U5642">
        <v>2093.7516999999998</v>
      </c>
      <c r="V5642" s="3">
        <v>44715</v>
      </c>
      <c r="W5642">
        <v>465.59</v>
      </c>
    </row>
    <row r="5643" spans="10:23" x14ac:dyDescent="0.2">
      <c r="J5643" s="3">
        <v>44719</v>
      </c>
      <c r="K5643">
        <v>14800.13</v>
      </c>
      <c r="L5643" s="3">
        <v>44719</v>
      </c>
      <c r="M5643">
        <v>2800.2687999999998</v>
      </c>
      <c r="N5643" s="3">
        <v>44719</v>
      </c>
      <c r="O5643">
        <v>5092.93</v>
      </c>
      <c r="P5643" s="3">
        <v>44419</v>
      </c>
      <c r="Q5643">
        <v>4774.6203999999998</v>
      </c>
      <c r="R5643" s="3">
        <v>44421</v>
      </c>
      <c r="S5643">
        <v>802.61440000000005</v>
      </c>
      <c r="T5643" s="3">
        <v>44419</v>
      </c>
      <c r="U5643">
        <v>2084.5142000000001</v>
      </c>
      <c r="V5643" s="3">
        <v>44719</v>
      </c>
      <c r="W5643">
        <v>471.9</v>
      </c>
    </row>
    <row r="5644" spans="10:23" x14ac:dyDescent="0.2">
      <c r="J5644" s="3">
        <v>44720</v>
      </c>
      <c r="K5644">
        <v>14708.64</v>
      </c>
      <c r="L5644" s="3">
        <v>44720</v>
      </c>
      <c r="M5644">
        <v>2778.8042</v>
      </c>
      <c r="N5644" s="3">
        <v>44720</v>
      </c>
      <c r="O5644">
        <v>5060.91</v>
      </c>
      <c r="P5644" s="3">
        <v>44420</v>
      </c>
      <c r="Q5644">
        <v>4797.5311000000002</v>
      </c>
      <c r="R5644" s="3">
        <v>44424</v>
      </c>
      <c r="S5644">
        <v>793.78689999999995</v>
      </c>
      <c r="T5644" s="3">
        <v>44420</v>
      </c>
      <c r="U5644">
        <v>2079.4114</v>
      </c>
      <c r="V5644" s="3">
        <v>44720</v>
      </c>
      <c r="W5644">
        <v>471.87</v>
      </c>
    </row>
    <row r="5645" spans="10:23" x14ac:dyDescent="0.2">
      <c r="J5645" s="3">
        <v>44721</v>
      </c>
      <c r="K5645">
        <v>14525.23</v>
      </c>
      <c r="L5645" s="3">
        <v>44721</v>
      </c>
      <c r="M5645">
        <v>2739.4267</v>
      </c>
      <c r="N5645" s="3">
        <v>44721</v>
      </c>
      <c r="O5645">
        <v>5003.38</v>
      </c>
      <c r="P5645" s="3">
        <v>44421</v>
      </c>
      <c r="Q5645">
        <v>4772.7004999999999</v>
      </c>
      <c r="R5645" s="3">
        <v>44425</v>
      </c>
      <c r="S5645">
        <v>786.05340000000001</v>
      </c>
      <c r="T5645" s="3">
        <v>44421</v>
      </c>
      <c r="U5645">
        <v>2046.3318999999999</v>
      </c>
      <c r="V5645" s="3">
        <v>44721</v>
      </c>
      <c r="W5645">
        <v>464.23</v>
      </c>
    </row>
    <row r="5646" spans="10:23" x14ac:dyDescent="0.2">
      <c r="J5646" s="3">
        <v>44722</v>
      </c>
      <c r="K5646">
        <v>14246.11</v>
      </c>
      <c r="L5646" s="3">
        <v>44722</v>
      </c>
      <c r="M5646">
        <v>2669.7910999999999</v>
      </c>
      <c r="N5646" s="3">
        <v>44722</v>
      </c>
      <c r="O5646">
        <v>4908.1499999999996</v>
      </c>
      <c r="P5646" s="3">
        <v>44424</v>
      </c>
      <c r="Q5646">
        <v>4751.5245999999997</v>
      </c>
      <c r="R5646" s="3">
        <v>44426</v>
      </c>
      <c r="S5646">
        <v>787.19619999999998</v>
      </c>
      <c r="T5646" s="3">
        <v>44424</v>
      </c>
      <c r="U5646">
        <v>2025.7723000000001</v>
      </c>
      <c r="V5646" s="3">
        <v>44722</v>
      </c>
      <c r="W5646">
        <v>458.43</v>
      </c>
    </row>
    <row r="5647" spans="10:23" x14ac:dyDescent="0.2">
      <c r="J5647" s="3">
        <v>44725</v>
      </c>
      <c r="K5647">
        <v>13991.38</v>
      </c>
      <c r="L5647" s="3">
        <v>44725</v>
      </c>
      <c r="M5647">
        <v>2606.4830999999999</v>
      </c>
      <c r="N5647" s="3">
        <v>44725</v>
      </c>
      <c r="O5647">
        <v>4758.76</v>
      </c>
      <c r="P5647" s="3">
        <v>44425</v>
      </c>
      <c r="Q5647">
        <v>4730.0436</v>
      </c>
      <c r="R5647" s="3">
        <v>44427</v>
      </c>
      <c r="S5647">
        <v>776.64290000000005</v>
      </c>
      <c r="T5647" s="3">
        <v>44425</v>
      </c>
      <c r="U5647">
        <v>2005.3688999999999</v>
      </c>
      <c r="V5647" s="3">
        <v>44725</v>
      </c>
      <c r="W5647">
        <v>448.3</v>
      </c>
    </row>
    <row r="5648" spans="10:23" x14ac:dyDescent="0.2">
      <c r="J5648" s="3">
        <v>44726</v>
      </c>
      <c r="K5648">
        <v>13763.66</v>
      </c>
      <c r="L5648" s="3">
        <v>44726</v>
      </c>
      <c r="M5648">
        <v>2566.0509999999999</v>
      </c>
      <c r="N5648" s="3">
        <v>44726</v>
      </c>
      <c r="O5648">
        <v>4716.1099999999997</v>
      </c>
      <c r="P5648" s="3">
        <v>44426</v>
      </c>
      <c r="Q5648">
        <v>4714.3702000000003</v>
      </c>
      <c r="R5648" s="3">
        <v>44428</v>
      </c>
      <c r="S5648">
        <v>782.03750000000002</v>
      </c>
      <c r="T5648" s="3">
        <v>44426</v>
      </c>
      <c r="U5648">
        <v>2022.318</v>
      </c>
      <c r="V5648" s="3">
        <v>44726</v>
      </c>
      <c r="W5648">
        <v>444.36</v>
      </c>
    </row>
    <row r="5649" spans="10:23" x14ac:dyDescent="0.2">
      <c r="J5649" s="3">
        <v>44727</v>
      </c>
      <c r="K5649">
        <v>13870.29</v>
      </c>
      <c r="L5649" s="3">
        <v>44727</v>
      </c>
      <c r="M5649">
        <v>2596.0610000000001</v>
      </c>
      <c r="N5649" s="3">
        <v>44727</v>
      </c>
      <c r="O5649">
        <v>4779.24</v>
      </c>
      <c r="P5649" s="3">
        <v>44427</v>
      </c>
      <c r="Q5649">
        <v>4689.0120999999999</v>
      </c>
      <c r="R5649" s="3">
        <v>44431</v>
      </c>
      <c r="S5649">
        <v>790.9873</v>
      </c>
      <c r="T5649" s="3">
        <v>44427</v>
      </c>
      <c r="U5649">
        <v>1974.0482</v>
      </c>
      <c r="V5649" s="3">
        <v>44727</v>
      </c>
      <c r="W5649">
        <v>434.48</v>
      </c>
    </row>
    <row r="5650" spans="10:23" x14ac:dyDescent="0.2">
      <c r="J5650" s="3">
        <v>44728</v>
      </c>
      <c r="K5650">
        <v>13462.99</v>
      </c>
      <c r="L5650" s="3">
        <v>44728</v>
      </c>
      <c r="M5650">
        <v>2502.2622000000001</v>
      </c>
      <c r="N5650" s="3">
        <v>44728</v>
      </c>
      <c r="O5650">
        <v>4583.8500000000004</v>
      </c>
      <c r="P5650" s="3">
        <v>44428</v>
      </c>
      <c r="Q5650">
        <v>4711.8175000000001</v>
      </c>
      <c r="R5650" s="3">
        <v>44432</v>
      </c>
      <c r="S5650">
        <v>798.53549999999996</v>
      </c>
      <c r="T5650" s="3">
        <v>44428</v>
      </c>
      <c r="U5650">
        <v>1954.1978999999999</v>
      </c>
      <c r="V5650" s="3">
        <v>44728</v>
      </c>
      <c r="W5650">
        <v>420.18</v>
      </c>
    </row>
    <row r="5651" spans="10:23" x14ac:dyDescent="0.2">
      <c r="J5651" s="3">
        <v>44729</v>
      </c>
      <c r="K5651">
        <v>13460.41</v>
      </c>
      <c r="L5651" s="3">
        <v>44729</v>
      </c>
      <c r="M5651">
        <v>2498.3899000000001</v>
      </c>
      <c r="N5651" s="3">
        <v>44729</v>
      </c>
      <c r="O5651">
        <v>4617.2299999999996</v>
      </c>
      <c r="P5651" s="3">
        <v>44431</v>
      </c>
      <c r="Q5651">
        <v>4743.2114000000001</v>
      </c>
      <c r="R5651" s="3">
        <v>44433</v>
      </c>
      <c r="S5651">
        <v>802.36980000000005</v>
      </c>
      <c r="T5651" s="3">
        <v>44431</v>
      </c>
      <c r="U5651">
        <v>1973.4416000000001</v>
      </c>
      <c r="V5651" s="3">
        <v>44729</v>
      </c>
      <c r="W5651">
        <v>421.86</v>
      </c>
    </row>
    <row r="5652" spans="10:23" x14ac:dyDescent="0.2">
      <c r="J5652" s="3">
        <v>44732</v>
      </c>
      <c r="K5652">
        <v>13504.2</v>
      </c>
      <c r="L5652" s="3">
        <v>44732</v>
      </c>
      <c r="M5652">
        <v>2501.8341</v>
      </c>
      <c r="N5652" s="3">
        <v>44732</v>
      </c>
      <c r="O5652">
        <v>4624.4399999999996</v>
      </c>
      <c r="P5652" s="3">
        <v>44432</v>
      </c>
      <c r="Q5652">
        <v>4756.1288000000004</v>
      </c>
      <c r="R5652" s="3">
        <v>44434</v>
      </c>
      <c r="S5652">
        <v>801.91049999999996</v>
      </c>
      <c r="T5652" s="3">
        <v>44432</v>
      </c>
      <c r="U5652">
        <v>2024.627</v>
      </c>
      <c r="V5652" s="3">
        <v>44732</v>
      </c>
      <c r="W5652">
        <v>420.31</v>
      </c>
    </row>
    <row r="5653" spans="10:23" x14ac:dyDescent="0.2">
      <c r="J5653" s="3">
        <v>44733</v>
      </c>
      <c r="K5653">
        <v>13509.84</v>
      </c>
      <c r="L5653" s="3">
        <v>44733</v>
      </c>
      <c r="M5653">
        <v>2509.8238999999999</v>
      </c>
      <c r="N5653" s="3">
        <v>44733</v>
      </c>
      <c r="O5653">
        <v>4647.58</v>
      </c>
      <c r="P5653" s="3">
        <v>44433</v>
      </c>
      <c r="Q5653">
        <v>4766.2611999999999</v>
      </c>
      <c r="R5653" s="3">
        <v>44435</v>
      </c>
      <c r="S5653">
        <v>808.3451</v>
      </c>
      <c r="T5653" s="3">
        <v>44433</v>
      </c>
      <c r="U5653">
        <v>2035.0453</v>
      </c>
      <c r="V5653" s="3">
        <v>44733</v>
      </c>
      <c r="W5653">
        <v>427.18</v>
      </c>
    </row>
    <row r="5654" spans="10:23" x14ac:dyDescent="0.2">
      <c r="J5654" s="3">
        <v>44734</v>
      </c>
      <c r="K5654">
        <v>13575.73</v>
      </c>
      <c r="L5654" s="3">
        <v>44734</v>
      </c>
      <c r="M5654">
        <v>2512.8647000000001</v>
      </c>
      <c r="N5654" s="3">
        <v>44734</v>
      </c>
      <c r="O5654">
        <v>4650</v>
      </c>
      <c r="P5654" s="3">
        <v>44434</v>
      </c>
      <c r="Q5654">
        <v>4768.8352999999997</v>
      </c>
      <c r="R5654" s="3">
        <v>44438</v>
      </c>
      <c r="S5654">
        <v>814.2604</v>
      </c>
      <c r="T5654" s="3">
        <v>44434</v>
      </c>
      <c r="U5654">
        <v>2031.6293000000001</v>
      </c>
      <c r="V5654" s="3">
        <v>44734</v>
      </c>
      <c r="W5654">
        <v>426.62</v>
      </c>
    </row>
    <row r="5655" spans="10:23" x14ac:dyDescent="0.2">
      <c r="J5655" s="3">
        <v>44735</v>
      </c>
      <c r="K5655">
        <v>13491.03</v>
      </c>
      <c r="L5655" s="3">
        <v>44735</v>
      </c>
      <c r="M5655">
        <v>2492.6496000000002</v>
      </c>
      <c r="N5655" s="3">
        <v>44735</v>
      </c>
      <c r="O5655">
        <v>4637.1499999999996</v>
      </c>
      <c r="P5655" s="3">
        <v>44435</v>
      </c>
      <c r="Q5655">
        <v>4762.9757</v>
      </c>
      <c r="R5655" s="3">
        <v>44439</v>
      </c>
      <c r="S5655">
        <v>814.27430000000004</v>
      </c>
      <c r="T5655" s="3">
        <v>44435</v>
      </c>
      <c r="U5655">
        <v>2024.3764000000001</v>
      </c>
      <c r="V5655" s="3">
        <v>44735</v>
      </c>
      <c r="W5655">
        <v>428.12</v>
      </c>
    </row>
    <row r="5656" spans="10:23" x14ac:dyDescent="0.2">
      <c r="J5656" s="3">
        <v>44736</v>
      </c>
      <c r="K5656">
        <v>13945.94</v>
      </c>
      <c r="L5656" s="3">
        <v>44736</v>
      </c>
      <c r="M5656">
        <v>2583.6098999999999</v>
      </c>
      <c r="N5656" s="3">
        <v>44736</v>
      </c>
      <c r="O5656">
        <v>4770.3500000000004</v>
      </c>
      <c r="P5656" s="3">
        <v>44438</v>
      </c>
      <c r="Q5656">
        <v>4814.0528000000004</v>
      </c>
      <c r="R5656" s="3">
        <v>44440</v>
      </c>
      <c r="S5656">
        <v>817.89869999999996</v>
      </c>
      <c r="T5656" s="3">
        <v>44438</v>
      </c>
      <c r="U5656">
        <v>2057.8989999999999</v>
      </c>
      <c r="V5656" s="3">
        <v>44736</v>
      </c>
      <c r="W5656">
        <v>437.52</v>
      </c>
    </row>
    <row r="5657" spans="10:23" x14ac:dyDescent="0.2">
      <c r="J5657" s="3">
        <v>44739</v>
      </c>
      <c r="K5657">
        <v>14045.97</v>
      </c>
      <c r="L5657" s="3">
        <v>44739</v>
      </c>
      <c r="M5657">
        <v>2594.4078</v>
      </c>
      <c r="N5657" s="3">
        <v>44739</v>
      </c>
      <c r="O5657">
        <v>4791.03</v>
      </c>
      <c r="P5657" s="3">
        <v>44439</v>
      </c>
      <c r="Q5657">
        <v>4802.7053999999998</v>
      </c>
      <c r="R5657" s="3">
        <v>44441</v>
      </c>
      <c r="S5657">
        <v>824.29290000000003</v>
      </c>
      <c r="T5657" s="3">
        <v>44439</v>
      </c>
      <c r="U5657">
        <v>2093.8123999999998</v>
      </c>
      <c r="V5657" s="3">
        <v>44739</v>
      </c>
      <c r="W5657">
        <v>440.63</v>
      </c>
    </row>
    <row r="5658" spans="10:23" x14ac:dyDescent="0.2">
      <c r="J5658" s="3">
        <v>44740</v>
      </c>
      <c r="K5658">
        <v>13926.57</v>
      </c>
      <c r="L5658" s="3">
        <v>44740</v>
      </c>
      <c r="M5658">
        <v>2578.9245999999998</v>
      </c>
      <c r="N5658" s="3">
        <v>44740</v>
      </c>
      <c r="O5658">
        <v>4774.92</v>
      </c>
      <c r="P5658" s="3">
        <v>44440</v>
      </c>
      <c r="Q5658">
        <v>4812.4399999999996</v>
      </c>
      <c r="R5658" s="3">
        <v>44442</v>
      </c>
      <c r="S5658">
        <v>822.31079999999997</v>
      </c>
      <c r="T5658" s="3">
        <v>44440</v>
      </c>
      <c r="U5658">
        <v>2097.1813000000002</v>
      </c>
      <c r="V5658" s="3">
        <v>44740</v>
      </c>
      <c r="W5658">
        <v>445.83</v>
      </c>
    </row>
    <row r="5659" spans="10:23" x14ac:dyDescent="0.2">
      <c r="J5659" s="3">
        <v>44741</v>
      </c>
      <c r="K5659">
        <v>13921.37</v>
      </c>
      <c r="L5659" s="3">
        <v>44741</v>
      </c>
      <c r="M5659">
        <v>2569.5693999999999</v>
      </c>
      <c r="N5659" s="3">
        <v>44741</v>
      </c>
      <c r="O5659">
        <v>4733.1099999999997</v>
      </c>
      <c r="P5659" s="3">
        <v>44441</v>
      </c>
      <c r="Q5659">
        <v>4832.7129000000004</v>
      </c>
      <c r="R5659" s="3">
        <v>44445</v>
      </c>
      <c r="S5659">
        <v>824.56230000000005</v>
      </c>
      <c r="T5659" s="3">
        <v>44441</v>
      </c>
      <c r="U5659">
        <v>2098.0054</v>
      </c>
      <c r="V5659" s="3">
        <v>44741</v>
      </c>
      <c r="W5659">
        <v>443.75</v>
      </c>
    </row>
    <row r="5660" spans="10:23" x14ac:dyDescent="0.2">
      <c r="J5660" s="3">
        <v>44742</v>
      </c>
      <c r="K5660">
        <v>13834.34</v>
      </c>
      <c r="L5660" s="3">
        <v>44742</v>
      </c>
      <c r="M5660">
        <v>2552.7053999999998</v>
      </c>
      <c r="N5660" s="3">
        <v>44742</v>
      </c>
      <c r="O5660">
        <v>4711.71</v>
      </c>
      <c r="P5660" s="3">
        <v>44442</v>
      </c>
      <c r="Q5660">
        <v>4826.6433999999999</v>
      </c>
      <c r="R5660" s="3">
        <v>44446</v>
      </c>
      <c r="S5660">
        <v>822.24040000000002</v>
      </c>
      <c r="T5660" s="3">
        <v>44442</v>
      </c>
      <c r="U5660">
        <v>2100.1163000000001</v>
      </c>
      <c r="V5660" s="3">
        <v>44742</v>
      </c>
      <c r="W5660">
        <v>441.62</v>
      </c>
    </row>
    <row r="5661" spans="10:23" x14ac:dyDescent="0.2">
      <c r="J5661" s="3">
        <v>44743</v>
      </c>
      <c r="K5661">
        <v>13879.13</v>
      </c>
      <c r="L5661" s="3">
        <v>44743</v>
      </c>
      <c r="M5661">
        <v>2558.5077999999999</v>
      </c>
      <c r="N5661" s="3">
        <v>44743</v>
      </c>
      <c r="O5661">
        <v>4720.88</v>
      </c>
      <c r="P5661" s="3">
        <v>44445</v>
      </c>
      <c r="Q5661">
        <v>4844.5922</v>
      </c>
      <c r="R5661" s="3">
        <v>44447</v>
      </c>
      <c r="S5661">
        <v>818.06380000000001</v>
      </c>
      <c r="T5661" s="3">
        <v>44445</v>
      </c>
      <c r="U5661">
        <v>2117.806</v>
      </c>
      <c r="V5661" s="3">
        <v>44743</v>
      </c>
      <c r="W5661">
        <v>439.06</v>
      </c>
    </row>
    <row r="5662" spans="10:23" x14ac:dyDescent="0.2">
      <c r="J5662" s="3">
        <v>44746</v>
      </c>
      <c r="K5662">
        <v>13994.33</v>
      </c>
      <c r="L5662" s="3">
        <v>44746</v>
      </c>
      <c r="M5662">
        <v>2581.4688999999998</v>
      </c>
      <c r="N5662" s="3">
        <v>44746</v>
      </c>
      <c r="O5662">
        <v>4725.99</v>
      </c>
      <c r="P5662" s="3">
        <v>44446</v>
      </c>
      <c r="Q5662">
        <v>4846.8870999999999</v>
      </c>
      <c r="R5662" s="3">
        <v>44448</v>
      </c>
      <c r="S5662">
        <v>813.55200000000002</v>
      </c>
      <c r="T5662" s="3">
        <v>44446</v>
      </c>
      <c r="U5662">
        <v>2128.0974000000001</v>
      </c>
      <c r="V5662" s="3">
        <v>44746</v>
      </c>
      <c r="W5662">
        <v>442.09</v>
      </c>
    </row>
    <row r="5663" spans="10:23" x14ac:dyDescent="0.2">
      <c r="J5663" s="3">
        <v>44747</v>
      </c>
      <c r="K5663">
        <v>13797.24</v>
      </c>
      <c r="L5663" s="3">
        <v>44747</v>
      </c>
      <c r="M5663">
        <v>2532.3350999999998</v>
      </c>
      <c r="N5663" s="3">
        <v>44747</v>
      </c>
      <c r="O5663">
        <v>4688.42</v>
      </c>
      <c r="P5663" s="3">
        <v>44447</v>
      </c>
      <c r="Q5663">
        <v>4846.5295999999998</v>
      </c>
      <c r="R5663" s="3">
        <v>44449</v>
      </c>
      <c r="S5663">
        <v>811.34640000000002</v>
      </c>
      <c r="T5663" s="3">
        <v>44447</v>
      </c>
      <c r="U5663">
        <v>2116.9845</v>
      </c>
      <c r="V5663" s="3">
        <v>44747</v>
      </c>
      <c r="W5663">
        <v>451.11</v>
      </c>
    </row>
    <row r="5664" spans="10:23" x14ac:dyDescent="0.2">
      <c r="J5664" s="3">
        <v>44748</v>
      </c>
      <c r="K5664">
        <v>13982.1</v>
      </c>
      <c r="L5664" s="3">
        <v>44748</v>
      </c>
      <c r="M5664">
        <v>2568.1887000000002</v>
      </c>
      <c r="N5664" s="3">
        <v>44748</v>
      </c>
      <c r="O5664">
        <v>4750.6899999999996</v>
      </c>
      <c r="P5664" s="3">
        <v>44448</v>
      </c>
      <c r="Q5664">
        <v>4801.7397000000001</v>
      </c>
      <c r="R5664" s="3">
        <v>44452</v>
      </c>
      <c r="S5664">
        <v>817.84140000000002</v>
      </c>
      <c r="T5664" s="3">
        <v>44448</v>
      </c>
      <c r="U5664">
        <v>2083.2800000000002</v>
      </c>
      <c r="V5664" s="3">
        <v>44748</v>
      </c>
      <c r="W5664">
        <v>462.83</v>
      </c>
    </row>
    <row r="5665" spans="10:23" x14ac:dyDescent="0.2">
      <c r="J5665" s="3">
        <v>44749</v>
      </c>
      <c r="K5665">
        <v>14115.99</v>
      </c>
      <c r="L5665" s="3">
        <v>44749</v>
      </c>
      <c r="M5665">
        <v>2600.9859000000001</v>
      </c>
      <c r="N5665" s="3">
        <v>44749</v>
      </c>
      <c r="O5665">
        <v>4829.22</v>
      </c>
      <c r="P5665" s="3">
        <v>44449</v>
      </c>
      <c r="Q5665">
        <v>4786.7629999999999</v>
      </c>
      <c r="R5665" s="3">
        <v>44453</v>
      </c>
      <c r="S5665">
        <v>810.70259999999996</v>
      </c>
      <c r="T5665" s="3">
        <v>44449</v>
      </c>
      <c r="U5665">
        <v>2100.5619000000002</v>
      </c>
      <c r="V5665" s="3">
        <v>44749</v>
      </c>
      <c r="W5665">
        <v>462.93</v>
      </c>
    </row>
    <row r="5666" spans="10:23" x14ac:dyDescent="0.2">
      <c r="J5666" s="3">
        <v>44750</v>
      </c>
      <c r="K5666">
        <v>14206.73</v>
      </c>
      <c r="L5666" s="3">
        <v>44750</v>
      </c>
      <c r="M5666">
        <v>2626.4448000000002</v>
      </c>
      <c r="N5666" s="3">
        <v>44750</v>
      </c>
      <c r="O5666">
        <v>4865.4399999999996</v>
      </c>
      <c r="P5666" s="3">
        <v>44452</v>
      </c>
      <c r="Q5666">
        <v>4813.3401000000003</v>
      </c>
      <c r="R5666" s="3">
        <v>44454</v>
      </c>
      <c r="S5666">
        <v>814.46010000000001</v>
      </c>
      <c r="T5666" s="3">
        <v>44452</v>
      </c>
      <c r="U5666">
        <v>2097.7053000000001</v>
      </c>
      <c r="V5666" s="3">
        <v>44750</v>
      </c>
      <c r="W5666">
        <v>457.95</v>
      </c>
    </row>
    <row r="5667" spans="10:23" x14ac:dyDescent="0.2">
      <c r="J5667" s="3">
        <v>44753</v>
      </c>
      <c r="K5667">
        <v>14204.85</v>
      </c>
      <c r="L5667" s="3">
        <v>44753</v>
      </c>
      <c r="M5667">
        <v>2617.6948000000002</v>
      </c>
      <c r="N5667" s="3">
        <v>44753</v>
      </c>
      <c r="O5667">
        <v>4829.68</v>
      </c>
      <c r="P5667" s="3">
        <v>44453</v>
      </c>
      <c r="Q5667">
        <v>4783.6115</v>
      </c>
      <c r="R5667" s="3">
        <v>44455</v>
      </c>
      <c r="S5667">
        <v>818.43669999999997</v>
      </c>
      <c r="T5667" s="3">
        <v>44453</v>
      </c>
      <c r="U5667">
        <v>2082.7217000000001</v>
      </c>
      <c r="V5667" s="3">
        <v>44753</v>
      </c>
      <c r="W5667">
        <v>453.55</v>
      </c>
    </row>
    <row r="5668" spans="10:23" x14ac:dyDescent="0.2">
      <c r="J5668" s="3">
        <v>44754</v>
      </c>
      <c r="K5668">
        <v>14249.34</v>
      </c>
      <c r="L5668" s="3">
        <v>44754</v>
      </c>
      <c r="M5668">
        <v>2628.2755000000002</v>
      </c>
      <c r="N5668" s="3">
        <v>44754</v>
      </c>
      <c r="O5668">
        <v>4828.87</v>
      </c>
      <c r="P5668" s="3">
        <v>44454</v>
      </c>
      <c r="Q5668">
        <v>4807.8598000000002</v>
      </c>
      <c r="R5668" s="3">
        <v>44456</v>
      </c>
      <c r="S5668">
        <v>821.94330000000002</v>
      </c>
      <c r="T5668" s="3">
        <v>44454</v>
      </c>
      <c r="U5668">
        <v>2073.7743</v>
      </c>
      <c r="V5668" s="3">
        <v>44754</v>
      </c>
      <c r="W5668">
        <v>447.01</v>
      </c>
    </row>
    <row r="5669" spans="10:23" x14ac:dyDescent="0.2">
      <c r="J5669" s="3">
        <v>44755</v>
      </c>
      <c r="K5669">
        <v>14058.15</v>
      </c>
      <c r="L5669" s="3">
        <v>44755</v>
      </c>
      <c r="M5669">
        <v>2590.5448000000001</v>
      </c>
      <c r="N5669" s="3">
        <v>44755</v>
      </c>
      <c r="O5669">
        <v>4794.79</v>
      </c>
      <c r="P5669" s="3">
        <v>44455</v>
      </c>
      <c r="Q5669">
        <v>4830.8996999999999</v>
      </c>
      <c r="R5669" s="3">
        <v>44459</v>
      </c>
      <c r="S5669">
        <v>803.50319999999999</v>
      </c>
      <c r="T5669" s="3">
        <v>44455</v>
      </c>
      <c r="U5669">
        <v>2068.5880999999999</v>
      </c>
      <c r="V5669" s="3">
        <v>44755</v>
      </c>
      <c r="W5669">
        <v>450.41</v>
      </c>
    </row>
    <row r="5670" spans="10:23" x14ac:dyDescent="0.2">
      <c r="J5670" s="3">
        <v>44756</v>
      </c>
      <c r="K5670">
        <v>13929.35</v>
      </c>
      <c r="L5670" s="3">
        <v>44756</v>
      </c>
      <c r="M5670">
        <v>2561.2228</v>
      </c>
      <c r="N5670" s="3">
        <v>44756</v>
      </c>
      <c r="O5670">
        <v>4754.37</v>
      </c>
      <c r="P5670" s="3">
        <v>44456</v>
      </c>
      <c r="Q5670">
        <v>4822.8325000000004</v>
      </c>
      <c r="R5670" s="3">
        <v>44460</v>
      </c>
      <c r="S5670">
        <v>799.7758</v>
      </c>
      <c r="T5670" s="3">
        <v>44456</v>
      </c>
      <c r="U5670">
        <v>2086.6511999999998</v>
      </c>
      <c r="V5670" s="3">
        <v>44756</v>
      </c>
      <c r="W5670">
        <v>449.45</v>
      </c>
    </row>
    <row r="5671" spans="10:23" x14ac:dyDescent="0.2">
      <c r="J5671" s="3">
        <v>44757</v>
      </c>
      <c r="K5671">
        <v>14161.74</v>
      </c>
      <c r="L5671" s="3">
        <v>44757</v>
      </c>
      <c r="M5671">
        <v>2601.8856999999998</v>
      </c>
      <c r="N5671" s="3">
        <v>44757</v>
      </c>
      <c r="O5671">
        <v>4823.21</v>
      </c>
      <c r="P5671" s="3">
        <v>44459</v>
      </c>
      <c r="Q5671">
        <v>4722.5835999999999</v>
      </c>
      <c r="R5671" s="3">
        <v>44461</v>
      </c>
      <c r="S5671">
        <v>807.69219999999996</v>
      </c>
      <c r="T5671" s="3">
        <v>44459</v>
      </c>
      <c r="U5671">
        <v>2042.8510000000001</v>
      </c>
      <c r="V5671" s="3">
        <v>44757</v>
      </c>
      <c r="W5671">
        <v>451.07</v>
      </c>
    </row>
    <row r="5672" spans="10:23" x14ac:dyDescent="0.2">
      <c r="J5672" s="3">
        <v>44760</v>
      </c>
      <c r="K5672">
        <v>14205.31</v>
      </c>
      <c r="L5672" s="3">
        <v>44760</v>
      </c>
      <c r="M5672">
        <v>2617.8654000000001</v>
      </c>
      <c r="N5672" s="3">
        <v>44760</v>
      </c>
      <c r="O5672">
        <v>4860.5600000000004</v>
      </c>
      <c r="P5672" s="3">
        <v>44460</v>
      </c>
      <c r="Q5672">
        <v>4705.4180999999999</v>
      </c>
      <c r="R5672" s="3">
        <v>44462</v>
      </c>
      <c r="S5672">
        <v>818.94129999999996</v>
      </c>
      <c r="T5672" s="3">
        <v>44460</v>
      </c>
      <c r="U5672">
        <v>2038.2735</v>
      </c>
      <c r="V5672" s="3">
        <v>44760</v>
      </c>
      <c r="W5672">
        <v>447.41</v>
      </c>
    </row>
    <row r="5673" spans="10:23" x14ac:dyDescent="0.2">
      <c r="J5673" s="3">
        <v>44761</v>
      </c>
      <c r="K5673">
        <v>14330.14</v>
      </c>
      <c r="L5673" s="3">
        <v>44761</v>
      </c>
      <c r="M5673">
        <v>2646.0549000000001</v>
      </c>
      <c r="N5673" s="3">
        <v>44761</v>
      </c>
      <c r="O5673">
        <v>4889.47</v>
      </c>
      <c r="P5673" s="3">
        <v>44461</v>
      </c>
      <c r="Q5673">
        <v>4741.9502000000002</v>
      </c>
      <c r="R5673" s="3">
        <v>44463</v>
      </c>
      <c r="S5673">
        <v>817.12969999999996</v>
      </c>
      <c r="T5673" s="3">
        <v>44461</v>
      </c>
      <c r="U5673">
        <v>2039.9315999999999</v>
      </c>
      <c r="V5673" s="3">
        <v>44761</v>
      </c>
      <c r="W5673">
        <v>449.93</v>
      </c>
    </row>
    <row r="5674" spans="10:23" x14ac:dyDescent="0.2">
      <c r="J5674" s="3">
        <v>44762</v>
      </c>
      <c r="K5674">
        <v>14262.02</v>
      </c>
      <c r="L5674" s="3">
        <v>44762</v>
      </c>
      <c r="M5674">
        <v>2641.7883999999999</v>
      </c>
      <c r="N5674" s="3">
        <v>44762</v>
      </c>
      <c r="O5674">
        <v>4905.6499999999996</v>
      </c>
      <c r="P5674" s="3">
        <v>44462</v>
      </c>
      <c r="Q5674">
        <v>4793.6724000000004</v>
      </c>
      <c r="R5674" s="3">
        <v>44466</v>
      </c>
      <c r="S5674">
        <v>822.75710000000004</v>
      </c>
      <c r="T5674" s="3">
        <v>44462</v>
      </c>
      <c r="U5674">
        <v>2058.2024999999999</v>
      </c>
      <c r="V5674" s="3">
        <v>44762</v>
      </c>
      <c r="W5674">
        <v>443.79</v>
      </c>
    </row>
    <row r="5675" spans="10:23" x14ac:dyDescent="0.2">
      <c r="J5675" s="3">
        <v>44763</v>
      </c>
      <c r="K5675">
        <v>14368.03</v>
      </c>
      <c r="L5675" s="3">
        <v>44763</v>
      </c>
      <c r="M5675">
        <v>2661.9569999999999</v>
      </c>
      <c r="N5675" s="3">
        <v>44763</v>
      </c>
      <c r="O5675">
        <v>4942.9799999999996</v>
      </c>
      <c r="P5675" s="3">
        <v>44463</v>
      </c>
      <c r="Q5675">
        <v>4796.5514000000003</v>
      </c>
      <c r="R5675" s="3">
        <v>44467</v>
      </c>
      <c r="S5675">
        <v>809.01319999999998</v>
      </c>
      <c r="T5675" s="3">
        <v>44463</v>
      </c>
      <c r="U5675">
        <v>2049.3602000000001</v>
      </c>
      <c r="V5675" s="3">
        <v>44763</v>
      </c>
      <c r="W5675">
        <v>444.01</v>
      </c>
    </row>
    <row r="5676" spans="10:23" x14ac:dyDescent="0.2">
      <c r="J5676" s="3">
        <v>44764</v>
      </c>
      <c r="K5676">
        <v>14341.73</v>
      </c>
      <c r="L5676" s="3">
        <v>44764</v>
      </c>
      <c r="M5676">
        <v>2647.2029000000002</v>
      </c>
      <c r="N5676" s="3">
        <v>44764</v>
      </c>
      <c r="O5676">
        <v>4943.1099999999997</v>
      </c>
      <c r="P5676" s="3">
        <v>44466</v>
      </c>
      <c r="Q5676">
        <v>4789.0173999999997</v>
      </c>
      <c r="R5676" s="3">
        <v>44468</v>
      </c>
      <c r="S5676">
        <v>810.74440000000004</v>
      </c>
      <c r="T5676" s="3">
        <v>44466</v>
      </c>
      <c r="U5676">
        <v>2055.0603000000001</v>
      </c>
      <c r="V5676" s="3">
        <v>44764</v>
      </c>
      <c r="W5676">
        <v>447.66</v>
      </c>
    </row>
    <row r="5677" spans="10:23" x14ac:dyDescent="0.2">
      <c r="J5677" s="3">
        <v>44767</v>
      </c>
      <c r="K5677">
        <v>14373.05</v>
      </c>
      <c r="L5677" s="3">
        <v>44767</v>
      </c>
      <c r="M5677">
        <v>2646.7685000000001</v>
      </c>
      <c r="N5677" s="3">
        <v>44767</v>
      </c>
      <c r="O5677">
        <v>4931.24</v>
      </c>
      <c r="P5677" s="3">
        <v>44467</v>
      </c>
      <c r="Q5677">
        <v>4707.9300999999996</v>
      </c>
      <c r="R5677" s="3">
        <v>44469</v>
      </c>
      <c r="S5677">
        <v>804.98119999999994</v>
      </c>
      <c r="T5677" s="3">
        <v>44467</v>
      </c>
      <c r="U5677">
        <v>2051.6997999999999</v>
      </c>
      <c r="V5677" s="3">
        <v>44767</v>
      </c>
      <c r="W5677">
        <v>453.14</v>
      </c>
    </row>
    <row r="5678" spans="10:23" x14ac:dyDescent="0.2">
      <c r="J5678" s="3">
        <v>44768</v>
      </c>
      <c r="K5678">
        <v>14358.91</v>
      </c>
      <c r="L5678" s="3">
        <v>44768</v>
      </c>
      <c r="M5678">
        <v>2631.549</v>
      </c>
      <c r="N5678" s="3">
        <v>44768</v>
      </c>
      <c r="O5678">
        <v>4941.8</v>
      </c>
      <c r="P5678" s="3">
        <v>44468</v>
      </c>
      <c r="Q5678">
        <v>4735.8195999999998</v>
      </c>
      <c r="R5678" s="3">
        <v>44470</v>
      </c>
      <c r="S5678">
        <v>807.24120000000005</v>
      </c>
      <c r="T5678" s="3">
        <v>44468</v>
      </c>
      <c r="U5678">
        <v>2050.3764000000001</v>
      </c>
      <c r="V5678" s="3">
        <v>44768</v>
      </c>
      <c r="W5678">
        <v>455.33</v>
      </c>
    </row>
    <row r="5679" spans="10:23" x14ac:dyDescent="0.2">
      <c r="J5679" s="3">
        <v>44769</v>
      </c>
      <c r="K5679">
        <v>14312.09</v>
      </c>
      <c r="L5679" s="3">
        <v>44769</v>
      </c>
      <c r="M5679">
        <v>2630.3699000000001</v>
      </c>
      <c r="N5679" s="3">
        <v>44769</v>
      </c>
      <c r="O5679">
        <v>4937.13</v>
      </c>
      <c r="P5679" s="3">
        <v>44469</v>
      </c>
      <c r="Q5679">
        <v>4697.0846000000001</v>
      </c>
      <c r="R5679" s="3">
        <v>44473</v>
      </c>
      <c r="S5679">
        <v>797.3424</v>
      </c>
      <c r="T5679" s="3">
        <v>44469</v>
      </c>
      <c r="U5679">
        <v>2051.3787000000002</v>
      </c>
      <c r="V5679" s="3">
        <v>44769</v>
      </c>
      <c r="W5679">
        <v>457.34</v>
      </c>
    </row>
    <row r="5680" spans="10:23" x14ac:dyDescent="0.2">
      <c r="J5680" s="3">
        <v>44770</v>
      </c>
      <c r="K5680">
        <v>14395.08</v>
      </c>
      <c r="L5680" s="3">
        <v>44770</v>
      </c>
      <c r="M5680">
        <v>2657.3027000000002</v>
      </c>
      <c r="N5680" s="3">
        <v>44770</v>
      </c>
      <c r="O5680">
        <v>4971.7700000000004</v>
      </c>
      <c r="P5680" s="3">
        <v>44470</v>
      </c>
      <c r="Q5680">
        <v>4700.7542999999996</v>
      </c>
      <c r="R5680" s="3">
        <v>44474</v>
      </c>
      <c r="S5680">
        <v>801.49090000000001</v>
      </c>
      <c r="T5680" s="3">
        <v>44470</v>
      </c>
      <c r="U5680">
        <v>2031.3934999999999</v>
      </c>
      <c r="V5680" s="3">
        <v>44770</v>
      </c>
      <c r="W5680">
        <v>455.48</v>
      </c>
    </row>
    <row r="5681" spans="10:23" x14ac:dyDescent="0.2">
      <c r="J5681" s="3">
        <v>44771</v>
      </c>
      <c r="K5681">
        <v>14446.39</v>
      </c>
      <c r="L5681" s="3">
        <v>44771</v>
      </c>
      <c r="M5681">
        <v>2688.8433</v>
      </c>
      <c r="N5681" s="3">
        <v>44771</v>
      </c>
      <c r="O5681">
        <v>5051.4799999999996</v>
      </c>
      <c r="P5681" s="3">
        <v>44473</v>
      </c>
      <c r="Q5681">
        <v>4628.8320999999996</v>
      </c>
      <c r="R5681" s="3">
        <v>44475</v>
      </c>
      <c r="S5681">
        <v>796.68449999999996</v>
      </c>
      <c r="T5681" s="3">
        <v>44473</v>
      </c>
      <c r="U5681">
        <v>2003.5455999999999</v>
      </c>
      <c r="V5681" s="3">
        <v>44771</v>
      </c>
      <c r="W5681">
        <v>456.07</v>
      </c>
    </row>
    <row r="5682" spans="10:23" x14ac:dyDescent="0.2">
      <c r="J5682" s="3">
        <v>44775</v>
      </c>
      <c r="K5682">
        <v>14406.91</v>
      </c>
      <c r="L5682" s="3">
        <v>44775</v>
      </c>
      <c r="M5682">
        <v>2669.9468999999999</v>
      </c>
      <c r="N5682" s="3">
        <v>44775</v>
      </c>
      <c r="O5682">
        <v>5017.1000000000004</v>
      </c>
      <c r="P5682" s="3">
        <v>44474</v>
      </c>
      <c r="Q5682">
        <v>4680.8586999999998</v>
      </c>
      <c r="R5682" s="3">
        <v>44476</v>
      </c>
      <c r="S5682">
        <v>807.01160000000004</v>
      </c>
      <c r="T5682" s="3">
        <v>44474</v>
      </c>
      <c r="U5682">
        <v>2010.4848</v>
      </c>
      <c r="V5682" s="3">
        <v>44775</v>
      </c>
      <c r="W5682">
        <v>457.01</v>
      </c>
    </row>
    <row r="5683" spans="10:23" x14ac:dyDescent="0.2">
      <c r="J5683" s="3">
        <v>44776</v>
      </c>
      <c r="K5683">
        <v>14495.66</v>
      </c>
      <c r="L5683" s="3">
        <v>44776</v>
      </c>
      <c r="M5683">
        <v>2693.9940000000001</v>
      </c>
      <c r="N5683" s="3">
        <v>44776</v>
      </c>
      <c r="O5683">
        <v>5076.26</v>
      </c>
      <c r="P5683" s="3">
        <v>44475</v>
      </c>
      <c r="Q5683">
        <v>4683.0164000000004</v>
      </c>
      <c r="R5683" s="3">
        <v>44477</v>
      </c>
      <c r="S5683">
        <v>803.84349999999995</v>
      </c>
      <c r="T5683" s="3">
        <v>44475</v>
      </c>
      <c r="U5683">
        <v>1996.3416</v>
      </c>
      <c r="V5683" s="3">
        <v>44776</v>
      </c>
      <c r="W5683">
        <v>460.7</v>
      </c>
    </row>
    <row r="5684" spans="10:23" x14ac:dyDescent="0.2">
      <c r="J5684" s="3">
        <v>44777</v>
      </c>
      <c r="K5684">
        <v>14528.73</v>
      </c>
      <c r="L5684" s="3">
        <v>44777</v>
      </c>
      <c r="M5684">
        <v>2708.0810000000001</v>
      </c>
      <c r="N5684" s="3">
        <v>44777</v>
      </c>
      <c r="O5684">
        <v>5095.45</v>
      </c>
      <c r="P5684" s="3">
        <v>44476</v>
      </c>
      <c r="Q5684">
        <v>4732.4186</v>
      </c>
      <c r="R5684" s="3">
        <v>44480</v>
      </c>
      <c r="S5684">
        <v>800.94759999999997</v>
      </c>
      <c r="T5684" s="3">
        <v>44476</v>
      </c>
      <c r="U5684">
        <v>2039.4403</v>
      </c>
      <c r="V5684" s="3">
        <v>44777</v>
      </c>
      <c r="W5684">
        <v>466.22</v>
      </c>
    </row>
    <row r="5685" spans="10:23" x14ac:dyDescent="0.2">
      <c r="J5685" s="3">
        <v>44778</v>
      </c>
      <c r="K5685">
        <v>14415.28</v>
      </c>
      <c r="L5685" s="3">
        <v>44778</v>
      </c>
      <c r="M5685">
        <v>2681.7222000000002</v>
      </c>
      <c r="N5685" s="3">
        <v>44778</v>
      </c>
      <c r="O5685">
        <v>5047.6499999999996</v>
      </c>
      <c r="P5685" s="3">
        <v>44477</v>
      </c>
      <c r="Q5685">
        <v>4723.5407999999998</v>
      </c>
      <c r="R5685" s="3">
        <v>44481</v>
      </c>
      <c r="S5685">
        <v>806.56050000000005</v>
      </c>
      <c r="T5685" s="3">
        <v>44477</v>
      </c>
      <c r="U5685">
        <v>2043.7732000000001</v>
      </c>
      <c r="V5685" s="3">
        <v>44778</v>
      </c>
      <c r="W5685">
        <v>467.75</v>
      </c>
    </row>
    <row r="5686" spans="10:23" x14ac:dyDescent="0.2">
      <c r="J5686" s="3">
        <v>44781</v>
      </c>
      <c r="K5686">
        <v>14473.39</v>
      </c>
      <c r="L5686" s="3">
        <v>44781</v>
      </c>
      <c r="M5686">
        <v>2696.2591000000002</v>
      </c>
      <c r="N5686" s="3">
        <v>44781</v>
      </c>
      <c r="O5686">
        <v>5079.59</v>
      </c>
      <c r="P5686" s="3">
        <v>44480</v>
      </c>
      <c r="Q5686">
        <v>4704.1423999999997</v>
      </c>
      <c r="R5686" s="3">
        <v>44482</v>
      </c>
      <c r="S5686">
        <v>805.99059999999997</v>
      </c>
      <c r="T5686" s="3">
        <v>44480</v>
      </c>
      <c r="U5686">
        <v>2057.6377000000002</v>
      </c>
      <c r="V5686" s="3">
        <v>44781</v>
      </c>
      <c r="W5686">
        <v>469.72</v>
      </c>
    </row>
    <row r="5687" spans="10:23" x14ac:dyDescent="0.2">
      <c r="J5687" s="3">
        <v>44782</v>
      </c>
      <c r="K5687">
        <v>14409.53</v>
      </c>
      <c r="L5687" s="3">
        <v>44782</v>
      </c>
      <c r="M5687">
        <v>2672.2894999999999</v>
      </c>
      <c r="N5687" s="3">
        <v>44782</v>
      </c>
      <c r="O5687">
        <v>5019.32</v>
      </c>
      <c r="P5687" s="3">
        <v>44481</v>
      </c>
      <c r="Q5687">
        <v>4712.7484000000004</v>
      </c>
      <c r="R5687" s="3">
        <v>44483</v>
      </c>
      <c r="S5687">
        <v>815.8261</v>
      </c>
      <c r="T5687" s="3">
        <v>44481</v>
      </c>
      <c r="U5687">
        <v>2046.4558</v>
      </c>
      <c r="V5687" s="3">
        <v>44782</v>
      </c>
      <c r="W5687">
        <v>469.05</v>
      </c>
    </row>
    <row r="5688" spans="10:23" x14ac:dyDescent="0.2">
      <c r="J5688" s="3">
        <v>44783</v>
      </c>
      <c r="K5688">
        <v>14460.25</v>
      </c>
      <c r="L5688" s="3">
        <v>44783</v>
      </c>
      <c r="M5688">
        <v>2693.7148000000002</v>
      </c>
      <c r="N5688" s="3">
        <v>44783</v>
      </c>
      <c r="O5688">
        <v>5091.91</v>
      </c>
      <c r="P5688" s="3">
        <v>44482</v>
      </c>
      <c r="Q5688">
        <v>4704.5965999999999</v>
      </c>
      <c r="R5688" s="3">
        <v>44484</v>
      </c>
      <c r="S5688">
        <v>818.67420000000004</v>
      </c>
      <c r="T5688" s="3">
        <v>44482</v>
      </c>
      <c r="U5688">
        <v>2044.1432</v>
      </c>
      <c r="V5688" s="3">
        <v>44783</v>
      </c>
      <c r="W5688">
        <v>464.33</v>
      </c>
    </row>
    <row r="5689" spans="10:23" x14ac:dyDescent="0.2">
      <c r="J5689" s="3">
        <v>44784</v>
      </c>
      <c r="K5689">
        <v>14498.56</v>
      </c>
      <c r="L5689" s="3">
        <v>44784</v>
      </c>
      <c r="M5689">
        <v>2711.5097000000001</v>
      </c>
      <c r="N5689" s="3">
        <v>44784</v>
      </c>
      <c r="O5689">
        <v>5153.82</v>
      </c>
      <c r="P5689" s="3">
        <v>44483</v>
      </c>
      <c r="Q5689">
        <v>4767.8060999999998</v>
      </c>
      <c r="R5689" s="3">
        <v>44487</v>
      </c>
      <c r="S5689">
        <v>817.10419999999999</v>
      </c>
      <c r="T5689" s="3">
        <v>44483</v>
      </c>
      <c r="U5689">
        <v>2051.2802999999999</v>
      </c>
      <c r="V5689" s="3">
        <v>44784</v>
      </c>
      <c r="W5689">
        <v>462.89</v>
      </c>
    </row>
    <row r="5690" spans="10:23" x14ac:dyDescent="0.2">
      <c r="J5690" s="3">
        <v>44785</v>
      </c>
      <c r="K5690">
        <v>14441.67</v>
      </c>
      <c r="L5690" s="3">
        <v>44785</v>
      </c>
      <c r="M5690">
        <v>2697.9502000000002</v>
      </c>
      <c r="N5690" s="3">
        <v>44785</v>
      </c>
      <c r="O5690">
        <v>5101.68</v>
      </c>
      <c r="P5690" s="3">
        <v>44484</v>
      </c>
      <c r="Q5690">
        <v>4807.8359</v>
      </c>
      <c r="R5690" s="3">
        <v>44488</v>
      </c>
      <c r="S5690">
        <v>821.58810000000005</v>
      </c>
      <c r="T5690" s="3">
        <v>44484</v>
      </c>
      <c r="U5690">
        <v>2079.5093999999999</v>
      </c>
      <c r="V5690" s="3">
        <v>44785</v>
      </c>
      <c r="W5690">
        <v>463.13</v>
      </c>
    </row>
    <row r="5691" spans="10:23" x14ac:dyDescent="0.2">
      <c r="J5691" s="3">
        <v>44788</v>
      </c>
      <c r="K5691">
        <v>14502.62</v>
      </c>
      <c r="L5691" s="3">
        <v>44788</v>
      </c>
      <c r="M5691">
        <v>2702.2166000000002</v>
      </c>
      <c r="N5691" s="3">
        <v>44788</v>
      </c>
      <c r="O5691">
        <v>5119.17</v>
      </c>
      <c r="P5691" s="3">
        <v>44487</v>
      </c>
      <c r="Q5691">
        <v>4806.7264999999998</v>
      </c>
      <c r="R5691" s="3">
        <v>44489</v>
      </c>
      <c r="S5691">
        <v>821.77200000000005</v>
      </c>
      <c r="T5691" s="3">
        <v>44487</v>
      </c>
      <c r="U5691">
        <v>2074.9564</v>
      </c>
      <c r="V5691" s="3">
        <v>44788</v>
      </c>
      <c r="W5691">
        <v>466.04</v>
      </c>
    </row>
    <row r="5692" spans="10:23" x14ac:dyDescent="0.2">
      <c r="J5692" s="3">
        <v>44789</v>
      </c>
      <c r="K5692">
        <v>14408.17</v>
      </c>
      <c r="L5692" s="3">
        <v>44789</v>
      </c>
      <c r="M5692">
        <v>2675.2683000000002</v>
      </c>
      <c r="N5692" s="3">
        <v>44789</v>
      </c>
      <c r="O5692">
        <v>5027.75</v>
      </c>
      <c r="P5692" s="3">
        <v>44488</v>
      </c>
      <c r="Q5692">
        <v>4843.1210000000001</v>
      </c>
      <c r="R5692" s="3">
        <v>44490</v>
      </c>
      <c r="S5692">
        <v>822.07809999999995</v>
      </c>
      <c r="T5692" s="3">
        <v>44488</v>
      </c>
      <c r="U5692">
        <v>2094.5419000000002</v>
      </c>
      <c r="V5692" s="3">
        <v>44789</v>
      </c>
      <c r="W5692">
        <v>471.04</v>
      </c>
    </row>
    <row r="5693" spans="10:23" x14ac:dyDescent="0.2">
      <c r="J5693" s="3">
        <v>44790</v>
      </c>
      <c r="K5693">
        <v>14383.52</v>
      </c>
      <c r="L5693" s="3">
        <v>44790</v>
      </c>
      <c r="M5693">
        <v>2658.1405</v>
      </c>
      <c r="N5693" s="3">
        <v>44790</v>
      </c>
      <c r="O5693">
        <v>4961.3900000000003</v>
      </c>
      <c r="P5693" s="3">
        <v>44489</v>
      </c>
      <c r="Q5693">
        <v>4840.8999999999996</v>
      </c>
      <c r="R5693" s="3">
        <v>44491</v>
      </c>
      <c r="S5693">
        <v>821.16650000000004</v>
      </c>
      <c r="T5693" s="3">
        <v>44489</v>
      </c>
      <c r="U5693">
        <v>2096.5787</v>
      </c>
      <c r="V5693" s="3">
        <v>44790</v>
      </c>
      <c r="W5693">
        <v>473.46</v>
      </c>
    </row>
    <row r="5694" spans="10:23" x14ac:dyDescent="0.2">
      <c r="J5694" s="3">
        <v>44791</v>
      </c>
      <c r="K5694">
        <v>14438.45</v>
      </c>
      <c r="L5694" s="3">
        <v>44791</v>
      </c>
      <c r="M5694">
        <v>2669.3573000000001</v>
      </c>
      <c r="N5694" s="3">
        <v>44791</v>
      </c>
      <c r="O5694">
        <v>4997.4799999999996</v>
      </c>
      <c r="P5694" s="3">
        <v>44490</v>
      </c>
      <c r="Q5694">
        <v>4843.5510999999997</v>
      </c>
      <c r="R5694" s="3">
        <v>44494</v>
      </c>
      <c r="S5694">
        <v>826.96559999999999</v>
      </c>
      <c r="T5694" s="3">
        <v>44490</v>
      </c>
      <c r="U5694">
        <v>2081.4814999999999</v>
      </c>
      <c r="V5694" s="3">
        <v>44791</v>
      </c>
      <c r="W5694">
        <v>468.98</v>
      </c>
    </row>
    <row r="5695" spans="10:23" x14ac:dyDescent="0.2">
      <c r="J5695" s="3">
        <v>44792</v>
      </c>
      <c r="K5695">
        <v>14409.7</v>
      </c>
      <c r="L5695" s="3">
        <v>44792</v>
      </c>
      <c r="M5695">
        <v>2655.0066000000002</v>
      </c>
      <c r="N5695" s="3">
        <v>44792</v>
      </c>
      <c r="O5695">
        <v>4953.83</v>
      </c>
      <c r="P5695" s="3">
        <v>44491</v>
      </c>
      <c r="Q5695">
        <v>4834.4728999999998</v>
      </c>
      <c r="R5695" s="3">
        <v>44495</v>
      </c>
      <c r="S5695">
        <v>825.06470000000002</v>
      </c>
      <c r="T5695" s="3">
        <v>44491</v>
      </c>
      <c r="U5695">
        <v>2078.5605999999998</v>
      </c>
      <c r="V5695" s="3">
        <v>44792</v>
      </c>
      <c r="W5695">
        <v>463.59</v>
      </c>
    </row>
    <row r="5696" spans="10:23" x14ac:dyDescent="0.2">
      <c r="J5696" s="3">
        <v>44795</v>
      </c>
      <c r="K5696">
        <v>14307.6</v>
      </c>
      <c r="L5696" s="3">
        <v>44795</v>
      </c>
      <c r="M5696">
        <v>2626.8946999999998</v>
      </c>
      <c r="N5696" s="3">
        <v>44795</v>
      </c>
      <c r="O5696">
        <v>4884.92</v>
      </c>
      <c r="P5696" s="3">
        <v>44494</v>
      </c>
      <c r="Q5696">
        <v>4864.9084999999995</v>
      </c>
      <c r="R5696" s="3">
        <v>44496</v>
      </c>
      <c r="S5696">
        <v>812.43050000000005</v>
      </c>
      <c r="T5696" s="3">
        <v>44494</v>
      </c>
      <c r="U5696">
        <v>2092.5138000000002</v>
      </c>
      <c r="V5696" s="3">
        <v>44795</v>
      </c>
      <c r="W5696">
        <v>459.01</v>
      </c>
    </row>
    <row r="5697" spans="10:23" x14ac:dyDescent="0.2">
      <c r="J5697" s="3">
        <v>44796</v>
      </c>
      <c r="K5697">
        <v>14121.87</v>
      </c>
      <c r="L5697" s="3">
        <v>44796</v>
      </c>
      <c r="M5697">
        <v>2598.9380000000001</v>
      </c>
      <c r="N5697" s="3">
        <v>44796</v>
      </c>
      <c r="O5697">
        <v>4847.8</v>
      </c>
      <c r="P5697" s="3">
        <v>44495</v>
      </c>
      <c r="Q5697">
        <v>4879.7308000000003</v>
      </c>
      <c r="R5697" s="3">
        <v>44497</v>
      </c>
      <c r="S5697">
        <v>818.49239999999998</v>
      </c>
      <c r="T5697" s="3">
        <v>44495</v>
      </c>
      <c r="U5697">
        <v>2092.1734999999999</v>
      </c>
      <c r="V5697" s="3">
        <v>44796</v>
      </c>
      <c r="W5697">
        <v>458.93</v>
      </c>
    </row>
    <row r="5698" spans="10:23" x14ac:dyDescent="0.2">
      <c r="J5698" s="3">
        <v>44797</v>
      </c>
      <c r="K5698">
        <v>14225.19</v>
      </c>
      <c r="L5698" s="3">
        <v>44797</v>
      </c>
      <c r="M5698">
        <v>2616.0192000000002</v>
      </c>
      <c r="N5698" s="3">
        <v>44797</v>
      </c>
      <c r="O5698">
        <v>4880.1400000000003</v>
      </c>
      <c r="P5698" s="3">
        <v>44496</v>
      </c>
      <c r="Q5698">
        <v>4841.8716000000004</v>
      </c>
      <c r="R5698" s="3">
        <v>44498</v>
      </c>
      <c r="S5698">
        <v>818.68780000000004</v>
      </c>
      <c r="T5698" s="3">
        <v>44496</v>
      </c>
      <c r="U5698">
        <v>2064.8622999999998</v>
      </c>
      <c r="V5698" s="3">
        <v>44797</v>
      </c>
      <c r="W5698">
        <v>460.44</v>
      </c>
    </row>
    <row r="5699" spans="10:23" x14ac:dyDescent="0.2">
      <c r="J5699" s="3">
        <v>44798</v>
      </c>
      <c r="K5699">
        <v>14284.88</v>
      </c>
      <c r="L5699" s="3">
        <v>44798</v>
      </c>
      <c r="M5699">
        <v>2633.0693999999999</v>
      </c>
      <c r="N5699" s="3">
        <v>44798</v>
      </c>
      <c r="O5699">
        <v>4891.09</v>
      </c>
      <c r="P5699" s="3">
        <v>44497</v>
      </c>
      <c r="Q5699">
        <v>4854.9696999999996</v>
      </c>
      <c r="R5699" s="3">
        <v>44501</v>
      </c>
      <c r="S5699">
        <v>828.54600000000005</v>
      </c>
      <c r="T5699" s="3">
        <v>44497</v>
      </c>
      <c r="U5699">
        <v>2041.5922</v>
      </c>
      <c r="V5699" s="3">
        <v>44798</v>
      </c>
      <c r="W5699">
        <v>460.23</v>
      </c>
    </row>
    <row r="5700" spans="10:23" x14ac:dyDescent="0.2">
      <c r="J5700" s="3">
        <v>44799</v>
      </c>
      <c r="K5700">
        <v>14109.9</v>
      </c>
      <c r="L5700" s="3">
        <v>44799</v>
      </c>
      <c r="M5700">
        <v>2595.6644999999999</v>
      </c>
      <c r="N5700" s="3">
        <v>44799</v>
      </c>
      <c r="O5700">
        <v>4805.6000000000004</v>
      </c>
      <c r="P5700" s="3">
        <v>44498</v>
      </c>
      <c r="Q5700">
        <v>4872.3615</v>
      </c>
      <c r="R5700" s="3">
        <v>44502</v>
      </c>
      <c r="S5700">
        <v>828.9665</v>
      </c>
      <c r="T5700" s="3">
        <v>44498</v>
      </c>
      <c r="U5700">
        <v>2033.4914000000001</v>
      </c>
      <c r="V5700" s="3">
        <v>44799</v>
      </c>
      <c r="W5700">
        <v>458.74</v>
      </c>
    </row>
    <row r="5701" spans="10:23" x14ac:dyDescent="0.2">
      <c r="J5701" s="3">
        <v>44802</v>
      </c>
      <c r="K5701">
        <v>14055.69</v>
      </c>
      <c r="L5701" s="3">
        <v>44802</v>
      </c>
      <c r="M5701">
        <v>2583.9357</v>
      </c>
      <c r="N5701" s="3">
        <v>44802</v>
      </c>
      <c r="O5701">
        <v>4787.53</v>
      </c>
      <c r="P5701" s="3">
        <v>44501</v>
      </c>
      <c r="Q5701">
        <v>4864.0797000000002</v>
      </c>
      <c r="R5701" s="3">
        <v>44503</v>
      </c>
      <c r="S5701">
        <v>836.15350000000001</v>
      </c>
      <c r="T5701" s="3">
        <v>44501</v>
      </c>
      <c r="U5701">
        <v>2019.6481000000001</v>
      </c>
      <c r="V5701" s="3">
        <v>44802</v>
      </c>
      <c r="W5701">
        <v>455.3</v>
      </c>
    </row>
    <row r="5702" spans="10:23" x14ac:dyDescent="0.2">
      <c r="J5702" s="3">
        <v>44803</v>
      </c>
      <c r="K5702">
        <v>14028.83</v>
      </c>
      <c r="L5702" s="3">
        <v>44803</v>
      </c>
      <c r="M5702">
        <v>2579.6226999999999</v>
      </c>
      <c r="N5702" s="3">
        <v>44803</v>
      </c>
      <c r="O5702">
        <v>4762.3</v>
      </c>
      <c r="P5702" s="3">
        <v>44502</v>
      </c>
      <c r="Q5702">
        <v>4889.6400000000003</v>
      </c>
      <c r="R5702" s="3">
        <v>44504</v>
      </c>
      <c r="S5702">
        <v>836.93240000000003</v>
      </c>
      <c r="T5702" s="3">
        <v>44502</v>
      </c>
      <c r="U5702">
        <v>2026.0797</v>
      </c>
      <c r="V5702" s="3">
        <v>44803</v>
      </c>
      <c r="W5702">
        <v>454.55</v>
      </c>
    </row>
    <row r="5703" spans="10:23" x14ac:dyDescent="0.2">
      <c r="J5703" s="3">
        <v>44804</v>
      </c>
      <c r="K5703">
        <v>14003.7</v>
      </c>
      <c r="L5703" s="3">
        <v>44804</v>
      </c>
      <c r="M5703">
        <v>2575.5423999999998</v>
      </c>
      <c r="N5703" s="3">
        <v>44804</v>
      </c>
      <c r="O5703">
        <v>4777.3599999999997</v>
      </c>
      <c r="P5703" s="3">
        <v>44503</v>
      </c>
      <c r="Q5703">
        <v>4908.7385999999997</v>
      </c>
      <c r="R5703" s="3">
        <v>44505</v>
      </c>
      <c r="S5703">
        <v>842.32439999999997</v>
      </c>
      <c r="T5703" s="3">
        <v>44503</v>
      </c>
      <c r="U5703">
        <v>2021.0550000000001</v>
      </c>
      <c r="V5703" s="3">
        <v>44804</v>
      </c>
      <c r="W5703">
        <v>451.64</v>
      </c>
    </row>
    <row r="5704" spans="10:23" x14ac:dyDescent="0.2">
      <c r="J5704" s="3">
        <v>44805</v>
      </c>
      <c r="K5704">
        <v>13742.33</v>
      </c>
      <c r="L5704" s="3">
        <v>44805</v>
      </c>
      <c r="M5704">
        <v>2518.5428999999999</v>
      </c>
      <c r="N5704" s="3">
        <v>44805</v>
      </c>
      <c r="O5704">
        <v>4659.03</v>
      </c>
      <c r="P5704" s="3">
        <v>44504</v>
      </c>
      <c r="Q5704">
        <v>4926.9530999999997</v>
      </c>
      <c r="R5704" s="3">
        <v>44508</v>
      </c>
      <c r="S5704">
        <v>846.10659999999996</v>
      </c>
      <c r="T5704" s="3">
        <v>44504</v>
      </c>
      <c r="U5704">
        <v>2030.3715</v>
      </c>
      <c r="V5704" s="3">
        <v>44805</v>
      </c>
      <c r="W5704">
        <v>449.88</v>
      </c>
    </row>
    <row r="5705" spans="10:23" x14ac:dyDescent="0.2">
      <c r="J5705" s="3">
        <v>44806</v>
      </c>
      <c r="K5705">
        <v>14017.92</v>
      </c>
      <c r="L5705" s="3">
        <v>44806</v>
      </c>
      <c r="M5705">
        <v>2587.6590999999999</v>
      </c>
      <c r="N5705" s="3">
        <v>44806</v>
      </c>
      <c r="O5705">
        <v>4756.42</v>
      </c>
      <c r="P5705" s="3">
        <v>44505</v>
      </c>
      <c r="Q5705">
        <v>4935.8319000000001</v>
      </c>
      <c r="R5705" s="3">
        <v>44509</v>
      </c>
      <c r="S5705">
        <v>840.93039999999996</v>
      </c>
      <c r="T5705" s="3">
        <v>44505</v>
      </c>
      <c r="U5705">
        <v>2022.0971999999999</v>
      </c>
      <c r="V5705" s="3">
        <v>44806</v>
      </c>
      <c r="W5705">
        <v>449.74</v>
      </c>
    </row>
    <row r="5706" spans="10:23" x14ac:dyDescent="0.2">
      <c r="J5706" s="3">
        <v>44809</v>
      </c>
      <c r="K5706">
        <v>13904.38</v>
      </c>
      <c r="L5706" s="3">
        <v>44809</v>
      </c>
      <c r="M5706">
        <v>2558.2440000000001</v>
      </c>
      <c r="N5706" s="3">
        <v>44809</v>
      </c>
      <c r="O5706">
        <v>4680.75</v>
      </c>
      <c r="P5706" s="3">
        <v>44508</v>
      </c>
      <c r="Q5706">
        <v>4953.5367999999999</v>
      </c>
      <c r="R5706" s="3">
        <v>44510</v>
      </c>
      <c r="S5706">
        <v>835.82429999999999</v>
      </c>
      <c r="T5706" s="3">
        <v>44508</v>
      </c>
      <c r="U5706">
        <v>2033.5853</v>
      </c>
      <c r="V5706" s="3">
        <v>44809</v>
      </c>
      <c r="W5706">
        <v>445.32</v>
      </c>
    </row>
    <row r="5707" spans="10:23" x14ac:dyDescent="0.2">
      <c r="J5707" s="3">
        <v>44810</v>
      </c>
      <c r="K5707">
        <v>13913.34</v>
      </c>
      <c r="L5707" s="3">
        <v>44810</v>
      </c>
      <c r="M5707">
        <v>2561.7037</v>
      </c>
      <c r="N5707" s="3">
        <v>44810</v>
      </c>
      <c r="O5707">
        <v>4677.5600000000004</v>
      </c>
      <c r="P5707" s="3">
        <v>44509</v>
      </c>
      <c r="Q5707">
        <v>4924.6498000000001</v>
      </c>
      <c r="R5707" s="3">
        <v>44511</v>
      </c>
      <c r="S5707">
        <v>842.33219999999994</v>
      </c>
      <c r="T5707" s="3">
        <v>44509</v>
      </c>
      <c r="U5707">
        <v>2034.4313999999999</v>
      </c>
      <c r="V5707" s="3">
        <v>44810</v>
      </c>
      <c r="W5707">
        <v>445.01</v>
      </c>
    </row>
    <row r="5708" spans="10:23" x14ac:dyDescent="0.2">
      <c r="J5708" s="3">
        <v>44811</v>
      </c>
      <c r="K5708">
        <v>13870.48</v>
      </c>
      <c r="L5708" s="3">
        <v>44811</v>
      </c>
      <c r="M5708">
        <v>2556.0100000000002</v>
      </c>
      <c r="N5708" s="3">
        <v>44811</v>
      </c>
      <c r="O5708">
        <v>4668.54</v>
      </c>
      <c r="P5708" s="3">
        <v>44510</v>
      </c>
      <c r="Q5708">
        <v>4915.9076999999997</v>
      </c>
      <c r="R5708" s="3">
        <v>44512</v>
      </c>
      <c r="S5708">
        <v>844.54340000000002</v>
      </c>
      <c r="T5708" s="3">
        <v>44510</v>
      </c>
      <c r="U5708">
        <v>2049.4962</v>
      </c>
      <c r="V5708" s="3">
        <v>44811</v>
      </c>
      <c r="W5708">
        <v>444.17</v>
      </c>
    </row>
    <row r="5709" spans="10:23" x14ac:dyDescent="0.2">
      <c r="J5709" s="3">
        <v>44812</v>
      </c>
      <c r="K5709">
        <v>13849.39</v>
      </c>
      <c r="L5709" s="3">
        <v>44812</v>
      </c>
      <c r="M5709">
        <v>2558.0889000000002</v>
      </c>
      <c r="N5709" s="3">
        <v>44812</v>
      </c>
      <c r="O5709">
        <v>4672.4399999999996</v>
      </c>
      <c r="P5709" s="3">
        <v>44511</v>
      </c>
      <c r="Q5709">
        <v>4939.8954999999996</v>
      </c>
      <c r="R5709" s="3">
        <v>44515</v>
      </c>
      <c r="S5709">
        <v>846.81479999999999</v>
      </c>
      <c r="T5709" s="3">
        <v>44511</v>
      </c>
      <c r="U5709">
        <v>2070.5055000000002</v>
      </c>
      <c r="V5709" s="3">
        <v>44812</v>
      </c>
      <c r="W5709">
        <v>443.61</v>
      </c>
    </row>
    <row r="5710" spans="10:23" x14ac:dyDescent="0.2">
      <c r="J5710" s="3">
        <v>44813</v>
      </c>
      <c r="K5710">
        <v>13995.11</v>
      </c>
      <c r="L5710" s="3">
        <v>44813</v>
      </c>
      <c r="M5710">
        <v>2587.8298</v>
      </c>
      <c r="N5710" s="3">
        <v>44813</v>
      </c>
      <c r="O5710">
        <v>4724.58</v>
      </c>
      <c r="P5710" s="3">
        <v>44512</v>
      </c>
      <c r="Q5710">
        <v>4972.4229999999998</v>
      </c>
      <c r="R5710" s="3">
        <v>44516</v>
      </c>
      <c r="S5710">
        <v>852.37260000000003</v>
      </c>
      <c r="T5710" s="3">
        <v>44512</v>
      </c>
      <c r="U5710">
        <v>2076.4470999999999</v>
      </c>
      <c r="V5710" s="3">
        <v>44813</v>
      </c>
      <c r="W5710">
        <v>442.69</v>
      </c>
    </row>
    <row r="5711" spans="10:23" x14ac:dyDescent="0.2">
      <c r="J5711" s="3">
        <v>44816</v>
      </c>
      <c r="K5711">
        <v>14108.55</v>
      </c>
      <c r="L5711" s="3">
        <v>44816</v>
      </c>
      <c r="M5711">
        <v>2617.2604000000001</v>
      </c>
      <c r="N5711" s="3">
        <v>44816</v>
      </c>
      <c r="O5711">
        <v>4772.99</v>
      </c>
      <c r="P5711" s="3">
        <v>44515</v>
      </c>
      <c r="Q5711">
        <v>4991.4807000000001</v>
      </c>
      <c r="R5711" s="3">
        <v>44517</v>
      </c>
      <c r="S5711">
        <v>842.83450000000005</v>
      </c>
      <c r="T5711" s="3">
        <v>44515</v>
      </c>
      <c r="U5711">
        <v>2084.7170999999998</v>
      </c>
      <c r="V5711" s="3">
        <v>44816</v>
      </c>
      <c r="W5711">
        <v>441.14</v>
      </c>
    </row>
    <row r="5712" spans="10:23" x14ac:dyDescent="0.2">
      <c r="J5712" s="3">
        <v>44817</v>
      </c>
      <c r="K5712">
        <v>13963.86</v>
      </c>
      <c r="L5712" s="3">
        <v>44817</v>
      </c>
      <c r="M5712">
        <v>2577.2800000000002</v>
      </c>
      <c r="N5712" s="3">
        <v>44817</v>
      </c>
      <c r="O5712">
        <v>4677.07</v>
      </c>
      <c r="P5712" s="3">
        <v>44516</v>
      </c>
      <c r="Q5712">
        <v>5039.7451000000001</v>
      </c>
      <c r="R5712" s="3">
        <v>44518</v>
      </c>
      <c r="S5712">
        <v>837.40329999999994</v>
      </c>
      <c r="T5712" s="3">
        <v>44516</v>
      </c>
      <c r="U5712">
        <v>2107.3060999999998</v>
      </c>
      <c r="V5712" s="3">
        <v>44817</v>
      </c>
      <c r="W5712">
        <v>439.33</v>
      </c>
    </row>
    <row r="5713" spans="10:23" x14ac:dyDescent="0.2">
      <c r="J5713" s="3">
        <v>44818</v>
      </c>
      <c r="K5713">
        <v>13781.35</v>
      </c>
      <c r="L5713" s="3">
        <v>44818</v>
      </c>
      <c r="M5713">
        <v>2549.7887000000001</v>
      </c>
      <c r="N5713" s="3">
        <v>44818</v>
      </c>
      <c r="O5713">
        <v>4628.12</v>
      </c>
      <c r="P5713" s="3">
        <v>44517</v>
      </c>
      <c r="Q5713">
        <v>5010.3986999999997</v>
      </c>
      <c r="R5713" s="3">
        <v>44519</v>
      </c>
      <c r="S5713">
        <v>835.22760000000005</v>
      </c>
      <c r="T5713" s="3">
        <v>44517</v>
      </c>
      <c r="U5713">
        <v>2096.0459999999998</v>
      </c>
      <c r="V5713" s="3">
        <v>44818</v>
      </c>
      <c r="W5713">
        <v>432.29</v>
      </c>
    </row>
    <row r="5714" spans="10:23" x14ac:dyDescent="0.2">
      <c r="J5714" s="3">
        <v>44819</v>
      </c>
      <c r="K5714">
        <v>13747.95</v>
      </c>
      <c r="L5714" s="3">
        <v>44819</v>
      </c>
      <c r="M5714">
        <v>2538.7736</v>
      </c>
      <c r="N5714" s="3">
        <v>44819</v>
      </c>
      <c r="O5714">
        <v>4582.17</v>
      </c>
      <c r="P5714" s="3">
        <v>44518</v>
      </c>
      <c r="Q5714">
        <v>5004.1716999999999</v>
      </c>
      <c r="R5714" s="3">
        <v>44522</v>
      </c>
      <c r="S5714">
        <v>834.73469999999998</v>
      </c>
      <c r="T5714" s="3">
        <v>44518</v>
      </c>
      <c r="U5714">
        <v>2068.6172999999999</v>
      </c>
      <c r="V5714" s="3">
        <v>44819</v>
      </c>
      <c r="W5714">
        <v>424.81</v>
      </c>
    </row>
    <row r="5715" spans="10:23" x14ac:dyDescent="0.2">
      <c r="J5715" s="3">
        <v>44820</v>
      </c>
      <c r="K5715">
        <v>13583.1</v>
      </c>
      <c r="L5715" s="3">
        <v>44820</v>
      </c>
      <c r="M5715">
        <v>2501.4616999999998</v>
      </c>
      <c r="N5715" s="3">
        <v>44820</v>
      </c>
      <c r="O5715">
        <v>4546.78</v>
      </c>
      <c r="P5715" s="3">
        <v>44519</v>
      </c>
      <c r="Q5715">
        <v>5008.8024999999998</v>
      </c>
      <c r="R5715" s="3">
        <v>44523</v>
      </c>
      <c r="S5715">
        <v>831.40809999999999</v>
      </c>
      <c r="T5715" s="3">
        <v>44519</v>
      </c>
      <c r="U5715">
        <v>2067.1001999999999</v>
      </c>
      <c r="V5715" s="3">
        <v>44820</v>
      </c>
      <c r="W5715">
        <v>418.42</v>
      </c>
    </row>
    <row r="5716" spans="10:23" x14ac:dyDescent="0.2">
      <c r="J5716" s="3">
        <v>44823</v>
      </c>
      <c r="K5716">
        <v>13585.15</v>
      </c>
      <c r="L5716" s="3">
        <v>44823</v>
      </c>
      <c r="M5716">
        <v>2504.0835999999999</v>
      </c>
      <c r="N5716" s="3">
        <v>44823</v>
      </c>
      <c r="O5716">
        <v>4531.57</v>
      </c>
      <c r="P5716" s="3">
        <v>44522</v>
      </c>
      <c r="Q5716">
        <v>5000.0649999999996</v>
      </c>
      <c r="R5716" s="3">
        <v>44524</v>
      </c>
      <c r="S5716">
        <v>831.29939999999999</v>
      </c>
      <c r="T5716" s="3">
        <v>44522</v>
      </c>
      <c r="U5716">
        <v>2062.7516999999998</v>
      </c>
      <c r="V5716" s="3">
        <v>44823</v>
      </c>
      <c r="W5716">
        <v>408.89</v>
      </c>
    </row>
    <row r="5717" spans="10:23" x14ac:dyDescent="0.2">
      <c r="J5717" s="3">
        <v>44824</v>
      </c>
      <c r="K5717">
        <v>13411.41</v>
      </c>
      <c r="L5717" s="3">
        <v>44824</v>
      </c>
      <c r="M5717">
        <v>2469.7970999999998</v>
      </c>
      <c r="N5717" s="3">
        <v>44824</v>
      </c>
      <c r="O5717">
        <v>4485.04</v>
      </c>
      <c r="P5717" s="3">
        <v>44523</v>
      </c>
      <c r="Q5717">
        <v>4998.8519999999999</v>
      </c>
      <c r="R5717" s="3">
        <v>44525</v>
      </c>
      <c r="S5717">
        <v>833.62459999999999</v>
      </c>
      <c r="T5717" s="3">
        <v>44523</v>
      </c>
      <c r="U5717">
        <v>2055.1176</v>
      </c>
      <c r="V5717" s="3">
        <v>44824</v>
      </c>
      <c r="W5717">
        <v>398.92</v>
      </c>
    </row>
    <row r="5718" spans="10:23" x14ac:dyDescent="0.2">
      <c r="J5718" s="3">
        <v>44825</v>
      </c>
      <c r="K5718">
        <v>13380.41</v>
      </c>
      <c r="L5718" s="3">
        <v>44825</v>
      </c>
      <c r="M5718">
        <v>2467.4249</v>
      </c>
      <c r="N5718" s="3">
        <v>44825</v>
      </c>
      <c r="O5718">
        <v>4492.09</v>
      </c>
      <c r="P5718" s="3">
        <v>44524</v>
      </c>
      <c r="Q5718">
        <v>5012.7419</v>
      </c>
      <c r="R5718" s="3">
        <v>44526</v>
      </c>
      <c r="S5718">
        <v>799.60090000000002</v>
      </c>
      <c r="T5718" s="3">
        <v>44524</v>
      </c>
      <c r="U5718">
        <v>2056.3213999999998</v>
      </c>
      <c r="V5718" s="3">
        <v>44825</v>
      </c>
      <c r="W5718">
        <v>398.48</v>
      </c>
    </row>
    <row r="5719" spans="10:23" x14ac:dyDescent="0.2">
      <c r="J5719" s="3">
        <v>44826</v>
      </c>
      <c r="K5719">
        <v>13213.4</v>
      </c>
      <c r="L5719" s="3">
        <v>44826</v>
      </c>
      <c r="M5719">
        <v>2419.1421</v>
      </c>
      <c r="N5719" s="3">
        <v>44826</v>
      </c>
      <c r="O5719">
        <v>4394.95</v>
      </c>
      <c r="P5719" s="3">
        <v>44525</v>
      </c>
      <c r="Q5719">
        <v>5022.4032999999999</v>
      </c>
      <c r="R5719" s="3">
        <v>44529</v>
      </c>
      <c r="S5719">
        <v>799.74220000000003</v>
      </c>
      <c r="T5719" s="3">
        <v>44525</v>
      </c>
      <c r="U5719">
        <v>2059.9549999999999</v>
      </c>
      <c r="V5719" s="3">
        <v>44826</v>
      </c>
      <c r="W5719">
        <v>410.37</v>
      </c>
    </row>
    <row r="5720" spans="10:23" x14ac:dyDescent="0.2">
      <c r="J5720" s="3">
        <v>44827</v>
      </c>
      <c r="K5720">
        <v>13014.96</v>
      </c>
      <c r="L5720" s="3">
        <v>44827</v>
      </c>
      <c r="M5720">
        <v>2369.6790000000001</v>
      </c>
      <c r="N5720" s="3">
        <v>44827</v>
      </c>
      <c r="O5720">
        <v>4310.18</v>
      </c>
      <c r="P5720" s="3">
        <v>44526</v>
      </c>
      <c r="Q5720">
        <v>4843.2159000000001</v>
      </c>
      <c r="R5720" s="3">
        <v>44530</v>
      </c>
      <c r="S5720">
        <v>782.154</v>
      </c>
      <c r="T5720" s="3">
        <v>44526</v>
      </c>
      <c r="U5720">
        <v>1980.1402</v>
      </c>
      <c r="V5720" s="3">
        <v>44827</v>
      </c>
      <c r="W5720">
        <v>419.07</v>
      </c>
    </row>
    <row r="5721" spans="10:23" x14ac:dyDescent="0.2">
      <c r="J5721" s="3">
        <v>44830</v>
      </c>
      <c r="K5721">
        <v>12943.26</v>
      </c>
      <c r="L5721" s="3">
        <v>44830</v>
      </c>
      <c r="M5721">
        <v>2357.5855999999999</v>
      </c>
      <c r="N5721" s="3">
        <v>44830</v>
      </c>
      <c r="O5721">
        <v>4301.4799999999996</v>
      </c>
      <c r="P5721" s="3">
        <v>44529</v>
      </c>
      <c r="Q5721">
        <v>4890.8419000000004</v>
      </c>
      <c r="R5721" s="3">
        <v>44531</v>
      </c>
      <c r="S5721">
        <v>775.0797</v>
      </c>
      <c r="T5721" s="3">
        <v>44529</v>
      </c>
      <c r="U5721">
        <v>1977.8076000000001</v>
      </c>
      <c r="V5721" s="3">
        <v>44830</v>
      </c>
      <c r="W5721">
        <v>423.76</v>
      </c>
    </row>
    <row r="5722" spans="10:23" x14ac:dyDescent="0.2">
      <c r="J5722" s="3">
        <v>44831</v>
      </c>
      <c r="K5722">
        <v>13005.04</v>
      </c>
      <c r="L5722" s="3">
        <v>44831</v>
      </c>
      <c r="M5722">
        <v>2366.1293000000001</v>
      </c>
      <c r="N5722" s="3">
        <v>44831</v>
      </c>
      <c r="O5722">
        <v>4314.6400000000003</v>
      </c>
      <c r="P5722" s="3">
        <v>44530</v>
      </c>
      <c r="Q5722">
        <v>4785.4848000000002</v>
      </c>
      <c r="R5722" s="3">
        <v>44532</v>
      </c>
      <c r="S5722">
        <v>785.38120000000004</v>
      </c>
      <c r="T5722" s="3">
        <v>44530</v>
      </c>
      <c r="U5722">
        <v>1958.0496000000001</v>
      </c>
      <c r="V5722" s="3">
        <v>44831</v>
      </c>
      <c r="W5722">
        <v>421.28</v>
      </c>
    </row>
    <row r="5723" spans="10:23" x14ac:dyDescent="0.2">
      <c r="J5723" s="3">
        <v>44832</v>
      </c>
      <c r="K5723">
        <v>13098.23</v>
      </c>
      <c r="L5723" s="3">
        <v>44832</v>
      </c>
      <c r="M5723">
        <v>2379.5661</v>
      </c>
      <c r="N5723" s="3">
        <v>44832</v>
      </c>
      <c r="O5723">
        <v>4312.5600000000004</v>
      </c>
      <c r="P5723" s="3">
        <v>44531</v>
      </c>
      <c r="Q5723">
        <v>4758.8045000000002</v>
      </c>
      <c r="R5723" s="3">
        <v>44533</v>
      </c>
      <c r="S5723">
        <v>773.69</v>
      </c>
      <c r="T5723" s="3">
        <v>44531</v>
      </c>
      <c r="U5723">
        <v>1979.0026</v>
      </c>
      <c r="V5723" s="3">
        <v>44832</v>
      </c>
      <c r="W5723">
        <v>419.66</v>
      </c>
    </row>
    <row r="5724" spans="10:23" x14ac:dyDescent="0.2">
      <c r="J5724" s="3">
        <v>44833</v>
      </c>
      <c r="K5724">
        <v>12973.93</v>
      </c>
      <c r="L5724" s="3">
        <v>44833</v>
      </c>
      <c r="M5724">
        <v>2346.0904999999998</v>
      </c>
      <c r="N5724" s="3">
        <v>44833</v>
      </c>
      <c r="O5724">
        <v>4239.9799999999996</v>
      </c>
      <c r="P5724" s="3">
        <v>44532</v>
      </c>
      <c r="Q5724">
        <v>4803.0373</v>
      </c>
      <c r="R5724" s="3">
        <v>44536</v>
      </c>
      <c r="S5724">
        <v>790.69179999999994</v>
      </c>
      <c r="T5724" s="3">
        <v>44532</v>
      </c>
      <c r="U5724">
        <v>1998.5829000000001</v>
      </c>
      <c r="V5724" s="3">
        <v>44833</v>
      </c>
      <c r="W5724">
        <v>424.53</v>
      </c>
    </row>
    <row r="5725" spans="10:23" x14ac:dyDescent="0.2">
      <c r="J5725" s="3">
        <v>44834</v>
      </c>
      <c r="K5725">
        <v>13166.38</v>
      </c>
      <c r="L5725" s="3">
        <v>44834</v>
      </c>
      <c r="M5725">
        <v>2389.2438000000002</v>
      </c>
      <c r="N5725" s="3">
        <v>44834</v>
      </c>
      <c r="O5725">
        <v>4339.33</v>
      </c>
      <c r="P5725" s="3">
        <v>44533</v>
      </c>
      <c r="Q5725">
        <v>4751.5775000000003</v>
      </c>
      <c r="R5725" s="3">
        <v>44537</v>
      </c>
      <c r="S5725">
        <v>808.34159999999997</v>
      </c>
      <c r="T5725" s="3">
        <v>44533</v>
      </c>
      <c r="U5725">
        <v>1974.3186000000001</v>
      </c>
      <c r="V5725" s="3">
        <v>44834</v>
      </c>
      <c r="W5725">
        <v>431.84</v>
      </c>
    </row>
    <row r="5726" spans="10:23" x14ac:dyDescent="0.2">
      <c r="J5726" s="3">
        <v>44837</v>
      </c>
      <c r="K5726">
        <v>13186.46</v>
      </c>
      <c r="L5726" s="3">
        <v>44837</v>
      </c>
      <c r="M5726">
        <v>2399.5428000000002</v>
      </c>
      <c r="N5726" s="3">
        <v>44837</v>
      </c>
      <c r="O5726">
        <v>4351</v>
      </c>
      <c r="P5726" s="3">
        <v>44536</v>
      </c>
      <c r="Q5726">
        <v>4842.5838999999996</v>
      </c>
      <c r="R5726" s="3">
        <v>44538</v>
      </c>
      <c r="S5726">
        <v>807.42330000000004</v>
      </c>
      <c r="T5726" s="3">
        <v>44536</v>
      </c>
      <c r="U5726">
        <v>1974.9167</v>
      </c>
      <c r="V5726" s="3">
        <v>44837</v>
      </c>
      <c r="W5726">
        <v>429.48</v>
      </c>
    </row>
    <row r="5727" spans="10:23" x14ac:dyDescent="0.2">
      <c r="J5727" s="3">
        <v>44838</v>
      </c>
      <c r="K5727">
        <v>13556.22</v>
      </c>
      <c r="L5727" s="3">
        <v>44838</v>
      </c>
      <c r="M5727">
        <v>2483.2085999999999</v>
      </c>
      <c r="N5727" s="3">
        <v>44838</v>
      </c>
      <c r="O5727">
        <v>4484.72</v>
      </c>
      <c r="P5727" s="3">
        <v>44537</v>
      </c>
      <c r="Q5727">
        <v>4947.0519000000004</v>
      </c>
      <c r="R5727" s="3">
        <v>44539</v>
      </c>
      <c r="S5727">
        <v>800.60299999999995</v>
      </c>
      <c r="T5727" s="3">
        <v>44537</v>
      </c>
      <c r="U5727">
        <v>2010.3313000000001</v>
      </c>
      <c r="V5727" s="3">
        <v>44838</v>
      </c>
      <c r="W5727">
        <v>430.91</v>
      </c>
    </row>
    <row r="5728" spans="10:23" x14ac:dyDescent="0.2">
      <c r="J5728" s="3">
        <v>44839</v>
      </c>
      <c r="K5728">
        <v>13414.98</v>
      </c>
      <c r="L5728" s="3">
        <v>44839</v>
      </c>
      <c r="M5728">
        <v>2453.4454999999998</v>
      </c>
      <c r="N5728" s="3">
        <v>44839</v>
      </c>
      <c r="O5728">
        <v>4433.22</v>
      </c>
      <c r="P5728" s="3">
        <v>44538</v>
      </c>
      <c r="Q5728">
        <v>4935.0843000000004</v>
      </c>
      <c r="R5728" s="3">
        <v>44540</v>
      </c>
      <c r="S5728">
        <v>794.14030000000002</v>
      </c>
      <c r="T5728" s="3">
        <v>44538</v>
      </c>
      <c r="U5728">
        <v>2006.5844</v>
      </c>
      <c r="V5728" s="3">
        <v>44839</v>
      </c>
      <c r="W5728">
        <v>418.23</v>
      </c>
    </row>
    <row r="5729" spans="10:23" x14ac:dyDescent="0.2">
      <c r="J5729" s="3">
        <v>44840</v>
      </c>
      <c r="K5729">
        <v>13317.33</v>
      </c>
      <c r="L5729" s="3">
        <v>44840</v>
      </c>
      <c r="M5729">
        <v>2434.1678999999999</v>
      </c>
      <c r="N5729" s="3">
        <v>44840</v>
      </c>
      <c r="O5729">
        <v>4416.3100000000004</v>
      </c>
      <c r="P5729" s="3">
        <v>44539</v>
      </c>
      <c r="Q5729">
        <v>4921.5159000000003</v>
      </c>
      <c r="R5729" s="3">
        <v>44543</v>
      </c>
      <c r="S5729">
        <v>786.70619999999997</v>
      </c>
      <c r="T5729" s="3">
        <v>44539</v>
      </c>
      <c r="U5729">
        <v>2026.9286</v>
      </c>
      <c r="V5729" s="3">
        <v>44840</v>
      </c>
      <c r="W5729">
        <v>419.23</v>
      </c>
    </row>
    <row r="5730" spans="10:23" x14ac:dyDescent="0.2">
      <c r="J5730" s="3">
        <v>44841</v>
      </c>
      <c r="K5730">
        <v>13190.98</v>
      </c>
      <c r="L5730" s="3">
        <v>44841</v>
      </c>
      <c r="M5730">
        <v>2402.0747999999999</v>
      </c>
      <c r="N5730" s="3">
        <v>44841</v>
      </c>
      <c r="O5730">
        <v>4333.46</v>
      </c>
      <c r="P5730" s="3">
        <v>44540</v>
      </c>
      <c r="Q5730">
        <v>4921.4135999999999</v>
      </c>
      <c r="R5730" s="3">
        <v>44544</v>
      </c>
      <c r="S5730">
        <v>781.63739999999996</v>
      </c>
      <c r="T5730" s="3">
        <v>44540</v>
      </c>
      <c r="U5730">
        <v>2002.0129999999999</v>
      </c>
      <c r="V5730" s="3">
        <v>44841</v>
      </c>
      <c r="W5730">
        <v>417.94</v>
      </c>
    </row>
    <row r="5731" spans="10:23" x14ac:dyDescent="0.2">
      <c r="J5731" s="3">
        <v>44844</v>
      </c>
      <c r="K5731">
        <v>13135.2</v>
      </c>
      <c r="L5731" s="3">
        <v>44844</v>
      </c>
      <c r="M5731">
        <v>2393.9506000000001</v>
      </c>
      <c r="N5731" s="3">
        <v>44844</v>
      </c>
      <c r="O5731">
        <v>4316.46</v>
      </c>
      <c r="P5731" s="3">
        <v>44543</v>
      </c>
      <c r="Q5731">
        <v>4887.9031000000004</v>
      </c>
      <c r="R5731" s="3">
        <v>44545</v>
      </c>
      <c r="S5731">
        <v>790.45820000000003</v>
      </c>
      <c r="T5731" s="3">
        <v>44543</v>
      </c>
      <c r="U5731">
        <v>1992.1139000000001</v>
      </c>
      <c r="V5731" s="3">
        <v>44844</v>
      </c>
      <c r="W5731">
        <v>411.79</v>
      </c>
    </row>
    <row r="5732" spans="10:23" x14ac:dyDescent="0.2">
      <c r="J5732" s="3">
        <v>44845</v>
      </c>
      <c r="K5732">
        <v>13063.76</v>
      </c>
      <c r="L5732" s="3">
        <v>44845</v>
      </c>
      <c r="M5732">
        <v>2369.2204999999999</v>
      </c>
      <c r="N5732" s="3">
        <v>44845</v>
      </c>
      <c r="O5732">
        <v>4278.76</v>
      </c>
      <c r="P5732" s="3">
        <v>44544</v>
      </c>
      <c r="Q5732">
        <v>4857.8064999999997</v>
      </c>
      <c r="R5732" s="3">
        <v>44546</v>
      </c>
      <c r="S5732">
        <v>782.32960000000003</v>
      </c>
      <c r="T5732" s="3">
        <v>44544</v>
      </c>
      <c r="U5732">
        <v>1980.9474</v>
      </c>
      <c r="V5732" s="3">
        <v>44845</v>
      </c>
      <c r="W5732">
        <v>406.31</v>
      </c>
    </row>
    <row r="5733" spans="10:23" x14ac:dyDescent="0.2">
      <c r="J5733" s="3">
        <v>44846</v>
      </c>
      <c r="K5733">
        <v>13052.75</v>
      </c>
      <c r="L5733" s="3">
        <v>44846</v>
      </c>
      <c r="M5733">
        <v>2365.7098999999998</v>
      </c>
      <c r="N5733" s="3">
        <v>44846</v>
      </c>
      <c r="O5733">
        <v>4267.07</v>
      </c>
      <c r="P5733" s="3">
        <v>44545</v>
      </c>
      <c r="Q5733">
        <v>4934.9452000000001</v>
      </c>
      <c r="R5733" s="3">
        <v>44547</v>
      </c>
      <c r="S5733">
        <v>785.29359999999997</v>
      </c>
      <c r="T5733" s="3">
        <v>44545</v>
      </c>
      <c r="U5733">
        <v>1976.5372</v>
      </c>
      <c r="V5733" s="3">
        <v>44846</v>
      </c>
      <c r="W5733">
        <v>408.6</v>
      </c>
    </row>
    <row r="5734" spans="10:23" x14ac:dyDescent="0.2">
      <c r="J5734" s="3">
        <v>44847</v>
      </c>
      <c r="K5734">
        <v>13076.82</v>
      </c>
      <c r="L5734" s="3">
        <v>44847</v>
      </c>
      <c r="M5734">
        <v>2379.9079000000002</v>
      </c>
      <c r="N5734" s="3">
        <v>44847</v>
      </c>
      <c r="O5734">
        <v>4283.17</v>
      </c>
      <c r="P5734" s="3">
        <v>44546</v>
      </c>
      <c r="Q5734">
        <v>4891.1548000000003</v>
      </c>
      <c r="R5734" s="3">
        <v>44550</v>
      </c>
      <c r="S5734">
        <v>770.16279999999995</v>
      </c>
      <c r="T5734" s="3">
        <v>44546</v>
      </c>
      <c r="U5734">
        <v>1979.6114</v>
      </c>
      <c r="V5734" s="3">
        <v>44847</v>
      </c>
      <c r="W5734">
        <v>401.14</v>
      </c>
    </row>
    <row r="5735" spans="10:23" x14ac:dyDescent="0.2">
      <c r="J5735" s="3">
        <v>44848</v>
      </c>
      <c r="K5735">
        <v>13197.6</v>
      </c>
      <c r="L5735" s="3">
        <v>44848</v>
      </c>
      <c r="M5735">
        <v>2404.1253000000002</v>
      </c>
      <c r="N5735" s="3">
        <v>44848</v>
      </c>
      <c r="O5735">
        <v>4314.6099999999997</v>
      </c>
      <c r="P5735" s="3">
        <v>44547</v>
      </c>
      <c r="Q5735">
        <v>4864.5906000000004</v>
      </c>
      <c r="R5735" s="3">
        <v>44551</v>
      </c>
      <c r="S5735">
        <v>790.577</v>
      </c>
      <c r="T5735" s="3">
        <v>44547</v>
      </c>
      <c r="U5735">
        <v>1973.8956000000001</v>
      </c>
      <c r="V5735" s="3">
        <v>44848</v>
      </c>
      <c r="W5735">
        <v>406.05</v>
      </c>
    </row>
    <row r="5736" spans="10:23" x14ac:dyDescent="0.2">
      <c r="J5736" s="3">
        <v>44851</v>
      </c>
      <c r="K5736">
        <v>13416.49</v>
      </c>
      <c r="L5736" s="3">
        <v>44851</v>
      </c>
      <c r="M5736">
        <v>2447.8067000000001</v>
      </c>
      <c r="N5736" s="3">
        <v>44851</v>
      </c>
      <c r="O5736">
        <v>4391</v>
      </c>
      <c r="P5736" s="3">
        <v>44550</v>
      </c>
      <c r="Q5736">
        <v>4791.8557000000001</v>
      </c>
      <c r="R5736" s="3">
        <v>44552</v>
      </c>
      <c r="S5736">
        <v>794.44460000000004</v>
      </c>
      <c r="T5736" s="3">
        <v>44550</v>
      </c>
      <c r="U5736">
        <v>1927.1486</v>
      </c>
      <c r="V5736" s="3">
        <v>44851</v>
      </c>
      <c r="W5736">
        <v>401.74</v>
      </c>
    </row>
    <row r="5737" spans="10:23" x14ac:dyDescent="0.2">
      <c r="J5737" s="3">
        <v>44852</v>
      </c>
      <c r="K5737">
        <v>13526.36</v>
      </c>
      <c r="L5737" s="3">
        <v>44852</v>
      </c>
      <c r="M5737">
        <v>2475.9076</v>
      </c>
      <c r="N5737" s="3">
        <v>44852</v>
      </c>
      <c r="O5737">
        <v>4454.9399999999996</v>
      </c>
      <c r="P5737" s="3">
        <v>44551</v>
      </c>
      <c r="Q5737">
        <v>4892.2691000000004</v>
      </c>
      <c r="R5737" s="3">
        <v>44553</v>
      </c>
      <c r="S5737">
        <v>799.22940000000006</v>
      </c>
      <c r="T5737" s="3">
        <v>44551</v>
      </c>
      <c r="U5737">
        <v>1957.3289</v>
      </c>
      <c r="V5737" s="3">
        <v>44852</v>
      </c>
      <c r="W5737">
        <v>406.3</v>
      </c>
    </row>
    <row r="5738" spans="10:23" x14ac:dyDescent="0.2">
      <c r="J5738" s="3">
        <v>44853</v>
      </c>
      <c r="K5738">
        <v>13392.27</v>
      </c>
      <c r="L5738" s="3">
        <v>44853</v>
      </c>
      <c r="M5738">
        <v>2451.7833999999998</v>
      </c>
      <c r="N5738" s="3">
        <v>44853</v>
      </c>
      <c r="O5738">
        <v>4398.51</v>
      </c>
      <c r="P5738" s="3">
        <v>44552</v>
      </c>
      <c r="Q5738">
        <v>4913.4471999999996</v>
      </c>
      <c r="R5738" s="3">
        <v>44554</v>
      </c>
      <c r="S5738">
        <v>801.37199999999996</v>
      </c>
      <c r="T5738" s="3">
        <v>44552</v>
      </c>
      <c r="U5738">
        <v>1956.4851000000001</v>
      </c>
      <c r="V5738" s="3">
        <v>44853</v>
      </c>
      <c r="W5738">
        <v>414.44</v>
      </c>
    </row>
    <row r="5739" spans="10:23" x14ac:dyDescent="0.2">
      <c r="J5739" s="3">
        <v>44854</v>
      </c>
      <c r="K5739">
        <v>13388.32</v>
      </c>
      <c r="L5739" s="3">
        <v>44854</v>
      </c>
      <c r="M5739">
        <v>2458.6028000000001</v>
      </c>
      <c r="N5739" s="3">
        <v>44854</v>
      </c>
      <c r="O5739">
        <v>4424.5</v>
      </c>
      <c r="P5739" s="3">
        <v>44553</v>
      </c>
      <c r="Q5739">
        <v>4936.4889999999996</v>
      </c>
      <c r="R5739" s="3">
        <v>44557</v>
      </c>
      <c r="S5739">
        <v>805.38760000000002</v>
      </c>
      <c r="T5739" s="3">
        <v>44553</v>
      </c>
      <c r="U5739">
        <v>1967.5078000000001</v>
      </c>
      <c r="V5739" s="3">
        <v>44854</v>
      </c>
      <c r="W5739">
        <v>411.59</v>
      </c>
    </row>
    <row r="5740" spans="10:23" x14ac:dyDescent="0.2">
      <c r="J5740" s="3">
        <v>44855</v>
      </c>
      <c r="K5740">
        <v>13322.34</v>
      </c>
      <c r="L5740" s="3">
        <v>44855</v>
      </c>
      <c r="M5740">
        <v>2438.9058</v>
      </c>
      <c r="N5740" s="3">
        <v>44855</v>
      </c>
      <c r="O5740">
        <v>4400.8999999999996</v>
      </c>
      <c r="P5740" s="3">
        <v>44554</v>
      </c>
      <c r="Q5740">
        <v>4946.8697000000002</v>
      </c>
      <c r="R5740" s="3">
        <v>44558</v>
      </c>
      <c r="S5740">
        <v>804.5308</v>
      </c>
      <c r="T5740" s="3">
        <v>44554</v>
      </c>
      <c r="U5740">
        <v>1972.8064999999999</v>
      </c>
      <c r="V5740" s="3">
        <v>44855</v>
      </c>
      <c r="W5740">
        <v>413.98</v>
      </c>
    </row>
    <row r="5741" spans="10:23" x14ac:dyDescent="0.2">
      <c r="J5741" s="3">
        <v>44858</v>
      </c>
      <c r="K5741">
        <v>13542.18</v>
      </c>
      <c r="L5741" s="3">
        <v>44858</v>
      </c>
      <c r="M5741">
        <v>2483.6280000000002</v>
      </c>
      <c r="N5741" s="3">
        <v>44858</v>
      </c>
      <c r="O5741">
        <v>4470.03</v>
      </c>
      <c r="P5741" s="3">
        <v>44557</v>
      </c>
      <c r="Q5741">
        <v>4985.8748999999998</v>
      </c>
      <c r="R5741" s="3">
        <v>44559</v>
      </c>
      <c r="S5741">
        <v>806.59760000000006</v>
      </c>
      <c r="T5741" s="3">
        <v>44557</v>
      </c>
      <c r="U5741">
        <v>1971.3258000000001</v>
      </c>
      <c r="V5741" s="3">
        <v>44858</v>
      </c>
      <c r="W5741">
        <v>411.96</v>
      </c>
    </row>
    <row r="5742" spans="10:23" x14ac:dyDescent="0.2">
      <c r="J5742" s="3">
        <v>44859</v>
      </c>
      <c r="K5742">
        <v>13763.98</v>
      </c>
      <c r="L5742" s="3">
        <v>44859</v>
      </c>
      <c r="M5742">
        <v>2535.2628</v>
      </c>
      <c r="N5742" s="3">
        <v>44859</v>
      </c>
      <c r="O5742">
        <v>4550.6000000000004</v>
      </c>
      <c r="P5742" s="3">
        <v>44558</v>
      </c>
      <c r="Q5742">
        <v>4983.4225999999999</v>
      </c>
      <c r="R5742" s="3">
        <v>44560</v>
      </c>
      <c r="S5742">
        <v>805.82640000000004</v>
      </c>
      <c r="T5742" s="3">
        <v>44558</v>
      </c>
      <c r="U5742">
        <v>1978.0631000000001</v>
      </c>
      <c r="V5742" s="3">
        <v>44859</v>
      </c>
      <c r="W5742">
        <v>417.21</v>
      </c>
    </row>
    <row r="5743" spans="10:23" x14ac:dyDescent="0.2">
      <c r="J5743" s="3">
        <v>44860</v>
      </c>
      <c r="K5743">
        <v>13823.01</v>
      </c>
      <c r="L5743" s="3">
        <v>44860</v>
      </c>
      <c r="M5743">
        <v>2549.1657</v>
      </c>
      <c r="N5743" s="3">
        <v>44860</v>
      </c>
      <c r="O5743">
        <v>4582.8100000000004</v>
      </c>
      <c r="P5743" s="3">
        <v>44559</v>
      </c>
      <c r="Q5743">
        <v>4981.2263999999996</v>
      </c>
      <c r="R5743" s="3">
        <v>44561</v>
      </c>
      <c r="S5743">
        <v>803.61059999999998</v>
      </c>
      <c r="T5743" s="3">
        <v>44559</v>
      </c>
      <c r="U5743">
        <v>1962.5225</v>
      </c>
      <c r="V5743" s="3">
        <v>44860</v>
      </c>
      <c r="W5743">
        <v>422.36</v>
      </c>
    </row>
    <row r="5744" spans="10:23" x14ac:dyDescent="0.2">
      <c r="J5744" s="3">
        <v>44861</v>
      </c>
      <c r="K5744">
        <v>13675.77</v>
      </c>
      <c r="L5744" s="3">
        <v>44861</v>
      </c>
      <c r="M5744">
        <v>2520.3968</v>
      </c>
      <c r="N5744" s="3">
        <v>44861</v>
      </c>
      <c r="O5744">
        <v>4528.3</v>
      </c>
      <c r="P5744" s="3">
        <v>44560</v>
      </c>
      <c r="Q5744">
        <v>4967.5150999999996</v>
      </c>
      <c r="R5744" s="3">
        <v>44564</v>
      </c>
      <c r="S5744">
        <v>813.61929999999995</v>
      </c>
      <c r="T5744" s="3">
        <v>44560</v>
      </c>
      <c r="U5744">
        <v>1968.8951</v>
      </c>
      <c r="V5744" s="3">
        <v>44861</v>
      </c>
      <c r="W5744">
        <v>424.58</v>
      </c>
    </row>
    <row r="5745" spans="10:23" x14ac:dyDescent="0.2">
      <c r="J5745" s="3">
        <v>44862</v>
      </c>
      <c r="K5745">
        <v>13733.76</v>
      </c>
      <c r="L5745" s="3">
        <v>44862</v>
      </c>
      <c r="M5745">
        <v>2525.1035999999999</v>
      </c>
      <c r="N5745" s="3">
        <v>44862</v>
      </c>
      <c r="O5745">
        <v>4505.74</v>
      </c>
      <c r="P5745" s="3">
        <v>44561</v>
      </c>
      <c r="Q5745">
        <v>4943.2677000000003</v>
      </c>
      <c r="R5745" s="3">
        <v>44565</v>
      </c>
      <c r="S5745">
        <v>814.20090000000005</v>
      </c>
      <c r="T5745" s="3">
        <v>44561</v>
      </c>
      <c r="U5745">
        <v>1977.2988</v>
      </c>
      <c r="V5745" s="3">
        <v>44862</v>
      </c>
      <c r="W5745">
        <v>428.05</v>
      </c>
    </row>
    <row r="5746" spans="10:23" x14ac:dyDescent="0.2">
      <c r="J5746" s="3">
        <v>44865</v>
      </c>
      <c r="K5746">
        <v>13803.08</v>
      </c>
      <c r="L5746" s="3">
        <v>44865</v>
      </c>
      <c r="M5746">
        <v>2534.6414</v>
      </c>
      <c r="N5746" s="3">
        <v>44865</v>
      </c>
      <c r="O5746">
        <v>4515.75</v>
      </c>
      <c r="P5746" s="3">
        <v>44564</v>
      </c>
      <c r="Q5746">
        <v>5000.7110000000002</v>
      </c>
      <c r="R5746" s="3">
        <v>44566</v>
      </c>
      <c r="S5746">
        <v>800.72220000000004</v>
      </c>
      <c r="T5746" s="3">
        <v>44564</v>
      </c>
      <c r="U5746">
        <v>1996.6735000000001</v>
      </c>
      <c r="V5746" s="3">
        <v>44865</v>
      </c>
      <c r="W5746">
        <v>427.06</v>
      </c>
    </row>
    <row r="5747" spans="10:23" x14ac:dyDescent="0.2">
      <c r="J5747" s="3">
        <v>44866</v>
      </c>
      <c r="K5747">
        <v>13745.12</v>
      </c>
      <c r="L5747" s="3">
        <v>44866</v>
      </c>
      <c r="M5747">
        <v>2524.9793</v>
      </c>
      <c r="N5747" s="3">
        <v>44866</v>
      </c>
      <c r="O5747">
        <v>4500.5600000000004</v>
      </c>
      <c r="P5747" s="3">
        <v>44565</v>
      </c>
      <c r="Q5747">
        <v>4991.0901000000003</v>
      </c>
      <c r="R5747" s="3">
        <v>44567</v>
      </c>
      <c r="S5747">
        <v>801.22860000000003</v>
      </c>
      <c r="T5747" s="3">
        <v>44565</v>
      </c>
      <c r="U5747">
        <v>1990.972</v>
      </c>
      <c r="V5747" s="3">
        <v>44866</v>
      </c>
      <c r="W5747">
        <v>425.2</v>
      </c>
    </row>
    <row r="5748" spans="10:23" x14ac:dyDescent="0.2">
      <c r="J5748" s="3">
        <v>44867</v>
      </c>
      <c r="K5748">
        <v>13777.78</v>
      </c>
      <c r="L5748" s="3">
        <v>44867</v>
      </c>
      <c r="M5748">
        <v>2524.4045999999998</v>
      </c>
      <c r="N5748" s="3">
        <v>44867</v>
      </c>
      <c r="O5748">
        <v>4504.47</v>
      </c>
      <c r="P5748" s="3">
        <v>44566</v>
      </c>
      <c r="Q5748">
        <v>4925.2923000000001</v>
      </c>
      <c r="R5748" s="3">
        <v>44568</v>
      </c>
      <c r="S5748">
        <v>795.1739</v>
      </c>
      <c r="T5748" s="3">
        <v>44566</v>
      </c>
      <c r="U5748">
        <v>1972.5844</v>
      </c>
      <c r="V5748" s="3">
        <v>44867</v>
      </c>
      <c r="W5748">
        <v>422.68</v>
      </c>
    </row>
    <row r="5749" spans="10:23" x14ac:dyDescent="0.2">
      <c r="J5749" s="3">
        <v>44868</v>
      </c>
      <c r="K5749">
        <v>13647.42</v>
      </c>
      <c r="L5749" s="3">
        <v>44868</v>
      </c>
      <c r="M5749">
        <v>2491.7212</v>
      </c>
      <c r="N5749" s="3">
        <v>44868</v>
      </c>
      <c r="O5749">
        <v>4445.28</v>
      </c>
      <c r="P5749" s="3">
        <v>44567</v>
      </c>
      <c r="Q5749">
        <v>4920.7692999999999</v>
      </c>
      <c r="R5749" s="3">
        <v>44571</v>
      </c>
      <c r="S5749">
        <v>795.6748</v>
      </c>
      <c r="T5749" s="3">
        <v>44567</v>
      </c>
      <c r="U5749">
        <v>1972.9570000000001</v>
      </c>
      <c r="V5749" s="3">
        <v>44868</v>
      </c>
      <c r="W5749">
        <v>423.06</v>
      </c>
    </row>
    <row r="5750" spans="10:23" x14ac:dyDescent="0.2">
      <c r="J5750" s="3">
        <v>44869</v>
      </c>
      <c r="K5750">
        <v>13757.97</v>
      </c>
      <c r="L5750" s="3">
        <v>44869</v>
      </c>
      <c r="M5750">
        <v>2525.7871</v>
      </c>
      <c r="N5750" s="3">
        <v>44869</v>
      </c>
      <c r="O5750">
        <v>4518.87</v>
      </c>
      <c r="P5750" s="3">
        <v>44568</v>
      </c>
      <c r="Q5750">
        <v>4901.4670999999998</v>
      </c>
      <c r="R5750" s="3">
        <v>44572</v>
      </c>
      <c r="S5750">
        <v>801.58630000000005</v>
      </c>
      <c r="T5750" s="3">
        <v>44568</v>
      </c>
      <c r="U5750">
        <v>1983.9245000000001</v>
      </c>
      <c r="V5750" s="3">
        <v>44869</v>
      </c>
      <c r="W5750">
        <v>423.79</v>
      </c>
    </row>
    <row r="5751" spans="10:23" x14ac:dyDescent="0.2">
      <c r="J5751" s="3">
        <v>44872</v>
      </c>
      <c r="K5751">
        <v>13735.72</v>
      </c>
      <c r="L5751" s="3">
        <v>44872</v>
      </c>
      <c r="M5751">
        <v>2527.9463000000001</v>
      </c>
      <c r="N5751" s="3">
        <v>44872</v>
      </c>
      <c r="O5751">
        <v>4561.93</v>
      </c>
      <c r="P5751" s="3">
        <v>44571</v>
      </c>
      <c r="Q5751">
        <v>4923.2919000000002</v>
      </c>
      <c r="R5751" s="3">
        <v>44573</v>
      </c>
      <c r="S5751">
        <v>794.97649999999999</v>
      </c>
      <c r="T5751" s="3">
        <v>44571</v>
      </c>
      <c r="U5751">
        <v>2009.9614999999999</v>
      </c>
      <c r="V5751" s="3">
        <v>44872</v>
      </c>
      <c r="W5751">
        <v>424.33</v>
      </c>
    </row>
    <row r="5752" spans="10:23" x14ac:dyDescent="0.2">
      <c r="J5752" s="3">
        <v>44873</v>
      </c>
      <c r="K5752">
        <v>13844.45</v>
      </c>
      <c r="L5752" s="3">
        <v>44873</v>
      </c>
      <c r="M5752">
        <v>2557.7869999999998</v>
      </c>
      <c r="N5752" s="3">
        <v>44873</v>
      </c>
      <c r="O5752">
        <v>4624.8</v>
      </c>
      <c r="P5752" s="3">
        <v>44572</v>
      </c>
      <c r="Q5752">
        <v>4958.1639999999998</v>
      </c>
      <c r="R5752" s="3">
        <v>44574</v>
      </c>
      <c r="S5752">
        <v>790.0924</v>
      </c>
      <c r="T5752" s="3">
        <v>44572</v>
      </c>
      <c r="U5752">
        <v>2024.4703</v>
      </c>
      <c r="V5752" s="3">
        <v>44873</v>
      </c>
      <c r="W5752">
        <v>426.12</v>
      </c>
    </row>
    <row r="5753" spans="10:23" x14ac:dyDescent="0.2">
      <c r="J5753" s="3">
        <v>44874</v>
      </c>
      <c r="K5753">
        <v>13946.62</v>
      </c>
      <c r="L5753" s="3">
        <v>44874</v>
      </c>
      <c r="M5753">
        <v>2569.9501</v>
      </c>
      <c r="N5753" s="3">
        <v>44874</v>
      </c>
      <c r="O5753">
        <v>4653.83</v>
      </c>
      <c r="P5753" s="3">
        <v>44573</v>
      </c>
      <c r="Q5753">
        <v>4928.4429</v>
      </c>
      <c r="R5753" s="3">
        <v>44575</v>
      </c>
      <c r="S5753">
        <v>788.71900000000005</v>
      </c>
      <c r="T5753" s="3">
        <v>44573</v>
      </c>
      <c r="U5753">
        <v>2038.4282000000001</v>
      </c>
      <c r="V5753" s="3">
        <v>44874</v>
      </c>
      <c r="W5753">
        <v>426.16</v>
      </c>
    </row>
    <row r="5754" spans="10:23" x14ac:dyDescent="0.2">
      <c r="J5754" s="3">
        <v>44875</v>
      </c>
      <c r="K5754">
        <v>14244.23</v>
      </c>
      <c r="L5754" s="3">
        <v>44875</v>
      </c>
      <c r="M5754">
        <v>2646.8741</v>
      </c>
      <c r="N5754" s="3">
        <v>44875</v>
      </c>
      <c r="O5754">
        <v>4810.87</v>
      </c>
      <c r="P5754" s="3">
        <v>44574</v>
      </c>
      <c r="Q5754">
        <v>4864.6911</v>
      </c>
      <c r="R5754" s="3">
        <v>44578</v>
      </c>
      <c r="S5754">
        <v>788.99030000000005</v>
      </c>
      <c r="T5754" s="3">
        <v>44574</v>
      </c>
      <c r="U5754">
        <v>2026.0205000000001</v>
      </c>
      <c r="V5754" s="3">
        <v>44875</v>
      </c>
      <c r="W5754">
        <v>434.01</v>
      </c>
    </row>
    <row r="5755" spans="10:23" x14ac:dyDescent="0.2">
      <c r="J5755" s="3">
        <v>44876</v>
      </c>
      <c r="K5755">
        <v>14256.26</v>
      </c>
      <c r="L5755" s="3">
        <v>44876</v>
      </c>
      <c r="M5755">
        <v>2680.2876000000001</v>
      </c>
      <c r="N5755" s="3">
        <v>44876</v>
      </c>
      <c r="O5755">
        <v>4865.24</v>
      </c>
      <c r="P5755" s="3">
        <v>44575</v>
      </c>
      <c r="Q5755">
        <v>4870.2561999999998</v>
      </c>
      <c r="R5755" s="3">
        <v>44579</v>
      </c>
      <c r="S5755">
        <v>775.28629999999998</v>
      </c>
      <c r="T5755" s="3">
        <v>44575</v>
      </c>
      <c r="U5755">
        <v>2024.633</v>
      </c>
      <c r="V5755" s="3">
        <v>44876</v>
      </c>
      <c r="W5755">
        <v>435.13</v>
      </c>
    </row>
    <row r="5756" spans="10:23" x14ac:dyDescent="0.2">
      <c r="J5756" s="3">
        <v>44879</v>
      </c>
      <c r="K5756">
        <v>14104.26</v>
      </c>
      <c r="L5756" s="3">
        <v>44879</v>
      </c>
      <c r="M5756">
        <v>2652.1867000000002</v>
      </c>
      <c r="N5756" s="3">
        <v>44879</v>
      </c>
      <c r="O5756">
        <v>4826.2</v>
      </c>
      <c r="P5756" s="3">
        <v>44578</v>
      </c>
      <c r="Q5756">
        <v>4874.9697999999999</v>
      </c>
      <c r="R5756" s="3">
        <v>44580</v>
      </c>
      <c r="S5756">
        <v>765.39549999999997</v>
      </c>
      <c r="T5756" s="3">
        <v>44578</v>
      </c>
      <c r="U5756">
        <v>2019.7258999999999</v>
      </c>
      <c r="V5756" s="3">
        <v>44879</v>
      </c>
      <c r="W5756">
        <v>438.02</v>
      </c>
    </row>
    <row r="5757" spans="10:23" x14ac:dyDescent="0.2">
      <c r="J5757" s="3">
        <v>44880</v>
      </c>
      <c r="K5757">
        <v>14123.71</v>
      </c>
      <c r="L5757" s="3">
        <v>44880</v>
      </c>
      <c r="M5757">
        <v>2653.3984</v>
      </c>
      <c r="N5757" s="3">
        <v>44880</v>
      </c>
      <c r="O5757">
        <v>4819.43</v>
      </c>
      <c r="P5757" s="3">
        <v>44579</v>
      </c>
      <c r="Q5757">
        <v>4812.5447999999997</v>
      </c>
      <c r="R5757" s="3">
        <v>44581</v>
      </c>
      <c r="S5757">
        <v>759.91420000000005</v>
      </c>
      <c r="T5757" s="3">
        <v>44579</v>
      </c>
      <c r="U5757">
        <v>2006.2963</v>
      </c>
      <c r="V5757" s="3">
        <v>44880</v>
      </c>
      <c r="W5757">
        <v>440.03</v>
      </c>
    </row>
    <row r="5758" spans="10:23" x14ac:dyDescent="0.2">
      <c r="J5758" s="3">
        <v>44881</v>
      </c>
      <c r="K5758">
        <v>13987.46</v>
      </c>
      <c r="L5758" s="3">
        <v>44881</v>
      </c>
      <c r="M5758">
        <v>2618.4780999999998</v>
      </c>
      <c r="N5758" s="3">
        <v>44881</v>
      </c>
      <c r="O5758">
        <v>4716.12</v>
      </c>
      <c r="P5758" s="3">
        <v>44580</v>
      </c>
      <c r="Q5758">
        <v>4764.3353999999999</v>
      </c>
      <c r="R5758" s="3">
        <v>44582</v>
      </c>
      <c r="S5758">
        <v>741.63049999999998</v>
      </c>
      <c r="T5758" s="3">
        <v>44580</v>
      </c>
      <c r="U5758">
        <v>1999.8195000000001</v>
      </c>
      <c r="V5758" s="3">
        <v>44881</v>
      </c>
      <c r="W5758">
        <v>436.63</v>
      </c>
    </row>
    <row r="5759" spans="10:23" x14ac:dyDescent="0.2">
      <c r="J5759" s="3">
        <v>44882</v>
      </c>
      <c r="K5759">
        <v>13974.87</v>
      </c>
      <c r="L5759" s="3">
        <v>44882</v>
      </c>
      <c r="M5759">
        <v>2611.9537999999998</v>
      </c>
      <c r="N5759" s="3">
        <v>44882</v>
      </c>
      <c r="O5759">
        <v>4710.1400000000003</v>
      </c>
      <c r="P5759" s="3">
        <v>44581</v>
      </c>
      <c r="Q5759">
        <v>4745.6661000000004</v>
      </c>
      <c r="R5759" s="3">
        <v>44585</v>
      </c>
      <c r="S5759">
        <v>742.19640000000004</v>
      </c>
      <c r="T5759" s="3">
        <v>44581</v>
      </c>
      <c r="U5759">
        <v>2028.1803</v>
      </c>
      <c r="V5759" s="3">
        <v>44882</v>
      </c>
      <c r="W5759">
        <v>435.96</v>
      </c>
    </row>
    <row r="5760" spans="10:23" x14ac:dyDescent="0.2">
      <c r="J5760" s="3">
        <v>44883</v>
      </c>
      <c r="K5760">
        <v>14115.56</v>
      </c>
      <c r="L5760" s="3">
        <v>44883</v>
      </c>
      <c r="M5760">
        <v>2637.88</v>
      </c>
      <c r="N5760" s="3">
        <v>44883</v>
      </c>
      <c r="O5760">
        <v>4735.1400000000003</v>
      </c>
      <c r="P5760" s="3">
        <v>44582</v>
      </c>
      <c r="Q5760">
        <v>4630.7754000000004</v>
      </c>
      <c r="R5760" s="3">
        <v>44586</v>
      </c>
      <c r="S5760">
        <v>739.74099999999999</v>
      </c>
      <c r="T5760" s="3">
        <v>44582</v>
      </c>
      <c r="U5760">
        <v>1998.0998999999999</v>
      </c>
      <c r="V5760" s="3">
        <v>44883</v>
      </c>
      <c r="W5760">
        <v>426.91</v>
      </c>
    </row>
    <row r="5761" spans="10:23" x14ac:dyDescent="0.2">
      <c r="J5761" s="3">
        <v>44886</v>
      </c>
      <c r="K5761">
        <v>14160.89</v>
      </c>
      <c r="L5761" s="3">
        <v>44886</v>
      </c>
      <c r="M5761">
        <v>2637.9731999999999</v>
      </c>
      <c r="N5761" s="3">
        <v>44886</v>
      </c>
      <c r="O5761">
        <v>4731.8</v>
      </c>
      <c r="P5761" s="3">
        <v>44585</v>
      </c>
      <c r="Q5761">
        <v>4608.5627000000004</v>
      </c>
      <c r="R5761" s="3">
        <v>44587</v>
      </c>
      <c r="S5761">
        <v>739.02829999999994</v>
      </c>
      <c r="T5761" s="3">
        <v>44585</v>
      </c>
      <c r="U5761">
        <v>1965.7864999999999</v>
      </c>
      <c r="V5761" s="3">
        <v>44886</v>
      </c>
      <c r="W5761">
        <v>429.5</v>
      </c>
    </row>
    <row r="5762" spans="10:23" x14ac:dyDescent="0.2">
      <c r="J5762" s="3">
        <v>44887</v>
      </c>
      <c r="K5762">
        <v>14153.11</v>
      </c>
      <c r="L5762" s="3">
        <v>44887</v>
      </c>
      <c r="M5762">
        <v>2635.3789999999999</v>
      </c>
      <c r="N5762" s="3">
        <v>44887</v>
      </c>
      <c r="O5762">
        <v>4738.01</v>
      </c>
      <c r="P5762" s="3">
        <v>44586</v>
      </c>
      <c r="Q5762">
        <v>4593.6135000000004</v>
      </c>
      <c r="R5762" s="3">
        <v>44588</v>
      </c>
      <c r="S5762">
        <v>733.65779999999995</v>
      </c>
      <c r="T5762" s="3">
        <v>44586</v>
      </c>
      <c r="U5762">
        <v>1960.1699000000001</v>
      </c>
      <c r="V5762" s="3">
        <v>44887</v>
      </c>
      <c r="W5762">
        <v>430.67</v>
      </c>
    </row>
    <row r="5763" spans="10:23" x14ac:dyDescent="0.2">
      <c r="J5763" s="3">
        <v>44888</v>
      </c>
      <c r="K5763">
        <v>14200.43</v>
      </c>
      <c r="L5763" s="3">
        <v>44888</v>
      </c>
      <c r="M5763">
        <v>2644.6994</v>
      </c>
      <c r="N5763" s="3">
        <v>44888</v>
      </c>
      <c r="O5763">
        <v>4772.79</v>
      </c>
      <c r="P5763" s="3">
        <v>44587</v>
      </c>
      <c r="Q5763">
        <v>4608.1616999999997</v>
      </c>
      <c r="R5763" s="3">
        <v>44589</v>
      </c>
      <c r="S5763">
        <v>742.46640000000002</v>
      </c>
      <c r="T5763" s="3">
        <v>44587</v>
      </c>
      <c r="U5763">
        <v>1965.2114999999999</v>
      </c>
      <c r="V5763" s="3">
        <v>44888</v>
      </c>
      <c r="W5763">
        <v>434.27</v>
      </c>
    </row>
    <row r="5764" spans="10:23" x14ac:dyDescent="0.2">
      <c r="J5764" s="3">
        <v>44889</v>
      </c>
      <c r="K5764">
        <v>14288.1</v>
      </c>
      <c r="L5764" s="3">
        <v>44889</v>
      </c>
      <c r="M5764">
        <v>2665.9032000000002</v>
      </c>
      <c r="N5764" s="3">
        <v>44889</v>
      </c>
      <c r="O5764">
        <v>4820.5600000000004</v>
      </c>
      <c r="P5764" s="3">
        <v>44588</v>
      </c>
      <c r="Q5764">
        <v>4623.2938999999997</v>
      </c>
      <c r="R5764" s="3">
        <v>44592</v>
      </c>
      <c r="S5764">
        <v>758.13419999999996</v>
      </c>
      <c r="T5764" s="3">
        <v>44588</v>
      </c>
      <c r="U5764">
        <v>1956.0219999999999</v>
      </c>
      <c r="V5764" s="3">
        <v>44889</v>
      </c>
      <c r="W5764">
        <v>436.96</v>
      </c>
    </row>
    <row r="5765" spans="10:23" x14ac:dyDescent="0.2">
      <c r="J5765" s="3">
        <v>44890</v>
      </c>
      <c r="K5765">
        <v>14292.13</v>
      </c>
      <c r="L5765" s="3">
        <v>44890</v>
      </c>
      <c r="M5765">
        <v>2660.9168</v>
      </c>
      <c r="N5765" s="3">
        <v>44890</v>
      </c>
      <c r="O5765">
        <v>4807.5200000000004</v>
      </c>
      <c r="P5765" s="3">
        <v>44589</v>
      </c>
      <c r="Q5765">
        <v>4700.8419999999996</v>
      </c>
      <c r="R5765" s="3">
        <v>44593</v>
      </c>
      <c r="S5765">
        <v>760.81730000000005</v>
      </c>
      <c r="T5765" s="3">
        <v>44589</v>
      </c>
      <c r="U5765">
        <v>1953.8731</v>
      </c>
      <c r="V5765" s="3">
        <v>44890</v>
      </c>
      <c r="W5765">
        <v>435.4</v>
      </c>
    </row>
    <row r="5766" spans="10:23" x14ac:dyDescent="0.2">
      <c r="J5766" s="3">
        <v>44893</v>
      </c>
      <c r="K5766">
        <v>14261.41</v>
      </c>
      <c r="L5766" s="3">
        <v>44893</v>
      </c>
      <c r="M5766">
        <v>2649.9187999999999</v>
      </c>
      <c r="N5766" s="3">
        <v>44893</v>
      </c>
      <c r="O5766">
        <v>4752.63</v>
      </c>
      <c r="P5766" s="3">
        <v>44592</v>
      </c>
      <c r="Q5766">
        <v>4778.3388000000004</v>
      </c>
      <c r="R5766" s="3">
        <v>44594</v>
      </c>
      <c r="S5766">
        <v>759.2287</v>
      </c>
      <c r="T5766" s="3">
        <v>44592</v>
      </c>
      <c r="U5766">
        <v>1979.3641</v>
      </c>
      <c r="V5766" s="3">
        <v>44893</v>
      </c>
      <c r="W5766">
        <v>438.88</v>
      </c>
    </row>
    <row r="5767" spans="10:23" x14ac:dyDescent="0.2">
      <c r="J5767" s="3">
        <v>44894</v>
      </c>
      <c r="K5767">
        <v>14133.12</v>
      </c>
      <c r="L5767" s="3">
        <v>44894</v>
      </c>
      <c r="M5767">
        <v>2629.2586000000001</v>
      </c>
      <c r="N5767" s="3">
        <v>44894</v>
      </c>
      <c r="O5767">
        <v>4705.8</v>
      </c>
      <c r="P5767" s="3">
        <v>44593</v>
      </c>
      <c r="Q5767">
        <v>4779.9435000000003</v>
      </c>
      <c r="R5767" s="3">
        <v>44595</v>
      </c>
      <c r="S5767">
        <v>749.40279999999996</v>
      </c>
      <c r="T5767" s="3">
        <v>44593</v>
      </c>
      <c r="U5767">
        <v>1971.7345</v>
      </c>
      <c r="V5767" s="3">
        <v>44894</v>
      </c>
      <c r="W5767">
        <v>436</v>
      </c>
    </row>
    <row r="5768" spans="10:23" x14ac:dyDescent="0.2">
      <c r="J5768" s="3">
        <v>44895</v>
      </c>
      <c r="K5768">
        <v>14199.52</v>
      </c>
      <c r="L5768" s="3">
        <v>44895</v>
      </c>
      <c r="M5768">
        <v>2641.4683</v>
      </c>
      <c r="N5768" s="3">
        <v>44895</v>
      </c>
      <c r="O5768">
        <v>4727.47</v>
      </c>
      <c r="P5768" s="3">
        <v>44594</v>
      </c>
      <c r="Q5768">
        <v>4801.7332999999999</v>
      </c>
      <c r="R5768" s="3">
        <v>44596</v>
      </c>
      <c r="S5768">
        <v>753.91899999999998</v>
      </c>
      <c r="T5768" s="3">
        <v>44594</v>
      </c>
      <c r="U5768">
        <v>1962.1498999999999</v>
      </c>
      <c r="V5768" s="3">
        <v>44895</v>
      </c>
      <c r="W5768">
        <v>433.73</v>
      </c>
    </row>
    <row r="5769" spans="10:23" x14ac:dyDescent="0.2">
      <c r="J5769" s="3">
        <v>44896</v>
      </c>
      <c r="K5769">
        <v>14346.27</v>
      </c>
      <c r="L5769" s="3">
        <v>44896</v>
      </c>
      <c r="M5769">
        <v>2672.5050999999999</v>
      </c>
      <c r="N5769" s="3">
        <v>44896</v>
      </c>
      <c r="O5769">
        <v>4781.78</v>
      </c>
      <c r="P5769" s="3">
        <v>44595</v>
      </c>
      <c r="Q5769">
        <v>4714.4638000000004</v>
      </c>
      <c r="R5769" s="3">
        <v>44599</v>
      </c>
      <c r="S5769">
        <v>755.78970000000004</v>
      </c>
      <c r="T5769" s="3">
        <v>44595</v>
      </c>
      <c r="U5769">
        <v>1960.4158</v>
      </c>
      <c r="V5769" s="3">
        <v>44896</v>
      </c>
      <c r="W5769">
        <v>432.05</v>
      </c>
    </row>
    <row r="5770" spans="10:23" x14ac:dyDescent="0.2">
      <c r="J5770" s="3">
        <v>44897</v>
      </c>
      <c r="K5770">
        <v>14308.82</v>
      </c>
      <c r="L5770" s="3">
        <v>44897</v>
      </c>
      <c r="M5770">
        <v>2667.2080999999998</v>
      </c>
      <c r="N5770" s="3">
        <v>44897</v>
      </c>
      <c r="O5770">
        <v>4795.3</v>
      </c>
      <c r="P5770" s="3">
        <v>44596</v>
      </c>
      <c r="Q5770">
        <v>4757.2132000000001</v>
      </c>
      <c r="R5770" s="3">
        <v>44600</v>
      </c>
      <c r="S5770">
        <v>762.7278</v>
      </c>
      <c r="T5770" s="3">
        <v>44596</v>
      </c>
      <c r="U5770">
        <v>1989.8273999999999</v>
      </c>
      <c r="V5770" s="3">
        <v>44897</v>
      </c>
      <c r="W5770">
        <v>429.54</v>
      </c>
    </row>
    <row r="5771" spans="10:23" x14ac:dyDescent="0.2">
      <c r="J5771" s="3">
        <v>44900</v>
      </c>
      <c r="K5771">
        <v>14272.04</v>
      </c>
      <c r="L5771" s="3">
        <v>44900</v>
      </c>
      <c r="M5771">
        <v>2659.7206999999999</v>
      </c>
      <c r="N5771" s="3">
        <v>44900</v>
      </c>
      <c r="O5771">
        <v>4762.67</v>
      </c>
      <c r="P5771" s="3">
        <v>44599</v>
      </c>
      <c r="Q5771">
        <v>4752.5950000000003</v>
      </c>
      <c r="R5771" s="3">
        <v>44601</v>
      </c>
      <c r="S5771">
        <v>776.02260000000001</v>
      </c>
      <c r="T5771" s="3">
        <v>44599</v>
      </c>
      <c r="U5771">
        <v>1986.3053</v>
      </c>
      <c r="V5771" s="3">
        <v>44900</v>
      </c>
      <c r="W5771">
        <v>427.91</v>
      </c>
    </row>
    <row r="5772" spans="10:23" x14ac:dyDescent="0.2">
      <c r="J5772" s="3">
        <v>44901</v>
      </c>
      <c r="K5772">
        <v>14158.79</v>
      </c>
      <c r="L5772" s="3">
        <v>44901</v>
      </c>
      <c r="M5772">
        <v>2632.5828999999999</v>
      </c>
      <c r="N5772" s="3">
        <v>44901</v>
      </c>
      <c r="O5772">
        <v>4703.37</v>
      </c>
      <c r="P5772" s="3">
        <v>44600</v>
      </c>
      <c r="Q5772">
        <v>4780.6301000000003</v>
      </c>
      <c r="R5772" s="3">
        <v>44602</v>
      </c>
      <c r="S5772">
        <v>770.58690000000001</v>
      </c>
      <c r="T5772" s="3">
        <v>44600</v>
      </c>
      <c r="U5772">
        <v>1987.2955999999999</v>
      </c>
      <c r="V5772" s="3">
        <v>44901</v>
      </c>
      <c r="W5772">
        <v>424.6</v>
      </c>
    </row>
    <row r="5773" spans="10:23" x14ac:dyDescent="0.2">
      <c r="J5773" s="3">
        <v>44902</v>
      </c>
      <c r="K5773">
        <v>14019.42</v>
      </c>
      <c r="L5773" s="3">
        <v>44902</v>
      </c>
      <c r="M5773">
        <v>2610.3382999999999</v>
      </c>
      <c r="N5773" s="3">
        <v>44902</v>
      </c>
      <c r="O5773">
        <v>4663.95</v>
      </c>
      <c r="P5773" s="3">
        <v>44601</v>
      </c>
      <c r="Q5773">
        <v>4847.9250000000002</v>
      </c>
      <c r="R5773" s="3">
        <v>44603</v>
      </c>
      <c r="S5773">
        <v>764.22069999999997</v>
      </c>
      <c r="T5773" s="3">
        <v>44601</v>
      </c>
      <c r="U5773">
        <v>2016.8493000000001</v>
      </c>
      <c r="V5773" s="3">
        <v>44902</v>
      </c>
      <c r="W5773">
        <v>420.04</v>
      </c>
    </row>
    <row r="5774" spans="10:23" x14ac:dyDescent="0.2">
      <c r="J5774" s="3">
        <v>44903</v>
      </c>
      <c r="K5774">
        <v>14017.62</v>
      </c>
      <c r="L5774" s="3">
        <v>44903</v>
      </c>
      <c r="M5774">
        <v>2607.3247000000001</v>
      </c>
      <c r="N5774" s="3">
        <v>44903</v>
      </c>
      <c r="O5774">
        <v>4663.2299999999996</v>
      </c>
      <c r="P5774" s="3">
        <v>44602</v>
      </c>
      <c r="Q5774">
        <v>4795.7042000000001</v>
      </c>
      <c r="R5774" s="3">
        <v>44606</v>
      </c>
      <c r="S5774">
        <v>754.5883</v>
      </c>
      <c r="T5774" s="3">
        <v>44602</v>
      </c>
      <c r="U5774">
        <v>2037.2663</v>
      </c>
      <c r="V5774" s="3">
        <v>44903</v>
      </c>
      <c r="W5774">
        <v>421.93</v>
      </c>
    </row>
    <row r="5775" spans="10:23" x14ac:dyDescent="0.2">
      <c r="J5775" s="3">
        <v>44904</v>
      </c>
      <c r="K5775">
        <v>14112.91</v>
      </c>
      <c r="L5775" s="3">
        <v>44904</v>
      </c>
      <c r="M5775">
        <v>2630.3926000000001</v>
      </c>
      <c r="N5775" s="3">
        <v>44904</v>
      </c>
      <c r="O5775">
        <v>4728.8500000000004</v>
      </c>
      <c r="P5775" s="3">
        <v>44603</v>
      </c>
      <c r="Q5775">
        <v>4727.9996000000001</v>
      </c>
      <c r="R5775" s="3">
        <v>44607</v>
      </c>
      <c r="S5775">
        <v>770.24919999999997</v>
      </c>
      <c r="T5775" s="3">
        <v>44603</v>
      </c>
      <c r="U5775">
        <v>2023.3545999999999</v>
      </c>
      <c r="V5775" s="3">
        <v>44904</v>
      </c>
      <c r="W5775">
        <v>423.28</v>
      </c>
    </row>
    <row r="5776" spans="10:23" x14ac:dyDescent="0.2">
      <c r="J5776" s="3">
        <v>44907</v>
      </c>
      <c r="K5776">
        <v>14073.6</v>
      </c>
      <c r="L5776" s="3">
        <v>44907</v>
      </c>
      <c r="M5776">
        <v>2621.3519000000001</v>
      </c>
      <c r="N5776" s="3">
        <v>44907</v>
      </c>
      <c r="O5776">
        <v>4713.66</v>
      </c>
      <c r="P5776" s="3">
        <v>44606</v>
      </c>
      <c r="Q5776">
        <v>4683.7434999999996</v>
      </c>
      <c r="R5776" s="3">
        <v>44608</v>
      </c>
      <c r="S5776">
        <v>770.24559999999997</v>
      </c>
      <c r="T5776" s="3">
        <v>44606</v>
      </c>
      <c r="U5776">
        <v>1990.2204999999999</v>
      </c>
      <c r="V5776" s="3">
        <v>44907</v>
      </c>
      <c r="W5776">
        <v>433.36</v>
      </c>
    </row>
    <row r="5777" spans="10:23" x14ac:dyDescent="0.2">
      <c r="J5777" s="3">
        <v>44908</v>
      </c>
      <c r="K5777">
        <v>14206.52</v>
      </c>
      <c r="L5777" s="3">
        <v>44908</v>
      </c>
      <c r="M5777">
        <v>2653.2586000000001</v>
      </c>
      <c r="N5777" s="3">
        <v>44908</v>
      </c>
      <c r="O5777">
        <v>4773.8900000000003</v>
      </c>
      <c r="P5777" s="3">
        <v>44607</v>
      </c>
      <c r="Q5777">
        <v>4754.29</v>
      </c>
      <c r="R5777" s="3">
        <v>44609</v>
      </c>
      <c r="S5777">
        <v>755.72019999999998</v>
      </c>
      <c r="T5777" s="3">
        <v>44607</v>
      </c>
      <c r="U5777">
        <v>2005.8303000000001</v>
      </c>
      <c r="V5777" s="3">
        <v>44908</v>
      </c>
      <c r="W5777">
        <v>439.74</v>
      </c>
    </row>
    <row r="5778" spans="10:23" x14ac:dyDescent="0.2">
      <c r="J5778" s="3">
        <v>44909</v>
      </c>
      <c r="K5778">
        <v>14247.73</v>
      </c>
      <c r="L5778" s="3">
        <v>44909</v>
      </c>
      <c r="M5778">
        <v>2648.6916000000001</v>
      </c>
      <c r="N5778" s="3">
        <v>44909</v>
      </c>
      <c r="O5778">
        <v>4782.25</v>
      </c>
      <c r="P5778" s="3">
        <v>44608</v>
      </c>
      <c r="Q5778">
        <v>4742.1585999999998</v>
      </c>
      <c r="R5778" s="3">
        <v>44610</v>
      </c>
      <c r="S5778">
        <v>749.59799999999996</v>
      </c>
      <c r="T5778" s="3">
        <v>44608</v>
      </c>
      <c r="U5778">
        <v>2021.1657</v>
      </c>
      <c r="V5778" s="3">
        <v>44909</v>
      </c>
      <c r="W5778">
        <v>447.46</v>
      </c>
    </row>
    <row r="5779" spans="10:23" x14ac:dyDescent="0.2">
      <c r="J5779" s="3">
        <v>44910</v>
      </c>
      <c r="K5779">
        <v>13898.83</v>
      </c>
      <c r="L5779" s="3">
        <v>44910</v>
      </c>
      <c r="M5779">
        <v>2577.2354999999998</v>
      </c>
      <c r="N5779" s="3">
        <v>44910</v>
      </c>
      <c r="O5779">
        <v>4683.03</v>
      </c>
      <c r="P5779" s="3">
        <v>44609</v>
      </c>
      <c r="Q5779">
        <v>4655.9282999999996</v>
      </c>
      <c r="R5779" s="3">
        <v>44613</v>
      </c>
      <c r="S5779">
        <v>742.09900000000005</v>
      </c>
      <c r="T5779" s="3">
        <v>44609</v>
      </c>
      <c r="U5779">
        <v>2015.8293000000001</v>
      </c>
      <c r="V5779" s="3">
        <v>44910</v>
      </c>
      <c r="W5779">
        <v>445.73</v>
      </c>
    </row>
    <row r="5780" spans="10:23" x14ac:dyDescent="0.2">
      <c r="J5780" s="3">
        <v>44911</v>
      </c>
      <c r="K5780">
        <v>13766.17</v>
      </c>
      <c r="L5780" s="3">
        <v>44911</v>
      </c>
      <c r="M5780">
        <v>2543.8530999999998</v>
      </c>
      <c r="N5780" s="3">
        <v>44911</v>
      </c>
      <c r="O5780">
        <v>4635.24</v>
      </c>
      <c r="P5780" s="3">
        <v>44610</v>
      </c>
      <c r="Q5780">
        <v>4620.4480000000003</v>
      </c>
      <c r="R5780" s="3">
        <v>44614</v>
      </c>
      <c r="S5780">
        <v>738.01689999999996</v>
      </c>
      <c r="T5780" s="3">
        <v>44610</v>
      </c>
      <c r="U5780">
        <v>1999.3282999999999</v>
      </c>
      <c r="V5780" s="3">
        <v>44911</v>
      </c>
      <c r="W5780">
        <v>440.24</v>
      </c>
    </row>
    <row r="5781" spans="10:23" x14ac:dyDescent="0.2">
      <c r="J5781" s="3">
        <v>44914</v>
      </c>
      <c r="K5781">
        <v>13773.01</v>
      </c>
      <c r="L5781" s="3">
        <v>44914</v>
      </c>
      <c r="M5781">
        <v>2542.0201000000002</v>
      </c>
      <c r="N5781" s="3">
        <v>44914</v>
      </c>
      <c r="O5781">
        <v>4631.66</v>
      </c>
      <c r="P5781" s="3">
        <v>44613</v>
      </c>
      <c r="Q5781">
        <v>4580.58</v>
      </c>
      <c r="R5781" s="3">
        <v>44615</v>
      </c>
      <c r="S5781">
        <v>727.41880000000003</v>
      </c>
      <c r="T5781" s="3">
        <v>44613</v>
      </c>
      <c r="U5781">
        <v>1967.3946000000001</v>
      </c>
      <c r="V5781" s="3">
        <v>44914</v>
      </c>
      <c r="W5781">
        <v>442.57</v>
      </c>
    </row>
    <row r="5782" spans="10:23" x14ac:dyDescent="0.2">
      <c r="J5782" s="3">
        <v>44915</v>
      </c>
      <c r="K5782">
        <v>13627.27</v>
      </c>
      <c r="L5782" s="3">
        <v>44915</v>
      </c>
      <c r="M5782">
        <v>2513.8726000000001</v>
      </c>
      <c r="N5782" s="3">
        <v>44915</v>
      </c>
      <c r="O5782">
        <v>4581.04</v>
      </c>
      <c r="P5782" s="3">
        <v>44614</v>
      </c>
      <c r="Q5782">
        <v>4566.5753000000004</v>
      </c>
      <c r="R5782" s="3">
        <v>44616</v>
      </c>
      <c r="S5782">
        <v>732.16330000000005</v>
      </c>
      <c r="T5782" s="3">
        <v>44614</v>
      </c>
      <c r="U5782">
        <v>1957.9838999999999</v>
      </c>
      <c r="V5782" s="3">
        <v>44915</v>
      </c>
      <c r="W5782">
        <v>434.34</v>
      </c>
    </row>
    <row r="5783" spans="10:23" x14ac:dyDescent="0.2">
      <c r="J5783" s="3">
        <v>44916</v>
      </c>
      <c r="K5783">
        <v>13862.86</v>
      </c>
      <c r="L5783" s="3">
        <v>44916</v>
      </c>
      <c r="M5783">
        <v>2565.4452000000001</v>
      </c>
      <c r="N5783" s="3">
        <v>44916</v>
      </c>
      <c r="O5783">
        <v>4664.8100000000004</v>
      </c>
      <c r="P5783" s="3">
        <v>44615</v>
      </c>
      <c r="Q5783">
        <v>4490.9948999999997</v>
      </c>
      <c r="R5783" s="3">
        <v>44617</v>
      </c>
      <c r="S5783">
        <v>753.66869999999994</v>
      </c>
      <c r="T5783" s="3">
        <v>44615</v>
      </c>
      <c r="U5783">
        <v>1952.6687999999999</v>
      </c>
      <c r="V5783" s="3">
        <v>44916</v>
      </c>
      <c r="W5783">
        <v>430.9</v>
      </c>
    </row>
    <row r="5784" spans="10:23" x14ac:dyDescent="0.2">
      <c r="J5784" s="3">
        <v>44917</v>
      </c>
      <c r="K5784">
        <v>13774.92</v>
      </c>
      <c r="L5784" s="3">
        <v>44917</v>
      </c>
      <c r="M5784">
        <v>2547.1307000000002</v>
      </c>
      <c r="N5784" s="3">
        <v>44917</v>
      </c>
      <c r="O5784">
        <v>4636.4399999999996</v>
      </c>
      <c r="P5784" s="3">
        <v>44616</v>
      </c>
      <c r="Q5784">
        <v>4524.4191000000001</v>
      </c>
      <c r="R5784" s="3">
        <v>44620</v>
      </c>
      <c r="S5784">
        <v>750.78930000000003</v>
      </c>
      <c r="T5784" s="3">
        <v>44616</v>
      </c>
      <c r="U5784">
        <v>1884.0216</v>
      </c>
      <c r="V5784" s="3">
        <v>44917</v>
      </c>
      <c r="W5784">
        <v>433.29</v>
      </c>
    </row>
    <row r="5785" spans="10:23" x14ac:dyDescent="0.2">
      <c r="J5785" s="3">
        <v>44918</v>
      </c>
      <c r="K5785">
        <v>13816.53</v>
      </c>
      <c r="L5785" s="3">
        <v>44918</v>
      </c>
      <c r="M5785">
        <v>2559.4025000000001</v>
      </c>
      <c r="N5785" s="3">
        <v>44918</v>
      </c>
      <c r="O5785">
        <v>4662.57</v>
      </c>
      <c r="P5785" s="3">
        <v>44617</v>
      </c>
      <c r="Q5785">
        <v>4651.0649999999996</v>
      </c>
      <c r="R5785" s="3">
        <v>44621</v>
      </c>
      <c r="S5785">
        <v>738.91489999999999</v>
      </c>
      <c r="T5785" s="3">
        <v>44617</v>
      </c>
      <c r="U5785">
        <v>1916.3042</v>
      </c>
      <c r="V5785" s="3">
        <v>44918</v>
      </c>
      <c r="W5785">
        <v>433.16</v>
      </c>
    </row>
    <row r="5786" spans="10:23" x14ac:dyDescent="0.2">
      <c r="J5786" s="3">
        <v>44922</v>
      </c>
      <c r="K5786">
        <v>13857.54</v>
      </c>
      <c r="L5786" s="3">
        <v>44922</v>
      </c>
      <c r="M5786">
        <v>2569.3598000000002</v>
      </c>
      <c r="N5786" s="3">
        <v>44922</v>
      </c>
      <c r="O5786">
        <v>4674.72</v>
      </c>
      <c r="P5786" s="3">
        <v>44620</v>
      </c>
      <c r="Q5786">
        <v>4602.9044000000004</v>
      </c>
      <c r="R5786" s="3">
        <v>44622</v>
      </c>
      <c r="S5786">
        <v>750.08240000000001</v>
      </c>
      <c r="T5786" s="3">
        <v>44620</v>
      </c>
      <c r="U5786">
        <v>1896.7194999999999</v>
      </c>
      <c r="V5786" s="3">
        <v>44922</v>
      </c>
      <c r="W5786">
        <v>436.1</v>
      </c>
    </row>
    <row r="5787" spans="10:23" x14ac:dyDescent="0.2">
      <c r="J5787" s="3">
        <v>44923</v>
      </c>
      <c r="K5787">
        <v>13822.3</v>
      </c>
      <c r="L5787" s="3">
        <v>44923</v>
      </c>
      <c r="M5787">
        <v>2563.4414000000002</v>
      </c>
      <c r="N5787" s="3">
        <v>44923</v>
      </c>
      <c r="O5787">
        <v>4657.6099999999997</v>
      </c>
      <c r="P5787" s="3">
        <v>44621</v>
      </c>
      <c r="Q5787">
        <v>4534.5478000000003</v>
      </c>
      <c r="R5787" s="3">
        <v>44623</v>
      </c>
      <c r="S5787">
        <v>740.57749999999999</v>
      </c>
      <c r="T5787" s="3">
        <v>44621</v>
      </c>
      <c r="U5787">
        <v>1906.8955000000001</v>
      </c>
      <c r="V5787" s="3">
        <v>44923</v>
      </c>
      <c r="W5787">
        <v>436.85</v>
      </c>
    </row>
    <row r="5788" spans="10:23" x14ac:dyDescent="0.2">
      <c r="J5788" s="3">
        <v>44924</v>
      </c>
      <c r="K5788">
        <v>13890.92</v>
      </c>
      <c r="L5788" s="3">
        <v>44924</v>
      </c>
      <c r="M5788">
        <v>2578.9908</v>
      </c>
      <c r="N5788" s="3">
        <v>44924</v>
      </c>
      <c r="O5788">
        <v>4702.2</v>
      </c>
      <c r="P5788" s="3">
        <v>44622</v>
      </c>
      <c r="Q5788">
        <v>4599.0187999999998</v>
      </c>
      <c r="R5788" s="3">
        <v>44624</v>
      </c>
      <c r="S5788">
        <v>723.52610000000004</v>
      </c>
      <c r="T5788" s="3">
        <v>44622</v>
      </c>
      <c r="U5788">
        <v>1899.1206999999999</v>
      </c>
      <c r="V5788" s="3">
        <v>44924</v>
      </c>
      <c r="W5788">
        <v>438.01</v>
      </c>
    </row>
    <row r="5789" spans="10:23" x14ac:dyDescent="0.2">
      <c r="J5789" s="3">
        <v>44925</v>
      </c>
      <c r="K5789">
        <v>13734.86</v>
      </c>
      <c r="L5789" s="3">
        <v>44925</v>
      </c>
      <c r="M5789">
        <v>2548.1869999999999</v>
      </c>
      <c r="N5789" s="3">
        <v>44925</v>
      </c>
      <c r="O5789">
        <v>4656.7700000000004</v>
      </c>
      <c r="P5789" s="3">
        <v>44623</v>
      </c>
      <c r="Q5789">
        <v>4554.3891000000003</v>
      </c>
      <c r="R5789" s="3">
        <v>44627</v>
      </c>
      <c r="S5789">
        <v>710.11609999999996</v>
      </c>
      <c r="T5789" s="3">
        <v>44623</v>
      </c>
      <c r="U5789">
        <v>1901.2429999999999</v>
      </c>
      <c r="V5789" s="3">
        <v>44925</v>
      </c>
      <c r="W5789">
        <v>440.13</v>
      </c>
    </row>
    <row r="5790" spans="10:23" x14ac:dyDescent="0.2">
      <c r="J5790" s="3">
        <v>44929</v>
      </c>
      <c r="K5790">
        <v>14044.32</v>
      </c>
      <c r="L5790" s="3">
        <v>44929</v>
      </c>
      <c r="M5790">
        <v>2611.3636000000001</v>
      </c>
      <c r="N5790" s="3">
        <v>44929</v>
      </c>
      <c r="O5790">
        <v>4762.16</v>
      </c>
      <c r="P5790" s="3">
        <v>44624</v>
      </c>
      <c r="Q5790">
        <v>4477.2115000000003</v>
      </c>
      <c r="R5790" s="3">
        <v>44628</v>
      </c>
      <c r="S5790">
        <v>712.63750000000005</v>
      </c>
      <c r="T5790" s="3">
        <v>44624</v>
      </c>
      <c r="U5790">
        <v>1853.8974000000001</v>
      </c>
      <c r="V5790" s="3">
        <v>44929</v>
      </c>
      <c r="W5790">
        <v>441.13</v>
      </c>
    </row>
    <row r="5791" spans="10:23" x14ac:dyDescent="0.2">
      <c r="J5791" s="3">
        <v>44930</v>
      </c>
      <c r="K5791">
        <v>14254.16</v>
      </c>
      <c r="L5791" s="3">
        <v>44930</v>
      </c>
      <c r="M5791">
        <v>2655.8838000000001</v>
      </c>
      <c r="N5791" s="3">
        <v>44930</v>
      </c>
      <c r="O5791">
        <v>4833.63</v>
      </c>
      <c r="P5791" s="3">
        <v>44627</v>
      </c>
      <c r="Q5791">
        <v>4395.8280000000004</v>
      </c>
      <c r="R5791" s="3">
        <v>44629</v>
      </c>
      <c r="S5791">
        <v>731.02760000000001</v>
      </c>
      <c r="T5791" s="3">
        <v>44627</v>
      </c>
      <c r="U5791">
        <v>1808.5407</v>
      </c>
      <c r="V5791" s="3">
        <v>44930</v>
      </c>
      <c r="W5791">
        <v>448.62</v>
      </c>
    </row>
    <row r="5792" spans="10:23" x14ac:dyDescent="0.2">
      <c r="J5792" s="3">
        <v>44931</v>
      </c>
      <c r="K5792">
        <v>14172.32</v>
      </c>
      <c r="L5792" s="3">
        <v>44931</v>
      </c>
      <c r="M5792">
        <v>2645.7557000000002</v>
      </c>
      <c r="N5792" s="3">
        <v>44931</v>
      </c>
      <c r="O5792">
        <v>4836.16</v>
      </c>
      <c r="P5792" s="3">
        <v>44628</v>
      </c>
      <c r="Q5792">
        <v>4373.7564000000002</v>
      </c>
      <c r="R5792" s="3">
        <v>44630</v>
      </c>
      <c r="S5792">
        <v>736.70360000000005</v>
      </c>
      <c r="T5792" s="3">
        <v>44628</v>
      </c>
      <c r="U5792">
        <v>1794.8390999999999</v>
      </c>
      <c r="V5792" s="3">
        <v>44931</v>
      </c>
      <c r="W5792">
        <v>446.53</v>
      </c>
    </row>
    <row r="5793" spans="10:23" x14ac:dyDescent="0.2">
      <c r="J5793" s="3">
        <v>44932</v>
      </c>
      <c r="K5793">
        <v>14275.74</v>
      </c>
      <c r="L5793" s="3">
        <v>44932</v>
      </c>
      <c r="M5793">
        <v>2662.7809000000002</v>
      </c>
      <c r="N5793" s="3">
        <v>44932</v>
      </c>
      <c r="O5793">
        <v>4863.3599999999997</v>
      </c>
      <c r="P5793" s="3">
        <v>44629</v>
      </c>
      <c r="Q5793">
        <v>4491.2290999999996</v>
      </c>
      <c r="R5793" s="3">
        <v>44631</v>
      </c>
      <c r="S5793">
        <v>732.87139999999999</v>
      </c>
      <c r="T5793" s="3">
        <v>44629</v>
      </c>
      <c r="U5793">
        <v>1781.4828</v>
      </c>
      <c r="V5793" s="3">
        <v>44932</v>
      </c>
      <c r="W5793">
        <v>447.01</v>
      </c>
    </row>
    <row r="5794" spans="10:23" x14ac:dyDescent="0.2">
      <c r="J5794" s="3">
        <v>44935</v>
      </c>
      <c r="K5794">
        <v>14378.47</v>
      </c>
      <c r="L5794" s="3">
        <v>44935</v>
      </c>
      <c r="M5794">
        <v>2694.3924000000002</v>
      </c>
      <c r="N5794" s="3">
        <v>44935</v>
      </c>
      <c r="O5794">
        <v>4926.1899999999996</v>
      </c>
      <c r="P5794" s="3">
        <v>44630</v>
      </c>
      <c r="Q5794">
        <v>4498.7736999999997</v>
      </c>
      <c r="R5794" s="3">
        <v>44634</v>
      </c>
      <c r="S5794">
        <v>728.40300000000002</v>
      </c>
      <c r="T5794" s="3">
        <v>44630</v>
      </c>
      <c r="U5794">
        <v>1810.2331999999999</v>
      </c>
      <c r="V5794" s="3">
        <v>44935</v>
      </c>
      <c r="W5794">
        <v>448.36</v>
      </c>
    </row>
    <row r="5795" spans="10:23" x14ac:dyDescent="0.2">
      <c r="J5795" s="3">
        <v>44936</v>
      </c>
      <c r="K5795">
        <v>14308.19</v>
      </c>
      <c r="L5795" s="3">
        <v>44936</v>
      </c>
      <c r="M5795">
        <v>2681.6390999999999</v>
      </c>
      <c r="N5795" s="3">
        <v>44936</v>
      </c>
      <c r="O5795">
        <v>4888.0200000000004</v>
      </c>
      <c r="P5795" s="3">
        <v>44631</v>
      </c>
      <c r="Q5795">
        <v>4466.8878000000004</v>
      </c>
      <c r="R5795" s="3">
        <v>44635</v>
      </c>
      <c r="S5795">
        <v>736.99710000000005</v>
      </c>
      <c r="T5795" s="3">
        <v>44631</v>
      </c>
      <c r="U5795">
        <v>1789.4386999999999</v>
      </c>
      <c r="V5795" s="3">
        <v>44936</v>
      </c>
      <c r="W5795">
        <v>449.87</v>
      </c>
    </row>
    <row r="5796" spans="10:23" x14ac:dyDescent="0.2">
      <c r="J5796" s="3">
        <v>44937</v>
      </c>
      <c r="K5796">
        <v>14421.58</v>
      </c>
      <c r="L5796" s="3">
        <v>44937</v>
      </c>
      <c r="M5796">
        <v>2706.1516000000001</v>
      </c>
      <c r="N5796" s="3">
        <v>44937</v>
      </c>
      <c r="O5796">
        <v>4927.46</v>
      </c>
      <c r="P5796" s="3">
        <v>44634</v>
      </c>
      <c r="Q5796">
        <v>4457.7394000000004</v>
      </c>
      <c r="R5796" s="3">
        <v>44636</v>
      </c>
      <c r="S5796">
        <v>758.70159999999998</v>
      </c>
      <c r="T5796" s="3">
        <v>44634</v>
      </c>
      <c r="U5796">
        <v>1743.5328</v>
      </c>
      <c r="V5796" s="3">
        <v>44937</v>
      </c>
      <c r="W5796">
        <v>449.67</v>
      </c>
    </row>
    <row r="5797" spans="10:23" x14ac:dyDescent="0.2">
      <c r="J5797" s="3">
        <v>44938</v>
      </c>
      <c r="K5797">
        <v>14479.3</v>
      </c>
      <c r="L5797" s="3">
        <v>44938</v>
      </c>
      <c r="M5797">
        <v>2716.7768000000001</v>
      </c>
      <c r="N5797" s="3">
        <v>44938</v>
      </c>
      <c r="O5797">
        <v>4951.82</v>
      </c>
      <c r="P5797" s="3">
        <v>44635</v>
      </c>
      <c r="Q5797">
        <v>4547.0114999999996</v>
      </c>
      <c r="R5797" s="3">
        <v>44637</v>
      </c>
      <c r="S5797">
        <v>764.71420000000001</v>
      </c>
      <c r="T5797" s="3">
        <v>44635</v>
      </c>
      <c r="U5797">
        <v>1707.1303</v>
      </c>
      <c r="V5797" s="3">
        <v>44938</v>
      </c>
      <c r="W5797">
        <v>451.45</v>
      </c>
    </row>
    <row r="5798" spans="10:23" x14ac:dyDescent="0.2">
      <c r="J5798" s="3">
        <v>44939</v>
      </c>
      <c r="K5798">
        <v>14492.11</v>
      </c>
      <c r="L5798" s="3">
        <v>44939</v>
      </c>
      <c r="M5798">
        <v>2712.2253999999998</v>
      </c>
      <c r="N5798" s="3">
        <v>44939</v>
      </c>
      <c r="O5798">
        <v>4961.1099999999997</v>
      </c>
      <c r="P5798" s="3">
        <v>44636</v>
      </c>
      <c r="Q5798">
        <v>4664.6323000000002</v>
      </c>
      <c r="R5798" s="3">
        <v>44638</v>
      </c>
      <c r="S5798">
        <v>768.79579999999999</v>
      </c>
      <c r="T5798" s="3">
        <v>44636</v>
      </c>
      <c r="U5798">
        <v>1800.261</v>
      </c>
      <c r="V5798" s="3">
        <v>44939</v>
      </c>
      <c r="W5798">
        <v>456.27</v>
      </c>
    </row>
    <row r="5799" spans="10:23" x14ac:dyDescent="0.2">
      <c r="J5799" s="3">
        <v>44942</v>
      </c>
      <c r="K5799">
        <v>14677.15</v>
      </c>
      <c r="L5799" s="3">
        <v>44942</v>
      </c>
      <c r="M5799">
        <v>2749.3670000000002</v>
      </c>
      <c r="N5799" s="3">
        <v>44942</v>
      </c>
      <c r="O5799">
        <v>5027.13</v>
      </c>
      <c r="P5799" s="3">
        <v>44637</v>
      </c>
      <c r="Q5799">
        <v>4695.1162999999997</v>
      </c>
      <c r="R5799" s="3">
        <v>44641</v>
      </c>
      <c r="S5799">
        <v>766.24959999999999</v>
      </c>
      <c r="T5799" s="3">
        <v>44637</v>
      </c>
      <c r="U5799">
        <v>1850.1831999999999</v>
      </c>
      <c r="V5799" s="3">
        <v>44942</v>
      </c>
      <c r="W5799">
        <v>451.19</v>
      </c>
    </row>
    <row r="5800" spans="10:23" x14ac:dyDescent="0.2">
      <c r="J5800" s="3">
        <v>44943</v>
      </c>
      <c r="K5800">
        <v>14640.01</v>
      </c>
      <c r="L5800" s="3">
        <v>44943</v>
      </c>
      <c r="M5800">
        <v>2745.0796999999998</v>
      </c>
      <c r="N5800" s="3">
        <v>44943</v>
      </c>
      <c r="O5800">
        <v>5026.5600000000004</v>
      </c>
      <c r="P5800" s="3">
        <v>44638</v>
      </c>
      <c r="Q5800">
        <v>4731.1460999999999</v>
      </c>
      <c r="R5800" s="3">
        <v>44642</v>
      </c>
      <c r="S5800">
        <v>772.83</v>
      </c>
      <c r="T5800" s="3">
        <v>44638</v>
      </c>
      <c r="U5800">
        <v>1849.6576</v>
      </c>
      <c r="V5800" s="3">
        <v>44943</v>
      </c>
      <c r="W5800">
        <v>457.27</v>
      </c>
    </row>
    <row r="5801" spans="10:23" x14ac:dyDescent="0.2">
      <c r="J5801" s="3">
        <v>44944</v>
      </c>
      <c r="K5801">
        <v>14591.63</v>
      </c>
      <c r="L5801" s="3">
        <v>44944</v>
      </c>
      <c r="M5801">
        <v>2744.0234</v>
      </c>
      <c r="N5801" s="3">
        <v>44944</v>
      </c>
      <c r="O5801">
        <v>5031.8500000000004</v>
      </c>
      <c r="P5801" s="3">
        <v>44641</v>
      </c>
      <c r="Q5801">
        <v>4726.4709999999995</v>
      </c>
      <c r="R5801" s="3">
        <v>44643</v>
      </c>
      <c r="S5801">
        <v>762.5693</v>
      </c>
      <c r="T5801" s="3">
        <v>44641</v>
      </c>
      <c r="U5801">
        <v>1835.5227</v>
      </c>
      <c r="V5801" s="3">
        <v>44944</v>
      </c>
      <c r="W5801">
        <v>458.34</v>
      </c>
    </row>
    <row r="5802" spans="10:23" x14ac:dyDescent="0.2">
      <c r="J5802" s="3">
        <v>44945</v>
      </c>
      <c r="K5802">
        <v>14447.5</v>
      </c>
      <c r="L5802" s="3">
        <v>44945</v>
      </c>
      <c r="M5802">
        <v>2706.2293</v>
      </c>
      <c r="N5802" s="3">
        <v>44945</v>
      </c>
      <c r="O5802">
        <v>4957.9399999999996</v>
      </c>
      <c r="P5802" s="3">
        <v>44642</v>
      </c>
      <c r="Q5802">
        <v>4781.3607000000002</v>
      </c>
      <c r="R5802" s="3">
        <v>44644</v>
      </c>
      <c r="S5802">
        <v>765.41639999999995</v>
      </c>
      <c r="T5802" s="3">
        <v>44642</v>
      </c>
      <c r="U5802">
        <v>1864.9933000000001</v>
      </c>
      <c r="V5802" s="3">
        <v>44945</v>
      </c>
      <c r="W5802">
        <v>459.29</v>
      </c>
    </row>
    <row r="5803" spans="10:23" x14ac:dyDescent="0.2">
      <c r="J5803" s="3">
        <v>44946</v>
      </c>
      <c r="K5803">
        <v>14501.36</v>
      </c>
      <c r="L5803" s="3">
        <v>44946</v>
      </c>
      <c r="M5803">
        <v>2720.8312000000001</v>
      </c>
      <c r="N5803" s="3">
        <v>44946</v>
      </c>
      <c r="O5803">
        <v>4998.01</v>
      </c>
      <c r="P5803" s="3">
        <v>44643</v>
      </c>
      <c r="Q5803">
        <v>4725.5968000000003</v>
      </c>
      <c r="R5803" s="3">
        <v>44645</v>
      </c>
      <c r="S5803">
        <v>767.98800000000006</v>
      </c>
      <c r="T5803" s="3">
        <v>44643</v>
      </c>
      <c r="U5803">
        <v>1875.5856000000001</v>
      </c>
      <c r="V5803" s="3">
        <v>44946</v>
      </c>
      <c r="W5803">
        <v>460.6</v>
      </c>
    </row>
    <row r="5804" spans="10:23" x14ac:dyDescent="0.2">
      <c r="J5804" s="3">
        <v>44949</v>
      </c>
      <c r="K5804">
        <v>14650.37</v>
      </c>
      <c r="L5804" s="3">
        <v>44949</v>
      </c>
      <c r="M5804">
        <v>2749.8175000000001</v>
      </c>
      <c r="N5804" s="3">
        <v>44949</v>
      </c>
      <c r="O5804">
        <v>5058.97</v>
      </c>
      <c r="P5804" s="3">
        <v>44644</v>
      </c>
      <c r="Q5804">
        <v>4770.6787999999997</v>
      </c>
      <c r="R5804" s="3">
        <v>44648</v>
      </c>
      <c r="S5804">
        <v>767.76419999999996</v>
      </c>
      <c r="T5804" s="3">
        <v>44644</v>
      </c>
      <c r="U5804">
        <v>1869.2470000000001</v>
      </c>
      <c r="V5804" s="3">
        <v>44949</v>
      </c>
      <c r="W5804">
        <v>456.94</v>
      </c>
    </row>
    <row r="5805" spans="10:23" x14ac:dyDescent="0.2">
      <c r="J5805" s="3">
        <v>44950</v>
      </c>
      <c r="K5805">
        <v>14650.22</v>
      </c>
      <c r="L5805" s="3">
        <v>44950</v>
      </c>
      <c r="M5805">
        <v>2755.1767</v>
      </c>
      <c r="N5805" s="3">
        <v>44950</v>
      </c>
      <c r="O5805">
        <v>5068.3500000000004</v>
      </c>
      <c r="P5805" s="3">
        <v>44645</v>
      </c>
      <c r="Q5805">
        <v>4785.2196999999996</v>
      </c>
      <c r="R5805" s="3">
        <v>44649</v>
      </c>
      <c r="S5805">
        <v>784.83299999999997</v>
      </c>
      <c r="T5805" s="3">
        <v>44645</v>
      </c>
      <c r="U5805">
        <v>1850.5994000000001</v>
      </c>
      <c r="V5805" s="3">
        <v>44950</v>
      </c>
      <c r="W5805">
        <v>457.11</v>
      </c>
    </row>
    <row r="5806" spans="10:23" x14ac:dyDescent="0.2">
      <c r="J5806" s="3">
        <v>44951</v>
      </c>
      <c r="K5806">
        <v>14624.27</v>
      </c>
      <c r="L5806" s="3">
        <v>44951</v>
      </c>
      <c r="M5806">
        <v>2753.3593000000001</v>
      </c>
      <c r="N5806" s="3">
        <v>44951</v>
      </c>
      <c r="O5806">
        <v>5024.8500000000004</v>
      </c>
      <c r="P5806" s="3">
        <v>44648</v>
      </c>
      <c r="Q5806">
        <v>4818.4790999999996</v>
      </c>
      <c r="R5806" s="3">
        <v>44650</v>
      </c>
      <c r="S5806">
        <v>769.96659999999997</v>
      </c>
      <c r="T5806" s="3">
        <v>44648</v>
      </c>
      <c r="U5806">
        <v>1855.6963000000001</v>
      </c>
      <c r="V5806" s="3">
        <v>44951</v>
      </c>
      <c r="W5806">
        <v>455.78</v>
      </c>
    </row>
    <row r="5807" spans="10:23" x14ac:dyDescent="0.2">
      <c r="J5807" s="3">
        <v>44952</v>
      </c>
      <c r="K5807">
        <v>14533.39</v>
      </c>
      <c r="L5807" s="3">
        <v>44952</v>
      </c>
      <c r="M5807">
        <v>2757.3670000000002</v>
      </c>
      <c r="N5807" s="3">
        <v>44952</v>
      </c>
      <c r="O5807">
        <v>5056.75</v>
      </c>
      <c r="P5807" s="3">
        <v>44649</v>
      </c>
      <c r="Q5807">
        <v>4887.5594000000001</v>
      </c>
      <c r="R5807" s="3">
        <v>44651</v>
      </c>
      <c r="S5807">
        <v>761.08040000000005</v>
      </c>
      <c r="T5807" s="3">
        <v>44649</v>
      </c>
      <c r="U5807">
        <v>1871.8585</v>
      </c>
      <c r="V5807" s="3">
        <v>44952</v>
      </c>
      <c r="W5807">
        <v>457.52</v>
      </c>
    </row>
    <row r="5808" spans="10:23" x14ac:dyDescent="0.2">
      <c r="J5808" s="3">
        <v>44953</v>
      </c>
      <c r="K5808">
        <v>14552.26</v>
      </c>
      <c r="L5808" s="3">
        <v>44953</v>
      </c>
      <c r="M5808">
        <v>2761.9805999999999</v>
      </c>
      <c r="N5808" s="3">
        <v>44953</v>
      </c>
      <c r="O5808">
        <v>5069.54</v>
      </c>
      <c r="P5808" s="3">
        <v>44650</v>
      </c>
      <c r="Q5808">
        <v>4820.2569000000003</v>
      </c>
      <c r="R5808" s="3">
        <v>44652</v>
      </c>
      <c r="S5808">
        <v>767.33799999999997</v>
      </c>
      <c r="T5808" s="3">
        <v>44650</v>
      </c>
      <c r="U5808">
        <v>1874.8884</v>
      </c>
      <c r="V5808" s="3">
        <v>44953</v>
      </c>
      <c r="W5808">
        <v>447.91</v>
      </c>
    </row>
    <row r="5809" spans="10:23" x14ac:dyDescent="0.2">
      <c r="J5809" s="3">
        <v>44956</v>
      </c>
      <c r="K5809">
        <v>14601.54</v>
      </c>
      <c r="L5809" s="3">
        <v>44956</v>
      </c>
      <c r="M5809">
        <v>2766.4544000000001</v>
      </c>
      <c r="N5809" s="3">
        <v>44956</v>
      </c>
      <c r="O5809">
        <v>5054.2299999999996</v>
      </c>
      <c r="P5809" s="3">
        <v>44651</v>
      </c>
      <c r="Q5809">
        <v>4749.7815000000001</v>
      </c>
      <c r="R5809" s="3">
        <v>44655</v>
      </c>
      <c r="S5809">
        <v>770.99379999999996</v>
      </c>
      <c r="T5809" s="3">
        <v>44651</v>
      </c>
      <c r="U5809">
        <v>1861.4185</v>
      </c>
      <c r="V5809" s="3">
        <v>44956</v>
      </c>
      <c r="W5809">
        <v>438.46</v>
      </c>
    </row>
    <row r="5810" spans="10:23" x14ac:dyDescent="0.2">
      <c r="J5810" s="3">
        <v>44957</v>
      </c>
      <c r="K5810">
        <v>14490.3</v>
      </c>
      <c r="L5810" s="3">
        <v>44957</v>
      </c>
      <c r="M5810">
        <v>2741.3670999999999</v>
      </c>
      <c r="N5810" s="3">
        <v>44957</v>
      </c>
      <c r="O5810">
        <v>5010.2</v>
      </c>
      <c r="P5810" s="3">
        <v>44652</v>
      </c>
      <c r="Q5810">
        <v>4775.1643000000004</v>
      </c>
      <c r="R5810" s="3">
        <v>44656</v>
      </c>
      <c r="S5810">
        <v>762.87900000000002</v>
      </c>
      <c r="T5810" s="3">
        <v>44652</v>
      </c>
      <c r="U5810">
        <v>1875.5610999999999</v>
      </c>
      <c r="V5810" s="3">
        <v>44957</v>
      </c>
      <c r="W5810">
        <v>438.54</v>
      </c>
    </row>
    <row r="5811" spans="10:23" x14ac:dyDescent="0.2">
      <c r="J5811" s="3">
        <v>44958</v>
      </c>
      <c r="K5811">
        <v>14421.06</v>
      </c>
      <c r="L5811" s="3">
        <v>44958</v>
      </c>
      <c r="M5811">
        <v>2738.4621999999999</v>
      </c>
      <c r="N5811" s="3">
        <v>44958</v>
      </c>
      <c r="O5811">
        <v>5039.24</v>
      </c>
      <c r="P5811" s="3">
        <v>44655</v>
      </c>
      <c r="Q5811">
        <v>4816.3685999999998</v>
      </c>
      <c r="R5811" s="3">
        <v>44657</v>
      </c>
      <c r="S5811">
        <v>753.09559999999999</v>
      </c>
      <c r="T5811" s="3">
        <v>44655</v>
      </c>
      <c r="U5811">
        <v>1902.7431999999999</v>
      </c>
      <c r="V5811" s="3">
        <v>44958</v>
      </c>
      <c r="W5811">
        <v>440.64</v>
      </c>
    </row>
    <row r="5812" spans="10:23" x14ac:dyDescent="0.2">
      <c r="J5812" s="3">
        <v>44959</v>
      </c>
      <c r="K5812">
        <v>14467.69</v>
      </c>
      <c r="L5812" s="3">
        <v>44959</v>
      </c>
      <c r="M5812">
        <v>2776.6601999999998</v>
      </c>
      <c r="N5812" s="3">
        <v>44959</v>
      </c>
      <c r="O5812">
        <v>5164.54</v>
      </c>
      <c r="P5812" s="3">
        <v>44656</v>
      </c>
      <c r="Q5812">
        <v>4782.8599999999997</v>
      </c>
      <c r="R5812" s="3">
        <v>44658</v>
      </c>
      <c r="S5812">
        <v>750.851</v>
      </c>
      <c r="T5812" s="3">
        <v>44656</v>
      </c>
      <c r="U5812">
        <v>1901.1865</v>
      </c>
      <c r="V5812" s="3">
        <v>44959</v>
      </c>
      <c r="W5812">
        <v>439.81</v>
      </c>
    </row>
    <row r="5813" spans="10:23" x14ac:dyDescent="0.2">
      <c r="J5813" s="3">
        <v>44960</v>
      </c>
      <c r="K5813">
        <v>14649.22</v>
      </c>
      <c r="L5813" s="3">
        <v>44960</v>
      </c>
      <c r="M5813">
        <v>2800.6756</v>
      </c>
      <c r="N5813" s="3">
        <v>44960</v>
      </c>
      <c r="O5813">
        <v>5182.47</v>
      </c>
      <c r="P5813" s="3">
        <v>44657</v>
      </c>
      <c r="Q5813">
        <v>4739.9602999999997</v>
      </c>
      <c r="R5813" s="3">
        <v>44659</v>
      </c>
      <c r="S5813">
        <v>749.57370000000003</v>
      </c>
      <c r="T5813" s="3">
        <v>44657</v>
      </c>
      <c r="U5813">
        <v>1884.1817000000001</v>
      </c>
      <c r="V5813" s="3">
        <v>44960</v>
      </c>
      <c r="W5813">
        <v>443.77</v>
      </c>
    </row>
    <row r="5814" spans="10:23" x14ac:dyDescent="0.2">
      <c r="J5814" s="3">
        <v>44963</v>
      </c>
      <c r="K5814">
        <v>14555.93</v>
      </c>
      <c r="L5814" s="3">
        <v>44963</v>
      </c>
      <c r="M5814">
        <v>2776.5048000000002</v>
      </c>
      <c r="N5814" s="3">
        <v>44963</v>
      </c>
      <c r="O5814">
        <v>5130.1899999999996</v>
      </c>
      <c r="P5814" s="3">
        <v>44658</v>
      </c>
      <c r="Q5814">
        <v>4751.9992000000002</v>
      </c>
      <c r="R5814" s="3">
        <v>44662</v>
      </c>
      <c r="S5814">
        <v>742.76670000000001</v>
      </c>
      <c r="T5814" s="3">
        <v>44658</v>
      </c>
      <c r="U5814">
        <v>1860.4063000000001</v>
      </c>
      <c r="V5814" s="3">
        <v>44963</v>
      </c>
      <c r="W5814">
        <v>442.58</v>
      </c>
    </row>
    <row r="5815" spans="10:23" x14ac:dyDescent="0.2">
      <c r="J5815" s="3">
        <v>44964</v>
      </c>
      <c r="K5815">
        <v>14483.25</v>
      </c>
      <c r="L5815" s="3">
        <v>44964</v>
      </c>
      <c r="M5815">
        <v>2762.5088000000001</v>
      </c>
      <c r="N5815" s="3">
        <v>44964</v>
      </c>
      <c r="O5815">
        <v>5105.26</v>
      </c>
      <c r="P5815" s="3">
        <v>44659</v>
      </c>
      <c r="Q5815">
        <v>4747.0658999999996</v>
      </c>
      <c r="R5815" s="3">
        <v>44663</v>
      </c>
      <c r="S5815">
        <v>743.15290000000005</v>
      </c>
      <c r="T5815" s="3">
        <v>44659</v>
      </c>
      <c r="U5815">
        <v>1862.5006000000001</v>
      </c>
      <c r="V5815" s="3">
        <v>44964</v>
      </c>
      <c r="W5815">
        <v>438.35</v>
      </c>
    </row>
    <row r="5816" spans="10:23" x14ac:dyDescent="0.2">
      <c r="J5816" s="3">
        <v>44965</v>
      </c>
      <c r="K5816">
        <v>14522.22</v>
      </c>
      <c r="L5816" s="3">
        <v>44965</v>
      </c>
      <c r="M5816">
        <v>2767.0601999999999</v>
      </c>
      <c r="N5816" s="3">
        <v>44965</v>
      </c>
      <c r="O5816">
        <v>5097.2299999999996</v>
      </c>
      <c r="P5816" s="3">
        <v>44662</v>
      </c>
      <c r="Q5816">
        <v>4671.5493999999999</v>
      </c>
      <c r="R5816" s="3">
        <v>44664</v>
      </c>
      <c r="S5816">
        <v>754.11339999999996</v>
      </c>
      <c r="T5816" s="3">
        <v>44662</v>
      </c>
      <c r="U5816">
        <v>1830.6595</v>
      </c>
      <c r="V5816" s="3">
        <v>44965</v>
      </c>
      <c r="W5816">
        <v>435.58</v>
      </c>
    </row>
    <row r="5817" spans="10:23" x14ac:dyDescent="0.2">
      <c r="J5817" s="3">
        <v>44966</v>
      </c>
      <c r="K5817">
        <v>14466.06</v>
      </c>
      <c r="L5817" s="3">
        <v>44966</v>
      </c>
      <c r="M5817">
        <v>2753.9962</v>
      </c>
      <c r="N5817" s="3">
        <v>44966</v>
      </c>
      <c r="O5817">
        <v>5117.53</v>
      </c>
      <c r="P5817" s="3">
        <v>44663</v>
      </c>
      <c r="Q5817">
        <v>4653.9546</v>
      </c>
      <c r="R5817" s="3">
        <v>44665</v>
      </c>
      <c r="S5817">
        <v>759.07510000000002</v>
      </c>
      <c r="T5817" s="3">
        <v>44663</v>
      </c>
      <c r="U5817">
        <v>1829.2043000000001</v>
      </c>
      <c r="V5817" s="3">
        <v>44966</v>
      </c>
      <c r="W5817">
        <v>438.49</v>
      </c>
    </row>
    <row r="5818" spans="10:23" x14ac:dyDescent="0.2">
      <c r="J5818" s="3">
        <v>44967</v>
      </c>
      <c r="K5818">
        <v>14337.02</v>
      </c>
      <c r="L5818" s="3">
        <v>44967</v>
      </c>
      <c r="M5818">
        <v>2725.6932999999999</v>
      </c>
      <c r="N5818" s="3">
        <v>44967</v>
      </c>
      <c r="O5818">
        <v>5030.1499999999996</v>
      </c>
      <c r="P5818" s="3">
        <v>44664</v>
      </c>
      <c r="Q5818">
        <v>4706.9076999999997</v>
      </c>
      <c r="R5818" s="3">
        <v>44666</v>
      </c>
      <c r="S5818">
        <v>758.62450000000001</v>
      </c>
      <c r="T5818" s="3">
        <v>44664</v>
      </c>
      <c r="U5818">
        <v>1849.0989</v>
      </c>
      <c r="V5818" s="3">
        <v>44967</v>
      </c>
      <c r="W5818">
        <v>436.08</v>
      </c>
    </row>
    <row r="5819" spans="10:23" x14ac:dyDescent="0.2">
      <c r="J5819" s="3">
        <v>44970</v>
      </c>
      <c r="K5819">
        <v>14443.81</v>
      </c>
      <c r="L5819" s="3">
        <v>44970</v>
      </c>
      <c r="M5819">
        <v>2745.1574000000001</v>
      </c>
      <c r="N5819" s="3">
        <v>44970</v>
      </c>
      <c r="O5819">
        <v>5066.4399999999996</v>
      </c>
      <c r="P5819" s="3">
        <v>44665</v>
      </c>
      <c r="Q5819">
        <v>4714.0151999999998</v>
      </c>
      <c r="R5819" s="3">
        <v>44669</v>
      </c>
      <c r="S5819">
        <v>756.18460000000005</v>
      </c>
      <c r="T5819" s="3">
        <v>44665</v>
      </c>
      <c r="U5819">
        <v>1865.4221</v>
      </c>
      <c r="V5819" s="3">
        <v>44970</v>
      </c>
      <c r="W5819">
        <v>434.38</v>
      </c>
    </row>
    <row r="5820" spans="10:23" x14ac:dyDescent="0.2">
      <c r="J5820" s="3">
        <v>44971</v>
      </c>
      <c r="K5820">
        <v>14477.39</v>
      </c>
      <c r="L5820" s="3">
        <v>44971</v>
      </c>
      <c r="M5820">
        <v>2753.2505000000001</v>
      </c>
      <c r="N5820" s="3">
        <v>44971</v>
      </c>
      <c r="O5820">
        <v>5083.88</v>
      </c>
      <c r="P5820" s="3">
        <v>44666</v>
      </c>
      <c r="Q5820">
        <v>4712.9736999999996</v>
      </c>
      <c r="R5820" s="3">
        <v>44670</v>
      </c>
      <c r="S5820">
        <v>768.85640000000001</v>
      </c>
      <c r="T5820" s="3">
        <v>44666</v>
      </c>
      <c r="U5820">
        <v>1858.1649</v>
      </c>
      <c r="V5820" s="3">
        <v>44971</v>
      </c>
      <c r="W5820">
        <v>439.93</v>
      </c>
    </row>
    <row r="5821" spans="10:23" x14ac:dyDescent="0.2">
      <c r="J5821" s="3">
        <v>44972</v>
      </c>
      <c r="K5821">
        <v>14517.04</v>
      </c>
      <c r="L5821" s="3">
        <v>44972</v>
      </c>
      <c r="M5821">
        <v>2768.2096999999999</v>
      </c>
      <c r="N5821" s="3">
        <v>44972</v>
      </c>
      <c r="O5821">
        <v>5097.3999999999996</v>
      </c>
      <c r="P5821" s="3">
        <v>44669</v>
      </c>
      <c r="Q5821">
        <v>4712.1660000000002</v>
      </c>
      <c r="R5821" s="3">
        <v>44671</v>
      </c>
      <c r="S5821">
        <v>774.40560000000005</v>
      </c>
      <c r="T5821" s="3">
        <v>44669</v>
      </c>
      <c r="U5821">
        <v>1851.1012000000001</v>
      </c>
      <c r="V5821" s="3">
        <v>44972</v>
      </c>
      <c r="W5821">
        <v>443.1</v>
      </c>
    </row>
    <row r="5822" spans="10:23" x14ac:dyDescent="0.2">
      <c r="J5822" s="3">
        <v>44973</v>
      </c>
      <c r="K5822">
        <v>14422.4</v>
      </c>
      <c r="L5822" s="3">
        <v>44973</v>
      </c>
      <c r="M5822">
        <v>2763.4719</v>
      </c>
      <c r="N5822" s="3">
        <v>44973</v>
      </c>
      <c r="O5822">
        <v>5103.3900000000003</v>
      </c>
      <c r="P5822" s="3">
        <v>44670</v>
      </c>
      <c r="Q5822">
        <v>4784.8680999999997</v>
      </c>
      <c r="R5822" s="3">
        <v>44672</v>
      </c>
      <c r="S5822">
        <v>768.26509999999996</v>
      </c>
      <c r="T5822" s="3">
        <v>44670</v>
      </c>
      <c r="U5822">
        <v>1842.1780000000001</v>
      </c>
      <c r="V5822" s="3">
        <v>44973</v>
      </c>
      <c r="W5822">
        <v>442.94</v>
      </c>
    </row>
    <row r="5823" spans="10:23" x14ac:dyDescent="0.2">
      <c r="J5823" s="3">
        <v>44974</v>
      </c>
      <c r="K5823">
        <v>14490.7</v>
      </c>
      <c r="L5823" s="3">
        <v>44974</v>
      </c>
      <c r="M5823">
        <v>2768.4893000000002</v>
      </c>
      <c r="N5823" s="3">
        <v>44974</v>
      </c>
      <c r="O5823">
        <v>5098.2299999999996</v>
      </c>
      <c r="P5823" s="3">
        <v>44671</v>
      </c>
      <c r="Q5823">
        <v>4798.8283000000001</v>
      </c>
      <c r="R5823" s="3">
        <v>44673</v>
      </c>
      <c r="S5823">
        <v>752.75260000000003</v>
      </c>
      <c r="T5823" s="3">
        <v>44671</v>
      </c>
      <c r="U5823">
        <v>1840.9755</v>
      </c>
      <c r="V5823" s="3">
        <v>44974</v>
      </c>
      <c r="W5823">
        <v>442.63</v>
      </c>
    </row>
    <row r="5824" spans="10:23" x14ac:dyDescent="0.2">
      <c r="J5824" s="3">
        <v>44977</v>
      </c>
      <c r="K5824">
        <v>14500.09</v>
      </c>
      <c r="L5824" s="3">
        <v>44977</v>
      </c>
      <c r="M5824">
        <v>2772.3107</v>
      </c>
      <c r="N5824" s="3">
        <v>44977</v>
      </c>
      <c r="O5824">
        <v>5092.99</v>
      </c>
      <c r="P5824" s="3">
        <v>44672</v>
      </c>
      <c r="Q5824">
        <v>4769.7438000000002</v>
      </c>
      <c r="R5824" s="3">
        <v>44676</v>
      </c>
      <c r="S5824">
        <v>750.74509999999998</v>
      </c>
      <c r="T5824" s="3">
        <v>44672</v>
      </c>
      <c r="U5824">
        <v>1836.3751</v>
      </c>
      <c r="V5824" s="3">
        <v>44977</v>
      </c>
      <c r="W5824">
        <v>445.99</v>
      </c>
    </row>
    <row r="5825" spans="10:23" x14ac:dyDescent="0.2">
      <c r="J5825" s="3">
        <v>44978</v>
      </c>
      <c r="K5825">
        <v>14504.65</v>
      </c>
      <c r="L5825" s="3">
        <v>44978</v>
      </c>
      <c r="M5825">
        <v>2766.268</v>
      </c>
      <c r="N5825" s="3">
        <v>44978</v>
      </c>
      <c r="O5825">
        <v>5072.96</v>
      </c>
      <c r="P5825" s="3">
        <v>44673</v>
      </c>
      <c r="Q5825">
        <v>4664.6616999999997</v>
      </c>
      <c r="R5825" s="3">
        <v>44677</v>
      </c>
      <c r="S5825">
        <v>735.19489999999996</v>
      </c>
      <c r="T5825" s="3">
        <v>44673</v>
      </c>
      <c r="U5825">
        <v>1824.9484</v>
      </c>
      <c r="V5825" s="3">
        <v>44978</v>
      </c>
      <c r="W5825">
        <v>442.14</v>
      </c>
    </row>
    <row r="5826" spans="10:23" x14ac:dyDescent="0.2">
      <c r="J5826" s="3">
        <v>44979</v>
      </c>
      <c r="K5826">
        <v>14521.61</v>
      </c>
      <c r="L5826" s="3">
        <v>44979</v>
      </c>
      <c r="M5826">
        <v>2770.0117</v>
      </c>
      <c r="N5826" s="3">
        <v>44979</v>
      </c>
      <c r="O5826">
        <v>5061.8100000000004</v>
      </c>
      <c r="P5826" s="3">
        <v>44676</v>
      </c>
      <c r="Q5826">
        <v>4661.1592000000001</v>
      </c>
      <c r="R5826" s="3">
        <v>44678</v>
      </c>
      <c r="S5826">
        <v>736.77080000000001</v>
      </c>
      <c r="T5826" s="3">
        <v>44676</v>
      </c>
      <c r="U5826">
        <v>1776.4109000000001</v>
      </c>
      <c r="V5826" s="3">
        <v>44979</v>
      </c>
      <c r="W5826">
        <v>442.96</v>
      </c>
    </row>
    <row r="5827" spans="10:23" x14ac:dyDescent="0.2">
      <c r="J5827" s="3">
        <v>44980</v>
      </c>
      <c r="K5827">
        <v>14463.36</v>
      </c>
      <c r="L5827" s="3">
        <v>44980</v>
      </c>
      <c r="M5827">
        <v>2767.2</v>
      </c>
      <c r="N5827" s="3">
        <v>44980</v>
      </c>
      <c r="O5827">
        <v>5073.7</v>
      </c>
      <c r="P5827" s="3">
        <v>44677</v>
      </c>
      <c r="Q5827">
        <v>4563.6211000000003</v>
      </c>
      <c r="R5827" s="3">
        <v>44679</v>
      </c>
      <c r="S5827">
        <v>748.77509999999995</v>
      </c>
      <c r="T5827" s="3">
        <v>44677</v>
      </c>
      <c r="U5827">
        <v>1786.0269000000001</v>
      </c>
      <c r="V5827" s="3">
        <v>44980</v>
      </c>
      <c r="W5827">
        <v>444.49</v>
      </c>
    </row>
    <row r="5828" spans="10:23" x14ac:dyDescent="0.2">
      <c r="J5828" s="3">
        <v>44981</v>
      </c>
      <c r="K5828">
        <v>14386.11</v>
      </c>
      <c r="L5828" s="3">
        <v>44981</v>
      </c>
      <c r="M5828">
        <v>2751.5884000000001</v>
      </c>
      <c r="N5828" s="3">
        <v>44981</v>
      </c>
      <c r="O5828">
        <v>5054.41</v>
      </c>
      <c r="P5828" s="3">
        <v>44678</v>
      </c>
      <c r="Q5828">
        <v>4592.5781999999999</v>
      </c>
      <c r="R5828" s="3">
        <v>44680</v>
      </c>
      <c r="S5828">
        <v>739.98050000000001</v>
      </c>
      <c r="T5828" s="3">
        <v>44678</v>
      </c>
      <c r="U5828">
        <v>1789.7679000000001</v>
      </c>
      <c r="V5828" s="3">
        <v>44981</v>
      </c>
      <c r="W5828">
        <v>445.42</v>
      </c>
    </row>
    <row r="5829" spans="10:23" x14ac:dyDescent="0.2">
      <c r="J5829" s="3">
        <v>44984</v>
      </c>
      <c r="K5829">
        <v>14451.26</v>
      </c>
      <c r="L5829" s="3">
        <v>44984</v>
      </c>
      <c r="M5829">
        <v>2767.9146000000001</v>
      </c>
      <c r="N5829" s="3">
        <v>44984</v>
      </c>
      <c r="O5829">
        <v>5102.7700000000004</v>
      </c>
      <c r="P5829" s="3">
        <v>44679</v>
      </c>
      <c r="Q5829">
        <v>4693.1997000000001</v>
      </c>
      <c r="R5829" s="3">
        <v>44683</v>
      </c>
      <c r="S5829">
        <v>743.51760000000002</v>
      </c>
      <c r="T5829" s="3">
        <v>44679</v>
      </c>
      <c r="U5829">
        <v>1811.7159999999999</v>
      </c>
      <c r="V5829" s="3">
        <v>44984</v>
      </c>
      <c r="W5829">
        <v>444.56</v>
      </c>
    </row>
    <row r="5830" spans="10:23" x14ac:dyDescent="0.2">
      <c r="J5830" s="3">
        <v>44985</v>
      </c>
      <c r="K5830">
        <v>14303.48</v>
      </c>
      <c r="L5830" s="3">
        <v>44985</v>
      </c>
      <c r="M5830">
        <v>2742.6408999999999</v>
      </c>
      <c r="N5830" s="3">
        <v>44985</v>
      </c>
      <c r="O5830">
        <v>5083.76</v>
      </c>
      <c r="P5830" s="3">
        <v>44680</v>
      </c>
      <c r="Q5830">
        <v>4593.2653</v>
      </c>
      <c r="R5830" s="3">
        <v>44684</v>
      </c>
      <c r="S5830">
        <v>749.13679999999999</v>
      </c>
      <c r="T5830" s="3">
        <v>44680</v>
      </c>
      <c r="U5830">
        <v>1853.4426000000001</v>
      </c>
      <c r="V5830" s="3">
        <v>44985</v>
      </c>
      <c r="W5830">
        <v>446.54</v>
      </c>
    </row>
    <row r="5831" spans="10:23" x14ac:dyDescent="0.2">
      <c r="J5831" s="3">
        <v>44986</v>
      </c>
      <c r="K5831">
        <v>14265.11</v>
      </c>
      <c r="L5831" s="3">
        <v>44986</v>
      </c>
      <c r="M5831">
        <v>2737.6079</v>
      </c>
      <c r="N5831" s="3">
        <v>44986</v>
      </c>
      <c r="O5831">
        <v>5093.4399999999996</v>
      </c>
      <c r="P5831" s="3">
        <v>44683</v>
      </c>
      <c r="Q5831">
        <v>4622.9341999999997</v>
      </c>
      <c r="R5831" s="3">
        <v>44685</v>
      </c>
      <c r="S5831">
        <v>763.19330000000002</v>
      </c>
      <c r="T5831" s="3">
        <v>44683</v>
      </c>
      <c r="U5831">
        <v>1858.3254999999999</v>
      </c>
      <c r="V5831" s="3">
        <v>44986</v>
      </c>
      <c r="W5831">
        <v>441.34</v>
      </c>
    </row>
    <row r="5832" spans="10:23" x14ac:dyDescent="0.2">
      <c r="J5832" s="3">
        <v>44987</v>
      </c>
      <c r="K5832">
        <v>14394.27</v>
      </c>
      <c r="L5832" s="3">
        <v>44987</v>
      </c>
      <c r="M5832">
        <v>2757.5068000000001</v>
      </c>
      <c r="N5832" s="3">
        <v>44987</v>
      </c>
      <c r="O5832">
        <v>5105.6000000000004</v>
      </c>
      <c r="P5832" s="3">
        <v>44684</v>
      </c>
      <c r="Q5832">
        <v>4650.7969999999996</v>
      </c>
      <c r="R5832" s="3">
        <v>44686</v>
      </c>
      <c r="S5832">
        <v>745.92160000000001</v>
      </c>
      <c r="T5832" s="3">
        <v>44684</v>
      </c>
      <c r="U5832">
        <v>1854.7164</v>
      </c>
      <c r="V5832" s="3">
        <v>44987</v>
      </c>
      <c r="W5832">
        <v>440.75</v>
      </c>
    </row>
    <row r="5833" spans="10:23" x14ac:dyDescent="0.2">
      <c r="J5833" s="3">
        <v>44988</v>
      </c>
      <c r="K5833">
        <v>14436.45</v>
      </c>
      <c r="L5833" s="3">
        <v>44988</v>
      </c>
      <c r="M5833">
        <v>2770.1669999999999</v>
      </c>
      <c r="N5833" s="3">
        <v>44988</v>
      </c>
      <c r="O5833">
        <v>5142.3500000000004</v>
      </c>
      <c r="P5833" s="3">
        <v>44685</v>
      </c>
      <c r="Q5833">
        <v>4761.6566999999995</v>
      </c>
      <c r="R5833" s="3">
        <v>44687</v>
      </c>
      <c r="S5833">
        <v>734.82629999999995</v>
      </c>
      <c r="T5833" s="3">
        <v>44685</v>
      </c>
      <c r="U5833">
        <v>1853.3720000000001</v>
      </c>
      <c r="V5833" s="3">
        <v>44988</v>
      </c>
      <c r="W5833">
        <v>443.59</v>
      </c>
    </row>
    <row r="5834" spans="10:23" x14ac:dyDescent="0.2">
      <c r="J5834" s="3">
        <v>44991</v>
      </c>
      <c r="K5834">
        <v>14366.97</v>
      </c>
      <c r="L5834" s="3">
        <v>44991</v>
      </c>
      <c r="M5834">
        <v>2769.4989999999998</v>
      </c>
      <c r="N5834" s="3">
        <v>44991</v>
      </c>
      <c r="O5834">
        <v>5133.0200000000004</v>
      </c>
      <c r="P5834" s="3">
        <v>44686</v>
      </c>
      <c r="Q5834">
        <v>4649.2987999999996</v>
      </c>
      <c r="R5834" s="3">
        <v>44690</v>
      </c>
      <c r="S5834">
        <v>710.24390000000005</v>
      </c>
      <c r="T5834" s="3">
        <v>44686</v>
      </c>
      <c r="U5834">
        <v>1852.6139000000001</v>
      </c>
      <c r="V5834" s="3">
        <v>44991</v>
      </c>
      <c r="W5834">
        <v>446.89</v>
      </c>
    </row>
    <row r="5835" spans="10:23" x14ac:dyDescent="0.2">
      <c r="J5835" s="3">
        <v>44992</v>
      </c>
      <c r="K5835">
        <v>14258.78</v>
      </c>
      <c r="L5835" s="3">
        <v>44992</v>
      </c>
      <c r="M5835">
        <v>2741.4603000000002</v>
      </c>
      <c r="N5835" s="3">
        <v>44992</v>
      </c>
      <c r="O5835">
        <v>5079.01</v>
      </c>
      <c r="P5835" s="3">
        <v>44687</v>
      </c>
      <c r="Q5835">
        <v>4608.7763000000004</v>
      </c>
      <c r="R5835" s="3">
        <v>44691</v>
      </c>
      <c r="S5835">
        <v>710.82389999999998</v>
      </c>
      <c r="T5835" s="3">
        <v>44687</v>
      </c>
      <c r="U5835">
        <v>1803.1369</v>
      </c>
      <c r="V5835" s="3">
        <v>44992</v>
      </c>
      <c r="W5835">
        <v>449.01</v>
      </c>
    </row>
    <row r="5836" spans="10:23" x14ac:dyDescent="0.2">
      <c r="J5836" s="3">
        <v>44993</v>
      </c>
      <c r="K5836">
        <v>14217.55</v>
      </c>
      <c r="L5836" s="3">
        <v>44993</v>
      </c>
      <c r="M5836">
        <v>2732.3263000000002</v>
      </c>
      <c r="N5836" s="3">
        <v>44993</v>
      </c>
      <c r="O5836">
        <v>5069.38</v>
      </c>
      <c r="P5836" s="3">
        <v>44690</v>
      </c>
      <c r="Q5836">
        <v>4484.4251000000004</v>
      </c>
      <c r="R5836" s="3">
        <v>44692</v>
      </c>
      <c r="S5836">
        <v>702.15560000000005</v>
      </c>
      <c r="T5836" s="3">
        <v>44690</v>
      </c>
      <c r="U5836">
        <v>1784.1006</v>
      </c>
      <c r="V5836" s="3">
        <v>44993</v>
      </c>
      <c r="W5836">
        <v>448.91</v>
      </c>
    </row>
    <row r="5837" spans="10:23" x14ac:dyDescent="0.2">
      <c r="J5837" s="3">
        <v>44994</v>
      </c>
      <c r="K5837">
        <v>14214.15</v>
      </c>
      <c r="L5837" s="3">
        <v>44994</v>
      </c>
      <c r="M5837">
        <v>2734.2467000000001</v>
      </c>
      <c r="N5837" s="3">
        <v>44994</v>
      </c>
      <c r="O5837">
        <v>5064.3</v>
      </c>
      <c r="P5837" s="3">
        <v>44691</v>
      </c>
      <c r="Q5837">
        <v>4507.384</v>
      </c>
      <c r="R5837" s="3">
        <v>44693</v>
      </c>
      <c r="S5837">
        <v>711.13390000000004</v>
      </c>
      <c r="T5837" s="3">
        <v>44691</v>
      </c>
      <c r="U5837">
        <v>1776.3593000000001</v>
      </c>
      <c r="V5837" s="3">
        <v>44994</v>
      </c>
      <c r="W5837">
        <v>450.05</v>
      </c>
    </row>
    <row r="5838" spans="10:23" x14ac:dyDescent="0.2">
      <c r="J5838" s="3">
        <v>44995</v>
      </c>
      <c r="K5838">
        <v>13989.47</v>
      </c>
      <c r="L5838" s="3">
        <v>44995</v>
      </c>
      <c r="M5838">
        <v>2673.6401000000001</v>
      </c>
      <c r="N5838" s="3">
        <v>44995</v>
      </c>
      <c r="O5838">
        <v>4975.29</v>
      </c>
      <c r="P5838" s="3">
        <v>44692</v>
      </c>
      <c r="Q5838">
        <v>4451.1540000000005</v>
      </c>
      <c r="R5838" s="3">
        <v>44694</v>
      </c>
      <c r="S5838">
        <v>729.1934</v>
      </c>
      <c r="T5838" s="3">
        <v>44692</v>
      </c>
      <c r="U5838">
        <v>1777.3258000000001</v>
      </c>
      <c r="V5838" s="3">
        <v>44995</v>
      </c>
      <c r="W5838">
        <v>451.14</v>
      </c>
    </row>
    <row r="5839" spans="10:23" x14ac:dyDescent="0.2">
      <c r="J5839" s="3">
        <v>44998</v>
      </c>
      <c r="K5839">
        <v>13831.1</v>
      </c>
      <c r="L5839" s="3">
        <v>44998</v>
      </c>
      <c r="M5839">
        <v>2625.0021000000002</v>
      </c>
      <c r="N5839" s="3">
        <v>44998</v>
      </c>
      <c r="O5839">
        <v>4895.54</v>
      </c>
      <c r="P5839" s="3">
        <v>44693</v>
      </c>
      <c r="Q5839">
        <v>4484.4480999999996</v>
      </c>
      <c r="R5839" s="3">
        <v>44697</v>
      </c>
      <c r="S5839">
        <v>728.06190000000004</v>
      </c>
      <c r="T5839" s="3">
        <v>44693</v>
      </c>
      <c r="U5839">
        <v>1757.1270999999999</v>
      </c>
      <c r="V5839" s="3">
        <v>44998</v>
      </c>
      <c r="W5839">
        <v>441.91</v>
      </c>
    </row>
    <row r="5840" spans="10:23" x14ac:dyDescent="0.2">
      <c r="J5840" s="3">
        <v>44999</v>
      </c>
      <c r="K5840">
        <v>13951.57</v>
      </c>
      <c r="L5840" s="3">
        <v>44999</v>
      </c>
      <c r="M5840">
        <v>2652.0405999999998</v>
      </c>
      <c r="N5840" s="3">
        <v>44999</v>
      </c>
      <c r="O5840">
        <v>4960.2700000000004</v>
      </c>
      <c r="P5840" s="3">
        <v>44694</v>
      </c>
      <c r="Q5840">
        <v>4582.4660000000003</v>
      </c>
      <c r="R5840" s="3">
        <v>44698</v>
      </c>
      <c r="S5840">
        <v>740.09079999999994</v>
      </c>
      <c r="T5840" s="3">
        <v>44694</v>
      </c>
      <c r="U5840">
        <v>1784.0532000000001</v>
      </c>
      <c r="V5840" s="3">
        <v>44999</v>
      </c>
      <c r="W5840">
        <v>442.27</v>
      </c>
    </row>
    <row r="5841" spans="10:23" x14ac:dyDescent="0.2">
      <c r="J5841" s="3">
        <v>45000</v>
      </c>
      <c r="K5841">
        <v>13695.98</v>
      </c>
      <c r="L5841" s="3">
        <v>45000</v>
      </c>
      <c r="M5841">
        <v>2579.0913999999998</v>
      </c>
      <c r="N5841" s="3">
        <v>45000</v>
      </c>
      <c r="O5841">
        <v>4840.03</v>
      </c>
      <c r="P5841" s="3">
        <v>44697</v>
      </c>
      <c r="Q5841">
        <v>4572.2835999999998</v>
      </c>
      <c r="R5841" s="3">
        <v>44699</v>
      </c>
      <c r="S5841">
        <v>718.33330000000001</v>
      </c>
      <c r="T5841" s="3">
        <v>44697</v>
      </c>
      <c r="U5841">
        <v>1790.1608000000001</v>
      </c>
      <c r="V5841" s="3">
        <v>45000</v>
      </c>
      <c r="W5841">
        <v>441.5</v>
      </c>
    </row>
    <row r="5842" spans="10:23" x14ac:dyDescent="0.2">
      <c r="J5842" s="3">
        <v>45001</v>
      </c>
      <c r="K5842">
        <v>14023.68</v>
      </c>
      <c r="L5842" s="3">
        <v>45001</v>
      </c>
      <c r="M5842">
        <v>2649.1675</v>
      </c>
      <c r="N5842" s="3">
        <v>45001</v>
      </c>
      <c r="O5842">
        <v>4933.59</v>
      </c>
      <c r="P5842" s="3">
        <v>44698</v>
      </c>
      <c r="Q5842">
        <v>4620.6040999999996</v>
      </c>
      <c r="R5842" s="3">
        <v>44700</v>
      </c>
      <c r="S5842">
        <v>706.8306</v>
      </c>
      <c r="T5842" s="3">
        <v>44698</v>
      </c>
      <c r="U5842">
        <v>1815.3278</v>
      </c>
      <c r="V5842" s="3">
        <v>45001</v>
      </c>
      <c r="W5842">
        <v>443.1</v>
      </c>
    </row>
    <row r="5843" spans="10:23" x14ac:dyDescent="0.2">
      <c r="J5843" s="3">
        <v>45002</v>
      </c>
      <c r="K5843">
        <v>13905.31</v>
      </c>
      <c r="L5843" s="3">
        <v>45002</v>
      </c>
      <c r="M5843">
        <v>2617.0994999999998</v>
      </c>
      <c r="N5843" s="3">
        <v>45002</v>
      </c>
      <c r="O5843">
        <v>4905.9799999999996</v>
      </c>
      <c r="P5843" s="3">
        <v>44699</v>
      </c>
      <c r="Q5843">
        <v>4455.8127999999997</v>
      </c>
      <c r="R5843" s="3">
        <v>44701</v>
      </c>
      <c r="S5843">
        <v>709.33249999999998</v>
      </c>
      <c r="T5843" s="3">
        <v>44699</v>
      </c>
      <c r="U5843">
        <v>1808.182</v>
      </c>
      <c r="V5843" s="3">
        <v>45002</v>
      </c>
      <c r="W5843">
        <v>441.86</v>
      </c>
    </row>
    <row r="5844" spans="10:23" x14ac:dyDescent="0.2">
      <c r="J5844" s="3">
        <v>45005</v>
      </c>
      <c r="K5844">
        <v>13953.41</v>
      </c>
      <c r="L5844" s="3">
        <v>45005</v>
      </c>
      <c r="M5844">
        <v>2627.2419</v>
      </c>
      <c r="N5844" s="3">
        <v>45005</v>
      </c>
      <c r="O5844">
        <v>4944.45</v>
      </c>
      <c r="P5844" s="3">
        <v>44700</v>
      </c>
      <c r="Q5844">
        <v>4363.2121999999999</v>
      </c>
      <c r="R5844" s="3">
        <v>44704</v>
      </c>
      <c r="S5844">
        <v>712.6635</v>
      </c>
      <c r="T5844" s="3">
        <v>44700</v>
      </c>
      <c r="U5844">
        <v>1748.0309999999999</v>
      </c>
      <c r="V5844" s="3">
        <v>45005</v>
      </c>
      <c r="W5844">
        <v>438.55</v>
      </c>
    </row>
    <row r="5845" spans="10:23" x14ac:dyDescent="0.2">
      <c r="J5845" s="3">
        <v>45006</v>
      </c>
      <c r="K5845">
        <v>14116.71</v>
      </c>
      <c r="L5845" s="3">
        <v>45006</v>
      </c>
      <c r="M5845">
        <v>2672.4683</v>
      </c>
      <c r="N5845" s="3">
        <v>45006</v>
      </c>
      <c r="O5845">
        <v>4996.4399999999996</v>
      </c>
      <c r="P5845" s="3">
        <v>44701</v>
      </c>
      <c r="Q5845">
        <v>4384.9400999999998</v>
      </c>
      <c r="R5845" s="3">
        <v>44705</v>
      </c>
      <c r="S5845">
        <v>699.50580000000002</v>
      </c>
      <c r="T5845" s="3">
        <v>44701</v>
      </c>
      <c r="U5845">
        <v>1789.4748999999999</v>
      </c>
      <c r="V5845" s="3">
        <v>45006</v>
      </c>
      <c r="W5845">
        <v>435.85</v>
      </c>
    </row>
    <row r="5846" spans="10:23" x14ac:dyDescent="0.2">
      <c r="J5846" s="3">
        <v>45007</v>
      </c>
      <c r="K5846">
        <v>14123.02</v>
      </c>
      <c r="L5846" s="3">
        <v>45007</v>
      </c>
      <c r="M5846">
        <v>2671.7338</v>
      </c>
      <c r="N5846" s="3">
        <v>45007</v>
      </c>
      <c r="O5846">
        <v>4998.8999999999996</v>
      </c>
      <c r="P5846" s="3">
        <v>44704</v>
      </c>
      <c r="Q5846">
        <v>4425.2290999999996</v>
      </c>
      <c r="R5846" s="3">
        <v>44706</v>
      </c>
      <c r="S5846">
        <v>709.75739999999996</v>
      </c>
      <c r="T5846" s="3">
        <v>44704</v>
      </c>
      <c r="U5846">
        <v>1773.2129</v>
      </c>
      <c r="V5846" s="3">
        <v>45007</v>
      </c>
      <c r="W5846">
        <v>434.42</v>
      </c>
    </row>
    <row r="5847" spans="10:23" x14ac:dyDescent="0.2">
      <c r="J5847" s="3">
        <v>45008</v>
      </c>
      <c r="K5847">
        <v>14070.16</v>
      </c>
      <c r="L5847" s="3">
        <v>45008</v>
      </c>
      <c r="M5847">
        <v>2659.1379000000002</v>
      </c>
      <c r="N5847" s="3">
        <v>45008</v>
      </c>
      <c r="O5847">
        <v>5012.5</v>
      </c>
      <c r="P5847" s="3">
        <v>44705</v>
      </c>
      <c r="Q5847">
        <v>4363.0744000000004</v>
      </c>
      <c r="R5847" s="3">
        <v>44707</v>
      </c>
      <c r="S5847">
        <v>719.61869999999999</v>
      </c>
      <c r="T5847" s="3">
        <v>44705</v>
      </c>
      <c r="U5847">
        <v>1734.4773</v>
      </c>
      <c r="V5847" s="3">
        <v>45008</v>
      </c>
      <c r="W5847">
        <v>434.81</v>
      </c>
    </row>
    <row r="5848" spans="10:23" x14ac:dyDescent="0.2">
      <c r="J5848" s="3">
        <v>45009</v>
      </c>
      <c r="K5848">
        <v>13938.74</v>
      </c>
      <c r="L5848" s="3">
        <v>45009</v>
      </c>
      <c r="M5848">
        <v>2625.9760000000001</v>
      </c>
      <c r="N5848" s="3">
        <v>45009</v>
      </c>
      <c r="O5848">
        <v>4925.3999999999996</v>
      </c>
      <c r="P5848" s="3">
        <v>44706</v>
      </c>
      <c r="Q5848">
        <v>4410.3082000000004</v>
      </c>
      <c r="R5848" s="3">
        <v>44708</v>
      </c>
      <c r="S5848">
        <v>731.79079999999999</v>
      </c>
      <c r="T5848" s="3">
        <v>44706</v>
      </c>
      <c r="U5848">
        <v>1745.0189</v>
      </c>
      <c r="V5848" s="3">
        <v>45009</v>
      </c>
      <c r="W5848">
        <v>429.31</v>
      </c>
    </row>
    <row r="5849" spans="10:23" x14ac:dyDescent="0.2">
      <c r="J5849" s="3">
        <v>45012</v>
      </c>
      <c r="K5849">
        <v>14117.94</v>
      </c>
      <c r="L5849" s="3">
        <v>45012</v>
      </c>
      <c r="M5849">
        <v>2661.8186999999998</v>
      </c>
      <c r="N5849" s="3">
        <v>45012</v>
      </c>
      <c r="O5849">
        <v>4955.57</v>
      </c>
      <c r="P5849" s="3">
        <v>44707</v>
      </c>
      <c r="Q5849">
        <v>4467.8197</v>
      </c>
      <c r="R5849" s="3">
        <v>44711</v>
      </c>
      <c r="S5849">
        <v>736.34680000000003</v>
      </c>
      <c r="T5849" s="3">
        <v>44707</v>
      </c>
      <c r="U5849">
        <v>1745.2633000000001</v>
      </c>
      <c r="V5849" s="3">
        <v>45012</v>
      </c>
      <c r="W5849">
        <v>429.01</v>
      </c>
    </row>
    <row r="5850" spans="10:23" x14ac:dyDescent="0.2">
      <c r="J5850" s="3">
        <v>45013</v>
      </c>
      <c r="K5850">
        <v>14174.92</v>
      </c>
      <c r="L5850" s="3">
        <v>45013</v>
      </c>
      <c r="M5850">
        <v>2671.9809</v>
      </c>
      <c r="N5850" s="3">
        <v>45013</v>
      </c>
      <c r="O5850">
        <v>4956.3</v>
      </c>
      <c r="P5850" s="3">
        <v>44708</v>
      </c>
      <c r="Q5850">
        <v>4550.0663000000004</v>
      </c>
      <c r="R5850" s="3">
        <v>44712</v>
      </c>
      <c r="S5850">
        <v>728.36739999999998</v>
      </c>
      <c r="T5850" s="3">
        <v>44708</v>
      </c>
      <c r="U5850">
        <v>1774.6889000000001</v>
      </c>
      <c r="V5850" s="3">
        <v>45013</v>
      </c>
      <c r="W5850">
        <v>427.67</v>
      </c>
    </row>
    <row r="5851" spans="10:23" x14ac:dyDescent="0.2">
      <c r="J5851" s="3">
        <v>45014</v>
      </c>
      <c r="K5851">
        <v>14338.71</v>
      </c>
      <c r="L5851" s="3">
        <v>45014</v>
      </c>
      <c r="M5851">
        <v>2704.0016999999998</v>
      </c>
      <c r="N5851" s="3">
        <v>45014</v>
      </c>
      <c r="O5851">
        <v>5008.4799999999996</v>
      </c>
      <c r="P5851" s="3">
        <v>44711</v>
      </c>
      <c r="Q5851">
        <v>4569.1893</v>
      </c>
      <c r="R5851" s="3">
        <v>44713</v>
      </c>
      <c r="S5851">
        <v>727.50800000000004</v>
      </c>
      <c r="T5851" s="3">
        <v>44711</v>
      </c>
      <c r="U5851">
        <v>1811.7325000000001</v>
      </c>
      <c r="V5851" s="3">
        <v>45014</v>
      </c>
      <c r="W5851">
        <v>427.14</v>
      </c>
    </row>
    <row r="5852" spans="10:23" x14ac:dyDescent="0.2">
      <c r="J5852" s="3">
        <v>45015</v>
      </c>
      <c r="K5852">
        <v>14441.78</v>
      </c>
      <c r="L5852" s="3">
        <v>45015</v>
      </c>
      <c r="M5852">
        <v>2734.6388000000002</v>
      </c>
      <c r="N5852" s="3">
        <v>45015</v>
      </c>
      <c r="O5852">
        <v>5073.5</v>
      </c>
      <c r="P5852" s="3">
        <v>44712</v>
      </c>
      <c r="Q5852">
        <v>4534.7947000000004</v>
      </c>
      <c r="R5852" s="3">
        <v>44714</v>
      </c>
      <c r="S5852">
        <v>736.23710000000005</v>
      </c>
      <c r="T5852" s="3">
        <v>44712</v>
      </c>
      <c r="U5852">
        <v>1835.5056</v>
      </c>
      <c r="V5852" s="3">
        <v>45015</v>
      </c>
      <c r="W5852">
        <v>429.3</v>
      </c>
    </row>
    <row r="5853" spans="10:23" x14ac:dyDescent="0.2">
      <c r="J5853" s="3">
        <v>45016</v>
      </c>
      <c r="K5853">
        <v>14547.08</v>
      </c>
      <c r="L5853" s="3">
        <v>45016</v>
      </c>
      <c r="M5853">
        <v>2755.5255000000002</v>
      </c>
      <c r="N5853" s="3">
        <v>45016</v>
      </c>
      <c r="O5853">
        <v>5122.2299999999996</v>
      </c>
      <c r="P5853" s="3">
        <v>44713</v>
      </c>
      <c r="Q5853">
        <v>4526.5019000000002</v>
      </c>
      <c r="R5853" s="3">
        <v>44715</v>
      </c>
      <c r="S5853">
        <v>733.91970000000003</v>
      </c>
      <c r="T5853" s="3">
        <v>44713</v>
      </c>
      <c r="U5853">
        <v>1829.2340999999999</v>
      </c>
      <c r="V5853" s="3">
        <v>45016</v>
      </c>
      <c r="W5853">
        <v>438.26</v>
      </c>
    </row>
    <row r="5854" spans="10:23" x14ac:dyDescent="0.2">
      <c r="J5854" s="3">
        <v>45019</v>
      </c>
      <c r="K5854">
        <v>14522.2</v>
      </c>
      <c r="L5854" s="3">
        <v>45019</v>
      </c>
      <c r="M5854">
        <v>2745.3566999999998</v>
      </c>
      <c r="N5854" s="3">
        <v>45019</v>
      </c>
      <c r="O5854">
        <v>5091.78</v>
      </c>
      <c r="P5854" s="3">
        <v>44714</v>
      </c>
      <c r="Q5854">
        <v>4575.4049999999997</v>
      </c>
      <c r="R5854" s="3">
        <v>44718</v>
      </c>
      <c r="S5854">
        <v>742.51610000000005</v>
      </c>
      <c r="T5854" s="3">
        <v>44714</v>
      </c>
      <c r="U5854">
        <v>1809.3973000000001</v>
      </c>
      <c r="V5854" s="3">
        <v>45019</v>
      </c>
      <c r="W5854">
        <v>438.37</v>
      </c>
    </row>
    <row r="5855" spans="10:23" x14ac:dyDescent="0.2">
      <c r="J5855" s="3">
        <v>45020</v>
      </c>
      <c r="K5855">
        <v>14490.73</v>
      </c>
      <c r="L5855" s="3">
        <v>45020</v>
      </c>
      <c r="M5855">
        <v>2739.6289999999999</v>
      </c>
      <c r="N5855" s="3">
        <v>45020</v>
      </c>
      <c r="O5855">
        <v>5081.66</v>
      </c>
      <c r="P5855" s="3">
        <v>44715</v>
      </c>
      <c r="Q5855">
        <v>4535.8562000000002</v>
      </c>
      <c r="R5855" s="3">
        <v>44719</v>
      </c>
      <c r="S5855">
        <v>749.82439999999997</v>
      </c>
      <c r="T5855" s="3">
        <v>44715</v>
      </c>
      <c r="U5855">
        <v>1815.028</v>
      </c>
      <c r="V5855" s="3">
        <v>45020</v>
      </c>
      <c r="W5855">
        <v>448.12</v>
      </c>
    </row>
    <row r="5856" spans="10:23" x14ac:dyDescent="0.2">
      <c r="J5856" s="3">
        <v>45021</v>
      </c>
      <c r="K5856">
        <v>14516.33</v>
      </c>
      <c r="L5856" s="3">
        <v>45021</v>
      </c>
      <c r="M5856">
        <v>2730.7156</v>
      </c>
      <c r="N5856" s="3">
        <v>45021</v>
      </c>
      <c r="O5856">
        <v>5034.49</v>
      </c>
      <c r="P5856" s="3">
        <v>44718</v>
      </c>
      <c r="Q5856">
        <v>4587.6288999999997</v>
      </c>
      <c r="R5856" s="3">
        <v>44720</v>
      </c>
      <c r="S5856">
        <v>745.02459999999996</v>
      </c>
      <c r="T5856" s="3">
        <v>44718</v>
      </c>
      <c r="U5856">
        <v>1847.0395000000001</v>
      </c>
      <c r="V5856" s="3">
        <v>45021</v>
      </c>
      <c r="W5856">
        <v>451.31</v>
      </c>
    </row>
    <row r="5857" spans="10:23" x14ac:dyDescent="0.2">
      <c r="J5857" s="3">
        <v>45022</v>
      </c>
      <c r="K5857">
        <v>14648.06</v>
      </c>
      <c r="L5857" s="3">
        <v>45022</v>
      </c>
      <c r="M5857">
        <v>2756.5297999999998</v>
      </c>
      <c r="N5857" s="3">
        <v>45022</v>
      </c>
      <c r="O5857">
        <v>5059.75</v>
      </c>
      <c r="P5857" s="3">
        <v>44719</v>
      </c>
      <c r="Q5857">
        <v>4630.9687999999996</v>
      </c>
      <c r="R5857" s="3">
        <v>44721</v>
      </c>
      <c r="S5857">
        <v>731.42529999999999</v>
      </c>
      <c r="T5857" s="3">
        <v>44719</v>
      </c>
      <c r="U5857">
        <v>1836.3823</v>
      </c>
      <c r="V5857" s="3">
        <v>45022</v>
      </c>
      <c r="W5857">
        <v>447.61</v>
      </c>
    </row>
    <row r="5858" spans="10:23" x14ac:dyDescent="0.2">
      <c r="J5858" s="3">
        <v>45027</v>
      </c>
      <c r="K5858">
        <v>14704.35</v>
      </c>
      <c r="L5858" s="3">
        <v>45027</v>
      </c>
      <c r="M5858">
        <v>2770.0947999999999</v>
      </c>
      <c r="N5858" s="3">
        <v>45027</v>
      </c>
      <c r="O5858">
        <v>5102.96</v>
      </c>
      <c r="P5858" s="3">
        <v>44720</v>
      </c>
      <c r="Q5858">
        <v>4606.0990000000002</v>
      </c>
      <c r="R5858" s="3">
        <v>44722</v>
      </c>
      <c r="S5858">
        <v>718.32730000000004</v>
      </c>
      <c r="T5858" s="3">
        <v>44720</v>
      </c>
      <c r="U5858">
        <v>1863.2085</v>
      </c>
      <c r="V5858" s="3">
        <v>45027</v>
      </c>
      <c r="W5858">
        <v>453.02</v>
      </c>
    </row>
    <row r="5859" spans="10:23" x14ac:dyDescent="0.2">
      <c r="J5859" s="3">
        <v>45028</v>
      </c>
      <c r="K5859">
        <v>14716.07</v>
      </c>
      <c r="L5859" s="3">
        <v>45028</v>
      </c>
      <c r="M5859">
        <v>2775.7208999999998</v>
      </c>
      <c r="N5859" s="3">
        <v>45028</v>
      </c>
      <c r="O5859">
        <v>5100.05</v>
      </c>
      <c r="P5859" s="3">
        <v>44721</v>
      </c>
      <c r="Q5859">
        <v>4515.9189999999999</v>
      </c>
      <c r="R5859" s="3">
        <v>44725</v>
      </c>
      <c r="S5859">
        <v>692.12490000000003</v>
      </c>
      <c r="T5859" s="3">
        <v>44721</v>
      </c>
      <c r="U5859">
        <v>1856.4788000000001</v>
      </c>
      <c r="V5859" s="3">
        <v>45028</v>
      </c>
      <c r="W5859">
        <v>453.24</v>
      </c>
    </row>
    <row r="5860" spans="10:23" x14ac:dyDescent="0.2">
      <c r="J5860" s="3">
        <v>45029</v>
      </c>
      <c r="K5860">
        <v>14732.25</v>
      </c>
      <c r="L5860" s="3">
        <v>45029</v>
      </c>
      <c r="M5860">
        <v>2782.4935999999998</v>
      </c>
      <c r="N5860" s="3">
        <v>45029</v>
      </c>
      <c r="O5860">
        <v>5102.95</v>
      </c>
      <c r="P5860" s="3">
        <v>44722</v>
      </c>
      <c r="Q5860">
        <v>4431.0204999999996</v>
      </c>
      <c r="R5860" s="3">
        <v>44726</v>
      </c>
      <c r="S5860">
        <v>690.21839999999997</v>
      </c>
      <c r="T5860" s="3">
        <v>44722</v>
      </c>
      <c r="U5860">
        <v>1855.0354</v>
      </c>
      <c r="V5860" s="3">
        <v>45029</v>
      </c>
      <c r="W5860">
        <v>451.3</v>
      </c>
    </row>
    <row r="5861" spans="10:23" x14ac:dyDescent="0.2">
      <c r="J5861" s="3">
        <v>45030</v>
      </c>
      <c r="K5861">
        <v>14859.62</v>
      </c>
      <c r="L5861" s="3">
        <v>45030</v>
      </c>
      <c r="M5861">
        <v>2804.7395999999999</v>
      </c>
      <c r="N5861" s="3">
        <v>45030</v>
      </c>
      <c r="O5861">
        <v>5136.05</v>
      </c>
      <c r="P5861" s="3">
        <v>44725</v>
      </c>
      <c r="Q5861">
        <v>4299.1485000000002</v>
      </c>
      <c r="R5861" s="3">
        <v>44727</v>
      </c>
      <c r="S5861">
        <v>697.4751</v>
      </c>
      <c r="T5861" s="3">
        <v>44725</v>
      </c>
      <c r="U5861">
        <v>1800.6496999999999</v>
      </c>
      <c r="V5861" s="3">
        <v>45030</v>
      </c>
      <c r="W5861">
        <v>452.85</v>
      </c>
    </row>
    <row r="5862" spans="10:23" x14ac:dyDescent="0.2">
      <c r="J5862" s="3">
        <v>45033</v>
      </c>
      <c r="K5862">
        <v>14844.96</v>
      </c>
      <c r="L5862" s="3">
        <v>45033</v>
      </c>
      <c r="M5862">
        <v>2793.9742999999999</v>
      </c>
      <c r="N5862" s="3">
        <v>45033</v>
      </c>
      <c r="O5862">
        <v>5152.87</v>
      </c>
      <c r="P5862" s="3">
        <v>44726</v>
      </c>
      <c r="Q5862">
        <v>4296.9502000000002</v>
      </c>
      <c r="R5862" s="3">
        <v>44728</v>
      </c>
      <c r="S5862">
        <v>649.99559999999997</v>
      </c>
      <c r="T5862" s="3">
        <v>44726</v>
      </c>
      <c r="U5862">
        <v>1815.5226</v>
      </c>
      <c r="V5862" s="3">
        <v>45033</v>
      </c>
      <c r="W5862">
        <v>454.14</v>
      </c>
    </row>
    <row r="5863" spans="10:23" x14ac:dyDescent="0.2">
      <c r="J5863" s="3">
        <v>45034</v>
      </c>
      <c r="K5863">
        <v>14908.03</v>
      </c>
      <c r="L5863" s="3">
        <v>45034</v>
      </c>
      <c r="M5863">
        <v>2814.3476000000001</v>
      </c>
      <c r="N5863" s="3">
        <v>45034</v>
      </c>
      <c r="O5863">
        <v>5177.3500000000004</v>
      </c>
      <c r="P5863" s="3">
        <v>44727</v>
      </c>
      <c r="Q5863">
        <v>4350.7681000000002</v>
      </c>
      <c r="R5863" s="3">
        <v>44729</v>
      </c>
      <c r="S5863">
        <v>656.65170000000001</v>
      </c>
      <c r="T5863" s="3">
        <v>44727</v>
      </c>
      <c r="U5863">
        <v>1820.5019</v>
      </c>
      <c r="V5863" s="3">
        <v>45034</v>
      </c>
      <c r="W5863">
        <v>459.38</v>
      </c>
    </row>
    <row r="5864" spans="10:23" x14ac:dyDescent="0.2">
      <c r="J5864" s="3">
        <v>45035</v>
      </c>
      <c r="K5864">
        <v>14915.64</v>
      </c>
      <c r="L5864" s="3">
        <v>45035</v>
      </c>
      <c r="M5864">
        <v>2815.0922</v>
      </c>
      <c r="N5864" s="3">
        <v>45035</v>
      </c>
      <c r="O5864">
        <v>5174.0600000000004</v>
      </c>
      <c r="P5864" s="3">
        <v>44728</v>
      </c>
      <c r="Q5864">
        <v>4080.6183999999998</v>
      </c>
      <c r="R5864" s="3">
        <v>44732</v>
      </c>
      <c r="S5864">
        <v>655.56179999999995</v>
      </c>
      <c r="T5864" s="3">
        <v>44728</v>
      </c>
      <c r="U5864">
        <v>1732.8874000000001</v>
      </c>
      <c r="V5864" s="3">
        <v>45035</v>
      </c>
      <c r="W5864">
        <v>460.45</v>
      </c>
    </row>
    <row r="5865" spans="10:23" x14ac:dyDescent="0.2">
      <c r="J5865" s="3">
        <v>45036</v>
      </c>
      <c r="K5865">
        <v>14946.95</v>
      </c>
      <c r="L5865" s="3">
        <v>45036</v>
      </c>
      <c r="M5865">
        <v>2820.6531</v>
      </c>
      <c r="N5865" s="3">
        <v>45036</v>
      </c>
      <c r="O5865">
        <v>5181.0600000000004</v>
      </c>
      <c r="P5865" s="3">
        <v>44729</v>
      </c>
      <c r="Q5865">
        <v>4098.2003999999997</v>
      </c>
      <c r="R5865" s="3">
        <v>44733</v>
      </c>
      <c r="S5865">
        <v>662.68299999999999</v>
      </c>
      <c r="T5865" s="3">
        <v>44729</v>
      </c>
      <c r="U5865">
        <v>1737.7579000000001</v>
      </c>
      <c r="V5865" s="3">
        <v>45036</v>
      </c>
      <c r="W5865">
        <v>453.83</v>
      </c>
    </row>
    <row r="5866" spans="10:23" x14ac:dyDescent="0.2">
      <c r="J5866" s="3">
        <v>45037</v>
      </c>
      <c r="K5866">
        <v>15049.41</v>
      </c>
      <c r="L5866" s="3">
        <v>45037</v>
      </c>
      <c r="M5866">
        <v>2833.6228000000001</v>
      </c>
      <c r="N5866" s="3">
        <v>45037</v>
      </c>
      <c r="O5866">
        <v>5211.4399999999996</v>
      </c>
      <c r="P5866" s="3">
        <v>44732</v>
      </c>
      <c r="Q5866">
        <v>4095.7024000000001</v>
      </c>
      <c r="R5866" s="3">
        <v>44734</v>
      </c>
      <c r="S5866">
        <v>657.28750000000002</v>
      </c>
      <c r="T5866" s="3">
        <v>44732</v>
      </c>
      <c r="U5866">
        <v>1723.3603000000001</v>
      </c>
      <c r="V5866" s="3">
        <v>45037</v>
      </c>
      <c r="W5866">
        <v>448.82</v>
      </c>
    </row>
    <row r="5867" spans="10:23" x14ac:dyDescent="0.2">
      <c r="J5867" s="3">
        <v>45040</v>
      </c>
      <c r="K5867">
        <v>15132.16</v>
      </c>
      <c r="L5867" s="3">
        <v>45040</v>
      </c>
      <c r="M5867">
        <v>2847.7112000000002</v>
      </c>
      <c r="N5867" s="3">
        <v>45040</v>
      </c>
      <c r="O5867">
        <v>5231.7700000000004</v>
      </c>
      <c r="P5867" s="3">
        <v>44733</v>
      </c>
      <c r="Q5867">
        <v>4169.8104000000003</v>
      </c>
      <c r="R5867" s="3">
        <v>44735</v>
      </c>
      <c r="S5867">
        <v>658.44259999999997</v>
      </c>
      <c r="T5867" s="3">
        <v>44733</v>
      </c>
      <c r="U5867">
        <v>1749.9160999999999</v>
      </c>
      <c r="V5867" s="3">
        <v>45040</v>
      </c>
      <c r="W5867">
        <v>453.04</v>
      </c>
    </row>
    <row r="5868" spans="10:23" x14ac:dyDescent="0.2">
      <c r="J5868" s="3">
        <v>45041</v>
      </c>
      <c r="K5868">
        <v>15152.93</v>
      </c>
      <c r="L5868" s="3">
        <v>45041</v>
      </c>
      <c r="M5868">
        <v>2838.5581000000002</v>
      </c>
      <c r="N5868" s="3">
        <v>45041</v>
      </c>
      <c r="O5868">
        <v>5178.8500000000004</v>
      </c>
      <c r="P5868" s="3">
        <v>44734</v>
      </c>
      <c r="Q5868">
        <v>4143.9219999999996</v>
      </c>
      <c r="R5868" s="3">
        <v>44736</v>
      </c>
      <c r="S5868">
        <v>674.26570000000004</v>
      </c>
      <c r="T5868" s="3">
        <v>44734</v>
      </c>
      <c r="U5868">
        <v>1703.3206</v>
      </c>
      <c r="V5868" s="3">
        <v>45041</v>
      </c>
      <c r="W5868">
        <v>455.55</v>
      </c>
    </row>
    <row r="5869" spans="10:23" x14ac:dyDescent="0.2">
      <c r="J5869" s="3">
        <v>45042</v>
      </c>
      <c r="K5869">
        <v>14984.66</v>
      </c>
      <c r="L5869" s="3">
        <v>45042</v>
      </c>
      <c r="M5869">
        <v>2808.6835999999998</v>
      </c>
      <c r="N5869" s="3">
        <v>45042</v>
      </c>
      <c r="O5869">
        <v>5143.0200000000004</v>
      </c>
      <c r="P5869" s="3">
        <v>44735</v>
      </c>
      <c r="Q5869">
        <v>4156.0436</v>
      </c>
      <c r="R5869" s="3">
        <v>44739</v>
      </c>
      <c r="S5869">
        <v>676.68539999999996</v>
      </c>
      <c r="T5869" s="3">
        <v>44735</v>
      </c>
      <c r="U5869">
        <v>1704.6414</v>
      </c>
      <c r="V5869" s="3">
        <v>45042</v>
      </c>
      <c r="W5869">
        <v>450.36</v>
      </c>
    </row>
    <row r="5870" spans="10:23" x14ac:dyDescent="0.2">
      <c r="J5870" s="3">
        <v>45043</v>
      </c>
      <c r="K5870">
        <v>14968.79</v>
      </c>
      <c r="L5870" s="3">
        <v>45043</v>
      </c>
      <c r="M5870">
        <v>2811.1783999999998</v>
      </c>
      <c r="N5870" s="3">
        <v>45043</v>
      </c>
      <c r="O5870">
        <v>5140.72</v>
      </c>
      <c r="P5870" s="3">
        <v>44736</v>
      </c>
      <c r="Q5870">
        <v>4260.7223000000004</v>
      </c>
      <c r="R5870" s="3">
        <v>44740</v>
      </c>
      <c r="S5870">
        <v>670.82370000000003</v>
      </c>
      <c r="T5870" s="3">
        <v>44736</v>
      </c>
      <c r="U5870">
        <v>1727.721</v>
      </c>
      <c r="V5870" s="3">
        <v>45043</v>
      </c>
      <c r="W5870">
        <v>447.74</v>
      </c>
    </row>
    <row r="5871" spans="10:23" x14ac:dyDescent="0.2">
      <c r="J5871" s="3">
        <v>45044</v>
      </c>
      <c r="K5871">
        <v>15072.98</v>
      </c>
      <c r="L5871" s="3">
        <v>45044</v>
      </c>
      <c r="M5871">
        <v>2833.2505999999998</v>
      </c>
      <c r="N5871" s="3">
        <v>45044</v>
      </c>
      <c r="O5871">
        <v>5182.3900000000003</v>
      </c>
      <c r="P5871" s="3">
        <v>44739</v>
      </c>
      <c r="Q5871">
        <v>4252.2155000000002</v>
      </c>
      <c r="R5871" s="3">
        <v>44741</v>
      </c>
      <c r="S5871">
        <v>660.93020000000001</v>
      </c>
      <c r="T5871" s="3">
        <v>44739</v>
      </c>
      <c r="U5871">
        <v>1750.19</v>
      </c>
      <c r="V5871" s="3">
        <v>45044</v>
      </c>
      <c r="W5871">
        <v>445.58</v>
      </c>
    </row>
    <row r="5872" spans="10:23" x14ac:dyDescent="0.2">
      <c r="J5872" s="3">
        <v>45048</v>
      </c>
      <c r="K5872">
        <v>15049.73</v>
      </c>
      <c r="L5872" s="3">
        <v>45048</v>
      </c>
      <c r="M5872">
        <v>2822.7945</v>
      </c>
      <c r="N5872" s="3">
        <v>45048</v>
      </c>
      <c r="O5872">
        <v>5164.88</v>
      </c>
      <c r="P5872" s="3">
        <v>44740</v>
      </c>
      <c r="Q5872">
        <v>4196.1103000000003</v>
      </c>
      <c r="R5872" s="3">
        <v>44742</v>
      </c>
      <c r="S5872">
        <v>652.77390000000003</v>
      </c>
      <c r="T5872" s="3">
        <v>44740</v>
      </c>
      <c r="U5872">
        <v>1757.7982999999999</v>
      </c>
      <c r="V5872" s="3">
        <v>45048</v>
      </c>
      <c r="W5872">
        <v>450.07</v>
      </c>
    </row>
    <row r="5873" spans="10:23" x14ac:dyDescent="0.2">
      <c r="J5873" s="3">
        <v>45049</v>
      </c>
      <c r="K5873">
        <v>15169.84</v>
      </c>
      <c r="L5873" s="3">
        <v>45049</v>
      </c>
      <c r="M5873">
        <v>2849.1722</v>
      </c>
      <c r="N5873" s="3">
        <v>45049</v>
      </c>
      <c r="O5873">
        <v>5194.82</v>
      </c>
      <c r="P5873" s="3">
        <v>44741</v>
      </c>
      <c r="Q5873">
        <v>4173.8104000000003</v>
      </c>
      <c r="R5873" s="3">
        <v>44743</v>
      </c>
      <c r="S5873">
        <v>661.69939999999997</v>
      </c>
      <c r="T5873" s="3">
        <v>44741</v>
      </c>
      <c r="U5873">
        <v>1729.3495</v>
      </c>
      <c r="V5873" s="3">
        <v>45049</v>
      </c>
      <c r="W5873">
        <v>444.17</v>
      </c>
    </row>
    <row r="5874" spans="10:23" x14ac:dyDescent="0.2">
      <c r="J5874" s="3">
        <v>45050</v>
      </c>
      <c r="K5874">
        <v>15105.09</v>
      </c>
      <c r="L5874" s="3">
        <v>45050</v>
      </c>
      <c r="M5874">
        <v>2832.7847999999999</v>
      </c>
      <c r="N5874" s="3">
        <v>45050</v>
      </c>
      <c r="O5874">
        <v>5174.17</v>
      </c>
      <c r="P5874" s="3">
        <v>44742</v>
      </c>
      <c r="Q5874">
        <v>4123.2817999999997</v>
      </c>
      <c r="R5874" s="3">
        <v>44746</v>
      </c>
      <c r="S5874">
        <v>663.03549999999996</v>
      </c>
      <c r="T5874" s="3">
        <v>44742</v>
      </c>
      <c r="U5874">
        <v>1706.4266</v>
      </c>
      <c r="V5874" s="3">
        <v>45050</v>
      </c>
      <c r="W5874">
        <v>441.62</v>
      </c>
    </row>
    <row r="5875" spans="10:23" x14ac:dyDescent="0.2">
      <c r="J5875" s="3">
        <v>45051</v>
      </c>
      <c r="K5875">
        <v>15246.82</v>
      </c>
      <c r="L5875" s="3">
        <v>45051</v>
      </c>
      <c r="M5875">
        <v>2861.0174000000002</v>
      </c>
      <c r="N5875" s="3">
        <v>45051</v>
      </c>
      <c r="O5875">
        <v>5241.95</v>
      </c>
      <c r="P5875" s="3">
        <v>44743</v>
      </c>
      <c r="Q5875">
        <v>4181.2880999999998</v>
      </c>
      <c r="R5875" s="3">
        <v>44747</v>
      </c>
      <c r="S5875">
        <v>665.54010000000005</v>
      </c>
      <c r="T5875" s="3">
        <v>44743</v>
      </c>
      <c r="U5875">
        <v>1707.7601999999999</v>
      </c>
      <c r="V5875" s="3">
        <v>45051</v>
      </c>
      <c r="W5875">
        <v>442.34</v>
      </c>
    </row>
    <row r="5876" spans="10:23" x14ac:dyDescent="0.2">
      <c r="J5876" s="3">
        <v>45054</v>
      </c>
      <c r="K5876">
        <v>15291.99</v>
      </c>
      <c r="L5876" s="3">
        <v>45054</v>
      </c>
      <c r="M5876">
        <v>2870.9463000000001</v>
      </c>
      <c r="N5876" s="3">
        <v>45054</v>
      </c>
      <c r="O5876">
        <v>5252.58</v>
      </c>
      <c r="P5876" s="3">
        <v>44746</v>
      </c>
      <c r="Q5876">
        <v>4191.3324000000002</v>
      </c>
      <c r="R5876" s="3">
        <v>44748</v>
      </c>
      <c r="S5876">
        <v>664.33950000000004</v>
      </c>
      <c r="T5876" s="3">
        <v>44746</v>
      </c>
      <c r="U5876">
        <v>1708.3905999999999</v>
      </c>
      <c r="V5876" s="3">
        <v>45054</v>
      </c>
      <c r="W5876">
        <v>444.72</v>
      </c>
    </row>
    <row r="5877" spans="10:23" x14ac:dyDescent="0.2">
      <c r="J5877" s="3">
        <v>45055</v>
      </c>
      <c r="K5877">
        <v>15239.52</v>
      </c>
      <c r="L5877" s="3">
        <v>45055</v>
      </c>
      <c r="M5877">
        <v>2859.4034000000001</v>
      </c>
      <c r="N5877" s="3">
        <v>45055</v>
      </c>
      <c r="O5877">
        <v>5217.25</v>
      </c>
      <c r="P5877" s="3">
        <v>44747</v>
      </c>
      <c r="Q5877">
        <v>4205.6975000000002</v>
      </c>
      <c r="R5877" s="3">
        <v>44749</v>
      </c>
      <c r="S5877">
        <v>680.7559</v>
      </c>
      <c r="T5877" s="3">
        <v>44747</v>
      </c>
      <c r="U5877">
        <v>1721.6267</v>
      </c>
      <c r="V5877" s="3">
        <v>45055</v>
      </c>
      <c r="W5877">
        <v>442.5</v>
      </c>
    </row>
    <row r="5878" spans="10:23" x14ac:dyDescent="0.2">
      <c r="J5878" s="3">
        <v>45056</v>
      </c>
      <c r="K5878">
        <v>15115.29</v>
      </c>
      <c r="L5878" s="3">
        <v>45056</v>
      </c>
      <c r="M5878">
        <v>2846.8528000000001</v>
      </c>
      <c r="N5878" s="3">
        <v>45056</v>
      </c>
      <c r="O5878">
        <v>5193.95</v>
      </c>
      <c r="P5878" s="3">
        <v>44748</v>
      </c>
      <c r="Q5878">
        <v>4225.5371999999998</v>
      </c>
      <c r="R5878" s="3">
        <v>44750</v>
      </c>
      <c r="S5878">
        <v>684.75289999999995</v>
      </c>
      <c r="T5878" s="3">
        <v>44748</v>
      </c>
      <c r="U5878">
        <v>1707.3670999999999</v>
      </c>
      <c r="V5878" s="3">
        <v>45056</v>
      </c>
      <c r="W5878">
        <v>445.03</v>
      </c>
    </row>
    <row r="5879" spans="10:23" x14ac:dyDescent="0.2">
      <c r="J5879" s="3">
        <v>45057</v>
      </c>
      <c r="K5879">
        <v>15202</v>
      </c>
      <c r="L5879" s="3">
        <v>45057</v>
      </c>
      <c r="M5879">
        <v>2863.7891</v>
      </c>
      <c r="N5879" s="3">
        <v>45057</v>
      </c>
      <c r="O5879">
        <v>5207.92</v>
      </c>
      <c r="P5879" s="3">
        <v>44749</v>
      </c>
      <c r="Q5879">
        <v>4304.9915000000001</v>
      </c>
      <c r="R5879" s="3">
        <v>44753</v>
      </c>
      <c r="S5879">
        <v>675.35230000000001</v>
      </c>
      <c r="T5879" s="3">
        <v>44749</v>
      </c>
      <c r="U5879">
        <v>1736.7203999999999</v>
      </c>
      <c r="V5879" s="3">
        <v>45057</v>
      </c>
      <c r="W5879">
        <v>449.67</v>
      </c>
    </row>
    <row r="5880" spans="10:23" x14ac:dyDescent="0.2">
      <c r="J5880" s="3">
        <v>45058</v>
      </c>
      <c r="K5880">
        <v>15247.41</v>
      </c>
      <c r="L5880" s="3">
        <v>45058</v>
      </c>
      <c r="M5880">
        <v>2871.5805999999998</v>
      </c>
      <c r="N5880" s="3">
        <v>45058</v>
      </c>
      <c r="O5880">
        <v>5219.3999999999996</v>
      </c>
      <c r="P5880" s="3">
        <v>44750</v>
      </c>
      <c r="Q5880">
        <v>4326.5353999999998</v>
      </c>
      <c r="R5880" s="3">
        <v>44754</v>
      </c>
      <c r="S5880">
        <v>673.75660000000005</v>
      </c>
      <c r="T5880" s="3">
        <v>44750</v>
      </c>
      <c r="U5880">
        <v>1753.6458</v>
      </c>
      <c r="V5880" s="3">
        <v>45058</v>
      </c>
      <c r="W5880">
        <v>450.4</v>
      </c>
    </row>
    <row r="5881" spans="10:23" x14ac:dyDescent="0.2">
      <c r="J5881" s="3">
        <v>45061</v>
      </c>
      <c r="K5881">
        <v>15269.31</v>
      </c>
      <c r="L5881" s="3">
        <v>45061</v>
      </c>
      <c r="M5881">
        <v>2877.7435999999998</v>
      </c>
      <c r="N5881" s="3">
        <v>45061</v>
      </c>
      <c r="O5881">
        <v>5236.26</v>
      </c>
      <c r="P5881" s="3">
        <v>44753</v>
      </c>
      <c r="Q5881">
        <v>4282.8962000000001</v>
      </c>
      <c r="R5881" s="3">
        <v>44755</v>
      </c>
      <c r="S5881">
        <v>670.29390000000001</v>
      </c>
      <c r="T5881" s="3">
        <v>44753</v>
      </c>
      <c r="U5881">
        <v>1724.8782000000001</v>
      </c>
      <c r="V5881" s="3">
        <v>45061</v>
      </c>
      <c r="W5881">
        <v>452.81</v>
      </c>
    </row>
    <row r="5882" spans="10:23" x14ac:dyDescent="0.2">
      <c r="J5882" s="3">
        <v>45062</v>
      </c>
      <c r="K5882">
        <v>15186.96</v>
      </c>
      <c r="L5882" s="3">
        <v>45062</v>
      </c>
      <c r="M5882">
        <v>2858.7595000000001</v>
      </c>
      <c r="N5882" s="3">
        <v>45062</v>
      </c>
      <c r="O5882">
        <v>5198.01</v>
      </c>
      <c r="P5882" s="3">
        <v>44754</v>
      </c>
      <c r="Q5882">
        <v>4258.3751000000002</v>
      </c>
      <c r="R5882" s="3">
        <v>44756</v>
      </c>
      <c r="S5882">
        <v>666.07730000000004</v>
      </c>
      <c r="T5882" s="3">
        <v>44754</v>
      </c>
      <c r="U5882">
        <v>1703.2366</v>
      </c>
      <c r="V5882" s="3">
        <v>45062</v>
      </c>
      <c r="W5882">
        <v>450.46</v>
      </c>
    </row>
    <row r="5883" spans="10:23" x14ac:dyDescent="0.2">
      <c r="J5883" s="3">
        <v>45063</v>
      </c>
      <c r="K5883">
        <v>15075.48</v>
      </c>
      <c r="L5883" s="3">
        <v>45063</v>
      </c>
      <c r="M5883">
        <v>2835.7199000000001</v>
      </c>
      <c r="N5883" s="3">
        <v>45063</v>
      </c>
      <c r="O5883">
        <v>5160.8100000000004</v>
      </c>
      <c r="P5883" s="3">
        <v>44755</v>
      </c>
      <c r="Q5883">
        <v>4225.2907999999998</v>
      </c>
      <c r="R5883" s="3">
        <v>44757</v>
      </c>
      <c r="S5883">
        <v>672.78459999999995</v>
      </c>
      <c r="T5883" s="3">
        <v>44755</v>
      </c>
      <c r="U5883">
        <v>1701.9475</v>
      </c>
      <c r="V5883" s="3">
        <v>45063</v>
      </c>
      <c r="W5883">
        <v>450.1</v>
      </c>
    </row>
    <row r="5884" spans="10:23" x14ac:dyDescent="0.2">
      <c r="J5884" s="3">
        <v>45065</v>
      </c>
      <c r="K5884">
        <v>15254.52</v>
      </c>
      <c r="L5884" s="3">
        <v>45065</v>
      </c>
      <c r="M5884">
        <v>2880.8699000000001</v>
      </c>
      <c r="N5884" s="3">
        <v>45065</v>
      </c>
      <c r="O5884">
        <v>5238.17</v>
      </c>
      <c r="P5884" s="3">
        <v>44756</v>
      </c>
      <c r="Q5884">
        <v>4220.0600000000004</v>
      </c>
      <c r="R5884" s="3">
        <v>44760</v>
      </c>
      <c r="S5884">
        <v>676.48720000000003</v>
      </c>
      <c r="T5884" s="3">
        <v>44756</v>
      </c>
      <c r="U5884">
        <v>1707.5191</v>
      </c>
      <c r="V5884" s="3">
        <v>45065</v>
      </c>
      <c r="W5884">
        <v>448.89</v>
      </c>
    </row>
    <row r="5885" spans="10:23" x14ac:dyDescent="0.2">
      <c r="J5885" s="3">
        <v>45068</v>
      </c>
      <c r="K5885">
        <v>15227.79</v>
      </c>
      <c r="L5885" s="3">
        <v>45068</v>
      </c>
      <c r="M5885">
        <v>2877.4204</v>
      </c>
      <c r="N5885" s="3">
        <v>45068</v>
      </c>
      <c r="O5885">
        <v>5234.95</v>
      </c>
      <c r="P5885" s="3">
        <v>44757</v>
      </c>
      <c r="Q5885">
        <v>4267.2165999999997</v>
      </c>
      <c r="R5885" s="3">
        <v>44761</v>
      </c>
      <c r="S5885">
        <v>688.24270000000001</v>
      </c>
      <c r="T5885" s="3">
        <v>44757</v>
      </c>
      <c r="U5885">
        <v>1688.4907000000001</v>
      </c>
      <c r="V5885" s="3">
        <v>45068</v>
      </c>
      <c r="W5885">
        <v>451.78</v>
      </c>
    </row>
    <row r="5886" spans="10:23" x14ac:dyDescent="0.2">
      <c r="J5886" s="3">
        <v>45069</v>
      </c>
      <c r="K5886">
        <v>15117.89</v>
      </c>
      <c r="L5886" s="3">
        <v>45069</v>
      </c>
      <c r="M5886">
        <v>2854.6632</v>
      </c>
      <c r="N5886" s="3">
        <v>45069</v>
      </c>
      <c r="O5886">
        <v>5168.04</v>
      </c>
      <c r="P5886" s="3">
        <v>44760</v>
      </c>
      <c r="Q5886">
        <v>4259.2181</v>
      </c>
      <c r="R5886" s="3">
        <v>44762</v>
      </c>
      <c r="S5886">
        <v>699.91650000000004</v>
      </c>
      <c r="T5886" s="3">
        <v>44760</v>
      </c>
      <c r="U5886">
        <v>1718.6368</v>
      </c>
      <c r="V5886" s="3">
        <v>45069</v>
      </c>
      <c r="W5886">
        <v>451.19</v>
      </c>
    </row>
    <row r="5887" spans="10:23" x14ac:dyDescent="0.2">
      <c r="J5887" s="3">
        <v>45070</v>
      </c>
      <c r="K5887">
        <v>14967.68</v>
      </c>
      <c r="L5887" s="3">
        <v>45070</v>
      </c>
      <c r="M5887">
        <v>2814.9938000000002</v>
      </c>
      <c r="N5887" s="3">
        <v>45070</v>
      </c>
      <c r="O5887">
        <v>5082.5200000000004</v>
      </c>
      <c r="P5887" s="3">
        <v>44761</v>
      </c>
      <c r="Q5887">
        <v>4324.6863000000003</v>
      </c>
      <c r="R5887" s="3">
        <v>44763</v>
      </c>
      <c r="S5887">
        <v>701.42129999999997</v>
      </c>
      <c r="T5887" s="3">
        <v>44761</v>
      </c>
      <c r="U5887">
        <v>1703.8880999999999</v>
      </c>
      <c r="V5887" s="3">
        <v>45070</v>
      </c>
      <c r="W5887">
        <v>451.57</v>
      </c>
    </row>
    <row r="5888" spans="10:23" x14ac:dyDescent="0.2">
      <c r="J5888" s="3">
        <v>45071</v>
      </c>
      <c r="K5888">
        <v>14908.01</v>
      </c>
      <c r="L5888" s="3">
        <v>45071</v>
      </c>
      <c r="M5888">
        <v>2811.5922</v>
      </c>
      <c r="N5888" s="3">
        <v>45071</v>
      </c>
      <c r="O5888">
        <v>5090.07</v>
      </c>
      <c r="P5888" s="3">
        <v>44762</v>
      </c>
      <c r="Q5888">
        <v>4371.5141000000003</v>
      </c>
      <c r="R5888" s="3">
        <v>44764</v>
      </c>
      <c r="S5888">
        <v>692.47</v>
      </c>
      <c r="T5888" s="3">
        <v>44762</v>
      </c>
      <c r="U5888">
        <v>1723.9304</v>
      </c>
      <c r="V5888" s="3">
        <v>45071</v>
      </c>
      <c r="W5888">
        <v>453.01</v>
      </c>
    </row>
    <row r="5889" spans="10:23" x14ac:dyDescent="0.2">
      <c r="J5889" s="3">
        <v>45072</v>
      </c>
      <c r="K5889">
        <v>15066.43</v>
      </c>
      <c r="L5889" s="3">
        <v>45072</v>
      </c>
      <c r="M5889">
        <v>2844.6617000000001</v>
      </c>
      <c r="N5889" s="3">
        <v>45072</v>
      </c>
      <c r="O5889">
        <v>5155.2</v>
      </c>
      <c r="P5889" s="3">
        <v>44763</v>
      </c>
      <c r="Q5889">
        <v>4389.2947000000004</v>
      </c>
      <c r="R5889" s="3">
        <v>44767</v>
      </c>
      <c r="S5889">
        <v>696.7029</v>
      </c>
      <c r="T5889" s="3">
        <v>44763</v>
      </c>
      <c r="U5889">
        <v>1725.3335999999999</v>
      </c>
      <c r="V5889" s="3">
        <v>45072</v>
      </c>
      <c r="W5889">
        <v>456.59</v>
      </c>
    </row>
    <row r="5890" spans="10:23" x14ac:dyDescent="0.2">
      <c r="J5890" s="3">
        <v>45076</v>
      </c>
      <c r="K5890">
        <v>14875.72</v>
      </c>
      <c r="L5890" s="3">
        <v>45076</v>
      </c>
      <c r="M5890">
        <v>2819.7206999999999</v>
      </c>
      <c r="N5890" s="3">
        <v>45076</v>
      </c>
      <c r="O5890">
        <v>5135.96</v>
      </c>
      <c r="P5890" s="3">
        <v>44764</v>
      </c>
      <c r="Q5890">
        <v>4327.7937000000002</v>
      </c>
      <c r="R5890" s="3">
        <v>44768</v>
      </c>
      <c r="S5890">
        <v>689.43370000000004</v>
      </c>
      <c r="T5890" s="3">
        <v>44764</v>
      </c>
      <c r="U5890">
        <v>1709.0105000000001</v>
      </c>
      <c r="V5890" s="3">
        <v>45076</v>
      </c>
      <c r="W5890">
        <v>452.03</v>
      </c>
    </row>
    <row r="5891" spans="10:23" x14ac:dyDescent="0.2">
      <c r="J5891" s="3">
        <v>45077</v>
      </c>
      <c r="K5891">
        <v>14788.51</v>
      </c>
      <c r="L5891" s="3">
        <v>45077</v>
      </c>
      <c r="M5891">
        <v>2800.2316000000001</v>
      </c>
      <c r="N5891" s="3">
        <v>45077</v>
      </c>
      <c r="O5891">
        <v>5100.32</v>
      </c>
      <c r="P5891" s="3">
        <v>44767</v>
      </c>
      <c r="Q5891">
        <v>4348.4031999999997</v>
      </c>
      <c r="R5891" s="3">
        <v>44769</v>
      </c>
      <c r="S5891">
        <v>701.48720000000003</v>
      </c>
      <c r="T5891" s="3">
        <v>44767</v>
      </c>
      <c r="U5891">
        <v>1711.1887999999999</v>
      </c>
      <c r="V5891" s="3">
        <v>45077</v>
      </c>
      <c r="W5891">
        <v>447.15</v>
      </c>
    </row>
    <row r="5892" spans="10:23" x14ac:dyDescent="0.2">
      <c r="J5892" s="3">
        <v>45078</v>
      </c>
      <c r="K5892">
        <v>14880.54</v>
      </c>
      <c r="L5892" s="3">
        <v>45078</v>
      </c>
      <c r="M5892">
        <v>2818.7775000000001</v>
      </c>
      <c r="N5892" s="3">
        <v>45078</v>
      </c>
      <c r="O5892">
        <v>5114.75</v>
      </c>
      <c r="P5892" s="3">
        <v>44768</v>
      </c>
      <c r="Q5892">
        <v>4292.5481</v>
      </c>
      <c r="R5892" s="3">
        <v>44770</v>
      </c>
      <c r="S5892">
        <v>706.73320000000001</v>
      </c>
      <c r="T5892" s="3">
        <v>44768</v>
      </c>
      <c r="U5892">
        <v>1711.7742000000001</v>
      </c>
      <c r="V5892" s="3">
        <v>45078</v>
      </c>
      <c r="W5892">
        <v>449.07</v>
      </c>
    </row>
    <row r="5893" spans="10:23" x14ac:dyDescent="0.2">
      <c r="J5893" s="3">
        <v>45079</v>
      </c>
      <c r="K5893">
        <v>15075.43</v>
      </c>
      <c r="L5893" s="3">
        <v>45079</v>
      </c>
      <c r="M5893">
        <v>2858.1394</v>
      </c>
      <c r="N5893" s="3">
        <v>45079</v>
      </c>
      <c r="O5893">
        <v>5192.18</v>
      </c>
      <c r="P5893" s="3">
        <v>44769</v>
      </c>
      <c r="Q5893">
        <v>4389.4234999999999</v>
      </c>
      <c r="R5893" s="3">
        <v>44771</v>
      </c>
      <c r="S5893">
        <v>711.26930000000004</v>
      </c>
      <c r="T5893" s="3">
        <v>44769</v>
      </c>
      <c r="U5893">
        <v>1717.4756</v>
      </c>
      <c r="V5893" s="3">
        <v>45079</v>
      </c>
      <c r="W5893">
        <v>448.76</v>
      </c>
    </row>
    <row r="5894" spans="10:23" x14ac:dyDescent="0.2">
      <c r="J5894" s="3">
        <v>45082</v>
      </c>
      <c r="K5894">
        <v>15017.19</v>
      </c>
      <c r="L5894" s="3">
        <v>45082</v>
      </c>
      <c r="M5894">
        <v>2847.0279</v>
      </c>
      <c r="N5894" s="3">
        <v>45082</v>
      </c>
      <c r="O5894">
        <v>5151.7299999999996</v>
      </c>
      <c r="P5894" s="3">
        <v>44770</v>
      </c>
      <c r="Q5894">
        <v>4404.9709999999995</v>
      </c>
      <c r="R5894" s="3">
        <v>44774</v>
      </c>
      <c r="S5894">
        <v>712.02599999999995</v>
      </c>
      <c r="T5894" s="3">
        <v>44770</v>
      </c>
      <c r="U5894">
        <v>1714.7840000000001</v>
      </c>
      <c r="V5894" s="3">
        <v>45082</v>
      </c>
      <c r="W5894">
        <v>457.05</v>
      </c>
    </row>
    <row r="5895" spans="10:23" x14ac:dyDescent="0.2">
      <c r="J5895" s="3">
        <v>45083</v>
      </c>
      <c r="K5895">
        <v>15083.72</v>
      </c>
      <c r="L5895" s="3">
        <v>45083</v>
      </c>
      <c r="M5895">
        <v>2863.5432999999998</v>
      </c>
      <c r="N5895" s="3">
        <v>45083</v>
      </c>
      <c r="O5895">
        <v>5171.6000000000004</v>
      </c>
      <c r="P5895" s="3">
        <v>44771</v>
      </c>
      <c r="Q5895">
        <v>4444.9582</v>
      </c>
      <c r="R5895" s="3">
        <v>44775</v>
      </c>
      <c r="S5895">
        <v>709.02319999999997</v>
      </c>
      <c r="T5895" s="3">
        <v>44771</v>
      </c>
      <c r="U5895">
        <v>1700.8119999999999</v>
      </c>
      <c r="V5895" s="3">
        <v>45083</v>
      </c>
      <c r="W5895">
        <v>453.58</v>
      </c>
    </row>
    <row r="5896" spans="10:23" x14ac:dyDescent="0.2">
      <c r="J5896" s="3">
        <v>45084</v>
      </c>
      <c r="K5896">
        <v>14939.96</v>
      </c>
      <c r="L5896" s="3">
        <v>45084</v>
      </c>
      <c r="M5896">
        <v>2835.5327000000002</v>
      </c>
      <c r="N5896" s="3">
        <v>45084</v>
      </c>
      <c r="O5896">
        <v>5144.76</v>
      </c>
      <c r="P5896" s="3">
        <v>44774</v>
      </c>
      <c r="Q5896">
        <v>4437.0515999999998</v>
      </c>
      <c r="R5896" s="3">
        <v>44776</v>
      </c>
      <c r="S5896">
        <v>720.09849999999994</v>
      </c>
      <c r="T5896" s="3">
        <v>44774</v>
      </c>
      <c r="U5896">
        <v>1698.4378999999999</v>
      </c>
      <c r="V5896" s="3">
        <v>45084</v>
      </c>
      <c r="W5896">
        <v>454.18</v>
      </c>
    </row>
    <row r="5897" spans="10:23" x14ac:dyDescent="0.2">
      <c r="J5897" s="3">
        <v>45085</v>
      </c>
      <c r="K5897">
        <v>14883.49</v>
      </c>
      <c r="L5897" s="3">
        <v>45085</v>
      </c>
      <c r="M5897">
        <v>2827.4427999999998</v>
      </c>
      <c r="N5897" s="3">
        <v>45085</v>
      </c>
      <c r="O5897">
        <v>5125.34</v>
      </c>
      <c r="P5897" s="3">
        <v>44775</v>
      </c>
      <c r="Q5897">
        <v>4423.6507000000001</v>
      </c>
      <c r="R5897" s="3">
        <v>44777</v>
      </c>
      <c r="S5897">
        <v>716.26649999999995</v>
      </c>
      <c r="T5897" s="3">
        <v>44775</v>
      </c>
      <c r="U5897">
        <v>1688.0057999999999</v>
      </c>
      <c r="V5897" s="3">
        <v>45085</v>
      </c>
      <c r="W5897">
        <v>454.37</v>
      </c>
    </row>
    <row r="5898" spans="10:23" x14ac:dyDescent="0.2">
      <c r="J5898" s="3">
        <v>45086</v>
      </c>
      <c r="K5898">
        <v>14829.84</v>
      </c>
      <c r="L5898" s="3">
        <v>45086</v>
      </c>
      <c r="M5898">
        <v>2810.6397000000002</v>
      </c>
      <c r="N5898" s="3">
        <v>45086</v>
      </c>
      <c r="O5898">
        <v>5121.4799999999996</v>
      </c>
      <c r="P5898" s="3">
        <v>44776</v>
      </c>
      <c r="Q5898">
        <v>4508.6358</v>
      </c>
      <c r="R5898" s="3">
        <v>44778</v>
      </c>
      <c r="S5898">
        <v>722.01340000000005</v>
      </c>
      <c r="T5898" s="3">
        <v>44776</v>
      </c>
      <c r="U5898">
        <v>1706.3282999999999</v>
      </c>
      <c r="V5898" s="3">
        <v>45086</v>
      </c>
      <c r="W5898">
        <v>449.05</v>
      </c>
    </row>
    <row r="5899" spans="10:23" x14ac:dyDescent="0.2">
      <c r="J5899" s="3">
        <v>45089</v>
      </c>
      <c r="K5899">
        <v>14918.81</v>
      </c>
      <c r="L5899" s="3">
        <v>45089</v>
      </c>
      <c r="M5899">
        <v>2827.6507000000001</v>
      </c>
      <c r="N5899" s="3">
        <v>45089</v>
      </c>
      <c r="O5899">
        <v>5196.16</v>
      </c>
      <c r="P5899" s="3">
        <v>44777</v>
      </c>
      <c r="Q5899">
        <v>4486.9173000000001</v>
      </c>
      <c r="R5899" s="3">
        <v>44781</v>
      </c>
      <c r="S5899">
        <v>724.02589999999998</v>
      </c>
      <c r="T5899" s="3">
        <v>44777</v>
      </c>
      <c r="U5899">
        <v>1709.2755</v>
      </c>
      <c r="V5899" s="3">
        <v>45089</v>
      </c>
      <c r="W5899">
        <v>451.09</v>
      </c>
    </row>
    <row r="5900" spans="10:23" x14ac:dyDescent="0.2">
      <c r="J5900" s="3">
        <v>45090</v>
      </c>
      <c r="K5900">
        <v>14949.2</v>
      </c>
      <c r="L5900" s="3">
        <v>45090</v>
      </c>
      <c r="M5900">
        <v>2840.8886000000002</v>
      </c>
      <c r="N5900" s="3">
        <v>45090</v>
      </c>
      <c r="O5900">
        <v>5212.93</v>
      </c>
      <c r="P5900" s="3">
        <v>44778</v>
      </c>
      <c r="Q5900">
        <v>4502.1574000000001</v>
      </c>
      <c r="R5900" s="3">
        <v>44782</v>
      </c>
      <c r="S5900">
        <v>714.25919999999996</v>
      </c>
      <c r="T5900" s="3">
        <v>44778</v>
      </c>
      <c r="U5900">
        <v>1735.3125</v>
      </c>
      <c r="V5900" s="3">
        <v>45090</v>
      </c>
      <c r="W5900">
        <v>452.49</v>
      </c>
    </row>
    <row r="5901" spans="10:23" x14ac:dyDescent="0.2">
      <c r="J5901" s="3">
        <v>45091</v>
      </c>
      <c r="K5901">
        <v>14891.92</v>
      </c>
      <c r="L5901" s="3">
        <v>45091</v>
      </c>
      <c r="M5901">
        <v>2833.6514000000002</v>
      </c>
      <c r="N5901" s="3">
        <v>45091</v>
      </c>
      <c r="O5901">
        <v>5194.22</v>
      </c>
      <c r="P5901" s="3">
        <v>44781</v>
      </c>
      <c r="Q5901">
        <v>4480.8904000000002</v>
      </c>
      <c r="R5901" s="3">
        <v>44783</v>
      </c>
      <c r="S5901">
        <v>723.73099999999999</v>
      </c>
      <c r="T5901" s="3">
        <v>44781</v>
      </c>
      <c r="U5901">
        <v>1721.173</v>
      </c>
      <c r="V5901" s="3">
        <v>45091</v>
      </c>
      <c r="W5901">
        <v>450</v>
      </c>
    </row>
    <row r="5902" spans="10:23" x14ac:dyDescent="0.2">
      <c r="J5902" s="3">
        <v>45092</v>
      </c>
      <c r="K5902">
        <v>14918.47</v>
      </c>
      <c r="L5902" s="3">
        <v>45092</v>
      </c>
      <c r="M5902">
        <v>2831.6203999999998</v>
      </c>
      <c r="N5902" s="3">
        <v>45092</v>
      </c>
      <c r="O5902">
        <v>5176.8900000000003</v>
      </c>
      <c r="P5902" s="3">
        <v>44782</v>
      </c>
      <c r="Q5902">
        <v>4448.6220000000003</v>
      </c>
      <c r="R5902" s="3">
        <v>44784</v>
      </c>
      <c r="S5902">
        <v>725.79349999999999</v>
      </c>
      <c r="T5902" s="3">
        <v>44782</v>
      </c>
      <c r="U5902">
        <v>1717.9463000000001</v>
      </c>
      <c r="V5902" s="3">
        <v>45092</v>
      </c>
      <c r="W5902">
        <v>450.46</v>
      </c>
    </row>
    <row r="5903" spans="10:23" x14ac:dyDescent="0.2">
      <c r="J5903" s="3">
        <v>45093</v>
      </c>
      <c r="K5903">
        <v>15006.29</v>
      </c>
      <c r="L5903" s="3">
        <v>45093</v>
      </c>
      <c r="M5903">
        <v>2849.5001999999999</v>
      </c>
      <c r="N5903" s="3">
        <v>45093</v>
      </c>
      <c r="O5903">
        <v>5185.33</v>
      </c>
      <c r="P5903" s="3">
        <v>44783</v>
      </c>
      <c r="Q5903">
        <v>4483.6751000000004</v>
      </c>
      <c r="R5903" s="3">
        <v>44785</v>
      </c>
      <c r="S5903">
        <v>734.95219999999995</v>
      </c>
      <c r="T5903" s="3">
        <v>44783</v>
      </c>
      <c r="U5903">
        <v>1687.3479</v>
      </c>
      <c r="V5903" s="3">
        <v>45093</v>
      </c>
      <c r="W5903">
        <v>451.59</v>
      </c>
    </row>
    <row r="5904" spans="10:23" x14ac:dyDescent="0.2">
      <c r="J5904" s="3">
        <v>45096</v>
      </c>
      <c r="K5904">
        <v>14881.45</v>
      </c>
      <c r="L5904" s="3">
        <v>45096</v>
      </c>
      <c r="M5904">
        <v>2823.7359999999999</v>
      </c>
      <c r="N5904" s="3">
        <v>45096</v>
      </c>
      <c r="O5904">
        <v>5104.8900000000003</v>
      </c>
      <c r="P5904" s="3">
        <v>44784</v>
      </c>
      <c r="Q5904">
        <v>4478.2605999999996</v>
      </c>
      <c r="R5904" s="3">
        <v>44788</v>
      </c>
      <c r="S5904">
        <v>737.70339999999999</v>
      </c>
      <c r="T5904" s="3">
        <v>44784</v>
      </c>
      <c r="U5904">
        <v>1714.5554</v>
      </c>
      <c r="V5904" s="3">
        <v>45096</v>
      </c>
      <c r="W5904">
        <v>449.97</v>
      </c>
    </row>
    <row r="5905" spans="10:23" x14ac:dyDescent="0.2">
      <c r="J5905" s="3">
        <v>45097</v>
      </c>
      <c r="K5905">
        <v>14765.21</v>
      </c>
      <c r="L5905" s="3">
        <v>45097</v>
      </c>
      <c r="M5905">
        <v>2797.348</v>
      </c>
      <c r="N5905" s="3">
        <v>45097</v>
      </c>
      <c r="O5905">
        <v>5066.68</v>
      </c>
      <c r="P5905" s="3">
        <v>44785</v>
      </c>
      <c r="Q5905">
        <v>4542.1450999999997</v>
      </c>
      <c r="R5905" s="3">
        <v>44789</v>
      </c>
      <c r="S5905">
        <v>741.86360000000002</v>
      </c>
      <c r="T5905" s="3">
        <v>44785</v>
      </c>
      <c r="U5905">
        <v>1726.8596</v>
      </c>
      <c r="V5905" s="3">
        <v>45097</v>
      </c>
      <c r="W5905">
        <v>443.53</v>
      </c>
    </row>
    <row r="5906" spans="10:23" x14ac:dyDescent="0.2">
      <c r="J5906" s="3">
        <v>45098</v>
      </c>
      <c r="K5906">
        <v>14705.98</v>
      </c>
      <c r="L5906" s="3">
        <v>45098</v>
      </c>
      <c r="M5906">
        <v>2780.8915000000002</v>
      </c>
      <c r="N5906" s="3">
        <v>45098</v>
      </c>
      <c r="O5906">
        <v>5026.66</v>
      </c>
      <c r="P5906" s="3">
        <v>44788</v>
      </c>
      <c r="Q5906">
        <v>4571.54</v>
      </c>
      <c r="R5906" s="3">
        <v>44790</v>
      </c>
      <c r="S5906">
        <v>733.82960000000003</v>
      </c>
      <c r="T5906" s="3">
        <v>44788</v>
      </c>
      <c r="U5906">
        <v>1730.0650000000001</v>
      </c>
      <c r="V5906" s="3">
        <v>45098</v>
      </c>
      <c r="W5906">
        <v>437.12</v>
      </c>
    </row>
    <row r="5907" spans="10:23" x14ac:dyDescent="0.2">
      <c r="J5907" s="3">
        <v>45099</v>
      </c>
      <c r="K5907">
        <v>14713.46</v>
      </c>
      <c r="L5907" s="3">
        <v>45099</v>
      </c>
      <c r="M5907">
        <v>2783.7222000000002</v>
      </c>
      <c r="N5907" s="3">
        <v>45099</v>
      </c>
      <c r="O5907">
        <v>5021.71</v>
      </c>
      <c r="P5907" s="3">
        <v>44789</v>
      </c>
      <c r="Q5907">
        <v>4600.5144</v>
      </c>
      <c r="R5907" s="3">
        <v>44791</v>
      </c>
      <c r="S5907">
        <v>739.73389999999995</v>
      </c>
      <c r="T5907" s="3">
        <v>44789</v>
      </c>
      <c r="U5907">
        <v>1738.5555999999999</v>
      </c>
      <c r="V5907" s="3">
        <v>45099</v>
      </c>
      <c r="W5907">
        <v>438.7</v>
      </c>
    </row>
    <row r="5908" spans="10:23" x14ac:dyDescent="0.2">
      <c r="J5908" s="3">
        <v>45100</v>
      </c>
      <c r="K5908">
        <v>14753.71</v>
      </c>
      <c r="L5908" s="3">
        <v>45100</v>
      </c>
      <c r="M5908">
        <v>2791.9105</v>
      </c>
      <c r="N5908" s="3">
        <v>45100</v>
      </c>
      <c r="O5908">
        <v>5018.87</v>
      </c>
      <c r="P5908" s="3">
        <v>44790</v>
      </c>
      <c r="Q5908">
        <v>4579.4093999999996</v>
      </c>
      <c r="R5908" s="3">
        <v>44792</v>
      </c>
      <c r="S5908">
        <v>727.48710000000005</v>
      </c>
      <c r="T5908" s="3">
        <v>44790</v>
      </c>
      <c r="U5908">
        <v>1745.9496999999999</v>
      </c>
      <c r="V5908" s="3">
        <v>45100</v>
      </c>
      <c r="W5908">
        <v>442.73</v>
      </c>
    </row>
    <row r="5909" spans="10:23" x14ac:dyDescent="0.2">
      <c r="J5909" s="3">
        <v>45103</v>
      </c>
      <c r="K5909">
        <v>14657.2</v>
      </c>
      <c r="L5909" s="3">
        <v>45103</v>
      </c>
      <c r="M5909">
        <v>2780.2037999999998</v>
      </c>
      <c r="N5909" s="3">
        <v>45103</v>
      </c>
      <c r="O5909">
        <v>4997.33</v>
      </c>
      <c r="P5909" s="3">
        <v>44791</v>
      </c>
      <c r="Q5909">
        <v>4602.1509999999998</v>
      </c>
      <c r="R5909" s="3">
        <v>44795</v>
      </c>
      <c r="S5909">
        <v>717.24900000000002</v>
      </c>
      <c r="T5909" s="3">
        <v>44791</v>
      </c>
      <c r="U5909">
        <v>1741.8326999999999</v>
      </c>
      <c r="V5909" s="3">
        <v>45103</v>
      </c>
      <c r="W5909">
        <v>439.86</v>
      </c>
    </row>
    <row r="5910" spans="10:23" x14ac:dyDescent="0.2">
      <c r="J5910" s="3">
        <v>45104</v>
      </c>
      <c r="K5910">
        <v>14659.06</v>
      </c>
      <c r="L5910" s="3">
        <v>45104</v>
      </c>
      <c r="M5910">
        <v>2784.5378000000001</v>
      </c>
      <c r="N5910" s="3">
        <v>45104</v>
      </c>
      <c r="O5910">
        <v>5000.58</v>
      </c>
      <c r="P5910" s="3">
        <v>44792</v>
      </c>
      <c r="Q5910">
        <v>4552.5165999999999</v>
      </c>
      <c r="R5910" s="3">
        <v>44796</v>
      </c>
      <c r="S5910">
        <v>717.75869999999998</v>
      </c>
      <c r="T5910" s="3">
        <v>44792</v>
      </c>
      <c r="U5910">
        <v>1733.0661</v>
      </c>
      <c r="V5910" s="3">
        <v>45104</v>
      </c>
      <c r="W5910">
        <v>437.73</v>
      </c>
    </row>
    <row r="5911" spans="10:23" x14ac:dyDescent="0.2">
      <c r="J5911" s="3">
        <v>45105</v>
      </c>
      <c r="K5911">
        <v>14728.4</v>
      </c>
      <c r="L5911" s="3">
        <v>45105</v>
      </c>
      <c r="M5911">
        <v>2801.9059000000002</v>
      </c>
      <c r="N5911" s="3">
        <v>45105</v>
      </c>
      <c r="O5911">
        <v>5063.26</v>
      </c>
      <c r="P5911" s="3">
        <v>44795</v>
      </c>
      <c r="Q5911">
        <v>4492.0487999999996</v>
      </c>
      <c r="R5911" s="3">
        <v>44797</v>
      </c>
      <c r="S5911">
        <v>724.46929999999998</v>
      </c>
      <c r="T5911" s="3">
        <v>44795</v>
      </c>
      <c r="U5911">
        <v>1725.5550000000001</v>
      </c>
      <c r="V5911" s="3">
        <v>45105</v>
      </c>
      <c r="W5911">
        <v>436.89</v>
      </c>
    </row>
    <row r="5912" spans="10:23" x14ac:dyDescent="0.2">
      <c r="J5912" s="3">
        <v>45106</v>
      </c>
      <c r="K5912">
        <v>14710.99</v>
      </c>
      <c r="L5912" s="3">
        <v>45106</v>
      </c>
      <c r="M5912">
        <v>2795.9405999999999</v>
      </c>
      <c r="N5912" s="3">
        <v>45106</v>
      </c>
      <c r="O5912">
        <v>5056.1099999999997</v>
      </c>
      <c r="P5912" s="3">
        <v>44796</v>
      </c>
      <c r="Q5912">
        <v>4476.2133000000003</v>
      </c>
      <c r="R5912" s="3">
        <v>44798</v>
      </c>
      <c r="S5912">
        <v>730.93489999999997</v>
      </c>
      <c r="T5912" s="3">
        <v>44796</v>
      </c>
      <c r="U5912">
        <v>1719.085</v>
      </c>
      <c r="V5912" s="3">
        <v>45106</v>
      </c>
      <c r="W5912">
        <v>436.23</v>
      </c>
    </row>
    <row r="5913" spans="10:23" x14ac:dyDescent="0.2">
      <c r="J5913" s="3">
        <v>45107</v>
      </c>
      <c r="K5913">
        <v>14861.77</v>
      </c>
      <c r="L5913" s="3">
        <v>45107</v>
      </c>
      <c r="M5913">
        <v>2828.9495999999999</v>
      </c>
      <c r="N5913" s="3">
        <v>45107</v>
      </c>
      <c r="O5913">
        <v>5121.54</v>
      </c>
      <c r="P5913" s="3">
        <v>44797</v>
      </c>
      <c r="Q5913">
        <v>4503.7555000000002</v>
      </c>
      <c r="R5913" s="3">
        <v>44799</v>
      </c>
      <c r="S5913">
        <v>714.21130000000005</v>
      </c>
      <c r="T5913" s="3">
        <v>44797</v>
      </c>
      <c r="U5913">
        <v>1718.5119999999999</v>
      </c>
      <c r="V5913" s="3">
        <v>45107</v>
      </c>
      <c r="W5913">
        <v>438.35</v>
      </c>
    </row>
    <row r="5914" spans="10:23" x14ac:dyDescent="0.2">
      <c r="J5914" s="3">
        <v>45110</v>
      </c>
      <c r="K5914">
        <v>14786.37</v>
      </c>
      <c r="L5914" s="3">
        <v>45110</v>
      </c>
      <c r="M5914">
        <v>2811.5014999999999</v>
      </c>
      <c r="N5914" s="3">
        <v>45110</v>
      </c>
      <c r="O5914">
        <v>5092.43</v>
      </c>
      <c r="P5914" s="3">
        <v>44798</v>
      </c>
      <c r="Q5914">
        <v>4546.6369999999997</v>
      </c>
      <c r="R5914" s="3">
        <v>44802</v>
      </c>
      <c r="S5914">
        <v>708.255</v>
      </c>
      <c r="T5914" s="3">
        <v>44798</v>
      </c>
      <c r="U5914">
        <v>1746.6084000000001</v>
      </c>
      <c r="V5914" s="3">
        <v>45110</v>
      </c>
      <c r="W5914">
        <v>444.22</v>
      </c>
    </row>
    <row r="5915" spans="10:23" x14ac:dyDescent="0.2">
      <c r="J5915" s="3">
        <v>45111</v>
      </c>
      <c r="K5915">
        <v>14792.12</v>
      </c>
      <c r="L5915" s="3">
        <v>45111</v>
      </c>
      <c r="M5915">
        <v>2814.1882999999998</v>
      </c>
      <c r="N5915" s="3">
        <v>45111</v>
      </c>
      <c r="O5915">
        <v>5117.03</v>
      </c>
      <c r="P5915" s="3">
        <v>44799</v>
      </c>
      <c r="Q5915">
        <v>4428.2290000000003</v>
      </c>
      <c r="R5915" s="3">
        <v>44803</v>
      </c>
      <c r="S5915">
        <v>706.35310000000004</v>
      </c>
      <c r="T5915" s="3">
        <v>44799</v>
      </c>
      <c r="U5915">
        <v>1753.0641000000001</v>
      </c>
      <c r="V5915" s="3">
        <v>45111</v>
      </c>
      <c r="W5915">
        <v>441.49</v>
      </c>
    </row>
    <row r="5916" spans="10:23" x14ac:dyDescent="0.2">
      <c r="J5916" s="3">
        <v>45112</v>
      </c>
      <c r="K5916">
        <v>14741.07</v>
      </c>
      <c r="L5916" s="3">
        <v>45112</v>
      </c>
      <c r="M5916">
        <v>2798.9153000000001</v>
      </c>
      <c r="N5916" s="3">
        <v>45112</v>
      </c>
      <c r="O5916">
        <v>5068.4799999999996</v>
      </c>
      <c r="P5916" s="3">
        <v>44802</v>
      </c>
      <c r="Q5916">
        <v>4399.6027000000004</v>
      </c>
      <c r="R5916" s="3">
        <v>44804</v>
      </c>
      <c r="S5916">
        <v>704.95659999999998</v>
      </c>
      <c r="T5916" s="3">
        <v>44802</v>
      </c>
      <c r="U5916">
        <v>1732.6058</v>
      </c>
      <c r="V5916" s="3">
        <v>45112</v>
      </c>
      <c r="W5916">
        <v>443.79</v>
      </c>
    </row>
    <row r="5917" spans="10:23" x14ac:dyDescent="0.2">
      <c r="J5917" s="3">
        <v>45113</v>
      </c>
      <c r="K5917">
        <v>14482.25</v>
      </c>
      <c r="L5917" s="3">
        <v>45113</v>
      </c>
      <c r="M5917">
        <v>2743.1646999999998</v>
      </c>
      <c r="N5917" s="3">
        <v>45113</v>
      </c>
      <c r="O5917">
        <v>4984.7299999999996</v>
      </c>
      <c r="P5917" s="3">
        <v>44803</v>
      </c>
      <c r="Q5917">
        <v>4387.5931</v>
      </c>
      <c r="R5917" s="3">
        <v>44805</v>
      </c>
      <c r="S5917">
        <v>698.0598</v>
      </c>
      <c r="T5917" s="3">
        <v>44803</v>
      </c>
      <c r="U5917">
        <v>1744.9716000000001</v>
      </c>
      <c r="V5917" s="3">
        <v>45113</v>
      </c>
      <c r="W5917">
        <v>441.23</v>
      </c>
    </row>
    <row r="5918" spans="10:23" x14ac:dyDescent="0.2">
      <c r="J5918" s="3">
        <v>45114</v>
      </c>
      <c r="K5918">
        <v>14377.8</v>
      </c>
      <c r="L5918" s="3">
        <v>45114</v>
      </c>
      <c r="M5918">
        <v>2731.6819</v>
      </c>
      <c r="N5918" s="3">
        <v>45114</v>
      </c>
      <c r="O5918">
        <v>5014.67</v>
      </c>
      <c r="P5918" s="3">
        <v>44804</v>
      </c>
      <c r="Q5918">
        <v>4363.7772000000004</v>
      </c>
      <c r="R5918" s="3">
        <v>44806</v>
      </c>
      <c r="S5918">
        <v>697.86599999999999</v>
      </c>
      <c r="T5918" s="3">
        <v>44804</v>
      </c>
      <c r="U5918">
        <v>1749.5980999999999</v>
      </c>
      <c r="V5918" s="3">
        <v>45114</v>
      </c>
      <c r="W5918">
        <v>445.97</v>
      </c>
    </row>
    <row r="5919" spans="10:23" x14ac:dyDescent="0.2">
      <c r="J5919" s="3">
        <v>45117</v>
      </c>
      <c r="K5919">
        <v>14432.77</v>
      </c>
      <c r="L5919" s="3">
        <v>45117</v>
      </c>
      <c r="M5919">
        <v>2739.9821999999999</v>
      </c>
      <c r="N5919" s="3">
        <v>45117</v>
      </c>
      <c r="O5919">
        <v>5017.4799999999996</v>
      </c>
      <c r="P5919" s="3">
        <v>44805</v>
      </c>
      <c r="Q5919">
        <v>4371.7291999999998</v>
      </c>
      <c r="R5919" s="3">
        <v>44809</v>
      </c>
      <c r="S5919">
        <v>693.16600000000005</v>
      </c>
      <c r="T5919" s="3">
        <v>44805</v>
      </c>
      <c r="U5919">
        <v>1731.8396</v>
      </c>
      <c r="V5919" s="3">
        <v>45117</v>
      </c>
      <c r="W5919">
        <v>444.92</v>
      </c>
    </row>
    <row r="5920" spans="10:23" x14ac:dyDescent="0.2">
      <c r="J5920" s="3">
        <v>45118</v>
      </c>
      <c r="K5920">
        <v>14485.85</v>
      </c>
      <c r="L5920" s="3">
        <v>45118</v>
      </c>
      <c r="M5920">
        <v>2756.6785</v>
      </c>
      <c r="N5920" s="3">
        <v>45118</v>
      </c>
      <c r="O5920">
        <v>5046.5</v>
      </c>
      <c r="P5920" s="3">
        <v>44806</v>
      </c>
      <c r="Q5920">
        <v>4359.1467000000002</v>
      </c>
      <c r="R5920" s="3">
        <v>44810</v>
      </c>
      <c r="S5920">
        <v>691.59910000000002</v>
      </c>
      <c r="T5920" s="3">
        <v>44806</v>
      </c>
      <c r="U5920">
        <v>1722.8242</v>
      </c>
      <c r="V5920" s="3">
        <v>45118</v>
      </c>
      <c r="W5920">
        <v>446.67</v>
      </c>
    </row>
    <row r="5921" spans="10:23" x14ac:dyDescent="0.2">
      <c r="J5921" s="3">
        <v>45119</v>
      </c>
      <c r="K5921">
        <v>14572.48</v>
      </c>
      <c r="L5921" s="3">
        <v>45119</v>
      </c>
      <c r="M5921">
        <v>2779.9798999999998</v>
      </c>
      <c r="N5921" s="3">
        <v>45119</v>
      </c>
      <c r="O5921">
        <v>5105.58</v>
      </c>
      <c r="P5921" s="3">
        <v>44809</v>
      </c>
      <c r="Q5921">
        <v>4337.5559999999996</v>
      </c>
      <c r="R5921" s="3">
        <v>44811</v>
      </c>
      <c r="S5921">
        <v>695.89750000000004</v>
      </c>
      <c r="T5921" s="3">
        <v>44809</v>
      </c>
      <c r="U5921">
        <v>1712.5187000000001</v>
      </c>
      <c r="V5921" s="3">
        <v>45119</v>
      </c>
      <c r="W5921">
        <v>442.86</v>
      </c>
    </row>
    <row r="5922" spans="10:23" x14ac:dyDescent="0.2">
      <c r="J5922" s="3">
        <v>45120</v>
      </c>
      <c r="K5922">
        <v>14597.41</v>
      </c>
      <c r="L5922" s="3">
        <v>45120</v>
      </c>
      <c r="M5922">
        <v>2784.2179999999998</v>
      </c>
      <c r="N5922" s="3">
        <v>45120</v>
      </c>
      <c r="O5922">
        <v>5140.12</v>
      </c>
      <c r="P5922" s="3">
        <v>44810</v>
      </c>
      <c r="Q5922">
        <v>4337.5906000000004</v>
      </c>
      <c r="R5922" s="3">
        <v>44812</v>
      </c>
      <c r="S5922">
        <v>698.20510000000002</v>
      </c>
      <c r="T5922" s="3">
        <v>44810</v>
      </c>
      <c r="U5922">
        <v>1715.6893</v>
      </c>
      <c r="V5922" s="3">
        <v>45120</v>
      </c>
      <c r="W5922">
        <v>441.49</v>
      </c>
    </row>
    <row r="5923" spans="10:23" x14ac:dyDescent="0.2">
      <c r="J5923" s="3">
        <v>45121</v>
      </c>
      <c r="K5923">
        <v>14700.06</v>
      </c>
      <c r="L5923" s="3">
        <v>45121</v>
      </c>
      <c r="M5923">
        <v>2808.5268999999998</v>
      </c>
      <c r="N5923" s="3">
        <v>45121</v>
      </c>
      <c r="O5923">
        <v>5164.95</v>
      </c>
      <c r="P5923" s="3">
        <v>44811</v>
      </c>
      <c r="Q5923">
        <v>4363.4773999999998</v>
      </c>
      <c r="R5923" s="3">
        <v>44813</v>
      </c>
      <c r="S5923">
        <v>703.83309999999994</v>
      </c>
      <c r="T5923" s="3">
        <v>44811</v>
      </c>
      <c r="U5923">
        <v>1691.4664</v>
      </c>
      <c r="V5923" s="3">
        <v>45121</v>
      </c>
      <c r="W5923">
        <v>442.69</v>
      </c>
    </row>
    <row r="5924" spans="10:23" x14ac:dyDescent="0.2">
      <c r="J5924" s="3">
        <v>45124</v>
      </c>
      <c r="K5924">
        <v>14539.23</v>
      </c>
      <c r="L5924" s="3">
        <v>45124</v>
      </c>
      <c r="M5924">
        <v>2778.6044999999999</v>
      </c>
      <c r="N5924" s="3">
        <v>45124</v>
      </c>
      <c r="O5924">
        <v>5121.58</v>
      </c>
      <c r="P5924" s="3">
        <v>44812</v>
      </c>
      <c r="Q5924">
        <v>4367.6706999999997</v>
      </c>
      <c r="R5924" s="3">
        <v>44816</v>
      </c>
      <c r="S5924">
        <v>707.61620000000005</v>
      </c>
      <c r="T5924" s="3">
        <v>44812</v>
      </c>
      <c r="U5924">
        <v>1680.1458</v>
      </c>
      <c r="V5924" s="3">
        <v>45124</v>
      </c>
      <c r="W5924">
        <v>441.92</v>
      </c>
    </row>
    <row r="5925" spans="10:23" x14ac:dyDescent="0.2">
      <c r="J5925" s="3">
        <v>45125</v>
      </c>
      <c r="K5925">
        <v>14682.04</v>
      </c>
      <c r="L5925" s="3">
        <v>45125</v>
      </c>
      <c r="M5925">
        <v>2804.3208</v>
      </c>
      <c r="N5925" s="3">
        <v>45125</v>
      </c>
      <c r="O5925">
        <v>5155.1000000000004</v>
      </c>
      <c r="P5925" s="3">
        <v>44813</v>
      </c>
      <c r="Q5925">
        <v>4389.6099000000004</v>
      </c>
      <c r="R5925" s="3">
        <v>44817</v>
      </c>
      <c r="S5925">
        <v>690.61300000000006</v>
      </c>
      <c r="T5925" s="3">
        <v>44813</v>
      </c>
      <c r="U5925">
        <v>1681.9233999999999</v>
      </c>
      <c r="V5925" s="3">
        <v>45125</v>
      </c>
      <c r="W5925">
        <v>444.66</v>
      </c>
    </row>
    <row r="5926" spans="10:23" x14ac:dyDescent="0.2">
      <c r="J5926" s="3">
        <v>45126</v>
      </c>
      <c r="K5926">
        <v>14699.67</v>
      </c>
      <c r="L5926" s="3">
        <v>45126</v>
      </c>
      <c r="M5926">
        <v>2808.2710000000002</v>
      </c>
      <c r="N5926" s="3">
        <v>45126</v>
      </c>
      <c r="O5926">
        <v>5152.29</v>
      </c>
      <c r="P5926" s="3">
        <v>44816</v>
      </c>
      <c r="Q5926">
        <v>4409.3086999999996</v>
      </c>
      <c r="R5926" s="3">
        <v>44818</v>
      </c>
      <c r="S5926">
        <v>689.9452</v>
      </c>
      <c r="T5926" s="3">
        <v>44816</v>
      </c>
      <c r="U5926">
        <v>1682.3629000000001</v>
      </c>
      <c r="V5926" s="3">
        <v>45126</v>
      </c>
      <c r="W5926">
        <v>443.61</v>
      </c>
    </row>
    <row r="5927" spans="10:23" x14ac:dyDescent="0.2">
      <c r="J5927" s="3">
        <v>45127</v>
      </c>
      <c r="K5927">
        <v>14759.45</v>
      </c>
      <c r="L5927" s="3">
        <v>45127</v>
      </c>
      <c r="M5927">
        <v>2822.8083999999999</v>
      </c>
      <c r="N5927" s="3">
        <v>45127</v>
      </c>
      <c r="O5927">
        <v>5123.76</v>
      </c>
      <c r="P5927" s="3">
        <v>44817</v>
      </c>
      <c r="Q5927">
        <v>4284.6361999999999</v>
      </c>
      <c r="R5927" s="3">
        <v>44819</v>
      </c>
      <c r="S5927">
        <v>684.81100000000004</v>
      </c>
      <c r="T5927" s="3">
        <v>44817</v>
      </c>
      <c r="U5927">
        <v>1698.4719</v>
      </c>
      <c r="V5927" s="3">
        <v>45127</v>
      </c>
      <c r="W5927">
        <v>446.24</v>
      </c>
    </row>
    <row r="5928" spans="10:23" x14ac:dyDescent="0.2">
      <c r="J5928" s="3">
        <v>45128</v>
      </c>
      <c r="K5928">
        <v>14764.82</v>
      </c>
      <c r="L5928" s="3">
        <v>45128</v>
      </c>
      <c r="M5928">
        <v>2818.0745000000002</v>
      </c>
      <c r="N5928" s="3">
        <v>45128</v>
      </c>
      <c r="O5928">
        <v>5115.38</v>
      </c>
      <c r="P5928" s="3">
        <v>44818</v>
      </c>
      <c r="Q5928">
        <v>4290.3563999999997</v>
      </c>
      <c r="R5928" s="3">
        <v>44820</v>
      </c>
      <c r="S5928">
        <v>679.34079999999994</v>
      </c>
      <c r="T5928" s="3">
        <v>44818</v>
      </c>
      <c r="U5928">
        <v>1671.7080000000001</v>
      </c>
      <c r="V5928" s="3">
        <v>45128</v>
      </c>
      <c r="W5928">
        <v>443.85</v>
      </c>
    </row>
    <row r="5929" spans="10:23" x14ac:dyDescent="0.2">
      <c r="J5929" s="3">
        <v>45131</v>
      </c>
      <c r="K5929">
        <v>14740.85</v>
      </c>
      <c r="L5929" s="3">
        <v>45131</v>
      </c>
      <c r="M5929">
        <v>2817.2909</v>
      </c>
      <c r="N5929" s="3">
        <v>45131</v>
      </c>
      <c r="O5929">
        <v>5128.5200000000004</v>
      </c>
      <c r="P5929" s="3">
        <v>44819</v>
      </c>
      <c r="Q5929">
        <v>4244.5155000000004</v>
      </c>
      <c r="R5929" s="3">
        <v>44823</v>
      </c>
      <c r="S5929">
        <v>682.54309999999998</v>
      </c>
      <c r="T5929" s="3">
        <v>44819</v>
      </c>
      <c r="U5929">
        <v>1663.8517999999999</v>
      </c>
      <c r="V5929" s="3">
        <v>45131</v>
      </c>
      <c r="W5929">
        <v>445.02</v>
      </c>
    </row>
    <row r="5930" spans="10:23" x14ac:dyDescent="0.2">
      <c r="J5930" s="3">
        <v>45132</v>
      </c>
      <c r="K5930">
        <v>14814.58</v>
      </c>
      <c r="L5930" s="3">
        <v>45132</v>
      </c>
      <c r="M5930">
        <v>2840.1444999999999</v>
      </c>
      <c r="N5930" s="3">
        <v>45132</v>
      </c>
      <c r="O5930">
        <v>5162.1000000000004</v>
      </c>
      <c r="P5930" s="3">
        <v>44820</v>
      </c>
      <c r="Q5930">
        <v>4228.8788999999997</v>
      </c>
      <c r="R5930" s="3">
        <v>44824</v>
      </c>
      <c r="S5930">
        <v>672.48540000000003</v>
      </c>
      <c r="T5930" s="3">
        <v>44820</v>
      </c>
      <c r="U5930">
        <v>1647.164</v>
      </c>
      <c r="V5930" s="3">
        <v>45132</v>
      </c>
      <c r="W5930">
        <v>443.14</v>
      </c>
    </row>
    <row r="5931" spans="10:23" x14ac:dyDescent="0.2">
      <c r="J5931" s="3">
        <v>45133</v>
      </c>
      <c r="K5931">
        <v>14756.76</v>
      </c>
      <c r="L5931" s="3">
        <v>45133</v>
      </c>
      <c r="M5931">
        <v>2828.6297</v>
      </c>
      <c r="N5931" s="3">
        <v>45133</v>
      </c>
      <c r="O5931">
        <v>5135.72</v>
      </c>
      <c r="P5931" s="3">
        <v>44823</v>
      </c>
      <c r="Q5931">
        <v>4247.4934000000003</v>
      </c>
      <c r="R5931" s="3">
        <v>44825</v>
      </c>
      <c r="S5931">
        <v>666.57079999999996</v>
      </c>
      <c r="T5931" s="3">
        <v>44823</v>
      </c>
      <c r="U5931">
        <v>1637.5361</v>
      </c>
      <c r="V5931" s="3">
        <v>45133</v>
      </c>
      <c r="W5931">
        <v>443.97</v>
      </c>
    </row>
    <row r="5932" spans="10:23" x14ac:dyDescent="0.2">
      <c r="J5932" s="3">
        <v>45134</v>
      </c>
      <c r="K5932">
        <v>15004.04</v>
      </c>
      <c r="L5932" s="3">
        <v>45134</v>
      </c>
      <c r="M5932">
        <v>2878.511</v>
      </c>
      <c r="N5932" s="3">
        <v>45134</v>
      </c>
      <c r="O5932">
        <v>5205.12</v>
      </c>
      <c r="P5932" s="3">
        <v>44824</v>
      </c>
      <c r="Q5932">
        <v>4196.9087</v>
      </c>
      <c r="R5932" s="3">
        <v>44826</v>
      </c>
      <c r="S5932">
        <v>662.69529999999997</v>
      </c>
      <c r="T5932" s="3">
        <v>44824</v>
      </c>
      <c r="U5932">
        <v>1648.3523</v>
      </c>
      <c r="V5932" s="3">
        <v>45134</v>
      </c>
      <c r="W5932">
        <v>445.37</v>
      </c>
    </row>
    <row r="5933" spans="10:23" x14ac:dyDescent="0.2">
      <c r="J5933" s="3">
        <v>45135</v>
      </c>
      <c r="K5933">
        <v>14943.64</v>
      </c>
      <c r="L5933" s="3">
        <v>45135</v>
      </c>
      <c r="M5933">
        <v>2869.5391</v>
      </c>
      <c r="N5933" s="3">
        <v>45135</v>
      </c>
      <c r="O5933">
        <v>5203.87</v>
      </c>
      <c r="P5933" s="3">
        <v>44825</v>
      </c>
      <c r="Q5933">
        <v>4147.4908999999998</v>
      </c>
      <c r="R5933" s="3">
        <v>44827</v>
      </c>
      <c r="S5933">
        <v>646.0752</v>
      </c>
      <c r="T5933" s="3">
        <v>44825</v>
      </c>
      <c r="U5933">
        <v>1628.6049</v>
      </c>
      <c r="V5933" s="3">
        <v>45135</v>
      </c>
      <c r="W5933">
        <v>441.77</v>
      </c>
    </row>
    <row r="5934" spans="10:23" x14ac:dyDescent="0.2">
      <c r="J5934" s="3">
        <v>45138</v>
      </c>
      <c r="K5934">
        <v>14927.07</v>
      </c>
      <c r="L5934" s="3">
        <v>45138</v>
      </c>
      <c r="M5934">
        <v>2861.1909000000001</v>
      </c>
      <c r="N5934" s="3">
        <v>45138</v>
      </c>
      <c r="O5934">
        <v>5195.53</v>
      </c>
      <c r="P5934" s="3">
        <v>44826</v>
      </c>
      <c r="Q5934">
        <v>4159.6441999999997</v>
      </c>
      <c r="R5934" s="3">
        <v>44830</v>
      </c>
      <c r="S5934">
        <v>643.27560000000005</v>
      </c>
      <c r="T5934" s="3">
        <v>44826</v>
      </c>
      <c r="U5934">
        <v>1634.4529</v>
      </c>
      <c r="V5934" s="3">
        <v>45138</v>
      </c>
      <c r="W5934">
        <v>439.29</v>
      </c>
    </row>
    <row r="5935" spans="10:23" x14ac:dyDescent="0.2">
      <c r="J5935" s="3">
        <v>45140</v>
      </c>
      <c r="K5935">
        <v>14790.86</v>
      </c>
      <c r="L5935" s="3">
        <v>45140</v>
      </c>
      <c r="M5935">
        <v>2824.2797</v>
      </c>
      <c r="N5935" s="3">
        <v>45140</v>
      </c>
      <c r="O5935">
        <v>5118.66</v>
      </c>
      <c r="P5935" s="3">
        <v>44827</v>
      </c>
      <c r="Q5935">
        <v>4078.0736000000002</v>
      </c>
      <c r="R5935" s="3">
        <v>44831</v>
      </c>
      <c r="S5935">
        <v>640.63070000000005</v>
      </c>
      <c r="T5935" s="3">
        <v>44827</v>
      </c>
      <c r="U5935">
        <v>1606.0767000000001</v>
      </c>
      <c r="V5935" s="3">
        <v>45140</v>
      </c>
      <c r="W5935">
        <v>438.49</v>
      </c>
    </row>
    <row r="5936" spans="10:23" x14ac:dyDescent="0.2">
      <c r="J5936" s="3">
        <v>45141</v>
      </c>
      <c r="K5936">
        <v>14636.52</v>
      </c>
      <c r="L5936" s="3">
        <v>45141</v>
      </c>
      <c r="M5936">
        <v>2800.5625</v>
      </c>
      <c r="N5936" s="3">
        <v>45141</v>
      </c>
      <c r="O5936">
        <v>5090.7</v>
      </c>
      <c r="P5936" s="3">
        <v>44830</v>
      </c>
      <c r="Q5936">
        <v>4086.1426000000001</v>
      </c>
      <c r="R5936" s="3">
        <v>44832</v>
      </c>
      <c r="S5936">
        <v>643.30250000000001</v>
      </c>
      <c r="T5936" s="3">
        <v>44830</v>
      </c>
      <c r="U5936">
        <v>1598.3313000000001</v>
      </c>
      <c r="V5936" s="3">
        <v>45141</v>
      </c>
      <c r="W5936">
        <v>437.29</v>
      </c>
    </row>
    <row r="5937" spans="10:23" x14ac:dyDescent="0.2">
      <c r="J5937" s="3">
        <v>45142</v>
      </c>
      <c r="K5937">
        <v>14657.7</v>
      </c>
      <c r="L5937" s="3">
        <v>45142</v>
      </c>
      <c r="M5937">
        <v>2814.0603999999998</v>
      </c>
      <c r="N5937" s="3">
        <v>45142</v>
      </c>
      <c r="O5937">
        <v>5123.63</v>
      </c>
      <c r="P5937" s="3">
        <v>44831</v>
      </c>
      <c r="Q5937">
        <v>4060.9965000000002</v>
      </c>
      <c r="R5937" s="3">
        <v>44833</v>
      </c>
      <c r="S5937">
        <v>636.82489999999996</v>
      </c>
      <c r="T5937" s="3">
        <v>44831</v>
      </c>
      <c r="U5937">
        <v>1597.3798999999999</v>
      </c>
      <c r="V5937" s="3">
        <v>45142</v>
      </c>
      <c r="W5937">
        <v>439.39</v>
      </c>
    </row>
    <row r="5938" spans="10:23" x14ac:dyDescent="0.2">
      <c r="J5938" s="3">
        <v>45145</v>
      </c>
      <c r="K5938">
        <v>14666.92</v>
      </c>
      <c r="L5938" s="3">
        <v>45145</v>
      </c>
      <c r="M5938">
        <v>2814.2842999999998</v>
      </c>
      <c r="N5938" s="3">
        <v>45145</v>
      </c>
      <c r="O5938">
        <v>5121.6099999999997</v>
      </c>
      <c r="P5938" s="3">
        <v>44832</v>
      </c>
      <c r="Q5938">
        <v>4063.2653</v>
      </c>
      <c r="R5938" s="3">
        <v>44834</v>
      </c>
      <c r="S5938">
        <v>638.53629999999998</v>
      </c>
      <c r="T5938" s="3">
        <v>44832</v>
      </c>
      <c r="U5938">
        <v>1547.3448000000001</v>
      </c>
      <c r="V5938" s="3">
        <v>45145</v>
      </c>
      <c r="W5938">
        <v>439.14</v>
      </c>
    </row>
    <row r="5939" spans="10:23" x14ac:dyDescent="0.2">
      <c r="J5939" s="3">
        <v>45146</v>
      </c>
      <c r="K5939">
        <v>14598.76</v>
      </c>
      <c r="L5939" s="3">
        <v>45146</v>
      </c>
      <c r="M5939">
        <v>2795.9405999999999</v>
      </c>
      <c r="N5939" s="3">
        <v>45146</v>
      </c>
      <c r="O5939">
        <v>5093.1099999999997</v>
      </c>
      <c r="P5939" s="3">
        <v>44833</v>
      </c>
      <c r="Q5939">
        <v>4019.7685999999999</v>
      </c>
      <c r="R5939" s="3">
        <v>44837</v>
      </c>
      <c r="S5939">
        <v>657.18709999999999</v>
      </c>
      <c r="T5939" s="3">
        <v>44833</v>
      </c>
      <c r="U5939">
        <v>1549.4079999999999</v>
      </c>
      <c r="V5939" s="3">
        <v>45146</v>
      </c>
      <c r="W5939">
        <v>438.92</v>
      </c>
    </row>
    <row r="5940" spans="10:23" x14ac:dyDescent="0.2">
      <c r="J5940" s="3">
        <v>45147</v>
      </c>
      <c r="K5940">
        <v>14629.86</v>
      </c>
      <c r="L5940" s="3">
        <v>45147</v>
      </c>
      <c r="M5940">
        <v>2800.7864</v>
      </c>
      <c r="N5940" s="3">
        <v>45147</v>
      </c>
      <c r="O5940">
        <v>5102.3100000000004</v>
      </c>
      <c r="P5940" s="3">
        <v>44834</v>
      </c>
      <c r="Q5940">
        <v>3994.9283999999998</v>
      </c>
      <c r="R5940" s="3">
        <v>44838</v>
      </c>
      <c r="S5940">
        <v>674.83839999999998</v>
      </c>
      <c r="T5940" s="3">
        <v>44834</v>
      </c>
      <c r="U5940">
        <v>1558.9143999999999</v>
      </c>
      <c r="V5940" s="3">
        <v>45147</v>
      </c>
      <c r="W5940">
        <v>435.85</v>
      </c>
    </row>
    <row r="5941" spans="10:23" x14ac:dyDescent="0.2">
      <c r="J5941" s="3">
        <v>45148</v>
      </c>
      <c r="K5941">
        <v>14726.78</v>
      </c>
      <c r="L5941" s="3">
        <v>45148</v>
      </c>
      <c r="M5941">
        <v>2823.3841000000002</v>
      </c>
      <c r="N5941" s="3">
        <v>45148</v>
      </c>
      <c r="O5941">
        <v>5144.57</v>
      </c>
      <c r="P5941" s="3">
        <v>44837</v>
      </c>
      <c r="Q5941">
        <v>4114.3131000000003</v>
      </c>
      <c r="R5941" s="3">
        <v>44839</v>
      </c>
      <c r="S5941">
        <v>672.05309999999997</v>
      </c>
      <c r="T5941" s="3">
        <v>44837</v>
      </c>
      <c r="U5941">
        <v>1572.3225</v>
      </c>
      <c r="V5941" s="3">
        <v>45148</v>
      </c>
      <c r="W5941">
        <v>438.88</v>
      </c>
    </row>
    <row r="5942" spans="10:23" x14ac:dyDescent="0.2">
      <c r="J5942" s="3">
        <v>45149</v>
      </c>
      <c r="K5942">
        <v>14623.89</v>
      </c>
      <c r="L5942" s="3">
        <v>45149</v>
      </c>
      <c r="M5942">
        <v>2797.8598000000002</v>
      </c>
      <c r="N5942" s="3">
        <v>45149</v>
      </c>
      <c r="O5942">
        <v>5094.34</v>
      </c>
      <c r="P5942" s="3">
        <v>44838</v>
      </c>
      <c r="Q5942">
        <v>4202.9201000000003</v>
      </c>
      <c r="R5942" s="3">
        <v>44840</v>
      </c>
      <c r="S5942">
        <v>673.23789999999997</v>
      </c>
      <c r="T5942" s="3">
        <v>44838</v>
      </c>
      <c r="U5942">
        <v>1584.8305</v>
      </c>
      <c r="V5942" s="3">
        <v>45149</v>
      </c>
      <c r="W5942">
        <v>439.5</v>
      </c>
    </row>
    <row r="5943" spans="10:23" x14ac:dyDescent="0.2">
      <c r="J5943" s="3">
        <v>45152</v>
      </c>
      <c r="K5943">
        <v>14654.87</v>
      </c>
      <c r="L5943" s="3">
        <v>45152</v>
      </c>
      <c r="M5943">
        <v>2805.2483999999999</v>
      </c>
      <c r="N5943" s="3">
        <v>45152</v>
      </c>
      <c r="O5943">
        <v>5093.76</v>
      </c>
      <c r="P5943" s="3">
        <v>44839</v>
      </c>
      <c r="Q5943">
        <v>4202.4976999999999</v>
      </c>
      <c r="R5943" s="3">
        <v>44841</v>
      </c>
      <c r="S5943">
        <v>659.75900000000001</v>
      </c>
      <c r="T5943" s="3">
        <v>44839</v>
      </c>
      <c r="U5943">
        <v>1620.2630999999999</v>
      </c>
      <c r="V5943" s="3">
        <v>45152</v>
      </c>
      <c r="W5943">
        <v>440.7</v>
      </c>
    </row>
    <row r="5944" spans="10:23" x14ac:dyDescent="0.2">
      <c r="J5944" s="3">
        <v>45153</v>
      </c>
      <c r="K5944">
        <v>14495.22</v>
      </c>
      <c r="L5944" s="3">
        <v>45153</v>
      </c>
      <c r="M5944">
        <v>2772.3674000000001</v>
      </c>
      <c r="N5944" s="3">
        <v>45153</v>
      </c>
      <c r="O5944">
        <v>5049.6899999999996</v>
      </c>
      <c r="P5944" s="3">
        <v>44840</v>
      </c>
      <c r="Q5944">
        <v>4189.8036000000002</v>
      </c>
      <c r="R5944" s="3">
        <v>44844</v>
      </c>
      <c r="S5944">
        <v>658.40200000000004</v>
      </c>
      <c r="T5944" s="3">
        <v>44840</v>
      </c>
      <c r="U5944">
        <v>1631.0856000000001</v>
      </c>
      <c r="V5944" s="3">
        <v>45153</v>
      </c>
      <c r="W5944">
        <v>442.48</v>
      </c>
    </row>
    <row r="5945" spans="10:23" x14ac:dyDescent="0.2">
      <c r="J5945" s="3">
        <v>45154</v>
      </c>
      <c r="K5945">
        <v>14498.19</v>
      </c>
      <c r="L5945" s="3">
        <v>45154</v>
      </c>
      <c r="M5945">
        <v>2770.96</v>
      </c>
      <c r="N5945" s="3">
        <v>45154</v>
      </c>
      <c r="O5945">
        <v>5026.92</v>
      </c>
      <c r="P5945" s="3">
        <v>44841</v>
      </c>
      <c r="Q5945">
        <v>4101.3744999999999</v>
      </c>
      <c r="R5945" s="3">
        <v>44845</v>
      </c>
      <c r="S5945">
        <v>650.38940000000002</v>
      </c>
      <c r="T5945" s="3">
        <v>44841</v>
      </c>
      <c r="U5945">
        <v>1613.663</v>
      </c>
      <c r="V5945" s="3">
        <v>45154</v>
      </c>
      <c r="W5945">
        <v>439.9</v>
      </c>
    </row>
    <row r="5946" spans="10:23" x14ac:dyDescent="0.2">
      <c r="J5946" s="3">
        <v>45155</v>
      </c>
      <c r="K5946">
        <v>14353.58</v>
      </c>
      <c r="L5946" s="3">
        <v>45155</v>
      </c>
      <c r="M5946">
        <v>2739.6623</v>
      </c>
      <c r="N5946" s="3">
        <v>45155</v>
      </c>
      <c r="O5946">
        <v>4971.3500000000004</v>
      </c>
      <c r="P5946" s="3">
        <v>44844</v>
      </c>
      <c r="Q5946">
        <v>4093.3497000000002</v>
      </c>
      <c r="R5946" s="3">
        <v>44846</v>
      </c>
      <c r="S5946">
        <v>651.11419999999998</v>
      </c>
      <c r="T5946" s="3">
        <v>44844</v>
      </c>
      <c r="U5946">
        <v>1601.9395999999999</v>
      </c>
      <c r="V5946" s="3">
        <v>45155</v>
      </c>
      <c r="W5946">
        <v>437.25</v>
      </c>
    </row>
    <row r="5947" spans="10:23" x14ac:dyDescent="0.2">
      <c r="J5947" s="3">
        <v>45156</v>
      </c>
      <c r="K5947">
        <v>14301.01</v>
      </c>
      <c r="L5947" s="3">
        <v>45156</v>
      </c>
      <c r="M5947">
        <v>2728.8672000000001</v>
      </c>
      <c r="N5947" s="3">
        <v>45156</v>
      </c>
      <c r="O5947">
        <v>4951.71</v>
      </c>
      <c r="P5947" s="3">
        <v>44845</v>
      </c>
      <c r="Q5947">
        <v>4026.2849999999999</v>
      </c>
      <c r="R5947" s="3">
        <v>44847</v>
      </c>
      <c r="S5947">
        <v>661.69629999999995</v>
      </c>
      <c r="T5947" s="3">
        <v>44845</v>
      </c>
      <c r="U5947">
        <v>1552.3124</v>
      </c>
      <c r="V5947" s="3">
        <v>45156</v>
      </c>
      <c r="W5947">
        <v>437.8</v>
      </c>
    </row>
    <row r="5948" spans="10:23" x14ac:dyDescent="0.2">
      <c r="J5948" s="3">
        <v>45159</v>
      </c>
      <c r="K5948">
        <v>14307.85</v>
      </c>
      <c r="L5948" s="3">
        <v>45159</v>
      </c>
      <c r="M5948">
        <v>2729.5709000000002</v>
      </c>
      <c r="N5948" s="3">
        <v>45159</v>
      </c>
      <c r="O5948">
        <v>4943.68</v>
      </c>
      <c r="P5948" s="3">
        <v>44846</v>
      </c>
      <c r="Q5948">
        <v>4038.4749000000002</v>
      </c>
      <c r="R5948" s="3">
        <v>44848</v>
      </c>
      <c r="S5948">
        <v>656.94560000000001</v>
      </c>
      <c r="T5948" s="3">
        <v>44846</v>
      </c>
      <c r="U5948">
        <v>1564.1886999999999</v>
      </c>
      <c r="V5948" s="3">
        <v>45159</v>
      </c>
      <c r="W5948">
        <v>434.72</v>
      </c>
    </row>
    <row r="5949" spans="10:23" x14ac:dyDescent="0.2">
      <c r="J5949" s="3">
        <v>45160</v>
      </c>
      <c r="K5949">
        <v>14345.71</v>
      </c>
      <c r="L5949" s="3">
        <v>45160</v>
      </c>
      <c r="M5949">
        <v>2736.6077</v>
      </c>
      <c r="N5949" s="3">
        <v>45160</v>
      </c>
      <c r="O5949">
        <v>4962.67</v>
      </c>
      <c r="P5949" s="3">
        <v>44847</v>
      </c>
      <c r="Q5949">
        <v>4118.9092000000001</v>
      </c>
      <c r="R5949" s="3">
        <v>44851</v>
      </c>
      <c r="S5949">
        <v>665.69039999999995</v>
      </c>
      <c r="T5949" s="3">
        <v>44847</v>
      </c>
      <c r="U5949">
        <v>1546.5127</v>
      </c>
      <c r="V5949" s="3">
        <v>45160</v>
      </c>
      <c r="W5949">
        <v>437.63</v>
      </c>
    </row>
    <row r="5950" spans="10:23" x14ac:dyDescent="0.2">
      <c r="J5950" s="3">
        <v>45161</v>
      </c>
      <c r="K5950">
        <v>14455.87</v>
      </c>
      <c r="L5950" s="3">
        <v>45161</v>
      </c>
      <c r="M5950">
        <v>2754.4555999999998</v>
      </c>
      <c r="N5950" s="3">
        <v>45161</v>
      </c>
      <c r="O5950">
        <v>4978.3500000000004</v>
      </c>
      <c r="P5950" s="3">
        <v>44848</v>
      </c>
      <c r="Q5950">
        <v>4082.7102</v>
      </c>
      <c r="R5950" s="3">
        <v>44852</v>
      </c>
      <c r="S5950">
        <v>673.51369999999997</v>
      </c>
      <c r="T5950" s="3">
        <v>44848</v>
      </c>
      <c r="U5950">
        <v>1571.5318</v>
      </c>
      <c r="V5950" s="3">
        <v>45161</v>
      </c>
      <c r="W5950">
        <v>436.41</v>
      </c>
    </row>
    <row r="5951" spans="10:23" x14ac:dyDescent="0.2">
      <c r="J5951" s="3">
        <v>45162</v>
      </c>
      <c r="K5951">
        <v>14462.4</v>
      </c>
      <c r="L5951" s="3">
        <v>45162</v>
      </c>
      <c r="M5951">
        <v>2753.4</v>
      </c>
      <c r="N5951" s="3">
        <v>45162</v>
      </c>
      <c r="O5951">
        <v>4971.84</v>
      </c>
      <c r="P5951" s="3">
        <v>44851</v>
      </c>
      <c r="Q5951">
        <v>4137.6566999999995</v>
      </c>
      <c r="R5951" s="3">
        <v>44853</v>
      </c>
      <c r="S5951">
        <v>668.97239999999999</v>
      </c>
      <c r="T5951" s="3">
        <v>44851</v>
      </c>
      <c r="U5951">
        <v>1560.9738</v>
      </c>
      <c r="V5951" s="3">
        <v>45162</v>
      </c>
      <c r="W5951">
        <v>437.09</v>
      </c>
    </row>
    <row r="5952" spans="10:23" x14ac:dyDescent="0.2">
      <c r="J5952" s="3">
        <v>45163</v>
      </c>
      <c r="K5952">
        <v>14443.65</v>
      </c>
      <c r="L5952" s="3">
        <v>45163</v>
      </c>
      <c r="M5952">
        <v>2747.4348</v>
      </c>
      <c r="N5952" s="3">
        <v>45163</v>
      </c>
      <c r="O5952">
        <v>4966.8500000000004</v>
      </c>
      <c r="P5952" s="3">
        <v>44852</v>
      </c>
      <c r="Q5952">
        <v>4181.5793999999996</v>
      </c>
      <c r="R5952" s="3">
        <v>44854</v>
      </c>
      <c r="S5952">
        <v>662.44069999999999</v>
      </c>
      <c r="T5952" s="3">
        <v>44852</v>
      </c>
      <c r="U5952">
        <v>1584.8013000000001</v>
      </c>
      <c r="V5952" s="3">
        <v>45163</v>
      </c>
      <c r="W5952">
        <v>433.88</v>
      </c>
    </row>
    <row r="5953" spans="10:23" x14ac:dyDescent="0.2">
      <c r="J5953" s="3">
        <v>45166</v>
      </c>
      <c r="K5953">
        <v>14538.68</v>
      </c>
      <c r="L5953" s="3">
        <v>45166</v>
      </c>
      <c r="M5953">
        <v>2769.4247</v>
      </c>
      <c r="N5953" s="3">
        <v>45166</v>
      </c>
      <c r="O5953">
        <v>4997.7</v>
      </c>
      <c r="P5953" s="3">
        <v>44853</v>
      </c>
      <c r="Q5953">
        <v>4188.7627000000002</v>
      </c>
      <c r="R5953" s="3">
        <v>44855</v>
      </c>
      <c r="S5953">
        <v>666.55250000000001</v>
      </c>
      <c r="T5953" s="3">
        <v>44853</v>
      </c>
      <c r="U5953">
        <v>1575.7186999999999</v>
      </c>
      <c r="V5953" s="3">
        <v>45166</v>
      </c>
      <c r="W5953">
        <v>434.93</v>
      </c>
    </row>
    <row r="5954" spans="10:23" x14ac:dyDescent="0.2">
      <c r="J5954" s="3">
        <v>45167</v>
      </c>
      <c r="K5954">
        <v>14637.06</v>
      </c>
      <c r="L5954" s="3">
        <v>45167</v>
      </c>
      <c r="M5954">
        <v>2791.1747999999998</v>
      </c>
      <c r="N5954" s="3">
        <v>45167</v>
      </c>
      <c r="O5954">
        <v>5037.66</v>
      </c>
      <c r="P5954" s="3">
        <v>44854</v>
      </c>
      <c r="Q5954">
        <v>4159.4485000000004</v>
      </c>
      <c r="R5954" s="3">
        <v>44858</v>
      </c>
      <c r="S5954">
        <v>673.66250000000002</v>
      </c>
      <c r="T5954" s="3">
        <v>44854</v>
      </c>
      <c r="U5954">
        <v>1568.9628</v>
      </c>
      <c r="V5954" s="3">
        <v>45167</v>
      </c>
      <c r="W5954">
        <v>429.66</v>
      </c>
    </row>
    <row r="5955" spans="10:23" x14ac:dyDescent="0.2">
      <c r="J5955" s="3">
        <v>45168</v>
      </c>
      <c r="K5955">
        <v>14614.94</v>
      </c>
      <c r="L5955" s="3">
        <v>45168</v>
      </c>
      <c r="M5955">
        <v>2789.5275999999999</v>
      </c>
      <c r="N5955" s="3">
        <v>45168</v>
      </c>
      <c r="O5955">
        <v>5034.8</v>
      </c>
      <c r="P5955" s="3">
        <v>44855</v>
      </c>
      <c r="Q5955">
        <v>4204.5280000000002</v>
      </c>
      <c r="R5955" s="3">
        <v>44859</v>
      </c>
      <c r="S5955">
        <v>687.36959999999999</v>
      </c>
      <c r="T5955" s="3">
        <v>44855</v>
      </c>
      <c r="U5955">
        <v>1565.0827999999999</v>
      </c>
      <c r="V5955" s="3">
        <v>45168</v>
      </c>
      <c r="W5955">
        <v>430.11</v>
      </c>
    </row>
    <row r="5956" spans="10:23" x14ac:dyDescent="0.2">
      <c r="J5956" s="3">
        <v>45169</v>
      </c>
      <c r="K5956">
        <v>14664.72</v>
      </c>
      <c r="L5956" s="3">
        <v>45169</v>
      </c>
      <c r="M5956">
        <v>2803.4892</v>
      </c>
      <c r="N5956" s="3">
        <v>45169</v>
      </c>
      <c r="O5956">
        <v>5059.12</v>
      </c>
      <c r="P5956" s="3">
        <v>44858</v>
      </c>
      <c r="Q5956">
        <v>4267.0891000000001</v>
      </c>
      <c r="R5956" s="3">
        <v>44860</v>
      </c>
      <c r="S5956">
        <v>686.61800000000005</v>
      </c>
      <c r="T5956" s="3">
        <v>44858</v>
      </c>
      <c r="U5956">
        <v>1528.4399000000001</v>
      </c>
      <c r="V5956" s="3">
        <v>45169</v>
      </c>
      <c r="W5956">
        <v>427.79</v>
      </c>
    </row>
    <row r="5957" spans="10:23" x14ac:dyDescent="0.2">
      <c r="J5957" s="3">
        <v>45170</v>
      </c>
      <c r="K5957">
        <v>14596.92</v>
      </c>
      <c r="L5957" s="3">
        <v>45170</v>
      </c>
      <c r="M5957">
        <v>2791.3027000000002</v>
      </c>
      <c r="N5957" s="3">
        <v>45170</v>
      </c>
      <c r="O5957">
        <v>5040.33</v>
      </c>
      <c r="P5957" s="3">
        <v>44859</v>
      </c>
      <c r="Q5957">
        <v>4321.2340999999997</v>
      </c>
      <c r="R5957" s="3">
        <v>44861</v>
      </c>
      <c r="S5957">
        <v>689.34050000000002</v>
      </c>
      <c r="T5957" s="3">
        <v>44859</v>
      </c>
      <c r="U5957">
        <v>1523.8197</v>
      </c>
      <c r="V5957" s="3">
        <v>45170</v>
      </c>
      <c r="W5957">
        <v>425.4</v>
      </c>
    </row>
    <row r="5958" spans="10:23" x14ac:dyDescent="0.2">
      <c r="J5958" s="3">
        <v>45173</v>
      </c>
      <c r="K5958">
        <v>14575.89</v>
      </c>
      <c r="L5958" s="3">
        <v>45173</v>
      </c>
      <c r="M5958">
        <v>2788.7278999999999</v>
      </c>
      <c r="N5958" s="3">
        <v>45173</v>
      </c>
      <c r="O5958">
        <v>5046.3599999999997</v>
      </c>
      <c r="P5958" s="3">
        <v>44860</v>
      </c>
      <c r="Q5958">
        <v>4275.2659000000003</v>
      </c>
      <c r="R5958" s="3">
        <v>44862</v>
      </c>
      <c r="S5958">
        <v>699.23339999999996</v>
      </c>
      <c r="T5958" s="3">
        <v>44860</v>
      </c>
      <c r="U5958">
        <v>1521.7728</v>
      </c>
      <c r="V5958" s="3">
        <v>45173</v>
      </c>
      <c r="W5958">
        <v>430.53</v>
      </c>
    </row>
    <row r="5959" spans="10:23" x14ac:dyDescent="0.2">
      <c r="J5959" s="3">
        <v>45174</v>
      </c>
      <c r="K5959">
        <v>14460.47</v>
      </c>
      <c r="L5959" s="3">
        <v>45174</v>
      </c>
      <c r="M5959">
        <v>2772.9431</v>
      </c>
      <c r="N5959" s="3">
        <v>45174</v>
      </c>
      <c r="O5959">
        <v>5025</v>
      </c>
      <c r="P5959" s="3">
        <v>44861</v>
      </c>
      <c r="Q5959">
        <v>4271.3535000000002</v>
      </c>
      <c r="R5959" s="3">
        <v>44865</v>
      </c>
      <c r="S5959">
        <v>702.07579999999996</v>
      </c>
      <c r="T5959" s="3">
        <v>44861</v>
      </c>
      <c r="U5959">
        <v>1541.5431000000001</v>
      </c>
      <c r="V5959" s="3">
        <v>45174</v>
      </c>
      <c r="W5959">
        <v>437.38</v>
      </c>
    </row>
    <row r="5960" spans="10:23" x14ac:dyDescent="0.2">
      <c r="J5960" s="3">
        <v>45175</v>
      </c>
      <c r="K5960">
        <v>14425.06</v>
      </c>
      <c r="L5960" s="3">
        <v>45175</v>
      </c>
      <c r="M5960">
        <v>2770.4162999999999</v>
      </c>
      <c r="N5960" s="3">
        <v>45175</v>
      </c>
      <c r="O5960">
        <v>5017.09</v>
      </c>
      <c r="P5960" s="3">
        <v>44862</v>
      </c>
      <c r="Q5960">
        <v>4360.9273000000003</v>
      </c>
      <c r="R5960" s="3">
        <v>44866</v>
      </c>
      <c r="S5960">
        <v>704.53539999999998</v>
      </c>
      <c r="T5960" s="3">
        <v>44862</v>
      </c>
      <c r="U5960">
        <v>1525.673</v>
      </c>
      <c r="V5960" s="3">
        <v>45175</v>
      </c>
      <c r="W5960">
        <v>437.01</v>
      </c>
    </row>
    <row r="5961" spans="10:23" x14ac:dyDescent="0.2">
      <c r="J5961" s="3">
        <v>45176</v>
      </c>
      <c r="K5961">
        <v>14492.19</v>
      </c>
      <c r="L5961" s="3">
        <v>45176</v>
      </c>
      <c r="M5961">
        <v>2776.8613</v>
      </c>
      <c r="N5961" s="3">
        <v>45176</v>
      </c>
      <c r="O5961">
        <v>5001.83</v>
      </c>
      <c r="P5961" s="3">
        <v>44865</v>
      </c>
      <c r="Q5961">
        <v>4357.7006000000001</v>
      </c>
      <c r="R5961" s="3">
        <v>44867</v>
      </c>
      <c r="S5961">
        <v>690.15419999999995</v>
      </c>
      <c r="T5961" s="3">
        <v>44865</v>
      </c>
      <c r="U5961">
        <v>1537.1361999999999</v>
      </c>
      <c r="V5961" s="3">
        <v>45176</v>
      </c>
      <c r="W5961">
        <v>434.1</v>
      </c>
    </row>
    <row r="5962" spans="10:23" x14ac:dyDescent="0.2">
      <c r="J5962" s="3">
        <v>45177</v>
      </c>
      <c r="K5962">
        <v>14429.81</v>
      </c>
      <c r="L5962" s="3">
        <v>45177</v>
      </c>
      <c r="M5962">
        <v>2761.1885000000002</v>
      </c>
      <c r="N5962" s="3">
        <v>45177</v>
      </c>
      <c r="O5962">
        <v>4969.91</v>
      </c>
      <c r="P5962" s="3">
        <v>44866</v>
      </c>
      <c r="Q5962">
        <v>4345.8978999999999</v>
      </c>
      <c r="R5962" s="3">
        <v>44868</v>
      </c>
      <c r="S5962">
        <v>693.23019999999997</v>
      </c>
      <c r="T5962" s="3">
        <v>44866</v>
      </c>
      <c r="U5962">
        <v>1568.9565</v>
      </c>
      <c r="V5962" s="3">
        <v>45177</v>
      </c>
      <c r="W5962">
        <v>435.92</v>
      </c>
    </row>
    <row r="5963" spans="10:23" x14ac:dyDescent="0.2">
      <c r="J5963" s="3">
        <v>45180</v>
      </c>
      <c r="K5963">
        <v>14460.25</v>
      </c>
      <c r="L5963" s="3">
        <v>45180</v>
      </c>
      <c r="M5963">
        <v>2768.2732999999998</v>
      </c>
      <c r="N5963" s="3">
        <v>45180</v>
      </c>
      <c r="O5963">
        <v>4971.09</v>
      </c>
      <c r="P5963" s="3">
        <v>44867</v>
      </c>
      <c r="Q5963">
        <v>4263.3813</v>
      </c>
      <c r="R5963" s="3">
        <v>44869</v>
      </c>
      <c r="S5963">
        <v>692.05269999999996</v>
      </c>
      <c r="T5963" s="3">
        <v>44867</v>
      </c>
      <c r="U5963">
        <v>1577.6907000000001</v>
      </c>
      <c r="V5963" s="3">
        <v>45180</v>
      </c>
      <c r="W5963">
        <v>440.21</v>
      </c>
    </row>
    <row r="5964" spans="10:23" x14ac:dyDescent="0.2">
      <c r="J5964" s="3">
        <v>45181</v>
      </c>
      <c r="K5964">
        <v>14456.78</v>
      </c>
      <c r="L5964" s="3">
        <v>45181</v>
      </c>
      <c r="M5964">
        <v>2769.8564999999999</v>
      </c>
      <c r="N5964" s="3">
        <v>45181</v>
      </c>
      <c r="O5964">
        <v>4950.8100000000004</v>
      </c>
      <c r="P5964" s="3">
        <v>44868</v>
      </c>
      <c r="Q5964">
        <v>4272.2484000000004</v>
      </c>
      <c r="R5964" s="3">
        <v>44872</v>
      </c>
      <c r="S5964">
        <v>694.02560000000005</v>
      </c>
      <c r="T5964" s="3">
        <v>44868</v>
      </c>
      <c r="U5964">
        <v>1579.1718000000001</v>
      </c>
      <c r="V5964" s="3">
        <v>45181</v>
      </c>
      <c r="W5964">
        <v>439.8</v>
      </c>
    </row>
    <row r="5965" spans="10:23" x14ac:dyDescent="0.2">
      <c r="J5965" s="3">
        <v>45182</v>
      </c>
      <c r="K5965">
        <v>14432.15</v>
      </c>
      <c r="L5965" s="3">
        <v>45182</v>
      </c>
      <c r="M5965">
        <v>2765.7784000000001</v>
      </c>
      <c r="N5965" s="3">
        <v>45182</v>
      </c>
      <c r="O5965">
        <v>4936.7299999999996</v>
      </c>
      <c r="P5965" s="3">
        <v>44869</v>
      </c>
      <c r="Q5965">
        <v>4271.1346999999996</v>
      </c>
      <c r="R5965" s="3">
        <v>44873</v>
      </c>
      <c r="S5965">
        <v>695.92359999999996</v>
      </c>
      <c r="T5965" s="3">
        <v>44869</v>
      </c>
      <c r="U5965">
        <v>1597.2447999999999</v>
      </c>
      <c r="V5965" s="3">
        <v>45182</v>
      </c>
      <c r="W5965">
        <v>443.3</v>
      </c>
    </row>
    <row r="5966" spans="10:23" x14ac:dyDescent="0.2">
      <c r="J5966" s="3">
        <v>45183</v>
      </c>
      <c r="K5966">
        <v>14566.34</v>
      </c>
      <c r="L5966" s="3">
        <v>45183</v>
      </c>
      <c r="M5966">
        <v>2793.8136</v>
      </c>
      <c r="N5966" s="3">
        <v>45183</v>
      </c>
      <c r="O5966">
        <v>4951.5</v>
      </c>
      <c r="P5966" s="3">
        <v>44872</v>
      </c>
      <c r="Q5966">
        <v>4282.2313999999997</v>
      </c>
      <c r="R5966" s="3">
        <v>44874</v>
      </c>
      <c r="S5966">
        <v>682.4837</v>
      </c>
      <c r="T5966" s="3">
        <v>44872</v>
      </c>
      <c r="U5966">
        <v>1606.7862</v>
      </c>
      <c r="V5966" s="3">
        <v>45183</v>
      </c>
      <c r="W5966">
        <v>440.72</v>
      </c>
    </row>
    <row r="5967" spans="10:23" x14ac:dyDescent="0.2">
      <c r="J5967" s="3">
        <v>45184</v>
      </c>
      <c r="K5967">
        <v>14676.94</v>
      </c>
      <c r="L5967" s="3">
        <v>45184</v>
      </c>
      <c r="M5967">
        <v>2817.2269000000001</v>
      </c>
      <c r="N5967" s="3">
        <v>45184</v>
      </c>
      <c r="O5967">
        <v>4966.6899999999996</v>
      </c>
      <c r="P5967" s="3">
        <v>44873</v>
      </c>
      <c r="Q5967">
        <v>4299.8634000000002</v>
      </c>
      <c r="R5967" s="3">
        <v>44875</v>
      </c>
      <c r="S5967">
        <v>707.70780000000002</v>
      </c>
      <c r="T5967" s="3">
        <v>44873</v>
      </c>
      <c r="U5967">
        <v>1604.7137</v>
      </c>
      <c r="V5967" s="3">
        <v>45184</v>
      </c>
      <c r="W5967">
        <v>440.93</v>
      </c>
    </row>
    <row r="5968" spans="10:23" x14ac:dyDescent="0.2">
      <c r="J5968" s="3">
        <v>45187</v>
      </c>
      <c r="K5968">
        <v>14551.01</v>
      </c>
      <c r="L5968" s="3">
        <v>45187</v>
      </c>
      <c r="M5968">
        <v>2780.4277000000002</v>
      </c>
      <c r="N5968" s="3">
        <v>45187</v>
      </c>
      <c r="O5968">
        <v>4927.2299999999996</v>
      </c>
      <c r="P5968" s="3">
        <v>44874</v>
      </c>
      <c r="Q5968">
        <v>4221.9709000000003</v>
      </c>
      <c r="R5968" s="3">
        <v>44876</v>
      </c>
      <c r="S5968">
        <v>699.40750000000003</v>
      </c>
      <c r="T5968" s="3">
        <v>44874</v>
      </c>
      <c r="U5968">
        <v>1604.3715999999999</v>
      </c>
      <c r="V5968" s="3">
        <v>45187</v>
      </c>
      <c r="W5968">
        <v>442.08</v>
      </c>
    </row>
    <row r="5969" spans="10:23" x14ac:dyDescent="0.2">
      <c r="J5969" s="3">
        <v>45188</v>
      </c>
      <c r="K5969">
        <v>14514.99</v>
      </c>
      <c r="L5969" s="3">
        <v>45188</v>
      </c>
      <c r="M5969">
        <v>2771.5358000000001</v>
      </c>
      <c r="N5969" s="3">
        <v>45188</v>
      </c>
      <c r="O5969">
        <v>4903.41</v>
      </c>
      <c r="P5969" s="3">
        <v>44875</v>
      </c>
      <c r="Q5969">
        <v>4369.9449999999997</v>
      </c>
      <c r="R5969" s="3">
        <v>44879</v>
      </c>
      <c r="S5969">
        <v>691.98019999999997</v>
      </c>
      <c r="T5969" s="3">
        <v>44875</v>
      </c>
      <c r="U5969">
        <v>1561.8010999999999</v>
      </c>
      <c r="V5969" s="3">
        <v>45188</v>
      </c>
      <c r="W5969">
        <v>438.89</v>
      </c>
    </row>
    <row r="5970" spans="10:23" x14ac:dyDescent="0.2">
      <c r="J5970" s="3">
        <v>45189</v>
      </c>
      <c r="K5970">
        <v>14646.43</v>
      </c>
      <c r="L5970" s="3">
        <v>45189</v>
      </c>
      <c r="M5970">
        <v>2801.5884999999998</v>
      </c>
      <c r="N5970" s="3">
        <v>45189</v>
      </c>
      <c r="O5970">
        <v>4948.7</v>
      </c>
      <c r="P5970" s="3">
        <v>44876</v>
      </c>
      <c r="Q5970">
        <v>4308.8122999999996</v>
      </c>
      <c r="R5970" s="3">
        <v>44880</v>
      </c>
      <c r="S5970">
        <v>701.63570000000004</v>
      </c>
      <c r="T5970" s="3">
        <v>44876</v>
      </c>
      <c r="U5970">
        <v>1597.0229999999999</v>
      </c>
      <c r="V5970" s="3">
        <v>45189</v>
      </c>
      <c r="W5970">
        <v>443.16</v>
      </c>
    </row>
    <row r="5971" spans="10:23" x14ac:dyDescent="0.2">
      <c r="J5971" s="3">
        <v>45190</v>
      </c>
      <c r="K5971">
        <v>14559.26</v>
      </c>
      <c r="L5971" s="3">
        <v>45190</v>
      </c>
      <c r="M5971">
        <v>2779.0626000000002</v>
      </c>
      <c r="N5971" s="3">
        <v>45190</v>
      </c>
      <c r="O5971">
        <v>4899.83</v>
      </c>
      <c r="P5971" s="3">
        <v>44879</v>
      </c>
      <c r="Q5971">
        <v>4277.1657999999998</v>
      </c>
      <c r="R5971" s="3">
        <v>44881</v>
      </c>
      <c r="S5971">
        <v>691.10080000000005</v>
      </c>
      <c r="T5971" s="3">
        <v>44879</v>
      </c>
      <c r="U5971">
        <v>1603.9901</v>
      </c>
      <c r="V5971" s="3">
        <v>45190</v>
      </c>
      <c r="W5971">
        <v>440.53</v>
      </c>
    </row>
    <row r="5972" spans="10:23" x14ac:dyDescent="0.2">
      <c r="J5972" s="3">
        <v>45191</v>
      </c>
      <c r="K5972">
        <v>14462.62</v>
      </c>
      <c r="L5972" s="3">
        <v>45191</v>
      </c>
      <c r="M5972">
        <v>2764.1147000000001</v>
      </c>
      <c r="N5972" s="3">
        <v>45191</v>
      </c>
      <c r="O5972">
        <v>4865.09</v>
      </c>
      <c r="P5972" s="3">
        <v>44880</v>
      </c>
      <c r="Q5972">
        <v>4324.9564</v>
      </c>
      <c r="R5972" s="3">
        <v>44882</v>
      </c>
      <c r="S5972">
        <v>692.06880000000001</v>
      </c>
      <c r="T5972" s="3">
        <v>44880</v>
      </c>
      <c r="U5972">
        <v>1642.8415</v>
      </c>
      <c r="V5972" s="3">
        <v>45191</v>
      </c>
      <c r="W5972">
        <v>443.67</v>
      </c>
    </row>
    <row r="5973" spans="10:23" x14ac:dyDescent="0.2">
      <c r="J5973" s="3">
        <v>45194</v>
      </c>
      <c r="K5973">
        <v>14449.51</v>
      </c>
      <c r="L5973" s="3">
        <v>45194</v>
      </c>
      <c r="M5973">
        <v>2758.8703</v>
      </c>
      <c r="N5973" s="3">
        <v>45194</v>
      </c>
      <c r="O5973">
        <v>4836.5</v>
      </c>
      <c r="P5973" s="3">
        <v>44881</v>
      </c>
      <c r="Q5973">
        <v>4290.9223000000002</v>
      </c>
      <c r="R5973" s="3">
        <v>44883</v>
      </c>
      <c r="S5973">
        <v>696.97069999999997</v>
      </c>
      <c r="T5973" s="3">
        <v>44881</v>
      </c>
      <c r="U5973">
        <v>1631.5016000000001</v>
      </c>
      <c r="V5973" s="3">
        <v>45194</v>
      </c>
      <c r="W5973">
        <v>444.11</v>
      </c>
    </row>
    <row r="5974" spans="10:23" x14ac:dyDescent="0.2">
      <c r="J5974" s="3">
        <v>45195</v>
      </c>
      <c r="K5974">
        <v>14349.29</v>
      </c>
      <c r="L5974" s="3">
        <v>45195</v>
      </c>
      <c r="M5974">
        <v>2739.0792999999999</v>
      </c>
      <c r="N5974" s="3">
        <v>45195</v>
      </c>
      <c r="O5974">
        <v>4785.91</v>
      </c>
      <c r="P5974" s="3">
        <v>44882</v>
      </c>
      <c r="Q5974">
        <v>4307.4928</v>
      </c>
      <c r="R5974" s="3">
        <v>44886</v>
      </c>
      <c r="S5974">
        <v>696.14499999999998</v>
      </c>
      <c r="T5974" s="3">
        <v>44882</v>
      </c>
      <c r="U5974">
        <v>1626.3583000000001</v>
      </c>
      <c r="V5974" s="3">
        <v>45195</v>
      </c>
      <c r="W5974">
        <v>440.13</v>
      </c>
    </row>
    <row r="5975" spans="10:23" x14ac:dyDescent="0.2">
      <c r="J5975" s="3">
        <v>45196</v>
      </c>
      <c r="K5975">
        <v>14253.02</v>
      </c>
      <c r="L5975" s="3">
        <v>45196</v>
      </c>
      <c r="M5975">
        <v>2721.3393999999998</v>
      </c>
      <c r="N5975" s="3">
        <v>45196</v>
      </c>
      <c r="O5975">
        <v>4766.12</v>
      </c>
      <c r="P5975" s="3">
        <v>44883</v>
      </c>
      <c r="Q5975">
        <v>4336.0042999999996</v>
      </c>
      <c r="R5975" s="3">
        <v>44887</v>
      </c>
      <c r="S5975">
        <v>700.47720000000004</v>
      </c>
      <c r="T5975" s="3">
        <v>44883</v>
      </c>
      <c r="U5975">
        <v>1627.998</v>
      </c>
      <c r="V5975" s="3">
        <v>45196</v>
      </c>
      <c r="W5975">
        <v>437.02</v>
      </c>
    </row>
    <row r="5976" spans="10:23" x14ac:dyDescent="0.2">
      <c r="J5976" s="3">
        <v>45197</v>
      </c>
      <c r="K5976">
        <v>14287.13</v>
      </c>
      <c r="L5976" s="3">
        <v>45197</v>
      </c>
      <c r="M5976">
        <v>2731.7878000000001</v>
      </c>
      <c r="N5976" s="3">
        <v>45197</v>
      </c>
      <c r="O5976">
        <v>4775.09</v>
      </c>
      <c r="P5976" s="3">
        <v>44886</v>
      </c>
      <c r="Q5976">
        <v>4332.7584999999999</v>
      </c>
      <c r="R5976" s="3">
        <v>44888</v>
      </c>
      <c r="S5976">
        <v>699.64359999999999</v>
      </c>
      <c r="T5976" s="3">
        <v>44886</v>
      </c>
      <c r="U5976">
        <v>1617.25</v>
      </c>
      <c r="V5976" s="3">
        <v>45197</v>
      </c>
      <c r="W5976">
        <v>442.49</v>
      </c>
    </row>
    <row r="5977" spans="10:23" x14ac:dyDescent="0.2">
      <c r="J5977" s="3">
        <v>45198</v>
      </c>
      <c r="K5977">
        <v>14368.61</v>
      </c>
      <c r="L5977" s="3">
        <v>45198</v>
      </c>
      <c r="M5977">
        <v>2747.7489</v>
      </c>
      <c r="N5977" s="3">
        <v>45198</v>
      </c>
      <c r="O5977">
        <v>4827.91</v>
      </c>
      <c r="P5977" s="3">
        <v>44887</v>
      </c>
      <c r="Q5977">
        <v>4359.1947</v>
      </c>
      <c r="R5977" s="3">
        <v>44889</v>
      </c>
      <c r="S5977">
        <v>702.42840000000001</v>
      </c>
      <c r="T5977" s="3">
        <v>44887</v>
      </c>
      <c r="U5977">
        <v>1601.03</v>
      </c>
      <c r="V5977" s="3">
        <v>45198</v>
      </c>
      <c r="W5977">
        <v>440.25</v>
      </c>
    </row>
    <row r="5978" spans="10:23" x14ac:dyDescent="0.2">
      <c r="J5978" s="3">
        <v>45201</v>
      </c>
      <c r="K5978">
        <v>14240.53</v>
      </c>
      <c r="L5978" s="3">
        <v>45201</v>
      </c>
      <c r="M5978">
        <v>2722.4292</v>
      </c>
      <c r="N5978" s="3">
        <v>45201</v>
      </c>
      <c r="O5978">
        <v>4789.3500000000004</v>
      </c>
      <c r="P5978" s="3">
        <v>44888</v>
      </c>
      <c r="Q5978">
        <v>4359.0658999999996</v>
      </c>
      <c r="R5978" s="3">
        <v>44890</v>
      </c>
      <c r="S5978">
        <v>704.33</v>
      </c>
      <c r="T5978" s="3">
        <v>44888</v>
      </c>
      <c r="U5978">
        <v>1596.3104000000001</v>
      </c>
      <c r="V5978" s="3">
        <v>45201</v>
      </c>
      <c r="W5978">
        <v>438.06</v>
      </c>
    </row>
    <row r="5979" spans="10:23" x14ac:dyDescent="0.2">
      <c r="J5979" s="3">
        <v>45202</v>
      </c>
      <c r="K5979">
        <v>14108.92</v>
      </c>
      <c r="L5979" s="3">
        <v>45202</v>
      </c>
      <c r="M5979">
        <v>2696.5646000000002</v>
      </c>
      <c r="N5979" s="3">
        <v>45202</v>
      </c>
      <c r="O5979">
        <v>4733.7299999999996</v>
      </c>
      <c r="P5979" s="3">
        <v>44889</v>
      </c>
      <c r="Q5979">
        <v>4368.6394</v>
      </c>
      <c r="R5979" s="3">
        <v>44893</v>
      </c>
      <c r="S5979">
        <v>694.70529999999997</v>
      </c>
      <c r="T5979" s="3">
        <v>44889</v>
      </c>
      <c r="U5979">
        <v>1617.3565000000001</v>
      </c>
      <c r="V5979" s="3">
        <v>45202</v>
      </c>
      <c r="W5979">
        <v>439.36</v>
      </c>
    </row>
    <row r="5980" spans="10:23" x14ac:dyDescent="0.2">
      <c r="J5980" s="3">
        <v>45203</v>
      </c>
      <c r="K5980">
        <v>14084.96</v>
      </c>
      <c r="L5980" s="3">
        <v>45203</v>
      </c>
      <c r="M5980">
        <v>2693.0551</v>
      </c>
      <c r="N5980" s="3">
        <v>45203</v>
      </c>
      <c r="O5980">
        <v>4701.2</v>
      </c>
      <c r="P5980" s="3">
        <v>44890</v>
      </c>
      <c r="Q5980">
        <v>4373.3266999999996</v>
      </c>
      <c r="R5980" s="3">
        <v>44894</v>
      </c>
      <c r="S5980">
        <v>699.02570000000003</v>
      </c>
      <c r="T5980" s="3">
        <v>44890</v>
      </c>
      <c r="U5980">
        <v>1612.9087999999999</v>
      </c>
      <c r="V5980" s="3">
        <v>45203</v>
      </c>
      <c r="W5980">
        <v>440.67</v>
      </c>
    </row>
    <row r="5981" spans="10:23" x14ac:dyDescent="0.2">
      <c r="J5981" s="3">
        <v>45204</v>
      </c>
      <c r="K5981">
        <v>14119.1</v>
      </c>
      <c r="L5981" s="3">
        <v>45204</v>
      </c>
      <c r="M5981">
        <v>2701.1318000000001</v>
      </c>
      <c r="N5981" s="3">
        <v>45204</v>
      </c>
      <c r="O5981">
        <v>4713.58</v>
      </c>
      <c r="P5981" s="3">
        <v>44893</v>
      </c>
      <c r="Q5981">
        <v>4328.7097999999996</v>
      </c>
      <c r="R5981" s="3">
        <v>44895</v>
      </c>
      <c r="S5981">
        <v>708.65049999999997</v>
      </c>
      <c r="T5981" s="3">
        <v>44893</v>
      </c>
      <c r="U5981">
        <v>1599.9671000000001</v>
      </c>
      <c r="V5981" s="3">
        <v>45204</v>
      </c>
      <c r="W5981">
        <v>434.32</v>
      </c>
    </row>
    <row r="5982" spans="10:23" x14ac:dyDescent="0.2">
      <c r="J5982" s="3">
        <v>45205</v>
      </c>
      <c r="K5982">
        <v>14162.69</v>
      </c>
      <c r="L5982" s="3">
        <v>45205</v>
      </c>
      <c r="M5982">
        <v>2720.4580999999998</v>
      </c>
      <c r="N5982" s="3">
        <v>45205</v>
      </c>
      <c r="O5982">
        <v>4730.51</v>
      </c>
      <c r="P5982" s="3">
        <v>44894</v>
      </c>
      <c r="Q5982">
        <v>4341.1090000000004</v>
      </c>
      <c r="R5982" s="3">
        <v>44896</v>
      </c>
      <c r="S5982">
        <v>706.24590000000001</v>
      </c>
      <c r="T5982" s="3">
        <v>44894</v>
      </c>
      <c r="U5982">
        <v>1645.9263000000001</v>
      </c>
      <c r="V5982" s="3">
        <v>45205</v>
      </c>
      <c r="W5982">
        <v>438.01</v>
      </c>
    </row>
    <row r="5983" spans="10:23" x14ac:dyDescent="0.2">
      <c r="J5983" s="3">
        <v>45208</v>
      </c>
      <c r="K5983">
        <v>14134.02</v>
      </c>
      <c r="L5983" s="3">
        <v>45208</v>
      </c>
      <c r="M5983">
        <v>2706.3398999999999</v>
      </c>
      <c r="N5983" s="3">
        <v>45208</v>
      </c>
      <c r="O5983">
        <v>4693.07</v>
      </c>
      <c r="P5983" s="3">
        <v>44895</v>
      </c>
      <c r="Q5983">
        <v>4431.7142999999996</v>
      </c>
      <c r="R5983" s="3">
        <v>44897</v>
      </c>
      <c r="S5983">
        <v>706.30679999999995</v>
      </c>
      <c r="T5983" s="3">
        <v>44895</v>
      </c>
      <c r="U5983">
        <v>1677.8116</v>
      </c>
      <c r="V5983" s="3">
        <v>45208</v>
      </c>
      <c r="W5983">
        <v>434.6</v>
      </c>
    </row>
    <row r="5984" spans="10:23" x14ac:dyDescent="0.2">
      <c r="J5984" s="3">
        <v>45209</v>
      </c>
      <c r="K5984">
        <v>14365.85</v>
      </c>
      <c r="L5984" s="3">
        <v>45209</v>
      </c>
      <c r="M5984">
        <v>2757.0113999999999</v>
      </c>
      <c r="N5984" s="3">
        <v>45209</v>
      </c>
      <c r="O5984">
        <v>4763.74</v>
      </c>
      <c r="P5984" s="3">
        <v>44896</v>
      </c>
      <c r="Q5984">
        <v>4402.9123</v>
      </c>
      <c r="R5984" s="3">
        <v>44900</v>
      </c>
      <c r="S5984">
        <v>697.23940000000005</v>
      </c>
      <c r="T5984" s="3">
        <v>44896</v>
      </c>
      <c r="U5984">
        <v>1664.6575</v>
      </c>
      <c r="V5984" s="3">
        <v>45209</v>
      </c>
      <c r="W5984">
        <v>433.46</v>
      </c>
    </row>
    <row r="5985" spans="10:23" x14ac:dyDescent="0.2">
      <c r="J5985" s="3">
        <v>45210</v>
      </c>
      <c r="K5985">
        <v>14434.12</v>
      </c>
      <c r="L5985" s="3">
        <v>45210</v>
      </c>
      <c r="M5985">
        <v>2757.6684</v>
      </c>
      <c r="N5985" s="3">
        <v>45210</v>
      </c>
      <c r="O5985">
        <v>4794.88</v>
      </c>
      <c r="P5985" s="3">
        <v>44897</v>
      </c>
      <c r="Q5985">
        <v>4387.9056</v>
      </c>
      <c r="R5985" s="3">
        <v>44901</v>
      </c>
      <c r="S5985">
        <v>687.50070000000005</v>
      </c>
      <c r="T5985" s="3">
        <v>44897</v>
      </c>
      <c r="U5985">
        <v>1656.2280000000001</v>
      </c>
      <c r="V5985" s="3">
        <v>45210</v>
      </c>
      <c r="W5985">
        <v>433.01</v>
      </c>
    </row>
    <row r="5986" spans="10:23" x14ac:dyDescent="0.2">
      <c r="J5986" s="3">
        <v>45211</v>
      </c>
      <c r="K5986">
        <v>14356.91</v>
      </c>
      <c r="L5986" s="3">
        <v>45211</v>
      </c>
      <c r="M5986">
        <v>2751.0340000000001</v>
      </c>
      <c r="N5986" s="3">
        <v>45211</v>
      </c>
      <c r="O5986">
        <v>4783.58</v>
      </c>
      <c r="P5986" s="3">
        <v>44900</v>
      </c>
      <c r="Q5986">
        <v>4352.1058000000003</v>
      </c>
      <c r="R5986" s="3">
        <v>44902</v>
      </c>
      <c r="S5986">
        <v>683.89170000000001</v>
      </c>
      <c r="T5986" s="3">
        <v>44900</v>
      </c>
      <c r="U5986">
        <v>1682.8603000000001</v>
      </c>
      <c r="V5986" s="3">
        <v>45211</v>
      </c>
      <c r="W5986">
        <v>433.34</v>
      </c>
    </row>
    <row r="5987" spans="10:23" x14ac:dyDescent="0.2">
      <c r="J5987" s="3">
        <v>45212</v>
      </c>
      <c r="K5987">
        <v>14240.25</v>
      </c>
      <c r="L5987" s="3">
        <v>45212</v>
      </c>
      <c r="M5987">
        <v>2727.9418000000001</v>
      </c>
      <c r="N5987" s="3">
        <v>45212</v>
      </c>
      <c r="O5987">
        <v>4721.95</v>
      </c>
      <c r="P5987" s="3">
        <v>44901</v>
      </c>
      <c r="Q5987">
        <v>4293.1048000000001</v>
      </c>
      <c r="R5987" s="3">
        <v>44903</v>
      </c>
      <c r="S5987">
        <v>684.88199999999995</v>
      </c>
      <c r="T5987" s="3">
        <v>44901</v>
      </c>
      <c r="U5987">
        <v>1662.1649</v>
      </c>
      <c r="V5987" s="3">
        <v>45212</v>
      </c>
      <c r="W5987">
        <v>437</v>
      </c>
    </row>
    <row r="5988" spans="10:23" x14ac:dyDescent="0.2">
      <c r="J5988" s="3">
        <v>45215</v>
      </c>
      <c r="K5988">
        <v>14235.61</v>
      </c>
      <c r="L5988" s="3">
        <v>45215</v>
      </c>
      <c r="M5988">
        <v>2731.884</v>
      </c>
      <c r="N5988" s="3">
        <v>45215</v>
      </c>
      <c r="O5988">
        <v>4736.25</v>
      </c>
      <c r="P5988" s="3">
        <v>44902</v>
      </c>
      <c r="Q5988">
        <v>4275.3139000000001</v>
      </c>
      <c r="R5988" s="3">
        <v>44904</v>
      </c>
      <c r="S5988">
        <v>679.93320000000006</v>
      </c>
      <c r="T5988" s="3">
        <v>44902</v>
      </c>
      <c r="U5988">
        <v>1635.9102</v>
      </c>
      <c r="V5988" s="3">
        <v>45215</v>
      </c>
      <c r="W5988">
        <v>433.02</v>
      </c>
    </row>
    <row r="5989" spans="10:23" x14ac:dyDescent="0.2">
      <c r="J5989" s="3">
        <v>45216</v>
      </c>
      <c r="K5989">
        <v>14154.88</v>
      </c>
      <c r="L5989" s="3">
        <v>45216</v>
      </c>
      <c r="M5989">
        <v>2704.0003000000002</v>
      </c>
      <c r="N5989" s="3">
        <v>45216</v>
      </c>
      <c r="O5989">
        <v>4724.51</v>
      </c>
      <c r="P5989" s="3">
        <v>44903</v>
      </c>
      <c r="Q5989">
        <v>4284.9465</v>
      </c>
      <c r="R5989" s="3">
        <v>44907</v>
      </c>
      <c r="S5989">
        <v>684.80430000000001</v>
      </c>
      <c r="T5989" s="3">
        <v>44903</v>
      </c>
      <c r="U5989">
        <v>1647.4229</v>
      </c>
      <c r="V5989" s="3">
        <v>45216</v>
      </c>
      <c r="W5989">
        <v>433.63</v>
      </c>
    </row>
    <row r="5990" spans="10:23" x14ac:dyDescent="0.2">
      <c r="J5990" s="3">
        <v>45217</v>
      </c>
      <c r="K5990">
        <v>13970.71</v>
      </c>
      <c r="L5990" s="3">
        <v>45217</v>
      </c>
      <c r="M5990">
        <v>2662.8157000000001</v>
      </c>
      <c r="N5990" s="3">
        <v>45217</v>
      </c>
      <c r="O5990">
        <v>4648.93</v>
      </c>
      <c r="P5990" s="3">
        <v>44904</v>
      </c>
      <c r="Q5990">
        <v>4255.8458000000001</v>
      </c>
      <c r="R5990" s="3">
        <v>44908</v>
      </c>
      <c r="S5990">
        <v>689.67129999999997</v>
      </c>
      <c r="T5990" s="3">
        <v>44904</v>
      </c>
      <c r="U5990">
        <v>1656.2438999999999</v>
      </c>
      <c r="V5990" s="3">
        <v>45217</v>
      </c>
      <c r="W5990">
        <v>430.71</v>
      </c>
    </row>
    <row r="5991" spans="10:23" x14ac:dyDescent="0.2">
      <c r="J5991" s="3">
        <v>45218</v>
      </c>
      <c r="K5991">
        <v>13701.44</v>
      </c>
      <c r="L5991" s="3">
        <v>45218</v>
      </c>
      <c r="M5991">
        <v>2626.4546999999998</v>
      </c>
      <c r="N5991" s="3">
        <v>45218</v>
      </c>
      <c r="O5991">
        <v>4615.08</v>
      </c>
      <c r="P5991" s="3">
        <v>44907</v>
      </c>
      <c r="Q5991">
        <v>4301.8235999999997</v>
      </c>
      <c r="R5991" s="3">
        <v>44909</v>
      </c>
      <c r="S5991">
        <v>684.88099999999997</v>
      </c>
      <c r="T5991" s="3">
        <v>44907</v>
      </c>
      <c r="U5991">
        <v>1636.4115999999999</v>
      </c>
      <c r="V5991" s="3">
        <v>45218</v>
      </c>
      <c r="W5991">
        <v>427.05</v>
      </c>
    </row>
    <row r="5992" spans="10:23" x14ac:dyDescent="0.2">
      <c r="J5992" s="3">
        <v>45219</v>
      </c>
      <c r="K5992">
        <v>13568.75</v>
      </c>
      <c r="L5992" s="3">
        <v>45219</v>
      </c>
      <c r="M5992">
        <v>2590.8308000000002</v>
      </c>
      <c r="N5992" s="3">
        <v>45219</v>
      </c>
      <c r="O5992">
        <v>4558.91</v>
      </c>
      <c r="P5992" s="3">
        <v>44908</v>
      </c>
      <c r="Q5992">
        <v>4323.8823000000002</v>
      </c>
      <c r="R5992" s="3">
        <v>44910</v>
      </c>
      <c r="S5992">
        <v>673.21889999999996</v>
      </c>
      <c r="T5992" s="3">
        <v>44908</v>
      </c>
      <c r="U5992">
        <v>1628.3026</v>
      </c>
      <c r="V5992" s="3">
        <v>45219</v>
      </c>
      <c r="W5992">
        <v>424.58</v>
      </c>
    </row>
    <row r="5993" spans="10:23" x14ac:dyDescent="0.2">
      <c r="J5993" s="3">
        <v>45222</v>
      </c>
      <c r="K5993">
        <v>13551.3</v>
      </c>
      <c r="L5993" s="3">
        <v>45222</v>
      </c>
      <c r="M5993">
        <v>2593.3146999999999</v>
      </c>
      <c r="N5993" s="3">
        <v>45222</v>
      </c>
      <c r="O5993">
        <v>4567.13</v>
      </c>
      <c r="P5993" s="3">
        <v>44909</v>
      </c>
      <c r="Q5993">
        <v>4286.9579999999996</v>
      </c>
      <c r="R5993" s="3">
        <v>44911</v>
      </c>
      <c r="S5993">
        <v>667.91759999999999</v>
      </c>
      <c r="T5993" s="3">
        <v>44909</v>
      </c>
      <c r="U5993">
        <v>1634.546</v>
      </c>
      <c r="V5993" s="3">
        <v>45222</v>
      </c>
      <c r="W5993">
        <v>423.26</v>
      </c>
    </row>
    <row r="5994" spans="10:23" x14ac:dyDescent="0.2">
      <c r="J5994" s="3">
        <v>45223</v>
      </c>
      <c r="K5994">
        <v>13603.38</v>
      </c>
      <c r="L5994" s="3">
        <v>45223</v>
      </c>
      <c r="M5994">
        <v>2603.8591999999999</v>
      </c>
      <c r="N5994" s="3">
        <v>45223</v>
      </c>
      <c r="O5994">
        <v>4576.47</v>
      </c>
      <c r="P5994" s="3">
        <v>44910</v>
      </c>
      <c r="Q5994">
        <v>4205.5335999999998</v>
      </c>
      <c r="R5994" s="3">
        <v>44914</v>
      </c>
      <c r="S5994">
        <v>658.83159999999998</v>
      </c>
      <c r="T5994" s="3">
        <v>44910</v>
      </c>
      <c r="U5994">
        <v>1622.7638999999999</v>
      </c>
      <c r="V5994" s="3">
        <v>45223</v>
      </c>
      <c r="W5994">
        <v>424.96</v>
      </c>
    </row>
    <row r="5995" spans="10:23" x14ac:dyDescent="0.2">
      <c r="J5995" s="3">
        <v>45224</v>
      </c>
      <c r="K5995">
        <v>13624.3</v>
      </c>
      <c r="L5995" s="3">
        <v>45224</v>
      </c>
      <c r="M5995">
        <v>2603.5708</v>
      </c>
      <c r="N5995" s="3">
        <v>45224</v>
      </c>
      <c r="O5995">
        <v>4565.24</v>
      </c>
      <c r="P5995" s="3">
        <v>44911</v>
      </c>
      <c r="Q5995">
        <v>4162.2710999999999</v>
      </c>
      <c r="R5995" s="3">
        <v>44915</v>
      </c>
      <c r="S5995">
        <v>659.78970000000004</v>
      </c>
      <c r="T5995" s="3">
        <v>44911</v>
      </c>
      <c r="U5995">
        <v>1620.0838000000001</v>
      </c>
      <c r="V5995" s="3">
        <v>45224</v>
      </c>
      <c r="W5995">
        <v>423.18</v>
      </c>
    </row>
    <row r="5996" spans="10:23" x14ac:dyDescent="0.2">
      <c r="J5996" s="3">
        <v>45225</v>
      </c>
      <c r="K5996">
        <v>13562.32</v>
      </c>
      <c r="L5996" s="3">
        <v>45225</v>
      </c>
      <c r="M5996">
        <v>2585.3822</v>
      </c>
      <c r="N5996" s="3">
        <v>45225</v>
      </c>
      <c r="O5996">
        <v>4510.8900000000003</v>
      </c>
      <c r="P5996" s="3">
        <v>44914</v>
      </c>
      <c r="Q5996">
        <v>4118.8166000000001</v>
      </c>
      <c r="R5996" s="3">
        <v>44916</v>
      </c>
      <c r="S5996">
        <v>669.10109999999997</v>
      </c>
      <c r="T5996" s="3">
        <v>44914</v>
      </c>
      <c r="U5996">
        <v>1616.2071000000001</v>
      </c>
      <c r="V5996" s="3">
        <v>45225</v>
      </c>
      <c r="W5996">
        <v>421.4</v>
      </c>
    </row>
    <row r="5997" spans="10:23" x14ac:dyDescent="0.2">
      <c r="J5997" s="3">
        <v>45226</v>
      </c>
      <c r="K5997">
        <v>13508.31</v>
      </c>
      <c r="L5997" s="3">
        <v>45226</v>
      </c>
      <c r="M5997">
        <v>2583.2669000000001</v>
      </c>
      <c r="N5997" s="3">
        <v>45226</v>
      </c>
      <c r="O5997">
        <v>4510.6899999999996</v>
      </c>
      <c r="P5997" s="3">
        <v>44915</v>
      </c>
      <c r="Q5997">
        <v>4117.1441000000004</v>
      </c>
      <c r="R5997" s="3">
        <v>44917</v>
      </c>
      <c r="S5997">
        <v>665.7722</v>
      </c>
      <c r="T5997" s="3">
        <v>44915</v>
      </c>
      <c r="U5997">
        <v>1600.2940000000001</v>
      </c>
      <c r="V5997" s="3">
        <v>45226</v>
      </c>
      <c r="W5997">
        <v>421.8</v>
      </c>
    </row>
    <row r="5998" spans="10:23" x14ac:dyDescent="0.2">
      <c r="J5998" s="3">
        <v>45229</v>
      </c>
      <c r="K5998">
        <v>13576.24</v>
      </c>
      <c r="L5998" s="3">
        <v>45229</v>
      </c>
      <c r="M5998">
        <v>2593.0902999999998</v>
      </c>
      <c r="N5998" s="3">
        <v>45229</v>
      </c>
      <c r="O5998">
        <v>4525.63</v>
      </c>
      <c r="P5998" s="3">
        <v>44916</v>
      </c>
      <c r="Q5998">
        <v>4173.4053000000004</v>
      </c>
      <c r="R5998" s="3">
        <v>44918</v>
      </c>
      <c r="S5998">
        <v>669.21360000000004</v>
      </c>
      <c r="T5998" s="3">
        <v>44916</v>
      </c>
      <c r="U5998">
        <v>1604.1845000000001</v>
      </c>
      <c r="V5998" s="3">
        <v>45229</v>
      </c>
      <c r="W5998">
        <v>419.83</v>
      </c>
    </row>
    <row r="5999" spans="10:23" x14ac:dyDescent="0.2">
      <c r="J5999" s="3">
        <v>45230</v>
      </c>
      <c r="K5999">
        <v>13616.23</v>
      </c>
      <c r="L5999" s="3">
        <v>45230</v>
      </c>
      <c r="M5999">
        <v>2608.3782999999999</v>
      </c>
      <c r="N5999" s="3">
        <v>45230</v>
      </c>
      <c r="O5999">
        <v>4574.1400000000003</v>
      </c>
      <c r="P5999" s="3">
        <v>44917</v>
      </c>
      <c r="Q5999">
        <v>4141.4745999999996</v>
      </c>
      <c r="R5999" s="3">
        <v>44921</v>
      </c>
      <c r="S5999">
        <v>669.01049999999998</v>
      </c>
      <c r="T5999" s="3">
        <v>44917</v>
      </c>
      <c r="U5999">
        <v>1630.0682999999999</v>
      </c>
      <c r="V5999" s="3">
        <v>45230</v>
      </c>
      <c r="W5999">
        <v>421.19</v>
      </c>
    </row>
    <row r="6000" spans="10:23" x14ac:dyDescent="0.2">
      <c r="J6000" s="3">
        <v>45231</v>
      </c>
      <c r="K6000">
        <v>13747.16</v>
      </c>
      <c r="L6000" s="3">
        <v>45231</v>
      </c>
      <c r="M6000">
        <v>2630.6212</v>
      </c>
      <c r="N6000" s="3">
        <v>45231</v>
      </c>
      <c r="O6000">
        <v>4591.84</v>
      </c>
      <c r="P6000" s="3">
        <v>44918</v>
      </c>
      <c r="Q6000">
        <v>4165.0757999999996</v>
      </c>
      <c r="R6000" s="3">
        <v>44922</v>
      </c>
      <c r="S6000">
        <v>666.91139999999996</v>
      </c>
      <c r="T6000" s="3">
        <v>44918</v>
      </c>
      <c r="U6000">
        <v>1617.4032999999999</v>
      </c>
      <c r="V6000" s="3">
        <v>45231</v>
      </c>
      <c r="W6000">
        <v>419.02</v>
      </c>
    </row>
    <row r="6001" spans="10:23" x14ac:dyDescent="0.2">
      <c r="J6001" s="3">
        <v>45232</v>
      </c>
      <c r="K6001">
        <v>13899.51</v>
      </c>
      <c r="L6001" s="3">
        <v>45232</v>
      </c>
      <c r="M6001">
        <v>2665.9726000000001</v>
      </c>
      <c r="N6001" s="3">
        <v>45232</v>
      </c>
      <c r="O6001">
        <v>4689.5600000000004</v>
      </c>
      <c r="P6001" s="3">
        <v>44921</v>
      </c>
      <c r="Q6001">
        <v>4162.4170000000004</v>
      </c>
      <c r="R6001" s="3">
        <v>44923</v>
      </c>
      <c r="S6001">
        <v>656.07449999999994</v>
      </c>
      <c r="T6001" s="3">
        <v>44921</v>
      </c>
      <c r="U6001">
        <v>1619.1233999999999</v>
      </c>
      <c r="V6001" s="3">
        <v>45232</v>
      </c>
      <c r="W6001">
        <v>418.73</v>
      </c>
    </row>
    <row r="6002" spans="10:23" x14ac:dyDescent="0.2">
      <c r="J6002" s="3">
        <v>45233</v>
      </c>
      <c r="K6002">
        <v>13894.72</v>
      </c>
      <c r="L6002" s="3">
        <v>45233</v>
      </c>
      <c r="M6002">
        <v>2673.248</v>
      </c>
      <c r="N6002" s="3">
        <v>45233</v>
      </c>
      <c r="O6002">
        <v>4711.92</v>
      </c>
      <c r="P6002" s="3">
        <v>44922</v>
      </c>
      <c r="Q6002">
        <v>4146.0245999999997</v>
      </c>
      <c r="R6002" s="3">
        <v>44924</v>
      </c>
      <c r="S6002">
        <v>665.25879999999995</v>
      </c>
      <c r="T6002" s="3">
        <v>44922</v>
      </c>
      <c r="U6002">
        <v>1620.4512</v>
      </c>
      <c r="V6002" s="3">
        <v>45233</v>
      </c>
      <c r="W6002">
        <v>422.25</v>
      </c>
    </row>
    <row r="6003" spans="10:23" x14ac:dyDescent="0.2">
      <c r="J6003" s="3">
        <v>45236</v>
      </c>
      <c r="K6003">
        <v>13881.73</v>
      </c>
      <c r="L6003" s="3">
        <v>45236</v>
      </c>
      <c r="M6003">
        <v>2667.4308999999998</v>
      </c>
      <c r="N6003" s="3">
        <v>45236</v>
      </c>
      <c r="O6003">
        <v>4693.1099999999997</v>
      </c>
      <c r="P6003" s="3">
        <v>44923</v>
      </c>
      <c r="Q6003">
        <v>4088.17</v>
      </c>
      <c r="R6003" s="3">
        <v>44925</v>
      </c>
      <c r="S6003">
        <v>663.40560000000005</v>
      </c>
      <c r="T6003" s="3">
        <v>44923</v>
      </c>
      <c r="U6003">
        <v>1617.8047999999999</v>
      </c>
      <c r="V6003" s="3">
        <v>45236</v>
      </c>
      <c r="W6003">
        <v>418.99</v>
      </c>
    </row>
    <row r="6004" spans="10:23" x14ac:dyDescent="0.2">
      <c r="J6004" s="3">
        <v>45237</v>
      </c>
      <c r="K6004">
        <v>13867.52</v>
      </c>
      <c r="L6004" s="3">
        <v>45237</v>
      </c>
      <c r="M6004">
        <v>2664.9630000000002</v>
      </c>
      <c r="N6004" s="3">
        <v>45237</v>
      </c>
      <c r="O6004">
        <v>4681.67</v>
      </c>
      <c r="P6004" s="3">
        <v>44924</v>
      </c>
      <c r="Q6004">
        <v>4131.652</v>
      </c>
      <c r="R6004" s="3">
        <v>44928</v>
      </c>
      <c r="S6004">
        <v>667.45280000000002</v>
      </c>
      <c r="T6004" s="3">
        <v>44924</v>
      </c>
      <c r="U6004">
        <v>1606.9552000000001</v>
      </c>
      <c r="V6004" s="3">
        <v>45237</v>
      </c>
      <c r="W6004">
        <v>421.07</v>
      </c>
    </row>
    <row r="6005" spans="10:23" x14ac:dyDescent="0.2">
      <c r="J6005" s="3">
        <v>45238</v>
      </c>
      <c r="K6005">
        <v>13894.8</v>
      </c>
      <c r="L6005" s="3">
        <v>45238</v>
      </c>
      <c r="M6005">
        <v>2670.7480999999998</v>
      </c>
      <c r="N6005" s="3">
        <v>45238</v>
      </c>
      <c r="O6005">
        <v>4695.13</v>
      </c>
      <c r="P6005" s="3">
        <v>44925</v>
      </c>
      <c r="Q6005">
        <v>4113.5415000000003</v>
      </c>
      <c r="R6005" s="3">
        <v>44929</v>
      </c>
      <c r="S6005">
        <v>673.76890000000003</v>
      </c>
      <c r="T6005" s="3">
        <v>44925</v>
      </c>
      <c r="U6005">
        <v>1603.7678000000001</v>
      </c>
      <c r="V6005" s="3">
        <v>45238</v>
      </c>
      <c r="W6005">
        <v>419.75</v>
      </c>
    </row>
    <row r="6006" spans="10:23" x14ac:dyDescent="0.2">
      <c r="J6006" s="3">
        <v>45239</v>
      </c>
      <c r="K6006">
        <v>13971.68</v>
      </c>
      <c r="L6006" s="3">
        <v>45239</v>
      </c>
      <c r="M6006">
        <v>2689.3533000000002</v>
      </c>
      <c r="N6006" s="3">
        <v>45239</v>
      </c>
      <c r="O6006">
        <v>4731.8599999999997</v>
      </c>
      <c r="P6006" s="3">
        <v>44928</v>
      </c>
      <c r="Q6006">
        <v>4137.8915999999999</v>
      </c>
      <c r="R6006" s="3">
        <v>44930</v>
      </c>
      <c r="S6006">
        <v>675.17150000000004</v>
      </c>
      <c r="T6006" s="3">
        <v>44928</v>
      </c>
      <c r="U6006">
        <v>1610.0501999999999</v>
      </c>
      <c r="V6006" s="3">
        <v>45239</v>
      </c>
      <c r="W6006">
        <v>419.66</v>
      </c>
    </row>
    <row r="6007" spans="10:23" x14ac:dyDescent="0.2">
      <c r="J6007" s="3">
        <v>45240</v>
      </c>
      <c r="K6007">
        <v>13860.5</v>
      </c>
      <c r="L6007" s="3">
        <v>45240</v>
      </c>
      <c r="M6007">
        <v>2662.9277999999999</v>
      </c>
      <c r="N6007" s="3">
        <v>45240</v>
      </c>
      <c r="O6007">
        <v>4699.01</v>
      </c>
      <c r="P6007" s="3">
        <v>44929</v>
      </c>
      <c r="Q6007">
        <v>4178.8401000000003</v>
      </c>
      <c r="R6007" s="3">
        <v>44931</v>
      </c>
      <c r="S6007">
        <v>673.29480000000001</v>
      </c>
      <c r="T6007" s="3">
        <v>44929</v>
      </c>
      <c r="U6007">
        <v>1640.8970999999999</v>
      </c>
      <c r="V6007" s="3">
        <v>45240</v>
      </c>
      <c r="W6007">
        <v>423.98</v>
      </c>
    </row>
    <row r="6008" spans="10:23" x14ac:dyDescent="0.2">
      <c r="J6008" s="3">
        <v>45243</v>
      </c>
      <c r="K6008">
        <v>13899.63</v>
      </c>
      <c r="L6008" s="3">
        <v>45243</v>
      </c>
      <c r="M6008">
        <v>2671.7256000000002</v>
      </c>
      <c r="N6008" s="3">
        <v>45243</v>
      </c>
      <c r="O6008">
        <v>4713.3599999999997</v>
      </c>
      <c r="P6008" s="3">
        <v>44930</v>
      </c>
      <c r="Q6008">
        <v>4179.7518</v>
      </c>
      <c r="R6008" s="3">
        <v>44932</v>
      </c>
      <c r="S6008">
        <v>681.13210000000004</v>
      </c>
      <c r="T6008" s="3">
        <v>44930</v>
      </c>
      <c r="U6008">
        <v>1646.2276999999999</v>
      </c>
      <c r="V6008" s="3">
        <v>45243</v>
      </c>
      <c r="W6008">
        <v>429.98</v>
      </c>
    </row>
    <row r="6009" spans="10:23" x14ac:dyDescent="0.2">
      <c r="J6009" s="3">
        <v>45244</v>
      </c>
      <c r="K6009">
        <v>14097.54</v>
      </c>
      <c r="L6009" s="3">
        <v>45244</v>
      </c>
      <c r="M6009">
        <v>2721.0990999999999</v>
      </c>
      <c r="N6009" s="3">
        <v>45244</v>
      </c>
      <c r="O6009">
        <v>4834.75</v>
      </c>
      <c r="P6009" s="3">
        <v>44931</v>
      </c>
      <c r="Q6009">
        <v>4165.0959999999995</v>
      </c>
      <c r="R6009" s="3">
        <v>44935</v>
      </c>
      <c r="S6009">
        <v>680.56610000000001</v>
      </c>
      <c r="T6009" s="3">
        <v>44931</v>
      </c>
      <c r="U6009">
        <v>1675.6902</v>
      </c>
      <c r="V6009" s="3">
        <v>45244</v>
      </c>
      <c r="W6009">
        <v>433.56</v>
      </c>
    </row>
    <row r="6010" spans="10:23" x14ac:dyDescent="0.2">
      <c r="J6010" s="3">
        <v>45245</v>
      </c>
      <c r="K6010">
        <v>14096.63</v>
      </c>
      <c r="L6010" s="3">
        <v>45245</v>
      </c>
      <c r="M6010">
        <v>2723.1662999999999</v>
      </c>
      <c r="N6010" s="3">
        <v>45245</v>
      </c>
      <c r="O6010">
        <v>4843.2299999999996</v>
      </c>
      <c r="P6010" s="3">
        <v>44932</v>
      </c>
      <c r="Q6010">
        <v>4218.1989999999996</v>
      </c>
      <c r="R6010" s="3">
        <v>44936</v>
      </c>
      <c r="S6010">
        <v>686.56470000000002</v>
      </c>
      <c r="T6010" s="3">
        <v>44932</v>
      </c>
      <c r="U6010">
        <v>1669.6174000000001</v>
      </c>
      <c r="V6010" s="3">
        <v>45245</v>
      </c>
      <c r="W6010">
        <v>433.03</v>
      </c>
    </row>
    <row r="6011" spans="10:23" x14ac:dyDescent="0.2">
      <c r="J6011" s="3">
        <v>45246</v>
      </c>
      <c r="K6011">
        <v>14014.24</v>
      </c>
      <c r="L6011" s="3">
        <v>45246</v>
      </c>
      <c r="M6011">
        <v>2707.9423999999999</v>
      </c>
      <c r="N6011" s="3">
        <v>45246</v>
      </c>
      <c r="O6011">
        <v>4824.18</v>
      </c>
      <c r="P6011" s="3">
        <v>44935</v>
      </c>
      <c r="Q6011">
        <v>4200.4507000000003</v>
      </c>
      <c r="R6011" s="3">
        <v>44937</v>
      </c>
      <c r="S6011">
        <v>700.03579999999999</v>
      </c>
      <c r="T6011" s="3">
        <v>44935</v>
      </c>
      <c r="U6011">
        <v>1695.6639</v>
      </c>
      <c r="V6011" s="3">
        <v>45246</v>
      </c>
      <c r="W6011">
        <v>429.04</v>
      </c>
    </row>
    <row r="6012" spans="10:23" x14ac:dyDescent="0.2">
      <c r="J6012" s="3">
        <v>45247</v>
      </c>
      <c r="K6012">
        <v>14124.43</v>
      </c>
      <c r="L6012" s="3">
        <v>45247</v>
      </c>
      <c r="M6012">
        <v>2730.6660999999999</v>
      </c>
      <c r="N6012" s="3">
        <v>45247</v>
      </c>
      <c r="O6012">
        <v>4849.74</v>
      </c>
      <c r="P6012" s="3">
        <v>44936</v>
      </c>
      <c r="Q6012">
        <v>4228.2379000000001</v>
      </c>
      <c r="R6012" s="3">
        <v>44938</v>
      </c>
      <c r="S6012">
        <v>707.54679999999996</v>
      </c>
      <c r="T6012" s="3">
        <v>44936</v>
      </c>
      <c r="U6012">
        <v>1702.693</v>
      </c>
      <c r="V6012" s="3">
        <v>45247</v>
      </c>
      <c r="W6012">
        <v>427.64</v>
      </c>
    </row>
    <row r="6013" spans="10:23" x14ac:dyDescent="0.2">
      <c r="J6013" s="3">
        <v>45250</v>
      </c>
      <c r="K6013">
        <v>14114.45</v>
      </c>
      <c r="L6013" s="3">
        <v>45250</v>
      </c>
      <c r="M6013">
        <v>2730.8263000000002</v>
      </c>
      <c r="N6013" s="3">
        <v>45250</v>
      </c>
      <c r="O6013">
        <v>4836.93</v>
      </c>
      <c r="P6013" s="3">
        <v>44937</v>
      </c>
      <c r="Q6013">
        <v>4314.4384</v>
      </c>
      <c r="R6013" s="3">
        <v>44939</v>
      </c>
      <c r="S6013">
        <v>711.47540000000004</v>
      </c>
      <c r="T6013" s="3">
        <v>44937</v>
      </c>
      <c r="U6013">
        <v>1723.1787999999999</v>
      </c>
      <c r="V6013" s="3">
        <v>45250</v>
      </c>
      <c r="W6013">
        <v>428.94</v>
      </c>
    </row>
    <row r="6014" spans="10:23" x14ac:dyDescent="0.2">
      <c r="J6014" s="3">
        <v>45251</v>
      </c>
      <c r="K6014">
        <v>14154.9</v>
      </c>
      <c r="L6014" s="3">
        <v>45251</v>
      </c>
      <c r="M6014">
        <v>2736.6433999999999</v>
      </c>
      <c r="N6014" s="3">
        <v>45251</v>
      </c>
      <c r="O6014">
        <v>4816.83</v>
      </c>
      <c r="P6014" s="3">
        <v>44938</v>
      </c>
      <c r="Q6014">
        <v>4330.3361000000004</v>
      </c>
      <c r="R6014" s="3">
        <v>44942</v>
      </c>
      <c r="S6014">
        <v>711.13869999999997</v>
      </c>
      <c r="T6014" s="3">
        <v>44938</v>
      </c>
      <c r="U6014">
        <v>1719.5405000000001</v>
      </c>
      <c r="V6014" s="3">
        <v>45251</v>
      </c>
      <c r="W6014">
        <v>429.58</v>
      </c>
    </row>
    <row r="6015" spans="10:23" x14ac:dyDescent="0.2">
      <c r="J6015" s="3">
        <v>45252</v>
      </c>
      <c r="K6015">
        <v>14212.12</v>
      </c>
      <c r="L6015" s="3">
        <v>45252</v>
      </c>
      <c r="M6015">
        <v>2748.0052999999998</v>
      </c>
      <c r="N6015" s="3">
        <v>45252</v>
      </c>
      <c r="O6015">
        <v>4823.45</v>
      </c>
      <c r="P6015" s="3">
        <v>44939</v>
      </c>
      <c r="Q6015">
        <v>4347.8099000000002</v>
      </c>
      <c r="R6015" s="3">
        <v>44943</v>
      </c>
      <c r="S6015">
        <v>708.61080000000004</v>
      </c>
      <c r="T6015" s="3">
        <v>44939</v>
      </c>
      <c r="U6015">
        <v>1736.0055</v>
      </c>
      <c r="V6015" s="3">
        <v>45252</v>
      </c>
      <c r="W6015">
        <v>429.71</v>
      </c>
    </row>
    <row r="6016" spans="10:23" x14ac:dyDescent="0.2">
      <c r="J6016" s="3">
        <v>45253</v>
      </c>
      <c r="K6016">
        <v>14228.78</v>
      </c>
      <c r="L6016" s="3">
        <v>45253</v>
      </c>
      <c r="M6016">
        <v>2750.2487999999998</v>
      </c>
      <c r="N6016" s="3">
        <v>45253</v>
      </c>
      <c r="O6016">
        <v>4819.21</v>
      </c>
      <c r="P6016" s="3">
        <v>44942</v>
      </c>
      <c r="Q6016">
        <v>4345.7565000000004</v>
      </c>
      <c r="R6016" s="3">
        <v>44944</v>
      </c>
      <c r="S6016">
        <v>700.08240000000001</v>
      </c>
      <c r="T6016" s="3">
        <v>44942</v>
      </c>
      <c r="U6016">
        <v>1737.0775000000001</v>
      </c>
      <c r="V6016" s="3">
        <v>45253</v>
      </c>
      <c r="W6016">
        <v>430.86</v>
      </c>
    </row>
    <row r="6017" spans="10:23" x14ac:dyDescent="0.2">
      <c r="J6017" s="3">
        <v>45254</v>
      </c>
      <c r="K6017">
        <v>14267.38</v>
      </c>
      <c r="L6017" s="3">
        <v>45254</v>
      </c>
      <c r="M6017">
        <v>2755.6332000000002</v>
      </c>
      <c r="N6017" s="3">
        <v>45254</v>
      </c>
      <c r="O6017">
        <v>4836.54</v>
      </c>
      <c r="P6017" s="3">
        <v>44943</v>
      </c>
      <c r="Q6017">
        <v>4329.7683999999999</v>
      </c>
      <c r="R6017" s="3">
        <v>44945</v>
      </c>
      <c r="S6017">
        <v>691.59010000000001</v>
      </c>
      <c r="T6017" s="3">
        <v>44943</v>
      </c>
      <c r="U6017">
        <v>1724.4143999999999</v>
      </c>
      <c r="V6017" s="3">
        <v>45254</v>
      </c>
      <c r="W6017">
        <v>432.28</v>
      </c>
    </row>
    <row r="6018" spans="10:23" x14ac:dyDescent="0.2">
      <c r="J6018" s="3">
        <v>45257</v>
      </c>
      <c r="K6018">
        <v>14191.02</v>
      </c>
      <c r="L6018" s="3">
        <v>45257</v>
      </c>
      <c r="M6018">
        <v>2741.9798000000001</v>
      </c>
      <c r="N6018" s="3">
        <v>45257</v>
      </c>
      <c r="O6018">
        <v>4807.47</v>
      </c>
      <c r="P6018" s="3">
        <v>44944</v>
      </c>
      <c r="Q6018">
        <v>4263.2740999999996</v>
      </c>
      <c r="R6018" s="3">
        <v>44946</v>
      </c>
      <c r="S6018">
        <v>705.4855</v>
      </c>
      <c r="T6018" s="3">
        <v>44944</v>
      </c>
      <c r="U6018">
        <v>1716.7311</v>
      </c>
      <c r="V6018" s="3">
        <v>45257</v>
      </c>
      <c r="W6018">
        <v>435.17</v>
      </c>
    </row>
    <row r="6019" spans="10:23" x14ac:dyDescent="0.2">
      <c r="J6019" s="3">
        <v>45258</v>
      </c>
      <c r="K6019">
        <v>14105.82</v>
      </c>
      <c r="L6019" s="3">
        <v>45258</v>
      </c>
      <c r="M6019">
        <v>2722.6855999999998</v>
      </c>
      <c r="N6019" s="3">
        <v>45258</v>
      </c>
      <c r="O6019">
        <v>4774.29</v>
      </c>
      <c r="P6019" s="3">
        <v>44945</v>
      </c>
      <c r="Q6019">
        <v>4220.2408999999998</v>
      </c>
      <c r="R6019" s="3">
        <v>44949</v>
      </c>
      <c r="S6019">
        <v>715.09590000000003</v>
      </c>
      <c r="T6019" s="3">
        <v>44945</v>
      </c>
      <c r="U6019">
        <v>1713.5573999999999</v>
      </c>
      <c r="V6019" s="3">
        <v>45258</v>
      </c>
      <c r="W6019">
        <v>435.25</v>
      </c>
    </row>
    <row r="6020" spans="10:23" x14ac:dyDescent="0.2">
      <c r="J6020" s="3">
        <v>45259</v>
      </c>
      <c r="K6020">
        <v>14177.3</v>
      </c>
      <c r="L6020" s="3">
        <v>45259</v>
      </c>
      <c r="M6020">
        <v>2739.9286000000002</v>
      </c>
      <c r="N6020" s="3">
        <v>45259</v>
      </c>
      <c r="O6020">
        <v>4828.5200000000004</v>
      </c>
      <c r="P6020" s="3">
        <v>44946</v>
      </c>
      <c r="Q6020">
        <v>4311.8203000000003</v>
      </c>
      <c r="R6020" s="3">
        <v>44950</v>
      </c>
      <c r="S6020">
        <v>714.19780000000003</v>
      </c>
      <c r="T6020" s="3">
        <v>44946</v>
      </c>
      <c r="U6020">
        <v>1738.9547</v>
      </c>
      <c r="V6020" s="3">
        <v>45259</v>
      </c>
      <c r="W6020">
        <v>440.02</v>
      </c>
    </row>
    <row r="6021" spans="10:23" x14ac:dyDescent="0.2">
      <c r="J6021" s="3">
        <v>45260</v>
      </c>
      <c r="K6021">
        <v>14236.35</v>
      </c>
      <c r="L6021" s="3">
        <v>45260</v>
      </c>
      <c r="M6021">
        <v>2750.8577</v>
      </c>
      <c r="N6021" s="3">
        <v>45260</v>
      </c>
      <c r="O6021">
        <v>4840.3500000000004</v>
      </c>
      <c r="P6021" s="3">
        <v>44949</v>
      </c>
      <c r="Q6021">
        <v>4364.4748</v>
      </c>
      <c r="R6021" s="3">
        <v>44951</v>
      </c>
      <c r="S6021">
        <v>712.5453</v>
      </c>
      <c r="T6021" s="3">
        <v>44949</v>
      </c>
      <c r="U6021">
        <v>1745.3085000000001</v>
      </c>
      <c r="V6021" s="3">
        <v>45260</v>
      </c>
      <c r="W6021">
        <v>439.13</v>
      </c>
    </row>
    <row r="6022" spans="10:23" x14ac:dyDescent="0.2">
      <c r="J6022" s="3">
        <v>45261</v>
      </c>
      <c r="K6022">
        <v>14261.77</v>
      </c>
      <c r="L6022" s="3">
        <v>45261</v>
      </c>
      <c r="M6022">
        <v>2756.7550000000001</v>
      </c>
      <c r="N6022" s="3">
        <v>45261</v>
      </c>
      <c r="O6022">
        <v>4833.67</v>
      </c>
      <c r="P6022" s="3">
        <v>44950</v>
      </c>
      <c r="Q6022">
        <v>4362.3507</v>
      </c>
      <c r="R6022" s="3">
        <v>44952</v>
      </c>
      <c r="S6022">
        <v>717.44560000000001</v>
      </c>
      <c r="T6022" s="3">
        <v>44950</v>
      </c>
      <c r="U6022">
        <v>1744.6804</v>
      </c>
      <c r="V6022" s="3">
        <v>45261</v>
      </c>
      <c r="W6022">
        <v>438.18</v>
      </c>
    </row>
    <row r="6023" spans="10:23" x14ac:dyDescent="0.2">
      <c r="J6023" s="3">
        <v>45264</v>
      </c>
      <c r="K6023">
        <v>14310.28</v>
      </c>
      <c r="L6023" s="3">
        <v>45264</v>
      </c>
      <c r="M6023">
        <v>2757.9569000000001</v>
      </c>
      <c r="N6023" s="3">
        <v>45264</v>
      </c>
      <c r="O6023">
        <v>4794.53</v>
      </c>
      <c r="P6023" s="3">
        <v>44951</v>
      </c>
      <c r="Q6023">
        <v>4349.9976999999999</v>
      </c>
      <c r="R6023" s="3">
        <v>44953</v>
      </c>
      <c r="S6023">
        <v>721.34379999999999</v>
      </c>
      <c r="T6023" s="3">
        <v>44951</v>
      </c>
      <c r="U6023">
        <v>1742.6560999999999</v>
      </c>
      <c r="V6023" s="3">
        <v>45264</v>
      </c>
      <c r="W6023">
        <v>441.87</v>
      </c>
    </row>
    <row r="6024" spans="10:23" x14ac:dyDescent="0.2">
      <c r="J6024" s="3">
        <v>45265</v>
      </c>
      <c r="K6024">
        <v>14336.78</v>
      </c>
      <c r="L6024" s="3">
        <v>45265</v>
      </c>
      <c r="M6024">
        <v>2764.2867999999999</v>
      </c>
      <c r="N6024" s="3">
        <v>45265</v>
      </c>
      <c r="O6024">
        <v>4823.51</v>
      </c>
      <c r="P6024" s="3">
        <v>44952</v>
      </c>
      <c r="Q6024">
        <v>4392.2107999999998</v>
      </c>
      <c r="R6024" s="3">
        <v>44956</v>
      </c>
      <c r="S6024">
        <v>716.29809999999998</v>
      </c>
      <c r="T6024" s="3">
        <v>44952</v>
      </c>
      <c r="U6024">
        <v>1765.0510999999999</v>
      </c>
      <c r="V6024" s="3">
        <v>45265</v>
      </c>
      <c r="W6024">
        <v>437.9</v>
      </c>
    </row>
    <row r="6025" spans="10:23" x14ac:dyDescent="0.2">
      <c r="J6025" s="3">
        <v>45266</v>
      </c>
      <c r="K6025">
        <v>14374.08</v>
      </c>
      <c r="L6025" s="3">
        <v>45266</v>
      </c>
      <c r="M6025">
        <v>2780.0394999999999</v>
      </c>
      <c r="N6025" s="3">
        <v>45266</v>
      </c>
      <c r="O6025">
        <v>4828.42</v>
      </c>
      <c r="P6025" s="3">
        <v>44953</v>
      </c>
      <c r="Q6025">
        <v>4405.3253000000004</v>
      </c>
      <c r="R6025" s="3">
        <v>44957</v>
      </c>
      <c r="S6025">
        <v>721.54780000000005</v>
      </c>
      <c r="T6025" s="3">
        <v>44953</v>
      </c>
      <c r="U6025">
        <v>1762.9250999999999</v>
      </c>
      <c r="V6025" s="3">
        <v>45266</v>
      </c>
      <c r="W6025">
        <v>440.95</v>
      </c>
    </row>
    <row r="6026" spans="10:23" x14ac:dyDescent="0.2">
      <c r="J6026" s="3">
        <v>45267</v>
      </c>
      <c r="K6026">
        <v>14329.28</v>
      </c>
      <c r="L6026" s="3">
        <v>45267</v>
      </c>
      <c r="M6026">
        <v>2773.1968000000002</v>
      </c>
      <c r="N6026" s="3">
        <v>45267</v>
      </c>
      <c r="O6026">
        <v>4817.5200000000004</v>
      </c>
      <c r="P6026" s="3">
        <v>44956</v>
      </c>
      <c r="Q6026">
        <v>4372.6823999999997</v>
      </c>
      <c r="R6026" s="3">
        <v>44958</v>
      </c>
      <c r="S6026">
        <v>729.80650000000003</v>
      </c>
      <c r="T6026" s="3">
        <v>44956</v>
      </c>
      <c r="U6026">
        <v>1754.4866</v>
      </c>
      <c r="V6026" s="3">
        <v>45267</v>
      </c>
      <c r="W6026">
        <v>444</v>
      </c>
    </row>
    <row r="6027" spans="10:23" x14ac:dyDescent="0.2">
      <c r="J6027" s="3">
        <v>45268</v>
      </c>
      <c r="K6027">
        <v>14468.58</v>
      </c>
      <c r="L6027" s="3">
        <v>45268</v>
      </c>
      <c r="M6027">
        <v>2801.0645</v>
      </c>
      <c r="N6027" s="3">
        <v>45268</v>
      </c>
      <c r="O6027">
        <v>4872.49</v>
      </c>
      <c r="P6027" s="3">
        <v>44957</v>
      </c>
      <c r="Q6027">
        <v>4384.7685000000001</v>
      </c>
      <c r="R6027" s="3">
        <v>44959</v>
      </c>
      <c r="S6027">
        <v>739.91849999999999</v>
      </c>
      <c r="T6027" s="3">
        <v>44957</v>
      </c>
      <c r="U6027">
        <v>1722.2167999999999</v>
      </c>
      <c r="V6027" s="3">
        <v>45268</v>
      </c>
      <c r="W6027">
        <v>444.27</v>
      </c>
    </row>
    <row r="6028" spans="10:23" x14ac:dyDescent="0.2">
      <c r="J6028" s="3">
        <v>45271</v>
      </c>
      <c r="K6028">
        <v>14528.06</v>
      </c>
      <c r="L6028" s="3">
        <v>45271</v>
      </c>
      <c r="M6028">
        <v>2816.4645999999998</v>
      </c>
      <c r="N6028" s="3">
        <v>45271</v>
      </c>
      <c r="O6028">
        <v>4880.6400000000003</v>
      </c>
      <c r="P6028" s="3">
        <v>44958</v>
      </c>
      <c r="Q6028">
        <v>4417.3056999999999</v>
      </c>
      <c r="R6028" s="3">
        <v>44960</v>
      </c>
      <c r="S6028">
        <v>740.68190000000004</v>
      </c>
      <c r="T6028" s="3">
        <v>44958</v>
      </c>
      <c r="U6028">
        <v>1738.4221</v>
      </c>
      <c r="V6028" s="3">
        <v>45271</v>
      </c>
      <c r="W6028">
        <v>447.83</v>
      </c>
    </row>
    <row r="6029" spans="10:23" x14ac:dyDescent="0.2">
      <c r="J6029" s="3">
        <v>45272</v>
      </c>
      <c r="K6029">
        <v>14546.1</v>
      </c>
      <c r="L6029" s="3">
        <v>45272</v>
      </c>
      <c r="M6029">
        <v>2824.8137000000002</v>
      </c>
      <c r="N6029" s="3">
        <v>45272</v>
      </c>
      <c r="O6029">
        <v>4877.58</v>
      </c>
      <c r="P6029" s="3">
        <v>44959</v>
      </c>
      <c r="Q6029">
        <v>4464.3164999999999</v>
      </c>
      <c r="R6029" s="3">
        <v>44963</v>
      </c>
      <c r="S6029">
        <v>733.13829999999996</v>
      </c>
      <c r="T6029" s="3">
        <v>44959</v>
      </c>
      <c r="U6029">
        <v>1738.1051</v>
      </c>
      <c r="V6029" s="3">
        <v>45272</v>
      </c>
      <c r="W6029">
        <v>453.19</v>
      </c>
    </row>
    <row r="6030" spans="10:23" x14ac:dyDescent="0.2">
      <c r="J6030" s="3">
        <v>45273</v>
      </c>
      <c r="K6030">
        <v>14586</v>
      </c>
      <c r="L6030" s="3">
        <v>45273</v>
      </c>
      <c r="M6030">
        <v>2840.6305000000002</v>
      </c>
      <c r="N6030" s="3">
        <v>45273</v>
      </c>
      <c r="O6030">
        <v>4889.2</v>
      </c>
      <c r="P6030" s="3">
        <v>44960</v>
      </c>
      <c r="Q6030">
        <v>4474.7995000000001</v>
      </c>
      <c r="R6030" s="3">
        <v>44964</v>
      </c>
      <c r="S6030">
        <v>730.33420000000001</v>
      </c>
      <c r="T6030" s="3">
        <v>44960</v>
      </c>
      <c r="U6030">
        <v>1747.4074000000001</v>
      </c>
      <c r="V6030" s="3">
        <v>45273</v>
      </c>
      <c r="W6030">
        <v>456.42</v>
      </c>
    </row>
    <row r="6031" spans="10:23" x14ac:dyDescent="0.2">
      <c r="J6031" s="3">
        <v>45274</v>
      </c>
      <c r="K6031">
        <v>14666.74</v>
      </c>
      <c r="L6031" s="3">
        <v>45274</v>
      </c>
      <c r="M6031">
        <v>2873.9947999999999</v>
      </c>
      <c r="N6031" s="3">
        <v>45274</v>
      </c>
      <c r="O6031">
        <v>5000.59</v>
      </c>
      <c r="P6031" s="3">
        <v>44963</v>
      </c>
      <c r="Q6031">
        <v>4452.1187</v>
      </c>
      <c r="R6031" s="3">
        <v>44965</v>
      </c>
      <c r="S6031">
        <v>726.14009999999996</v>
      </c>
      <c r="T6031" s="3">
        <v>44963</v>
      </c>
      <c r="U6031">
        <v>1714.4067</v>
      </c>
      <c r="V6031" s="3">
        <v>45274</v>
      </c>
      <c r="W6031">
        <v>457.14</v>
      </c>
    </row>
    <row r="6032" spans="10:23" x14ac:dyDescent="0.2">
      <c r="J6032" s="3">
        <v>45275</v>
      </c>
      <c r="K6032">
        <v>14657.38</v>
      </c>
      <c r="L6032" s="3">
        <v>45275</v>
      </c>
      <c r="M6032">
        <v>2873.1774999999998</v>
      </c>
      <c r="N6032" s="3">
        <v>45275</v>
      </c>
      <c r="O6032">
        <v>5009.72</v>
      </c>
      <c r="P6032" s="3">
        <v>44964</v>
      </c>
      <c r="Q6032">
        <v>4452.4548999999997</v>
      </c>
      <c r="R6032" s="3">
        <v>44966</v>
      </c>
      <c r="S6032">
        <v>721.57429999999999</v>
      </c>
      <c r="T6032" s="3">
        <v>44964</v>
      </c>
      <c r="U6032">
        <v>1699.8785</v>
      </c>
      <c r="V6032" s="3">
        <v>45275</v>
      </c>
      <c r="W6032">
        <v>453.29</v>
      </c>
    </row>
    <row r="6033" spans="10:23" x14ac:dyDescent="0.2">
      <c r="J6033" s="3">
        <v>45278</v>
      </c>
      <c r="K6033">
        <v>14601.03</v>
      </c>
      <c r="L6033" s="3">
        <v>45278</v>
      </c>
      <c r="M6033">
        <v>2856.239</v>
      </c>
      <c r="N6033" s="3">
        <v>45278</v>
      </c>
      <c r="O6033">
        <v>4975.0200000000004</v>
      </c>
      <c r="P6033" s="3">
        <v>44965</v>
      </c>
      <c r="Q6033">
        <v>4424.7518</v>
      </c>
      <c r="R6033" s="3">
        <v>44967</v>
      </c>
      <c r="S6033">
        <v>721.41819999999996</v>
      </c>
      <c r="T6033" s="3">
        <v>44965</v>
      </c>
      <c r="U6033">
        <v>1709.0482</v>
      </c>
      <c r="V6033" s="3">
        <v>45278</v>
      </c>
      <c r="W6033">
        <v>459.12</v>
      </c>
    </row>
    <row r="6034" spans="10:23" x14ac:dyDescent="0.2">
      <c r="J6034" s="3">
        <v>45279</v>
      </c>
      <c r="K6034">
        <v>14578.66</v>
      </c>
      <c r="L6034" s="3">
        <v>45279</v>
      </c>
      <c r="M6034">
        <v>2857.4569000000001</v>
      </c>
      <c r="N6034" s="3">
        <v>45279</v>
      </c>
      <c r="O6034">
        <v>4968.99</v>
      </c>
      <c r="P6034" s="3">
        <v>44966</v>
      </c>
      <c r="Q6034">
        <v>4407.6431000000002</v>
      </c>
      <c r="R6034" s="3">
        <v>44970</v>
      </c>
      <c r="S6034">
        <v>723.34050000000002</v>
      </c>
      <c r="T6034" s="3">
        <v>44966</v>
      </c>
      <c r="U6034">
        <v>1715.8242</v>
      </c>
      <c r="V6034" s="3">
        <v>45279</v>
      </c>
      <c r="W6034">
        <v>461.56</v>
      </c>
    </row>
    <row r="6035" spans="10:23" x14ac:dyDescent="0.2">
      <c r="J6035" s="3">
        <v>45280</v>
      </c>
      <c r="K6035">
        <v>14578.38</v>
      </c>
      <c r="L6035" s="3">
        <v>45280</v>
      </c>
      <c r="M6035">
        <v>2856.6556</v>
      </c>
      <c r="N6035" s="3">
        <v>45280</v>
      </c>
      <c r="O6035">
        <v>4971.03</v>
      </c>
      <c r="P6035" s="3">
        <v>44967</v>
      </c>
      <c r="Q6035">
        <v>4420.0595000000003</v>
      </c>
      <c r="R6035" s="3">
        <v>44971</v>
      </c>
      <c r="S6035">
        <v>726.23249999999996</v>
      </c>
      <c r="T6035" s="3">
        <v>44967</v>
      </c>
      <c r="U6035">
        <v>1706.1560999999999</v>
      </c>
      <c r="V6035" s="3">
        <v>45280</v>
      </c>
      <c r="W6035">
        <v>464.47</v>
      </c>
    </row>
    <row r="6036" spans="10:23" x14ac:dyDescent="0.2">
      <c r="J6036" s="3">
        <v>45281</v>
      </c>
      <c r="K6036">
        <v>14556.73</v>
      </c>
      <c r="L6036" s="3">
        <v>45281</v>
      </c>
      <c r="M6036">
        <v>2849.0918000000001</v>
      </c>
      <c r="N6036" s="3">
        <v>45281</v>
      </c>
      <c r="O6036">
        <v>4950.4799999999996</v>
      </c>
      <c r="P6036" s="3">
        <v>44970</v>
      </c>
      <c r="Q6036">
        <v>4440.2709000000004</v>
      </c>
      <c r="R6036" s="3">
        <v>44972</v>
      </c>
      <c r="S6036">
        <v>731.52869999999996</v>
      </c>
      <c r="T6036" s="3">
        <v>44970</v>
      </c>
      <c r="U6036">
        <v>1697.6412</v>
      </c>
      <c r="V6036" s="3">
        <v>45281</v>
      </c>
      <c r="W6036">
        <v>469.85</v>
      </c>
    </row>
    <row r="6037" spans="10:23" x14ac:dyDescent="0.2">
      <c r="J6037" s="3">
        <v>45282</v>
      </c>
      <c r="K6037">
        <v>14581.43</v>
      </c>
      <c r="L6037" s="3">
        <v>45282</v>
      </c>
      <c r="M6037">
        <v>2853.9634000000001</v>
      </c>
      <c r="N6037" s="3">
        <v>45282</v>
      </c>
      <c r="O6037">
        <v>4955.6899999999996</v>
      </c>
      <c r="P6037" s="3">
        <v>44971</v>
      </c>
      <c r="Q6037">
        <v>4452.4710999999998</v>
      </c>
      <c r="R6037" s="3">
        <v>44973</v>
      </c>
      <c r="S6037">
        <v>727.42650000000003</v>
      </c>
      <c r="T6037" s="3">
        <v>44971</v>
      </c>
      <c r="U6037">
        <v>1702.2652</v>
      </c>
      <c r="V6037" s="3">
        <v>45282</v>
      </c>
      <c r="W6037">
        <v>462.15</v>
      </c>
    </row>
    <row r="6038" spans="10:23" x14ac:dyDescent="0.2">
      <c r="J6038" s="3">
        <v>45287</v>
      </c>
      <c r="K6038">
        <v>14545.78</v>
      </c>
      <c r="L6038" s="3">
        <v>45287</v>
      </c>
      <c r="M6038">
        <v>2845.2136999999998</v>
      </c>
      <c r="N6038" s="3">
        <v>45287</v>
      </c>
      <c r="O6038">
        <v>4964.8900000000003</v>
      </c>
      <c r="P6038" s="3">
        <v>44972</v>
      </c>
      <c r="Q6038">
        <v>4474.7539999999999</v>
      </c>
      <c r="R6038" s="3">
        <v>44974</v>
      </c>
      <c r="S6038">
        <v>727.89409999999998</v>
      </c>
      <c r="T6038" s="3">
        <v>44972</v>
      </c>
      <c r="U6038">
        <v>1692.8507</v>
      </c>
      <c r="V6038" s="3">
        <v>45287</v>
      </c>
      <c r="W6038">
        <v>462.74</v>
      </c>
    </row>
    <row r="6039" spans="10:23" x14ac:dyDescent="0.2">
      <c r="J6039" s="3">
        <v>45288</v>
      </c>
      <c r="K6039">
        <v>14477.36</v>
      </c>
      <c r="L6039" s="3">
        <v>45288</v>
      </c>
      <c r="M6039">
        <v>2829.3168000000001</v>
      </c>
      <c r="N6039" s="3">
        <v>45288</v>
      </c>
      <c r="O6039">
        <v>4944.1899999999996</v>
      </c>
      <c r="P6039" s="3">
        <v>44973</v>
      </c>
      <c r="Q6039">
        <v>4430.1995999999999</v>
      </c>
      <c r="R6039" s="3">
        <v>44977</v>
      </c>
      <c r="S6039">
        <v>726.29219999999998</v>
      </c>
      <c r="T6039" s="3">
        <v>44973</v>
      </c>
      <c r="U6039">
        <v>1701.2401</v>
      </c>
      <c r="V6039" s="3">
        <v>45288</v>
      </c>
      <c r="W6039">
        <v>466.48</v>
      </c>
    </row>
    <row r="6040" spans="10:23" x14ac:dyDescent="0.2">
      <c r="J6040" s="3">
        <v>45289</v>
      </c>
      <c r="K6040">
        <v>14571.23</v>
      </c>
      <c r="L6040" s="3">
        <v>45289</v>
      </c>
      <c r="M6040">
        <v>2847.1527000000001</v>
      </c>
      <c r="N6040" s="3">
        <v>45289</v>
      </c>
      <c r="O6040">
        <v>4960.8100000000004</v>
      </c>
      <c r="P6040" s="3">
        <v>44974</v>
      </c>
      <c r="Q6040">
        <v>4425.1731</v>
      </c>
      <c r="R6040" s="3">
        <v>44978</v>
      </c>
      <c r="S6040">
        <v>714.70270000000005</v>
      </c>
      <c r="T6040" s="3">
        <v>44974</v>
      </c>
      <c r="U6040">
        <v>1685.9402</v>
      </c>
      <c r="V6040" s="3">
        <v>45289</v>
      </c>
      <c r="W6040">
        <v>462.25</v>
      </c>
    </row>
    <row r="6041" spans="10:23" x14ac:dyDescent="0.2">
      <c r="J6041" s="3">
        <v>45294</v>
      </c>
      <c r="K6041">
        <v>14569.83</v>
      </c>
      <c r="L6041" s="3">
        <v>45294</v>
      </c>
      <c r="M6041">
        <v>2826.0475999999999</v>
      </c>
      <c r="N6041" s="3">
        <v>45294</v>
      </c>
      <c r="O6041">
        <v>4884.33</v>
      </c>
      <c r="P6041" s="3">
        <v>44977</v>
      </c>
      <c r="Q6041">
        <v>4414.3760000000002</v>
      </c>
      <c r="R6041" s="3">
        <v>44979</v>
      </c>
      <c r="S6041">
        <v>714.67100000000005</v>
      </c>
      <c r="T6041" s="3">
        <v>44977</v>
      </c>
      <c r="U6041">
        <v>1689.4746</v>
      </c>
      <c r="V6041" s="3">
        <v>45294</v>
      </c>
      <c r="W6041">
        <v>462.16</v>
      </c>
    </row>
    <row r="6042" spans="10:23" x14ac:dyDescent="0.2">
      <c r="J6042" s="3">
        <v>45295</v>
      </c>
      <c r="K6042">
        <v>14638.85</v>
      </c>
      <c r="L6042" s="3">
        <v>45295</v>
      </c>
      <c r="M6042">
        <v>2839.7330999999999</v>
      </c>
      <c r="N6042" s="3">
        <v>45295</v>
      </c>
      <c r="O6042">
        <v>4916.24</v>
      </c>
      <c r="P6042" s="3">
        <v>44978</v>
      </c>
      <c r="Q6042">
        <v>4361.9567999999999</v>
      </c>
      <c r="R6042" s="3">
        <v>44980</v>
      </c>
      <c r="S6042">
        <v>721.14729999999997</v>
      </c>
      <c r="T6042" s="3">
        <v>44978</v>
      </c>
      <c r="U6042">
        <v>1678.6179</v>
      </c>
      <c r="V6042" s="3">
        <v>45295</v>
      </c>
      <c r="W6042">
        <v>464.75</v>
      </c>
    </row>
    <row r="6043" spans="10:23" x14ac:dyDescent="0.2">
      <c r="J6043" s="3">
        <v>45296</v>
      </c>
      <c r="K6043">
        <v>14584.24</v>
      </c>
      <c r="L6043" s="3">
        <v>45296</v>
      </c>
      <c r="M6043">
        <v>2826.288</v>
      </c>
      <c r="N6043" s="3">
        <v>45296</v>
      </c>
      <c r="O6043">
        <v>4889.7</v>
      </c>
      <c r="P6043" s="3">
        <v>44979</v>
      </c>
      <c r="Q6043">
        <v>4361.1760999999997</v>
      </c>
      <c r="R6043" s="3">
        <v>44981</v>
      </c>
      <c r="S6043">
        <v>719.82500000000005</v>
      </c>
      <c r="T6043" s="3">
        <v>44979</v>
      </c>
      <c r="U6043">
        <v>1661.8951</v>
      </c>
      <c r="V6043" s="3">
        <v>45296</v>
      </c>
      <c r="W6043">
        <v>463.79</v>
      </c>
    </row>
    <row r="6044" spans="10:23" x14ac:dyDescent="0.2">
      <c r="J6044" s="3">
        <v>45299</v>
      </c>
      <c r="K6044">
        <v>14644.59</v>
      </c>
      <c r="L6044" s="3">
        <v>45299</v>
      </c>
      <c r="M6044">
        <v>2839.6529999999998</v>
      </c>
      <c r="N6044" s="3">
        <v>45299</v>
      </c>
      <c r="O6044">
        <v>4915.62</v>
      </c>
      <c r="P6044" s="3">
        <v>44980</v>
      </c>
      <c r="Q6044">
        <v>4394.9612999999999</v>
      </c>
      <c r="R6044" s="3">
        <v>44984</v>
      </c>
      <c r="S6044">
        <v>721.18060000000003</v>
      </c>
      <c r="T6044" s="3">
        <v>44980</v>
      </c>
      <c r="U6044">
        <v>1680.2277999999999</v>
      </c>
      <c r="V6044" s="3">
        <v>45299</v>
      </c>
      <c r="W6044">
        <v>465.83</v>
      </c>
    </row>
    <row r="6045" spans="10:23" x14ac:dyDescent="0.2">
      <c r="J6045" s="3">
        <v>45300</v>
      </c>
      <c r="K6045">
        <v>14663.68</v>
      </c>
      <c r="L6045" s="3">
        <v>45300</v>
      </c>
      <c r="M6045">
        <v>2845.2296999999999</v>
      </c>
      <c r="N6045" s="3">
        <v>45300</v>
      </c>
      <c r="O6045">
        <v>4917</v>
      </c>
      <c r="P6045" s="3">
        <v>44981</v>
      </c>
      <c r="Q6045">
        <v>4373.1247999999996</v>
      </c>
      <c r="R6045" s="3">
        <v>44985</v>
      </c>
      <c r="S6045">
        <v>722.3193</v>
      </c>
      <c r="T6045" s="3">
        <v>44981</v>
      </c>
      <c r="U6045">
        <v>1663.5742</v>
      </c>
      <c r="V6045" s="3">
        <v>45300</v>
      </c>
      <c r="W6045">
        <v>468.5</v>
      </c>
    </row>
    <row r="6046" spans="10:23" x14ac:dyDescent="0.2">
      <c r="J6046" s="3">
        <v>45301</v>
      </c>
      <c r="K6046">
        <v>14652.96</v>
      </c>
      <c r="L6046" s="3">
        <v>45301</v>
      </c>
      <c r="M6046">
        <v>2844.3002999999999</v>
      </c>
      <c r="N6046" s="3">
        <v>45301</v>
      </c>
      <c r="O6046">
        <v>4893.92</v>
      </c>
      <c r="P6046" s="3">
        <v>44984</v>
      </c>
      <c r="Q6046">
        <v>4381.6593999999996</v>
      </c>
      <c r="R6046" s="3">
        <v>44986</v>
      </c>
      <c r="S6046">
        <v>725.38170000000002</v>
      </c>
      <c r="T6046" s="3">
        <v>44984</v>
      </c>
      <c r="U6046">
        <v>1649.7282</v>
      </c>
      <c r="V6046" s="3">
        <v>45301</v>
      </c>
      <c r="W6046">
        <v>467.35</v>
      </c>
    </row>
    <row r="6047" spans="10:23" x14ac:dyDescent="0.2">
      <c r="J6047" s="3">
        <v>45302</v>
      </c>
      <c r="K6047">
        <v>14535.04</v>
      </c>
      <c r="L6047" s="3">
        <v>45302</v>
      </c>
      <c r="M6047">
        <v>2824.9099000000001</v>
      </c>
      <c r="N6047" s="3">
        <v>45302</v>
      </c>
      <c r="O6047">
        <v>4881.3999999999996</v>
      </c>
      <c r="P6047" s="3">
        <v>44985</v>
      </c>
      <c r="Q6047">
        <v>4373.4467000000004</v>
      </c>
      <c r="R6047" s="3">
        <v>44987</v>
      </c>
      <c r="S6047">
        <v>728.23950000000002</v>
      </c>
      <c r="T6047" s="3">
        <v>44985</v>
      </c>
      <c r="U6047">
        <v>1645.3196</v>
      </c>
      <c r="V6047" s="3">
        <v>45302</v>
      </c>
      <c r="W6047">
        <v>462.98</v>
      </c>
    </row>
    <row r="6048" spans="10:23" x14ac:dyDescent="0.2">
      <c r="J6048" s="3">
        <v>45303</v>
      </c>
      <c r="K6048">
        <v>14631.17</v>
      </c>
      <c r="L6048" s="3">
        <v>45303</v>
      </c>
      <c r="M6048">
        <v>2840.8388</v>
      </c>
      <c r="N6048" s="3">
        <v>45303</v>
      </c>
      <c r="O6048">
        <v>4910.82</v>
      </c>
      <c r="P6048" s="3">
        <v>44986</v>
      </c>
      <c r="Q6048">
        <v>4373.2620999999999</v>
      </c>
      <c r="R6048" s="3">
        <v>44988</v>
      </c>
      <c r="S6048">
        <v>732.11530000000005</v>
      </c>
      <c r="T6048" s="3">
        <v>44986</v>
      </c>
      <c r="U6048">
        <v>1684.4501</v>
      </c>
      <c r="V6048" s="3">
        <v>45303</v>
      </c>
      <c r="W6048">
        <v>466.08</v>
      </c>
    </row>
    <row r="6049" spans="10:23" x14ac:dyDescent="0.2">
      <c r="J6049" s="3">
        <v>45306</v>
      </c>
      <c r="K6049">
        <v>14594.6</v>
      </c>
      <c r="L6049" s="3">
        <v>45306</v>
      </c>
      <c r="M6049">
        <v>2834.9416000000001</v>
      </c>
      <c r="N6049" s="3">
        <v>45306</v>
      </c>
      <c r="O6049">
        <v>4886.0200000000004</v>
      </c>
      <c r="P6049" s="3">
        <v>44987</v>
      </c>
      <c r="Q6049">
        <v>4412.0028000000002</v>
      </c>
      <c r="R6049" s="3">
        <v>44991</v>
      </c>
      <c r="S6049">
        <v>723.26890000000003</v>
      </c>
      <c r="T6049" s="3">
        <v>44987</v>
      </c>
      <c r="U6049">
        <v>1683.8542</v>
      </c>
      <c r="V6049" s="3">
        <v>45306</v>
      </c>
      <c r="W6049">
        <v>465.17</v>
      </c>
    </row>
    <row r="6050" spans="10:23" x14ac:dyDescent="0.2">
      <c r="J6050" s="3">
        <v>45307</v>
      </c>
      <c r="K6050">
        <v>14628.23</v>
      </c>
      <c r="L6050" s="3">
        <v>45307</v>
      </c>
      <c r="M6050">
        <v>2835.7107999999998</v>
      </c>
      <c r="N6050" s="3">
        <v>45307</v>
      </c>
      <c r="O6050">
        <v>4893.32</v>
      </c>
      <c r="P6050" s="3">
        <v>44988</v>
      </c>
      <c r="Q6050">
        <v>4446.8891999999996</v>
      </c>
      <c r="R6050" s="3">
        <v>44992</v>
      </c>
      <c r="S6050">
        <v>721.45719999999994</v>
      </c>
      <c r="T6050" s="3">
        <v>44988</v>
      </c>
      <c r="U6050">
        <v>1687.2170000000001</v>
      </c>
      <c r="V6050" s="3">
        <v>45307</v>
      </c>
      <c r="W6050">
        <v>465.24</v>
      </c>
    </row>
    <row r="6051" spans="10:23" x14ac:dyDescent="0.2">
      <c r="J6051" s="3">
        <v>45308</v>
      </c>
      <c r="K6051">
        <v>14523.78</v>
      </c>
      <c r="L6051" s="3">
        <v>45308</v>
      </c>
      <c r="M6051">
        <v>2808.8206</v>
      </c>
      <c r="N6051" s="3">
        <v>45308</v>
      </c>
      <c r="O6051">
        <v>4854.6099999999997</v>
      </c>
      <c r="P6051" s="3">
        <v>44991</v>
      </c>
      <c r="Q6051">
        <v>4428.8509000000004</v>
      </c>
      <c r="R6051" s="3">
        <v>44993</v>
      </c>
      <c r="S6051">
        <v>721.40099999999995</v>
      </c>
      <c r="T6051" s="3">
        <v>44991</v>
      </c>
      <c r="U6051">
        <v>1685.9438</v>
      </c>
      <c r="V6051" s="3">
        <v>45308</v>
      </c>
      <c r="W6051">
        <v>467.67</v>
      </c>
    </row>
    <row r="6052" spans="10:23" x14ac:dyDescent="0.2">
      <c r="J6052" s="3">
        <v>45309</v>
      </c>
      <c r="K6052">
        <v>14568.83</v>
      </c>
      <c r="L6052" s="3">
        <v>45309</v>
      </c>
      <c r="M6052">
        <v>2831.1597000000002</v>
      </c>
      <c r="N6052" s="3">
        <v>45309</v>
      </c>
      <c r="O6052">
        <v>4874.46</v>
      </c>
      <c r="P6052" s="3">
        <v>44992</v>
      </c>
      <c r="Q6052">
        <v>4409.6459999999997</v>
      </c>
      <c r="R6052" s="3">
        <v>44994</v>
      </c>
      <c r="S6052">
        <v>706.28679999999997</v>
      </c>
      <c r="T6052" s="3">
        <v>44992</v>
      </c>
      <c r="U6052">
        <v>1693.9516000000001</v>
      </c>
      <c r="V6052" s="3">
        <v>45309</v>
      </c>
      <c r="W6052">
        <v>465.77</v>
      </c>
    </row>
    <row r="6053" spans="10:23" x14ac:dyDescent="0.2">
      <c r="J6053" s="3">
        <v>45310</v>
      </c>
      <c r="K6053">
        <v>14520.58</v>
      </c>
      <c r="L6053" s="3">
        <v>45310</v>
      </c>
      <c r="M6053">
        <v>2821.9612000000002</v>
      </c>
      <c r="N6053" s="3">
        <v>45310</v>
      </c>
      <c r="O6053">
        <v>4853.91</v>
      </c>
      <c r="P6053" s="3">
        <v>44993</v>
      </c>
      <c r="Q6053">
        <v>4411.8712999999998</v>
      </c>
      <c r="R6053" s="3">
        <v>44995</v>
      </c>
      <c r="S6053">
        <v>679.15419999999995</v>
      </c>
      <c r="T6053" s="3">
        <v>44993</v>
      </c>
      <c r="U6053">
        <v>1676.8304000000001</v>
      </c>
      <c r="V6053" s="3">
        <v>45310</v>
      </c>
      <c r="W6053">
        <v>468.51</v>
      </c>
    </row>
    <row r="6054" spans="10:23" x14ac:dyDescent="0.2">
      <c r="J6054" s="3">
        <v>45313</v>
      </c>
      <c r="K6054">
        <v>14681.85</v>
      </c>
      <c r="L6054" s="3">
        <v>45313</v>
      </c>
      <c r="M6054">
        <v>2858.6266999999998</v>
      </c>
      <c r="N6054" s="3">
        <v>45313</v>
      </c>
      <c r="O6054">
        <v>4917.16</v>
      </c>
      <c r="P6054" s="3">
        <v>44994</v>
      </c>
      <c r="Q6054">
        <v>4335.9533000000001</v>
      </c>
      <c r="R6054" s="3">
        <v>44998</v>
      </c>
      <c r="S6054">
        <v>662.36580000000004</v>
      </c>
      <c r="T6054" s="3">
        <v>44994</v>
      </c>
      <c r="U6054">
        <v>1651.7764</v>
      </c>
      <c r="V6054" s="3">
        <v>45313</v>
      </c>
      <c r="W6054">
        <v>466.93</v>
      </c>
    </row>
    <row r="6055" spans="10:23" x14ac:dyDescent="0.2">
      <c r="J6055" s="3">
        <v>45314</v>
      </c>
      <c r="K6055">
        <v>14533.04</v>
      </c>
      <c r="L6055" s="3">
        <v>45314</v>
      </c>
      <c r="M6055">
        <v>2829.7975000000001</v>
      </c>
      <c r="N6055" s="3">
        <v>45314</v>
      </c>
      <c r="O6055">
        <v>4893.76</v>
      </c>
      <c r="P6055" s="3">
        <v>44995</v>
      </c>
      <c r="Q6055">
        <v>4201.3190999999997</v>
      </c>
      <c r="R6055" s="3">
        <v>44999</v>
      </c>
      <c r="S6055">
        <v>670.55799999999999</v>
      </c>
      <c r="T6055" s="3">
        <v>44995</v>
      </c>
      <c r="U6055">
        <v>1598.8961999999999</v>
      </c>
      <c r="V6055" s="3">
        <v>45314</v>
      </c>
      <c r="W6055">
        <v>467.78</v>
      </c>
    </row>
    <row r="6056" spans="10:23" x14ac:dyDescent="0.2">
      <c r="J6056" s="3">
        <v>45315</v>
      </c>
      <c r="K6056">
        <v>14589.71</v>
      </c>
      <c r="L6056" s="3">
        <v>45315</v>
      </c>
      <c r="M6056">
        <v>2846.4796999999999</v>
      </c>
      <c r="N6056" s="3">
        <v>45315</v>
      </c>
      <c r="O6056">
        <v>4916.22</v>
      </c>
      <c r="P6056" s="3">
        <v>44998</v>
      </c>
      <c r="Q6056">
        <v>4144.1397999999999</v>
      </c>
      <c r="R6056" s="3">
        <v>45000</v>
      </c>
      <c r="S6056">
        <v>670.30619999999999</v>
      </c>
      <c r="T6056" s="3">
        <v>44998</v>
      </c>
      <c r="U6056">
        <v>1595.8965000000001</v>
      </c>
      <c r="V6056" s="3">
        <v>45315</v>
      </c>
      <c r="W6056">
        <v>470.58</v>
      </c>
    </row>
    <row r="6057" spans="10:23" x14ac:dyDescent="0.2">
      <c r="J6057" s="3">
        <v>45316</v>
      </c>
      <c r="K6057">
        <v>14604.2</v>
      </c>
      <c r="L6057" s="3">
        <v>45316</v>
      </c>
      <c r="M6057">
        <v>2852.6012999999998</v>
      </c>
      <c r="N6057" s="3">
        <v>45316</v>
      </c>
      <c r="O6057">
        <v>4910.82</v>
      </c>
      <c r="P6057" s="3">
        <v>44999</v>
      </c>
      <c r="Q6057">
        <v>4205.9485999999997</v>
      </c>
      <c r="R6057" s="3">
        <v>45001</v>
      </c>
      <c r="S6057">
        <v>677.64959999999996</v>
      </c>
      <c r="T6057" s="3">
        <v>44999</v>
      </c>
      <c r="U6057">
        <v>1574.0778</v>
      </c>
      <c r="V6057" s="3">
        <v>45316</v>
      </c>
      <c r="W6057">
        <v>468.34</v>
      </c>
    </row>
    <row r="6058" spans="10:23" x14ac:dyDescent="0.2">
      <c r="J6058" s="3">
        <v>45317</v>
      </c>
      <c r="K6058">
        <v>14839.12</v>
      </c>
      <c r="L6058" s="3">
        <v>45317</v>
      </c>
      <c r="M6058">
        <v>2908.8173999999999</v>
      </c>
      <c r="N6058" s="3">
        <v>45317</v>
      </c>
      <c r="O6058">
        <v>4980.46</v>
      </c>
      <c r="P6058" s="3">
        <v>45000</v>
      </c>
      <c r="Q6058">
        <v>4226.3669</v>
      </c>
      <c r="R6058" s="3">
        <v>45002</v>
      </c>
      <c r="S6058">
        <v>665.00609999999995</v>
      </c>
      <c r="T6058" s="3">
        <v>45000</v>
      </c>
      <c r="U6058">
        <v>1606.5209</v>
      </c>
      <c r="V6058" s="3">
        <v>45317</v>
      </c>
      <c r="W6058">
        <v>468.71</v>
      </c>
    </row>
    <row r="6059" spans="10:23" x14ac:dyDescent="0.2">
      <c r="J6059" s="3">
        <v>45320</v>
      </c>
      <c r="K6059">
        <v>14879.75</v>
      </c>
      <c r="L6059" s="3">
        <v>45320</v>
      </c>
      <c r="M6059">
        <v>2917.8877000000002</v>
      </c>
      <c r="N6059" s="3">
        <v>45320</v>
      </c>
      <c r="O6059">
        <v>4972.91</v>
      </c>
      <c r="P6059" s="3">
        <v>45001</v>
      </c>
      <c r="Q6059">
        <v>4295.7511999999997</v>
      </c>
      <c r="R6059" s="3">
        <v>45005</v>
      </c>
      <c r="S6059">
        <v>670.55939999999998</v>
      </c>
      <c r="T6059" s="3">
        <v>45001</v>
      </c>
      <c r="U6059">
        <v>1599.7762</v>
      </c>
      <c r="V6059" s="3">
        <v>45320</v>
      </c>
      <c r="W6059">
        <v>471.43</v>
      </c>
    </row>
    <row r="6060" spans="10:23" x14ac:dyDescent="0.2">
      <c r="J6060" s="3">
        <v>45321</v>
      </c>
      <c r="K6060">
        <v>14897.74</v>
      </c>
      <c r="L6060" s="3">
        <v>45321</v>
      </c>
      <c r="M6060">
        <v>2925.1469999999999</v>
      </c>
      <c r="N6060" s="3">
        <v>45321</v>
      </c>
      <c r="O6060">
        <v>4984.9799999999996</v>
      </c>
      <c r="P6060" s="3">
        <v>45002</v>
      </c>
      <c r="Q6060">
        <v>4243.5601999999999</v>
      </c>
      <c r="R6060" s="3">
        <v>45006</v>
      </c>
      <c r="S6060">
        <v>676.23410000000001</v>
      </c>
      <c r="T6060" s="3">
        <v>45002</v>
      </c>
      <c r="U6060">
        <v>1610.5452</v>
      </c>
      <c r="V6060" s="3">
        <v>45321</v>
      </c>
      <c r="W6060">
        <v>469.83</v>
      </c>
    </row>
    <row r="6061" spans="10:23" x14ac:dyDescent="0.2">
      <c r="J6061" s="3">
        <v>45322</v>
      </c>
      <c r="K6061">
        <v>14774.5</v>
      </c>
      <c r="L6061" s="3">
        <v>45322</v>
      </c>
      <c r="M6061">
        <v>2900.9331000000002</v>
      </c>
      <c r="N6061" s="3">
        <v>45322</v>
      </c>
      <c r="O6061">
        <v>4965.4799999999996</v>
      </c>
      <c r="P6061" s="3">
        <v>45005</v>
      </c>
      <c r="Q6061">
        <v>4281.2573000000002</v>
      </c>
      <c r="R6061" s="3">
        <v>45007</v>
      </c>
      <c r="S6061">
        <v>667.14</v>
      </c>
      <c r="T6061" s="3">
        <v>45005</v>
      </c>
      <c r="U6061">
        <v>1597.0669</v>
      </c>
      <c r="V6061" s="3">
        <v>45322</v>
      </c>
      <c r="W6061">
        <v>473.63</v>
      </c>
    </row>
    <row r="6062" spans="10:23" x14ac:dyDescent="0.2">
      <c r="J6062" s="3">
        <v>45323</v>
      </c>
      <c r="K6062">
        <v>14650.45</v>
      </c>
      <c r="L6062" s="3">
        <v>45323</v>
      </c>
      <c r="M6062">
        <v>2880.0684000000001</v>
      </c>
      <c r="N6062" s="3">
        <v>45323</v>
      </c>
      <c r="O6062">
        <v>4958.1899999999996</v>
      </c>
      <c r="P6062" s="3">
        <v>45006</v>
      </c>
      <c r="Q6062">
        <v>4308.5226000000002</v>
      </c>
      <c r="R6062" s="3">
        <v>45008</v>
      </c>
      <c r="S6062">
        <v>661.49720000000002</v>
      </c>
      <c r="T6062" s="3">
        <v>45006</v>
      </c>
      <c r="U6062">
        <v>1603.2804000000001</v>
      </c>
      <c r="V6062" s="3">
        <v>45323</v>
      </c>
      <c r="W6062">
        <v>472.34</v>
      </c>
    </row>
    <row r="6063" spans="10:23" x14ac:dyDescent="0.2">
      <c r="J6063" s="3">
        <v>45324</v>
      </c>
      <c r="K6063">
        <v>14676.63</v>
      </c>
      <c r="L6063" s="3">
        <v>45324</v>
      </c>
      <c r="M6063">
        <v>2883.4016000000001</v>
      </c>
      <c r="N6063" s="3">
        <v>45324</v>
      </c>
      <c r="O6063">
        <v>4956.8999999999996</v>
      </c>
      <c r="P6063" s="3">
        <v>45007</v>
      </c>
      <c r="Q6063">
        <v>4274.0757999999996</v>
      </c>
      <c r="R6063" s="3">
        <v>45009</v>
      </c>
      <c r="S6063">
        <v>663.29300000000001</v>
      </c>
      <c r="T6063" s="3">
        <v>45007</v>
      </c>
      <c r="U6063">
        <v>1621.0563999999999</v>
      </c>
      <c r="V6063" s="3">
        <v>45324</v>
      </c>
      <c r="W6063">
        <v>471.78</v>
      </c>
    </row>
    <row r="6064" spans="10:23" x14ac:dyDescent="0.2">
      <c r="J6064" s="3">
        <v>45327</v>
      </c>
      <c r="K6064">
        <v>14727.73</v>
      </c>
      <c r="L6064" s="3">
        <v>45327</v>
      </c>
      <c r="M6064">
        <v>2894.9076</v>
      </c>
      <c r="N6064" s="3">
        <v>45327</v>
      </c>
      <c r="O6064">
        <v>4969.12</v>
      </c>
      <c r="P6064" s="3">
        <v>45008</v>
      </c>
      <c r="Q6064">
        <v>4248.9412000000002</v>
      </c>
      <c r="R6064" s="3">
        <v>45012</v>
      </c>
      <c r="S6064">
        <v>666.16740000000004</v>
      </c>
      <c r="T6064" s="3">
        <v>45008</v>
      </c>
      <c r="U6064">
        <v>1632.1134</v>
      </c>
      <c r="V6064" s="3">
        <v>45327</v>
      </c>
      <c r="W6064">
        <v>474.65</v>
      </c>
    </row>
    <row r="6065" spans="10:23" x14ac:dyDescent="0.2">
      <c r="J6065" s="3">
        <v>45328</v>
      </c>
      <c r="K6065">
        <v>14694.64</v>
      </c>
      <c r="L6065" s="3">
        <v>45328</v>
      </c>
      <c r="M6065">
        <v>2893.7538</v>
      </c>
      <c r="N6065" s="3">
        <v>45328</v>
      </c>
      <c r="O6065">
        <v>4969.7</v>
      </c>
      <c r="P6065" s="3">
        <v>45009</v>
      </c>
      <c r="Q6065">
        <v>4263.0398999999998</v>
      </c>
      <c r="R6065" s="3">
        <v>45013</v>
      </c>
      <c r="S6065">
        <v>670.33370000000002</v>
      </c>
      <c r="T6065" s="3">
        <v>45009</v>
      </c>
      <c r="U6065">
        <v>1631.059</v>
      </c>
      <c r="V6065" s="3">
        <v>45328</v>
      </c>
      <c r="W6065">
        <v>474.81</v>
      </c>
    </row>
    <row r="6066" spans="10:23" x14ac:dyDescent="0.2">
      <c r="J6066" s="3">
        <v>45329</v>
      </c>
      <c r="K6066">
        <v>14653.74</v>
      </c>
      <c r="L6066" s="3">
        <v>45329</v>
      </c>
      <c r="M6066">
        <v>2887.6803</v>
      </c>
      <c r="N6066" s="3">
        <v>45329</v>
      </c>
      <c r="O6066">
        <v>4966.97</v>
      </c>
      <c r="P6066" s="3">
        <v>45012</v>
      </c>
      <c r="Q6066">
        <v>4264.9346999999998</v>
      </c>
      <c r="R6066" s="3">
        <v>45014</v>
      </c>
      <c r="S6066">
        <v>678.49249999999995</v>
      </c>
      <c r="T6066" s="3">
        <v>45012</v>
      </c>
      <c r="U6066">
        <v>1612.4441999999999</v>
      </c>
      <c r="V6066" s="3">
        <v>45329</v>
      </c>
      <c r="W6066">
        <v>475.97</v>
      </c>
    </row>
    <row r="6067" spans="10:23" x14ac:dyDescent="0.2">
      <c r="J6067" s="3">
        <v>45330</v>
      </c>
      <c r="K6067">
        <v>14591.23</v>
      </c>
      <c r="L6067" s="3">
        <v>45330</v>
      </c>
      <c r="M6067">
        <v>2884.1226999999999</v>
      </c>
      <c r="N6067" s="3">
        <v>45330</v>
      </c>
      <c r="O6067">
        <v>4984.2</v>
      </c>
      <c r="P6067" s="3">
        <v>45013</v>
      </c>
      <c r="Q6067">
        <v>4283.6557000000003</v>
      </c>
      <c r="R6067" s="3">
        <v>45015</v>
      </c>
      <c r="S6067">
        <v>678.26940000000002</v>
      </c>
      <c r="T6067" s="3">
        <v>45013</v>
      </c>
      <c r="U6067">
        <v>1629.3886</v>
      </c>
      <c r="V6067" s="3">
        <v>45330</v>
      </c>
      <c r="W6067">
        <v>477.34</v>
      </c>
    </row>
    <row r="6068" spans="10:23" x14ac:dyDescent="0.2">
      <c r="J6068" s="3">
        <v>45331</v>
      </c>
      <c r="K6068">
        <v>14515.69</v>
      </c>
      <c r="L6068" s="3">
        <v>45331</v>
      </c>
      <c r="M6068">
        <v>2878.5940000000001</v>
      </c>
      <c r="N6068" s="3">
        <v>45331</v>
      </c>
      <c r="O6068">
        <v>4966.8999999999996</v>
      </c>
      <c r="P6068" s="3">
        <v>45014</v>
      </c>
      <c r="Q6068">
        <v>4344.4426000000003</v>
      </c>
      <c r="R6068" s="3">
        <v>45016</v>
      </c>
      <c r="S6068">
        <v>686.66210000000001</v>
      </c>
      <c r="T6068" s="3">
        <v>45014</v>
      </c>
      <c r="U6068">
        <v>1647.8438000000001</v>
      </c>
      <c r="V6068" s="3">
        <v>45331</v>
      </c>
      <c r="W6068">
        <v>474.66</v>
      </c>
    </row>
    <row r="6069" spans="10:23" x14ac:dyDescent="0.2">
      <c r="J6069" s="3">
        <v>45334</v>
      </c>
      <c r="K6069">
        <v>14634.74</v>
      </c>
      <c r="L6069" s="3">
        <v>45334</v>
      </c>
      <c r="M6069">
        <v>2902.5196000000001</v>
      </c>
      <c r="N6069" s="3">
        <v>45334</v>
      </c>
      <c r="O6069">
        <v>5006.59</v>
      </c>
      <c r="P6069" s="3">
        <v>45015</v>
      </c>
      <c r="Q6069">
        <v>4349.0430999999999</v>
      </c>
      <c r="R6069" s="3">
        <v>45019</v>
      </c>
      <c r="S6069">
        <v>688.76840000000004</v>
      </c>
      <c r="T6069" s="3">
        <v>45015</v>
      </c>
      <c r="U6069">
        <v>1645.9756</v>
      </c>
      <c r="V6069" s="3">
        <v>45334</v>
      </c>
      <c r="W6069">
        <v>479.8</v>
      </c>
    </row>
    <row r="6070" spans="10:23" x14ac:dyDescent="0.2">
      <c r="J6070" s="3">
        <v>45335</v>
      </c>
      <c r="K6070">
        <v>14581.33</v>
      </c>
      <c r="L6070" s="3">
        <v>45335</v>
      </c>
      <c r="M6070">
        <v>2888.4495000000002</v>
      </c>
      <c r="N6070" s="3">
        <v>45335</v>
      </c>
      <c r="O6070">
        <v>4981.5600000000004</v>
      </c>
      <c r="P6070" s="3">
        <v>45016</v>
      </c>
      <c r="Q6070">
        <v>4398.7717000000002</v>
      </c>
      <c r="R6070" s="3">
        <v>45020</v>
      </c>
      <c r="S6070">
        <v>678.17169999999999</v>
      </c>
      <c r="T6070" s="3">
        <v>45016</v>
      </c>
      <c r="U6070">
        <v>1653.3556000000001</v>
      </c>
      <c r="V6070" s="3">
        <v>45335</v>
      </c>
      <c r="W6070">
        <v>481.17</v>
      </c>
    </row>
    <row r="6071" spans="10:23" x14ac:dyDescent="0.2">
      <c r="J6071" s="3">
        <v>45336</v>
      </c>
      <c r="K6071">
        <v>14683.78</v>
      </c>
      <c r="L6071" s="3">
        <v>45336</v>
      </c>
      <c r="M6071">
        <v>2917.7274000000002</v>
      </c>
      <c r="N6071" s="3">
        <v>45336</v>
      </c>
      <c r="O6071">
        <v>5031.8</v>
      </c>
      <c r="P6071" s="3">
        <v>45019</v>
      </c>
      <c r="Q6071">
        <v>4416.2668000000003</v>
      </c>
      <c r="R6071" s="3">
        <v>45021</v>
      </c>
      <c r="S6071">
        <v>670.96289999999999</v>
      </c>
      <c r="T6071" s="3">
        <v>45019</v>
      </c>
      <c r="U6071">
        <v>1651.0273</v>
      </c>
      <c r="V6071" s="3">
        <v>45336</v>
      </c>
      <c r="W6071">
        <v>477.21</v>
      </c>
    </row>
    <row r="6072" spans="10:23" x14ac:dyDescent="0.2">
      <c r="J6072" s="3">
        <v>45337</v>
      </c>
      <c r="K6072">
        <v>14770.96</v>
      </c>
      <c r="L6072" s="3">
        <v>45337</v>
      </c>
      <c r="M6072">
        <v>2937.9351000000001</v>
      </c>
      <c r="N6072" s="3">
        <v>45337</v>
      </c>
      <c r="O6072">
        <v>5047.38</v>
      </c>
      <c r="P6072" s="3">
        <v>45020</v>
      </c>
      <c r="Q6072">
        <v>4371.5104000000001</v>
      </c>
      <c r="R6072" s="3">
        <v>45022</v>
      </c>
      <c r="S6072">
        <v>667.85339999999997</v>
      </c>
      <c r="T6072" s="3">
        <v>45020</v>
      </c>
      <c r="U6072">
        <v>1636.1886999999999</v>
      </c>
      <c r="V6072" s="3">
        <v>45337</v>
      </c>
      <c r="W6072">
        <v>480.58</v>
      </c>
    </row>
    <row r="6073" spans="10:23" x14ac:dyDescent="0.2">
      <c r="J6073" s="3">
        <v>45338</v>
      </c>
      <c r="K6073">
        <v>14798.96</v>
      </c>
      <c r="L6073" s="3">
        <v>45338</v>
      </c>
      <c r="M6073">
        <v>2948.72</v>
      </c>
      <c r="N6073" s="3">
        <v>45338</v>
      </c>
      <c r="O6073">
        <v>5060.79</v>
      </c>
      <c r="P6073" s="3">
        <v>45021</v>
      </c>
      <c r="Q6073">
        <v>4357.1940000000004</v>
      </c>
      <c r="R6073" s="3">
        <v>45023</v>
      </c>
      <c r="S6073">
        <v>668.92229999999995</v>
      </c>
      <c r="T6073" s="3">
        <v>45021</v>
      </c>
      <c r="U6073">
        <v>1638.4943000000001</v>
      </c>
      <c r="V6073" s="3">
        <v>45338</v>
      </c>
      <c r="W6073">
        <v>475.67</v>
      </c>
    </row>
    <row r="6074" spans="10:23" x14ac:dyDescent="0.2">
      <c r="J6074" s="3">
        <v>45341</v>
      </c>
      <c r="K6074">
        <v>14900.36</v>
      </c>
      <c r="L6074" s="3">
        <v>45341</v>
      </c>
      <c r="M6074">
        <v>2963.3829999999998</v>
      </c>
      <c r="N6074" s="3">
        <v>45341</v>
      </c>
      <c r="O6074">
        <v>5069.46</v>
      </c>
      <c r="P6074" s="3">
        <v>45022</v>
      </c>
      <c r="Q6074">
        <v>4351.7880999999998</v>
      </c>
      <c r="R6074" s="3">
        <v>45026</v>
      </c>
      <c r="S6074">
        <v>675.06209999999999</v>
      </c>
      <c r="T6074" s="3">
        <v>45022</v>
      </c>
      <c r="U6074">
        <v>1626.9318000000001</v>
      </c>
      <c r="V6074" s="3">
        <v>45341</v>
      </c>
      <c r="W6074">
        <v>474.87</v>
      </c>
    </row>
    <row r="6075" spans="10:23" x14ac:dyDescent="0.2">
      <c r="J6075" s="3">
        <v>45342</v>
      </c>
      <c r="K6075">
        <v>14947.78</v>
      </c>
      <c r="L6075" s="3">
        <v>45342</v>
      </c>
      <c r="M6075">
        <v>2971.4436000000001</v>
      </c>
      <c r="N6075" s="3">
        <v>45342</v>
      </c>
      <c r="O6075">
        <v>5040.72</v>
      </c>
      <c r="P6075" s="3">
        <v>45023</v>
      </c>
      <c r="Q6075">
        <v>4358.0021999999999</v>
      </c>
      <c r="R6075" s="3">
        <v>45027</v>
      </c>
      <c r="S6075">
        <v>677.78060000000005</v>
      </c>
      <c r="T6075" s="3">
        <v>45023</v>
      </c>
      <c r="U6075">
        <v>1633.4598000000001</v>
      </c>
      <c r="V6075" s="3">
        <v>45342</v>
      </c>
      <c r="W6075">
        <v>475.22</v>
      </c>
    </row>
    <row r="6076" spans="10:23" x14ac:dyDescent="0.2">
      <c r="J6076" s="3">
        <v>45343</v>
      </c>
      <c r="K6076">
        <v>14913.69</v>
      </c>
      <c r="L6076" s="3">
        <v>45343</v>
      </c>
      <c r="M6076">
        <v>2965.4823000000001</v>
      </c>
      <c r="N6076" s="3">
        <v>45343</v>
      </c>
      <c r="O6076">
        <v>5035.5</v>
      </c>
      <c r="P6076" s="3">
        <v>45026</v>
      </c>
      <c r="Q6076">
        <v>4376.6410999999998</v>
      </c>
      <c r="R6076" s="3">
        <v>45028</v>
      </c>
      <c r="S6076">
        <v>669.76440000000002</v>
      </c>
      <c r="T6076" s="3">
        <v>45026</v>
      </c>
      <c r="U6076">
        <v>1645.569</v>
      </c>
      <c r="V6076" s="3">
        <v>45343</v>
      </c>
      <c r="W6076">
        <v>475.87</v>
      </c>
    </row>
    <row r="6077" spans="10:23" x14ac:dyDescent="0.2">
      <c r="J6077" s="3">
        <v>45344</v>
      </c>
      <c r="K6077">
        <v>14857.56</v>
      </c>
      <c r="L6077" s="3">
        <v>45344</v>
      </c>
      <c r="M6077">
        <v>2972.2609000000002</v>
      </c>
      <c r="N6077" s="3">
        <v>45344</v>
      </c>
      <c r="O6077">
        <v>5064.34</v>
      </c>
      <c r="P6077" s="3">
        <v>45027</v>
      </c>
      <c r="Q6077">
        <v>4365.7340000000004</v>
      </c>
      <c r="R6077" s="3">
        <v>45029</v>
      </c>
      <c r="S6077">
        <v>670.82330000000002</v>
      </c>
      <c r="T6077" s="3">
        <v>45027</v>
      </c>
      <c r="U6077">
        <v>1647.6507999999999</v>
      </c>
      <c r="V6077" s="3">
        <v>45344</v>
      </c>
      <c r="W6077">
        <v>477.94</v>
      </c>
    </row>
    <row r="6078" spans="10:23" x14ac:dyDescent="0.2">
      <c r="J6078" s="3">
        <v>45345</v>
      </c>
      <c r="K6078">
        <v>14986.9</v>
      </c>
      <c r="L6078" s="3">
        <v>45345</v>
      </c>
      <c r="M6078">
        <v>2995.5774999999999</v>
      </c>
      <c r="N6078" s="3">
        <v>45345</v>
      </c>
      <c r="O6078">
        <v>5085.93</v>
      </c>
      <c r="P6078" s="3">
        <v>45028</v>
      </c>
      <c r="Q6078">
        <v>4319.4171999999999</v>
      </c>
      <c r="R6078" s="3">
        <v>45030</v>
      </c>
      <c r="S6078">
        <v>674.32759999999996</v>
      </c>
      <c r="T6078" s="3">
        <v>45028</v>
      </c>
      <c r="U6078">
        <v>1626.6675</v>
      </c>
      <c r="V6078" s="3">
        <v>45345</v>
      </c>
      <c r="W6078">
        <v>479.11</v>
      </c>
    </row>
    <row r="6079" spans="10:23" x14ac:dyDescent="0.2">
      <c r="J6079" s="3">
        <v>45348</v>
      </c>
      <c r="K6079">
        <v>14922.98</v>
      </c>
      <c r="L6079" s="3">
        <v>45348</v>
      </c>
      <c r="M6079">
        <v>2987.0360999999998</v>
      </c>
      <c r="N6079" s="3">
        <v>45348</v>
      </c>
      <c r="O6079">
        <v>5062.55</v>
      </c>
      <c r="P6079" s="3">
        <v>45029</v>
      </c>
      <c r="Q6079">
        <v>4333.1055999999999</v>
      </c>
      <c r="R6079" s="3">
        <v>45033</v>
      </c>
      <c r="S6079">
        <v>679.95270000000005</v>
      </c>
      <c r="T6079" s="3">
        <v>45029</v>
      </c>
      <c r="U6079">
        <v>1617.809</v>
      </c>
      <c r="V6079" s="3">
        <v>45348</v>
      </c>
      <c r="W6079">
        <v>480.3</v>
      </c>
    </row>
    <row r="6080" spans="10:23" x14ac:dyDescent="0.2">
      <c r="J6080" s="3">
        <v>45349</v>
      </c>
      <c r="K6080">
        <v>14901.7</v>
      </c>
      <c r="L6080" s="3">
        <v>45349</v>
      </c>
      <c r="M6080">
        <v>2982.1163999999999</v>
      </c>
      <c r="N6080" s="3">
        <v>45349</v>
      </c>
      <c r="O6080">
        <v>5053.87</v>
      </c>
      <c r="P6080" s="3">
        <v>45030</v>
      </c>
      <c r="Q6080">
        <v>4367.1370999999999</v>
      </c>
      <c r="R6080" s="3">
        <v>45034</v>
      </c>
      <c r="S6080">
        <v>679.04759999999999</v>
      </c>
      <c r="T6080" s="3">
        <v>45030</v>
      </c>
      <c r="U6080">
        <v>1638.2311</v>
      </c>
      <c r="V6080" s="3">
        <v>45349</v>
      </c>
      <c r="W6080">
        <v>478.12</v>
      </c>
    </row>
    <row r="6081" spans="10:23" x14ac:dyDescent="0.2">
      <c r="J6081" s="3">
        <v>45350</v>
      </c>
      <c r="K6081">
        <v>14852.66</v>
      </c>
      <c r="L6081" s="3">
        <v>45350</v>
      </c>
      <c r="M6081">
        <v>2981.7157999999999</v>
      </c>
      <c r="N6081" s="3">
        <v>45350</v>
      </c>
      <c r="O6081">
        <v>5031.92</v>
      </c>
      <c r="P6081" s="3">
        <v>45033</v>
      </c>
      <c r="Q6081">
        <v>4389.5436</v>
      </c>
      <c r="R6081" s="3">
        <v>45035</v>
      </c>
      <c r="S6081">
        <v>678.88130000000001</v>
      </c>
      <c r="T6081" s="3">
        <v>45033</v>
      </c>
      <c r="U6081">
        <v>1651.1844000000001</v>
      </c>
      <c r="V6081" s="3">
        <v>45350</v>
      </c>
      <c r="W6081">
        <v>479.72</v>
      </c>
    </row>
    <row r="6082" spans="10:23" x14ac:dyDescent="0.2">
      <c r="J6082" s="3">
        <v>45351</v>
      </c>
      <c r="K6082">
        <v>14857.71</v>
      </c>
      <c r="L6082" s="3">
        <v>45351</v>
      </c>
      <c r="M6082">
        <v>2991.6033000000002</v>
      </c>
      <c r="N6082" s="3">
        <v>45351</v>
      </c>
      <c r="O6082">
        <v>5002.3</v>
      </c>
      <c r="P6082" s="3">
        <v>45034</v>
      </c>
      <c r="Q6082">
        <v>4390.7911000000004</v>
      </c>
      <c r="R6082" s="3">
        <v>45036</v>
      </c>
      <c r="S6082">
        <v>674.03330000000005</v>
      </c>
      <c r="T6082" s="3">
        <v>45034</v>
      </c>
      <c r="U6082">
        <v>1641.3137999999999</v>
      </c>
      <c r="V6082" s="3">
        <v>45351</v>
      </c>
      <c r="W6082">
        <v>475.2</v>
      </c>
    </row>
    <row r="6083" spans="10:23" x14ac:dyDescent="0.2">
      <c r="J6083" s="3">
        <v>45352</v>
      </c>
      <c r="K6083">
        <v>14938.2</v>
      </c>
      <c r="L6083" s="3">
        <v>45352</v>
      </c>
      <c r="M6083">
        <v>3005.8656000000001</v>
      </c>
      <c r="N6083" s="3">
        <v>45352</v>
      </c>
      <c r="O6083">
        <v>5038.0200000000004</v>
      </c>
      <c r="P6083" s="3">
        <v>45035</v>
      </c>
      <c r="Q6083">
        <v>4388.8824000000004</v>
      </c>
      <c r="R6083" s="3">
        <v>45037</v>
      </c>
      <c r="S6083">
        <v>672.51900000000001</v>
      </c>
      <c r="T6083" s="3">
        <v>45035</v>
      </c>
      <c r="U6083">
        <v>1625.5514000000001</v>
      </c>
      <c r="V6083" s="3">
        <v>45352</v>
      </c>
      <c r="W6083">
        <v>480.89</v>
      </c>
    </row>
    <row r="6084" spans="10:23" x14ac:dyDescent="0.2">
      <c r="J6084" s="3">
        <v>45355</v>
      </c>
      <c r="K6084">
        <v>14927.02</v>
      </c>
      <c r="L6084" s="3">
        <v>45355</v>
      </c>
      <c r="M6084">
        <v>3003.9906999999998</v>
      </c>
      <c r="N6084" s="3">
        <v>45355</v>
      </c>
      <c r="O6084">
        <v>5051.8100000000004</v>
      </c>
      <c r="P6084" s="3">
        <v>45036</v>
      </c>
      <c r="Q6084">
        <v>4356.8846000000003</v>
      </c>
      <c r="R6084" s="3">
        <v>45040</v>
      </c>
      <c r="S6084">
        <v>670.05589999999995</v>
      </c>
      <c r="T6084" s="3">
        <v>45036</v>
      </c>
      <c r="U6084">
        <v>1618.8436999999999</v>
      </c>
      <c r="V6084" s="3">
        <v>45355</v>
      </c>
      <c r="W6084">
        <v>482.72</v>
      </c>
    </row>
    <row r="6085" spans="10:23" x14ac:dyDescent="0.2">
      <c r="J6085" s="3">
        <v>45356</v>
      </c>
      <c r="K6085">
        <v>14894.46</v>
      </c>
      <c r="L6085" s="3">
        <v>45356</v>
      </c>
      <c r="M6085">
        <v>2990.4333999999999</v>
      </c>
      <c r="N6085" s="3">
        <v>45356</v>
      </c>
      <c r="O6085">
        <v>5021.04</v>
      </c>
      <c r="P6085" s="3">
        <v>45037</v>
      </c>
      <c r="Q6085">
        <v>4350.5504000000001</v>
      </c>
      <c r="R6085" s="3">
        <v>45041</v>
      </c>
      <c r="S6085">
        <v>662.04660000000001</v>
      </c>
      <c r="T6085" s="3">
        <v>45037</v>
      </c>
      <c r="U6085">
        <v>1601.4346</v>
      </c>
      <c r="V6085" s="3">
        <v>45356</v>
      </c>
      <c r="W6085">
        <v>483.98</v>
      </c>
    </row>
    <row r="6086" spans="10:23" x14ac:dyDescent="0.2">
      <c r="J6086" s="3">
        <v>45357</v>
      </c>
      <c r="K6086">
        <v>15003.63</v>
      </c>
      <c r="L6086" s="3">
        <v>45357</v>
      </c>
      <c r="M6086">
        <v>3013.7820000000002</v>
      </c>
      <c r="N6086" s="3">
        <v>45357</v>
      </c>
      <c r="O6086">
        <v>5057.59</v>
      </c>
      <c r="P6086" s="3">
        <v>45040</v>
      </c>
      <c r="Q6086">
        <v>4337.3311999999996</v>
      </c>
      <c r="R6086" s="3">
        <v>45042</v>
      </c>
      <c r="S6086">
        <v>657.84259999999995</v>
      </c>
      <c r="T6086" s="3">
        <v>45040</v>
      </c>
      <c r="U6086">
        <v>1588.4405999999999</v>
      </c>
      <c r="V6086" s="3">
        <v>45357</v>
      </c>
      <c r="W6086">
        <v>481.37</v>
      </c>
    </row>
    <row r="6087" spans="10:23" x14ac:dyDescent="0.2">
      <c r="J6087" s="3">
        <v>45358</v>
      </c>
      <c r="K6087">
        <v>15135.28</v>
      </c>
      <c r="L6087" s="3">
        <v>45358</v>
      </c>
      <c r="M6087">
        <v>3046.9427000000001</v>
      </c>
      <c r="N6087" s="3">
        <v>45358</v>
      </c>
      <c r="O6087">
        <v>5110.41</v>
      </c>
      <c r="P6087" s="3">
        <v>45041</v>
      </c>
      <c r="Q6087">
        <v>4300.0081</v>
      </c>
      <c r="R6087" s="3">
        <v>45043</v>
      </c>
      <c r="S6087">
        <v>666.48</v>
      </c>
      <c r="T6087" s="3">
        <v>45041</v>
      </c>
      <c r="U6087">
        <v>1576.3706999999999</v>
      </c>
      <c r="V6087" s="3">
        <v>45358</v>
      </c>
      <c r="W6087">
        <v>480.63</v>
      </c>
    </row>
    <row r="6088" spans="10:23" x14ac:dyDescent="0.2">
      <c r="J6088" s="3">
        <v>45359</v>
      </c>
      <c r="K6088">
        <v>15219.62</v>
      </c>
      <c r="L6088" s="3">
        <v>45359</v>
      </c>
      <c r="M6088">
        <v>3064.82</v>
      </c>
      <c r="N6088" s="3">
        <v>45359</v>
      </c>
      <c r="O6088">
        <v>5126.83</v>
      </c>
      <c r="P6088" s="3">
        <v>45042</v>
      </c>
      <c r="Q6088">
        <v>4280.9621999999999</v>
      </c>
      <c r="R6088" s="3">
        <v>45044</v>
      </c>
      <c r="S6088">
        <v>670.06960000000004</v>
      </c>
      <c r="T6088" s="3">
        <v>45042</v>
      </c>
      <c r="U6088">
        <v>1578.5744999999999</v>
      </c>
      <c r="V6088" s="3">
        <v>45359</v>
      </c>
      <c r="W6088">
        <v>485</v>
      </c>
    </row>
    <row r="6089" spans="10:23" x14ac:dyDescent="0.2">
      <c r="J6089" s="3">
        <v>45362</v>
      </c>
      <c r="K6089">
        <v>15245.28</v>
      </c>
      <c r="L6089" s="3">
        <v>45362</v>
      </c>
      <c r="M6089">
        <v>3064.7557000000002</v>
      </c>
      <c r="N6089" s="3">
        <v>45362</v>
      </c>
      <c r="O6089">
        <v>5104.12</v>
      </c>
      <c r="P6089" s="3">
        <v>45043</v>
      </c>
      <c r="Q6089">
        <v>4356.4350000000004</v>
      </c>
      <c r="R6089" s="3">
        <v>45047</v>
      </c>
      <c r="S6089">
        <v>672.57079999999996</v>
      </c>
      <c r="T6089" s="3">
        <v>45043</v>
      </c>
      <c r="U6089">
        <v>1592.7809</v>
      </c>
      <c r="V6089" s="3">
        <v>45362</v>
      </c>
      <c r="W6089">
        <v>491.34</v>
      </c>
    </row>
    <row r="6090" spans="10:23" x14ac:dyDescent="0.2">
      <c r="J6090" s="3">
        <v>45363</v>
      </c>
      <c r="K6090">
        <v>15342.63</v>
      </c>
      <c r="L6090" s="3">
        <v>45363</v>
      </c>
      <c r="M6090">
        <v>3089.7067999999999</v>
      </c>
      <c r="N6090" s="3">
        <v>45363</v>
      </c>
      <c r="O6090">
        <v>5136.37</v>
      </c>
      <c r="P6090" s="3">
        <v>45044</v>
      </c>
      <c r="Q6090">
        <v>4372.6450999999997</v>
      </c>
      <c r="R6090" s="3">
        <v>45048</v>
      </c>
      <c r="S6090">
        <v>661.01559999999995</v>
      </c>
      <c r="T6090" s="3">
        <v>45044</v>
      </c>
      <c r="U6090">
        <v>1596.4466</v>
      </c>
      <c r="V6090" s="3">
        <v>45363</v>
      </c>
      <c r="W6090">
        <v>486.56</v>
      </c>
    </row>
    <row r="6091" spans="10:23" x14ac:dyDescent="0.2">
      <c r="J6091" s="3">
        <v>45364</v>
      </c>
      <c r="K6091">
        <v>15391.94</v>
      </c>
      <c r="L6091" s="3">
        <v>45364</v>
      </c>
      <c r="M6091">
        <v>3103.7096999999999</v>
      </c>
      <c r="N6091" s="3">
        <v>45364</v>
      </c>
      <c r="O6091">
        <v>5158.99</v>
      </c>
      <c r="P6091" s="3">
        <v>45047</v>
      </c>
      <c r="Q6091">
        <v>4387.1729999999998</v>
      </c>
      <c r="R6091" s="3">
        <v>45049</v>
      </c>
      <c r="S6091">
        <v>658.43510000000003</v>
      </c>
      <c r="T6091" s="3">
        <v>45047</v>
      </c>
      <c r="U6091">
        <v>1602.6001000000001</v>
      </c>
      <c r="V6091" s="3">
        <v>45364</v>
      </c>
      <c r="W6091">
        <v>485.34</v>
      </c>
    </row>
    <row r="6092" spans="10:23" x14ac:dyDescent="0.2">
      <c r="J6092" s="3">
        <v>45365</v>
      </c>
      <c r="K6092">
        <v>15373.41</v>
      </c>
      <c r="L6092" s="3">
        <v>45365</v>
      </c>
      <c r="M6092">
        <v>3100.6095999999998</v>
      </c>
      <c r="N6092" s="3">
        <v>45365</v>
      </c>
      <c r="O6092">
        <v>5137.24</v>
      </c>
      <c r="P6092" s="3">
        <v>45048</v>
      </c>
      <c r="Q6092">
        <v>4326.2452999999996</v>
      </c>
      <c r="R6092" s="3">
        <v>45050</v>
      </c>
      <c r="S6092">
        <v>651.86429999999996</v>
      </c>
      <c r="T6092" s="3">
        <v>45048</v>
      </c>
      <c r="U6092">
        <v>1592.9802</v>
      </c>
      <c r="V6092" s="3">
        <v>45365</v>
      </c>
      <c r="W6092">
        <v>481.3</v>
      </c>
    </row>
    <row r="6093" spans="10:23" x14ac:dyDescent="0.2">
      <c r="J6093" s="3">
        <v>45366</v>
      </c>
      <c r="K6093">
        <v>15328.51</v>
      </c>
      <c r="L6093" s="3">
        <v>45366</v>
      </c>
      <c r="M6093">
        <v>3085.5149999999999</v>
      </c>
      <c r="N6093" s="3">
        <v>45366</v>
      </c>
      <c r="O6093">
        <v>5135.1000000000004</v>
      </c>
      <c r="P6093" s="3">
        <v>45049</v>
      </c>
      <c r="Q6093">
        <v>4286.1508999999996</v>
      </c>
      <c r="R6093" s="3">
        <v>45051</v>
      </c>
      <c r="S6093">
        <v>667.56920000000002</v>
      </c>
      <c r="T6093" s="3">
        <v>45049</v>
      </c>
      <c r="U6093">
        <v>1575.0351000000001</v>
      </c>
      <c r="V6093" s="3">
        <v>45366</v>
      </c>
      <c r="W6093">
        <v>483.05</v>
      </c>
    </row>
    <row r="6094" spans="10:23" x14ac:dyDescent="0.2">
      <c r="J6094" s="3">
        <v>45369</v>
      </c>
      <c r="K6094">
        <v>15259.42</v>
      </c>
      <c r="L6094" s="3">
        <v>45369</v>
      </c>
      <c r="M6094">
        <v>3071.3557000000001</v>
      </c>
      <c r="N6094" s="3">
        <v>45369</v>
      </c>
      <c r="O6094">
        <v>5112.3999999999996</v>
      </c>
      <c r="P6094" s="3">
        <v>45050</v>
      </c>
      <c r="Q6094">
        <v>4251.8836000000001</v>
      </c>
      <c r="R6094" s="3">
        <v>45054</v>
      </c>
      <c r="S6094">
        <v>666.56060000000002</v>
      </c>
      <c r="T6094" s="3">
        <v>45050</v>
      </c>
      <c r="U6094">
        <v>1582.6939</v>
      </c>
      <c r="V6094" s="3">
        <v>45369</v>
      </c>
      <c r="W6094">
        <v>480.53</v>
      </c>
    </row>
    <row r="6095" spans="10:23" x14ac:dyDescent="0.2">
      <c r="J6095" s="3">
        <v>45370</v>
      </c>
      <c r="K6095">
        <v>15199.6</v>
      </c>
      <c r="L6095" s="3">
        <v>45370</v>
      </c>
      <c r="M6095">
        <v>3061.1314000000002</v>
      </c>
      <c r="N6095" s="3">
        <v>45370</v>
      </c>
      <c r="O6095">
        <v>5095.87</v>
      </c>
      <c r="P6095" s="3">
        <v>45051</v>
      </c>
      <c r="Q6095">
        <v>4345.8917000000001</v>
      </c>
      <c r="R6095" s="3">
        <v>45055</v>
      </c>
      <c r="S6095">
        <v>666.69500000000005</v>
      </c>
      <c r="T6095" s="3">
        <v>45051</v>
      </c>
      <c r="U6095">
        <v>1601.8186000000001</v>
      </c>
      <c r="V6095" s="3">
        <v>45370</v>
      </c>
      <c r="W6095">
        <v>478.87</v>
      </c>
    </row>
    <row r="6096" spans="10:23" x14ac:dyDescent="0.2">
      <c r="J6096" s="3">
        <v>45371</v>
      </c>
      <c r="K6096">
        <v>15249</v>
      </c>
      <c r="L6096" s="3">
        <v>45371</v>
      </c>
      <c r="M6096">
        <v>3071.9524000000001</v>
      </c>
      <c r="N6096" s="3">
        <v>45371</v>
      </c>
      <c r="O6096">
        <v>5104.3</v>
      </c>
      <c r="P6096" s="3">
        <v>45054</v>
      </c>
      <c r="Q6096">
        <v>4342.5554000000002</v>
      </c>
      <c r="R6096" s="3">
        <v>45056</v>
      </c>
      <c r="S6096">
        <v>667.37040000000002</v>
      </c>
      <c r="T6096" s="3">
        <v>45054</v>
      </c>
      <c r="U6096">
        <v>1610.2563</v>
      </c>
      <c r="V6096" s="3">
        <v>45371</v>
      </c>
      <c r="W6096">
        <v>481.46</v>
      </c>
    </row>
    <row r="6097" spans="10:23" x14ac:dyDescent="0.2">
      <c r="J6097" s="3">
        <v>45372</v>
      </c>
      <c r="K6097">
        <v>15377.34</v>
      </c>
      <c r="L6097" s="3">
        <v>45372</v>
      </c>
      <c r="M6097">
        <v>3105.9218999999998</v>
      </c>
      <c r="N6097" s="3">
        <v>45372</v>
      </c>
      <c r="O6097">
        <v>5171.6000000000004</v>
      </c>
      <c r="P6097" s="3">
        <v>45055</v>
      </c>
      <c r="Q6097">
        <v>4340.8864999999996</v>
      </c>
      <c r="R6097" s="3">
        <v>45057</v>
      </c>
      <c r="S6097">
        <v>665.34090000000003</v>
      </c>
      <c r="T6097" s="3">
        <v>45055</v>
      </c>
      <c r="U6097">
        <v>1604.5123000000001</v>
      </c>
      <c r="V6097" s="3">
        <v>45372</v>
      </c>
      <c r="W6097">
        <v>482.32</v>
      </c>
    </row>
    <row r="6098" spans="10:23" x14ac:dyDescent="0.2">
      <c r="J6098" s="3">
        <v>45373</v>
      </c>
      <c r="K6098">
        <v>15307.08</v>
      </c>
      <c r="L6098" s="3">
        <v>45373</v>
      </c>
      <c r="M6098">
        <v>3086.6950999999999</v>
      </c>
      <c r="N6098" s="3">
        <v>45373</v>
      </c>
      <c r="O6098">
        <v>5145.84</v>
      </c>
      <c r="P6098" s="3">
        <v>45056</v>
      </c>
      <c r="Q6098">
        <v>4348.5371999999998</v>
      </c>
      <c r="R6098" s="3">
        <v>45058</v>
      </c>
      <c r="S6098">
        <v>666.78840000000002</v>
      </c>
      <c r="T6098" s="3">
        <v>45056</v>
      </c>
      <c r="U6098">
        <v>1598.9078</v>
      </c>
      <c r="V6098" s="3">
        <v>45373</v>
      </c>
      <c r="W6098">
        <v>486.33</v>
      </c>
    </row>
    <row r="6099" spans="10:23" x14ac:dyDescent="0.2">
      <c r="J6099" s="3">
        <v>45376</v>
      </c>
      <c r="K6099">
        <v>15316.09</v>
      </c>
      <c r="L6099" s="3">
        <v>45376</v>
      </c>
      <c r="M6099">
        <v>3083.4477000000002</v>
      </c>
      <c r="N6099" s="3">
        <v>45376</v>
      </c>
      <c r="O6099">
        <v>5151.99</v>
      </c>
      <c r="P6099" s="3">
        <v>45057</v>
      </c>
      <c r="Q6099">
        <v>4354.6696000000002</v>
      </c>
      <c r="R6099" s="3">
        <v>45061</v>
      </c>
      <c r="S6099">
        <v>670.20579999999995</v>
      </c>
      <c r="T6099" s="3">
        <v>45057</v>
      </c>
      <c r="U6099">
        <v>1602.0518999999999</v>
      </c>
      <c r="V6099" s="3">
        <v>45376</v>
      </c>
      <c r="W6099">
        <v>487.21</v>
      </c>
    </row>
    <row r="6100" spans="10:23" x14ac:dyDescent="0.2">
      <c r="J6100" s="3">
        <v>45377</v>
      </c>
      <c r="K6100">
        <v>15359.09</v>
      </c>
      <c r="L6100" s="3">
        <v>45377</v>
      </c>
      <c r="M6100">
        <v>3093.2055999999998</v>
      </c>
      <c r="N6100" s="3">
        <v>45377</v>
      </c>
      <c r="O6100">
        <v>5145.46</v>
      </c>
      <c r="P6100" s="3">
        <v>45058</v>
      </c>
      <c r="Q6100">
        <v>4366.9543000000003</v>
      </c>
      <c r="R6100" s="3">
        <v>45062</v>
      </c>
      <c r="S6100">
        <v>664.67219999999998</v>
      </c>
      <c r="T6100" s="3">
        <v>45058</v>
      </c>
      <c r="U6100">
        <v>1601.2954999999999</v>
      </c>
      <c r="V6100" s="3">
        <v>45377</v>
      </c>
      <c r="W6100">
        <v>485.26</v>
      </c>
    </row>
    <row r="6101" spans="10:23" x14ac:dyDescent="0.2">
      <c r="J6101" s="3">
        <v>45378</v>
      </c>
      <c r="K6101">
        <v>15400.91</v>
      </c>
      <c r="L6101" s="3">
        <v>45378</v>
      </c>
      <c r="M6101">
        <v>3100.2492999999999</v>
      </c>
      <c r="N6101" s="3">
        <v>45378</v>
      </c>
      <c r="O6101">
        <v>5168.9799999999996</v>
      </c>
      <c r="P6101" s="3">
        <v>45061</v>
      </c>
      <c r="Q6101">
        <v>4365.0042999999996</v>
      </c>
      <c r="R6101" s="3">
        <v>45063</v>
      </c>
      <c r="S6101">
        <v>672.28279999999995</v>
      </c>
      <c r="T6101" s="3">
        <v>45061</v>
      </c>
      <c r="U6101">
        <v>1602.0318</v>
      </c>
      <c r="V6101" s="3">
        <v>45378</v>
      </c>
      <c r="W6101">
        <v>483.43</v>
      </c>
    </row>
    <row r="6102" spans="10:23" x14ac:dyDescent="0.2">
      <c r="J6102" s="3">
        <v>45379</v>
      </c>
      <c r="K6102">
        <v>15442.86</v>
      </c>
      <c r="L6102" s="3">
        <v>45379</v>
      </c>
      <c r="M6102">
        <v>3109.8876</v>
      </c>
      <c r="N6102" s="3">
        <v>45379</v>
      </c>
      <c r="O6102">
        <v>5189.6000000000004</v>
      </c>
      <c r="P6102" s="3">
        <v>45062</v>
      </c>
      <c r="Q6102">
        <v>4347.5396000000001</v>
      </c>
      <c r="R6102" s="3">
        <v>45064</v>
      </c>
      <c r="S6102">
        <v>679.83969999999999</v>
      </c>
      <c r="T6102" s="3">
        <v>45062</v>
      </c>
      <c r="U6102">
        <v>1608.5077000000001</v>
      </c>
      <c r="V6102" s="3">
        <v>45379</v>
      </c>
      <c r="W6102">
        <v>489.64</v>
      </c>
    </row>
    <row r="6103" spans="10:23" x14ac:dyDescent="0.2">
      <c r="J6103" s="3">
        <v>45384</v>
      </c>
      <c r="K6103">
        <v>15267.17</v>
      </c>
      <c r="L6103" s="3">
        <v>45384</v>
      </c>
      <c r="M6103">
        <v>3074.5095000000001</v>
      </c>
      <c r="N6103" s="3">
        <v>45384</v>
      </c>
      <c r="O6103">
        <v>5123.82</v>
      </c>
      <c r="P6103" s="3">
        <v>45063</v>
      </c>
      <c r="Q6103">
        <v>4387.7819</v>
      </c>
      <c r="R6103" s="3">
        <v>45065</v>
      </c>
      <c r="S6103">
        <v>673.33849999999995</v>
      </c>
      <c r="T6103" s="3">
        <v>45063</v>
      </c>
      <c r="U6103">
        <v>1606.8972000000001</v>
      </c>
      <c r="V6103" s="3">
        <v>45384</v>
      </c>
      <c r="W6103">
        <v>495.75</v>
      </c>
    </row>
    <row r="6104" spans="10:23" x14ac:dyDescent="0.2">
      <c r="J6104" s="3">
        <v>45385</v>
      </c>
      <c r="K6104">
        <v>15295.17</v>
      </c>
      <c r="L6104" s="3">
        <v>45385</v>
      </c>
      <c r="M6104">
        <v>3086.5668000000001</v>
      </c>
      <c r="N6104" s="3">
        <v>45385</v>
      </c>
      <c r="O6104">
        <v>5136.6899999999996</v>
      </c>
      <c r="P6104" s="3">
        <v>45064</v>
      </c>
      <c r="Q6104">
        <v>4453.7151000000003</v>
      </c>
      <c r="R6104" s="3">
        <v>45068</v>
      </c>
      <c r="S6104">
        <v>676.75350000000003</v>
      </c>
      <c r="T6104" s="3">
        <v>45064</v>
      </c>
      <c r="U6104">
        <v>1623.6952000000001</v>
      </c>
      <c r="V6104" s="3">
        <v>45385</v>
      </c>
      <c r="W6104">
        <v>493.9</v>
      </c>
    </row>
    <row r="6105" spans="10:23" x14ac:dyDescent="0.2">
      <c r="J6105" s="3">
        <v>45386</v>
      </c>
      <c r="K6105">
        <v>15372.87</v>
      </c>
      <c r="L6105" s="3">
        <v>45386</v>
      </c>
      <c r="M6105">
        <v>3098.0252999999998</v>
      </c>
      <c r="N6105" s="3">
        <v>45386</v>
      </c>
      <c r="O6105">
        <v>5136.2299999999996</v>
      </c>
      <c r="P6105" s="3">
        <v>45065</v>
      </c>
      <c r="Q6105">
        <v>4425.6003000000001</v>
      </c>
      <c r="R6105" s="3">
        <v>45069</v>
      </c>
      <c r="S6105">
        <v>675.21420000000001</v>
      </c>
      <c r="T6105" s="3">
        <v>45065</v>
      </c>
      <c r="U6105">
        <v>1610.8922</v>
      </c>
      <c r="V6105" s="3">
        <v>45386</v>
      </c>
      <c r="W6105">
        <v>491.33</v>
      </c>
    </row>
    <row r="6106" spans="10:23" x14ac:dyDescent="0.2">
      <c r="J6106" s="3">
        <v>45387</v>
      </c>
      <c r="K6106">
        <v>15155.2</v>
      </c>
      <c r="L6106" s="3">
        <v>45387</v>
      </c>
      <c r="M6106">
        <v>3055.9623000000001</v>
      </c>
      <c r="N6106" s="3">
        <v>45387</v>
      </c>
      <c r="O6106">
        <v>5117.79</v>
      </c>
      <c r="P6106" s="3">
        <v>45068</v>
      </c>
      <c r="Q6106">
        <v>4428.4636</v>
      </c>
      <c r="R6106" s="3">
        <v>45070</v>
      </c>
      <c r="S6106">
        <v>668.65189999999996</v>
      </c>
      <c r="T6106" s="3">
        <v>45068</v>
      </c>
      <c r="U6106">
        <v>1619.9151999999999</v>
      </c>
      <c r="V6106" s="3">
        <v>45387</v>
      </c>
      <c r="W6106">
        <v>490.68</v>
      </c>
    </row>
    <row r="6107" spans="10:23" x14ac:dyDescent="0.2">
      <c r="J6107" s="3">
        <v>45390</v>
      </c>
      <c r="K6107">
        <v>15224.39</v>
      </c>
      <c r="L6107" s="3">
        <v>45390</v>
      </c>
      <c r="M6107">
        <v>3071.1432</v>
      </c>
      <c r="N6107" s="3">
        <v>45390</v>
      </c>
      <c r="O6107">
        <v>5143.59</v>
      </c>
      <c r="P6107" s="3">
        <v>45069</v>
      </c>
      <c r="Q6107">
        <v>4401.0391</v>
      </c>
      <c r="R6107" s="3">
        <v>45071</v>
      </c>
      <c r="S6107">
        <v>665.529</v>
      </c>
      <c r="T6107" s="3">
        <v>45069</v>
      </c>
      <c r="U6107">
        <v>1618.6313</v>
      </c>
      <c r="V6107" s="3">
        <v>45390</v>
      </c>
      <c r="W6107">
        <v>493.88</v>
      </c>
    </row>
    <row r="6108" spans="10:23" x14ac:dyDescent="0.2">
      <c r="J6108" s="3">
        <v>45391</v>
      </c>
      <c r="K6108">
        <v>15174.13</v>
      </c>
      <c r="L6108" s="3">
        <v>45391</v>
      </c>
      <c r="M6108">
        <v>3056.3184000000001</v>
      </c>
      <c r="N6108" s="3">
        <v>45391</v>
      </c>
      <c r="O6108">
        <v>5128.4799999999996</v>
      </c>
      <c r="P6108" s="3">
        <v>45070</v>
      </c>
      <c r="Q6108">
        <v>4377.6175999999996</v>
      </c>
      <c r="R6108" s="3">
        <v>45072</v>
      </c>
      <c r="S6108">
        <v>668.53470000000004</v>
      </c>
      <c r="T6108" s="3">
        <v>45070</v>
      </c>
      <c r="U6108">
        <v>1613.4882</v>
      </c>
      <c r="V6108" s="3">
        <v>45391</v>
      </c>
      <c r="W6108">
        <v>494.65</v>
      </c>
    </row>
    <row r="6109" spans="10:23" x14ac:dyDescent="0.2">
      <c r="J6109" s="3">
        <v>45392</v>
      </c>
      <c r="K6109">
        <v>15158.81</v>
      </c>
      <c r="L6109" s="3">
        <v>45392</v>
      </c>
      <c r="M6109">
        <v>3050.8805000000002</v>
      </c>
      <c r="N6109" s="3">
        <v>45392</v>
      </c>
      <c r="O6109">
        <v>5121.6099999999997</v>
      </c>
      <c r="P6109" s="3">
        <v>45071</v>
      </c>
      <c r="Q6109">
        <v>4396.7586000000001</v>
      </c>
      <c r="R6109" s="3">
        <v>45075</v>
      </c>
      <c r="S6109">
        <v>668.25120000000004</v>
      </c>
      <c r="T6109" s="3">
        <v>45071</v>
      </c>
      <c r="U6109">
        <v>1604.4763</v>
      </c>
      <c r="V6109" s="3">
        <v>45392</v>
      </c>
      <c r="W6109">
        <v>487.34</v>
      </c>
    </row>
    <row r="6110" spans="10:23" x14ac:dyDescent="0.2">
      <c r="J6110" s="3">
        <v>45393</v>
      </c>
      <c r="K6110">
        <v>15127.32</v>
      </c>
      <c r="L6110" s="3">
        <v>45393</v>
      </c>
      <c r="M6110">
        <v>3044.1478000000002</v>
      </c>
      <c r="N6110" s="3">
        <v>45393</v>
      </c>
      <c r="O6110">
        <v>5117.28</v>
      </c>
      <c r="P6110" s="3">
        <v>45072</v>
      </c>
      <c r="Q6110">
        <v>4437.5533999999998</v>
      </c>
      <c r="R6110" s="3">
        <v>45076</v>
      </c>
      <c r="S6110">
        <v>669.26700000000005</v>
      </c>
      <c r="T6110" s="3">
        <v>45072</v>
      </c>
      <c r="U6110">
        <v>1616.2330999999999</v>
      </c>
      <c r="V6110" s="3">
        <v>45393</v>
      </c>
      <c r="W6110">
        <v>485.21</v>
      </c>
    </row>
    <row r="6111" spans="10:23" x14ac:dyDescent="0.2">
      <c r="J6111" s="3">
        <v>45394</v>
      </c>
      <c r="K6111">
        <v>15051.28</v>
      </c>
      <c r="L6111" s="3">
        <v>45394</v>
      </c>
      <c r="M6111">
        <v>3025.5419000000002</v>
      </c>
      <c r="N6111" s="3">
        <v>45394</v>
      </c>
      <c r="O6111">
        <v>5079.57</v>
      </c>
      <c r="P6111" s="3">
        <v>45075</v>
      </c>
      <c r="Q6111">
        <v>4433.6889000000001</v>
      </c>
      <c r="R6111" s="3">
        <v>45077</v>
      </c>
      <c r="S6111">
        <v>667.88689999999997</v>
      </c>
      <c r="T6111" s="3">
        <v>45075</v>
      </c>
      <c r="U6111">
        <v>1611.6567</v>
      </c>
      <c r="V6111" s="3">
        <v>45394</v>
      </c>
      <c r="W6111">
        <v>482.32</v>
      </c>
    </row>
    <row r="6112" spans="10:23" x14ac:dyDescent="0.2">
      <c r="J6112" s="3">
        <v>45397</v>
      </c>
      <c r="K6112">
        <v>15087.4</v>
      </c>
      <c r="L6112" s="3">
        <v>45397</v>
      </c>
      <c r="M6112">
        <v>3035.4018000000001</v>
      </c>
      <c r="N6112" s="3">
        <v>45397</v>
      </c>
      <c r="O6112">
        <v>5115.41</v>
      </c>
      <c r="P6112" s="3">
        <v>45076</v>
      </c>
      <c r="Q6112">
        <v>4439.3530000000001</v>
      </c>
      <c r="R6112" s="3">
        <v>45078</v>
      </c>
      <c r="S6112">
        <v>669.78790000000004</v>
      </c>
      <c r="T6112" s="3">
        <v>45076</v>
      </c>
      <c r="U6112">
        <v>1614.2829999999999</v>
      </c>
      <c r="V6112" s="3">
        <v>45397</v>
      </c>
      <c r="W6112">
        <v>488.14</v>
      </c>
    </row>
    <row r="6113" spans="10:23" x14ac:dyDescent="0.2">
      <c r="J6113" s="3">
        <v>45398</v>
      </c>
      <c r="K6113">
        <v>14862.4</v>
      </c>
      <c r="L6113" s="3">
        <v>45398</v>
      </c>
      <c r="M6113">
        <v>2986.3771000000002</v>
      </c>
      <c r="N6113" s="3">
        <v>45398</v>
      </c>
      <c r="O6113">
        <v>5055.12</v>
      </c>
      <c r="P6113" s="3">
        <v>45077</v>
      </c>
      <c r="Q6113">
        <v>4439.0346</v>
      </c>
      <c r="R6113" s="3">
        <v>45079</v>
      </c>
      <c r="S6113">
        <v>688.2867</v>
      </c>
      <c r="T6113" s="3">
        <v>45077</v>
      </c>
      <c r="U6113">
        <v>1608.6828</v>
      </c>
      <c r="V6113" s="3">
        <v>45398</v>
      </c>
      <c r="W6113">
        <v>488.06</v>
      </c>
    </row>
    <row r="6114" spans="10:23" x14ac:dyDescent="0.2">
      <c r="J6114" s="3">
        <v>45399</v>
      </c>
      <c r="K6114">
        <v>14897.33</v>
      </c>
      <c r="L6114" s="3">
        <v>45399</v>
      </c>
      <c r="M6114">
        <v>2992.3652999999999</v>
      </c>
      <c r="N6114" s="3">
        <v>45399</v>
      </c>
      <c r="O6114">
        <v>5044.37</v>
      </c>
      <c r="P6114" s="3">
        <v>45078</v>
      </c>
      <c r="Q6114">
        <v>4453.7686999999996</v>
      </c>
      <c r="R6114" s="3">
        <v>45082</v>
      </c>
      <c r="S6114">
        <v>682.13430000000005</v>
      </c>
      <c r="T6114" s="3">
        <v>45078</v>
      </c>
      <c r="U6114">
        <v>1601.5482999999999</v>
      </c>
      <c r="V6114" s="3">
        <v>45399</v>
      </c>
      <c r="W6114">
        <v>489.81</v>
      </c>
    </row>
    <row r="6115" spans="10:23" x14ac:dyDescent="0.2">
      <c r="J6115" s="3">
        <v>45400</v>
      </c>
      <c r="K6115">
        <v>14909.13</v>
      </c>
      <c r="L6115" s="3">
        <v>45400</v>
      </c>
      <c r="M6115">
        <v>2988.8829999999998</v>
      </c>
      <c r="N6115" s="3">
        <v>45400</v>
      </c>
      <c r="O6115">
        <v>5067.3100000000004</v>
      </c>
      <c r="P6115" s="3">
        <v>45079</v>
      </c>
      <c r="Q6115">
        <v>4527.1522999999997</v>
      </c>
      <c r="R6115" s="3">
        <v>45083</v>
      </c>
      <c r="S6115">
        <v>693.6694</v>
      </c>
      <c r="T6115" s="3">
        <v>45079</v>
      </c>
      <c r="U6115">
        <v>1642.2182</v>
      </c>
      <c r="V6115" s="3">
        <v>45400</v>
      </c>
      <c r="W6115">
        <v>490.73</v>
      </c>
    </row>
    <row r="6116" spans="10:23" x14ac:dyDescent="0.2">
      <c r="J6116" s="3">
        <v>45401</v>
      </c>
      <c r="K6116">
        <v>14982.45</v>
      </c>
      <c r="L6116" s="3">
        <v>45401</v>
      </c>
      <c r="M6116">
        <v>2995.1950000000002</v>
      </c>
      <c r="N6116" s="3">
        <v>45401</v>
      </c>
      <c r="O6116">
        <v>5057.28</v>
      </c>
      <c r="P6116" s="3">
        <v>45082</v>
      </c>
      <c r="Q6116">
        <v>4508.4620000000004</v>
      </c>
      <c r="R6116" s="3">
        <v>45084</v>
      </c>
      <c r="S6116">
        <v>701.72469999999998</v>
      </c>
      <c r="T6116" s="3">
        <v>45082</v>
      </c>
      <c r="U6116">
        <v>1641.2046</v>
      </c>
      <c r="V6116" s="3">
        <v>45401</v>
      </c>
      <c r="W6116">
        <v>485.1</v>
      </c>
    </row>
    <row r="6117" spans="10:23" x14ac:dyDescent="0.2">
      <c r="J6117" s="3">
        <v>45404</v>
      </c>
      <c r="K6117">
        <v>15102.72</v>
      </c>
      <c r="L6117" s="3">
        <v>45404</v>
      </c>
      <c r="M6117">
        <v>3015.9947999999999</v>
      </c>
      <c r="N6117" s="3">
        <v>45404</v>
      </c>
      <c r="O6117">
        <v>5078.58</v>
      </c>
      <c r="P6117" s="3">
        <v>45083</v>
      </c>
      <c r="Q6117">
        <v>4530.2329</v>
      </c>
      <c r="R6117" s="3">
        <v>45085</v>
      </c>
      <c r="S6117">
        <v>693.3329</v>
      </c>
      <c r="T6117" s="3">
        <v>45083</v>
      </c>
      <c r="U6117">
        <v>1647.78</v>
      </c>
      <c r="V6117" s="3">
        <v>45404</v>
      </c>
      <c r="W6117">
        <v>490.6</v>
      </c>
    </row>
    <row r="6118" spans="10:23" x14ac:dyDescent="0.2">
      <c r="J6118" s="3">
        <v>45405</v>
      </c>
      <c r="K6118">
        <v>15275.57</v>
      </c>
      <c r="L6118" s="3">
        <v>45405</v>
      </c>
      <c r="M6118">
        <v>3053.4603000000002</v>
      </c>
      <c r="N6118" s="3">
        <v>45405</v>
      </c>
      <c r="O6118">
        <v>5120.3100000000004</v>
      </c>
      <c r="P6118" s="3">
        <v>45084</v>
      </c>
      <c r="Q6118">
        <v>4522.3999999999996</v>
      </c>
      <c r="R6118" s="3">
        <v>45086</v>
      </c>
      <c r="S6118">
        <v>693.57489999999996</v>
      </c>
      <c r="T6118" s="3">
        <v>45084</v>
      </c>
      <c r="U6118">
        <v>1663.1513</v>
      </c>
      <c r="V6118" s="3">
        <v>45405</v>
      </c>
      <c r="W6118">
        <v>488.84</v>
      </c>
    </row>
    <row r="6119" spans="10:23" x14ac:dyDescent="0.2">
      <c r="J6119" s="3">
        <v>45406</v>
      </c>
      <c r="K6119">
        <v>15156.95</v>
      </c>
      <c r="L6119" s="3">
        <v>45406</v>
      </c>
      <c r="M6119">
        <v>3032.2451000000001</v>
      </c>
      <c r="N6119" s="3">
        <v>45406</v>
      </c>
      <c r="O6119">
        <v>5094.0200000000004</v>
      </c>
      <c r="P6119" s="3">
        <v>45085</v>
      </c>
      <c r="Q6119">
        <v>4500.01</v>
      </c>
      <c r="R6119" s="3">
        <v>45089</v>
      </c>
      <c r="S6119">
        <v>702.34370000000001</v>
      </c>
      <c r="T6119" s="3">
        <v>45085</v>
      </c>
      <c r="U6119">
        <v>1644.0085999999999</v>
      </c>
      <c r="V6119" s="3">
        <v>45406</v>
      </c>
      <c r="W6119">
        <v>489.44</v>
      </c>
    </row>
    <row r="6120" spans="10:23" x14ac:dyDescent="0.2">
      <c r="J6120" s="3">
        <v>45407</v>
      </c>
      <c r="K6120">
        <v>15015.45</v>
      </c>
      <c r="L6120" s="3">
        <v>45407</v>
      </c>
      <c r="M6120">
        <v>3001.9819000000002</v>
      </c>
      <c r="N6120" s="3">
        <v>45407</v>
      </c>
      <c r="O6120">
        <v>5059.53</v>
      </c>
      <c r="P6120" s="3">
        <v>45086</v>
      </c>
      <c r="Q6120">
        <v>4519.6328000000003</v>
      </c>
      <c r="R6120" s="3">
        <v>45090</v>
      </c>
      <c r="S6120">
        <v>705.01170000000002</v>
      </c>
      <c r="T6120" s="3">
        <v>45086</v>
      </c>
      <c r="U6120">
        <v>1663.0531000000001</v>
      </c>
      <c r="V6120" s="3">
        <v>45407</v>
      </c>
      <c r="W6120">
        <v>481.68</v>
      </c>
    </row>
    <row r="6121" spans="10:23" x14ac:dyDescent="0.2">
      <c r="J6121" s="3">
        <v>45408</v>
      </c>
      <c r="K6121">
        <v>15136.02</v>
      </c>
      <c r="L6121" s="3">
        <v>45408</v>
      </c>
      <c r="M6121">
        <v>3031.6433999999999</v>
      </c>
      <c r="N6121" s="3">
        <v>45408</v>
      </c>
      <c r="O6121">
        <v>5112.5200000000004</v>
      </c>
      <c r="P6121" s="3">
        <v>45089</v>
      </c>
      <c r="Q6121">
        <v>4589.451</v>
      </c>
      <c r="R6121" s="3">
        <v>45091</v>
      </c>
      <c r="S6121">
        <v>697.9973</v>
      </c>
      <c r="T6121" s="3">
        <v>45089</v>
      </c>
      <c r="U6121">
        <v>1678.6106</v>
      </c>
      <c r="V6121" s="3">
        <v>45408</v>
      </c>
      <c r="W6121">
        <v>475.19</v>
      </c>
    </row>
    <row r="6122" spans="10:23" x14ac:dyDescent="0.2">
      <c r="J6122" s="3">
        <v>45411</v>
      </c>
      <c r="K6122">
        <v>15135.28</v>
      </c>
      <c r="L6122" s="3">
        <v>45411</v>
      </c>
      <c r="M6122">
        <v>3031.0063</v>
      </c>
      <c r="N6122" s="3">
        <v>45411</v>
      </c>
      <c r="O6122">
        <v>5135.79</v>
      </c>
      <c r="P6122" s="3">
        <v>45090</v>
      </c>
      <c r="Q6122">
        <v>4593.0347000000002</v>
      </c>
      <c r="R6122" s="3">
        <v>45092</v>
      </c>
      <c r="S6122">
        <v>697.20590000000004</v>
      </c>
      <c r="T6122" s="3">
        <v>45090</v>
      </c>
      <c r="U6122">
        <v>1684.0021999999999</v>
      </c>
      <c r="V6122" s="3">
        <v>45411</v>
      </c>
      <c r="W6122">
        <v>476.78</v>
      </c>
    </row>
    <row r="6123" spans="10:23" x14ac:dyDescent="0.2">
      <c r="J6123" s="3">
        <v>45412</v>
      </c>
      <c r="K6123">
        <v>15066.69</v>
      </c>
      <c r="L6123" s="3">
        <v>45412</v>
      </c>
      <c r="M6123">
        <v>3007.9007999999999</v>
      </c>
      <c r="N6123" s="3">
        <v>45412</v>
      </c>
      <c r="O6123">
        <v>5109.75</v>
      </c>
      <c r="P6123" s="3">
        <v>45091</v>
      </c>
      <c r="Q6123">
        <v>4573.6899000000003</v>
      </c>
      <c r="R6123" s="3">
        <v>45093</v>
      </c>
      <c r="S6123">
        <v>697.33180000000004</v>
      </c>
      <c r="T6123" s="3">
        <v>45091</v>
      </c>
      <c r="U6123">
        <v>1674.2271000000001</v>
      </c>
      <c r="V6123" s="3">
        <v>45412</v>
      </c>
      <c r="W6123">
        <v>477.53</v>
      </c>
    </row>
    <row r="6124" spans="10:23" x14ac:dyDescent="0.2">
      <c r="J6124" s="3">
        <v>45414</v>
      </c>
      <c r="K6124">
        <v>15002.28</v>
      </c>
      <c r="L6124" s="3">
        <v>45414</v>
      </c>
      <c r="M6124">
        <v>2997.2543999999998</v>
      </c>
      <c r="N6124" s="3">
        <v>45414</v>
      </c>
      <c r="O6124">
        <v>5093.28</v>
      </c>
      <c r="P6124" s="3">
        <v>45092</v>
      </c>
      <c r="Q6124">
        <v>4588.3611000000001</v>
      </c>
      <c r="R6124" s="3">
        <v>45096</v>
      </c>
      <c r="S6124">
        <v>696.92</v>
      </c>
      <c r="T6124" s="3">
        <v>45092</v>
      </c>
      <c r="U6124">
        <v>1679.0859</v>
      </c>
      <c r="V6124" s="3">
        <v>45414</v>
      </c>
      <c r="W6124">
        <v>484.2</v>
      </c>
    </row>
    <row r="6125" spans="10:23" x14ac:dyDescent="0.2">
      <c r="J6125" s="3">
        <v>45415</v>
      </c>
      <c r="K6125">
        <v>15093.52</v>
      </c>
      <c r="L6125" s="3">
        <v>45415</v>
      </c>
      <c r="M6125">
        <v>3022.7557999999999</v>
      </c>
      <c r="N6125" s="3">
        <v>45415</v>
      </c>
      <c r="O6125">
        <v>5136.6899999999996</v>
      </c>
      <c r="P6125" s="3">
        <v>45093</v>
      </c>
      <c r="Q6125">
        <v>4594.4404999999997</v>
      </c>
      <c r="R6125" s="3">
        <v>45097</v>
      </c>
      <c r="S6125">
        <v>694.07159999999999</v>
      </c>
      <c r="T6125" s="3">
        <v>45093</v>
      </c>
      <c r="U6125">
        <v>1694.3090999999999</v>
      </c>
      <c r="V6125" s="3">
        <v>45415</v>
      </c>
      <c r="W6125">
        <v>486.08</v>
      </c>
    </row>
    <row r="6126" spans="10:23" x14ac:dyDescent="0.2">
      <c r="J6126" s="3">
        <v>45418</v>
      </c>
      <c r="K6126">
        <v>15158.18</v>
      </c>
      <c r="L6126" s="3">
        <v>45418</v>
      </c>
      <c r="M6126">
        <v>3038.6064000000001</v>
      </c>
      <c r="N6126" s="3">
        <v>45418</v>
      </c>
      <c r="O6126">
        <v>5152.0600000000004</v>
      </c>
      <c r="P6126" s="3">
        <v>45096</v>
      </c>
      <c r="Q6126">
        <v>4596.1485000000002</v>
      </c>
      <c r="R6126" s="3">
        <v>45098</v>
      </c>
      <c r="S6126">
        <v>689.45180000000005</v>
      </c>
      <c r="T6126" s="3">
        <v>45096</v>
      </c>
      <c r="U6126">
        <v>1688.3387</v>
      </c>
      <c r="V6126" s="3">
        <v>45418</v>
      </c>
      <c r="W6126">
        <v>484.48</v>
      </c>
    </row>
    <row r="6127" spans="10:23" x14ac:dyDescent="0.2">
      <c r="J6127" s="3">
        <v>45419</v>
      </c>
      <c r="K6127">
        <v>15372.36</v>
      </c>
      <c r="L6127" s="3">
        <v>45419</v>
      </c>
      <c r="M6127">
        <v>3079.9587000000001</v>
      </c>
      <c r="N6127" s="3">
        <v>45419</v>
      </c>
      <c r="O6127">
        <v>5183.87</v>
      </c>
      <c r="P6127" s="3">
        <v>45097</v>
      </c>
      <c r="Q6127">
        <v>4582.1522999999997</v>
      </c>
      <c r="R6127" s="3">
        <v>45099</v>
      </c>
      <c r="S6127">
        <v>686.40499999999997</v>
      </c>
      <c r="T6127" s="3">
        <v>45097</v>
      </c>
      <c r="U6127">
        <v>1676.5210999999999</v>
      </c>
      <c r="V6127" s="3">
        <v>45419</v>
      </c>
      <c r="W6127">
        <v>483.87</v>
      </c>
    </row>
    <row r="6128" spans="10:23" x14ac:dyDescent="0.2">
      <c r="J6128" s="3">
        <v>45420</v>
      </c>
      <c r="K6128">
        <v>15477.38</v>
      </c>
      <c r="L6128" s="3">
        <v>45420</v>
      </c>
      <c r="M6128">
        <v>3099.866</v>
      </c>
      <c r="N6128" s="3">
        <v>45420</v>
      </c>
      <c r="O6128">
        <v>5192.33</v>
      </c>
      <c r="P6128" s="3">
        <v>45098</v>
      </c>
      <c r="Q6128">
        <v>4542.7533000000003</v>
      </c>
      <c r="R6128" s="3">
        <v>45100</v>
      </c>
      <c r="S6128">
        <v>677.01350000000002</v>
      </c>
      <c r="T6128" s="3">
        <v>45098</v>
      </c>
      <c r="U6128">
        <v>1654.355</v>
      </c>
      <c r="V6128" s="3">
        <v>45420</v>
      </c>
      <c r="W6128">
        <v>481.39</v>
      </c>
    </row>
    <row r="6129" spans="10:23" x14ac:dyDescent="0.2">
      <c r="J6129" s="3">
        <v>45422</v>
      </c>
      <c r="K6129">
        <v>15677.05</v>
      </c>
      <c r="L6129" s="3">
        <v>45422</v>
      </c>
      <c r="M6129">
        <v>3140.2552999999998</v>
      </c>
      <c r="N6129" s="3">
        <v>45422</v>
      </c>
      <c r="O6129">
        <v>5248.14</v>
      </c>
      <c r="P6129" s="3">
        <v>45099</v>
      </c>
      <c r="Q6129">
        <v>4561.5077000000001</v>
      </c>
      <c r="R6129" s="3">
        <v>45103</v>
      </c>
      <c r="S6129">
        <v>675.88800000000003</v>
      </c>
      <c r="T6129" s="3">
        <v>45099</v>
      </c>
      <c r="U6129">
        <v>1654.4403</v>
      </c>
      <c r="V6129" s="3">
        <v>45422</v>
      </c>
      <c r="W6129">
        <v>480.41</v>
      </c>
    </row>
    <row r="6130" spans="10:23" x14ac:dyDescent="0.2">
      <c r="J6130" s="3">
        <v>45425</v>
      </c>
      <c r="K6130">
        <v>15710.12</v>
      </c>
      <c r="L6130" s="3">
        <v>45425</v>
      </c>
      <c r="M6130">
        <v>3143.0877</v>
      </c>
      <c r="N6130" s="3">
        <v>45425</v>
      </c>
      <c r="O6130">
        <v>5249.05</v>
      </c>
      <c r="P6130" s="3">
        <v>45100</v>
      </c>
      <c r="Q6130">
        <v>4524.0410000000002</v>
      </c>
      <c r="R6130" s="3">
        <v>45104</v>
      </c>
      <c r="S6130">
        <v>681.13109999999995</v>
      </c>
      <c r="T6130" s="3">
        <v>45100</v>
      </c>
      <c r="U6130">
        <v>1641.5265999999999</v>
      </c>
      <c r="V6130" s="3">
        <v>45425</v>
      </c>
      <c r="W6130">
        <v>480.78</v>
      </c>
    </row>
    <row r="6131" spans="10:23" x14ac:dyDescent="0.2">
      <c r="J6131" s="3">
        <v>45426</v>
      </c>
      <c r="K6131">
        <v>15739.11</v>
      </c>
      <c r="L6131" s="3">
        <v>45426</v>
      </c>
      <c r="M6131">
        <v>3154.732</v>
      </c>
      <c r="N6131" s="3">
        <v>45426</v>
      </c>
      <c r="O6131">
        <v>5269.93</v>
      </c>
      <c r="P6131" s="3">
        <v>45103</v>
      </c>
      <c r="Q6131">
        <v>4496.4984000000004</v>
      </c>
      <c r="R6131" s="3">
        <v>45105</v>
      </c>
      <c r="S6131">
        <v>686.82339999999999</v>
      </c>
      <c r="T6131" s="3">
        <v>45103</v>
      </c>
      <c r="U6131">
        <v>1631.8000999999999</v>
      </c>
      <c r="V6131" s="3">
        <v>45426</v>
      </c>
      <c r="W6131">
        <v>480.74</v>
      </c>
    </row>
    <row r="6132" spans="10:23" x14ac:dyDescent="0.2">
      <c r="J6132" s="3">
        <v>45427</v>
      </c>
      <c r="K6132">
        <v>15887.49</v>
      </c>
      <c r="L6132" s="3">
        <v>45427</v>
      </c>
      <c r="M6132">
        <v>3189.9252999999999</v>
      </c>
      <c r="N6132" s="3">
        <v>45427</v>
      </c>
      <c r="O6132">
        <v>5312.42</v>
      </c>
      <c r="P6132" s="3">
        <v>45104</v>
      </c>
      <c r="Q6132">
        <v>4530.2363999999998</v>
      </c>
      <c r="R6132" s="3">
        <v>45106</v>
      </c>
      <c r="S6132">
        <v>693.91869999999994</v>
      </c>
      <c r="T6132" s="3">
        <v>45104</v>
      </c>
      <c r="U6132">
        <v>1639.3601000000001</v>
      </c>
      <c r="V6132" s="3">
        <v>45427</v>
      </c>
      <c r="W6132">
        <v>481.81</v>
      </c>
    </row>
    <row r="6133" spans="10:23" x14ac:dyDescent="0.2">
      <c r="J6133" s="3">
        <v>45428</v>
      </c>
      <c r="K6133">
        <v>15935.04</v>
      </c>
      <c r="L6133" s="3">
        <v>45428</v>
      </c>
      <c r="M6133">
        <v>3200.3697000000002</v>
      </c>
      <c r="N6133" s="3">
        <v>45428</v>
      </c>
      <c r="O6133">
        <v>5310.24</v>
      </c>
      <c r="P6133" s="3">
        <v>45105</v>
      </c>
      <c r="Q6133">
        <v>4551.2464</v>
      </c>
      <c r="R6133" s="3">
        <v>45107</v>
      </c>
      <c r="S6133">
        <v>695.01120000000003</v>
      </c>
      <c r="T6133" s="3">
        <v>45105</v>
      </c>
      <c r="U6133">
        <v>1640.1904</v>
      </c>
      <c r="V6133" s="3">
        <v>45428</v>
      </c>
      <c r="W6133">
        <v>484.55</v>
      </c>
    </row>
    <row r="6134" spans="10:23" x14ac:dyDescent="0.2">
      <c r="J6134" s="3">
        <v>45429</v>
      </c>
      <c r="K6134">
        <v>16038.17</v>
      </c>
      <c r="L6134" s="3">
        <v>45429</v>
      </c>
      <c r="M6134">
        <v>3222.4863</v>
      </c>
      <c r="N6134" s="3">
        <v>45429</v>
      </c>
      <c r="O6134">
        <v>5300.11</v>
      </c>
      <c r="P6134" s="3">
        <v>45106</v>
      </c>
      <c r="Q6134">
        <v>4579.0356000000002</v>
      </c>
      <c r="R6134" s="3">
        <v>45110</v>
      </c>
      <c r="S6134">
        <v>699.38919999999996</v>
      </c>
      <c r="T6134" s="3">
        <v>45106</v>
      </c>
      <c r="U6134">
        <v>1637.9847</v>
      </c>
      <c r="V6134" s="3">
        <v>45429</v>
      </c>
      <c r="W6134">
        <v>484.53</v>
      </c>
    </row>
    <row r="6135" spans="10:23" x14ac:dyDescent="0.2">
      <c r="J6135" s="3">
        <v>45433</v>
      </c>
      <c r="K6135">
        <v>15996.8</v>
      </c>
      <c r="L6135" s="3">
        <v>45433</v>
      </c>
      <c r="M6135">
        <v>3212.1527999999998</v>
      </c>
      <c r="N6135" s="3">
        <v>45433</v>
      </c>
      <c r="O6135">
        <v>5302.42</v>
      </c>
      <c r="P6135" s="3">
        <v>45107</v>
      </c>
      <c r="Q6135">
        <v>4608.2853999999998</v>
      </c>
      <c r="R6135" s="3">
        <v>45111</v>
      </c>
      <c r="S6135">
        <v>700.55460000000005</v>
      </c>
      <c r="T6135" s="3">
        <v>45107</v>
      </c>
      <c r="U6135">
        <v>1635.3737000000001</v>
      </c>
      <c r="V6135" s="3">
        <v>45433</v>
      </c>
      <c r="W6135">
        <v>486.97</v>
      </c>
    </row>
    <row r="6136" spans="10:23" x14ac:dyDescent="0.2">
      <c r="J6136" s="3">
        <v>45434</v>
      </c>
      <c r="K6136">
        <v>15963.21</v>
      </c>
      <c r="L6136" s="3">
        <v>45434</v>
      </c>
      <c r="M6136">
        <v>3208.9657000000002</v>
      </c>
      <c r="N6136" s="3">
        <v>45434</v>
      </c>
      <c r="O6136">
        <v>5322.29</v>
      </c>
      <c r="P6136" s="3">
        <v>45110</v>
      </c>
      <c r="Q6136">
        <v>4624.5855000000001</v>
      </c>
      <c r="R6136" s="3">
        <v>45112</v>
      </c>
      <c r="S6136">
        <v>695.44770000000005</v>
      </c>
      <c r="T6136" s="3">
        <v>45110</v>
      </c>
      <c r="U6136">
        <v>1664.1764000000001</v>
      </c>
      <c r="V6136" s="3">
        <v>45434</v>
      </c>
      <c r="W6136">
        <v>484.86</v>
      </c>
    </row>
    <row r="6137" spans="10:23" x14ac:dyDescent="0.2">
      <c r="J6137" s="3">
        <v>45435</v>
      </c>
      <c r="K6137">
        <v>15981.69</v>
      </c>
      <c r="L6137" s="3">
        <v>45435</v>
      </c>
      <c r="M6137">
        <v>3222.7328000000002</v>
      </c>
      <c r="N6137" s="3">
        <v>45435</v>
      </c>
      <c r="O6137">
        <v>5349.85</v>
      </c>
      <c r="P6137" s="3">
        <v>45111</v>
      </c>
      <c r="Q6137">
        <v>4625.2924999999996</v>
      </c>
      <c r="R6137" s="3">
        <v>45113</v>
      </c>
      <c r="S6137">
        <v>683.22190000000001</v>
      </c>
      <c r="T6137" s="3">
        <v>45111</v>
      </c>
      <c r="U6137">
        <v>1670.5445</v>
      </c>
      <c r="V6137" s="3">
        <v>45435</v>
      </c>
      <c r="W6137">
        <v>482.52</v>
      </c>
    </row>
    <row r="6138" spans="10:23" x14ac:dyDescent="0.2">
      <c r="J6138" s="3">
        <v>45436</v>
      </c>
      <c r="K6138">
        <v>15936.35</v>
      </c>
      <c r="L6138" s="3">
        <v>45436</v>
      </c>
      <c r="M6138">
        <v>3220.1977999999999</v>
      </c>
      <c r="N6138" s="3">
        <v>45436</v>
      </c>
      <c r="O6138">
        <v>5325.45</v>
      </c>
      <c r="P6138" s="3">
        <v>45112</v>
      </c>
      <c r="Q6138">
        <v>4618.9763999999996</v>
      </c>
      <c r="R6138" s="3">
        <v>45114</v>
      </c>
      <c r="S6138">
        <v>684.51679999999999</v>
      </c>
      <c r="T6138" s="3">
        <v>45112</v>
      </c>
      <c r="U6138">
        <v>1663.5241000000001</v>
      </c>
      <c r="V6138" s="3">
        <v>45436</v>
      </c>
      <c r="W6138">
        <v>484.13</v>
      </c>
    </row>
    <row r="6139" spans="10:23" x14ac:dyDescent="0.2">
      <c r="J6139" s="3">
        <v>45439</v>
      </c>
      <c r="K6139">
        <v>15974.09</v>
      </c>
      <c r="L6139" s="3">
        <v>45439</v>
      </c>
      <c r="M6139">
        <v>3227.3020999999999</v>
      </c>
      <c r="N6139" s="3">
        <v>45439</v>
      </c>
      <c r="O6139">
        <v>5338.69</v>
      </c>
      <c r="P6139" s="3">
        <v>45113</v>
      </c>
      <c r="Q6139">
        <v>4552.6036999999997</v>
      </c>
      <c r="R6139" s="3">
        <v>45117</v>
      </c>
      <c r="S6139">
        <v>690.34400000000005</v>
      </c>
      <c r="T6139" s="3">
        <v>45113</v>
      </c>
      <c r="U6139">
        <v>1635.1666</v>
      </c>
      <c r="V6139" s="3">
        <v>45439</v>
      </c>
      <c r="W6139">
        <v>481.32</v>
      </c>
    </row>
    <row r="6140" spans="10:23" x14ac:dyDescent="0.2">
      <c r="J6140" s="3">
        <v>45440</v>
      </c>
      <c r="K6140">
        <v>15844.47</v>
      </c>
      <c r="L6140" s="3">
        <v>45440</v>
      </c>
      <c r="M6140">
        <v>3196.8951000000002</v>
      </c>
      <c r="N6140" s="3">
        <v>45440</v>
      </c>
      <c r="O6140">
        <v>5310.95</v>
      </c>
      <c r="P6140" s="3">
        <v>45114</v>
      </c>
      <c r="Q6140">
        <v>4510.1148000000003</v>
      </c>
      <c r="R6140" s="3">
        <v>45118</v>
      </c>
      <c r="S6140">
        <v>692.50630000000001</v>
      </c>
      <c r="T6140" s="3">
        <v>45114</v>
      </c>
      <c r="U6140">
        <v>1613.3590999999999</v>
      </c>
      <c r="V6140" s="3">
        <v>45440</v>
      </c>
      <c r="W6140">
        <v>482.75</v>
      </c>
    </row>
    <row r="6141" spans="10:23" x14ac:dyDescent="0.2">
      <c r="J6141" s="3">
        <v>45441</v>
      </c>
      <c r="K6141">
        <v>15742.31</v>
      </c>
      <c r="L6141" s="3">
        <v>45441</v>
      </c>
      <c r="M6141">
        <v>3174.9079999999999</v>
      </c>
      <c r="N6141" s="3">
        <v>45441</v>
      </c>
      <c r="O6141">
        <v>5248.53</v>
      </c>
      <c r="P6141" s="3">
        <v>45117</v>
      </c>
      <c r="Q6141">
        <v>4513.0789999999997</v>
      </c>
      <c r="R6141" s="3">
        <v>45119</v>
      </c>
      <c r="S6141">
        <v>692.71569999999997</v>
      </c>
      <c r="T6141" s="3">
        <v>45117</v>
      </c>
      <c r="U6141">
        <v>1612.8924</v>
      </c>
      <c r="V6141" s="3">
        <v>45441</v>
      </c>
      <c r="W6141">
        <v>478.18</v>
      </c>
    </row>
    <row r="6142" spans="10:23" x14ac:dyDescent="0.2">
      <c r="J6142" s="3">
        <v>45442</v>
      </c>
      <c r="K6142">
        <v>15858.17</v>
      </c>
      <c r="L6142" s="3">
        <v>45442</v>
      </c>
      <c r="M6142">
        <v>3188.837</v>
      </c>
      <c r="N6142" s="3">
        <v>45442</v>
      </c>
      <c r="O6142">
        <v>5267.34</v>
      </c>
      <c r="P6142" s="3">
        <v>45118</v>
      </c>
      <c r="Q6142">
        <v>4513.8044</v>
      </c>
      <c r="R6142" s="3">
        <v>45120</v>
      </c>
      <c r="S6142">
        <v>691.82190000000003</v>
      </c>
      <c r="T6142" s="3">
        <v>45118</v>
      </c>
      <c r="U6142">
        <v>1622.5741</v>
      </c>
      <c r="V6142" s="3">
        <v>45442</v>
      </c>
      <c r="W6142">
        <v>473.15</v>
      </c>
    </row>
    <row r="6143" spans="10:23" x14ac:dyDescent="0.2">
      <c r="J6143" s="3">
        <v>45443</v>
      </c>
      <c r="K6143">
        <v>15992.27</v>
      </c>
      <c r="L6143" s="3">
        <v>45443</v>
      </c>
      <c r="M6143">
        <v>3215.0176000000001</v>
      </c>
      <c r="N6143" s="3">
        <v>45443</v>
      </c>
      <c r="O6143">
        <v>5279.29</v>
      </c>
      <c r="P6143" s="3">
        <v>45119</v>
      </c>
      <c r="Q6143">
        <v>4502.1325999999999</v>
      </c>
      <c r="R6143" s="3">
        <v>45121</v>
      </c>
      <c r="S6143">
        <v>689.16639999999995</v>
      </c>
      <c r="T6143" s="3">
        <v>45119</v>
      </c>
      <c r="U6143">
        <v>1617.2303999999999</v>
      </c>
      <c r="V6143" s="3">
        <v>45443</v>
      </c>
      <c r="W6143">
        <v>474.6</v>
      </c>
    </row>
    <row r="6144" spans="10:23" x14ac:dyDescent="0.2">
      <c r="J6144" s="3">
        <v>45446</v>
      </c>
      <c r="K6144">
        <v>15982.52</v>
      </c>
      <c r="L6144" s="3">
        <v>45446</v>
      </c>
      <c r="M6144">
        <v>3206.8444</v>
      </c>
      <c r="N6144" s="3">
        <v>45446</v>
      </c>
      <c r="O6144">
        <v>5246.64</v>
      </c>
      <c r="P6144" s="3">
        <v>45120</v>
      </c>
      <c r="Q6144">
        <v>4504.3968000000004</v>
      </c>
      <c r="R6144" s="3">
        <v>45124</v>
      </c>
      <c r="S6144">
        <v>689.66679999999997</v>
      </c>
      <c r="T6144" s="3">
        <v>45120</v>
      </c>
      <c r="U6144">
        <v>1624.6265000000001</v>
      </c>
      <c r="V6144" s="3">
        <v>45446</v>
      </c>
      <c r="W6144">
        <v>477.73</v>
      </c>
    </row>
    <row r="6145" spans="10:23" x14ac:dyDescent="0.2">
      <c r="J6145" s="3">
        <v>45447</v>
      </c>
      <c r="K6145">
        <v>15978.79</v>
      </c>
      <c r="L6145" s="3">
        <v>45447</v>
      </c>
      <c r="M6145">
        <v>3204.8051999999998</v>
      </c>
      <c r="N6145" s="3">
        <v>45447</v>
      </c>
      <c r="O6145">
        <v>5230.12</v>
      </c>
      <c r="P6145" s="3">
        <v>45121</v>
      </c>
      <c r="Q6145">
        <v>4516.0128000000004</v>
      </c>
      <c r="R6145" s="3">
        <v>45125</v>
      </c>
      <c r="S6145">
        <v>695.80970000000002</v>
      </c>
      <c r="T6145" s="3">
        <v>45121</v>
      </c>
      <c r="U6145">
        <v>1642.6171999999999</v>
      </c>
      <c r="V6145" s="3">
        <v>45447</v>
      </c>
      <c r="W6145">
        <v>476.66</v>
      </c>
    </row>
    <row r="6146" spans="10:23" x14ac:dyDescent="0.2">
      <c r="J6146" s="3">
        <v>45448</v>
      </c>
      <c r="K6146">
        <v>16141.32</v>
      </c>
      <c r="L6146" s="3">
        <v>45448</v>
      </c>
      <c r="M6146">
        <v>3244.9805999999999</v>
      </c>
      <c r="N6146" s="3">
        <v>45448</v>
      </c>
      <c r="O6146">
        <v>5255.52</v>
      </c>
      <c r="P6146" s="3">
        <v>45124</v>
      </c>
      <c r="Q6146">
        <v>4517.3269</v>
      </c>
      <c r="R6146" s="3">
        <v>45126</v>
      </c>
      <c r="S6146">
        <v>699.22320000000002</v>
      </c>
      <c r="T6146" s="3">
        <v>45124</v>
      </c>
      <c r="U6146">
        <v>1639.9213999999999</v>
      </c>
      <c r="V6146" s="3">
        <v>45448</v>
      </c>
      <c r="W6146">
        <v>475.06</v>
      </c>
    </row>
    <row r="6147" spans="10:23" x14ac:dyDescent="0.2">
      <c r="J6147" s="3">
        <v>45449</v>
      </c>
      <c r="K6147">
        <v>16250.61</v>
      </c>
      <c r="L6147" s="3">
        <v>45449</v>
      </c>
      <c r="M6147">
        <v>3266.5237000000002</v>
      </c>
      <c r="N6147" s="3">
        <v>45449</v>
      </c>
      <c r="O6147">
        <v>5275.68</v>
      </c>
      <c r="P6147" s="3">
        <v>45125</v>
      </c>
      <c r="Q6147">
        <v>4542.7947999999997</v>
      </c>
      <c r="R6147" s="3">
        <v>45127</v>
      </c>
      <c r="S6147">
        <v>700.39700000000005</v>
      </c>
      <c r="T6147" s="3">
        <v>45125</v>
      </c>
      <c r="U6147">
        <v>1629.0927999999999</v>
      </c>
      <c r="V6147" s="3">
        <v>45449</v>
      </c>
      <c r="W6147">
        <v>477.05</v>
      </c>
    </row>
    <row r="6148" spans="10:23" x14ac:dyDescent="0.2">
      <c r="J6148" s="3">
        <v>45450</v>
      </c>
      <c r="K6148">
        <v>16263.73</v>
      </c>
      <c r="L6148" s="3">
        <v>45450</v>
      </c>
      <c r="M6148">
        <v>3267.7406000000001</v>
      </c>
      <c r="N6148" s="3">
        <v>45450</v>
      </c>
      <c r="O6148">
        <v>5276.02</v>
      </c>
      <c r="P6148" s="3">
        <v>45126</v>
      </c>
      <c r="Q6148">
        <v>4551.5259999999998</v>
      </c>
      <c r="R6148" s="3">
        <v>45128</v>
      </c>
      <c r="S6148">
        <v>695.71310000000005</v>
      </c>
      <c r="T6148" s="3">
        <v>45126</v>
      </c>
      <c r="U6148">
        <v>1625.3666000000001</v>
      </c>
      <c r="V6148" s="3">
        <v>45450</v>
      </c>
      <c r="W6148">
        <v>476.99</v>
      </c>
    </row>
    <row r="6149" spans="10:23" x14ac:dyDescent="0.2">
      <c r="J6149" s="3">
        <v>45453</v>
      </c>
      <c r="K6149">
        <v>16114.67</v>
      </c>
      <c r="L6149" s="3">
        <v>45453</v>
      </c>
      <c r="M6149">
        <v>3244.2406000000001</v>
      </c>
      <c r="N6149" s="3">
        <v>45453</v>
      </c>
      <c r="O6149">
        <v>5245.13</v>
      </c>
      <c r="P6149" s="3">
        <v>45127</v>
      </c>
      <c r="Q6149">
        <v>4566.6089000000002</v>
      </c>
      <c r="R6149" s="3">
        <v>45131</v>
      </c>
      <c r="S6149">
        <v>698.55889999999999</v>
      </c>
      <c r="T6149" s="3">
        <v>45127</v>
      </c>
      <c r="U6149">
        <v>1638.2521999999999</v>
      </c>
      <c r="V6149" s="3">
        <v>45453</v>
      </c>
      <c r="W6149">
        <v>471.04</v>
      </c>
    </row>
    <row r="6150" spans="10:23" x14ac:dyDescent="0.2">
      <c r="J6150" s="3">
        <v>45454</v>
      </c>
      <c r="K6150">
        <v>16031.7</v>
      </c>
      <c r="L6150" s="3">
        <v>45454</v>
      </c>
      <c r="M6150">
        <v>3225.5259999999998</v>
      </c>
      <c r="N6150" s="3">
        <v>45454</v>
      </c>
      <c r="O6150">
        <v>5225.2700000000004</v>
      </c>
      <c r="P6150" s="3">
        <v>45128</v>
      </c>
      <c r="Q6150">
        <v>4555.1238000000003</v>
      </c>
      <c r="R6150" s="3">
        <v>45132</v>
      </c>
      <c r="S6150">
        <v>697.40030000000002</v>
      </c>
      <c r="T6150" s="3">
        <v>45128</v>
      </c>
      <c r="U6150">
        <v>1629.2373</v>
      </c>
      <c r="V6150" s="3">
        <v>45454</v>
      </c>
      <c r="W6150">
        <v>470.16</v>
      </c>
    </row>
    <row r="6151" spans="10:23" x14ac:dyDescent="0.2">
      <c r="J6151" s="3">
        <v>45455</v>
      </c>
      <c r="K6151">
        <v>16165.49</v>
      </c>
      <c r="L6151" s="3">
        <v>45455</v>
      </c>
      <c r="M6151">
        <v>3252.9893999999999</v>
      </c>
      <c r="N6151" s="3">
        <v>45455</v>
      </c>
      <c r="O6151">
        <v>5282.26</v>
      </c>
      <c r="P6151" s="3">
        <v>45131</v>
      </c>
      <c r="Q6151">
        <v>4578.0138999999999</v>
      </c>
      <c r="R6151" s="3">
        <v>45133</v>
      </c>
      <c r="S6151">
        <v>699.45360000000005</v>
      </c>
      <c r="T6151" s="3">
        <v>45131</v>
      </c>
      <c r="U6151">
        <v>1630.8843999999999</v>
      </c>
      <c r="V6151" s="3">
        <v>45455</v>
      </c>
      <c r="W6151">
        <v>468.84</v>
      </c>
    </row>
    <row r="6152" spans="10:23" x14ac:dyDescent="0.2">
      <c r="J6152" s="3">
        <v>45456</v>
      </c>
      <c r="K6152">
        <v>16068.56</v>
      </c>
      <c r="L6152" s="3">
        <v>45456</v>
      </c>
      <c r="M6152">
        <v>3229.4616000000001</v>
      </c>
      <c r="N6152" s="3">
        <v>45456</v>
      </c>
      <c r="O6152">
        <v>5240.2299999999996</v>
      </c>
      <c r="P6152" s="3">
        <v>45132</v>
      </c>
      <c r="Q6152">
        <v>4575.3522999999996</v>
      </c>
      <c r="R6152" s="3">
        <v>45134</v>
      </c>
      <c r="S6152">
        <v>697.26250000000005</v>
      </c>
      <c r="T6152" s="3">
        <v>45132</v>
      </c>
      <c r="U6152">
        <v>1655.8525</v>
      </c>
      <c r="V6152" s="3">
        <v>45456</v>
      </c>
      <c r="W6152">
        <v>465.91</v>
      </c>
    </row>
    <row r="6153" spans="10:23" x14ac:dyDescent="0.2">
      <c r="J6153" s="3">
        <v>45457</v>
      </c>
      <c r="K6153">
        <v>15993.96</v>
      </c>
      <c r="L6153" s="3">
        <v>45457</v>
      </c>
      <c r="M6153">
        <v>3204.4097000000002</v>
      </c>
      <c r="N6153" s="3">
        <v>45457</v>
      </c>
      <c r="O6153">
        <v>5203.8</v>
      </c>
      <c r="P6153" s="3">
        <v>45133</v>
      </c>
      <c r="Q6153">
        <v>4566.4458999999997</v>
      </c>
      <c r="R6153" s="3">
        <v>45135</v>
      </c>
      <c r="S6153">
        <v>702.85850000000005</v>
      </c>
      <c r="T6153" s="3">
        <v>45133</v>
      </c>
      <c r="U6153">
        <v>1652.5944999999999</v>
      </c>
      <c r="V6153" s="3">
        <v>45457</v>
      </c>
      <c r="W6153">
        <v>468.85</v>
      </c>
    </row>
    <row r="6154" spans="10:23" x14ac:dyDescent="0.2">
      <c r="J6154" s="3">
        <v>45460</v>
      </c>
      <c r="K6154">
        <v>15945.8</v>
      </c>
      <c r="L6154" s="3">
        <v>45460</v>
      </c>
      <c r="M6154">
        <v>3192.4018000000001</v>
      </c>
      <c r="N6154" s="3">
        <v>45460</v>
      </c>
      <c r="O6154">
        <v>5195.87</v>
      </c>
      <c r="P6154" s="3">
        <v>45134</v>
      </c>
      <c r="Q6154">
        <v>4576.6668</v>
      </c>
      <c r="R6154" s="3">
        <v>45138</v>
      </c>
      <c r="S6154">
        <v>708.71960000000001</v>
      </c>
      <c r="T6154" s="3">
        <v>45134</v>
      </c>
      <c r="U6154">
        <v>1667.1047000000001</v>
      </c>
      <c r="V6154" s="3">
        <v>45460</v>
      </c>
      <c r="W6154">
        <v>470.22</v>
      </c>
    </row>
    <row r="6155" spans="10:23" x14ac:dyDescent="0.2">
      <c r="J6155" s="3">
        <v>45461</v>
      </c>
      <c r="K6155">
        <v>16007</v>
      </c>
      <c r="L6155" s="3">
        <v>45461</v>
      </c>
      <c r="M6155">
        <v>3206.252</v>
      </c>
      <c r="N6155" s="3">
        <v>45461</v>
      </c>
      <c r="O6155">
        <v>5224.46</v>
      </c>
      <c r="P6155" s="3">
        <v>45135</v>
      </c>
      <c r="Q6155">
        <v>4613.9602999999997</v>
      </c>
      <c r="R6155" s="3">
        <v>45139</v>
      </c>
      <c r="S6155">
        <v>709.71550000000002</v>
      </c>
      <c r="T6155" s="3">
        <v>45135</v>
      </c>
      <c r="U6155">
        <v>1680.7655</v>
      </c>
      <c r="V6155" s="3">
        <v>45461</v>
      </c>
      <c r="W6155">
        <v>471.66</v>
      </c>
    </row>
    <row r="6156" spans="10:23" x14ac:dyDescent="0.2">
      <c r="J6156" s="3">
        <v>45462</v>
      </c>
      <c r="K6156">
        <v>16018.34</v>
      </c>
      <c r="L6156" s="3">
        <v>45462</v>
      </c>
      <c r="M6156">
        <v>3207.2060000000001</v>
      </c>
      <c r="N6156" s="3">
        <v>45462</v>
      </c>
      <c r="O6156">
        <v>5221.71</v>
      </c>
      <c r="P6156" s="3">
        <v>45138</v>
      </c>
      <c r="Q6156">
        <v>4630.1939000000002</v>
      </c>
      <c r="R6156" s="3">
        <v>45140</v>
      </c>
      <c r="S6156">
        <v>699.59770000000003</v>
      </c>
      <c r="T6156" s="3">
        <v>45138</v>
      </c>
      <c r="U6156">
        <v>1689.0796</v>
      </c>
      <c r="V6156" s="3">
        <v>45462</v>
      </c>
      <c r="W6156">
        <v>473.69</v>
      </c>
    </row>
    <row r="6157" spans="10:23" x14ac:dyDescent="0.2">
      <c r="J6157" s="3">
        <v>45463</v>
      </c>
      <c r="K6157">
        <v>16118.07</v>
      </c>
      <c r="L6157" s="3">
        <v>45463</v>
      </c>
      <c r="M6157">
        <v>3228.9187999999999</v>
      </c>
      <c r="N6157" s="3">
        <v>45463</v>
      </c>
      <c r="O6157">
        <v>5268.28</v>
      </c>
      <c r="P6157" s="3">
        <v>45139</v>
      </c>
      <c r="Q6157">
        <v>4640.0070999999998</v>
      </c>
      <c r="R6157" s="3">
        <v>45141</v>
      </c>
      <c r="S6157">
        <v>695.11980000000005</v>
      </c>
      <c r="T6157" s="3">
        <v>45139</v>
      </c>
      <c r="U6157">
        <v>1695.3489</v>
      </c>
      <c r="V6157" s="3">
        <v>45463</v>
      </c>
      <c r="W6157">
        <v>476.08</v>
      </c>
    </row>
    <row r="6158" spans="10:23" x14ac:dyDescent="0.2">
      <c r="J6158" s="3">
        <v>45464</v>
      </c>
      <c r="K6158">
        <v>15969.72</v>
      </c>
      <c r="L6158" s="3">
        <v>45464</v>
      </c>
      <c r="M6158">
        <v>3196.4483</v>
      </c>
      <c r="N6158" s="3">
        <v>45464</v>
      </c>
      <c r="O6158">
        <v>5228.18</v>
      </c>
      <c r="P6158" s="3">
        <v>45140</v>
      </c>
      <c r="Q6158">
        <v>4569.5589</v>
      </c>
      <c r="R6158" s="3">
        <v>45142</v>
      </c>
      <c r="S6158">
        <v>695.14300000000003</v>
      </c>
      <c r="T6158" s="3">
        <v>45140</v>
      </c>
      <c r="U6158">
        <v>1659.0028</v>
      </c>
      <c r="V6158" s="3">
        <v>45464</v>
      </c>
      <c r="W6158">
        <v>478.5</v>
      </c>
    </row>
    <row r="6159" spans="10:23" x14ac:dyDescent="0.2">
      <c r="J6159" s="3">
        <v>45467</v>
      </c>
      <c r="K6159">
        <v>16137.3</v>
      </c>
      <c r="L6159" s="3">
        <v>45467</v>
      </c>
      <c r="M6159">
        <v>3229.4780000000001</v>
      </c>
      <c r="N6159" s="3">
        <v>45467</v>
      </c>
      <c r="O6159">
        <v>5250.95</v>
      </c>
      <c r="P6159" s="3">
        <v>45141</v>
      </c>
      <c r="Q6159">
        <v>4541.1664000000001</v>
      </c>
      <c r="R6159" s="3">
        <v>45145</v>
      </c>
      <c r="S6159">
        <v>698.3768</v>
      </c>
      <c r="T6159" s="3">
        <v>45141</v>
      </c>
      <c r="U6159">
        <v>1647.5389</v>
      </c>
      <c r="V6159" s="3">
        <v>45467</v>
      </c>
      <c r="W6159">
        <v>480.75</v>
      </c>
    </row>
    <row r="6160" spans="10:23" x14ac:dyDescent="0.2">
      <c r="J6160" s="3">
        <v>45468</v>
      </c>
      <c r="K6160">
        <v>16037.64</v>
      </c>
      <c r="L6160" s="3">
        <v>45468</v>
      </c>
      <c r="M6160">
        <v>3216.2858999999999</v>
      </c>
      <c r="N6160" s="3">
        <v>45468</v>
      </c>
      <c r="O6160">
        <v>5212.13</v>
      </c>
      <c r="P6160" s="3">
        <v>45142</v>
      </c>
      <c r="Q6160">
        <v>4521.9856</v>
      </c>
      <c r="R6160" s="3">
        <v>45146</v>
      </c>
      <c r="S6160">
        <v>694.13959999999997</v>
      </c>
      <c r="T6160" s="3">
        <v>45142</v>
      </c>
      <c r="U6160">
        <v>1646.3571999999999</v>
      </c>
      <c r="V6160" s="3">
        <v>45468</v>
      </c>
      <c r="W6160">
        <v>484.53</v>
      </c>
    </row>
    <row r="6161" spans="10:23" x14ac:dyDescent="0.2">
      <c r="J6161" s="3">
        <v>45469</v>
      </c>
      <c r="K6161">
        <v>15947.72</v>
      </c>
      <c r="L6161" s="3">
        <v>45469</v>
      </c>
      <c r="M6161">
        <v>3202.7811999999999</v>
      </c>
      <c r="N6161" s="3">
        <v>45469</v>
      </c>
      <c r="O6161">
        <v>5189.76</v>
      </c>
      <c r="P6161" s="3">
        <v>45145</v>
      </c>
      <c r="Q6161">
        <v>4563.4142000000002</v>
      </c>
      <c r="R6161" s="3">
        <v>45147</v>
      </c>
      <c r="S6161">
        <v>693.14210000000003</v>
      </c>
      <c r="T6161" s="3">
        <v>45145</v>
      </c>
      <c r="U6161">
        <v>1649.1264000000001</v>
      </c>
      <c r="V6161" s="3">
        <v>45469</v>
      </c>
      <c r="W6161">
        <v>484.82</v>
      </c>
    </row>
    <row r="6162" spans="10:23" x14ac:dyDescent="0.2">
      <c r="J6162" s="3">
        <v>45470</v>
      </c>
      <c r="K6162">
        <v>15941.95</v>
      </c>
      <c r="L6162" s="3">
        <v>45470</v>
      </c>
      <c r="M6162">
        <v>3203.7352000000001</v>
      </c>
      <c r="N6162" s="3">
        <v>45470</v>
      </c>
      <c r="O6162">
        <v>5203.18</v>
      </c>
      <c r="P6162" s="3">
        <v>45146</v>
      </c>
      <c r="Q6162">
        <v>4549.0092999999997</v>
      </c>
      <c r="R6162" s="3">
        <v>45148</v>
      </c>
      <c r="S6162">
        <v>691.26289999999995</v>
      </c>
      <c r="T6162" s="3">
        <v>45146</v>
      </c>
      <c r="U6162">
        <v>1632.1122</v>
      </c>
      <c r="V6162" s="3">
        <v>45470</v>
      </c>
      <c r="W6162">
        <v>479.97</v>
      </c>
    </row>
    <row r="6163" spans="10:23" x14ac:dyDescent="0.2">
      <c r="J6163" s="3">
        <v>45471</v>
      </c>
      <c r="K6163">
        <v>15919.28</v>
      </c>
      <c r="L6163" s="3">
        <v>45471</v>
      </c>
      <c r="M6163">
        <v>3197.2543000000001</v>
      </c>
      <c r="N6163" s="3">
        <v>45471</v>
      </c>
      <c r="O6163">
        <v>5185.41</v>
      </c>
      <c r="P6163" s="3">
        <v>45147</v>
      </c>
      <c r="Q6163">
        <v>4537.0189</v>
      </c>
      <c r="R6163" s="3">
        <v>45149</v>
      </c>
      <c r="S6163">
        <v>692.36699999999996</v>
      </c>
      <c r="T6163" s="3">
        <v>45147</v>
      </c>
      <c r="U6163">
        <v>1642.2647999999999</v>
      </c>
      <c r="V6163" s="3">
        <v>45471</v>
      </c>
      <c r="W6163">
        <v>485.03</v>
      </c>
    </row>
    <row r="6164" spans="10:23" x14ac:dyDescent="0.2">
      <c r="J6164" s="3">
        <v>45474</v>
      </c>
      <c r="K6164">
        <v>15989.43</v>
      </c>
      <c r="L6164" s="3">
        <v>45474</v>
      </c>
      <c r="M6164">
        <v>3210.2655</v>
      </c>
      <c r="N6164" s="3">
        <v>45474</v>
      </c>
      <c r="O6164">
        <v>5204.12</v>
      </c>
      <c r="P6164" s="3">
        <v>45148</v>
      </c>
      <c r="Q6164">
        <v>4535.7</v>
      </c>
      <c r="R6164" s="3">
        <v>45152</v>
      </c>
      <c r="S6164">
        <v>689.45429999999999</v>
      </c>
      <c r="T6164" s="3">
        <v>45148</v>
      </c>
      <c r="U6164">
        <v>1636.8069</v>
      </c>
      <c r="V6164" s="3">
        <v>45474</v>
      </c>
      <c r="W6164">
        <v>491.21</v>
      </c>
    </row>
    <row r="6165" spans="10:23" x14ac:dyDescent="0.2">
      <c r="J6165" s="3">
        <v>45475</v>
      </c>
      <c r="K6165">
        <v>15955.51</v>
      </c>
      <c r="L6165" s="3">
        <v>45475</v>
      </c>
      <c r="M6165">
        <v>3199.8533000000002</v>
      </c>
      <c r="N6165" s="3">
        <v>45475</v>
      </c>
      <c r="O6165">
        <v>5212.5</v>
      </c>
      <c r="P6165" s="3">
        <v>45149</v>
      </c>
      <c r="Q6165">
        <v>4535.4825000000001</v>
      </c>
      <c r="R6165" s="3">
        <v>45153</v>
      </c>
      <c r="S6165">
        <v>684.52030000000002</v>
      </c>
      <c r="T6165" s="3">
        <v>45149</v>
      </c>
      <c r="U6165">
        <v>1626.0587</v>
      </c>
      <c r="V6165" s="3">
        <v>45475</v>
      </c>
      <c r="W6165">
        <v>486.25</v>
      </c>
    </row>
    <row r="6166" spans="10:23" x14ac:dyDescent="0.2">
      <c r="J6166" s="3">
        <v>45476</v>
      </c>
      <c r="K6166">
        <v>15998.36</v>
      </c>
      <c r="L6166" s="3">
        <v>45476</v>
      </c>
      <c r="M6166">
        <v>3209.4760000000001</v>
      </c>
      <c r="N6166" s="3">
        <v>45476</v>
      </c>
      <c r="O6166">
        <v>5271.04</v>
      </c>
      <c r="P6166" s="3">
        <v>45152</v>
      </c>
      <c r="Q6166">
        <v>4540.7124000000003</v>
      </c>
      <c r="R6166" s="3">
        <v>45154</v>
      </c>
      <c r="S6166">
        <v>678.33299999999997</v>
      </c>
      <c r="T6166" s="3">
        <v>45152</v>
      </c>
      <c r="U6166">
        <v>1607.3737000000001</v>
      </c>
      <c r="V6166" s="3">
        <v>45476</v>
      </c>
      <c r="W6166">
        <v>486.45</v>
      </c>
    </row>
    <row r="6167" spans="10:23" x14ac:dyDescent="0.2">
      <c r="J6167" s="3">
        <v>45477</v>
      </c>
      <c r="K6167">
        <v>16072.05</v>
      </c>
      <c r="L6167" s="3">
        <v>45477</v>
      </c>
      <c r="M6167">
        <v>3226.7804000000001</v>
      </c>
      <c r="N6167" s="3">
        <v>45477</v>
      </c>
      <c r="O6167">
        <v>5303.94</v>
      </c>
      <c r="P6167" s="3">
        <v>45153</v>
      </c>
      <c r="Q6167">
        <v>4504.1792999999998</v>
      </c>
      <c r="R6167" s="3">
        <v>45155</v>
      </c>
      <c r="S6167">
        <v>670.88930000000005</v>
      </c>
      <c r="T6167" s="3">
        <v>45153</v>
      </c>
      <c r="U6167">
        <v>1602.4736</v>
      </c>
      <c r="V6167" s="3">
        <v>45477</v>
      </c>
      <c r="W6167">
        <v>488.4</v>
      </c>
    </row>
    <row r="6168" spans="10:23" x14ac:dyDescent="0.2">
      <c r="J6168" s="3">
        <v>45478</v>
      </c>
      <c r="K6168">
        <v>16013.59</v>
      </c>
      <c r="L6168" s="3">
        <v>45478</v>
      </c>
      <c r="M6168">
        <v>3213.1441</v>
      </c>
      <c r="N6168" s="3">
        <v>45478</v>
      </c>
      <c r="O6168">
        <v>5317.71</v>
      </c>
      <c r="P6168" s="3">
        <v>45154</v>
      </c>
      <c r="Q6168">
        <v>4475.97</v>
      </c>
      <c r="R6168" s="3">
        <v>45156</v>
      </c>
      <c r="S6168">
        <v>672.76949999999999</v>
      </c>
      <c r="T6168" s="3">
        <v>45154</v>
      </c>
      <c r="U6168">
        <v>1594.6786</v>
      </c>
      <c r="V6168" s="3">
        <v>45478</v>
      </c>
      <c r="W6168">
        <v>493.29</v>
      </c>
    </row>
    <row r="6169" spans="10:23" x14ac:dyDescent="0.2">
      <c r="J6169" s="3">
        <v>45481</v>
      </c>
      <c r="K6169">
        <v>16058.11</v>
      </c>
      <c r="L6169" s="3">
        <v>45481</v>
      </c>
      <c r="M6169">
        <v>3221.6646999999998</v>
      </c>
      <c r="N6169" s="3">
        <v>45481</v>
      </c>
      <c r="O6169">
        <v>5311.16</v>
      </c>
      <c r="P6169" s="3">
        <v>45155</v>
      </c>
      <c r="Q6169">
        <v>4438.8982999999998</v>
      </c>
      <c r="R6169" s="3">
        <v>45159</v>
      </c>
      <c r="S6169">
        <v>669.13850000000002</v>
      </c>
      <c r="T6169" s="3">
        <v>45155</v>
      </c>
      <c r="U6169">
        <v>1591.1838</v>
      </c>
      <c r="V6169" s="3">
        <v>45481</v>
      </c>
      <c r="W6169">
        <v>491.96</v>
      </c>
    </row>
    <row r="6170" spans="10:23" x14ac:dyDescent="0.2">
      <c r="J6170" s="3">
        <v>45482</v>
      </c>
      <c r="K6170">
        <v>16033.01</v>
      </c>
      <c r="L6170" s="3">
        <v>45482</v>
      </c>
      <c r="M6170">
        <v>3218.194</v>
      </c>
      <c r="N6170" s="3">
        <v>45482</v>
      </c>
      <c r="O6170">
        <v>5295.47</v>
      </c>
      <c r="P6170" s="3">
        <v>45156</v>
      </c>
      <c r="Q6170">
        <v>4446.2352000000001</v>
      </c>
      <c r="R6170" s="3">
        <v>45160</v>
      </c>
      <c r="S6170">
        <v>670.49900000000002</v>
      </c>
      <c r="T6170" s="3">
        <v>45156</v>
      </c>
      <c r="U6170">
        <v>1580.7181</v>
      </c>
      <c r="V6170" s="3">
        <v>45482</v>
      </c>
      <c r="W6170">
        <v>494.09</v>
      </c>
    </row>
    <row r="6171" spans="10:23" x14ac:dyDescent="0.2">
      <c r="J6171" s="3">
        <v>45483</v>
      </c>
      <c r="K6171">
        <v>16168.62</v>
      </c>
      <c r="L6171" s="3">
        <v>45483</v>
      </c>
      <c r="M6171">
        <v>3241.2885000000001</v>
      </c>
      <c r="N6171" s="3">
        <v>45483</v>
      </c>
      <c r="O6171">
        <v>5319.41</v>
      </c>
      <c r="P6171" s="3">
        <v>45159</v>
      </c>
      <c r="Q6171">
        <v>4450.0838999999996</v>
      </c>
      <c r="R6171" s="3">
        <v>45161</v>
      </c>
      <c r="S6171">
        <v>676.00009999999997</v>
      </c>
      <c r="T6171" s="3">
        <v>45159</v>
      </c>
      <c r="U6171">
        <v>1567.4962</v>
      </c>
      <c r="V6171" s="3">
        <v>45483</v>
      </c>
      <c r="W6171">
        <v>488.45</v>
      </c>
    </row>
    <row r="6172" spans="10:23" x14ac:dyDescent="0.2">
      <c r="J6172" s="3">
        <v>45484</v>
      </c>
      <c r="K6172">
        <v>16292.65</v>
      </c>
      <c r="L6172" s="3">
        <v>45484</v>
      </c>
      <c r="M6172">
        <v>3270.5349000000001</v>
      </c>
      <c r="N6172" s="3">
        <v>45484</v>
      </c>
      <c r="O6172">
        <v>5341.74</v>
      </c>
      <c r="P6172" s="3">
        <v>45160</v>
      </c>
      <c r="Q6172">
        <v>4453.7191000000003</v>
      </c>
      <c r="R6172" s="3">
        <v>45162</v>
      </c>
      <c r="S6172">
        <v>673.67380000000003</v>
      </c>
      <c r="T6172" s="3">
        <v>45160</v>
      </c>
      <c r="U6172">
        <v>1581.2357999999999</v>
      </c>
      <c r="V6172" s="3">
        <v>45484</v>
      </c>
      <c r="W6172">
        <v>489.74</v>
      </c>
    </row>
    <row r="6173" spans="10:23" x14ac:dyDescent="0.2">
      <c r="J6173" s="3">
        <v>45485</v>
      </c>
      <c r="K6173">
        <v>16416.3</v>
      </c>
      <c r="L6173" s="3">
        <v>45485</v>
      </c>
      <c r="M6173">
        <v>3294.0735</v>
      </c>
      <c r="N6173" s="3">
        <v>45485</v>
      </c>
      <c r="O6173">
        <v>5352.42</v>
      </c>
      <c r="P6173" s="3">
        <v>45161</v>
      </c>
      <c r="Q6173">
        <v>4490.8212000000003</v>
      </c>
      <c r="R6173" s="3">
        <v>45163</v>
      </c>
      <c r="S6173">
        <v>674.88919999999996</v>
      </c>
      <c r="T6173" s="3">
        <v>45161</v>
      </c>
      <c r="U6173">
        <v>1584.7027</v>
      </c>
      <c r="V6173" s="3">
        <v>45485</v>
      </c>
      <c r="W6173">
        <v>491.49</v>
      </c>
    </row>
    <row r="6174" spans="10:23" x14ac:dyDescent="0.2">
      <c r="J6174" s="3">
        <v>45488</v>
      </c>
      <c r="K6174">
        <v>16291.35</v>
      </c>
      <c r="L6174" s="3">
        <v>45488</v>
      </c>
      <c r="M6174">
        <v>3265.8962999999999</v>
      </c>
      <c r="N6174" s="3">
        <v>45488</v>
      </c>
      <c r="O6174">
        <v>5299.54</v>
      </c>
      <c r="P6174" s="3">
        <v>45162</v>
      </c>
      <c r="Q6174">
        <v>4467.3552</v>
      </c>
      <c r="R6174" s="3">
        <v>45166</v>
      </c>
      <c r="S6174">
        <v>680.10180000000003</v>
      </c>
      <c r="T6174" s="3">
        <v>45162</v>
      </c>
      <c r="U6174">
        <v>1613.3539000000001</v>
      </c>
      <c r="V6174" s="3">
        <v>45488</v>
      </c>
      <c r="W6174">
        <v>488.19</v>
      </c>
    </row>
    <row r="6175" spans="10:23" x14ac:dyDescent="0.2">
      <c r="J6175" s="3">
        <v>45489</v>
      </c>
      <c r="K6175">
        <v>16283.02</v>
      </c>
      <c r="L6175" s="3">
        <v>45489</v>
      </c>
      <c r="M6175">
        <v>3263.6098000000002</v>
      </c>
      <c r="N6175" s="3">
        <v>45489</v>
      </c>
      <c r="O6175">
        <v>5320.86</v>
      </c>
      <c r="P6175" s="3">
        <v>45163</v>
      </c>
      <c r="Q6175">
        <v>4488.1962000000003</v>
      </c>
      <c r="R6175" s="3">
        <v>45167</v>
      </c>
      <c r="S6175">
        <v>685.11659999999995</v>
      </c>
      <c r="T6175" s="3">
        <v>45163</v>
      </c>
      <c r="U6175">
        <v>1599.1067</v>
      </c>
      <c r="V6175" s="3">
        <v>45489</v>
      </c>
      <c r="W6175">
        <v>492.76</v>
      </c>
    </row>
    <row r="6176" spans="10:23" x14ac:dyDescent="0.2">
      <c r="J6176" s="3">
        <v>45490</v>
      </c>
      <c r="K6176">
        <v>16355.14</v>
      </c>
      <c r="L6176" s="3">
        <v>45490</v>
      </c>
      <c r="M6176">
        <v>3264.4652000000001</v>
      </c>
      <c r="N6176" s="3">
        <v>45490</v>
      </c>
      <c r="O6176">
        <v>5309.32</v>
      </c>
      <c r="P6176" s="3">
        <v>45166</v>
      </c>
      <c r="Q6176">
        <v>4516.6936999999998</v>
      </c>
      <c r="R6176" s="3">
        <v>45168</v>
      </c>
      <c r="S6176">
        <v>689.01310000000001</v>
      </c>
      <c r="T6176" s="3">
        <v>45166</v>
      </c>
      <c r="U6176">
        <v>1607.8563999999999</v>
      </c>
      <c r="V6176" s="3">
        <v>45490</v>
      </c>
      <c r="W6176">
        <v>496.54</v>
      </c>
    </row>
    <row r="6177" spans="10:23" x14ac:dyDescent="0.2">
      <c r="J6177" s="3">
        <v>45491</v>
      </c>
      <c r="K6177">
        <v>16260.34</v>
      </c>
      <c r="L6177" s="3">
        <v>45491</v>
      </c>
      <c r="M6177">
        <v>3246.3877000000002</v>
      </c>
      <c r="N6177" s="3">
        <v>45491</v>
      </c>
      <c r="O6177">
        <v>5299.8</v>
      </c>
      <c r="P6177" s="3">
        <v>45167</v>
      </c>
      <c r="Q6177">
        <v>4552.7822999999999</v>
      </c>
      <c r="R6177" s="3">
        <v>45169</v>
      </c>
      <c r="S6177">
        <v>692.46230000000003</v>
      </c>
      <c r="T6177" s="3">
        <v>45167</v>
      </c>
      <c r="U6177">
        <v>1614.4781</v>
      </c>
      <c r="V6177" s="3">
        <v>45491</v>
      </c>
      <c r="W6177">
        <v>493.77</v>
      </c>
    </row>
    <row r="6178" spans="10:23" x14ac:dyDescent="0.2">
      <c r="J6178" s="3">
        <v>45492</v>
      </c>
      <c r="K6178">
        <v>16153.95</v>
      </c>
      <c r="L6178" s="3">
        <v>45492</v>
      </c>
      <c r="M6178">
        <v>3224.9544999999998</v>
      </c>
      <c r="N6178" s="3">
        <v>45492</v>
      </c>
      <c r="O6178">
        <v>5254.06</v>
      </c>
      <c r="P6178" s="3">
        <v>45168</v>
      </c>
      <c r="Q6178">
        <v>4574.8998000000001</v>
      </c>
      <c r="R6178" s="3">
        <v>45170</v>
      </c>
      <c r="S6178">
        <v>698.86040000000003</v>
      </c>
      <c r="T6178" s="3">
        <v>45168</v>
      </c>
      <c r="U6178">
        <v>1614.5649000000001</v>
      </c>
      <c r="V6178" s="3">
        <v>45492</v>
      </c>
      <c r="W6178">
        <v>490.83</v>
      </c>
    </row>
    <row r="6179" spans="10:23" x14ac:dyDescent="0.2">
      <c r="J6179" s="3">
        <v>45495</v>
      </c>
      <c r="K6179">
        <v>16325.74</v>
      </c>
      <c r="L6179" s="3">
        <v>45495</v>
      </c>
      <c r="M6179">
        <v>3257.8526999999999</v>
      </c>
      <c r="N6179" s="3">
        <v>45495</v>
      </c>
      <c r="O6179">
        <v>5321.82</v>
      </c>
      <c r="P6179" s="3">
        <v>45169</v>
      </c>
      <c r="Q6179">
        <v>4591.1511</v>
      </c>
      <c r="R6179" s="3">
        <v>45173</v>
      </c>
      <c r="S6179">
        <v>697.87390000000005</v>
      </c>
      <c r="T6179" s="3">
        <v>45169</v>
      </c>
      <c r="U6179">
        <v>1609.7815000000001</v>
      </c>
      <c r="V6179" s="3">
        <v>45495</v>
      </c>
      <c r="W6179">
        <v>490.96</v>
      </c>
    </row>
    <row r="6180" spans="10:23" x14ac:dyDescent="0.2">
      <c r="J6180" s="3">
        <v>45496</v>
      </c>
      <c r="K6180">
        <v>16301.82</v>
      </c>
      <c r="L6180" s="3">
        <v>45496</v>
      </c>
      <c r="M6180">
        <v>3258.8890000000001</v>
      </c>
      <c r="N6180" s="3">
        <v>45496</v>
      </c>
      <c r="O6180">
        <v>5314.27</v>
      </c>
      <c r="P6180" s="3">
        <v>45170</v>
      </c>
      <c r="Q6180">
        <v>4611.8055999999997</v>
      </c>
      <c r="R6180" s="3">
        <v>45174</v>
      </c>
      <c r="S6180">
        <v>690.20569999999998</v>
      </c>
      <c r="T6180" s="3">
        <v>45170</v>
      </c>
      <c r="U6180">
        <v>1623.9042999999999</v>
      </c>
      <c r="V6180" s="3">
        <v>45496</v>
      </c>
      <c r="W6180">
        <v>493.77</v>
      </c>
    </row>
    <row r="6181" spans="10:23" x14ac:dyDescent="0.2">
      <c r="J6181" s="3">
        <v>45497</v>
      </c>
      <c r="K6181">
        <v>16212.8</v>
      </c>
      <c r="L6181" s="3">
        <v>45497</v>
      </c>
      <c r="M6181">
        <v>3243.0320999999999</v>
      </c>
      <c r="N6181" s="3">
        <v>45497</v>
      </c>
      <c r="O6181">
        <v>5301.06</v>
      </c>
      <c r="P6181" s="3">
        <v>45173</v>
      </c>
      <c r="Q6181">
        <v>4605.1634000000004</v>
      </c>
      <c r="R6181" s="3">
        <v>45175</v>
      </c>
      <c r="S6181">
        <v>690.48040000000003</v>
      </c>
      <c r="T6181" s="3">
        <v>45173</v>
      </c>
      <c r="U6181">
        <v>1637.3403000000001</v>
      </c>
      <c r="V6181" s="3">
        <v>45497</v>
      </c>
      <c r="W6181">
        <v>496.09</v>
      </c>
    </row>
    <row r="6182" spans="10:23" x14ac:dyDescent="0.2">
      <c r="J6182" s="3">
        <v>45498</v>
      </c>
      <c r="K6182">
        <v>16083.77</v>
      </c>
      <c r="L6182" s="3">
        <v>45498</v>
      </c>
      <c r="M6182">
        <v>3226.7638999999999</v>
      </c>
      <c r="N6182" s="3">
        <v>45498</v>
      </c>
      <c r="O6182">
        <v>5275.92</v>
      </c>
      <c r="P6182" s="3">
        <v>45174</v>
      </c>
      <c r="Q6182">
        <v>4602.8963999999996</v>
      </c>
      <c r="R6182" s="3">
        <v>45176</v>
      </c>
      <c r="S6182">
        <v>685.88260000000002</v>
      </c>
      <c r="T6182" s="3">
        <v>45174</v>
      </c>
      <c r="U6182">
        <v>1629.7443000000001</v>
      </c>
      <c r="V6182" s="3">
        <v>45498</v>
      </c>
      <c r="W6182">
        <v>497.71</v>
      </c>
    </row>
    <row r="6183" spans="10:23" x14ac:dyDescent="0.2">
      <c r="J6183" s="3">
        <v>45499</v>
      </c>
      <c r="K6183">
        <v>16246.9</v>
      </c>
      <c r="L6183" s="3">
        <v>45499</v>
      </c>
      <c r="M6183">
        <v>3266.5542</v>
      </c>
      <c r="N6183" s="3">
        <v>45499</v>
      </c>
      <c r="O6183">
        <v>5313.66</v>
      </c>
      <c r="P6183" s="3">
        <v>45175</v>
      </c>
      <c r="Q6183">
        <v>4593.7352000000001</v>
      </c>
      <c r="R6183" s="3">
        <v>45177</v>
      </c>
      <c r="S6183">
        <v>684.14340000000004</v>
      </c>
      <c r="T6183" s="3">
        <v>45175</v>
      </c>
      <c r="U6183">
        <v>1629.0349000000001</v>
      </c>
      <c r="V6183" s="3">
        <v>45499</v>
      </c>
      <c r="W6183">
        <v>496.74</v>
      </c>
    </row>
    <row r="6184" spans="10:23" x14ac:dyDescent="0.2">
      <c r="J6184" s="3">
        <v>45502</v>
      </c>
      <c r="K6184">
        <v>16214.66</v>
      </c>
      <c r="L6184" s="3">
        <v>45502</v>
      </c>
      <c r="M6184">
        <v>3257.7375000000002</v>
      </c>
      <c r="N6184" s="3">
        <v>45502</v>
      </c>
      <c r="O6184">
        <v>5306.04</v>
      </c>
      <c r="P6184" s="3">
        <v>45176</v>
      </c>
      <c r="Q6184">
        <v>4584.6405999999997</v>
      </c>
      <c r="R6184" s="3">
        <v>45180</v>
      </c>
      <c r="S6184">
        <v>684.81169999999997</v>
      </c>
      <c r="T6184" s="3">
        <v>45176</v>
      </c>
      <c r="U6184">
        <v>1617.5473999999999</v>
      </c>
      <c r="V6184" s="3">
        <v>45502</v>
      </c>
      <c r="W6184">
        <v>496.93</v>
      </c>
    </row>
    <row r="6185" spans="10:23" x14ac:dyDescent="0.2">
      <c r="J6185" s="3">
        <v>45503</v>
      </c>
      <c r="K6185">
        <v>16303.53</v>
      </c>
      <c r="L6185" s="3">
        <v>45503</v>
      </c>
      <c r="M6185">
        <v>3278.1837</v>
      </c>
      <c r="N6185" s="3">
        <v>45503</v>
      </c>
      <c r="O6185">
        <v>5334.09</v>
      </c>
      <c r="P6185" s="3">
        <v>45177</v>
      </c>
      <c r="Q6185">
        <v>4586.9888000000001</v>
      </c>
      <c r="R6185" s="3">
        <v>45181</v>
      </c>
      <c r="S6185">
        <v>685.00609999999995</v>
      </c>
      <c r="T6185" s="3">
        <v>45177</v>
      </c>
      <c r="U6185">
        <v>1617.825</v>
      </c>
      <c r="V6185" s="3">
        <v>45503</v>
      </c>
      <c r="W6185">
        <v>498.4</v>
      </c>
    </row>
    <row r="6186" spans="10:23" x14ac:dyDescent="0.2">
      <c r="J6186" s="3">
        <v>45504</v>
      </c>
      <c r="K6186">
        <v>16356.34</v>
      </c>
      <c r="L6186" s="3">
        <v>45504</v>
      </c>
      <c r="M6186">
        <v>3291.0798</v>
      </c>
      <c r="N6186" s="3">
        <v>45504</v>
      </c>
      <c r="O6186">
        <v>5358.31</v>
      </c>
      <c r="P6186" s="3">
        <v>45180</v>
      </c>
      <c r="Q6186">
        <v>4606.2773999999999</v>
      </c>
      <c r="R6186" s="3">
        <v>45182</v>
      </c>
      <c r="S6186">
        <v>681.4796</v>
      </c>
      <c r="T6186" s="3">
        <v>45180</v>
      </c>
      <c r="U6186">
        <v>1619.8124</v>
      </c>
      <c r="V6186" s="3">
        <v>45504</v>
      </c>
      <c r="W6186">
        <v>495.16</v>
      </c>
    </row>
    <row r="6187" spans="10:23" x14ac:dyDescent="0.2">
      <c r="J6187" s="3">
        <v>45506</v>
      </c>
      <c r="K6187">
        <v>15810.03</v>
      </c>
      <c r="L6187" s="3">
        <v>45506</v>
      </c>
      <c r="M6187">
        <v>3157.4805000000001</v>
      </c>
      <c r="N6187" s="3">
        <v>45506</v>
      </c>
      <c r="O6187">
        <v>5219.68</v>
      </c>
      <c r="P6187" s="3">
        <v>45181</v>
      </c>
      <c r="Q6187">
        <v>4592.0425999999998</v>
      </c>
      <c r="R6187" s="3">
        <v>45183</v>
      </c>
      <c r="S6187">
        <v>692.21259999999995</v>
      </c>
      <c r="T6187" s="3">
        <v>45181</v>
      </c>
      <c r="U6187">
        <v>1619.4546</v>
      </c>
      <c r="V6187" s="3">
        <v>45506</v>
      </c>
      <c r="W6187">
        <v>496.5</v>
      </c>
    </row>
    <row r="6188" spans="10:23" x14ac:dyDescent="0.2">
      <c r="J6188" s="3">
        <v>45509</v>
      </c>
      <c r="K6188">
        <v>15376.36</v>
      </c>
      <c r="L6188" s="3">
        <v>45509</v>
      </c>
      <c r="M6188">
        <v>3070.8761</v>
      </c>
      <c r="N6188" s="3">
        <v>45509</v>
      </c>
      <c r="O6188">
        <v>5086.57</v>
      </c>
      <c r="P6188" s="3">
        <v>45182</v>
      </c>
      <c r="Q6188">
        <v>4596.7353999999996</v>
      </c>
      <c r="R6188" s="3">
        <v>45184</v>
      </c>
      <c r="S6188">
        <v>688.88959999999997</v>
      </c>
      <c r="T6188" s="3">
        <v>45182</v>
      </c>
      <c r="U6188">
        <v>1619.1469</v>
      </c>
      <c r="V6188" s="3">
        <v>45509</v>
      </c>
      <c r="W6188">
        <v>493.99</v>
      </c>
    </row>
    <row r="6189" spans="10:23" x14ac:dyDescent="0.2">
      <c r="J6189" s="3">
        <v>45510</v>
      </c>
      <c r="K6189">
        <v>15346.1</v>
      </c>
      <c r="L6189" s="3">
        <v>45510</v>
      </c>
      <c r="M6189">
        <v>3061.7633999999998</v>
      </c>
      <c r="N6189" s="3">
        <v>45510</v>
      </c>
      <c r="O6189">
        <v>5092.54</v>
      </c>
      <c r="P6189" s="3">
        <v>45183</v>
      </c>
      <c r="Q6189">
        <v>4657.2609000000002</v>
      </c>
      <c r="R6189" s="3">
        <v>45187</v>
      </c>
      <c r="S6189">
        <v>685.08839999999998</v>
      </c>
      <c r="T6189" s="3">
        <v>45183</v>
      </c>
      <c r="U6189">
        <v>1639.1677</v>
      </c>
      <c r="V6189" s="3">
        <v>45510</v>
      </c>
      <c r="W6189">
        <v>487.77</v>
      </c>
    </row>
    <row r="6190" spans="10:23" x14ac:dyDescent="0.2">
      <c r="J6190" s="3">
        <v>45511</v>
      </c>
      <c r="K6190">
        <v>15765.99</v>
      </c>
      <c r="L6190" s="3">
        <v>45511</v>
      </c>
      <c r="M6190">
        <v>3149.4533000000001</v>
      </c>
      <c r="N6190" s="3">
        <v>45511</v>
      </c>
      <c r="O6190">
        <v>5203.33</v>
      </c>
      <c r="P6190" s="3">
        <v>45184</v>
      </c>
      <c r="Q6190">
        <v>4626.0694999999996</v>
      </c>
      <c r="R6190" s="3">
        <v>45188</v>
      </c>
      <c r="S6190">
        <v>684.6046</v>
      </c>
      <c r="T6190" s="3">
        <v>45184</v>
      </c>
      <c r="U6190">
        <v>1644.9174</v>
      </c>
      <c r="V6190" s="3">
        <v>45511</v>
      </c>
      <c r="W6190">
        <v>486.17</v>
      </c>
    </row>
    <row r="6191" spans="10:23" x14ac:dyDescent="0.2">
      <c r="J6191" s="3">
        <v>45512</v>
      </c>
      <c r="K6191">
        <v>15740.59</v>
      </c>
      <c r="L6191" s="3">
        <v>45512</v>
      </c>
      <c r="M6191">
        <v>3144.3211999999999</v>
      </c>
      <c r="N6191" s="3">
        <v>45512</v>
      </c>
      <c r="O6191">
        <v>5189.08</v>
      </c>
      <c r="P6191" s="3">
        <v>45187</v>
      </c>
      <c r="Q6191">
        <v>4620.6778999999997</v>
      </c>
      <c r="R6191" s="3">
        <v>45189</v>
      </c>
      <c r="S6191">
        <v>679.2346</v>
      </c>
      <c r="T6191" s="3">
        <v>45187</v>
      </c>
      <c r="U6191">
        <v>1630.9692</v>
      </c>
      <c r="V6191" s="3">
        <v>45512</v>
      </c>
      <c r="W6191">
        <v>485.82</v>
      </c>
    </row>
    <row r="6192" spans="10:23" x14ac:dyDescent="0.2">
      <c r="J6192" s="3">
        <v>45513</v>
      </c>
      <c r="K6192">
        <v>15791.89</v>
      </c>
      <c r="L6192" s="3">
        <v>45513</v>
      </c>
      <c r="M6192">
        <v>3156.2139000000002</v>
      </c>
      <c r="N6192" s="3">
        <v>45513</v>
      </c>
      <c r="O6192">
        <v>5207.8100000000004</v>
      </c>
      <c r="P6192" s="3">
        <v>45188</v>
      </c>
      <c r="Q6192">
        <v>4619.1180000000004</v>
      </c>
      <c r="R6192" s="3">
        <v>45190</v>
      </c>
      <c r="S6192">
        <v>676.16449999999998</v>
      </c>
      <c r="T6192" s="3">
        <v>45188</v>
      </c>
      <c r="U6192">
        <v>1630.4128000000001</v>
      </c>
      <c r="V6192" s="3">
        <v>45513</v>
      </c>
      <c r="W6192">
        <v>487.89</v>
      </c>
    </row>
    <row r="6193" spans="10:23" x14ac:dyDescent="0.2">
      <c r="J6193" s="3">
        <v>45516</v>
      </c>
      <c r="K6193">
        <v>15798.17</v>
      </c>
      <c r="L6193" s="3">
        <v>45516</v>
      </c>
      <c r="M6193">
        <v>3156.7732000000001</v>
      </c>
      <c r="N6193" s="3">
        <v>45516</v>
      </c>
      <c r="O6193">
        <v>5206.13</v>
      </c>
      <c r="P6193" s="3">
        <v>45189</v>
      </c>
      <c r="Q6193">
        <v>4573.4171999999999</v>
      </c>
      <c r="R6193" s="3">
        <v>45191</v>
      </c>
      <c r="S6193">
        <v>676.15020000000004</v>
      </c>
      <c r="T6193" s="3">
        <v>45189</v>
      </c>
      <c r="U6193">
        <v>1616.3684000000001</v>
      </c>
      <c r="V6193" s="3">
        <v>45516</v>
      </c>
      <c r="W6193">
        <v>488.7</v>
      </c>
    </row>
    <row r="6194" spans="10:23" x14ac:dyDescent="0.2">
      <c r="J6194" s="3">
        <v>45517</v>
      </c>
      <c r="K6194">
        <v>15860.36</v>
      </c>
      <c r="L6194" s="3">
        <v>45517</v>
      </c>
      <c r="M6194">
        <v>3171.4621999999999</v>
      </c>
      <c r="N6194" s="3">
        <v>45517</v>
      </c>
      <c r="O6194">
        <v>5214.3999999999996</v>
      </c>
      <c r="P6194" s="3">
        <v>45190</v>
      </c>
      <c r="Q6194">
        <v>4548.5115999999998</v>
      </c>
      <c r="R6194" s="3">
        <v>45194</v>
      </c>
      <c r="S6194">
        <v>679.70479999999998</v>
      </c>
      <c r="T6194" s="3">
        <v>45190</v>
      </c>
      <c r="U6194">
        <v>1610.9283</v>
      </c>
      <c r="V6194" s="3">
        <v>45517</v>
      </c>
      <c r="W6194">
        <v>491.07</v>
      </c>
    </row>
    <row r="6195" spans="10:23" x14ac:dyDescent="0.2">
      <c r="J6195" s="3">
        <v>45518</v>
      </c>
      <c r="K6195">
        <v>16058.55</v>
      </c>
      <c r="L6195" s="3">
        <v>45518</v>
      </c>
      <c r="M6195">
        <v>3214.9371000000001</v>
      </c>
      <c r="N6195" s="3">
        <v>45518</v>
      </c>
      <c r="O6195">
        <v>5290.93</v>
      </c>
      <c r="P6195" s="3">
        <v>45191</v>
      </c>
      <c r="Q6195">
        <v>4549.8301000000001</v>
      </c>
      <c r="R6195" s="3">
        <v>45195</v>
      </c>
      <c r="S6195">
        <v>673.72379999999998</v>
      </c>
      <c r="T6195" s="3">
        <v>45191</v>
      </c>
      <c r="U6195">
        <v>1628.4674</v>
      </c>
      <c r="V6195" s="3">
        <v>45518</v>
      </c>
      <c r="W6195">
        <v>490.41</v>
      </c>
    </row>
    <row r="6196" spans="10:23" x14ac:dyDescent="0.2">
      <c r="J6196" s="3">
        <v>45519</v>
      </c>
      <c r="K6196">
        <v>16161.08</v>
      </c>
      <c r="L6196" s="3">
        <v>45519</v>
      </c>
      <c r="M6196">
        <v>3242.7523999999999</v>
      </c>
      <c r="N6196" s="3">
        <v>45519</v>
      </c>
      <c r="O6196">
        <v>5324.79</v>
      </c>
      <c r="P6196" s="3">
        <v>45194</v>
      </c>
      <c r="Q6196">
        <v>4577.9011</v>
      </c>
      <c r="R6196" s="3">
        <v>45196</v>
      </c>
      <c r="S6196">
        <v>679.97699999999998</v>
      </c>
      <c r="T6196" s="3">
        <v>45194</v>
      </c>
      <c r="U6196">
        <v>1626.9565</v>
      </c>
      <c r="V6196" s="3">
        <v>45519</v>
      </c>
      <c r="W6196">
        <v>488.57</v>
      </c>
    </row>
    <row r="6197" spans="10:23" x14ac:dyDescent="0.2">
      <c r="J6197" s="3">
        <v>45520</v>
      </c>
      <c r="K6197">
        <v>16203.15</v>
      </c>
      <c r="L6197" s="3">
        <v>45520</v>
      </c>
      <c r="M6197">
        <v>3249.3649999999998</v>
      </c>
      <c r="N6197" s="3">
        <v>45520</v>
      </c>
      <c r="O6197">
        <v>5325.37</v>
      </c>
      <c r="P6197" s="3">
        <v>45195</v>
      </c>
      <c r="Q6197">
        <v>4535.4296000000004</v>
      </c>
      <c r="R6197" s="3">
        <v>45197</v>
      </c>
      <c r="S6197">
        <v>681.42849999999999</v>
      </c>
      <c r="T6197" s="3">
        <v>45195</v>
      </c>
      <c r="U6197">
        <v>1614.8841</v>
      </c>
      <c r="V6197" s="3">
        <v>45520</v>
      </c>
      <c r="W6197">
        <v>486.83</v>
      </c>
    </row>
    <row r="6198" spans="10:23" x14ac:dyDescent="0.2">
      <c r="J6198" s="3">
        <v>45523</v>
      </c>
      <c r="K6198">
        <v>16312.06</v>
      </c>
      <c r="L6198" s="3">
        <v>45523</v>
      </c>
      <c r="M6198">
        <v>3276.1605</v>
      </c>
      <c r="N6198" s="3">
        <v>45523</v>
      </c>
      <c r="O6198">
        <v>5354.12</v>
      </c>
      <c r="P6198" s="3">
        <v>45196</v>
      </c>
      <c r="Q6198">
        <v>4558.3593000000001</v>
      </c>
      <c r="R6198" s="3">
        <v>45198</v>
      </c>
      <c r="S6198">
        <v>679.98910000000001</v>
      </c>
      <c r="T6198" s="3">
        <v>45196</v>
      </c>
      <c r="U6198">
        <v>1627.3076000000001</v>
      </c>
      <c r="V6198" s="3">
        <v>45523</v>
      </c>
      <c r="W6198">
        <v>484.83</v>
      </c>
    </row>
    <row r="6199" spans="10:23" x14ac:dyDescent="0.2">
      <c r="J6199" s="3">
        <v>45524</v>
      </c>
      <c r="K6199">
        <v>16289.49</v>
      </c>
      <c r="L6199" s="3">
        <v>45524</v>
      </c>
      <c r="M6199">
        <v>3274.1372999999999</v>
      </c>
      <c r="N6199" s="3">
        <v>45524</v>
      </c>
      <c r="O6199">
        <v>5335.31</v>
      </c>
      <c r="P6199" s="3">
        <v>45197</v>
      </c>
      <c r="Q6199">
        <v>4565.6005999999998</v>
      </c>
      <c r="R6199" s="3">
        <v>45201</v>
      </c>
      <c r="S6199">
        <v>672.14869999999996</v>
      </c>
      <c r="T6199" s="3">
        <v>45197</v>
      </c>
      <c r="U6199">
        <v>1612.9730999999999</v>
      </c>
      <c r="V6199" s="3">
        <v>45524</v>
      </c>
      <c r="W6199">
        <v>485.55</v>
      </c>
    </row>
    <row r="6200" spans="10:23" x14ac:dyDescent="0.2">
      <c r="J6200" s="3">
        <v>45525</v>
      </c>
      <c r="K6200">
        <v>16274.12</v>
      </c>
      <c r="L6200" s="3">
        <v>45525</v>
      </c>
      <c r="M6200">
        <v>3270.0084999999999</v>
      </c>
      <c r="N6200" s="3">
        <v>45525</v>
      </c>
      <c r="O6200">
        <v>5337.82</v>
      </c>
      <c r="P6200" s="3">
        <v>45198</v>
      </c>
      <c r="Q6200">
        <v>4552.1144999999997</v>
      </c>
      <c r="R6200" s="3">
        <v>45202</v>
      </c>
      <c r="S6200">
        <v>662.19939999999997</v>
      </c>
      <c r="T6200" s="3">
        <v>45198</v>
      </c>
      <c r="U6200">
        <v>1624.5328999999999</v>
      </c>
      <c r="V6200" s="3">
        <v>45525</v>
      </c>
      <c r="W6200">
        <v>489.15</v>
      </c>
    </row>
    <row r="6201" spans="10:23" x14ac:dyDescent="0.2">
      <c r="J6201" s="3">
        <v>45526</v>
      </c>
      <c r="K6201">
        <v>16345.5</v>
      </c>
      <c r="L6201" s="3">
        <v>45526</v>
      </c>
      <c r="M6201">
        <v>3289.6158</v>
      </c>
      <c r="N6201" s="3">
        <v>45526</v>
      </c>
      <c r="O6201">
        <v>5359.99</v>
      </c>
      <c r="P6201" s="3">
        <v>45201</v>
      </c>
      <c r="Q6201">
        <v>4548.8725000000004</v>
      </c>
      <c r="R6201" s="3">
        <v>45203</v>
      </c>
      <c r="S6201">
        <v>656.56820000000005</v>
      </c>
      <c r="T6201" s="3">
        <v>45201</v>
      </c>
      <c r="U6201">
        <v>1629.4432999999999</v>
      </c>
      <c r="V6201" s="3">
        <v>45526</v>
      </c>
      <c r="W6201">
        <v>492.24</v>
      </c>
    </row>
    <row r="6202" spans="10:23" x14ac:dyDescent="0.2">
      <c r="J6202" s="3">
        <v>45527</v>
      </c>
      <c r="K6202">
        <v>16399.07</v>
      </c>
      <c r="L6202" s="3">
        <v>45527</v>
      </c>
      <c r="M6202">
        <v>3302.4625000000001</v>
      </c>
      <c r="N6202" s="3">
        <v>45527</v>
      </c>
      <c r="O6202">
        <v>5375.4</v>
      </c>
      <c r="P6202" s="3">
        <v>45202</v>
      </c>
      <c r="Q6202">
        <v>4501.0452999999998</v>
      </c>
      <c r="R6202" s="3">
        <v>45204</v>
      </c>
      <c r="S6202">
        <v>658.1694</v>
      </c>
      <c r="T6202" s="3">
        <v>45202</v>
      </c>
      <c r="U6202">
        <v>1613.6021000000001</v>
      </c>
      <c r="V6202" s="3">
        <v>45527</v>
      </c>
      <c r="W6202">
        <v>493.02</v>
      </c>
    </row>
    <row r="6203" spans="10:23" x14ac:dyDescent="0.2">
      <c r="J6203" s="3">
        <v>45530</v>
      </c>
      <c r="K6203">
        <v>16389.740000000002</v>
      </c>
      <c r="L6203" s="3">
        <v>45530</v>
      </c>
      <c r="M6203">
        <v>3296.8040999999998</v>
      </c>
      <c r="N6203" s="3">
        <v>45530</v>
      </c>
      <c r="O6203">
        <v>5347.03</v>
      </c>
      <c r="P6203" s="3">
        <v>45203</v>
      </c>
      <c r="Q6203">
        <v>4492.1522999999997</v>
      </c>
      <c r="R6203" s="3">
        <v>45205</v>
      </c>
      <c r="S6203">
        <v>660.14840000000004</v>
      </c>
      <c r="T6203" s="3">
        <v>45203</v>
      </c>
      <c r="U6203">
        <v>1584.7717</v>
      </c>
      <c r="V6203" s="3">
        <v>45530</v>
      </c>
      <c r="W6203">
        <v>491.73</v>
      </c>
    </row>
    <row r="6204" spans="10:23" x14ac:dyDescent="0.2">
      <c r="J6204" s="3">
        <v>45531</v>
      </c>
      <c r="K6204">
        <v>16317.09</v>
      </c>
      <c r="L6204" s="3">
        <v>45531</v>
      </c>
      <c r="M6204">
        <v>3279.5983000000001</v>
      </c>
      <c r="N6204" s="3">
        <v>45531</v>
      </c>
      <c r="O6204">
        <v>5326.9</v>
      </c>
      <c r="P6204" s="3">
        <v>45204</v>
      </c>
      <c r="Q6204">
        <v>4490.4512000000004</v>
      </c>
      <c r="R6204" s="3">
        <v>45208</v>
      </c>
      <c r="S6204">
        <v>660.80949999999996</v>
      </c>
      <c r="T6204" s="3">
        <v>45204</v>
      </c>
      <c r="U6204">
        <v>1584.8323</v>
      </c>
      <c r="V6204" s="3">
        <v>45531</v>
      </c>
      <c r="W6204">
        <v>494.61</v>
      </c>
    </row>
    <row r="6205" spans="10:23" x14ac:dyDescent="0.2">
      <c r="J6205" s="3">
        <v>45532</v>
      </c>
      <c r="K6205">
        <v>16380.47</v>
      </c>
      <c r="L6205" s="3">
        <v>45532</v>
      </c>
      <c r="M6205">
        <v>3291.9187000000002</v>
      </c>
      <c r="N6205" s="3">
        <v>45532</v>
      </c>
      <c r="O6205">
        <v>5339.03</v>
      </c>
      <c r="P6205" s="3">
        <v>45205</v>
      </c>
      <c r="Q6205">
        <v>4518.9763999999996</v>
      </c>
      <c r="R6205" s="3">
        <v>45209</v>
      </c>
      <c r="S6205">
        <v>667.49779999999998</v>
      </c>
      <c r="T6205" s="3">
        <v>45205</v>
      </c>
      <c r="U6205">
        <v>1590.6687999999999</v>
      </c>
      <c r="V6205" s="3">
        <v>45532</v>
      </c>
      <c r="W6205">
        <v>495.58</v>
      </c>
    </row>
    <row r="6206" spans="10:23" x14ac:dyDescent="0.2">
      <c r="J6206" s="3">
        <v>45533</v>
      </c>
      <c r="K6206">
        <v>16469.21</v>
      </c>
      <c r="L6206" s="3">
        <v>45533</v>
      </c>
      <c r="M6206">
        <v>3309.585</v>
      </c>
      <c r="N6206" s="3">
        <v>45533</v>
      </c>
      <c r="O6206">
        <v>5363.07</v>
      </c>
      <c r="P6206" s="3">
        <v>45208</v>
      </c>
      <c r="Q6206">
        <v>4530.4849000000004</v>
      </c>
      <c r="R6206" s="3">
        <v>45210</v>
      </c>
      <c r="S6206">
        <v>666.62540000000001</v>
      </c>
      <c r="T6206" s="3">
        <v>45208</v>
      </c>
      <c r="U6206">
        <v>1583.9363000000001</v>
      </c>
      <c r="V6206" s="3">
        <v>45533</v>
      </c>
      <c r="W6206">
        <v>496.72</v>
      </c>
    </row>
    <row r="6207" spans="10:23" x14ac:dyDescent="0.2">
      <c r="J6207" s="3">
        <v>45534</v>
      </c>
      <c r="K6207">
        <v>16504.150000000001</v>
      </c>
      <c r="L6207" s="3">
        <v>45534</v>
      </c>
      <c r="M6207">
        <v>3315.0625</v>
      </c>
      <c r="N6207" s="3">
        <v>45534</v>
      </c>
      <c r="O6207">
        <v>5388.64</v>
      </c>
      <c r="P6207" s="3">
        <v>45209</v>
      </c>
      <c r="Q6207">
        <v>4556.1392999999998</v>
      </c>
      <c r="R6207" s="3">
        <v>45211</v>
      </c>
      <c r="S6207">
        <v>660.12099999999998</v>
      </c>
      <c r="T6207" s="3">
        <v>45209</v>
      </c>
      <c r="U6207">
        <v>1592.1845000000001</v>
      </c>
      <c r="V6207" s="3">
        <v>45534</v>
      </c>
      <c r="W6207">
        <v>494.73</v>
      </c>
    </row>
    <row r="6208" spans="10:23" x14ac:dyDescent="0.2">
      <c r="J6208" s="3">
        <v>45537</v>
      </c>
      <c r="K6208">
        <v>16514.07</v>
      </c>
      <c r="L6208" s="3">
        <v>45537</v>
      </c>
      <c r="M6208">
        <v>3316.1152999999999</v>
      </c>
      <c r="N6208" s="3">
        <v>45537</v>
      </c>
      <c r="O6208">
        <v>5380.64</v>
      </c>
      <c r="P6208" s="3">
        <v>45210</v>
      </c>
      <c r="Q6208">
        <v>4568.0295999999998</v>
      </c>
      <c r="R6208" s="3">
        <v>45212</v>
      </c>
      <c r="S6208">
        <v>648.68010000000004</v>
      </c>
      <c r="T6208" s="3">
        <v>45210</v>
      </c>
      <c r="U6208">
        <v>1610.7523000000001</v>
      </c>
      <c r="V6208" s="3">
        <v>45537</v>
      </c>
      <c r="W6208">
        <v>493.79</v>
      </c>
    </row>
    <row r="6209" spans="10:23" x14ac:dyDescent="0.2">
      <c r="J6209" s="3">
        <v>45538</v>
      </c>
      <c r="K6209">
        <v>16378.8</v>
      </c>
      <c r="L6209" s="3">
        <v>45538</v>
      </c>
      <c r="M6209">
        <v>3286.1943999999999</v>
      </c>
      <c r="N6209" s="3">
        <v>45538</v>
      </c>
      <c r="O6209">
        <v>5332.45</v>
      </c>
      <c r="P6209" s="3">
        <v>45211</v>
      </c>
      <c r="Q6209">
        <v>4565.7597999999998</v>
      </c>
      <c r="R6209" s="3">
        <v>45215</v>
      </c>
      <c r="S6209">
        <v>654.05179999999996</v>
      </c>
      <c r="T6209" s="3">
        <v>45211</v>
      </c>
      <c r="U6209">
        <v>1628.5328</v>
      </c>
      <c r="V6209" s="3">
        <v>45538</v>
      </c>
      <c r="W6209">
        <v>496.93</v>
      </c>
    </row>
    <row r="6210" spans="10:23" x14ac:dyDescent="0.2">
      <c r="J6210" s="3">
        <v>45539</v>
      </c>
      <c r="K6210">
        <v>16161.64</v>
      </c>
      <c r="L6210" s="3">
        <v>45539</v>
      </c>
      <c r="M6210">
        <v>3237.8506000000002</v>
      </c>
      <c r="N6210" s="3">
        <v>45539</v>
      </c>
      <c r="O6210">
        <v>5278.83</v>
      </c>
      <c r="P6210" s="3">
        <v>45212</v>
      </c>
      <c r="Q6210">
        <v>4502.6243999999997</v>
      </c>
      <c r="R6210" s="3">
        <v>45216</v>
      </c>
      <c r="S6210">
        <v>659.66750000000002</v>
      </c>
      <c r="T6210" s="3">
        <v>45212</v>
      </c>
      <c r="U6210">
        <v>1599.1771000000001</v>
      </c>
      <c r="V6210" s="3">
        <v>45539</v>
      </c>
      <c r="W6210">
        <v>496.99</v>
      </c>
    </row>
    <row r="6211" spans="10:23" x14ac:dyDescent="0.2">
      <c r="J6211" s="3">
        <v>45540</v>
      </c>
      <c r="K6211">
        <v>15989.94</v>
      </c>
      <c r="L6211" s="3">
        <v>45540</v>
      </c>
      <c r="M6211">
        <v>3203.2582000000002</v>
      </c>
      <c r="N6211" s="3">
        <v>45540</v>
      </c>
      <c r="O6211">
        <v>5250.68</v>
      </c>
      <c r="P6211" s="3">
        <v>45215</v>
      </c>
      <c r="Q6211">
        <v>4535.7076999999999</v>
      </c>
      <c r="R6211" s="3">
        <v>45217</v>
      </c>
      <c r="S6211">
        <v>647.02539999999999</v>
      </c>
      <c r="T6211" s="3">
        <v>45215</v>
      </c>
      <c r="U6211">
        <v>1589.3766000000001</v>
      </c>
      <c r="V6211" s="3">
        <v>45540</v>
      </c>
      <c r="W6211">
        <v>495.51</v>
      </c>
    </row>
    <row r="6212" spans="10:23" x14ac:dyDescent="0.2">
      <c r="J6212" s="3">
        <v>45541</v>
      </c>
      <c r="K6212">
        <v>15826.09</v>
      </c>
      <c r="L6212" s="3">
        <v>45541</v>
      </c>
      <c r="M6212">
        <v>3171.4128000000001</v>
      </c>
      <c r="N6212" s="3">
        <v>45541</v>
      </c>
      <c r="O6212">
        <v>5196.68</v>
      </c>
      <c r="P6212" s="3">
        <v>45216</v>
      </c>
      <c r="Q6212">
        <v>4541.3586999999998</v>
      </c>
      <c r="R6212" s="3">
        <v>45218</v>
      </c>
      <c r="S6212">
        <v>635.23540000000003</v>
      </c>
      <c r="T6212" s="3">
        <v>45216</v>
      </c>
      <c r="U6212">
        <v>1597.9552000000001</v>
      </c>
      <c r="V6212" s="3">
        <v>45541</v>
      </c>
      <c r="W6212">
        <v>490.27</v>
      </c>
    </row>
    <row r="6213" spans="10:23" x14ac:dyDescent="0.2">
      <c r="J6213" s="3">
        <v>45544</v>
      </c>
      <c r="K6213">
        <v>15929.79</v>
      </c>
      <c r="L6213" s="3">
        <v>45544</v>
      </c>
      <c r="M6213">
        <v>3197.1062999999999</v>
      </c>
      <c r="N6213" s="3">
        <v>45544</v>
      </c>
      <c r="O6213">
        <v>5240.66</v>
      </c>
      <c r="P6213" s="3">
        <v>45217</v>
      </c>
      <c r="Q6213">
        <v>4472.6661000000004</v>
      </c>
      <c r="R6213" s="3">
        <v>45219</v>
      </c>
      <c r="S6213">
        <v>627.60469999999998</v>
      </c>
      <c r="T6213" s="3">
        <v>45217</v>
      </c>
      <c r="U6213">
        <v>1580.5751</v>
      </c>
      <c r="V6213" s="3">
        <v>45544</v>
      </c>
      <c r="W6213">
        <v>485.17</v>
      </c>
    </row>
    <row r="6214" spans="10:23" x14ac:dyDescent="0.2">
      <c r="J6214" s="3">
        <v>45545</v>
      </c>
      <c r="K6214">
        <v>15905.66</v>
      </c>
      <c r="L6214" s="3">
        <v>45545</v>
      </c>
      <c r="M6214">
        <v>3192.5005000000001</v>
      </c>
      <c r="N6214" s="3">
        <v>45545</v>
      </c>
      <c r="O6214">
        <v>5227.47</v>
      </c>
      <c r="P6214" s="3">
        <v>45218</v>
      </c>
      <c r="Q6214">
        <v>4404.8616000000002</v>
      </c>
      <c r="R6214" s="3">
        <v>45222</v>
      </c>
      <c r="S6214">
        <v>622.59649999999999</v>
      </c>
      <c r="T6214" s="3">
        <v>45218</v>
      </c>
      <c r="U6214">
        <v>1551.1032</v>
      </c>
      <c r="V6214" s="3">
        <v>45545</v>
      </c>
      <c r="W6214">
        <v>487.2</v>
      </c>
    </row>
    <row r="6215" spans="10:23" x14ac:dyDescent="0.2">
      <c r="J6215" s="3">
        <v>45546</v>
      </c>
      <c r="K6215">
        <v>15854.98</v>
      </c>
      <c r="L6215" s="3">
        <v>45546</v>
      </c>
      <c r="M6215">
        <v>3183.3384000000001</v>
      </c>
      <c r="N6215" s="3">
        <v>45546</v>
      </c>
      <c r="O6215">
        <v>5218.32</v>
      </c>
      <c r="P6215" s="3">
        <v>45219</v>
      </c>
      <c r="Q6215">
        <v>4346.8298000000004</v>
      </c>
      <c r="R6215" s="3">
        <v>45223</v>
      </c>
      <c r="S6215">
        <v>627.8252</v>
      </c>
      <c r="T6215" s="3">
        <v>45219</v>
      </c>
      <c r="U6215">
        <v>1540.2098000000001</v>
      </c>
      <c r="V6215" s="3">
        <v>45546</v>
      </c>
      <c r="W6215">
        <v>489.01</v>
      </c>
    </row>
    <row r="6216" spans="10:23" x14ac:dyDescent="0.2">
      <c r="J6216" s="3">
        <v>45547</v>
      </c>
      <c r="K6216">
        <v>15927.04</v>
      </c>
      <c r="L6216" s="3">
        <v>45547</v>
      </c>
      <c r="M6216">
        <v>3204.6563999999998</v>
      </c>
      <c r="N6216" s="3">
        <v>45547</v>
      </c>
      <c r="O6216">
        <v>5233.9799999999996</v>
      </c>
      <c r="P6216" s="3">
        <v>45222</v>
      </c>
      <c r="Q6216">
        <v>4336.9695000000002</v>
      </c>
      <c r="R6216" s="3">
        <v>45224</v>
      </c>
      <c r="S6216">
        <v>621.43979999999999</v>
      </c>
      <c r="T6216" s="3">
        <v>45222</v>
      </c>
      <c r="U6216">
        <v>1526.0483999999999</v>
      </c>
      <c r="V6216" s="3">
        <v>45547</v>
      </c>
      <c r="W6216">
        <v>491.7</v>
      </c>
    </row>
    <row r="6217" spans="10:23" x14ac:dyDescent="0.2">
      <c r="J6217" s="3">
        <v>45548</v>
      </c>
      <c r="K6217">
        <v>16006.04</v>
      </c>
      <c r="L6217" s="3">
        <v>45548</v>
      </c>
      <c r="M6217">
        <v>3224.0005000000001</v>
      </c>
      <c r="N6217" s="3">
        <v>45548</v>
      </c>
      <c r="O6217">
        <v>5270.71</v>
      </c>
      <c r="P6217" s="3">
        <v>45223</v>
      </c>
      <c r="Q6217">
        <v>4371.4758000000002</v>
      </c>
      <c r="R6217" s="3">
        <v>45225</v>
      </c>
      <c r="S6217">
        <v>623.64070000000004</v>
      </c>
      <c r="T6217" s="3">
        <v>45223</v>
      </c>
      <c r="U6217">
        <v>1534.6479999999999</v>
      </c>
      <c r="V6217" s="3">
        <v>45548</v>
      </c>
      <c r="W6217">
        <v>489.68</v>
      </c>
    </row>
    <row r="6218" spans="10:23" x14ac:dyDescent="0.2">
      <c r="J6218" s="3">
        <v>45551</v>
      </c>
      <c r="K6218">
        <v>15957.58</v>
      </c>
      <c r="L6218" s="3">
        <v>45551</v>
      </c>
      <c r="M6218">
        <v>3214.6080999999999</v>
      </c>
      <c r="N6218" s="3">
        <v>45551</v>
      </c>
      <c r="O6218">
        <v>5248.95</v>
      </c>
      <c r="P6218" s="3">
        <v>45224</v>
      </c>
      <c r="Q6218">
        <v>4337.6863999999996</v>
      </c>
      <c r="R6218" s="3">
        <v>45226</v>
      </c>
      <c r="S6218">
        <v>623.32799999999997</v>
      </c>
      <c r="T6218" s="3">
        <v>45224</v>
      </c>
      <c r="U6218">
        <v>1539.6695999999999</v>
      </c>
      <c r="V6218" s="3">
        <v>45551</v>
      </c>
      <c r="W6218">
        <v>488.37</v>
      </c>
    </row>
    <row r="6219" spans="10:23" x14ac:dyDescent="0.2">
      <c r="J6219" s="3">
        <v>45552</v>
      </c>
      <c r="K6219">
        <v>16021.9</v>
      </c>
      <c r="L6219" s="3">
        <v>45552</v>
      </c>
      <c r="M6219">
        <v>3229.1819999999998</v>
      </c>
      <c r="N6219" s="3">
        <v>45552</v>
      </c>
      <c r="O6219">
        <v>5292.14</v>
      </c>
      <c r="P6219" s="3">
        <v>45225</v>
      </c>
      <c r="Q6219">
        <v>4307.67</v>
      </c>
      <c r="R6219" s="3">
        <v>45229</v>
      </c>
      <c r="S6219">
        <v>625.95600000000002</v>
      </c>
      <c r="T6219" s="3">
        <v>45225</v>
      </c>
      <c r="U6219">
        <v>1529.7925</v>
      </c>
      <c r="V6219" s="3">
        <v>45552</v>
      </c>
      <c r="W6219">
        <v>493.56</v>
      </c>
    </row>
    <row r="6220" spans="10:23" x14ac:dyDescent="0.2">
      <c r="J6220" s="3">
        <v>45553</v>
      </c>
      <c r="K6220">
        <v>15945.27</v>
      </c>
      <c r="L6220" s="3">
        <v>45553</v>
      </c>
      <c r="M6220">
        <v>3208.9989</v>
      </c>
      <c r="N6220" s="3">
        <v>45553</v>
      </c>
      <c r="O6220">
        <v>5273.28</v>
      </c>
      <c r="P6220" s="3">
        <v>45226</v>
      </c>
      <c r="Q6220">
        <v>4307.5421999999999</v>
      </c>
      <c r="R6220" s="3">
        <v>45230</v>
      </c>
      <c r="S6220">
        <v>634.95730000000003</v>
      </c>
      <c r="T6220" s="3">
        <v>45226</v>
      </c>
      <c r="U6220">
        <v>1549.6794</v>
      </c>
      <c r="V6220" s="3">
        <v>45553</v>
      </c>
      <c r="W6220">
        <v>494.34</v>
      </c>
    </row>
    <row r="6221" spans="10:23" x14ac:dyDescent="0.2">
      <c r="J6221" s="3">
        <v>45554</v>
      </c>
      <c r="K6221">
        <v>16069.18</v>
      </c>
      <c r="L6221" s="3">
        <v>45554</v>
      </c>
      <c r="M6221">
        <v>3241.4477000000002</v>
      </c>
      <c r="N6221" s="3">
        <v>45554</v>
      </c>
      <c r="O6221">
        <v>5323.04</v>
      </c>
      <c r="P6221" s="3">
        <v>45229</v>
      </c>
      <c r="Q6221">
        <v>4344.3365000000003</v>
      </c>
      <c r="R6221" s="3">
        <v>45231</v>
      </c>
      <c r="S6221">
        <v>639.38760000000002</v>
      </c>
      <c r="T6221" s="3">
        <v>45229</v>
      </c>
      <c r="U6221">
        <v>1551.8985</v>
      </c>
      <c r="V6221" s="3">
        <v>45554</v>
      </c>
      <c r="W6221">
        <v>497.59</v>
      </c>
    </row>
    <row r="6222" spans="10:23" x14ac:dyDescent="0.2">
      <c r="J6222" s="3">
        <v>45555</v>
      </c>
      <c r="K6222">
        <v>15893.12</v>
      </c>
      <c r="L6222" s="3">
        <v>45555</v>
      </c>
      <c r="M6222">
        <v>3205.8906000000002</v>
      </c>
      <c r="N6222" s="3">
        <v>45555</v>
      </c>
      <c r="O6222">
        <v>5260.71</v>
      </c>
      <c r="P6222" s="3">
        <v>45230</v>
      </c>
      <c r="Q6222">
        <v>4397.3567000000003</v>
      </c>
      <c r="R6222" s="3">
        <v>45232</v>
      </c>
      <c r="S6222">
        <v>650.77750000000003</v>
      </c>
      <c r="T6222" s="3">
        <v>45230</v>
      </c>
      <c r="U6222">
        <v>1553.116</v>
      </c>
      <c r="V6222" s="3">
        <v>45555</v>
      </c>
      <c r="W6222">
        <v>495.05</v>
      </c>
    </row>
    <row r="6223" spans="10:23" x14ac:dyDescent="0.2">
      <c r="J6223" s="3">
        <v>45558</v>
      </c>
      <c r="K6223">
        <v>15934.36</v>
      </c>
      <c r="L6223" s="3">
        <v>45558</v>
      </c>
      <c r="M6223">
        <v>3214.4054999999998</v>
      </c>
      <c r="N6223" s="3">
        <v>45558</v>
      </c>
      <c r="O6223">
        <v>5270.22</v>
      </c>
      <c r="P6223" s="3">
        <v>45231</v>
      </c>
      <c r="Q6223">
        <v>4446.2290000000003</v>
      </c>
      <c r="R6223" s="3">
        <v>45233</v>
      </c>
      <c r="S6223">
        <v>660.11320000000001</v>
      </c>
      <c r="T6223" s="3">
        <v>45231</v>
      </c>
      <c r="U6223">
        <v>1555.5056</v>
      </c>
      <c r="V6223" s="3">
        <v>45558</v>
      </c>
      <c r="W6223">
        <v>492.87</v>
      </c>
    </row>
    <row r="6224" spans="10:23" x14ac:dyDescent="0.2">
      <c r="J6224" s="3">
        <v>45559</v>
      </c>
      <c r="K6224">
        <v>16035.28</v>
      </c>
      <c r="L6224" s="3">
        <v>45559</v>
      </c>
      <c r="M6224">
        <v>3237.1979999999999</v>
      </c>
      <c r="N6224" s="3">
        <v>45559</v>
      </c>
      <c r="O6224">
        <v>5289.6</v>
      </c>
      <c r="P6224" s="3">
        <v>45232</v>
      </c>
      <c r="Q6224">
        <v>4508.5610999999999</v>
      </c>
      <c r="R6224" s="3">
        <v>45236</v>
      </c>
      <c r="S6224">
        <v>655.16449999999998</v>
      </c>
      <c r="T6224" s="3">
        <v>45232</v>
      </c>
      <c r="U6224">
        <v>1571.6415999999999</v>
      </c>
      <c r="V6224" s="3">
        <v>45559</v>
      </c>
      <c r="W6224">
        <v>496.82</v>
      </c>
    </row>
    <row r="6225" spans="10:23" x14ac:dyDescent="0.2">
      <c r="J6225" s="3">
        <v>45560</v>
      </c>
      <c r="K6225">
        <v>16172.87</v>
      </c>
      <c r="L6225" s="3">
        <v>45560</v>
      </c>
      <c r="M6225">
        <v>3266.5331000000001</v>
      </c>
      <c r="N6225" s="3">
        <v>45560</v>
      </c>
      <c r="O6225">
        <v>5342.01</v>
      </c>
      <c r="P6225" s="3">
        <v>45233</v>
      </c>
      <c r="Q6225">
        <v>4521.8517000000002</v>
      </c>
      <c r="R6225" s="3">
        <v>45237</v>
      </c>
      <c r="S6225">
        <v>653.98239999999998</v>
      </c>
      <c r="T6225" s="3">
        <v>45233</v>
      </c>
      <c r="U6225">
        <v>1588.7904000000001</v>
      </c>
      <c r="V6225" s="3">
        <v>45560</v>
      </c>
      <c r="W6225">
        <v>500.85</v>
      </c>
    </row>
    <row r="6226" spans="10:23" x14ac:dyDescent="0.2">
      <c r="J6226" s="3">
        <v>45561</v>
      </c>
      <c r="K6226">
        <v>16276.92</v>
      </c>
      <c r="L6226" s="3">
        <v>45561</v>
      </c>
      <c r="M6226">
        <v>3293.0666000000001</v>
      </c>
      <c r="N6226" s="3">
        <v>45561</v>
      </c>
      <c r="O6226">
        <v>5406.39</v>
      </c>
      <c r="P6226" s="3">
        <v>45236</v>
      </c>
      <c r="Q6226">
        <v>4530.3359</v>
      </c>
      <c r="R6226" s="3">
        <v>45238</v>
      </c>
      <c r="S6226">
        <v>648.61040000000003</v>
      </c>
      <c r="T6226" s="3">
        <v>45236</v>
      </c>
      <c r="U6226">
        <v>1623.3041000000001</v>
      </c>
      <c r="V6226" s="3">
        <v>45561</v>
      </c>
      <c r="W6226">
        <v>506.29</v>
      </c>
    </row>
    <row r="6227" spans="10:23" x14ac:dyDescent="0.2">
      <c r="J6227" s="3">
        <v>45562</v>
      </c>
      <c r="K6227">
        <v>16323.4</v>
      </c>
      <c r="L6227" s="3">
        <v>45562</v>
      </c>
      <c r="M6227">
        <v>3301.4715999999999</v>
      </c>
      <c r="N6227" s="3">
        <v>45562</v>
      </c>
      <c r="O6227">
        <v>5440.22</v>
      </c>
      <c r="P6227" s="3">
        <v>45237</v>
      </c>
      <c r="Q6227">
        <v>4545.3446999999996</v>
      </c>
      <c r="R6227" s="3">
        <v>45239</v>
      </c>
      <c r="S6227">
        <v>646.71709999999996</v>
      </c>
      <c r="T6227" s="3">
        <v>45237</v>
      </c>
      <c r="U6227">
        <v>1616.002</v>
      </c>
      <c r="V6227" s="3">
        <v>45562</v>
      </c>
      <c r="W6227">
        <v>509.01</v>
      </c>
    </row>
    <row r="6228" spans="10:23" x14ac:dyDescent="0.2">
      <c r="J6228" s="3">
        <v>45565</v>
      </c>
      <c r="K6228">
        <v>16241.87</v>
      </c>
      <c r="L6228" s="3">
        <v>45565</v>
      </c>
      <c r="M6228">
        <v>3284.7275</v>
      </c>
      <c r="N6228" s="3">
        <v>45565</v>
      </c>
      <c r="O6228">
        <v>5420.14</v>
      </c>
      <c r="P6228" s="3">
        <v>45238</v>
      </c>
      <c r="Q6228">
        <v>4536.5068000000001</v>
      </c>
      <c r="R6228" s="3">
        <v>45240</v>
      </c>
      <c r="S6228">
        <v>649.923</v>
      </c>
      <c r="T6228" s="3">
        <v>45238</v>
      </c>
      <c r="U6228">
        <v>1607.635</v>
      </c>
      <c r="V6228" s="3">
        <v>45565</v>
      </c>
      <c r="W6228">
        <v>507.69</v>
      </c>
    </row>
    <row r="6229" spans="10:23" x14ac:dyDescent="0.2">
      <c r="J6229" s="3">
        <v>45566</v>
      </c>
      <c r="K6229">
        <v>16131.51</v>
      </c>
      <c r="L6229" s="3">
        <v>45566</v>
      </c>
      <c r="M6229">
        <v>3263.1876000000002</v>
      </c>
      <c r="N6229" s="3">
        <v>45566</v>
      </c>
      <c r="O6229">
        <v>5382.16</v>
      </c>
      <c r="P6229" s="3">
        <v>45239</v>
      </c>
      <c r="Q6229">
        <v>4528.7412999999997</v>
      </c>
      <c r="R6229" s="3">
        <v>45243</v>
      </c>
      <c r="S6229">
        <v>649.95100000000002</v>
      </c>
      <c r="T6229" s="3">
        <v>45239</v>
      </c>
      <c r="U6229">
        <v>1607.0685000000001</v>
      </c>
      <c r="V6229" s="3">
        <v>45566</v>
      </c>
      <c r="W6229">
        <v>512.23</v>
      </c>
    </row>
    <row r="6230" spans="10:23" x14ac:dyDescent="0.2">
      <c r="J6230" s="3">
        <v>45567</v>
      </c>
      <c r="K6230">
        <v>16170.88</v>
      </c>
      <c r="L6230" s="3">
        <v>45567</v>
      </c>
      <c r="M6230">
        <v>3271.5430999999999</v>
      </c>
      <c r="N6230" s="3">
        <v>45567</v>
      </c>
      <c r="O6230">
        <v>5384.83</v>
      </c>
      <c r="P6230" s="3">
        <v>45240</v>
      </c>
      <c r="Q6230">
        <v>4573.1475</v>
      </c>
      <c r="R6230" s="3">
        <v>45244</v>
      </c>
      <c r="S6230">
        <v>667.55240000000003</v>
      </c>
      <c r="T6230" s="3">
        <v>45240</v>
      </c>
      <c r="U6230">
        <v>1597.1745000000001</v>
      </c>
      <c r="V6230" s="3">
        <v>45567</v>
      </c>
      <c r="W6230">
        <v>513.62</v>
      </c>
    </row>
    <row r="6231" spans="10:23" x14ac:dyDescent="0.2">
      <c r="J6231" s="3">
        <v>45568</v>
      </c>
      <c r="K6231">
        <v>16042.5</v>
      </c>
      <c r="L6231" s="3">
        <v>45568</v>
      </c>
      <c r="M6231">
        <v>3244.8613</v>
      </c>
      <c r="N6231" s="3">
        <v>45568</v>
      </c>
      <c r="O6231">
        <v>5366.29</v>
      </c>
      <c r="P6231" s="3">
        <v>45243</v>
      </c>
      <c r="Q6231">
        <v>4577.5110999999997</v>
      </c>
      <c r="R6231" s="3">
        <v>45245</v>
      </c>
      <c r="S6231">
        <v>669.82230000000004</v>
      </c>
      <c r="T6231" s="3">
        <v>45243</v>
      </c>
      <c r="U6231">
        <v>1603.1277</v>
      </c>
      <c r="V6231" s="3">
        <v>45568</v>
      </c>
      <c r="W6231">
        <v>515.02</v>
      </c>
    </row>
    <row r="6232" spans="10:23" x14ac:dyDescent="0.2">
      <c r="J6232" s="3">
        <v>45569</v>
      </c>
      <c r="K6232">
        <v>16033.56</v>
      </c>
      <c r="L6232" s="3">
        <v>45569</v>
      </c>
      <c r="M6232">
        <v>3243.6747999999998</v>
      </c>
      <c r="N6232" s="3">
        <v>45569</v>
      </c>
      <c r="O6232">
        <v>5378.52</v>
      </c>
      <c r="P6232" s="3">
        <v>45244</v>
      </c>
      <c r="Q6232">
        <v>4610.5317999999997</v>
      </c>
      <c r="R6232" s="3">
        <v>45246</v>
      </c>
      <c r="S6232">
        <v>661.8673</v>
      </c>
      <c r="T6232" s="3">
        <v>45244</v>
      </c>
      <c r="U6232">
        <v>1593.7255</v>
      </c>
      <c r="V6232" s="3">
        <v>45569</v>
      </c>
      <c r="W6232">
        <v>515.46</v>
      </c>
    </row>
    <row r="6233" spans="10:23" x14ac:dyDescent="0.2">
      <c r="J6233" s="3">
        <v>45572</v>
      </c>
      <c r="K6233">
        <v>16042.52</v>
      </c>
      <c r="L6233" s="3">
        <v>45572</v>
      </c>
      <c r="M6233">
        <v>3245.1745000000001</v>
      </c>
      <c r="N6233" s="3">
        <v>45572</v>
      </c>
      <c r="O6233">
        <v>5372.93</v>
      </c>
      <c r="P6233" s="3">
        <v>45245</v>
      </c>
      <c r="Q6233">
        <v>4614.9471999999996</v>
      </c>
      <c r="R6233" s="3">
        <v>45247</v>
      </c>
      <c r="S6233">
        <v>668.27239999999995</v>
      </c>
      <c r="T6233" s="3">
        <v>45245</v>
      </c>
      <c r="U6233">
        <v>1629.1895999999999</v>
      </c>
      <c r="V6233" s="3">
        <v>45572</v>
      </c>
      <c r="W6233">
        <v>516.28</v>
      </c>
    </row>
    <row r="6234" spans="10:23" x14ac:dyDescent="0.2">
      <c r="J6234" s="3">
        <v>45573</v>
      </c>
      <c r="K6234">
        <v>16031.84</v>
      </c>
      <c r="L6234" s="3">
        <v>45573</v>
      </c>
      <c r="M6234">
        <v>3242.8672000000001</v>
      </c>
      <c r="N6234" s="3">
        <v>45573</v>
      </c>
      <c r="O6234">
        <v>5351.28</v>
      </c>
      <c r="P6234" s="3">
        <v>45246</v>
      </c>
      <c r="Q6234">
        <v>4614.9677000000001</v>
      </c>
      <c r="R6234" s="3">
        <v>45250</v>
      </c>
      <c r="S6234">
        <v>670.78390000000002</v>
      </c>
      <c r="T6234" s="3">
        <v>45246</v>
      </c>
      <c r="U6234">
        <v>1627.9233999999999</v>
      </c>
      <c r="V6234" s="3">
        <v>45573</v>
      </c>
      <c r="W6234">
        <v>514.87</v>
      </c>
    </row>
    <row r="6235" spans="10:23" x14ac:dyDescent="0.2">
      <c r="J6235" s="3">
        <v>45574</v>
      </c>
      <c r="K6235">
        <v>16168.6</v>
      </c>
      <c r="L6235" s="3">
        <v>45574</v>
      </c>
      <c r="M6235">
        <v>3271.4113000000002</v>
      </c>
      <c r="N6235" s="3">
        <v>45574</v>
      </c>
      <c r="O6235">
        <v>5380.19</v>
      </c>
      <c r="P6235" s="3">
        <v>45247</v>
      </c>
      <c r="Q6235">
        <v>4626.3280999999997</v>
      </c>
      <c r="R6235" s="3">
        <v>45251</v>
      </c>
      <c r="S6235">
        <v>665.16399999999999</v>
      </c>
      <c r="T6235" s="3">
        <v>45247</v>
      </c>
      <c r="U6235">
        <v>1615.7221</v>
      </c>
      <c r="V6235" s="3">
        <v>45574</v>
      </c>
      <c r="W6235">
        <v>512.32000000000005</v>
      </c>
    </row>
    <row r="6236" spans="10:23" x14ac:dyDescent="0.2">
      <c r="J6236" s="3">
        <v>45575</v>
      </c>
      <c r="K6236">
        <v>16117.64</v>
      </c>
      <c r="L6236" s="3">
        <v>45575</v>
      </c>
      <c r="M6236">
        <v>3260.1880999999998</v>
      </c>
      <c r="N6236" s="3">
        <v>45575</v>
      </c>
      <c r="O6236">
        <v>5375.51</v>
      </c>
      <c r="P6236" s="3">
        <v>45250</v>
      </c>
      <c r="Q6236">
        <v>4649.6495000000004</v>
      </c>
      <c r="R6236" s="3">
        <v>45252</v>
      </c>
      <c r="S6236">
        <v>667.62990000000002</v>
      </c>
      <c r="T6236" s="3">
        <v>45250</v>
      </c>
      <c r="U6236">
        <v>1627.7554</v>
      </c>
      <c r="V6236" s="3">
        <v>45575</v>
      </c>
      <c r="W6236">
        <v>510.39</v>
      </c>
    </row>
    <row r="6237" spans="10:23" x14ac:dyDescent="0.2">
      <c r="J6237" s="3">
        <v>45576</v>
      </c>
      <c r="K6237">
        <v>16211.07</v>
      </c>
      <c r="L6237" s="3">
        <v>45576</v>
      </c>
      <c r="M6237">
        <v>3277.8056999999999</v>
      </c>
      <c r="N6237" s="3">
        <v>45576</v>
      </c>
      <c r="O6237">
        <v>5395.47</v>
      </c>
      <c r="P6237" s="3">
        <v>45251</v>
      </c>
      <c r="Q6237">
        <v>4635.1967999999997</v>
      </c>
      <c r="R6237" s="3">
        <v>45253</v>
      </c>
      <c r="S6237">
        <v>668.02530000000002</v>
      </c>
      <c r="T6237" s="3">
        <v>45251</v>
      </c>
      <c r="U6237">
        <v>1630.5626999999999</v>
      </c>
      <c r="V6237" s="3">
        <v>45576</v>
      </c>
      <c r="W6237">
        <v>508.27</v>
      </c>
    </row>
    <row r="6238" spans="10:23" x14ac:dyDescent="0.2">
      <c r="J6238" s="3">
        <v>45579</v>
      </c>
      <c r="K6238">
        <v>16339.58</v>
      </c>
      <c r="L6238" s="3">
        <v>45579</v>
      </c>
      <c r="M6238">
        <v>3310.6676000000002</v>
      </c>
      <c r="N6238" s="3">
        <v>45579</v>
      </c>
      <c r="O6238">
        <v>5423.08</v>
      </c>
      <c r="P6238" s="3">
        <v>45252</v>
      </c>
      <c r="Q6238">
        <v>4648.1705000000002</v>
      </c>
      <c r="R6238" s="3">
        <v>45254</v>
      </c>
      <c r="S6238">
        <v>669.97659999999996</v>
      </c>
      <c r="T6238" s="3">
        <v>45252</v>
      </c>
      <c r="U6238">
        <v>1625.3236999999999</v>
      </c>
      <c r="V6238" s="3">
        <v>45579</v>
      </c>
      <c r="W6238">
        <v>512.04999999999995</v>
      </c>
    </row>
    <row r="6239" spans="10:23" x14ac:dyDescent="0.2">
      <c r="J6239" s="3">
        <v>45580</v>
      </c>
      <c r="K6239">
        <v>16270.26</v>
      </c>
      <c r="L6239" s="3">
        <v>45580</v>
      </c>
      <c r="M6239">
        <v>3289.9847</v>
      </c>
      <c r="N6239" s="3">
        <v>45580</v>
      </c>
      <c r="O6239">
        <v>5379.51</v>
      </c>
      <c r="P6239" s="3">
        <v>45253</v>
      </c>
      <c r="Q6239">
        <v>4650.3540000000003</v>
      </c>
      <c r="R6239" s="3">
        <v>45257</v>
      </c>
      <c r="S6239">
        <v>668.65930000000003</v>
      </c>
      <c r="T6239" s="3">
        <v>45253</v>
      </c>
      <c r="U6239">
        <v>1631.2807</v>
      </c>
      <c r="V6239" s="3">
        <v>45580</v>
      </c>
      <c r="W6239">
        <v>511.95</v>
      </c>
    </row>
    <row r="6240" spans="10:23" x14ac:dyDescent="0.2">
      <c r="J6240" s="3">
        <v>45581</v>
      </c>
      <c r="K6240">
        <v>16224.72</v>
      </c>
      <c r="L6240" s="3">
        <v>45581</v>
      </c>
      <c r="M6240">
        <v>3283.5079000000001</v>
      </c>
      <c r="N6240" s="3">
        <v>45581</v>
      </c>
      <c r="O6240">
        <v>5349.41</v>
      </c>
      <c r="P6240" s="3">
        <v>45254</v>
      </c>
      <c r="Q6240">
        <v>4648.3189000000002</v>
      </c>
      <c r="R6240" s="3">
        <v>45258</v>
      </c>
      <c r="S6240">
        <v>665.76089999999999</v>
      </c>
      <c r="T6240" s="3">
        <v>45254</v>
      </c>
      <c r="U6240">
        <v>1614.2992999999999</v>
      </c>
      <c r="V6240" s="3">
        <v>45581</v>
      </c>
      <c r="W6240">
        <v>508.73</v>
      </c>
    </row>
    <row r="6241" spans="10:23" x14ac:dyDescent="0.2">
      <c r="J6241" s="3">
        <v>45582</v>
      </c>
      <c r="K6241">
        <v>16350.96</v>
      </c>
      <c r="L6241" s="3">
        <v>45582</v>
      </c>
      <c r="M6241">
        <v>3305.5257000000001</v>
      </c>
      <c r="N6241" s="3">
        <v>45582</v>
      </c>
      <c r="O6241">
        <v>5361.26</v>
      </c>
      <c r="P6241" s="3">
        <v>45257</v>
      </c>
      <c r="Q6241">
        <v>4636.7635</v>
      </c>
      <c r="R6241" s="3">
        <v>45259</v>
      </c>
      <c r="S6241">
        <v>667.0924</v>
      </c>
      <c r="T6241" s="3">
        <v>45257</v>
      </c>
      <c r="U6241">
        <v>1609.6424999999999</v>
      </c>
      <c r="V6241" s="3">
        <v>45582</v>
      </c>
      <c r="W6241">
        <v>511.7</v>
      </c>
    </row>
    <row r="6242" spans="10:23" x14ac:dyDescent="0.2">
      <c r="J6242" s="3">
        <v>45583</v>
      </c>
      <c r="K6242">
        <v>16394.990000000002</v>
      </c>
      <c r="L6242" s="3">
        <v>45583</v>
      </c>
      <c r="M6242">
        <v>3315.3809999999999</v>
      </c>
      <c r="N6242" s="3">
        <v>45583</v>
      </c>
      <c r="O6242">
        <v>5394.68</v>
      </c>
      <c r="P6242" s="3">
        <v>45258</v>
      </c>
      <c r="Q6242">
        <v>4623.8334999999997</v>
      </c>
      <c r="R6242" s="3">
        <v>45260</v>
      </c>
      <c r="S6242">
        <v>667.85509999999999</v>
      </c>
      <c r="T6242" s="3">
        <v>45258</v>
      </c>
      <c r="U6242">
        <v>1615.7234000000001</v>
      </c>
      <c r="V6242" s="3">
        <v>45583</v>
      </c>
      <c r="W6242">
        <v>513.54</v>
      </c>
    </row>
    <row r="6243" spans="10:23" x14ac:dyDescent="0.2">
      <c r="J6243" s="3">
        <v>45586</v>
      </c>
      <c r="K6243">
        <v>16310.29</v>
      </c>
      <c r="L6243" s="3">
        <v>45586</v>
      </c>
      <c r="M6243">
        <v>3292.8029000000001</v>
      </c>
      <c r="N6243" s="3">
        <v>45586</v>
      </c>
      <c r="O6243">
        <v>5368.48</v>
      </c>
      <c r="P6243" s="3">
        <v>45259</v>
      </c>
      <c r="Q6243">
        <v>4610.1822000000002</v>
      </c>
      <c r="R6243" s="3">
        <v>45261</v>
      </c>
      <c r="S6243">
        <v>677.15350000000001</v>
      </c>
      <c r="T6243" s="3">
        <v>45259</v>
      </c>
      <c r="U6243">
        <v>1606.1130000000001</v>
      </c>
      <c r="V6243" s="3">
        <v>45586</v>
      </c>
      <c r="W6243">
        <v>512.26</v>
      </c>
    </row>
    <row r="6244" spans="10:23" x14ac:dyDescent="0.2">
      <c r="J6244" s="3">
        <v>45587</v>
      </c>
      <c r="K6244">
        <v>16194.59</v>
      </c>
      <c r="L6244" s="3">
        <v>45587</v>
      </c>
      <c r="M6244">
        <v>3268.2635</v>
      </c>
      <c r="N6244" s="3">
        <v>45587</v>
      </c>
      <c r="O6244">
        <v>5350.99</v>
      </c>
      <c r="P6244" s="3">
        <v>45260</v>
      </c>
      <c r="Q6244">
        <v>4628.2179999999998</v>
      </c>
      <c r="R6244" s="3">
        <v>45264</v>
      </c>
      <c r="S6244">
        <v>681.90639999999996</v>
      </c>
      <c r="T6244" s="3">
        <v>45260</v>
      </c>
      <c r="U6244">
        <v>1613.5355999999999</v>
      </c>
      <c r="V6244" s="3">
        <v>45587</v>
      </c>
      <c r="W6244">
        <v>510.37</v>
      </c>
    </row>
    <row r="6245" spans="10:23" x14ac:dyDescent="0.2">
      <c r="J6245" s="3">
        <v>45588</v>
      </c>
      <c r="K6245">
        <v>16163.27</v>
      </c>
      <c r="L6245" s="3">
        <v>45588</v>
      </c>
      <c r="M6245">
        <v>3257.4688999999998</v>
      </c>
      <c r="N6245" s="3">
        <v>45588</v>
      </c>
      <c r="O6245">
        <v>5327.71</v>
      </c>
      <c r="P6245" s="3">
        <v>45261</v>
      </c>
      <c r="Q6245">
        <v>4630.6620999999996</v>
      </c>
      <c r="R6245" s="3">
        <v>45265</v>
      </c>
      <c r="S6245">
        <v>677.17600000000004</v>
      </c>
      <c r="T6245" s="3">
        <v>45261</v>
      </c>
      <c r="U6245">
        <v>1597.1937</v>
      </c>
      <c r="V6245" s="3">
        <v>45588</v>
      </c>
      <c r="W6245">
        <v>511.15</v>
      </c>
    </row>
    <row r="6246" spans="10:23" x14ac:dyDescent="0.2">
      <c r="J6246" s="3">
        <v>45589</v>
      </c>
      <c r="K6246">
        <v>16192.61</v>
      </c>
      <c r="L6246" s="3">
        <v>45589</v>
      </c>
      <c r="M6246">
        <v>3268.1482000000001</v>
      </c>
      <c r="N6246" s="3">
        <v>45589</v>
      </c>
      <c r="O6246">
        <v>5330.92</v>
      </c>
      <c r="P6246" s="3">
        <v>45264</v>
      </c>
      <c r="Q6246">
        <v>4621.5568000000003</v>
      </c>
      <c r="R6246" s="3">
        <v>45266</v>
      </c>
      <c r="S6246">
        <v>678.8347</v>
      </c>
      <c r="T6246" s="3">
        <v>45264</v>
      </c>
      <c r="U6246">
        <v>1598.4444000000001</v>
      </c>
      <c r="V6246" s="3">
        <v>45589</v>
      </c>
      <c r="W6246">
        <v>513.04999999999995</v>
      </c>
    </row>
    <row r="6247" spans="10:23" x14ac:dyDescent="0.2">
      <c r="J6247" s="3">
        <v>45590</v>
      </c>
      <c r="K6247">
        <v>16205.59</v>
      </c>
      <c r="L6247" s="3">
        <v>45590</v>
      </c>
      <c r="M6247">
        <v>3268.8897999999999</v>
      </c>
      <c r="N6247" s="3">
        <v>45590</v>
      </c>
      <c r="O6247">
        <v>5333.26</v>
      </c>
      <c r="P6247" s="3">
        <v>45265</v>
      </c>
      <c r="Q6247">
        <v>4628.2291999999998</v>
      </c>
      <c r="R6247" s="3">
        <v>45267</v>
      </c>
      <c r="S6247">
        <v>681.78390000000002</v>
      </c>
      <c r="T6247" s="3">
        <v>45265</v>
      </c>
      <c r="U6247">
        <v>1589.0911000000001</v>
      </c>
      <c r="V6247" s="3">
        <v>45590</v>
      </c>
      <c r="W6247">
        <v>509.99</v>
      </c>
    </row>
    <row r="6248" spans="10:23" x14ac:dyDescent="0.2">
      <c r="J6248" s="3">
        <v>45593</v>
      </c>
      <c r="K6248">
        <v>16283.44</v>
      </c>
      <c r="L6248" s="3">
        <v>45593</v>
      </c>
      <c r="M6248">
        <v>3290.8252000000002</v>
      </c>
      <c r="N6248" s="3">
        <v>45593</v>
      </c>
      <c r="O6248">
        <v>5367.27</v>
      </c>
      <c r="P6248" s="3">
        <v>45266</v>
      </c>
      <c r="Q6248">
        <v>4623.8873000000003</v>
      </c>
      <c r="R6248" s="3">
        <v>45268</v>
      </c>
      <c r="S6248">
        <v>688.81</v>
      </c>
      <c r="T6248" s="3">
        <v>45266</v>
      </c>
      <c r="U6248">
        <v>1593.5643</v>
      </c>
      <c r="V6248" s="3">
        <v>45593</v>
      </c>
      <c r="W6248">
        <v>514.49</v>
      </c>
    </row>
    <row r="6249" spans="10:23" x14ac:dyDescent="0.2">
      <c r="J6249" s="3">
        <v>45594</v>
      </c>
      <c r="K6249">
        <v>16096.21</v>
      </c>
      <c r="L6249" s="3">
        <v>45594</v>
      </c>
      <c r="M6249">
        <v>3261.4901</v>
      </c>
      <c r="N6249" s="3">
        <v>45594</v>
      </c>
      <c r="O6249">
        <v>5299.91</v>
      </c>
      <c r="P6249" s="3">
        <v>45267</v>
      </c>
      <c r="Q6249">
        <v>4645.4413000000004</v>
      </c>
      <c r="R6249" s="3">
        <v>45271</v>
      </c>
      <c r="S6249">
        <v>689.08579999999995</v>
      </c>
      <c r="T6249" s="3">
        <v>45267</v>
      </c>
      <c r="U6249">
        <v>1584.2633000000001</v>
      </c>
      <c r="V6249" s="3">
        <v>45594</v>
      </c>
      <c r="W6249">
        <v>518.11</v>
      </c>
    </row>
    <row r="6250" spans="10:23" x14ac:dyDescent="0.2">
      <c r="J6250" s="3">
        <v>45595</v>
      </c>
      <c r="K6250">
        <v>15937.46</v>
      </c>
      <c r="L6250" s="3">
        <v>45595</v>
      </c>
      <c r="M6250">
        <v>3222.1513</v>
      </c>
      <c r="N6250" s="3">
        <v>45595</v>
      </c>
      <c r="O6250">
        <v>5271.48</v>
      </c>
      <c r="P6250" s="3">
        <v>45268</v>
      </c>
      <c r="Q6250">
        <v>4696.7457999999997</v>
      </c>
      <c r="R6250" s="3">
        <v>45272</v>
      </c>
      <c r="S6250">
        <v>685.11389999999994</v>
      </c>
      <c r="T6250" s="3">
        <v>45268</v>
      </c>
      <c r="U6250">
        <v>1604.6904</v>
      </c>
      <c r="V6250" s="3">
        <v>45595</v>
      </c>
      <c r="W6250">
        <v>517.65</v>
      </c>
    </row>
    <row r="6251" spans="10:23" x14ac:dyDescent="0.2">
      <c r="J6251" s="3">
        <v>45596</v>
      </c>
      <c r="K6251">
        <v>15711.55</v>
      </c>
      <c r="L6251" s="3">
        <v>45596</v>
      </c>
      <c r="M6251">
        <v>3176.2864</v>
      </c>
      <c r="N6251" s="3">
        <v>45596</v>
      </c>
      <c r="O6251">
        <v>5205.66</v>
      </c>
      <c r="P6251" s="3">
        <v>45271</v>
      </c>
      <c r="Q6251">
        <v>4707.2106000000003</v>
      </c>
      <c r="R6251" s="3">
        <v>45273</v>
      </c>
      <c r="S6251">
        <v>700.23779999999999</v>
      </c>
      <c r="T6251" s="3">
        <v>45271</v>
      </c>
      <c r="U6251">
        <v>1600.5374999999999</v>
      </c>
      <c r="V6251" s="3">
        <v>45596</v>
      </c>
      <c r="W6251">
        <v>519.52</v>
      </c>
    </row>
    <row r="6252" spans="10:23" x14ac:dyDescent="0.2">
      <c r="J6252" s="3">
        <v>45597</v>
      </c>
      <c r="K6252">
        <v>15929.51</v>
      </c>
      <c r="L6252" s="3">
        <v>45597</v>
      </c>
      <c r="M6252">
        <v>3222.2667000000001</v>
      </c>
      <c r="N6252" s="3">
        <v>45597</v>
      </c>
      <c r="O6252">
        <v>5258.97</v>
      </c>
      <c r="P6252" s="3">
        <v>45272</v>
      </c>
      <c r="Q6252">
        <v>4703.9768000000004</v>
      </c>
      <c r="R6252" s="3">
        <v>45274</v>
      </c>
      <c r="S6252">
        <v>710.81979999999999</v>
      </c>
      <c r="T6252" s="3">
        <v>45272</v>
      </c>
      <c r="U6252">
        <v>1599.2</v>
      </c>
      <c r="V6252" s="3">
        <v>45597</v>
      </c>
      <c r="W6252">
        <v>523.07000000000005</v>
      </c>
    </row>
    <row r="6253" spans="10:23" x14ac:dyDescent="0.2">
      <c r="J6253" s="3">
        <v>45600</v>
      </c>
      <c r="K6253">
        <v>15849.49</v>
      </c>
      <c r="L6253" s="3">
        <v>45600</v>
      </c>
      <c r="M6253">
        <v>3204.4349000000002</v>
      </c>
      <c r="N6253" s="3">
        <v>45600</v>
      </c>
      <c r="O6253">
        <v>5250.79</v>
      </c>
      <c r="P6253" s="3">
        <v>45273</v>
      </c>
      <c r="Q6253">
        <v>4760.5019000000002</v>
      </c>
      <c r="R6253" s="3">
        <v>45275</v>
      </c>
      <c r="S6253">
        <v>710.45910000000003</v>
      </c>
      <c r="T6253" s="3">
        <v>45273</v>
      </c>
      <c r="U6253">
        <v>1595.7461000000001</v>
      </c>
      <c r="V6253" s="3">
        <v>45600</v>
      </c>
      <c r="W6253">
        <v>524.24</v>
      </c>
    </row>
    <row r="6254" spans="10:23" x14ac:dyDescent="0.2">
      <c r="J6254" s="3">
        <v>45601</v>
      </c>
      <c r="K6254">
        <v>15812.13</v>
      </c>
      <c r="L6254" s="3">
        <v>45601</v>
      </c>
      <c r="M6254">
        <v>3206.1653000000001</v>
      </c>
      <c r="N6254" s="3">
        <v>45601</v>
      </c>
      <c r="O6254">
        <v>5243.99</v>
      </c>
      <c r="P6254" s="3">
        <v>45274</v>
      </c>
      <c r="Q6254">
        <v>4731.2956999999997</v>
      </c>
      <c r="R6254" s="3">
        <v>45278</v>
      </c>
      <c r="S6254">
        <v>707.91459999999995</v>
      </c>
      <c r="T6254" s="3">
        <v>45274</v>
      </c>
      <c r="U6254">
        <v>1602.8726999999999</v>
      </c>
      <c r="V6254" s="3">
        <v>45601</v>
      </c>
      <c r="W6254">
        <v>523.26</v>
      </c>
    </row>
    <row r="6255" spans="10:23" x14ac:dyDescent="0.2">
      <c r="J6255" s="3">
        <v>45602</v>
      </c>
      <c r="K6255">
        <v>15776.36</v>
      </c>
      <c r="L6255" s="3">
        <v>45602</v>
      </c>
      <c r="M6255">
        <v>3205.8521999999998</v>
      </c>
      <c r="N6255" s="3">
        <v>45602</v>
      </c>
      <c r="O6255">
        <v>5218.49</v>
      </c>
      <c r="P6255" s="3">
        <v>45275</v>
      </c>
      <c r="Q6255">
        <v>4753.5757000000003</v>
      </c>
      <c r="R6255" s="3">
        <v>45279</v>
      </c>
      <c r="S6255">
        <v>713.46929999999998</v>
      </c>
      <c r="T6255" s="3">
        <v>45275</v>
      </c>
      <c r="U6255">
        <v>1625.4085</v>
      </c>
      <c r="V6255" s="3">
        <v>45602</v>
      </c>
      <c r="W6255">
        <v>516.30999999999995</v>
      </c>
    </row>
    <row r="6256" spans="10:23" x14ac:dyDescent="0.2">
      <c r="J6256" s="3">
        <v>45603</v>
      </c>
      <c r="K6256">
        <v>15865.33</v>
      </c>
      <c r="L6256" s="3">
        <v>45603</v>
      </c>
      <c r="M6256">
        <v>3232.8305999999998</v>
      </c>
      <c r="N6256" s="3">
        <v>45603</v>
      </c>
      <c r="O6256">
        <v>5242.99</v>
      </c>
      <c r="P6256" s="3">
        <v>45278</v>
      </c>
      <c r="Q6256">
        <v>4757.152</v>
      </c>
      <c r="R6256" s="3">
        <v>45280</v>
      </c>
      <c r="S6256">
        <v>706.25800000000004</v>
      </c>
      <c r="T6256" s="3">
        <v>45278</v>
      </c>
      <c r="U6256">
        <v>1619.1033</v>
      </c>
      <c r="V6256" s="3">
        <v>45603</v>
      </c>
      <c r="W6256">
        <v>513.91999999999996</v>
      </c>
    </row>
    <row r="6257" spans="10:23" x14ac:dyDescent="0.2">
      <c r="J6257" s="3">
        <v>45604</v>
      </c>
      <c r="K6257">
        <v>15731.13</v>
      </c>
      <c r="L6257" s="3">
        <v>45604</v>
      </c>
      <c r="M6257">
        <v>3200.9575</v>
      </c>
      <c r="N6257" s="3">
        <v>45604</v>
      </c>
      <c r="O6257">
        <v>5231.2299999999996</v>
      </c>
      <c r="P6257" s="3">
        <v>45279</v>
      </c>
      <c r="Q6257">
        <v>4757.7111999999997</v>
      </c>
      <c r="R6257" s="3">
        <v>45281</v>
      </c>
      <c r="S6257">
        <v>710.72580000000005</v>
      </c>
      <c r="T6257" s="3">
        <v>45279</v>
      </c>
      <c r="U6257">
        <v>1609.056</v>
      </c>
      <c r="V6257" s="3">
        <v>45604</v>
      </c>
      <c r="W6257">
        <v>512.12</v>
      </c>
    </row>
    <row r="6258" spans="10:23" x14ac:dyDescent="0.2">
      <c r="J6258" s="3">
        <v>45607</v>
      </c>
      <c r="K6258">
        <v>15852.65</v>
      </c>
      <c r="L6258" s="3">
        <v>45607</v>
      </c>
      <c r="M6258">
        <v>3233.7370999999998</v>
      </c>
      <c r="N6258" s="3">
        <v>45607</v>
      </c>
      <c r="O6258">
        <v>5247.31</v>
      </c>
      <c r="P6258" s="3">
        <v>45280</v>
      </c>
      <c r="Q6258">
        <v>4709.9612999999999</v>
      </c>
      <c r="R6258" s="3">
        <v>45282</v>
      </c>
      <c r="S6258">
        <v>713.65120000000002</v>
      </c>
      <c r="T6258" s="3">
        <v>45280</v>
      </c>
      <c r="U6258">
        <v>1607.7583</v>
      </c>
      <c r="V6258" s="3">
        <v>45607</v>
      </c>
      <c r="W6258">
        <v>511.05</v>
      </c>
    </row>
    <row r="6259" spans="10:23" x14ac:dyDescent="0.2">
      <c r="J6259" s="3">
        <v>45608</v>
      </c>
      <c r="K6259">
        <v>15597.29</v>
      </c>
      <c r="L6259" s="3">
        <v>45608</v>
      </c>
      <c r="M6259">
        <v>3176.3357999999998</v>
      </c>
      <c r="N6259" s="3">
        <v>45608</v>
      </c>
      <c r="O6259">
        <v>5160.8100000000004</v>
      </c>
      <c r="P6259" s="3">
        <v>45281</v>
      </c>
      <c r="Q6259">
        <v>4726.0123999999996</v>
      </c>
      <c r="R6259" s="3">
        <v>45285</v>
      </c>
      <c r="S6259">
        <v>713.84069999999997</v>
      </c>
      <c r="T6259" s="3">
        <v>45281</v>
      </c>
      <c r="U6259">
        <v>1602.6736000000001</v>
      </c>
      <c r="V6259" s="3">
        <v>45608</v>
      </c>
      <c r="W6259">
        <v>510.37</v>
      </c>
    </row>
    <row r="6260" spans="10:23" x14ac:dyDescent="0.2">
      <c r="J6260" s="3">
        <v>45609</v>
      </c>
      <c r="K6260">
        <v>15583.76</v>
      </c>
      <c r="L6260" s="3">
        <v>45609</v>
      </c>
      <c r="M6260">
        <v>3171.7872000000002</v>
      </c>
      <c r="N6260" s="3">
        <v>45609</v>
      </c>
      <c r="O6260">
        <v>5153.13</v>
      </c>
      <c r="P6260" s="3">
        <v>45282</v>
      </c>
      <c r="Q6260">
        <v>4724.6484</v>
      </c>
      <c r="R6260" s="3">
        <v>45286</v>
      </c>
      <c r="S6260">
        <v>717.25599999999997</v>
      </c>
      <c r="T6260" s="3">
        <v>45282</v>
      </c>
      <c r="U6260">
        <v>1589.1797999999999</v>
      </c>
      <c r="V6260" s="3">
        <v>45609</v>
      </c>
      <c r="W6260">
        <v>514.99</v>
      </c>
    </row>
    <row r="6261" spans="10:23" x14ac:dyDescent="0.2">
      <c r="J6261" s="3">
        <v>45610</v>
      </c>
      <c r="K6261">
        <v>15682.05</v>
      </c>
      <c r="L6261" s="3">
        <v>45610</v>
      </c>
      <c r="M6261">
        <v>3192.5030999999999</v>
      </c>
      <c r="N6261" s="3">
        <v>45610</v>
      </c>
      <c r="O6261">
        <v>5174.67</v>
      </c>
      <c r="P6261" s="3">
        <v>45285</v>
      </c>
      <c r="Q6261">
        <v>4727.2085999999999</v>
      </c>
      <c r="R6261" s="3">
        <v>45287</v>
      </c>
      <c r="S6261">
        <v>711.84960000000001</v>
      </c>
      <c r="T6261" s="3">
        <v>45285</v>
      </c>
      <c r="U6261">
        <v>1591.4783</v>
      </c>
      <c r="V6261" s="3">
        <v>45610</v>
      </c>
      <c r="W6261">
        <v>516.87</v>
      </c>
    </row>
    <row r="6262" spans="10:23" x14ac:dyDescent="0.2">
      <c r="J6262" s="3">
        <v>45611</v>
      </c>
      <c r="K6262">
        <v>15488.11</v>
      </c>
      <c r="L6262" s="3">
        <v>45611</v>
      </c>
      <c r="M6262">
        <v>3151.3184999999999</v>
      </c>
      <c r="N6262" s="3">
        <v>45611</v>
      </c>
      <c r="O6262">
        <v>5130.0600000000004</v>
      </c>
      <c r="P6262" s="3">
        <v>45286</v>
      </c>
      <c r="Q6262">
        <v>4735.8168999999998</v>
      </c>
      <c r="R6262" s="3">
        <v>45288</v>
      </c>
      <c r="S6262">
        <v>710.18510000000003</v>
      </c>
      <c r="T6262" s="3">
        <v>45286</v>
      </c>
      <c r="U6262">
        <v>1597.7237</v>
      </c>
      <c r="V6262" s="3">
        <v>45611</v>
      </c>
      <c r="W6262">
        <v>515.39</v>
      </c>
    </row>
    <row r="6263" spans="10:23" x14ac:dyDescent="0.2">
      <c r="J6263" s="3">
        <v>45614</v>
      </c>
      <c r="K6263">
        <v>15492.58</v>
      </c>
      <c r="L6263" s="3">
        <v>45614</v>
      </c>
      <c r="M6263">
        <v>3156.5758000000001</v>
      </c>
      <c r="N6263" s="3">
        <v>45614</v>
      </c>
      <c r="O6263">
        <v>5114.8999999999996</v>
      </c>
      <c r="P6263" s="3">
        <v>45287</v>
      </c>
      <c r="Q6263">
        <v>4691.6067000000003</v>
      </c>
      <c r="R6263" s="3">
        <v>45289</v>
      </c>
      <c r="S6263">
        <v>702.54970000000003</v>
      </c>
      <c r="T6263" s="3">
        <v>45287</v>
      </c>
      <c r="U6263">
        <v>1595.0672</v>
      </c>
      <c r="V6263" s="3">
        <v>45614</v>
      </c>
      <c r="W6263">
        <v>517.02</v>
      </c>
    </row>
    <row r="6264" spans="10:23" x14ac:dyDescent="0.2">
      <c r="J6264" s="3">
        <v>45615</v>
      </c>
      <c r="K6264">
        <v>15375.14</v>
      </c>
      <c r="L6264" s="3">
        <v>45615</v>
      </c>
      <c r="M6264">
        <v>3134.8546000000001</v>
      </c>
      <c r="N6264" s="3">
        <v>45615</v>
      </c>
      <c r="O6264">
        <v>5094.25</v>
      </c>
      <c r="P6264" s="3">
        <v>45288</v>
      </c>
      <c r="Q6264">
        <v>4681.2097000000003</v>
      </c>
      <c r="R6264" s="3">
        <v>45292</v>
      </c>
      <c r="S6264">
        <v>702.76170000000002</v>
      </c>
      <c r="T6264" s="3">
        <v>45288</v>
      </c>
      <c r="U6264">
        <v>1610.5327</v>
      </c>
      <c r="V6264" s="3">
        <v>45615</v>
      </c>
      <c r="W6264">
        <v>520.88</v>
      </c>
    </row>
    <row r="6265" spans="10:23" x14ac:dyDescent="0.2">
      <c r="J6265" s="3">
        <v>45616</v>
      </c>
      <c r="K6265">
        <v>15373.36</v>
      </c>
      <c r="L6265" s="3">
        <v>45616</v>
      </c>
      <c r="M6265">
        <v>3136.3543</v>
      </c>
      <c r="N6265" s="3">
        <v>45616</v>
      </c>
      <c r="O6265">
        <v>5094.54</v>
      </c>
      <c r="P6265" s="3">
        <v>45289</v>
      </c>
      <c r="Q6265">
        <v>4658.8568999999998</v>
      </c>
      <c r="R6265" s="3">
        <v>45293</v>
      </c>
      <c r="S6265">
        <v>706.06359999999995</v>
      </c>
      <c r="T6265" s="3">
        <v>45289</v>
      </c>
      <c r="U6265">
        <v>1608.6767</v>
      </c>
      <c r="V6265" s="3">
        <v>45616</v>
      </c>
      <c r="W6265">
        <v>522.94000000000005</v>
      </c>
    </row>
    <row r="6266" spans="10:23" x14ac:dyDescent="0.2">
      <c r="J6266" s="3">
        <v>45617</v>
      </c>
      <c r="K6266">
        <v>15423.02</v>
      </c>
      <c r="L6266" s="3">
        <v>45617</v>
      </c>
      <c r="M6266">
        <v>3148.4839000000002</v>
      </c>
      <c r="N6266" s="3">
        <v>45617</v>
      </c>
      <c r="O6266">
        <v>5085.4799999999996</v>
      </c>
      <c r="P6266" s="3">
        <v>45292</v>
      </c>
      <c r="Q6266">
        <v>4658.9642000000003</v>
      </c>
      <c r="R6266" s="3">
        <v>45294</v>
      </c>
      <c r="S6266">
        <v>691.30899999999997</v>
      </c>
      <c r="T6266" s="3">
        <v>45292</v>
      </c>
      <c r="U6266">
        <v>1610.1349</v>
      </c>
      <c r="V6266" s="3">
        <v>45617</v>
      </c>
      <c r="W6266">
        <v>519.76</v>
      </c>
    </row>
    <row r="6267" spans="10:23" x14ac:dyDescent="0.2">
      <c r="J6267" s="3">
        <v>45618</v>
      </c>
      <c r="K6267">
        <v>15591.54</v>
      </c>
      <c r="L6267" s="3">
        <v>45618</v>
      </c>
      <c r="M6267">
        <v>3183.4883</v>
      </c>
      <c r="N6267" s="3">
        <v>45618</v>
      </c>
      <c r="O6267">
        <v>5144.58</v>
      </c>
      <c r="P6267" s="3">
        <v>45293</v>
      </c>
      <c r="Q6267">
        <v>4684.8576999999996</v>
      </c>
      <c r="R6267" s="3">
        <v>45295</v>
      </c>
      <c r="S6267">
        <v>692.1694</v>
      </c>
      <c r="T6267" s="3">
        <v>45293</v>
      </c>
      <c r="U6267">
        <v>1618.1619000000001</v>
      </c>
      <c r="V6267" s="3">
        <v>45618</v>
      </c>
      <c r="W6267">
        <v>522.91</v>
      </c>
    </row>
    <row r="6268" spans="10:23" x14ac:dyDescent="0.2">
      <c r="J6268" s="3">
        <v>45621</v>
      </c>
      <c r="K6268">
        <v>15570.85</v>
      </c>
      <c r="L6268" s="3">
        <v>45621</v>
      </c>
      <c r="M6268">
        <v>3180.6866</v>
      </c>
      <c r="N6268" s="3">
        <v>45621</v>
      </c>
      <c r="O6268">
        <v>5176.95</v>
      </c>
      <c r="P6268" s="3">
        <v>45294</v>
      </c>
      <c r="Q6268">
        <v>4648.8946999999998</v>
      </c>
      <c r="R6268" s="3">
        <v>45296</v>
      </c>
      <c r="S6268">
        <v>691.03629999999998</v>
      </c>
      <c r="T6268" s="3">
        <v>45294</v>
      </c>
      <c r="U6268">
        <v>1599.8975</v>
      </c>
      <c r="V6268" s="3">
        <v>45621</v>
      </c>
      <c r="W6268">
        <v>527.73</v>
      </c>
    </row>
    <row r="6269" spans="10:23" x14ac:dyDescent="0.2">
      <c r="J6269" s="3">
        <v>45622</v>
      </c>
      <c r="K6269">
        <v>15490.83</v>
      </c>
      <c r="L6269" s="3">
        <v>45622</v>
      </c>
      <c r="M6269">
        <v>3164.2062000000001</v>
      </c>
      <c r="N6269" s="3">
        <v>45622</v>
      </c>
      <c r="O6269">
        <v>5125.08</v>
      </c>
      <c r="P6269" s="3">
        <v>45295</v>
      </c>
      <c r="Q6269">
        <v>4645.9103999999998</v>
      </c>
      <c r="R6269" s="3">
        <v>45299</v>
      </c>
      <c r="S6269">
        <v>696.52710000000002</v>
      </c>
      <c r="T6269" s="3">
        <v>45295</v>
      </c>
      <c r="U6269">
        <v>1601.6246000000001</v>
      </c>
      <c r="V6269" s="3">
        <v>45622</v>
      </c>
      <c r="W6269">
        <v>526.49</v>
      </c>
    </row>
    <row r="6270" spans="10:23" x14ac:dyDescent="0.2">
      <c r="J6270" s="3">
        <v>45623</v>
      </c>
      <c r="K6270">
        <v>15522.49</v>
      </c>
      <c r="L6270" s="3">
        <v>45623</v>
      </c>
      <c r="M6270">
        <v>3163.9589999999998</v>
      </c>
      <c r="N6270" s="3">
        <v>45623</v>
      </c>
      <c r="O6270">
        <v>5157.5200000000004</v>
      </c>
      <c r="P6270" s="3">
        <v>45296</v>
      </c>
      <c r="Q6270">
        <v>4646.7591000000002</v>
      </c>
      <c r="R6270" s="3">
        <v>45300</v>
      </c>
      <c r="S6270">
        <v>696.61540000000002</v>
      </c>
      <c r="T6270" s="3">
        <v>45296</v>
      </c>
      <c r="U6270">
        <v>1595.1479999999999</v>
      </c>
      <c r="V6270" s="3">
        <v>45623</v>
      </c>
      <c r="W6270">
        <v>524.11</v>
      </c>
    </row>
    <row r="6271" spans="10:23" x14ac:dyDescent="0.2">
      <c r="J6271" s="3">
        <v>45624</v>
      </c>
      <c r="K6271">
        <v>15601.84</v>
      </c>
      <c r="L6271" s="3">
        <v>45624</v>
      </c>
      <c r="M6271">
        <v>3182.0214999999998</v>
      </c>
      <c r="N6271" s="3">
        <v>45624</v>
      </c>
      <c r="O6271">
        <v>5172.95</v>
      </c>
      <c r="P6271" s="3">
        <v>45299</v>
      </c>
      <c r="Q6271">
        <v>4680.5985000000001</v>
      </c>
      <c r="R6271" s="3">
        <v>45301</v>
      </c>
      <c r="S6271">
        <v>697.00170000000003</v>
      </c>
      <c r="T6271" s="3">
        <v>45299</v>
      </c>
      <c r="U6271">
        <v>1581.4514999999999</v>
      </c>
      <c r="V6271" s="3">
        <v>45624</v>
      </c>
      <c r="W6271">
        <v>522.13</v>
      </c>
    </row>
    <row r="6272" spans="10:23" x14ac:dyDescent="0.2">
      <c r="J6272" s="3">
        <v>45625</v>
      </c>
      <c r="K6272">
        <v>15672.48</v>
      </c>
      <c r="L6272" s="3">
        <v>45625</v>
      </c>
      <c r="M6272">
        <v>3198.1228999999998</v>
      </c>
      <c r="N6272" s="3">
        <v>45625</v>
      </c>
      <c r="O6272">
        <v>5194.26</v>
      </c>
      <c r="P6272" s="3">
        <v>45300</v>
      </c>
      <c r="Q6272">
        <v>4696.2165000000005</v>
      </c>
      <c r="R6272" s="3">
        <v>45302</v>
      </c>
      <c r="S6272">
        <v>697.1934</v>
      </c>
      <c r="T6272" s="3">
        <v>45300</v>
      </c>
      <c r="U6272">
        <v>1583.9259</v>
      </c>
      <c r="V6272" s="3">
        <v>45625</v>
      </c>
      <c r="W6272">
        <v>527.98</v>
      </c>
    </row>
    <row r="6273" spans="10:23" x14ac:dyDescent="0.2">
      <c r="J6273" s="3">
        <v>45628</v>
      </c>
      <c r="K6273">
        <v>15731.58</v>
      </c>
      <c r="L6273" s="3">
        <v>45628</v>
      </c>
      <c r="M6273">
        <v>3213.2849000000001</v>
      </c>
      <c r="N6273" s="3">
        <v>45628</v>
      </c>
      <c r="O6273">
        <v>5177.68</v>
      </c>
      <c r="P6273" s="3">
        <v>45301</v>
      </c>
      <c r="Q6273">
        <v>4714.6271999999999</v>
      </c>
      <c r="R6273" s="3">
        <v>45303</v>
      </c>
      <c r="S6273">
        <v>697.15089999999998</v>
      </c>
      <c r="T6273" s="3">
        <v>45301</v>
      </c>
      <c r="U6273">
        <v>1576.3976</v>
      </c>
      <c r="V6273" s="3">
        <v>45628</v>
      </c>
      <c r="W6273">
        <v>531.39</v>
      </c>
    </row>
    <row r="6274" spans="10:23" x14ac:dyDescent="0.2">
      <c r="J6274" s="3">
        <v>45629</v>
      </c>
      <c r="K6274">
        <v>15737.67</v>
      </c>
      <c r="L6274" s="3">
        <v>45629</v>
      </c>
      <c r="M6274">
        <v>3217.0918999999999</v>
      </c>
      <c r="N6274" s="3">
        <v>45629</v>
      </c>
      <c r="O6274">
        <v>5178.82</v>
      </c>
      <c r="P6274" s="3">
        <v>45302</v>
      </c>
      <c r="Q6274">
        <v>4733.4543999999996</v>
      </c>
      <c r="R6274" s="3">
        <v>45306</v>
      </c>
      <c r="S6274">
        <v>698.1223</v>
      </c>
      <c r="T6274" s="3">
        <v>45302</v>
      </c>
      <c r="U6274">
        <v>1593.9905000000001</v>
      </c>
      <c r="V6274" s="3">
        <v>45629</v>
      </c>
      <c r="W6274">
        <v>536.08000000000004</v>
      </c>
    </row>
    <row r="6275" spans="10:23" x14ac:dyDescent="0.2">
      <c r="J6275" s="3">
        <v>45630</v>
      </c>
      <c r="K6275">
        <v>15702.49</v>
      </c>
      <c r="L6275" s="3">
        <v>45630</v>
      </c>
      <c r="M6275">
        <v>3213.8287</v>
      </c>
      <c r="N6275" s="3">
        <v>45630</v>
      </c>
      <c r="O6275">
        <v>5209.82</v>
      </c>
      <c r="P6275" s="3">
        <v>45303</v>
      </c>
      <c r="Q6275">
        <v>4738.5335999999998</v>
      </c>
      <c r="R6275" s="3">
        <v>45307</v>
      </c>
      <c r="S6275">
        <v>694.8</v>
      </c>
      <c r="T6275" s="3">
        <v>45303</v>
      </c>
      <c r="U6275">
        <v>1592.5635</v>
      </c>
      <c r="V6275" s="3">
        <v>45630</v>
      </c>
      <c r="W6275">
        <v>541.99</v>
      </c>
    </row>
    <row r="6276" spans="10:23" x14ac:dyDescent="0.2">
      <c r="J6276" s="3">
        <v>45631</v>
      </c>
      <c r="K6276">
        <v>15701.66</v>
      </c>
      <c r="L6276" s="3">
        <v>45631</v>
      </c>
      <c r="M6276">
        <v>3211.5214999999998</v>
      </c>
      <c r="N6276" s="3">
        <v>45631</v>
      </c>
      <c r="O6276">
        <v>5196.09</v>
      </c>
      <c r="P6276" s="3">
        <v>45306</v>
      </c>
      <c r="Q6276">
        <v>4748.2480999999998</v>
      </c>
      <c r="R6276" s="3">
        <v>45308</v>
      </c>
      <c r="S6276">
        <v>689.79089999999997</v>
      </c>
      <c r="T6276" s="3">
        <v>45306</v>
      </c>
      <c r="U6276">
        <v>1595.5832</v>
      </c>
      <c r="V6276" s="3">
        <v>45631</v>
      </c>
      <c r="W6276">
        <v>546.19000000000005</v>
      </c>
    </row>
    <row r="6277" spans="10:23" x14ac:dyDescent="0.2">
      <c r="J6277" s="3">
        <v>45632</v>
      </c>
      <c r="K6277">
        <v>15693.91</v>
      </c>
      <c r="L6277" s="3">
        <v>45632</v>
      </c>
      <c r="M6277">
        <v>3211.2082999999998</v>
      </c>
      <c r="N6277" s="3">
        <v>45632</v>
      </c>
      <c r="O6277">
        <v>5201.2</v>
      </c>
      <c r="P6277" s="3">
        <v>45307</v>
      </c>
      <c r="Q6277">
        <v>4752.1984000000002</v>
      </c>
      <c r="R6277" s="3">
        <v>45309</v>
      </c>
      <c r="S6277">
        <v>696.30560000000003</v>
      </c>
      <c r="T6277" s="3">
        <v>45307</v>
      </c>
      <c r="U6277">
        <v>1581.6503</v>
      </c>
      <c r="V6277" s="3">
        <v>45632</v>
      </c>
      <c r="W6277">
        <v>542.73</v>
      </c>
    </row>
    <row r="6278" spans="10:23" x14ac:dyDescent="0.2">
      <c r="J6278" s="3">
        <v>45635</v>
      </c>
      <c r="K6278">
        <v>15669.16</v>
      </c>
      <c r="L6278" s="3">
        <v>45635</v>
      </c>
      <c r="M6278">
        <v>3206.6433000000002</v>
      </c>
      <c r="N6278" s="3">
        <v>45635</v>
      </c>
      <c r="O6278">
        <v>5193.6400000000003</v>
      </c>
      <c r="P6278" s="3">
        <v>45308</v>
      </c>
      <c r="Q6278">
        <v>4733.2960000000003</v>
      </c>
      <c r="R6278" s="3">
        <v>45310</v>
      </c>
      <c r="S6278">
        <v>701.01700000000005</v>
      </c>
      <c r="T6278" s="3">
        <v>45308</v>
      </c>
      <c r="U6278">
        <v>1553.6929</v>
      </c>
      <c r="V6278" s="3">
        <v>45635</v>
      </c>
      <c r="W6278">
        <v>544.48</v>
      </c>
    </row>
    <row r="6279" spans="10:23" x14ac:dyDescent="0.2">
      <c r="J6279" s="3">
        <v>45636</v>
      </c>
      <c r="K6279">
        <v>15534.59</v>
      </c>
      <c r="L6279" s="3">
        <v>45636</v>
      </c>
      <c r="M6279">
        <v>3178.5605999999998</v>
      </c>
      <c r="N6279" s="3">
        <v>45636</v>
      </c>
      <c r="O6279">
        <v>5181.43</v>
      </c>
      <c r="P6279" s="3">
        <v>45309</v>
      </c>
      <c r="Q6279">
        <v>4786.3217999999997</v>
      </c>
      <c r="R6279" s="3">
        <v>45313</v>
      </c>
      <c r="S6279">
        <v>710.41729999999995</v>
      </c>
      <c r="T6279" s="3">
        <v>45309</v>
      </c>
      <c r="U6279">
        <v>1564.4224999999999</v>
      </c>
      <c r="V6279" s="3">
        <v>45636</v>
      </c>
      <c r="W6279">
        <v>541.76</v>
      </c>
    </row>
    <row r="6280" spans="10:23" x14ac:dyDescent="0.2">
      <c r="J6280" s="3">
        <v>45637</v>
      </c>
      <c r="K6280">
        <v>15594.09</v>
      </c>
      <c r="L6280" s="3">
        <v>45637</v>
      </c>
      <c r="M6280">
        <v>3191.6954999999998</v>
      </c>
      <c r="N6280" s="3">
        <v>45637</v>
      </c>
      <c r="O6280">
        <v>5210.2</v>
      </c>
      <c r="P6280" s="3">
        <v>45310</v>
      </c>
      <c r="Q6280">
        <v>4837.1592000000001</v>
      </c>
      <c r="R6280" s="3">
        <v>45314</v>
      </c>
      <c r="S6280">
        <v>710.01639999999998</v>
      </c>
      <c r="T6280" s="3">
        <v>45310</v>
      </c>
      <c r="U6280">
        <v>1580.6545000000001</v>
      </c>
      <c r="V6280" s="3">
        <v>45637</v>
      </c>
      <c r="W6280">
        <v>547.29999999999995</v>
      </c>
    </row>
    <row r="6281" spans="10:23" x14ac:dyDescent="0.2">
      <c r="J6281" s="3">
        <v>45638</v>
      </c>
      <c r="K6281">
        <v>15616.16</v>
      </c>
      <c r="L6281" s="3">
        <v>45638</v>
      </c>
      <c r="M6281">
        <v>3201.5014000000001</v>
      </c>
      <c r="N6281" s="3">
        <v>45638</v>
      </c>
      <c r="O6281">
        <v>5186.99</v>
      </c>
      <c r="P6281" s="3">
        <v>45313</v>
      </c>
      <c r="Q6281">
        <v>4854.9115000000002</v>
      </c>
      <c r="R6281" s="3">
        <v>45315</v>
      </c>
      <c r="S6281">
        <v>702.21860000000004</v>
      </c>
      <c r="T6281" s="3">
        <v>45313</v>
      </c>
      <c r="U6281">
        <v>1568.5807</v>
      </c>
      <c r="V6281" s="3">
        <v>45638</v>
      </c>
      <c r="W6281">
        <v>546.76</v>
      </c>
    </row>
    <row r="6282" spans="10:23" x14ac:dyDescent="0.2">
      <c r="J6282" s="3">
        <v>45639</v>
      </c>
      <c r="K6282">
        <v>15581.7</v>
      </c>
      <c r="L6282" s="3">
        <v>45639</v>
      </c>
      <c r="M6282">
        <v>3194.4148</v>
      </c>
      <c r="N6282" s="3">
        <v>45639</v>
      </c>
      <c r="O6282">
        <v>5167.53</v>
      </c>
      <c r="P6282" s="3">
        <v>45314</v>
      </c>
      <c r="Q6282">
        <v>4873.9556000000002</v>
      </c>
      <c r="R6282" s="3">
        <v>45316</v>
      </c>
      <c r="S6282">
        <v>709.0566</v>
      </c>
      <c r="T6282" s="3">
        <v>45314</v>
      </c>
      <c r="U6282">
        <v>1583.3145</v>
      </c>
      <c r="V6282" s="3">
        <v>45639</v>
      </c>
      <c r="W6282">
        <v>546.54</v>
      </c>
    </row>
    <row r="6283" spans="10:23" x14ac:dyDescent="0.2">
      <c r="J6283" s="3">
        <v>45642</v>
      </c>
      <c r="K6283">
        <v>15580.15</v>
      </c>
      <c r="L6283" s="3">
        <v>45642</v>
      </c>
      <c r="M6283">
        <v>3194.6950000000002</v>
      </c>
      <c r="N6283" s="3">
        <v>45642</v>
      </c>
      <c r="O6283">
        <v>5152.97</v>
      </c>
      <c r="P6283" s="3">
        <v>45315</v>
      </c>
      <c r="Q6283">
        <v>4841.7545</v>
      </c>
      <c r="R6283" s="3">
        <v>45317</v>
      </c>
      <c r="S6283">
        <v>707.17060000000004</v>
      </c>
      <c r="T6283" s="3">
        <v>45315</v>
      </c>
      <c r="U6283">
        <v>1586.6556</v>
      </c>
      <c r="V6283" s="3">
        <v>45642</v>
      </c>
      <c r="W6283">
        <v>546.05999999999995</v>
      </c>
    </row>
    <row r="6284" spans="10:23" x14ac:dyDescent="0.2">
      <c r="J6284" s="3">
        <v>45643</v>
      </c>
      <c r="K6284">
        <v>15619.46</v>
      </c>
      <c r="L6284" s="3">
        <v>45643</v>
      </c>
      <c r="M6284">
        <v>3199.1776</v>
      </c>
      <c r="N6284" s="3">
        <v>45643</v>
      </c>
      <c r="O6284">
        <v>5149.01</v>
      </c>
      <c r="P6284" s="3">
        <v>45316</v>
      </c>
      <c r="Q6284">
        <v>4885.0493999999999</v>
      </c>
      <c r="R6284" s="3">
        <v>45320</v>
      </c>
      <c r="S6284">
        <v>713.48419999999999</v>
      </c>
      <c r="T6284" s="3">
        <v>45316</v>
      </c>
      <c r="U6284">
        <v>1606.1077</v>
      </c>
      <c r="V6284" s="3">
        <v>45643</v>
      </c>
      <c r="W6284">
        <v>547.32000000000005</v>
      </c>
    </row>
    <row r="6285" spans="10:23" x14ac:dyDescent="0.2">
      <c r="J6285" s="3">
        <v>45644</v>
      </c>
      <c r="K6285">
        <v>15508.12</v>
      </c>
      <c r="L6285" s="3">
        <v>45644</v>
      </c>
      <c r="M6285">
        <v>3176.2039</v>
      </c>
      <c r="N6285" s="3">
        <v>45644</v>
      </c>
      <c r="O6285">
        <v>5144.0600000000004</v>
      </c>
      <c r="P6285" s="3">
        <v>45317</v>
      </c>
      <c r="Q6285">
        <v>4870.1422000000002</v>
      </c>
      <c r="R6285" s="3">
        <v>45321</v>
      </c>
      <c r="S6285">
        <v>709.71600000000001</v>
      </c>
      <c r="T6285" s="3">
        <v>45317</v>
      </c>
      <c r="U6285">
        <v>1594.0659000000001</v>
      </c>
      <c r="V6285" s="3">
        <v>45644</v>
      </c>
      <c r="W6285">
        <v>547.77</v>
      </c>
    </row>
    <row r="6286" spans="10:23" x14ac:dyDescent="0.2">
      <c r="J6286" s="3">
        <v>45645</v>
      </c>
      <c r="K6286">
        <v>15230.17</v>
      </c>
      <c r="L6286" s="3">
        <v>45645</v>
      </c>
      <c r="M6286">
        <v>3112.5072</v>
      </c>
      <c r="N6286" s="3">
        <v>45645</v>
      </c>
      <c r="O6286">
        <v>5078.16</v>
      </c>
      <c r="P6286" s="3">
        <v>45320</v>
      </c>
      <c r="Q6286">
        <v>4901.2668000000003</v>
      </c>
      <c r="R6286" s="3">
        <v>45322</v>
      </c>
      <c r="S6286">
        <v>699.88679999999999</v>
      </c>
      <c r="T6286" s="3">
        <v>45320</v>
      </c>
      <c r="U6286">
        <v>1602.4784999999999</v>
      </c>
      <c r="V6286" s="3">
        <v>45645</v>
      </c>
      <c r="W6286">
        <v>547.45000000000005</v>
      </c>
    </row>
    <row r="6287" spans="10:23" x14ac:dyDescent="0.2">
      <c r="J6287" s="3">
        <v>45646</v>
      </c>
      <c r="K6287">
        <v>15199.27</v>
      </c>
      <c r="L6287" s="3">
        <v>45646</v>
      </c>
      <c r="M6287">
        <v>3105.1898999999999</v>
      </c>
      <c r="N6287" s="3">
        <v>45646</v>
      </c>
      <c r="O6287">
        <v>5079.74</v>
      </c>
      <c r="P6287" s="3">
        <v>45321</v>
      </c>
      <c r="Q6287">
        <v>4894.8706000000002</v>
      </c>
      <c r="R6287" s="3">
        <v>45323</v>
      </c>
      <c r="S6287">
        <v>702.1857</v>
      </c>
      <c r="T6287" s="3">
        <v>45321</v>
      </c>
      <c r="U6287">
        <v>1584.5921000000001</v>
      </c>
      <c r="V6287" s="3">
        <v>45646</v>
      </c>
      <c r="W6287">
        <v>546.89</v>
      </c>
    </row>
    <row r="6288" spans="10:23" x14ac:dyDescent="0.2">
      <c r="J6288" s="3">
        <v>45649</v>
      </c>
      <c r="K6288">
        <v>15324.67</v>
      </c>
      <c r="L6288" s="3">
        <v>45649</v>
      </c>
      <c r="M6288">
        <v>3131.3443000000002</v>
      </c>
      <c r="N6288" s="3">
        <v>45649</v>
      </c>
      <c r="O6288">
        <v>5105.16</v>
      </c>
      <c r="P6288" s="3">
        <v>45322</v>
      </c>
      <c r="Q6288">
        <v>4831.1453000000001</v>
      </c>
      <c r="R6288" s="3">
        <v>45324</v>
      </c>
      <c r="S6288">
        <v>707.04420000000005</v>
      </c>
      <c r="T6288" s="3">
        <v>45322</v>
      </c>
      <c r="U6288">
        <v>1571.5552</v>
      </c>
      <c r="V6288" s="3">
        <v>45649</v>
      </c>
      <c r="W6288">
        <v>544.02</v>
      </c>
    </row>
    <row r="6289" spans="10:23" x14ac:dyDescent="0.2">
      <c r="J6289" s="3">
        <v>45653</v>
      </c>
      <c r="K6289">
        <v>15463.8</v>
      </c>
      <c r="L6289" s="3">
        <v>45653</v>
      </c>
      <c r="M6289">
        <v>3159.2950000000001</v>
      </c>
      <c r="N6289" s="3">
        <v>45653</v>
      </c>
      <c r="O6289">
        <v>5157.18</v>
      </c>
      <c r="P6289" s="3">
        <v>45323</v>
      </c>
      <c r="Q6289">
        <v>4857.4657999999999</v>
      </c>
      <c r="R6289" s="3">
        <v>45327</v>
      </c>
      <c r="S6289">
        <v>700.31830000000002</v>
      </c>
      <c r="T6289" s="3">
        <v>45323</v>
      </c>
      <c r="U6289">
        <v>1579.7185999999999</v>
      </c>
      <c r="V6289" s="3">
        <v>45653</v>
      </c>
      <c r="W6289">
        <v>554.88</v>
      </c>
    </row>
    <row r="6290" spans="10:23" x14ac:dyDescent="0.2">
      <c r="J6290" s="3">
        <v>45656</v>
      </c>
      <c r="K6290">
        <v>15472.33</v>
      </c>
      <c r="L6290" s="3">
        <v>45656</v>
      </c>
      <c r="M6290">
        <v>3159.4928</v>
      </c>
      <c r="N6290" s="3">
        <v>45656</v>
      </c>
      <c r="O6290">
        <v>5151</v>
      </c>
      <c r="P6290" s="3">
        <v>45324</v>
      </c>
      <c r="Q6290">
        <v>4940.2547999999997</v>
      </c>
      <c r="R6290" s="3">
        <v>45328</v>
      </c>
      <c r="S6290">
        <v>705.29409999999996</v>
      </c>
      <c r="T6290" s="3">
        <v>45324</v>
      </c>
      <c r="U6290">
        <v>1606.1767</v>
      </c>
      <c r="V6290" s="3">
        <v>45656</v>
      </c>
      <c r="W6290">
        <v>543.54999999999995</v>
      </c>
    </row>
    <row r="6291" spans="10:23" x14ac:dyDescent="0.2">
      <c r="J6291" s="3">
        <v>45660</v>
      </c>
      <c r="K6291">
        <v>15518.44</v>
      </c>
      <c r="L6291" s="3">
        <v>45660</v>
      </c>
      <c r="M6291">
        <v>3166.8265999999999</v>
      </c>
      <c r="N6291" s="3">
        <v>45660</v>
      </c>
      <c r="O6291">
        <v>5186.38</v>
      </c>
      <c r="P6291" s="3">
        <v>45327</v>
      </c>
      <c r="Q6291">
        <v>4933.6319999999996</v>
      </c>
      <c r="R6291" s="3">
        <v>45329</v>
      </c>
      <c r="S6291">
        <v>709.03530000000001</v>
      </c>
      <c r="T6291" s="3">
        <v>45327</v>
      </c>
      <c r="U6291">
        <v>1603.0349000000001</v>
      </c>
      <c r="V6291" s="3">
        <v>45660</v>
      </c>
      <c r="W6291">
        <v>548</v>
      </c>
    </row>
    <row r="6292" spans="10:23" x14ac:dyDescent="0.2">
      <c r="J6292" s="3">
        <v>45663</v>
      </c>
      <c r="K6292">
        <v>15616.72</v>
      </c>
      <c r="L6292" s="3">
        <v>45663</v>
      </c>
      <c r="M6292">
        <v>3191.9427000000001</v>
      </c>
      <c r="N6292" s="3">
        <v>45663</v>
      </c>
      <c r="O6292">
        <v>5230.6000000000004</v>
      </c>
      <c r="P6292" s="3">
        <v>45328</v>
      </c>
      <c r="Q6292">
        <v>4950.4794000000002</v>
      </c>
      <c r="R6292" s="3">
        <v>45330</v>
      </c>
      <c r="S6292">
        <v>714.35299999999995</v>
      </c>
      <c r="T6292" s="3">
        <v>45328</v>
      </c>
      <c r="U6292">
        <v>1630.0700999999999</v>
      </c>
      <c r="V6292" s="3">
        <v>45663</v>
      </c>
      <c r="W6292">
        <v>546.86</v>
      </c>
    </row>
    <row r="6293" spans="10:23" x14ac:dyDescent="0.2">
      <c r="J6293" s="3">
        <v>45664</v>
      </c>
      <c r="K6293">
        <v>15784.16</v>
      </c>
      <c r="L6293" s="3">
        <v>45664</v>
      </c>
      <c r="M6293">
        <v>3224.0300999999999</v>
      </c>
      <c r="N6293" s="3">
        <v>45664</v>
      </c>
      <c r="O6293">
        <v>5261.68</v>
      </c>
      <c r="P6293" s="3">
        <v>45329</v>
      </c>
      <c r="Q6293">
        <v>5003.0717000000004</v>
      </c>
      <c r="R6293" s="3">
        <v>45331</v>
      </c>
      <c r="S6293">
        <v>719.86670000000004</v>
      </c>
      <c r="T6293" s="3">
        <v>45329</v>
      </c>
      <c r="U6293">
        <v>1641.4537</v>
      </c>
      <c r="V6293" s="3">
        <v>45664</v>
      </c>
      <c r="W6293">
        <v>546.52</v>
      </c>
    </row>
    <row r="6294" spans="10:23" x14ac:dyDescent="0.2">
      <c r="J6294" s="3">
        <v>45665</v>
      </c>
      <c r="K6294">
        <v>15830.35</v>
      </c>
      <c r="L6294" s="3">
        <v>45665</v>
      </c>
      <c r="M6294">
        <v>3231.9241999999999</v>
      </c>
      <c r="N6294" s="3">
        <v>45665</v>
      </c>
      <c r="O6294">
        <v>5258.14</v>
      </c>
      <c r="P6294" s="3">
        <v>45330</v>
      </c>
      <c r="Q6294">
        <v>5008.0362999999998</v>
      </c>
      <c r="R6294" s="3">
        <v>45334</v>
      </c>
      <c r="S6294">
        <v>727.57920000000001</v>
      </c>
      <c r="T6294" s="3">
        <v>45330</v>
      </c>
      <c r="U6294">
        <v>1634.2865999999999</v>
      </c>
      <c r="V6294" s="3">
        <v>45665</v>
      </c>
      <c r="W6294">
        <v>543.29999999999995</v>
      </c>
    </row>
    <row r="6295" spans="10:23" x14ac:dyDescent="0.2">
      <c r="J6295" s="3">
        <v>45666</v>
      </c>
      <c r="K6295">
        <v>15876.17</v>
      </c>
      <c r="L6295" s="3">
        <v>45666</v>
      </c>
      <c r="M6295">
        <v>3242.0432000000001</v>
      </c>
      <c r="N6295" s="3">
        <v>45666</v>
      </c>
      <c r="O6295">
        <v>5244.45</v>
      </c>
      <c r="P6295" s="3">
        <v>45331</v>
      </c>
      <c r="Q6295">
        <v>5035.5848999999998</v>
      </c>
      <c r="R6295" s="3">
        <v>45335</v>
      </c>
      <c r="S6295">
        <v>719.29669999999999</v>
      </c>
      <c r="T6295" s="3">
        <v>45331</v>
      </c>
      <c r="U6295">
        <v>1632.1780000000001</v>
      </c>
      <c r="V6295" s="3">
        <v>45666</v>
      </c>
      <c r="W6295">
        <v>546.72</v>
      </c>
    </row>
    <row r="6296" spans="10:23" x14ac:dyDescent="0.2">
      <c r="J6296" s="3">
        <v>45667</v>
      </c>
      <c r="K6296">
        <v>15724.2</v>
      </c>
      <c r="L6296" s="3">
        <v>45667</v>
      </c>
      <c r="M6296">
        <v>3214.2572</v>
      </c>
      <c r="N6296" s="3">
        <v>45667</v>
      </c>
      <c r="O6296">
        <v>5231.0600000000004</v>
      </c>
      <c r="P6296" s="3">
        <v>45334</v>
      </c>
      <c r="Q6296">
        <v>5036.1409000000003</v>
      </c>
      <c r="R6296" s="3">
        <v>45336</v>
      </c>
      <c r="S6296">
        <v>726.39279999999997</v>
      </c>
      <c r="T6296" s="3">
        <v>45334</v>
      </c>
      <c r="U6296">
        <v>1633.6701</v>
      </c>
      <c r="V6296" s="3">
        <v>45667</v>
      </c>
      <c r="W6296">
        <v>549.53</v>
      </c>
    </row>
    <row r="6297" spans="10:23" x14ac:dyDescent="0.2">
      <c r="J6297" s="3">
        <v>45670</v>
      </c>
      <c r="K6297">
        <v>15595.21</v>
      </c>
      <c r="L6297" s="3">
        <v>45670</v>
      </c>
      <c r="M6297">
        <v>3184.2134000000001</v>
      </c>
      <c r="N6297" s="3">
        <v>45670</v>
      </c>
      <c r="O6297">
        <v>5176.6899999999996</v>
      </c>
      <c r="P6297" s="3">
        <v>45335</v>
      </c>
      <c r="Q6297">
        <v>5042.2237999999998</v>
      </c>
      <c r="R6297" s="3">
        <v>45337</v>
      </c>
      <c r="S6297">
        <v>733.96929999999998</v>
      </c>
      <c r="T6297" s="3">
        <v>45335</v>
      </c>
      <c r="U6297">
        <v>1657.3689999999999</v>
      </c>
      <c r="V6297" s="3">
        <v>45670</v>
      </c>
      <c r="W6297">
        <v>546.77</v>
      </c>
    </row>
    <row r="6298" spans="10:23" x14ac:dyDescent="0.2">
      <c r="J6298" s="3">
        <v>45671</v>
      </c>
      <c r="K6298">
        <v>15610.35</v>
      </c>
      <c r="L6298" s="3">
        <v>45671</v>
      </c>
      <c r="M6298">
        <v>3187.9214999999999</v>
      </c>
      <c r="N6298" s="3">
        <v>45671</v>
      </c>
      <c r="O6298">
        <v>5200.1000000000004</v>
      </c>
      <c r="P6298" s="3">
        <v>45336</v>
      </c>
      <c r="Q6298">
        <v>5071.1192000000001</v>
      </c>
      <c r="R6298" s="3">
        <v>45338</v>
      </c>
      <c r="S6298">
        <v>732.90890000000002</v>
      </c>
      <c r="T6298" s="3">
        <v>45336</v>
      </c>
      <c r="U6298">
        <v>1657.0737999999999</v>
      </c>
      <c r="V6298" s="3">
        <v>45671</v>
      </c>
      <c r="W6298">
        <v>546.24</v>
      </c>
    </row>
    <row r="6299" spans="10:23" x14ac:dyDescent="0.2">
      <c r="J6299" s="3">
        <v>45672</v>
      </c>
      <c r="K6299">
        <v>15724.34</v>
      </c>
      <c r="L6299" s="3">
        <v>45672</v>
      </c>
      <c r="M6299">
        <v>3214.0430000000001</v>
      </c>
      <c r="N6299" s="3">
        <v>45672</v>
      </c>
      <c r="O6299">
        <v>5249.07</v>
      </c>
      <c r="P6299" s="3">
        <v>45337</v>
      </c>
      <c r="Q6299">
        <v>5082.5612000000001</v>
      </c>
      <c r="R6299" s="3">
        <v>45341</v>
      </c>
      <c r="S6299">
        <v>735.06150000000002</v>
      </c>
      <c r="T6299" s="3">
        <v>45337</v>
      </c>
      <c r="U6299">
        <v>1662.9340999999999</v>
      </c>
      <c r="V6299" s="3">
        <v>45672</v>
      </c>
      <c r="W6299">
        <v>554.54999999999995</v>
      </c>
    </row>
    <row r="6300" spans="10:23" x14ac:dyDescent="0.2">
      <c r="J6300" s="3">
        <v>45673</v>
      </c>
      <c r="K6300">
        <v>15908.04</v>
      </c>
      <c r="L6300" s="3">
        <v>45673</v>
      </c>
      <c r="M6300">
        <v>3251.5030000000002</v>
      </c>
      <c r="N6300" s="3">
        <v>45673</v>
      </c>
      <c r="O6300">
        <v>5270.81</v>
      </c>
      <c r="P6300" s="3">
        <v>45338</v>
      </c>
      <c r="Q6300">
        <v>5077.7097000000003</v>
      </c>
      <c r="R6300" s="3">
        <v>45342</v>
      </c>
      <c r="S6300">
        <v>728.71310000000005</v>
      </c>
      <c r="T6300" s="3">
        <v>45338</v>
      </c>
      <c r="U6300">
        <v>1677.6279</v>
      </c>
      <c r="V6300" s="3">
        <v>45673</v>
      </c>
      <c r="W6300">
        <v>557.48</v>
      </c>
    </row>
    <row r="6301" spans="10:23" x14ac:dyDescent="0.2">
      <c r="J6301" s="3">
        <v>45674</v>
      </c>
      <c r="K6301">
        <v>15983.37</v>
      </c>
      <c r="L6301" s="3">
        <v>45674</v>
      </c>
      <c r="M6301">
        <v>3273.0592999999999</v>
      </c>
      <c r="N6301" s="3">
        <v>45674</v>
      </c>
      <c r="O6301">
        <v>5310.25</v>
      </c>
      <c r="P6301" s="3">
        <v>45341</v>
      </c>
      <c r="Q6301">
        <v>5091.9381999999996</v>
      </c>
      <c r="R6301" s="3">
        <v>45343</v>
      </c>
      <c r="S6301">
        <v>726.22230000000002</v>
      </c>
      <c r="T6301" s="3">
        <v>45341</v>
      </c>
      <c r="U6301">
        <v>1681.7888</v>
      </c>
      <c r="V6301" s="3">
        <v>45674</v>
      </c>
      <c r="W6301">
        <v>560.29999999999995</v>
      </c>
    </row>
    <row r="6302" spans="10:23" x14ac:dyDescent="0.2">
      <c r="J6302" s="3">
        <v>45677</v>
      </c>
      <c r="K6302">
        <v>16038.44</v>
      </c>
      <c r="L6302" s="3">
        <v>45677</v>
      </c>
      <c r="M6302">
        <v>3290.1329999999998</v>
      </c>
      <c r="N6302" s="3">
        <v>45677</v>
      </c>
      <c r="O6302">
        <v>5318.71</v>
      </c>
      <c r="P6302" s="3">
        <v>45342</v>
      </c>
      <c r="Q6302">
        <v>5063.5456999999997</v>
      </c>
      <c r="R6302" s="3">
        <v>45344</v>
      </c>
      <c r="S6302">
        <v>732.83730000000003</v>
      </c>
      <c r="T6302" s="3">
        <v>45342</v>
      </c>
      <c r="U6302">
        <v>1683.1219000000001</v>
      </c>
      <c r="V6302" s="3">
        <v>45677</v>
      </c>
      <c r="W6302">
        <v>559.97</v>
      </c>
    </row>
    <row r="6303" spans="10:23" x14ac:dyDescent="0.2">
      <c r="J6303" s="3">
        <v>45678</v>
      </c>
      <c r="K6303">
        <v>16154.11</v>
      </c>
      <c r="L6303" s="3">
        <v>45678</v>
      </c>
      <c r="M6303">
        <v>3310.9807999999998</v>
      </c>
      <c r="N6303" s="3">
        <v>45678</v>
      </c>
      <c r="O6303">
        <v>5379.58</v>
      </c>
      <c r="P6303" s="3">
        <v>45343</v>
      </c>
      <c r="Q6303">
        <v>5056.5715</v>
      </c>
      <c r="R6303" s="3">
        <v>45345</v>
      </c>
      <c r="S6303">
        <v>733.41290000000004</v>
      </c>
      <c r="T6303" s="3">
        <v>45343</v>
      </c>
      <c r="U6303">
        <v>1684.5120999999999</v>
      </c>
      <c r="V6303" s="3">
        <v>45678</v>
      </c>
      <c r="W6303">
        <v>560.61</v>
      </c>
    </row>
    <row r="6304" spans="10:23" x14ac:dyDescent="0.2">
      <c r="J6304" s="3">
        <v>45679</v>
      </c>
      <c r="K6304">
        <v>16267.45</v>
      </c>
      <c r="L6304" s="3">
        <v>45679</v>
      </c>
      <c r="M6304">
        <v>3336.2451999999998</v>
      </c>
      <c r="N6304" s="3">
        <v>45679</v>
      </c>
      <c r="O6304">
        <v>5396.75</v>
      </c>
      <c r="P6304" s="3">
        <v>45344</v>
      </c>
      <c r="Q6304">
        <v>5152.7404999999999</v>
      </c>
      <c r="R6304" s="3">
        <v>45348</v>
      </c>
      <c r="S6304">
        <v>734.76750000000004</v>
      </c>
      <c r="T6304" s="3">
        <v>45344</v>
      </c>
      <c r="U6304">
        <v>1701.6156000000001</v>
      </c>
      <c r="V6304" s="3">
        <v>45679</v>
      </c>
      <c r="W6304">
        <v>551.84</v>
      </c>
    </row>
    <row r="6305" spans="10:23" x14ac:dyDescent="0.2">
      <c r="J6305" s="3">
        <v>45680</v>
      </c>
      <c r="K6305">
        <v>16335.86</v>
      </c>
      <c r="L6305" s="3">
        <v>45680</v>
      </c>
      <c r="M6305">
        <v>3350.9292999999998</v>
      </c>
      <c r="N6305" s="3">
        <v>45680</v>
      </c>
      <c r="O6305">
        <v>5408.64</v>
      </c>
      <c r="P6305" s="3">
        <v>45345</v>
      </c>
      <c r="Q6305">
        <v>5153.46</v>
      </c>
      <c r="R6305" s="3">
        <v>45349</v>
      </c>
      <c r="S6305">
        <v>739.56110000000001</v>
      </c>
      <c r="T6305" s="3">
        <v>45345</v>
      </c>
      <c r="U6305">
        <v>1697.9099000000001</v>
      </c>
      <c r="V6305" s="3">
        <v>45680</v>
      </c>
      <c r="W6305">
        <v>552.58000000000004</v>
      </c>
    </row>
    <row r="6306" spans="10:23" x14ac:dyDescent="0.2">
      <c r="J6306" s="3">
        <v>45681</v>
      </c>
      <c r="K6306">
        <v>16370.48</v>
      </c>
      <c r="L6306" s="3">
        <v>45681</v>
      </c>
      <c r="M6306">
        <v>3358.2795000000001</v>
      </c>
      <c r="N6306" s="3">
        <v>45681</v>
      </c>
      <c r="O6306">
        <v>5427.3</v>
      </c>
      <c r="P6306" s="3">
        <v>45348</v>
      </c>
      <c r="Q6306">
        <v>5142.09</v>
      </c>
      <c r="R6306" s="3">
        <v>45350</v>
      </c>
      <c r="S6306">
        <v>735.88409999999999</v>
      </c>
      <c r="T6306" s="3">
        <v>45348</v>
      </c>
      <c r="U6306">
        <v>1691.4594999999999</v>
      </c>
      <c r="V6306" s="3">
        <v>45681</v>
      </c>
      <c r="W6306">
        <v>549</v>
      </c>
    </row>
    <row r="6307" spans="10:23" x14ac:dyDescent="0.2">
      <c r="J6307" s="3">
        <v>45684</v>
      </c>
      <c r="K6307">
        <v>16498.18</v>
      </c>
      <c r="L6307" s="3">
        <v>45684</v>
      </c>
      <c r="M6307">
        <v>3382.9342000000001</v>
      </c>
      <c r="N6307" s="3">
        <v>45684</v>
      </c>
      <c r="O6307">
        <v>5411.08</v>
      </c>
      <c r="P6307" s="3">
        <v>45349</v>
      </c>
      <c r="Q6307">
        <v>5145.7969000000003</v>
      </c>
      <c r="R6307" s="3">
        <v>45351</v>
      </c>
      <c r="S6307">
        <v>743.83420000000001</v>
      </c>
      <c r="T6307" s="3">
        <v>45349</v>
      </c>
      <c r="U6307">
        <v>1695.6696999999999</v>
      </c>
      <c r="V6307" s="3">
        <v>45684</v>
      </c>
      <c r="W6307">
        <v>550.17999999999995</v>
      </c>
    </row>
    <row r="6308" spans="10:23" x14ac:dyDescent="0.2">
      <c r="J6308" s="3">
        <v>45685</v>
      </c>
      <c r="K6308">
        <v>16557.169999999998</v>
      </c>
      <c r="L6308" s="3">
        <v>45685</v>
      </c>
      <c r="M6308">
        <v>3395.1626999999999</v>
      </c>
      <c r="N6308" s="3">
        <v>45685</v>
      </c>
      <c r="O6308">
        <v>5440.16</v>
      </c>
      <c r="P6308" s="3">
        <v>45350</v>
      </c>
      <c r="Q6308">
        <v>5128.0632999999998</v>
      </c>
      <c r="R6308" s="3">
        <v>45352</v>
      </c>
      <c r="S6308">
        <v>749.8048</v>
      </c>
      <c r="T6308" s="3">
        <v>45350</v>
      </c>
      <c r="U6308">
        <v>1679.9888000000001</v>
      </c>
      <c r="V6308" s="3">
        <v>45685</v>
      </c>
      <c r="W6308">
        <v>551.49</v>
      </c>
    </row>
    <row r="6309" spans="10:23" x14ac:dyDescent="0.2">
      <c r="J6309" s="3">
        <v>45686</v>
      </c>
      <c r="K6309">
        <v>16645.29</v>
      </c>
      <c r="L6309" s="3">
        <v>45686</v>
      </c>
      <c r="M6309">
        <v>3412.1046000000001</v>
      </c>
      <c r="N6309" s="3">
        <v>45686</v>
      </c>
      <c r="O6309">
        <v>5454.09</v>
      </c>
      <c r="P6309" s="3">
        <v>45351</v>
      </c>
      <c r="Q6309">
        <v>5179.6423000000004</v>
      </c>
      <c r="R6309" s="3">
        <v>45355</v>
      </c>
      <c r="S6309">
        <v>748.96489999999994</v>
      </c>
      <c r="T6309" s="3">
        <v>45351</v>
      </c>
      <c r="U6309">
        <v>1692.9452000000001</v>
      </c>
      <c r="V6309" s="3">
        <v>45686</v>
      </c>
      <c r="W6309">
        <v>543.51</v>
      </c>
    </row>
    <row r="6310" spans="10:23" x14ac:dyDescent="0.2">
      <c r="J6310" s="3">
        <v>45687</v>
      </c>
      <c r="K6310">
        <v>16755.7</v>
      </c>
      <c r="L6310" s="3">
        <v>45687</v>
      </c>
      <c r="M6310">
        <v>3436.2813000000001</v>
      </c>
      <c r="N6310" s="3">
        <v>45687</v>
      </c>
      <c r="O6310">
        <v>5505.83</v>
      </c>
      <c r="P6310" s="3">
        <v>45352</v>
      </c>
      <c r="Q6310">
        <v>5222.2519000000002</v>
      </c>
      <c r="R6310" s="3">
        <v>45356</v>
      </c>
      <c r="S6310">
        <v>744.7808</v>
      </c>
      <c r="T6310" s="3">
        <v>45352</v>
      </c>
      <c r="U6310">
        <v>1699.4901</v>
      </c>
      <c r="V6310" s="3">
        <v>45687</v>
      </c>
      <c r="W6310">
        <v>536.16</v>
      </c>
    </row>
    <row r="6311" spans="10:23" x14ac:dyDescent="0.2">
      <c r="J6311" s="3">
        <v>45688</v>
      </c>
      <c r="K6311">
        <v>16741.25</v>
      </c>
      <c r="L6311" s="3">
        <v>45688</v>
      </c>
      <c r="M6311">
        <v>3432.4414000000002</v>
      </c>
      <c r="N6311" s="3">
        <v>45688</v>
      </c>
      <c r="O6311">
        <v>5495.09</v>
      </c>
      <c r="P6311" s="3">
        <v>45355</v>
      </c>
      <c r="Q6311">
        <v>5221.4195</v>
      </c>
      <c r="R6311" s="3">
        <v>45357</v>
      </c>
      <c r="S6311">
        <v>749.35170000000005</v>
      </c>
      <c r="T6311" s="3">
        <v>45355</v>
      </c>
      <c r="U6311">
        <v>1709.5807</v>
      </c>
      <c r="V6311" s="3">
        <v>45688</v>
      </c>
      <c r="W6311">
        <v>536</v>
      </c>
    </row>
    <row r="6312" spans="10:23" x14ac:dyDescent="0.2">
      <c r="J6312" s="3">
        <v>45691</v>
      </c>
      <c r="K6312">
        <v>16639.04</v>
      </c>
      <c r="L6312" s="3">
        <v>45691</v>
      </c>
      <c r="M6312">
        <v>3403.3535000000002</v>
      </c>
      <c r="N6312" s="3">
        <v>45691</v>
      </c>
      <c r="O6312">
        <v>5415.02</v>
      </c>
      <c r="P6312" s="3">
        <v>45356</v>
      </c>
      <c r="Q6312">
        <v>5179.1219000000001</v>
      </c>
      <c r="R6312" s="3">
        <v>45358</v>
      </c>
      <c r="S6312">
        <v>752.58759999999995</v>
      </c>
      <c r="T6312" s="3">
        <v>45356</v>
      </c>
      <c r="U6312">
        <v>1694.0737999999999</v>
      </c>
      <c r="V6312" s="3">
        <v>45691</v>
      </c>
      <c r="W6312">
        <v>535.54999999999995</v>
      </c>
    </row>
    <row r="6313" spans="10:23" x14ac:dyDescent="0.2">
      <c r="J6313" s="3">
        <v>45692</v>
      </c>
      <c r="K6313">
        <v>16555.62</v>
      </c>
      <c r="L6313" s="3">
        <v>45692</v>
      </c>
      <c r="M6313">
        <v>3378.1383999999998</v>
      </c>
      <c r="N6313" s="3">
        <v>45692</v>
      </c>
      <c r="O6313">
        <v>5402.53</v>
      </c>
      <c r="P6313" s="3">
        <v>45357</v>
      </c>
      <c r="Q6313">
        <v>5199.6495000000004</v>
      </c>
      <c r="R6313" s="3">
        <v>45359</v>
      </c>
      <c r="S6313">
        <v>752.10850000000005</v>
      </c>
      <c r="T6313" s="3">
        <v>45357</v>
      </c>
      <c r="U6313">
        <v>1700.9974999999999</v>
      </c>
      <c r="V6313" s="3">
        <v>45692</v>
      </c>
      <c r="W6313">
        <v>539.78</v>
      </c>
    </row>
    <row r="6314" spans="10:23" x14ac:dyDescent="0.2">
      <c r="J6314" s="3">
        <v>45693</v>
      </c>
      <c r="K6314">
        <v>16685.55</v>
      </c>
      <c r="L6314" s="3">
        <v>45693</v>
      </c>
      <c r="M6314">
        <v>3401.1120999999998</v>
      </c>
      <c r="N6314" s="3">
        <v>45693</v>
      </c>
      <c r="O6314">
        <v>5434.36</v>
      </c>
      <c r="P6314" s="3">
        <v>45358</v>
      </c>
      <c r="Q6314">
        <v>5235.9727000000003</v>
      </c>
      <c r="R6314" s="3">
        <v>45362</v>
      </c>
      <c r="S6314">
        <v>747.60940000000005</v>
      </c>
      <c r="T6314" s="3">
        <v>45358</v>
      </c>
      <c r="U6314">
        <v>1698.8814</v>
      </c>
      <c r="V6314" s="3">
        <v>45693</v>
      </c>
      <c r="W6314">
        <v>539</v>
      </c>
    </row>
    <row r="6315" spans="10:23" x14ac:dyDescent="0.2">
      <c r="J6315" s="3">
        <v>45694</v>
      </c>
      <c r="K6315">
        <v>16757.05</v>
      </c>
      <c r="L6315" s="3">
        <v>45694</v>
      </c>
      <c r="M6315">
        <v>3425.8492000000001</v>
      </c>
      <c r="N6315" s="3">
        <v>45694</v>
      </c>
      <c r="O6315">
        <v>5473.64</v>
      </c>
      <c r="P6315" s="3">
        <v>45359</v>
      </c>
      <c r="Q6315">
        <v>5207.8208000000004</v>
      </c>
      <c r="R6315" s="3">
        <v>45363</v>
      </c>
      <c r="S6315">
        <v>748.71640000000002</v>
      </c>
      <c r="T6315" s="3">
        <v>45359</v>
      </c>
      <c r="U6315">
        <v>1706.5359000000001</v>
      </c>
      <c r="V6315" s="3">
        <v>45694</v>
      </c>
      <c r="W6315">
        <v>544.58000000000004</v>
      </c>
    </row>
    <row r="6316" spans="10:23" x14ac:dyDescent="0.2">
      <c r="J6316" s="3">
        <v>45695</v>
      </c>
      <c r="K6316">
        <v>16709.95</v>
      </c>
      <c r="L6316" s="3">
        <v>45695</v>
      </c>
      <c r="M6316">
        <v>3413.5383999999999</v>
      </c>
      <c r="N6316" s="3">
        <v>45695</v>
      </c>
      <c r="O6316">
        <v>5450.17</v>
      </c>
      <c r="P6316" s="3">
        <v>45362</v>
      </c>
      <c r="Q6316">
        <v>5196.6408000000001</v>
      </c>
      <c r="R6316" s="3">
        <v>45364</v>
      </c>
      <c r="S6316">
        <v>748.6925</v>
      </c>
      <c r="T6316" s="3">
        <v>45362</v>
      </c>
      <c r="U6316">
        <v>1712.7594999999999</v>
      </c>
      <c r="V6316" s="3">
        <v>45695</v>
      </c>
      <c r="W6316">
        <v>542.13</v>
      </c>
    </row>
    <row r="6317" spans="10:23" x14ac:dyDescent="0.2">
      <c r="J6317" s="3">
        <v>45698</v>
      </c>
      <c r="K6317">
        <v>16767.21</v>
      </c>
      <c r="L6317" s="3">
        <v>45698</v>
      </c>
      <c r="M6317">
        <v>3423.4101000000001</v>
      </c>
      <c r="N6317" s="3">
        <v>45698</v>
      </c>
      <c r="O6317">
        <v>5483.98</v>
      </c>
      <c r="P6317" s="3">
        <v>45363</v>
      </c>
      <c r="Q6317">
        <v>5245.1767</v>
      </c>
      <c r="R6317" s="3">
        <v>45365</v>
      </c>
      <c r="S6317">
        <v>745.66020000000003</v>
      </c>
      <c r="T6317" s="3">
        <v>45363</v>
      </c>
      <c r="U6317">
        <v>1730.327</v>
      </c>
      <c r="V6317" s="3">
        <v>45698</v>
      </c>
      <c r="W6317">
        <v>547.84</v>
      </c>
    </row>
    <row r="6318" spans="10:23" x14ac:dyDescent="0.2">
      <c r="J6318" s="3">
        <v>45699</v>
      </c>
      <c r="K6318">
        <v>16852.48</v>
      </c>
      <c r="L6318" s="3">
        <v>45699</v>
      </c>
      <c r="M6318">
        <v>3441.9506000000001</v>
      </c>
      <c r="N6318" s="3">
        <v>45699</v>
      </c>
      <c r="O6318">
        <v>5508.2</v>
      </c>
      <c r="P6318" s="3">
        <v>45364</v>
      </c>
      <c r="Q6318">
        <v>5236.0018</v>
      </c>
      <c r="R6318" s="3">
        <v>45366</v>
      </c>
      <c r="S6318">
        <v>746.92880000000002</v>
      </c>
      <c r="T6318" s="3">
        <v>45364</v>
      </c>
      <c r="U6318">
        <v>1723.9793999999999</v>
      </c>
      <c r="V6318" s="3">
        <v>45699</v>
      </c>
      <c r="W6318">
        <v>549.65</v>
      </c>
    </row>
    <row r="6319" spans="10:23" x14ac:dyDescent="0.2">
      <c r="J6319" s="3">
        <v>45700</v>
      </c>
      <c r="K6319">
        <v>16877.43</v>
      </c>
      <c r="L6319" s="3">
        <v>45700</v>
      </c>
      <c r="M6319">
        <v>3442.4780000000001</v>
      </c>
      <c r="N6319" s="3">
        <v>45700</v>
      </c>
      <c r="O6319">
        <v>5514.71</v>
      </c>
      <c r="P6319" s="3">
        <v>45365</v>
      </c>
      <c r="Q6319">
        <v>5253.6913999999997</v>
      </c>
      <c r="R6319" s="3">
        <v>45369</v>
      </c>
      <c r="S6319">
        <v>749.81380000000001</v>
      </c>
      <c r="T6319" s="3">
        <v>45365</v>
      </c>
      <c r="U6319">
        <v>1740.4457</v>
      </c>
      <c r="V6319" s="3">
        <v>45700</v>
      </c>
      <c r="W6319">
        <v>554.11</v>
      </c>
    </row>
    <row r="6320" spans="10:23" x14ac:dyDescent="0.2">
      <c r="J6320" s="3">
        <v>45701</v>
      </c>
      <c r="K6320">
        <v>17162.419999999998</v>
      </c>
      <c r="L6320" s="3">
        <v>45701</v>
      </c>
      <c r="M6320">
        <v>3496.4348</v>
      </c>
      <c r="N6320" s="3">
        <v>45701</v>
      </c>
      <c r="O6320">
        <v>5572.01</v>
      </c>
      <c r="P6320" s="3">
        <v>45366</v>
      </c>
      <c r="Q6320">
        <v>5227.2379000000001</v>
      </c>
      <c r="R6320" s="3">
        <v>45370</v>
      </c>
      <c r="S6320">
        <v>752.69420000000002</v>
      </c>
      <c r="T6320" s="3">
        <v>45366</v>
      </c>
      <c r="U6320">
        <v>1718.7354</v>
      </c>
      <c r="V6320" s="3">
        <v>45701</v>
      </c>
      <c r="W6320">
        <v>552.96</v>
      </c>
    </row>
    <row r="6321" spans="10:23" x14ac:dyDescent="0.2">
      <c r="J6321" s="3">
        <v>45702</v>
      </c>
      <c r="K6321">
        <v>17038.8</v>
      </c>
      <c r="L6321" s="3">
        <v>45702</v>
      </c>
      <c r="M6321">
        <v>3478.6525000000001</v>
      </c>
      <c r="N6321" s="3">
        <v>45702</v>
      </c>
      <c r="O6321">
        <v>5559.71</v>
      </c>
      <c r="P6321" s="3">
        <v>45369</v>
      </c>
      <c r="Q6321">
        <v>5277.3437999999996</v>
      </c>
      <c r="R6321" s="3">
        <v>45371</v>
      </c>
      <c r="S6321">
        <v>762.89949999999999</v>
      </c>
      <c r="T6321" s="3">
        <v>45369</v>
      </c>
      <c r="U6321">
        <v>1732.3466000000001</v>
      </c>
      <c r="V6321" s="3">
        <v>45702</v>
      </c>
      <c r="W6321">
        <v>555.6</v>
      </c>
    </row>
    <row r="6322" spans="10:23" x14ac:dyDescent="0.2">
      <c r="J6322" s="3">
        <v>45705</v>
      </c>
      <c r="K6322">
        <v>17074.16</v>
      </c>
      <c r="L6322" s="3">
        <v>45705</v>
      </c>
      <c r="M6322">
        <v>3485.2611000000002</v>
      </c>
      <c r="N6322" s="3">
        <v>45705</v>
      </c>
      <c r="O6322">
        <v>5556.27</v>
      </c>
      <c r="P6322" s="3">
        <v>45370</v>
      </c>
      <c r="Q6322">
        <v>5298.3833999999997</v>
      </c>
      <c r="R6322" s="3">
        <v>45372</v>
      </c>
      <c r="S6322">
        <v>777.61270000000002</v>
      </c>
      <c r="T6322" s="3">
        <v>45370</v>
      </c>
      <c r="U6322">
        <v>1715.8797</v>
      </c>
      <c r="V6322" s="3">
        <v>45705</v>
      </c>
      <c r="W6322">
        <v>555.92999999999995</v>
      </c>
    </row>
    <row r="6323" spans="10:23" x14ac:dyDescent="0.2">
      <c r="J6323" s="3">
        <v>45706</v>
      </c>
      <c r="K6323">
        <v>17095.740000000002</v>
      </c>
      <c r="L6323" s="3">
        <v>45706</v>
      </c>
      <c r="M6323">
        <v>3487.7991000000002</v>
      </c>
      <c r="N6323" s="3">
        <v>45706</v>
      </c>
      <c r="O6323">
        <v>5558.69</v>
      </c>
      <c r="P6323" s="3">
        <v>45371</v>
      </c>
      <c r="Q6323">
        <v>5350.1731</v>
      </c>
      <c r="R6323" s="3">
        <v>45373</v>
      </c>
      <c r="S6323">
        <v>772.36680000000001</v>
      </c>
      <c r="T6323" s="3">
        <v>45371</v>
      </c>
      <c r="U6323">
        <v>1729.0413000000001</v>
      </c>
      <c r="V6323" s="3">
        <v>45706</v>
      </c>
      <c r="W6323">
        <v>557.71</v>
      </c>
    </row>
    <row r="6324" spans="10:23" x14ac:dyDescent="0.2">
      <c r="J6324" s="3">
        <v>45707</v>
      </c>
      <c r="K6324">
        <v>16980.419999999998</v>
      </c>
      <c r="L6324" s="3">
        <v>45707</v>
      </c>
      <c r="M6324">
        <v>3457.6894000000002</v>
      </c>
      <c r="N6324" s="3">
        <v>45707</v>
      </c>
      <c r="O6324">
        <v>5536.04</v>
      </c>
      <c r="P6324" s="3">
        <v>45372</v>
      </c>
      <c r="Q6324">
        <v>5426.3642</v>
      </c>
      <c r="R6324" s="3">
        <v>45376</v>
      </c>
      <c r="S6324">
        <v>771.93240000000003</v>
      </c>
      <c r="T6324" s="3">
        <v>45372</v>
      </c>
      <c r="U6324">
        <v>1770.8916999999999</v>
      </c>
      <c r="V6324" s="3">
        <v>45707</v>
      </c>
      <c r="W6324">
        <v>554.49</v>
      </c>
    </row>
    <row r="6325" spans="10:23" x14ac:dyDescent="0.2">
      <c r="J6325" s="3">
        <v>45708</v>
      </c>
      <c r="K6325">
        <v>16993.75</v>
      </c>
      <c r="L6325" s="3">
        <v>45708</v>
      </c>
      <c r="M6325">
        <v>3456.9477999999999</v>
      </c>
      <c r="N6325" s="3">
        <v>45708</v>
      </c>
      <c r="O6325">
        <v>5541.24</v>
      </c>
      <c r="P6325" s="3">
        <v>45373</v>
      </c>
      <c r="Q6325">
        <v>5419.2313000000004</v>
      </c>
      <c r="R6325" s="3">
        <v>45377</v>
      </c>
      <c r="S6325">
        <v>776.58190000000002</v>
      </c>
      <c r="T6325" s="3">
        <v>45373</v>
      </c>
      <c r="U6325">
        <v>1756.5706</v>
      </c>
      <c r="V6325" s="3">
        <v>45708</v>
      </c>
      <c r="W6325">
        <v>553.89</v>
      </c>
    </row>
    <row r="6326" spans="10:23" x14ac:dyDescent="0.2">
      <c r="J6326" s="3">
        <v>45709</v>
      </c>
      <c r="K6326">
        <v>17155.740000000002</v>
      </c>
      <c r="L6326" s="3">
        <v>45709</v>
      </c>
      <c r="M6326">
        <v>3484.4865</v>
      </c>
      <c r="N6326" s="3">
        <v>45709</v>
      </c>
      <c r="O6326">
        <v>5561.82</v>
      </c>
      <c r="P6326" s="3">
        <v>45376</v>
      </c>
      <c r="Q6326">
        <v>5406.8714</v>
      </c>
      <c r="R6326" s="3">
        <v>45378</v>
      </c>
      <c r="S6326">
        <v>789.15790000000004</v>
      </c>
      <c r="T6326" s="3">
        <v>45376</v>
      </c>
      <c r="U6326">
        <v>1751.6880000000001</v>
      </c>
      <c r="V6326" s="3">
        <v>45709</v>
      </c>
      <c r="W6326">
        <v>554.82000000000005</v>
      </c>
    </row>
    <row r="6327" spans="10:23" x14ac:dyDescent="0.2">
      <c r="J6327" s="3">
        <v>45712</v>
      </c>
      <c r="K6327">
        <v>17144.5</v>
      </c>
      <c r="L6327" s="3">
        <v>45712</v>
      </c>
      <c r="M6327">
        <v>3475.7849000000001</v>
      </c>
      <c r="N6327" s="3">
        <v>45712</v>
      </c>
      <c r="O6327">
        <v>5535.34</v>
      </c>
      <c r="P6327" s="3">
        <v>45377</v>
      </c>
      <c r="Q6327">
        <v>5428.8397999999997</v>
      </c>
      <c r="R6327" s="3">
        <v>45379</v>
      </c>
      <c r="S6327">
        <v>787.41890000000001</v>
      </c>
      <c r="T6327" s="3">
        <v>45377</v>
      </c>
      <c r="U6327">
        <v>1768.8957</v>
      </c>
      <c r="V6327" s="3">
        <v>45712</v>
      </c>
      <c r="W6327">
        <v>556.04</v>
      </c>
    </row>
    <row r="6328" spans="10:23" x14ac:dyDescent="0.2">
      <c r="J6328" s="3">
        <v>45713</v>
      </c>
      <c r="K6328">
        <v>17190.66</v>
      </c>
      <c r="L6328" s="3">
        <v>45713</v>
      </c>
      <c r="M6328">
        <v>3478.9490999999998</v>
      </c>
      <c r="N6328" s="3">
        <v>45713</v>
      </c>
      <c r="O6328">
        <v>5485.58</v>
      </c>
      <c r="P6328" s="3">
        <v>45378</v>
      </c>
      <c r="Q6328">
        <v>5476.0540000000001</v>
      </c>
      <c r="R6328" s="3">
        <v>45380</v>
      </c>
      <c r="S6328">
        <v>789.28800000000001</v>
      </c>
      <c r="T6328" s="3">
        <v>45378</v>
      </c>
      <c r="U6328">
        <v>1766.6421</v>
      </c>
      <c r="V6328" s="3">
        <v>45713</v>
      </c>
      <c r="W6328">
        <v>553.48</v>
      </c>
    </row>
    <row r="6329" spans="10:23" x14ac:dyDescent="0.2">
      <c r="J6329" s="3">
        <v>45714</v>
      </c>
      <c r="K6329">
        <v>17220.740000000002</v>
      </c>
      <c r="L6329" s="3">
        <v>45714</v>
      </c>
      <c r="M6329">
        <v>3500.8845999999999</v>
      </c>
      <c r="N6329" s="3">
        <v>45714</v>
      </c>
      <c r="O6329">
        <v>5504.44</v>
      </c>
      <c r="P6329" s="3">
        <v>45379</v>
      </c>
      <c r="Q6329">
        <v>5452.9892</v>
      </c>
      <c r="R6329" s="3">
        <v>45383</v>
      </c>
      <c r="S6329">
        <v>784.49180000000001</v>
      </c>
      <c r="T6329" s="3">
        <v>45379</v>
      </c>
      <c r="U6329">
        <v>1765.1950999999999</v>
      </c>
      <c r="V6329" s="3">
        <v>45714</v>
      </c>
      <c r="W6329">
        <v>552.24</v>
      </c>
    </row>
    <row r="6330" spans="10:23" x14ac:dyDescent="0.2">
      <c r="J6330" s="3">
        <v>45715</v>
      </c>
      <c r="K6330">
        <v>17110.23</v>
      </c>
      <c r="L6330" s="3">
        <v>45715</v>
      </c>
      <c r="M6330">
        <v>3473.0327000000002</v>
      </c>
      <c r="N6330" s="3">
        <v>45715</v>
      </c>
      <c r="O6330">
        <v>5469.92</v>
      </c>
      <c r="P6330" s="3">
        <v>45380</v>
      </c>
      <c r="Q6330">
        <v>5459.384</v>
      </c>
      <c r="R6330" s="3">
        <v>45384</v>
      </c>
      <c r="S6330">
        <v>776.90980000000002</v>
      </c>
      <c r="T6330" s="3">
        <v>45380</v>
      </c>
      <c r="U6330">
        <v>1771.5948000000001</v>
      </c>
      <c r="V6330" s="3">
        <v>45715</v>
      </c>
      <c r="W6330">
        <v>553.26</v>
      </c>
    </row>
    <row r="6331" spans="10:23" x14ac:dyDescent="0.2">
      <c r="J6331" s="3">
        <v>45716</v>
      </c>
      <c r="K6331">
        <v>17149.95</v>
      </c>
      <c r="L6331" s="3">
        <v>45716</v>
      </c>
      <c r="M6331">
        <v>3485.7719999999999</v>
      </c>
      <c r="N6331" s="3">
        <v>45716</v>
      </c>
      <c r="O6331">
        <v>5454.53</v>
      </c>
      <c r="P6331" s="3">
        <v>45383</v>
      </c>
      <c r="Q6331">
        <v>5455.6697000000004</v>
      </c>
      <c r="R6331" s="3">
        <v>45385</v>
      </c>
      <c r="S6331">
        <v>777.45939999999996</v>
      </c>
      <c r="T6331" s="3">
        <v>45383</v>
      </c>
      <c r="U6331">
        <v>1775.2206000000001</v>
      </c>
      <c r="V6331" s="3">
        <v>45716</v>
      </c>
      <c r="W6331">
        <v>554.28</v>
      </c>
    </row>
    <row r="6332" spans="10:23" x14ac:dyDescent="0.2">
      <c r="J6332" s="3">
        <v>45719</v>
      </c>
      <c r="K6332">
        <v>17352.68</v>
      </c>
      <c r="L6332" s="3">
        <v>45719</v>
      </c>
      <c r="M6332">
        <v>3528.4728</v>
      </c>
      <c r="N6332" s="3">
        <v>45719</v>
      </c>
      <c r="O6332">
        <v>5504.19</v>
      </c>
      <c r="P6332" s="3">
        <v>45384</v>
      </c>
      <c r="Q6332">
        <v>5435.0919999999996</v>
      </c>
      <c r="R6332" s="3">
        <v>45386</v>
      </c>
      <c r="S6332">
        <v>775.5154</v>
      </c>
      <c r="T6332" s="3">
        <v>45384</v>
      </c>
      <c r="U6332">
        <v>1793.0686000000001</v>
      </c>
      <c r="V6332" s="3">
        <v>45719</v>
      </c>
      <c r="W6332">
        <v>550.27</v>
      </c>
    </row>
    <row r="6333" spans="10:23" x14ac:dyDescent="0.2">
      <c r="J6333" s="3">
        <v>45720</v>
      </c>
      <c r="K6333">
        <v>17153.7</v>
      </c>
      <c r="L6333" s="3">
        <v>45720</v>
      </c>
      <c r="M6333">
        <v>3469.4070000000002</v>
      </c>
      <c r="N6333" s="3">
        <v>45720</v>
      </c>
      <c r="O6333">
        <v>5456.75</v>
      </c>
      <c r="P6333" s="3">
        <v>45385</v>
      </c>
      <c r="Q6333">
        <v>5425.9906000000001</v>
      </c>
      <c r="R6333" s="3">
        <v>45387</v>
      </c>
      <c r="S6333">
        <v>773.33219999999994</v>
      </c>
      <c r="T6333" s="3">
        <v>45385</v>
      </c>
      <c r="U6333">
        <v>1775.7878000000001</v>
      </c>
      <c r="V6333" s="3">
        <v>45720</v>
      </c>
      <c r="W6333">
        <v>544.48</v>
      </c>
    </row>
    <row r="6334" spans="10:23" x14ac:dyDescent="0.2">
      <c r="J6334" s="3">
        <v>45721</v>
      </c>
      <c r="K6334">
        <v>17300.38</v>
      </c>
      <c r="L6334" s="3">
        <v>45721</v>
      </c>
      <c r="M6334">
        <v>3513.0140999999999</v>
      </c>
      <c r="N6334" s="3">
        <v>45721</v>
      </c>
      <c r="O6334">
        <v>5512.52</v>
      </c>
      <c r="P6334" s="3">
        <v>45386</v>
      </c>
      <c r="Q6334">
        <v>5393.0142999999998</v>
      </c>
      <c r="R6334" s="3">
        <v>45390</v>
      </c>
      <c r="S6334">
        <v>782.32820000000004</v>
      </c>
      <c r="T6334" s="3">
        <v>45386</v>
      </c>
      <c r="U6334">
        <v>1786.4955</v>
      </c>
      <c r="V6334" s="3">
        <v>45721</v>
      </c>
      <c r="W6334">
        <v>542.94000000000005</v>
      </c>
    </row>
    <row r="6335" spans="10:23" x14ac:dyDescent="0.2">
      <c r="J6335" s="3">
        <v>45722</v>
      </c>
      <c r="K6335">
        <v>17186.48</v>
      </c>
      <c r="L6335" s="3">
        <v>45722</v>
      </c>
      <c r="M6335">
        <v>3488.8044</v>
      </c>
      <c r="N6335" s="3">
        <v>45722</v>
      </c>
      <c r="O6335">
        <v>5471.03</v>
      </c>
      <c r="P6335" s="3">
        <v>45387</v>
      </c>
      <c r="Q6335">
        <v>5400.1495999999997</v>
      </c>
      <c r="R6335" s="3">
        <v>45391</v>
      </c>
      <c r="S6335">
        <v>782.48519999999996</v>
      </c>
      <c r="T6335" s="3">
        <v>45387</v>
      </c>
      <c r="U6335">
        <v>1775.2198000000001</v>
      </c>
      <c r="V6335" s="3">
        <v>45722</v>
      </c>
      <c r="W6335">
        <v>543.99</v>
      </c>
    </row>
    <row r="6336" spans="10:23" x14ac:dyDescent="0.2">
      <c r="J6336" s="3">
        <v>45723</v>
      </c>
      <c r="K6336">
        <v>17239.04</v>
      </c>
      <c r="L6336" s="3">
        <v>45723</v>
      </c>
      <c r="M6336">
        <v>3491.8697999999999</v>
      </c>
      <c r="N6336" s="3">
        <v>45723</v>
      </c>
      <c r="O6336">
        <v>5474.74</v>
      </c>
      <c r="P6336" s="3">
        <v>45390</v>
      </c>
      <c r="Q6336">
        <v>5435.5576000000001</v>
      </c>
      <c r="R6336" s="3">
        <v>45392</v>
      </c>
      <c r="S6336">
        <v>777.56569999999999</v>
      </c>
      <c r="T6336" s="3">
        <v>45390</v>
      </c>
      <c r="U6336">
        <v>1789.3947000000001</v>
      </c>
      <c r="V6336" s="3">
        <v>45723</v>
      </c>
      <c r="W6336">
        <v>544.63</v>
      </c>
    </row>
    <row r="6337" spans="10:23" x14ac:dyDescent="0.2">
      <c r="J6337" s="3">
        <v>45726</v>
      </c>
      <c r="K6337">
        <v>17142.95</v>
      </c>
      <c r="L6337" s="3">
        <v>45726</v>
      </c>
      <c r="M6337">
        <v>3463.5893999999998</v>
      </c>
      <c r="N6337" s="3">
        <v>45726</v>
      </c>
      <c r="O6337">
        <v>5427.34</v>
      </c>
      <c r="P6337" s="3">
        <v>45391</v>
      </c>
      <c r="Q6337">
        <v>5428.4996000000001</v>
      </c>
      <c r="R6337" s="3">
        <v>45393</v>
      </c>
      <c r="S6337">
        <v>774.54309999999998</v>
      </c>
      <c r="T6337" s="3">
        <v>45391</v>
      </c>
      <c r="U6337">
        <v>1795.7130999999999</v>
      </c>
      <c r="V6337" s="3">
        <v>45726</v>
      </c>
      <c r="W6337">
        <v>550.54</v>
      </c>
    </row>
    <row r="6338" spans="10:23" x14ac:dyDescent="0.2">
      <c r="J6338" s="3">
        <v>45727</v>
      </c>
      <c r="K6338">
        <v>16811.97</v>
      </c>
      <c r="L6338" s="3">
        <v>45727</v>
      </c>
      <c r="M6338">
        <v>3396.5837999999999</v>
      </c>
      <c r="N6338" s="3">
        <v>45727</v>
      </c>
      <c r="O6338">
        <v>5328.15</v>
      </c>
      <c r="P6338" s="3">
        <v>45392</v>
      </c>
      <c r="Q6338">
        <v>5441.3721999999998</v>
      </c>
      <c r="R6338" s="3">
        <v>45394</v>
      </c>
      <c r="S6338">
        <v>765.93230000000005</v>
      </c>
      <c r="T6338" s="3">
        <v>45392</v>
      </c>
      <c r="U6338">
        <v>1821.7436</v>
      </c>
      <c r="V6338" s="3">
        <v>45727</v>
      </c>
      <c r="W6338">
        <v>546.08000000000004</v>
      </c>
    </row>
    <row r="6339" spans="10:23" x14ac:dyDescent="0.2">
      <c r="J6339" s="3">
        <v>45728</v>
      </c>
      <c r="K6339">
        <v>17037.29</v>
      </c>
      <c r="L6339" s="3">
        <v>45728</v>
      </c>
      <c r="M6339">
        <v>3440.8344999999999</v>
      </c>
      <c r="N6339" s="3">
        <v>45728</v>
      </c>
      <c r="O6339">
        <v>5388.93</v>
      </c>
      <c r="P6339" s="3">
        <v>45393</v>
      </c>
      <c r="Q6339">
        <v>5438.1337000000003</v>
      </c>
      <c r="R6339" s="3">
        <v>45397</v>
      </c>
      <c r="S6339">
        <v>758.68409999999994</v>
      </c>
      <c r="T6339" s="3">
        <v>45393</v>
      </c>
      <c r="U6339">
        <v>1809.6074000000001</v>
      </c>
      <c r="V6339" s="3">
        <v>45728</v>
      </c>
      <c r="W6339">
        <v>544.74</v>
      </c>
    </row>
    <row r="6340" spans="10:23" x14ac:dyDescent="0.2">
      <c r="J6340" s="3">
        <v>45729</v>
      </c>
      <c r="K6340">
        <v>16983.21</v>
      </c>
      <c r="L6340" s="3">
        <v>45729</v>
      </c>
      <c r="M6340">
        <v>3430.4994000000002</v>
      </c>
      <c r="N6340" s="3">
        <v>45729</v>
      </c>
      <c r="O6340">
        <v>5356.77</v>
      </c>
      <c r="P6340" s="3">
        <v>45394</v>
      </c>
      <c r="Q6340">
        <v>5386.6647999999996</v>
      </c>
      <c r="R6340" s="3">
        <v>45398</v>
      </c>
      <c r="S6340">
        <v>750.10590000000002</v>
      </c>
      <c r="T6340" s="3">
        <v>45394</v>
      </c>
      <c r="U6340">
        <v>1790.7973</v>
      </c>
      <c r="V6340" s="3">
        <v>45729</v>
      </c>
      <c r="W6340">
        <v>544.13</v>
      </c>
    </row>
    <row r="6341" spans="10:23" x14ac:dyDescent="0.2">
      <c r="J6341" s="3">
        <v>45730</v>
      </c>
      <c r="K6341">
        <v>17093.16</v>
      </c>
      <c r="L6341" s="3">
        <v>45730</v>
      </c>
      <c r="M6341">
        <v>3456.9405999999999</v>
      </c>
      <c r="N6341" s="3">
        <v>45730</v>
      </c>
      <c r="O6341">
        <v>5395.78</v>
      </c>
      <c r="P6341" s="3">
        <v>45397</v>
      </c>
      <c r="Q6341">
        <v>5338.4540999999999</v>
      </c>
      <c r="R6341" s="3">
        <v>45399</v>
      </c>
      <c r="S6341">
        <v>744.26080000000002</v>
      </c>
      <c r="T6341" s="3">
        <v>45397</v>
      </c>
      <c r="U6341">
        <v>1773.7114999999999</v>
      </c>
      <c r="V6341" s="3">
        <v>45730</v>
      </c>
      <c r="W6341">
        <v>541.36</v>
      </c>
    </row>
    <row r="6342" spans="10:23" x14ac:dyDescent="0.2">
      <c r="J6342" s="3">
        <v>45733</v>
      </c>
      <c r="K6342">
        <v>17274.75</v>
      </c>
      <c r="L6342" s="3">
        <v>45733</v>
      </c>
      <c r="M6342">
        <v>3490.2278000000001</v>
      </c>
      <c r="N6342" s="3">
        <v>45733</v>
      </c>
      <c r="O6342">
        <v>5445.95</v>
      </c>
      <c r="P6342" s="3">
        <v>45398</v>
      </c>
      <c r="Q6342">
        <v>5300.5463</v>
      </c>
      <c r="R6342" s="3">
        <v>45400</v>
      </c>
      <c r="S6342">
        <v>746.34659999999997</v>
      </c>
      <c r="T6342" s="3">
        <v>45398</v>
      </c>
      <c r="U6342">
        <v>1736.1020000000001</v>
      </c>
      <c r="V6342" s="3">
        <v>45733</v>
      </c>
      <c r="W6342">
        <v>542.25</v>
      </c>
    </row>
    <row r="6343" spans="10:23" x14ac:dyDescent="0.2">
      <c r="J6343" s="3">
        <v>45734</v>
      </c>
      <c r="K6343">
        <v>17287.009999999998</v>
      </c>
      <c r="L6343" s="3">
        <v>45734</v>
      </c>
      <c r="M6343">
        <v>3494.7091</v>
      </c>
      <c r="N6343" s="3">
        <v>45734</v>
      </c>
      <c r="O6343">
        <v>5459.06</v>
      </c>
      <c r="P6343" s="3">
        <v>45399</v>
      </c>
      <c r="Q6343">
        <v>5266.1268</v>
      </c>
      <c r="R6343" s="3">
        <v>45401</v>
      </c>
      <c r="S6343">
        <v>744.49300000000005</v>
      </c>
      <c r="T6343" s="3">
        <v>45399</v>
      </c>
      <c r="U6343">
        <v>1738.0071</v>
      </c>
      <c r="V6343" s="3">
        <v>45734</v>
      </c>
      <c r="W6343">
        <v>544.29999999999995</v>
      </c>
    </row>
    <row r="6344" spans="10:23" x14ac:dyDescent="0.2">
      <c r="J6344" s="3">
        <v>45735</v>
      </c>
      <c r="K6344">
        <v>17263.34</v>
      </c>
      <c r="L6344" s="3">
        <v>45735</v>
      </c>
      <c r="M6344">
        <v>3488.8222999999998</v>
      </c>
      <c r="N6344" s="3">
        <v>45735</v>
      </c>
      <c r="O6344">
        <v>5457.37</v>
      </c>
      <c r="P6344" s="3">
        <v>45400</v>
      </c>
      <c r="Q6344">
        <v>5269.4830000000002</v>
      </c>
      <c r="R6344" s="3">
        <v>45404</v>
      </c>
      <c r="S6344">
        <v>752.34839999999997</v>
      </c>
      <c r="T6344" s="3">
        <v>45400</v>
      </c>
      <c r="U6344">
        <v>1750.0969</v>
      </c>
      <c r="V6344" s="3">
        <v>45735</v>
      </c>
      <c r="W6344">
        <v>543.25</v>
      </c>
    </row>
    <row r="6345" spans="10:23" x14ac:dyDescent="0.2">
      <c r="J6345" s="3">
        <v>45736</v>
      </c>
      <c r="K6345">
        <v>17316.66</v>
      </c>
      <c r="L6345" s="3">
        <v>45736</v>
      </c>
      <c r="M6345">
        <v>3499.1408000000001</v>
      </c>
      <c r="N6345" s="3">
        <v>45736</v>
      </c>
      <c r="O6345">
        <v>5446.49</v>
      </c>
      <c r="P6345" s="3">
        <v>45401</v>
      </c>
      <c r="Q6345">
        <v>5219.5798999999997</v>
      </c>
      <c r="R6345" s="3">
        <v>45405</v>
      </c>
      <c r="S6345">
        <v>762.8021</v>
      </c>
      <c r="T6345" s="3">
        <v>45401</v>
      </c>
      <c r="U6345">
        <v>1721.8139000000001</v>
      </c>
      <c r="V6345" s="3">
        <v>45736</v>
      </c>
      <c r="W6345">
        <v>542.65</v>
      </c>
    </row>
    <row r="6346" spans="10:23" x14ac:dyDescent="0.2">
      <c r="J6346" s="3">
        <v>45737</v>
      </c>
      <c r="K6346">
        <v>17290.98</v>
      </c>
      <c r="L6346" s="3">
        <v>45737</v>
      </c>
      <c r="M6346">
        <v>3485.4324000000001</v>
      </c>
      <c r="N6346" s="3">
        <v>45737</v>
      </c>
      <c r="O6346">
        <v>5442.31</v>
      </c>
      <c r="P6346" s="3">
        <v>45404</v>
      </c>
      <c r="Q6346">
        <v>5273.902</v>
      </c>
      <c r="R6346" s="3">
        <v>45406</v>
      </c>
      <c r="S6346">
        <v>763.96730000000002</v>
      </c>
      <c r="T6346" s="3">
        <v>45404</v>
      </c>
      <c r="U6346">
        <v>1738.4870000000001</v>
      </c>
      <c r="V6346" s="3">
        <v>45737</v>
      </c>
      <c r="W6346">
        <v>547.83000000000004</v>
      </c>
    </row>
    <row r="6347" spans="10:23" x14ac:dyDescent="0.2">
      <c r="J6347" s="3">
        <v>45740</v>
      </c>
      <c r="K6347">
        <v>17205.73</v>
      </c>
      <c r="L6347" s="3">
        <v>45740</v>
      </c>
      <c r="M6347">
        <v>3483.0810000000001</v>
      </c>
      <c r="N6347" s="3">
        <v>45740</v>
      </c>
      <c r="O6347">
        <v>5424.66</v>
      </c>
      <c r="P6347" s="3">
        <v>45405</v>
      </c>
      <c r="Q6347">
        <v>5339.3737000000001</v>
      </c>
      <c r="R6347" s="3">
        <v>45407</v>
      </c>
      <c r="S6347">
        <v>757.50800000000004</v>
      </c>
      <c r="T6347" s="3">
        <v>45405</v>
      </c>
      <c r="U6347">
        <v>1751.5857000000001</v>
      </c>
      <c r="V6347" s="3">
        <v>45740</v>
      </c>
      <c r="W6347">
        <v>553.41999999999996</v>
      </c>
    </row>
    <row r="6348" spans="10:23" x14ac:dyDescent="0.2">
      <c r="J6348" s="3">
        <v>45741</v>
      </c>
      <c r="K6348">
        <v>17238.849999999999</v>
      </c>
      <c r="L6348" s="3">
        <v>45741</v>
      </c>
      <c r="M6348">
        <v>3491.8836999999999</v>
      </c>
      <c r="N6348" s="3">
        <v>45741</v>
      </c>
      <c r="O6348">
        <v>5456.09</v>
      </c>
      <c r="P6348" s="3">
        <v>45406</v>
      </c>
      <c r="Q6348">
        <v>5353.8621999999996</v>
      </c>
      <c r="R6348" s="3">
        <v>45408</v>
      </c>
      <c r="S6348">
        <v>762.57889999999998</v>
      </c>
      <c r="T6348" s="3">
        <v>45406</v>
      </c>
      <c r="U6348">
        <v>1782.3049000000001</v>
      </c>
      <c r="V6348" s="3">
        <v>45741</v>
      </c>
      <c r="W6348">
        <v>550.25</v>
      </c>
    </row>
    <row r="6349" spans="10:23" x14ac:dyDescent="0.2">
      <c r="J6349" s="3">
        <v>45742</v>
      </c>
      <c r="K6349">
        <v>17159.96</v>
      </c>
      <c r="L6349" s="3">
        <v>45742</v>
      </c>
      <c r="M6349">
        <v>3472.5574999999999</v>
      </c>
      <c r="N6349" s="3">
        <v>45742</v>
      </c>
      <c r="O6349">
        <v>5430.77</v>
      </c>
      <c r="P6349" s="3">
        <v>45407</v>
      </c>
      <c r="Q6349">
        <v>5321.6297000000004</v>
      </c>
      <c r="R6349" s="3">
        <v>45411</v>
      </c>
      <c r="S6349">
        <v>765.54100000000005</v>
      </c>
      <c r="T6349" s="3">
        <v>45407</v>
      </c>
      <c r="U6349">
        <v>1769.8870999999999</v>
      </c>
      <c r="V6349" s="3">
        <v>45742</v>
      </c>
      <c r="W6349">
        <v>551.26</v>
      </c>
    </row>
    <row r="6350" spans="10:23" x14ac:dyDescent="0.2">
      <c r="J6350" s="3">
        <v>45743</v>
      </c>
      <c r="K6350">
        <v>17131.62</v>
      </c>
      <c r="L6350" s="3">
        <v>45743</v>
      </c>
      <c r="M6350">
        <v>3459.3471</v>
      </c>
      <c r="N6350" s="3">
        <v>45743</v>
      </c>
      <c r="O6350">
        <v>5412.74</v>
      </c>
      <c r="P6350" s="3">
        <v>45408</v>
      </c>
      <c r="Q6350">
        <v>5374.1909999999998</v>
      </c>
      <c r="R6350" s="3">
        <v>45412</v>
      </c>
      <c r="S6350">
        <v>761.7346</v>
      </c>
      <c r="T6350" s="3">
        <v>45408</v>
      </c>
      <c r="U6350">
        <v>1794.6098999999999</v>
      </c>
      <c r="V6350" s="3">
        <v>45743</v>
      </c>
      <c r="W6350">
        <v>551.57000000000005</v>
      </c>
    </row>
    <row r="6351" spans="10:23" x14ac:dyDescent="0.2">
      <c r="J6351" s="3">
        <v>45744</v>
      </c>
      <c r="K6351">
        <v>17096.82</v>
      </c>
      <c r="L6351" s="3">
        <v>45744</v>
      </c>
      <c r="M6351">
        <v>3446.8672000000001</v>
      </c>
      <c r="N6351" s="3">
        <v>45744</v>
      </c>
      <c r="O6351">
        <v>5393.66</v>
      </c>
      <c r="P6351" s="3">
        <v>45411</v>
      </c>
      <c r="Q6351">
        <v>5370.4736999999996</v>
      </c>
      <c r="R6351" s="3">
        <v>45413</v>
      </c>
      <c r="S6351">
        <v>763.59280000000001</v>
      </c>
      <c r="T6351" s="3">
        <v>45411</v>
      </c>
      <c r="U6351">
        <v>1803.7186999999999</v>
      </c>
      <c r="V6351" s="3">
        <v>45744</v>
      </c>
      <c r="W6351">
        <v>552.13</v>
      </c>
    </row>
    <row r="6352" spans="10:23" x14ac:dyDescent="0.2">
      <c r="J6352" s="3">
        <v>45747</v>
      </c>
      <c r="K6352">
        <v>16800.32</v>
      </c>
      <c r="L6352" s="3">
        <v>45747</v>
      </c>
      <c r="M6352">
        <v>3380.2473</v>
      </c>
      <c r="N6352" s="3">
        <v>45747</v>
      </c>
      <c r="O6352">
        <v>5310.84</v>
      </c>
      <c r="P6352" s="3">
        <v>45412</v>
      </c>
      <c r="Q6352">
        <v>5349.9012000000002</v>
      </c>
      <c r="R6352" s="3">
        <v>45414</v>
      </c>
      <c r="S6352">
        <v>766.48699999999997</v>
      </c>
      <c r="T6352" s="3">
        <v>45412</v>
      </c>
      <c r="U6352">
        <v>1809.9395</v>
      </c>
      <c r="V6352" s="3">
        <v>45747</v>
      </c>
      <c r="W6352">
        <v>553.97</v>
      </c>
    </row>
    <row r="6353" spans="10:23" x14ac:dyDescent="0.2">
      <c r="J6353" s="3">
        <v>45748</v>
      </c>
      <c r="K6353">
        <v>16912.97</v>
      </c>
      <c r="L6353" s="3">
        <v>45748</v>
      </c>
      <c r="M6353">
        <v>3399.3924000000002</v>
      </c>
      <c r="N6353" s="3">
        <v>45748</v>
      </c>
      <c r="O6353">
        <v>5339.45</v>
      </c>
      <c r="P6353" s="3">
        <v>45413</v>
      </c>
      <c r="Q6353">
        <v>5345.6103000000003</v>
      </c>
      <c r="R6353" s="3">
        <v>45415</v>
      </c>
      <c r="S6353">
        <v>769.39089999999999</v>
      </c>
      <c r="T6353" s="3">
        <v>45413</v>
      </c>
      <c r="U6353">
        <v>1814.1539</v>
      </c>
      <c r="V6353" s="3">
        <v>45748</v>
      </c>
      <c r="W6353">
        <v>554.71</v>
      </c>
    </row>
    <row r="6354" spans="10:23" x14ac:dyDescent="0.2">
      <c r="J6354" s="3">
        <v>45749</v>
      </c>
      <c r="K6354">
        <v>16790.28</v>
      </c>
      <c r="L6354" s="3">
        <v>45749</v>
      </c>
      <c r="M6354">
        <v>3377.0381000000002</v>
      </c>
      <c r="N6354" s="3">
        <v>45749</v>
      </c>
      <c r="O6354">
        <v>5311.65</v>
      </c>
      <c r="P6354" s="3">
        <v>45414</v>
      </c>
      <c r="Q6354">
        <v>5341.0063</v>
      </c>
      <c r="R6354" s="3">
        <v>45418</v>
      </c>
      <c r="S6354">
        <v>776.80399999999997</v>
      </c>
      <c r="T6354" s="3">
        <v>45414</v>
      </c>
      <c r="U6354">
        <v>1810.1543999999999</v>
      </c>
      <c r="V6354" s="3">
        <v>45749</v>
      </c>
      <c r="W6354">
        <v>556.66999999999996</v>
      </c>
    </row>
    <row r="6355" spans="10:23" x14ac:dyDescent="0.2">
      <c r="J6355" s="3">
        <v>45750</v>
      </c>
      <c r="K6355">
        <v>16362.24</v>
      </c>
      <c r="L6355" s="3">
        <v>45750</v>
      </c>
      <c r="M6355">
        <v>3272.1693</v>
      </c>
      <c r="N6355" s="3">
        <v>45750</v>
      </c>
      <c r="O6355">
        <v>5155.2</v>
      </c>
      <c r="P6355" s="3">
        <v>45415</v>
      </c>
      <c r="Q6355">
        <v>5370.7398000000003</v>
      </c>
      <c r="R6355" s="3">
        <v>45419</v>
      </c>
      <c r="S6355">
        <v>780.91039999999998</v>
      </c>
      <c r="T6355" s="3">
        <v>45415</v>
      </c>
      <c r="U6355">
        <v>1814.1943000000001</v>
      </c>
      <c r="V6355" s="3">
        <v>45750</v>
      </c>
      <c r="W6355">
        <v>557.63</v>
      </c>
    </row>
    <row r="6356" spans="10:23" x14ac:dyDescent="0.2">
      <c r="J6356" s="3">
        <v>45751</v>
      </c>
      <c r="K6356">
        <v>15547.81</v>
      </c>
      <c r="L6356" s="3">
        <v>45751</v>
      </c>
      <c r="M6356">
        <v>3105.9870000000001</v>
      </c>
      <c r="N6356" s="3">
        <v>45751</v>
      </c>
      <c r="O6356">
        <v>4932.45</v>
      </c>
      <c r="P6356" s="3">
        <v>45418</v>
      </c>
      <c r="Q6356">
        <v>5421.1193999999996</v>
      </c>
      <c r="R6356" s="3">
        <v>45420</v>
      </c>
      <c r="S6356">
        <v>777.98450000000003</v>
      </c>
      <c r="T6356" s="3">
        <v>45418</v>
      </c>
      <c r="U6356">
        <v>1824.0806</v>
      </c>
      <c r="V6356" s="3">
        <v>45751</v>
      </c>
      <c r="W6356">
        <v>551.66</v>
      </c>
    </row>
    <row r="6357" spans="10:23" x14ac:dyDescent="0.2">
      <c r="J6357" s="3">
        <v>45754</v>
      </c>
      <c r="K6357">
        <v>14786.43</v>
      </c>
      <c r="L6357" s="3">
        <v>45754</v>
      </c>
      <c r="M6357">
        <v>2946.2456000000002</v>
      </c>
      <c r="N6357" s="3">
        <v>45754</v>
      </c>
      <c r="O6357">
        <v>4744.79</v>
      </c>
      <c r="P6357" s="3">
        <v>45419</v>
      </c>
      <c r="Q6357">
        <v>5448.1404000000002</v>
      </c>
      <c r="R6357" s="3">
        <v>45421</v>
      </c>
      <c r="S6357">
        <v>783.07889999999998</v>
      </c>
      <c r="T6357" s="3">
        <v>45419</v>
      </c>
      <c r="U6357">
        <v>1830.0667000000001</v>
      </c>
      <c r="V6357" s="3">
        <v>45754</v>
      </c>
      <c r="W6357">
        <v>545.41</v>
      </c>
    </row>
    <row r="6358" spans="10:23" x14ac:dyDescent="0.2">
      <c r="J6358" s="3">
        <v>45755</v>
      </c>
      <c r="K6358">
        <v>15203.01</v>
      </c>
      <c r="L6358" s="3">
        <v>45755</v>
      </c>
      <c r="M6358">
        <v>3035.6860999999999</v>
      </c>
      <c r="N6358" s="3">
        <v>45755</v>
      </c>
      <c r="O6358">
        <v>4877.7700000000004</v>
      </c>
      <c r="P6358" s="3">
        <v>45420</v>
      </c>
      <c r="Q6358">
        <v>5441.0486000000001</v>
      </c>
      <c r="R6358" s="3">
        <v>45422</v>
      </c>
      <c r="S6358">
        <v>781.8809</v>
      </c>
      <c r="T6358" s="3">
        <v>45420</v>
      </c>
      <c r="U6358">
        <v>1828.1546000000001</v>
      </c>
      <c r="V6358" s="3">
        <v>45755</v>
      </c>
      <c r="W6358">
        <v>539.28</v>
      </c>
    </row>
    <row r="6359" spans="10:23" x14ac:dyDescent="0.2">
      <c r="J6359" s="3">
        <v>45756</v>
      </c>
      <c r="K6359">
        <v>14604.46</v>
      </c>
      <c r="L6359" s="3">
        <v>45756</v>
      </c>
      <c r="M6359">
        <v>2917.0700999999999</v>
      </c>
      <c r="N6359" s="3">
        <v>45756</v>
      </c>
      <c r="O6359">
        <v>4727.83</v>
      </c>
      <c r="P6359" s="3">
        <v>45421</v>
      </c>
      <c r="Q6359">
        <v>5460.0086000000001</v>
      </c>
      <c r="R6359" s="3">
        <v>45425</v>
      </c>
      <c r="S6359">
        <v>783.99040000000002</v>
      </c>
      <c r="T6359" s="3">
        <v>45421</v>
      </c>
      <c r="U6359">
        <v>1820.0402999999999</v>
      </c>
      <c r="V6359" s="3">
        <v>45756</v>
      </c>
      <c r="W6359">
        <v>528.69000000000005</v>
      </c>
    </row>
    <row r="6360" spans="10:23" x14ac:dyDescent="0.2">
      <c r="J6360" s="3">
        <v>45757</v>
      </c>
      <c r="K6360">
        <v>15062.45</v>
      </c>
      <c r="L6360" s="3">
        <v>45757</v>
      </c>
      <c r="M6360">
        <v>3020.5907999999999</v>
      </c>
      <c r="N6360" s="3">
        <v>45757</v>
      </c>
      <c r="O6360">
        <v>4849.24</v>
      </c>
      <c r="P6360" s="3">
        <v>45422</v>
      </c>
      <c r="Q6360">
        <v>5471.2314999999999</v>
      </c>
      <c r="R6360" s="3">
        <v>45426</v>
      </c>
      <c r="S6360">
        <v>789.67809999999997</v>
      </c>
      <c r="T6360" s="3">
        <v>45422</v>
      </c>
      <c r="U6360">
        <v>1832.9328</v>
      </c>
      <c r="V6360" s="3">
        <v>45757</v>
      </c>
      <c r="W6360">
        <v>534.23</v>
      </c>
    </row>
    <row r="6361" spans="10:23" x14ac:dyDescent="0.2">
      <c r="J6361" s="3">
        <v>45758</v>
      </c>
      <c r="K6361">
        <v>15112.54</v>
      </c>
      <c r="L6361" s="3">
        <v>45758</v>
      </c>
      <c r="M6361">
        <v>3026.8982000000001</v>
      </c>
      <c r="N6361" s="3">
        <v>45758</v>
      </c>
      <c r="O6361">
        <v>4870.49</v>
      </c>
      <c r="P6361" s="3">
        <v>45425</v>
      </c>
      <c r="Q6361">
        <v>5481.3266999999996</v>
      </c>
      <c r="R6361" s="3">
        <v>45427</v>
      </c>
      <c r="S6361">
        <v>792.11890000000005</v>
      </c>
      <c r="T6361" s="3">
        <v>45425</v>
      </c>
      <c r="U6361">
        <v>1847.5481</v>
      </c>
      <c r="V6361" s="3">
        <v>45758</v>
      </c>
      <c r="W6361">
        <v>538.52</v>
      </c>
    </row>
    <row r="6362" spans="10:23" x14ac:dyDescent="0.2">
      <c r="J6362" s="3">
        <v>45761</v>
      </c>
      <c r="K6362">
        <v>15452.75</v>
      </c>
      <c r="L6362" s="3">
        <v>45761</v>
      </c>
      <c r="M6362">
        <v>3098.2838000000002</v>
      </c>
      <c r="N6362" s="3">
        <v>45761</v>
      </c>
      <c r="O6362">
        <v>4968.59</v>
      </c>
      <c r="P6362" s="3">
        <v>45426</v>
      </c>
      <c r="Q6362">
        <v>5500.3279000000002</v>
      </c>
      <c r="R6362" s="3">
        <v>45428</v>
      </c>
      <c r="S6362">
        <v>791.02650000000006</v>
      </c>
      <c r="T6362" s="3">
        <v>45426</v>
      </c>
      <c r="U6362">
        <v>1850.1205</v>
      </c>
      <c r="V6362" s="3">
        <v>45761</v>
      </c>
      <c r="W6362">
        <v>538.39</v>
      </c>
    </row>
    <row r="6363" spans="10:23" x14ac:dyDescent="0.2">
      <c r="J6363" s="3">
        <v>45762</v>
      </c>
      <c r="K6363">
        <v>15661.67</v>
      </c>
      <c r="L6363" s="3">
        <v>45762</v>
      </c>
      <c r="M6363">
        <v>3142.7521999999999</v>
      </c>
      <c r="N6363" s="3">
        <v>45762</v>
      </c>
      <c r="O6363">
        <v>5045.54</v>
      </c>
      <c r="P6363" s="3">
        <v>45427</v>
      </c>
      <c r="Q6363">
        <v>5538.5663999999997</v>
      </c>
      <c r="R6363" s="3">
        <v>45429</v>
      </c>
      <c r="S6363">
        <v>794.12959999999998</v>
      </c>
      <c r="T6363" s="3">
        <v>45427</v>
      </c>
      <c r="U6363">
        <v>1849.3770999999999</v>
      </c>
      <c r="V6363" s="3">
        <v>45762</v>
      </c>
      <c r="W6363">
        <v>538.69000000000005</v>
      </c>
    </row>
    <row r="6364" spans="10:23" x14ac:dyDescent="0.2">
      <c r="J6364" s="3">
        <v>45763</v>
      </c>
      <c r="K6364">
        <v>15632.36</v>
      </c>
      <c r="L6364" s="3">
        <v>45763</v>
      </c>
      <c r="M6364">
        <v>3132.5679</v>
      </c>
      <c r="N6364" s="3">
        <v>45763</v>
      </c>
      <c r="O6364">
        <v>5017.71</v>
      </c>
      <c r="P6364" s="3">
        <v>45428</v>
      </c>
      <c r="Q6364">
        <v>5545.3293999999996</v>
      </c>
      <c r="R6364" s="3">
        <v>45432</v>
      </c>
      <c r="S6364">
        <v>797.4588</v>
      </c>
      <c r="T6364" s="3">
        <v>45428</v>
      </c>
      <c r="U6364">
        <v>1876.8693000000001</v>
      </c>
      <c r="V6364" s="3">
        <v>45763</v>
      </c>
      <c r="W6364">
        <v>535.76</v>
      </c>
    </row>
    <row r="6365" spans="10:23" x14ac:dyDescent="0.2">
      <c r="J6365" s="3">
        <v>45764</v>
      </c>
      <c r="K6365">
        <v>15705.01</v>
      </c>
      <c r="L6365" s="3">
        <v>45764</v>
      </c>
      <c r="M6365">
        <v>3143.8887</v>
      </c>
      <c r="N6365" s="3">
        <v>45764</v>
      </c>
      <c r="O6365">
        <v>5026.24</v>
      </c>
      <c r="P6365" s="3">
        <v>45429</v>
      </c>
      <c r="Q6365">
        <v>5572.2157999999999</v>
      </c>
      <c r="R6365" s="3">
        <v>45433</v>
      </c>
      <c r="S6365">
        <v>796.63340000000005</v>
      </c>
      <c r="T6365" s="3">
        <v>45429</v>
      </c>
      <c r="U6365">
        <v>1886.6936000000001</v>
      </c>
      <c r="V6365" s="3">
        <v>45764</v>
      </c>
      <c r="W6365">
        <v>534.73</v>
      </c>
    </row>
    <row r="6366" spans="10:23" x14ac:dyDescent="0.2">
      <c r="J6366" s="3">
        <v>45769</v>
      </c>
      <c r="K6366">
        <v>15786.45</v>
      </c>
      <c r="L6366" s="3">
        <v>45769</v>
      </c>
      <c r="M6366">
        <v>3158.3009000000002</v>
      </c>
      <c r="N6366" s="3">
        <v>45769</v>
      </c>
      <c r="O6366">
        <v>5042.49</v>
      </c>
      <c r="P6366" s="3">
        <v>45432</v>
      </c>
      <c r="Q6366">
        <v>5588.5527000000002</v>
      </c>
      <c r="R6366" s="3">
        <v>45434</v>
      </c>
      <c r="S6366">
        <v>793.98710000000005</v>
      </c>
      <c r="T6366" s="3">
        <v>45432</v>
      </c>
      <c r="U6366">
        <v>1893.0975000000001</v>
      </c>
      <c r="V6366" s="3">
        <v>45769</v>
      </c>
      <c r="W6366">
        <v>535.73</v>
      </c>
    </row>
    <row r="6367" spans="10:23" x14ac:dyDescent="0.2">
      <c r="J6367" s="3">
        <v>45770</v>
      </c>
      <c r="K6367">
        <v>16000.22</v>
      </c>
      <c r="L6367" s="3">
        <v>45770</v>
      </c>
      <c r="M6367">
        <v>3210.826</v>
      </c>
      <c r="N6367" s="3">
        <v>45770</v>
      </c>
      <c r="O6367">
        <v>5102.54</v>
      </c>
      <c r="P6367" s="3">
        <v>45433</v>
      </c>
      <c r="Q6367">
        <v>5601.6486999999997</v>
      </c>
      <c r="R6367" s="3">
        <v>45435</v>
      </c>
      <c r="S6367">
        <v>786.60850000000005</v>
      </c>
      <c r="T6367" s="3">
        <v>45433</v>
      </c>
      <c r="U6367">
        <v>1881.268</v>
      </c>
      <c r="V6367" s="3">
        <v>45770</v>
      </c>
      <c r="W6367">
        <v>532.54999999999995</v>
      </c>
    </row>
    <row r="6368" spans="10:23" x14ac:dyDescent="0.2">
      <c r="J6368" s="3">
        <v>45771</v>
      </c>
      <c r="K6368">
        <v>16157.82</v>
      </c>
      <c r="L6368" s="3">
        <v>45771</v>
      </c>
      <c r="M6368">
        <v>3242.768</v>
      </c>
      <c r="N6368" s="3">
        <v>45771</v>
      </c>
      <c r="O6368">
        <v>5165.87</v>
      </c>
      <c r="P6368" s="3">
        <v>45434</v>
      </c>
      <c r="Q6368">
        <v>5598.4260999999997</v>
      </c>
      <c r="R6368" s="3">
        <v>45436</v>
      </c>
      <c r="S6368">
        <v>791.1019</v>
      </c>
      <c r="T6368" s="3">
        <v>45434</v>
      </c>
      <c r="U6368">
        <v>1891.4511</v>
      </c>
      <c r="V6368" s="3">
        <v>45771</v>
      </c>
      <c r="W6368">
        <v>540.58000000000004</v>
      </c>
    </row>
    <row r="6369" spans="10:23" x14ac:dyDescent="0.2">
      <c r="J6369" s="3">
        <v>45772</v>
      </c>
      <c r="K6369">
        <v>16210.86</v>
      </c>
      <c r="L6369" s="3">
        <v>45772</v>
      </c>
      <c r="M6369">
        <v>3260.9387999999999</v>
      </c>
      <c r="N6369" s="3">
        <v>45772</v>
      </c>
      <c r="O6369">
        <v>5208.5600000000004</v>
      </c>
      <c r="P6369" s="3">
        <v>45435</v>
      </c>
      <c r="Q6369">
        <v>5574.4767000000002</v>
      </c>
      <c r="R6369" s="3">
        <v>45439</v>
      </c>
      <c r="S6369">
        <v>792.8329</v>
      </c>
      <c r="T6369" s="3">
        <v>45435</v>
      </c>
      <c r="U6369">
        <v>1887.1428000000001</v>
      </c>
      <c r="V6369" s="3">
        <v>45772</v>
      </c>
      <c r="W6369">
        <v>539.22</v>
      </c>
    </row>
    <row r="6370" spans="10:23" x14ac:dyDescent="0.2">
      <c r="J6370" s="3">
        <v>45775</v>
      </c>
      <c r="K6370">
        <v>16330.44</v>
      </c>
      <c r="L6370" s="3">
        <v>45775</v>
      </c>
      <c r="M6370">
        <v>3281.0816</v>
      </c>
      <c r="N6370" s="3">
        <v>45775</v>
      </c>
      <c r="O6370">
        <v>5250.32</v>
      </c>
      <c r="P6370" s="3">
        <v>45436</v>
      </c>
      <c r="Q6370">
        <v>5596.4465</v>
      </c>
      <c r="R6370" s="3">
        <v>45440</v>
      </c>
      <c r="S6370">
        <v>788.71460000000002</v>
      </c>
      <c r="T6370" s="3">
        <v>45436</v>
      </c>
      <c r="U6370">
        <v>1871.7108000000001</v>
      </c>
      <c r="V6370" s="3">
        <v>45775</v>
      </c>
      <c r="W6370">
        <v>542.1</v>
      </c>
    </row>
    <row r="6371" spans="10:23" x14ac:dyDescent="0.2">
      <c r="J6371" s="3">
        <v>45776</v>
      </c>
      <c r="K6371">
        <v>16387.77</v>
      </c>
      <c r="L6371" s="3">
        <v>45776</v>
      </c>
      <c r="M6371">
        <v>3288.8859000000002</v>
      </c>
      <c r="N6371" s="3">
        <v>45776</v>
      </c>
      <c r="O6371">
        <v>5275.41</v>
      </c>
      <c r="P6371" s="3">
        <v>45439</v>
      </c>
      <c r="Q6371">
        <v>5602.0707000000002</v>
      </c>
      <c r="R6371" s="3">
        <v>45441</v>
      </c>
      <c r="S6371">
        <v>779.62660000000005</v>
      </c>
      <c r="T6371" s="3">
        <v>45439</v>
      </c>
      <c r="U6371">
        <v>1882.9873</v>
      </c>
      <c r="V6371" s="3">
        <v>45776</v>
      </c>
      <c r="W6371">
        <v>541.54999999999995</v>
      </c>
    </row>
    <row r="6372" spans="10:23" x14ac:dyDescent="0.2">
      <c r="J6372" s="3">
        <v>45777</v>
      </c>
      <c r="K6372">
        <v>16479.150000000001</v>
      </c>
      <c r="L6372" s="3">
        <v>45777</v>
      </c>
      <c r="M6372">
        <v>3304.5789</v>
      </c>
      <c r="N6372" s="3">
        <v>45777</v>
      </c>
      <c r="O6372">
        <v>5334.8</v>
      </c>
      <c r="P6372" s="3">
        <v>45440</v>
      </c>
      <c r="Q6372">
        <v>5580.9396999999999</v>
      </c>
      <c r="R6372" s="3">
        <v>45442</v>
      </c>
      <c r="S6372">
        <v>778.09820000000002</v>
      </c>
      <c r="T6372" s="3">
        <v>45440</v>
      </c>
      <c r="U6372">
        <v>1873.8606</v>
      </c>
      <c r="V6372" s="3">
        <v>45777</v>
      </c>
      <c r="W6372">
        <v>540.79</v>
      </c>
    </row>
    <row r="6373" spans="10:23" x14ac:dyDescent="0.2">
      <c r="J6373" s="3">
        <v>45779</v>
      </c>
      <c r="K6373">
        <v>16685.46</v>
      </c>
      <c r="L6373" s="3">
        <v>45779</v>
      </c>
      <c r="M6373">
        <v>3351.0453000000002</v>
      </c>
      <c r="N6373" s="3">
        <v>45779</v>
      </c>
      <c r="O6373">
        <v>5427.86</v>
      </c>
      <c r="P6373" s="3">
        <v>45441</v>
      </c>
      <c r="Q6373">
        <v>5541.4102000000003</v>
      </c>
      <c r="R6373" s="3">
        <v>45443</v>
      </c>
      <c r="S6373">
        <v>784.30669999999998</v>
      </c>
      <c r="T6373" s="3">
        <v>45441</v>
      </c>
      <c r="U6373">
        <v>1851.8041000000001</v>
      </c>
      <c r="V6373" s="3">
        <v>45779</v>
      </c>
      <c r="W6373">
        <v>547.71</v>
      </c>
    </row>
    <row r="6374" spans="10:23" x14ac:dyDescent="0.2">
      <c r="J6374" s="3">
        <v>45782</v>
      </c>
      <c r="K6374">
        <v>16660.38</v>
      </c>
      <c r="L6374" s="3">
        <v>45782</v>
      </c>
      <c r="M6374">
        <v>3348.2972</v>
      </c>
      <c r="N6374" s="3">
        <v>45782</v>
      </c>
      <c r="O6374">
        <v>5423.83</v>
      </c>
      <c r="P6374" s="3">
        <v>45442</v>
      </c>
      <c r="Q6374">
        <v>5467.8271999999997</v>
      </c>
      <c r="R6374" s="3">
        <v>45446</v>
      </c>
      <c r="S6374">
        <v>777.05820000000006</v>
      </c>
      <c r="T6374" s="3">
        <v>45442</v>
      </c>
      <c r="U6374">
        <v>1808.4258</v>
      </c>
      <c r="V6374" s="3">
        <v>45782</v>
      </c>
      <c r="W6374">
        <v>551.91999999999996</v>
      </c>
    </row>
    <row r="6375" spans="10:23" x14ac:dyDescent="0.2">
      <c r="J6375" s="3">
        <v>45783</v>
      </c>
      <c r="K6375">
        <v>16667.43</v>
      </c>
      <c r="L6375" s="3">
        <v>45783</v>
      </c>
      <c r="M6375">
        <v>3343.6777999999999</v>
      </c>
      <c r="N6375" s="3">
        <v>45783</v>
      </c>
      <c r="O6375">
        <v>5439.6</v>
      </c>
      <c r="P6375" s="3">
        <v>45443</v>
      </c>
      <c r="Q6375">
        <v>5504.4047</v>
      </c>
      <c r="R6375" s="3">
        <v>45447</v>
      </c>
      <c r="S6375">
        <v>764.06560000000002</v>
      </c>
      <c r="T6375" s="3">
        <v>45443</v>
      </c>
      <c r="U6375">
        <v>1792.0672999999999</v>
      </c>
      <c r="V6375" s="3">
        <v>45783</v>
      </c>
      <c r="W6375">
        <v>559.6</v>
      </c>
    </row>
    <row r="6376" spans="10:23" x14ac:dyDescent="0.2">
      <c r="J6376" s="3">
        <v>45784</v>
      </c>
      <c r="K6376">
        <v>16522.900000000001</v>
      </c>
      <c r="L6376" s="3">
        <v>45784</v>
      </c>
      <c r="M6376">
        <v>3312.4038999999998</v>
      </c>
      <c r="N6376" s="3">
        <v>45784</v>
      </c>
      <c r="O6376">
        <v>5411.42</v>
      </c>
      <c r="P6376" s="3">
        <v>45446</v>
      </c>
      <c r="Q6376">
        <v>5470.4807000000001</v>
      </c>
      <c r="R6376" s="3">
        <v>45448</v>
      </c>
      <c r="S6376">
        <v>772.27049999999997</v>
      </c>
      <c r="T6376" s="3">
        <v>45446</v>
      </c>
      <c r="U6376">
        <v>1811.1977999999999</v>
      </c>
      <c r="V6376" s="3">
        <v>45784</v>
      </c>
      <c r="W6376">
        <v>562.05999999999995</v>
      </c>
    </row>
    <row r="6377" spans="10:23" x14ac:dyDescent="0.2">
      <c r="J6377" s="3">
        <v>45785</v>
      </c>
      <c r="K6377">
        <v>16494.66</v>
      </c>
      <c r="L6377" s="3">
        <v>45785</v>
      </c>
      <c r="M6377">
        <v>3317.6302000000001</v>
      </c>
      <c r="N6377" s="3">
        <v>45785</v>
      </c>
      <c r="O6377">
        <v>5457.49</v>
      </c>
      <c r="P6377" s="3">
        <v>45447</v>
      </c>
      <c r="Q6377">
        <v>5433.3416999999999</v>
      </c>
      <c r="R6377" s="3">
        <v>45449</v>
      </c>
      <c r="S6377">
        <v>768.96619999999996</v>
      </c>
      <c r="T6377" s="3">
        <v>45447</v>
      </c>
      <c r="U6377">
        <v>1769.6203</v>
      </c>
      <c r="V6377" s="3">
        <v>45785</v>
      </c>
      <c r="W6377">
        <v>556.08000000000004</v>
      </c>
    </row>
    <row r="6378" spans="10:23" x14ac:dyDescent="0.2">
      <c r="J6378" s="3">
        <v>45786</v>
      </c>
      <c r="K6378">
        <v>16546.82</v>
      </c>
      <c r="L6378" s="3">
        <v>45786</v>
      </c>
      <c r="M6378">
        <v>3333.6196</v>
      </c>
      <c r="N6378" s="3">
        <v>45786</v>
      </c>
      <c r="O6378">
        <v>5489.16</v>
      </c>
      <c r="P6378" s="3">
        <v>45448</v>
      </c>
      <c r="Q6378">
        <v>5508.6102000000001</v>
      </c>
      <c r="R6378" s="3">
        <v>45450</v>
      </c>
      <c r="S6378">
        <v>765.49789999999996</v>
      </c>
      <c r="T6378" s="3">
        <v>45448</v>
      </c>
      <c r="U6378">
        <v>1797.3195000000001</v>
      </c>
      <c r="V6378" s="3">
        <v>45786</v>
      </c>
      <c r="W6378">
        <v>557.14</v>
      </c>
    </row>
    <row r="6379" spans="10:23" x14ac:dyDescent="0.2">
      <c r="J6379" s="3">
        <v>45789</v>
      </c>
      <c r="K6379">
        <v>16721.009999999998</v>
      </c>
      <c r="L6379" s="3">
        <v>45789</v>
      </c>
      <c r="M6379">
        <v>3379.0120000000002</v>
      </c>
      <c r="N6379" s="3">
        <v>45789</v>
      </c>
      <c r="O6379">
        <v>5538.01</v>
      </c>
      <c r="P6379" s="3">
        <v>45449</v>
      </c>
      <c r="Q6379">
        <v>5505.1304</v>
      </c>
      <c r="R6379" s="3">
        <v>45453</v>
      </c>
      <c r="S6379">
        <v>767.39909999999998</v>
      </c>
      <c r="T6379" s="3">
        <v>45449</v>
      </c>
      <c r="U6379">
        <v>1810.4369999999999</v>
      </c>
      <c r="V6379" s="3">
        <v>45789</v>
      </c>
      <c r="W6379">
        <v>551.41999999999996</v>
      </c>
    </row>
    <row r="6380" spans="10:23" x14ac:dyDescent="0.2">
      <c r="J6380" s="3">
        <v>45790</v>
      </c>
      <c r="K6380">
        <v>16676.240000000002</v>
      </c>
      <c r="L6380" s="3">
        <v>45790</v>
      </c>
      <c r="M6380">
        <v>3378.7024999999999</v>
      </c>
      <c r="N6380" s="3">
        <v>45790</v>
      </c>
      <c r="O6380">
        <v>5554.18</v>
      </c>
      <c r="P6380" s="3">
        <v>45450</v>
      </c>
      <c r="Q6380">
        <v>5516.5483999999997</v>
      </c>
      <c r="R6380" s="3">
        <v>45454</v>
      </c>
      <c r="S6380">
        <v>764.27930000000003</v>
      </c>
      <c r="T6380" s="3">
        <v>45450</v>
      </c>
      <c r="U6380">
        <v>1820.1206</v>
      </c>
      <c r="V6380" s="3">
        <v>45790</v>
      </c>
      <c r="W6380">
        <v>553.79</v>
      </c>
    </row>
    <row r="6381" spans="10:23" x14ac:dyDescent="0.2">
      <c r="J6381" s="3">
        <v>45791</v>
      </c>
      <c r="K6381">
        <v>16647.86</v>
      </c>
      <c r="L6381" s="3">
        <v>45791</v>
      </c>
      <c r="M6381">
        <v>3373.6900999999998</v>
      </c>
      <c r="N6381" s="3">
        <v>45791</v>
      </c>
      <c r="O6381">
        <v>5566.57</v>
      </c>
      <c r="P6381" s="3">
        <v>45453</v>
      </c>
      <c r="Q6381">
        <v>5526.3499000000002</v>
      </c>
      <c r="R6381" s="3">
        <v>45455</v>
      </c>
      <c r="S6381">
        <v>769.97090000000003</v>
      </c>
      <c r="T6381" s="3">
        <v>45453</v>
      </c>
      <c r="U6381">
        <v>1816.5866000000001</v>
      </c>
      <c r="V6381" s="3">
        <v>45791</v>
      </c>
      <c r="W6381">
        <v>560.84</v>
      </c>
    </row>
    <row r="6382" spans="10:23" x14ac:dyDescent="0.2">
      <c r="J6382" s="3">
        <v>45792</v>
      </c>
      <c r="K6382">
        <v>16769.59</v>
      </c>
      <c r="L6382" s="3">
        <v>45792</v>
      </c>
      <c r="M6382">
        <v>3393.7563</v>
      </c>
      <c r="N6382" s="3">
        <v>45792</v>
      </c>
      <c r="O6382">
        <v>5596.01</v>
      </c>
      <c r="P6382" s="3">
        <v>45454</v>
      </c>
      <c r="Q6382">
        <v>5533.2361000000001</v>
      </c>
      <c r="R6382" s="3">
        <v>45456</v>
      </c>
      <c r="S6382">
        <v>763.05229999999995</v>
      </c>
      <c r="T6382" s="3">
        <v>45454</v>
      </c>
      <c r="U6382">
        <v>1812.4834000000001</v>
      </c>
      <c r="V6382" s="3">
        <v>45792</v>
      </c>
      <c r="W6382">
        <v>567.57000000000005</v>
      </c>
    </row>
    <row r="6383" spans="10:23" x14ac:dyDescent="0.2">
      <c r="J6383" s="3">
        <v>45793</v>
      </c>
      <c r="K6383">
        <v>16904.740000000002</v>
      </c>
      <c r="L6383" s="3">
        <v>45793</v>
      </c>
      <c r="M6383">
        <v>3419.5488999999998</v>
      </c>
      <c r="N6383" s="3">
        <v>45793</v>
      </c>
      <c r="O6383">
        <v>5607.6</v>
      </c>
      <c r="P6383" s="3">
        <v>45455</v>
      </c>
      <c r="Q6383">
        <v>5546.3804</v>
      </c>
      <c r="R6383" s="3">
        <v>45457</v>
      </c>
      <c r="S6383">
        <v>750.60119999999995</v>
      </c>
      <c r="T6383" s="3">
        <v>45455</v>
      </c>
      <c r="U6383">
        <v>1804.2733000000001</v>
      </c>
      <c r="V6383" s="3">
        <v>45793</v>
      </c>
      <c r="W6383">
        <v>571.27</v>
      </c>
    </row>
    <row r="6384" spans="10:23" x14ac:dyDescent="0.2">
      <c r="J6384" s="3">
        <v>45796</v>
      </c>
      <c r="K6384">
        <v>16966.72</v>
      </c>
      <c r="L6384" s="3">
        <v>45796</v>
      </c>
      <c r="M6384">
        <v>3430.0954000000002</v>
      </c>
      <c r="N6384" s="3">
        <v>45796</v>
      </c>
      <c r="O6384">
        <v>5641.37</v>
      </c>
      <c r="P6384" s="3">
        <v>45456</v>
      </c>
      <c r="Q6384">
        <v>5548.9444999999996</v>
      </c>
      <c r="R6384" s="3">
        <v>45460</v>
      </c>
      <c r="S6384">
        <v>753.31579999999997</v>
      </c>
      <c r="T6384" s="3">
        <v>45456</v>
      </c>
      <c r="U6384">
        <v>1823.7538999999999</v>
      </c>
      <c r="V6384" s="3">
        <v>45796</v>
      </c>
      <c r="W6384">
        <v>567.87</v>
      </c>
    </row>
    <row r="6385" spans="10:23" x14ac:dyDescent="0.2">
      <c r="J6385" s="3">
        <v>45797</v>
      </c>
      <c r="K6385">
        <v>17036.87</v>
      </c>
      <c r="L6385" s="3">
        <v>45797</v>
      </c>
      <c r="M6385">
        <v>3433.5810000000001</v>
      </c>
      <c r="N6385" s="3">
        <v>45797</v>
      </c>
      <c r="O6385">
        <v>5664.38</v>
      </c>
      <c r="P6385" s="3">
        <v>45457</v>
      </c>
      <c r="Q6385">
        <v>5505.0138999999999</v>
      </c>
      <c r="R6385" s="3">
        <v>45461</v>
      </c>
      <c r="S6385">
        <v>750.36519999999996</v>
      </c>
      <c r="T6385" s="3">
        <v>45457</v>
      </c>
      <c r="U6385">
        <v>1817.9350999999999</v>
      </c>
      <c r="V6385" s="3">
        <v>45797</v>
      </c>
      <c r="W6385">
        <v>565.66</v>
      </c>
    </row>
    <row r="6386" spans="10:23" x14ac:dyDescent="0.2">
      <c r="J6386" s="3">
        <v>45798</v>
      </c>
      <c r="K6386">
        <v>16998.72</v>
      </c>
      <c r="L6386" s="3">
        <v>45798</v>
      </c>
      <c r="M6386">
        <v>3419.4016000000001</v>
      </c>
      <c r="N6386" s="3">
        <v>45798</v>
      </c>
      <c r="O6386">
        <v>5651.5</v>
      </c>
      <c r="P6386" s="3">
        <v>45460</v>
      </c>
      <c r="Q6386">
        <v>5533.5974999999999</v>
      </c>
      <c r="R6386" s="3">
        <v>45462</v>
      </c>
      <c r="S6386">
        <v>750.54020000000003</v>
      </c>
      <c r="T6386" s="3">
        <v>45460</v>
      </c>
      <c r="U6386">
        <v>1814.3153</v>
      </c>
      <c r="V6386" s="3">
        <v>45798</v>
      </c>
      <c r="W6386">
        <v>565.91</v>
      </c>
    </row>
    <row r="6387" spans="10:23" x14ac:dyDescent="0.2">
      <c r="J6387" s="3">
        <v>45799</v>
      </c>
      <c r="K6387">
        <v>16855.8</v>
      </c>
      <c r="L6387" s="3">
        <v>45799</v>
      </c>
      <c r="M6387">
        <v>3386.7788999999998</v>
      </c>
      <c r="N6387" s="3">
        <v>45799</v>
      </c>
      <c r="O6387">
        <v>5615.15</v>
      </c>
      <c r="P6387" s="3">
        <v>45461</v>
      </c>
      <c r="Q6387">
        <v>5513.5065000000004</v>
      </c>
      <c r="R6387" s="3">
        <v>45463</v>
      </c>
      <c r="S6387">
        <v>755.4434</v>
      </c>
      <c r="T6387" s="3">
        <v>45461</v>
      </c>
      <c r="U6387">
        <v>1813.3969</v>
      </c>
      <c r="V6387" s="3">
        <v>45799</v>
      </c>
      <c r="W6387">
        <v>567.85</v>
      </c>
    </row>
    <row r="6388" spans="10:23" x14ac:dyDescent="0.2">
      <c r="J6388" s="3">
        <v>45800</v>
      </c>
      <c r="K6388">
        <v>16772.45</v>
      </c>
      <c r="L6388" s="3">
        <v>45800</v>
      </c>
      <c r="M6388">
        <v>3364.7645000000002</v>
      </c>
      <c r="N6388" s="3">
        <v>45800</v>
      </c>
      <c r="O6388">
        <v>5590.13</v>
      </c>
      <c r="P6388" s="3">
        <v>45462</v>
      </c>
      <c r="Q6388">
        <v>5515.8203000000003</v>
      </c>
      <c r="R6388" s="3">
        <v>45464</v>
      </c>
      <c r="S6388">
        <v>757.29259999999999</v>
      </c>
      <c r="T6388" s="3">
        <v>45462</v>
      </c>
      <c r="U6388">
        <v>1836.3523</v>
      </c>
      <c r="V6388" s="3">
        <v>45800</v>
      </c>
      <c r="W6388">
        <v>573.4</v>
      </c>
    </row>
    <row r="6389" spans="10:23" x14ac:dyDescent="0.2">
      <c r="J6389" s="3">
        <v>45803</v>
      </c>
      <c r="K6389">
        <v>16950.37</v>
      </c>
      <c r="L6389" s="3">
        <v>45803</v>
      </c>
      <c r="M6389">
        <v>3402.5954000000002</v>
      </c>
      <c r="N6389" s="3">
        <v>45803</v>
      </c>
      <c r="O6389">
        <v>5668.96</v>
      </c>
      <c r="P6389" s="3">
        <v>45463</v>
      </c>
      <c r="Q6389">
        <v>5553.9594999999999</v>
      </c>
      <c r="R6389" s="3">
        <v>45467</v>
      </c>
      <c r="S6389">
        <v>762.48040000000003</v>
      </c>
      <c r="T6389" s="3">
        <v>45463</v>
      </c>
      <c r="U6389">
        <v>1852.1704999999999</v>
      </c>
      <c r="V6389" s="3">
        <v>45803</v>
      </c>
      <c r="W6389">
        <v>570.25</v>
      </c>
    </row>
    <row r="6390" spans="10:23" x14ac:dyDescent="0.2">
      <c r="J6390" s="3">
        <v>45804</v>
      </c>
      <c r="K6390">
        <v>16965.38</v>
      </c>
      <c r="L6390" s="3">
        <v>45804</v>
      </c>
      <c r="M6390">
        <v>3407.2712999999999</v>
      </c>
      <c r="N6390" s="3">
        <v>45804</v>
      </c>
      <c r="O6390">
        <v>5679.66</v>
      </c>
      <c r="P6390" s="3">
        <v>45464</v>
      </c>
      <c r="Q6390">
        <v>5554.0654000000004</v>
      </c>
      <c r="R6390" s="3">
        <v>45468</v>
      </c>
      <c r="S6390">
        <v>758.97389999999996</v>
      </c>
      <c r="T6390" s="3">
        <v>45464</v>
      </c>
      <c r="U6390">
        <v>1843.6851999999999</v>
      </c>
      <c r="V6390" s="3">
        <v>45804</v>
      </c>
      <c r="W6390">
        <v>566.21</v>
      </c>
    </row>
    <row r="6391" spans="10:23" x14ac:dyDescent="0.2">
      <c r="J6391" s="3">
        <v>45805</v>
      </c>
      <c r="K6391">
        <v>16791.689999999999</v>
      </c>
      <c r="L6391" s="3">
        <v>45805</v>
      </c>
      <c r="M6391">
        <v>3369.0338000000002</v>
      </c>
      <c r="N6391" s="3">
        <v>45805</v>
      </c>
      <c r="O6391">
        <v>5642.51</v>
      </c>
      <c r="P6391" s="3">
        <v>45467</v>
      </c>
      <c r="Q6391">
        <v>5554.3788000000004</v>
      </c>
      <c r="R6391" s="3">
        <v>45469</v>
      </c>
      <c r="S6391">
        <v>758.82600000000002</v>
      </c>
      <c r="T6391" s="3">
        <v>45467</v>
      </c>
      <c r="U6391">
        <v>1838.7275999999999</v>
      </c>
      <c r="V6391" s="3">
        <v>45805</v>
      </c>
      <c r="W6391">
        <v>560.79</v>
      </c>
    </row>
    <row r="6392" spans="10:23" x14ac:dyDescent="0.2">
      <c r="J6392" s="3">
        <v>45807</v>
      </c>
      <c r="K6392">
        <v>16850.29</v>
      </c>
      <c r="L6392" s="3">
        <v>45807</v>
      </c>
      <c r="M6392">
        <v>3375.37</v>
      </c>
      <c r="N6392" s="3">
        <v>45807</v>
      </c>
      <c r="O6392">
        <v>5666.08</v>
      </c>
      <c r="P6392" s="3">
        <v>45468</v>
      </c>
      <c r="Q6392">
        <v>5579.2689</v>
      </c>
      <c r="R6392" s="3">
        <v>45470</v>
      </c>
      <c r="S6392">
        <v>762.57929999999999</v>
      </c>
      <c r="T6392" s="3">
        <v>45468</v>
      </c>
      <c r="U6392">
        <v>1842.6865</v>
      </c>
      <c r="V6392" s="3">
        <v>45807</v>
      </c>
      <c r="W6392">
        <v>559.66999999999996</v>
      </c>
    </row>
    <row r="6393" spans="10:23" x14ac:dyDescent="0.2">
      <c r="J6393" s="3">
        <v>45810</v>
      </c>
      <c r="K6393">
        <v>16814.759999999998</v>
      </c>
      <c r="L6393" s="3">
        <v>45810</v>
      </c>
      <c r="M6393">
        <v>3365.8487</v>
      </c>
      <c r="N6393" s="3">
        <v>45810</v>
      </c>
      <c r="O6393">
        <v>5659.65</v>
      </c>
      <c r="P6393" s="3">
        <v>45469</v>
      </c>
      <c r="Q6393">
        <v>5594.6583000000001</v>
      </c>
      <c r="R6393" s="3">
        <v>45471</v>
      </c>
      <c r="S6393">
        <v>765.32470000000001</v>
      </c>
      <c r="T6393" s="3">
        <v>45469</v>
      </c>
      <c r="U6393">
        <v>1849.8205</v>
      </c>
      <c r="V6393" s="3">
        <v>45810</v>
      </c>
      <c r="W6393">
        <v>564.66</v>
      </c>
    </row>
    <row r="6394" spans="10:23" x14ac:dyDescent="0.2">
      <c r="J6394" s="3">
        <v>45811</v>
      </c>
      <c r="K6394">
        <v>16858.62</v>
      </c>
      <c r="L6394" s="3">
        <v>45811</v>
      </c>
      <c r="M6394">
        <v>3382.4007999999999</v>
      </c>
      <c r="N6394" s="3">
        <v>45811</v>
      </c>
      <c r="O6394">
        <v>5657.38</v>
      </c>
      <c r="P6394" s="3">
        <v>45470</v>
      </c>
      <c r="Q6394">
        <v>5601.2295000000004</v>
      </c>
      <c r="R6394" s="3">
        <v>45474</v>
      </c>
      <c r="S6394">
        <v>765.17669999999998</v>
      </c>
      <c r="T6394" s="3">
        <v>45470</v>
      </c>
      <c r="U6394">
        <v>1845.3397</v>
      </c>
      <c r="V6394" s="3">
        <v>45811</v>
      </c>
      <c r="W6394">
        <v>565.53</v>
      </c>
    </row>
    <row r="6395" spans="10:23" x14ac:dyDescent="0.2">
      <c r="J6395" s="3">
        <v>45812</v>
      </c>
      <c r="K6395">
        <v>16942.580000000002</v>
      </c>
      <c r="L6395" s="3">
        <v>45812</v>
      </c>
      <c r="M6395">
        <v>3394.0906</v>
      </c>
      <c r="N6395" s="3">
        <v>45812</v>
      </c>
      <c r="O6395">
        <v>5689.23</v>
      </c>
      <c r="P6395" s="3">
        <v>45471</v>
      </c>
      <c r="Q6395">
        <v>5588.3518000000004</v>
      </c>
      <c r="R6395" s="3">
        <v>45475</v>
      </c>
      <c r="S6395">
        <v>767.72860000000003</v>
      </c>
      <c r="T6395" s="3">
        <v>45471</v>
      </c>
      <c r="U6395">
        <v>1853.8483000000001</v>
      </c>
      <c r="V6395" s="3">
        <v>45812</v>
      </c>
      <c r="W6395">
        <v>559.66</v>
      </c>
    </row>
    <row r="6396" spans="10:23" x14ac:dyDescent="0.2">
      <c r="J6396" s="3">
        <v>45813</v>
      </c>
      <c r="K6396">
        <v>16977.650000000001</v>
      </c>
      <c r="L6396" s="3">
        <v>45813</v>
      </c>
      <c r="M6396">
        <v>3402.5614999999998</v>
      </c>
      <c r="N6396" s="3">
        <v>45813</v>
      </c>
      <c r="O6396">
        <v>5712.22</v>
      </c>
      <c r="P6396" s="3">
        <v>45474</v>
      </c>
      <c r="Q6396">
        <v>5632.8832000000002</v>
      </c>
      <c r="R6396" s="3">
        <v>45476</v>
      </c>
      <c r="S6396">
        <v>769.18409999999994</v>
      </c>
      <c r="T6396" s="3">
        <v>45474</v>
      </c>
      <c r="U6396">
        <v>1866.576</v>
      </c>
      <c r="V6396" s="3">
        <v>45813</v>
      </c>
      <c r="W6396">
        <v>561.98</v>
      </c>
    </row>
    <row r="6397" spans="10:23" x14ac:dyDescent="0.2">
      <c r="J6397" s="3">
        <v>45814</v>
      </c>
      <c r="K6397">
        <v>17042.71</v>
      </c>
      <c r="L6397" s="3">
        <v>45814</v>
      </c>
      <c r="M6397">
        <v>3421.5362</v>
      </c>
      <c r="N6397" s="3">
        <v>45814</v>
      </c>
      <c r="O6397">
        <v>5731.73</v>
      </c>
      <c r="P6397" s="3">
        <v>45475</v>
      </c>
      <c r="Q6397">
        <v>5667.2510000000002</v>
      </c>
      <c r="R6397" s="3">
        <v>45477</v>
      </c>
      <c r="S6397">
        <v>770.24890000000005</v>
      </c>
      <c r="T6397" s="3">
        <v>45475</v>
      </c>
      <c r="U6397">
        <v>1856.5195000000001</v>
      </c>
      <c r="V6397" s="3">
        <v>45814</v>
      </c>
      <c r="W6397">
        <v>562.33000000000004</v>
      </c>
    </row>
    <row r="6398" spans="10:23" x14ac:dyDescent="0.2">
      <c r="J6398" s="3">
        <v>45818</v>
      </c>
      <c r="K6398">
        <v>17040.099999999999</v>
      </c>
      <c r="L6398" s="3">
        <v>45818</v>
      </c>
      <c r="M6398">
        <v>3417.8937999999998</v>
      </c>
      <c r="N6398" s="3">
        <v>45818</v>
      </c>
      <c r="O6398">
        <v>5752.8</v>
      </c>
      <c r="P6398" s="3">
        <v>45476</v>
      </c>
      <c r="Q6398">
        <v>5683.0820000000003</v>
      </c>
      <c r="R6398" s="3">
        <v>45478</v>
      </c>
      <c r="S6398">
        <v>765.47730000000001</v>
      </c>
      <c r="T6398" s="3">
        <v>45476</v>
      </c>
      <c r="U6398">
        <v>1870.9223</v>
      </c>
      <c r="V6398" s="3">
        <v>45818</v>
      </c>
      <c r="W6398">
        <v>567.82000000000005</v>
      </c>
    </row>
    <row r="6399" spans="10:23" x14ac:dyDescent="0.2">
      <c r="J6399" s="3">
        <v>45819</v>
      </c>
      <c r="K6399">
        <v>17004.990000000002</v>
      </c>
      <c r="L6399" s="3">
        <v>45819</v>
      </c>
      <c r="M6399">
        <v>3412.7265000000002</v>
      </c>
      <c r="N6399" s="3">
        <v>45819</v>
      </c>
      <c r="O6399">
        <v>5759.77</v>
      </c>
      <c r="P6399" s="3">
        <v>45477</v>
      </c>
      <c r="Q6399">
        <v>5689.6193999999996</v>
      </c>
      <c r="R6399" s="3">
        <v>45481</v>
      </c>
      <c r="S6399">
        <v>767.54549999999995</v>
      </c>
      <c r="T6399" s="3">
        <v>45477</v>
      </c>
      <c r="U6399">
        <v>1891.5443</v>
      </c>
      <c r="V6399" s="3">
        <v>45819</v>
      </c>
      <c r="W6399">
        <v>568.66</v>
      </c>
    </row>
    <row r="6400" spans="10:23" x14ac:dyDescent="0.2">
      <c r="J6400" s="3">
        <v>45820</v>
      </c>
      <c r="K6400">
        <v>17006.95</v>
      </c>
      <c r="L6400" s="3">
        <v>45820</v>
      </c>
      <c r="M6400">
        <v>3406.3395</v>
      </c>
      <c r="N6400" s="3">
        <v>45820</v>
      </c>
      <c r="O6400">
        <v>5749.51</v>
      </c>
      <c r="P6400" s="3">
        <v>45478</v>
      </c>
      <c r="Q6400">
        <v>5694.0586000000003</v>
      </c>
      <c r="R6400" s="3">
        <v>45482</v>
      </c>
      <c r="S6400">
        <v>764.26430000000005</v>
      </c>
      <c r="T6400" s="3">
        <v>45478</v>
      </c>
      <c r="U6400">
        <v>1888.1736000000001</v>
      </c>
      <c r="V6400" s="3">
        <v>45820</v>
      </c>
      <c r="W6400">
        <v>570.72</v>
      </c>
    </row>
    <row r="6401" spans="10:23" x14ac:dyDescent="0.2">
      <c r="J6401" s="3">
        <v>45821</v>
      </c>
      <c r="K6401">
        <v>16769.11</v>
      </c>
      <c r="L6401" s="3">
        <v>45821</v>
      </c>
      <c r="M6401">
        <v>3353.1565000000001</v>
      </c>
      <c r="N6401" s="3">
        <v>45821</v>
      </c>
      <c r="O6401">
        <v>5674.41</v>
      </c>
      <c r="P6401" s="3">
        <v>45481</v>
      </c>
      <c r="Q6401">
        <v>5694.5036</v>
      </c>
      <c r="R6401" s="3">
        <v>45483</v>
      </c>
      <c r="S6401">
        <v>771.77350000000001</v>
      </c>
      <c r="T6401" s="3">
        <v>45481</v>
      </c>
      <c r="U6401">
        <v>1893.1233999999999</v>
      </c>
      <c r="V6401" s="3">
        <v>45821</v>
      </c>
      <c r="W6401">
        <v>569.80999999999995</v>
      </c>
    </row>
    <row r="6402" spans="10:23" x14ac:dyDescent="0.2">
      <c r="J6402" s="3">
        <v>45824</v>
      </c>
      <c r="K6402">
        <v>16710.25</v>
      </c>
      <c r="L6402" s="3">
        <v>45824</v>
      </c>
      <c r="M6402">
        <v>3348.0556999999999</v>
      </c>
      <c r="N6402" s="3">
        <v>45824</v>
      </c>
      <c r="O6402">
        <v>5676.68</v>
      </c>
      <c r="P6402" s="3">
        <v>45482</v>
      </c>
      <c r="Q6402">
        <v>5693.0671000000002</v>
      </c>
      <c r="R6402" s="3">
        <v>45484</v>
      </c>
      <c r="S6402">
        <v>787.02760000000001</v>
      </c>
      <c r="T6402" s="3">
        <v>45482</v>
      </c>
      <c r="U6402">
        <v>1902.0956000000001</v>
      </c>
      <c r="V6402" s="3">
        <v>45824</v>
      </c>
      <c r="W6402">
        <v>568.20000000000005</v>
      </c>
    </row>
    <row r="6403" spans="10:23" x14ac:dyDescent="0.2">
      <c r="J6403" s="3">
        <v>45825</v>
      </c>
      <c r="K6403">
        <v>16606.669999999998</v>
      </c>
      <c r="L6403" s="3">
        <v>45825</v>
      </c>
      <c r="M6403">
        <v>3326.1954000000001</v>
      </c>
      <c r="N6403" s="3">
        <v>45825</v>
      </c>
      <c r="O6403">
        <v>5657.21</v>
      </c>
      <c r="P6403" s="3">
        <v>45483</v>
      </c>
      <c r="Q6403">
        <v>5757.1547</v>
      </c>
      <c r="R6403" s="3">
        <v>45485</v>
      </c>
      <c r="S6403">
        <v>794.96400000000006</v>
      </c>
      <c r="T6403" s="3">
        <v>45483</v>
      </c>
      <c r="U6403">
        <v>1904.6178</v>
      </c>
      <c r="V6403" s="3">
        <v>45825</v>
      </c>
      <c r="W6403">
        <v>570.22</v>
      </c>
    </row>
    <row r="6404" spans="10:23" x14ac:dyDescent="0.2">
      <c r="J6404" s="3">
        <v>45826</v>
      </c>
      <c r="K6404">
        <v>16561.03</v>
      </c>
      <c r="L6404" s="3">
        <v>45826</v>
      </c>
      <c r="M6404">
        <v>3313.6215000000002</v>
      </c>
      <c r="N6404" s="3">
        <v>45826</v>
      </c>
      <c r="O6404">
        <v>5667.51</v>
      </c>
      <c r="P6404" s="3">
        <v>45484</v>
      </c>
      <c r="Q6404">
        <v>5714.1139999999996</v>
      </c>
      <c r="R6404" s="3">
        <v>45488</v>
      </c>
      <c r="S6404">
        <v>799.48109999999997</v>
      </c>
      <c r="T6404" s="3">
        <v>45484</v>
      </c>
      <c r="U6404">
        <v>1917.7088000000001</v>
      </c>
      <c r="V6404" s="3">
        <v>45826</v>
      </c>
      <c r="W6404">
        <v>570.05999999999995</v>
      </c>
    </row>
    <row r="6405" spans="10:23" x14ac:dyDescent="0.2">
      <c r="J6405" s="3">
        <v>45827</v>
      </c>
      <c r="K6405">
        <v>16449.32</v>
      </c>
      <c r="L6405" s="3">
        <v>45827</v>
      </c>
      <c r="M6405">
        <v>3285.6943999999999</v>
      </c>
      <c r="N6405" s="3">
        <v>45827</v>
      </c>
      <c r="O6405">
        <v>5642.17</v>
      </c>
      <c r="P6405" s="3">
        <v>45485</v>
      </c>
      <c r="Q6405">
        <v>5750.5591000000004</v>
      </c>
      <c r="R6405" s="3">
        <v>45489</v>
      </c>
      <c r="S6405">
        <v>813.90089999999998</v>
      </c>
      <c r="T6405" s="3">
        <v>45485</v>
      </c>
      <c r="U6405">
        <v>1916.6172999999999</v>
      </c>
      <c r="V6405" s="3">
        <v>45827</v>
      </c>
      <c r="W6405">
        <v>568.38</v>
      </c>
    </row>
    <row r="6406" spans="10:23" x14ac:dyDescent="0.2">
      <c r="J6406" s="3">
        <v>45828</v>
      </c>
      <c r="K6406">
        <v>16447.82</v>
      </c>
      <c r="L6406" s="3">
        <v>45828</v>
      </c>
      <c r="M6406">
        <v>3288.2701999999999</v>
      </c>
      <c r="N6406" s="3">
        <v>45828</v>
      </c>
      <c r="O6406">
        <v>5640.1</v>
      </c>
      <c r="P6406" s="3">
        <v>45488</v>
      </c>
      <c r="Q6406">
        <v>5754.2484999999997</v>
      </c>
      <c r="R6406" s="3">
        <v>45490</v>
      </c>
      <c r="S6406">
        <v>800.41719999999998</v>
      </c>
      <c r="T6406" s="3">
        <v>45488</v>
      </c>
      <c r="U6406">
        <v>1911.3349000000001</v>
      </c>
      <c r="V6406" s="3">
        <v>45828</v>
      </c>
      <c r="W6406">
        <v>570.09</v>
      </c>
    </row>
    <row r="6407" spans="10:23" x14ac:dyDescent="0.2">
      <c r="J6407" s="3">
        <v>45831</v>
      </c>
      <c r="K6407">
        <v>16422.599999999999</v>
      </c>
      <c r="L6407" s="3">
        <v>45831</v>
      </c>
      <c r="M6407">
        <v>3282.4238999999998</v>
      </c>
      <c r="N6407" s="3">
        <v>45831</v>
      </c>
      <c r="O6407">
        <v>5628.23</v>
      </c>
      <c r="P6407" s="3">
        <v>45489</v>
      </c>
      <c r="Q6407">
        <v>5778.0411999999997</v>
      </c>
      <c r="R6407" s="3">
        <v>45491</v>
      </c>
      <c r="S6407">
        <v>793.572</v>
      </c>
      <c r="T6407" s="3">
        <v>45489</v>
      </c>
      <c r="U6407">
        <v>1907.3956000000001</v>
      </c>
      <c r="V6407" s="3">
        <v>45831</v>
      </c>
      <c r="W6407">
        <v>563.64</v>
      </c>
    </row>
    <row r="6408" spans="10:23" x14ac:dyDescent="0.2">
      <c r="J6408" s="3">
        <v>45832</v>
      </c>
      <c r="K6408">
        <v>16572.46</v>
      </c>
      <c r="L6408" s="3">
        <v>45832</v>
      </c>
      <c r="M6408">
        <v>3322.1961000000001</v>
      </c>
      <c r="N6408" s="3">
        <v>45832</v>
      </c>
      <c r="O6408">
        <v>5634.5</v>
      </c>
      <c r="P6408" s="3">
        <v>45490</v>
      </c>
      <c r="Q6408">
        <v>5653.8923999999997</v>
      </c>
      <c r="R6408" s="3">
        <v>45492</v>
      </c>
      <c r="S6408">
        <v>789.91369999999995</v>
      </c>
      <c r="T6408" s="3">
        <v>45490</v>
      </c>
      <c r="U6408">
        <v>1874.8142</v>
      </c>
      <c r="V6408" s="3">
        <v>45832</v>
      </c>
      <c r="W6408">
        <v>560.12</v>
      </c>
    </row>
    <row r="6409" spans="10:23" x14ac:dyDescent="0.2">
      <c r="J6409" s="3">
        <v>45833</v>
      </c>
      <c r="K6409">
        <v>16443.080000000002</v>
      </c>
      <c r="L6409" s="3">
        <v>45833</v>
      </c>
      <c r="M6409">
        <v>3299.1835000000001</v>
      </c>
      <c r="N6409" s="3">
        <v>45833</v>
      </c>
      <c r="O6409">
        <v>5617.09</v>
      </c>
      <c r="P6409" s="3">
        <v>45491</v>
      </c>
      <c r="Q6409">
        <v>5620.3347000000003</v>
      </c>
      <c r="R6409" s="3">
        <v>45495</v>
      </c>
      <c r="S6409">
        <v>797.91229999999996</v>
      </c>
      <c r="T6409" s="3">
        <v>45491</v>
      </c>
      <c r="U6409">
        <v>1869.2528</v>
      </c>
      <c r="V6409" s="3">
        <v>45833</v>
      </c>
      <c r="W6409">
        <v>560.51</v>
      </c>
    </row>
    <row r="6410" spans="10:23" x14ac:dyDescent="0.2">
      <c r="J6410" s="3">
        <v>45834</v>
      </c>
      <c r="K6410">
        <v>16462.13</v>
      </c>
      <c r="L6410" s="3">
        <v>45834</v>
      </c>
      <c r="M6410">
        <v>3301.8270000000002</v>
      </c>
      <c r="N6410" s="3">
        <v>45834</v>
      </c>
      <c r="O6410">
        <v>5647.88</v>
      </c>
      <c r="P6410" s="3">
        <v>45492</v>
      </c>
      <c r="Q6410">
        <v>5596.0160999999998</v>
      </c>
      <c r="R6410" s="3">
        <v>45496</v>
      </c>
      <c r="S6410">
        <v>802.86149999999998</v>
      </c>
      <c r="T6410" s="3">
        <v>45492</v>
      </c>
      <c r="U6410">
        <v>1847.3490999999999</v>
      </c>
      <c r="V6410" s="3">
        <v>45834</v>
      </c>
      <c r="W6410">
        <v>556.98</v>
      </c>
    </row>
    <row r="6411" spans="10:23" x14ac:dyDescent="0.2">
      <c r="J6411" s="3">
        <v>45835</v>
      </c>
      <c r="K6411">
        <v>16607.38</v>
      </c>
      <c r="L6411" s="3">
        <v>45835</v>
      </c>
      <c r="M6411">
        <v>3334.7022999999999</v>
      </c>
      <c r="N6411" s="3">
        <v>45835</v>
      </c>
      <c r="O6411">
        <v>5705.48</v>
      </c>
      <c r="P6411" s="3">
        <v>45495</v>
      </c>
      <c r="Q6411">
        <v>5651.4326000000001</v>
      </c>
      <c r="R6411" s="3">
        <v>45497</v>
      </c>
      <c r="S6411">
        <v>785.07960000000003</v>
      </c>
      <c r="T6411" s="3">
        <v>45495</v>
      </c>
      <c r="U6411">
        <v>1842.4809</v>
      </c>
      <c r="V6411" s="3">
        <v>45835</v>
      </c>
      <c r="W6411">
        <v>558.49</v>
      </c>
    </row>
    <row r="6412" spans="10:23" x14ac:dyDescent="0.2">
      <c r="J6412" s="3">
        <v>45838</v>
      </c>
      <c r="K6412">
        <v>16534.669999999998</v>
      </c>
      <c r="L6412" s="3">
        <v>45838</v>
      </c>
      <c r="M6412">
        <v>3318.4511000000002</v>
      </c>
      <c r="N6412" s="3">
        <v>45838</v>
      </c>
      <c r="O6412">
        <v>5691.8</v>
      </c>
      <c r="P6412" s="3">
        <v>45496</v>
      </c>
      <c r="Q6412">
        <v>5658.1450999999997</v>
      </c>
      <c r="R6412" s="3">
        <v>45498</v>
      </c>
      <c r="S6412">
        <v>782.84969999999998</v>
      </c>
      <c r="T6412" s="3">
        <v>45496</v>
      </c>
      <c r="U6412">
        <v>1849.2370000000001</v>
      </c>
      <c r="V6412" s="3">
        <v>45838</v>
      </c>
      <c r="W6412">
        <v>560.85</v>
      </c>
    </row>
    <row r="6413" spans="10:23" x14ac:dyDescent="0.2">
      <c r="J6413" s="3">
        <v>45839</v>
      </c>
      <c r="K6413">
        <v>16573.8</v>
      </c>
      <c r="L6413" s="3">
        <v>45839</v>
      </c>
      <c r="M6413">
        <v>3322.6876000000002</v>
      </c>
      <c r="N6413" s="3">
        <v>45839</v>
      </c>
      <c r="O6413">
        <v>5681.44</v>
      </c>
      <c r="P6413" s="3">
        <v>45497</v>
      </c>
      <c r="Q6413">
        <v>5509.5501000000004</v>
      </c>
      <c r="R6413" s="3">
        <v>45499</v>
      </c>
      <c r="S6413">
        <v>795.36800000000005</v>
      </c>
      <c r="T6413" s="3">
        <v>45497</v>
      </c>
      <c r="U6413">
        <v>1826.2916</v>
      </c>
      <c r="V6413" s="3">
        <v>45839</v>
      </c>
      <c r="W6413">
        <v>564.44000000000005</v>
      </c>
    </row>
    <row r="6414" spans="10:23" x14ac:dyDescent="0.2">
      <c r="J6414" s="3">
        <v>45840</v>
      </c>
      <c r="K6414">
        <v>16625.34</v>
      </c>
      <c r="L6414" s="3">
        <v>45840</v>
      </c>
      <c r="M6414">
        <v>3337.1086</v>
      </c>
      <c r="N6414" s="3">
        <v>45840</v>
      </c>
      <c r="O6414">
        <v>5713.56</v>
      </c>
      <c r="P6414" s="3">
        <v>45498</v>
      </c>
      <c r="Q6414">
        <v>5446.2106000000003</v>
      </c>
      <c r="R6414" s="3">
        <v>45502</v>
      </c>
      <c r="S6414">
        <v>796.35580000000004</v>
      </c>
      <c r="T6414" s="3">
        <v>45498</v>
      </c>
      <c r="U6414">
        <v>1804.1368</v>
      </c>
      <c r="V6414" s="3">
        <v>45840</v>
      </c>
      <c r="W6414">
        <v>567.57000000000005</v>
      </c>
    </row>
    <row r="6415" spans="10:23" x14ac:dyDescent="0.2">
      <c r="J6415" s="3">
        <v>45841</v>
      </c>
      <c r="K6415">
        <v>16617.16</v>
      </c>
      <c r="L6415" s="3">
        <v>45841</v>
      </c>
      <c r="M6415">
        <v>3336.1765999999998</v>
      </c>
      <c r="N6415" s="3">
        <v>45841</v>
      </c>
      <c r="O6415">
        <v>5724.71</v>
      </c>
      <c r="P6415" s="3">
        <v>45499</v>
      </c>
      <c r="Q6415">
        <v>5515.8828000000003</v>
      </c>
      <c r="R6415" s="3">
        <v>45503</v>
      </c>
      <c r="S6415">
        <v>794.78150000000005</v>
      </c>
      <c r="T6415" s="3">
        <v>45499</v>
      </c>
      <c r="U6415">
        <v>1807.3159000000001</v>
      </c>
      <c r="V6415" s="3">
        <v>45841</v>
      </c>
      <c r="W6415">
        <v>569.96</v>
      </c>
    </row>
    <row r="6416" spans="10:23" x14ac:dyDescent="0.2">
      <c r="J6416" s="3">
        <v>45842</v>
      </c>
      <c r="K6416">
        <v>16605.150000000001</v>
      </c>
      <c r="L6416" s="3">
        <v>45842</v>
      </c>
      <c r="M6416">
        <v>3330.0421000000001</v>
      </c>
      <c r="N6416" s="3">
        <v>45842</v>
      </c>
      <c r="O6416">
        <v>5715.84</v>
      </c>
      <c r="P6416" s="3">
        <v>45502</v>
      </c>
      <c r="Q6416">
        <v>5539.1722</v>
      </c>
      <c r="R6416" s="3">
        <v>45504</v>
      </c>
      <c r="S6416">
        <v>801.51049999999998</v>
      </c>
      <c r="T6416" s="3">
        <v>45502</v>
      </c>
      <c r="U6416">
        <v>1822.2457999999999</v>
      </c>
      <c r="V6416" s="3">
        <v>45842</v>
      </c>
      <c r="W6416">
        <v>568.66</v>
      </c>
    </row>
    <row r="6417" spans="10:23" x14ac:dyDescent="0.2">
      <c r="J6417" s="3">
        <v>45845</v>
      </c>
      <c r="K6417">
        <v>16603.97</v>
      </c>
      <c r="L6417" s="3">
        <v>45845</v>
      </c>
      <c r="M6417">
        <v>3331.9740000000002</v>
      </c>
      <c r="N6417" s="3">
        <v>45845</v>
      </c>
      <c r="O6417">
        <v>5745.17</v>
      </c>
      <c r="P6417" s="3">
        <v>45503</v>
      </c>
      <c r="Q6417">
        <v>5501.5077000000001</v>
      </c>
      <c r="R6417" s="3">
        <v>45505</v>
      </c>
      <c r="S6417">
        <v>778.27719999999999</v>
      </c>
      <c r="T6417" s="3">
        <v>45503</v>
      </c>
      <c r="U6417">
        <v>1806.5554</v>
      </c>
      <c r="V6417" s="3">
        <v>45845</v>
      </c>
      <c r="W6417">
        <v>566.6</v>
      </c>
    </row>
    <row r="6418" spans="10:23" x14ac:dyDescent="0.2">
      <c r="J6418" s="3">
        <v>45846</v>
      </c>
      <c r="K6418">
        <v>16637.16</v>
      </c>
      <c r="L6418" s="3">
        <v>45846</v>
      </c>
      <c r="M6418">
        <v>3340.1588999999999</v>
      </c>
      <c r="N6418" s="3">
        <v>45846</v>
      </c>
      <c r="O6418">
        <v>5770.27</v>
      </c>
      <c r="P6418" s="3">
        <v>45504</v>
      </c>
      <c r="Q6418">
        <v>5574.3029999999999</v>
      </c>
      <c r="R6418" s="3">
        <v>45506</v>
      </c>
      <c r="S6418">
        <v>743.81629999999996</v>
      </c>
      <c r="T6418" s="3">
        <v>45504</v>
      </c>
      <c r="U6418">
        <v>1823.3379</v>
      </c>
      <c r="V6418" s="3">
        <v>45846</v>
      </c>
      <c r="W6418">
        <v>568.32000000000005</v>
      </c>
    </row>
    <row r="6419" spans="10:23" x14ac:dyDescent="0.2">
      <c r="J6419" s="3">
        <v>45847</v>
      </c>
      <c r="K6419">
        <v>16679.990000000002</v>
      </c>
      <c r="L6419" s="3">
        <v>45847</v>
      </c>
      <c r="M6419">
        <v>3349.9537</v>
      </c>
      <c r="N6419" s="3">
        <v>45847</v>
      </c>
      <c r="O6419">
        <v>5775.69</v>
      </c>
      <c r="P6419" s="3">
        <v>45505</v>
      </c>
      <c r="Q6419">
        <v>5449.9413000000004</v>
      </c>
      <c r="R6419" s="3">
        <v>45509</v>
      </c>
      <c r="S6419">
        <v>712.8202</v>
      </c>
      <c r="T6419" s="3">
        <v>45505</v>
      </c>
      <c r="U6419">
        <v>1814.9421</v>
      </c>
      <c r="V6419" s="3">
        <v>45847</v>
      </c>
      <c r="W6419">
        <v>568.16</v>
      </c>
    </row>
    <row r="6420" spans="10:23" x14ac:dyDescent="0.2">
      <c r="J6420" s="3">
        <v>45848</v>
      </c>
      <c r="K6420">
        <v>16851.98</v>
      </c>
      <c r="L6420" s="3">
        <v>45848</v>
      </c>
      <c r="M6420">
        <v>3392.2170000000001</v>
      </c>
      <c r="N6420" s="3">
        <v>45848</v>
      </c>
      <c r="O6420">
        <v>5833.01</v>
      </c>
      <c r="P6420" s="3">
        <v>45506</v>
      </c>
      <c r="Q6420">
        <v>5257.1899000000003</v>
      </c>
      <c r="R6420" s="3">
        <v>45510</v>
      </c>
      <c r="S6420">
        <v>723.36530000000005</v>
      </c>
      <c r="T6420" s="3">
        <v>45506</v>
      </c>
      <c r="U6420">
        <v>1742.3577</v>
      </c>
      <c r="V6420" s="3">
        <v>45848</v>
      </c>
      <c r="W6420">
        <v>568.25</v>
      </c>
    </row>
    <row r="6421" spans="10:23" x14ac:dyDescent="0.2">
      <c r="J6421" s="3">
        <v>45849</v>
      </c>
      <c r="K6421">
        <v>16628.849999999999</v>
      </c>
      <c r="L6421" s="3">
        <v>45849</v>
      </c>
      <c r="M6421">
        <v>3344.7174</v>
      </c>
      <c r="N6421" s="3">
        <v>45849</v>
      </c>
      <c r="O6421">
        <v>5814.97</v>
      </c>
      <c r="P6421" s="3">
        <v>45509</v>
      </c>
      <c r="Q6421">
        <v>5057.8310000000001</v>
      </c>
      <c r="R6421" s="3">
        <v>45511</v>
      </c>
      <c r="S6421">
        <v>728.14520000000005</v>
      </c>
      <c r="T6421" s="3">
        <v>45509</v>
      </c>
      <c r="U6421">
        <v>1656.8244</v>
      </c>
      <c r="V6421" s="3">
        <v>45849</v>
      </c>
      <c r="W6421">
        <v>567.12</v>
      </c>
    </row>
    <row r="6422" spans="10:23" x14ac:dyDescent="0.2">
      <c r="J6422" s="3">
        <v>45852</v>
      </c>
      <c r="K6422">
        <v>16629.11</v>
      </c>
      <c r="L6422" s="3">
        <v>45852</v>
      </c>
      <c r="M6422">
        <v>3341.8535000000002</v>
      </c>
      <c r="N6422" s="3">
        <v>45852</v>
      </c>
      <c r="O6422">
        <v>5811.09</v>
      </c>
      <c r="P6422" s="3">
        <v>45510</v>
      </c>
      <c r="Q6422">
        <v>5116.2714999999998</v>
      </c>
      <c r="R6422" s="3">
        <v>45512</v>
      </c>
      <c r="S6422">
        <v>740.57330000000002</v>
      </c>
      <c r="T6422" s="3">
        <v>45510</v>
      </c>
      <c r="U6422">
        <v>1680.5238999999999</v>
      </c>
      <c r="V6422" s="3">
        <v>45852</v>
      </c>
      <c r="W6422">
        <v>568.34</v>
      </c>
    </row>
    <row r="6423" spans="10:23" x14ac:dyDescent="0.2">
      <c r="J6423" s="3">
        <v>45853</v>
      </c>
      <c r="K6423">
        <v>16598.86</v>
      </c>
      <c r="L6423" s="3">
        <v>45853</v>
      </c>
      <c r="M6423">
        <v>3337.4135999999999</v>
      </c>
      <c r="N6423" s="3">
        <v>45853</v>
      </c>
      <c r="O6423">
        <v>5829.95</v>
      </c>
      <c r="P6423" s="3">
        <v>45511</v>
      </c>
      <c r="Q6423">
        <v>5159.5989</v>
      </c>
      <c r="R6423" s="3">
        <v>45513</v>
      </c>
      <c r="S6423">
        <v>741.48720000000003</v>
      </c>
      <c r="T6423" s="3">
        <v>45511</v>
      </c>
      <c r="U6423">
        <v>1731.338</v>
      </c>
      <c r="V6423" s="3">
        <v>45853</v>
      </c>
      <c r="W6423">
        <v>566.38</v>
      </c>
    </row>
    <row r="6424" spans="10:23" x14ac:dyDescent="0.2">
      <c r="J6424" s="3">
        <v>45854</v>
      </c>
      <c r="K6424">
        <v>16604.47</v>
      </c>
      <c r="L6424" s="3">
        <v>45854</v>
      </c>
      <c r="M6424">
        <v>3337.3458999999998</v>
      </c>
      <c r="N6424" s="3">
        <v>45854</v>
      </c>
      <c r="O6424">
        <v>5822.37</v>
      </c>
      <c r="P6424" s="3">
        <v>45512</v>
      </c>
      <c r="Q6424">
        <v>5264.4296000000004</v>
      </c>
      <c r="R6424" s="3">
        <v>45516</v>
      </c>
      <c r="S6424">
        <v>739.60749999999996</v>
      </c>
      <c r="T6424" s="3">
        <v>45512</v>
      </c>
      <c r="U6424">
        <v>1731.4453000000001</v>
      </c>
      <c r="V6424" s="3">
        <v>45854</v>
      </c>
      <c r="W6424">
        <v>560.54</v>
      </c>
    </row>
    <row r="6425" spans="10:23" x14ac:dyDescent="0.2">
      <c r="J6425" s="3">
        <v>45855</v>
      </c>
      <c r="K6425">
        <v>16703.150000000001</v>
      </c>
      <c r="L6425" s="3">
        <v>45855</v>
      </c>
      <c r="M6425">
        <v>3361.7651000000001</v>
      </c>
      <c r="N6425" s="3">
        <v>45855</v>
      </c>
      <c r="O6425">
        <v>5891.45</v>
      </c>
      <c r="P6425" s="3">
        <v>45513</v>
      </c>
      <c r="Q6425">
        <v>5285.2112999999999</v>
      </c>
      <c r="R6425" s="3">
        <v>45517</v>
      </c>
      <c r="S6425">
        <v>748.80190000000005</v>
      </c>
      <c r="T6425" s="3">
        <v>45513</v>
      </c>
      <c r="U6425">
        <v>1756.5428999999999</v>
      </c>
      <c r="V6425" s="3">
        <v>45855</v>
      </c>
      <c r="W6425">
        <v>556.49</v>
      </c>
    </row>
    <row r="6426" spans="10:23" x14ac:dyDescent="0.2">
      <c r="J6426" s="3">
        <v>45856</v>
      </c>
      <c r="K6426">
        <v>16746.73</v>
      </c>
      <c r="L6426" s="3">
        <v>45856</v>
      </c>
      <c r="M6426">
        <v>3370.2889</v>
      </c>
      <c r="N6426" s="3">
        <v>45856</v>
      </c>
      <c r="O6426">
        <v>5924.56</v>
      </c>
      <c r="P6426" s="3">
        <v>45516</v>
      </c>
      <c r="Q6426">
        <v>5297.7730000000001</v>
      </c>
      <c r="R6426" s="3">
        <v>45518</v>
      </c>
      <c r="S6426">
        <v>750.98850000000004</v>
      </c>
      <c r="T6426" s="3">
        <v>45516</v>
      </c>
      <c r="U6426">
        <v>1771.172</v>
      </c>
      <c r="V6426" s="3">
        <v>45856</v>
      </c>
      <c r="W6426">
        <v>556</v>
      </c>
    </row>
    <row r="6427" spans="10:23" x14ac:dyDescent="0.2">
      <c r="J6427" s="3">
        <v>45859</v>
      </c>
      <c r="K6427">
        <v>16701.990000000002</v>
      </c>
      <c r="L6427" s="3">
        <v>45859</v>
      </c>
      <c r="M6427">
        <v>3365.5610000000001</v>
      </c>
      <c r="N6427" s="3">
        <v>45859</v>
      </c>
      <c r="O6427">
        <v>5933.23</v>
      </c>
      <c r="P6427" s="3">
        <v>45517</v>
      </c>
      <c r="Q6427">
        <v>5371.4726000000001</v>
      </c>
      <c r="R6427" s="3">
        <v>45519</v>
      </c>
      <c r="S6427">
        <v>768.00260000000003</v>
      </c>
      <c r="T6427" s="3">
        <v>45517</v>
      </c>
      <c r="U6427">
        <v>1770.7516000000001</v>
      </c>
      <c r="V6427" s="3">
        <v>45859</v>
      </c>
      <c r="W6427">
        <v>556.29999999999995</v>
      </c>
    </row>
    <row r="6428" spans="10:23" x14ac:dyDescent="0.2">
      <c r="J6428" s="3">
        <v>45860</v>
      </c>
      <c r="K6428">
        <v>16618.57</v>
      </c>
      <c r="L6428" s="3">
        <v>45860</v>
      </c>
      <c r="M6428">
        <v>3343.8870000000002</v>
      </c>
      <c r="N6428" s="3">
        <v>45860</v>
      </c>
      <c r="O6428">
        <v>5874.67</v>
      </c>
      <c r="P6428" s="3">
        <v>45518</v>
      </c>
      <c r="Q6428">
        <v>5402.4534000000003</v>
      </c>
      <c r="R6428" s="3">
        <v>45520</v>
      </c>
      <c r="S6428">
        <v>769.57939999999996</v>
      </c>
      <c r="T6428" s="3">
        <v>45518</v>
      </c>
      <c r="U6428">
        <v>1779.8507999999999</v>
      </c>
      <c r="V6428" s="3">
        <v>45860</v>
      </c>
      <c r="W6428">
        <v>562.48</v>
      </c>
    </row>
    <row r="6429" spans="10:23" x14ac:dyDescent="0.2">
      <c r="J6429" s="3">
        <v>45861</v>
      </c>
      <c r="K6429">
        <v>16831.13</v>
      </c>
      <c r="L6429" s="3">
        <v>45861</v>
      </c>
      <c r="M6429">
        <v>3393.6405</v>
      </c>
      <c r="N6429" s="3">
        <v>45861</v>
      </c>
      <c r="O6429">
        <v>5895.44</v>
      </c>
      <c r="P6429" s="3">
        <v>45519</v>
      </c>
      <c r="Q6429">
        <v>5521.5636000000004</v>
      </c>
      <c r="R6429" s="3">
        <v>45523</v>
      </c>
      <c r="S6429">
        <v>772.02850000000001</v>
      </c>
      <c r="T6429" s="3">
        <v>45519</v>
      </c>
      <c r="U6429">
        <v>1794.2294999999999</v>
      </c>
      <c r="V6429" s="3">
        <v>45861</v>
      </c>
      <c r="W6429">
        <v>563.49</v>
      </c>
    </row>
    <row r="6430" spans="10:23" x14ac:dyDescent="0.2">
      <c r="J6430" s="3">
        <v>45862</v>
      </c>
      <c r="K6430">
        <v>16825.84</v>
      </c>
      <c r="L6430" s="3">
        <v>45862</v>
      </c>
      <c r="M6430">
        <v>3399.4191000000001</v>
      </c>
      <c r="N6430" s="3">
        <v>45862</v>
      </c>
      <c r="O6430">
        <v>5941.62</v>
      </c>
      <c r="P6430" s="3">
        <v>45520</v>
      </c>
      <c r="Q6430">
        <v>5522.9466000000002</v>
      </c>
      <c r="R6430" s="3">
        <v>45524</v>
      </c>
      <c r="S6430">
        <v>763.19929999999999</v>
      </c>
      <c r="T6430" s="3">
        <v>45520</v>
      </c>
      <c r="U6430">
        <v>1815.8194000000001</v>
      </c>
      <c r="V6430" s="3">
        <v>45862</v>
      </c>
      <c r="W6430">
        <v>562.83000000000004</v>
      </c>
    </row>
    <row r="6431" spans="10:23" x14ac:dyDescent="0.2">
      <c r="J6431" s="3">
        <v>45863</v>
      </c>
      <c r="K6431">
        <v>16711.900000000001</v>
      </c>
      <c r="L6431" s="3">
        <v>45863</v>
      </c>
      <c r="M6431">
        <v>3379.2363999999998</v>
      </c>
      <c r="N6431" s="3">
        <v>45863</v>
      </c>
      <c r="O6431">
        <v>5916.2</v>
      </c>
      <c r="P6431" s="3">
        <v>45523</v>
      </c>
      <c r="Q6431">
        <v>5541.4570000000003</v>
      </c>
      <c r="R6431" s="3">
        <v>45525</v>
      </c>
      <c r="S6431">
        <v>765.60839999999996</v>
      </c>
      <c r="T6431" s="3">
        <v>45523</v>
      </c>
      <c r="U6431">
        <v>1821.057</v>
      </c>
      <c r="V6431" s="3">
        <v>45863</v>
      </c>
      <c r="W6431">
        <v>557.91</v>
      </c>
    </row>
    <row r="6432" spans="10:23" x14ac:dyDescent="0.2">
      <c r="J6432" s="3">
        <v>45866</v>
      </c>
      <c r="K6432">
        <v>16649.77</v>
      </c>
      <c r="L6432" s="3">
        <v>45866</v>
      </c>
      <c r="M6432">
        <v>3366.3235</v>
      </c>
      <c r="N6432" s="3">
        <v>45866</v>
      </c>
      <c r="O6432">
        <v>5887.8</v>
      </c>
      <c r="P6432" s="3">
        <v>45524</v>
      </c>
      <c r="Q6432">
        <v>5493.9507000000003</v>
      </c>
      <c r="R6432" s="3">
        <v>45526</v>
      </c>
      <c r="S6432">
        <v>762.68759999999997</v>
      </c>
      <c r="T6432" s="3">
        <v>45524</v>
      </c>
      <c r="U6432">
        <v>1808.299</v>
      </c>
      <c r="V6432" s="3">
        <v>45866</v>
      </c>
      <c r="W6432">
        <v>558.19000000000005</v>
      </c>
    </row>
    <row r="6433" spans="10:23" x14ac:dyDescent="0.2">
      <c r="J6433" s="3">
        <v>45867</v>
      </c>
      <c r="K6433">
        <v>16687.599999999999</v>
      </c>
      <c r="L6433" s="3">
        <v>45867</v>
      </c>
      <c r="M6433">
        <v>3375.8980000000001</v>
      </c>
      <c r="N6433" s="3">
        <v>45867</v>
      </c>
      <c r="O6433">
        <v>5871.66</v>
      </c>
      <c r="P6433" s="3">
        <v>45525</v>
      </c>
      <c r="Q6433">
        <v>5485.4772000000003</v>
      </c>
      <c r="R6433" s="3">
        <v>45527</v>
      </c>
      <c r="S6433">
        <v>776.79420000000005</v>
      </c>
      <c r="T6433" s="3">
        <v>45525</v>
      </c>
      <c r="U6433">
        <v>1792.3235999999999</v>
      </c>
      <c r="V6433" s="3">
        <v>45867</v>
      </c>
      <c r="W6433">
        <v>561.32000000000005</v>
      </c>
    </row>
    <row r="6434" spans="10:23" x14ac:dyDescent="0.2">
      <c r="J6434" s="3">
        <v>45868</v>
      </c>
      <c r="K6434">
        <v>16657.240000000002</v>
      </c>
      <c r="L6434" s="3">
        <v>45868</v>
      </c>
      <c r="M6434">
        <v>3368.3908999999999</v>
      </c>
      <c r="N6434" s="3">
        <v>45868</v>
      </c>
      <c r="O6434">
        <v>5870.02</v>
      </c>
      <c r="P6434" s="3">
        <v>45526</v>
      </c>
      <c r="Q6434">
        <v>5456.0155999999997</v>
      </c>
      <c r="R6434" s="3">
        <v>45530</v>
      </c>
      <c r="S6434">
        <v>774.40790000000004</v>
      </c>
      <c r="T6434" s="3">
        <v>45526</v>
      </c>
      <c r="U6434">
        <v>1794.6428000000001</v>
      </c>
      <c r="V6434" s="3">
        <v>45868</v>
      </c>
      <c r="W6434">
        <v>561.54999999999995</v>
      </c>
    </row>
    <row r="6435" spans="10:23" x14ac:dyDescent="0.2">
      <c r="J6435" s="3">
        <v>45869</v>
      </c>
      <c r="K6435">
        <v>16525.39</v>
      </c>
      <c r="L6435" s="3">
        <v>45869</v>
      </c>
      <c r="M6435">
        <v>3336.2782999999999</v>
      </c>
      <c r="N6435" s="3">
        <v>45869</v>
      </c>
      <c r="O6435">
        <v>5826.22</v>
      </c>
      <c r="P6435" s="3">
        <v>45527</v>
      </c>
      <c r="Q6435">
        <v>5504.6296000000002</v>
      </c>
      <c r="R6435" s="3">
        <v>45531</v>
      </c>
      <c r="S6435">
        <v>768.94659999999999</v>
      </c>
      <c r="T6435" s="3">
        <v>45527</v>
      </c>
      <c r="U6435">
        <v>1789.393</v>
      </c>
      <c r="V6435" s="3">
        <v>45869</v>
      </c>
      <c r="W6435">
        <v>562.34</v>
      </c>
    </row>
    <row r="6436" spans="10:23" x14ac:dyDescent="0.2">
      <c r="J6436" s="3">
        <v>45873</v>
      </c>
      <c r="K6436">
        <v>16486.77</v>
      </c>
      <c r="L6436" s="3">
        <v>45873</v>
      </c>
      <c r="M6436">
        <v>3329.0762</v>
      </c>
      <c r="N6436" s="3">
        <v>45873</v>
      </c>
      <c r="O6436">
        <v>5794.64</v>
      </c>
      <c r="P6436" s="3">
        <v>45530</v>
      </c>
      <c r="Q6436">
        <v>5476.9481999999998</v>
      </c>
      <c r="R6436" s="3">
        <v>45532</v>
      </c>
      <c r="S6436">
        <v>765.23990000000003</v>
      </c>
      <c r="T6436" s="3">
        <v>45530</v>
      </c>
      <c r="U6436">
        <v>1790.0542</v>
      </c>
      <c r="V6436" s="3">
        <v>45873</v>
      </c>
      <c r="W6436">
        <v>564.42999999999995</v>
      </c>
    </row>
    <row r="6437" spans="10:23" x14ac:dyDescent="0.2">
      <c r="J6437" s="3">
        <v>45874</v>
      </c>
      <c r="K6437">
        <v>16531.7</v>
      </c>
      <c r="L6437" s="3">
        <v>45874</v>
      </c>
      <c r="M6437">
        <v>3334.2955999999999</v>
      </c>
      <c r="N6437" s="3">
        <v>45874</v>
      </c>
      <c r="O6437">
        <v>5797.35</v>
      </c>
      <c r="P6437" s="3">
        <v>45531</v>
      </c>
      <c r="Q6437">
        <v>5458.9786999999997</v>
      </c>
      <c r="R6437" s="3">
        <v>45533</v>
      </c>
      <c r="S6437">
        <v>770.36440000000005</v>
      </c>
      <c r="T6437" s="3">
        <v>45531</v>
      </c>
      <c r="U6437">
        <v>1774.1784</v>
      </c>
      <c r="V6437" s="3">
        <v>45874</v>
      </c>
      <c r="W6437">
        <v>562.91</v>
      </c>
    </row>
    <row r="6438" spans="10:23" x14ac:dyDescent="0.2">
      <c r="J6438" s="3">
        <v>45875</v>
      </c>
      <c r="K6438">
        <v>16407.75</v>
      </c>
      <c r="L6438" s="3">
        <v>45875</v>
      </c>
      <c r="M6438">
        <v>3319.5864999999999</v>
      </c>
      <c r="N6438" s="3">
        <v>45875</v>
      </c>
      <c r="O6438">
        <v>5778.5</v>
      </c>
      <c r="P6438" s="3">
        <v>45532</v>
      </c>
      <c r="Q6438">
        <v>5433.7124999999996</v>
      </c>
      <c r="R6438" s="3">
        <v>45534</v>
      </c>
      <c r="S6438">
        <v>778.54129999999998</v>
      </c>
      <c r="T6438" s="3">
        <v>45532</v>
      </c>
      <c r="U6438">
        <v>1769.7456</v>
      </c>
      <c r="V6438" s="3">
        <v>45875</v>
      </c>
      <c r="W6438">
        <v>559.64</v>
      </c>
    </row>
    <row r="6439" spans="10:23" x14ac:dyDescent="0.2">
      <c r="J6439" s="3">
        <v>45876</v>
      </c>
      <c r="K6439">
        <v>16570.93</v>
      </c>
      <c r="L6439" s="3">
        <v>45876</v>
      </c>
      <c r="M6439">
        <v>3360.5448999999999</v>
      </c>
      <c r="N6439" s="3">
        <v>45876</v>
      </c>
      <c r="O6439">
        <v>5875.54</v>
      </c>
      <c r="P6439" s="3">
        <v>45533</v>
      </c>
      <c r="Q6439">
        <v>5460.1235999999999</v>
      </c>
      <c r="R6439" s="3">
        <v>45537</v>
      </c>
      <c r="S6439">
        <v>777.73659999999995</v>
      </c>
      <c r="T6439" s="3">
        <v>45533</v>
      </c>
      <c r="U6439">
        <v>1774.1445000000001</v>
      </c>
      <c r="V6439" s="3">
        <v>45876</v>
      </c>
      <c r="W6439">
        <v>563.09</v>
      </c>
    </row>
    <row r="6440" spans="10:23" x14ac:dyDescent="0.2">
      <c r="J6440" s="3">
        <v>45877</v>
      </c>
      <c r="K6440">
        <v>16566.12</v>
      </c>
      <c r="L6440" s="3">
        <v>45877</v>
      </c>
      <c r="M6440">
        <v>3358.5453000000002</v>
      </c>
      <c r="N6440" s="3">
        <v>45877</v>
      </c>
      <c r="O6440">
        <v>5837.66</v>
      </c>
      <c r="P6440" s="3">
        <v>45534</v>
      </c>
      <c r="Q6440">
        <v>5530.4760999999999</v>
      </c>
      <c r="R6440" s="3">
        <v>45538</v>
      </c>
      <c r="S6440">
        <v>761.81510000000003</v>
      </c>
      <c r="T6440" s="3">
        <v>45534</v>
      </c>
      <c r="U6440">
        <v>1790.6414</v>
      </c>
      <c r="V6440" s="3">
        <v>45877</v>
      </c>
      <c r="W6440">
        <v>563.45000000000005</v>
      </c>
    </row>
    <row r="6441" spans="10:23" x14ac:dyDescent="0.2">
      <c r="J6441" s="3">
        <v>45880</v>
      </c>
      <c r="K6441">
        <v>16567.52</v>
      </c>
      <c r="L6441" s="3">
        <v>45880</v>
      </c>
      <c r="M6441">
        <v>3354.3258000000001</v>
      </c>
      <c r="N6441" s="3">
        <v>45880</v>
      </c>
      <c r="O6441">
        <v>5834.43</v>
      </c>
      <c r="P6441" s="3">
        <v>45537</v>
      </c>
      <c r="Q6441">
        <v>5532.3181999999997</v>
      </c>
      <c r="R6441" s="3">
        <v>45539</v>
      </c>
      <c r="S6441">
        <v>756.92380000000003</v>
      </c>
      <c r="T6441" s="3">
        <v>45537</v>
      </c>
      <c r="U6441">
        <v>1786.2925</v>
      </c>
      <c r="V6441" s="3">
        <v>45880</v>
      </c>
      <c r="W6441">
        <v>563.14</v>
      </c>
    </row>
    <row r="6442" spans="10:23" x14ac:dyDescent="0.2">
      <c r="J6442" s="3">
        <v>45881</v>
      </c>
      <c r="K6442">
        <v>16595.349999999999</v>
      </c>
      <c r="L6442" s="3">
        <v>45881</v>
      </c>
      <c r="M6442">
        <v>3361.6803</v>
      </c>
      <c r="N6442" s="3">
        <v>45881</v>
      </c>
      <c r="O6442">
        <v>5850.38</v>
      </c>
      <c r="P6442" s="3">
        <v>45538</v>
      </c>
      <c r="Q6442">
        <v>5431.0981000000002</v>
      </c>
      <c r="R6442" s="3">
        <v>45540</v>
      </c>
      <c r="S6442">
        <v>752.00440000000003</v>
      </c>
      <c r="T6442" s="3">
        <v>45538</v>
      </c>
      <c r="U6442">
        <v>1774.61</v>
      </c>
      <c r="V6442" s="3">
        <v>45881</v>
      </c>
      <c r="W6442">
        <v>563.29999999999995</v>
      </c>
    </row>
    <row r="6443" spans="10:23" x14ac:dyDescent="0.2">
      <c r="J6443" s="3">
        <v>45882</v>
      </c>
      <c r="K6443">
        <v>16677.64</v>
      </c>
      <c r="L6443" s="3">
        <v>45882</v>
      </c>
      <c r="M6443">
        <v>3376.5758999999998</v>
      </c>
      <c r="N6443" s="3">
        <v>45882</v>
      </c>
      <c r="O6443">
        <v>5820.84</v>
      </c>
      <c r="P6443" s="3">
        <v>45539</v>
      </c>
      <c r="Q6443">
        <v>5391.0460999999996</v>
      </c>
      <c r="R6443" s="3">
        <v>45541</v>
      </c>
      <c r="S6443">
        <v>741.34289999999999</v>
      </c>
      <c r="T6443" s="3">
        <v>45539</v>
      </c>
      <c r="U6443">
        <v>1742.4745</v>
      </c>
      <c r="V6443" s="3">
        <v>45882</v>
      </c>
      <c r="W6443">
        <v>563.21</v>
      </c>
    </row>
    <row r="6444" spans="10:23" x14ac:dyDescent="0.2">
      <c r="J6444" s="3">
        <v>45883</v>
      </c>
      <c r="K6444">
        <v>16698.66</v>
      </c>
      <c r="L6444" s="3">
        <v>45883</v>
      </c>
      <c r="M6444">
        <v>3375.8132999999998</v>
      </c>
      <c r="N6444" s="3">
        <v>45883</v>
      </c>
      <c r="O6444">
        <v>5814.78</v>
      </c>
      <c r="P6444" s="3">
        <v>45540</v>
      </c>
      <c r="Q6444">
        <v>5356.6405999999997</v>
      </c>
      <c r="R6444" s="3">
        <v>45544</v>
      </c>
      <c r="S6444">
        <v>745.86559999999997</v>
      </c>
      <c r="T6444" s="3">
        <v>45540</v>
      </c>
      <c r="U6444">
        <v>1741.6387</v>
      </c>
      <c r="V6444" s="3">
        <v>45883</v>
      </c>
      <c r="W6444">
        <v>569.66999999999996</v>
      </c>
    </row>
    <row r="6445" spans="10:23" x14ac:dyDescent="0.2">
      <c r="J6445" s="3">
        <v>45884</v>
      </c>
      <c r="K6445">
        <v>16768.59</v>
      </c>
      <c r="L6445" s="3">
        <v>45884</v>
      </c>
      <c r="M6445">
        <v>3390.2004000000002</v>
      </c>
      <c r="N6445" s="3">
        <v>45884</v>
      </c>
      <c r="O6445">
        <v>5799.87</v>
      </c>
      <c r="P6445" s="3">
        <v>45541</v>
      </c>
      <c r="Q6445">
        <v>5271.8112000000001</v>
      </c>
      <c r="R6445" s="3">
        <v>45545</v>
      </c>
      <c r="S6445">
        <v>744.34140000000002</v>
      </c>
      <c r="T6445" s="3">
        <v>45541</v>
      </c>
      <c r="U6445">
        <v>1735.7895000000001</v>
      </c>
      <c r="V6445" s="3">
        <v>45884</v>
      </c>
      <c r="W6445">
        <v>572.54</v>
      </c>
    </row>
    <row r="6446" spans="10:23" x14ac:dyDescent="0.2">
      <c r="J6446" s="3">
        <v>45887</v>
      </c>
      <c r="K6446">
        <v>16770.93</v>
      </c>
      <c r="L6446" s="3">
        <v>45887</v>
      </c>
      <c r="M6446">
        <v>3387.4890999999998</v>
      </c>
      <c r="N6446" s="3">
        <v>45887</v>
      </c>
      <c r="O6446">
        <v>5807.91</v>
      </c>
      <c r="P6446" s="3">
        <v>45544</v>
      </c>
      <c r="Q6446">
        <v>5343.6252999999997</v>
      </c>
      <c r="R6446" s="3">
        <v>45546</v>
      </c>
      <c r="S6446">
        <v>747.56650000000002</v>
      </c>
      <c r="T6446" s="3">
        <v>45544</v>
      </c>
      <c r="U6446">
        <v>1727.1303</v>
      </c>
      <c r="V6446" s="3">
        <v>45887</v>
      </c>
      <c r="W6446">
        <v>574.22</v>
      </c>
    </row>
    <row r="6447" spans="10:23" x14ac:dyDescent="0.2">
      <c r="J6447" s="3">
        <v>45888</v>
      </c>
      <c r="K6447">
        <v>16957.7</v>
      </c>
      <c r="L6447" s="3">
        <v>45888</v>
      </c>
      <c r="M6447">
        <v>3426.5495999999998</v>
      </c>
      <c r="N6447" s="3">
        <v>45888</v>
      </c>
      <c r="O6447">
        <v>5862.33</v>
      </c>
      <c r="P6447" s="3">
        <v>45545</v>
      </c>
      <c r="Q6447">
        <v>5342.7776999999996</v>
      </c>
      <c r="R6447" s="3">
        <v>45547</v>
      </c>
      <c r="S6447">
        <v>759.15480000000002</v>
      </c>
      <c r="T6447" s="3">
        <v>45545</v>
      </c>
      <c r="U6447">
        <v>1723.4141</v>
      </c>
      <c r="V6447" s="3">
        <v>45888</v>
      </c>
      <c r="W6447">
        <v>574.29999999999995</v>
      </c>
    </row>
    <row r="6448" spans="10:23" x14ac:dyDescent="0.2">
      <c r="J6448" s="3">
        <v>45889</v>
      </c>
      <c r="K6448">
        <v>17035.7</v>
      </c>
      <c r="L6448" s="3">
        <v>45889</v>
      </c>
      <c r="M6448">
        <v>3428.6509000000001</v>
      </c>
      <c r="N6448" s="3">
        <v>45889</v>
      </c>
      <c r="O6448">
        <v>5875.49</v>
      </c>
      <c r="P6448" s="3">
        <v>45546</v>
      </c>
      <c r="Q6448">
        <v>5403.8843999999999</v>
      </c>
      <c r="R6448" s="3">
        <v>45548</v>
      </c>
      <c r="S6448">
        <v>767.76620000000003</v>
      </c>
      <c r="T6448" s="3">
        <v>45546</v>
      </c>
      <c r="U6448">
        <v>1723.8318999999999</v>
      </c>
      <c r="V6448" s="3">
        <v>45889</v>
      </c>
      <c r="W6448">
        <v>571.39</v>
      </c>
    </row>
    <row r="6449" spans="10:23" x14ac:dyDescent="0.2">
      <c r="J6449" s="3">
        <v>45890</v>
      </c>
      <c r="K6449">
        <v>16992.740000000002</v>
      </c>
      <c r="L6449" s="3">
        <v>45890</v>
      </c>
      <c r="M6449">
        <v>3413.9418000000001</v>
      </c>
      <c r="N6449" s="3">
        <v>45890</v>
      </c>
      <c r="O6449">
        <v>5867.02</v>
      </c>
      <c r="P6449" s="3">
        <v>45547</v>
      </c>
      <c r="Q6449">
        <v>5473.5186000000003</v>
      </c>
      <c r="R6449" s="3">
        <v>45551</v>
      </c>
      <c r="S6449">
        <v>767.81100000000004</v>
      </c>
      <c r="T6449" s="3">
        <v>45547</v>
      </c>
      <c r="U6449">
        <v>1758.5563</v>
      </c>
      <c r="V6449" s="3">
        <v>45890</v>
      </c>
      <c r="W6449">
        <v>571.6</v>
      </c>
    </row>
    <row r="6450" spans="10:23" x14ac:dyDescent="0.2">
      <c r="J6450" s="3">
        <v>45891</v>
      </c>
      <c r="K6450">
        <v>17039.599999999999</v>
      </c>
      <c r="L6450" s="3">
        <v>45891</v>
      </c>
      <c r="M6450">
        <v>3433.0569</v>
      </c>
      <c r="N6450" s="3">
        <v>45891</v>
      </c>
      <c r="O6450">
        <v>5901.68</v>
      </c>
      <c r="P6450" s="3">
        <v>45548</v>
      </c>
      <c r="Q6450">
        <v>5475.8463000000002</v>
      </c>
      <c r="R6450" s="3">
        <v>45552</v>
      </c>
      <c r="S6450">
        <v>772.19479999999999</v>
      </c>
      <c r="T6450" s="3">
        <v>45548</v>
      </c>
      <c r="U6450">
        <v>1758.6071999999999</v>
      </c>
      <c r="V6450" s="3">
        <v>45891</v>
      </c>
      <c r="W6450">
        <v>571.74</v>
      </c>
    </row>
    <row r="6451" spans="10:23" x14ac:dyDescent="0.2">
      <c r="J6451" s="3">
        <v>45894</v>
      </c>
      <c r="K6451">
        <v>16966.59</v>
      </c>
      <c r="L6451" s="3">
        <v>45894</v>
      </c>
      <c r="M6451">
        <v>3420.4490999999998</v>
      </c>
      <c r="N6451" s="3">
        <v>45894</v>
      </c>
      <c r="O6451">
        <v>5886.77</v>
      </c>
      <c r="P6451" s="3">
        <v>45551</v>
      </c>
      <c r="Q6451">
        <v>5465.4723000000004</v>
      </c>
      <c r="R6451" s="3">
        <v>45553</v>
      </c>
      <c r="S6451">
        <v>771.3596</v>
      </c>
      <c r="T6451" s="3">
        <v>45551</v>
      </c>
      <c r="U6451">
        <v>1758.4248</v>
      </c>
      <c r="V6451" s="3">
        <v>45894</v>
      </c>
      <c r="W6451">
        <v>575.04999999999995</v>
      </c>
    </row>
    <row r="6452" spans="10:23" x14ac:dyDescent="0.2">
      <c r="J6452" s="3">
        <v>45895</v>
      </c>
      <c r="K6452">
        <v>16896.189999999999</v>
      </c>
      <c r="L6452" s="3">
        <v>45895</v>
      </c>
      <c r="M6452">
        <v>3404.9603999999999</v>
      </c>
      <c r="N6452" s="3">
        <v>45895</v>
      </c>
      <c r="O6452">
        <v>5853.3</v>
      </c>
      <c r="P6452" s="3">
        <v>45552</v>
      </c>
      <c r="Q6452">
        <v>5474.2779</v>
      </c>
      <c r="R6452" s="3">
        <v>45554</v>
      </c>
      <c r="S6452">
        <v>786.64779999999996</v>
      </c>
      <c r="T6452" s="3">
        <v>45552</v>
      </c>
      <c r="U6452">
        <v>1768.6727000000001</v>
      </c>
      <c r="V6452" s="3">
        <v>45895</v>
      </c>
      <c r="W6452">
        <v>574.14</v>
      </c>
    </row>
    <row r="6453" spans="10:23" x14ac:dyDescent="0.2">
      <c r="J6453" s="3">
        <v>45896</v>
      </c>
      <c r="K6453">
        <v>16943.47</v>
      </c>
      <c r="L6453" s="3">
        <v>45896</v>
      </c>
      <c r="M6453">
        <v>3413.6707000000001</v>
      </c>
      <c r="N6453" s="3">
        <v>45896</v>
      </c>
      <c r="O6453">
        <v>5848.35</v>
      </c>
      <c r="P6453" s="3">
        <v>45553</v>
      </c>
      <c r="Q6453">
        <v>5451.6435000000001</v>
      </c>
      <c r="R6453" s="3">
        <v>45555</v>
      </c>
      <c r="S6453">
        <v>781.91800000000001</v>
      </c>
      <c r="T6453" s="3">
        <v>45553</v>
      </c>
      <c r="U6453">
        <v>1762.1721</v>
      </c>
      <c r="V6453" s="3">
        <v>45896</v>
      </c>
      <c r="W6453">
        <v>572.23</v>
      </c>
    </row>
    <row r="6454" spans="10:23" x14ac:dyDescent="0.2">
      <c r="J6454" s="3">
        <v>45897</v>
      </c>
      <c r="K6454">
        <v>16957.740000000002</v>
      </c>
      <c r="L6454" s="3">
        <v>45897</v>
      </c>
      <c r="M6454">
        <v>3413.3148000000001</v>
      </c>
      <c r="N6454" s="3">
        <v>45897</v>
      </c>
      <c r="O6454">
        <v>5850.15</v>
      </c>
      <c r="P6454" s="3">
        <v>45554</v>
      </c>
      <c r="Q6454">
        <v>5559.5941000000003</v>
      </c>
      <c r="R6454" s="3">
        <v>45558</v>
      </c>
      <c r="S6454">
        <v>781.11120000000005</v>
      </c>
      <c r="T6454" s="3">
        <v>45554</v>
      </c>
      <c r="U6454">
        <v>1788.1293000000001</v>
      </c>
      <c r="V6454" s="3">
        <v>45897</v>
      </c>
      <c r="W6454">
        <v>573.26</v>
      </c>
    </row>
    <row r="6455" spans="10:23" x14ac:dyDescent="0.2">
      <c r="J6455" s="3">
        <v>45898</v>
      </c>
      <c r="K6455">
        <v>16907.810000000001</v>
      </c>
      <c r="L6455" s="3">
        <v>45898</v>
      </c>
      <c r="M6455">
        <v>3399.6055000000001</v>
      </c>
      <c r="N6455" s="3">
        <v>45898</v>
      </c>
      <c r="O6455">
        <v>5825.31</v>
      </c>
      <c r="P6455" s="3">
        <v>45555</v>
      </c>
      <c r="Q6455">
        <v>5549.0365000000002</v>
      </c>
      <c r="R6455" s="3">
        <v>45559</v>
      </c>
      <c r="S6455">
        <v>782.11680000000001</v>
      </c>
      <c r="T6455" s="3">
        <v>45555</v>
      </c>
      <c r="U6455">
        <v>1801.1923999999999</v>
      </c>
      <c r="V6455" s="3">
        <v>45898</v>
      </c>
      <c r="W6455">
        <v>576.99</v>
      </c>
    </row>
    <row r="6456" spans="10:23" x14ac:dyDescent="0.2">
      <c r="J6456" s="3">
        <v>45901</v>
      </c>
      <c r="K6456">
        <v>16889.150000000001</v>
      </c>
      <c r="L6456" s="3">
        <v>45901</v>
      </c>
      <c r="M6456">
        <v>3396.2332000000001</v>
      </c>
      <c r="N6456" s="3">
        <v>45901</v>
      </c>
      <c r="O6456">
        <v>5814.69</v>
      </c>
      <c r="P6456" s="3">
        <v>45558</v>
      </c>
      <c r="Q6456">
        <v>5548.8010999999997</v>
      </c>
      <c r="R6456" s="3">
        <v>45560</v>
      </c>
      <c r="S6456">
        <v>780.96159999999998</v>
      </c>
      <c r="T6456" s="3">
        <v>45558</v>
      </c>
      <c r="U6456">
        <v>1802.4156</v>
      </c>
      <c r="V6456" s="3">
        <v>45901</v>
      </c>
      <c r="W6456">
        <v>574.69000000000005</v>
      </c>
    </row>
    <row r="6457" spans="10:23" x14ac:dyDescent="0.2">
      <c r="J6457" s="3">
        <v>45902</v>
      </c>
      <c r="K6457">
        <v>16737.89</v>
      </c>
      <c r="L6457" s="3">
        <v>45902</v>
      </c>
      <c r="M6457">
        <v>3361.0025000000001</v>
      </c>
      <c r="N6457" s="3">
        <v>45902</v>
      </c>
      <c r="O6457">
        <v>5726.09</v>
      </c>
      <c r="P6457" s="3">
        <v>45559</v>
      </c>
      <c r="Q6457">
        <v>5560.6773000000003</v>
      </c>
      <c r="R6457" s="3">
        <v>45561</v>
      </c>
      <c r="S6457">
        <v>787.29880000000003</v>
      </c>
      <c r="T6457" s="3">
        <v>45559</v>
      </c>
      <c r="U6457">
        <v>1834.1115</v>
      </c>
      <c r="V6457" s="3">
        <v>45902</v>
      </c>
      <c r="W6457">
        <v>573.79</v>
      </c>
    </row>
    <row r="6458" spans="10:23" x14ac:dyDescent="0.2">
      <c r="J6458" s="3">
        <v>45903</v>
      </c>
      <c r="K6458">
        <v>16890.310000000001</v>
      </c>
      <c r="L6458" s="3">
        <v>45903</v>
      </c>
      <c r="M6458">
        <v>3387.7602000000002</v>
      </c>
      <c r="N6458" s="3">
        <v>45903</v>
      </c>
      <c r="O6458">
        <v>5775.53</v>
      </c>
      <c r="P6458" s="3">
        <v>45560</v>
      </c>
      <c r="Q6458">
        <v>5583.3630999999996</v>
      </c>
      <c r="R6458" s="3">
        <v>45562</v>
      </c>
      <c r="S6458">
        <v>788.25360000000001</v>
      </c>
      <c r="T6458" s="3">
        <v>45560</v>
      </c>
      <c r="U6458">
        <v>1852.6693</v>
      </c>
      <c r="V6458" s="3">
        <v>45903</v>
      </c>
      <c r="W6458">
        <v>568.4</v>
      </c>
    </row>
    <row r="6459" spans="10:23" x14ac:dyDescent="0.2">
      <c r="J6459" s="3">
        <v>45904</v>
      </c>
      <c r="K6459">
        <v>17119.84</v>
      </c>
      <c r="L6459" s="3">
        <v>45904</v>
      </c>
      <c r="M6459">
        <v>3434.9378999999999</v>
      </c>
      <c r="N6459" s="3">
        <v>45904</v>
      </c>
      <c r="O6459">
        <v>5823.09</v>
      </c>
      <c r="P6459" s="3">
        <v>45561</v>
      </c>
      <c r="Q6459">
        <v>5601.1086999999998</v>
      </c>
      <c r="R6459" s="3">
        <v>45565</v>
      </c>
      <c r="S6459">
        <v>787.6703</v>
      </c>
      <c r="T6459" s="3">
        <v>45561</v>
      </c>
      <c r="U6459">
        <v>1889.3487</v>
      </c>
      <c r="V6459" s="3">
        <v>45904</v>
      </c>
      <c r="W6459">
        <v>566.11</v>
      </c>
    </row>
    <row r="6460" spans="10:23" x14ac:dyDescent="0.2">
      <c r="J6460" s="3">
        <v>45905</v>
      </c>
      <c r="K6460">
        <v>17113.2</v>
      </c>
      <c r="L6460" s="3">
        <v>45905</v>
      </c>
      <c r="M6460">
        <v>3435.2089999999998</v>
      </c>
      <c r="N6460" s="3">
        <v>45905</v>
      </c>
      <c r="O6460">
        <v>5834.99</v>
      </c>
      <c r="P6460" s="3">
        <v>45562</v>
      </c>
      <c r="Q6460">
        <v>5582.2434999999996</v>
      </c>
      <c r="R6460" s="3">
        <v>45566</v>
      </c>
      <c r="S6460">
        <v>782.27350000000001</v>
      </c>
      <c r="T6460" s="3">
        <v>45562</v>
      </c>
      <c r="U6460">
        <v>1897.4308000000001</v>
      </c>
      <c r="V6460" s="3">
        <v>45905</v>
      </c>
      <c r="W6460">
        <v>567.9</v>
      </c>
    </row>
    <row r="6461" spans="10:23" x14ac:dyDescent="0.2">
      <c r="J6461" s="3">
        <v>45908</v>
      </c>
      <c r="K6461">
        <v>17059.12</v>
      </c>
      <c r="L6461" s="3">
        <v>45908</v>
      </c>
      <c r="M6461">
        <v>3429.3966</v>
      </c>
      <c r="N6461" s="3">
        <v>45908</v>
      </c>
      <c r="O6461">
        <v>5849.47</v>
      </c>
      <c r="P6461" s="3">
        <v>45565</v>
      </c>
      <c r="Q6461">
        <v>5592.2330000000002</v>
      </c>
      <c r="R6461" s="3">
        <v>45567</v>
      </c>
      <c r="S6461">
        <v>781.18589999999995</v>
      </c>
      <c r="T6461" s="3">
        <v>45565</v>
      </c>
      <c r="U6461">
        <v>1896.6812</v>
      </c>
      <c r="V6461" s="3">
        <v>45908</v>
      </c>
      <c r="W6461">
        <v>572.42999999999995</v>
      </c>
    </row>
    <row r="6462" spans="10:23" x14ac:dyDescent="0.2">
      <c r="J6462" s="3">
        <v>45909</v>
      </c>
      <c r="K6462">
        <v>17025.36</v>
      </c>
      <c r="L6462" s="3">
        <v>45909</v>
      </c>
      <c r="M6462">
        <v>3421.2793999999999</v>
      </c>
      <c r="N6462" s="3">
        <v>45909</v>
      </c>
      <c r="O6462">
        <v>5850.47</v>
      </c>
      <c r="P6462" s="3">
        <v>45566</v>
      </c>
      <c r="Q6462">
        <v>5561.8442999999997</v>
      </c>
      <c r="R6462" s="3">
        <v>45568</v>
      </c>
      <c r="S6462">
        <v>779.54449999999997</v>
      </c>
      <c r="T6462" s="3">
        <v>45566</v>
      </c>
      <c r="U6462">
        <v>1904.2773999999999</v>
      </c>
      <c r="V6462" s="3">
        <v>45909</v>
      </c>
      <c r="W6462">
        <v>576.78</v>
      </c>
    </row>
    <row r="6463" spans="10:23" x14ac:dyDescent="0.2">
      <c r="J6463" s="3">
        <v>45910</v>
      </c>
      <c r="K6463">
        <v>16950.46</v>
      </c>
      <c r="L6463" s="3">
        <v>45910</v>
      </c>
      <c r="M6463">
        <v>3403.4182999999998</v>
      </c>
      <c r="N6463" s="3">
        <v>45910</v>
      </c>
      <c r="O6463">
        <v>5841.5</v>
      </c>
      <c r="P6463" s="3">
        <v>45567</v>
      </c>
      <c r="Q6463">
        <v>5571.1009999999997</v>
      </c>
      <c r="R6463" s="3">
        <v>45569</v>
      </c>
      <c r="S6463">
        <v>792.23360000000002</v>
      </c>
      <c r="T6463" s="3">
        <v>45567</v>
      </c>
      <c r="U6463">
        <v>1936.3842</v>
      </c>
      <c r="V6463" s="3">
        <v>45910</v>
      </c>
      <c r="W6463">
        <v>578.26</v>
      </c>
    </row>
    <row r="6464" spans="10:23" x14ac:dyDescent="0.2">
      <c r="J6464" s="3">
        <v>45911</v>
      </c>
      <c r="K6464">
        <v>17048.419999999998</v>
      </c>
      <c r="L6464" s="3">
        <v>45911</v>
      </c>
      <c r="M6464">
        <v>3425.4989999999998</v>
      </c>
      <c r="N6464" s="3">
        <v>45911</v>
      </c>
      <c r="O6464">
        <v>5867.12</v>
      </c>
      <c r="P6464" s="3">
        <v>45568</v>
      </c>
      <c r="Q6464">
        <v>5574.2965999999997</v>
      </c>
      <c r="R6464" s="3">
        <v>45572</v>
      </c>
      <c r="S6464">
        <v>783.51340000000005</v>
      </c>
      <c r="T6464" s="3">
        <v>45568</v>
      </c>
      <c r="U6464">
        <v>1918.3157000000001</v>
      </c>
      <c r="V6464" s="3">
        <v>45911</v>
      </c>
      <c r="W6464">
        <v>581.32000000000005</v>
      </c>
    </row>
    <row r="6465" spans="10:23" x14ac:dyDescent="0.2">
      <c r="J6465" s="3">
        <v>45912</v>
      </c>
      <c r="K6465">
        <v>16945.18</v>
      </c>
      <c r="L6465" s="3">
        <v>45912</v>
      </c>
      <c r="M6465">
        <v>3410.3323</v>
      </c>
      <c r="N6465" s="3">
        <v>45912</v>
      </c>
      <c r="O6465">
        <v>5874.29</v>
      </c>
      <c r="P6465" s="3">
        <v>45569</v>
      </c>
      <c r="Q6465">
        <v>5654.3450000000003</v>
      </c>
      <c r="R6465" s="3">
        <v>45573</v>
      </c>
      <c r="S6465">
        <v>784.30989999999997</v>
      </c>
      <c r="T6465" s="3">
        <v>45569</v>
      </c>
      <c r="U6465">
        <v>1944.2720999999999</v>
      </c>
      <c r="V6465" s="3">
        <v>45912</v>
      </c>
      <c r="W6465">
        <v>582.32000000000005</v>
      </c>
    </row>
    <row r="6466" spans="10:23" x14ac:dyDescent="0.2">
      <c r="J6466" s="3">
        <v>45915</v>
      </c>
      <c r="K6466">
        <v>16887.45</v>
      </c>
      <c r="L6466" s="3">
        <v>45915</v>
      </c>
      <c r="M6466">
        <v>3402.2829999999999</v>
      </c>
      <c r="N6466" s="3">
        <v>45915</v>
      </c>
      <c r="O6466">
        <v>5868.23</v>
      </c>
      <c r="P6466" s="3">
        <v>45572</v>
      </c>
      <c r="Q6466">
        <v>5588.3374999999996</v>
      </c>
      <c r="R6466" s="3">
        <v>45574</v>
      </c>
      <c r="S6466">
        <v>789.66520000000003</v>
      </c>
      <c r="T6466" s="3">
        <v>45572</v>
      </c>
      <c r="U6466">
        <v>1939.1039000000001</v>
      </c>
      <c r="V6466" s="3">
        <v>45915</v>
      </c>
      <c r="W6466">
        <v>584.86</v>
      </c>
    </row>
    <row r="6467" spans="10:23" x14ac:dyDescent="0.2">
      <c r="J6467" s="3">
        <v>45916</v>
      </c>
      <c r="K6467">
        <v>16709.439999999999</v>
      </c>
      <c r="L6467" s="3">
        <v>45916</v>
      </c>
      <c r="M6467">
        <v>3362.8665000000001</v>
      </c>
      <c r="N6467" s="3">
        <v>45916</v>
      </c>
      <c r="O6467">
        <v>5802.28</v>
      </c>
      <c r="P6467" s="3">
        <v>45573</v>
      </c>
      <c r="Q6467">
        <v>5635.1053000000002</v>
      </c>
      <c r="R6467" s="3">
        <v>45575</v>
      </c>
      <c r="S6467">
        <v>784.96910000000003</v>
      </c>
      <c r="T6467" s="3">
        <v>45573</v>
      </c>
      <c r="U6467">
        <v>1901.8168000000001</v>
      </c>
      <c r="V6467" s="3">
        <v>45916</v>
      </c>
      <c r="W6467">
        <v>580.29999999999995</v>
      </c>
    </row>
    <row r="6468" spans="10:23" x14ac:dyDescent="0.2">
      <c r="J6468" s="3">
        <v>45917</v>
      </c>
      <c r="K6468">
        <v>16695.87</v>
      </c>
      <c r="L6468" s="3">
        <v>45917</v>
      </c>
      <c r="M6468">
        <v>3363.5025999999998</v>
      </c>
      <c r="N6468" s="3">
        <v>45917</v>
      </c>
      <c r="O6468">
        <v>5787.87</v>
      </c>
      <c r="P6468" s="3">
        <v>45574</v>
      </c>
      <c r="Q6468">
        <v>5685.7735000000002</v>
      </c>
      <c r="R6468" s="3">
        <v>45576</v>
      </c>
      <c r="S6468">
        <v>793.1934</v>
      </c>
      <c r="T6468" s="3">
        <v>45574</v>
      </c>
      <c r="U6468">
        <v>1894.6111000000001</v>
      </c>
      <c r="V6468" s="3">
        <v>45917</v>
      </c>
      <c r="W6468">
        <v>583.80999999999995</v>
      </c>
    </row>
    <row r="6469" spans="10:23" x14ac:dyDescent="0.2">
      <c r="J6469" s="3">
        <v>45918</v>
      </c>
      <c r="K6469">
        <v>16750.21</v>
      </c>
      <c r="L6469" s="3">
        <v>45918</v>
      </c>
      <c r="M6469">
        <v>3371.7118</v>
      </c>
      <c r="N6469" s="3">
        <v>45918</v>
      </c>
      <c r="O6469">
        <v>5787.29</v>
      </c>
      <c r="P6469" s="3">
        <v>45575</v>
      </c>
      <c r="Q6469">
        <v>5664.3696</v>
      </c>
      <c r="R6469" s="3">
        <v>45579</v>
      </c>
      <c r="S6469">
        <v>802.05060000000003</v>
      </c>
      <c r="T6469" s="3">
        <v>45575</v>
      </c>
      <c r="U6469">
        <v>1904.3397</v>
      </c>
      <c r="V6469" s="3">
        <v>45918</v>
      </c>
      <c r="W6469">
        <v>583.51</v>
      </c>
    </row>
    <row r="6470" spans="10:23" x14ac:dyDescent="0.2">
      <c r="J6470" s="3">
        <v>45919</v>
      </c>
      <c r="K6470">
        <v>16812.63</v>
      </c>
      <c r="L6470" s="3">
        <v>45919</v>
      </c>
      <c r="M6470">
        <v>3382.2444999999998</v>
      </c>
      <c r="N6470" s="3">
        <v>45919</v>
      </c>
      <c r="O6470">
        <v>5781.51</v>
      </c>
      <c r="P6470" s="3">
        <v>45576</v>
      </c>
      <c r="Q6470">
        <v>5686.8337000000001</v>
      </c>
      <c r="R6470" s="3">
        <v>45580</v>
      </c>
      <c r="S6470">
        <v>803.15520000000004</v>
      </c>
      <c r="T6470" s="3">
        <v>45576</v>
      </c>
      <c r="U6470">
        <v>1905.287</v>
      </c>
      <c r="V6470" s="3">
        <v>45919</v>
      </c>
      <c r="W6470">
        <v>578.49</v>
      </c>
    </row>
    <row r="6471" spans="10:23" x14ac:dyDescent="0.2">
      <c r="J6471" s="3">
        <v>45922</v>
      </c>
      <c r="K6471">
        <v>16823.86</v>
      </c>
      <c r="L6471" s="3">
        <v>45922</v>
      </c>
      <c r="M6471">
        <v>3379.6261</v>
      </c>
      <c r="N6471" s="3">
        <v>45922</v>
      </c>
      <c r="O6471">
        <v>5768.25</v>
      </c>
      <c r="P6471" s="3">
        <v>45579</v>
      </c>
      <c r="Q6471">
        <v>5766.4648999999999</v>
      </c>
      <c r="R6471" s="3">
        <v>45581</v>
      </c>
      <c r="S6471">
        <v>808.53319999999997</v>
      </c>
      <c r="T6471" s="3">
        <v>45579</v>
      </c>
      <c r="U6471">
        <v>1921.7328</v>
      </c>
      <c r="V6471" s="3">
        <v>45922</v>
      </c>
      <c r="W6471">
        <v>580.58000000000004</v>
      </c>
    </row>
    <row r="6472" spans="10:23" x14ac:dyDescent="0.2">
      <c r="J6472" s="3">
        <v>45923</v>
      </c>
      <c r="K6472">
        <v>16803.45</v>
      </c>
      <c r="L6472" s="3">
        <v>45923</v>
      </c>
      <c r="M6472">
        <v>3377.1322</v>
      </c>
      <c r="N6472" s="3">
        <v>45923</v>
      </c>
      <c r="O6472">
        <v>5775.84</v>
      </c>
      <c r="P6472" s="3">
        <v>45580</v>
      </c>
      <c r="Q6472">
        <v>5726.3422</v>
      </c>
      <c r="R6472" s="3">
        <v>45582</v>
      </c>
      <c r="S6472">
        <v>809.27679999999998</v>
      </c>
      <c r="T6472" s="3">
        <v>45580</v>
      </c>
      <c r="U6472">
        <v>1903.9602</v>
      </c>
      <c r="V6472" s="3">
        <v>45923</v>
      </c>
      <c r="W6472">
        <v>580.34</v>
      </c>
    </row>
    <row r="6473" spans="10:23" x14ac:dyDescent="0.2">
      <c r="J6473" s="3">
        <v>45924</v>
      </c>
      <c r="K6473">
        <v>16650.650000000001</v>
      </c>
      <c r="L6473" s="3">
        <v>45924</v>
      </c>
      <c r="M6473">
        <v>3341.6079</v>
      </c>
      <c r="N6473" s="3">
        <v>45924</v>
      </c>
      <c r="O6473">
        <v>5746</v>
      </c>
      <c r="P6473" s="3">
        <v>45581</v>
      </c>
      <c r="Q6473">
        <v>5746.9606999999996</v>
      </c>
      <c r="R6473" s="3">
        <v>45583</v>
      </c>
      <c r="S6473">
        <v>809.30489999999998</v>
      </c>
      <c r="T6473" s="3">
        <v>45581</v>
      </c>
      <c r="U6473">
        <v>1897.9730999999999</v>
      </c>
      <c r="V6473" s="3">
        <v>45924</v>
      </c>
      <c r="W6473">
        <v>569.89</v>
      </c>
    </row>
    <row r="6474" spans="10:23" x14ac:dyDescent="0.2">
      <c r="J6474" s="3">
        <v>45925</v>
      </c>
      <c r="K6474">
        <v>16483.080000000002</v>
      </c>
      <c r="L6474" s="3">
        <v>45925</v>
      </c>
      <c r="M6474">
        <v>3304.6415999999999</v>
      </c>
      <c r="N6474" s="3">
        <v>45925</v>
      </c>
      <c r="O6474">
        <v>5659.2</v>
      </c>
      <c r="P6474" s="3">
        <v>45582</v>
      </c>
      <c r="Q6474">
        <v>5759.6597000000002</v>
      </c>
      <c r="R6474" s="3">
        <v>45586</v>
      </c>
      <c r="S6474">
        <v>800.17309999999998</v>
      </c>
      <c r="T6474" s="3">
        <v>45582</v>
      </c>
      <c r="U6474">
        <v>1886.0567000000001</v>
      </c>
      <c r="V6474" s="3">
        <v>45925</v>
      </c>
      <c r="W6474">
        <v>567.39</v>
      </c>
    </row>
    <row r="6475" spans="10:23" x14ac:dyDescent="0.2">
      <c r="J6475" s="3">
        <v>45926</v>
      </c>
      <c r="K6475">
        <v>16530.919999999998</v>
      </c>
      <c r="L6475" s="3">
        <v>45926</v>
      </c>
      <c r="M6475">
        <v>3319.0108</v>
      </c>
      <c r="N6475" s="3">
        <v>45926</v>
      </c>
      <c r="O6475">
        <v>5643.37</v>
      </c>
      <c r="P6475" s="3">
        <v>45583</v>
      </c>
      <c r="Q6475">
        <v>5777.9919</v>
      </c>
      <c r="R6475" s="3">
        <v>45587</v>
      </c>
      <c r="S6475">
        <v>795.49739999999997</v>
      </c>
      <c r="T6475" s="3">
        <v>45583</v>
      </c>
      <c r="U6475">
        <v>1917.5545</v>
      </c>
      <c r="V6475" s="3">
        <v>45926</v>
      </c>
      <c r="W6475">
        <v>566.13</v>
      </c>
    </row>
    <row r="6476" spans="10:23" x14ac:dyDescent="0.2">
      <c r="J6476" s="3">
        <v>45929</v>
      </c>
      <c r="K6476">
        <v>16631.63</v>
      </c>
      <c r="L6476" s="3">
        <v>45929</v>
      </c>
      <c r="M6476">
        <v>3336.3148999999999</v>
      </c>
      <c r="N6476" s="3">
        <v>45929</v>
      </c>
      <c r="O6476">
        <v>5670.74</v>
      </c>
      <c r="P6476" s="3">
        <v>45586</v>
      </c>
      <c r="Q6476">
        <v>5761.1812</v>
      </c>
      <c r="R6476" s="3">
        <v>45588</v>
      </c>
      <c r="S6476">
        <v>789.81169999999997</v>
      </c>
      <c r="T6476" s="3">
        <v>45586</v>
      </c>
      <c r="U6476">
        <v>1907.307</v>
      </c>
      <c r="V6476" s="3">
        <v>45929</v>
      </c>
      <c r="W6476">
        <v>568.97</v>
      </c>
    </row>
    <row r="6477" spans="10:23" x14ac:dyDescent="0.2">
      <c r="J6477" s="3">
        <v>45930</v>
      </c>
      <c r="K6477">
        <v>16748.62</v>
      </c>
      <c r="L6477" s="3">
        <v>45930</v>
      </c>
      <c r="M6477">
        <v>3357.2156</v>
      </c>
      <c r="N6477" s="3">
        <v>45930</v>
      </c>
      <c r="O6477">
        <v>5680.46</v>
      </c>
      <c r="P6477" s="3">
        <v>45587</v>
      </c>
      <c r="Q6477">
        <v>5747.4480999999996</v>
      </c>
      <c r="R6477" s="3">
        <v>45589</v>
      </c>
      <c r="S6477">
        <v>790.74850000000004</v>
      </c>
      <c r="T6477" s="3">
        <v>45587</v>
      </c>
      <c r="U6477">
        <v>1896.9970000000001</v>
      </c>
      <c r="V6477" s="3">
        <v>45930</v>
      </c>
      <c r="W6477">
        <v>572.16999999999996</v>
      </c>
    </row>
    <row r="6478" spans="10:23" x14ac:dyDescent="0.2">
      <c r="J6478" s="3">
        <v>45931</v>
      </c>
      <c r="K6478">
        <v>17008.91</v>
      </c>
      <c r="L6478" s="3">
        <v>45931</v>
      </c>
      <c r="M6478">
        <v>3393.5372000000002</v>
      </c>
      <c r="N6478" s="3">
        <v>45931</v>
      </c>
      <c r="O6478">
        <v>5665.4</v>
      </c>
      <c r="P6478" s="3">
        <v>45588</v>
      </c>
      <c r="Q6478">
        <v>5705.4359999999997</v>
      </c>
      <c r="R6478" s="3">
        <v>45590</v>
      </c>
      <c r="S6478">
        <v>788.22580000000005</v>
      </c>
      <c r="T6478" s="3">
        <v>45588</v>
      </c>
      <c r="U6478">
        <v>1899.6621</v>
      </c>
      <c r="V6478" s="3">
        <v>45931</v>
      </c>
      <c r="W6478">
        <v>574.98</v>
      </c>
    </row>
    <row r="6479" spans="10:23" x14ac:dyDescent="0.2">
      <c r="J6479" s="3">
        <v>45932</v>
      </c>
      <c r="K6479">
        <v>17117.189999999999</v>
      </c>
      <c r="L6479" s="3">
        <v>45932</v>
      </c>
      <c r="M6479">
        <v>3417.0165000000002</v>
      </c>
      <c r="N6479" s="3">
        <v>45932</v>
      </c>
      <c r="O6479">
        <v>5720.71</v>
      </c>
      <c r="P6479" s="3">
        <v>45589</v>
      </c>
      <c r="Q6479">
        <v>5713.8002999999999</v>
      </c>
      <c r="R6479" s="3">
        <v>45593</v>
      </c>
      <c r="S6479">
        <v>794.48249999999996</v>
      </c>
      <c r="T6479" s="3">
        <v>45589</v>
      </c>
      <c r="U6479">
        <v>1885.3616</v>
      </c>
      <c r="V6479" s="3">
        <v>45932</v>
      </c>
      <c r="W6479">
        <v>577.91</v>
      </c>
    </row>
    <row r="6480" spans="10:23" x14ac:dyDescent="0.2">
      <c r="J6480" s="3">
        <v>45933</v>
      </c>
      <c r="K6480">
        <v>17208.77</v>
      </c>
      <c r="L6480" s="3">
        <v>45933</v>
      </c>
      <c r="M6480">
        <v>3439.4949000000001</v>
      </c>
      <c r="N6480" s="3">
        <v>45933</v>
      </c>
      <c r="O6480">
        <v>5728.99</v>
      </c>
      <c r="P6480" s="3">
        <v>45590</v>
      </c>
      <c r="Q6480">
        <v>5713.0559000000003</v>
      </c>
      <c r="R6480" s="3">
        <v>45594</v>
      </c>
      <c r="S6480">
        <v>796.04020000000003</v>
      </c>
      <c r="T6480" s="3">
        <v>45590</v>
      </c>
      <c r="U6480">
        <v>1886.3987</v>
      </c>
      <c r="V6480" s="3">
        <v>45933</v>
      </c>
      <c r="W6480">
        <v>580.12</v>
      </c>
    </row>
    <row r="6481" spans="10:23" x14ac:dyDescent="0.2">
      <c r="J6481" s="3">
        <v>45936</v>
      </c>
      <c r="K6481">
        <v>17292.080000000002</v>
      </c>
      <c r="L6481" s="3">
        <v>45936</v>
      </c>
      <c r="M6481">
        <v>3458.1392000000001</v>
      </c>
      <c r="N6481" s="3">
        <v>45936</v>
      </c>
      <c r="O6481">
        <v>5783.77</v>
      </c>
      <c r="P6481" s="3">
        <v>45593</v>
      </c>
      <c r="Q6481">
        <v>5723.8118999999997</v>
      </c>
      <c r="R6481" s="3">
        <v>45595</v>
      </c>
      <c r="S6481">
        <v>794.58780000000002</v>
      </c>
      <c r="T6481" s="3">
        <v>45593</v>
      </c>
      <c r="U6481">
        <v>1889.5431000000001</v>
      </c>
      <c r="V6481" s="3">
        <v>45936</v>
      </c>
      <c r="W6481">
        <v>576.30999999999995</v>
      </c>
    </row>
    <row r="6482" spans="10:23" x14ac:dyDescent="0.2">
      <c r="J6482" s="3">
        <v>45937</v>
      </c>
      <c r="K6482">
        <v>17263.63</v>
      </c>
      <c r="L6482" s="3">
        <v>45937</v>
      </c>
      <c r="M6482">
        <v>3449.4870999999998</v>
      </c>
      <c r="N6482" s="3">
        <v>45937</v>
      </c>
      <c r="O6482">
        <v>5788.98</v>
      </c>
      <c r="P6482" s="3">
        <v>45594</v>
      </c>
      <c r="Q6482">
        <v>5742.3360000000002</v>
      </c>
      <c r="R6482" s="3">
        <v>45596</v>
      </c>
      <c r="S6482">
        <v>785.47810000000004</v>
      </c>
      <c r="T6482" s="3">
        <v>45594</v>
      </c>
      <c r="U6482">
        <v>1892.8055999999999</v>
      </c>
      <c r="V6482" s="3">
        <v>45937</v>
      </c>
      <c r="W6482">
        <v>570.66999999999996</v>
      </c>
    </row>
    <row r="6483" spans="10:23" x14ac:dyDescent="0.2">
      <c r="J6483" s="3">
        <v>45938</v>
      </c>
      <c r="K6483">
        <v>17419.740000000002</v>
      </c>
      <c r="L6483" s="3">
        <v>45938</v>
      </c>
      <c r="M6483">
        <v>3482.4328</v>
      </c>
      <c r="N6483" s="3">
        <v>45938</v>
      </c>
      <c r="O6483">
        <v>5819.71</v>
      </c>
      <c r="P6483" s="3">
        <v>45595</v>
      </c>
      <c r="Q6483">
        <v>5712.1732000000002</v>
      </c>
      <c r="R6483" s="3">
        <v>45597</v>
      </c>
      <c r="S6483">
        <v>790.72090000000003</v>
      </c>
      <c r="T6483" s="3">
        <v>45595</v>
      </c>
      <c r="U6483">
        <v>1872.1412</v>
      </c>
      <c r="V6483" s="3">
        <v>45938</v>
      </c>
      <c r="W6483">
        <v>571.74</v>
      </c>
    </row>
    <row r="6484" spans="10:23" x14ac:dyDescent="0.2">
      <c r="J6484" s="3">
        <v>45939</v>
      </c>
      <c r="K6484">
        <v>17391.43</v>
      </c>
      <c r="L6484" s="3">
        <v>45939</v>
      </c>
      <c r="M6484">
        <v>3472.6271000000002</v>
      </c>
      <c r="N6484" s="3">
        <v>45939</v>
      </c>
      <c r="O6484">
        <v>5840.66</v>
      </c>
      <c r="P6484" s="3">
        <v>45596</v>
      </c>
      <c r="Q6484">
        <v>5617.5114999999996</v>
      </c>
      <c r="R6484" s="3">
        <v>45600</v>
      </c>
      <c r="S6484">
        <v>786.19309999999996</v>
      </c>
      <c r="T6484" s="3">
        <v>45596</v>
      </c>
      <c r="U6484">
        <v>1859.4069</v>
      </c>
      <c r="V6484" s="3">
        <v>45939</v>
      </c>
      <c r="W6484">
        <v>569.36</v>
      </c>
    </row>
    <row r="6485" spans="10:23" x14ac:dyDescent="0.2">
      <c r="J6485" s="3">
        <v>45940</v>
      </c>
      <c r="K6485">
        <v>17212.169999999998</v>
      </c>
      <c r="L6485" s="3">
        <v>45940</v>
      </c>
      <c r="M6485">
        <v>3431.4025999999999</v>
      </c>
      <c r="N6485" s="3">
        <v>45940</v>
      </c>
      <c r="O6485">
        <v>5776.8</v>
      </c>
      <c r="P6485" s="3">
        <v>45597</v>
      </c>
      <c r="Q6485">
        <v>5671.4350000000004</v>
      </c>
      <c r="R6485" s="3">
        <v>45601</v>
      </c>
      <c r="S6485">
        <v>795.24120000000005</v>
      </c>
      <c r="T6485" s="3">
        <v>45597</v>
      </c>
      <c r="U6485">
        <v>1875.2084</v>
      </c>
      <c r="V6485" s="3">
        <v>45940</v>
      </c>
      <c r="W6485">
        <v>565.29</v>
      </c>
    </row>
    <row r="6486" spans="10:23" x14ac:dyDescent="0.2">
      <c r="J6486" s="3">
        <v>45943</v>
      </c>
      <c r="K6486">
        <v>17221.53</v>
      </c>
      <c r="L6486" s="3">
        <v>45943</v>
      </c>
      <c r="M6486">
        <v>3435.9830999999999</v>
      </c>
      <c r="N6486" s="3">
        <v>45943</v>
      </c>
      <c r="O6486">
        <v>5785.54</v>
      </c>
      <c r="P6486" s="3">
        <v>45600</v>
      </c>
      <c r="Q6486">
        <v>5616.7988999999998</v>
      </c>
      <c r="R6486" s="3">
        <v>45602</v>
      </c>
      <c r="S6486">
        <v>829.63670000000002</v>
      </c>
      <c r="T6486" s="3">
        <v>45600</v>
      </c>
      <c r="U6486">
        <v>1871.5961</v>
      </c>
      <c r="V6486" s="3">
        <v>45943</v>
      </c>
      <c r="W6486">
        <v>565.52</v>
      </c>
    </row>
    <row r="6487" spans="10:23" x14ac:dyDescent="0.2">
      <c r="J6487" s="3">
        <v>45944</v>
      </c>
      <c r="K6487">
        <v>17147.46</v>
      </c>
      <c r="L6487" s="3">
        <v>45944</v>
      </c>
      <c r="M6487">
        <v>3423.3613</v>
      </c>
      <c r="N6487" s="3">
        <v>45944</v>
      </c>
      <c r="O6487">
        <v>5754.53</v>
      </c>
      <c r="P6487" s="3">
        <v>45601</v>
      </c>
      <c r="Q6487">
        <v>5672.7902000000004</v>
      </c>
      <c r="R6487" s="3">
        <v>45603</v>
      </c>
      <c r="S6487">
        <v>830.72040000000004</v>
      </c>
      <c r="T6487" s="3">
        <v>45601</v>
      </c>
      <c r="U6487">
        <v>1886.9065000000001</v>
      </c>
      <c r="V6487" s="3">
        <v>45944</v>
      </c>
      <c r="W6487">
        <v>567.30999999999995</v>
      </c>
    </row>
    <row r="6488" spans="10:23" x14ac:dyDescent="0.2">
      <c r="J6488" s="3">
        <v>45945</v>
      </c>
      <c r="K6488">
        <v>17269.87</v>
      </c>
      <c r="L6488" s="3">
        <v>45945</v>
      </c>
      <c r="M6488">
        <v>3450.4879999999998</v>
      </c>
      <c r="N6488" s="3">
        <v>45945</v>
      </c>
      <c r="O6488">
        <v>5785.7</v>
      </c>
      <c r="P6488" s="3">
        <v>45602</v>
      </c>
      <c r="Q6488">
        <v>5853.2480999999998</v>
      </c>
      <c r="R6488" s="3">
        <v>45604</v>
      </c>
      <c r="S6488">
        <v>836.01549999999997</v>
      </c>
      <c r="T6488" s="3">
        <v>45602</v>
      </c>
      <c r="U6488">
        <v>1904.1079999999999</v>
      </c>
      <c r="V6488" s="3">
        <v>45945</v>
      </c>
      <c r="W6488">
        <v>567.79999999999995</v>
      </c>
    </row>
    <row r="6489" spans="10:23" x14ac:dyDescent="0.2">
      <c r="J6489" s="3">
        <v>45946</v>
      </c>
      <c r="K6489">
        <v>17451.810000000001</v>
      </c>
      <c r="L6489" s="3">
        <v>45946</v>
      </c>
      <c r="M6489">
        <v>3479.4978999999998</v>
      </c>
      <c r="N6489" s="3">
        <v>45946</v>
      </c>
      <c r="O6489">
        <v>5779.69</v>
      </c>
      <c r="P6489" s="3">
        <v>45603</v>
      </c>
      <c r="Q6489">
        <v>5881.7019</v>
      </c>
      <c r="R6489" s="3">
        <v>45607</v>
      </c>
      <c r="S6489">
        <v>844.87540000000001</v>
      </c>
      <c r="T6489" s="3">
        <v>45603</v>
      </c>
      <c r="U6489">
        <v>1910.0371</v>
      </c>
      <c r="V6489" s="3">
        <v>45946</v>
      </c>
      <c r="W6489">
        <v>574.92999999999995</v>
      </c>
    </row>
    <row r="6490" spans="10:23" x14ac:dyDescent="0.2">
      <c r="J6490" s="3">
        <v>45947</v>
      </c>
      <c r="K6490">
        <v>17361.830000000002</v>
      </c>
      <c r="L6490" s="3">
        <v>45947</v>
      </c>
      <c r="M6490">
        <v>3453.4908</v>
      </c>
      <c r="N6490" s="3">
        <v>45947</v>
      </c>
      <c r="O6490">
        <v>5736.85</v>
      </c>
      <c r="P6490" s="3">
        <v>45604</v>
      </c>
      <c r="Q6490">
        <v>5915.1099000000004</v>
      </c>
      <c r="R6490" s="3">
        <v>45608</v>
      </c>
      <c r="S6490">
        <v>836.32240000000002</v>
      </c>
      <c r="T6490" s="3">
        <v>45604</v>
      </c>
      <c r="U6490">
        <v>1910.4537</v>
      </c>
      <c r="V6490" s="3">
        <v>45947</v>
      </c>
      <c r="W6490">
        <v>575.17999999999995</v>
      </c>
    </row>
    <row r="6491" spans="10:23" x14ac:dyDescent="0.2">
      <c r="J6491" s="3">
        <v>45950</v>
      </c>
      <c r="K6491">
        <v>17369.28</v>
      </c>
      <c r="L6491" s="3">
        <v>45950</v>
      </c>
      <c r="M6491">
        <v>3459.5981000000002</v>
      </c>
      <c r="N6491" s="3">
        <v>45950</v>
      </c>
      <c r="O6491">
        <v>5763.92</v>
      </c>
      <c r="P6491" s="3">
        <v>45607</v>
      </c>
      <c r="Q6491">
        <v>5948.5983999999999</v>
      </c>
      <c r="R6491" s="3">
        <v>45609</v>
      </c>
      <c r="S6491">
        <v>832.68299999999999</v>
      </c>
      <c r="T6491" s="3">
        <v>45607</v>
      </c>
      <c r="U6491">
        <v>1902.7494999999999</v>
      </c>
      <c r="V6491" s="3">
        <v>45950</v>
      </c>
      <c r="W6491">
        <v>572.04</v>
      </c>
    </row>
    <row r="6492" spans="10:23" x14ac:dyDescent="0.2">
      <c r="J6492" s="3">
        <v>45951</v>
      </c>
      <c r="K6492">
        <v>17360.580000000002</v>
      </c>
      <c r="L6492" s="3">
        <v>45951</v>
      </c>
      <c r="M6492">
        <v>3462.0070999999998</v>
      </c>
      <c r="N6492" s="3">
        <v>45951</v>
      </c>
      <c r="O6492">
        <v>5770.94</v>
      </c>
      <c r="P6492" s="3">
        <v>45608</v>
      </c>
      <c r="Q6492">
        <v>5930.5547999999999</v>
      </c>
      <c r="R6492" s="3">
        <v>45610</v>
      </c>
      <c r="S6492">
        <v>828.4624</v>
      </c>
      <c r="T6492" s="3">
        <v>45608</v>
      </c>
      <c r="U6492">
        <v>1869.5141000000001</v>
      </c>
      <c r="V6492" s="3">
        <v>45951</v>
      </c>
      <c r="W6492">
        <v>570.25</v>
      </c>
    </row>
    <row r="6493" spans="10:23" x14ac:dyDescent="0.2">
      <c r="J6493" s="3">
        <v>45952</v>
      </c>
      <c r="K6493">
        <v>17351.419999999998</v>
      </c>
      <c r="L6493" s="3">
        <v>45952</v>
      </c>
      <c r="M6493">
        <v>3462.2107000000001</v>
      </c>
      <c r="N6493" s="3">
        <v>45952</v>
      </c>
      <c r="O6493">
        <v>5770.56</v>
      </c>
      <c r="P6493" s="3">
        <v>45609</v>
      </c>
      <c r="Q6493">
        <v>5937.9454999999998</v>
      </c>
      <c r="R6493" s="3">
        <v>45611</v>
      </c>
      <c r="S6493">
        <v>820.64160000000004</v>
      </c>
      <c r="T6493" s="3">
        <v>45609</v>
      </c>
      <c r="U6493">
        <v>1858.6994999999999</v>
      </c>
      <c r="V6493" s="3">
        <v>45952</v>
      </c>
      <c r="W6493">
        <v>570.19000000000005</v>
      </c>
    </row>
    <row r="6494" spans="10:23" x14ac:dyDescent="0.2">
      <c r="J6494" s="3">
        <v>45953</v>
      </c>
      <c r="K6494">
        <v>17325.900000000001</v>
      </c>
      <c r="L6494" s="3">
        <v>45953</v>
      </c>
      <c r="M6494">
        <v>3462.2786000000001</v>
      </c>
      <c r="N6494" s="3">
        <v>45953</v>
      </c>
      <c r="O6494">
        <v>5825.89</v>
      </c>
      <c r="P6494" s="3">
        <v>45610</v>
      </c>
      <c r="Q6494">
        <v>5934.1981999999998</v>
      </c>
      <c r="R6494" s="3">
        <v>45614</v>
      </c>
      <c r="S6494">
        <v>819.22059999999999</v>
      </c>
      <c r="T6494" s="3">
        <v>45610</v>
      </c>
      <c r="U6494">
        <v>1848.6802</v>
      </c>
      <c r="V6494" s="3">
        <v>45953</v>
      </c>
      <c r="W6494">
        <v>579.12</v>
      </c>
    </row>
    <row r="6495" spans="10:23" x14ac:dyDescent="0.2">
      <c r="J6495" s="3">
        <v>45954</v>
      </c>
      <c r="K6495">
        <v>17348.919999999998</v>
      </c>
      <c r="L6495" s="3">
        <v>45954</v>
      </c>
      <c r="M6495">
        <v>3473.4753999999998</v>
      </c>
      <c r="N6495" s="3">
        <v>45954</v>
      </c>
      <c r="O6495">
        <v>5843.18</v>
      </c>
      <c r="P6495" s="3">
        <v>45611</v>
      </c>
      <c r="Q6495">
        <v>5862.3143</v>
      </c>
      <c r="R6495" s="3">
        <v>45615</v>
      </c>
      <c r="S6495">
        <v>822.91740000000004</v>
      </c>
      <c r="T6495" s="3">
        <v>45611</v>
      </c>
      <c r="U6495">
        <v>1847.7995000000001</v>
      </c>
      <c r="V6495" s="3">
        <v>45954</v>
      </c>
      <c r="W6495">
        <v>577.42999999999995</v>
      </c>
    </row>
    <row r="6496" spans="10:23" x14ac:dyDescent="0.2">
      <c r="J6496" s="3">
        <v>45957</v>
      </c>
      <c r="K6496">
        <v>17295.349999999999</v>
      </c>
      <c r="L6496" s="3">
        <v>45957</v>
      </c>
      <c r="M6496">
        <v>3462.2447000000002</v>
      </c>
      <c r="N6496" s="3">
        <v>45957</v>
      </c>
      <c r="O6496">
        <v>5828.08</v>
      </c>
      <c r="P6496" s="3">
        <v>45614</v>
      </c>
      <c r="Q6496">
        <v>5866.1569</v>
      </c>
      <c r="R6496" s="3">
        <v>45616</v>
      </c>
      <c r="S6496">
        <v>822.64059999999995</v>
      </c>
      <c r="T6496" s="3">
        <v>45614</v>
      </c>
      <c r="U6496">
        <v>1850.2156</v>
      </c>
      <c r="V6496" s="3">
        <v>45957</v>
      </c>
      <c r="W6496">
        <v>578.77</v>
      </c>
    </row>
    <row r="6497" spans="10:23" x14ac:dyDescent="0.2">
      <c r="J6497" s="3">
        <v>45958</v>
      </c>
      <c r="K6497">
        <v>17080.740000000002</v>
      </c>
      <c r="L6497" s="3">
        <v>45958</v>
      </c>
      <c r="M6497">
        <v>3424.5488999999998</v>
      </c>
      <c r="N6497" s="3">
        <v>45958</v>
      </c>
      <c r="O6497">
        <v>5775.61</v>
      </c>
      <c r="P6497" s="3">
        <v>45615</v>
      </c>
      <c r="Q6497">
        <v>5884.1225000000004</v>
      </c>
      <c r="R6497" s="3">
        <v>45617</v>
      </c>
      <c r="S6497">
        <v>834.59479999999996</v>
      </c>
      <c r="T6497" s="3">
        <v>45615</v>
      </c>
      <c r="U6497">
        <v>1857.0732</v>
      </c>
      <c r="V6497" s="3">
        <v>45958</v>
      </c>
      <c r="W6497">
        <v>579.12</v>
      </c>
    </row>
    <row r="6498" spans="10:23" x14ac:dyDescent="0.2">
      <c r="J6498" s="3">
        <v>45959</v>
      </c>
      <c r="K6498">
        <v>17047.45</v>
      </c>
      <c r="L6498" s="3">
        <v>45959</v>
      </c>
      <c r="M6498">
        <v>3422.2415999999998</v>
      </c>
      <c r="N6498" s="3">
        <v>45959</v>
      </c>
      <c r="O6498">
        <v>5800.7</v>
      </c>
      <c r="P6498" s="3">
        <v>45616</v>
      </c>
      <c r="Q6498">
        <v>5881.2493999999997</v>
      </c>
      <c r="R6498" s="3">
        <v>45618</v>
      </c>
      <c r="S6498">
        <v>851.6309</v>
      </c>
      <c r="T6498" s="3">
        <v>45616</v>
      </c>
      <c r="U6498">
        <v>1857.3205</v>
      </c>
      <c r="V6498" s="3">
        <v>45959</v>
      </c>
      <c r="W6498">
        <v>584.98</v>
      </c>
    </row>
    <row r="6499" spans="10:23" x14ac:dyDescent="0.2">
      <c r="J6499" s="3">
        <v>45960</v>
      </c>
      <c r="K6499">
        <v>17063.8</v>
      </c>
      <c r="L6499" s="3">
        <v>45960</v>
      </c>
      <c r="M6499">
        <v>3428.5526</v>
      </c>
      <c r="N6499" s="3">
        <v>45960</v>
      </c>
      <c r="O6499">
        <v>5833.23</v>
      </c>
      <c r="P6499" s="3">
        <v>45617</v>
      </c>
      <c r="Q6499">
        <v>5926.7431999999999</v>
      </c>
      <c r="R6499" s="3">
        <v>45621</v>
      </c>
      <c r="S6499">
        <v>856.08019999999999</v>
      </c>
      <c r="T6499" s="3">
        <v>45617</v>
      </c>
      <c r="U6499">
        <v>1846.9405999999999</v>
      </c>
      <c r="V6499" s="3">
        <v>45960</v>
      </c>
      <c r="W6499">
        <v>589.35</v>
      </c>
    </row>
    <row r="6500" spans="10:23" x14ac:dyDescent="0.2">
      <c r="J6500" s="3">
        <v>45961</v>
      </c>
      <c r="K6500">
        <v>16982.04</v>
      </c>
      <c r="L6500" s="3">
        <v>45961</v>
      </c>
      <c r="M6500">
        <v>3411.8762000000002</v>
      </c>
      <c r="N6500" s="3">
        <v>45961</v>
      </c>
      <c r="O6500">
        <v>5832.04</v>
      </c>
      <c r="P6500" s="3">
        <v>45618</v>
      </c>
      <c r="Q6500">
        <v>5996.9724999999999</v>
      </c>
      <c r="R6500" s="3">
        <v>45622</v>
      </c>
      <c r="S6500">
        <v>852.14210000000003</v>
      </c>
      <c r="T6500" s="3">
        <v>45618</v>
      </c>
      <c r="U6500">
        <v>1865.6614</v>
      </c>
      <c r="V6500" s="3">
        <v>45961</v>
      </c>
      <c r="W6500">
        <v>590.70000000000005</v>
      </c>
    </row>
    <row r="6501" spans="10:23" x14ac:dyDescent="0.2">
      <c r="J6501" s="3">
        <v>45964</v>
      </c>
      <c r="K6501">
        <v>16982.87</v>
      </c>
      <c r="L6501" s="3">
        <v>45964</v>
      </c>
      <c r="M6501">
        <v>3407.4144000000001</v>
      </c>
      <c r="N6501" s="3">
        <v>45964</v>
      </c>
      <c r="O6501">
        <v>5831.58</v>
      </c>
      <c r="P6501" s="3">
        <v>45621</v>
      </c>
      <c r="Q6501">
        <v>5979.7902000000004</v>
      </c>
      <c r="R6501" s="3">
        <v>45623</v>
      </c>
      <c r="S6501">
        <v>847.22</v>
      </c>
      <c r="T6501" s="3">
        <v>45621</v>
      </c>
      <c r="U6501">
        <v>1861.0476000000001</v>
      </c>
      <c r="V6501" s="3">
        <v>45964</v>
      </c>
      <c r="W6501">
        <v>588.89</v>
      </c>
    </row>
    <row r="6502" spans="10:23" x14ac:dyDescent="0.2">
      <c r="J6502" s="3">
        <v>45965</v>
      </c>
      <c r="K6502">
        <v>17036.919999999998</v>
      </c>
      <c r="L6502" s="3">
        <v>45965</v>
      </c>
      <c r="M6502">
        <v>3418.0682999999999</v>
      </c>
      <c r="N6502" s="3">
        <v>45965</v>
      </c>
      <c r="O6502">
        <v>5796.44</v>
      </c>
      <c r="P6502" s="3">
        <v>45622</v>
      </c>
      <c r="Q6502">
        <v>5998.9632000000001</v>
      </c>
      <c r="R6502" s="3">
        <v>45624</v>
      </c>
      <c r="S6502">
        <v>850.40909999999997</v>
      </c>
      <c r="T6502" s="3">
        <v>45622</v>
      </c>
      <c r="U6502">
        <v>1853.7961</v>
      </c>
      <c r="V6502" s="3">
        <v>45965</v>
      </c>
      <c r="W6502">
        <v>586.91</v>
      </c>
    </row>
    <row r="6503" spans="10:23" x14ac:dyDescent="0.2">
      <c r="J6503" s="3">
        <v>45966</v>
      </c>
      <c r="K6503">
        <v>17084.84</v>
      </c>
      <c r="L6503" s="3">
        <v>45966</v>
      </c>
      <c r="M6503">
        <v>3431.3856999999998</v>
      </c>
      <c r="N6503" s="3">
        <v>45966</v>
      </c>
      <c r="O6503">
        <v>5776.25</v>
      </c>
      <c r="P6503" s="3">
        <v>45623</v>
      </c>
      <c r="Q6503">
        <v>5945.9777999999997</v>
      </c>
      <c r="R6503" s="3">
        <v>45625</v>
      </c>
      <c r="S6503">
        <v>851.75429999999994</v>
      </c>
      <c r="T6503" s="3">
        <v>45623</v>
      </c>
      <c r="U6503">
        <v>1840.5389</v>
      </c>
      <c r="V6503" s="3">
        <v>45966</v>
      </c>
      <c r="W6503">
        <v>583.33000000000004</v>
      </c>
    </row>
    <row r="6504" spans="10:23" x14ac:dyDescent="0.2">
      <c r="J6504" s="3">
        <v>45967</v>
      </c>
      <c r="K6504">
        <v>16989.38</v>
      </c>
      <c r="L6504" s="3">
        <v>45967</v>
      </c>
      <c r="M6504">
        <v>3411.1806000000001</v>
      </c>
      <c r="N6504" s="3">
        <v>45967</v>
      </c>
      <c r="O6504">
        <v>5736.67</v>
      </c>
      <c r="P6504" s="3">
        <v>45624</v>
      </c>
      <c r="Q6504">
        <v>5964.0263999999997</v>
      </c>
      <c r="R6504" s="3">
        <v>45628</v>
      </c>
      <c r="S6504">
        <v>856.03579999999999</v>
      </c>
      <c r="T6504" s="3">
        <v>45624</v>
      </c>
      <c r="U6504">
        <v>1831.1134999999999</v>
      </c>
      <c r="V6504" s="3">
        <v>45967</v>
      </c>
      <c r="W6504">
        <v>581.19000000000005</v>
      </c>
    </row>
    <row r="6505" spans="10:23" x14ac:dyDescent="0.2">
      <c r="J6505" s="3">
        <v>45968</v>
      </c>
      <c r="K6505">
        <v>16974.560000000001</v>
      </c>
      <c r="L6505" s="3">
        <v>45968</v>
      </c>
      <c r="M6505">
        <v>3402.9187000000002</v>
      </c>
      <c r="N6505" s="3">
        <v>45968</v>
      </c>
      <c r="O6505">
        <v>5714.72</v>
      </c>
      <c r="P6505" s="3">
        <v>45625</v>
      </c>
      <c r="Q6505">
        <v>5984.4579000000003</v>
      </c>
      <c r="R6505" s="3">
        <v>45629</v>
      </c>
      <c r="S6505">
        <v>855.19740000000002</v>
      </c>
      <c r="T6505" s="3">
        <v>45625</v>
      </c>
      <c r="U6505">
        <v>1825.3659</v>
      </c>
      <c r="V6505" s="3">
        <v>45968</v>
      </c>
      <c r="W6505">
        <v>575.9</v>
      </c>
    </row>
    <row r="6506" spans="10:23" x14ac:dyDescent="0.2">
      <c r="J6506" s="3">
        <v>45971</v>
      </c>
      <c r="K6506">
        <v>17179.189999999999</v>
      </c>
      <c r="L6506" s="3">
        <v>45971</v>
      </c>
      <c r="M6506">
        <v>3443.5834</v>
      </c>
      <c r="N6506" s="3">
        <v>45971</v>
      </c>
      <c r="O6506">
        <v>5769.39</v>
      </c>
      <c r="P6506" s="3">
        <v>45628</v>
      </c>
      <c r="Q6506">
        <v>6037.1738999999998</v>
      </c>
      <c r="R6506" s="3">
        <v>45630</v>
      </c>
      <c r="S6506">
        <v>855.2473</v>
      </c>
      <c r="T6506" s="3">
        <v>45628</v>
      </c>
      <c r="U6506">
        <v>1850.9149</v>
      </c>
      <c r="V6506" s="3">
        <v>45971</v>
      </c>
      <c r="W6506">
        <v>573.69000000000005</v>
      </c>
    </row>
    <row r="6507" spans="10:23" x14ac:dyDescent="0.2">
      <c r="J6507" s="3">
        <v>45972</v>
      </c>
      <c r="K6507">
        <v>17503.419999999998</v>
      </c>
      <c r="L6507" s="3">
        <v>45972</v>
      </c>
      <c r="M6507">
        <v>3511.239</v>
      </c>
      <c r="N6507" s="3">
        <v>45972</v>
      </c>
      <c r="O6507">
        <v>5858.71</v>
      </c>
      <c r="P6507" s="3">
        <v>45629</v>
      </c>
      <c r="Q6507">
        <v>6043.3177999999998</v>
      </c>
      <c r="R6507" s="3">
        <v>45631</v>
      </c>
      <c r="S6507">
        <v>847.57209999999998</v>
      </c>
      <c r="T6507" s="3">
        <v>45629</v>
      </c>
      <c r="U6507">
        <v>1865.704</v>
      </c>
      <c r="V6507" s="3">
        <v>45972</v>
      </c>
      <c r="W6507">
        <v>576.87</v>
      </c>
    </row>
    <row r="6508" spans="10:23" x14ac:dyDescent="0.2">
      <c r="J6508" s="3">
        <v>45973</v>
      </c>
      <c r="K6508">
        <v>17627.02</v>
      </c>
      <c r="L6508" s="3">
        <v>45973</v>
      </c>
      <c r="M6508">
        <v>3538.7559000000001</v>
      </c>
      <c r="N6508" s="3">
        <v>45973</v>
      </c>
      <c r="O6508">
        <v>5896.82</v>
      </c>
      <c r="P6508" s="3">
        <v>45630</v>
      </c>
      <c r="Q6508">
        <v>6060.6414000000004</v>
      </c>
      <c r="R6508" s="3">
        <v>45632</v>
      </c>
      <c r="S6508">
        <v>847.30079999999998</v>
      </c>
      <c r="T6508" s="3">
        <v>45630</v>
      </c>
      <c r="U6508">
        <v>1866.5949000000001</v>
      </c>
      <c r="V6508" s="3">
        <v>45973</v>
      </c>
      <c r="W6508">
        <v>579.01</v>
      </c>
    </row>
    <row r="6509" spans="10:23" x14ac:dyDescent="0.2">
      <c r="J6509" s="3">
        <v>45974</v>
      </c>
      <c r="K6509">
        <v>17545.05</v>
      </c>
      <c r="L6509" s="3">
        <v>45974</v>
      </c>
      <c r="M6509">
        <v>3519.8402000000001</v>
      </c>
      <c r="N6509" s="3">
        <v>45974</v>
      </c>
      <c r="O6509">
        <v>5858.35</v>
      </c>
      <c r="P6509" s="3">
        <v>45631</v>
      </c>
      <c r="Q6509">
        <v>6036.3392999999996</v>
      </c>
      <c r="R6509" s="3">
        <v>45635</v>
      </c>
      <c r="S6509">
        <v>843.59259999999995</v>
      </c>
      <c r="T6509" s="3">
        <v>45631</v>
      </c>
      <c r="U6509">
        <v>1862.6867</v>
      </c>
      <c r="V6509" s="3">
        <v>45974</v>
      </c>
      <c r="W6509">
        <v>581.41999999999996</v>
      </c>
    </row>
    <row r="6510" spans="10:23" x14ac:dyDescent="0.2">
      <c r="J6510" s="3">
        <v>45975</v>
      </c>
      <c r="K6510">
        <v>17391.52</v>
      </c>
      <c r="L6510" s="3">
        <v>45975</v>
      </c>
      <c r="M6510">
        <v>3480.9059000000002</v>
      </c>
      <c r="N6510" s="3">
        <v>45975</v>
      </c>
      <c r="O6510">
        <v>5799.01</v>
      </c>
      <c r="P6510" s="3">
        <v>45632</v>
      </c>
      <c r="Q6510">
        <v>6040.3353999999999</v>
      </c>
      <c r="R6510" s="3">
        <v>45636</v>
      </c>
      <c r="S6510">
        <v>841.27189999999996</v>
      </c>
      <c r="T6510" s="3">
        <v>45632</v>
      </c>
      <c r="U6510">
        <v>1865.2876000000001</v>
      </c>
      <c r="V6510" s="3">
        <v>45975</v>
      </c>
      <c r="W6510">
        <v>583.12</v>
      </c>
    </row>
    <row r="6511" spans="10:23" x14ac:dyDescent="0.2">
      <c r="J6511" s="3">
        <v>45978</v>
      </c>
      <c r="K6511">
        <v>17318.97</v>
      </c>
      <c r="L6511" s="3">
        <v>45978</v>
      </c>
      <c r="M6511">
        <v>3457.7829000000002</v>
      </c>
      <c r="N6511" s="3">
        <v>45978</v>
      </c>
      <c r="O6511">
        <v>5747.93</v>
      </c>
      <c r="P6511" s="3">
        <v>45635</v>
      </c>
      <c r="Q6511">
        <v>6010.9721</v>
      </c>
      <c r="R6511" s="3">
        <v>45637</v>
      </c>
      <c r="S6511">
        <v>846.92100000000005</v>
      </c>
      <c r="T6511" s="3">
        <v>45635</v>
      </c>
      <c r="U6511">
        <v>1879.6379999999999</v>
      </c>
      <c r="V6511" s="3">
        <v>45978</v>
      </c>
      <c r="W6511">
        <v>587.34</v>
      </c>
    </row>
    <row r="6512" spans="10:23" x14ac:dyDescent="0.2">
      <c r="J6512" s="3">
        <v>45979</v>
      </c>
      <c r="K6512">
        <v>17143.97</v>
      </c>
      <c r="L6512" s="3">
        <v>45979</v>
      </c>
      <c r="M6512">
        <v>3413.6066000000001</v>
      </c>
      <c r="N6512" s="3">
        <v>45979</v>
      </c>
      <c r="O6512">
        <v>5670.93</v>
      </c>
      <c r="P6512" s="3">
        <v>45636</v>
      </c>
      <c r="Q6512">
        <v>6008.9976999999999</v>
      </c>
      <c r="R6512" s="3">
        <v>45638</v>
      </c>
      <c r="S6512">
        <v>845.64829999999995</v>
      </c>
      <c r="T6512" s="3">
        <v>45636</v>
      </c>
      <c r="U6512">
        <v>1885.4928</v>
      </c>
      <c r="V6512" s="3">
        <v>45979</v>
      </c>
      <c r="W6512">
        <v>587.99</v>
      </c>
    </row>
    <row r="6513" spans="10:23" x14ac:dyDescent="0.2">
      <c r="J6513" s="3">
        <v>45980</v>
      </c>
      <c r="K6513">
        <v>17218.490000000002</v>
      </c>
      <c r="L6513" s="3">
        <v>45980</v>
      </c>
      <c r="M6513">
        <v>3427.4159</v>
      </c>
      <c r="N6513" s="3">
        <v>45980</v>
      </c>
      <c r="O6513">
        <v>5704.84</v>
      </c>
      <c r="P6513" s="3">
        <v>45637</v>
      </c>
      <c r="Q6513">
        <v>6063.1324999999997</v>
      </c>
      <c r="R6513" s="3">
        <v>45639</v>
      </c>
      <c r="S6513">
        <v>843.26549999999997</v>
      </c>
      <c r="T6513" s="3">
        <v>45637</v>
      </c>
      <c r="U6513">
        <v>1884.2523000000001</v>
      </c>
      <c r="V6513" s="3">
        <v>45980</v>
      </c>
      <c r="W6513">
        <v>587.29</v>
      </c>
    </row>
    <row r="6514" spans="10:23" x14ac:dyDescent="0.2">
      <c r="J6514" s="3">
        <v>45981</v>
      </c>
      <c r="K6514">
        <v>17253.919999999998</v>
      </c>
      <c r="L6514" s="3">
        <v>45981</v>
      </c>
      <c r="M6514">
        <v>3433.625</v>
      </c>
      <c r="N6514" s="3">
        <v>45981</v>
      </c>
      <c r="O6514">
        <v>5738.68</v>
      </c>
      <c r="P6514" s="3">
        <v>45638</v>
      </c>
      <c r="Q6514">
        <v>6067.4615000000003</v>
      </c>
      <c r="R6514" s="3">
        <v>45642</v>
      </c>
      <c r="S6514">
        <v>845.35670000000005</v>
      </c>
      <c r="T6514" s="3">
        <v>45638</v>
      </c>
      <c r="U6514">
        <v>1902.6835000000001</v>
      </c>
      <c r="V6514" s="3">
        <v>45981</v>
      </c>
      <c r="W6514">
        <v>586.03</v>
      </c>
    </row>
    <row r="6515" spans="10:23" x14ac:dyDescent="0.2">
      <c r="J6515" s="3">
        <v>45982</v>
      </c>
      <c r="K6515">
        <v>17342.349999999999</v>
      </c>
      <c r="L6515" s="3">
        <v>45982</v>
      </c>
      <c r="M6515">
        <v>3449.4702000000002</v>
      </c>
      <c r="N6515" s="3">
        <v>45982</v>
      </c>
      <c r="O6515">
        <v>5726.14</v>
      </c>
      <c r="P6515" s="3">
        <v>45639</v>
      </c>
      <c r="Q6515">
        <v>6076.5664999999999</v>
      </c>
      <c r="R6515" s="3">
        <v>45643</v>
      </c>
      <c r="S6515">
        <v>835.61900000000003</v>
      </c>
      <c r="T6515" s="3">
        <v>45639</v>
      </c>
      <c r="U6515">
        <v>1899.5699</v>
      </c>
      <c r="V6515" s="3">
        <v>45982</v>
      </c>
      <c r="W6515">
        <v>583.41999999999996</v>
      </c>
    </row>
    <row r="6516" spans="10:23" x14ac:dyDescent="0.2">
      <c r="J6516" s="3">
        <v>45985</v>
      </c>
      <c r="K6516">
        <v>17386.54</v>
      </c>
      <c r="L6516" s="3">
        <v>45985</v>
      </c>
      <c r="M6516">
        <v>3461.2777000000001</v>
      </c>
      <c r="N6516" s="3">
        <v>45985</v>
      </c>
      <c r="O6516">
        <v>5758.52</v>
      </c>
      <c r="P6516" s="3">
        <v>45642</v>
      </c>
      <c r="Q6516">
        <v>6102.9879000000001</v>
      </c>
      <c r="R6516" s="3">
        <v>45644</v>
      </c>
      <c r="S6516">
        <v>813.30769999999995</v>
      </c>
      <c r="T6516" s="3">
        <v>45642</v>
      </c>
      <c r="U6516">
        <v>1896.2348999999999</v>
      </c>
      <c r="V6516" s="3">
        <v>45985</v>
      </c>
      <c r="W6516">
        <v>584.49</v>
      </c>
    </row>
    <row r="6517" spans="10:23" x14ac:dyDescent="0.2">
      <c r="J6517" s="3">
        <v>45986</v>
      </c>
      <c r="K6517">
        <v>17542.28</v>
      </c>
      <c r="L6517" s="3">
        <v>45986</v>
      </c>
      <c r="M6517">
        <v>3498.9056</v>
      </c>
      <c r="N6517" s="3">
        <v>45986</v>
      </c>
      <c r="O6517">
        <v>5803.21</v>
      </c>
      <c r="P6517" s="3">
        <v>45643</v>
      </c>
      <c r="Q6517">
        <v>6065.7578999999996</v>
      </c>
      <c r="R6517" s="3">
        <v>45645</v>
      </c>
      <c r="S6517">
        <v>811.3229</v>
      </c>
      <c r="T6517" s="3">
        <v>45643</v>
      </c>
      <c r="U6517">
        <v>1875.0052000000001</v>
      </c>
      <c r="V6517" s="3">
        <v>45986</v>
      </c>
      <c r="W6517">
        <v>590.28</v>
      </c>
    </row>
    <row r="6518" spans="10:23" x14ac:dyDescent="0.2">
      <c r="J6518" s="3">
        <v>45987</v>
      </c>
      <c r="K6518">
        <v>17615.97</v>
      </c>
      <c r="L6518" s="3">
        <v>45987</v>
      </c>
      <c r="M6518">
        <v>3515.2597000000001</v>
      </c>
      <c r="N6518" s="3">
        <v>45987</v>
      </c>
      <c r="O6518">
        <v>5832.62</v>
      </c>
      <c r="P6518" s="3">
        <v>45644</v>
      </c>
      <c r="Q6518">
        <v>5925.2956000000004</v>
      </c>
      <c r="R6518" s="3">
        <v>45646</v>
      </c>
      <c r="S6518">
        <v>810.29870000000005</v>
      </c>
      <c r="T6518" s="3">
        <v>45644</v>
      </c>
      <c r="U6518">
        <v>1880.3306</v>
      </c>
      <c r="V6518" s="3">
        <v>45987</v>
      </c>
      <c r="W6518">
        <v>590.75</v>
      </c>
    </row>
    <row r="6519" spans="10:23" x14ac:dyDescent="0.2">
      <c r="J6519" s="3">
        <v>45988</v>
      </c>
      <c r="K6519">
        <v>17640.02</v>
      </c>
      <c r="L6519" s="3">
        <v>45988</v>
      </c>
      <c r="M6519">
        <v>3523.2501000000002</v>
      </c>
      <c r="N6519" s="3">
        <v>45988</v>
      </c>
      <c r="O6519">
        <v>5854.98</v>
      </c>
      <c r="P6519" s="3">
        <v>45645</v>
      </c>
      <c r="Q6519">
        <v>5930.8419999999996</v>
      </c>
      <c r="R6519" s="3">
        <v>45649</v>
      </c>
      <c r="S6519">
        <v>817.38559999999995</v>
      </c>
      <c r="T6519" s="3">
        <v>45645</v>
      </c>
      <c r="U6519">
        <v>1871.0199</v>
      </c>
      <c r="V6519" s="3">
        <v>45988</v>
      </c>
      <c r="W6519">
        <v>593.53</v>
      </c>
    </row>
    <row r="6520" spans="10:23" x14ac:dyDescent="0.2">
      <c r="J6520" s="3">
        <v>45989</v>
      </c>
      <c r="K6520">
        <v>17652.88</v>
      </c>
      <c r="L6520" s="3">
        <v>45989</v>
      </c>
      <c r="M6520">
        <v>3526.4733999999999</v>
      </c>
      <c r="N6520" s="3">
        <v>45989</v>
      </c>
      <c r="O6520">
        <v>5869.92</v>
      </c>
      <c r="P6520" s="3">
        <v>45646</v>
      </c>
      <c r="Q6520">
        <v>5926.8531000000003</v>
      </c>
      <c r="R6520" s="3">
        <v>45650</v>
      </c>
      <c r="S6520">
        <v>824.31179999999995</v>
      </c>
      <c r="T6520" s="3">
        <v>45646</v>
      </c>
      <c r="U6520">
        <v>1839.9168</v>
      </c>
      <c r="V6520" s="3">
        <v>45989</v>
      </c>
      <c r="W6520">
        <v>592.58000000000004</v>
      </c>
    </row>
    <row r="6521" spans="10:23" x14ac:dyDescent="0.2">
      <c r="J6521" s="3">
        <v>45992</v>
      </c>
      <c r="K6521">
        <v>17660.919999999998</v>
      </c>
      <c r="L6521" s="3">
        <v>45992</v>
      </c>
      <c r="M6521">
        <v>3529.2046999999998</v>
      </c>
      <c r="N6521" s="3">
        <v>45992</v>
      </c>
      <c r="O6521">
        <v>5854.49</v>
      </c>
      <c r="P6521" s="3">
        <v>45649</v>
      </c>
      <c r="Q6521">
        <v>6008.0734000000002</v>
      </c>
      <c r="R6521" s="3">
        <v>45651</v>
      </c>
      <c r="S6521">
        <v>823.44719999999995</v>
      </c>
      <c r="T6521" s="3">
        <v>45649</v>
      </c>
      <c r="U6521">
        <v>1870.9223999999999</v>
      </c>
      <c r="V6521" s="3">
        <v>45992</v>
      </c>
      <c r="W6521">
        <v>590.23</v>
      </c>
    </row>
    <row r="6522" spans="10:23" x14ac:dyDescent="0.2">
      <c r="J6522" s="3">
        <v>45993</v>
      </c>
      <c r="K6522">
        <v>17706.37</v>
      </c>
      <c r="L6522" s="3">
        <v>45993</v>
      </c>
      <c r="M6522">
        <v>3536.3978000000002</v>
      </c>
      <c r="N6522" s="3">
        <v>45993</v>
      </c>
      <c r="O6522">
        <v>5858.88</v>
      </c>
      <c r="P6522" s="3">
        <v>45650</v>
      </c>
      <c r="Q6522">
        <v>6072.7837</v>
      </c>
      <c r="R6522" s="3">
        <v>45652</v>
      </c>
      <c r="S6522">
        <v>826.29780000000005</v>
      </c>
      <c r="T6522" s="3">
        <v>45650</v>
      </c>
      <c r="U6522">
        <v>1880.0187000000001</v>
      </c>
      <c r="V6522" s="3">
        <v>45993</v>
      </c>
      <c r="W6522">
        <v>592.24</v>
      </c>
    </row>
    <row r="6523" spans="10:23" x14ac:dyDescent="0.2">
      <c r="J6523" s="3">
        <v>45994</v>
      </c>
      <c r="K6523">
        <v>17676.79</v>
      </c>
      <c r="L6523" s="3">
        <v>45994</v>
      </c>
      <c r="M6523">
        <v>3526.7109</v>
      </c>
      <c r="N6523" s="3">
        <v>45994</v>
      </c>
      <c r="O6523">
        <v>5866.3</v>
      </c>
      <c r="P6523" s="3">
        <v>45651</v>
      </c>
      <c r="Q6523">
        <v>6068.4152000000004</v>
      </c>
      <c r="R6523" s="3">
        <v>45653</v>
      </c>
      <c r="S6523">
        <v>824.72460000000001</v>
      </c>
      <c r="T6523" s="3">
        <v>45651</v>
      </c>
      <c r="U6523">
        <v>1879.8471</v>
      </c>
      <c r="V6523" s="3">
        <v>45994</v>
      </c>
      <c r="W6523">
        <v>587.98</v>
      </c>
    </row>
    <row r="6524" spans="10:23" x14ac:dyDescent="0.2">
      <c r="J6524" s="3">
        <v>45995</v>
      </c>
      <c r="K6524">
        <v>17740.41</v>
      </c>
      <c r="L6524" s="3">
        <v>45995</v>
      </c>
      <c r="M6524">
        <v>3541.2496999999998</v>
      </c>
      <c r="N6524" s="3">
        <v>45995</v>
      </c>
      <c r="O6524">
        <v>5905.64</v>
      </c>
      <c r="P6524" s="3">
        <v>45652</v>
      </c>
      <c r="Q6524">
        <v>6065.6549999999997</v>
      </c>
      <c r="R6524" s="3">
        <v>45656</v>
      </c>
      <c r="S6524">
        <v>821.66449999999998</v>
      </c>
      <c r="T6524" s="3">
        <v>45652</v>
      </c>
      <c r="U6524">
        <v>1877.2097000000001</v>
      </c>
      <c r="V6524" s="3">
        <v>45995</v>
      </c>
      <c r="W6524">
        <v>589.44000000000005</v>
      </c>
    </row>
    <row r="6525" spans="10:23" x14ac:dyDescent="0.2">
      <c r="J6525" s="3">
        <v>45996</v>
      </c>
      <c r="K6525">
        <v>17777.13</v>
      </c>
      <c r="L6525" s="3">
        <v>45996</v>
      </c>
      <c r="M6525">
        <v>3553.6849000000002</v>
      </c>
      <c r="N6525" s="3">
        <v>45996</v>
      </c>
      <c r="O6525">
        <v>5891.34</v>
      </c>
      <c r="P6525" s="3">
        <v>45653</v>
      </c>
      <c r="Q6525">
        <v>6048.4798000000001</v>
      </c>
      <c r="R6525" s="3">
        <v>45657</v>
      </c>
      <c r="S6525">
        <v>825.57550000000003</v>
      </c>
      <c r="T6525" s="3">
        <v>45653</v>
      </c>
      <c r="U6525">
        <v>1880.9241999999999</v>
      </c>
      <c r="V6525" s="3">
        <v>45996</v>
      </c>
      <c r="W6525">
        <v>587.07000000000005</v>
      </c>
    </row>
    <row r="6526" spans="10:23" x14ac:dyDescent="0.2">
      <c r="J6526" s="3">
        <v>45999</v>
      </c>
      <c r="K6526">
        <v>17833.09</v>
      </c>
      <c r="L6526" s="3">
        <v>45999</v>
      </c>
      <c r="M6526">
        <v>3566.4085</v>
      </c>
      <c r="N6526" s="3">
        <v>45999</v>
      </c>
      <c r="O6526">
        <v>5902.62</v>
      </c>
      <c r="P6526" s="3">
        <v>45656</v>
      </c>
      <c r="Q6526">
        <v>6006.5904</v>
      </c>
      <c r="R6526" s="3">
        <v>45658</v>
      </c>
      <c r="S6526">
        <v>825.23919999999998</v>
      </c>
      <c r="T6526" s="3">
        <v>45656</v>
      </c>
      <c r="U6526">
        <v>1878.4416000000001</v>
      </c>
      <c r="V6526" s="3">
        <v>45999</v>
      </c>
      <c r="W6526">
        <v>588.48</v>
      </c>
    </row>
    <row r="6527" spans="10:23" x14ac:dyDescent="0.2">
      <c r="J6527" s="3">
        <v>46000</v>
      </c>
      <c r="K6527">
        <v>17768.45</v>
      </c>
      <c r="L6527" s="3">
        <v>46000</v>
      </c>
      <c r="M6527">
        <v>3551.7849000000001</v>
      </c>
      <c r="N6527" s="3">
        <v>46000</v>
      </c>
      <c r="O6527">
        <v>5886.53</v>
      </c>
      <c r="P6527" s="3">
        <v>45657</v>
      </c>
      <c r="Q6527">
        <v>6007.0784999999996</v>
      </c>
      <c r="R6527" s="3">
        <v>45659</v>
      </c>
      <c r="S6527">
        <v>829.99980000000005</v>
      </c>
      <c r="T6527" s="3">
        <v>45657</v>
      </c>
      <c r="U6527">
        <v>1878.9570000000001</v>
      </c>
      <c r="V6527" s="3">
        <v>46000</v>
      </c>
      <c r="W6527">
        <v>589.62</v>
      </c>
    </row>
    <row r="6528" spans="10:23" x14ac:dyDescent="0.2">
      <c r="J6528" s="3">
        <v>46001</v>
      </c>
      <c r="K6528">
        <v>17761.37</v>
      </c>
      <c r="L6528" s="3">
        <v>46001</v>
      </c>
      <c r="M6528">
        <v>3548.6293999999998</v>
      </c>
      <c r="N6528" s="3">
        <v>46001</v>
      </c>
      <c r="O6528">
        <v>5891.67</v>
      </c>
      <c r="P6528" s="3">
        <v>45658</v>
      </c>
      <c r="Q6528">
        <v>6004.4946</v>
      </c>
      <c r="R6528" s="3">
        <v>45660</v>
      </c>
      <c r="S6528">
        <v>834.8759</v>
      </c>
      <c r="T6528" s="3">
        <v>45658</v>
      </c>
      <c r="U6528">
        <v>1879.9512999999999</v>
      </c>
      <c r="V6528" s="3">
        <v>46001</v>
      </c>
      <c r="W6528">
        <v>588</v>
      </c>
    </row>
    <row r="6529" spans="10:23" x14ac:dyDescent="0.2">
      <c r="J6529" s="3">
        <v>46002</v>
      </c>
      <c r="K6529">
        <v>17737.21</v>
      </c>
      <c r="L6529" s="3">
        <v>46002</v>
      </c>
      <c r="M6529">
        <v>3543.4212000000002</v>
      </c>
      <c r="N6529" s="3">
        <v>46002</v>
      </c>
      <c r="O6529">
        <v>5881.57</v>
      </c>
      <c r="P6529" s="3">
        <v>45659</v>
      </c>
      <c r="Q6529">
        <v>6029.4485000000004</v>
      </c>
      <c r="R6529" s="3">
        <v>45663</v>
      </c>
      <c r="S6529">
        <v>832.07539999999995</v>
      </c>
      <c r="T6529" s="3">
        <v>45659</v>
      </c>
      <c r="U6529">
        <v>1882.1141</v>
      </c>
      <c r="V6529" s="3">
        <v>46002</v>
      </c>
      <c r="W6529">
        <v>585.19000000000005</v>
      </c>
    </row>
    <row r="6530" spans="10:23" x14ac:dyDescent="0.2">
      <c r="J6530" s="3">
        <v>46003</v>
      </c>
      <c r="K6530">
        <v>17729.150000000001</v>
      </c>
      <c r="L6530" s="3">
        <v>46003</v>
      </c>
      <c r="M6530">
        <v>3541.7078000000001</v>
      </c>
      <c r="N6530" s="3">
        <v>46003</v>
      </c>
      <c r="O6530">
        <v>5898.48</v>
      </c>
      <c r="P6530" s="3">
        <v>45660</v>
      </c>
      <c r="Q6530">
        <v>6065.8226000000004</v>
      </c>
      <c r="R6530" s="3">
        <v>45664</v>
      </c>
      <c r="S6530">
        <v>830.90809999999999</v>
      </c>
      <c r="T6530" s="3">
        <v>45660</v>
      </c>
      <c r="U6530">
        <v>1879.6043999999999</v>
      </c>
      <c r="V6530" s="3">
        <v>46003</v>
      </c>
      <c r="W6530">
        <v>589.08000000000004</v>
      </c>
    </row>
    <row r="6531" spans="10:23" x14ac:dyDescent="0.2">
      <c r="J6531" s="3">
        <v>46006</v>
      </c>
      <c r="K6531">
        <v>17915.2</v>
      </c>
      <c r="L6531" s="3">
        <v>46006</v>
      </c>
      <c r="M6531">
        <v>3579.0643</v>
      </c>
      <c r="N6531" s="3">
        <v>46006</v>
      </c>
      <c r="O6531">
        <v>5937.07</v>
      </c>
      <c r="P6531" s="3">
        <v>45663</v>
      </c>
      <c r="Q6531">
        <v>6072.1963999999998</v>
      </c>
      <c r="R6531" s="3">
        <v>45665</v>
      </c>
      <c r="S6531">
        <v>829.73209999999995</v>
      </c>
      <c r="T6531" s="3">
        <v>45663</v>
      </c>
      <c r="U6531">
        <v>1878.5621000000001</v>
      </c>
      <c r="V6531" s="3">
        <v>46006</v>
      </c>
      <c r="W6531">
        <v>595.5</v>
      </c>
    </row>
    <row r="6532" spans="10:23" x14ac:dyDescent="0.2">
      <c r="J6532" s="3">
        <v>46007</v>
      </c>
      <c r="K6532">
        <v>17920.48</v>
      </c>
      <c r="L6532" s="3">
        <v>46007</v>
      </c>
      <c r="M6532">
        <v>3583.5769</v>
      </c>
      <c r="N6532" s="3">
        <v>46007</v>
      </c>
      <c r="O6532">
        <v>5912.16</v>
      </c>
      <c r="P6532" s="3">
        <v>45664</v>
      </c>
      <c r="Q6532">
        <v>6048.5608000000002</v>
      </c>
      <c r="R6532" s="3">
        <v>45666</v>
      </c>
      <c r="S6532">
        <v>830.09460000000001</v>
      </c>
      <c r="T6532" s="3">
        <v>45664</v>
      </c>
      <c r="U6532">
        <v>1888.1174000000001</v>
      </c>
      <c r="V6532" s="3">
        <v>46007</v>
      </c>
      <c r="W6532">
        <v>596</v>
      </c>
    </row>
    <row r="6533" spans="10:23" x14ac:dyDescent="0.2">
      <c r="J6533" s="3">
        <v>46008</v>
      </c>
      <c r="K6533">
        <v>17892.919999999998</v>
      </c>
      <c r="L6533" s="3">
        <v>46008</v>
      </c>
      <c r="M6533">
        <v>3574.7042999999999</v>
      </c>
      <c r="N6533" s="3">
        <v>46008</v>
      </c>
      <c r="O6533">
        <v>5916.38</v>
      </c>
      <c r="P6533" s="3">
        <v>45665</v>
      </c>
      <c r="Q6533">
        <v>6073.1733000000004</v>
      </c>
      <c r="R6533" s="3">
        <v>45667</v>
      </c>
      <c r="S6533">
        <v>821.50279999999998</v>
      </c>
      <c r="T6533" s="3">
        <v>45665</v>
      </c>
      <c r="U6533">
        <v>1880.172</v>
      </c>
      <c r="V6533" s="3">
        <v>46008</v>
      </c>
      <c r="W6533">
        <v>597.51</v>
      </c>
    </row>
    <row r="6534" spans="10:23" x14ac:dyDescent="0.2">
      <c r="J6534" s="3">
        <v>46009</v>
      </c>
      <c r="K6534">
        <v>18054.91</v>
      </c>
      <c r="L6534" s="3">
        <v>46009</v>
      </c>
      <c r="M6534">
        <v>3611.4670999999998</v>
      </c>
      <c r="N6534" s="3">
        <v>46009</v>
      </c>
      <c r="O6534">
        <v>5987.31</v>
      </c>
      <c r="P6534" s="3">
        <v>45666</v>
      </c>
      <c r="Q6534">
        <v>6080.4483</v>
      </c>
      <c r="R6534" s="3">
        <v>45670</v>
      </c>
      <c r="S6534">
        <v>823.15920000000006</v>
      </c>
      <c r="T6534" s="3">
        <v>45666</v>
      </c>
      <c r="U6534">
        <v>1874.8753999999999</v>
      </c>
      <c r="V6534" s="3">
        <v>46009</v>
      </c>
      <c r="W6534">
        <v>598.99</v>
      </c>
    </row>
    <row r="6535" spans="10:23" x14ac:dyDescent="0.2">
      <c r="J6535" s="3">
        <v>46010</v>
      </c>
      <c r="K6535">
        <v>18088.46</v>
      </c>
      <c r="L6535" s="3">
        <v>46010</v>
      </c>
      <c r="M6535">
        <v>3615.2163</v>
      </c>
      <c r="N6535" s="3">
        <v>46010</v>
      </c>
      <c r="O6535">
        <v>5979.63</v>
      </c>
      <c r="P6535" s="3">
        <v>45667</v>
      </c>
      <c r="Q6535">
        <v>6018.6616999999997</v>
      </c>
      <c r="R6535" s="3">
        <v>45671</v>
      </c>
      <c r="S6535">
        <v>826.41650000000004</v>
      </c>
      <c r="T6535" s="3">
        <v>45667</v>
      </c>
      <c r="U6535">
        <v>1866.1684</v>
      </c>
      <c r="V6535" s="3">
        <v>46010</v>
      </c>
      <c r="W6535">
        <v>600.63</v>
      </c>
    </row>
    <row r="6536" spans="10:23" x14ac:dyDescent="0.2">
      <c r="J6536" s="3">
        <v>46013</v>
      </c>
      <c r="K6536">
        <v>18098.52</v>
      </c>
      <c r="L6536" s="3">
        <v>46013</v>
      </c>
      <c r="M6536">
        <v>3617.9985000000001</v>
      </c>
      <c r="N6536" s="3">
        <v>46013</v>
      </c>
      <c r="O6536">
        <v>6008.35</v>
      </c>
      <c r="P6536" s="3">
        <v>45670</v>
      </c>
      <c r="Q6536">
        <v>6025.0717999999997</v>
      </c>
      <c r="R6536" s="3">
        <v>45672</v>
      </c>
      <c r="S6536">
        <v>838.83730000000003</v>
      </c>
      <c r="T6536" s="3">
        <v>45670</v>
      </c>
      <c r="U6536">
        <v>1838.2859000000001</v>
      </c>
      <c r="V6536" s="3">
        <v>46013</v>
      </c>
      <c r="W6536">
        <v>600.12</v>
      </c>
    </row>
    <row r="6537" spans="10:23" x14ac:dyDescent="0.2">
      <c r="J6537" s="3">
        <v>46014</v>
      </c>
      <c r="K6537">
        <v>18186.12</v>
      </c>
      <c r="L6537" s="3">
        <v>46014</v>
      </c>
      <c r="M6537">
        <v>3631.8587000000002</v>
      </c>
      <c r="N6537" s="3">
        <v>46014</v>
      </c>
      <c r="O6537">
        <v>6012.18</v>
      </c>
      <c r="P6537" s="3">
        <v>45671</v>
      </c>
      <c r="Q6537">
        <v>6009.8571000000002</v>
      </c>
      <c r="R6537" s="3">
        <v>45673</v>
      </c>
      <c r="S6537">
        <v>840.96140000000003</v>
      </c>
      <c r="T6537" s="3">
        <v>45671</v>
      </c>
      <c r="U6537">
        <v>1854.4466</v>
      </c>
      <c r="V6537" s="3">
        <v>46014</v>
      </c>
      <c r="W6537">
        <v>599.99</v>
      </c>
    </row>
    <row r="6538" spans="10:23" x14ac:dyDescent="0.2">
      <c r="J6538" s="3">
        <v>46020</v>
      </c>
      <c r="K6538">
        <v>18185.05</v>
      </c>
      <c r="L6538" s="3">
        <v>46020</v>
      </c>
      <c r="M6538">
        <v>3627.6853999999998</v>
      </c>
      <c r="N6538" s="3">
        <v>46020</v>
      </c>
      <c r="O6538">
        <v>6014.17</v>
      </c>
      <c r="P6538" s="3">
        <v>45672</v>
      </c>
      <c r="Q6538">
        <v>6104.8235000000004</v>
      </c>
      <c r="R6538" s="3">
        <v>45674</v>
      </c>
      <c r="S6538">
        <v>847.84519999999998</v>
      </c>
      <c r="T6538" s="3">
        <v>45672</v>
      </c>
      <c r="U6538">
        <v>1857.3053</v>
      </c>
      <c r="V6538" s="3">
        <v>46020</v>
      </c>
      <c r="W6538">
        <v>598.49</v>
      </c>
    </row>
    <row r="6539" spans="10:23" x14ac:dyDescent="0.2">
      <c r="J6539" s="3">
        <v>46021</v>
      </c>
      <c r="K6539">
        <v>18219.490000000002</v>
      </c>
      <c r="L6539" s="3">
        <v>46021</v>
      </c>
      <c r="M6539">
        <v>3636.0830000000001</v>
      </c>
      <c r="N6539" s="3">
        <v>46021</v>
      </c>
      <c r="O6539">
        <v>6022.57</v>
      </c>
      <c r="P6539" s="3">
        <v>45673</v>
      </c>
      <c r="Q6539">
        <v>6094.1619000000001</v>
      </c>
      <c r="R6539" s="3">
        <v>45677</v>
      </c>
      <c r="S6539">
        <v>844.70820000000003</v>
      </c>
      <c r="T6539" s="3">
        <v>45673</v>
      </c>
      <c r="U6539">
        <v>1871.9590000000001</v>
      </c>
      <c r="V6539" s="3">
        <v>46021</v>
      </c>
      <c r="W6539">
        <v>601.29999999999995</v>
      </c>
    </row>
    <row r="6540" spans="10:23" x14ac:dyDescent="0.2">
      <c r="J6540" s="3">
        <v>46027</v>
      </c>
      <c r="K6540">
        <v>18242.25</v>
      </c>
      <c r="L6540" s="3">
        <v>46027</v>
      </c>
      <c r="M6540">
        <v>3649.0949999999998</v>
      </c>
      <c r="N6540" s="3">
        <v>46027</v>
      </c>
      <c r="O6540">
        <v>6090.25</v>
      </c>
      <c r="P6540" s="3">
        <v>45674</v>
      </c>
      <c r="Q6540">
        <v>6170.3050000000003</v>
      </c>
      <c r="R6540" s="3">
        <v>45678</v>
      </c>
      <c r="S6540">
        <v>854.54100000000005</v>
      </c>
      <c r="T6540" s="3">
        <v>45674</v>
      </c>
      <c r="U6540">
        <v>1886.0958000000001</v>
      </c>
      <c r="V6540" s="3">
        <v>46027</v>
      </c>
      <c r="W6540">
        <v>597.9</v>
      </c>
    </row>
    <row r="6541" spans="10:23" x14ac:dyDescent="0.2">
      <c r="J6541" s="3">
        <v>46028</v>
      </c>
      <c r="K6541">
        <v>18352.400000000001</v>
      </c>
      <c r="L6541" s="3">
        <v>46028</v>
      </c>
      <c r="M6541">
        <v>3668.5875000000001</v>
      </c>
      <c r="N6541" s="3">
        <v>46028</v>
      </c>
      <c r="O6541">
        <v>6135.47</v>
      </c>
      <c r="P6541" s="3">
        <v>45677</v>
      </c>
      <c r="Q6541">
        <v>6143.7161999999998</v>
      </c>
      <c r="R6541" s="3">
        <v>45679</v>
      </c>
      <c r="S6541">
        <v>851.76329999999996</v>
      </c>
      <c r="T6541" s="3">
        <v>45677</v>
      </c>
      <c r="U6541">
        <v>1890.8620000000001</v>
      </c>
      <c r="V6541" s="3">
        <v>46028</v>
      </c>
      <c r="W6541">
        <v>603.23</v>
      </c>
    </row>
    <row r="6542" spans="10:23" x14ac:dyDescent="0.2">
      <c r="J6542" s="3">
        <v>46029</v>
      </c>
      <c r="K6542">
        <v>18384.45</v>
      </c>
      <c r="L6542" s="3">
        <v>46029</v>
      </c>
      <c r="M6542">
        <v>3668.6893</v>
      </c>
      <c r="N6542" s="3">
        <v>46029</v>
      </c>
      <c r="O6542">
        <v>6181.2</v>
      </c>
      <c r="P6542" s="3">
        <v>45678</v>
      </c>
      <c r="Q6542">
        <v>6184.5617000000002</v>
      </c>
      <c r="R6542" s="3">
        <v>45680</v>
      </c>
      <c r="S6542">
        <v>853.1798</v>
      </c>
      <c r="T6542" s="3">
        <v>45678</v>
      </c>
      <c r="U6542">
        <v>1890.0623000000001</v>
      </c>
      <c r="V6542" s="3">
        <v>46029</v>
      </c>
      <c r="W6542">
        <v>605.01</v>
      </c>
    </row>
    <row r="6543" spans="10:23" x14ac:dyDescent="0.2">
      <c r="J6543" s="3">
        <v>46030</v>
      </c>
      <c r="K6543">
        <v>18407.2</v>
      </c>
      <c r="L6543" s="3">
        <v>46030</v>
      </c>
      <c r="M6543">
        <v>3672.9983999999999</v>
      </c>
      <c r="N6543" s="3">
        <v>46030</v>
      </c>
      <c r="O6543">
        <v>6171.98</v>
      </c>
      <c r="P6543" s="3">
        <v>45679</v>
      </c>
      <c r="Q6543">
        <v>6214.3995000000004</v>
      </c>
      <c r="R6543" s="3">
        <v>45681</v>
      </c>
      <c r="S6543">
        <v>853.42139999999995</v>
      </c>
      <c r="T6543" s="3">
        <v>45679</v>
      </c>
      <c r="U6543">
        <v>1891.0055</v>
      </c>
      <c r="V6543" s="3">
        <v>46030</v>
      </c>
      <c r="W6543">
        <v>600.64</v>
      </c>
    </row>
    <row r="6544" spans="10:23" x14ac:dyDescent="0.2">
      <c r="J6544" s="3">
        <v>46031</v>
      </c>
      <c r="K6544">
        <v>18502.97</v>
      </c>
      <c r="L6544" s="3">
        <v>46031</v>
      </c>
      <c r="M6544">
        <v>3690.54</v>
      </c>
      <c r="N6544" s="3">
        <v>46031</v>
      </c>
      <c r="O6544">
        <v>6201.58</v>
      </c>
      <c r="P6544" s="3">
        <v>45680</v>
      </c>
      <c r="Q6544">
        <v>6240.1454999999996</v>
      </c>
      <c r="R6544" s="3">
        <v>45684</v>
      </c>
      <c r="S6544">
        <v>842.53129999999999</v>
      </c>
      <c r="T6544" s="3">
        <v>45680</v>
      </c>
      <c r="U6544">
        <v>1888.2470000000001</v>
      </c>
      <c r="V6544" s="3">
        <v>46031</v>
      </c>
      <c r="W6544">
        <v>601.13</v>
      </c>
    </row>
    <row r="6545" spans="10:23" x14ac:dyDescent="0.2">
      <c r="J6545" s="3">
        <v>46034</v>
      </c>
      <c r="K6545">
        <v>18499.240000000002</v>
      </c>
      <c r="L6545" s="3">
        <v>46034</v>
      </c>
      <c r="M6545">
        <v>3690.6927000000001</v>
      </c>
      <c r="N6545" s="3">
        <v>46034</v>
      </c>
      <c r="O6545">
        <v>6187.45</v>
      </c>
      <c r="P6545" s="3">
        <v>45681</v>
      </c>
      <c r="Q6545">
        <v>6233.9848000000002</v>
      </c>
      <c r="R6545" s="3">
        <v>45685</v>
      </c>
      <c r="S6545">
        <v>846.67240000000004</v>
      </c>
      <c r="T6545" s="3">
        <v>45681</v>
      </c>
      <c r="U6545">
        <v>1901.1437000000001</v>
      </c>
      <c r="V6545" s="3">
        <v>46034</v>
      </c>
      <c r="W6545">
        <v>601.30999999999995</v>
      </c>
    </row>
    <row r="6546" spans="10:23" x14ac:dyDescent="0.2">
      <c r="J6546" s="3">
        <v>46035</v>
      </c>
      <c r="K6546">
        <v>18404.03</v>
      </c>
      <c r="L6546" s="3">
        <v>46035</v>
      </c>
      <c r="M6546">
        <v>3666.0259000000001</v>
      </c>
      <c r="N6546" s="3">
        <v>46035</v>
      </c>
      <c r="O6546">
        <v>6144.38</v>
      </c>
      <c r="P6546" s="3">
        <v>45684</v>
      </c>
      <c r="Q6546">
        <v>6136.6840000000002</v>
      </c>
      <c r="R6546" s="3">
        <v>45686</v>
      </c>
      <c r="S6546">
        <v>849.1413</v>
      </c>
      <c r="T6546" s="3">
        <v>45684</v>
      </c>
      <c r="U6546">
        <v>1888.4621999999999</v>
      </c>
      <c r="V6546" s="3">
        <v>46035</v>
      </c>
      <c r="W6546">
        <v>600.61</v>
      </c>
    </row>
    <row r="6547" spans="10:23" x14ac:dyDescent="0.2">
      <c r="J6547" s="3">
        <v>46036</v>
      </c>
      <c r="K6547">
        <v>18543.84</v>
      </c>
      <c r="L6547" s="3">
        <v>46036</v>
      </c>
      <c r="M6547">
        <v>3688.1819</v>
      </c>
      <c r="N6547" s="3">
        <v>46036</v>
      </c>
      <c r="O6547">
        <v>6193.38</v>
      </c>
      <c r="P6547" s="3">
        <v>45685</v>
      </c>
      <c r="Q6547">
        <v>6196.1827000000003</v>
      </c>
      <c r="R6547" s="3">
        <v>45687</v>
      </c>
      <c r="S6547">
        <v>861.07489999999996</v>
      </c>
      <c r="T6547" s="3">
        <v>45685</v>
      </c>
      <c r="U6547">
        <v>1898.2036000000001</v>
      </c>
      <c r="V6547" s="3">
        <v>46036</v>
      </c>
      <c r="W6547">
        <v>599.25</v>
      </c>
    </row>
    <row r="6548" spans="10:23" x14ac:dyDescent="0.2">
      <c r="J6548" s="3">
        <v>46037</v>
      </c>
      <c r="K6548">
        <v>18595</v>
      </c>
      <c r="L6548" s="3">
        <v>46037</v>
      </c>
      <c r="M6548">
        <v>3700.9902999999999</v>
      </c>
      <c r="N6548" s="3">
        <v>46037</v>
      </c>
      <c r="O6548">
        <v>6252.48</v>
      </c>
      <c r="P6548" s="3">
        <v>45686</v>
      </c>
      <c r="Q6548">
        <v>6200.7219999999998</v>
      </c>
      <c r="R6548" s="3">
        <v>45688</v>
      </c>
      <c r="S6548">
        <v>854.51340000000005</v>
      </c>
      <c r="T6548" s="3">
        <v>45686</v>
      </c>
      <c r="U6548">
        <v>1909.0273</v>
      </c>
      <c r="V6548" s="3">
        <v>46037</v>
      </c>
      <c r="W6548">
        <v>597.89</v>
      </c>
    </row>
    <row r="6549" spans="10:23" x14ac:dyDescent="0.2">
      <c r="J6549" s="3">
        <v>46038</v>
      </c>
      <c r="K6549">
        <v>18527.919999999998</v>
      </c>
      <c r="L6549" s="3">
        <v>46038</v>
      </c>
      <c r="M6549">
        <v>3687.9612999999999</v>
      </c>
      <c r="N6549" s="3">
        <v>46038</v>
      </c>
      <c r="O6549">
        <v>6253.06</v>
      </c>
      <c r="P6549" s="3">
        <v>45687</v>
      </c>
      <c r="Q6549">
        <v>6254.5162</v>
      </c>
      <c r="R6549" s="3">
        <v>45691</v>
      </c>
      <c r="S6549">
        <v>847.56230000000005</v>
      </c>
      <c r="T6549" s="3">
        <v>45687</v>
      </c>
      <c r="U6549">
        <v>1919.0573999999999</v>
      </c>
      <c r="V6549" s="3">
        <v>46038</v>
      </c>
      <c r="W6549">
        <v>599.48</v>
      </c>
    </row>
    <row r="6550" spans="10:23" x14ac:dyDescent="0.2">
      <c r="J6550" s="3">
        <v>46041</v>
      </c>
      <c r="K6550">
        <v>18333.86</v>
      </c>
      <c r="L6550" s="3">
        <v>46041</v>
      </c>
      <c r="M6550">
        <v>3643.6831999999999</v>
      </c>
      <c r="N6550" s="3">
        <v>46041</v>
      </c>
      <c r="O6550">
        <v>6181.1</v>
      </c>
      <c r="P6550" s="3">
        <v>45688</v>
      </c>
      <c r="Q6550">
        <v>6221.8995000000004</v>
      </c>
      <c r="R6550" s="3">
        <v>45692</v>
      </c>
      <c r="S6550">
        <v>848.15020000000004</v>
      </c>
      <c r="T6550" s="3">
        <v>45688</v>
      </c>
      <c r="U6550">
        <v>1913.2810999999999</v>
      </c>
      <c r="V6550" s="3">
        <v>46041</v>
      </c>
      <c r="W6550">
        <v>600.39</v>
      </c>
    </row>
    <row r="6551" spans="10:23" x14ac:dyDescent="0.2">
      <c r="J6551" s="3">
        <v>46042</v>
      </c>
      <c r="K6551">
        <v>18198.72</v>
      </c>
      <c r="L6551" s="3">
        <v>46042</v>
      </c>
      <c r="M6551">
        <v>3616.0983999999999</v>
      </c>
      <c r="N6551" s="3">
        <v>46042</v>
      </c>
      <c r="O6551">
        <v>6150.63</v>
      </c>
      <c r="P6551" s="3">
        <v>45691</v>
      </c>
      <c r="Q6551">
        <v>6196.5442999999996</v>
      </c>
      <c r="R6551" s="3">
        <v>45693</v>
      </c>
      <c r="S6551">
        <v>853.18380000000002</v>
      </c>
      <c r="T6551" s="3">
        <v>45691</v>
      </c>
      <c r="U6551">
        <v>1890.9181000000001</v>
      </c>
      <c r="V6551" s="3">
        <v>46042</v>
      </c>
      <c r="W6551">
        <v>599.71</v>
      </c>
    </row>
    <row r="6552" spans="10:23" x14ac:dyDescent="0.2">
      <c r="J6552" s="3">
        <v>46043</v>
      </c>
      <c r="K6552">
        <v>18205.849999999999</v>
      </c>
      <c r="L6552" s="3">
        <v>46043</v>
      </c>
      <c r="M6552">
        <v>3622.9182999999998</v>
      </c>
      <c r="N6552" s="3">
        <v>46043</v>
      </c>
      <c r="O6552">
        <v>6183.03</v>
      </c>
      <c r="P6552" s="3">
        <v>45692</v>
      </c>
      <c r="Q6552">
        <v>6188.5376999999999</v>
      </c>
      <c r="R6552" s="3">
        <v>45694</v>
      </c>
      <c r="S6552">
        <v>857.48659999999995</v>
      </c>
      <c r="T6552" s="3">
        <v>45692</v>
      </c>
      <c r="U6552">
        <v>1907.2754</v>
      </c>
      <c r="V6552" s="3">
        <v>46043</v>
      </c>
      <c r="W6552">
        <v>599.64</v>
      </c>
    </row>
    <row r="6553" spans="10:23" x14ac:dyDescent="0.2">
      <c r="J6553" s="3">
        <v>46044</v>
      </c>
      <c r="K6553">
        <v>18315.84</v>
      </c>
      <c r="L6553" s="3">
        <v>46044</v>
      </c>
      <c r="M6553">
        <v>3642.4616999999998</v>
      </c>
      <c r="N6553" s="3">
        <v>46044</v>
      </c>
      <c r="O6553">
        <v>6233.31</v>
      </c>
      <c r="P6553" s="3">
        <v>45693</v>
      </c>
      <c r="Q6553">
        <v>6191.6238999999996</v>
      </c>
      <c r="R6553" s="3">
        <v>45695</v>
      </c>
      <c r="S6553">
        <v>855.47320000000002</v>
      </c>
      <c r="T6553" s="3">
        <v>45693</v>
      </c>
      <c r="U6553">
        <v>1902.1717000000001</v>
      </c>
      <c r="V6553" s="3">
        <v>46044</v>
      </c>
      <c r="W6553">
        <v>599.63</v>
      </c>
    </row>
    <row r="6554" spans="10:23" x14ac:dyDescent="0.2">
      <c r="J6554" s="3">
        <v>46045</v>
      </c>
      <c r="K6554">
        <v>18221.560000000001</v>
      </c>
      <c r="L6554" s="3">
        <v>46045</v>
      </c>
      <c r="M6554">
        <v>3616.2851000000001</v>
      </c>
      <c r="N6554" s="3">
        <v>46045</v>
      </c>
      <c r="O6554">
        <v>6222.81</v>
      </c>
      <c r="P6554" s="3">
        <v>45694</v>
      </c>
      <c r="Q6554">
        <v>6244.6836000000003</v>
      </c>
      <c r="R6554" s="3">
        <v>45698</v>
      </c>
      <c r="S6554">
        <v>858.34950000000003</v>
      </c>
      <c r="T6554" s="3">
        <v>45694</v>
      </c>
      <c r="U6554">
        <v>1922.1327000000001</v>
      </c>
      <c r="V6554" s="3">
        <v>46045</v>
      </c>
      <c r="W6554">
        <v>602.54999999999995</v>
      </c>
    </row>
    <row r="6555" spans="10:23" x14ac:dyDescent="0.2">
      <c r="J6555" s="3">
        <v>46048</v>
      </c>
      <c r="K6555">
        <v>18188.61</v>
      </c>
      <c r="L6555" s="3">
        <v>46048</v>
      </c>
      <c r="M6555">
        <v>3609.8724000000002</v>
      </c>
      <c r="N6555" s="3">
        <v>46048</v>
      </c>
      <c r="O6555">
        <v>6180.98</v>
      </c>
      <c r="P6555" s="3">
        <v>45695</v>
      </c>
      <c r="Q6555">
        <v>6232.2048999999997</v>
      </c>
      <c r="R6555" s="3">
        <v>45699</v>
      </c>
      <c r="S6555">
        <v>856.49800000000005</v>
      </c>
      <c r="T6555" s="3">
        <v>45695</v>
      </c>
      <c r="U6555">
        <v>1944.9327000000001</v>
      </c>
      <c r="V6555" s="3">
        <v>46048</v>
      </c>
      <c r="W6555">
        <v>603.29</v>
      </c>
    </row>
    <row r="6556" spans="10:23" x14ac:dyDescent="0.2">
      <c r="J6556" s="3">
        <v>46049</v>
      </c>
      <c r="K6556">
        <v>18295.849999999999</v>
      </c>
      <c r="L6556" s="3">
        <v>46049</v>
      </c>
      <c r="M6556">
        <v>3630.0605</v>
      </c>
      <c r="N6556" s="3">
        <v>46049</v>
      </c>
      <c r="O6556">
        <v>6222.79</v>
      </c>
      <c r="P6556" s="3">
        <v>45698</v>
      </c>
      <c r="Q6556">
        <v>6274.3847999999998</v>
      </c>
      <c r="R6556" s="3">
        <v>45700</v>
      </c>
      <c r="S6556">
        <v>849.87009999999998</v>
      </c>
      <c r="T6556" s="3">
        <v>45698</v>
      </c>
      <c r="U6556">
        <v>1947.2713000000001</v>
      </c>
      <c r="V6556" s="3">
        <v>46049</v>
      </c>
      <c r="W6556">
        <v>604.74</v>
      </c>
    </row>
    <row r="6557" spans="10:23" x14ac:dyDescent="0.2">
      <c r="J6557" s="3">
        <v>46050</v>
      </c>
      <c r="K6557">
        <v>18035.490000000002</v>
      </c>
      <c r="L6557" s="3">
        <v>46050</v>
      </c>
      <c r="M6557">
        <v>3578.1311999999998</v>
      </c>
      <c r="N6557" s="3">
        <v>46050</v>
      </c>
      <c r="O6557">
        <v>6141.36</v>
      </c>
      <c r="P6557" s="3">
        <v>45699</v>
      </c>
      <c r="Q6557">
        <v>6288.2960999999996</v>
      </c>
      <c r="R6557" s="3">
        <v>45701</v>
      </c>
      <c r="S6557">
        <v>853.70389999999998</v>
      </c>
      <c r="T6557" s="3">
        <v>45699</v>
      </c>
      <c r="U6557">
        <v>1944.3797999999999</v>
      </c>
      <c r="V6557" s="3">
        <v>46050</v>
      </c>
      <c r="W6557">
        <v>604.76</v>
      </c>
    </row>
    <row r="6558" spans="10:23" x14ac:dyDescent="0.2">
      <c r="J6558" s="3">
        <v>46051</v>
      </c>
      <c r="K6558">
        <v>18160.810000000001</v>
      </c>
      <c r="L6558" s="3">
        <v>46051</v>
      </c>
      <c r="M6558">
        <v>3588.9378000000002</v>
      </c>
      <c r="N6558" s="3">
        <v>46051</v>
      </c>
      <c r="O6558">
        <v>6128.96</v>
      </c>
      <c r="P6558" s="3">
        <v>45700</v>
      </c>
      <c r="Q6558">
        <v>6268.1169</v>
      </c>
      <c r="R6558" s="3">
        <v>45702</v>
      </c>
      <c r="S6558">
        <v>849.27300000000002</v>
      </c>
      <c r="T6558" s="3">
        <v>45700</v>
      </c>
      <c r="U6558">
        <v>1952.8105</v>
      </c>
      <c r="V6558" s="3">
        <v>46051</v>
      </c>
      <c r="W6558">
        <v>604.58000000000004</v>
      </c>
    </row>
    <row r="6559" spans="10:23" x14ac:dyDescent="0.2">
      <c r="J6559" s="3">
        <v>46052</v>
      </c>
      <c r="K6559">
        <v>18220.41</v>
      </c>
      <c r="L6559" s="3">
        <v>46052</v>
      </c>
      <c r="M6559">
        <v>3596.2327</v>
      </c>
      <c r="N6559" s="3">
        <v>46052</v>
      </c>
      <c r="O6559">
        <v>6153.69</v>
      </c>
      <c r="P6559" s="3">
        <v>45701</v>
      </c>
      <c r="Q6559">
        <v>6292.6776</v>
      </c>
      <c r="R6559" s="3">
        <v>45705</v>
      </c>
      <c r="S6559">
        <v>852.27089999999998</v>
      </c>
      <c r="T6559" s="3">
        <v>45701</v>
      </c>
      <c r="U6559">
        <v>1941.0986</v>
      </c>
      <c r="V6559" s="3">
        <v>46052</v>
      </c>
      <c r="W6559">
        <v>605.89</v>
      </c>
    </row>
    <row r="6560" spans="10:23" x14ac:dyDescent="0.2">
      <c r="J6560" s="3">
        <v>46055</v>
      </c>
      <c r="K6560">
        <v>18484.47</v>
      </c>
      <c r="L6560" s="3">
        <v>46055</v>
      </c>
      <c r="M6560">
        <v>3647.1100999999999</v>
      </c>
      <c r="N6560" s="3">
        <v>46055</v>
      </c>
      <c r="O6560">
        <v>6194.23</v>
      </c>
      <c r="P6560" s="3">
        <v>45702</v>
      </c>
      <c r="Q6560">
        <v>6257.1009000000004</v>
      </c>
      <c r="R6560" s="3">
        <v>45706</v>
      </c>
      <c r="S6560">
        <v>858.55899999999997</v>
      </c>
      <c r="T6560" s="3">
        <v>45702</v>
      </c>
      <c r="U6560">
        <v>1948.1313</v>
      </c>
      <c r="V6560" s="3">
        <v>46055</v>
      </c>
      <c r="W6560">
        <v>608.46</v>
      </c>
    </row>
    <row r="6561" spans="10:23" x14ac:dyDescent="0.2">
      <c r="J6561" s="3">
        <v>46056</v>
      </c>
      <c r="K6561">
        <v>18426.53</v>
      </c>
      <c r="L6561" s="3">
        <v>46056</v>
      </c>
      <c r="M6561">
        <v>3632.0963000000002</v>
      </c>
      <c r="N6561" s="3">
        <v>46056</v>
      </c>
      <c r="O6561">
        <v>6165.79</v>
      </c>
      <c r="P6561" s="3">
        <v>45705</v>
      </c>
      <c r="Q6561">
        <v>6281.2533999999996</v>
      </c>
      <c r="R6561" s="3">
        <v>45707</v>
      </c>
      <c r="S6561">
        <v>854.61120000000005</v>
      </c>
      <c r="T6561" s="3">
        <v>45705</v>
      </c>
      <c r="U6561">
        <v>1963.3434999999999</v>
      </c>
      <c r="V6561" s="3">
        <v>46056</v>
      </c>
      <c r="W6561">
        <v>610.11</v>
      </c>
    </row>
    <row r="6562" spans="10:23" x14ac:dyDescent="0.2">
      <c r="J6562" s="3">
        <v>46057</v>
      </c>
      <c r="K6562">
        <v>18618.55</v>
      </c>
      <c r="L6562" s="3">
        <v>46057</v>
      </c>
      <c r="M6562">
        <v>3657.3737999999998</v>
      </c>
      <c r="N6562" s="3">
        <v>46057</v>
      </c>
      <c r="O6562">
        <v>6236.3</v>
      </c>
      <c r="P6562" s="3">
        <v>45706</v>
      </c>
      <c r="Q6562">
        <v>6314.6441999999997</v>
      </c>
      <c r="R6562" s="3">
        <v>45708</v>
      </c>
      <c r="S6562">
        <v>843.86850000000004</v>
      </c>
      <c r="T6562" s="3">
        <v>45706</v>
      </c>
      <c r="U6562">
        <v>1984.1971000000001</v>
      </c>
      <c r="V6562" s="3">
        <v>46057</v>
      </c>
      <c r="W6562">
        <v>613.98</v>
      </c>
    </row>
    <row r="6563" spans="10:23" x14ac:dyDescent="0.2">
      <c r="J6563" s="3">
        <v>46058</v>
      </c>
      <c r="K6563">
        <v>18583.04</v>
      </c>
      <c r="L6563" s="3">
        <v>46058</v>
      </c>
      <c r="M6563">
        <v>3643.9886000000001</v>
      </c>
      <c r="N6563" s="3">
        <v>46058</v>
      </c>
      <c r="O6563">
        <v>6251.11</v>
      </c>
      <c r="P6563" s="3">
        <v>45707</v>
      </c>
      <c r="Q6563">
        <v>6319.1594999999998</v>
      </c>
      <c r="R6563" s="3">
        <v>45709</v>
      </c>
      <c r="S6563">
        <v>828.18799999999999</v>
      </c>
      <c r="T6563" s="3">
        <v>45707</v>
      </c>
      <c r="U6563">
        <v>1983.9312</v>
      </c>
      <c r="V6563" s="3">
        <v>46058</v>
      </c>
      <c r="W6563">
        <v>613.94000000000005</v>
      </c>
    </row>
    <row r="6564" spans="10:23" x14ac:dyDescent="0.2">
      <c r="J6564" s="3">
        <v>46059</v>
      </c>
      <c r="K6564">
        <v>18638.05</v>
      </c>
      <c r="L6564" s="3">
        <v>46059</v>
      </c>
      <c r="M6564">
        <v>3654.7611999999999</v>
      </c>
      <c r="N6564" s="3">
        <v>46059</v>
      </c>
      <c r="O6564">
        <v>6274.28</v>
      </c>
      <c r="P6564" s="3">
        <v>45708</v>
      </c>
      <c r="Q6564">
        <v>6253.7044999999998</v>
      </c>
      <c r="R6564" s="3">
        <v>45712</v>
      </c>
      <c r="S6564">
        <v>824.75199999999995</v>
      </c>
      <c r="T6564" s="3">
        <v>45708</v>
      </c>
      <c r="U6564">
        <v>1962.1396</v>
      </c>
      <c r="V6564" s="3">
        <v>46059</v>
      </c>
      <c r="W6564">
        <v>612.16999999999996</v>
      </c>
    </row>
    <row r="6565" spans="10:23" x14ac:dyDescent="0.2">
      <c r="J6565" s="3">
        <v>46062</v>
      </c>
      <c r="K6565">
        <v>18689.12</v>
      </c>
      <c r="L6565" s="3">
        <v>46062</v>
      </c>
      <c r="M6565">
        <v>3667.2813000000001</v>
      </c>
      <c r="N6565" s="3">
        <v>46062</v>
      </c>
      <c r="O6565">
        <v>6328.04</v>
      </c>
      <c r="P6565" s="3">
        <v>45709</v>
      </c>
      <c r="Q6565">
        <v>6167.2260999999999</v>
      </c>
      <c r="R6565" s="3">
        <v>45713</v>
      </c>
      <c r="S6565">
        <v>817.8827</v>
      </c>
      <c r="T6565" s="3">
        <v>45709</v>
      </c>
      <c r="U6565">
        <v>1986.1665</v>
      </c>
      <c r="V6565" s="3">
        <v>46062</v>
      </c>
      <c r="W6565">
        <v>609.28</v>
      </c>
    </row>
    <row r="6566" spans="10:23" x14ac:dyDescent="0.2">
      <c r="J6566" s="3">
        <v>46063</v>
      </c>
      <c r="K6566">
        <v>18691.34</v>
      </c>
      <c r="L6566" s="3">
        <v>46063</v>
      </c>
      <c r="M6566">
        <v>3663.7186000000002</v>
      </c>
      <c r="N6566" s="3">
        <v>46063</v>
      </c>
      <c r="O6566">
        <v>6330.63</v>
      </c>
      <c r="P6566" s="3">
        <v>45712</v>
      </c>
      <c r="Q6566">
        <v>6139.4052000000001</v>
      </c>
      <c r="R6566" s="3">
        <v>45714</v>
      </c>
      <c r="S6566">
        <v>821.39790000000005</v>
      </c>
      <c r="T6566" s="3">
        <v>45712</v>
      </c>
      <c r="U6566">
        <v>1965.0156999999999</v>
      </c>
      <c r="V6566" s="3">
        <v>46063</v>
      </c>
      <c r="W6566">
        <v>606.21</v>
      </c>
    </row>
    <row r="6567" spans="10:23" x14ac:dyDescent="0.2">
      <c r="J6567" s="3">
        <v>46064</v>
      </c>
      <c r="K6567">
        <v>18684.41</v>
      </c>
      <c r="L6567" s="3">
        <v>46064</v>
      </c>
      <c r="M6567">
        <v>3652.0468999999998</v>
      </c>
      <c r="N6567" s="3">
        <v>46064</v>
      </c>
      <c r="O6567">
        <v>6272.8</v>
      </c>
      <c r="P6567" s="3">
        <v>45713</v>
      </c>
      <c r="Q6567">
        <v>6086.6635999999999</v>
      </c>
      <c r="R6567" s="3">
        <v>45715</v>
      </c>
      <c r="S6567">
        <v>816.63549999999998</v>
      </c>
      <c r="T6567" s="3">
        <v>45713</v>
      </c>
      <c r="U6567">
        <v>1932.2339999999999</v>
      </c>
      <c r="V6567" s="3">
        <v>46064</v>
      </c>
      <c r="W6567">
        <v>604.04999999999995</v>
      </c>
    </row>
    <row r="6568" spans="10:23" x14ac:dyDescent="0.2">
      <c r="J6568" s="3">
        <v>46065</v>
      </c>
      <c r="K6568">
        <v>18674.099999999999</v>
      </c>
      <c r="L6568" s="3">
        <v>46065</v>
      </c>
      <c r="M6568">
        <v>3636.6089000000002</v>
      </c>
      <c r="N6568" s="3">
        <v>46065</v>
      </c>
      <c r="O6568">
        <v>6285.2</v>
      </c>
      <c r="P6568" s="3">
        <v>45714</v>
      </c>
      <c r="Q6568">
        <v>6109.1570000000002</v>
      </c>
      <c r="R6568" s="3">
        <v>45716</v>
      </c>
      <c r="S6568">
        <v>820.87109999999996</v>
      </c>
      <c r="T6568" s="3">
        <v>45714</v>
      </c>
      <c r="U6568">
        <v>1958.4912999999999</v>
      </c>
      <c r="V6568" s="3">
        <v>46065</v>
      </c>
      <c r="W6568">
        <v>598.9</v>
      </c>
    </row>
    <row r="6569" spans="10:23" x14ac:dyDescent="0.2">
      <c r="J6569" s="3">
        <v>46066</v>
      </c>
      <c r="K6569">
        <v>18763.25</v>
      </c>
      <c r="L6569" s="3">
        <v>46066</v>
      </c>
      <c r="M6569">
        <v>3659.3587000000002</v>
      </c>
      <c r="N6569" s="3">
        <v>46066</v>
      </c>
      <c r="O6569">
        <v>6305.11</v>
      </c>
      <c r="P6569" s="3">
        <v>45715</v>
      </c>
      <c r="Q6569">
        <v>6058.0450000000001</v>
      </c>
      <c r="R6569" s="3">
        <v>45719</v>
      </c>
      <c r="S6569">
        <v>806.29539999999997</v>
      </c>
      <c r="T6569" s="3">
        <v>45715</v>
      </c>
      <c r="U6569">
        <v>1950.8586</v>
      </c>
      <c r="V6569" s="3">
        <v>46066</v>
      </c>
      <c r="W6569">
        <v>598.4</v>
      </c>
    </row>
    <row r="6570" spans="10:23" x14ac:dyDescent="0.2">
      <c r="J6570" s="3">
        <v>46069</v>
      </c>
      <c r="K6570">
        <v>18821.47</v>
      </c>
      <c r="L6570" s="3">
        <v>46069</v>
      </c>
      <c r="M6570">
        <v>3668.4178999999999</v>
      </c>
      <c r="N6570" s="3">
        <v>46069</v>
      </c>
      <c r="O6570">
        <v>6303.18</v>
      </c>
      <c r="P6570" s="3">
        <v>45716</v>
      </c>
      <c r="Q6570">
        <v>6137.4047</v>
      </c>
      <c r="R6570" s="3">
        <v>45720</v>
      </c>
      <c r="S6570">
        <v>789.77689999999996</v>
      </c>
      <c r="T6570" s="3">
        <v>45716</v>
      </c>
      <c r="U6570">
        <v>1909.9345000000001</v>
      </c>
      <c r="V6570" s="3">
        <v>46069</v>
      </c>
      <c r="W6570">
        <v>604</v>
      </c>
    </row>
    <row r="6571" spans="10:23" x14ac:dyDescent="0.2">
      <c r="J6571" s="3">
        <v>46070</v>
      </c>
      <c r="K6571">
        <v>18960.8</v>
      </c>
      <c r="L6571" s="3">
        <v>46070</v>
      </c>
      <c r="M6571">
        <v>3696.1383999999998</v>
      </c>
      <c r="N6571" s="3">
        <v>46070</v>
      </c>
      <c r="O6571">
        <v>6356.8</v>
      </c>
      <c r="P6571" s="3">
        <v>45719</v>
      </c>
      <c r="Q6571">
        <v>6047.0195999999996</v>
      </c>
      <c r="R6571" s="3">
        <v>45721</v>
      </c>
      <c r="S6571">
        <v>802.84879999999998</v>
      </c>
      <c r="T6571" s="3">
        <v>45719</v>
      </c>
      <c r="U6571">
        <v>1899.3322000000001</v>
      </c>
      <c r="V6571" s="3">
        <v>46070</v>
      </c>
      <c r="W6571">
        <v>608.27</v>
      </c>
    </row>
    <row r="6572" spans="10:23" x14ac:dyDescent="0.2">
      <c r="J6572" s="3">
        <v>46071</v>
      </c>
      <c r="K6572">
        <v>19035.900000000001</v>
      </c>
      <c r="L6572" s="3">
        <v>46071</v>
      </c>
      <c r="M6572">
        <v>3719.6176999999998</v>
      </c>
      <c r="N6572" s="3">
        <v>46071</v>
      </c>
      <c r="O6572">
        <v>6382.43</v>
      </c>
      <c r="P6572" s="3">
        <v>45720</v>
      </c>
      <c r="Q6572">
        <v>5927.4075000000003</v>
      </c>
      <c r="R6572" s="3">
        <v>45722</v>
      </c>
      <c r="S6572">
        <v>791.92160000000001</v>
      </c>
      <c r="T6572" s="3">
        <v>45720</v>
      </c>
      <c r="U6572">
        <v>1877.0195000000001</v>
      </c>
      <c r="V6572" s="3">
        <v>46071</v>
      </c>
      <c r="W6572">
        <v>611.6</v>
      </c>
    </row>
    <row r="6573" spans="10:23" x14ac:dyDescent="0.2">
      <c r="J6573" s="3">
        <v>46072</v>
      </c>
      <c r="K6573">
        <v>19020.189999999999</v>
      </c>
      <c r="L6573" s="3">
        <v>46072</v>
      </c>
      <c r="M6573">
        <v>3712.5432999999998</v>
      </c>
      <c r="N6573" s="3">
        <v>46072</v>
      </c>
      <c r="O6573">
        <v>6370.7</v>
      </c>
      <c r="P6573" s="3">
        <v>45721</v>
      </c>
      <c r="Q6573">
        <v>6018.7339000000002</v>
      </c>
      <c r="R6573" s="3">
        <v>45723</v>
      </c>
      <c r="S6573">
        <v>788.91869999999994</v>
      </c>
      <c r="T6573" s="3">
        <v>45721</v>
      </c>
      <c r="U6573">
        <v>1918.1881000000001</v>
      </c>
      <c r="V6573" s="3">
        <v>46072</v>
      </c>
      <c r="W6573">
        <v>605.14</v>
      </c>
    </row>
    <row r="6574" spans="10:23" x14ac:dyDescent="0.2">
      <c r="J6574" s="3">
        <v>46073</v>
      </c>
      <c r="K6574">
        <v>19097.79</v>
      </c>
      <c r="L6574" s="3">
        <v>46073</v>
      </c>
      <c r="M6574">
        <v>3733.2404000000001</v>
      </c>
      <c r="N6574" s="3">
        <v>46073</v>
      </c>
      <c r="O6574">
        <v>6390.37</v>
      </c>
      <c r="P6574" s="3">
        <v>45722</v>
      </c>
      <c r="Q6574">
        <v>5903.5871999999999</v>
      </c>
      <c r="R6574" s="3">
        <v>45726</v>
      </c>
      <c r="S6574">
        <v>775.05669999999998</v>
      </c>
      <c r="T6574" s="3">
        <v>45722</v>
      </c>
      <c r="U6574">
        <v>1931.6458</v>
      </c>
      <c r="V6574" s="3">
        <v>46073</v>
      </c>
      <c r="W6574">
        <v>608.38</v>
      </c>
    </row>
    <row r="6575" spans="10:23" x14ac:dyDescent="0.2">
      <c r="J6575" s="3">
        <v>46076</v>
      </c>
      <c r="K6575">
        <v>19051.52</v>
      </c>
      <c r="L6575" s="3">
        <v>46076</v>
      </c>
      <c r="M6575">
        <v>3714.3076999999998</v>
      </c>
      <c r="N6575" s="3">
        <v>46076</v>
      </c>
      <c r="O6575">
        <v>6301.36</v>
      </c>
      <c r="P6575" s="3">
        <v>45723</v>
      </c>
      <c r="Q6575">
        <v>5883.0342000000001</v>
      </c>
      <c r="R6575" s="3">
        <v>45727</v>
      </c>
      <c r="S6575">
        <v>771.64570000000003</v>
      </c>
      <c r="T6575" s="3">
        <v>45723</v>
      </c>
      <c r="U6575">
        <v>1915.4168</v>
      </c>
      <c r="V6575" s="3">
        <v>46076</v>
      </c>
      <c r="W6575">
        <v>607.39</v>
      </c>
    </row>
    <row r="6576" spans="10:23" x14ac:dyDescent="0.2">
      <c r="J6576" s="3">
        <v>46077</v>
      </c>
      <c r="K6576">
        <v>19199.48</v>
      </c>
      <c r="L6576" s="3">
        <v>46077</v>
      </c>
      <c r="M6576">
        <v>3736.5994000000001</v>
      </c>
      <c r="N6576" s="3">
        <v>46077</v>
      </c>
      <c r="O6576">
        <v>6320.27</v>
      </c>
      <c r="P6576" s="3">
        <v>45726</v>
      </c>
      <c r="Q6576">
        <v>5759.0972000000002</v>
      </c>
      <c r="R6576" s="3">
        <v>45728</v>
      </c>
      <c r="S6576">
        <v>775.63400000000001</v>
      </c>
      <c r="T6576" s="3">
        <v>45726</v>
      </c>
      <c r="U6576">
        <v>1894.4059999999999</v>
      </c>
      <c r="V6576" s="3">
        <v>46077</v>
      </c>
      <c r="W6576">
        <v>608.61</v>
      </c>
    </row>
    <row r="6577" spans="10:23" x14ac:dyDescent="0.2">
      <c r="J6577" s="3">
        <v>46078</v>
      </c>
      <c r="K6577">
        <v>19217.919999999998</v>
      </c>
      <c r="L6577" s="3">
        <v>46078</v>
      </c>
      <c r="M6577">
        <v>3753.2249000000002</v>
      </c>
      <c r="N6577" s="3">
        <v>46078</v>
      </c>
      <c r="O6577">
        <v>6381.17</v>
      </c>
      <c r="P6577" s="3">
        <v>45727</v>
      </c>
      <c r="Q6577">
        <v>5706.7717000000002</v>
      </c>
      <c r="R6577" s="3">
        <v>45729</v>
      </c>
      <c r="S6577">
        <v>768.40160000000003</v>
      </c>
      <c r="T6577" s="3">
        <v>45727</v>
      </c>
      <c r="U6577">
        <v>1885.0634</v>
      </c>
      <c r="V6577" s="3">
        <v>46078</v>
      </c>
      <c r="W6577">
        <v>609.21</v>
      </c>
    </row>
    <row r="6578" spans="10:23" x14ac:dyDescent="0.2">
      <c r="J6578" s="3">
        <v>46079</v>
      </c>
      <c r="K6578">
        <v>19151.61</v>
      </c>
      <c r="L6578" s="3">
        <v>46079</v>
      </c>
      <c r="M6578">
        <v>3742.0450999999998</v>
      </c>
      <c r="N6578" s="3">
        <v>46079</v>
      </c>
      <c r="O6578">
        <v>6383.95</v>
      </c>
      <c r="P6578" s="3">
        <v>45728</v>
      </c>
      <c r="Q6578">
        <v>5750.6172999999999</v>
      </c>
      <c r="R6578" s="3">
        <v>45730</v>
      </c>
      <c r="S6578">
        <v>785.05650000000003</v>
      </c>
      <c r="T6578" s="3">
        <v>45728</v>
      </c>
      <c r="U6578">
        <v>1892.9779000000001</v>
      </c>
      <c r="V6578" s="3">
        <v>46079</v>
      </c>
      <c r="W6578">
        <v>606.66999999999996</v>
      </c>
    </row>
    <row r="6579" spans="10:23" x14ac:dyDescent="0.2">
      <c r="J6579" s="3">
        <v>46080</v>
      </c>
      <c r="K6579">
        <v>19255.7</v>
      </c>
      <c r="L6579" s="3">
        <v>46080</v>
      </c>
      <c r="M6579">
        <v>3757.7035999999998</v>
      </c>
      <c r="N6579" s="3">
        <v>46080</v>
      </c>
      <c r="O6579">
        <v>6377.79</v>
      </c>
      <c r="P6579" s="3">
        <v>45729</v>
      </c>
      <c r="Q6579">
        <v>5694.9723000000004</v>
      </c>
      <c r="R6579" s="3">
        <v>45733</v>
      </c>
      <c r="S6579">
        <v>792.00360000000001</v>
      </c>
      <c r="T6579" s="3">
        <v>45729</v>
      </c>
      <c r="U6579">
        <v>1888.4349999999999</v>
      </c>
      <c r="V6579" s="3">
        <v>46080</v>
      </c>
      <c r="W6579">
        <v>607.70000000000005</v>
      </c>
    </row>
    <row r="6580" spans="10:23" x14ac:dyDescent="0.2">
      <c r="J6580" s="3">
        <v>46083</v>
      </c>
      <c r="K6580">
        <v>19027.830000000002</v>
      </c>
      <c r="L6580" s="3">
        <v>46083</v>
      </c>
      <c r="M6580">
        <v>3713.2049999999999</v>
      </c>
      <c r="N6580" s="3">
        <v>46083</v>
      </c>
      <c r="O6580">
        <v>6325.82</v>
      </c>
      <c r="P6580" s="3">
        <v>45730</v>
      </c>
      <c r="Q6580">
        <v>5807.6369999999997</v>
      </c>
      <c r="R6580" s="3">
        <v>45734</v>
      </c>
      <c r="S6580">
        <v>784.85530000000006</v>
      </c>
      <c r="T6580" s="3">
        <v>45730</v>
      </c>
      <c r="U6580">
        <v>1914.0704000000001</v>
      </c>
      <c r="V6580" s="3">
        <v>46083</v>
      </c>
      <c r="W6580">
        <v>601.88</v>
      </c>
    </row>
    <row r="6581" spans="10:23" x14ac:dyDescent="0.2">
      <c r="J6581" s="3">
        <v>46084</v>
      </c>
      <c r="K6581">
        <v>18470.759999999998</v>
      </c>
      <c r="L6581" s="3">
        <v>46084</v>
      </c>
      <c r="M6581">
        <v>3600.2703000000001</v>
      </c>
      <c r="N6581" s="3">
        <v>46084</v>
      </c>
      <c r="O6581">
        <v>6180.18</v>
      </c>
      <c r="P6581" s="3">
        <v>45733</v>
      </c>
      <c r="Q6581">
        <v>5829.4621999999999</v>
      </c>
      <c r="R6581" s="3">
        <v>45735</v>
      </c>
      <c r="S6581">
        <v>795.04780000000005</v>
      </c>
      <c r="T6581" s="3">
        <v>45733</v>
      </c>
      <c r="U6581">
        <v>1924.953</v>
      </c>
      <c r="V6581" s="3">
        <v>46084</v>
      </c>
      <c r="W6581">
        <v>598.61</v>
      </c>
    </row>
    <row r="6582" spans="10:23" x14ac:dyDescent="0.2">
      <c r="J6582" s="3">
        <v>46085</v>
      </c>
      <c r="K6582">
        <v>18619.72</v>
      </c>
      <c r="L6582" s="3">
        <v>46085</v>
      </c>
      <c r="M6582">
        <v>3631.0104999999999</v>
      </c>
      <c r="N6582" s="3">
        <v>46085</v>
      </c>
      <c r="O6582">
        <v>6233.78</v>
      </c>
      <c r="P6582" s="3">
        <v>45734</v>
      </c>
      <c r="Q6582">
        <v>5761.2217000000001</v>
      </c>
      <c r="R6582" s="3">
        <v>45736</v>
      </c>
      <c r="S6582">
        <v>793.78319999999997</v>
      </c>
      <c r="T6582" s="3">
        <v>45734</v>
      </c>
      <c r="U6582">
        <v>1939.5913</v>
      </c>
      <c r="V6582" s="3">
        <v>46085</v>
      </c>
      <c r="W6582">
        <v>597.98</v>
      </c>
    </row>
    <row r="6583" spans="10:23" x14ac:dyDescent="0.2">
      <c r="J6583" s="3">
        <v>46086</v>
      </c>
      <c r="K6583">
        <v>18353.79</v>
      </c>
      <c r="L6583" s="3">
        <v>46086</v>
      </c>
      <c r="M6583">
        <v>3580.6080999999999</v>
      </c>
      <c r="N6583" s="3">
        <v>46086</v>
      </c>
      <c r="O6583">
        <v>6176.64</v>
      </c>
      <c r="P6583" s="3">
        <v>45735</v>
      </c>
      <c r="Q6583">
        <v>5833.8292000000001</v>
      </c>
      <c r="R6583" s="3">
        <v>45737</v>
      </c>
      <c r="S6583">
        <v>790.05489999999998</v>
      </c>
      <c r="T6583" s="3">
        <v>45735</v>
      </c>
      <c r="U6583">
        <v>1945.4289000000001</v>
      </c>
      <c r="V6583" s="3">
        <v>46086</v>
      </c>
      <c r="W6583">
        <v>599.29</v>
      </c>
    </row>
    <row r="6584" spans="10:23" x14ac:dyDescent="0.2">
      <c r="J6584" s="3">
        <v>46087</v>
      </c>
      <c r="K6584">
        <v>18099.810000000001</v>
      </c>
      <c r="L6584" s="3">
        <v>46087</v>
      </c>
      <c r="M6584">
        <v>3525.4216000000001</v>
      </c>
      <c r="N6584" s="3">
        <v>46087</v>
      </c>
      <c r="O6584">
        <v>6121.83</v>
      </c>
      <c r="P6584" s="3">
        <v>45736</v>
      </c>
      <c r="Q6584">
        <v>5834.5029999999997</v>
      </c>
      <c r="R6584" s="3">
        <v>45740</v>
      </c>
      <c r="S6584">
        <v>801.6585</v>
      </c>
      <c r="T6584" s="3">
        <v>45736</v>
      </c>
      <c r="U6584">
        <v>1945.7144000000001</v>
      </c>
      <c r="V6584" s="3">
        <v>46087</v>
      </c>
      <c r="W6584">
        <v>593.13</v>
      </c>
    </row>
    <row r="6585" spans="10:23" x14ac:dyDescent="0.2">
      <c r="J6585" s="3">
        <v>46090</v>
      </c>
      <c r="K6585">
        <v>17964.169999999998</v>
      </c>
      <c r="L6585" s="3">
        <v>46090</v>
      </c>
      <c r="M6585">
        <v>3500.8056000000001</v>
      </c>
      <c r="N6585" s="3">
        <v>46090</v>
      </c>
      <c r="O6585">
        <v>6071.57</v>
      </c>
      <c r="P6585" s="3">
        <v>45737</v>
      </c>
      <c r="Q6585">
        <v>5833.9588000000003</v>
      </c>
      <c r="R6585" s="3">
        <v>45741</v>
      </c>
      <c r="S6585">
        <v>799.32749999999999</v>
      </c>
      <c r="T6585" s="3">
        <v>45737</v>
      </c>
      <c r="U6585">
        <v>1931.7411999999999</v>
      </c>
      <c r="V6585" s="3">
        <v>46090</v>
      </c>
      <c r="W6585">
        <v>587.83000000000004</v>
      </c>
    </row>
    <row r="6586" spans="10:23" x14ac:dyDescent="0.2">
      <c r="J6586" s="3">
        <v>46091</v>
      </c>
      <c r="K6586">
        <v>18122.21</v>
      </c>
      <c r="L6586" s="3">
        <v>46091</v>
      </c>
      <c r="M6586">
        <v>3533.4265999999998</v>
      </c>
      <c r="N6586" s="3">
        <v>46091</v>
      </c>
      <c r="O6586">
        <v>6088.81</v>
      </c>
      <c r="P6586" s="3">
        <v>45740</v>
      </c>
      <c r="Q6586">
        <v>5911.3194999999996</v>
      </c>
      <c r="R6586" s="3">
        <v>45742</v>
      </c>
      <c r="S6586">
        <v>797.10260000000005</v>
      </c>
      <c r="T6586" s="3">
        <v>45740</v>
      </c>
      <c r="U6586">
        <v>1941.3246999999999</v>
      </c>
      <c r="V6586" s="3">
        <v>46091</v>
      </c>
      <c r="W6586">
        <v>595.61</v>
      </c>
    </row>
    <row r="6587" spans="10:23" x14ac:dyDescent="0.2">
      <c r="J6587" s="3">
        <v>46092</v>
      </c>
      <c r="K6587">
        <v>17958.66</v>
      </c>
      <c r="L6587" s="3">
        <v>46092</v>
      </c>
      <c r="M6587">
        <v>3495.7309</v>
      </c>
      <c r="N6587" s="3">
        <v>46092</v>
      </c>
      <c r="O6587">
        <v>6015.32</v>
      </c>
      <c r="P6587" s="3">
        <v>45741</v>
      </c>
      <c r="Q6587">
        <v>5914.3518999999997</v>
      </c>
      <c r="R6587" s="3">
        <v>45743</v>
      </c>
      <c r="S6587">
        <v>791.52449999999999</v>
      </c>
      <c r="T6587" s="3">
        <v>45741</v>
      </c>
      <c r="U6587">
        <v>1925.3879999999999</v>
      </c>
      <c r="V6587" s="3">
        <v>46092</v>
      </c>
      <c r="W6587">
        <v>589.84</v>
      </c>
    </row>
    <row r="6588" spans="10:23" x14ac:dyDescent="0.2">
      <c r="J6588" s="3">
        <v>46093</v>
      </c>
      <c r="K6588">
        <v>17920.7</v>
      </c>
      <c r="L6588" s="3">
        <v>46093</v>
      </c>
      <c r="M6588">
        <v>3478.4081999999999</v>
      </c>
      <c r="N6588" s="3">
        <v>46093</v>
      </c>
      <c r="O6588">
        <v>6038.9</v>
      </c>
      <c r="P6588" s="3">
        <v>45742</v>
      </c>
      <c r="Q6588">
        <v>5877.0382</v>
      </c>
      <c r="R6588" s="3">
        <v>45744</v>
      </c>
      <c r="S6588">
        <v>780.22879999999998</v>
      </c>
      <c r="T6588" s="3">
        <v>45742</v>
      </c>
      <c r="U6588">
        <v>1936.5785000000001</v>
      </c>
      <c r="V6588" s="3">
        <v>46093</v>
      </c>
      <c r="W6588">
        <v>591.19000000000005</v>
      </c>
    </row>
    <row r="6589" spans="10:23" x14ac:dyDescent="0.2">
      <c r="J6589" s="3">
        <v>46094</v>
      </c>
      <c r="K6589">
        <v>17893.349999999999</v>
      </c>
      <c r="L6589" s="3">
        <v>46094</v>
      </c>
      <c r="M6589">
        <v>3469.0727000000002</v>
      </c>
      <c r="N6589" s="3">
        <v>46094</v>
      </c>
      <c r="O6589">
        <v>6002.29</v>
      </c>
      <c r="P6589" s="3">
        <v>45743</v>
      </c>
      <c r="Q6589">
        <v>5841.2782999999999</v>
      </c>
      <c r="R6589" s="3">
        <v>45747</v>
      </c>
      <c r="S6589">
        <v>775.26329999999996</v>
      </c>
      <c r="T6589" s="3">
        <v>45743</v>
      </c>
      <c r="U6589">
        <v>1929.6070999999999</v>
      </c>
      <c r="V6589" s="3">
        <v>46094</v>
      </c>
      <c r="W6589">
        <v>588.11</v>
      </c>
    </row>
    <row r="6590" spans="10:23" x14ac:dyDescent="0.2">
      <c r="J6590" s="3">
        <v>46097</v>
      </c>
      <c r="K6590">
        <v>17937.91</v>
      </c>
      <c r="L6590" s="3">
        <v>46097</v>
      </c>
      <c r="M6590">
        <v>3482.3676999999998</v>
      </c>
      <c r="N6590" s="3">
        <v>46097</v>
      </c>
      <c r="O6590">
        <v>5999.29</v>
      </c>
      <c r="P6590" s="3">
        <v>45744</v>
      </c>
      <c r="Q6590">
        <v>5746.4767000000002</v>
      </c>
      <c r="R6590" s="3">
        <v>45748</v>
      </c>
      <c r="S6590">
        <v>777.78740000000005</v>
      </c>
      <c r="T6590" s="3">
        <v>45744</v>
      </c>
      <c r="U6590">
        <v>1912.8385000000001</v>
      </c>
      <c r="V6590" s="3">
        <v>46097</v>
      </c>
      <c r="W6590">
        <v>589.64</v>
      </c>
    </row>
    <row r="6591" spans="10:23" x14ac:dyDescent="0.2">
      <c r="J6591" s="3">
        <v>46098</v>
      </c>
      <c r="K6591">
        <v>18041.64</v>
      </c>
      <c r="L6591" s="3">
        <v>46098</v>
      </c>
      <c r="M6591">
        <v>3509.2478000000001</v>
      </c>
      <c r="N6591" s="3">
        <v>46098</v>
      </c>
      <c r="O6591">
        <v>6024.6</v>
      </c>
      <c r="P6591" s="3">
        <v>45747</v>
      </c>
      <c r="Q6591">
        <v>5753.9087</v>
      </c>
      <c r="R6591" s="3">
        <v>45749</v>
      </c>
      <c r="S6591">
        <v>785.42579999999998</v>
      </c>
      <c r="T6591" s="3">
        <v>45747</v>
      </c>
      <c r="U6591">
        <v>1885.2261000000001</v>
      </c>
      <c r="V6591" s="3">
        <v>46098</v>
      </c>
      <c r="W6591">
        <v>587.79</v>
      </c>
    </row>
    <row r="6592" spans="10:23" x14ac:dyDescent="0.2">
      <c r="J6592" s="3">
        <v>46099</v>
      </c>
      <c r="K6592">
        <v>17804.22</v>
      </c>
      <c r="L6592" s="3">
        <v>46099</v>
      </c>
      <c r="M6592">
        <v>3468.3388</v>
      </c>
      <c r="N6592" s="3">
        <v>46099</v>
      </c>
      <c r="O6592">
        <v>5988.51</v>
      </c>
      <c r="P6592" s="3">
        <v>45748</v>
      </c>
      <c r="Q6592">
        <v>5779.4143000000004</v>
      </c>
      <c r="R6592" s="3">
        <v>45750</v>
      </c>
      <c r="S6592">
        <v>732.09199999999998</v>
      </c>
      <c r="T6592" s="3">
        <v>45748</v>
      </c>
      <c r="U6592">
        <v>1898.6088</v>
      </c>
      <c r="V6592" s="3">
        <v>46099</v>
      </c>
      <c r="W6592">
        <v>590.28</v>
      </c>
    </row>
    <row r="6593" spans="10:23" x14ac:dyDescent="0.2">
      <c r="J6593" s="3">
        <v>46100</v>
      </c>
      <c r="K6593">
        <v>17379.490000000002</v>
      </c>
      <c r="L6593" s="3">
        <v>46100</v>
      </c>
      <c r="M6593">
        <v>3384.0461</v>
      </c>
      <c r="N6593" s="3">
        <v>46100</v>
      </c>
      <c r="O6593">
        <v>5847.96</v>
      </c>
      <c r="P6593" s="3">
        <v>45749</v>
      </c>
      <c r="Q6593">
        <v>5811.8374000000003</v>
      </c>
      <c r="R6593" s="3">
        <v>45751</v>
      </c>
      <c r="S6593">
        <v>694.33079999999995</v>
      </c>
      <c r="T6593" s="3">
        <v>45749</v>
      </c>
      <c r="U6593">
        <v>1901.3377</v>
      </c>
      <c r="V6593" s="3">
        <v>46100</v>
      </c>
      <c r="W6593">
        <v>583.14</v>
      </c>
    </row>
    <row r="6594" spans="10:23" x14ac:dyDescent="0.2">
      <c r="J6594" s="3">
        <v>46101</v>
      </c>
      <c r="K6594">
        <v>17202.240000000002</v>
      </c>
      <c r="L6594" s="3">
        <v>46101</v>
      </c>
      <c r="M6594">
        <v>3351.5852</v>
      </c>
      <c r="N6594" s="3">
        <v>46101</v>
      </c>
      <c r="O6594">
        <v>5807.14</v>
      </c>
      <c r="P6594" s="3">
        <v>45750</v>
      </c>
      <c r="Q6594">
        <v>5448.2317999999996</v>
      </c>
      <c r="R6594" s="3">
        <v>45754</v>
      </c>
      <c r="S6594">
        <v>675.0883</v>
      </c>
      <c r="T6594" s="3">
        <v>45750</v>
      </c>
      <c r="U6594">
        <v>1836.4404</v>
      </c>
      <c r="V6594" s="3">
        <v>46101</v>
      </c>
      <c r="W6594">
        <v>581.21</v>
      </c>
    </row>
    <row r="6595" spans="10:23" x14ac:dyDescent="0.2">
      <c r="J6595" s="3">
        <v>46104</v>
      </c>
      <c r="K6595">
        <v>17311.060000000001</v>
      </c>
      <c r="L6595" s="3">
        <v>46104</v>
      </c>
      <c r="M6595">
        <v>3374.3085999999998</v>
      </c>
      <c r="N6595" s="3">
        <v>46104</v>
      </c>
      <c r="O6595">
        <v>5826.4</v>
      </c>
      <c r="P6595" s="3">
        <v>45751</v>
      </c>
      <c r="Q6595">
        <v>5122.1574000000001</v>
      </c>
      <c r="R6595" s="3">
        <v>45755</v>
      </c>
      <c r="S6595">
        <v>668.28830000000005</v>
      </c>
      <c r="T6595" s="3">
        <v>45751</v>
      </c>
      <c r="U6595">
        <v>1808.2881</v>
      </c>
      <c r="V6595" s="3">
        <v>46104</v>
      </c>
      <c r="W6595">
        <v>575.58000000000004</v>
      </c>
    </row>
    <row r="6596" spans="10:23" x14ac:dyDescent="0.2">
      <c r="J6596" s="3">
        <v>46105</v>
      </c>
      <c r="K6596">
        <v>17471.080000000002</v>
      </c>
      <c r="L6596" s="3">
        <v>46105</v>
      </c>
      <c r="M6596">
        <v>3405.2903000000001</v>
      </c>
      <c r="N6596" s="3">
        <v>46105</v>
      </c>
      <c r="O6596">
        <v>5860.91</v>
      </c>
      <c r="P6596" s="3">
        <v>45754</v>
      </c>
      <c r="Q6596">
        <v>5030.4242000000004</v>
      </c>
      <c r="R6596" s="3">
        <v>45756</v>
      </c>
      <c r="S6596">
        <v>693.83450000000005</v>
      </c>
      <c r="T6596" s="3">
        <v>45754</v>
      </c>
      <c r="U6596">
        <v>1665.3831</v>
      </c>
      <c r="V6596" s="3">
        <v>46105</v>
      </c>
      <c r="W6596">
        <v>568.05999999999995</v>
      </c>
    </row>
    <row r="6597" spans="10:23" x14ac:dyDescent="0.2">
      <c r="J6597" s="3">
        <v>46106</v>
      </c>
      <c r="K6597">
        <v>17742.64</v>
      </c>
      <c r="L6597" s="3">
        <v>46106</v>
      </c>
      <c r="M6597">
        <v>3460.3841000000002</v>
      </c>
      <c r="N6597" s="3">
        <v>46106</v>
      </c>
      <c r="O6597">
        <v>5939.02</v>
      </c>
      <c r="P6597" s="3">
        <v>45755</v>
      </c>
      <c r="Q6597">
        <v>4977.1144999999997</v>
      </c>
      <c r="R6597" s="3">
        <v>45757</v>
      </c>
      <c r="S6597">
        <v>676.94960000000003</v>
      </c>
      <c r="T6597" s="3">
        <v>45755</v>
      </c>
      <c r="U6597">
        <v>1656.1338000000001</v>
      </c>
      <c r="V6597" s="3">
        <v>46106</v>
      </c>
      <c r="W6597">
        <v>566.46</v>
      </c>
    </row>
    <row r="6598" spans="10:23" x14ac:dyDescent="0.2">
      <c r="J6598" s="3">
        <v>46107</v>
      </c>
      <c r="K6598">
        <v>17664.490000000002</v>
      </c>
      <c r="L6598" s="3">
        <v>46107</v>
      </c>
      <c r="M6598">
        <v>3445.5297</v>
      </c>
      <c r="N6598" s="3">
        <v>46107</v>
      </c>
      <c r="O6598">
        <v>5937.07</v>
      </c>
      <c r="P6598" s="3">
        <v>45756</v>
      </c>
      <c r="Q6598">
        <v>5231.4263000000001</v>
      </c>
      <c r="R6598" s="3">
        <v>45758</v>
      </c>
      <c r="S6598">
        <v>677.19740000000002</v>
      </c>
      <c r="T6598" s="3">
        <v>45756</v>
      </c>
      <c r="U6598">
        <v>1620.4573</v>
      </c>
      <c r="V6598" s="3">
        <v>46107</v>
      </c>
      <c r="W6598">
        <v>568.80999999999995</v>
      </c>
    </row>
    <row r="6599" spans="10:23" x14ac:dyDescent="0.2">
      <c r="J6599" s="3">
        <v>46108</v>
      </c>
      <c r="K6599">
        <v>17552.21</v>
      </c>
      <c r="L6599" s="3">
        <v>46108</v>
      </c>
      <c r="M6599">
        <v>3422.3892000000001</v>
      </c>
      <c r="N6599" s="3">
        <v>46108</v>
      </c>
      <c r="O6599">
        <v>5874.51</v>
      </c>
      <c r="P6599" s="3">
        <v>45757</v>
      </c>
      <c r="Q6599">
        <v>5074.7538999999997</v>
      </c>
      <c r="R6599" s="3">
        <v>45761</v>
      </c>
      <c r="S6599">
        <v>687.12270000000001</v>
      </c>
      <c r="T6599" s="3">
        <v>45757</v>
      </c>
      <c r="U6599">
        <v>1647.9466</v>
      </c>
      <c r="V6599" s="3">
        <v>46108</v>
      </c>
      <c r="W6599">
        <v>568.76</v>
      </c>
    </row>
    <row r="6600" spans="10:23" x14ac:dyDescent="0.2">
      <c r="J6600" s="3">
        <v>46111</v>
      </c>
      <c r="K6600">
        <v>17673.080000000002</v>
      </c>
      <c r="L6600" s="3">
        <v>46111</v>
      </c>
      <c r="M6600">
        <v>3447.0560999999998</v>
      </c>
      <c r="N6600" s="3">
        <v>46111</v>
      </c>
      <c r="O6600">
        <v>5895.37</v>
      </c>
      <c r="P6600" s="3">
        <v>45758</v>
      </c>
      <c r="Q6600">
        <v>5089.9987000000001</v>
      </c>
      <c r="R6600" s="3">
        <v>45762</v>
      </c>
      <c r="S6600">
        <v>694.30989999999997</v>
      </c>
      <c r="T6600" s="3">
        <v>45758</v>
      </c>
      <c r="U6600">
        <v>1655.3533</v>
      </c>
      <c r="V6600" s="3">
        <v>46111</v>
      </c>
      <c r="W6600">
        <v>566.79</v>
      </c>
    </row>
    <row r="6601" spans="10:23" x14ac:dyDescent="0.2">
      <c r="J6601" s="3">
        <v>46112</v>
      </c>
      <c r="K6601">
        <v>17835.66</v>
      </c>
      <c r="L6601" s="3">
        <v>46112</v>
      </c>
      <c r="M6601">
        <v>3482.6098999999999</v>
      </c>
      <c r="N6601" s="3">
        <v>46112</v>
      </c>
      <c r="O6601">
        <v>5963.52</v>
      </c>
      <c r="P6601" s="3">
        <v>45761</v>
      </c>
      <c r="Q6601">
        <v>5144.1369000000004</v>
      </c>
      <c r="R6601" s="3">
        <v>45763</v>
      </c>
      <c r="S6601">
        <v>685.45809999999994</v>
      </c>
      <c r="T6601" s="3">
        <v>45761</v>
      </c>
      <c r="U6601">
        <v>1676.7692999999999</v>
      </c>
      <c r="V6601" s="3">
        <v>46112</v>
      </c>
      <c r="W6601">
        <v>575.76</v>
      </c>
    </row>
    <row r="6602" spans="10:23" x14ac:dyDescent="0.2">
      <c r="J6602" s="3">
        <v>46113</v>
      </c>
      <c r="K6602">
        <v>18133.98</v>
      </c>
      <c r="L6602" s="3">
        <v>46113</v>
      </c>
      <c r="M6602">
        <v>3543.9602</v>
      </c>
      <c r="N6602" s="3">
        <v>46113</v>
      </c>
      <c r="O6602">
        <v>6062.03</v>
      </c>
      <c r="P6602" s="3">
        <v>45762</v>
      </c>
      <c r="Q6602">
        <v>5190.4166999999998</v>
      </c>
      <c r="R6602" s="3">
        <v>45764</v>
      </c>
      <c r="S6602">
        <v>695.36220000000003</v>
      </c>
      <c r="T6602" s="3">
        <v>45762</v>
      </c>
      <c r="U6602">
        <v>1703.5379</v>
      </c>
      <c r="V6602" s="3">
        <v>46113</v>
      </c>
      <c r="W6602">
        <v>582.89</v>
      </c>
    </row>
    <row r="6603" spans="10:23" x14ac:dyDescent="0.2">
      <c r="J6603" s="3">
        <v>46114</v>
      </c>
      <c r="K6603">
        <v>18123.68</v>
      </c>
      <c r="L6603" s="3">
        <v>46114</v>
      </c>
      <c r="M6603">
        <v>3541.1898000000001</v>
      </c>
      <c r="N6603" s="3">
        <v>46114</v>
      </c>
      <c r="O6603">
        <v>6061.73</v>
      </c>
      <c r="P6603" s="3">
        <v>45763</v>
      </c>
      <c r="Q6603">
        <v>5076.8471</v>
      </c>
      <c r="R6603" s="3">
        <v>45765</v>
      </c>
      <c r="S6603">
        <v>693.48530000000005</v>
      </c>
      <c r="T6603" s="3">
        <v>45763</v>
      </c>
      <c r="U6603">
        <v>1674.8</v>
      </c>
      <c r="V6603" s="3">
        <v>46114</v>
      </c>
      <c r="W6603">
        <v>584.75</v>
      </c>
    </row>
    <row r="6604" spans="10:23" x14ac:dyDescent="0.2">
      <c r="J6604" s="3">
        <v>46119</v>
      </c>
      <c r="K6604">
        <v>17855.12</v>
      </c>
      <c r="L6604" s="3">
        <v>46119</v>
      </c>
      <c r="M6604">
        <v>3491.2446</v>
      </c>
      <c r="N6604" s="3">
        <v>46119</v>
      </c>
      <c r="O6604">
        <v>5970.68</v>
      </c>
      <c r="P6604" s="3">
        <v>45764</v>
      </c>
      <c r="Q6604">
        <v>5119.5776999999998</v>
      </c>
      <c r="R6604" s="3">
        <v>45768</v>
      </c>
      <c r="S6604">
        <v>677.31039999999996</v>
      </c>
      <c r="T6604" s="3">
        <v>45764</v>
      </c>
      <c r="U6604">
        <v>1699.0815</v>
      </c>
      <c r="V6604" s="3">
        <v>46119</v>
      </c>
      <c r="W6604">
        <v>591.42999999999995</v>
      </c>
    </row>
    <row r="6605" spans="10:23" x14ac:dyDescent="0.2">
      <c r="J6605" s="3">
        <v>46120</v>
      </c>
      <c r="K6605">
        <v>18318.689999999999</v>
      </c>
      <c r="L6605" s="3">
        <v>46120</v>
      </c>
      <c r="M6605">
        <v>3590.8951000000002</v>
      </c>
      <c r="N6605" s="3">
        <v>46120</v>
      </c>
      <c r="O6605">
        <v>6140.6</v>
      </c>
      <c r="P6605" s="3">
        <v>45765</v>
      </c>
      <c r="Q6605">
        <v>5099.4363000000003</v>
      </c>
      <c r="R6605" s="3">
        <v>45769</v>
      </c>
      <c r="S6605">
        <v>697.21759999999995</v>
      </c>
      <c r="T6605" s="3">
        <v>45765</v>
      </c>
      <c r="U6605">
        <v>1693.8476000000001</v>
      </c>
      <c r="V6605" s="3">
        <v>46120</v>
      </c>
      <c r="W6605">
        <v>602.55999999999995</v>
      </c>
    </row>
    <row r="6606" spans="10:23" x14ac:dyDescent="0.2">
      <c r="J6606" s="3">
        <v>46121</v>
      </c>
      <c r="K6606">
        <v>18377.07</v>
      </c>
      <c r="L6606" s="3">
        <v>46121</v>
      </c>
      <c r="M6606">
        <v>3599.1336999999999</v>
      </c>
      <c r="N6606" s="3">
        <v>46121</v>
      </c>
      <c r="O6606">
        <v>6152.98</v>
      </c>
      <c r="P6606" s="3">
        <v>45768</v>
      </c>
      <c r="Q6606">
        <v>4960.5411999999997</v>
      </c>
      <c r="R6606" s="3">
        <v>45770</v>
      </c>
      <c r="S6606">
        <v>714.61659999999995</v>
      </c>
      <c r="T6606" s="3">
        <v>45768</v>
      </c>
      <c r="U6606">
        <v>1677.7654</v>
      </c>
      <c r="V6606" s="3">
        <v>46121</v>
      </c>
      <c r="W6606">
        <v>599.66999999999996</v>
      </c>
    </row>
    <row r="6607" spans="10:23" x14ac:dyDescent="0.2">
      <c r="J6607" s="3">
        <v>46122</v>
      </c>
      <c r="K6607">
        <v>18489.669999999998</v>
      </c>
      <c r="L6607" s="3">
        <v>46122</v>
      </c>
      <c r="M6607">
        <v>3627.9537999999998</v>
      </c>
      <c r="N6607" s="3">
        <v>46122</v>
      </c>
      <c r="O6607">
        <v>6210.61</v>
      </c>
      <c r="P6607" s="3">
        <v>45769</v>
      </c>
      <c r="Q6607">
        <v>5121.5271000000002</v>
      </c>
      <c r="R6607" s="3">
        <v>45771</v>
      </c>
      <c r="S6607">
        <v>722.45140000000004</v>
      </c>
      <c r="T6607" s="3">
        <v>45769</v>
      </c>
      <c r="U6607">
        <v>1703.2743</v>
      </c>
      <c r="V6607" s="3">
        <v>46122</v>
      </c>
      <c r="W6607">
        <v>603.41</v>
      </c>
    </row>
    <row r="6608" spans="10:23" x14ac:dyDescent="0.2">
      <c r="J6608" s="3">
        <v>46125</v>
      </c>
      <c r="K6608">
        <v>18452.54</v>
      </c>
      <c r="L6608" s="3">
        <v>46125</v>
      </c>
      <c r="M6608">
        <v>3623.1475999999998</v>
      </c>
      <c r="N6608" s="3">
        <v>46125</v>
      </c>
      <c r="O6608">
        <v>6216.25</v>
      </c>
      <c r="P6608" s="3">
        <v>45770</v>
      </c>
      <c r="Q6608">
        <v>5269.3654999999999</v>
      </c>
      <c r="R6608" s="3">
        <v>45772</v>
      </c>
      <c r="S6608">
        <v>724.13279999999997</v>
      </c>
      <c r="T6608" s="3">
        <v>45770</v>
      </c>
      <c r="U6608">
        <v>1763.5895</v>
      </c>
      <c r="V6608" s="3">
        <v>46125</v>
      </c>
      <c r="W6608">
        <v>605.07000000000005</v>
      </c>
    </row>
    <row r="6609" spans="10:23" x14ac:dyDescent="0.2">
      <c r="J6609" s="3">
        <v>46126</v>
      </c>
      <c r="K6609">
        <v>18650.43</v>
      </c>
      <c r="L6609" s="3">
        <v>46126</v>
      </c>
      <c r="M6609">
        <v>3670.4292</v>
      </c>
      <c r="N6609" s="3">
        <v>46126</v>
      </c>
      <c r="O6609">
        <v>6280.73</v>
      </c>
      <c r="P6609" s="3">
        <v>45771</v>
      </c>
      <c r="Q6609">
        <v>5341.2820000000002</v>
      </c>
      <c r="R6609" s="3">
        <v>45775</v>
      </c>
      <c r="S6609">
        <v>722.00810000000001</v>
      </c>
      <c r="T6609" s="3">
        <v>45771</v>
      </c>
      <c r="U6609">
        <v>1753.7995000000001</v>
      </c>
      <c r="V6609" s="3">
        <v>46126</v>
      </c>
      <c r="W6609">
        <v>615.91</v>
      </c>
    </row>
    <row r="6610" spans="10:23" x14ac:dyDescent="0.2">
      <c r="J6610" s="3">
        <v>46127</v>
      </c>
      <c r="K6610">
        <v>18589.84</v>
      </c>
      <c r="L6610" s="3">
        <v>46127</v>
      </c>
      <c r="M6610">
        <v>3670.3602999999998</v>
      </c>
      <c r="N6610" s="3">
        <v>46127</v>
      </c>
      <c r="O6610">
        <v>6272.09</v>
      </c>
      <c r="P6610" s="3">
        <v>45772</v>
      </c>
      <c r="Q6610">
        <v>5387.9844000000003</v>
      </c>
      <c r="R6610" s="3">
        <v>45776</v>
      </c>
      <c r="S6610">
        <v>727.23119999999994</v>
      </c>
      <c r="T6610" s="3">
        <v>45772</v>
      </c>
      <c r="U6610">
        <v>1764.7211</v>
      </c>
      <c r="V6610" s="3">
        <v>46127</v>
      </c>
      <c r="W6610">
        <v>612.54999999999995</v>
      </c>
    </row>
    <row r="6611" spans="10:23" x14ac:dyDescent="0.2">
      <c r="J6611" s="3">
        <v>46128</v>
      </c>
      <c r="K6611">
        <v>18514.38</v>
      </c>
      <c r="L6611" s="3">
        <v>46128</v>
      </c>
      <c r="M6611">
        <v>3654.3795</v>
      </c>
      <c r="N6611" s="3">
        <v>46128</v>
      </c>
      <c r="O6611">
        <v>6234.56</v>
      </c>
      <c r="P6611" s="3">
        <v>45775</v>
      </c>
      <c r="Q6611">
        <v>5350.9957000000004</v>
      </c>
      <c r="R6611" s="3">
        <v>45777</v>
      </c>
      <c r="S6611">
        <v>726.11260000000004</v>
      </c>
      <c r="T6611" s="3">
        <v>45775</v>
      </c>
      <c r="U6611">
        <v>1756.4429</v>
      </c>
      <c r="V6611" s="3">
        <v>46128</v>
      </c>
      <c r="W6611">
        <v>608.41</v>
      </c>
    </row>
    <row r="6612" spans="10:23" x14ac:dyDescent="0.2">
      <c r="J6612" s="3">
        <v>46129</v>
      </c>
      <c r="K6612">
        <v>18874.939999999999</v>
      </c>
      <c r="L6612" s="3">
        <v>46129</v>
      </c>
      <c r="M6612">
        <v>3734.5610000000001</v>
      </c>
      <c r="N6612" s="3">
        <v>46129</v>
      </c>
      <c r="O6612">
        <v>6353.76</v>
      </c>
      <c r="P6612" s="3">
        <v>45776</v>
      </c>
      <c r="Q6612">
        <v>5393.4547000000002</v>
      </c>
      <c r="R6612" s="3">
        <v>45778</v>
      </c>
      <c r="S6612">
        <v>733.39179999999999</v>
      </c>
      <c r="T6612" s="3">
        <v>45776</v>
      </c>
      <c r="U6612">
        <v>1766.6536000000001</v>
      </c>
      <c r="V6612" s="3">
        <v>46129</v>
      </c>
      <c r="W6612">
        <v>605.09</v>
      </c>
    </row>
    <row r="6613" spans="10:23" x14ac:dyDescent="0.2">
      <c r="J6613" s="3">
        <v>46132</v>
      </c>
      <c r="K6613">
        <v>18765.28</v>
      </c>
      <c r="L6613" s="3">
        <v>46132</v>
      </c>
      <c r="M6613">
        <v>3704.1716999999999</v>
      </c>
      <c r="N6613" s="3">
        <v>46132</v>
      </c>
      <c r="O6613">
        <v>6296.07</v>
      </c>
      <c r="P6613" s="3">
        <v>45777</v>
      </c>
      <c r="Q6613">
        <v>5399.7613000000001</v>
      </c>
      <c r="R6613" s="3">
        <v>45779</v>
      </c>
      <c r="S6613">
        <v>745.26769999999999</v>
      </c>
      <c r="T6613" s="3">
        <v>45777</v>
      </c>
      <c r="U6613">
        <v>1776.3733</v>
      </c>
      <c r="V6613" s="3">
        <v>46132</v>
      </c>
      <c r="W6613">
        <v>609.74</v>
      </c>
    </row>
    <row r="6614" spans="10:23" x14ac:dyDescent="0.2">
      <c r="J6614" s="3">
        <v>46133</v>
      </c>
      <c r="K6614">
        <v>18595.09</v>
      </c>
      <c r="L6614" s="3">
        <v>46133</v>
      </c>
      <c r="M6614">
        <v>3675.3458999999998</v>
      </c>
      <c r="N6614" s="3">
        <v>46133</v>
      </c>
      <c r="O6614">
        <v>6246.29</v>
      </c>
      <c r="P6614" s="3">
        <v>45778</v>
      </c>
      <c r="Q6614">
        <v>5469.9300999999996</v>
      </c>
      <c r="R6614" s="3">
        <v>45782</v>
      </c>
      <c r="S6614">
        <v>740.03399999999999</v>
      </c>
      <c r="T6614" s="3">
        <v>45778</v>
      </c>
      <c r="U6614">
        <v>1794.0391999999999</v>
      </c>
      <c r="V6614" s="3">
        <v>46133</v>
      </c>
      <c r="W6614">
        <v>611.63</v>
      </c>
    </row>
    <row r="6615" spans="10:23" x14ac:dyDescent="0.2">
      <c r="J6615" s="3">
        <v>46134</v>
      </c>
      <c r="K6615">
        <v>18485.68</v>
      </c>
      <c r="L6615" s="3">
        <v>46134</v>
      </c>
      <c r="M6615">
        <v>3647.645</v>
      </c>
      <c r="N6615" s="3">
        <v>46134</v>
      </c>
      <c r="O6615">
        <v>6191.56</v>
      </c>
      <c r="P6615" s="3">
        <v>45779</v>
      </c>
      <c r="Q6615">
        <v>5537.3257999999996</v>
      </c>
      <c r="R6615" s="3">
        <v>45783</v>
      </c>
      <c r="S6615">
        <v>737.57860000000005</v>
      </c>
      <c r="T6615" s="3">
        <v>45779</v>
      </c>
      <c r="U6615">
        <v>1820.8901000000001</v>
      </c>
      <c r="V6615" s="3">
        <v>46134</v>
      </c>
      <c r="W6615">
        <v>611.92999999999995</v>
      </c>
    </row>
    <row r="6616" spans="10:23" x14ac:dyDescent="0.2">
      <c r="J6616" s="3">
        <v>46135</v>
      </c>
      <c r="K6616">
        <v>18705.52</v>
      </c>
      <c r="L6616" s="3">
        <v>46135</v>
      </c>
      <c r="M6616">
        <v>3673.6124</v>
      </c>
      <c r="N6616" s="3">
        <v>46135</v>
      </c>
      <c r="O6616">
        <v>6223.43</v>
      </c>
      <c r="P6616" s="3">
        <v>45782</v>
      </c>
      <c r="Q6616">
        <v>5490.3217999999997</v>
      </c>
      <c r="R6616" s="3">
        <v>45784</v>
      </c>
      <c r="S6616">
        <v>736.74789999999996</v>
      </c>
      <c r="T6616" s="3">
        <v>45782</v>
      </c>
      <c r="U6616">
        <v>1823.6949999999999</v>
      </c>
      <c r="V6616" s="3">
        <v>46135</v>
      </c>
      <c r="W6616">
        <v>607.69000000000005</v>
      </c>
    </row>
    <row r="6617" spans="10:23" x14ac:dyDescent="0.2">
      <c r="J6617" s="3">
        <v>46136</v>
      </c>
      <c r="K6617">
        <v>18597.509999999998</v>
      </c>
      <c r="L6617" s="3">
        <v>46136</v>
      </c>
      <c r="M6617">
        <v>3651.0990999999999</v>
      </c>
      <c r="N6617" s="3">
        <v>46136</v>
      </c>
      <c r="O6617">
        <v>6187.66</v>
      </c>
      <c r="P6617" s="3">
        <v>45783</v>
      </c>
      <c r="Q6617">
        <v>5457.3103000000001</v>
      </c>
      <c r="R6617" s="3">
        <v>45785</v>
      </c>
      <c r="S6617">
        <v>752.84249999999997</v>
      </c>
      <c r="T6617" s="3">
        <v>45783</v>
      </c>
      <c r="U6617">
        <v>1819.3805</v>
      </c>
      <c r="V6617" s="3">
        <v>46136</v>
      </c>
      <c r="W6617">
        <v>610.74</v>
      </c>
    </row>
    <row r="6618" spans="10:23" x14ac:dyDescent="0.2">
      <c r="J6618" s="3">
        <v>46139</v>
      </c>
      <c r="K6618">
        <v>18575.05</v>
      </c>
      <c r="L6618" s="3">
        <v>46139</v>
      </c>
      <c r="M6618">
        <v>3650.9430000000002</v>
      </c>
      <c r="N6618" s="3">
        <v>46139</v>
      </c>
      <c r="O6618">
        <v>6161.08</v>
      </c>
      <c r="P6618" s="3">
        <v>45784</v>
      </c>
      <c r="Q6618">
        <v>5450.9088000000002</v>
      </c>
      <c r="R6618" s="3">
        <v>45786</v>
      </c>
      <c r="S6618">
        <v>755.24540000000002</v>
      </c>
      <c r="T6618" s="3">
        <v>45784</v>
      </c>
      <c r="U6618">
        <v>1812.1733999999999</v>
      </c>
      <c r="V6618" s="3">
        <v>46139</v>
      </c>
      <c r="W6618">
        <v>611.03</v>
      </c>
    </row>
    <row r="6619" spans="10:23" x14ac:dyDescent="0.2">
      <c r="J6619" s="3">
        <v>46140</v>
      </c>
      <c r="K6619">
        <v>18537.939999999999</v>
      </c>
      <c r="L6619" s="3">
        <v>46140</v>
      </c>
      <c r="M6619">
        <v>3640.6088</v>
      </c>
      <c r="N6619" s="3">
        <v>46140</v>
      </c>
      <c r="O6619">
        <v>6133.71</v>
      </c>
      <c r="P6619" s="3">
        <v>45785</v>
      </c>
      <c r="Q6619">
        <v>5537.027</v>
      </c>
      <c r="R6619" s="3">
        <v>45789</v>
      </c>
      <c r="S6619">
        <v>781.77099999999996</v>
      </c>
      <c r="T6619" s="3">
        <v>45785</v>
      </c>
      <c r="U6619">
        <v>1829.3103000000001</v>
      </c>
      <c r="V6619" s="3">
        <v>46140</v>
      </c>
      <c r="W6619">
        <v>609.58000000000004</v>
      </c>
    </row>
    <row r="6620" spans="10:23" x14ac:dyDescent="0.2">
      <c r="J6620" s="3">
        <v>46141</v>
      </c>
      <c r="K6620">
        <v>18395.240000000002</v>
      </c>
      <c r="L6620" s="3">
        <v>46141</v>
      </c>
      <c r="M6620">
        <v>3617.5997000000002</v>
      </c>
      <c r="N6620" s="3">
        <v>46141</v>
      </c>
      <c r="O6620">
        <v>6111.28</v>
      </c>
      <c r="P6620" s="3">
        <v>45786</v>
      </c>
      <c r="Q6620">
        <v>5548.0416999999998</v>
      </c>
      <c r="R6620" s="3">
        <v>45790</v>
      </c>
      <c r="S6620">
        <v>783.53440000000001</v>
      </c>
      <c r="T6620" s="3">
        <v>45786</v>
      </c>
      <c r="U6620">
        <v>1838.5617</v>
      </c>
      <c r="V6620" s="3">
        <v>46141</v>
      </c>
      <c r="W6620">
        <v>605.70000000000005</v>
      </c>
    </row>
    <row r="6621" spans="10:23" x14ac:dyDescent="0.2">
      <c r="J6621" s="3">
        <v>46142</v>
      </c>
      <c r="K6621">
        <v>18551.09</v>
      </c>
      <c r="L6621" s="3">
        <v>46142</v>
      </c>
      <c r="M6621">
        <v>3642.6909000000001</v>
      </c>
      <c r="N6621" s="3">
        <v>46142</v>
      </c>
      <c r="O6621">
        <v>6173.16</v>
      </c>
      <c r="P6621" s="3">
        <v>45789</v>
      </c>
      <c r="Q6621">
        <v>5765.3353999999999</v>
      </c>
      <c r="R6621" s="3">
        <v>45791</v>
      </c>
      <c r="S6621">
        <v>782.07550000000003</v>
      </c>
      <c r="T6621" s="3">
        <v>45789</v>
      </c>
      <c r="U6621">
        <v>1907.52</v>
      </c>
      <c r="V6621" s="3">
        <v>46142</v>
      </c>
      <c r="W6621">
        <v>597.71</v>
      </c>
    </row>
    <row r="6622" spans="10:23" x14ac:dyDescent="0.2">
      <c r="J6622" s="3">
        <v>46146</v>
      </c>
      <c r="K6622">
        <v>18392.88</v>
      </c>
      <c r="L6622" s="3">
        <v>46146</v>
      </c>
      <c r="M6622">
        <v>3609.9998000000001</v>
      </c>
      <c r="N6622" s="3">
        <v>46146</v>
      </c>
      <c r="O6622">
        <v>6155.5</v>
      </c>
      <c r="P6622" s="3">
        <v>45790</v>
      </c>
      <c r="Q6622">
        <v>5785.6988000000001</v>
      </c>
      <c r="R6622" s="3">
        <v>45792</v>
      </c>
      <c r="S6622">
        <v>778.75630000000001</v>
      </c>
      <c r="T6622" s="3">
        <v>45790</v>
      </c>
      <c r="U6622">
        <v>1891.2363</v>
      </c>
      <c r="V6622" s="3">
        <v>46146</v>
      </c>
      <c r="W6622">
        <v>596.46</v>
      </c>
    </row>
    <row r="6623" spans="10:23" x14ac:dyDescent="0.2">
      <c r="J6623" s="3">
        <v>46147</v>
      </c>
      <c r="K6623">
        <v>18478.599999999999</v>
      </c>
      <c r="L6623" s="3">
        <v>46147</v>
      </c>
      <c r="M6623">
        <v>3632.2507999999998</v>
      </c>
      <c r="N6623" s="3">
        <v>46147</v>
      </c>
      <c r="O6623">
        <v>6201.6</v>
      </c>
      <c r="P6623" s="3">
        <v>45791</v>
      </c>
      <c r="Q6623">
        <v>5794.3977000000004</v>
      </c>
      <c r="R6623" s="3">
        <v>45793</v>
      </c>
      <c r="S6623">
        <v>786.65260000000001</v>
      </c>
      <c r="T6623" s="3">
        <v>45791</v>
      </c>
      <c r="U6623">
        <v>1918.0156999999999</v>
      </c>
      <c r="V6623" s="3">
        <v>46147</v>
      </c>
      <c r="W6623">
        <v>589.08000000000004</v>
      </c>
    </row>
    <row r="6624" spans="10:23" x14ac:dyDescent="0.2">
      <c r="J6624" s="3">
        <v>46148</v>
      </c>
      <c r="K6624">
        <v>18826.509999999998</v>
      </c>
      <c r="L6624" s="3">
        <v>46148</v>
      </c>
      <c r="M6624">
        <v>3698.5796</v>
      </c>
      <c r="N6624" s="3">
        <v>46148</v>
      </c>
      <c r="O6624">
        <v>6342.9</v>
      </c>
      <c r="P6624" s="3">
        <v>45792</v>
      </c>
      <c r="Q6624">
        <v>5783.3001000000004</v>
      </c>
      <c r="R6624" s="3">
        <v>45796</v>
      </c>
      <c r="S6624">
        <v>782.68449999999996</v>
      </c>
      <c r="T6624" s="3">
        <v>45792</v>
      </c>
      <c r="U6624">
        <v>1908.1995999999999</v>
      </c>
      <c r="V6624" s="3">
        <v>46148</v>
      </c>
      <c r="W6624">
        <v>583</v>
      </c>
    </row>
    <row r="6625" spans="10:23" x14ac:dyDescent="0.2">
      <c r="J6625" s="3">
        <v>46149</v>
      </c>
      <c r="K6625">
        <v>18636.580000000002</v>
      </c>
      <c r="L6625" s="3">
        <v>46149</v>
      </c>
      <c r="M6625">
        <v>3659.5871000000002</v>
      </c>
      <c r="N6625" s="3">
        <v>46149</v>
      </c>
      <c r="O6625">
        <v>6302.05</v>
      </c>
      <c r="P6625" s="3">
        <v>45793</v>
      </c>
      <c r="Q6625">
        <v>5833.4669000000004</v>
      </c>
      <c r="R6625" s="3">
        <v>45797</v>
      </c>
      <c r="S6625">
        <v>781.22370000000001</v>
      </c>
      <c r="T6625" s="3">
        <v>45793</v>
      </c>
      <c r="U6625">
        <v>1912.9922999999999</v>
      </c>
      <c r="V6625" s="3">
        <v>46149</v>
      </c>
      <c r="W6625">
        <v>587.01</v>
      </c>
    </row>
    <row r="6626" spans="10:23" x14ac:dyDescent="0.2">
      <c r="J6626" s="3">
        <v>46150</v>
      </c>
      <c r="K6626">
        <v>18574.54</v>
      </c>
      <c r="L6626" s="3">
        <v>46150</v>
      </c>
      <c r="M6626">
        <v>3645.7842999999998</v>
      </c>
      <c r="N6626" s="3">
        <v>46150</v>
      </c>
      <c r="O6626">
        <v>6260.73</v>
      </c>
      <c r="P6626" s="3">
        <v>45796</v>
      </c>
      <c r="Q6626">
        <v>5820.1147000000001</v>
      </c>
      <c r="R6626" s="3">
        <v>45798</v>
      </c>
      <c r="S6626">
        <v>763.63019999999995</v>
      </c>
      <c r="T6626" s="3">
        <v>45796</v>
      </c>
      <c r="U6626">
        <v>1893.4045000000001</v>
      </c>
      <c r="V6626" s="3">
        <v>46150</v>
      </c>
      <c r="W6626">
        <v>592.03</v>
      </c>
    </row>
    <row r="6627" spans="10:23" x14ac:dyDescent="0.2">
      <c r="J6627" s="3">
        <v>46153</v>
      </c>
      <c r="K6627">
        <v>18575.43</v>
      </c>
      <c r="L6627" s="3">
        <v>46153</v>
      </c>
      <c r="M6627">
        <v>3643.3771000000002</v>
      </c>
      <c r="N6627" s="3">
        <v>46153</v>
      </c>
      <c r="O6627">
        <v>6243.99</v>
      </c>
      <c r="P6627" s="3">
        <v>45797</v>
      </c>
      <c r="Q6627">
        <v>5798.1149999999998</v>
      </c>
      <c r="R6627" s="3">
        <v>45799</v>
      </c>
      <c r="S6627">
        <v>764.62360000000001</v>
      </c>
      <c r="T6627" s="3">
        <v>45797</v>
      </c>
      <c r="U6627">
        <v>1889.5007000000001</v>
      </c>
      <c r="V6627" s="3">
        <v>46153</v>
      </c>
      <c r="W6627">
        <v>591.44000000000005</v>
      </c>
    </row>
    <row r="6628" spans="10:23" x14ac:dyDescent="0.2">
      <c r="J6628" s="3">
        <v>46154</v>
      </c>
      <c r="K6628">
        <v>18582.490000000002</v>
      </c>
      <c r="L6628" s="3">
        <v>46154</v>
      </c>
      <c r="M6628">
        <v>3640.9234999999999</v>
      </c>
      <c r="N6628" s="3">
        <v>46154</v>
      </c>
      <c r="O6628">
        <v>6217.75</v>
      </c>
      <c r="P6628" s="3">
        <v>45798</v>
      </c>
      <c r="Q6628">
        <v>5689.9348</v>
      </c>
      <c r="R6628" s="3">
        <v>45800</v>
      </c>
      <c r="S6628">
        <v>758.63239999999996</v>
      </c>
      <c r="T6628" s="3">
        <v>45798</v>
      </c>
      <c r="U6628">
        <v>1885.2873</v>
      </c>
      <c r="V6628" s="3">
        <v>46154</v>
      </c>
      <c r="W6628">
        <v>588.53</v>
      </c>
    </row>
    <row r="6629" spans="10:23" x14ac:dyDescent="0.2">
      <c r="J6629" s="3">
        <v>46155</v>
      </c>
      <c r="K6629">
        <v>18684.240000000002</v>
      </c>
      <c r="L6629" s="3">
        <v>46155</v>
      </c>
      <c r="M6629">
        <v>3660.4748</v>
      </c>
      <c r="N6629" s="3">
        <v>46155</v>
      </c>
      <c r="O6629">
        <v>6215.58</v>
      </c>
      <c r="P6629" s="3">
        <v>45799</v>
      </c>
      <c r="Q6629">
        <v>5701.4948000000004</v>
      </c>
      <c r="R6629" s="3">
        <v>45803</v>
      </c>
      <c r="S6629">
        <v>761.20860000000005</v>
      </c>
      <c r="T6629" s="3">
        <v>45799</v>
      </c>
      <c r="U6629">
        <v>1879.9175</v>
      </c>
      <c r="V6629" s="3">
        <v>46155</v>
      </c>
      <c r="W6629">
        <v>589.59</v>
      </c>
    </row>
    <row r="6630" spans="10:23" x14ac:dyDescent="0.2">
      <c r="J6630" s="3">
        <v>46157</v>
      </c>
      <c r="K6630">
        <v>18681.02</v>
      </c>
      <c r="L6630" s="3">
        <v>46157</v>
      </c>
      <c r="M6630">
        <v>3652.6369</v>
      </c>
      <c r="N6630" s="3">
        <v>46157</v>
      </c>
      <c r="O6630">
        <v>6198.6</v>
      </c>
      <c r="P6630" s="3">
        <v>45800</v>
      </c>
      <c r="Q6630">
        <v>5621.1826000000001</v>
      </c>
      <c r="R6630" s="3">
        <v>45804</v>
      </c>
      <c r="S6630">
        <v>777.19820000000004</v>
      </c>
      <c r="T6630" s="3">
        <v>45800</v>
      </c>
      <c r="U6630">
        <v>1870.3547000000001</v>
      </c>
      <c r="V6630" s="3">
        <v>46157</v>
      </c>
      <c r="W6630">
        <v>588.36</v>
      </c>
    </row>
    <row r="6631" spans="10:23" x14ac:dyDescent="0.2">
      <c r="J6631" s="3">
        <v>46160</v>
      </c>
      <c r="K6631">
        <v>18716.55</v>
      </c>
      <c r="L6631" s="3">
        <v>46160</v>
      </c>
      <c r="M6631">
        <v>3665.4254999999998</v>
      </c>
      <c r="N6631" s="3">
        <v>46160</v>
      </c>
      <c r="O6631">
        <v>6203.33</v>
      </c>
      <c r="P6631" s="3">
        <v>45803</v>
      </c>
      <c r="Q6631">
        <v>5633.9624000000003</v>
      </c>
      <c r="R6631" s="3">
        <v>45805</v>
      </c>
      <c r="S6631">
        <v>771.5018</v>
      </c>
      <c r="T6631" s="3">
        <v>45803</v>
      </c>
      <c r="U6631">
        <v>1867.7312999999999</v>
      </c>
      <c r="V6631" s="3">
        <v>46160</v>
      </c>
      <c r="W6631">
        <v>586.80999999999995</v>
      </c>
    </row>
    <row r="6632" spans="10:23" x14ac:dyDescent="0.2">
      <c r="J6632" s="3">
        <v>46161</v>
      </c>
      <c r="K6632">
        <v>18867.439999999999</v>
      </c>
      <c r="L6632" s="3">
        <v>46161</v>
      </c>
      <c r="M6632">
        <v>3692.9114</v>
      </c>
      <c r="N6632" s="3">
        <v>46161</v>
      </c>
      <c r="O6632">
        <v>6224.19</v>
      </c>
      <c r="P6632" s="3">
        <v>45804</v>
      </c>
      <c r="Q6632">
        <v>5762.6605</v>
      </c>
      <c r="R6632" s="3">
        <v>45806</v>
      </c>
      <c r="S6632">
        <v>770.76779999999997</v>
      </c>
      <c r="T6632" s="3">
        <v>45804</v>
      </c>
      <c r="U6632">
        <v>1873.3915</v>
      </c>
      <c r="V6632" s="3">
        <v>46161</v>
      </c>
      <c r="W6632">
        <v>585.92999999999995</v>
      </c>
    </row>
    <row r="6633" spans="10:23" x14ac:dyDescent="0.2">
      <c r="J6633" s="3">
        <v>46162</v>
      </c>
      <c r="K6633">
        <v>18950.669999999998</v>
      </c>
      <c r="L6633" s="3">
        <v>46162</v>
      </c>
      <c r="M6633">
        <v>3717.5268000000001</v>
      </c>
      <c r="N6633" s="3">
        <v>46162</v>
      </c>
      <c r="O6633">
        <v>6292.72</v>
      </c>
      <c r="P6633" s="3">
        <v>45805</v>
      </c>
      <c r="Q6633">
        <v>5727.5244000000002</v>
      </c>
      <c r="R6633" s="3">
        <v>45807</v>
      </c>
      <c r="S6633">
        <v>768.59259999999995</v>
      </c>
      <c r="T6633" s="3">
        <v>45805</v>
      </c>
      <c r="U6633">
        <v>1873.0275999999999</v>
      </c>
      <c r="V6633" s="3">
        <v>46162</v>
      </c>
      <c r="W6633">
        <v>588.04</v>
      </c>
    </row>
    <row r="6634" spans="10:23" x14ac:dyDescent="0.2">
      <c r="J6634" s="3">
        <v>46163</v>
      </c>
      <c r="K6634">
        <v>18973.12</v>
      </c>
      <c r="L6634" s="3">
        <v>46163</v>
      </c>
      <c r="M6634">
        <v>3721.7193000000002</v>
      </c>
      <c r="N6634" s="3">
        <v>46163</v>
      </c>
      <c r="O6634">
        <v>6247.69</v>
      </c>
      <c r="P6634" s="3">
        <v>45806</v>
      </c>
      <c r="Q6634">
        <v>5726.3774000000003</v>
      </c>
      <c r="R6634" s="3">
        <v>45810</v>
      </c>
      <c r="S6634">
        <v>767.00229999999999</v>
      </c>
      <c r="T6634" s="3">
        <v>45806</v>
      </c>
      <c r="U6634">
        <v>1874.7643</v>
      </c>
      <c r="V6634" s="3">
        <v>46163</v>
      </c>
      <c r="W6634">
        <v>591.66999999999996</v>
      </c>
    </row>
    <row r="6635" spans="10:23" x14ac:dyDescent="0.2">
      <c r="J6635" s="3">
        <v>46164</v>
      </c>
      <c r="K6635">
        <v>19052.12</v>
      </c>
      <c r="L6635" s="3">
        <v>46164</v>
      </c>
      <c r="M6635">
        <v>3735.5745000000002</v>
      </c>
      <c r="N6635" s="3">
        <v>46164</v>
      </c>
      <c r="O6635">
        <v>6255.93</v>
      </c>
      <c r="P6635" s="3">
        <v>45807</v>
      </c>
      <c r="Q6635">
        <v>5722.2924000000003</v>
      </c>
      <c r="R6635" s="3">
        <v>45811</v>
      </c>
      <c r="S6635">
        <v>778.28970000000004</v>
      </c>
      <c r="T6635" s="3">
        <v>45807</v>
      </c>
      <c r="U6635">
        <v>1852.5826</v>
      </c>
      <c r="V6635" s="3">
        <v>46164</v>
      </c>
      <c r="W6635">
        <v>586.57000000000005</v>
      </c>
    </row>
    <row r="6636" spans="10:23" x14ac:dyDescent="0.2">
      <c r="J6636" s="3">
        <v>46168</v>
      </c>
      <c r="K6636">
        <v>19096.53</v>
      </c>
      <c r="L6636" s="3">
        <v>46168</v>
      </c>
      <c r="M6636">
        <v>3746.3721</v>
      </c>
      <c r="N6636" s="3">
        <v>46168</v>
      </c>
      <c r="O6636">
        <v>6285.15</v>
      </c>
      <c r="P6636" s="3">
        <v>45810</v>
      </c>
      <c r="Q6636">
        <v>5720.7106000000003</v>
      </c>
      <c r="R6636" s="3">
        <v>45812</v>
      </c>
      <c r="S6636">
        <v>774.12660000000005</v>
      </c>
      <c r="T6636" s="3">
        <v>45810</v>
      </c>
      <c r="U6636">
        <v>1837.7355</v>
      </c>
      <c r="V6636" s="3">
        <v>46168</v>
      </c>
      <c r="W6636">
        <v>584.54</v>
      </c>
    </row>
    <row r="6637" spans="10:23" x14ac:dyDescent="0.2">
      <c r="J6637" s="3">
        <v>46169</v>
      </c>
      <c r="K6637">
        <v>19229.8</v>
      </c>
      <c r="L6637" s="3">
        <v>46169</v>
      </c>
      <c r="M6637">
        <v>3772.5726</v>
      </c>
      <c r="N6637" s="3">
        <v>46169</v>
      </c>
      <c r="O6637">
        <v>6317.07</v>
      </c>
      <c r="P6637" s="3">
        <v>45811</v>
      </c>
      <c r="Q6637">
        <v>5780.8846000000003</v>
      </c>
      <c r="R6637" s="3">
        <v>45813</v>
      </c>
      <c r="S6637">
        <v>776.07159999999999</v>
      </c>
      <c r="T6637" s="3">
        <v>45811</v>
      </c>
      <c r="U6637">
        <v>1858.4232999999999</v>
      </c>
      <c r="V6637" s="3">
        <v>46169</v>
      </c>
      <c r="W6637">
        <v>589.29999999999995</v>
      </c>
    </row>
    <row r="6638" spans="10:23" x14ac:dyDescent="0.2">
      <c r="J6638" s="3">
        <v>46170</v>
      </c>
      <c r="K6638">
        <v>19084.3</v>
      </c>
      <c r="L6638" s="3">
        <v>46170</v>
      </c>
      <c r="M6638">
        <v>3741.7453999999998</v>
      </c>
      <c r="N6638" s="3">
        <v>46170</v>
      </c>
      <c r="O6638">
        <v>6301.05</v>
      </c>
      <c r="P6638" s="3">
        <v>45812</v>
      </c>
      <c r="Q6638">
        <v>5747.3063000000002</v>
      </c>
      <c r="R6638" s="3">
        <v>45814</v>
      </c>
      <c r="S6638">
        <v>784.22950000000003</v>
      </c>
      <c r="T6638" s="3">
        <v>45812</v>
      </c>
      <c r="U6638">
        <v>1866.1478999999999</v>
      </c>
      <c r="V6638" s="3">
        <v>46170</v>
      </c>
      <c r="W6638">
        <v>595.54999999999995</v>
      </c>
    </row>
    <row r="6639" spans="10:23" x14ac:dyDescent="0.2">
      <c r="J6639" s="3">
        <v>46171</v>
      </c>
      <c r="K6639">
        <v>19157.82</v>
      </c>
      <c r="L6639" s="3">
        <v>46171</v>
      </c>
      <c r="M6639">
        <v>3765.4452000000001</v>
      </c>
      <c r="N6639" s="3">
        <v>46171</v>
      </c>
      <c r="O6639">
        <v>6348.31</v>
      </c>
      <c r="P6639" s="3">
        <v>45813</v>
      </c>
      <c r="Q6639">
        <v>5741.4888000000001</v>
      </c>
      <c r="R6639" s="3">
        <v>45817</v>
      </c>
      <c r="S6639">
        <v>785.73580000000004</v>
      </c>
      <c r="T6639" s="3">
        <v>45813</v>
      </c>
      <c r="U6639">
        <v>1887.3638000000001</v>
      </c>
      <c r="V6639" s="3">
        <v>46171</v>
      </c>
      <c r="W6639">
        <v>603.17999999999995</v>
      </c>
    </row>
    <row r="6640" spans="10:23" x14ac:dyDescent="0.2">
      <c r="J6640" s="3">
        <v>46174</v>
      </c>
      <c r="K6640">
        <v>18837</v>
      </c>
      <c r="L6640" s="3">
        <v>46174</v>
      </c>
      <c r="M6640">
        <v>3714.4209000000001</v>
      </c>
      <c r="N6640" s="3">
        <v>46174</v>
      </c>
      <c r="O6640">
        <v>6259.03</v>
      </c>
      <c r="P6640" s="3">
        <v>45814</v>
      </c>
      <c r="Q6640">
        <v>5806.4922999999999</v>
      </c>
      <c r="R6640" s="3">
        <v>45818</v>
      </c>
      <c r="S6640">
        <v>789.79319999999996</v>
      </c>
      <c r="T6640" s="3">
        <v>45814</v>
      </c>
      <c r="U6640">
        <v>1896.9793</v>
      </c>
      <c r="V6640" s="3">
        <v>46174</v>
      </c>
      <c r="W6640">
        <v>599.65</v>
      </c>
    </row>
    <row r="6641" spans="10:23" x14ac:dyDescent="0.2">
      <c r="J6641" s="3">
        <v>46175</v>
      </c>
      <c r="K6641">
        <v>18853.23</v>
      </c>
      <c r="L6641" s="3">
        <v>46175</v>
      </c>
      <c r="M6641">
        <v>3721.3566000000001</v>
      </c>
      <c r="N6641" s="3">
        <v>46175</v>
      </c>
      <c r="O6641">
        <v>6282.55</v>
      </c>
      <c r="P6641" s="3">
        <v>45817</v>
      </c>
      <c r="Q6641">
        <v>5798.7257</v>
      </c>
      <c r="R6641" s="3">
        <v>45819</v>
      </c>
      <c r="S6641">
        <v>788.01220000000001</v>
      </c>
      <c r="T6641" s="3">
        <v>45817</v>
      </c>
      <c r="U6641">
        <v>1909.6667</v>
      </c>
      <c r="V6641" s="3">
        <v>46175</v>
      </c>
      <c r="W6641">
        <v>598.48</v>
      </c>
    </row>
    <row r="6642" spans="10:23" x14ac:dyDescent="0.2">
      <c r="J6642" s="3">
        <v>46176</v>
      </c>
      <c r="K6642">
        <v>18739.3</v>
      </c>
      <c r="L6642" s="3">
        <v>46176</v>
      </c>
      <c r="M6642">
        <v>3688.02</v>
      </c>
      <c r="N6642" s="3">
        <v>46176</v>
      </c>
      <c r="O6642">
        <v>6255.98</v>
      </c>
      <c r="P6642" s="3">
        <v>45818</v>
      </c>
      <c r="Q6642">
        <v>5831.4885000000004</v>
      </c>
      <c r="R6642" s="3">
        <v>45820</v>
      </c>
      <c r="S6642">
        <v>780.13909999999998</v>
      </c>
      <c r="T6642" s="3">
        <v>45818</v>
      </c>
      <c r="U6642">
        <v>1924.7184999999999</v>
      </c>
      <c r="V6642" s="3">
        <v>46176</v>
      </c>
      <c r="W6642">
        <v>595.36</v>
      </c>
    </row>
    <row r="6643" spans="10:23" x14ac:dyDescent="0.2">
      <c r="J6643" s="3">
        <v>46177</v>
      </c>
      <c r="K6643">
        <v>18882.990000000002</v>
      </c>
      <c r="L6643" s="3">
        <v>46177</v>
      </c>
      <c r="M6643">
        <v>3712.9223000000002</v>
      </c>
      <c r="N6643" s="3">
        <v>46177</v>
      </c>
      <c r="O6643">
        <v>6268.81</v>
      </c>
      <c r="P6643" s="3">
        <v>45819</v>
      </c>
      <c r="Q6643">
        <v>5810.5484999999999</v>
      </c>
      <c r="R6643" s="3">
        <v>45821</v>
      </c>
      <c r="S6643">
        <v>768.31629999999996</v>
      </c>
      <c r="T6643" s="3">
        <v>45819</v>
      </c>
      <c r="U6643">
        <v>1934.3608999999999</v>
      </c>
      <c r="V6643" s="3">
        <v>46177</v>
      </c>
      <c r="W6643">
        <v>590.27</v>
      </c>
    </row>
    <row r="6644" spans="10:23" x14ac:dyDescent="0.2">
      <c r="J6644" s="3">
        <v>46178</v>
      </c>
      <c r="K6644">
        <v>18926.39</v>
      </c>
      <c r="L6644" s="3">
        <v>46178</v>
      </c>
      <c r="M6644">
        <v>3722.4022</v>
      </c>
      <c r="N6644" s="3">
        <v>46178</v>
      </c>
      <c r="O6644">
        <v>6256.71</v>
      </c>
      <c r="P6644" s="3">
        <v>45820</v>
      </c>
      <c r="Q6644">
        <v>5774.1041999999998</v>
      </c>
      <c r="R6644" s="3">
        <v>45824</v>
      </c>
      <c r="S6644">
        <v>776.99429999999995</v>
      </c>
      <c r="T6644" s="3">
        <v>45820</v>
      </c>
      <c r="U6644">
        <v>1906.0233000000001</v>
      </c>
      <c r="V6644" s="3">
        <v>46178</v>
      </c>
      <c r="W6644">
        <v>582.4</v>
      </c>
    </row>
    <row r="6645" spans="10:23" x14ac:dyDescent="0.2">
      <c r="J6645" s="3">
        <v>46181</v>
      </c>
      <c r="K6645">
        <v>18852.87</v>
      </c>
      <c r="L6645" s="3">
        <v>46181</v>
      </c>
      <c r="M6645">
        <v>3714.8391000000001</v>
      </c>
      <c r="N6645" s="3">
        <v>46181</v>
      </c>
      <c r="O6645">
        <v>6257.18</v>
      </c>
      <c r="P6645" s="3">
        <v>45821</v>
      </c>
      <c r="Q6645">
        <v>5705.3634000000002</v>
      </c>
      <c r="R6645" s="3">
        <v>45825</v>
      </c>
      <c r="S6645">
        <v>773.56610000000001</v>
      </c>
      <c r="T6645" s="3">
        <v>45821</v>
      </c>
      <c r="U6645">
        <v>1884.2828</v>
      </c>
      <c r="V6645" s="3">
        <v>46181</v>
      </c>
      <c r="W6645">
        <v>577.17999999999995</v>
      </c>
    </row>
    <row r="6646" spans="10:23" x14ac:dyDescent="0.2">
      <c r="J6646" s="3">
        <v>46182</v>
      </c>
      <c r="K6646">
        <v>18882.16</v>
      </c>
      <c r="L6646" s="3">
        <v>46182</v>
      </c>
      <c r="M6646">
        <v>3725.2601</v>
      </c>
      <c r="N6646" s="3">
        <v>46182</v>
      </c>
      <c r="O6646">
        <v>6243.11</v>
      </c>
      <c r="P6646" s="3">
        <v>45824</v>
      </c>
      <c r="Q6646">
        <v>5759.6476000000002</v>
      </c>
      <c r="R6646" s="3">
        <v>45826</v>
      </c>
      <c r="S6646">
        <v>778.4144</v>
      </c>
      <c r="T6646" s="3">
        <v>45824</v>
      </c>
      <c r="U6646">
        <v>1898.0282</v>
      </c>
      <c r="V6646" s="3">
        <v>46182</v>
      </c>
      <c r="W6646">
        <v>573.85</v>
      </c>
    </row>
    <row r="6647" spans="10:23" x14ac:dyDescent="0.2">
      <c r="J6647" s="3">
        <v>46183</v>
      </c>
      <c r="K6647">
        <v>19010.52</v>
      </c>
      <c r="L6647" s="3">
        <v>46183</v>
      </c>
      <c r="M6647">
        <v>3748.8379</v>
      </c>
      <c r="N6647" s="3">
        <v>46183</v>
      </c>
      <c r="O6647">
        <v>6259.14</v>
      </c>
      <c r="P6647" s="3">
        <v>45825</v>
      </c>
      <c r="Q6647">
        <v>5734.3577999999998</v>
      </c>
      <c r="R6647" s="3">
        <v>45827</v>
      </c>
      <c r="S6647">
        <v>776.32690000000002</v>
      </c>
      <c r="T6647" s="3">
        <v>45825</v>
      </c>
      <c r="U6647">
        <v>1904.6750999999999</v>
      </c>
      <c r="V6647" s="3">
        <v>46183</v>
      </c>
      <c r="W6647">
        <v>581.79</v>
      </c>
    </row>
    <row r="6648" spans="10:23" x14ac:dyDescent="0.2">
      <c r="J6648" s="3">
        <v>46184</v>
      </c>
      <c r="K6648">
        <v>19077.88</v>
      </c>
      <c r="L6648" s="3">
        <v>46184</v>
      </c>
      <c r="M6648">
        <v>3753.0201999999999</v>
      </c>
      <c r="N6648" s="3">
        <v>46184</v>
      </c>
      <c r="O6648">
        <v>6251.04</v>
      </c>
      <c r="P6648" s="3">
        <v>45826</v>
      </c>
      <c r="Q6648">
        <v>5748.6428999999998</v>
      </c>
      <c r="R6648" s="3">
        <v>45828</v>
      </c>
      <c r="S6648">
        <v>774.53250000000003</v>
      </c>
      <c r="T6648" s="3">
        <v>45826</v>
      </c>
      <c r="U6648">
        <v>1905.0207</v>
      </c>
      <c r="V6648" s="3">
        <v>46184</v>
      </c>
      <c r="W6648">
        <v>581.24</v>
      </c>
    </row>
    <row r="6649" spans="10:23" x14ac:dyDescent="0.2">
      <c r="J6649" s="3">
        <v>46185</v>
      </c>
      <c r="K6649">
        <v>19326.919999999998</v>
      </c>
      <c r="L6649" s="3">
        <v>46185</v>
      </c>
      <c r="M6649">
        <v>3811.1718999999998</v>
      </c>
      <c r="N6649" s="3">
        <v>46185</v>
      </c>
      <c r="O6649">
        <v>6329.78</v>
      </c>
      <c r="P6649" s="3">
        <v>45827</v>
      </c>
      <c r="Q6649">
        <v>5738.4238999999998</v>
      </c>
      <c r="R6649" s="3">
        <v>45831</v>
      </c>
      <c r="S6649">
        <v>774.79920000000004</v>
      </c>
      <c r="T6649" s="3">
        <v>45827</v>
      </c>
      <c r="U6649">
        <v>1882.1436000000001</v>
      </c>
      <c r="V6649" s="3">
        <v>46185</v>
      </c>
      <c r="W6649">
        <v>586.75</v>
      </c>
    </row>
    <row r="6650" spans="10:23" x14ac:dyDescent="0.2">
      <c r="J6650" s="3">
        <v>46188</v>
      </c>
      <c r="K6650">
        <v>19373.11</v>
      </c>
      <c r="L6650" s="3">
        <v>46188</v>
      </c>
      <c r="M6650">
        <v>3830.7764999999999</v>
      </c>
      <c r="N6650" s="3">
        <v>46188</v>
      </c>
      <c r="O6650">
        <v>6382.72</v>
      </c>
      <c r="P6650" s="3">
        <v>45828</v>
      </c>
      <c r="Q6650">
        <v>5715.9825000000001</v>
      </c>
      <c r="R6650" s="3">
        <v>45832</v>
      </c>
      <c r="S6650">
        <v>777.07870000000003</v>
      </c>
      <c r="T6650" s="3">
        <v>45828</v>
      </c>
      <c r="U6650">
        <v>1897.5026</v>
      </c>
      <c r="V6650" s="3">
        <v>46188</v>
      </c>
      <c r="W6650">
        <v>593</v>
      </c>
    </row>
    <row r="6651" spans="10:23" x14ac:dyDescent="0.2">
      <c r="J6651" s="3">
        <v>46189</v>
      </c>
      <c r="K6651">
        <v>19408.53</v>
      </c>
      <c r="L6651" s="3">
        <v>46189</v>
      </c>
      <c r="M6651">
        <v>3839.1410999999998</v>
      </c>
      <c r="N6651" s="3">
        <v>46189</v>
      </c>
      <c r="O6651">
        <v>6363.62</v>
      </c>
      <c r="P6651" s="3">
        <v>45831</v>
      </c>
      <c r="Q6651">
        <v>5726.4189999999999</v>
      </c>
      <c r="R6651" s="3">
        <v>45833</v>
      </c>
      <c r="S6651">
        <v>772.67809999999997</v>
      </c>
      <c r="T6651" s="3">
        <v>45831</v>
      </c>
      <c r="U6651">
        <v>1877.2112999999999</v>
      </c>
      <c r="V6651" s="3">
        <v>46189</v>
      </c>
      <c r="W6651">
        <v>601.4</v>
      </c>
    </row>
    <row r="6652" spans="10:23" x14ac:dyDescent="0.2">
      <c r="J6652" s="3">
        <v>46190</v>
      </c>
      <c r="K6652">
        <v>19511.759999999998</v>
      </c>
      <c r="L6652" s="3">
        <v>46190</v>
      </c>
      <c r="M6652">
        <v>3858.4321</v>
      </c>
      <c r="N6652" s="3">
        <v>46190</v>
      </c>
      <c r="O6652">
        <v>6429.18</v>
      </c>
      <c r="P6652" s="3">
        <v>45832</v>
      </c>
      <c r="Q6652">
        <v>5739.2073</v>
      </c>
      <c r="R6652" s="3">
        <v>45834</v>
      </c>
      <c r="S6652">
        <v>778.11040000000003</v>
      </c>
      <c r="T6652" s="3">
        <v>45832</v>
      </c>
      <c r="U6652">
        <v>1903.5146999999999</v>
      </c>
      <c r="V6652" s="3">
        <v>46190</v>
      </c>
      <c r="W6652">
        <v>600.66</v>
      </c>
    </row>
    <row r="6653" spans="10:23" x14ac:dyDescent="0.2">
      <c r="J6653" s="3">
        <v>46191</v>
      </c>
      <c r="K6653">
        <v>19463.18</v>
      </c>
      <c r="L6653" s="3">
        <v>46191</v>
      </c>
      <c r="M6653">
        <v>3861.2028</v>
      </c>
      <c r="N6653" s="3">
        <v>46191</v>
      </c>
      <c r="O6653">
        <v>6437.6</v>
      </c>
      <c r="P6653" s="3">
        <v>45833</v>
      </c>
      <c r="Q6653">
        <v>5735.1707999999999</v>
      </c>
      <c r="R6653" s="3">
        <v>45835</v>
      </c>
      <c r="S6653">
        <v>780.77560000000005</v>
      </c>
      <c r="T6653" s="3">
        <v>45833</v>
      </c>
      <c r="U6653">
        <v>1919.9845</v>
      </c>
      <c r="V6653" s="3">
        <v>46191</v>
      </c>
      <c r="W6653">
        <v>594.59</v>
      </c>
    </row>
    <row r="6654" spans="10:23" x14ac:dyDescent="0.2">
      <c r="J6654" s="3">
        <v>46192</v>
      </c>
      <c r="K6654">
        <v>19475.48</v>
      </c>
      <c r="L6654" s="3">
        <v>46192</v>
      </c>
      <c r="M6654">
        <v>3861.4457000000002</v>
      </c>
      <c r="N6654" s="3">
        <v>46192</v>
      </c>
      <c r="O6654">
        <v>6442.5</v>
      </c>
      <c r="P6654" s="3">
        <v>45834</v>
      </c>
      <c r="Q6654">
        <v>5740.7354999999998</v>
      </c>
      <c r="R6654" s="3">
        <v>45838</v>
      </c>
      <c r="S6654">
        <v>777.91399999999999</v>
      </c>
      <c r="T6654" s="3">
        <v>45834</v>
      </c>
      <c r="U6654">
        <v>1915.5730000000001</v>
      </c>
      <c r="V6654" s="3">
        <v>46192</v>
      </c>
      <c r="W6654">
        <v>596.87</v>
      </c>
    </row>
    <row r="6655" spans="10:23" x14ac:dyDescent="0.2">
      <c r="J6655" s="3">
        <v>46195</v>
      </c>
      <c r="K6655">
        <v>19570.810000000001</v>
      </c>
      <c r="L6655" s="3">
        <v>46195</v>
      </c>
      <c r="M6655">
        <v>3882.1008000000002</v>
      </c>
      <c r="N6655" s="3">
        <v>46195</v>
      </c>
      <c r="O6655">
        <v>6462.79</v>
      </c>
      <c r="P6655" s="3">
        <v>45835</v>
      </c>
      <c r="Q6655">
        <v>5779.1332000000002</v>
      </c>
      <c r="R6655" s="3">
        <v>45839</v>
      </c>
      <c r="S6655">
        <v>782.61149999999998</v>
      </c>
      <c r="T6655" s="3">
        <v>45835</v>
      </c>
      <c r="U6655">
        <v>1919.7081000000001</v>
      </c>
      <c r="V6655" s="3">
        <v>46195</v>
      </c>
      <c r="W6655">
        <v>600.08000000000004</v>
      </c>
    </row>
    <row r="6656" spans="10:23" x14ac:dyDescent="0.2">
      <c r="J6656" s="3">
        <v>46196</v>
      </c>
      <c r="K6656">
        <v>19628.72</v>
      </c>
      <c r="L6656" s="3">
        <v>46196</v>
      </c>
      <c r="M6656">
        <v>3889.1601999999998</v>
      </c>
      <c r="N6656" s="3">
        <v>46196</v>
      </c>
      <c r="O6656">
        <v>6448.16</v>
      </c>
      <c r="P6656" s="3">
        <v>45838</v>
      </c>
      <c r="Q6656">
        <v>5767.7709999999997</v>
      </c>
      <c r="R6656" s="3">
        <v>45840</v>
      </c>
      <c r="S6656">
        <v>786.20579999999995</v>
      </c>
      <c r="T6656" s="3">
        <v>45838</v>
      </c>
      <c r="U6656">
        <v>1899.2405000000001</v>
      </c>
      <c r="V6656" s="3">
        <v>46196</v>
      </c>
      <c r="W6656">
        <v>600.42999999999995</v>
      </c>
    </row>
    <row r="6657" spans="10:23" x14ac:dyDescent="0.2">
      <c r="J6657" s="3">
        <v>46197</v>
      </c>
      <c r="K6657">
        <v>19912.32</v>
      </c>
      <c r="L6657" s="3">
        <v>46197</v>
      </c>
      <c r="M6657">
        <v>3945.6871999999998</v>
      </c>
      <c r="N6657" s="3">
        <v>46197</v>
      </c>
      <c r="O6657">
        <v>6531.69</v>
      </c>
      <c r="P6657" s="3">
        <v>45839</v>
      </c>
      <c r="Q6657">
        <v>5756.6457</v>
      </c>
      <c r="R6657" s="3">
        <v>45841</v>
      </c>
      <c r="S6657">
        <v>794.60770000000002</v>
      </c>
      <c r="T6657" s="3">
        <v>45839</v>
      </c>
      <c r="U6657">
        <v>1908.3841</v>
      </c>
      <c r="V6657" s="3">
        <v>46197</v>
      </c>
      <c r="W6657">
        <v>597.21</v>
      </c>
    </row>
    <row r="6658" spans="10:23" x14ac:dyDescent="0.2">
      <c r="J6658" s="3">
        <v>46198</v>
      </c>
      <c r="K6658">
        <v>20050.78</v>
      </c>
      <c r="L6658" s="3">
        <v>46198</v>
      </c>
      <c r="M6658">
        <v>3974.7089999999998</v>
      </c>
      <c r="N6658" s="3">
        <v>46198</v>
      </c>
      <c r="O6658">
        <v>6551.58</v>
      </c>
      <c r="P6658" s="3">
        <v>45840</v>
      </c>
      <c r="Q6658">
        <v>5765.518</v>
      </c>
      <c r="R6658" s="3">
        <v>45842</v>
      </c>
      <c r="S6658">
        <v>792.59820000000002</v>
      </c>
      <c r="T6658" s="3">
        <v>45840</v>
      </c>
      <c r="U6658">
        <v>1906.8209999999999</v>
      </c>
      <c r="V6658" s="3">
        <v>46198</v>
      </c>
      <c r="W6658">
        <v>595.04</v>
      </c>
    </row>
    <row r="6659" spans="10:23" x14ac:dyDescent="0.2">
      <c r="J6659" s="3">
        <v>46199</v>
      </c>
      <c r="K6659">
        <v>19954.36</v>
      </c>
      <c r="L6659" s="3">
        <v>46199</v>
      </c>
      <c r="M6659">
        <v>3954.4722000000002</v>
      </c>
      <c r="N6659" s="3">
        <v>46199</v>
      </c>
      <c r="O6659">
        <v>6505.46</v>
      </c>
      <c r="P6659" s="3">
        <v>45841</v>
      </c>
      <c r="Q6659">
        <v>5830.8220000000001</v>
      </c>
      <c r="R6659" s="3">
        <v>45845</v>
      </c>
      <c r="S6659">
        <v>790.4905</v>
      </c>
      <c r="T6659" s="3">
        <v>45841</v>
      </c>
      <c r="U6659">
        <v>1927.1042</v>
      </c>
      <c r="V6659" s="3">
        <v>46199</v>
      </c>
      <c r="W6659">
        <v>597.11</v>
      </c>
    </row>
    <row r="6660" spans="10:23" x14ac:dyDescent="0.2">
      <c r="J6660" s="3">
        <v>46202</v>
      </c>
      <c r="K6660">
        <v>20040.990000000002</v>
      </c>
      <c r="L6660" s="3">
        <v>46202</v>
      </c>
      <c r="M6660">
        <v>3966.0459999999998</v>
      </c>
      <c r="N6660" s="3">
        <v>46202</v>
      </c>
      <c r="O6660">
        <v>6550.15</v>
      </c>
      <c r="P6660" s="3">
        <v>45842</v>
      </c>
      <c r="Q6660">
        <v>5813.3532999999998</v>
      </c>
      <c r="R6660" s="3">
        <v>45846</v>
      </c>
      <c r="S6660">
        <v>790.56700000000001</v>
      </c>
      <c r="T6660" s="3">
        <v>45842</v>
      </c>
      <c r="U6660">
        <v>1914.0297</v>
      </c>
      <c r="V6660" s="3">
        <v>46202</v>
      </c>
      <c r="W6660">
        <v>602.47</v>
      </c>
    </row>
    <row r="6661" spans="10:23" x14ac:dyDescent="0.2">
      <c r="J6661" s="3">
        <v>46203</v>
      </c>
      <c r="K6661">
        <v>20015.46</v>
      </c>
      <c r="L6661" s="3">
        <v>46203</v>
      </c>
      <c r="M6661">
        <v>3963.9544000000001</v>
      </c>
      <c r="N6661" s="3">
        <v>46203</v>
      </c>
      <c r="O6661">
        <v>6560.66</v>
      </c>
      <c r="P6661" s="3">
        <v>45845</v>
      </c>
      <c r="Q6661">
        <v>5813.6472999999996</v>
      </c>
      <c r="R6661" s="3">
        <v>45847</v>
      </c>
      <c r="S6661">
        <v>794.78390000000002</v>
      </c>
      <c r="T6661" s="3">
        <v>45845</v>
      </c>
      <c r="U6661">
        <v>1918.1251</v>
      </c>
      <c r="V6661" s="3">
        <v>46203</v>
      </c>
      <c r="W6661">
        <v>606.38</v>
      </c>
    </row>
    <row r="6662" spans="10:23" x14ac:dyDescent="0.2">
      <c r="J6662" s="3">
        <v>46204</v>
      </c>
      <c r="K6662">
        <v>19917.53</v>
      </c>
      <c r="L6662" s="3">
        <v>46204</v>
      </c>
      <c r="M6662">
        <v>3951.8575999999998</v>
      </c>
      <c r="N6662" s="3">
        <v>46204</v>
      </c>
      <c r="O6662">
        <v>6545.23</v>
      </c>
      <c r="P6662" s="3">
        <v>45846</v>
      </c>
      <c r="Q6662">
        <v>5793.9657999999999</v>
      </c>
      <c r="R6662" s="3">
        <v>45848</v>
      </c>
      <c r="S6662">
        <v>800.59090000000003</v>
      </c>
      <c r="T6662" s="3">
        <v>45846</v>
      </c>
      <c r="U6662">
        <v>1922.4367</v>
      </c>
      <c r="V6662" s="3">
        <v>46204</v>
      </c>
      <c r="W6662">
        <v>606.48</v>
      </c>
    </row>
    <row r="6663" spans="10:23" x14ac:dyDescent="0.2">
      <c r="J6663" s="3">
        <v>46205</v>
      </c>
      <c r="K6663">
        <v>20206.84</v>
      </c>
      <c r="L6663" s="3">
        <v>46205</v>
      </c>
      <c r="M6663">
        <v>4008.0535</v>
      </c>
      <c r="N6663" s="3">
        <v>46205</v>
      </c>
      <c r="O6663">
        <v>6586.27</v>
      </c>
      <c r="P6663" s="3">
        <v>45847</v>
      </c>
      <c r="Q6663">
        <v>5820.2434000000003</v>
      </c>
      <c r="R6663" s="3">
        <v>45849</v>
      </c>
      <c r="S6663">
        <v>793.04629999999997</v>
      </c>
      <c r="T6663" s="3">
        <v>45847</v>
      </c>
      <c r="U6663">
        <v>1913.6574000000001</v>
      </c>
      <c r="V6663" s="3">
        <v>46205</v>
      </c>
      <c r="W6663">
        <v>610.80999999999995</v>
      </c>
    </row>
    <row r="6664" spans="10:23" x14ac:dyDescent="0.2">
      <c r="J6664" s="3">
        <v>46206</v>
      </c>
      <c r="K6664">
        <v>20326.79</v>
      </c>
      <c r="L6664" s="3">
        <v>46206</v>
      </c>
      <c r="M6664">
        <v>4031.9856</v>
      </c>
      <c r="N6664" s="3">
        <v>46206</v>
      </c>
      <c r="O6664">
        <v>6647.53</v>
      </c>
      <c r="P6664" s="3">
        <v>45848</v>
      </c>
      <c r="Q6664">
        <v>5849.3905999999997</v>
      </c>
      <c r="R6664" s="3">
        <v>45852</v>
      </c>
      <c r="S6664">
        <v>796.89919999999995</v>
      </c>
      <c r="T6664" s="3">
        <v>45848</v>
      </c>
      <c r="U6664">
        <v>1924.701</v>
      </c>
      <c r="V6664" s="3">
        <v>46206</v>
      </c>
      <c r="W6664">
        <v>613.22</v>
      </c>
    </row>
    <row r="6665" spans="10:23" x14ac:dyDescent="0.2">
      <c r="J6665" s="3">
        <v>46209</v>
      </c>
      <c r="K6665">
        <v>20166.93</v>
      </c>
      <c r="L6665" s="3">
        <v>46209</v>
      </c>
      <c r="M6665">
        <v>4011.6615999999999</v>
      </c>
      <c r="N6665" s="3">
        <v>46209</v>
      </c>
      <c r="O6665">
        <v>6608.85</v>
      </c>
      <c r="P6665" s="3">
        <v>45849</v>
      </c>
      <c r="Q6665">
        <v>5813.7993999999999</v>
      </c>
      <c r="R6665" s="3">
        <v>45853</v>
      </c>
      <c r="S6665">
        <v>790.24440000000004</v>
      </c>
      <c r="T6665" s="3">
        <v>45849</v>
      </c>
      <c r="U6665">
        <v>1917.9223999999999</v>
      </c>
      <c r="V6665" s="3">
        <v>46209</v>
      </c>
      <c r="W6665">
        <v>613.86</v>
      </c>
    </row>
    <row r="6666" spans="10:23" x14ac:dyDescent="0.2">
      <c r="J6666" s="3">
        <v>46210</v>
      </c>
      <c r="K6666">
        <v>20202.919999999998</v>
      </c>
      <c r="L6666" s="3">
        <v>46210</v>
      </c>
      <c r="M6666">
        <v>4010.3717999999999</v>
      </c>
      <c r="N6666" s="3">
        <v>46210</v>
      </c>
      <c r="O6666">
        <v>6568.66</v>
      </c>
      <c r="P6666" s="3">
        <v>45852</v>
      </c>
      <c r="Q6666">
        <v>5832.9443000000001</v>
      </c>
      <c r="R6666" s="3">
        <v>45854</v>
      </c>
      <c r="S6666">
        <v>791.55160000000001</v>
      </c>
      <c r="T6666" s="3">
        <v>45852</v>
      </c>
      <c r="U6666">
        <v>1921.4953</v>
      </c>
      <c r="V6666" s="3">
        <v>46210</v>
      </c>
      <c r="W6666">
        <v>611.49</v>
      </c>
    </row>
    <row r="6667" spans="10:23" x14ac:dyDescent="0.2">
      <c r="J6667" s="3">
        <v>46211</v>
      </c>
      <c r="K6667">
        <v>19931.89</v>
      </c>
      <c r="L6667" s="3">
        <v>46211</v>
      </c>
      <c r="M6667">
        <v>3953.4960999999998</v>
      </c>
      <c r="N6667" s="3">
        <v>46211</v>
      </c>
      <c r="O6667">
        <v>6470.13</v>
      </c>
      <c r="P6667" s="3">
        <v>45853</v>
      </c>
      <c r="Q6667">
        <v>5833.2070999999996</v>
      </c>
      <c r="R6667" s="3">
        <v>45855</v>
      </c>
      <c r="S6667">
        <v>804.68970000000002</v>
      </c>
      <c r="T6667" s="3">
        <v>45853</v>
      </c>
      <c r="U6667">
        <v>1949.85</v>
      </c>
      <c r="V6667" s="3">
        <v>46211</v>
      </c>
      <c r="W6667">
        <v>608.46</v>
      </c>
    </row>
    <row r="6668" spans="10:23" x14ac:dyDescent="0.2">
      <c r="J6668" s="3">
        <v>46212</v>
      </c>
      <c r="K6668">
        <v>19998.189999999999</v>
      </c>
      <c r="L6668" s="3">
        <v>46212</v>
      </c>
      <c r="M6668">
        <v>3966.7606999999998</v>
      </c>
      <c r="N6668" s="3">
        <v>46212</v>
      </c>
      <c r="O6668">
        <v>6501.5</v>
      </c>
      <c r="P6668" s="3">
        <v>45854</v>
      </c>
      <c r="Q6668">
        <v>5829.6385</v>
      </c>
      <c r="R6668" s="3">
        <v>45856</v>
      </c>
      <c r="S6668">
        <v>800.24199999999996</v>
      </c>
      <c r="T6668" s="3">
        <v>45854</v>
      </c>
      <c r="U6668">
        <v>1945.1014</v>
      </c>
      <c r="V6668" s="3">
        <v>46212</v>
      </c>
      <c r="W6668">
        <v>610</v>
      </c>
    </row>
    <row r="6669" spans="10:23" x14ac:dyDescent="0.2">
      <c r="J6669" s="3">
        <v>46213</v>
      </c>
      <c r="K6669">
        <v>20023.150000000001</v>
      </c>
      <c r="L6669" s="3">
        <v>46213</v>
      </c>
      <c r="M6669">
        <v>3979.8683999999998</v>
      </c>
      <c r="N6669" s="3">
        <v>46213</v>
      </c>
      <c r="O6669">
        <v>6506.37</v>
      </c>
      <c r="P6669" s="3">
        <v>45855</v>
      </c>
      <c r="Q6669">
        <v>5902.0447999999997</v>
      </c>
      <c r="R6669" s="3">
        <v>45859</v>
      </c>
      <c r="S6669">
        <v>796.04840000000002</v>
      </c>
      <c r="T6669" s="3">
        <v>45855</v>
      </c>
      <c r="U6669">
        <v>1960.2431999999999</v>
      </c>
      <c r="V6669" s="3">
        <v>46213</v>
      </c>
      <c r="W6669">
        <v>604.70000000000005</v>
      </c>
    </row>
    <row r="6670" spans="10:23" x14ac:dyDescent="0.2">
      <c r="J6670" s="3">
        <v>46216</v>
      </c>
      <c r="K6670">
        <v>20064.96</v>
      </c>
      <c r="L6670" s="3">
        <v>46216</v>
      </c>
      <c r="M6670">
        <v>3988.7579999999998</v>
      </c>
      <c r="N6670" s="3">
        <v>46216</v>
      </c>
      <c r="O6670">
        <v>6517.77</v>
      </c>
      <c r="P6670" s="3">
        <v>45856</v>
      </c>
      <c r="Q6670">
        <v>5875.3519999999999</v>
      </c>
      <c r="R6670" s="3">
        <v>45860</v>
      </c>
      <c r="S6670">
        <v>796.73670000000004</v>
      </c>
      <c r="T6670" s="3">
        <v>45856</v>
      </c>
      <c r="U6670">
        <v>1961.8293000000001</v>
      </c>
      <c r="V6670" s="3">
        <v>46216</v>
      </c>
      <c r="W6670">
        <v>607.72</v>
      </c>
    </row>
    <row r="6671" spans="10:23" x14ac:dyDescent="0.2">
      <c r="J6671" s="3">
        <v>46217</v>
      </c>
      <c r="K6671">
        <v>20036.7</v>
      </c>
      <c r="L6671" s="3">
        <v>46217</v>
      </c>
      <c r="M6671">
        <v>3984.8710000000001</v>
      </c>
      <c r="N6671" s="3">
        <v>46217</v>
      </c>
      <c r="O6671">
        <v>6515.45</v>
      </c>
      <c r="P6671" s="3">
        <v>45859</v>
      </c>
      <c r="Q6671">
        <v>5861.4647000000004</v>
      </c>
      <c r="R6671" s="3">
        <v>45861</v>
      </c>
      <c r="S6671">
        <v>807.77610000000004</v>
      </c>
      <c r="T6671" s="3">
        <v>45859</v>
      </c>
      <c r="U6671">
        <v>1960.4148</v>
      </c>
      <c r="V6671" s="3">
        <v>46217</v>
      </c>
      <c r="W6671">
        <v>603.47</v>
      </c>
    </row>
    <row r="6672" spans="10:23" x14ac:dyDescent="0.2">
      <c r="J6672" s="3">
        <v>46218</v>
      </c>
      <c r="K6672">
        <v>20110.330000000002</v>
      </c>
      <c r="L6672" s="3">
        <v>46218</v>
      </c>
      <c r="M6672">
        <v>4002.5803999999998</v>
      </c>
      <c r="N6672" s="3">
        <v>46218</v>
      </c>
      <c r="O6672">
        <v>6518.39</v>
      </c>
      <c r="P6672" s="3">
        <v>45860</v>
      </c>
      <c r="Q6672">
        <v>5825.9423999999999</v>
      </c>
      <c r="R6672" s="3">
        <v>45862</v>
      </c>
      <c r="S6672">
        <v>804.44910000000004</v>
      </c>
      <c r="T6672" s="3">
        <v>45860</v>
      </c>
      <c r="U6672">
        <v>1938.8942</v>
      </c>
      <c r="V6672" s="3">
        <v>46218</v>
      </c>
      <c r="W6672">
        <v>607.34</v>
      </c>
    </row>
    <row r="6673" spans="10:23" x14ac:dyDescent="0.2">
      <c r="J6673" s="3">
        <v>46219</v>
      </c>
      <c r="K6673">
        <v>20068.91</v>
      </c>
      <c r="L6673" s="3">
        <v>46219</v>
      </c>
      <c r="M6673">
        <v>3992.9587000000001</v>
      </c>
      <c r="N6673" s="3">
        <v>46219</v>
      </c>
      <c r="O6673">
        <v>6521.91</v>
      </c>
      <c r="P6673" s="3">
        <v>45861</v>
      </c>
      <c r="Q6673">
        <v>5899.9175999999998</v>
      </c>
      <c r="R6673" s="3">
        <v>45863</v>
      </c>
      <c r="S6673">
        <v>805.99419999999998</v>
      </c>
      <c r="T6673" s="3">
        <v>45861</v>
      </c>
      <c r="U6673">
        <v>1970.9468999999999</v>
      </c>
      <c r="V6673" s="3">
        <v>46219</v>
      </c>
      <c r="W6673">
        <v>605.16999999999996</v>
      </c>
    </row>
    <row r="6674" spans="10:23" x14ac:dyDescent="0.2">
      <c r="J6674" s="3">
        <v>46220</v>
      </c>
      <c r="K6674">
        <v>20156.259999999998</v>
      </c>
      <c r="L6674" s="3">
        <v>46220</v>
      </c>
      <c r="M6674">
        <v>4006.1361999999999</v>
      </c>
      <c r="N6674" s="3">
        <v>46220</v>
      </c>
      <c r="O6674">
        <v>6527.38</v>
      </c>
      <c r="P6674" s="3">
        <v>45862</v>
      </c>
      <c r="Q6674">
        <v>5913.7884999999997</v>
      </c>
      <c r="R6674" s="3">
        <v>45866</v>
      </c>
      <c r="S6674">
        <v>809.54160000000002</v>
      </c>
      <c r="T6674" s="3">
        <v>45862</v>
      </c>
      <c r="U6674">
        <v>1974.6575</v>
      </c>
      <c r="V6674" s="3">
        <v>46220</v>
      </c>
      <c r="W6674">
        <v>609.37</v>
      </c>
    </row>
    <row r="6675" spans="10:23" x14ac:dyDescent="0.2">
      <c r="J6675" s="3">
        <v>46223</v>
      </c>
      <c r="K6675">
        <v>20033.11</v>
      </c>
      <c r="L6675" s="3">
        <v>46223</v>
      </c>
      <c r="M6675">
        <v>3979.0318000000002</v>
      </c>
      <c r="N6675" s="3">
        <v>46223</v>
      </c>
      <c r="O6675">
        <v>6490.21</v>
      </c>
      <c r="P6675" s="3">
        <v>45863</v>
      </c>
      <c r="Q6675">
        <v>5926.0946000000004</v>
      </c>
      <c r="R6675" s="3">
        <v>45867</v>
      </c>
      <c r="S6675">
        <v>808.73950000000002</v>
      </c>
      <c r="T6675" s="3">
        <v>45863</v>
      </c>
      <c r="U6675">
        <v>1962.4937</v>
      </c>
      <c r="V6675" s="3">
        <v>46223</v>
      </c>
      <c r="W6675">
        <v>607.36</v>
      </c>
    </row>
    <row r="6676" spans="10:23" x14ac:dyDescent="0.2">
      <c r="J6676" s="3">
        <v>46224</v>
      </c>
      <c r="K6676">
        <v>20095.03</v>
      </c>
      <c r="L6676" s="3">
        <v>46224</v>
      </c>
      <c r="M6676">
        <v>3984.2085999999999</v>
      </c>
      <c r="N6676" s="3">
        <v>46224</v>
      </c>
      <c r="O6676">
        <v>6510.52</v>
      </c>
      <c r="P6676" s="3">
        <v>45866</v>
      </c>
      <c r="Q6676">
        <v>5969.2017999999998</v>
      </c>
      <c r="R6676" s="3">
        <v>45868</v>
      </c>
      <c r="S6676">
        <v>809.79129999999998</v>
      </c>
      <c r="T6676" s="3">
        <v>45866</v>
      </c>
      <c r="U6676">
        <v>1977.2103</v>
      </c>
      <c r="V6676" s="3">
        <v>46224</v>
      </c>
      <c r="W6676">
        <v>611.55999999999995</v>
      </c>
    </row>
    <row r="6677" spans="10:23" x14ac:dyDescent="0.2">
      <c r="J6677" s="3">
        <v>46225</v>
      </c>
      <c r="K6677">
        <v>20091.25</v>
      </c>
      <c r="L6677" s="3">
        <v>46225</v>
      </c>
      <c r="M6677">
        <v>3974.7962000000002</v>
      </c>
      <c r="N6677" s="3">
        <v>46225</v>
      </c>
      <c r="O6677">
        <v>6476.98</v>
      </c>
      <c r="P6677" s="3">
        <v>45867</v>
      </c>
      <c r="Q6677">
        <v>5971.4922999999999</v>
      </c>
      <c r="R6677" s="3">
        <v>45869</v>
      </c>
      <c r="S6677">
        <v>805.43889999999999</v>
      </c>
      <c r="T6677" s="3">
        <v>45867</v>
      </c>
      <c r="U6677">
        <v>1980.9159999999999</v>
      </c>
      <c r="V6677" s="3">
        <v>46225</v>
      </c>
      <c r="W6677">
        <v>607.53</v>
      </c>
    </row>
    <row r="6678" spans="10:23" x14ac:dyDescent="0.2">
      <c r="J6678" s="3">
        <v>46226</v>
      </c>
      <c r="K6678">
        <v>19932.099999999999</v>
      </c>
      <c r="L6678" s="3">
        <v>46226</v>
      </c>
      <c r="M6678">
        <v>3939.0462000000002</v>
      </c>
      <c r="N6678" s="3">
        <v>46226</v>
      </c>
      <c r="O6678">
        <v>6405.85</v>
      </c>
      <c r="P6678" s="3">
        <v>45868</v>
      </c>
      <c r="Q6678">
        <v>5991.4444999999996</v>
      </c>
      <c r="R6678" s="3">
        <v>45870</v>
      </c>
      <c r="S6678">
        <v>792.79939999999999</v>
      </c>
      <c r="T6678" s="3">
        <v>45868</v>
      </c>
      <c r="U6678">
        <v>1991.4598000000001</v>
      </c>
      <c r="V6678" s="3">
        <v>46226</v>
      </c>
      <c r="W6678">
        <v>601.78</v>
      </c>
    </row>
    <row r="6679" spans="10:23" x14ac:dyDescent="0.2">
      <c r="J6679" s="3">
        <v>46227</v>
      </c>
      <c r="K6679">
        <v>20069.669999999998</v>
      </c>
      <c r="L6679" s="3">
        <v>46227</v>
      </c>
      <c r="M6679">
        <v>3968.4688999999998</v>
      </c>
      <c r="N6679" s="3">
        <v>46227</v>
      </c>
      <c r="O6679">
        <v>6427.58</v>
      </c>
      <c r="P6679" s="3">
        <v>45869</v>
      </c>
      <c r="Q6679">
        <v>5977.2803999999996</v>
      </c>
      <c r="R6679" s="3">
        <v>45873</v>
      </c>
      <c r="S6679">
        <v>803.15679999999998</v>
      </c>
      <c r="T6679" s="3">
        <v>45869</v>
      </c>
      <c r="U6679">
        <v>1981.7447</v>
      </c>
      <c r="V6679" s="3">
        <v>46227</v>
      </c>
      <c r="W6679">
        <v>604.85</v>
      </c>
    </row>
    <row r="6680" spans="10:23" x14ac:dyDescent="0.2">
      <c r="P6680" s="3">
        <v>45870</v>
      </c>
      <c r="Q6680">
        <v>5857.8338000000003</v>
      </c>
      <c r="R6680" s="3">
        <v>45874</v>
      </c>
      <c r="S6680">
        <v>804.66970000000003</v>
      </c>
      <c r="T6680" s="3">
        <v>45870</v>
      </c>
      <c r="U6680">
        <v>1940.9549999999999</v>
      </c>
    </row>
    <row r="6681" spans="10:23" x14ac:dyDescent="0.2">
      <c r="P6681" s="3">
        <v>45873</v>
      </c>
      <c r="Q6681">
        <v>5939.6791000000003</v>
      </c>
      <c r="R6681" s="3">
        <v>45875</v>
      </c>
      <c r="S6681">
        <v>805.53380000000004</v>
      </c>
      <c r="T6681" s="3">
        <v>45873</v>
      </c>
      <c r="U6681">
        <v>1961.588</v>
      </c>
    </row>
    <row r="6682" spans="10:23" x14ac:dyDescent="0.2">
      <c r="P6682" s="3">
        <v>45874</v>
      </c>
      <c r="Q6682">
        <v>5920.2161999999998</v>
      </c>
      <c r="R6682" s="3">
        <v>45876</v>
      </c>
      <c r="S6682">
        <v>806.73</v>
      </c>
      <c r="T6682" s="3">
        <v>45874</v>
      </c>
      <c r="U6682">
        <v>1974.1699000000001</v>
      </c>
    </row>
    <row r="6683" spans="10:23" x14ac:dyDescent="0.2">
      <c r="P6683" s="3">
        <v>45875</v>
      </c>
      <c r="Q6683">
        <v>5963.8858</v>
      </c>
      <c r="R6683" s="3">
        <v>45877</v>
      </c>
      <c r="S6683">
        <v>808.51750000000004</v>
      </c>
      <c r="T6683" s="3">
        <v>45875</v>
      </c>
      <c r="U6683">
        <v>1971.5800999999999</v>
      </c>
    </row>
    <row r="6684" spans="10:23" x14ac:dyDescent="0.2">
      <c r="P6684" s="3">
        <v>45876</v>
      </c>
      <c r="Q6684">
        <v>5972.2178000000004</v>
      </c>
      <c r="R6684" s="3">
        <v>45880</v>
      </c>
      <c r="S6684">
        <v>810.84299999999996</v>
      </c>
      <c r="T6684" s="3">
        <v>45876</v>
      </c>
      <c r="U6684">
        <v>1997.5037</v>
      </c>
    </row>
    <row r="6685" spans="10:23" x14ac:dyDescent="0.2">
      <c r="P6685" s="3">
        <v>45877</v>
      </c>
      <c r="Q6685">
        <v>6018.4013999999997</v>
      </c>
      <c r="R6685" s="3">
        <v>45881</v>
      </c>
      <c r="S6685">
        <v>820.19309999999996</v>
      </c>
      <c r="T6685" s="3">
        <v>45877</v>
      </c>
      <c r="U6685">
        <v>1989.2706000000001</v>
      </c>
    </row>
    <row r="6686" spans="10:23" x14ac:dyDescent="0.2">
      <c r="P6686" s="3">
        <v>45880</v>
      </c>
      <c r="Q6686">
        <v>6035.9668000000001</v>
      </c>
      <c r="R6686" s="3">
        <v>45882</v>
      </c>
      <c r="S6686">
        <v>829.97040000000004</v>
      </c>
      <c r="T6686" s="3">
        <v>45880</v>
      </c>
      <c r="U6686">
        <v>2003.8557000000001</v>
      </c>
    </row>
    <row r="6687" spans="10:23" x14ac:dyDescent="0.2">
      <c r="P6687" s="3">
        <v>45881</v>
      </c>
      <c r="Q6687">
        <v>6060.0373</v>
      </c>
      <c r="R6687" s="3">
        <v>45883</v>
      </c>
      <c r="S6687">
        <v>826.10879999999997</v>
      </c>
      <c r="T6687" s="3">
        <v>45881</v>
      </c>
      <c r="U6687">
        <v>1993.7538999999999</v>
      </c>
    </row>
    <row r="6688" spans="10:23" x14ac:dyDescent="0.2">
      <c r="P6688" s="3">
        <v>45882</v>
      </c>
      <c r="Q6688">
        <v>6073.4412000000002</v>
      </c>
      <c r="R6688" s="3">
        <v>45884</v>
      </c>
      <c r="S6688">
        <v>822.84879999999998</v>
      </c>
      <c r="T6688" s="3">
        <v>45882</v>
      </c>
      <c r="U6688">
        <v>2019.6666</v>
      </c>
    </row>
    <row r="6689" spans="16:21" x14ac:dyDescent="0.2">
      <c r="P6689" s="3">
        <v>45883</v>
      </c>
      <c r="Q6689">
        <v>6097.6684999999998</v>
      </c>
      <c r="R6689" s="3">
        <v>45887</v>
      </c>
      <c r="S6689">
        <v>825.32060000000001</v>
      </c>
      <c r="T6689" s="3">
        <v>45883</v>
      </c>
      <c r="U6689">
        <v>2021.4874</v>
      </c>
    </row>
    <row r="6690" spans="16:21" x14ac:dyDescent="0.2">
      <c r="P6690" s="3">
        <v>45884</v>
      </c>
      <c r="Q6690">
        <v>6079.9863999999998</v>
      </c>
      <c r="R6690" s="3">
        <v>45888</v>
      </c>
      <c r="S6690">
        <v>823.98760000000004</v>
      </c>
      <c r="T6690" s="3">
        <v>45884</v>
      </c>
      <c r="U6690">
        <v>2015.7922000000001</v>
      </c>
    </row>
    <row r="6691" spans="16:21" x14ac:dyDescent="0.2">
      <c r="P6691" s="3">
        <v>45887</v>
      </c>
      <c r="Q6691">
        <v>6083.0486000000001</v>
      </c>
      <c r="R6691" s="3">
        <v>45889</v>
      </c>
      <c r="S6691">
        <v>818.38</v>
      </c>
      <c r="T6691" s="3">
        <v>45887</v>
      </c>
      <c r="U6691">
        <v>2019.7298000000001</v>
      </c>
    </row>
    <row r="6692" spans="16:21" x14ac:dyDescent="0.2">
      <c r="P6692" s="3">
        <v>45888</v>
      </c>
      <c r="Q6692">
        <v>6059.8504999999996</v>
      </c>
      <c r="R6692" s="3">
        <v>45890</v>
      </c>
      <c r="S6692">
        <v>822.3836</v>
      </c>
      <c r="T6692" s="3">
        <v>45888</v>
      </c>
      <c r="U6692">
        <v>2015.9768999999999</v>
      </c>
    </row>
    <row r="6693" spans="16:21" x14ac:dyDescent="0.2">
      <c r="P6693" s="3">
        <v>45889</v>
      </c>
      <c r="Q6693">
        <v>6027.2114000000001</v>
      </c>
      <c r="R6693" s="3">
        <v>45891</v>
      </c>
      <c r="S6693">
        <v>836.56200000000001</v>
      </c>
      <c r="T6693" s="3">
        <v>45889</v>
      </c>
      <c r="U6693">
        <v>1991.1563000000001</v>
      </c>
    </row>
    <row r="6694" spans="16:21" x14ac:dyDescent="0.2">
      <c r="P6694" s="3">
        <v>45890</v>
      </c>
      <c r="Q6694">
        <v>6034.2372999999998</v>
      </c>
      <c r="R6694" s="3">
        <v>45894</v>
      </c>
      <c r="S6694">
        <v>835.23879999999997</v>
      </c>
      <c r="T6694" s="3">
        <v>45890</v>
      </c>
      <c r="U6694">
        <v>2004.4585</v>
      </c>
    </row>
    <row r="6695" spans="16:21" x14ac:dyDescent="0.2">
      <c r="P6695" s="3">
        <v>45891</v>
      </c>
      <c r="Q6695">
        <v>6071.5990000000002</v>
      </c>
      <c r="R6695" s="3">
        <v>45895</v>
      </c>
      <c r="S6695">
        <v>834.72739999999999</v>
      </c>
      <c r="T6695" s="3">
        <v>45891</v>
      </c>
      <c r="U6695">
        <v>1995.4640999999999</v>
      </c>
    </row>
    <row r="6696" spans="16:21" x14ac:dyDescent="0.2">
      <c r="P6696" s="3">
        <v>45894</v>
      </c>
      <c r="Q6696">
        <v>6065.8105999999998</v>
      </c>
      <c r="R6696" s="3">
        <v>45896</v>
      </c>
      <c r="S6696">
        <v>836.05989999999997</v>
      </c>
      <c r="T6696" s="3">
        <v>45894</v>
      </c>
      <c r="U6696">
        <v>2032.4072000000001</v>
      </c>
    </row>
    <row r="6697" spans="16:21" x14ac:dyDescent="0.2">
      <c r="P6697" s="3">
        <v>45895</v>
      </c>
      <c r="Q6697">
        <v>6064.6248999999998</v>
      </c>
      <c r="R6697" s="3">
        <v>45897</v>
      </c>
      <c r="S6697">
        <v>837.38340000000005</v>
      </c>
      <c r="T6697" s="3">
        <v>45895</v>
      </c>
      <c r="U6697">
        <v>2012.7150999999999</v>
      </c>
    </row>
    <row r="6698" spans="16:21" x14ac:dyDescent="0.2">
      <c r="P6698" s="3">
        <v>45896</v>
      </c>
      <c r="Q6698">
        <v>6059.3352000000004</v>
      </c>
      <c r="R6698" s="3">
        <v>45898</v>
      </c>
      <c r="S6698">
        <v>833.58479999999997</v>
      </c>
      <c r="T6698" s="3">
        <v>45896</v>
      </c>
      <c r="U6698">
        <v>2001.2403999999999</v>
      </c>
    </row>
    <row r="6699" spans="16:21" x14ac:dyDescent="0.2">
      <c r="P6699" s="3">
        <v>45897</v>
      </c>
      <c r="Q6699">
        <v>6076.8594000000003</v>
      </c>
      <c r="R6699" s="3">
        <v>45901</v>
      </c>
      <c r="S6699">
        <v>835.85540000000003</v>
      </c>
      <c r="T6699" s="3">
        <v>45897</v>
      </c>
      <c r="U6699">
        <v>1985.576</v>
      </c>
    </row>
    <row r="6700" spans="16:21" x14ac:dyDescent="0.2">
      <c r="P6700" s="3">
        <v>45898</v>
      </c>
      <c r="Q6700">
        <v>6036.0063</v>
      </c>
      <c r="R6700" s="3">
        <v>45902</v>
      </c>
      <c r="S6700">
        <v>831.48910000000001</v>
      </c>
      <c r="T6700" s="3">
        <v>45898</v>
      </c>
      <c r="U6700">
        <v>1978.212</v>
      </c>
    </row>
    <row r="6701" spans="16:21" x14ac:dyDescent="0.2">
      <c r="P6701" s="3">
        <v>45901</v>
      </c>
      <c r="Q6701">
        <v>6049.7233999999999</v>
      </c>
      <c r="R6701" s="3">
        <v>45903</v>
      </c>
      <c r="S6701">
        <v>829.96510000000001</v>
      </c>
      <c r="T6701" s="3">
        <v>45901</v>
      </c>
      <c r="U6701">
        <v>1995.7825</v>
      </c>
    </row>
    <row r="6702" spans="16:21" x14ac:dyDescent="0.2">
      <c r="P6702" s="3">
        <v>45902</v>
      </c>
      <c r="Q6702">
        <v>6021.5676999999996</v>
      </c>
      <c r="R6702" s="3">
        <v>45904</v>
      </c>
      <c r="S6702">
        <v>840.40560000000005</v>
      </c>
      <c r="T6702" s="3">
        <v>45902</v>
      </c>
      <c r="U6702">
        <v>2000.7896000000001</v>
      </c>
    </row>
    <row r="6703" spans="16:21" x14ac:dyDescent="0.2">
      <c r="P6703" s="3">
        <v>45903</v>
      </c>
      <c r="Q6703">
        <v>6039.0423000000001</v>
      </c>
      <c r="R6703" s="3">
        <v>45905</v>
      </c>
      <c r="S6703">
        <v>838.06899999999996</v>
      </c>
      <c r="T6703" s="3">
        <v>45903</v>
      </c>
      <c r="U6703">
        <v>2001.6008999999999</v>
      </c>
    </row>
    <row r="6704" spans="16:21" x14ac:dyDescent="0.2">
      <c r="P6704" s="3">
        <v>45904</v>
      </c>
      <c r="Q6704">
        <v>6110.1742999999997</v>
      </c>
      <c r="R6704" s="3">
        <v>45908</v>
      </c>
      <c r="S6704">
        <v>838.16520000000003</v>
      </c>
      <c r="T6704" s="3">
        <v>45904</v>
      </c>
      <c r="U6704">
        <v>2001.8936000000001</v>
      </c>
    </row>
    <row r="6705" spans="16:21" x14ac:dyDescent="0.2">
      <c r="P6705" s="3">
        <v>45905</v>
      </c>
      <c r="Q6705">
        <v>6041.2181</v>
      </c>
      <c r="R6705" s="3">
        <v>45909</v>
      </c>
      <c r="S6705">
        <v>837.34190000000001</v>
      </c>
      <c r="T6705" s="3">
        <v>45905</v>
      </c>
      <c r="U6705">
        <v>2000.8592000000001</v>
      </c>
    </row>
    <row r="6706" spans="16:21" x14ac:dyDescent="0.2">
      <c r="P6706" s="3">
        <v>45908</v>
      </c>
      <c r="Q6706">
        <v>6039.1891999999998</v>
      </c>
      <c r="R6706" s="3">
        <v>45910</v>
      </c>
      <c r="S6706">
        <v>839.30150000000003</v>
      </c>
      <c r="T6706" s="3">
        <v>45908</v>
      </c>
      <c r="U6706">
        <v>2003.4934000000001</v>
      </c>
    </row>
    <row r="6707" spans="16:21" x14ac:dyDescent="0.2">
      <c r="P6707" s="3">
        <v>45909</v>
      </c>
      <c r="Q6707">
        <v>6071.6935999999996</v>
      </c>
      <c r="R6707" s="3">
        <v>45911</v>
      </c>
      <c r="S6707">
        <v>846.76070000000004</v>
      </c>
      <c r="T6707" s="3">
        <v>45909</v>
      </c>
      <c r="U6707">
        <v>2031.1139000000001</v>
      </c>
    </row>
    <row r="6708" spans="16:21" x14ac:dyDescent="0.2">
      <c r="P6708" s="3">
        <v>45910</v>
      </c>
      <c r="Q6708">
        <v>6101.6268</v>
      </c>
      <c r="R6708" s="3">
        <v>45912</v>
      </c>
      <c r="S6708">
        <v>842.63220000000001</v>
      </c>
      <c r="T6708" s="3">
        <v>45910</v>
      </c>
      <c r="U6708">
        <v>2055.7440999999999</v>
      </c>
    </row>
    <row r="6709" spans="16:21" x14ac:dyDescent="0.2">
      <c r="P6709" s="3">
        <v>45911</v>
      </c>
      <c r="Q6709">
        <v>6124.9994999999999</v>
      </c>
      <c r="R6709" s="3">
        <v>45915</v>
      </c>
      <c r="S6709">
        <v>842.65170000000001</v>
      </c>
      <c r="T6709" s="3">
        <v>45911</v>
      </c>
      <c r="U6709">
        <v>2052.5963000000002</v>
      </c>
    </row>
    <row r="6710" spans="16:21" x14ac:dyDescent="0.2">
      <c r="P6710" s="3">
        <v>45912</v>
      </c>
      <c r="Q6710">
        <v>6126.8631999999998</v>
      </c>
      <c r="R6710" s="3">
        <v>45916</v>
      </c>
      <c r="S6710">
        <v>834.43989999999997</v>
      </c>
      <c r="T6710" s="3">
        <v>45912</v>
      </c>
      <c r="U6710">
        <v>2078.9697999999999</v>
      </c>
    </row>
    <row r="6711" spans="16:21" x14ac:dyDescent="0.2">
      <c r="P6711" s="3">
        <v>45915</v>
      </c>
      <c r="Q6711">
        <v>6142.9880000000003</v>
      </c>
      <c r="R6711" s="3">
        <v>45917</v>
      </c>
      <c r="S6711">
        <v>834.20410000000004</v>
      </c>
      <c r="T6711" s="3">
        <v>45915</v>
      </c>
      <c r="U6711">
        <v>2078.8217</v>
      </c>
    </row>
    <row r="6712" spans="16:21" x14ac:dyDescent="0.2">
      <c r="P6712" s="3">
        <v>45916</v>
      </c>
      <c r="Q6712">
        <v>6073.3734999999997</v>
      </c>
      <c r="R6712" s="3">
        <v>45918</v>
      </c>
      <c r="S6712">
        <v>848.00120000000004</v>
      </c>
      <c r="T6712" s="3">
        <v>45916</v>
      </c>
      <c r="U6712">
        <v>2074.9843999999998</v>
      </c>
    </row>
    <row r="6713" spans="16:21" x14ac:dyDescent="0.2">
      <c r="P6713" s="3">
        <v>45917</v>
      </c>
      <c r="Q6713">
        <v>6071.9403000000002</v>
      </c>
      <c r="R6713" s="3">
        <v>45919</v>
      </c>
      <c r="S6713">
        <v>846.29470000000003</v>
      </c>
      <c r="T6713" s="3">
        <v>45917</v>
      </c>
      <c r="U6713">
        <v>2089.1979000000001</v>
      </c>
    </row>
    <row r="6714" spans="16:21" x14ac:dyDescent="0.2">
      <c r="P6714" s="3">
        <v>45918</v>
      </c>
      <c r="Q6714">
        <v>6133.6949999999997</v>
      </c>
      <c r="R6714" s="3">
        <v>45922</v>
      </c>
      <c r="S6714">
        <v>846.32360000000006</v>
      </c>
      <c r="T6714" s="3">
        <v>45918</v>
      </c>
      <c r="U6714">
        <v>2100.1974</v>
      </c>
    </row>
    <row r="6715" spans="16:21" x14ac:dyDescent="0.2">
      <c r="P6715" s="3">
        <v>45919</v>
      </c>
      <c r="Q6715">
        <v>6173.2275</v>
      </c>
      <c r="R6715" s="3">
        <v>45923</v>
      </c>
      <c r="S6715">
        <v>845.17409999999995</v>
      </c>
      <c r="T6715" s="3">
        <v>45919</v>
      </c>
      <c r="U6715">
        <v>2098.8978000000002</v>
      </c>
    </row>
    <row r="6716" spans="16:21" x14ac:dyDescent="0.2">
      <c r="P6716" s="3">
        <v>45922</v>
      </c>
      <c r="Q6716">
        <v>6181.72</v>
      </c>
      <c r="R6716" s="3">
        <v>45924</v>
      </c>
      <c r="S6716">
        <v>841.91800000000001</v>
      </c>
      <c r="T6716" s="3">
        <v>45922</v>
      </c>
      <c r="U6716">
        <v>2098.5998</v>
      </c>
    </row>
    <row r="6717" spans="16:21" x14ac:dyDescent="0.2">
      <c r="P6717" s="3">
        <v>45923</v>
      </c>
      <c r="Q6717">
        <v>6151.6295</v>
      </c>
      <c r="R6717" s="3">
        <v>45925</v>
      </c>
      <c r="S6717">
        <v>840.04449999999997</v>
      </c>
      <c r="T6717" s="3">
        <v>45923</v>
      </c>
      <c r="U6717">
        <v>2100.4818</v>
      </c>
    </row>
    <row r="6718" spans="16:21" x14ac:dyDescent="0.2">
      <c r="P6718" s="3">
        <v>45924</v>
      </c>
      <c r="Q6718">
        <v>6156.9344000000001</v>
      </c>
      <c r="R6718" s="3">
        <v>45926</v>
      </c>
      <c r="S6718">
        <v>844.17079999999999</v>
      </c>
      <c r="T6718" s="3">
        <v>45924</v>
      </c>
      <c r="U6718">
        <v>2118.9911999999999</v>
      </c>
    </row>
    <row r="6719" spans="16:21" x14ac:dyDescent="0.2">
      <c r="P6719" s="3">
        <v>45925</v>
      </c>
      <c r="Q6719">
        <v>6161.0379000000003</v>
      </c>
      <c r="R6719" s="3">
        <v>45929</v>
      </c>
      <c r="S6719">
        <v>845.11630000000002</v>
      </c>
      <c r="T6719" s="3">
        <v>45925</v>
      </c>
      <c r="U6719">
        <v>2120.1039999999998</v>
      </c>
    </row>
    <row r="6720" spans="16:21" x14ac:dyDescent="0.2">
      <c r="P6720" s="3">
        <v>45926</v>
      </c>
      <c r="Q6720">
        <v>6177.4823999999999</v>
      </c>
      <c r="R6720" s="3">
        <v>45930</v>
      </c>
      <c r="S6720">
        <v>845.62990000000002</v>
      </c>
      <c r="T6720" s="3">
        <v>45926</v>
      </c>
      <c r="U6720">
        <v>2085.1019999999999</v>
      </c>
    </row>
    <row r="6721" spans="16:21" x14ac:dyDescent="0.2">
      <c r="P6721" s="3">
        <v>45929</v>
      </c>
      <c r="Q6721">
        <v>6188.2763999999997</v>
      </c>
      <c r="R6721" s="3">
        <v>45931</v>
      </c>
      <c r="S6721">
        <v>851.52509999999995</v>
      </c>
      <c r="T6721" s="3">
        <v>45929</v>
      </c>
      <c r="U6721">
        <v>2104.3458000000001</v>
      </c>
    </row>
    <row r="6722" spans="16:21" x14ac:dyDescent="0.2">
      <c r="P6722" s="3">
        <v>45930</v>
      </c>
      <c r="Q6722">
        <v>6196.5172000000002</v>
      </c>
      <c r="R6722" s="3">
        <v>45932</v>
      </c>
      <c r="S6722">
        <v>853.60050000000001</v>
      </c>
      <c r="T6722" s="3">
        <v>45930</v>
      </c>
      <c r="U6722">
        <v>2108.0603999999998</v>
      </c>
    </row>
    <row r="6723" spans="16:21" x14ac:dyDescent="0.2">
      <c r="P6723" s="3">
        <v>45931</v>
      </c>
      <c r="Q6723">
        <v>6247.3009000000002</v>
      </c>
      <c r="R6723" s="3">
        <v>45933</v>
      </c>
      <c r="S6723">
        <v>855.98350000000005</v>
      </c>
      <c r="T6723" s="3">
        <v>45931</v>
      </c>
      <c r="U6723">
        <v>2127.9764</v>
      </c>
    </row>
    <row r="6724" spans="16:21" x14ac:dyDescent="0.2">
      <c r="P6724" s="3">
        <v>45932</v>
      </c>
      <c r="Q6724">
        <v>6253.6423000000004</v>
      </c>
      <c r="R6724" s="3">
        <v>45936</v>
      </c>
      <c r="S6724">
        <v>857.81759999999997</v>
      </c>
      <c r="T6724" s="3">
        <v>45932</v>
      </c>
      <c r="U6724">
        <v>2151.2809000000002</v>
      </c>
    </row>
    <row r="6725" spans="16:21" x14ac:dyDescent="0.2">
      <c r="P6725" s="3">
        <v>45933</v>
      </c>
      <c r="Q6725">
        <v>6246.2772999999997</v>
      </c>
      <c r="R6725" s="3">
        <v>45937</v>
      </c>
      <c r="S6725">
        <v>852.6585</v>
      </c>
      <c r="T6725" s="3">
        <v>45933</v>
      </c>
      <c r="U6725">
        <v>2153.4218000000001</v>
      </c>
    </row>
    <row r="6726" spans="16:21" x14ac:dyDescent="0.2">
      <c r="P6726" s="3">
        <v>45936</v>
      </c>
      <c r="Q6726">
        <v>6266.0861999999997</v>
      </c>
      <c r="R6726" s="3">
        <v>45938</v>
      </c>
      <c r="S6726">
        <v>862.67430000000002</v>
      </c>
      <c r="T6726" s="3">
        <v>45936</v>
      </c>
      <c r="U6726">
        <v>2150.3200000000002</v>
      </c>
    </row>
    <row r="6727" spans="16:21" x14ac:dyDescent="0.2">
      <c r="P6727" s="3">
        <v>45937</v>
      </c>
      <c r="Q6727">
        <v>6254.8973999999998</v>
      </c>
      <c r="R6727" s="3">
        <v>45939</v>
      </c>
      <c r="S6727">
        <v>863.03369999999995</v>
      </c>
      <c r="T6727" s="3">
        <v>45937</v>
      </c>
      <c r="U6727">
        <v>2161.2345999999998</v>
      </c>
    </row>
    <row r="6728" spans="16:21" x14ac:dyDescent="0.2">
      <c r="P6728" s="3">
        <v>45938</v>
      </c>
      <c r="Q6728">
        <v>6322.6192000000001</v>
      </c>
      <c r="R6728" s="3">
        <v>45940</v>
      </c>
      <c r="S6728">
        <v>837.08460000000002</v>
      </c>
      <c r="T6728" s="3">
        <v>45938</v>
      </c>
      <c r="U6728">
        <v>2169.4441000000002</v>
      </c>
    </row>
    <row r="6729" spans="16:21" x14ac:dyDescent="0.2">
      <c r="P6729" s="3">
        <v>45939</v>
      </c>
      <c r="Q6729">
        <v>6337.2943999999998</v>
      </c>
      <c r="R6729" s="3">
        <v>45943</v>
      </c>
      <c r="S6729">
        <v>852.00310000000002</v>
      </c>
      <c r="T6729" s="3">
        <v>45939</v>
      </c>
      <c r="U6729">
        <v>2187.8294000000001</v>
      </c>
    </row>
    <row r="6730" spans="16:21" x14ac:dyDescent="0.2">
      <c r="P6730" s="3">
        <v>45940</v>
      </c>
      <c r="Q6730">
        <v>6151.1238000000003</v>
      </c>
      <c r="R6730" s="3">
        <v>45944</v>
      </c>
      <c r="S6730">
        <v>852.66359999999997</v>
      </c>
      <c r="T6730" s="3">
        <v>45940</v>
      </c>
      <c r="U6730">
        <v>2157.3164999999999</v>
      </c>
    </row>
    <row r="6731" spans="16:21" x14ac:dyDescent="0.2">
      <c r="P6731" s="3">
        <v>45943</v>
      </c>
      <c r="Q6731">
        <v>6241.9034000000001</v>
      </c>
      <c r="R6731" s="3">
        <v>45945</v>
      </c>
      <c r="S6731">
        <v>854.70420000000001</v>
      </c>
      <c r="T6731" s="3">
        <v>45943</v>
      </c>
      <c r="U6731">
        <v>2145.0097999999998</v>
      </c>
    </row>
    <row r="6732" spans="16:21" x14ac:dyDescent="0.2">
      <c r="P6732" s="3">
        <v>45944</v>
      </c>
      <c r="Q6732">
        <v>6204.7138999999997</v>
      </c>
      <c r="R6732" s="3">
        <v>45946</v>
      </c>
      <c r="S6732">
        <v>845.63829999999996</v>
      </c>
      <c r="T6732" s="3">
        <v>45944</v>
      </c>
      <c r="U6732">
        <v>2113.6246000000001</v>
      </c>
    </row>
    <row r="6733" spans="16:21" x14ac:dyDescent="0.2">
      <c r="P6733" s="3">
        <v>45945</v>
      </c>
      <c r="Q6733">
        <v>6208.69</v>
      </c>
      <c r="R6733" s="3">
        <v>45947</v>
      </c>
      <c r="S6733">
        <v>838.57100000000003</v>
      </c>
      <c r="T6733" s="3">
        <v>45945</v>
      </c>
      <c r="U6733">
        <v>2144.8222000000001</v>
      </c>
    </row>
    <row r="6734" spans="16:21" x14ac:dyDescent="0.2">
      <c r="P6734" s="3">
        <v>45946</v>
      </c>
      <c r="Q6734">
        <v>6175.5033999999996</v>
      </c>
      <c r="R6734" s="3">
        <v>45950</v>
      </c>
      <c r="S6734">
        <v>849.48140000000001</v>
      </c>
      <c r="T6734" s="3">
        <v>45946</v>
      </c>
      <c r="U6734">
        <v>2159.2584999999999</v>
      </c>
    </row>
    <row r="6735" spans="16:21" x14ac:dyDescent="0.2">
      <c r="P6735" s="3">
        <v>45947</v>
      </c>
      <c r="Q6735">
        <v>6165.4638000000004</v>
      </c>
      <c r="R6735" s="3">
        <v>45951</v>
      </c>
      <c r="S6735">
        <v>851.46159999999998</v>
      </c>
      <c r="T6735" s="3">
        <v>45947</v>
      </c>
      <c r="U6735">
        <v>2126.5102000000002</v>
      </c>
    </row>
    <row r="6736" spans="16:21" x14ac:dyDescent="0.2">
      <c r="P6736" s="3">
        <v>45950</v>
      </c>
      <c r="Q6736">
        <v>6235.6691000000001</v>
      </c>
      <c r="R6736" s="3">
        <v>45952</v>
      </c>
      <c r="S6736">
        <v>845.05349999999999</v>
      </c>
      <c r="T6736" s="3">
        <v>45950</v>
      </c>
      <c r="U6736">
        <v>2160.1246000000001</v>
      </c>
    </row>
    <row r="6737" spans="16:21" x14ac:dyDescent="0.2">
      <c r="P6737" s="3">
        <v>45951</v>
      </c>
      <c r="Q6737">
        <v>6259.4597000000003</v>
      </c>
      <c r="R6737" s="3">
        <v>45953</v>
      </c>
      <c r="S6737">
        <v>854.41219999999998</v>
      </c>
      <c r="T6737" s="3">
        <v>45951</v>
      </c>
      <c r="U6737">
        <v>2171.0996</v>
      </c>
    </row>
    <row r="6738" spans="16:21" x14ac:dyDescent="0.2">
      <c r="P6738" s="3">
        <v>45952</v>
      </c>
      <c r="Q6738">
        <v>6227.2218000000003</v>
      </c>
      <c r="R6738" s="3">
        <v>45954</v>
      </c>
      <c r="S6738">
        <v>860.34609999999998</v>
      </c>
      <c r="T6738" s="3">
        <v>45952</v>
      </c>
      <c r="U6738">
        <v>2163.6453000000001</v>
      </c>
    </row>
    <row r="6739" spans="16:21" x14ac:dyDescent="0.2">
      <c r="P6739" s="3">
        <v>45953</v>
      </c>
      <c r="Q6739">
        <v>6261.0375999999997</v>
      </c>
      <c r="R6739" s="3">
        <v>45957</v>
      </c>
      <c r="S6739">
        <v>864.04070000000002</v>
      </c>
      <c r="T6739" s="3">
        <v>45953</v>
      </c>
      <c r="U6739">
        <v>2167.0481</v>
      </c>
    </row>
    <row r="6740" spans="16:21" x14ac:dyDescent="0.2">
      <c r="P6740" s="3">
        <v>45954</v>
      </c>
      <c r="Q6740">
        <v>6301.9691999999995</v>
      </c>
      <c r="R6740" s="3">
        <v>45958</v>
      </c>
      <c r="S6740">
        <v>855.49390000000005</v>
      </c>
      <c r="T6740" s="3">
        <v>45954</v>
      </c>
      <c r="U6740">
        <v>2179.9634000000001</v>
      </c>
    </row>
    <row r="6741" spans="16:21" x14ac:dyDescent="0.2">
      <c r="P6741" s="3">
        <v>45957</v>
      </c>
      <c r="Q6741">
        <v>6370.4812000000002</v>
      </c>
      <c r="R6741" s="3">
        <v>45959</v>
      </c>
      <c r="S6741">
        <v>854.36040000000003</v>
      </c>
      <c r="T6741" s="3">
        <v>45957</v>
      </c>
      <c r="U6741">
        <v>2209.2669000000001</v>
      </c>
    </row>
    <row r="6742" spans="16:21" x14ac:dyDescent="0.2">
      <c r="P6742" s="3">
        <v>45958</v>
      </c>
      <c r="Q6742">
        <v>6360.3903</v>
      </c>
      <c r="R6742" s="3">
        <v>45960</v>
      </c>
      <c r="S6742">
        <v>853.04330000000004</v>
      </c>
      <c r="T6742" s="3">
        <v>45958</v>
      </c>
      <c r="U6742">
        <v>2193.8148999999999</v>
      </c>
    </row>
    <row r="6743" spans="16:21" x14ac:dyDescent="0.2">
      <c r="P6743" s="3">
        <v>45959</v>
      </c>
      <c r="Q6743">
        <v>6389.1188000000002</v>
      </c>
      <c r="R6743" s="3">
        <v>45961</v>
      </c>
      <c r="S6743">
        <v>857.23689999999999</v>
      </c>
      <c r="T6743" s="3">
        <v>45959</v>
      </c>
      <c r="U6743">
        <v>2225.8996000000002</v>
      </c>
    </row>
    <row r="6744" spans="16:21" x14ac:dyDescent="0.2">
      <c r="P6744" s="3">
        <v>45960</v>
      </c>
      <c r="Q6744">
        <v>6367.9345000000003</v>
      </c>
      <c r="R6744" s="3">
        <v>45964</v>
      </c>
      <c r="S6744">
        <v>858.68679999999995</v>
      </c>
      <c r="T6744" s="3">
        <v>45960</v>
      </c>
      <c r="U6744">
        <v>2233.0391</v>
      </c>
    </row>
    <row r="6745" spans="16:21" x14ac:dyDescent="0.2">
      <c r="P6745" s="3">
        <v>45961</v>
      </c>
      <c r="Q6745">
        <v>6396.5747000000001</v>
      </c>
      <c r="R6745" s="3">
        <v>45965</v>
      </c>
      <c r="S6745">
        <v>849.90840000000003</v>
      </c>
      <c r="T6745" s="3">
        <v>45961</v>
      </c>
      <c r="U6745">
        <v>2222.3231999999998</v>
      </c>
    </row>
    <row r="6746" spans="16:21" x14ac:dyDescent="0.2">
      <c r="P6746" s="3">
        <v>45964</v>
      </c>
      <c r="Q6746">
        <v>6430.4615999999996</v>
      </c>
      <c r="R6746" s="3">
        <v>45966</v>
      </c>
      <c r="S6746">
        <v>855.84609999999998</v>
      </c>
      <c r="T6746" s="3">
        <v>45964</v>
      </c>
      <c r="U6746">
        <v>2246.0030000000002</v>
      </c>
    </row>
    <row r="6747" spans="16:21" x14ac:dyDescent="0.2">
      <c r="P6747" s="3">
        <v>45965</v>
      </c>
      <c r="Q6747">
        <v>6376.8290999999999</v>
      </c>
      <c r="R6747" s="3">
        <v>45967</v>
      </c>
      <c r="S6747">
        <v>844.62440000000004</v>
      </c>
      <c r="T6747" s="3">
        <v>45965</v>
      </c>
      <c r="U6747">
        <v>2224.5142999999998</v>
      </c>
    </row>
    <row r="6748" spans="16:21" x14ac:dyDescent="0.2">
      <c r="P6748" s="3">
        <v>45966</v>
      </c>
      <c r="Q6748">
        <v>6402.5441000000001</v>
      </c>
      <c r="R6748" s="3">
        <v>45968</v>
      </c>
      <c r="S6748">
        <v>846.51750000000004</v>
      </c>
      <c r="T6748" s="3">
        <v>45966</v>
      </c>
      <c r="U6748">
        <v>2211.9935</v>
      </c>
    </row>
    <row r="6749" spans="16:21" x14ac:dyDescent="0.2">
      <c r="P6749" s="3">
        <v>45967</v>
      </c>
      <c r="Q6749">
        <v>6323.9277000000002</v>
      </c>
      <c r="R6749" s="3">
        <v>45971</v>
      </c>
      <c r="S6749">
        <v>855.70699999999999</v>
      </c>
      <c r="T6749" s="3">
        <v>45967</v>
      </c>
      <c r="U6749">
        <v>2218.6929</v>
      </c>
    </row>
    <row r="6750" spans="16:21" x14ac:dyDescent="0.2">
      <c r="P6750" s="3">
        <v>45968</v>
      </c>
      <c r="Q6750">
        <v>6301.2857999999997</v>
      </c>
      <c r="R6750" s="3">
        <v>45972</v>
      </c>
      <c r="S6750">
        <v>852.93320000000006</v>
      </c>
      <c r="T6750" s="3">
        <v>45968</v>
      </c>
      <c r="U6750">
        <v>2190.8780000000002</v>
      </c>
    </row>
    <row r="6751" spans="16:21" x14ac:dyDescent="0.2">
      <c r="P6751" s="3">
        <v>45971</v>
      </c>
      <c r="Q6751">
        <v>6396.1237000000001</v>
      </c>
      <c r="R6751" s="3">
        <v>45973</v>
      </c>
      <c r="S6751">
        <v>851.87289999999996</v>
      </c>
      <c r="T6751" s="3">
        <v>45971</v>
      </c>
      <c r="U6751">
        <v>2222.9447</v>
      </c>
    </row>
    <row r="6752" spans="16:21" x14ac:dyDescent="0.2">
      <c r="P6752" s="3">
        <v>45972</v>
      </c>
      <c r="Q6752">
        <v>6385.9050999999999</v>
      </c>
      <c r="R6752" s="3">
        <v>45974</v>
      </c>
      <c r="S6752">
        <v>834.12310000000002</v>
      </c>
      <c r="T6752" s="3">
        <v>45972</v>
      </c>
      <c r="U6752">
        <v>2213.3757999999998</v>
      </c>
    </row>
    <row r="6753" spans="16:21" x14ac:dyDescent="0.2">
      <c r="P6753" s="3">
        <v>45973</v>
      </c>
      <c r="Q6753">
        <v>6378.4965000000002</v>
      </c>
      <c r="R6753" s="3">
        <v>45975</v>
      </c>
      <c r="S6753">
        <v>833.54229999999995</v>
      </c>
      <c r="T6753" s="3">
        <v>45973</v>
      </c>
      <c r="U6753">
        <v>2213.3669</v>
      </c>
    </row>
    <row r="6754" spans="16:21" x14ac:dyDescent="0.2">
      <c r="P6754" s="3">
        <v>45974</v>
      </c>
      <c r="Q6754">
        <v>6250.0123999999996</v>
      </c>
      <c r="R6754" s="3">
        <v>45978</v>
      </c>
      <c r="S6754">
        <v>824.15480000000002</v>
      </c>
      <c r="T6754" s="3">
        <v>45974</v>
      </c>
      <c r="U6754">
        <v>2200.5560999999998</v>
      </c>
    </row>
    <row r="6755" spans="16:21" x14ac:dyDescent="0.2">
      <c r="P6755" s="3">
        <v>45975</v>
      </c>
      <c r="Q6755">
        <v>6253.2852000000003</v>
      </c>
      <c r="R6755" s="3">
        <v>45979</v>
      </c>
      <c r="S6755">
        <v>823.91520000000003</v>
      </c>
      <c r="T6755" s="3">
        <v>45975</v>
      </c>
      <c r="U6755">
        <v>2170.5205000000001</v>
      </c>
    </row>
    <row r="6756" spans="16:21" x14ac:dyDescent="0.2">
      <c r="P6756" s="3">
        <v>45978</v>
      </c>
      <c r="Q6756">
        <v>6212.0659999999998</v>
      </c>
      <c r="R6756" s="3">
        <v>45980</v>
      </c>
      <c r="S6756">
        <v>829.17409999999995</v>
      </c>
      <c r="T6756" s="3">
        <v>45978</v>
      </c>
      <c r="U6756">
        <v>2178.8254000000002</v>
      </c>
    </row>
    <row r="6757" spans="16:21" x14ac:dyDescent="0.2">
      <c r="P6757" s="3">
        <v>45979</v>
      </c>
      <c r="Q6757">
        <v>6175.1345000000001</v>
      </c>
      <c r="R6757" s="3">
        <v>45981</v>
      </c>
      <c r="S6757">
        <v>820.9828</v>
      </c>
      <c r="T6757" s="3">
        <v>45979</v>
      </c>
      <c r="U6757">
        <v>2149.0614</v>
      </c>
    </row>
    <row r="6758" spans="16:21" x14ac:dyDescent="0.2">
      <c r="P6758" s="3">
        <v>45980</v>
      </c>
      <c r="Q6758">
        <v>6223.3158999999996</v>
      </c>
      <c r="R6758" s="3">
        <v>45982</v>
      </c>
      <c r="S6758">
        <v>835.64239999999995</v>
      </c>
      <c r="T6758" s="3">
        <v>45980</v>
      </c>
      <c r="U6758">
        <v>2160.2208999999998</v>
      </c>
    </row>
    <row r="6759" spans="16:21" x14ac:dyDescent="0.2">
      <c r="P6759" s="3">
        <v>45981</v>
      </c>
      <c r="Q6759">
        <v>6162.5245999999997</v>
      </c>
      <c r="R6759" s="3">
        <v>45985</v>
      </c>
      <c r="S6759">
        <v>846.97529999999995</v>
      </c>
      <c r="T6759" s="3">
        <v>45981</v>
      </c>
      <c r="U6759">
        <v>2180.5155</v>
      </c>
    </row>
    <row r="6760" spans="16:21" x14ac:dyDescent="0.2">
      <c r="P6760" s="3">
        <v>45982</v>
      </c>
      <c r="Q6760">
        <v>6220.8438999999998</v>
      </c>
      <c r="R6760" s="3">
        <v>45986</v>
      </c>
      <c r="S6760">
        <v>858.60299999999995</v>
      </c>
      <c r="T6760" s="3">
        <v>45982</v>
      </c>
      <c r="U6760">
        <v>2127.9070000000002</v>
      </c>
    </row>
    <row r="6761" spans="16:21" x14ac:dyDescent="0.2">
      <c r="P6761" s="3">
        <v>45985</v>
      </c>
      <c r="Q6761">
        <v>6301.4638000000004</v>
      </c>
      <c r="R6761" s="3">
        <v>45987</v>
      </c>
      <c r="S6761">
        <v>864.44709999999998</v>
      </c>
      <c r="T6761" s="3">
        <v>45985</v>
      </c>
      <c r="U6761">
        <v>2141.4265</v>
      </c>
    </row>
    <row r="6762" spans="16:21" x14ac:dyDescent="0.2">
      <c r="P6762" s="3">
        <v>45986</v>
      </c>
      <c r="Q6762">
        <v>6342.3221000000003</v>
      </c>
      <c r="R6762" s="3">
        <v>45988</v>
      </c>
      <c r="S6762">
        <v>867.73720000000003</v>
      </c>
      <c r="T6762" s="3">
        <v>45986</v>
      </c>
      <c r="U6762">
        <v>2154.8485999999998</v>
      </c>
    </row>
    <row r="6763" spans="16:21" x14ac:dyDescent="0.2">
      <c r="P6763" s="3">
        <v>45987</v>
      </c>
      <c r="Q6763">
        <v>6379.08</v>
      </c>
      <c r="R6763" s="3">
        <v>45989</v>
      </c>
      <c r="S6763">
        <v>871.01260000000002</v>
      </c>
      <c r="T6763" s="3">
        <v>45987</v>
      </c>
      <c r="U6763">
        <v>2176.6206000000002</v>
      </c>
    </row>
    <row r="6764" spans="16:21" x14ac:dyDescent="0.2">
      <c r="P6764" s="3">
        <v>45988</v>
      </c>
      <c r="Q6764">
        <v>6388.8643000000002</v>
      </c>
      <c r="R6764" s="3">
        <v>45992</v>
      </c>
      <c r="S6764">
        <v>865.95090000000005</v>
      </c>
      <c r="T6764" s="3">
        <v>45988</v>
      </c>
      <c r="U6764">
        <v>2176.9340000000002</v>
      </c>
    </row>
    <row r="6765" spans="16:21" x14ac:dyDescent="0.2">
      <c r="P6765" s="3">
        <v>45989</v>
      </c>
      <c r="Q6765">
        <v>6408.5063</v>
      </c>
      <c r="R6765" s="3">
        <v>45993</v>
      </c>
      <c r="S6765">
        <v>863.08569999999997</v>
      </c>
      <c r="T6765" s="3">
        <v>45989</v>
      </c>
      <c r="U6765">
        <v>2166.6305000000002</v>
      </c>
    </row>
    <row r="6766" spans="16:21" x14ac:dyDescent="0.2">
      <c r="P6766" s="3">
        <v>45992</v>
      </c>
      <c r="Q6766">
        <v>6384.6017000000002</v>
      </c>
      <c r="R6766" s="3">
        <v>45994</v>
      </c>
      <c r="S6766">
        <v>866.43209999999999</v>
      </c>
      <c r="T6766" s="3">
        <v>45992</v>
      </c>
      <c r="U6766">
        <v>2170.4452999999999</v>
      </c>
    </row>
    <row r="6767" spans="16:21" x14ac:dyDescent="0.2">
      <c r="P6767" s="3">
        <v>45993</v>
      </c>
      <c r="Q6767">
        <v>6398.1482999999998</v>
      </c>
      <c r="R6767" s="3">
        <v>45995</v>
      </c>
      <c r="S6767">
        <v>875.15</v>
      </c>
      <c r="T6767" s="3">
        <v>45993</v>
      </c>
      <c r="U6767">
        <v>2180.4164000000001</v>
      </c>
    </row>
    <row r="6768" spans="16:21" x14ac:dyDescent="0.2">
      <c r="P6768" s="3">
        <v>45994</v>
      </c>
      <c r="Q6768">
        <v>6386.7923000000001</v>
      </c>
      <c r="R6768" s="3">
        <v>45996</v>
      </c>
      <c r="S6768">
        <v>876.33529999999996</v>
      </c>
      <c r="T6768" s="3">
        <v>45994</v>
      </c>
      <c r="U6768">
        <v>2167.442</v>
      </c>
    </row>
    <row r="6769" spans="16:21" x14ac:dyDescent="0.2">
      <c r="P6769" s="3">
        <v>45995</v>
      </c>
      <c r="Q6769">
        <v>6434.4354999999996</v>
      </c>
      <c r="R6769" s="3">
        <v>45999</v>
      </c>
      <c r="S6769">
        <v>876.56460000000004</v>
      </c>
      <c r="T6769" s="3">
        <v>45995</v>
      </c>
      <c r="U6769">
        <v>2182.0192000000002</v>
      </c>
    </row>
    <row r="6770" spans="16:21" x14ac:dyDescent="0.2">
      <c r="P6770" s="3">
        <v>45996</v>
      </c>
      <c r="Q6770">
        <v>6453.8825999999999</v>
      </c>
      <c r="R6770" s="3">
        <v>46000</v>
      </c>
      <c r="S6770">
        <v>875.86800000000005</v>
      </c>
      <c r="T6770" s="3">
        <v>45996</v>
      </c>
      <c r="U6770">
        <v>2202.1806999999999</v>
      </c>
    </row>
    <row r="6771" spans="16:21" x14ac:dyDescent="0.2">
      <c r="P6771" s="3">
        <v>45999</v>
      </c>
      <c r="Q6771">
        <v>6449.6108999999997</v>
      </c>
      <c r="R6771" s="3">
        <v>46001</v>
      </c>
      <c r="S6771">
        <v>880.57629999999995</v>
      </c>
      <c r="T6771" s="3">
        <v>45999</v>
      </c>
      <c r="U6771">
        <v>2209.4627999999998</v>
      </c>
    </row>
    <row r="6772" spans="16:21" x14ac:dyDescent="0.2">
      <c r="P6772" s="3">
        <v>46000</v>
      </c>
      <c r="Q6772">
        <v>6440.1459000000004</v>
      </c>
      <c r="R6772" s="3">
        <v>46002</v>
      </c>
      <c r="S6772">
        <v>879.59590000000003</v>
      </c>
      <c r="T6772" s="3">
        <v>46000</v>
      </c>
      <c r="U6772">
        <v>2196.4261000000001</v>
      </c>
    </row>
    <row r="6773" spans="16:21" x14ac:dyDescent="0.2">
      <c r="P6773" s="3">
        <v>46001</v>
      </c>
      <c r="Q6773">
        <v>6442.5545000000002</v>
      </c>
      <c r="R6773" s="3">
        <v>46003</v>
      </c>
      <c r="S6773">
        <v>875.02620000000002</v>
      </c>
      <c r="T6773" s="3">
        <v>46001</v>
      </c>
      <c r="U6773">
        <v>2191.3814000000002</v>
      </c>
    </row>
    <row r="6774" spans="16:21" x14ac:dyDescent="0.2">
      <c r="P6774" s="3">
        <v>46002</v>
      </c>
      <c r="Q6774">
        <v>6400.9645</v>
      </c>
      <c r="R6774" s="3">
        <v>46006</v>
      </c>
      <c r="S6774">
        <v>874.85569999999996</v>
      </c>
      <c r="T6774" s="3">
        <v>46002</v>
      </c>
      <c r="U6774">
        <v>2159.4502000000002</v>
      </c>
    </row>
    <row r="6775" spans="16:21" x14ac:dyDescent="0.2">
      <c r="P6775" s="3">
        <v>46003</v>
      </c>
      <c r="Q6775">
        <v>6363.9381999999996</v>
      </c>
      <c r="R6775" s="3">
        <v>46007</v>
      </c>
      <c r="S6775">
        <v>867.57230000000004</v>
      </c>
      <c r="T6775" s="3">
        <v>46003</v>
      </c>
      <c r="U6775">
        <v>2185.9870000000001</v>
      </c>
    </row>
    <row r="6776" spans="16:21" x14ac:dyDescent="0.2">
      <c r="P6776" s="3">
        <v>46006</v>
      </c>
      <c r="Q6776">
        <v>6377.9125999999997</v>
      </c>
      <c r="R6776" s="3">
        <v>46008</v>
      </c>
      <c r="S6776">
        <v>863.99559999999997</v>
      </c>
      <c r="T6776" s="3">
        <v>46006</v>
      </c>
      <c r="U6776">
        <v>2164.7885999999999</v>
      </c>
    </row>
    <row r="6777" spans="16:21" x14ac:dyDescent="0.2">
      <c r="P6777" s="3">
        <v>46007</v>
      </c>
      <c r="Q6777">
        <v>6333.6835000000001</v>
      </c>
      <c r="R6777" s="3">
        <v>46009</v>
      </c>
      <c r="S6777">
        <v>868.38819999999998</v>
      </c>
      <c r="T6777" s="3">
        <v>46007</v>
      </c>
      <c r="U6777">
        <v>2124.2395000000001</v>
      </c>
    </row>
    <row r="6778" spans="16:21" x14ac:dyDescent="0.2">
      <c r="P6778" s="3">
        <v>46008</v>
      </c>
      <c r="Q6778">
        <v>6278.2205999999996</v>
      </c>
      <c r="R6778" s="3">
        <v>46010</v>
      </c>
      <c r="S6778">
        <v>873.78340000000003</v>
      </c>
      <c r="T6778" s="3">
        <v>46008</v>
      </c>
      <c r="U6778">
        <v>2135.2878000000001</v>
      </c>
    </row>
    <row r="6779" spans="16:21" x14ac:dyDescent="0.2">
      <c r="P6779" s="3">
        <v>46009</v>
      </c>
      <c r="Q6779">
        <v>6322.9171999999999</v>
      </c>
      <c r="R6779" s="3">
        <v>46013</v>
      </c>
      <c r="S6779">
        <v>879.3723</v>
      </c>
      <c r="T6779" s="3">
        <v>46009</v>
      </c>
      <c r="U6779">
        <v>2134.4459000000002</v>
      </c>
    </row>
    <row r="6780" spans="16:21" x14ac:dyDescent="0.2">
      <c r="P6780" s="3">
        <v>46010</v>
      </c>
      <c r="Q6780">
        <v>6371.5302000000001</v>
      </c>
      <c r="R6780" s="3">
        <v>46014</v>
      </c>
      <c r="S6780">
        <v>875.63760000000002</v>
      </c>
      <c r="T6780" s="3">
        <v>46010</v>
      </c>
      <c r="U6780">
        <v>2152.0632999999998</v>
      </c>
    </row>
    <row r="6781" spans="16:21" x14ac:dyDescent="0.2">
      <c r="P6781" s="3">
        <v>46013</v>
      </c>
      <c r="Q6781">
        <v>6388.4472999999998</v>
      </c>
      <c r="R6781" s="3">
        <v>46015</v>
      </c>
      <c r="S6781">
        <v>876.54269999999997</v>
      </c>
      <c r="T6781" s="3">
        <v>46013</v>
      </c>
      <c r="U6781">
        <v>2167.8474999999999</v>
      </c>
    </row>
    <row r="6782" spans="16:21" x14ac:dyDescent="0.2">
      <c r="P6782" s="3">
        <v>46014</v>
      </c>
      <c r="Q6782">
        <v>6397.2723999999998</v>
      </c>
      <c r="R6782" s="3">
        <v>46016</v>
      </c>
      <c r="S6782">
        <v>876.69349999999997</v>
      </c>
      <c r="T6782" s="3">
        <v>46014</v>
      </c>
      <c r="U6782">
        <v>2165.9083999999998</v>
      </c>
    </row>
    <row r="6783" spans="16:21" x14ac:dyDescent="0.2">
      <c r="P6783" s="3">
        <v>46015</v>
      </c>
      <c r="Q6783">
        <v>6405.4503999999997</v>
      </c>
      <c r="R6783" s="3">
        <v>46017</v>
      </c>
      <c r="S6783">
        <v>876.30870000000004</v>
      </c>
      <c r="T6783" s="3">
        <v>46015</v>
      </c>
      <c r="U6783">
        <v>2171.4254999999998</v>
      </c>
    </row>
    <row r="6784" spans="16:21" x14ac:dyDescent="0.2">
      <c r="P6784" s="3">
        <v>46016</v>
      </c>
      <c r="Q6784">
        <v>6406.8254999999999</v>
      </c>
      <c r="R6784" s="3">
        <v>46020</v>
      </c>
      <c r="S6784">
        <v>874.71370000000002</v>
      </c>
      <c r="T6784" s="3">
        <v>46016</v>
      </c>
      <c r="U6784">
        <v>2171.2761</v>
      </c>
    </row>
    <row r="6785" spans="16:21" x14ac:dyDescent="0.2">
      <c r="P6785" s="3">
        <v>46017</v>
      </c>
      <c r="Q6785">
        <v>6415.0536000000002</v>
      </c>
      <c r="R6785" s="3">
        <v>46021</v>
      </c>
      <c r="S6785">
        <v>872.69140000000004</v>
      </c>
      <c r="T6785" s="3">
        <v>46017</v>
      </c>
      <c r="U6785">
        <v>2183.4191000000001</v>
      </c>
    </row>
    <row r="6786" spans="16:21" x14ac:dyDescent="0.2">
      <c r="P6786" s="3">
        <v>46020</v>
      </c>
      <c r="Q6786">
        <v>6405.0671000000002</v>
      </c>
      <c r="R6786" s="3">
        <v>46022</v>
      </c>
      <c r="S6786">
        <v>869.03139999999996</v>
      </c>
      <c r="T6786" s="3">
        <v>46020</v>
      </c>
      <c r="U6786">
        <v>2193.0418</v>
      </c>
    </row>
    <row r="6787" spans="16:21" x14ac:dyDescent="0.2">
      <c r="P6787" s="3">
        <v>46021</v>
      </c>
      <c r="Q6787">
        <v>6405.8458000000001</v>
      </c>
      <c r="R6787" s="3">
        <v>46023</v>
      </c>
      <c r="S6787">
        <v>868.74390000000005</v>
      </c>
      <c r="T6787" s="3">
        <v>46021</v>
      </c>
      <c r="U6787">
        <v>2196.3006999999998</v>
      </c>
    </row>
    <row r="6788" spans="16:21" x14ac:dyDescent="0.2">
      <c r="P6788" s="3">
        <v>46022</v>
      </c>
      <c r="Q6788">
        <v>6384.9399000000003</v>
      </c>
      <c r="R6788" s="3">
        <v>46024</v>
      </c>
      <c r="S6788">
        <v>875.55880000000002</v>
      </c>
      <c r="T6788" s="3">
        <v>46022</v>
      </c>
      <c r="U6788">
        <v>2205.5951</v>
      </c>
    </row>
    <row r="6789" spans="16:21" x14ac:dyDescent="0.2">
      <c r="P6789" s="3">
        <v>46023</v>
      </c>
      <c r="Q6789">
        <v>6381.1984000000002</v>
      </c>
      <c r="R6789" s="3">
        <v>46027</v>
      </c>
      <c r="S6789">
        <v>887.65110000000004</v>
      </c>
      <c r="T6789" s="3">
        <v>46023</v>
      </c>
      <c r="U6789">
        <v>2205.6957000000002</v>
      </c>
    </row>
    <row r="6790" spans="16:21" x14ac:dyDescent="0.2">
      <c r="P6790" s="3">
        <v>46024</v>
      </c>
      <c r="Q6790">
        <v>6393.8434999999999</v>
      </c>
      <c r="R6790" s="3">
        <v>46028</v>
      </c>
      <c r="S6790">
        <v>902.15899999999999</v>
      </c>
      <c r="T6790" s="3">
        <v>46024</v>
      </c>
      <c r="U6790">
        <v>2240.6311000000001</v>
      </c>
    </row>
    <row r="6791" spans="16:21" x14ac:dyDescent="0.2">
      <c r="P6791" s="3">
        <v>46027</v>
      </c>
      <c r="Q6791">
        <v>6446.6120000000001</v>
      </c>
      <c r="R6791" s="3">
        <v>46029</v>
      </c>
      <c r="S6791">
        <v>901.86400000000003</v>
      </c>
      <c r="T6791" s="3">
        <v>46027</v>
      </c>
      <c r="U6791">
        <v>2276.5740000000001</v>
      </c>
    </row>
    <row r="6792" spans="16:21" x14ac:dyDescent="0.2">
      <c r="P6792" s="3">
        <v>46028</v>
      </c>
      <c r="Q6792">
        <v>6507.1994000000004</v>
      </c>
      <c r="R6792" s="3">
        <v>46030</v>
      </c>
      <c r="S6792">
        <v>908.11120000000005</v>
      </c>
      <c r="T6792" s="3">
        <v>46028</v>
      </c>
      <c r="U6792">
        <v>2308.7838000000002</v>
      </c>
    </row>
    <row r="6793" spans="16:21" x14ac:dyDescent="0.2">
      <c r="P6793" s="3">
        <v>46029</v>
      </c>
      <c r="Q6793">
        <v>6499.8998000000001</v>
      </c>
      <c r="R6793" s="3">
        <v>46031</v>
      </c>
      <c r="S6793">
        <v>916.54989999999998</v>
      </c>
      <c r="T6793" s="3">
        <v>46029</v>
      </c>
      <c r="U6793">
        <v>2307.9942000000001</v>
      </c>
    </row>
    <row r="6794" spans="16:21" x14ac:dyDescent="0.2">
      <c r="P6794" s="3">
        <v>46030</v>
      </c>
      <c r="Q6794">
        <v>6512.5614999999998</v>
      </c>
      <c r="R6794" s="3">
        <v>46034</v>
      </c>
      <c r="S6794">
        <v>914.60360000000003</v>
      </c>
      <c r="T6794" s="3">
        <v>46030</v>
      </c>
      <c r="U6794">
        <v>2299.2815000000001</v>
      </c>
    </row>
    <row r="6795" spans="16:21" x14ac:dyDescent="0.2">
      <c r="P6795" s="3">
        <v>46031</v>
      </c>
      <c r="Q6795">
        <v>6567.2384000000002</v>
      </c>
      <c r="R6795" s="3">
        <v>46035</v>
      </c>
      <c r="S6795">
        <v>918.66589999999997</v>
      </c>
      <c r="T6795" s="3">
        <v>46031</v>
      </c>
      <c r="U6795">
        <v>2304.1907999999999</v>
      </c>
    </row>
    <row r="6796" spans="16:21" x14ac:dyDescent="0.2">
      <c r="P6796" s="3">
        <v>46034</v>
      </c>
      <c r="Q6796">
        <v>6549.0662000000002</v>
      </c>
      <c r="R6796" s="3">
        <v>46036</v>
      </c>
      <c r="S6796">
        <v>922.19159999999999</v>
      </c>
      <c r="T6796" s="3">
        <v>46034</v>
      </c>
      <c r="U6796">
        <v>2313.6952000000001</v>
      </c>
    </row>
    <row r="6797" spans="16:21" x14ac:dyDescent="0.2">
      <c r="P6797" s="3">
        <v>46035</v>
      </c>
      <c r="Q6797">
        <v>6574.7425000000003</v>
      </c>
      <c r="R6797" s="3">
        <v>46037</v>
      </c>
      <c r="S6797">
        <v>933.65060000000005</v>
      </c>
      <c r="T6797" s="3">
        <v>46035</v>
      </c>
      <c r="U6797">
        <v>2334.0817999999999</v>
      </c>
    </row>
    <row r="6798" spans="16:21" x14ac:dyDescent="0.2">
      <c r="P6798" s="3">
        <v>46036</v>
      </c>
      <c r="Q6798">
        <v>6550.1508999999996</v>
      </c>
      <c r="R6798" s="3">
        <v>46038</v>
      </c>
      <c r="S6798">
        <v>933.75580000000002</v>
      </c>
      <c r="T6798" s="3">
        <v>46036</v>
      </c>
      <c r="U6798">
        <v>2341.9902000000002</v>
      </c>
    </row>
    <row r="6799" spans="16:21" x14ac:dyDescent="0.2">
      <c r="P6799" s="3">
        <v>46037</v>
      </c>
      <c r="Q6799">
        <v>6591.7802000000001</v>
      </c>
      <c r="R6799" s="3">
        <v>46041</v>
      </c>
      <c r="S6799">
        <v>926.63729999999998</v>
      </c>
      <c r="T6799" s="3">
        <v>46037</v>
      </c>
      <c r="U6799">
        <v>2350.2141000000001</v>
      </c>
    </row>
    <row r="6800" spans="16:21" x14ac:dyDescent="0.2">
      <c r="P6800" s="3">
        <v>46038</v>
      </c>
      <c r="Q6800">
        <v>6588.8010999999997</v>
      </c>
      <c r="R6800" s="3">
        <v>46042</v>
      </c>
      <c r="S6800">
        <v>910.05799999999999</v>
      </c>
      <c r="T6800" s="3">
        <v>46038</v>
      </c>
      <c r="U6800">
        <v>2361.3881999999999</v>
      </c>
    </row>
    <row r="6801" spans="16:21" x14ac:dyDescent="0.2">
      <c r="P6801" s="3">
        <v>46041</v>
      </c>
      <c r="Q6801">
        <v>6533.7371999999996</v>
      </c>
      <c r="R6801" s="3">
        <v>46043</v>
      </c>
      <c r="S6801">
        <v>925.94650000000001</v>
      </c>
      <c r="T6801" s="3">
        <v>46041</v>
      </c>
      <c r="U6801">
        <v>2347.2289999999998</v>
      </c>
    </row>
    <row r="6802" spans="16:21" x14ac:dyDescent="0.2">
      <c r="P6802" s="3">
        <v>46042</v>
      </c>
      <c r="Q6802">
        <v>6366.2272999999996</v>
      </c>
      <c r="R6802" s="3">
        <v>46044</v>
      </c>
      <c r="S6802">
        <v>930.34439999999995</v>
      </c>
      <c r="T6802" s="3">
        <v>46042</v>
      </c>
      <c r="U6802">
        <v>2314.3377999999998</v>
      </c>
    </row>
    <row r="6803" spans="16:21" x14ac:dyDescent="0.2">
      <c r="P6803" s="3">
        <v>46043</v>
      </c>
      <c r="Q6803">
        <v>6443.8113000000003</v>
      </c>
      <c r="R6803" s="3">
        <v>46045</v>
      </c>
      <c r="S6803">
        <v>919.74059999999997</v>
      </c>
      <c r="T6803" s="3">
        <v>46043</v>
      </c>
      <c r="U6803">
        <v>2325.6388999999999</v>
      </c>
    </row>
    <row r="6804" spans="16:21" x14ac:dyDescent="0.2">
      <c r="P6804" s="3">
        <v>46044</v>
      </c>
      <c r="Q6804">
        <v>6459.9822999999997</v>
      </c>
      <c r="R6804" s="3">
        <v>46048</v>
      </c>
      <c r="S6804">
        <v>910.77689999999996</v>
      </c>
      <c r="T6804" s="3">
        <v>46044</v>
      </c>
      <c r="U6804">
        <v>2338.8452000000002</v>
      </c>
    </row>
    <row r="6805" spans="16:21" x14ac:dyDescent="0.2">
      <c r="P6805" s="3">
        <v>46045</v>
      </c>
      <c r="Q6805">
        <v>6433.3693000000003</v>
      </c>
      <c r="R6805" s="3">
        <v>46049</v>
      </c>
      <c r="S6805">
        <v>902.04380000000003</v>
      </c>
      <c r="T6805" s="3">
        <v>46045</v>
      </c>
      <c r="U6805">
        <v>2335.6772999999998</v>
      </c>
    </row>
    <row r="6806" spans="16:21" x14ac:dyDescent="0.2">
      <c r="P6806" s="3">
        <v>46048</v>
      </c>
      <c r="Q6806">
        <v>6396.2170999999998</v>
      </c>
      <c r="R6806" s="3">
        <v>46050</v>
      </c>
      <c r="S6806">
        <v>902.94600000000003</v>
      </c>
      <c r="T6806" s="3">
        <v>46048</v>
      </c>
      <c r="U6806">
        <v>2319.8045999999999</v>
      </c>
    </row>
    <row r="6807" spans="16:21" x14ac:dyDescent="0.2">
      <c r="P6807" s="3">
        <v>46049</v>
      </c>
      <c r="Q6807">
        <v>6352.0303000000004</v>
      </c>
      <c r="R6807" s="3">
        <v>46051</v>
      </c>
      <c r="S6807">
        <v>897.90899999999999</v>
      </c>
      <c r="T6807" s="3">
        <v>46049</v>
      </c>
      <c r="U6807">
        <v>2320.2251999999999</v>
      </c>
    </row>
    <row r="6808" spans="16:21" x14ac:dyDescent="0.2">
      <c r="P6808" s="3">
        <v>46050</v>
      </c>
      <c r="Q6808">
        <v>6366.6207000000004</v>
      </c>
      <c r="R6808" s="3">
        <v>46052</v>
      </c>
      <c r="S6808">
        <v>893.49720000000002</v>
      </c>
      <c r="T6808" s="3">
        <v>46050</v>
      </c>
      <c r="U6808">
        <v>2372.1385</v>
      </c>
    </row>
    <row r="6809" spans="16:21" x14ac:dyDescent="0.2">
      <c r="P6809" s="3">
        <v>46051</v>
      </c>
      <c r="Q6809">
        <v>6332.8747999999996</v>
      </c>
      <c r="R6809" s="3">
        <v>46055</v>
      </c>
      <c r="S6809">
        <v>904.45730000000003</v>
      </c>
      <c r="T6809" s="3">
        <v>46051</v>
      </c>
      <c r="U6809">
        <v>2359.8305</v>
      </c>
    </row>
    <row r="6810" spans="16:21" x14ac:dyDescent="0.2">
      <c r="P6810" s="3">
        <v>46052</v>
      </c>
      <c r="Q6810">
        <v>6351.6122999999998</v>
      </c>
      <c r="R6810" s="3">
        <v>46056</v>
      </c>
      <c r="S6810">
        <v>906.09569999999997</v>
      </c>
      <c r="T6810" s="3">
        <v>46052</v>
      </c>
      <c r="U6810">
        <v>2335.6658000000002</v>
      </c>
    </row>
    <row r="6811" spans="16:21" x14ac:dyDescent="0.2">
      <c r="P6811" s="3">
        <v>46055</v>
      </c>
      <c r="Q6811">
        <v>6431.6127999999999</v>
      </c>
      <c r="R6811" s="3">
        <v>46057</v>
      </c>
      <c r="S6811">
        <v>907.73620000000005</v>
      </c>
      <c r="T6811" s="3">
        <v>46055</v>
      </c>
      <c r="U6811">
        <v>2306.5468000000001</v>
      </c>
    </row>
    <row r="6812" spans="16:21" x14ac:dyDescent="0.2">
      <c r="P6812" s="3">
        <v>46056</v>
      </c>
      <c r="Q6812">
        <v>6372.1040000000003</v>
      </c>
      <c r="R6812" s="3">
        <v>46058</v>
      </c>
      <c r="S6812">
        <v>897.23670000000004</v>
      </c>
      <c r="T6812" s="3">
        <v>46056</v>
      </c>
      <c r="U6812">
        <v>2357.5387999999998</v>
      </c>
    </row>
    <row r="6813" spans="16:21" x14ac:dyDescent="0.2">
      <c r="P6813" s="3">
        <v>46057</v>
      </c>
      <c r="Q6813">
        <v>6360.6872000000003</v>
      </c>
      <c r="R6813" s="3">
        <v>46059</v>
      </c>
      <c r="S6813">
        <v>915.56830000000002</v>
      </c>
      <c r="T6813" s="3">
        <v>46057</v>
      </c>
      <c r="U6813">
        <v>2357.6471000000001</v>
      </c>
    </row>
    <row r="6814" spans="16:21" x14ac:dyDescent="0.2">
      <c r="P6814" s="3">
        <v>46058</v>
      </c>
      <c r="Q6814">
        <v>6286.6940000000004</v>
      </c>
      <c r="R6814" s="3">
        <v>46062</v>
      </c>
      <c r="S6814">
        <v>916.46990000000005</v>
      </c>
      <c r="T6814" s="3">
        <v>46058</v>
      </c>
      <c r="U6814">
        <v>2319.3672000000001</v>
      </c>
    </row>
    <row r="6815" spans="16:21" x14ac:dyDescent="0.2">
      <c r="P6815" s="3">
        <v>46059</v>
      </c>
      <c r="Q6815">
        <v>6383.1028999999999</v>
      </c>
      <c r="R6815" s="3">
        <v>46063</v>
      </c>
      <c r="S6815">
        <v>920.25220000000002</v>
      </c>
      <c r="T6815" s="3">
        <v>46059</v>
      </c>
      <c r="U6815">
        <v>2313.232</v>
      </c>
    </row>
    <row r="6816" spans="16:21" x14ac:dyDescent="0.2">
      <c r="P6816" s="3">
        <v>46062</v>
      </c>
      <c r="Q6816">
        <v>6376.857</v>
      </c>
      <c r="R6816" s="3">
        <v>46064</v>
      </c>
      <c r="S6816">
        <v>921.81610000000001</v>
      </c>
      <c r="T6816" s="3">
        <v>46062</v>
      </c>
      <c r="U6816">
        <v>2340.1187</v>
      </c>
    </row>
    <row r="6817" spans="16:21" x14ac:dyDescent="0.2">
      <c r="P6817" s="3">
        <v>46063</v>
      </c>
      <c r="Q6817">
        <v>6377.5486000000001</v>
      </c>
      <c r="R6817" s="3">
        <v>46065</v>
      </c>
      <c r="S6817">
        <v>912.26729999999998</v>
      </c>
      <c r="T6817" s="3">
        <v>46063</v>
      </c>
      <c r="U6817">
        <v>2355.9560999999999</v>
      </c>
    </row>
    <row r="6818" spans="16:21" x14ac:dyDescent="0.2">
      <c r="P6818" s="3">
        <v>46064</v>
      </c>
      <c r="Q6818">
        <v>6396.2438000000002</v>
      </c>
      <c r="R6818" s="3">
        <v>46066</v>
      </c>
      <c r="S6818">
        <v>912.41690000000006</v>
      </c>
      <c r="T6818" s="3">
        <v>46064</v>
      </c>
      <c r="U6818">
        <v>2386.1666</v>
      </c>
    </row>
    <row r="6819" spans="16:21" x14ac:dyDescent="0.2">
      <c r="P6819" s="3">
        <v>46065</v>
      </c>
      <c r="Q6819">
        <v>6319.8501999999999</v>
      </c>
      <c r="R6819" s="3">
        <v>46069</v>
      </c>
      <c r="S6819">
        <v>914.95529999999997</v>
      </c>
      <c r="T6819" s="3">
        <v>46065</v>
      </c>
      <c r="U6819">
        <v>2394.3418999999999</v>
      </c>
    </row>
    <row r="6820" spans="16:21" x14ac:dyDescent="0.2">
      <c r="P6820" s="3">
        <v>46066</v>
      </c>
      <c r="Q6820">
        <v>6296.7196000000004</v>
      </c>
      <c r="R6820" s="3">
        <v>46070</v>
      </c>
      <c r="S6820">
        <v>914.29269999999997</v>
      </c>
      <c r="T6820" s="3">
        <v>46066</v>
      </c>
      <c r="U6820">
        <v>2365.2311</v>
      </c>
    </row>
    <row r="6821" spans="16:21" x14ac:dyDescent="0.2">
      <c r="P6821" s="3">
        <v>46069</v>
      </c>
      <c r="Q6821">
        <v>6309.2704000000003</v>
      </c>
      <c r="R6821" s="3">
        <v>46071</v>
      </c>
      <c r="S6821">
        <v>923.9769</v>
      </c>
      <c r="T6821" s="3">
        <v>46069</v>
      </c>
      <c r="U6821">
        <v>2374.9677999999999</v>
      </c>
    </row>
    <row r="6822" spans="16:21" x14ac:dyDescent="0.2">
      <c r="P6822" s="3">
        <v>46070</v>
      </c>
      <c r="Q6822">
        <v>6321.3251</v>
      </c>
      <c r="R6822" s="3">
        <v>46072</v>
      </c>
      <c r="S6822">
        <v>927.68589999999995</v>
      </c>
      <c r="T6822" s="3">
        <v>46070</v>
      </c>
      <c r="U6822">
        <v>2376.0981000000002</v>
      </c>
    </row>
    <row r="6823" spans="16:21" x14ac:dyDescent="0.2">
      <c r="P6823" s="3">
        <v>46071</v>
      </c>
      <c r="Q6823">
        <v>6381.9457000000002</v>
      </c>
      <c r="R6823" s="3">
        <v>46073</v>
      </c>
      <c r="S6823">
        <v>930.65250000000003</v>
      </c>
      <c r="T6823" s="3">
        <v>46071</v>
      </c>
      <c r="U6823">
        <v>2389.0807</v>
      </c>
    </row>
    <row r="6824" spans="16:21" x14ac:dyDescent="0.2">
      <c r="P6824" s="3">
        <v>46072</v>
      </c>
      <c r="Q6824">
        <v>6387.8104000000003</v>
      </c>
      <c r="R6824" s="3">
        <v>46076</v>
      </c>
      <c r="S6824">
        <v>918.77949999999998</v>
      </c>
      <c r="T6824" s="3">
        <v>46072</v>
      </c>
      <c r="U6824">
        <v>2401.5711000000001</v>
      </c>
    </row>
    <row r="6825" spans="16:21" x14ac:dyDescent="0.2">
      <c r="P6825" s="3">
        <v>46073</v>
      </c>
      <c r="Q6825">
        <v>6424.1360000000004</v>
      </c>
      <c r="R6825" s="3">
        <v>46077</v>
      </c>
      <c r="S6825">
        <v>924.43820000000005</v>
      </c>
      <c r="T6825" s="3">
        <v>46073</v>
      </c>
      <c r="U6825">
        <v>2406.9422</v>
      </c>
    </row>
    <row r="6826" spans="16:21" x14ac:dyDescent="0.2">
      <c r="P6826" s="3">
        <v>46076</v>
      </c>
      <c r="Q6826">
        <v>6359.4993999999997</v>
      </c>
      <c r="R6826" s="3">
        <v>46078</v>
      </c>
      <c r="S6826">
        <v>926.57889999999998</v>
      </c>
      <c r="T6826" s="3">
        <v>46076</v>
      </c>
      <c r="U6826">
        <v>2426.3647000000001</v>
      </c>
    </row>
    <row r="6827" spans="16:21" x14ac:dyDescent="0.2">
      <c r="P6827" s="3">
        <v>46077</v>
      </c>
      <c r="Q6827">
        <v>6388.1643999999997</v>
      </c>
      <c r="R6827" s="3">
        <v>46079</v>
      </c>
      <c r="S6827">
        <v>935.16600000000005</v>
      </c>
      <c r="T6827" s="3">
        <v>46077</v>
      </c>
      <c r="U6827">
        <v>2438.5810999999999</v>
      </c>
    </row>
    <row r="6828" spans="16:21" x14ac:dyDescent="0.2">
      <c r="P6828" s="3">
        <v>46078</v>
      </c>
      <c r="Q6828">
        <v>6433.9759999999997</v>
      </c>
      <c r="R6828" s="3">
        <v>46080</v>
      </c>
      <c r="S6828">
        <v>924.99249999999995</v>
      </c>
      <c r="T6828" s="3">
        <v>46078</v>
      </c>
      <c r="U6828">
        <v>2470.8816999999999</v>
      </c>
    </row>
    <row r="6829" spans="16:21" x14ac:dyDescent="0.2">
      <c r="P6829" s="3">
        <v>46079</v>
      </c>
      <c r="Q6829">
        <v>6437.7611999999999</v>
      </c>
      <c r="R6829" s="3">
        <v>46083</v>
      </c>
      <c r="S6829">
        <v>933.50570000000005</v>
      </c>
      <c r="T6829" s="3">
        <v>46079</v>
      </c>
      <c r="U6829">
        <v>2487.0241999999998</v>
      </c>
    </row>
    <row r="6830" spans="16:21" x14ac:dyDescent="0.2">
      <c r="P6830" s="3">
        <v>46080</v>
      </c>
      <c r="Q6830">
        <v>6374.1178</v>
      </c>
      <c r="R6830" s="3">
        <v>46084</v>
      </c>
      <c r="S6830">
        <v>916.77070000000003</v>
      </c>
      <c r="T6830" s="3">
        <v>46080</v>
      </c>
      <c r="U6830">
        <v>2454.2849000000001</v>
      </c>
    </row>
    <row r="6831" spans="16:21" x14ac:dyDescent="0.2">
      <c r="P6831" s="3">
        <v>46083</v>
      </c>
      <c r="Q6831">
        <v>6418.9822999999997</v>
      </c>
      <c r="R6831" s="3">
        <v>46085</v>
      </c>
      <c r="S6831">
        <v>915.84190000000001</v>
      </c>
      <c r="T6831" s="3">
        <v>46083</v>
      </c>
      <c r="U6831">
        <v>2446.2593999999999</v>
      </c>
    </row>
    <row r="6832" spans="16:21" x14ac:dyDescent="0.2">
      <c r="P6832" s="3">
        <v>46084</v>
      </c>
      <c r="Q6832">
        <v>6349.3379000000004</v>
      </c>
      <c r="R6832" s="3">
        <v>46086</v>
      </c>
      <c r="S6832">
        <v>909.65980000000002</v>
      </c>
      <c r="T6832" s="3">
        <v>46084</v>
      </c>
      <c r="U6832">
        <v>2370.5023999999999</v>
      </c>
    </row>
    <row r="6833" spans="16:21" x14ac:dyDescent="0.2">
      <c r="P6833" s="3">
        <v>46085</v>
      </c>
      <c r="Q6833">
        <v>6368.6311999999998</v>
      </c>
      <c r="R6833" s="3">
        <v>46087</v>
      </c>
      <c r="S6833">
        <v>890.68430000000001</v>
      </c>
      <c r="T6833" s="3">
        <v>46085</v>
      </c>
      <c r="U6833">
        <v>2275.4949999999999</v>
      </c>
    </row>
    <row r="6834" spans="16:21" x14ac:dyDescent="0.2">
      <c r="P6834" s="3">
        <v>46086</v>
      </c>
      <c r="Q6834">
        <v>6348.2494999999999</v>
      </c>
      <c r="R6834" s="3">
        <v>46090</v>
      </c>
      <c r="S6834">
        <v>889.40700000000004</v>
      </c>
      <c r="T6834" s="3">
        <v>46086</v>
      </c>
      <c r="U6834">
        <v>2331.7381999999998</v>
      </c>
    </row>
    <row r="6835" spans="16:21" x14ac:dyDescent="0.2">
      <c r="P6835" s="3">
        <v>46087</v>
      </c>
      <c r="Q6835">
        <v>6236.8567000000003</v>
      </c>
      <c r="R6835" s="3">
        <v>46091</v>
      </c>
      <c r="S6835">
        <v>891.03930000000003</v>
      </c>
      <c r="T6835" s="3">
        <v>46087</v>
      </c>
      <c r="U6835">
        <v>2311.3220999999999</v>
      </c>
    </row>
    <row r="6836" spans="16:21" x14ac:dyDescent="0.2">
      <c r="P6836" s="3">
        <v>46090</v>
      </c>
      <c r="Q6836">
        <v>6271.8038999999999</v>
      </c>
      <c r="R6836" s="3">
        <v>46092</v>
      </c>
      <c r="S6836">
        <v>891.36279999999999</v>
      </c>
      <c r="T6836" s="3">
        <v>46090</v>
      </c>
      <c r="U6836">
        <v>2248.8748999999998</v>
      </c>
    </row>
    <row r="6837" spans="16:21" x14ac:dyDescent="0.2">
      <c r="P6837" s="3">
        <v>46091</v>
      </c>
      <c r="Q6837">
        <v>6277.5663000000004</v>
      </c>
      <c r="R6837" s="3">
        <v>46093</v>
      </c>
      <c r="S6837">
        <v>879.56849999999997</v>
      </c>
      <c r="T6837" s="3">
        <v>46091</v>
      </c>
      <c r="U6837">
        <v>2316.9780000000001</v>
      </c>
    </row>
    <row r="6838" spans="16:21" x14ac:dyDescent="0.2">
      <c r="P6838" s="3">
        <v>46092</v>
      </c>
      <c r="Q6838">
        <v>6282.7043999999996</v>
      </c>
      <c r="R6838" s="3">
        <v>46094</v>
      </c>
      <c r="S6838">
        <v>879.86869999999999</v>
      </c>
      <c r="T6838" s="3">
        <v>46092</v>
      </c>
      <c r="U6838">
        <v>2344.3982000000001</v>
      </c>
    </row>
    <row r="6839" spans="16:21" x14ac:dyDescent="0.2">
      <c r="P6839" s="3">
        <v>46093</v>
      </c>
      <c r="Q6839">
        <v>6233.3082999999997</v>
      </c>
      <c r="R6839" s="3">
        <v>46097</v>
      </c>
      <c r="S6839">
        <v>883.62450000000001</v>
      </c>
      <c r="T6839" s="3">
        <v>46093</v>
      </c>
      <c r="U6839">
        <v>2321.4974000000002</v>
      </c>
    </row>
    <row r="6840" spans="16:21" x14ac:dyDescent="0.2">
      <c r="P6840" s="3">
        <v>46094</v>
      </c>
      <c r="Q6840">
        <v>6227.6054999999997</v>
      </c>
      <c r="R6840" s="3">
        <v>46098</v>
      </c>
      <c r="S6840">
        <v>886.73620000000005</v>
      </c>
      <c r="T6840" s="3">
        <v>46094</v>
      </c>
      <c r="U6840">
        <v>2301.6531</v>
      </c>
    </row>
    <row r="6841" spans="16:21" x14ac:dyDescent="0.2">
      <c r="P6841" s="3">
        <v>46097</v>
      </c>
      <c r="Q6841">
        <v>6275.2893000000004</v>
      </c>
      <c r="R6841" s="3">
        <v>46099</v>
      </c>
      <c r="S6841">
        <v>887.65589999999997</v>
      </c>
      <c r="T6841" s="3">
        <v>46097</v>
      </c>
      <c r="U6841">
        <v>2313.5086000000001</v>
      </c>
    </row>
    <row r="6842" spans="16:21" x14ac:dyDescent="0.2">
      <c r="P6842" s="3">
        <v>46098</v>
      </c>
      <c r="Q6842">
        <v>6273.1265999999996</v>
      </c>
      <c r="R6842" s="3">
        <v>46100</v>
      </c>
      <c r="S6842">
        <v>880.47540000000004</v>
      </c>
      <c r="T6842" s="3">
        <v>46098</v>
      </c>
      <c r="U6842">
        <v>2329.3438999999998</v>
      </c>
    </row>
    <row r="6843" spans="16:21" x14ac:dyDescent="0.2">
      <c r="P6843" s="3">
        <v>46099</v>
      </c>
      <c r="Q6843">
        <v>6247.9597000000003</v>
      </c>
      <c r="R6843" s="3">
        <v>46101</v>
      </c>
      <c r="S6843">
        <v>863.32560000000001</v>
      </c>
      <c r="T6843" s="3">
        <v>46099</v>
      </c>
      <c r="U6843">
        <v>2379.4373999999998</v>
      </c>
    </row>
    <row r="6844" spans="16:21" x14ac:dyDescent="0.2">
      <c r="P6844" s="3">
        <v>46100</v>
      </c>
      <c r="Q6844">
        <v>6202.9110000000001</v>
      </c>
      <c r="R6844" s="3">
        <v>46104</v>
      </c>
      <c r="S6844">
        <v>870.08839999999998</v>
      </c>
      <c r="T6844" s="3">
        <v>46100</v>
      </c>
      <c r="U6844">
        <v>2316.3575000000001</v>
      </c>
    </row>
    <row r="6845" spans="16:21" x14ac:dyDescent="0.2">
      <c r="P6845" s="3">
        <v>46101</v>
      </c>
      <c r="Q6845">
        <v>6097.7954</v>
      </c>
      <c r="R6845" s="3">
        <v>46105</v>
      </c>
      <c r="S6845">
        <v>879.87019999999995</v>
      </c>
      <c r="T6845" s="3">
        <v>46101</v>
      </c>
      <c r="U6845">
        <v>2290.7339000000002</v>
      </c>
    </row>
    <row r="6846" spans="16:21" x14ac:dyDescent="0.2">
      <c r="P6846" s="3">
        <v>46104</v>
      </c>
      <c r="Q6846">
        <v>6136.3056999999999</v>
      </c>
      <c r="R6846" s="3">
        <v>46106</v>
      </c>
      <c r="S6846">
        <v>891.29240000000004</v>
      </c>
      <c r="T6846" s="3">
        <v>46104</v>
      </c>
      <c r="U6846">
        <v>2218.7370000000001</v>
      </c>
    </row>
    <row r="6847" spans="16:21" x14ac:dyDescent="0.2">
      <c r="P6847" s="3">
        <v>46105</v>
      </c>
      <c r="Q6847">
        <v>6162.0806000000002</v>
      </c>
      <c r="R6847" s="3">
        <v>46107</v>
      </c>
      <c r="S6847">
        <v>884.11609999999996</v>
      </c>
      <c r="T6847" s="3">
        <v>46105</v>
      </c>
      <c r="U6847">
        <v>2268.5495000000001</v>
      </c>
    </row>
    <row r="6848" spans="16:21" x14ac:dyDescent="0.2">
      <c r="P6848" s="3">
        <v>46106</v>
      </c>
      <c r="Q6848">
        <v>6213.3597</v>
      </c>
      <c r="R6848" s="3">
        <v>46108</v>
      </c>
      <c r="S6848">
        <v>875.57240000000002</v>
      </c>
      <c r="T6848" s="3">
        <v>46106</v>
      </c>
      <c r="U6848">
        <v>2313.404</v>
      </c>
    </row>
    <row r="6849" spans="16:21" x14ac:dyDescent="0.2">
      <c r="P6849" s="3">
        <v>46107</v>
      </c>
      <c r="Q6849">
        <v>6145.2925999999998</v>
      </c>
      <c r="R6849" s="3">
        <v>46111</v>
      </c>
      <c r="S6849">
        <v>869.80079999999998</v>
      </c>
      <c r="T6849" s="3">
        <v>46107</v>
      </c>
      <c r="U6849">
        <v>2286.8732</v>
      </c>
    </row>
    <row r="6850" spans="16:21" x14ac:dyDescent="0.2">
      <c r="P6850" s="3">
        <v>46108</v>
      </c>
      <c r="Q6850">
        <v>6079.8613999999998</v>
      </c>
      <c r="R6850" s="3">
        <v>46112</v>
      </c>
      <c r="S6850">
        <v>890.37329999999997</v>
      </c>
      <c r="T6850" s="3">
        <v>46108</v>
      </c>
      <c r="U6850">
        <v>2277.3442</v>
      </c>
    </row>
    <row r="6851" spans="16:21" x14ac:dyDescent="0.2">
      <c r="P6851" s="3">
        <v>46111</v>
      </c>
      <c r="Q6851">
        <v>6076.0981000000002</v>
      </c>
      <c r="R6851" s="3">
        <v>46113</v>
      </c>
      <c r="S6851">
        <v>896.81590000000006</v>
      </c>
      <c r="T6851" s="3">
        <v>46111</v>
      </c>
      <c r="U6851">
        <v>2244.9059000000002</v>
      </c>
    </row>
    <row r="6852" spans="16:21" x14ac:dyDescent="0.2">
      <c r="P6852" s="3">
        <v>46112</v>
      </c>
      <c r="Q6852">
        <v>6222.5591000000004</v>
      </c>
      <c r="R6852" s="3">
        <v>46114</v>
      </c>
      <c r="S6852">
        <v>901.73339999999996</v>
      </c>
      <c r="T6852" s="3">
        <v>46112</v>
      </c>
      <c r="U6852">
        <v>2224.0700000000002</v>
      </c>
    </row>
    <row r="6853" spans="16:21" x14ac:dyDescent="0.2">
      <c r="P6853" s="3">
        <v>46113</v>
      </c>
      <c r="Q6853">
        <v>6245.5924999999997</v>
      </c>
      <c r="R6853" s="3">
        <v>46115</v>
      </c>
      <c r="S6853">
        <v>905.7867</v>
      </c>
      <c r="T6853" s="3">
        <v>46113</v>
      </c>
      <c r="U6853">
        <v>2294.4892</v>
      </c>
    </row>
    <row r="6854" spans="16:21" x14ac:dyDescent="0.2">
      <c r="P6854" s="3">
        <v>46114</v>
      </c>
      <c r="Q6854">
        <v>6285.4967999999999</v>
      </c>
      <c r="R6854" s="3">
        <v>46118</v>
      </c>
      <c r="S6854">
        <v>905.57119999999998</v>
      </c>
      <c r="T6854" s="3">
        <v>46114</v>
      </c>
      <c r="U6854">
        <v>2276.9953</v>
      </c>
    </row>
    <row r="6855" spans="16:21" x14ac:dyDescent="0.2">
      <c r="P6855" s="3">
        <v>46115</v>
      </c>
      <c r="Q6855">
        <v>6305.6424999999999</v>
      </c>
      <c r="R6855" s="3">
        <v>46119</v>
      </c>
      <c r="S6855">
        <v>907.35080000000005</v>
      </c>
      <c r="T6855" s="3">
        <v>46115</v>
      </c>
      <c r="U6855">
        <v>2293.7336</v>
      </c>
    </row>
    <row r="6856" spans="16:21" x14ac:dyDescent="0.2">
      <c r="P6856" s="3">
        <v>46118</v>
      </c>
      <c r="Q6856">
        <v>6303.5093999999999</v>
      </c>
      <c r="R6856" s="3">
        <v>46120</v>
      </c>
      <c r="S6856">
        <v>927.35630000000003</v>
      </c>
      <c r="T6856" s="3">
        <v>46118</v>
      </c>
      <c r="U6856">
        <v>2300.1311000000001</v>
      </c>
    </row>
    <row r="6857" spans="16:21" x14ac:dyDescent="0.2">
      <c r="P6857" s="3">
        <v>46119</v>
      </c>
      <c r="Q6857">
        <v>6311.6412</v>
      </c>
      <c r="R6857" s="3">
        <v>46121</v>
      </c>
      <c r="S6857">
        <v>926.42420000000004</v>
      </c>
      <c r="T6857" s="3">
        <v>46119</v>
      </c>
      <c r="U6857">
        <v>2319.2067000000002</v>
      </c>
    </row>
    <row r="6858" spans="16:21" x14ac:dyDescent="0.2">
      <c r="P6858" s="3">
        <v>46120</v>
      </c>
      <c r="Q6858">
        <v>6426.6057000000001</v>
      </c>
      <c r="R6858" s="3">
        <v>46122</v>
      </c>
      <c r="S6858">
        <v>927.67750000000001</v>
      </c>
      <c r="T6858" s="3">
        <v>46120</v>
      </c>
      <c r="U6858">
        <v>2418.6253000000002</v>
      </c>
    </row>
    <row r="6859" spans="16:21" x14ac:dyDescent="0.2">
      <c r="P6859" s="3">
        <v>46121</v>
      </c>
      <c r="Q6859">
        <v>6432.6378999999997</v>
      </c>
      <c r="R6859" s="3">
        <v>46125</v>
      </c>
      <c r="S6859">
        <v>930.53700000000003</v>
      </c>
      <c r="T6859" s="3">
        <v>46121</v>
      </c>
      <c r="U6859">
        <v>2396.8261000000002</v>
      </c>
    </row>
    <row r="6860" spans="16:21" x14ac:dyDescent="0.2">
      <c r="P6860" s="3">
        <v>46122</v>
      </c>
      <c r="Q6860">
        <v>6446.8986000000004</v>
      </c>
      <c r="R6860" s="3">
        <v>46126</v>
      </c>
      <c r="S6860">
        <v>934.25390000000004</v>
      </c>
      <c r="T6860" s="3">
        <v>46122</v>
      </c>
      <c r="U6860">
        <v>2429.7714999999998</v>
      </c>
    </row>
    <row r="6861" spans="16:21" x14ac:dyDescent="0.2">
      <c r="P6861" s="3">
        <v>46125</v>
      </c>
      <c r="Q6861">
        <v>6460.4656999999997</v>
      </c>
      <c r="R6861" s="3">
        <v>46127</v>
      </c>
      <c r="S6861">
        <v>933.90830000000005</v>
      </c>
      <c r="T6861" s="3">
        <v>46125</v>
      </c>
      <c r="U6861">
        <v>2400.7604999999999</v>
      </c>
    </row>
    <row r="6862" spans="16:21" x14ac:dyDescent="0.2">
      <c r="P6862" s="3">
        <v>46126</v>
      </c>
      <c r="Q6862">
        <v>6506.6679000000004</v>
      </c>
      <c r="R6862" s="3">
        <v>46128</v>
      </c>
      <c r="S6862">
        <v>940.79899999999998</v>
      </c>
      <c r="T6862" s="3">
        <v>46126</v>
      </c>
      <c r="U6862">
        <v>2431.1929</v>
      </c>
    </row>
    <row r="6863" spans="16:21" x14ac:dyDescent="0.2">
      <c r="P6863" s="3">
        <v>46127</v>
      </c>
      <c r="Q6863">
        <v>6546.6359000000002</v>
      </c>
      <c r="R6863" s="3">
        <v>46129</v>
      </c>
      <c r="S6863">
        <v>950.44929999999999</v>
      </c>
      <c r="T6863" s="3">
        <v>46127</v>
      </c>
      <c r="U6863">
        <v>2461.7750999999998</v>
      </c>
    </row>
    <row r="6864" spans="16:21" x14ac:dyDescent="0.2">
      <c r="P6864" s="3">
        <v>46128</v>
      </c>
      <c r="Q6864">
        <v>6577.3195999999998</v>
      </c>
      <c r="R6864" s="3">
        <v>46132</v>
      </c>
      <c r="S6864">
        <v>948.88660000000004</v>
      </c>
      <c r="T6864" s="3">
        <v>46128</v>
      </c>
      <c r="U6864">
        <v>2500.3083999999999</v>
      </c>
    </row>
    <row r="6865" spans="16:21" x14ac:dyDescent="0.2">
      <c r="P6865" s="3">
        <v>46129</v>
      </c>
      <c r="Q6865">
        <v>6616.9543000000003</v>
      </c>
      <c r="R6865" s="3">
        <v>46133</v>
      </c>
      <c r="S6865">
        <v>945.18209999999999</v>
      </c>
      <c r="T6865" s="3">
        <v>46129</v>
      </c>
      <c r="U6865">
        <v>2476.1745999999998</v>
      </c>
    </row>
    <row r="6866" spans="16:21" x14ac:dyDescent="0.2">
      <c r="P6866" s="3">
        <v>46132</v>
      </c>
      <c r="Q6866">
        <v>6586.9695000000002</v>
      </c>
      <c r="R6866" s="3">
        <v>46134</v>
      </c>
      <c r="S6866">
        <v>948.8768</v>
      </c>
      <c r="T6866" s="3">
        <v>46132</v>
      </c>
      <c r="U6866">
        <v>2477.4499000000001</v>
      </c>
    </row>
    <row r="6867" spans="16:21" x14ac:dyDescent="0.2">
      <c r="P6867" s="3">
        <v>46133</v>
      </c>
      <c r="Q6867">
        <v>6563.4045999999998</v>
      </c>
      <c r="R6867" s="3">
        <v>46135</v>
      </c>
      <c r="S6867">
        <v>944.78689999999995</v>
      </c>
      <c r="T6867" s="3">
        <v>46133</v>
      </c>
      <c r="U6867">
        <v>2509.9540000000002</v>
      </c>
    </row>
    <row r="6868" spans="16:21" x14ac:dyDescent="0.2">
      <c r="P6868" s="3">
        <v>46134</v>
      </c>
      <c r="Q6868">
        <v>6627.585</v>
      </c>
      <c r="R6868" s="3">
        <v>46136</v>
      </c>
      <c r="S6868">
        <v>945.10230000000001</v>
      </c>
      <c r="T6868" s="3">
        <v>46134</v>
      </c>
      <c r="U6868">
        <v>2506.9059000000002</v>
      </c>
    </row>
    <row r="6869" spans="16:21" x14ac:dyDescent="0.2">
      <c r="P6869" s="3">
        <v>46135</v>
      </c>
      <c r="Q6869">
        <v>6610.5060000000003</v>
      </c>
      <c r="R6869" s="3">
        <v>46139</v>
      </c>
      <c r="S6869">
        <v>947.9873</v>
      </c>
      <c r="T6869" s="3">
        <v>46135</v>
      </c>
      <c r="U6869">
        <v>2497.2406999999998</v>
      </c>
    </row>
    <row r="6870" spans="16:21" x14ac:dyDescent="0.2">
      <c r="P6870" s="3">
        <v>46136</v>
      </c>
      <c r="Q6870">
        <v>6642.1046999999999</v>
      </c>
      <c r="R6870" s="3">
        <v>46140</v>
      </c>
      <c r="S6870">
        <v>946.00429999999994</v>
      </c>
      <c r="T6870" s="3">
        <v>46136</v>
      </c>
      <c r="U6870">
        <v>2514.9695000000002</v>
      </c>
    </row>
    <row r="6871" spans="16:21" x14ac:dyDescent="0.2">
      <c r="P6871" s="3">
        <v>46139</v>
      </c>
      <c r="Q6871">
        <v>6655.0856999999996</v>
      </c>
      <c r="R6871" s="3">
        <v>46141</v>
      </c>
      <c r="S6871">
        <v>942.79629999999997</v>
      </c>
      <c r="T6871" s="3">
        <v>46139</v>
      </c>
      <c r="U6871">
        <v>2547.7719000000002</v>
      </c>
    </row>
    <row r="6872" spans="16:21" x14ac:dyDescent="0.2">
      <c r="P6872" s="3">
        <v>46140</v>
      </c>
      <c r="Q6872">
        <v>6652.3895000000002</v>
      </c>
      <c r="R6872" s="3">
        <v>46142</v>
      </c>
      <c r="S6872">
        <v>949.06320000000005</v>
      </c>
      <c r="T6872" s="3">
        <v>46140</v>
      </c>
      <c r="U6872">
        <v>2539.5965999999999</v>
      </c>
    </row>
    <row r="6873" spans="16:21" x14ac:dyDescent="0.2">
      <c r="P6873" s="3">
        <v>46141</v>
      </c>
      <c r="Q6873">
        <v>6653.7671</v>
      </c>
      <c r="R6873" s="3">
        <v>46143</v>
      </c>
      <c r="S6873">
        <v>949.88940000000002</v>
      </c>
      <c r="T6873" s="3">
        <v>46141</v>
      </c>
      <c r="U6873">
        <v>2546.5893000000001</v>
      </c>
    </row>
    <row r="6874" spans="16:21" x14ac:dyDescent="0.2">
      <c r="P6874" s="3">
        <v>46142</v>
      </c>
      <c r="Q6874">
        <v>6663.5662000000002</v>
      </c>
      <c r="R6874" s="3">
        <v>46146</v>
      </c>
      <c r="S6874">
        <v>950.8057</v>
      </c>
      <c r="T6874" s="3">
        <v>46142</v>
      </c>
      <c r="U6874">
        <v>2492.3126999999999</v>
      </c>
    </row>
    <row r="6875" spans="16:21" x14ac:dyDescent="0.2">
      <c r="P6875" s="3">
        <v>46143</v>
      </c>
      <c r="Q6875">
        <v>6666.8681999999999</v>
      </c>
      <c r="R6875" s="3">
        <v>46147</v>
      </c>
      <c r="S6875">
        <v>957.90930000000003</v>
      </c>
      <c r="T6875" s="3">
        <v>46143</v>
      </c>
      <c r="U6875">
        <v>2488.1390000000001</v>
      </c>
    </row>
    <row r="6876" spans="16:21" x14ac:dyDescent="0.2">
      <c r="P6876" s="3">
        <v>46146</v>
      </c>
      <c r="Q6876">
        <v>6663.6971999999996</v>
      </c>
      <c r="R6876" s="3">
        <v>46148</v>
      </c>
      <c r="S6876">
        <v>967.76139999999998</v>
      </c>
      <c r="T6876" s="3">
        <v>46146</v>
      </c>
      <c r="U6876">
        <v>2575.5491000000002</v>
      </c>
    </row>
    <row r="6877" spans="16:21" x14ac:dyDescent="0.2">
      <c r="P6877" s="3">
        <v>46147</v>
      </c>
      <c r="Q6877">
        <v>6691.7157999999999</v>
      </c>
      <c r="R6877" s="3">
        <v>46149</v>
      </c>
      <c r="S6877">
        <v>961.7595</v>
      </c>
      <c r="T6877" s="3">
        <v>46147</v>
      </c>
      <c r="U6877">
        <v>2569.3775999999998</v>
      </c>
    </row>
    <row r="6878" spans="16:21" x14ac:dyDescent="0.2">
      <c r="P6878" s="3">
        <v>46148</v>
      </c>
      <c r="Q6878">
        <v>6775.2232999999997</v>
      </c>
      <c r="R6878" s="3">
        <v>46150</v>
      </c>
      <c r="S6878">
        <v>965.82659999999998</v>
      </c>
      <c r="T6878" s="3">
        <v>46148</v>
      </c>
      <c r="U6878">
        <v>2638.6219000000001</v>
      </c>
    </row>
    <row r="6879" spans="16:21" x14ac:dyDescent="0.2">
      <c r="P6879" s="3">
        <v>46149</v>
      </c>
      <c r="Q6879">
        <v>6744.5906000000004</v>
      </c>
      <c r="R6879" s="3">
        <v>46153</v>
      </c>
      <c r="S6879">
        <v>965.71130000000005</v>
      </c>
      <c r="T6879" s="3">
        <v>46149</v>
      </c>
      <c r="U6879">
        <v>2671.5214000000001</v>
      </c>
    </row>
    <row r="6880" spans="16:21" x14ac:dyDescent="0.2">
      <c r="P6880" s="3">
        <v>46150</v>
      </c>
      <c r="Q6880">
        <v>6760.0555000000004</v>
      </c>
      <c r="R6880" s="3">
        <v>46154</v>
      </c>
      <c r="S6880">
        <v>962.51800000000003</v>
      </c>
      <c r="T6880" s="3">
        <v>46150</v>
      </c>
      <c r="U6880">
        <v>2648.2406000000001</v>
      </c>
    </row>
    <row r="6881" spans="16:21" x14ac:dyDescent="0.2">
      <c r="P6881" s="3">
        <v>46153</v>
      </c>
      <c r="Q6881">
        <v>6779.1720999999998</v>
      </c>
      <c r="R6881" s="3">
        <v>46155</v>
      </c>
      <c r="S6881">
        <v>962.89469999999994</v>
      </c>
      <c r="T6881" s="3">
        <v>46153</v>
      </c>
      <c r="U6881">
        <v>2670.3476000000001</v>
      </c>
    </row>
    <row r="6882" spans="16:21" x14ac:dyDescent="0.2">
      <c r="P6882" s="3">
        <v>46154</v>
      </c>
      <c r="Q6882">
        <v>6794.2934999999998</v>
      </c>
      <c r="R6882" s="3">
        <v>46156</v>
      </c>
      <c r="S6882">
        <v>965.84220000000005</v>
      </c>
      <c r="T6882" s="3">
        <v>46154</v>
      </c>
      <c r="U6882">
        <v>2645.8308000000002</v>
      </c>
    </row>
    <row r="6883" spans="16:21" x14ac:dyDescent="0.2">
      <c r="P6883" s="3">
        <v>46155</v>
      </c>
      <c r="Q6883">
        <v>6836.6913000000004</v>
      </c>
      <c r="R6883" s="3">
        <v>46157</v>
      </c>
      <c r="S6883">
        <v>955.13310000000001</v>
      </c>
      <c r="T6883" s="3">
        <v>46155</v>
      </c>
      <c r="U6883">
        <v>2657.2464</v>
      </c>
    </row>
    <row r="6884" spans="16:21" x14ac:dyDescent="0.2">
      <c r="P6884" s="3">
        <v>46156</v>
      </c>
      <c r="Q6884">
        <v>6885.5735000000004</v>
      </c>
      <c r="R6884" s="3">
        <v>46160</v>
      </c>
      <c r="S6884">
        <v>949.69560000000001</v>
      </c>
      <c r="T6884" s="3">
        <v>46156</v>
      </c>
      <c r="U6884">
        <v>2677.9960999999998</v>
      </c>
    </row>
    <row r="6885" spans="16:21" x14ac:dyDescent="0.2">
      <c r="P6885" s="3">
        <v>46157</v>
      </c>
      <c r="Q6885">
        <v>6823.4854999999998</v>
      </c>
      <c r="R6885" s="3">
        <v>46161</v>
      </c>
      <c r="S6885">
        <v>948.16359999999997</v>
      </c>
      <c r="T6885" s="3">
        <v>46157</v>
      </c>
      <c r="U6885">
        <v>2614.6286</v>
      </c>
    </row>
    <row r="6886" spans="16:21" x14ac:dyDescent="0.2">
      <c r="P6886" s="3">
        <v>46160</v>
      </c>
      <c r="Q6886">
        <v>6807.2049999999999</v>
      </c>
      <c r="R6886" s="3">
        <v>46162</v>
      </c>
      <c r="S6886">
        <v>959.01700000000005</v>
      </c>
      <c r="T6886" s="3">
        <v>46160</v>
      </c>
      <c r="U6886">
        <v>2600.8485999999998</v>
      </c>
    </row>
    <row r="6887" spans="16:21" x14ac:dyDescent="0.2">
      <c r="P6887" s="3">
        <v>46161</v>
      </c>
      <c r="Q6887">
        <v>6812.0412999999999</v>
      </c>
      <c r="R6887" s="3">
        <v>46163</v>
      </c>
      <c r="S6887">
        <v>967.38300000000004</v>
      </c>
      <c r="T6887" s="3">
        <v>46161</v>
      </c>
      <c r="U6887">
        <v>2576.7707999999998</v>
      </c>
    </row>
    <row r="6888" spans="16:21" x14ac:dyDescent="0.2">
      <c r="P6888" s="3">
        <v>46162</v>
      </c>
      <c r="Q6888">
        <v>6867.2642999999998</v>
      </c>
      <c r="R6888" s="3">
        <v>46164</v>
      </c>
      <c r="S6888">
        <v>968.67319999999995</v>
      </c>
      <c r="T6888" s="3">
        <v>46162</v>
      </c>
      <c r="U6888">
        <v>2568.7970999999998</v>
      </c>
    </row>
    <row r="6889" spans="16:21" x14ac:dyDescent="0.2">
      <c r="P6889" s="3">
        <v>46163</v>
      </c>
      <c r="Q6889">
        <v>6898.6174000000001</v>
      </c>
      <c r="R6889" s="3">
        <v>46167</v>
      </c>
      <c r="S6889">
        <v>973.0462</v>
      </c>
      <c r="T6889" s="3">
        <v>46163</v>
      </c>
      <c r="U6889">
        <v>2634.6776</v>
      </c>
    </row>
    <row r="6890" spans="16:21" x14ac:dyDescent="0.2">
      <c r="P6890" s="3">
        <v>46164</v>
      </c>
      <c r="Q6890">
        <v>6892.8630000000003</v>
      </c>
      <c r="R6890" s="3">
        <v>46168</v>
      </c>
      <c r="S6890">
        <v>985.15620000000001</v>
      </c>
      <c r="T6890" s="3">
        <v>46164</v>
      </c>
      <c r="U6890">
        <v>2636.0445</v>
      </c>
    </row>
    <row r="6891" spans="16:21" x14ac:dyDescent="0.2">
      <c r="P6891" s="3">
        <v>46167</v>
      </c>
      <c r="Q6891">
        <v>6906.8270000000002</v>
      </c>
      <c r="R6891" s="3">
        <v>46169</v>
      </c>
      <c r="S6891">
        <v>984.60590000000002</v>
      </c>
      <c r="T6891" s="3">
        <v>46167</v>
      </c>
      <c r="U6891">
        <v>2671.3937000000001</v>
      </c>
    </row>
    <row r="6892" spans="16:21" x14ac:dyDescent="0.2">
      <c r="P6892" s="3">
        <v>46168</v>
      </c>
      <c r="Q6892">
        <v>6950.2763000000004</v>
      </c>
      <c r="R6892" s="3">
        <v>46170</v>
      </c>
      <c r="S6892">
        <v>984.07809999999995</v>
      </c>
      <c r="T6892" s="3">
        <v>46168</v>
      </c>
      <c r="U6892">
        <v>2695.1203999999998</v>
      </c>
    </row>
    <row r="6893" spans="16:21" x14ac:dyDescent="0.2">
      <c r="P6893" s="3">
        <v>46169</v>
      </c>
      <c r="Q6893">
        <v>6953.143</v>
      </c>
      <c r="R6893" s="3">
        <v>46171</v>
      </c>
      <c r="S6893">
        <v>984.06150000000002</v>
      </c>
      <c r="T6893" s="3">
        <v>46169</v>
      </c>
      <c r="U6893">
        <v>2727.4731999999999</v>
      </c>
    </row>
    <row r="6894" spans="16:21" x14ac:dyDescent="0.2">
      <c r="P6894" s="3">
        <v>46170</v>
      </c>
      <c r="Q6894">
        <v>6952.3845000000001</v>
      </c>
      <c r="R6894" s="3">
        <v>46174</v>
      </c>
      <c r="S6894">
        <v>986.58659999999998</v>
      </c>
      <c r="T6894" s="3">
        <v>46170</v>
      </c>
      <c r="U6894">
        <v>2694.9996000000001</v>
      </c>
    </row>
    <row r="6895" spans="16:21" x14ac:dyDescent="0.2">
      <c r="P6895" s="3">
        <v>46171</v>
      </c>
      <c r="Q6895">
        <v>6960.4498000000003</v>
      </c>
      <c r="R6895" s="3">
        <v>46175</v>
      </c>
      <c r="S6895">
        <v>990.04719999999998</v>
      </c>
      <c r="T6895" s="3">
        <v>46171</v>
      </c>
      <c r="U6895">
        <v>2730.3723</v>
      </c>
    </row>
    <row r="6896" spans="16:21" x14ac:dyDescent="0.2">
      <c r="P6896" s="3">
        <v>46174</v>
      </c>
      <c r="Q6896">
        <v>7000.5558000000001</v>
      </c>
      <c r="R6896" s="3">
        <v>46176</v>
      </c>
      <c r="S6896">
        <v>991.65350000000001</v>
      </c>
      <c r="T6896" s="3">
        <v>46174</v>
      </c>
      <c r="U6896">
        <v>2781.0261999999998</v>
      </c>
    </row>
    <row r="6897" spans="16:21" x14ac:dyDescent="0.2">
      <c r="P6897" s="3">
        <v>46175</v>
      </c>
      <c r="Q6897">
        <v>7033.5061999999998</v>
      </c>
      <c r="R6897" s="3">
        <v>46177</v>
      </c>
      <c r="S6897">
        <v>992.17100000000005</v>
      </c>
      <c r="T6897" s="3">
        <v>46175</v>
      </c>
      <c r="U6897">
        <v>2809.6702</v>
      </c>
    </row>
    <row r="6898" spans="16:21" x14ac:dyDescent="0.2">
      <c r="P6898" s="3">
        <v>46176</v>
      </c>
      <c r="Q6898">
        <v>7029.8442999999997</v>
      </c>
      <c r="R6898" s="3">
        <v>46178</v>
      </c>
      <c r="S6898">
        <v>978.40229999999997</v>
      </c>
      <c r="T6898" s="3">
        <v>46176</v>
      </c>
      <c r="U6898">
        <v>2824.6336000000001</v>
      </c>
    </row>
    <row r="6899" spans="16:21" x14ac:dyDescent="0.2">
      <c r="P6899" s="3">
        <v>46177</v>
      </c>
      <c r="Q6899">
        <v>7030.5832</v>
      </c>
      <c r="R6899" s="3">
        <v>46181</v>
      </c>
      <c r="S6899">
        <v>981.3537</v>
      </c>
      <c r="T6899" s="3">
        <v>46177</v>
      </c>
      <c r="U6899">
        <v>2768.7312000000002</v>
      </c>
    </row>
    <row r="6900" spans="16:21" x14ac:dyDescent="0.2">
      <c r="P6900" s="3">
        <v>46178</v>
      </c>
      <c r="Q6900">
        <v>6928.4674000000005</v>
      </c>
      <c r="R6900" s="3">
        <v>46182</v>
      </c>
      <c r="S6900">
        <v>986.39210000000003</v>
      </c>
      <c r="T6900" s="3">
        <v>46178</v>
      </c>
      <c r="U6900">
        <v>2725.1752000000001</v>
      </c>
    </row>
    <row r="6901" spans="16:21" x14ac:dyDescent="0.2">
      <c r="P6901" s="3">
        <v>46181</v>
      </c>
      <c r="Q6901">
        <v>6947.6821</v>
      </c>
      <c r="R6901" s="3">
        <v>46183</v>
      </c>
      <c r="S6901">
        <v>976.14369999999997</v>
      </c>
      <c r="T6901" s="3">
        <v>46181</v>
      </c>
      <c r="U6901">
        <v>2633.7301000000002</v>
      </c>
    </row>
    <row r="6902" spans="16:21" x14ac:dyDescent="0.2">
      <c r="P6902" s="3">
        <v>46182</v>
      </c>
      <c r="Q6902">
        <v>6941.2583999999997</v>
      </c>
      <c r="R6902" s="3">
        <v>46184</v>
      </c>
      <c r="S6902">
        <v>997.33479999999997</v>
      </c>
      <c r="T6902" s="3">
        <v>46182</v>
      </c>
      <c r="U6902">
        <v>2726.9483</v>
      </c>
    </row>
    <row r="6903" spans="16:21" x14ac:dyDescent="0.2">
      <c r="P6903" s="3">
        <v>46183</v>
      </c>
      <c r="Q6903">
        <v>6850.6817000000001</v>
      </c>
      <c r="R6903" s="3">
        <v>46185</v>
      </c>
      <c r="S6903">
        <v>1005.4573</v>
      </c>
      <c r="T6903" s="3">
        <v>46183</v>
      </c>
      <c r="U6903">
        <v>2657.1653000000001</v>
      </c>
    </row>
    <row r="6904" spans="16:21" x14ac:dyDescent="0.2">
      <c r="P6904" s="3">
        <v>46184</v>
      </c>
      <c r="Q6904">
        <v>6964.1607000000004</v>
      </c>
      <c r="R6904" s="3">
        <v>46188</v>
      </c>
      <c r="S6904">
        <v>1012.2430000000001</v>
      </c>
      <c r="T6904" s="3">
        <v>46184</v>
      </c>
      <c r="U6904">
        <v>2662.7444999999998</v>
      </c>
    </row>
    <row r="6905" spans="16:21" x14ac:dyDescent="0.2">
      <c r="P6905" s="3">
        <v>46185</v>
      </c>
      <c r="Q6905">
        <v>6987.4803000000002</v>
      </c>
      <c r="R6905" s="3">
        <v>46189</v>
      </c>
      <c r="S6905">
        <v>1004.9576</v>
      </c>
      <c r="T6905" s="3">
        <v>46185</v>
      </c>
      <c r="U6905">
        <v>2730.3672999999999</v>
      </c>
    </row>
    <row r="6906" spans="16:21" x14ac:dyDescent="0.2">
      <c r="P6906" s="3">
        <v>46188</v>
      </c>
      <c r="Q6906">
        <v>7071.4395000000004</v>
      </c>
      <c r="R6906" s="3">
        <v>46190</v>
      </c>
      <c r="S6906">
        <v>998.68470000000002</v>
      </c>
      <c r="T6906" s="3">
        <v>46188</v>
      </c>
      <c r="U6906">
        <v>2796.7262999999998</v>
      </c>
    </row>
    <row r="6907" spans="16:21" x14ac:dyDescent="0.2">
      <c r="P6907" s="3">
        <v>46189</v>
      </c>
      <c r="Q6907">
        <v>7036.0533999999998</v>
      </c>
      <c r="R6907" s="3">
        <v>46191</v>
      </c>
      <c r="S6907">
        <v>1020.8749</v>
      </c>
      <c r="T6907" s="3">
        <v>46189</v>
      </c>
      <c r="U6907">
        <v>2811.5738000000001</v>
      </c>
    </row>
    <row r="6908" spans="16:21" x14ac:dyDescent="0.2">
      <c r="P6908" s="3">
        <v>46190</v>
      </c>
      <c r="Q6908">
        <v>6986.0721000000003</v>
      </c>
      <c r="R6908" s="3">
        <v>46192</v>
      </c>
      <c r="S6908">
        <v>1023.0625</v>
      </c>
      <c r="T6908" s="3">
        <v>46190</v>
      </c>
      <c r="U6908">
        <v>2826.0174999999999</v>
      </c>
    </row>
    <row r="6909" spans="16:21" x14ac:dyDescent="0.2">
      <c r="P6909" s="3">
        <v>46191</v>
      </c>
      <c r="Q6909">
        <v>7127.5231999999996</v>
      </c>
      <c r="R6909" s="3">
        <v>46195</v>
      </c>
      <c r="S6909">
        <v>1027.6704999999999</v>
      </c>
      <c r="T6909" s="3">
        <v>46191</v>
      </c>
      <c r="U6909">
        <v>2878.1637000000001</v>
      </c>
    </row>
    <row r="6910" spans="16:21" x14ac:dyDescent="0.2">
      <c r="P6910" s="3">
        <v>46192</v>
      </c>
      <c r="Q6910">
        <v>7144.1215000000002</v>
      </c>
      <c r="R6910" s="3">
        <v>46196</v>
      </c>
      <c r="S6910">
        <v>1014.1237</v>
      </c>
      <c r="T6910" s="3">
        <v>46192</v>
      </c>
      <c r="U6910">
        <v>2883.1977000000002</v>
      </c>
    </row>
    <row r="6911" spans="16:21" x14ac:dyDescent="0.2">
      <c r="P6911" s="3">
        <v>46195</v>
      </c>
      <c r="Q6911">
        <v>7149.1823000000004</v>
      </c>
      <c r="R6911" s="3">
        <v>46197</v>
      </c>
      <c r="S6911">
        <v>1017.1812</v>
      </c>
      <c r="T6911" s="3">
        <v>46195</v>
      </c>
      <c r="U6911">
        <v>2915.4670000000001</v>
      </c>
    </row>
    <row r="6912" spans="16:21" x14ac:dyDescent="0.2">
      <c r="P6912" s="3">
        <v>46196</v>
      </c>
      <c r="Q6912">
        <v>7057.7282999999998</v>
      </c>
      <c r="R6912" s="3">
        <v>46198</v>
      </c>
      <c r="S6912">
        <v>1028.7429999999999</v>
      </c>
      <c r="T6912" s="3">
        <v>46196</v>
      </c>
      <c r="U6912">
        <v>2808.0722999999998</v>
      </c>
    </row>
    <row r="6913" spans="16:21" x14ac:dyDescent="0.2">
      <c r="P6913" s="3">
        <v>46197</v>
      </c>
      <c r="Q6913">
        <v>7059.1068999999998</v>
      </c>
      <c r="R6913" s="3">
        <v>46199</v>
      </c>
      <c r="S6913">
        <v>1027.7455</v>
      </c>
      <c r="T6913" s="3">
        <v>46197</v>
      </c>
      <c r="U6913">
        <v>2808.5945999999999</v>
      </c>
    </row>
    <row r="6914" spans="16:21" x14ac:dyDescent="0.2">
      <c r="P6914" s="3">
        <v>46198</v>
      </c>
      <c r="Q6914">
        <v>7057.6513000000004</v>
      </c>
      <c r="R6914" s="3">
        <v>46202</v>
      </c>
      <c r="S6914">
        <v>1027.5282</v>
      </c>
      <c r="T6914" s="3">
        <v>46198</v>
      </c>
      <c r="U6914">
        <v>2844.0859</v>
      </c>
    </row>
    <row r="6915" spans="16:21" x14ac:dyDescent="0.2">
      <c r="P6915" s="3">
        <v>46199</v>
      </c>
      <c r="Q6915">
        <v>7038.5138999999999</v>
      </c>
      <c r="R6915" s="3">
        <v>46203</v>
      </c>
      <c r="S6915">
        <v>1035.5616</v>
      </c>
      <c r="T6915" s="3">
        <v>46199</v>
      </c>
      <c r="U6915">
        <v>2761.6365999999998</v>
      </c>
    </row>
    <row r="6916" spans="16:21" x14ac:dyDescent="0.2">
      <c r="P6916" s="3">
        <v>46202</v>
      </c>
      <c r="Q6916">
        <v>7092.7003000000004</v>
      </c>
      <c r="R6916" s="3">
        <v>46204</v>
      </c>
      <c r="S6916">
        <v>1029.5426</v>
      </c>
      <c r="T6916" s="3">
        <v>46202</v>
      </c>
      <c r="U6916">
        <v>2756.8090000000002</v>
      </c>
    </row>
    <row r="6917" spans="16:21" x14ac:dyDescent="0.2">
      <c r="P6917" s="3">
        <v>46203</v>
      </c>
      <c r="Q6917">
        <v>7154.2210999999998</v>
      </c>
      <c r="R6917" s="3">
        <v>46205</v>
      </c>
      <c r="S6917">
        <v>1019.0978</v>
      </c>
      <c r="T6917" s="3">
        <v>46203</v>
      </c>
      <c r="U6917">
        <v>2786.8229999999999</v>
      </c>
    </row>
    <row r="6918" spans="16:21" x14ac:dyDescent="0.2">
      <c r="P6918" s="3">
        <v>46204</v>
      </c>
      <c r="Q6918">
        <v>7137.7222000000002</v>
      </c>
      <c r="R6918" s="3">
        <v>46206</v>
      </c>
      <c r="S6918">
        <v>1025.5283999999999</v>
      </c>
      <c r="T6918" s="3">
        <v>46204</v>
      </c>
      <c r="U6918">
        <v>2786.3404</v>
      </c>
    </row>
    <row r="6919" spans="16:21" x14ac:dyDescent="0.2">
      <c r="P6919" s="3">
        <v>46205</v>
      </c>
      <c r="Q6919">
        <v>7113.1296000000002</v>
      </c>
      <c r="R6919" s="3">
        <v>46209</v>
      </c>
      <c r="S6919">
        <v>1028.9106999999999</v>
      </c>
      <c r="T6919" s="3">
        <v>46205</v>
      </c>
      <c r="U6919">
        <v>2707.3123999999998</v>
      </c>
    </row>
    <row r="6920" spans="16:21" x14ac:dyDescent="0.2">
      <c r="P6920" s="3">
        <v>46206</v>
      </c>
      <c r="Q6920">
        <v>7134.6493</v>
      </c>
      <c r="R6920" s="3">
        <v>46210</v>
      </c>
      <c r="S6920">
        <v>1018.232</v>
      </c>
      <c r="T6920" s="3">
        <v>46206</v>
      </c>
      <c r="U6920">
        <v>2770.0724</v>
      </c>
    </row>
    <row r="6921" spans="16:21" x14ac:dyDescent="0.2">
      <c r="P6921" s="3">
        <v>46209</v>
      </c>
      <c r="Q6921">
        <v>7190.2024000000001</v>
      </c>
      <c r="R6921" s="3">
        <v>46211</v>
      </c>
      <c r="S6921">
        <v>1010.0412</v>
      </c>
      <c r="T6921" s="3">
        <v>46209</v>
      </c>
      <c r="U6921">
        <v>2778.3703</v>
      </c>
    </row>
    <row r="6922" spans="16:21" x14ac:dyDescent="0.2">
      <c r="P6922" s="3">
        <v>46210</v>
      </c>
      <c r="Q6922">
        <v>7167.9616999999998</v>
      </c>
      <c r="R6922" s="3">
        <v>46212</v>
      </c>
      <c r="S6922">
        <v>1018.7417</v>
      </c>
      <c r="T6922" s="3">
        <v>46210</v>
      </c>
      <c r="U6922">
        <v>2727.4362000000001</v>
      </c>
    </row>
    <row r="6923" spans="16:21" x14ac:dyDescent="0.2">
      <c r="P6923" s="3">
        <v>46211</v>
      </c>
      <c r="Q6923">
        <v>7137.0596999999998</v>
      </c>
      <c r="R6923" s="3">
        <v>46213</v>
      </c>
      <c r="S6923">
        <v>1019.6122</v>
      </c>
      <c r="T6923" s="3">
        <v>46211</v>
      </c>
      <c r="U6923">
        <v>2718.2042000000001</v>
      </c>
    </row>
    <row r="6924" spans="16:21" x14ac:dyDescent="0.2">
      <c r="P6924" s="3">
        <v>46212</v>
      </c>
      <c r="Q6924">
        <v>7174.9513999999999</v>
      </c>
      <c r="R6924" s="3">
        <v>46216</v>
      </c>
      <c r="S6924">
        <v>1017.6881</v>
      </c>
      <c r="T6924" s="3">
        <v>46212</v>
      </c>
      <c r="U6924">
        <v>2707.6350000000002</v>
      </c>
    </row>
    <row r="6925" spans="16:21" x14ac:dyDescent="0.2">
      <c r="P6925" s="3">
        <v>46213</v>
      </c>
      <c r="Q6925">
        <v>7206.0438000000004</v>
      </c>
      <c r="R6925" s="3">
        <v>46217</v>
      </c>
      <c r="S6925">
        <v>1017.9306</v>
      </c>
      <c r="T6925" s="3">
        <v>46213</v>
      </c>
      <c r="U6925">
        <v>2734.2901999999999</v>
      </c>
    </row>
    <row r="6926" spans="16:21" x14ac:dyDescent="0.2">
      <c r="P6926" s="3">
        <v>46216</v>
      </c>
      <c r="Q6926">
        <v>7216.2533000000003</v>
      </c>
      <c r="R6926" s="3">
        <v>46218</v>
      </c>
      <c r="S6926">
        <v>1018.1349</v>
      </c>
      <c r="T6926" s="3">
        <v>46216</v>
      </c>
      <c r="U6926">
        <v>2689.1914000000002</v>
      </c>
    </row>
    <row r="6927" spans="16:21" x14ac:dyDescent="0.2">
      <c r="P6927" s="3">
        <v>46217</v>
      </c>
      <c r="Q6927">
        <v>7205.0272000000004</v>
      </c>
      <c r="R6927" s="3">
        <v>46219</v>
      </c>
      <c r="S6927">
        <v>1017.6979</v>
      </c>
      <c r="T6927" s="3">
        <v>46217</v>
      </c>
      <c r="U6927">
        <v>2678.8364999999999</v>
      </c>
    </row>
    <row r="6928" spans="16:21" x14ac:dyDescent="0.2">
      <c r="P6928" s="3">
        <v>46218</v>
      </c>
      <c r="Q6928">
        <v>7217.6778000000004</v>
      </c>
      <c r="R6928" s="3">
        <v>46220</v>
      </c>
      <c r="S6928">
        <v>1006.6284000000001</v>
      </c>
      <c r="T6928" s="3">
        <v>46218</v>
      </c>
      <c r="U6928">
        <v>2730.3146999999999</v>
      </c>
    </row>
    <row r="6929" spans="16:21" x14ac:dyDescent="0.2">
      <c r="P6929" s="3">
        <v>46219</v>
      </c>
      <c r="Q6929">
        <v>7206.2040999999999</v>
      </c>
      <c r="R6929" s="3">
        <v>46223</v>
      </c>
      <c r="S6929">
        <v>1005.3156</v>
      </c>
      <c r="T6929" s="3">
        <v>46219</v>
      </c>
      <c r="U6929">
        <v>2699.578</v>
      </c>
    </row>
    <row r="6930" spans="16:21" x14ac:dyDescent="0.2">
      <c r="P6930" s="3">
        <v>46220</v>
      </c>
      <c r="Q6930">
        <v>7119.2915999999996</v>
      </c>
      <c r="R6930" s="3">
        <v>46224</v>
      </c>
      <c r="S6930">
        <v>1021.6011</v>
      </c>
      <c r="T6930" s="3">
        <v>46220</v>
      </c>
      <c r="U6930">
        <v>2622.93</v>
      </c>
    </row>
    <row r="6931" spans="16:21" x14ac:dyDescent="0.2">
      <c r="P6931" s="3">
        <v>46223</v>
      </c>
      <c r="Q6931">
        <v>7123.8419999999996</v>
      </c>
      <c r="R6931" s="3">
        <v>46225</v>
      </c>
      <c r="S6931">
        <v>1023.6138</v>
      </c>
      <c r="T6931" s="3">
        <v>46223</v>
      </c>
      <c r="U6931">
        <v>2626.3607000000002</v>
      </c>
    </row>
    <row r="6932" spans="16:21" x14ac:dyDescent="0.2">
      <c r="P6932" s="3">
        <v>46224</v>
      </c>
      <c r="Q6932">
        <v>7205.0249999999996</v>
      </c>
      <c r="R6932" s="3">
        <v>46226</v>
      </c>
      <c r="S6932">
        <v>1018.9243</v>
      </c>
      <c r="T6932" s="3">
        <v>46224</v>
      </c>
      <c r="U6932">
        <v>2692.3845999999999</v>
      </c>
    </row>
    <row r="6933" spans="16:21" x14ac:dyDescent="0.2">
      <c r="P6933" s="3">
        <v>46225</v>
      </c>
      <c r="Q6933">
        <v>7225.1589000000004</v>
      </c>
      <c r="R6933" s="3">
        <v>46227</v>
      </c>
      <c r="S6933">
        <v>1018.3346</v>
      </c>
      <c r="T6933" s="3">
        <v>46225</v>
      </c>
      <c r="U6933">
        <v>2701.3492000000001</v>
      </c>
    </row>
    <row r="6934" spans="16:21" x14ac:dyDescent="0.2">
      <c r="P6934" s="3">
        <v>46226</v>
      </c>
      <c r="Q6934">
        <v>7160.9318000000003</v>
      </c>
      <c r="T6934" s="3">
        <v>46226</v>
      </c>
      <c r="U6934">
        <v>2736.2907</v>
      </c>
    </row>
    <row r="6935" spans="16:21" x14ac:dyDescent="0.2">
      <c r="P6935" s="3">
        <v>46227</v>
      </c>
      <c r="Q6935">
        <v>7180.4444000000003</v>
      </c>
      <c r="T6935" s="3">
        <v>46227</v>
      </c>
      <c r="U6935">
        <v>2668.3955999999998</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2F123-CCCD-6E4F-8592-AE23052B69A4}">
  <dimension ref="A1:S4370"/>
  <sheetViews>
    <sheetView zoomScale="67" zoomScaleNormal="50" workbookViewId="0">
      <selection activeCell="A341" sqref="A341"/>
    </sheetView>
  </sheetViews>
  <sheetFormatPr baseColWidth="10" defaultColWidth="25" defaultRowHeight="15" x14ac:dyDescent="0.2"/>
  <cols>
    <col min="1" max="16384" width="25" style="25"/>
  </cols>
  <sheetData>
    <row r="1" spans="1:9" x14ac:dyDescent="0.2">
      <c r="A1" s="25" t="s">
        <v>391</v>
      </c>
    </row>
    <row r="2" spans="1:9" x14ac:dyDescent="0.2">
      <c r="A2" s="39" t="s">
        <v>390</v>
      </c>
      <c r="F2" s="42"/>
      <c r="G2" s="42"/>
      <c r="H2" s="42"/>
      <c r="I2" s="42"/>
    </row>
    <row r="3" spans="1:9" x14ac:dyDescent="0.2">
      <c r="F3" s="42"/>
      <c r="G3" s="42"/>
      <c r="H3" s="42"/>
      <c r="I3" s="42"/>
    </row>
    <row r="4" spans="1:9" x14ac:dyDescent="0.2">
      <c r="A4" s="25" t="s">
        <v>389</v>
      </c>
      <c r="F4" s="42"/>
      <c r="G4" s="42"/>
      <c r="H4" s="42"/>
      <c r="I4" s="42"/>
    </row>
    <row r="5" spans="1:9" x14ac:dyDescent="0.2">
      <c r="A5" s="25" t="s">
        <v>388</v>
      </c>
      <c r="F5" s="42"/>
      <c r="G5" s="42"/>
      <c r="H5" s="42"/>
      <c r="I5" s="42"/>
    </row>
    <row r="6" spans="1:9" x14ac:dyDescent="0.2">
      <c r="A6" s="40" t="s">
        <v>387</v>
      </c>
      <c r="F6" s="42"/>
      <c r="G6" s="42"/>
      <c r="H6" s="42"/>
      <c r="I6" s="42"/>
    </row>
    <row r="7" spans="1:9" x14ac:dyDescent="0.2">
      <c r="A7" s="39" t="s">
        <v>386</v>
      </c>
      <c r="F7" s="42"/>
      <c r="G7" s="42"/>
      <c r="H7" s="42"/>
      <c r="I7" s="42"/>
    </row>
    <row r="8" spans="1:9" x14ac:dyDescent="0.2">
      <c r="F8" s="42"/>
      <c r="G8" s="42"/>
      <c r="H8" s="42"/>
      <c r="I8" s="42"/>
    </row>
    <row r="9" spans="1:9" x14ac:dyDescent="0.2">
      <c r="A9" s="25" t="s">
        <v>385</v>
      </c>
      <c r="F9" s="42"/>
      <c r="G9" s="42"/>
      <c r="H9" s="42"/>
      <c r="I9" s="42"/>
    </row>
    <row r="10" spans="1:9" x14ac:dyDescent="0.2">
      <c r="F10" s="42"/>
      <c r="G10" s="42"/>
      <c r="H10" s="42"/>
      <c r="I10" s="42"/>
    </row>
    <row r="11" spans="1:9" x14ac:dyDescent="0.2">
      <c r="A11" s="25" t="s">
        <v>384</v>
      </c>
      <c r="B11" s="25" t="s">
        <v>383</v>
      </c>
      <c r="F11" s="42"/>
      <c r="G11" s="42"/>
      <c r="H11" s="42"/>
      <c r="I11" s="42"/>
    </row>
    <row r="12" spans="1:9" x14ac:dyDescent="0.2">
      <c r="A12" s="25" t="s">
        <v>382</v>
      </c>
      <c r="B12" s="25" t="s">
        <v>381</v>
      </c>
      <c r="F12" s="42"/>
      <c r="G12" s="42"/>
      <c r="H12" s="42"/>
      <c r="I12" s="42"/>
    </row>
    <row r="13" spans="1:9" x14ac:dyDescent="0.2">
      <c r="A13" s="25" t="s">
        <v>380</v>
      </c>
      <c r="B13" s="25" t="s">
        <v>379</v>
      </c>
    </row>
    <row r="14" spans="1:9" x14ac:dyDescent="0.2">
      <c r="A14" s="25" t="s">
        <v>378</v>
      </c>
      <c r="B14" s="25">
        <v>1</v>
      </c>
      <c r="C14" s="25" t="s">
        <v>377</v>
      </c>
    </row>
    <row r="15" spans="1:9" x14ac:dyDescent="0.2">
      <c r="B15" s="25">
        <v>2</v>
      </c>
      <c r="C15" s="25" t="s">
        <v>376</v>
      </c>
    </row>
    <row r="16" spans="1:9" x14ac:dyDescent="0.2">
      <c r="B16" s="25">
        <v>3</v>
      </c>
      <c r="C16" s="25" t="s">
        <v>375</v>
      </c>
    </row>
    <row r="17" spans="1:19" x14ac:dyDescent="0.2">
      <c r="B17" s="25">
        <v>4</v>
      </c>
      <c r="C17" s="25" t="s">
        <v>374</v>
      </c>
    </row>
    <row r="18" spans="1:19" x14ac:dyDescent="0.2">
      <c r="B18" s="25">
        <v>5</v>
      </c>
      <c r="C18" s="25" t="s">
        <v>373</v>
      </c>
    </row>
    <row r="19" spans="1:19" x14ac:dyDescent="0.2">
      <c r="B19" s="25">
        <v>6</v>
      </c>
      <c r="C19" s="25" t="s">
        <v>372</v>
      </c>
    </row>
    <row r="20" spans="1:19" x14ac:dyDescent="0.2">
      <c r="B20" s="25">
        <v>7</v>
      </c>
      <c r="C20" s="25" t="s">
        <v>371</v>
      </c>
    </row>
    <row r="22" spans="1:19" ht="66" x14ac:dyDescent="0.2">
      <c r="A22" s="34" t="s">
        <v>370</v>
      </c>
      <c r="B22" s="38" t="s">
        <v>369</v>
      </c>
      <c r="C22" s="38" t="s">
        <v>368</v>
      </c>
      <c r="D22" s="38" t="s">
        <v>367</v>
      </c>
      <c r="E22" s="37" t="s">
        <v>363</v>
      </c>
      <c r="F22" s="37" t="s">
        <v>366</v>
      </c>
      <c r="H22" s="36" t="s">
        <v>365</v>
      </c>
      <c r="I22" s="36" t="s">
        <v>364</v>
      </c>
      <c r="J22" s="35" t="s">
        <v>363</v>
      </c>
      <c r="K22" s="34"/>
      <c r="S22" s="42"/>
    </row>
    <row r="23" spans="1:19" x14ac:dyDescent="0.2">
      <c r="B23" s="25" t="s">
        <v>362</v>
      </c>
      <c r="C23" s="25" t="s">
        <v>361</v>
      </c>
      <c r="D23" s="25" t="s">
        <v>360</v>
      </c>
      <c r="H23" s="25" t="s">
        <v>359</v>
      </c>
      <c r="I23" s="25" t="s">
        <v>358</v>
      </c>
      <c r="R23" s="3"/>
      <c r="S23" s="43">
        <v>39478</v>
      </c>
    </row>
    <row r="24" spans="1:19" x14ac:dyDescent="0.2">
      <c r="A24" s="42" t="s">
        <v>357</v>
      </c>
      <c r="B24" s="42"/>
      <c r="C24" s="42">
        <v>1.25</v>
      </c>
      <c r="D24" s="42">
        <v>2.25</v>
      </c>
      <c r="E24" s="50">
        <f>(C24+D24)/2</f>
        <v>1.75</v>
      </c>
      <c r="F24" s="42"/>
      <c r="G24" s="42"/>
      <c r="H24" s="42">
        <v>5.5</v>
      </c>
      <c r="I24" s="42">
        <v>5.5</v>
      </c>
      <c r="J24" s="42">
        <f>(H24+I24)/2</f>
        <v>5.5</v>
      </c>
      <c r="K24" s="42"/>
      <c r="R24" s="3"/>
      <c r="S24" s="43">
        <f>EOMONTH(S23,1)</f>
        <v>39507</v>
      </c>
    </row>
    <row r="25" spans="1:19" x14ac:dyDescent="0.2">
      <c r="A25" s="42" t="s">
        <v>356</v>
      </c>
      <c r="B25" s="42"/>
      <c r="C25" s="42">
        <v>1.75</v>
      </c>
      <c r="D25" s="42">
        <v>2.75</v>
      </c>
      <c r="E25" s="50">
        <f>(C25+D25)/2</f>
        <v>2.25</v>
      </c>
      <c r="F25" s="51">
        <f>(E25-E24)/E24</f>
        <v>0.2857142857142857</v>
      </c>
      <c r="G25" s="42"/>
      <c r="H25" s="42">
        <v>5.75</v>
      </c>
      <c r="I25" s="42">
        <v>5.75</v>
      </c>
      <c r="J25" s="42">
        <f>(H25+I25)/2</f>
        <v>5.75</v>
      </c>
      <c r="K25" s="42"/>
      <c r="R25" s="3"/>
      <c r="S25" s="43">
        <f>EOMONTH(S24,1)</f>
        <v>39538</v>
      </c>
    </row>
    <row r="26" spans="1:19" x14ac:dyDescent="0.2">
      <c r="A26" s="42" t="s">
        <v>355</v>
      </c>
      <c r="B26" s="42"/>
      <c r="C26" s="42">
        <v>2.5</v>
      </c>
      <c r="D26" s="42">
        <v>3.5</v>
      </c>
      <c r="E26" s="50">
        <f>(C26+D26)/2</f>
        <v>3</v>
      </c>
      <c r="F26" s="51">
        <f>(E26-E25)/E25</f>
        <v>0.33333333333333331</v>
      </c>
      <c r="G26" s="42"/>
      <c r="H26" s="42">
        <v>6</v>
      </c>
      <c r="I26" s="42">
        <v>6</v>
      </c>
      <c r="J26" s="42">
        <f>(H26+I26)/2</f>
        <v>6</v>
      </c>
      <c r="K26" s="42"/>
      <c r="R26" s="3"/>
      <c r="S26" s="43">
        <f t="shared" ref="S26:S89" si="0">EOMONTH(S25,1)</f>
        <v>39568</v>
      </c>
    </row>
    <row r="27" spans="1:19" x14ac:dyDescent="0.2">
      <c r="A27" s="42" t="s">
        <v>354</v>
      </c>
      <c r="B27" s="42"/>
      <c r="C27" s="42">
        <v>2.5</v>
      </c>
      <c r="D27" s="42">
        <v>3.5</v>
      </c>
      <c r="E27" s="50">
        <f>(C27+D27)/2</f>
        <v>3</v>
      </c>
      <c r="F27" s="51">
        <f>(E27-E26)/E26</f>
        <v>0</v>
      </c>
      <c r="G27" s="42"/>
      <c r="H27" s="42">
        <v>6</v>
      </c>
      <c r="I27" s="42">
        <v>6</v>
      </c>
      <c r="J27" s="42">
        <f>(H27+I27)/2</f>
        <v>6</v>
      </c>
      <c r="K27" s="42"/>
      <c r="R27" s="3"/>
      <c r="S27" s="43">
        <f t="shared" si="0"/>
        <v>39599</v>
      </c>
    </row>
    <row r="28" spans="1:19" x14ac:dyDescent="0.2">
      <c r="A28" s="42" t="s">
        <v>353</v>
      </c>
      <c r="B28" s="42"/>
      <c r="C28" s="42">
        <v>2.5</v>
      </c>
      <c r="D28" s="42">
        <v>3.5</v>
      </c>
      <c r="E28" s="50">
        <f>(C28+D28)/2</f>
        <v>3</v>
      </c>
      <c r="F28" s="51">
        <f>(E28-E27)/E27</f>
        <v>0</v>
      </c>
      <c r="G28" s="42"/>
      <c r="H28" s="42">
        <v>6.5</v>
      </c>
      <c r="I28" s="42">
        <v>6.5</v>
      </c>
      <c r="J28" s="42">
        <f>(H28+I28)/2</f>
        <v>6.5</v>
      </c>
      <c r="K28" s="42"/>
      <c r="R28" s="3"/>
      <c r="S28" s="43">
        <f t="shared" si="0"/>
        <v>39629</v>
      </c>
    </row>
    <row r="29" spans="1:19" x14ac:dyDescent="0.2">
      <c r="A29" s="42" t="s">
        <v>352</v>
      </c>
      <c r="B29" s="42"/>
      <c r="C29" s="42">
        <v>3</v>
      </c>
      <c r="D29" s="42">
        <v>4</v>
      </c>
      <c r="E29" s="50">
        <f>(C29+D29)/2</f>
        <v>3.5</v>
      </c>
      <c r="F29" s="51">
        <f>(E29-E28)/E28</f>
        <v>0.16666666666666666</v>
      </c>
      <c r="G29" s="42"/>
      <c r="H29" s="42">
        <v>6.5</v>
      </c>
      <c r="I29" s="42">
        <v>6.5</v>
      </c>
      <c r="J29" s="42">
        <f>(H29+I29)/2</f>
        <v>6.5</v>
      </c>
      <c r="K29" s="42"/>
      <c r="R29" s="3"/>
      <c r="S29" s="43">
        <f t="shared" si="0"/>
        <v>39660</v>
      </c>
    </row>
    <row r="30" spans="1:19" x14ac:dyDescent="0.2">
      <c r="A30" s="42" t="s">
        <v>351</v>
      </c>
      <c r="B30" s="42"/>
      <c r="C30" s="42">
        <v>3</v>
      </c>
      <c r="D30" s="42">
        <v>4</v>
      </c>
      <c r="E30" s="50">
        <f>(C30+D30)/2</f>
        <v>3.5</v>
      </c>
      <c r="F30" s="51">
        <f>(E30-E29)/E29</f>
        <v>0</v>
      </c>
      <c r="G30" s="42"/>
      <c r="H30" s="42">
        <v>6.5</v>
      </c>
      <c r="I30" s="42">
        <v>6.5</v>
      </c>
      <c r="J30" s="42">
        <f>(H30+I30)/2</f>
        <v>6.5</v>
      </c>
      <c r="K30" s="42"/>
      <c r="R30" s="3"/>
      <c r="S30" s="43">
        <f t="shared" si="0"/>
        <v>39691</v>
      </c>
    </row>
    <row r="31" spans="1:19" x14ac:dyDescent="0.2">
      <c r="A31" s="42" t="s">
        <v>350</v>
      </c>
      <c r="B31" s="42"/>
      <c r="C31" s="42">
        <v>3</v>
      </c>
      <c r="D31" s="42">
        <v>4</v>
      </c>
      <c r="E31" s="50">
        <f>(C31+D31)/2</f>
        <v>3.5</v>
      </c>
      <c r="F31" s="51">
        <f>(E31-E30)/E30</f>
        <v>0</v>
      </c>
      <c r="G31" s="42"/>
      <c r="H31" s="42">
        <v>6.5</v>
      </c>
      <c r="I31" s="42">
        <v>6.5</v>
      </c>
      <c r="J31" s="42">
        <f>(H31+I31)/2</f>
        <v>6.5</v>
      </c>
      <c r="K31" s="42"/>
      <c r="R31" s="3"/>
      <c r="S31" s="43">
        <f t="shared" si="0"/>
        <v>39721</v>
      </c>
    </row>
    <row r="32" spans="1:19" x14ac:dyDescent="0.2">
      <c r="A32" s="42" t="s">
        <v>349</v>
      </c>
      <c r="B32" s="42"/>
      <c r="C32" s="42">
        <v>3</v>
      </c>
      <c r="D32" s="42">
        <v>4</v>
      </c>
      <c r="E32" s="50">
        <f>(C32+D32)/2</f>
        <v>3.5</v>
      </c>
      <c r="F32" s="51">
        <f>(E32-E31)/E31</f>
        <v>0</v>
      </c>
      <c r="G32" s="42"/>
      <c r="H32" s="42">
        <v>6.5</v>
      </c>
      <c r="I32" s="42">
        <v>6.5</v>
      </c>
      <c r="J32" s="42">
        <f>(H32+I32)/2</f>
        <v>6.5</v>
      </c>
      <c r="K32" s="42"/>
      <c r="R32" s="3"/>
      <c r="S32" s="43">
        <f t="shared" si="0"/>
        <v>39752</v>
      </c>
    </row>
    <row r="33" spans="1:19" x14ac:dyDescent="0.2">
      <c r="A33" s="42" t="s">
        <v>348</v>
      </c>
      <c r="B33" s="42"/>
      <c r="C33" s="42">
        <v>3</v>
      </c>
      <c r="D33" s="42">
        <v>4</v>
      </c>
      <c r="E33" s="50">
        <f>(C33+D33)/2</f>
        <v>3.5</v>
      </c>
      <c r="F33" s="51">
        <f>(E33-E32)/E32</f>
        <v>0</v>
      </c>
      <c r="G33" s="42"/>
      <c r="H33" s="42">
        <v>6.5</v>
      </c>
      <c r="I33" s="42">
        <v>6.5</v>
      </c>
      <c r="J33" s="42">
        <f>(H33+I33)/2</f>
        <v>6.5</v>
      </c>
      <c r="K33" s="42"/>
      <c r="R33" s="3"/>
      <c r="S33" s="43">
        <f t="shared" si="0"/>
        <v>39782</v>
      </c>
    </row>
    <row r="34" spans="1:19" x14ac:dyDescent="0.2">
      <c r="A34" s="42" t="s">
        <v>347</v>
      </c>
      <c r="B34" s="42"/>
      <c r="C34" s="42">
        <v>3</v>
      </c>
      <c r="D34" s="42">
        <v>4</v>
      </c>
      <c r="E34" s="50">
        <f>(C34+D34)/2</f>
        <v>3.5</v>
      </c>
      <c r="F34" s="51">
        <f>(E34-E33)/E33</f>
        <v>0</v>
      </c>
      <c r="G34" s="42"/>
      <c r="H34" s="42">
        <v>6.5</v>
      </c>
      <c r="I34" s="42">
        <v>6.5</v>
      </c>
      <c r="J34" s="42">
        <f>(H34+I34)/2</f>
        <v>6.5</v>
      </c>
      <c r="K34" s="42"/>
      <c r="R34" s="3"/>
      <c r="S34" s="43">
        <f t="shared" si="0"/>
        <v>39813</v>
      </c>
    </row>
    <row r="35" spans="1:19" x14ac:dyDescent="0.2">
      <c r="A35" s="42" t="s">
        <v>346</v>
      </c>
      <c r="B35" s="42"/>
      <c r="C35" s="42">
        <v>3</v>
      </c>
      <c r="D35" s="42">
        <v>4</v>
      </c>
      <c r="E35" s="50">
        <f>(C35+D35)/2</f>
        <v>3.5</v>
      </c>
      <c r="F35" s="51">
        <f>(E35-E34)/E34</f>
        <v>0</v>
      </c>
      <c r="G35" s="42"/>
      <c r="H35" s="42">
        <v>6.5</v>
      </c>
      <c r="I35" s="42">
        <v>6.5</v>
      </c>
      <c r="J35" s="42">
        <f>(H35+I35)/2</f>
        <v>6.5</v>
      </c>
      <c r="K35" s="42"/>
      <c r="R35" s="3"/>
      <c r="S35" s="43">
        <f t="shared" si="0"/>
        <v>39844</v>
      </c>
    </row>
    <row r="36" spans="1:19" x14ac:dyDescent="0.2">
      <c r="A36" s="42" t="s">
        <v>345</v>
      </c>
      <c r="B36" s="42"/>
      <c r="C36" s="42">
        <v>3</v>
      </c>
      <c r="D36" s="42">
        <v>4</v>
      </c>
      <c r="E36" s="50">
        <f>(C36+D36)/2</f>
        <v>3.5</v>
      </c>
      <c r="F36" s="51">
        <f>(E36-E35)/E35</f>
        <v>0</v>
      </c>
      <c r="G36" s="42"/>
      <c r="H36" s="42">
        <v>5.5</v>
      </c>
      <c r="I36" s="42">
        <v>5.5</v>
      </c>
      <c r="J36" s="42">
        <f>(H36+I36)/2</f>
        <v>5.5</v>
      </c>
      <c r="K36" s="42"/>
      <c r="R36" s="3"/>
      <c r="S36" s="43">
        <f t="shared" si="0"/>
        <v>39872</v>
      </c>
    </row>
    <row r="37" spans="1:19" x14ac:dyDescent="0.2">
      <c r="A37" s="42" t="s">
        <v>344</v>
      </c>
      <c r="B37" s="42"/>
      <c r="C37" s="42">
        <v>3</v>
      </c>
      <c r="D37" s="42">
        <v>4</v>
      </c>
      <c r="E37" s="50">
        <f>(C37+D37)/2</f>
        <v>3.5</v>
      </c>
      <c r="F37" s="51">
        <f>(E37-E36)/E36</f>
        <v>0</v>
      </c>
      <c r="G37" s="42"/>
      <c r="H37" s="42">
        <v>5.5</v>
      </c>
      <c r="I37" s="42">
        <v>5.5</v>
      </c>
      <c r="J37" s="42">
        <f>(H37+I37)/2</f>
        <v>5.5</v>
      </c>
      <c r="K37" s="42"/>
      <c r="R37" s="3"/>
      <c r="S37" s="43">
        <f t="shared" si="0"/>
        <v>39903</v>
      </c>
    </row>
    <row r="38" spans="1:19" x14ac:dyDescent="0.2">
      <c r="A38" s="42" t="s">
        <v>343</v>
      </c>
      <c r="B38" s="42"/>
      <c r="C38" s="42">
        <v>2.75</v>
      </c>
      <c r="D38" s="42">
        <v>3.75</v>
      </c>
      <c r="E38" s="50">
        <f>(C38+D38)/2</f>
        <v>3.25</v>
      </c>
      <c r="F38" s="51">
        <f>(E38-E37)/E37</f>
        <v>-7.1428571428571425E-2</v>
      </c>
      <c r="G38" s="42"/>
      <c r="H38" s="42">
        <v>5</v>
      </c>
      <c r="I38" s="42">
        <v>5</v>
      </c>
      <c r="J38" s="42">
        <f>(H38+I38)/2</f>
        <v>5</v>
      </c>
      <c r="K38" s="42"/>
      <c r="R38" s="3"/>
      <c r="S38" s="43">
        <f t="shared" si="0"/>
        <v>39933</v>
      </c>
    </row>
    <row r="39" spans="1:19" x14ac:dyDescent="0.2">
      <c r="A39" s="42" t="s">
        <v>342</v>
      </c>
      <c r="B39" s="42"/>
      <c r="C39" s="42">
        <v>2.75</v>
      </c>
      <c r="D39" s="42">
        <v>3.75</v>
      </c>
      <c r="E39" s="50">
        <f>(C39+D39)/2</f>
        <v>3.25</v>
      </c>
      <c r="F39" s="51">
        <f>(E39-E38)/E38</f>
        <v>0</v>
      </c>
      <c r="G39" s="42"/>
      <c r="H39" s="42">
        <v>4.5</v>
      </c>
      <c r="I39" s="42">
        <v>4.5</v>
      </c>
      <c r="J39" s="42">
        <f>(H39+I39)/2</f>
        <v>4.5</v>
      </c>
      <c r="K39" s="42"/>
      <c r="R39" s="3"/>
      <c r="S39" s="43">
        <f t="shared" si="0"/>
        <v>39964</v>
      </c>
    </row>
    <row r="40" spans="1:19" x14ac:dyDescent="0.2">
      <c r="A40" s="42" t="s">
        <v>341</v>
      </c>
      <c r="B40" s="42"/>
      <c r="C40" s="42">
        <v>2.75</v>
      </c>
      <c r="D40" s="42">
        <v>3.75</v>
      </c>
      <c r="E40" s="50">
        <f>(C40+D40)/2</f>
        <v>3.25</v>
      </c>
      <c r="F40" s="51">
        <f>(E40-E39)/E39</f>
        <v>0</v>
      </c>
      <c r="G40" s="42"/>
      <c r="H40" s="42">
        <v>4</v>
      </c>
      <c r="I40" s="42">
        <v>4</v>
      </c>
      <c r="J40" s="42">
        <f>(H40+I40)/2</f>
        <v>4</v>
      </c>
      <c r="K40" s="42"/>
      <c r="R40" s="3"/>
      <c r="S40" s="43">
        <f t="shared" si="0"/>
        <v>39994</v>
      </c>
    </row>
    <row r="41" spans="1:19" x14ac:dyDescent="0.2">
      <c r="A41" s="42" t="s">
        <v>340</v>
      </c>
      <c r="B41" s="42"/>
      <c r="C41" s="42">
        <v>2.75</v>
      </c>
      <c r="D41" s="42">
        <v>3.75</v>
      </c>
      <c r="E41" s="50">
        <f>(C41+D41)/2</f>
        <v>3.25</v>
      </c>
      <c r="F41" s="51">
        <f>(E41-E40)/E40</f>
        <v>0</v>
      </c>
      <c r="G41" s="42"/>
      <c r="H41" s="42">
        <v>3.75</v>
      </c>
      <c r="I41" s="42">
        <v>3.75</v>
      </c>
      <c r="J41" s="42">
        <f>(H41+I41)/2</f>
        <v>3.75</v>
      </c>
      <c r="K41" s="42"/>
      <c r="R41" s="3"/>
      <c r="S41" s="43">
        <f t="shared" si="0"/>
        <v>40025</v>
      </c>
    </row>
    <row r="42" spans="1:19" x14ac:dyDescent="0.2">
      <c r="A42" s="42" t="s">
        <v>339</v>
      </c>
      <c r="B42" s="42"/>
      <c r="C42" s="42">
        <v>2.75</v>
      </c>
      <c r="D42" s="42">
        <v>3.75</v>
      </c>
      <c r="E42" s="50">
        <f>(C42+D42)/2</f>
        <v>3.25</v>
      </c>
      <c r="F42" s="51">
        <f>(E42-E41)/E41</f>
        <v>0</v>
      </c>
      <c r="G42" s="42"/>
      <c r="H42" s="42">
        <v>3.75</v>
      </c>
      <c r="I42" s="42">
        <v>3.75</v>
      </c>
      <c r="J42" s="42">
        <f>(H42+I42)/2</f>
        <v>3.75</v>
      </c>
      <c r="K42" s="42"/>
      <c r="R42" s="3"/>
      <c r="S42" s="43">
        <f t="shared" si="0"/>
        <v>40056</v>
      </c>
    </row>
    <row r="43" spans="1:19" x14ac:dyDescent="0.2">
      <c r="A43" s="42" t="s">
        <v>338</v>
      </c>
      <c r="B43" s="42"/>
      <c r="C43" s="42">
        <v>2.75</v>
      </c>
      <c r="D43" s="42">
        <v>3.75</v>
      </c>
      <c r="E43" s="50">
        <f>(C43+D43)/2</f>
        <v>3.25</v>
      </c>
      <c r="F43" s="51">
        <f>(E43-E42)/E42</f>
        <v>0</v>
      </c>
      <c r="G43" s="42"/>
      <c r="H43" s="42">
        <v>3.5</v>
      </c>
      <c r="I43" s="42">
        <v>3.5</v>
      </c>
      <c r="J43" s="42">
        <f>(H43+I43)/2</f>
        <v>3.5</v>
      </c>
      <c r="K43" s="42"/>
      <c r="R43" s="3"/>
      <c r="S43" s="43">
        <f t="shared" si="0"/>
        <v>40086</v>
      </c>
    </row>
    <row r="44" spans="1:19" x14ac:dyDescent="0.2">
      <c r="A44" s="42" t="s">
        <v>337</v>
      </c>
      <c r="B44" s="42"/>
      <c r="C44" s="42">
        <v>1.75</v>
      </c>
      <c r="D44" s="42">
        <v>2.75</v>
      </c>
      <c r="E44" s="50">
        <f>(C44+D44)/2</f>
        <v>2.25</v>
      </c>
      <c r="F44" s="51">
        <f>(E44-E43)/E43</f>
        <v>-0.30769230769230771</v>
      </c>
      <c r="G44" s="42"/>
      <c r="H44" s="42">
        <v>3</v>
      </c>
      <c r="I44" s="42">
        <v>3</v>
      </c>
      <c r="J44" s="42">
        <f>(H44+I44)/2</f>
        <v>3</v>
      </c>
      <c r="K44" s="42"/>
      <c r="R44" s="3"/>
      <c r="S44" s="43">
        <f t="shared" si="0"/>
        <v>40117</v>
      </c>
    </row>
    <row r="45" spans="1:19" x14ac:dyDescent="0.2">
      <c r="A45" s="42" t="s">
        <v>336</v>
      </c>
      <c r="B45" s="42"/>
      <c r="C45" s="42">
        <v>1.75</v>
      </c>
      <c r="D45" s="42">
        <v>2.75</v>
      </c>
      <c r="E45" s="50">
        <f>(C45+D45)/2</f>
        <v>2.25</v>
      </c>
      <c r="F45" s="51">
        <f>(E45-E44)/E44</f>
        <v>0</v>
      </c>
      <c r="G45" s="42"/>
      <c r="H45" s="42">
        <v>2.5</v>
      </c>
      <c r="I45" s="42">
        <v>2.5</v>
      </c>
      <c r="J45" s="42">
        <f>(H45+I45)/2</f>
        <v>2.5</v>
      </c>
      <c r="K45" s="42"/>
      <c r="R45" s="3"/>
      <c r="S45" s="43">
        <f t="shared" si="0"/>
        <v>40147</v>
      </c>
    </row>
    <row r="46" spans="1:19" x14ac:dyDescent="0.2">
      <c r="A46" s="42" t="s">
        <v>335</v>
      </c>
      <c r="B46" s="42"/>
      <c r="C46" s="42">
        <v>1.75</v>
      </c>
      <c r="D46" s="42">
        <v>2.75</v>
      </c>
      <c r="E46" s="50">
        <f>(C46+D46)/2</f>
        <v>2.25</v>
      </c>
      <c r="F46" s="51">
        <f>(E46-E45)/E45</f>
        <v>0</v>
      </c>
      <c r="G46" s="42"/>
      <c r="H46" s="42">
        <v>2</v>
      </c>
      <c r="I46" s="42">
        <v>2</v>
      </c>
      <c r="J46" s="42">
        <f>(H46+I46)/2</f>
        <v>2</v>
      </c>
      <c r="K46" s="42"/>
      <c r="R46" s="3"/>
      <c r="S46" s="43">
        <f t="shared" si="0"/>
        <v>40178</v>
      </c>
    </row>
    <row r="47" spans="1:19" x14ac:dyDescent="0.2">
      <c r="A47" s="42" t="s">
        <v>334</v>
      </c>
      <c r="B47" s="42"/>
      <c r="C47" s="42">
        <v>1.25</v>
      </c>
      <c r="D47" s="42">
        <v>2.25</v>
      </c>
      <c r="E47" s="50">
        <f>(C47+D47)/2</f>
        <v>1.75</v>
      </c>
      <c r="F47" s="51">
        <f>(E47-E46)/E46</f>
        <v>-0.22222222222222221</v>
      </c>
      <c r="G47" s="42"/>
      <c r="H47" s="42">
        <v>1.75</v>
      </c>
      <c r="I47" s="42">
        <v>1.75</v>
      </c>
      <c r="J47" s="42">
        <f>(H47+I47)/2</f>
        <v>1.75</v>
      </c>
      <c r="K47" s="42"/>
      <c r="R47" s="3"/>
      <c r="S47" s="43">
        <f t="shared" si="0"/>
        <v>40209</v>
      </c>
    </row>
    <row r="48" spans="1:19" x14ac:dyDescent="0.2">
      <c r="A48" s="42" t="s">
        <v>333</v>
      </c>
      <c r="B48" s="42"/>
      <c r="C48" s="42">
        <v>1.25</v>
      </c>
      <c r="D48" s="42">
        <v>2.25</v>
      </c>
      <c r="E48" s="50">
        <f>(C48+D48)/2</f>
        <v>1.75</v>
      </c>
      <c r="F48" s="51">
        <f>(E48-E47)/E47</f>
        <v>0</v>
      </c>
      <c r="G48" s="42"/>
      <c r="H48" s="42">
        <v>1.75</v>
      </c>
      <c r="I48" s="42">
        <v>1.75</v>
      </c>
      <c r="J48" s="42">
        <f>(H48+I48)/2</f>
        <v>1.75</v>
      </c>
      <c r="K48" s="42"/>
      <c r="R48" s="3"/>
      <c r="S48" s="43">
        <f t="shared" si="0"/>
        <v>40237</v>
      </c>
    </row>
    <row r="49" spans="1:19" x14ac:dyDescent="0.2">
      <c r="A49" s="42" t="s">
        <v>332</v>
      </c>
      <c r="B49" s="42"/>
      <c r="C49" s="42">
        <v>1.25</v>
      </c>
      <c r="D49" s="42">
        <v>2.25</v>
      </c>
      <c r="E49" s="50">
        <f>(C49+D49)/2</f>
        <v>1.75</v>
      </c>
      <c r="F49" s="51">
        <f>(E49-E48)/E48</f>
        <v>0</v>
      </c>
      <c r="G49" s="42"/>
      <c r="H49" s="42">
        <v>1.75</v>
      </c>
      <c r="I49" s="42">
        <v>1.75</v>
      </c>
      <c r="J49" s="42">
        <f>(H49+I49)/2</f>
        <v>1.75</v>
      </c>
      <c r="K49" s="42"/>
      <c r="R49" s="3"/>
      <c r="S49" s="43">
        <f t="shared" si="0"/>
        <v>40268</v>
      </c>
    </row>
    <row r="50" spans="1:19" x14ac:dyDescent="0.2">
      <c r="A50" s="42" t="s">
        <v>331</v>
      </c>
      <c r="B50" s="42"/>
      <c r="C50" s="42">
        <v>1.25</v>
      </c>
      <c r="D50" s="42">
        <v>2.25</v>
      </c>
      <c r="E50" s="50">
        <f>(C50+D50)/2</f>
        <v>1.75</v>
      </c>
      <c r="F50" s="51">
        <f>(E50-E49)/E49</f>
        <v>0</v>
      </c>
      <c r="G50" s="42"/>
      <c r="H50" s="42">
        <v>1.75</v>
      </c>
      <c r="I50" s="42">
        <v>1.75</v>
      </c>
      <c r="J50" s="42">
        <f>(H50+I50)/2</f>
        <v>1.75</v>
      </c>
      <c r="K50" s="42"/>
      <c r="R50" s="3"/>
      <c r="S50" s="43">
        <f t="shared" si="0"/>
        <v>40298</v>
      </c>
    </row>
    <row r="51" spans="1:19" x14ac:dyDescent="0.2">
      <c r="A51" s="42" t="s">
        <v>330</v>
      </c>
      <c r="B51" s="42"/>
      <c r="C51" s="42">
        <v>1.25</v>
      </c>
      <c r="D51" s="42">
        <v>2.25</v>
      </c>
      <c r="E51" s="50">
        <f>(C51+D51)/2</f>
        <v>1.75</v>
      </c>
      <c r="F51" s="51">
        <f>(E51-E50)/E50</f>
        <v>0</v>
      </c>
      <c r="G51" s="42"/>
      <c r="H51" s="42">
        <v>1.75</v>
      </c>
      <c r="I51" s="42">
        <v>1.75</v>
      </c>
      <c r="J51" s="42">
        <f>(H51+I51)/2</f>
        <v>1.75</v>
      </c>
      <c r="K51" s="42"/>
      <c r="R51" s="3"/>
      <c r="S51" s="43">
        <f t="shared" si="0"/>
        <v>40329</v>
      </c>
    </row>
    <row r="52" spans="1:19" x14ac:dyDescent="0.2">
      <c r="A52" s="42" t="s">
        <v>329</v>
      </c>
      <c r="B52" s="42"/>
      <c r="C52" s="42">
        <v>0.75</v>
      </c>
      <c r="D52" s="42">
        <v>1.75</v>
      </c>
      <c r="E52" s="50">
        <f>(C52+D52)/2</f>
        <v>1.25</v>
      </c>
      <c r="F52" s="51">
        <f>(E52-E51)/E51</f>
        <v>-0.2857142857142857</v>
      </c>
      <c r="G52" s="42"/>
      <c r="H52" s="42">
        <v>1.75</v>
      </c>
      <c r="I52" s="42">
        <v>1.75</v>
      </c>
      <c r="J52" s="42">
        <f>(H52+I52)/2</f>
        <v>1.75</v>
      </c>
      <c r="K52" s="42"/>
      <c r="R52" s="3"/>
      <c r="S52" s="43">
        <f t="shared" si="0"/>
        <v>40359</v>
      </c>
    </row>
    <row r="53" spans="1:19" x14ac:dyDescent="0.2">
      <c r="A53" s="42" t="s">
        <v>328</v>
      </c>
      <c r="B53" s="42"/>
      <c r="C53" s="42">
        <v>0.75</v>
      </c>
      <c r="D53" s="42">
        <v>1.75</v>
      </c>
      <c r="E53" s="50">
        <f>(C53+D53)/2</f>
        <v>1.25</v>
      </c>
      <c r="F53" s="51">
        <f>(E53-E52)/E52</f>
        <v>0</v>
      </c>
      <c r="G53" s="42"/>
      <c r="H53" s="42">
        <v>1.75</v>
      </c>
      <c r="I53" s="42">
        <v>1.75</v>
      </c>
      <c r="J53" s="42">
        <f>(H53+I53)/2</f>
        <v>1.75</v>
      </c>
      <c r="K53" s="42"/>
      <c r="R53" s="3"/>
      <c r="S53" s="43">
        <f t="shared" si="0"/>
        <v>40390</v>
      </c>
    </row>
    <row r="54" spans="1:19" x14ac:dyDescent="0.2">
      <c r="A54" s="42" t="s">
        <v>327</v>
      </c>
      <c r="B54" s="42"/>
      <c r="C54" s="42">
        <v>0.25</v>
      </c>
      <c r="D54" s="42">
        <v>1.25</v>
      </c>
      <c r="E54" s="50">
        <f>(C54+D54)/2</f>
        <v>0.75</v>
      </c>
      <c r="F54" s="51">
        <f>(E54-E53)/E53</f>
        <v>-0.4</v>
      </c>
      <c r="G54" s="42"/>
      <c r="H54" s="42">
        <v>1.75</v>
      </c>
      <c r="I54" s="42">
        <v>1.75</v>
      </c>
      <c r="J54" s="42">
        <f>(H54+I54)/2</f>
        <v>1.75</v>
      </c>
      <c r="K54" s="42"/>
      <c r="R54" s="3"/>
      <c r="S54" s="43">
        <f t="shared" si="0"/>
        <v>40421</v>
      </c>
    </row>
    <row r="55" spans="1:19" x14ac:dyDescent="0.2">
      <c r="A55" s="42" t="s">
        <v>326</v>
      </c>
      <c r="B55" s="42"/>
      <c r="C55" s="42">
        <v>0.25</v>
      </c>
      <c r="D55" s="42">
        <v>1.25</v>
      </c>
      <c r="E55" s="50">
        <f>(C55+D55)/2</f>
        <v>0.75</v>
      </c>
      <c r="F55" s="51">
        <f>(E55-E54)/E54</f>
        <v>0</v>
      </c>
      <c r="G55" s="42"/>
      <c r="H55" s="42">
        <v>1.75</v>
      </c>
      <c r="I55" s="42">
        <v>1.75</v>
      </c>
      <c r="J55" s="42">
        <f>(H55+I55)/2</f>
        <v>1.75</v>
      </c>
      <c r="K55" s="42"/>
      <c r="R55" s="3"/>
      <c r="S55" s="43">
        <f t="shared" si="0"/>
        <v>40451</v>
      </c>
    </row>
    <row r="56" spans="1:19" x14ac:dyDescent="0.2">
      <c r="A56" s="42" t="s">
        <v>325</v>
      </c>
      <c r="B56" s="42"/>
      <c r="C56" s="42">
        <v>0.25</v>
      </c>
      <c r="D56" s="42">
        <v>1.25</v>
      </c>
      <c r="E56" s="50">
        <f>(C56+D56)/2</f>
        <v>0.75</v>
      </c>
      <c r="F56" s="51">
        <f>(E56-E55)/E55</f>
        <v>0</v>
      </c>
      <c r="G56" s="42"/>
      <c r="H56" s="42">
        <v>1.75</v>
      </c>
      <c r="I56" s="42">
        <v>1.75</v>
      </c>
      <c r="J56" s="42">
        <f>(H56+I56)/2</f>
        <v>1.75</v>
      </c>
      <c r="K56" s="42"/>
      <c r="R56" s="3"/>
      <c r="S56" s="43">
        <f t="shared" si="0"/>
        <v>40482</v>
      </c>
    </row>
    <row r="57" spans="1:19" x14ac:dyDescent="0.2">
      <c r="A57" s="42" t="s">
        <v>324</v>
      </c>
      <c r="B57" s="42"/>
      <c r="C57" s="42">
        <v>0.25</v>
      </c>
      <c r="D57" s="42">
        <v>1.25</v>
      </c>
      <c r="E57" s="50">
        <f>(C57+D57)/2</f>
        <v>0.75</v>
      </c>
      <c r="F57" s="51">
        <f>(E57-E56)/E56</f>
        <v>0</v>
      </c>
      <c r="G57" s="42"/>
      <c r="H57" s="42">
        <v>1.75</v>
      </c>
      <c r="I57" s="42">
        <v>1.75</v>
      </c>
      <c r="J57" s="42">
        <f>(H57+I57)/2</f>
        <v>1.75</v>
      </c>
      <c r="K57" s="42"/>
      <c r="R57" s="3"/>
      <c r="S57" s="43">
        <f t="shared" si="0"/>
        <v>40512</v>
      </c>
    </row>
    <row r="58" spans="1:19" x14ac:dyDescent="0.2">
      <c r="A58" s="42" t="s">
        <v>323</v>
      </c>
      <c r="B58" s="42"/>
      <c r="C58" s="42">
        <v>0.25</v>
      </c>
      <c r="D58" s="42">
        <v>1.25</v>
      </c>
      <c r="E58" s="50">
        <f>(C58+D58)/2</f>
        <v>0.75</v>
      </c>
      <c r="F58" s="51">
        <f>(E58-E57)/E57</f>
        <v>0</v>
      </c>
      <c r="G58" s="42"/>
      <c r="H58" s="42">
        <v>1.25</v>
      </c>
      <c r="I58" s="42">
        <v>1.25</v>
      </c>
      <c r="J58" s="42">
        <f>(H58+I58)/2</f>
        <v>1.25</v>
      </c>
      <c r="K58" s="42"/>
      <c r="R58" s="3"/>
      <c r="S58" s="43">
        <f t="shared" si="0"/>
        <v>40543</v>
      </c>
    </row>
    <row r="59" spans="1:19" x14ac:dyDescent="0.2">
      <c r="A59" s="42" t="s">
        <v>322</v>
      </c>
      <c r="B59" s="42"/>
      <c r="C59" s="42">
        <v>0.25</v>
      </c>
      <c r="D59" s="42">
        <v>1.25</v>
      </c>
      <c r="E59" s="50">
        <f>(C59+D59)/2</f>
        <v>0.75</v>
      </c>
      <c r="F59" s="51">
        <f>(E59-E58)/E58</f>
        <v>0</v>
      </c>
      <c r="G59" s="42"/>
      <c r="H59" s="42">
        <v>1.25</v>
      </c>
      <c r="I59" s="42">
        <v>1.25</v>
      </c>
      <c r="J59" s="42">
        <f>(H59+I59)/2</f>
        <v>1.25</v>
      </c>
      <c r="K59" s="42"/>
      <c r="R59" s="3"/>
      <c r="S59" s="43">
        <f t="shared" si="0"/>
        <v>40574</v>
      </c>
    </row>
    <row r="60" spans="1:19" x14ac:dyDescent="0.2">
      <c r="A60" s="42" t="s">
        <v>321</v>
      </c>
      <c r="B60" s="42"/>
      <c r="C60" s="42">
        <v>0.25</v>
      </c>
      <c r="D60" s="42">
        <v>1.25</v>
      </c>
      <c r="E60" s="50">
        <f>(C60+D60)/2</f>
        <v>0.75</v>
      </c>
      <c r="F60" s="51">
        <f>(E60-E59)/E59</f>
        <v>0</v>
      </c>
      <c r="G60" s="42"/>
      <c r="H60" s="42">
        <v>1.25</v>
      </c>
      <c r="I60" s="42">
        <v>1.25</v>
      </c>
      <c r="J60" s="42">
        <f>(H60+I60)/2</f>
        <v>1.25</v>
      </c>
      <c r="K60" s="42"/>
      <c r="R60" s="3"/>
      <c r="S60" s="43">
        <f t="shared" si="0"/>
        <v>40602</v>
      </c>
    </row>
    <row r="61" spans="1:19" x14ac:dyDescent="0.2">
      <c r="A61" s="42" t="s">
        <v>320</v>
      </c>
      <c r="B61" s="42"/>
      <c r="C61" s="42">
        <v>0.25</v>
      </c>
      <c r="D61" s="42">
        <v>1.25</v>
      </c>
      <c r="E61" s="50">
        <f>(C61+D61)/2</f>
        <v>0.75</v>
      </c>
      <c r="F61" s="51">
        <f>(E61-E60)/E60</f>
        <v>0</v>
      </c>
      <c r="G61" s="42"/>
      <c r="H61" s="42">
        <v>1.25</v>
      </c>
      <c r="I61" s="42">
        <v>1.25</v>
      </c>
      <c r="J61" s="42">
        <f>(H61+I61)/2</f>
        <v>1.25</v>
      </c>
      <c r="K61" s="42"/>
      <c r="R61" s="3"/>
      <c r="S61" s="43">
        <f t="shared" si="0"/>
        <v>40633</v>
      </c>
    </row>
    <row r="62" spans="1:19" x14ac:dyDescent="0.2">
      <c r="A62" s="42" t="s">
        <v>319</v>
      </c>
      <c r="B62" s="42"/>
      <c r="C62" s="42">
        <v>0</v>
      </c>
      <c r="D62" s="42">
        <v>0.75</v>
      </c>
      <c r="E62" s="50">
        <f>(C62+D62)/2</f>
        <v>0.375</v>
      </c>
      <c r="F62" s="51">
        <f>(E62-E61)/E61</f>
        <v>-0.5</v>
      </c>
      <c r="G62" s="42"/>
      <c r="H62" s="42">
        <v>1.25</v>
      </c>
      <c r="I62" s="42">
        <v>1.25</v>
      </c>
      <c r="J62" s="42">
        <f>(H62+I62)/2</f>
        <v>1.25</v>
      </c>
      <c r="K62" s="42"/>
      <c r="R62" s="3"/>
      <c r="S62" s="43">
        <f t="shared" si="0"/>
        <v>40663</v>
      </c>
    </row>
    <row r="63" spans="1:19" x14ac:dyDescent="0.2">
      <c r="A63" s="42" t="s">
        <v>318</v>
      </c>
      <c r="B63" s="42"/>
      <c r="C63" s="42">
        <v>0</v>
      </c>
      <c r="D63" s="42">
        <v>0.75</v>
      </c>
      <c r="E63" s="50">
        <f>(C63+D63)/2</f>
        <v>0.375</v>
      </c>
      <c r="F63" s="51">
        <f>(E63-E62)/E62</f>
        <v>0</v>
      </c>
      <c r="G63" s="42"/>
      <c r="H63" s="42">
        <v>1.25</v>
      </c>
      <c r="I63" s="42">
        <v>1.25</v>
      </c>
      <c r="J63" s="42">
        <f>(H63+I63)/2</f>
        <v>1.25</v>
      </c>
      <c r="K63" s="42"/>
      <c r="R63" s="3"/>
      <c r="S63" s="43">
        <f t="shared" si="0"/>
        <v>40694</v>
      </c>
    </row>
    <row r="64" spans="1:19" x14ac:dyDescent="0.2">
      <c r="A64" s="42" t="s">
        <v>317</v>
      </c>
      <c r="B64" s="42"/>
      <c r="C64" s="42">
        <v>0</v>
      </c>
      <c r="D64" s="42">
        <v>0.75</v>
      </c>
      <c r="E64" s="50">
        <f>(C64+D64)/2</f>
        <v>0.375</v>
      </c>
      <c r="F64" s="51">
        <f>(E64-E63)/E63</f>
        <v>0</v>
      </c>
      <c r="G64" s="42"/>
      <c r="H64" s="42">
        <v>1.25</v>
      </c>
      <c r="I64" s="42">
        <v>1.25</v>
      </c>
      <c r="J64" s="42">
        <f>(H64+I64)/2</f>
        <v>1.25</v>
      </c>
      <c r="K64" s="42"/>
      <c r="R64" s="3"/>
      <c r="S64" s="43">
        <f t="shared" si="0"/>
        <v>40724</v>
      </c>
    </row>
    <row r="65" spans="1:19" x14ac:dyDescent="0.2">
      <c r="A65" s="42" t="s">
        <v>316</v>
      </c>
      <c r="B65" s="42"/>
      <c r="C65" s="42">
        <v>0</v>
      </c>
      <c r="D65" s="42">
        <v>0.75</v>
      </c>
      <c r="E65" s="50">
        <f>(C65+D65)/2</f>
        <v>0.375</v>
      </c>
      <c r="F65" s="51">
        <f>(E65-E64)/E64</f>
        <v>0</v>
      </c>
      <c r="G65" s="42"/>
      <c r="H65" s="42">
        <v>1</v>
      </c>
      <c r="I65" s="42">
        <v>1</v>
      </c>
      <c r="J65" s="42">
        <f>(H65+I65)/2</f>
        <v>1</v>
      </c>
      <c r="K65" s="42"/>
      <c r="R65" s="3"/>
      <c r="S65" s="43">
        <f t="shared" si="0"/>
        <v>40755</v>
      </c>
    </row>
    <row r="66" spans="1:19" x14ac:dyDescent="0.2">
      <c r="A66" s="42" t="s">
        <v>315</v>
      </c>
      <c r="B66" s="42"/>
      <c r="C66" s="42">
        <v>0</v>
      </c>
      <c r="D66" s="42">
        <v>0.75</v>
      </c>
      <c r="E66" s="50">
        <f>(C66+D66)/2</f>
        <v>0.375</v>
      </c>
      <c r="F66" s="51">
        <f>(E66-E65)/E65</f>
        <v>0</v>
      </c>
      <c r="G66" s="42"/>
      <c r="H66" s="42">
        <v>1</v>
      </c>
      <c r="I66" s="42">
        <v>1</v>
      </c>
      <c r="J66" s="42">
        <f>(H66+I66)/2</f>
        <v>1</v>
      </c>
      <c r="K66" s="42"/>
      <c r="R66" s="3"/>
      <c r="S66" s="43">
        <f t="shared" si="0"/>
        <v>40786</v>
      </c>
    </row>
    <row r="67" spans="1:19" x14ac:dyDescent="0.2">
      <c r="A67" s="42" t="s">
        <v>314</v>
      </c>
      <c r="B67" s="42"/>
      <c r="C67" s="42">
        <v>0</v>
      </c>
      <c r="D67" s="42">
        <v>0.75</v>
      </c>
      <c r="E67" s="50">
        <f>(C67+D67)/2</f>
        <v>0.375</v>
      </c>
      <c r="F67" s="51">
        <f>(E67-E66)/E66</f>
        <v>0</v>
      </c>
      <c r="G67" s="42"/>
      <c r="H67" s="42">
        <v>1</v>
      </c>
      <c r="I67" s="42">
        <v>1</v>
      </c>
      <c r="J67" s="42">
        <f>(H67+I67)/2</f>
        <v>1</v>
      </c>
      <c r="K67" s="42"/>
      <c r="R67" s="3"/>
      <c r="S67" s="43">
        <f t="shared" si="0"/>
        <v>40816</v>
      </c>
    </row>
    <row r="68" spans="1:19" x14ac:dyDescent="0.2">
      <c r="A68" s="42" t="s">
        <v>313</v>
      </c>
      <c r="B68" s="42"/>
      <c r="C68" s="42">
        <v>0</v>
      </c>
      <c r="D68" s="42">
        <v>0.75</v>
      </c>
      <c r="E68" s="50">
        <f>(C68+D68)/2</f>
        <v>0.375</v>
      </c>
      <c r="F68" s="51">
        <f>(E68-E67)/E67</f>
        <v>0</v>
      </c>
      <c r="G68" s="42"/>
      <c r="H68" s="42">
        <v>1</v>
      </c>
      <c r="I68" s="42">
        <v>1</v>
      </c>
      <c r="J68" s="42">
        <f>(H68+I68)/2</f>
        <v>1</v>
      </c>
      <c r="K68" s="42"/>
      <c r="R68" s="3"/>
      <c r="S68" s="43">
        <f t="shared" si="0"/>
        <v>40847</v>
      </c>
    </row>
    <row r="69" spans="1:19" x14ac:dyDescent="0.2">
      <c r="A69" s="42" t="s">
        <v>312</v>
      </c>
      <c r="B69" s="42"/>
      <c r="C69" s="42">
        <v>0</v>
      </c>
      <c r="D69" s="42">
        <v>0.75</v>
      </c>
      <c r="E69" s="50">
        <f>(C69+D69)/2</f>
        <v>0.375</v>
      </c>
      <c r="F69" s="51">
        <f>(E69-E68)/E68</f>
        <v>0</v>
      </c>
      <c r="G69" s="42"/>
      <c r="H69" s="42">
        <v>1</v>
      </c>
      <c r="I69" s="42">
        <v>1</v>
      </c>
      <c r="J69" s="42">
        <f>(H69+I69)/2</f>
        <v>1</v>
      </c>
      <c r="K69" s="42"/>
      <c r="R69" s="3"/>
      <c r="S69" s="43">
        <f t="shared" si="0"/>
        <v>40877</v>
      </c>
    </row>
    <row r="70" spans="1:19" x14ac:dyDescent="0.2">
      <c r="A70" s="42" t="s">
        <v>311</v>
      </c>
      <c r="B70" s="42"/>
      <c r="C70" s="42">
        <v>0</v>
      </c>
      <c r="D70" s="42">
        <v>0.75</v>
      </c>
      <c r="E70" s="50">
        <f>(C70+D70)/2</f>
        <v>0.375</v>
      </c>
      <c r="F70" s="51">
        <f>(E70-E69)/E69</f>
        <v>0</v>
      </c>
      <c r="G70" s="42"/>
      <c r="H70" s="42">
        <v>1</v>
      </c>
      <c r="I70" s="42">
        <v>1</v>
      </c>
      <c r="J70" s="42">
        <f>(H70+I70)/2</f>
        <v>1</v>
      </c>
      <c r="K70" s="42"/>
      <c r="R70" s="3"/>
      <c r="S70" s="43">
        <f t="shared" si="0"/>
        <v>40908</v>
      </c>
    </row>
    <row r="71" spans="1:19" x14ac:dyDescent="0.2">
      <c r="A71" s="42" t="s">
        <v>310</v>
      </c>
      <c r="B71" s="42"/>
      <c r="C71" s="42">
        <v>0</v>
      </c>
      <c r="D71" s="42">
        <v>0.75</v>
      </c>
      <c r="E71" s="50">
        <f>(C71+D71)/2</f>
        <v>0.375</v>
      </c>
      <c r="F71" s="51">
        <f>(E71-E70)/E70</f>
        <v>0</v>
      </c>
      <c r="G71" s="42"/>
      <c r="H71" s="42">
        <v>1</v>
      </c>
      <c r="I71" s="42">
        <v>1</v>
      </c>
      <c r="J71" s="42">
        <f>(H71+I71)/2</f>
        <v>1</v>
      </c>
      <c r="K71" s="42"/>
      <c r="R71" s="3"/>
      <c r="S71" s="43">
        <f t="shared" si="0"/>
        <v>40939</v>
      </c>
    </row>
    <row r="72" spans="1:19" x14ac:dyDescent="0.2">
      <c r="A72" s="42" t="s">
        <v>309</v>
      </c>
      <c r="B72" s="42"/>
      <c r="C72" s="42">
        <v>0</v>
      </c>
      <c r="D72" s="42">
        <v>0.75</v>
      </c>
      <c r="E72" s="50">
        <f>(C72+D72)/2</f>
        <v>0.375</v>
      </c>
      <c r="F72" s="51">
        <f>(E72-E71)/E71</f>
        <v>0</v>
      </c>
      <c r="G72" s="42"/>
      <c r="H72" s="42">
        <v>1</v>
      </c>
      <c r="I72" s="42">
        <v>1</v>
      </c>
      <c r="J72" s="42">
        <f>(H72+I72)/2</f>
        <v>1</v>
      </c>
      <c r="K72" s="42"/>
      <c r="R72" s="3"/>
      <c r="S72" s="43">
        <f t="shared" si="0"/>
        <v>40968</v>
      </c>
    </row>
    <row r="73" spans="1:19" x14ac:dyDescent="0.2">
      <c r="A73" s="42" t="s">
        <v>308</v>
      </c>
      <c r="B73" s="42"/>
      <c r="C73" s="42">
        <v>0</v>
      </c>
      <c r="D73" s="42">
        <v>0.75</v>
      </c>
      <c r="E73" s="50">
        <f>(C73+D73)/2</f>
        <v>0.375</v>
      </c>
      <c r="F73" s="51">
        <f>(E73-E72)/E72</f>
        <v>0</v>
      </c>
      <c r="G73" s="42"/>
      <c r="H73" s="42">
        <v>1</v>
      </c>
      <c r="I73" s="42">
        <v>1</v>
      </c>
      <c r="J73" s="42">
        <f>(H73+I73)/2</f>
        <v>1</v>
      </c>
      <c r="K73" s="42"/>
      <c r="R73" s="3"/>
      <c r="S73" s="43">
        <f t="shared" si="0"/>
        <v>40999</v>
      </c>
    </row>
    <row r="74" spans="1:19" x14ac:dyDescent="0.2">
      <c r="A74" s="42" t="s">
        <v>307</v>
      </c>
      <c r="B74" s="42"/>
      <c r="C74" s="42">
        <v>0</v>
      </c>
      <c r="D74" s="42">
        <v>0.75</v>
      </c>
      <c r="E74" s="50">
        <f>(C74+D74)/2</f>
        <v>0.375</v>
      </c>
      <c r="F74" s="51">
        <f>(E74-E73)/E73</f>
        <v>0</v>
      </c>
      <c r="G74" s="42"/>
      <c r="H74" s="42">
        <v>1</v>
      </c>
      <c r="I74" s="42">
        <v>1</v>
      </c>
      <c r="J74" s="42">
        <f>(H74+I74)/2</f>
        <v>1</v>
      </c>
      <c r="K74" s="42"/>
      <c r="R74" s="3"/>
      <c r="S74" s="43">
        <f t="shared" si="0"/>
        <v>41029</v>
      </c>
    </row>
    <row r="75" spans="1:19" x14ac:dyDescent="0.2">
      <c r="A75" s="42" t="s">
        <v>306</v>
      </c>
      <c r="B75" s="42"/>
      <c r="C75" s="42">
        <v>0</v>
      </c>
      <c r="D75" s="42">
        <v>0.75</v>
      </c>
      <c r="E75" s="50">
        <f>(C75+D75)/2</f>
        <v>0.375</v>
      </c>
      <c r="F75" s="51">
        <f>(E75-E74)/E74</f>
        <v>0</v>
      </c>
      <c r="G75" s="42"/>
      <c r="H75" s="42">
        <v>1</v>
      </c>
      <c r="I75" s="42">
        <v>1</v>
      </c>
      <c r="J75" s="42">
        <f>(H75+I75)/2</f>
        <v>1</v>
      </c>
      <c r="K75" s="42"/>
      <c r="R75" s="3"/>
      <c r="S75" s="43">
        <f t="shared" si="0"/>
        <v>41060</v>
      </c>
    </row>
    <row r="76" spans="1:19" x14ac:dyDescent="0.2">
      <c r="A76" s="42" t="s">
        <v>305</v>
      </c>
      <c r="B76" s="42"/>
      <c r="C76" s="42">
        <v>0</v>
      </c>
      <c r="D76" s="42">
        <v>0.75</v>
      </c>
      <c r="E76" s="50">
        <f>(C76+D76)/2</f>
        <v>0.375</v>
      </c>
      <c r="F76" s="51">
        <f>(E76-E75)/E75</f>
        <v>0</v>
      </c>
      <c r="G76" s="42"/>
      <c r="H76" s="42">
        <v>1</v>
      </c>
      <c r="I76" s="42">
        <v>1</v>
      </c>
      <c r="J76" s="42">
        <f>(H76+I76)/2</f>
        <v>1</v>
      </c>
      <c r="K76" s="42"/>
      <c r="R76" s="3"/>
      <c r="S76" s="43">
        <f t="shared" si="0"/>
        <v>41090</v>
      </c>
    </row>
    <row r="77" spans="1:19" x14ac:dyDescent="0.2">
      <c r="A77" s="42" t="s">
        <v>304</v>
      </c>
      <c r="B77" s="42"/>
      <c r="C77" s="42">
        <v>0</v>
      </c>
      <c r="D77" s="42">
        <v>1</v>
      </c>
      <c r="E77" s="50">
        <f>(C77+D77)/2</f>
        <v>0.5</v>
      </c>
      <c r="F77" s="51">
        <f>(E77-E76)/E76</f>
        <v>0.33333333333333331</v>
      </c>
      <c r="G77" s="42"/>
      <c r="H77" s="42">
        <v>1.25</v>
      </c>
      <c r="I77" s="42">
        <v>1.25</v>
      </c>
      <c r="J77" s="42">
        <f>(H77+I77)/2</f>
        <v>1.25</v>
      </c>
      <c r="K77" s="42"/>
      <c r="R77" s="3"/>
      <c r="S77" s="43">
        <f t="shared" si="0"/>
        <v>41121</v>
      </c>
    </row>
    <row r="78" spans="1:19" x14ac:dyDescent="0.2">
      <c r="A78" s="42" t="s">
        <v>303</v>
      </c>
      <c r="B78" s="42"/>
      <c r="C78" s="42">
        <v>0</v>
      </c>
      <c r="D78" s="42">
        <v>1</v>
      </c>
      <c r="E78" s="50">
        <f>(C78+D78)/2</f>
        <v>0.5</v>
      </c>
      <c r="F78" s="51">
        <f>(E78-E77)/E77</f>
        <v>0</v>
      </c>
      <c r="G78" s="42"/>
      <c r="H78" s="42">
        <v>1.25</v>
      </c>
      <c r="I78" s="42">
        <v>1.25</v>
      </c>
      <c r="J78" s="42">
        <f>(H78+I78)/2</f>
        <v>1.25</v>
      </c>
      <c r="K78" s="42"/>
      <c r="R78" s="3"/>
      <c r="S78" s="43">
        <f t="shared" si="0"/>
        <v>41152</v>
      </c>
    </row>
    <row r="79" spans="1:19" x14ac:dyDescent="0.2">
      <c r="A79" s="42" t="s">
        <v>302</v>
      </c>
      <c r="B79" s="42"/>
      <c r="C79" s="42">
        <v>0</v>
      </c>
      <c r="D79" s="42">
        <v>1</v>
      </c>
      <c r="E79" s="50">
        <f>(C79+D79)/2</f>
        <v>0.5</v>
      </c>
      <c r="F79" s="51">
        <f>(E79-E78)/E78</f>
        <v>0</v>
      </c>
      <c r="G79" s="42"/>
      <c r="H79" s="42">
        <v>1.5</v>
      </c>
      <c r="I79" s="42">
        <v>1.5</v>
      </c>
      <c r="J79" s="42">
        <f>(H79+I79)/2</f>
        <v>1.5</v>
      </c>
      <c r="K79" s="42"/>
      <c r="R79" s="3"/>
      <c r="S79" s="43">
        <f t="shared" si="0"/>
        <v>41182</v>
      </c>
    </row>
    <row r="80" spans="1:19" x14ac:dyDescent="0.2">
      <c r="A80" s="42" t="s">
        <v>301</v>
      </c>
      <c r="B80" s="42"/>
      <c r="C80" s="42">
        <v>0.25</v>
      </c>
      <c r="D80" s="42">
        <v>1.25</v>
      </c>
      <c r="E80" s="50">
        <f>(C80+D80)/2</f>
        <v>0.75</v>
      </c>
      <c r="F80" s="51">
        <f>(E80-E79)/E79</f>
        <v>0.5</v>
      </c>
      <c r="G80" s="42"/>
      <c r="H80" s="42">
        <v>1.75</v>
      </c>
      <c r="I80" s="42">
        <v>1.75</v>
      </c>
      <c r="J80" s="42">
        <f>(H80+I80)/2</f>
        <v>1.75</v>
      </c>
      <c r="K80" s="42"/>
      <c r="R80" s="3"/>
      <c r="S80" s="43">
        <f t="shared" si="0"/>
        <v>41213</v>
      </c>
    </row>
    <row r="81" spans="1:19" x14ac:dyDescent="0.2">
      <c r="A81" s="42" t="s">
        <v>300</v>
      </c>
      <c r="B81" s="42"/>
      <c r="C81" s="42">
        <v>0.25</v>
      </c>
      <c r="D81" s="42">
        <v>1.25</v>
      </c>
      <c r="E81" s="50">
        <f>(C81+D81)/2</f>
        <v>0.75</v>
      </c>
      <c r="F81" s="51">
        <f>(E81-E80)/E80</f>
        <v>0</v>
      </c>
      <c r="G81" s="42"/>
      <c r="H81" s="42">
        <v>1.75</v>
      </c>
      <c r="I81" s="42">
        <v>1.75</v>
      </c>
      <c r="J81" s="42">
        <f>(H81+I81)/2</f>
        <v>1.75</v>
      </c>
      <c r="K81" s="42"/>
      <c r="R81" s="3"/>
      <c r="S81" s="43">
        <f t="shared" si="0"/>
        <v>41243</v>
      </c>
    </row>
    <row r="82" spans="1:19" x14ac:dyDescent="0.2">
      <c r="A82" s="42" t="s">
        <v>299</v>
      </c>
      <c r="B82" s="42"/>
      <c r="C82" s="42">
        <v>0.25</v>
      </c>
      <c r="D82" s="42">
        <v>1.25</v>
      </c>
      <c r="E82" s="50">
        <f>(C82+D82)/2</f>
        <v>0.75</v>
      </c>
      <c r="F82" s="51">
        <f>(E82-E81)/E81</f>
        <v>0</v>
      </c>
      <c r="G82" s="42"/>
      <c r="H82" s="42">
        <v>2</v>
      </c>
      <c r="I82" s="42">
        <v>2</v>
      </c>
      <c r="J82" s="42">
        <f>(H82+I82)/2</f>
        <v>2</v>
      </c>
      <c r="K82" s="42"/>
      <c r="R82" s="3"/>
      <c r="S82" s="43">
        <f t="shared" si="0"/>
        <v>41274</v>
      </c>
    </row>
    <row r="83" spans="1:19" x14ac:dyDescent="0.2">
      <c r="A83" s="42" t="s">
        <v>298</v>
      </c>
      <c r="B83" s="42"/>
      <c r="C83" s="42">
        <v>0.25</v>
      </c>
      <c r="D83" s="42">
        <v>1.25</v>
      </c>
      <c r="E83" s="50">
        <f>(C83+D83)/2</f>
        <v>0.75</v>
      </c>
      <c r="F83" s="51">
        <f>(E83-E82)/E82</f>
        <v>0</v>
      </c>
      <c r="G83" s="42"/>
      <c r="H83" s="42">
        <v>2.25</v>
      </c>
      <c r="I83" s="42">
        <v>2.25</v>
      </c>
      <c r="J83" s="42">
        <f>(H83+I83)/2</f>
        <v>2.25</v>
      </c>
      <c r="K83" s="42"/>
      <c r="R83" s="3"/>
      <c r="S83" s="43">
        <f t="shared" si="0"/>
        <v>41305</v>
      </c>
    </row>
    <row r="84" spans="1:19" x14ac:dyDescent="0.2">
      <c r="A84" s="42" t="s">
        <v>297</v>
      </c>
      <c r="B84" s="42"/>
      <c r="C84" s="42">
        <v>0.25</v>
      </c>
      <c r="D84" s="42">
        <v>1.25</v>
      </c>
      <c r="E84" s="50">
        <f>(C84+D84)/2</f>
        <v>0.75</v>
      </c>
      <c r="F84" s="51">
        <f>(E84-E83)/E83</f>
        <v>0</v>
      </c>
      <c r="G84" s="42"/>
      <c r="H84" s="42">
        <v>2.25</v>
      </c>
      <c r="I84" s="42">
        <v>2.25</v>
      </c>
      <c r="J84" s="42">
        <f>(H84+I84)/2</f>
        <v>2.25</v>
      </c>
      <c r="K84" s="42"/>
      <c r="R84" s="3"/>
      <c r="S84" s="43">
        <f t="shared" si="0"/>
        <v>41333</v>
      </c>
    </row>
    <row r="85" spans="1:19" x14ac:dyDescent="0.2">
      <c r="A85" s="42" t="s">
        <v>296</v>
      </c>
      <c r="B85" s="42"/>
      <c r="C85" s="42">
        <v>0.25</v>
      </c>
      <c r="D85" s="42">
        <v>1.25</v>
      </c>
      <c r="E85" s="50">
        <f>(C85+D85)/2</f>
        <v>0.75</v>
      </c>
      <c r="F85" s="51">
        <f>(E85-E84)/E84</f>
        <v>0</v>
      </c>
      <c r="G85" s="42"/>
      <c r="H85" s="42">
        <v>2.5</v>
      </c>
      <c r="I85" s="42">
        <v>2.5</v>
      </c>
      <c r="J85" s="42">
        <f>(H85+I85)/2</f>
        <v>2.5</v>
      </c>
      <c r="K85" s="42"/>
      <c r="R85" s="3"/>
      <c r="S85" s="43">
        <f t="shared" si="0"/>
        <v>41364</v>
      </c>
    </row>
    <row r="86" spans="1:19" x14ac:dyDescent="0.2">
      <c r="A86" s="42" t="s">
        <v>295</v>
      </c>
      <c r="B86" s="42"/>
      <c r="C86" s="42">
        <v>0.25</v>
      </c>
      <c r="D86" s="42">
        <v>1.25</v>
      </c>
      <c r="E86" s="50">
        <f>(C86+D86)/2</f>
        <v>0.75</v>
      </c>
      <c r="F86" s="51">
        <f>(E86-E85)/E85</f>
        <v>0</v>
      </c>
      <c r="G86" s="42"/>
      <c r="H86" s="42">
        <v>2.75</v>
      </c>
      <c r="I86" s="42">
        <v>2.75</v>
      </c>
      <c r="J86" s="42">
        <f>(H86+I86)/2</f>
        <v>2.75</v>
      </c>
      <c r="K86" s="42"/>
      <c r="R86" s="3"/>
      <c r="S86" s="43">
        <f t="shared" si="0"/>
        <v>41394</v>
      </c>
    </row>
    <row r="87" spans="1:19" x14ac:dyDescent="0.2">
      <c r="A87" s="42" t="s">
        <v>294</v>
      </c>
      <c r="B87" s="42"/>
      <c r="C87" s="42">
        <v>0.25</v>
      </c>
      <c r="D87" s="42">
        <v>1.25</v>
      </c>
      <c r="E87" s="50">
        <f>(C87+D87)/2</f>
        <v>0.75</v>
      </c>
      <c r="F87" s="51">
        <f>(E87-E86)/E86</f>
        <v>0</v>
      </c>
      <c r="G87" s="42"/>
      <c r="H87" s="42">
        <v>2.75</v>
      </c>
      <c r="I87" s="42">
        <v>2.75</v>
      </c>
      <c r="J87" s="42">
        <f>(H87+I87)/2</f>
        <v>2.75</v>
      </c>
      <c r="K87" s="42"/>
      <c r="R87" s="3"/>
      <c r="S87" s="43">
        <f t="shared" si="0"/>
        <v>41425</v>
      </c>
    </row>
    <row r="88" spans="1:19" x14ac:dyDescent="0.2">
      <c r="A88" s="42" t="s">
        <v>293</v>
      </c>
      <c r="B88" s="42"/>
      <c r="C88" s="42">
        <v>0.25</v>
      </c>
      <c r="D88" s="42">
        <v>1.25</v>
      </c>
      <c r="E88" s="50">
        <f>(C88+D88)/2</f>
        <v>0.75</v>
      </c>
      <c r="F88" s="51">
        <f>(E88-E87)/E87</f>
        <v>0</v>
      </c>
      <c r="G88" s="42"/>
      <c r="H88" s="42">
        <v>3</v>
      </c>
      <c r="I88" s="42">
        <v>3</v>
      </c>
      <c r="J88" s="42">
        <f>(H88+I88)/2</f>
        <v>3</v>
      </c>
      <c r="K88" s="42"/>
      <c r="R88" s="3"/>
      <c r="S88" s="43">
        <f t="shared" si="0"/>
        <v>41455</v>
      </c>
    </row>
    <row r="89" spans="1:19" x14ac:dyDescent="0.2">
      <c r="A89" s="42" t="s">
        <v>292</v>
      </c>
      <c r="B89" s="42"/>
      <c r="C89" s="42">
        <v>0.25</v>
      </c>
      <c r="D89" s="42">
        <v>1.25</v>
      </c>
      <c r="E89" s="50">
        <f>(C89+D89)/2</f>
        <v>0.75</v>
      </c>
      <c r="F89" s="51">
        <f>(E89-E88)/E88</f>
        <v>0</v>
      </c>
      <c r="G89" s="42"/>
      <c r="H89" s="42">
        <v>3.25</v>
      </c>
      <c r="I89" s="42">
        <v>3.25</v>
      </c>
      <c r="J89" s="42">
        <f>(H89+I89)/2</f>
        <v>3.25</v>
      </c>
      <c r="K89" s="42"/>
      <c r="R89" s="3"/>
      <c r="S89" s="43">
        <f t="shared" si="0"/>
        <v>41486</v>
      </c>
    </row>
    <row r="90" spans="1:19" x14ac:dyDescent="0.2">
      <c r="A90" s="42" t="s">
        <v>291</v>
      </c>
      <c r="B90" s="42"/>
      <c r="C90" s="42">
        <v>0.25</v>
      </c>
      <c r="D90" s="42">
        <v>1.25</v>
      </c>
      <c r="E90" s="50">
        <f>(C90+D90)/2</f>
        <v>0.75</v>
      </c>
      <c r="F90" s="51">
        <f>(E90-E89)/E89</f>
        <v>0</v>
      </c>
      <c r="G90" s="42"/>
      <c r="H90" s="42">
        <v>3.25</v>
      </c>
      <c r="I90" s="42">
        <v>3.25</v>
      </c>
      <c r="J90" s="42">
        <f>(H90+I90)/2</f>
        <v>3.25</v>
      </c>
      <c r="K90" s="42"/>
      <c r="R90" s="3"/>
      <c r="S90" s="43">
        <f t="shared" ref="S90:S153" si="1">EOMONTH(S89,1)</f>
        <v>41517</v>
      </c>
    </row>
    <row r="91" spans="1:19" x14ac:dyDescent="0.2">
      <c r="A91" s="42" t="s">
        <v>290</v>
      </c>
      <c r="B91" s="42"/>
      <c r="C91" s="42">
        <v>0.25</v>
      </c>
      <c r="D91" s="42">
        <v>1.25</v>
      </c>
      <c r="E91" s="50">
        <f>(C91+D91)/2</f>
        <v>0.75</v>
      </c>
      <c r="F91" s="51">
        <f>(E91-E90)/E90</f>
        <v>0</v>
      </c>
      <c r="G91" s="42"/>
      <c r="H91" s="42">
        <v>3.5</v>
      </c>
      <c r="I91" s="42">
        <v>3.5</v>
      </c>
      <c r="J91" s="42">
        <f>(H91+I91)/2</f>
        <v>3.5</v>
      </c>
      <c r="K91" s="42"/>
      <c r="R91" s="3"/>
      <c r="S91" s="43">
        <f t="shared" si="1"/>
        <v>41547</v>
      </c>
    </row>
    <row r="92" spans="1:19" x14ac:dyDescent="0.2">
      <c r="A92" s="42" t="s">
        <v>289</v>
      </c>
      <c r="B92" s="42"/>
      <c r="C92" s="42">
        <v>0.25</v>
      </c>
      <c r="D92" s="42">
        <v>1.25</v>
      </c>
      <c r="E92" s="50">
        <f>(C92+D92)/2</f>
        <v>0.75</v>
      </c>
      <c r="F92" s="51">
        <f>(E92-E91)/E91</f>
        <v>0</v>
      </c>
      <c r="G92" s="42"/>
      <c r="H92" s="42">
        <v>3.75</v>
      </c>
      <c r="I92" s="42">
        <v>3.75</v>
      </c>
      <c r="J92" s="42">
        <f>(H92+I92)/2</f>
        <v>3.75</v>
      </c>
      <c r="K92" s="42"/>
      <c r="R92" s="3"/>
      <c r="S92" s="43">
        <f t="shared" si="1"/>
        <v>41578</v>
      </c>
    </row>
    <row r="93" spans="1:19" x14ac:dyDescent="0.2">
      <c r="A93" s="42" t="s">
        <v>288</v>
      </c>
      <c r="B93" s="42"/>
      <c r="C93" s="42">
        <v>0.25</v>
      </c>
      <c r="D93" s="42">
        <v>1.25</v>
      </c>
      <c r="E93" s="50">
        <f>(C93+D93)/2</f>
        <v>0.75</v>
      </c>
      <c r="F93" s="51">
        <f>(E93-E92)/E92</f>
        <v>0</v>
      </c>
      <c r="G93" s="42"/>
      <c r="H93" s="42">
        <v>3.75</v>
      </c>
      <c r="I93" s="42">
        <v>3.75</v>
      </c>
      <c r="J93" s="42">
        <f>(H93+I93)/2</f>
        <v>3.75</v>
      </c>
      <c r="K93" s="42"/>
      <c r="R93" s="3"/>
      <c r="S93" s="43">
        <f t="shared" si="1"/>
        <v>41608</v>
      </c>
    </row>
    <row r="94" spans="1:19" x14ac:dyDescent="0.2">
      <c r="A94" s="42" t="s">
        <v>287</v>
      </c>
      <c r="B94" s="42"/>
      <c r="C94" s="42">
        <v>0.25</v>
      </c>
      <c r="D94" s="42">
        <v>1.25</v>
      </c>
      <c r="E94" s="50">
        <f>(C94+D94)/2</f>
        <v>0.75</v>
      </c>
      <c r="F94" s="51">
        <f>(E94-E93)/E93</f>
        <v>0</v>
      </c>
      <c r="G94" s="42"/>
      <c r="H94" s="42">
        <v>4</v>
      </c>
      <c r="I94" s="42">
        <v>4</v>
      </c>
      <c r="J94" s="42">
        <f>(H94+I94)/2</f>
        <v>4</v>
      </c>
      <c r="K94" s="42"/>
      <c r="R94" s="3"/>
      <c r="S94" s="43">
        <f t="shared" si="1"/>
        <v>41639</v>
      </c>
    </row>
    <row r="95" spans="1:19" x14ac:dyDescent="0.2">
      <c r="A95" s="42" t="s">
        <v>286</v>
      </c>
      <c r="B95" s="42"/>
      <c r="C95" s="42">
        <v>0.5</v>
      </c>
      <c r="D95" s="42">
        <v>1.5</v>
      </c>
      <c r="E95" s="50">
        <f>(C95+D95)/2</f>
        <v>1</v>
      </c>
      <c r="F95" s="51">
        <f>(E95-E94)/E94</f>
        <v>0.33333333333333331</v>
      </c>
      <c r="G95" s="42"/>
      <c r="H95" s="42">
        <v>4.25</v>
      </c>
      <c r="I95" s="42">
        <v>4.25</v>
      </c>
      <c r="J95" s="42">
        <f>(H95+I95)/2</f>
        <v>4.25</v>
      </c>
      <c r="K95" s="42"/>
      <c r="R95" s="3"/>
      <c r="S95" s="43">
        <f t="shared" si="1"/>
        <v>41670</v>
      </c>
    </row>
    <row r="96" spans="1:19" x14ac:dyDescent="0.2">
      <c r="A96" s="42" t="s">
        <v>285</v>
      </c>
      <c r="B96" s="42"/>
      <c r="C96" s="42">
        <v>0.5</v>
      </c>
      <c r="D96" s="42">
        <v>1.5</v>
      </c>
      <c r="E96" s="50">
        <f>(C96+D96)/2</f>
        <v>1</v>
      </c>
      <c r="F96" s="51">
        <f>(E96-E95)/E95</f>
        <v>0</v>
      </c>
      <c r="G96" s="42"/>
      <c r="H96" s="42">
        <v>4.5</v>
      </c>
      <c r="I96" s="42">
        <v>4.5</v>
      </c>
      <c r="J96" s="42">
        <f>(H96+I96)/2</f>
        <v>4.5</v>
      </c>
      <c r="K96" s="42"/>
      <c r="R96" s="3"/>
      <c r="S96" s="43">
        <f t="shared" si="1"/>
        <v>41698</v>
      </c>
    </row>
    <row r="97" spans="1:19" x14ac:dyDescent="0.2">
      <c r="A97" s="42" t="s">
        <v>284</v>
      </c>
      <c r="B97" s="42"/>
      <c r="C97" s="42">
        <v>0.5</v>
      </c>
      <c r="D97" s="42">
        <v>1.5</v>
      </c>
      <c r="E97" s="50">
        <f>(C97+D97)/2</f>
        <v>1</v>
      </c>
      <c r="F97" s="51">
        <f>(E97-E96)/E96</f>
        <v>0</v>
      </c>
      <c r="G97" s="42"/>
      <c r="H97" s="42">
        <v>4.5</v>
      </c>
      <c r="I97" s="42">
        <v>4.5</v>
      </c>
      <c r="J97" s="42">
        <f>(H97+I97)/2</f>
        <v>4.5</v>
      </c>
      <c r="K97" s="42"/>
      <c r="R97" s="3"/>
      <c r="S97" s="43">
        <f t="shared" si="1"/>
        <v>41729</v>
      </c>
    </row>
    <row r="98" spans="1:19" x14ac:dyDescent="0.2">
      <c r="A98" s="42" t="s">
        <v>283</v>
      </c>
      <c r="B98" s="42"/>
      <c r="C98" s="42">
        <v>0.75</v>
      </c>
      <c r="D98" s="42">
        <v>1.75</v>
      </c>
      <c r="E98" s="50">
        <f>(C98+D98)/2</f>
        <v>1.25</v>
      </c>
      <c r="F98" s="51">
        <f>(E98-E97)/E97</f>
        <v>0.25</v>
      </c>
      <c r="G98" s="42"/>
      <c r="H98" s="42">
        <v>4.75</v>
      </c>
      <c r="I98" s="42">
        <v>4.75</v>
      </c>
      <c r="J98" s="42">
        <f>(H98+I98)/2</f>
        <v>4.75</v>
      </c>
      <c r="K98" s="42"/>
      <c r="R98" s="3"/>
      <c r="S98" s="43">
        <f t="shared" si="1"/>
        <v>41759</v>
      </c>
    </row>
    <row r="99" spans="1:19" x14ac:dyDescent="0.2">
      <c r="A99" s="42" t="s">
        <v>282</v>
      </c>
      <c r="B99" s="42"/>
      <c r="C99" s="42">
        <v>0.75</v>
      </c>
      <c r="D99" s="42">
        <v>1.75</v>
      </c>
      <c r="E99" s="50">
        <f>(C99+D99)/2</f>
        <v>1.25</v>
      </c>
      <c r="F99" s="51">
        <f>(E99-E98)/E98</f>
        <v>0</v>
      </c>
      <c r="G99" s="42"/>
      <c r="H99" s="42">
        <v>4.75</v>
      </c>
      <c r="I99" s="42">
        <v>4.75</v>
      </c>
      <c r="J99" s="42">
        <f>(H99+I99)/2</f>
        <v>4.75</v>
      </c>
      <c r="K99" s="42"/>
      <c r="R99" s="3"/>
      <c r="S99" s="43">
        <f t="shared" si="1"/>
        <v>41790</v>
      </c>
    </row>
    <row r="100" spans="1:19" x14ac:dyDescent="0.2">
      <c r="A100" s="42" t="s">
        <v>281</v>
      </c>
      <c r="B100" s="42"/>
      <c r="C100" s="42">
        <v>0.75</v>
      </c>
      <c r="D100" s="42">
        <v>1.75</v>
      </c>
      <c r="E100" s="50">
        <f>(C100+D100)/2</f>
        <v>1.25</v>
      </c>
      <c r="F100" s="51">
        <f>(E100-E99)/E99</f>
        <v>0</v>
      </c>
      <c r="G100" s="42"/>
      <c r="H100" s="42">
        <v>5</v>
      </c>
      <c r="I100" s="42">
        <v>5</v>
      </c>
      <c r="J100" s="42">
        <f>(H100+I100)/2</f>
        <v>5</v>
      </c>
      <c r="K100" s="42"/>
      <c r="R100" s="3"/>
      <c r="S100" s="43">
        <f t="shared" si="1"/>
        <v>41820</v>
      </c>
    </row>
    <row r="101" spans="1:19" x14ac:dyDescent="0.2">
      <c r="A101" s="42" t="s">
        <v>280</v>
      </c>
      <c r="B101" s="42"/>
      <c r="C101" s="42">
        <v>1</v>
      </c>
      <c r="D101" s="42">
        <v>2</v>
      </c>
      <c r="E101" s="50">
        <f>(C101+D101)/2</f>
        <v>1.5</v>
      </c>
      <c r="F101" s="51">
        <f>(E101-E100)/E100</f>
        <v>0.2</v>
      </c>
      <c r="G101" s="42"/>
      <c r="H101" s="42">
        <v>5.25</v>
      </c>
      <c r="I101" s="42">
        <v>5.25</v>
      </c>
      <c r="J101" s="42">
        <f>(H101+I101)/2</f>
        <v>5.25</v>
      </c>
      <c r="K101" s="42"/>
      <c r="R101" s="3"/>
      <c r="S101" s="43">
        <f t="shared" si="1"/>
        <v>41851</v>
      </c>
    </row>
    <row r="102" spans="1:19" x14ac:dyDescent="0.2">
      <c r="A102" s="42" t="s">
        <v>279</v>
      </c>
      <c r="B102" s="42"/>
      <c r="C102" s="42">
        <v>1</v>
      </c>
      <c r="D102" s="42">
        <v>2</v>
      </c>
      <c r="E102" s="50">
        <f>(C102+D102)/2</f>
        <v>1.5</v>
      </c>
      <c r="F102" s="51">
        <f>(E102-E101)/E101</f>
        <v>0</v>
      </c>
      <c r="G102" s="42"/>
      <c r="H102" s="42">
        <v>5.25</v>
      </c>
      <c r="I102" s="42">
        <v>5.25</v>
      </c>
      <c r="J102" s="42">
        <f>(H102+I102)/2</f>
        <v>5.25</v>
      </c>
      <c r="K102" s="42"/>
      <c r="R102" s="3"/>
      <c r="S102" s="43">
        <f t="shared" si="1"/>
        <v>41882</v>
      </c>
    </row>
    <row r="103" spans="1:19" x14ac:dyDescent="0.2">
      <c r="A103" s="42" t="s">
        <v>278</v>
      </c>
      <c r="B103" s="42"/>
      <c r="C103" s="42">
        <v>1</v>
      </c>
      <c r="D103" s="42">
        <v>2</v>
      </c>
      <c r="E103" s="50">
        <f>(C103+D103)/2</f>
        <v>1.5</v>
      </c>
      <c r="F103" s="51">
        <f>(E103-E102)/E102</f>
        <v>0</v>
      </c>
      <c r="G103" s="42"/>
      <c r="H103" s="42">
        <v>5.25</v>
      </c>
      <c r="I103" s="42">
        <v>5.25</v>
      </c>
      <c r="J103" s="42">
        <f>(H103+I103)/2</f>
        <v>5.25</v>
      </c>
      <c r="K103" s="42"/>
      <c r="R103" s="3"/>
      <c r="S103" s="43">
        <f t="shared" si="1"/>
        <v>41912</v>
      </c>
    </row>
    <row r="104" spans="1:19" x14ac:dyDescent="0.2">
      <c r="A104" s="42" t="s">
        <v>277</v>
      </c>
      <c r="B104" s="42"/>
      <c r="C104" s="42">
        <v>1.25</v>
      </c>
      <c r="D104" s="42">
        <v>2.25</v>
      </c>
      <c r="E104" s="50">
        <f>(C104+D104)/2</f>
        <v>1.75</v>
      </c>
      <c r="F104" s="51">
        <f>(E104-E103)/E103</f>
        <v>0.16666666666666666</v>
      </c>
      <c r="G104" s="42"/>
      <c r="H104" s="42">
        <v>5.25</v>
      </c>
      <c r="I104" s="42">
        <v>5.25</v>
      </c>
      <c r="J104" s="42">
        <f>(H104+I104)/2</f>
        <v>5.25</v>
      </c>
      <c r="K104" s="42"/>
      <c r="R104" s="3"/>
      <c r="S104" s="43">
        <f t="shared" si="1"/>
        <v>41943</v>
      </c>
    </row>
    <row r="105" spans="1:19" x14ac:dyDescent="0.2">
      <c r="A105" s="42" t="s">
        <v>276</v>
      </c>
      <c r="B105" s="42"/>
      <c r="C105" s="42">
        <v>1.25</v>
      </c>
      <c r="D105" s="42">
        <v>2.25</v>
      </c>
      <c r="E105" s="50">
        <f>(C105+D105)/2</f>
        <v>1.75</v>
      </c>
      <c r="F105" s="51">
        <f>(E105-E104)/E104</f>
        <v>0</v>
      </c>
      <c r="G105" s="42"/>
      <c r="H105" s="42">
        <v>5.25</v>
      </c>
      <c r="I105" s="42">
        <v>5.25</v>
      </c>
      <c r="J105" s="42">
        <f>(H105+I105)/2</f>
        <v>5.25</v>
      </c>
      <c r="K105" s="42"/>
      <c r="R105" s="3"/>
      <c r="S105" s="43">
        <f t="shared" si="1"/>
        <v>41973</v>
      </c>
    </row>
    <row r="106" spans="1:19" x14ac:dyDescent="0.2">
      <c r="A106" s="42" t="s">
        <v>275</v>
      </c>
      <c r="B106" s="42"/>
      <c r="C106" s="42">
        <v>1.25</v>
      </c>
      <c r="D106" s="42">
        <v>2.25</v>
      </c>
      <c r="E106" s="50">
        <f>(C106+D106)/2</f>
        <v>1.75</v>
      </c>
      <c r="F106" s="51">
        <f>(E106-E105)/E105</f>
        <v>0</v>
      </c>
      <c r="G106" s="42"/>
      <c r="H106" s="42">
        <v>5.25</v>
      </c>
      <c r="I106" s="42">
        <v>5.25</v>
      </c>
      <c r="J106" s="42">
        <f>(H106+I106)/2</f>
        <v>5.25</v>
      </c>
      <c r="K106" s="42"/>
      <c r="R106" s="3"/>
      <c r="S106" s="43">
        <f t="shared" si="1"/>
        <v>42004</v>
      </c>
    </row>
    <row r="107" spans="1:19" x14ac:dyDescent="0.2">
      <c r="A107" s="42" t="s">
        <v>274</v>
      </c>
      <c r="B107" s="42"/>
      <c r="C107" s="42">
        <v>1.5</v>
      </c>
      <c r="D107" s="42">
        <v>2.5</v>
      </c>
      <c r="E107" s="50">
        <f>(C107+D107)/2</f>
        <v>2</v>
      </c>
      <c r="F107" s="51">
        <f>(E107-E106)/E106</f>
        <v>0.14285714285714285</v>
      </c>
      <c r="G107" s="42"/>
      <c r="H107" s="42">
        <v>5.25</v>
      </c>
      <c r="I107" s="42">
        <v>5.25</v>
      </c>
      <c r="J107" s="42">
        <f>(H107+I107)/2</f>
        <v>5.25</v>
      </c>
      <c r="K107" s="42"/>
      <c r="R107" s="3"/>
      <c r="S107" s="43">
        <f t="shared" si="1"/>
        <v>42035</v>
      </c>
    </row>
    <row r="108" spans="1:19" x14ac:dyDescent="0.2">
      <c r="A108" s="42" t="s">
        <v>273</v>
      </c>
      <c r="B108" s="42"/>
      <c r="C108" s="42">
        <v>1.5</v>
      </c>
      <c r="D108" s="42">
        <v>2.5</v>
      </c>
      <c r="E108" s="50">
        <f>(C108+D108)/2</f>
        <v>2</v>
      </c>
      <c r="F108" s="51">
        <f>(E108-E107)/E107</f>
        <v>0</v>
      </c>
      <c r="G108" s="42"/>
      <c r="H108" s="42">
        <v>5.25</v>
      </c>
      <c r="I108" s="42">
        <v>5.25</v>
      </c>
      <c r="J108" s="42">
        <f>(H108+I108)/2</f>
        <v>5.25</v>
      </c>
      <c r="K108" s="42"/>
      <c r="R108" s="3"/>
      <c r="S108" s="43">
        <f t="shared" si="1"/>
        <v>42063</v>
      </c>
    </row>
    <row r="109" spans="1:19" x14ac:dyDescent="0.2">
      <c r="A109" s="42" t="s">
        <v>272</v>
      </c>
      <c r="B109" s="42"/>
      <c r="C109" s="42">
        <v>1.5</v>
      </c>
      <c r="D109" s="42">
        <v>2.5</v>
      </c>
      <c r="E109" s="50">
        <f>(C109+D109)/2</f>
        <v>2</v>
      </c>
      <c r="F109" s="51">
        <f>(E109-E108)/E108</f>
        <v>0</v>
      </c>
      <c r="G109" s="42"/>
      <c r="H109" s="42">
        <v>5.25</v>
      </c>
      <c r="I109" s="42">
        <v>5.25</v>
      </c>
      <c r="J109" s="42">
        <f>(H109+I109)/2</f>
        <v>5.25</v>
      </c>
      <c r="K109" s="42"/>
      <c r="R109" s="3"/>
      <c r="S109" s="43">
        <f t="shared" si="1"/>
        <v>42094</v>
      </c>
    </row>
    <row r="110" spans="1:19" x14ac:dyDescent="0.2">
      <c r="A110" s="42" t="s">
        <v>271</v>
      </c>
      <c r="B110" s="42"/>
      <c r="C110" s="42">
        <v>1.75</v>
      </c>
      <c r="D110" s="42">
        <v>2.75</v>
      </c>
      <c r="E110" s="50">
        <f>(C110+D110)/2</f>
        <v>2.25</v>
      </c>
      <c r="F110" s="51">
        <f>(E110-E109)/E109</f>
        <v>0.125</v>
      </c>
      <c r="G110" s="42"/>
      <c r="H110" s="42">
        <v>5.25</v>
      </c>
      <c r="I110" s="42">
        <v>5.25</v>
      </c>
      <c r="J110" s="42">
        <f>(H110+I110)/2</f>
        <v>5.25</v>
      </c>
      <c r="K110" s="42"/>
      <c r="R110" s="3"/>
      <c r="S110" s="43">
        <f t="shared" si="1"/>
        <v>42124</v>
      </c>
    </row>
    <row r="111" spans="1:19" x14ac:dyDescent="0.2">
      <c r="A111" s="42" t="s">
        <v>270</v>
      </c>
      <c r="B111" s="42"/>
      <c r="C111" s="42">
        <v>1.75</v>
      </c>
      <c r="D111" s="42">
        <v>2.75</v>
      </c>
      <c r="E111" s="50">
        <f>(C111+D111)/2</f>
        <v>2.25</v>
      </c>
      <c r="F111" s="51">
        <f>(E111-E110)/E110</f>
        <v>0</v>
      </c>
      <c r="G111" s="42"/>
      <c r="H111" s="42">
        <v>5.25</v>
      </c>
      <c r="I111" s="42">
        <v>5.25</v>
      </c>
      <c r="J111" s="42">
        <f>(H111+I111)/2</f>
        <v>5.25</v>
      </c>
      <c r="K111" s="42"/>
      <c r="R111" s="3"/>
      <c r="S111" s="43">
        <f t="shared" si="1"/>
        <v>42155</v>
      </c>
    </row>
    <row r="112" spans="1:19" x14ac:dyDescent="0.2">
      <c r="A112" s="42" t="s">
        <v>269</v>
      </c>
      <c r="B112" s="42"/>
      <c r="C112" s="42">
        <v>1.75</v>
      </c>
      <c r="D112" s="42">
        <v>2.75</v>
      </c>
      <c r="E112" s="50">
        <f>(C112+D112)/2</f>
        <v>2.25</v>
      </c>
      <c r="F112" s="51">
        <f>(E112-E111)/E111</f>
        <v>0</v>
      </c>
      <c r="G112" s="42"/>
      <c r="H112" s="42">
        <v>5.25</v>
      </c>
      <c r="I112" s="42">
        <v>5.25</v>
      </c>
      <c r="J112" s="42">
        <f>(H112+I112)/2</f>
        <v>5.25</v>
      </c>
      <c r="K112" s="42"/>
      <c r="R112" s="3"/>
      <c r="S112" s="43">
        <f t="shared" si="1"/>
        <v>42185</v>
      </c>
    </row>
    <row r="113" spans="1:19" x14ac:dyDescent="0.2">
      <c r="A113" s="42" t="s">
        <v>268</v>
      </c>
      <c r="B113" s="42"/>
      <c r="C113" s="42">
        <v>2</v>
      </c>
      <c r="D113" s="42">
        <v>3</v>
      </c>
      <c r="E113" s="50">
        <f>(C113+D113)/2</f>
        <v>2.5</v>
      </c>
      <c r="F113" s="51">
        <f>(E113-E112)/E112</f>
        <v>0.1111111111111111</v>
      </c>
      <c r="G113" s="42"/>
      <c r="H113" s="42">
        <v>5.25</v>
      </c>
      <c r="I113" s="42">
        <v>5.25</v>
      </c>
      <c r="J113" s="42">
        <f>(H113+I113)/2</f>
        <v>5.25</v>
      </c>
      <c r="K113" s="42"/>
      <c r="R113" s="3"/>
      <c r="S113" s="43">
        <f t="shared" si="1"/>
        <v>42216</v>
      </c>
    </row>
    <row r="114" spans="1:19" x14ac:dyDescent="0.2">
      <c r="A114" s="42" t="s">
        <v>267</v>
      </c>
      <c r="B114" s="42"/>
      <c r="C114" s="42">
        <v>2</v>
      </c>
      <c r="D114" s="42">
        <v>3</v>
      </c>
      <c r="E114" s="50">
        <f>(C114+D114)/2</f>
        <v>2.5</v>
      </c>
      <c r="F114" s="51">
        <f>(E114-E113)/E113</f>
        <v>0</v>
      </c>
      <c r="G114" s="42"/>
      <c r="H114" s="42">
        <v>5.25</v>
      </c>
      <c r="I114" s="42">
        <v>5.25</v>
      </c>
      <c r="J114" s="42">
        <f>(H114+I114)/2</f>
        <v>5.25</v>
      </c>
      <c r="K114" s="42"/>
      <c r="R114" s="3"/>
      <c r="S114" s="43">
        <f t="shared" si="1"/>
        <v>42247</v>
      </c>
    </row>
    <row r="115" spans="1:19" x14ac:dyDescent="0.2">
      <c r="A115" s="42" t="s">
        <v>266</v>
      </c>
      <c r="B115" s="42"/>
      <c r="C115" s="42">
        <v>2</v>
      </c>
      <c r="D115" s="42">
        <v>3</v>
      </c>
      <c r="E115" s="50">
        <f>(C115+D115)/2</f>
        <v>2.5</v>
      </c>
      <c r="F115" s="51">
        <f>(E115-E114)/E114</f>
        <v>0</v>
      </c>
      <c r="G115" s="42"/>
      <c r="H115" s="42">
        <v>5.25</v>
      </c>
      <c r="I115" s="42">
        <v>5.25</v>
      </c>
      <c r="J115" s="42">
        <f>(H115+I115)/2</f>
        <v>5.25</v>
      </c>
      <c r="K115" s="42"/>
      <c r="R115" s="3"/>
      <c r="S115" s="43">
        <f t="shared" si="1"/>
        <v>42277</v>
      </c>
    </row>
    <row r="116" spans="1:19" x14ac:dyDescent="0.2">
      <c r="A116" s="42" t="s">
        <v>265</v>
      </c>
      <c r="B116" s="42"/>
      <c r="C116" s="42">
        <v>2.25</v>
      </c>
      <c r="D116" s="42">
        <v>3.25</v>
      </c>
      <c r="E116" s="50">
        <f>(C116+D116)/2</f>
        <v>2.75</v>
      </c>
      <c r="F116" s="51">
        <f>(E116-E115)/E115</f>
        <v>0.1</v>
      </c>
      <c r="G116" s="42"/>
      <c r="H116" s="42">
        <v>4.75</v>
      </c>
      <c r="I116" s="42">
        <v>4.75</v>
      </c>
      <c r="J116" s="42">
        <f>(H116+I116)/2</f>
        <v>4.75</v>
      </c>
      <c r="K116" s="42"/>
      <c r="R116" s="3"/>
      <c r="S116" s="43">
        <f t="shared" si="1"/>
        <v>42308</v>
      </c>
    </row>
    <row r="117" spans="1:19" x14ac:dyDescent="0.2">
      <c r="A117" s="42" t="s">
        <v>264</v>
      </c>
      <c r="B117" s="42"/>
      <c r="C117" s="42">
        <v>2.25</v>
      </c>
      <c r="D117" s="42">
        <v>3.25</v>
      </c>
      <c r="E117" s="50">
        <f>(C117+D117)/2</f>
        <v>2.75</v>
      </c>
      <c r="F117" s="51">
        <f>(E117-E116)/E116</f>
        <v>0</v>
      </c>
      <c r="G117" s="42"/>
      <c r="H117" s="42">
        <v>4.5</v>
      </c>
      <c r="I117" s="42">
        <v>4.5</v>
      </c>
      <c r="J117" s="42">
        <f>(H117+I117)/2</f>
        <v>4.5</v>
      </c>
      <c r="K117" s="42"/>
      <c r="R117" s="3"/>
      <c r="S117" s="43">
        <f t="shared" si="1"/>
        <v>42338</v>
      </c>
    </row>
    <row r="118" spans="1:19" x14ac:dyDescent="0.2">
      <c r="A118" s="42" t="s">
        <v>263</v>
      </c>
      <c r="B118" s="42"/>
      <c r="C118" s="42">
        <v>2.25</v>
      </c>
      <c r="D118" s="42">
        <v>3.25</v>
      </c>
      <c r="E118" s="50">
        <f>(C118+D118)/2</f>
        <v>2.75</v>
      </c>
      <c r="F118" s="51">
        <f>(E118-E117)/E117</f>
        <v>0</v>
      </c>
      <c r="G118" s="42"/>
      <c r="H118" s="42">
        <v>4.5</v>
      </c>
      <c r="I118" s="42">
        <v>4.5</v>
      </c>
      <c r="J118" s="42">
        <f>(H118+I118)/2</f>
        <v>4.5</v>
      </c>
      <c r="K118" s="42"/>
      <c r="R118" s="3"/>
      <c r="S118" s="43">
        <f t="shared" si="1"/>
        <v>42369</v>
      </c>
    </row>
    <row r="119" spans="1:19" x14ac:dyDescent="0.2">
      <c r="A119" s="42" t="s">
        <v>262</v>
      </c>
      <c r="B119" s="42"/>
      <c r="C119" s="42">
        <v>2.25</v>
      </c>
      <c r="D119" s="42">
        <v>3.25</v>
      </c>
      <c r="E119" s="50">
        <f>(C119+D119)/2</f>
        <v>2.75</v>
      </c>
      <c r="F119" s="51">
        <f>(E119-E118)/E118</f>
        <v>0</v>
      </c>
      <c r="G119" s="42"/>
      <c r="H119" s="42">
        <v>4.25</v>
      </c>
      <c r="I119" s="42">
        <v>4.25</v>
      </c>
      <c r="J119" s="42">
        <f>(H119+I119)/2</f>
        <v>4.25</v>
      </c>
      <c r="K119" s="42"/>
      <c r="R119" s="3"/>
      <c r="S119" s="43">
        <f t="shared" si="1"/>
        <v>42400</v>
      </c>
    </row>
    <row r="120" spans="1:19" x14ac:dyDescent="0.2">
      <c r="A120" s="42" t="s">
        <v>261</v>
      </c>
      <c r="B120" s="42"/>
      <c r="C120" s="42">
        <v>2.25</v>
      </c>
      <c r="D120" s="42">
        <v>3.25</v>
      </c>
      <c r="E120" s="50">
        <f>(C120+D120)/2</f>
        <v>2.75</v>
      </c>
      <c r="F120" s="51">
        <f>(E120-E119)/E119</f>
        <v>0</v>
      </c>
      <c r="G120" s="42"/>
      <c r="H120" s="42">
        <v>3</v>
      </c>
      <c r="I120" s="42">
        <v>3</v>
      </c>
      <c r="J120" s="42">
        <f>(H120+I120)/2</f>
        <v>3</v>
      </c>
      <c r="K120" s="42"/>
      <c r="R120" s="3"/>
      <c r="S120" s="43">
        <f t="shared" si="1"/>
        <v>42429</v>
      </c>
    </row>
    <row r="121" spans="1:19" x14ac:dyDescent="0.2">
      <c r="A121" s="42" t="s">
        <v>260</v>
      </c>
      <c r="B121" s="42"/>
      <c r="C121" s="42">
        <v>2.25</v>
      </c>
      <c r="D121" s="42">
        <v>3.25</v>
      </c>
      <c r="E121" s="50">
        <f>(C121+D121)/2</f>
        <v>2.75</v>
      </c>
      <c r="F121" s="51">
        <f>(E121-E120)/E120</f>
        <v>0</v>
      </c>
      <c r="G121" s="42"/>
      <c r="H121" s="42">
        <v>3</v>
      </c>
      <c r="I121" s="42">
        <v>3</v>
      </c>
      <c r="J121" s="42">
        <f>(H121+I121)/2</f>
        <v>3</v>
      </c>
      <c r="K121" s="42"/>
      <c r="R121" s="3"/>
      <c r="S121" s="43">
        <f t="shared" si="1"/>
        <v>42460</v>
      </c>
    </row>
    <row r="122" spans="1:19" x14ac:dyDescent="0.2">
      <c r="A122" s="42" t="s">
        <v>259</v>
      </c>
      <c r="B122" s="42"/>
      <c r="C122" s="42">
        <v>2.25</v>
      </c>
      <c r="D122" s="42">
        <v>3.25</v>
      </c>
      <c r="E122" s="50">
        <f>(C122+D122)/2</f>
        <v>2.75</v>
      </c>
      <c r="F122" s="51">
        <f>(E122-E121)/E121</f>
        <v>0</v>
      </c>
      <c r="G122" s="42"/>
      <c r="H122" s="42">
        <v>2.25</v>
      </c>
      <c r="I122" s="42">
        <v>2.25</v>
      </c>
      <c r="J122" s="42">
        <f>(H122+I122)/2</f>
        <v>2.25</v>
      </c>
      <c r="K122" s="42"/>
      <c r="R122" s="3"/>
      <c r="S122" s="43">
        <f t="shared" si="1"/>
        <v>42490</v>
      </c>
    </row>
    <row r="123" spans="1:19" x14ac:dyDescent="0.2">
      <c r="A123" s="42" t="s">
        <v>258</v>
      </c>
      <c r="B123" s="42"/>
      <c r="C123" s="42">
        <v>2.25</v>
      </c>
      <c r="D123" s="42">
        <v>3.25</v>
      </c>
      <c r="E123" s="50">
        <f>(C123+D123)/2</f>
        <v>2.75</v>
      </c>
      <c r="F123" s="51">
        <f>(E123-E122)/E122</f>
        <v>0</v>
      </c>
      <c r="G123" s="42"/>
      <c r="H123" s="42">
        <v>2</v>
      </c>
      <c r="I123" s="42">
        <v>2</v>
      </c>
      <c r="J123" s="42">
        <f>(H123+I123)/2</f>
        <v>2</v>
      </c>
      <c r="K123" s="42"/>
      <c r="R123" s="3"/>
      <c r="S123" s="43">
        <f t="shared" si="1"/>
        <v>42521</v>
      </c>
    </row>
    <row r="124" spans="1:19" x14ac:dyDescent="0.2">
      <c r="A124" s="42" t="s">
        <v>257</v>
      </c>
      <c r="B124" s="42"/>
      <c r="C124" s="42">
        <v>2.25</v>
      </c>
      <c r="D124" s="42">
        <v>3.25</v>
      </c>
      <c r="E124" s="50">
        <f>(C124+D124)/2</f>
        <v>2.75</v>
      </c>
      <c r="F124" s="51">
        <f>(E124-E123)/E123</f>
        <v>0</v>
      </c>
      <c r="G124" s="42"/>
      <c r="H124" s="42">
        <v>2</v>
      </c>
      <c r="I124" s="42">
        <v>2</v>
      </c>
      <c r="J124" s="42">
        <f>(H124+I124)/2</f>
        <v>2</v>
      </c>
      <c r="K124" s="42"/>
      <c r="R124" s="3"/>
      <c r="S124" s="43">
        <f t="shared" si="1"/>
        <v>42551</v>
      </c>
    </row>
    <row r="125" spans="1:19" x14ac:dyDescent="0.2">
      <c r="A125" s="42" t="s">
        <v>256</v>
      </c>
      <c r="B125" s="42"/>
      <c r="C125" s="42">
        <v>2.25</v>
      </c>
      <c r="D125" s="42">
        <v>3.25</v>
      </c>
      <c r="E125" s="50">
        <f>(C125+D125)/2</f>
        <v>2.75</v>
      </c>
      <c r="F125" s="51">
        <f>(E125-E124)/E124</f>
        <v>0</v>
      </c>
      <c r="G125" s="42"/>
      <c r="H125" s="42">
        <v>2</v>
      </c>
      <c r="I125" s="42">
        <v>2</v>
      </c>
      <c r="J125" s="42">
        <f>(H125+I125)/2</f>
        <v>2</v>
      </c>
      <c r="K125" s="42"/>
      <c r="R125" s="3"/>
      <c r="S125" s="43">
        <f t="shared" si="1"/>
        <v>42582</v>
      </c>
    </row>
    <row r="126" spans="1:19" x14ac:dyDescent="0.2">
      <c r="A126" s="42" t="s">
        <v>255</v>
      </c>
      <c r="B126" s="42"/>
      <c r="C126" s="42">
        <v>2.25</v>
      </c>
      <c r="D126" s="42">
        <v>3.25</v>
      </c>
      <c r="E126" s="50">
        <f>(C126+D126)/2</f>
        <v>2.75</v>
      </c>
      <c r="F126" s="51">
        <f>(E126-E125)/E125</f>
        <v>0</v>
      </c>
      <c r="G126" s="42"/>
      <c r="H126" s="42">
        <v>2</v>
      </c>
      <c r="I126" s="42">
        <v>2</v>
      </c>
      <c r="J126" s="42">
        <f>(H126+I126)/2</f>
        <v>2</v>
      </c>
      <c r="K126" s="42"/>
      <c r="R126" s="3"/>
      <c r="S126" s="43">
        <f t="shared" si="1"/>
        <v>42613</v>
      </c>
    </row>
    <row r="127" spans="1:19" x14ac:dyDescent="0.2">
      <c r="A127" s="42" t="s">
        <v>254</v>
      </c>
      <c r="B127" s="42"/>
      <c r="C127" s="42">
        <v>2.25</v>
      </c>
      <c r="D127" s="42">
        <v>3.25</v>
      </c>
      <c r="E127" s="50">
        <f>(C127+D127)/2</f>
        <v>2.75</v>
      </c>
      <c r="F127" s="51">
        <f>(E127-E126)/E126</f>
        <v>0</v>
      </c>
      <c r="G127" s="42"/>
      <c r="H127" s="42">
        <v>2</v>
      </c>
      <c r="I127" s="42">
        <v>2</v>
      </c>
      <c r="J127" s="42">
        <f>(H127+I127)/2</f>
        <v>2</v>
      </c>
      <c r="K127" s="42"/>
      <c r="R127" s="3"/>
      <c r="S127" s="43">
        <f t="shared" si="1"/>
        <v>42643</v>
      </c>
    </row>
    <row r="128" spans="1:19" x14ac:dyDescent="0.2">
      <c r="A128" s="42" t="s">
        <v>253</v>
      </c>
      <c r="B128" s="42"/>
      <c r="C128" s="42">
        <v>2.25</v>
      </c>
      <c r="D128" s="42">
        <v>3.25</v>
      </c>
      <c r="E128" s="50">
        <f>(C128+D128)/2</f>
        <v>2.75</v>
      </c>
      <c r="F128" s="51">
        <f>(E128-E127)/E127</f>
        <v>0</v>
      </c>
      <c r="G128" s="42"/>
      <c r="H128" s="42">
        <v>2</v>
      </c>
      <c r="I128" s="42">
        <v>2</v>
      </c>
      <c r="J128" s="42">
        <f>(H128+I128)/2</f>
        <v>2</v>
      </c>
      <c r="K128" s="42"/>
      <c r="R128" s="3"/>
      <c r="S128" s="43">
        <f t="shared" si="1"/>
        <v>42674</v>
      </c>
    </row>
    <row r="129" spans="1:19" x14ac:dyDescent="0.2">
      <c r="A129" s="42" t="s">
        <v>252</v>
      </c>
      <c r="B129" s="42"/>
      <c r="C129" s="42">
        <v>2</v>
      </c>
      <c r="D129" s="42">
        <v>3</v>
      </c>
      <c r="E129" s="50">
        <f>(C129+D129)/2</f>
        <v>2.5</v>
      </c>
      <c r="F129" s="51">
        <f>(E129-E128)/E128</f>
        <v>-9.0909090909090912E-2</v>
      </c>
      <c r="G129" s="42"/>
      <c r="H129" s="42">
        <v>1</v>
      </c>
      <c r="I129" s="42">
        <v>1</v>
      </c>
      <c r="J129" s="42">
        <f>(H129+I129)/2</f>
        <v>1</v>
      </c>
      <c r="K129" s="42"/>
      <c r="R129" s="3"/>
      <c r="S129" s="43">
        <f t="shared" si="1"/>
        <v>42704</v>
      </c>
    </row>
    <row r="130" spans="1:19" x14ac:dyDescent="0.2">
      <c r="A130" s="42" t="s">
        <v>251</v>
      </c>
      <c r="B130" s="42"/>
      <c r="C130" s="42">
        <v>0.5</v>
      </c>
      <c r="D130" s="42">
        <v>1.5</v>
      </c>
      <c r="E130" s="50">
        <f>(C130+D130)/2</f>
        <v>1</v>
      </c>
      <c r="F130" s="51">
        <f>(E130-E129)/E129</f>
        <v>-0.6</v>
      </c>
      <c r="G130" s="42"/>
      <c r="H130" s="42">
        <v>1</v>
      </c>
      <c r="I130" s="42">
        <v>1</v>
      </c>
      <c r="J130" s="42">
        <f>(H130+I130)/2</f>
        <v>1</v>
      </c>
      <c r="K130" s="42"/>
      <c r="R130" s="3"/>
      <c r="S130" s="43">
        <f t="shared" si="1"/>
        <v>42735</v>
      </c>
    </row>
    <row r="131" spans="1:19" x14ac:dyDescent="0.2">
      <c r="A131" s="42" t="s">
        <v>250</v>
      </c>
      <c r="B131" s="42"/>
      <c r="C131" s="42">
        <v>0</v>
      </c>
      <c r="D131" s="42">
        <v>1</v>
      </c>
      <c r="E131" s="50">
        <f>(C131+D131)/2</f>
        <v>0.5</v>
      </c>
      <c r="F131" s="51">
        <f>(E131-E130)/E130</f>
        <v>-0.5</v>
      </c>
      <c r="G131" s="42"/>
      <c r="H131" s="42">
        <v>0</v>
      </c>
      <c r="I131" s="42">
        <v>0.25</v>
      </c>
      <c r="J131" s="42">
        <f>(H131+I131)/2</f>
        <v>0.125</v>
      </c>
      <c r="K131" s="42"/>
      <c r="R131" s="3"/>
      <c r="S131" s="43">
        <f t="shared" si="1"/>
        <v>42766</v>
      </c>
    </row>
    <row r="132" spans="1:19" x14ac:dyDescent="0.2">
      <c r="A132" s="42" t="s">
        <v>249</v>
      </c>
      <c r="B132" s="42"/>
      <c r="C132" s="42">
        <v>0</v>
      </c>
      <c r="D132" s="42">
        <v>1</v>
      </c>
      <c r="E132" s="50">
        <f>(C132+D132)/2</f>
        <v>0.5</v>
      </c>
      <c r="F132" s="51">
        <f>(E132-E131)/E131</f>
        <v>0</v>
      </c>
      <c r="G132" s="42"/>
      <c r="H132" s="42">
        <v>0</v>
      </c>
      <c r="I132" s="42">
        <v>0.25</v>
      </c>
      <c r="J132" s="42">
        <f>(H132+I132)/2</f>
        <v>0.125</v>
      </c>
      <c r="K132" s="42"/>
      <c r="R132" s="3"/>
      <c r="S132" s="43">
        <f t="shared" si="1"/>
        <v>42794</v>
      </c>
    </row>
    <row r="133" spans="1:19" x14ac:dyDescent="0.2">
      <c r="A133" s="42" t="s">
        <v>248</v>
      </c>
      <c r="B133" s="42"/>
      <c r="C133" s="42">
        <v>0</v>
      </c>
      <c r="D133" s="42">
        <v>1</v>
      </c>
      <c r="E133" s="50">
        <f>(C133+D133)/2</f>
        <v>0.5</v>
      </c>
      <c r="F133" s="51">
        <f>(E133-E132)/E132</f>
        <v>0</v>
      </c>
      <c r="G133" s="42"/>
      <c r="H133" s="42">
        <v>0</v>
      </c>
      <c r="I133" s="42">
        <v>0.25</v>
      </c>
      <c r="J133" s="42">
        <f>(H133+I133)/2</f>
        <v>0.125</v>
      </c>
      <c r="K133" s="42"/>
      <c r="R133" s="3"/>
      <c r="S133" s="43">
        <f t="shared" si="1"/>
        <v>42825</v>
      </c>
    </row>
    <row r="134" spans="1:19" x14ac:dyDescent="0.2">
      <c r="A134" s="42" t="s">
        <v>247</v>
      </c>
      <c r="B134" s="42"/>
      <c r="C134" s="42">
        <v>0</v>
      </c>
      <c r="D134" s="42">
        <v>0.75</v>
      </c>
      <c r="E134" s="50">
        <f>(C134+D134)/2</f>
        <v>0.375</v>
      </c>
      <c r="F134" s="51">
        <f>(E134-E133)/E133</f>
        <v>-0.25</v>
      </c>
      <c r="G134" s="42"/>
      <c r="H134" s="42">
        <v>0</v>
      </c>
      <c r="I134" s="42">
        <v>0.25</v>
      </c>
      <c r="J134" s="42">
        <f>(H134+I134)/2</f>
        <v>0.125</v>
      </c>
      <c r="K134" s="42"/>
      <c r="R134" s="3"/>
      <c r="S134" s="43">
        <f t="shared" si="1"/>
        <v>42855</v>
      </c>
    </row>
    <row r="135" spans="1:19" x14ac:dyDescent="0.2">
      <c r="A135" s="42" t="s">
        <v>246</v>
      </c>
      <c r="B135" s="42"/>
      <c r="C135" s="42">
        <v>0</v>
      </c>
      <c r="D135" s="42">
        <v>0.75</v>
      </c>
      <c r="E135" s="50">
        <f>(C135+D135)/2</f>
        <v>0.375</v>
      </c>
      <c r="F135" s="51">
        <f>(E135-E134)/E134</f>
        <v>0</v>
      </c>
      <c r="G135" s="42"/>
      <c r="H135" s="42">
        <v>0</v>
      </c>
      <c r="I135" s="42">
        <v>0.25</v>
      </c>
      <c r="J135" s="42">
        <f>(H135+I135)/2</f>
        <v>0.125</v>
      </c>
      <c r="K135" s="42"/>
      <c r="R135" s="3"/>
      <c r="S135" s="43">
        <f t="shared" si="1"/>
        <v>42886</v>
      </c>
    </row>
    <row r="136" spans="1:19" x14ac:dyDescent="0.2">
      <c r="A136" s="42" t="s">
        <v>245</v>
      </c>
      <c r="B136" s="42"/>
      <c r="C136" s="42">
        <v>0</v>
      </c>
      <c r="D136" s="42">
        <v>0.75</v>
      </c>
      <c r="E136" s="50">
        <f>(C136+D136)/2</f>
        <v>0.375</v>
      </c>
      <c r="F136" s="51">
        <f>(E136-E135)/E135</f>
        <v>0</v>
      </c>
      <c r="G136" s="42"/>
      <c r="H136" s="42">
        <v>0</v>
      </c>
      <c r="I136" s="42">
        <v>0.25</v>
      </c>
      <c r="J136" s="42">
        <f>(H136+I136)/2</f>
        <v>0.125</v>
      </c>
      <c r="K136" s="42"/>
      <c r="R136" s="3"/>
      <c r="S136" s="43">
        <f t="shared" si="1"/>
        <v>42916</v>
      </c>
    </row>
    <row r="137" spans="1:19" x14ac:dyDescent="0.2">
      <c r="A137" s="42" t="s">
        <v>244</v>
      </c>
      <c r="B137" s="42"/>
      <c r="C137" s="42">
        <v>0</v>
      </c>
      <c r="D137" s="42">
        <v>0.75</v>
      </c>
      <c r="E137" s="50">
        <f>(C137+D137)/2</f>
        <v>0.375</v>
      </c>
      <c r="F137" s="51">
        <f>(E137-E136)/E136</f>
        <v>0</v>
      </c>
      <c r="G137" s="42"/>
      <c r="H137" s="42">
        <v>0</v>
      </c>
      <c r="I137" s="42">
        <v>0.25</v>
      </c>
      <c r="J137" s="42">
        <f>(H137+I137)/2</f>
        <v>0.125</v>
      </c>
      <c r="K137" s="42"/>
      <c r="R137" s="3"/>
      <c r="S137" s="3">
        <f t="shared" si="1"/>
        <v>42947</v>
      </c>
    </row>
    <row r="138" spans="1:19" x14ac:dyDescent="0.2">
      <c r="A138" s="42" t="s">
        <v>243</v>
      </c>
      <c r="B138" s="42"/>
      <c r="C138" s="42">
        <v>0</v>
      </c>
      <c r="D138" s="42">
        <v>0.75</v>
      </c>
      <c r="E138" s="50">
        <f>(C138+D138)/2</f>
        <v>0.375</v>
      </c>
      <c r="F138" s="51">
        <f>(E138-E137)/E137</f>
        <v>0</v>
      </c>
      <c r="G138" s="42"/>
      <c r="H138" s="42">
        <v>0</v>
      </c>
      <c r="I138" s="42">
        <v>0.25</v>
      </c>
      <c r="J138" s="42">
        <f>(H138+I138)/2</f>
        <v>0.125</v>
      </c>
      <c r="K138" s="42"/>
      <c r="R138" s="3"/>
      <c r="S138" s="3">
        <f t="shared" si="1"/>
        <v>42978</v>
      </c>
    </row>
    <row r="139" spans="1:19" x14ac:dyDescent="0.2">
      <c r="A139" s="42" t="s">
        <v>242</v>
      </c>
      <c r="B139" s="42"/>
      <c r="C139" s="42">
        <v>0</v>
      </c>
      <c r="D139" s="42">
        <v>0.75</v>
      </c>
      <c r="E139" s="50">
        <f>(C139+D139)/2</f>
        <v>0.375</v>
      </c>
      <c r="F139" s="51">
        <f>(E139-E138)/E138</f>
        <v>0</v>
      </c>
      <c r="G139" s="42"/>
      <c r="H139" s="42">
        <v>0</v>
      </c>
      <c r="I139" s="42">
        <v>0.25</v>
      </c>
      <c r="J139" s="42">
        <f>(H139+I139)/2</f>
        <v>0.125</v>
      </c>
      <c r="K139" s="42"/>
      <c r="R139" s="3"/>
      <c r="S139" s="3">
        <f t="shared" si="1"/>
        <v>43008</v>
      </c>
    </row>
    <row r="140" spans="1:19" x14ac:dyDescent="0.2">
      <c r="A140" s="42" t="s">
        <v>241</v>
      </c>
      <c r="B140" s="42"/>
      <c r="C140" s="42">
        <v>0</v>
      </c>
      <c r="D140" s="42">
        <v>0.75</v>
      </c>
      <c r="E140" s="50">
        <f>(C140+D140)/2</f>
        <v>0.375</v>
      </c>
      <c r="F140" s="51">
        <f>(E140-E139)/E139</f>
        <v>0</v>
      </c>
      <c r="G140" s="42"/>
      <c r="H140" s="42">
        <v>0</v>
      </c>
      <c r="I140" s="42">
        <v>0.25</v>
      </c>
      <c r="J140" s="42">
        <f>(H140+I140)/2</f>
        <v>0.125</v>
      </c>
      <c r="K140" s="42"/>
      <c r="R140" s="3"/>
      <c r="S140" s="3">
        <f t="shared" si="1"/>
        <v>43039</v>
      </c>
    </row>
    <row r="141" spans="1:19" x14ac:dyDescent="0.2">
      <c r="A141" s="42" t="s">
        <v>240</v>
      </c>
      <c r="B141" s="42"/>
      <c r="C141" s="42">
        <v>0</v>
      </c>
      <c r="D141" s="42">
        <v>0.75</v>
      </c>
      <c r="E141" s="50">
        <f>(C141+D141)/2</f>
        <v>0.375</v>
      </c>
      <c r="F141" s="51">
        <f>(E141-E140)/E140</f>
        <v>0</v>
      </c>
      <c r="G141" s="42"/>
      <c r="H141" s="42">
        <v>0</v>
      </c>
      <c r="I141" s="42">
        <v>0.25</v>
      </c>
      <c r="J141" s="42">
        <f>(H141+I141)/2</f>
        <v>0.125</v>
      </c>
      <c r="K141" s="42"/>
      <c r="R141" s="3"/>
      <c r="S141" s="3">
        <f t="shared" si="1"/>
        <v>43069</v>
      </c>
    </row>
    <row r="142" spans="1:19" x14ac:dyDescent="0.2">
      <c r="A142" s="42" t="s">
        <v>239</v>
      </c>
      <c r="B142" s="42"/>
      <c r="C142" s="42">
        <v>0</v>
      </c>
      <c r="D142" s="42">
        <v>0.75</v>
      </c>
      <c r="E142" s="50">
        <f>(C142+D142)/2</f>
        <v>0.375</v>
      </c>
      <c r="F142" s="51">
        <f>(E142-E141)/E141</f>
        <v>0</v>
      </c>
      <c r="G142" s="42"/>
      <c r="H142" s="42">
        <v>0</v>
      </c>
      <c r="I142" s="42">
        <v>0.25</v>
      </c>
      <c r="J142" s="42">
        <f>(H142+I142)/2</f>
        <v>0.125</v>
      </c>
      <c r="K142" s="42"/>
      <c r="R142" s="3"/>
      <c r="S142" s="3">
        <f t="shared" si="1"/>
        <v>43100</v>
      </c>
    </row>
    <row r="143" spans="1:19" x14ac:dyDescent="0.2">
      <c r="A143" s="42" t="s">
        <v>238</v>
      </c>
      <c r="B143" s="42"/>
      <c r="C143" s="42">
        <v>0</v>
      </c>
      <c r="D143" s="42">
        <v>0.75</v>
      </c>
      <c r="E143" s="50">
        <f>(C143+D143)/2</f>
        <v>0.375</v>
      </c>
      <c r="F143" s="51">
        <f>(E143-E142)/E142</f>
        <v>0</v>
      </c>
      <c r="G143" s="42"/>
      <c r="H143" s="42">
        <v>0</v>
      </c>
      <c r="I143" s="42">
        <v>0.25</v>
      </c>
      <c r="J143" s="42">
        <f>(H143+I143)/2</f>
        <v>0.125</v>
      </c>
      <c r="K143" s="42"/>
      <c r="R143" s="3"/>
      <c r="S143" s="3">
        <f t="shared" si="1"/>
        <v>43131</v>
      </c>
    </row>
    <row r="144" spans="1:19" x14ac:dyDescent="0.2">
      <c r="A144" s="42" t="s">
        <v>237</v>
      </c>
      <c r="B144" s="42"/>
      <c r="C144" s="42">
        <v>0</v>
      </c>
      <c r="D144" s="42">
        <v>0.75</v>
      </c>
      <c r="E144" s="50">
        <f>(C144+D144)/2</f>
        <v>0.375</v>
      </c>
      <c r="F144" s="51">
        <f>(E144-E143)/E143</f>
        <v>0</v>
      </c>
      <c r="G144" s="42"/>
      <c r="H144" s="42">
        <v>0</v>
      </c>
      <c r="I144" s="42">
        <v>0.25</v>
      </c>
      <c r="J144" s="42">
        <f>(H144+I144)/2</f>
        <v>0.125</v>
      </c>
      <c r="K144" s="42"/>
      <c r="R144" s="3"/>
      <c r="S144" s="3">
        <f t="shared" si="1"/>
        <v>43159</v>
      </c>
    </row>
    <row r="145" spans="1:19" x14ac:dyDescent="0.2">
      <c r="A145" s="42" t="s">
        <v>236</v>
      </c>
      <c r="B145" s="42"/>
      <c r="C145" s="42">
        <v>0</v>
      </c>
      <c r="D145" s="42">
        <v>0.75</v>
      </c>
      <c r="E145" s="50">
        <f>(C145+D145)/2</f>
        <v>0.375</v>
      </c>
      <c r="F145" s="51">
        <f>(E145-E144)/E144</f>
        <v>0</v>
      </c>
      <c r="G145" s="42"/>
      <c r="H145" s="42">
        <v>0</v>
      </c>
      <c r="I145" s="42">
        <v>0.25</v>
      </c>
      <c r="J145" s="42">
        <f>(H145+I145)/2</f>
        <v>0.125</v>
      </c>
      <c r="K145" s="42"/>
      <c r="R145" s="3"/>
      <c r="S145" s="3">
        <f t="shared" si="1"/>
        <v>43190</v>
      </c>
    </row>
    <row r="146" spans="1:19" x14ac:dyDescent="0.2">
      <c r="A146" s="42" t="s">
        <v>235</v>
      </c>
      <c r="B146" s="42"/>
      <c r="C146" s="42">
        <v>0</v>
      </c>
      <c r="D146" s="42">
        <v>0.75</v>
      </c>
      <c r="E146" s="50">
        <f>(C146+D146)/2</f>
        <v>0.375</v>
      </c>
      <c r="F146" s="51">
        <f>(E146-E145)/E145</f>
        <v>0</v>
      </c>
      <c r="G146" s="42"/>
      <c r="H146" s="42">
        <v>0</v>
      </c>
      <c r="I146" s="42">
        <v>0.25</v>
      </c>
      <c r="J146" s="42">
        <f>(H146+I146)/2</f>
        <v>0.125</v>
      </c>
      <c r="K146" s="42"/>
      <c r="R146" s="3"/>
      <c r="S146" s="3">
        <f t="shared" si="1"/>
        <v>43220</v>
      </c>
    </row>
    <row r="147" spans="1:19" x14ac:dyDescent="0.2">
      <c r="A147" s="42" t="s">
        <v>234</v>
      </c>
      <c r="B147" s="42"/>
      <c r="C147" s="42">
        <v>0</v>
      </c>
      <c r="D147" s="42">
        <v>0.75</v>
      </c>
      <c r="E147" s="50">
        <f>(C147+D147)/2</f>
        <v>0.375</v>
      </c>
      <c r="F147" s="51">
        <f>(E147-E146)/E146</f>
        <v>0</v>
      </c>
      <c r="G147" s="42"/>
      <c r="H147" s="42">
        <v>0</v>
      </c>
      <c r="I147" s="42">
        <v>0.25</v>
      </c>
      <c r="J147" s="42">
        <f>(H147+I147)/2</f>
        <v>0.125</v>
      </c>
      <c r="K147" s="42"/>
      <c r="R147" s="3"/>
      <c r="S147" s="3">
        <f t="shared" si="1"/>
        <v>43251</v>
      </c>
    </row>
    <row r="148" spans="1:19" x14ac:dyDescent="0.2">
      <c r="A148" s="42" t="s">
        <v>233</v>
      </c>
      <c r="B148" s="42"/>
      <c r="C148" s="42">
        <v>0</v>
      </c>
      <c r="D148" s="42">
        <v>0.75</v>
      </c>
      <c r="E148" s="50">
        <f>(C148+D148)/2</f>
        <v>0.375</v>
      </c>
      <c r="F148" s="51">
        <f>(E148-E147)/E147</f>
        <v>0</v>
      </c>
      <c r="G148" s="42"/>
      <c r="H148" s="42">
        <v>0</v>
      </c>
      <c r="I148" s="42">
        <v>0.25</v>
      </c>
      <c r="J148" s="42">
        <f>(H148+I148)/2</f>
        <v>0.125</v>
      </c>
      <c r="K148" s="42"/>
      <c r="R148" s="3"/>
      <c r="S148" s="3">
        <f t="shared" si="1"/>
        <v>43281</v>
      </c>
    </row>
    <row r="149" spans="1:19" x14ac:dyDescent="0.2">
      <c r="A149" s="42" t="s">
        <v>232</v>
      </c>
      <c r="B149" s="42"/>
      <c r="C149" s="42">
        <v>0</v>
      </c>
      <c r="D149" s="42">
        <v>0.75</v>
      </c>
      <c r="E149" s="50">
        <f>(C149+D149)/2</f>
        <v>0.375</v>
      </c>
      <c r="F149" s="51">
        <f>(E149-E148)/E148</f>
        <v>0</v>
      </c>
      <c r="G149" s="42"/>
      <c r="H149" s="42">
        <v>0</v>
      </c>
      <c r="I149" s="42">
        <v>0.25</v>
      </c>
      <c r="J149" s="42">
        <f>(H149+I149)/2</f>
        <v>0.125</v>
      </c>
      <c r="K149" s="42"/>
      <c r="R149" s="3"/>
      <c r="S149" s="3">
        <f t="shared" si="1"/>
        <v>43312</v>
      </c>
    </row>
    <row r="150" spans="1:19" x14ac:dyDescent="0.2">
      <c r="A150" s="42" t="s">
        <v>231</v>
      </c>
      <c r="B150" s="42"/>
      <c r="C150" s="42">
        <v>0</v>
      </c>
      <c r="D150" s="42">
        <v>0.75</v>
      </c>
      <c r="E150" s="50">
        <f>(C150+D150)/2</f>
        <v>0.375</v>
      </c>
      <c r="F150" s="51">
        <f>(E150-E149)/E149</f>
        <v>0</v>
      </c>
      <c r="G150" s="42"/>
      <c r="H150" s="42">
        <v>0</v>
      </c>
      <c r="I150" s="42">
        <v>0.25</v>
      </c>
      <c r="J150" s="42">
        <f>(H150+I150)/2</f>
        <v>0.125</v>
      </c>
      <c r="K150" s="42"/>
      <c r="R150" s="3"/>
      <c r="S150" s="3">
        <f t="shared" si="1"/>
        <v>43343</v>
      </c>
    </row>
    <row r="151" spans="1:19" x14ac:dyDescent="0.2">
      <c r="A151" s="42" t="s">
        <v>230</v>
      </c>
      <c r="B151" s="42"/>
      <c r="C151" s="42">
        <v>0</v>
      </c>
      <c r="D151" s="42">
        <v>0.75</v>
      </c>
      <c r="E151" s="50">
        <f>(C151+D151)/2</f>
        <v>0.375</v>
      </c>
      <c r="F151" s="51">
        <f>(E151-E150)/E150</f>
        <v>0</v>
      </c>
      <c r="G151" s="42"/>
      <c r="H151" s="42">
        <v>0</v>
      </c>
      <c r="I151" s="42">
        <v>0.25</v>
      </c>
      <c r="J151" s="42">
        <f>(H151+I151)/2</f>
        <v>0.125</v>
      </c>
      <c r="K151" s="42"/>
      <c r="R151" s="3"/>
      <c r="S151" s="3">
        <f t="shared" si="1"/>
        <v>43373</v>
      </c>
    </row>
    <row r="152" spans="1:19" x14ac:dyDescent="0.2">
      <c r="A152" s="42" t="s">
        <v>229</v>
      </c>
      <c r="B152" s="42"/>
      <c r="C152" s="42">
        <v>0</v>
      </c>
      <c r="D152" s="42">
        <v>0.75</v>
      </c>
      <c r="E152" s="50">
        <f>(C152+D152)/2</f>
        <v>0.375</v>
      </c>
      <c r="F152" s="51">
        <f>(E152-E151)/E151</f>
        <v>0</v>
      </c>
      <c r="G152" s="42"/>
      <c r="H152" s="42">
        <v>0</v>
      </c>
      <c r="I152" s="42">
        <v>0.25</v>
      </c>
      <c r="J152" s="42">
        <f>(H152+I152)/2</f>
        <v>0.125</v>
      </c>
      <c r="K152" s="42"/>
      <c r="R152" s="3"/>
      <c r="S152" s="3">
        <f t="shared" si="1"/>
        <v>43404</v>
      </c>
    </row>
    <row r="153" spans="1:19" x14ac:dyDescent="0.2">
      <c r="A153" s="42" t="s">
        <v>228</v>
      </c>
      <c r="B153" s="42"/>
      <c r="C153" s="42">
        <v>0</v>
      </c>
      <c r="D153" s="42">
        <v>0.75</v>
      </c>
      <c r="E153" s="50">
        <f>(C153+D153)/2</f>
        <v>0.375</v>
      </c>
      <c r="F153" s="51">
        <f>(E153-E152)/E152</f>
        <v>0</v>
      </c>
      <c r="G153" s="42"/>
      <c r="H153" s="42">
        <v>0</v>
      </c>
      <c r="I153" s="42">
        <v>0.25</v>
      </c>
      <c r="J153" s="42">
        <f>(H153+I153)/2</f>
        <v>0.125</v>
      </c>
      <c r="K153" s="42"/>
      <c r="R153" s="3"/>
      <c r="S153" s="3">
        <f t="shared" si="1"/>
        <v>43434</v>
      </c>
    </row>
    <row r="154" spans="1:19" x14ac:dyDescent="0.2">
      <c r="A154" s="42" t="s">
        <v>227</v>
      </c>
      <c r="B154" s="42"/>
      <c r="C154" s="42">
        <v>0</v>
      </c>
      <c r="D154" s="42">
        <v>0.75</v>
      </c>
      <c r="E154" s="50">
        <f>(C154+D154)/2</f>
        <v>0.375</v>
      </c>
      <c r="F154" s="51">
        <f>(E154-E153)/E153</f>
        <v>0</v>
      </c>
      <c r="G154" s="42"/>
      <c r="H154" s="42">
        <v>0</v>
      </c>
      <c r="I154" s="42">
        <v>0.25</v>
      </c>
      <c r="J154" s="42">
        <f>(H154+I154)/2</f>
        <v>0.125</v>
      </c>
      <c r="K154" s="42"/>
      <c r="R154" s="3"/>
      <c r="S154" s="3">
        <f t="shared" ref="S154:S217" si="2">EOMONTH(S153,1)</f>
        <v>43465</v>
      </c>
    </row>
    <row r="155" spans="1:19" x14ac:dyDescent="0.2">
      <c r="A155" s="42" t="s">
        <v>226</v>
      </c>
      <c r="B155" s="42"/>
      <c r="C155" s="42">
        <v>0</v>
      </c>
      <c r="D155" s="42">
        <v>0.75</v>
      </c>
      <c r="E155" s="50">
        <f>(C155+D155)/2</f>
        <v>0.375</v>
      </c>
      <c r="F155" s="51">
        <f>(E155-E154)/E154</f>
        <v>0</v>
      </c>
      <c r="G155" s="42"/>
      <c r="H155" s="42">
        <v>0</v>
      </c>
      <c r="I155" s="42">
        <v>0.25</v>
      </c>
      <c r="J155" s="42">
        <f>(H155+I155)/2</f>
        <v>0.125</v>
      </c>
      <c r="K155" s="42"/>
      <c r="R155" s="3"/>
      <c r="S155" s="3">
        <f t="shared" si="2"/>
        <v>43496</v>
      </c>
    </row>
    <row r="156" spans="1:19" x14ac:dyDescent="0.2">
      <c r="A156" s="42" t="s">
        <v>225</v>
      </c>
      <c r="B156" s="42"/>
      <c r="C156" s="42">
        <v>0</v>
      </c>
      <c r="D156" s="42">
        <v>0.75</v>
      </c>
      <c r="E156" s="50">
        <f>(C156+D156)/2</f>
        <v>0.375</v>
      </c>
      <c r="F156" s="51">
        <f>(E156-E155)/E155</f>
        <v>0</v>
      </c>
      <c r="G156" s="42"/>
      <c r="H156" s="42">
        <v>0</v>
      </c>
      <c r="I156" s="42">
        <v>0.25</v>
      </c>
      <c r="J156" s="42">
        <f>(H156+I156)/2</f>
        <v>0.125</v>
      </c>
      <c r="K156" s="42"/>
      <c r="R156" s="3"/>
      <c r="S156" s="3">
        <f t="shared" si="2"/>
        <v>43524</v>
      </c>
    </row>
    <row r="157" spans="1:19" x14ac:dyDescent="0.2">
      <c r="A157" s="42" t="s">
        <v>224</v>
      </c>
      <c r="B157" s="42"/>
      <c r="C157" s="42">
        <v>0</v>
      </c>
      <c r="D157" s="42">
        <v>0.75</v>
      </c>
      <c r="E157" s="50">
        <f>(C157+D157)/2</f>
        <v>0.375</v>
      </c>
      <c r="F157" s="51">
        <f>(E157-E156)/E156</f>
        <v>0</v>
      </c>
      <c r="G157" s="42"/>
      <c r="H157" s="42">
        <v>0</v>
      </c>
      <c r="I157" s="42">
        <v>0.25</v>
      </c>
      <c r="J157" s="42">
        <f>(H157+I157)/2</f>
        <v>0.125</v>
      </c>
      <c r="K157" s="42"/>
      <c r="R157" s="3"/>
      <c r="S157" s="3">
        <f t="shared" si="2"/>
        <v>43555</v>
      </c>
    </row>
    <row r="158" spans="1:19" x14ac:dyDescent="0.2">
      <c r="A158" s="42" t="s">
        <v>223</v>
      </c>
      <c r="B158" s="42"/>
      <c r="C158" s="42">
        <v>0</v>
      </c>
      <c r="D158" s="42">
        <v>0.75</v>
      </c>
      <c r="E158" s="50">
        <f>(C158+D158)/2</f>
        <v>0.375</v>
      </c>
      <c r="F158" s="51">
        <f>(E158-E157)/E157</f>
        <v>0</v>
      </c>
      <c r="G158" s="42"/>
      <c r="H158" s="42">
        <v>0</v>
      </c>
      <c r="I158" s="42">
        <v>0.25</v>
      </c>
      <c r="J158" s="42">
        <f>(H158+I158)/2</f>
        <v>0.125</v>
      </c>
      <c r="K158" s="42"/>
      <c r="R158" s="3"/>
      <c r="S158" s="3">
        <f t="shared" si="2"/>
        <v>43585</v>
      </c>
    </row>
    <row r="159" spans="1:19" x14ac:dyDescent="0.2">
      <c r="A159" s="42" t="s">
        <v>222</v>
      </c>
      <c r="B159" s="42"/>
      <c r="C159" s="42">
        <v>0</v>
      </c>
      <c r="D159" s="42">
        <v>0.75</v>
      </c>
      <c r="E159" s="50">
        <f>(C159+D159)/2</f>
        <v>0.375</v>
      </c>
      <c r="F159" s="51">
        <f>(E159-E158)/E158</f>
        <v>0</v>
      </c>
      <c r="G159" s="42"/>
      <c r="H159" s="42">
        <v>0</v>
      </c>
      <c r="I159" s="42">
        <v>0.25</v>
      </c>
      <c r="J159" s="42">
        <f>(H159+I159)/2</f>
        <v>0.125</v>
      </c>
      <c r="K159" s="42"/>
      <c r="R159" s="3"/>
      <c r="S159" s="3">
        <f t="shared" si="2"/>
        <v>43616</v>
      </c>
    </row>
    <row r="160" spans="1:19" x14ac:dyDescent="0.2">
      <c r="A160" s="42" t="s">
        <v>221</v>
      </c>
      <c r="B160" s="42"/>
      <c r="C160" s="42">
        <v>0</v>
      </c>
      <c r="D160" s="42">
        <v>0.75</v>
      </c>
      <c r="E160" s="50">
        <f>(C160+D160)/2</f>
        <v>0.375</v>
      </c>
      <c r="F160" s="51">
        <f>(E160-E159)/E159</f>
        <v>0</v>
      </c>
      <c r="G160" s="42"/>
      <c r="H160" s="42">
        <v>0</v>
      </c>
      <c r="I160" s="42">
        <v>0.25</v>
      </c>
      <c r="J160" s="42">
        <f>(H160+I160)/2</f>
        <v>0.125</v>
      </c>
      <c r="K160" s="42"/>
      <c r="R160" s="3"/>
      <c r="S160" s="3">
        <f t="shared" si="2"/>
        <v>43646</v>
      </c>
    </row>
    <row r="161" spans="1:19" x14ac:dyDescent="0.2">
      <c r="A161" s="42" t="s">
        <v>220</v>
      </c>
      <c r="B161" s="42"/>
      <c r="C161" s="42">
        <v>0</v>
      </c>
      <c r="D161" s="42">
        <v>0.75</v>
      </c>
      <c r="E161" s="50">
        <f>(C161+D161)/2</f>
        <v>0.375</v>
      </c>
      <c r="F161" s="51">
        <f>(E161-E160)/E160</f>
        <v>0</v>
      </c>
      <c r="G161" s="42"/>
      <c r="H161" s="42">
        <v>0</v>
      </c>
      <c r="I161" s="42">
        <v>0.25</v>
      </c>
      <c r="J161" s="42">
        <f>(H161+I161)/2</f>
        <v>0.125</v>
      </c>
      <c r="K161" s="42"/>
      <c r="R161" s="3"/>
      <c r="S161" s="3">
        <f t="shared" si="2"/>
        <v>43677</v>
      </c>
    </row>
    <row r="162" spans="1:19" x14ac:dyDescent="0.2">
      <c r="A162" s="42" t="s">
        <v>219</v>
      </c>
      <c r="B162" s="42"/>
      <c r="C162" s="42">
        <v>0</v>
      </c>
      <c r="D162" s="42">
        <v>0.75</v>
      </c>
      <c r="E162" s="50">
        <f>(C162+D162)/2</f>
        <v>0.375</v>
      </c>
      <c r="F162" s="51">
        <f>(E162-E161)/E161</f>
        <v>0</v>
      </c>
      <c r="G162" s="42"/>
      <c r="H162" s="42">
        <v>0</v>
      </c>
      <c r="I162" s="42">
        <v>0.25</v>
      </c>
      <c r="J162" s="42">
        <f>(H162+I162)/2</f>
        <v>0.125</v>
      </c>
      <c r="K162" s="42"/>
      <c r="R162" s="3"/>
      <c r="S162" s="3">
        <f t="shared" si="2"/>
        <v>43708</v>
      </c>
    </row>
    <row r="163" spans="1:19" x14ac:dyDescent="0.2">
      <c r="A163" s="42" t="s">
        <v>218</v>
      </c>
      <c r="B163" s="42"/>
      <c r="C163" s="42">
        <v>0</v>
      </c>
      <c r="D163" s="42">
        <v>0.25</v>
      </c>
      <c r="E163" s="50">
        <f>(C163+D163)/2</f>
        <v>0.125</v>
      </c>
      <c r="F163" s="51">
        <f>(E163-E162)/E162</f>
        <v>-0.66666666666666663</v>
      </c>
      <c r="G163" s="42"/>
      <c r="H163" s="42">
        <v>0</v>
      </c>
      <c r="I163" s="42">
        <v>0.25</v>
      </c>
      <c r="J163" s="42">
        <f>(H163+I163)/2</f>
        <v>0.125</v>
      </c>
      <c r="K163" s="42"/>
      <c r="R163" s="3"/>
      <c r="S163" s="3">
        <f t="shared" si="2"/>
        <v>43738</v>
      </c>
    </row>
    <row r="164" spans="1:19" x14ac:dyDescent="0.2">
      <c r="A164" s="42" t="s">
        <v>217</v>
      </c>
      <c r="B164" s="42"/>
      <c r="C164" s="42">
        <v>0</v>
      </c>
      <c r="D164" s="42">
        <v>0.25</v>
      </c>
      <c r="E164" s="50">
        <f>(C164+D164)/2</f>
        <v>0.125</v>
      </c>
      <c r="F164" s="51">
        <f>(E164-E163)/E163</f>
        <v>0</v>
      </c>
      <c r="G164" s="42"/>
      <c r="H164" s="42">
        <v>0</v>
      </c>
      <c r="I164" s="42">
        <v>0.25</v>
      </c>
      <c r="J164" s="42">
        <f>(H164+I164)/2</f>
        <v>0.125</v>
      </c>
      <c r="K164" s="42"/>
      <c r="R164" s="3"/>
      <c r="S164" s="3">
        <f t="shared" si="2"/>
        <v>43769</v>
      </c>
    </row>
    <row r="165" spans="1:19" x14ac:dyDescent="0.2">
      <c r="A165" s="42" t="s">
        <v>216</v>
      </c>
      <c r="B165" s="42"/>
      <c r="C165" s="42">
        <v>0</v>
      </c>
      <c r="D165" s="42">
        <v>0.25</v>
      </c>
      <c r="E165" s="50">
        <f>(C165+D165)/2</f>
        <v>0.125</v>
      </c>
      <c r="F165" s="51">
        <f>(E165-E164)/E164</f>
        <v>0</v>
      </c>
      <c r="G165" s="42"/>
      <c r="H165" s="42">
        <v>0</v>
      </c>
      <c r="I165" s="42">
        <v>0.25</v>
      </c>
      <c r="J165" s="42">
        <f>(H165+I165)/2</f>
        <v>0.125</v>
      </c>
      <c r="K165" s="42"/>
      <c r="R165" s="3"/>
      <c r="S165" s="3">
        <f t="shared" si="2"/>
        <v>43799</v>
      </c>
    </row>
    <row r="166" spans="1:19" x14ac:dyDescent="0.2">
      <c r="A166" s="42" t="s">
        <v>215</v>
      </c>
      <c r="B166" s="42"/>
      <c r="C166" s="42">
        <v>0</v>
      </c>
      <c r="D166" s="42">
        <v>0.25</v>
      </c>
      <c r="E166" s="50">
        <f>(C166+D166)/2</f>
        <v>0.125</v>
      </c>
      <c r="F166" s="51">
        <f>(E166-E165)/E165</f>
        <v>0</v>
      </c>
      <c r="G166" s="42"/>
      <c r="H166" s="42">
        <v>0</v>
      </c>
      <c r="I166" s="42">
        <v>0.25</v>
      </c>
      <c r="J166" s="42">
        <f>(H166+I166)/2</f>
        <v>0.125</v>
      </c>
      <c r="K166" s="42"/>
      <c r="R166" s="3"/>
      <c r="S166" s="3">
        <f t="shared" si="2"/>
        <v>43830</v>
      </c>
    </row>
    <row r="167" spans="1:19" x14ac:dyDescent="0.2">
      <c r="A167" s="42" t="s">
        <v>214</v>
      </c>
      <c r="B167" s="42"/>
      <c r="C167" s="42">
        <v>0</v>
      </c>
      <c r="D167" s="42">
        <v>0.25</v>
      </c>
      <c r="E167" s="50">
        <f>(C167+D167)/2</f>
        <v>0.125</v>
      </c>
      <c r="F167" s="51">
        <f>(E167-E166)/E166</f>
        <v>0</v>
      </c>
      <c r="G167" s="42"/>
      <c r="H167" s="42">
        <v>0</v>
      </c>
      <c r="I167" s="42">
        <v>0.25</v>
      </c>
      <c r="J167" s="42">
        <f>(H167+I167)/2</f>
        <v>0.125</v>
      </c>
      <c r="K167" s="42"/>
      <c r="R167" s="3"/>
      <c r="S167" s="3">
        <f t="shared" si="2"/>
        <v>43861</v>
      </c>
    </row>
    <row r="168" spans="1:19" x14ac:dyDescent="0.2">
      <c r="A168" s="42" t="s">
        <v>213</v>
      </c>
      <c r="B168" s="42"/>
      <c r="C168" s="42">
        <v>0</v>
      </c>
      <c r="D168" s="42">
        <v>0.25</v>
      </c>
      <c r="E168" s="50">
        <f>(C168+D168)/2</f>
        <v>0.125</v>
      </c>
      <c r="F168" s="51">
        <f>(E168-E167)/E167</f>
        <v>0</v>
      </c>
      <c r="G168" s="42"/>
      <c r="H168" s="42">
        <v>0</v>
      </c>
      <c r="I168" s="42">
        <v>0.25</v>
      </c>
      <c r="J168" s="42">
        <f>(H168+I168)/2</f>
        <v>0.125</v>
      </c>
      <c r="K168" s="42"/>
      <c r="R168" s="3"/>
      <c r="S168" s="3">
        <f t="shared" si="2"/>
        <v>43890</v>
      </c>
    </row>
    <row r="169" spans="1:19" x14ac:dyDescent="0.2">
      <c r="A169" s="42" t="s">
        <v>212</v>
      </c>
      <c r="B169" s="42"/>
      <c r="C169" s="42">
        <v>0</v>
      </c>
      <c r="D169" s="42">
        <v>0.25</v>
      </c>
      <c r="E169" s="50">
        <f>(C169+D169)/2</f>
        <v>0.125</v>
      </c>
      <c r="F169" s="51">
        <f>(E169-E168)/E168</f>
        <v>0</v>
      </c>
      <c r="G169" s="42"/>
      <c r="H169" s="42">
        <v>0</v>
      </c>
      <c r="I169" s="42">
        <v>0.25</v>
      </c>
      <c r="J169" s="42">
        <f>(H169+I169)/2</f>
        <v>0.125</v>
      </c>
      <c r="K169" s="42"/>
      <c r="R169" s="3"/>
      <c r="S169" s="3">
        <f t="shared" si="2"/>
        <v>43921</v>
      </c>
    </row>
    <row r="170" spans="1:19" x14ac:dyDescent="0.2">
      <c r="A170" s="42" t="s">
        <v>211</v>
      </c>
      <c r="B170" s="42"/>
      <c r="C170" s="42">
        <v>0</v>
      </c>
      <c r="D170" s="42">
        <v>0.25</v>
      </c>
      <c r="E170" s="50">
        <f>(C170+D170)/2</f>
        <v>0.125</v>
      </c>
      <c r="F170" s="51">
        <f>(E170-E169)/E169</f>
        <v>0</v>
      </c>
      <c r="G170" s="42"/>
      <c r="H170" s="42">
        <v>0</v>
      </c>
      <c r="I170" s="42">
        <v>0.25</v>
      </c>
      <c r="J170" s="42">
        <f>(H170+I170)/2</f>
        <v>0.125</v>
      </c>
      <c r="K170" s="42"/>
      <c r="R170" s="3"/>
      <c r="S170" s="3">
        <f t="shared" si="2"/>
        <v>43951</v>
      </c>
    </row>
    <row r="171" spans="1:19" x14ac:dyDescent="0.2">
      <c r="A171" s="42" t="s">
        <v>210</v>
      </c>
      <c r="B171" s="42"/>
      <c r="C171" s="42">
        <v>0</v>
      </c>
      <c r="D171" s="42">
        <v>0.25</v>
      </c>
      <c r="E171" s="50">
        <f>(C171+D171)/2</f>
        <v>0.125</v>
      </c>
      <c r="F171" s="51">
        <f>(E171-E170)/E170</f>
        <v>0</v>
      </c>
      <c r="G171" s="42"/>
      <c r="H171" s="42">
        <v>0</v>
      </c>
      <c r="I171" s="42">
        <v>0.25</v>
      </c>
      <c r="J171" s="42">
        <f>(H171+I171)/2</f>
        <v>0.125</v>
      </c>
      <c r="K171" s="42"/>
      <c r="R171" s="3"/>
      <c r="S171" s="3">
        <f t="shared" si="2"/>
        <v>43982</v>
      </c>
    </row>
    <row r="172" spans="1:19" x14ac:dyDescent="0.2">
      <c r="A172" s="42" t="s">
        <v>209</v>
      </c>
      <c r="B172" s="42"/>
      <c r="C172" s="42">
        <v>0</v>
      </c>
      <c r="D172" s="42">
        <v>0.25</v>
      </c>
      <c r="E172" s="50">
        <f>(C172+D172)/2</f>
        <v>0.125</v>
      </c>
      <c r="F172" s="51">
        <f>(E172-E171)/E171</f>
        <v>0</v>
      </c>
      <c r="G172" s="42"/>
      <c r="H172" s="42">
        <v>0</v>
      </c>
      <c r="I172" s="42">
        <v>0.25</v>
      </c>
      <c r="J172" s="42">
        <f>(H172+I172)/2</f>
        <v>0.125</v>
      </c>
      <c r="K172" s="42"/>
      <c r="R172" s="3"/>
      <c r="S172" s="3">
        <f t="shared" si="2"/>
        <v>44012</v>
      </c>
    </row>
    <row r="173" spans="1:19" x14ac:dyDescent="0.2">
      <c r="A173" s="42" t="s">
        <v>208</v>
      </c>
      <c r="B173" s="42"/>
      <c r="C173" s="42">
        <v>0</v>
      </c>
      <c r="D173" s="42">
        <v>0.25</v>
      </c>
      <c r="E173" s="50">
        <f>(C173+D173)/2</f>
        <v>0.125</v>
      </c>
      <c r="F173" s="51">
        <f>(E173-E172)/E172</f>
        <v>0</v>
      </c>
      <c r="G173" s="42"/>
      <c r="H173" s="42">
        <v>0</v>
      </c>
      <c r="I173" s="42">
        <v>0.25</v>
      </c>
      <c r="J173" s="42">
        <f>(H173+I173)/2</f>
        <v>0.125</v>
      </c>
      <c r="K173" s="42"/>
      <c r="R173" s="3"/>
      <c r="S173" s="3">
        <f t="shared" si="2"/>
        <v>44043</v>
      </c>
    </row>
    <row r="174" spans="1:19" x14ac:dyDescent="0.2">
      <c r="A174" s="42" t="s">
        <v>207</v>
      </c>
      <c r="B174" s="42"/>
      <c r="C174" s="42">
        <v>0</v>
      </c>
      <c r="D174" s="42">
        <v>0.25</v>
      </c>
      <c r="E174" s="50">
        <f>(C174+D174)/2</f>
        <v>0.125</v>
      </c>
      <c r="F174" s="51">
        <f>(E174-E173)/E173</f>
        <v>0</v>
      </c>
      <c r="G174" s="42"/>
      <c r="H174" s="42">
        <v>0</v>
      </c>
      <c r="I174" s="42">
        <v>0.25</v>
      </c>
      <c r="J174" s="42">
        <f>(H174+I174)/2</f>
        <v>0.125</v>
      </c>
      <c r="K174" s="42"/>
      <c r="R174" s="3"/>
      <c r="S174" s="3">
        <f t="shared" si="2"/>
        <v>44074</v>
      </c>
    </row>
    <row r="175" spans="1:19" x14ac:dyDescent="0.2">
      <c r="A175" s="42" t="s">
        <v>206</v>
      </c>
      <c r="B175" s="42"/>
      <c r="C175" s="42">
        <v>0</v>
      </c>
      <c r="D175" s="42">
        <v>0.25</v>
      </c>
      <c r="E175" s="50">
        <f>(C175+D175)/2</f>
        <v>0.125</v>
      </c>
      <c r="F175" s="51">
        <f>(E175-E174)/E174</f>
        <v>0</v>
      </c>
      <c r="G175" s="42"/>
      <c r="H175" s="42">
        <v>0</v>
      </c>
      <c r="I175" s="42">
        <v>0.25</v>
      </c>
      <c r="J175" s="42">
        <f>(H175+I175)/2</f>
        <v>0.125</v>
      </c>
      <c r="K175" s="42"/>
      <c r="R175" s="3"/>
      <c r="S175" s="3">
        <f t="shared" si="2"/>
        <v>44104</v>
      </c>
    </row>
    <row r="176" spans="1:19" x14ac:dyDescent="0.2">
      <c r="A176" s="42" t="s">
        <v>205</v>
      </c>
      <c r="B176" s="42"/>
      <c r="C176" s="42">
        <v>0</v>
      </c>
      <c r="D176" s="42">
        <v>0.25</v>
      </c>
      <c r="E176" s="50">
        <f>(C176+D176)/2</f>
        <v>0.125</v>
      </c>
      <c r="F176" s="51">
        <f>(E176-E175)/E175</f>
        <v>0</v>
      </c>
      <c r="G176" s="42"/>
      <c r="H176" s="42">
        <v>0</v>
      </c>
      <c r="I176" s="42">
        <v>0.25</v>
      </c>
      <c r="J176" s="42">
        <f>(H176+I176)/2</f>
        <v>0.125</v>
      </c>
      <c r="K176" s="42"/>
      <c r="R176" s="3"/>
      <c r="S176" s="3">
        <f t="shared" si="2"/>
        <v>44135</v>
      </c>
    </row>
    <row r="177" spans="1:19" x14ac:dyDescent="0.2">
      <c r="A177" s="42" t="s">
        <v>204</v>
      </c>
      <c r="B177" s="42"/>
      <c r="C177" s="42">
        <v>0</v>
      </c>
      <c r="D177" s="42">
        <v>0.25</v>
      </c>
      <c r="E177" s="50">
        <f>(C177+D177)/2</f>
        <v>0.125</v>
      </c>
      <c r="F177" s="51">
        <f>(E177-E176)/E176</f>
        <v>0</v>
      </c>
      <c r="G177" s="42"/>
      <c r="H177" s="42">
        <v>0</v>
      </c>
      <c r="I177" s="42">
        <v>0.25</v>
      </c>
      <c r="J177" s="42">
        <f>(H177+I177)/2</f>
        <v>0.125</v>
      </c>
      <c r="K177" s="42"/>
      <c r="R177" s="3"/>
      <c r="S177" s="3">
        <f t="shared" si="2"/>
        <v>44165</v>
      </c>
    </row>
    <row r="178" spans="1:19" x14ac:dyDescent="0.2">
      <c r="A178" s="42" t="s">
        <v>203</v>
      </c>
      <c r="B178" s="42"/>
      <c r="C178" s="42">
        <v>0</v>
      </c>
      <c r="D178" s="42">
        <v>0.25</v>
      </c>
      <c r="E178" s="50">
        <f>(C178+D178)/2</f>
        <v>0.125</v>
      </c>
      <c r="F178" s="51">
        <f>(E178-E177)/E177</f>
        <v>0</v>
      </c>
      <c r="G178" s="42"/>
      <c r="H178" s="42">
        <v>0</v>
      </c>
      <c r="I178" s="42">
        <v>0.25</v>
      </c>
      <c r="J178" s="42">
        <f>(H178+I178)/2</f>
        <v>0.125</v>
      </c>
      <c r="K178" s="42"/>
      <c r="R178" s="3"/>
      <c r="S178" s="3">
        <f t="shared" si="2"/>
        <v>44196</v>
      </c>
    </row>
    <row r="179" spans="1:19" x14ac:dyDescent="0.2">
      <c r="A179" s="42" t="s">
        <v>202</v>
      </c>
      <c r="B179" s="42"/>
      <c r="C179" s="42">
        <v>0</v>
      </c>
      <c r="D179" s="42">
        <v>0.25</v>
      </c>
      <c r="E179" s="50">
        <f>(C179+D179)/2</f>
        <v>0.125</v>
      </c>
      <c r="F179" s="51">
        <f>(E179-E178)/E178</f>
        <v>0</v>
      </c>
      <c r="G179" s="42"/>
      <c r="H179" s="42">
        <v>0</v>
      </c>
      <c r="I179" s="42">
        <v>0.25</v>
      </c>
      <c r="J179" s="42">
        <f>(H179+I179)/2</f>
        <v>0.125</v>
      </c>
      <c r="K179" s="42"/>
      <c r="R179" s="3"/>
      <c r="S179" s="3">
        <f t="shared" si="2"/>
        <v>44227</v>
      </c>
    </row>
    <row r="180" spans="1:19" x14ac:dyDescent="0.2">
      <c r="A180" s="42" t="s">
        <v>201</v>
      </c>
      <c r="B180" s="42"/>
      <c r="C180" s="42">
        <v>0</v>
      </c>
      <c r="D180" s="42">
        <v>0.25</v>
      </c>
      <c r="E180" s="50">
        <f>(C180+D180)/2</f>
        <v>0.125</v>
      </c>
      <c r="F180" s="51">
        <f>(E180-E179)/E179</f>
        <v>0</v>
      </c>
      <c r="G180" s="42"/>
      <c r="H180" s="42">
        <v>0</v>
      </c>
      <c r="I180" s="42">
        <v>0.25</v>
      </c>
      <c r="J180" s="42">
        <f>(H180+I180)/2</f>
        <v>0.125</v>
      </c>
      <c r="K180" s="42"/>
      <c r="R180" s="3"/>
      <c r="S180" s="3">
        <f t="shared" si="2"/>
        <v>44255</v>
      </c>
    </row>
    <row r="181" spans="1:19" x14ac:dyDescent="0.2">
      <c r="A181" s="42" t="s">
        <v>200</v>
      </c>
      <c r="B181" s="42"/>
      <c r="C181" s="42">
        <v>0</v>
      </c>
      <c r="D181" s="42">
        <v>0.25</v>
      </c>
      <c r="E181" s="50">
        <f>(C181+D181)/2</f>
        <v>0.125</v>
      </c>
      <c r="F181" s="51">
        <f>(E181-E180)/E180</f>
        <v>0</v>
      </c>
      <c r="G181" s="42"/>
      <c r="H181" s="42">
        <v>0</v>
      </c>
      <c r="I181" s="42">
        <v>0.25</v>
      </c>
      <c r="J181" s="42">
        <f>(H181+I181)/2</f>
        <v>0.125</v>
      </c>
      <c r="K181" s="42"/>
      <c r="R181" s="3"/>
      <c r="S181" s="3">
        <f t="shared" si="2"/>
        <v>44286</v>
      </c>
    </row>
    <row r="182" spans="1:19" x14ac:dyDescent="0.2">
      <c r="A182" s="42" t="s">
        <v>199</v>
      </c>
      <c r="B182" s="42"/>
      <c r="C182" s="42">
        <v>0</v>
      </c>
      <c r="D182" s="42">
        <v>0.25</v>
      </c>
      <c r="E182" s="50">
        <f>(C182+D182)/2</f>
        <v>0.125</v>
      </c>
      <c r="F182" s="51">
        <f>(E182-E181)/E181</f>
        <v>0</v>
      </c>
      <c r="G182" s="42"/>
      <c r="H182" s="42">
        <v>0</v>
      </c>
      <c r="I182" s="42">
        <v>0.25</v>
      </c>
      <c r="J182" s="42">
        <f>(H182+I182)/2</f>
        <v>0.125</v>
      </c>
      <c r="K182" s="42"/>
      <c r="R182" s="3"/>
      <c r="S182" s="3">
        <f t="shared" si="2"/>
        <v>44316</v>
      </c>
    </row>
    <row r="183" spans="1:19" x14ac:dyDescent="0.2">
      <c r="A183" s="42" t="s">
        <v>198</v>
      </c>
      <c r="B183" s="42"/>
      <c r="C183" s="42">
        <v>0</v>
      </c>
      <c r="D183" s="42">
        <v>0.25</v>
      </c>
      <c r="E183" s="50">
        <f>(C183+D183)/2</f>
        <v>0.125</v>
      </c>
      <c r="F183" s="51">
        <f>(E183-E182)/E182</f>
        <v>0</v>
      </c>
      <c r="G183" s="42"/>
      <c r="H183" s="42">
        <v>0</v>
      </c>
      <c r="I183" s="42">
        <v>0.25</v>
      </c>
      <c r="J183" s="42">
        <f>(H183+I183)/2</f>
        <v>0.125</v>
      </c>
      <c r="K183" s="42"/>
      <c r="R183" s="3"/>
      <c r="S183" s="3">
        <f t="shared" si="2"/>
        <v>44347</v>
      </c>
    </row>
    <row r="184" spans="1:19" x14ac:dyDescent="0.2">
      <c r="A184" s="42" t="s">
        <v>197</v>
      </c>
      <c r="B184" s="42"/>
      <c r="C184" s="42">
        <v>0</v>
      </c>
      <c r="D184" s="42">
        <v>0.25</v>
      </c>
      <c r="E184" s="50">
        <f>(C184+D184)/2</f>
        <v>0.125</v>
      </c>
      <c r="F184" s="51">
        <f>(E184-E183)/E183</f>
        <v>0</v>
      </c>
      <c r="G184" s="42"/>
      <c r="H184" s="42">
        <v>0</v>
      </c>
      <c r="I184" s="42">
        <v>0.25</v>
      </c>
      <c r="J184" s="42">
        <f>(H184+I184)/2</f>
        <v>0.125</v>
      </c>
      <c r="K184" s="42"/>
      <c r="R184" s="3"/>
      <c r="S184" s="3">
        <f t="shared" si="2"/>
        <v>44377</v>
      </c>
    </row>
    <row r="185" spans="1:19" x14ac:dyDescent="0.2">
      <c r="A185" s="42" t="s">
        <v>196</v>
      </c>
      <c r="B185" s="42"/>
      <c r="C185" s="42">
        <v>0</v>
      </c>
      <c r="D185" s="42">
        <v>0.25</v>
      </c>
      <c r="E185" s="50">
        <f>(C185+D185)/2</f>
        <v>0.125</v>
      </c>
      <c r="F185" s="51">
        <f>(E185-E184)/E184</f>
        <v>0</v>
      </c>
      <c r="G185" s="42"/>
      <c r="H185" s="42">
        <v>0</v>
      </c>
      <c r="I185" s="42">
        <v>0.25</v>
      </c>
      <c r="J185" s="42">
        <f>(H185+I185)/2</f>
        <v>0.125</v>
      </c>
      <c r="K185" s="42"/>
      <c r="R185" s="3"/>
      <c r="S185" s="3">
        <f t="shared" si="2"/>
        <v>44408</v>
      </c>
    </row>
    <row r="186" spans="1:19" x14ac:dyDescent="0.2">
      <c r="A186" s="42" t="s">
        <v>195</v>
      </c>
      <c r="B186" s="42"/>
      <c r="C186" s="42">
        <v>0</v>
      </c>
      <c r="D186" s="42">
        <v>0.25</v>
      </c>
      <c r="E186" s="50">
        <f>(C186+D186)/2</f>
        <v>0.125</v>
      </c>
      <c r="F186" s="51">
        <f>(E186-E185)/E185</f>
        <v>0</v>
      </c>
      <c r="G186" s="42"/>
      <c r="H186" s="42">
        <v>0</v>
      </c>
      <c r="I186" s="42">
        <v>0.25</v>
      </c>
      <c r="J186" s="42">
        <f>(H186+I186)/2</f>
        <v>0.125</v>
      </c>
      <c r="K186" s="42"/>
      <c r="R186" s="3"/>
      <c r="S186" s="3">
        <f t="shared" si="2"/>
        <v>44439</v>
      </c>
    </row>
    <row r="187" spans="1:19" x14ac:dyDescent="0.2">
      <c r="A187" s="42" t="s">
        <v>194</v>
      </c>
      <c r="B187" s="42"/>
      <c r="C187" s="42">
        <v>0</v>
      </c>
      <c r="D187" s="42">
        <v>0.25</v>
      </c>
      <c r="E187" s="50">
        <f>(C187+D187)/2</f>
        <v>0.125</v>
      </c>
      <c r="F187" s="51">
        <f>(E187-E186)/E186</f>
        <v>0</v>
      </c>
      <c r="G187" s="42"/>
      <c r="H187" s="42">
        <v>0</v>
      </c>
      <c r="I187" s="42">
        <v>0.25</v>
      </c>
      <c r="J187" s="42">
        <f>(H187+I187)/2</f>
        <v>0.125</v>
      </c>
      <c r="K187" s="42"/>
      <c r="R187" s="3"/>
      <c r="S187" s="3">
        <f t="shared" si="2"/>
        <v>44469</v>
      </c>
    </row>
    <row r="188" spans="1:19" x14ac:dyDescent="0.2">
      <c r="A188" s="42" t="s">
        <v>193</v>
      </c>
      <c r="B188" s="42"/>
      <c r="C188" s="42">
        <v>0</v>
      </c>
      <c r="D188" s="42">
        <v>0.25</v>
      </c>
      <c r="E188" s="50">
        <f>(C188+D188)/2</f>
        <v>0.125</v>
      </c>
      <c r="F188" s="51">
        <f>(E188-E187)/E187</f>
        <v>0</v>
      </c>
      <c r="G188" s="42"/>
      <c r="H188" s="42">
        <v>0</v>
      </c>
      <c r="I188" s="42">
        <v>0.25</v>
      </c>
      <c r="J188" s="42">
        <f>(H188+I188)/2</f>
        <v>0.125</v>
      </c>
      <c r="K188" s="42"/>
      <c r="R188" s="3"/>
      <c r="S188" s="3">
        <f t="shared" si="2"/>
        <v>44500</v>
      </c>
    </row>
    <row r="189" spans="1:19" x14ac:dyDescent="0.2">
      <c r="A189" s="42" t="s">
        <v>192</v>
      </c>
      <c r="B189" s="42"/>
      <c r="C189" s="42">
        <v>0</v>
      </c>
      <c r="D189" s="42">
        <v>0.25</v>
      </c>
      <c r="E189" s="50">
        <f>(C189+D189)/2</f>
        <v>0.125</v>
      </c>
      <c r="F189" s="51">
        <f>(E189-E188)/E188</f>
        <v>0</v>
      </c>
      <c r="G189" s="42"/>
      <c r="H189" s="42">
        <v>0</v>
      </c>
      <c r="I189" s="42">
        <v>0.25</v>
      </c>
      <c r="J189" s="42">
        <f>(H189+I189)/2</f>
        <v>0.125</v>
      </c>
      <c r="K189" s="42"/>
      <c r="R189" s="3"/>
      <c r="S189" s="3">
        <f t="shared" si="2"/>
        <v>44530</v>
      </c>
    </row>
    <row r="190" spans="1:19" x14ac:dyDescent="0.2">
      <c r="A190" s="42" t="s">
        <v>191</v>
      </c>
      <c r="B190" s="42"/>
      <c r="C190" s="42">
        <v>0</v>
      </c>
      <c r="D190" s="42">
        <v>0.25</v>
      </c>
      <c r="E190" s="50">
        <f>(C190+D190)/2</f>
        <v>0.125</v>
      </c>
      <c r="F190" s="51">
        <f>(E190-E189)/E189</f>
        <v>0</v>
      </c>
      <c r="G190" s="42"/>
      <c r="H190" s="42">
        <v>0</v>
      </c>
      <c r="I190" s="42">
        <v>0.25</v>
      </c>
      <c r="J190" s="42">
        <f>(H190+I190)/2</f>
        <v>0.125</v>
      </c>
      <c r="K190" s="42"/>
      <c r="R190" s="3"/>
      <c r="S190" s="3">
        <f t="shared" si="2"/>
        <v>44561</v>
      </c>
    </row>
    <row r="191" spans="1:19" x14ac:dyDescent="0.2">
      <c r="A191" s="42" t="s">
        <v>190</v>
      </c>
      <c r="B191" s="42"/>
      <c r="C191" s="42">
        <v>0</v>
      </c>
      <c r="D191" s="42">
        <v>0.25</v>
      </c>
      <c r="E191" s="50">
        <f>(C191+D191)/2</f>
        <v>0.125</v>
      </c>
      <c r="F191" s="51">
        <f>(E191-E190)/E190</f>
        <v>0</v>
      </c>
      <c r="G191" s="42"/>
      <c r="H191" s="42">
        <v>0</v>
      </c>
      <c r="I191" s="42">
        <v>0.25</v>
      </c>
      <c r="J191" s="42">
        <f>(H191+I191)/2</f>
        <v>0.125</v>
      </c>
      <c r="K191" s="42"/>
      <c r="R191" s="3"/>
      <c r="S191" s="3">
        <f t="shared" si="2"/>
        <v>44592</v>
      </c>
    </row>
    <row r="192" spans="1:19" x14ac:dyDescent="0.2">
      <c r="A192" s="42" t="s">
        <v>189</v>
      </c>
      <c r="B192" s="42"/>
      <c r="C192" s="42">
        <v>0</v>
      </c>
      <c r="D192" s="42">
        <v>0.25</v>
      </c>
      <c r="E192" s="50">
        <f>(C192+D192)/2</f>
        <v>0.125</v>
      </c>
      <c r="F192" s="51">
        <f>(E192-E191)/E191</f>
        <v>0</v>
      </c>
      <c r="G192" s="42"/>
      <c r="H192" s="42">
        <v>0</v>
      </c>
      <c r="I192" s="42">
        <v>0.25</v>
      </c>
      <c r="J192" s="42">
        <f>(H192+I192)/2</f>
        <v>0.125</v>
      </c>
      <c r="K192" s="42"/>
      <c r="R192" s="3"/>
      <c r="S192" s="3">
        <f t="shared" si="2"/>
        <v>44620</v>
      </c>
    </row>
    <row r="193" spans="1:19" x14ac:dyDescent="0.2">
      <c r="A193" s="42" t="s">
        <v>188</v>
      </c>
      <c r="B193" s="42"/>
      <c r="C193" s="42">
        <v>0</v>
      </c>
      <c r="D193" s="42">
        <v>0.25</v>
      </c>
      <c r="E193" s="50">
        <f>(C193+D193)/2</f>
        <v>0.125</v>
      </c>
      <c r="F193" s="51">
        <f>(E193-E192)/E192</f>
        <v>0</v>
      </c>
      <c r="G193" s="42"/>
      <c r="H193" s="42">
        <v>0</v>
      </c>
      <c r="I193" s="42">
        <v>0.25</v>
      </c>
      <c r="J193" s="42">
        <f>(H193+I193)/2</f>
        <v>0.125</v>
      </c>
      <c r="K193" s="42"/>
      <c r="R193" s="3"/>
      <c r="S193" s="3">
        <f t="shared" si="2"/>
        <v>44651</v>
      </c>
    </row>
    <row r="194" spans="1:19" x14ac:dyDescent="0.2">
      <c r="A194" s="42" t="s">
        <v>187</v>
      </c>
      <c r="B194" s="42"/>
      <c r="C194" s="42">
        <v>0</v>
      </c>
      <c r="D194" s="42">
        <v>0.25</v>
      </c>
      <c r="E194" s="50">
        <f>(C194+D194)/2</f>
        <v>0.125</v>
      </c>
      <c r="F194" s="51">
        <f>(E194-E193)/E193</f>
        <v>0</v>
      </c>
      <c r="G194" s="42"/>
      <c r="H194" s="42">
        <v>0</v>
      </c>
      <c r="I194" s="42">
        <v>0.25</v>
      </c>
      <c r="J194" s="42">
        <f>(H194+I194)/2</f>
        <v>0.125</v>
      </c>
      <c r="K194" s="42"/>
      <c r="R194" s="3"/>
      <c r="S194" s="3">
        <f t="shared" si="2"/>
        <v>44681</v>
      </c>
    </row>
    <row r="195" spans="1:19" x14ac:dyDescent="0.2">
      <c r="A195" s="42" t="s">
        <v>186</v>
      </c>
      <c r="B195" s="42"/>
      <c r="C195" s="42">
        <v>0</v>
      </c>
      <c r="D195" s="42">
        <v>0.25</v>
      </c>
      <c r="E195" s="50">
        <f>(C195+D195)/2</f>
        <v>0.125</v>
      </c>
      <c r="F195" s="51">
        <f>(E195-E194)/E194</f>
        <v>0</v>
      </c>
      <c r="G195" s="42"/>
      <c r="H195" s="42">
        <v>0</v>
      </c>
      <c r="I195" s="42">
        <v>0.25</v>
      </c>
      <c r="J195" s="42">
        <f>(H195+I195)/2</f>
        <v>0.125</v>
      </c>
      <c r="K195" s="42"/>
      <c r="R195" s="3"/>
      <c r="S195" s="3">
        <f t="shared" si="2"/>
        <v>44712</v>
      </c>
    </row>
    <row r="196" spans="1:19" x14ac:dyDescent="0.2">
      <c r="A196" s="42" t="s">
        <v>185</v>
      </c>
      <c r="B196" s="42"/>
      <c r="C196" s="42">
        <v>0</v>
      </c>
      <c r="D196" s="42">
        <v>0.25</v>
      </c>
      <c r="E196" s="50">
        <f>(C196+D196)/2</f>
        <v>0.125</v>
      </c>
      <c r="F196" s="51">
        <f>(E196-E195)/E195</f>
        <v>0</v>
      </c>
      <c r="G196" s="42"/>
      <c r="H196" s="42">
        <v>0</v>
      </c>
      <c r="I196" s="42">
        <v>0.25</v>
      </c>
      <c r="J196" s="42">
        <f>(H196+I196)/2</f>
        <v>0.125</v>
      </c>
      <c r="K196" s="42"/>
      <c r="R196" s="3"/>
      <c r="S196" s="3">
        <f t="shared" si="2"/>
        <v>44742</v>
      </c>
    </row>
    <row r="197" spans="1:19" x14ac:dyDescent="0.2">
      <c r="A197" s="42" t="s">
        <v>184</v>
      </c>
      <c r="B197" s="42"/>
      <c r="C197" s="42">
        <v>0</v>
      </c>
      <c r="D197" s="42">
        <v>0.25</v>
      </c>
      <c r="E197" s="50">
        <f>(C197+D197)/2</f>
        <v>0.125</v>
      </c>
      <c r="F197" s="51">
        <f>(E197-E196)/E196</f>
        <v>0</v>
      </c>
      <c r="G197" s="42"/>
      <c r="H197" s="42">
        <v>0</v>
      </c>
      <c r="I197" s="42">
        <v>0.25</v>
      </c>
      <c r="J197" s="42">
        <f>(H197+I197)/2</f>
        <v>0.125</v>
      </c>
      <c r="K197" s="42"/>
      <c r="R197" s="3"/>
      <c r="S197" s="3">
        <f t="shared" si="2"/>
        <v>44773</v>
      </c>
    </row>
    <row r="198" spans="1:19" x14ac:dyDescent="0.2">
      <c r="A198" s="42" t="s">
        <v>183</v>
      </c>
      <c r="B198" s="42"/>
      <c r="C198" s="42">
        <v>0</v>
      </c>
      <c r="D198" s="42">
        <v>0.25</v>
      </c>
      <c r="E198" s="50">
        <f>(C198+D198)/2</f>
        <v>0.125</v>
      </c>
      <c r="F198" s="51">
        <f>(E198-E197)/E197</f>
        <v>0</v>
      </c>
      <c r="G198" s="42"/>
      <c r="H198" s="42">
        <v>0</v>
      </c>
      <c r="I198" s="42">
        <v>0.25</v>
      </c>
      <c r="J198" s="42">
        <f>(H198+I198)/2</f>
        <v>0.125</v>
      </c>
      <c r="K198" s="42"/>
      <c r="R198" s="3"/>
      <c r="S198" s="3">
        <f t="shared" si="2"/>
        <v>44804</v>
      </c>
    </row>
    <row r="199" spans="1:19" x14ac:dyDescent="0.2">
      <c r="A199" s="42" t="s">
        <v>182</v>
      </c>
      <c r="B199" s="42"/>
      <c r="C199" s="42">
        <v>0</v>
      </c>
      <c r="D199" s="42">
        <v>0.25</v>
      </c>
      <c r="E199" s="50">
        <f>(C199+D199)/2</f>
        <v>0.125</v>
      </c>
      <c r="F199" s="51">
        <f>(E199-E198)/E198</f>
        <v>0</v>
      </c>
      <c r="G199" s="42"/>
      <c r="H199" s="42">
        <v>0</v>
      </c>
      <c r="I199" s="42">
        <v>0.25</v>
      </c>
      <c r="J199" s="42">
        <f>(H199+I199)/2</f>
        <v>0.125</v>
      </c>
      <c r="K199" s="42"/>
      <c r="R199" s="3"/>
      <c r="S199" s="3">
        <f t="shared" si="2"/>
        <v>44834</v>
      </c>
    </row>
    <row r="200" spans="1:19" x14ac:dyDescent="0.2">
      <c r="A200" s="42" t="s">
        <v>181</v>
      </c>
      <c r="B200" s="42"/>
      <c r="C200" s="42">
        <v>0</v>
      </c>
      <c r="D200" s="42">
        <v>0.25</v>
      </c>
      <c r="E200" s="50">
        <f>(C200+D200)/2</f>
        <v>0.125</v>
      </c>
      <c r="F200" s="51">
        <f>(E200-E199)/E199</f>
        <v>0</v>
      </c>
      <c r="G200" s="42"/>
      <c r="H200" s="42">
        <v>0</v>
      </c>
      <c r="I200" s="42">
        <v>0.25</v>
      </c>
      <c r="J200" s="42">
        <f>(H200+I200)/2</f>
        <v>0.125</v>
      </c>
      <c r="K200" s="42"/>
      <c r="R200" s="3"/>
      <c r="S200" s="3">
        <f t="shared" si="2"/>
        <v>44865</v>
      </c>
    </row>
    <row r="201" spans="1:19" x14ac:dyDescent="0.2">
      <c r="A201" s="42" t="s">
        <v>180</v>
      </c>
      <c r="B201" s="42"/>
      <c r="C201" s="42">
        <v>0</v>
      </c>
      <c r="D201" s="42">
        <v>0.25</v>
      </c>
      <c r="E201" s="50">
        <f>(C201+D201)/2</f>
        <v>0.125</v>
      </c>
      <c r="F201" s="51">
        <f>(E201-E200)/E200</f>
        <v>0</v>
      </c>
      <c r="G201" s="42"/>
      <c r="H201" s="42">
        <v>0</v>
      </c>
      <c r="I201" s="42">
        <v>0.25</v>
      </c>
      <c r="J201" s="42">
        <f>(H201+I201)/2</f>
        <v>0.125</v>
      </c>
      <c r="K201" s="42"/>
      <c r="R201" s="3"/>
      <c r="S201" s="3">
        <f t="shared" si="2"/>
        <v>44895</v>
      </c>
    </row>
    <row r="202" spans="1:19" x14ac:dyDescent="0.2">
      <c r="A202" s="42" t="s">
        <v>179</v>
      </c>
      <c r="B202" s="42"/>
      <c r="C202" s="42">
        <v>0</v>
      </c>
      <c r="D202" s="42">
        <v>0.25</v>
      </c>
      <c r="E202" s="50">
        <f>(C202+D202)/2</f>
        <v>0.125</v>
      </c>
      <c r="F202" s="51">
        <f>(E202-E201)/E201</f>
        <v>0</v>
      </c>
      <c r="G202" s="42"/>
      <c r="H202" s="42">
        <v>0</v>
      </c>
      <c r="I202" s="42">
        <v>0.25</v>
      </c>
      <c r="J202" s="42">
        <f>(H202+I202)/2</f>
        <v>0.125</v>
      </c>
      <c r="K202" s="42"/>
      <c r="R202" s="3"/>
      <c r="S202" s="3">
        <f t="shared" si="2"/>
        <v>44926</v>
      </c>
    </row>
    <row r="203" spans="1:19" x14ac:dyDescent="0.2">
      <c r="A203" s="42" t="s">
        <v>178</v>
      </c>
      <c r="B203" s="42"/>
      <c r="C203" s="42">
        <v>-0.75</v>
      </c>
      <c r="D203" s="42">
        <v>0.25</v>
      </c>
      <c r="E203" s="50">
        <f>(C203+D203)/2</f>
        <v>-0.25</v>
      </c>
      <c r="F203" s="51">
        <f>(E203-E202)/E202</f>
        <v>-3</v>
      </c>
      <c r="G203" s="42"/>
      <c r="H203" s="42">
        <v>0</v>
      </c>
      <c r="I203" s="42">
        <v>0.25</v>
      </c>
      <c r="J203" s="42">
        <f>(H203+I203)/2</f>
        <v>0.125</v>
      </c>
      <c r="K203" s="42"/>
      <c r="R203" s="3"/>
      <c r="S203" s="3">
        <f t="shared" si="2"/>
        <v>44957</v>
      </c>
    </row>
    <row r="204" spans="1:19" x14ac:dyDescent="0.2">
      <c r="A204" s="42" t="s">
        <v>177</v>
      </c>
      <c r="B204" s="42"/>
      <c r="C204" s="42">
        <v>-1.25</v>
      </c>
      <c r="D204" s="42">
        <v>-0.25</v>
      </c>
      <c r="E204" s="50">
        <f>(C204+D204)/2</f>
        <v>-0.75</v>
      </c>
      <c r="F204" s="51">
        <f>(E204-E203)/E203</f>
        <v>2</v>
      </c>
      <c r="G204" s="42"/>
      <c r="H204" s="42">
        <v>0</v>
      </c>
      <c r="I204" s="42">
        <v>0.25</v>
      </c>
      <c r="J204" s="42">
        <f>(H204+I204)/2</f>
        <v>0.125</v>
      </c>
      <c r="K204" s="42"/>
      <c r="R204" s="3"/>
      <c r="S204" s="3">
        <f t="shared" si="2"/>
        <v>44985</v>
      </c>
    </row>
    <row r="205" spans="1:19" x14ac:dyDescent="0.2">
      <c r="A205" s="42" t="s">
        <v>176</v>
      </c>
      <c r="B205" s="42"/>
      <c r="C205" s="42">
        <v>-1.25</v>
      </c>
      <c r="D205" s="42">
        <v>-0.25</v>
      </c>
      <c r="E205" s="50">
        <f>(C205+D205)/2</f>
        <v>-0.75</v>
      </c>
      <c r="F205" s="51">
        <f>(E205-E204)/E204</f>
        <v>0</v>
      </c>
      <c r="G205" s="42"/>
      <c r="H205" s="42">
        <v>0</v>
      </c>
      <c r="I205" s="42">
        <v>0.25</v>
      </c>
      <c r="J205" s="42">
        <f>(H205+I205)/2</f>
        <v>0.125</v>
      </c>
      <c r="K205" s="42"/>
      <c r="R205" s="3"/>
      <c r="S205" s="3">
        <f t="shared" si="2"/>
        <v>45016</v>
      </c>
    </row>
    <row r="206" spans="1:19" x14ac:dyDescent="0.2">
      <c r="A206" s="42" t="s">
        <v>175</v>
      </c>
      <c r="B206" s="42"/>
      <c r="C206" s="42">
        <v>-1.25</v>
      </c>
      <c r="D206" s="42">
        <v>-0.25</v>
      </c>
      <c r="E206" s="50">
        <f>(C206+D206)/2</f>
        <v>-0.75</v>
      </c>
      <c r="F206" s="51">
        <f>(E206-E205)/E205</f>
        <v>0</v>
      </c>
      <c r="G206" s="42"/>
      <c r="H206" s="42">
        <v>0</v>
      </c>
      <c r="I206" s="42">
        <v>0.25</v>
      </c>
      <c r="J206" s="42">
        <f>(H206+I206)/2</f>
        <v>0.125</v>
      </c>
      <c r="K206" s="42"/>
      <c r="R206" s="3"/>
      <c r="S206" s="3">
        <f t="shared" si="2"/>
        <v>45046</v>
      </c>
    </row>
    <row r="207" spans="1:19" x14ac:dyDescent="0.2">
      <c r="A207" s="42" t="s">
        <v>174</v>
      </c>
      <c r="B207" s="42"/>
      <c r="C207" s="42">
        <v>-1.25</v>
      </c>
      <c r="D207" s="42">
        <v>-0.25</v>
      </c>
      <c r="E207" s="50">
        <f>(C207+D207)/2</f>
        <v>-0.75</v>
      </c>
      <c r="F207" s="51">
        <f>(E207-E206)/E206</f>
        <v>0</v>
      </c>
      <c r="G207" s="42"/>
      <c r="H207" s="42">
        <v>0</v>
      </c>
      <c r="I207" s="42">
        <v>0.25</v>
      </c>
      <c r="J207" s="42">
        <f>(H207+I207)/2</f>
        <v>0.125</v>
      </c>
      <c r="K207" s="42"/>
      <c r="R207" s="3"/>
      <c r="S207" s="3">
        <f t="shared" si="2"/>
        <v>45077</v>
      </c>
    </row>
    <row r="208" spans="1:19" x14ac:dyDescent="0.2">
      <c r="A208" s="42" t="s">
        <v>173</v>
      </c>
      <c r="B208" s="42"/>
      <c r="C208" s="42">
        <v>-1.25</v>
      </c>
      <c r="D208" s="42">
        <v>-0.25</v>
      </c>
      <c r="E208" s="50">
        <f>(C208+D208)/2</f>
        <v>-0.75</v>
      </c>
      <c r="F208" s="51">
        <f>(E208-E207)/E207</f>
        <v>0</v>
      </c>
      <c r="G208" s="42"/>
      <c r="H208" s="42">
        <v>0</v>
      </c>
      <c r="I208" s="42">
        <v>0.25</v>
      </c>
      <c r="J208" s="42">
        <f>(H208+I208)/2</f>
        <v>0.125</v>
      </c>
      <c r="K208" s="42"/>
      <c r="R208" s="3"/>
      <c r="S208" s="3">
        <f t="shared" si="2"/>
        <v>45107</v>
      </c>
    </row>
    <row r="209" spans="1:19" x14ac:dyDescent="0.2">
      <c r="A209" s="42" t="s">
        <v>172</v>
      </c>
      <c r="B209" s="42"/>
      <c r="C209" s="42">
        <v>-1.25</v>
      </c>
      <c r="D209" s="42">
        <v>-0.25</v>
      </c>
      <c r="E209" s="50">
        <f>(C209+D209)/2</f>
        <v>-0.75</v>
      </c>
      <c r="F209" s="51">
        <f>(E209-E208)/E208</f>
        <v>0</v>
      </c>
      <c r="G209" s="42"/>
      <c r="H209" s="42">
        <v>0</v>
      </c>
      <c r="I209" s="42">
        <v>0.25</v>
      </c>
      <c r="J209" s="42">
        <f>(H209+I209)/2</f>
        <v>0.125</v>
      </c>
      <c r="K209" s="42"/>
      <c r="R209" s="3"/>
      <c r="S209" s="3">
        <f t="shared" si="2"/>
        <v>45138</v>
      </c>
    </row>
    <row r="210" spans="1:19" x14ac:dyDescent="0.2">
      <c r="A210" s="42" t="s">
        <v>171</v>
      </c>
      <c r="B210" s="42"/>
      <c r="C210" s="42">
        <v>-1.25</v>
      </c>
      <c r="D210" s="42">
        <v>-0.25</v>
      </c>
      <c r="E210" s="50">
        <f>(C210+D210)/2</f>
        <v>-0.75</v>
      </c>
      <c r="F210" s="51">
        <f>(E210-E209)/E209</f>
        <v>0</v>
      </c>
      <c r="G210" s="42"/>
      <c r="H210" s="42">
        <v>0</v>
      </c>
      <c r="I210" s="42">
        <v>0.25</v>
      </c>
      <c r="J210" s="42">
        <f>(H210+I210)/2</f>
        <v>0.125</v>
      </c>
      <c r="K210" s="42"/>
      <c r="R210" s="3"/>
      <c r="S210" s="3">
        <f t="shared" si="2"/>
        <v>45169</v>
      </c>
    </row>
    <row r="211" spans="1:19" x14ac:dyDescent="0.2">
      <c r="A211" s="42" t="s">
        <v>170</v>
      </c>
      <c r="B211" s="42"/>
      <c r="C211" s="42">
        <v>-1.25</v>
      </c>
      <c r="D211" s="42">
        <v>-0.25</v>
      </c>
      <c r="E211" s="50">
        <f>(C211+D211)/2</f>
        <v>-0.75</v>
      </c>
      <c r="F211" s="51">
        <f>(E211-E210)/E210</f>
        <v>0</v>
      </c>
      <c r="G211" s="42"/>
      <c r="H211" s="42">
        <v>0</v>
      </c>
      <c r="I211" s="42">
        <v>0.25</v>
      </c>
      <c r="J211" s="42">
        <f>(H211+I211)/2</f>
        <v>0.125</v>
      </c>
      <c r="K211" s="42"/>
      <c r="R211" s="3"/>
      <c r="S211" s="3">
        <f t="shared" si="2"/>
        <v>45199</v>
      </c>
    </row>
    <row r="212" spans="1:19" x14ac:dyDescent="0.2">
      <c r="A212" s="42" t="s">
        <v>169</v>
      </c>
      <c r="B212" s="42"/>
      <c r="C212" s="42">
        <v>-1.25</v>
      </c>
      <c r="D212" s="42">
        <v>-0.25</v>
      </c>
      <c r="E212" s="50">
        <f>(C212+D212)/2</f>
        <v>-0.75</v>
      </c>
      <c r="F212" s="51">
        <f>(E212-E211)/E211</f>
        <v>0</v>
      </c>
      <c r="G212" s="42"/>
      <c r="H212" s="42">
        <v>0</v>
      </c>
      <c r="I212" s="42">
        <v>0.25</v>
      </c>
      <c r="J212" s="42">
        <f>(H212+I212)/2</f>
        <v>0.125</v>
      </c>
      <c r="K212" s="42"/>
      <c r="R212" s="3"/>
      <c r="S212" s="3">
        <f t="shared" si="2"/>
        <v>45230</v>
      </c>
    </row>
    <row r="213" spans="1:19" x14ac:dyDescent="0.2">
      <c r="A213" s="42" t="s">
        <v>168</v>
      </c>
      <c r="B213" s="42"/>
      <c r="C213" s="42">
        <v>-1.25</v>
      </c>
      <c r="D213" s="42">
        <v>-0.25</v>
      </c>
      <c r="E213" s="50">
        <f>(C213+D213)/2</f>
        <v>-0.75</v>
      </c>
      <c r="F213" s="51">
        <f>(E213-E212)/E212</f>
        <v>0</v>
      </c>
      <c r="G213" s="42"/>
      <c r="H213" s="42">
        <v>0</v>
      </c>
      <c r="I213" s="42">
        <v>0.25</v>
      </c>
      <c r="J213" s="42">
        <f>(H213+I213)/2</f>
        <v>0.125</v>
      </c>
      <c r="K213" s="42"/>
      <c r="R213" s="3"/>
      <c r="S213" s="3">
        <f t="shared" si="2"/>
        <v>45260</v>
      </c>
    </row>
    <row r="214" spans="1:19" x14ac:dyDescent="0.2">
      <c r="A214" s="42" t="s">
        <v>167</v>
      </c>
      <c r="B214" s="42"/>
      <c r="C214" s="42">
        <v>-1.25</v>
      </c>
      <c r="D214" s="42">
        <v>-0.25</v>
      </c>
      <c r="E214" s="50">
        <f>(C214+D214)/2</f>
        <v>-0.75</v>
      </c>
      <c r="F214" s="51">
        <f>(E214-E213)/E213</f>
        <v>0</v>
      </c>
      <c r="G214" s="42"/>
      <c r="H214" s="42">
        <v>0</v>
      </c>
      <c r="I214" s="42">
        <v>0.25</v>
      </c>
      <c r="J214" s="42">
        <f>(H214+I214)/2</f>
        <v>0.125</v>
      </c>
      <c r="K214" s="42"/>
      <c r="R214" s="3"/>
      <c r="S214" s="3">
        <f t="shared" si="2"/>
        <v>45291</v>
      </c>
    </row>
    <row r="215" spans="1:19" x14ac:dyDescent="0.2">
      <c r="A215" s="42" t="s">
        <v>166</v>
      </c>
      <c r="B215" s="42"/>
      <c r="C215" s="42">
        <v>-1.25</v>
      </c>
      <c r="D215" s="42">
        <v>-0.25</v>
      </c>
      <c r="E215" s="50">
        <f>(C215+D215)/2</f>
        <v>-0.75</v>
      </c>
      <c r="F215" s="51">
        <f>(E215-E214)/E214</f>
        <v>0</v>
      </c>
      <c r="G215" s="42"/>
      <c r="H215" s="42">
        <v>0.25</v>
      </c>
      <c r="I215" s="42">
        <v>0.5</v>
      </c>
      <c r="J215" s="42">
        <f>(H215+I215)/2</f>
        <v>0.375</v>
      </c>
      <c r="K215" s="42"/>
      <c r="R215" s="3"/>
      <c r="S215" s="3">
        <f t="shared" si="2"/>
        <v>45322</v>
      </c>
    </row>
    <row r="216" spans="1:19" x14ac:dyDescent="0.2">
      <c r="A216" s="42" t="s">
        <v>165</v>
      </c>
      <c r="B216" s="42"/>
      <c r="C216" s="42">
        <v>-1.25</v>
      </c>
      <c r="D216" s="42">
        <v>-0.25</v>
      </c>
      <c r="E216" s="50">
        <f>(C216+D216)/2</f>
        <v>-0.75</v>
      </c>
      <c r="F216" s="51">
        <f>(E216-E215)/E215</f>
        <v>0</v>
      </c>
      <c r="G216" s="42"/>
      <c r="H216" s="42">
        <v>0.25</v>
      </c>
      <c r="I216" s="42">
        <v>0.5</v>
      </c>
      <c r="J216" s="42">
        <f>(H216+I216)/2</f>
        <v>0.375</v>
      </c>
      <c r="K216" s="42"/>
      <c r="R216" s="3"/>
      <c r="S216" s="3">
        <f t="shared" si="2"/>
        <v>45351</v>
      </c>
    </row>
    <row r="217" spans="1:19" x14ac:dyDescent="0.2">
      <c r="A217" s="42" t="s">
        <v>164</v>
      </c>
      <c r="B217" s="42"/>
      <c r="C217" s="42">
        <v>-1.25</v>
      </c>
      <c r="D217" s="42">
        <v>-0.25</v>
      </c>
      <c r="E217" s="50">
        <f>(C217+D217)/2</f>
        <v>-0.75</v>
      </c>
      <c r="F217" s="51">
        <f>(E217-E216)/E216</f>
        <v>0</v>
      </c>
      <c r="G217" s="42"/>
      <c r="H217" s="42">
        <v>0.25</v>
      </c>
      <c r="I217" s="42">
        <v>0.5</v>
      </c>
      <c r="J217" s="42">
        <f>(H217+I217)/2</f>
        <v>0.375</v>
      </c>
      <c r="K217" s="42"/>
      <c r="R217" s="3"/>
      <c r="S217" s="3">
        <f t="shared" si="2"/>
        <v>45382</v>
      </c>
    </row>
    <row r="218" spans="1:19" x14ac:dyDescent="0.2">
      <c r="A218" s="42" t="s">
        <v>163</v>
      </c>
      <c r="B218" s="42"/>
      <c r="C218" s="42">
        <v>-1.25</v>
      </c>
      <c r="D218" s="42">
        <v>-0.25</v>
      </c>
      <c r="E218" s="50">
        <f>(C218+D218)/2</f>
        <v>-0.75</v>
      </c>
      <c r="F218" s="51">
        <f>(E218-E217)/E217</f>
        <v>0</v>
      </c>
      <c r="G218" s="42"/>
      <c r="H218" s="42">
        <v>0.25</v>
      </c>
      <c r="I218" s="42">
        <v>0.5</v>
      </c>
      <c r="J218" s="42">
        <f>(H218+I218)/2</f>
        <v>0.375</v>
      </c>
      <c r="K218" s="42"/>
      <c r="R218" s="3"/>
      <c r="S218" s="3">
        <f t="shared" ref="S218:S244" si="3">EOMONTH(S217,1)</f>
        <v>45412</v>
      </c>
    </row>
    <row r="219" spans="1:19" x14ac:dyDescent="0.2">
      <c r="A219" s="42" t="s">
        <v>162</v>
      </c>
      <c r="B219" s="42"/>
      <c r="C219" s="42">
        <v>-1.25</v>
      </c>
      <c r="D219" s="42">
        <v>-0.25</v>
      </c>
      <c r="E219" s="50">
        <f>(C219+D219)/2</f>
        <v>-0.75</v>
      </c>
      <c r="F219" s="51">
        <f>(E219-E218)/E218</f>
        <v>0</v>
      </c>
      <c r="G219" s="42"/>
      <c r="H219" s="42">
        <v>0.25</v>
      </c>
      <c r="I219" s="42">
        <v>0.5</v>
      </c>
      <c r="J219" s="42">
        <f>(H219+I219)/2</f>
        <v>0.375</v>
      </c>
      <c r="K219" s="42"/>
      <c r="R219" s="3"/>
      <c r="S219" s="3">
        <f t="shared" si="3"/>
        <v>45443</v>
      </c>
    </row>
    <row r="220" spans="1:19" x14ac:dyDescent="0.2">
      <c r="A220" s="42" t="s">
        <v>161</v>
      </c>
      <c r="B220" s="42"/>
      <c r="C220" s="42">
        <v>-1.25</v>
      </c>
      <c r="D220" s="42">
        <v>-0.25</v>
      </c>
      <c r="E220" s="50">
        <f>(C220+D220)/2</f>
        <v>-0.75</v>
      </c>
      <c r="F220" s="51">
        <f>(E220-E219)/E219</f>
        <v>0</v>
      </c>
      <c r="G220" s="42"/>
      <c r="H220" s="42">
        <v>0.25</v>
      </c>
      <c r="I220" s="42">
        <v>0.5</v>
      </c>
      <c r="J220" s="42">
        <f>(H220+I220)/2</f>
        <v>0.375</v>
      </c>
      <c r="K220" s="42"/>
      <c r="R220" s="3"/>
      <c r="S220" s="3">
        <f t="shared" si="3"/>
        <v>45473</v>
      </c>
    </row>
    <row r="221" spans="1:19" x14ac:dyDescent="0.2">
      <c r="A221" s="42" t="s">
        <v>160</v>
      </c>
      <c r="B221" s="42"/>
      <c r="C221" s="42">
        <v>-1.25</v>
      </c>
      <c r="D221" s="42">
        <v>-0.25</v>
      </c>
      <c r="E221" s="50">
        <f>(C221+D221)/2</f>
        <v>-0.75</v>
      </c>
      <c r="F221" s="51">
        <f>(E221-E220)/E220</f>
        <v>0</v>
      </c>
      <c r="G221" s="42"/>
      <c r="H221" s="42">
        <v>0.25</v>
      </c>
      <c r="I221" s="42">
        <v>0.5</v>
      </c>
      <c r="J221" s="42">
        <f>(H221+I221)/2</f>
        <v>0.375</v>
      </c>
      <c r="K221" s="42"/>
      <c r="R221" s="3"/>
      <c r="S221" s="3">
        <f t="shared" si="3"/>
        <v>45504</v>
      </c>
    </row>
    <row r="222" spans="1:19" x14ac:dyDescent="0.2">
      <c r="A222" s="42" t="s">
        <v>159</v>
      </c>
      <c r="B222" s="42"/>
      <c r="C222" s="42">
        <v>-1.25</v>
      </c>
      <c r="D222" s="42">
        <v>-0.25</v>
      </c>
      <c r="E222" s="50">
        <f>(C222+D222)/2</f>
        <v>-0.75</v>
      </c>
      <c r="F222" s="51">
        <f>(E222-E221)/E221</f>
        <v>0</v>
      </c>
      <c r="G222" s="42"/>
      <c r="H222" s="42">
        <v>0.25</v>
      </c>
      <c r="I222" s="42">
        <v>0.5</v>
      </c>
      <c r="J222" s="42">
        <f>(H222+I222)/2</f>
        <v>0.375</v>
      </c>
      <c r="K222" s="42"/>
      <c r="R222" s="3"/>
      <c r="S222" s="3">
        <f t="shared" si="3"/>
        <v>45535</v>
      </c>
    </row>
    <row r="223" spans="1:19" x14ac:dyDescent="0.2">
      <c r="A223" s="42" t="s">
        <v>158</v>
      </c>
      <c r="B223" s="42"/>
      <c r="C223" s="42">
        <v>-1.25</v>
      </c>
      <c r="D223" s="42">
        <v>-0.25</v>
      </c>
      <c r="E223" s="50">
        <f>(C223+D223)/2</f>
        <v>-0.75</v>
      </c>
      <c r="F223" s="51">
        <f>(E223-E222)/E222</f>
        <v>0</v>
      </c>
      <c r="G223" s="42"/>
      <c r="H223" s="42">
        <v>0.25</v>
      </c>
      <c r="I223" s="42">
        <v>0.5</v>
      </c>
      <c r="J223" s="42">
        <f>(H223+I223)/2</f>
        <v>0.375</v>
      </c>
      <c r="K223" s="42"/>
      <c r="R223" s="3"/>
      <c r="S223" s="3">
        <f t="shared" si="3"/>
        <v>45565</v>
      </c>
    </row>
    <row r="224" spans="1:19" x14ac:dyDescent="0.2">
      <c r="A224" s="42" t="s">
        <v>157</v>
      </c>
      <c r="B224" s="42"/>
      <c r="C224" s="42">
        <v>-1.25</v>
      </c>
      <c r="D224" s="42">
        <v>-0.25</v>
      </c>
      <c r="E224" s="50">
        <f>(C224+D224)/2</f>
        <v>-0.75</v>
      </c>
      <c r="F224" s="51">
        <f>(E224-E223)/E223</f>
        <v>0</v>
      </c>
      <c r="G224" s="42"/>
      <c r="H224" s="42">
        <v>0.25</v>
      </c>
      <c r="I224" s="42">
        <v>0.5</v>
      </c>
      <c r="J224" s="42">
        <f>(H224+I224)/2</f>
        <v>0.375</v>
      </c>
      <c r="K224" s="42"/>
      <c r="R224" s="3"/>
      <c r="S224" s="3">
        <f t="shared" si="3"/>
        <v>45596</v>
      </c>
    </row>
    <row r="225" spans="1:19" x14ac:dyDescent="0.2">
      <c r="A225" s="42" t="s">
        <v>156</v>
      </c>
      <c r="B225" s="42"/>
      <c r="C225" s="42">
        <v>-1.25</v>
      </c>
      <c r="D225" s="42">
        <v>-0.25</v>
      </c>
      <c r="E225" s="50">
        <f>(C225+D225)/2</f>
        <v>-0.75</v>
      </c>
      <c r="F225" s="51">
        <f>(E225-E224)/E224</f>
        <v>0</v>
      </c>
      <c r="G225" s="42"/>
      <c r="H225" s="42">
        <v>0.25</v>
      </c>
      <c r="I225" s="42">
        <v>0.5</v>
      </c>
      <c r="J225" s="42">
        <f>(H225+I225)/2</f>
        <v>0.375</v>
      </c>
      <c r="K225" s="42"/>
      <c r="R225" s="3"/>
      <c r="S225" s="3">
        <f t="shared" si="3"/>
        <v>45626</v>
      </c>
    </row>
    <row r="226" spans="1:19" x14ac:dyDescent="0.2">
      <c r="A226" s="42" t="s">
        <v>155</v>
      </c>
      <c r="B226" s="42"/>
      <c r="C226" s="42">
        <v>-1.25</v>
      </c>
      <c r="D226" s="42">
        <v>-0.25</v>
      </c>
      <c r="E226" s="50">
        <f>(C226+D226)/2</f>
        <v>-0.75</v>
      </c>
      <c r="F226" s="51">
        <f>(E226-E225)/E225</f>
        <v>0</v>
      </c>
      <c r="G226" s="42"/>
      <c r="H226" s="42">
        <v>0.25</v>
      </c>
      <c r="I226" s="42">
        <v>0.5</v>
      </c>
      <c r="J226" s="42">
        <f>(H226+I226)/2</f>
        <v>0.375</v>
      </c>
      <c r="K226" s="42"/>
      <c r="R226" s="3"/>
      <c r="S226" s="3">
        <f t="shared" si="3"/>
        <v>45657</v>
      </c>
    </row>
    <row r="227" spans="1:19" x14ac:dyDescent="0.2">
      <c r="A227" s="42" t="s">
        <v>154</v>
      </c>
      <c r="B227" s="42"/>
      <c r="C227" s="42">
        <v>-1.25</v>
      </c>
      <c r="D227" s="42">
        <v>-0.25</v>
      </c>
      <c r="E227" s="50">
        <f>(C227+D227)/2</f>
        <v>-0.75</v>
      </c>
      <c r="F227" s="51">
        <f>(E227-E226)/E226</f>
        <v>0</v>
      </c>
      <c r="G227" s="42"/>
      <c r="H227" s="42">
        <v>0.5</v>
      </c>
      <c r="I227" s="42">
        <v>0.75</v>
      </c>
      <c r="J227" s="42">
        <f>(H227+I227)/2</f>
        <v>0.625</v>
      </c>
      <c r="K227" s="42"/>
      <c r="R227" s="3"/>
      <c r="S227" s="3">
        <f t="shared" si="3"/>
        <v>45688</v>
      </c>
    </row>
    <row r="228" spans="1:19" x14ac:dyDescent="0.2">
      <c r="A228" s="42" t="s">
        <v>153</v>
      </c>
      <c r="B228" s="42"/>
      <c r="C228" s="42">
        <v>-1.25</v>
      </c>
      <c r="D228" s="42">
        <v>-0.25</v>
      </c>
      <c r="E228" s="50">
        <f>(C228+D228)/2</f>
        <v>-0.75</v>
      </c>
      <c r="F228" s="51">
        <f>(E228-E227)/E227</f>
        <v>0</v>
      </c>
      <c r="G228" s="42"/>
      <c r="H228" s="42">
        <v>0.5</v>
      </c>
      <c r="I228" s="42">
        <v>0.75</v>
      </c>
      <c r="J228" s="42">
        <f>(H228+I228)/2</f>
        <v>0.625</v>
      </c>
      <c r="K228" s="42"/>
      <c r="R228" s="3"/>
      <c r="S228" s="3">
        <f t="shared" si="3"/>
        <v>45716</v>
      </c>
    </row>
    <row r="229" spans="1:19" x14ac:dyDescent="0.2">
      <c r="A229" s="42" t="s">
        <v>152</v>
      </c>
      <c r="B229" s="42"/>
      <c r="C229" s="42">
        <v>-1.25</v>
      </c>
      <c r="D229" s="42">
        <v>-0.25</v>
      </c>
      <c r="E229" s="50">
        <f>(C229+D229)/2</f>
        <v>-0.75</v>
      </c>
      <c r="F229" s="51">
        <f>(E229-E228)/E228</f>
        <v>0</v>
      </c>
      <c r="G229" s="42"/>
      <c r="H229" s="42">
        <v>0.5</v>
      </c>
      <c r="I229" s="42">
        <v>0.75</v>
      </c>
      <c r="J229" s="42">
        <f>(H229+I229)/2</f>
        <v>0.625</v>
      </c>
      <c r="K229" s="42"/>
      <c r="R229" s="3"/>
      <c r="S229" s="3">
        <f t="shared" si="3"/>
        <v>45747</v>
      </c>
    </row>
    <row r="230" spans="1:19" x14ac:dyDescent="0.2">
      <c r="A230" s="42" t="s">
        <v>151</v>
      </c>
      <c r="B230" s="42"/>
      <c r="C230" s="42">
        <v>-1.25</v>
      </c>
      <c r="D230" s="42">
        <v>-0.25</v>
      </c>
      <c r="E230" s="50">
        <f>(C230+D230)/2</f>
        <v>-0.75</v>
      </c>
      <c r="F230" s="51">
        <f>(E230-E229)/E229</f>
        <v>0</v>
      </c>
      <c r="G230" s="42"/>
      <c r="H230" s="42">
        <v>0.75</v>
      </c>
      <c r="I230" s="42">
        <v>1</v>
      </c>
      <c r="J230" s="42">
        <f>(H230+I230)/2</f>
        <v>0.875</v>
      </c>
      <c r="K230" s="42"/>
      <c r="R230" s="3"/>
      <c r="S230" s="3">
        <f t="shared" si="3"/>
        <v>45777</v>
      </c>
    </row>
    <row r="231" spans="1:19" x14ac:dyDescent="0.2">
      <c r="A231" s="42" t="s">
        <v>150</v>
      </c>
      <c r="B231" s="42"/>
      <c r="C231" s="42">
        <v>-1.25</v>
      </c>
      <c r="D231" s="42">
        <v>-0.25</v>
      </c>
      <c r="E231" s="50">
        <f>(C231+D231)/2</f>
        <v>-0.75</v>
      </c>
      <c r="F231" s="51">
        <f>(E231-E230)/E230</f>
        <v>0</v>
      </c>
      <c r="G231" s="42"/>
      <c r="H231" s="42">
        <v>0.75</v>
      </c>
      <c r="I231" s="42">
        <v>1</v>
      </c>
      <c r="J231" s="42">
        <f>(H231+I231)/2</f>
        <v>0.875</v>
      </c>
      <c r="K231" s="42"/>
      <c r="R231" s="3"/>
      <c r="S231" s="3">
        <f t="shared" si="3"/>
        <v>45808</v>
      </c>
    </row>
    <row r="232" spans="1:19" x14ac:dyDescent="0.2">
      <c r="A232" s="42" t="s">
        <v>149</v>
      </c>
      <c r="B232" s="42"/>
      <c r="C232" s="42">
        <v>-1.25</v>
      </c>
      <c r="D232" s="42">
        <v>-0.25</v>
      </c>
      <c r="E232" s="50">
        <f>(C232+D232)/2</f>
        <v>-0.75</v>
      </c>
      <c r="F232" s="51">
        <f>(E232-E231)/E231</f>
        <v>0</v>
      </c>
      <c r="G232" s="42"/>
      <c r="H232" s="42">
        <v>0.75</v>
      </c>
      <c r="I232" s="42">
        <v>1</v>
      </c>
      <c r="J232" s="42">
        <f>(H232+I232)/2</f>
        <v>0.875</v>
      </c>
      <c r="K232" s="42"/>
      <c r="R232" s="3"/>
      <c r="S232" s="3">
        <f t="shared" si="3"/>
        <v>45838</v>
      </c>
    </row>
    <row r="233" spans="1:19" x14ac:dyDescent="0.2">
      <c r="A233" s="42" t="s">
        <v>148</v>
      </c>
      <c r="B233" s="42"/>
      <c r="C233" s="42">
        <v>-1.25</v>
      </c>
      <c r="D233" s="42">
        <v>-0.25</v>
      </c>
      <c r="E233" s="50">
        <f>(C233+D233)/2</f>
        <v>-0.75</v>
      </c>
      <c r="F233" s="51">
        <f>(E233-E232)/E232</f>
        <v>0</v>
      </c>
      <c r="G233" s="42"/>
      <c r="H233" s="42">
        <v>1</v>
      </c>
      <c r="I233" s="42">
        <v>1.25</v>
      </c>
      <c r="J233" s="42">
        <f>(H233+I233)/2</f>
        <v>1.125</v>
      </c>
      <c r="K233" s="42"/>
      <c r="R233" s="3"/>
      <c r="S233" s="3">
        <f t="shared" si="3"/>
        <v>45869</v>
      </c>
    </row>
    <row r="234" spans="1:19" x14ac:dyDescent="0.2">
      <c r="A234" s="42" t="s">
        <v>147</v>
      </c>
      <c r="B234" s="42"/>
      <c r="C234" s="42">
        <v>-1.25</v>
      </c>
      <c r="D234" s="42">
        <v>-0.25</v>
      </c>
      <c r="E234" s="50">
        <f>(C234+D234)/2</f>
        <v>-0.75</v>
      </c>
      <c r="F234" s="51">
        <f>(E234-E233)/E233</f>
        <v>0</v>
      </c>
      <c r="G234" s="42"/>
      <c r="H234" s="42">
        <v>1</v>
      </c>
      <c r="I234" s="42">
        <v>1.25</v>
      </c>
      <c r="J234" s="42">
        <f>(H234+I234)/2</f>
        <v>1.125</v>
      </c>
      <c r="K234" s="42"/>
      <c r="R234" s="3"/>
      <c r="S234" s="3">
        <f t="shared" si="3"/>
        <v>45900</v>
      </c>
    </row>
    <row r="235" spans="1:19" x14ac:dyDescent="0.2">
      <c r="A235" s="42" t="s">
        <v>146</v>
      </c>
      <c r="B235" s="42"/>
      <c r="C235" s="42">
        <v>-1.25</v>
      </c>
      <c r="D235" s="42">
        <v>-0.25</v>
      </c>
      <c r="E235" s="50">
        <f>(C235+D235)/2</f>
        <v>-0.75</v>
      </c>
      <c r="F235" s="51">
        <f>(E235-E234)/E234</f>
        <v>0</v>
      </c>
      <c r="G235" s="42"/>
      <c r="H235" s="42">
        <v>1</v>
      </c>
      <c r="I235" s="42">
        <v>1.25</v>
      </c>
      <c r="J235" s="42">
        <f>(H235+I235)/2</f>
        <v>1.125</v>
      </c>
      <c r="K235" s="42"/>
      <c r="R235" s="3"/>
      <c r="S235" s="3">
        <f t="shared" si="3"/>
        <v>45930</v>
      </c>
    </row>
    <row r="236" spans="1:19" x14ac:dyDescent="0.2">
      <c r="A236" s="42" t="s">
        <v>145</v>
      </c>
      <c r="B236" s="42"/>
      <c r="C236" s="42">
        <v>-1.25</v>
      </c>
      <c r="D236" s="42">
        <v>-0.25</v>
      </c>
      <c r="E236" s="50">
        <f>(C236+D236)/2</f>
        <v>-0.75</v>
      </c>
      <c r="F236" s="51">
        <f>(E236-E235)/E235</f>
        <v>0</v>
      </c>
      <c r="G236" s="42"/>
      <c r="H236" s="42">
        <v>1</v>
      </c>
      <c r="I236" s="42">
        <v>1.25</v>
      </c>
      <c r="J236" s="42">
        <f>(H236+I236)/2</f>
        <v>1.125</v>
      </c>
      <c r="K236" s="42"/>
      <c r="R236" s="3"/>
      <c r="S236" s="3">
        <f t="shared" si="3"/>
        <v>45961</v>
      </c>
    </row>
    <row r="237" spans="1:19" x14ac:dyDescent="0.2">
      <c r="A237" s="42" t="s">
        <v>144</v>
      </c>
      <c r="B237" s="42"/>
      <c r="C237" s="42">
        <v>-1.25</v>
      </c>
      <c r="D237" s="42">
        <v>-0.25</v>
      </c>
      <c r="E237" s="50">
        <f>(C237+D237)/2</f>
        <v>-0.75</v>
      </c>
      <c r="F237" s="51">
        <f>(E237-E236)/E236</f>
        <v>0</v>
      </c>
      <c r="G237" s="42"/>
      <c r="H237" s="42">
        <v>1</v>
      </c>
      <c r="I237" s="42">
        <v>1.25</v>
      </c>
      <c r="J237" s="42">
        <f>(H237+I237)/2</f>
        <v>1.125</v>
      </c>
      <c r="K237" s="42"/>
      <c r="R237" s="3"/>
      <c r="S237" s="3">
        <f t="shared" si="3"/>
        <v>45991</v>
      </c>
    </row>
    <row r="238" spans="1:19" x14ac:dyDescent="0.2">
      <c r="A238" s="42" t="s">
        <v>143</v>
      </c>
      <c r="B238" s="42"/>
      <c r="C238" s="42">
        <v>-1.25</v>
      </c>
      <c r="D238" s="42">
        <v>-0.25</v>
      </c>
      <c r="E238" s="50">
        <f>(C238+D238)/2</f>
        <v>-0.75</v>
      </c>
      <c r="F238" s="51">
        <f>(E238-E237)/E237</f>
        <v>0</v>
      </c>
      <c r="G238" s="42"/>
      <c r="H238" s="42">
        <v>1</v>
      </c>
      <c r="I238" s="42">
        <v>1.25</v>
      </c>
      <c r="J238" s="42">
        <f>(H238+I238)/2</f>
        <v>1.125</v>
      </c>
      <c r="K238" s="42"/>
      <c r="R238" s="3"/>
      <c r="S238" s="3">
        <f t="shared" si="3"/>
        <v>46022</v>
      </c>
    </row>
    <row r="239" spans="1:19" x14ac:dyDescent="0.2">
      <c r="A239" s="42" t="s">
        <v>142</v>
      </c>
      <c r="B239" s="42"/>
      <c r="C239" s="42">
        <v>-1.25</v>
      </c>
      <c r="D239" s="42">
        <v>-0.25</v>
      </c>
      <c r="E239" s="50">
        <f>(C239+D239)/2</f>
        <v>-0.75</v>
      </c>
      <c r="F239" s="51">
        <f>(E239-E238)/E238</f>
        <v>0</v>
      </c>
      <c r="G239" s="42"/>
      <c r="H239" s="42">
        <v>1.25</v>
      </c>
      <c r="I239" s="42">
        <v>1.5</v>
      </c>
      <c r="J239" s="42">
        <f>(H239+I239)/2</f>
        <v>1.375</v>
      </c>
      <c r="K239" s="42"/>
      <c r="R239" s="3"/>
      <c r="S239" s="3">
        <f t="shared" si="3"/>
        <v>46053</v>
      </c>
    </row>
    <row r="240" spans="1:19" x14ac:dyDescent="0.2">
      <c r="A240" s="42" t="s">
        <v>141</v>
      </c>
      <c r="B240" s="42"/>
      <c r="C240" s="42">
        <v>-1.25</v>
      </c>
      <c r="D240" s="42">
        <v>-0.25</v>
      </c>
      <c r="E240" s="50">
        <f>(C240+D240)/2</f>
        <v>-0.75</v>
      </c>
      <c r="F240" s="51">
        <f>(E240-E239)/E239</f>
        <v>0</v>
      </c>
      <c r="G240" s="42"/>
      <c r="H240" s="42">
        <v>1.25</v>
      </c>
      <c r="I240" s="42">
        <v>1.5</v>
      </c>
      <c r="J240" s="42">
        <f>(H240+I240)/2</f>
        <v>1.375</v>
      </c>
      <c r="K240" s="42"/>
      <c r="R240" s="3"/>
      <c r="S240" s="3">
        <f t="shared" si="3"/>
        <v>46081</v>
      </c>
    </row>
    <row r="241" spans="1:19" x14ac:dyDescent="0.2">
      <c r="A241" s="42" t="s">
        <v>140</v>
      </c>
      <c r="B241" s="42"/>
      <c r="C241" s="42">
        <v>-1.25</v>
      </c>
      <c r="D241" s="42">
        <v>-0.25</v>
      </c>
      <c r="E241" s="50">
        <f>(C241+D241)/2</f>
        <v>-0.75</v>
      </c>
      <c r="F241" s="51">
        <f>(E241-E240)/E240</f>
        <v>0</v>
      </c>
      <c r="G241" s="42"/>
      <c r="H241" s="42">
        <v>1.25</v>
      </c>
      <c r="I241" s="42">
        <v>1.5</v>
      </c>
      <c r="J241" s="42">
        <f>(H241+I241)/2</f>
        <v>1.375</v>
      </c>
      <c r="K241" s="42"/>
      <c r="R241" s="3"/>
      <c r="S241" s="3">
        <f t="shared" si="3"/>
        <v>46112</v>
      </c>
    </row>
    <row r="242" spans="1:19" x14ac:dyDescent="0.2">
      <c r="A242" s="42" t="s">
        <v>139</v>
      </c>
      <c r="B242" s="42"/>
      <c r="C242" s="42">
        <v>-1.25</v>
      </c>
      <c r="D242" s="42">
        <v>-0.25</v>
      </c>
      <c r="E242" s="50">
        <f>(C242+D242)/2</f>
        <v>-0.75</v>
      </c>
      <c r="F242" s="51">
        <f>(E242-E241)/E241</f>
        <v>0</v>
      </c>
      <c r="G242" s="42"/>
      <c r="H242" s="42">
        <v>1.5</v>
      </c>
      <c r="I242" s="42">
        <v>1.75</v>
      </c>
      <c r="J242" s="42">
        <f>(H242+I242)/2</f>
        <v>1.625</v>
      </c>
      <c r="K242" s="42"/>
      <c r="R242" s="3"/>
      <c r="S242" s="3">
        <f t="shared" si="3"/>
        <v>46142</v>
      </c>
    </row>
    <row r="243" spans="1:19" x14ac:dyDescent="0.2">
      <c r="A243" s="42" t="s">
        <v>138</v>
      </c>
      <c r="B243" s="42"/>
      <c r="C243" s="42">
        <v>-1.25</v>
      </c>
      <c r="D243" s="42">
        <v>-0.25</v>
      </c>
      <c r="E243" s="50">
        <f>(C243+D243)/2</f>
        <v>-0.75</v>
      </c>
      <c r="F243" s="51">
        <f>(E243-E242)/E242</f>
        <v>0</v>
      </c>
      <c r="G243" s="42"/>
      <c r="H243" s="42">
        <v>1.5</v>
      </c>
      <c r="I243" s="42">
        <v>1.75</v>
      </c>
      <c r="J243" s="42">
        <f>(H243+I243)/2</f>
        <v>1.625</v>
      </c>
      <c r="K243" s="42"/>
      <c r="R243" s="3"/>
      <c r="S243" s="3">
        <f t="shared" si="3"/>
        <v>46173</v>
      </c>
    </row>
    <row r="244" spans="1:19" x14ac:dyDescent="0.2">
      <c r="A244" s="42" t="s">
        <v>137</v>
      </c>
      <c r="B244" s="42"/>
      <c r="C244" s="42">
        <v>-1.25</v>
      </c>
      <c r="D244" s="42">
        <v>-0.25</v>
      </c>
      <c r="E244" s="50">
        <f>(C244+D244)/2</f>
        <v>-0.75</v>
      </c>
      <c r="F244" s="51">
        <f>(E244-E243)/E243</f>
        <v>0</v>
      </c>
      <c r="G244" s="42"/>
      <c r="H244" s="42">
        <v>1.5</v>
      </c>
      <c r="I244" s="42">
        <v>1.75</v>
      </c>
      <c r="J244" s="42">
        <f>(H244+I244)/2</f>
        <v>1.625</v>
      </c>
      <c r="K244" s="42"/>
      <c r="R244" s="3"/>
      <c r="S244" s="3">
        <f t="shared" si="3"/>
        <v>46203</v>
      </c>
    </row>
    <row r="245" spans="1:19" x14ac:dyDescent="0.2">
      <c r="A245" s="42" t="s">
        <v>136</v>
      </c>
      <c r="B245" s="42"/>
      <c r="C245" s="42">
        <v>-1.25</v>
      </c>
      <c r="D245" s="42">
        <v>-0.25</v>
      </c>
      <c r="E245" s="50">
        <f>(C245+D245)/2</f>
        <v>-0.75</v>
      </c>
      <c r="F245" s="51">
        <f>(E245-E244)/E244</f>
        <v>0</v>
      </c>
      <c r="G245" s="42"/>
      <c r="H245" s="42">
        <v>1.75</v>
      </c>
      <c r="I245" s="42">
        <v>2</v>
      </c>
      <c r="J245" s="42">
        <f>(H245+I245)/2</f>
        <v>1.875</v>
      </c>
      <c r="K245" s="42"/>
      <c r="R245" s="3"/>
    </row>
    <row r="246" spans="1:19" x14ac:dyDescent="0.2">
      <c r="A246" s="25" t="s">
        <v>135</v>
      </c>
      <c r="C246" s="25">
        <v>-1.25</v>
      </c>
      <c r="D246" s="25">
        <v>-0.25</v>
      </c>
      <c r="E246" s="27">
        <f>(C246+D246)/2</f>
        <v>-0.75</v>
      </c>
      <c r="F246" s="26">
        <f>(E246-E245)/E245</f>
        <v>0</v>
      </c>
      <c r="H246" s="25">
        <v>1.75</v>
      </c>
      <c r="I246" s="25">
        <v>2</v>
      </c>
      <c r="J246" s="25">
        <f>(H246+I246)/2</f>
        <v>1.875</v>
      </c>
      <c r="R246" s="3"/>
    </row>
    <row r="247" spans="1:19" x14ac:dyDescent="0.2">
      <c r="A247" s="25" t="s">
        <v>134</v>
      </c>
      <c r="C247" s="25">
        <v>-1.25</v>
      </c>
      <c r="D247" s="25">
        <v>-0.25</v>
      </c>
      <c r="E247" s="27">
        <f>(C247+D247)/2</f>
        <v>-0.75</v>
      </c>
      <c r="F247" s="26">
        <f>(E247-E246)/E246</f>
        <v>0</v>
      </c>
      <c r="H247" s="25">
        <v>1.75</v>
      </c>
      <c r="I247" s="25">
        <v>2</v>
      </c>
      <c r="J247" s="25">
        <f>(H247+I247)/2</f>
        <v>1.875</v>
      </c>
      <c r="R247" s="3"/>
    </row>
    <row r="248" spans="1:19" x14ac:dyDescent="0.2">
      <c r="A248" s="25" t="s">
        <v>133</v>
      </c>
      <c r="C248" s="25">
        <v>-1.25</v>
      </c>
      <c r="D248" s="25">
        <v>-0.25</v>
      </c>
      <c r="E248" s="27">
        <f>(C248+D248)/2</f>
        <v>-0.75</v>
      </c>
      <c r="F248" s="26">
        <f>(E248-E247)/E247</f>
        <v>0</v>
      </c>
      <c r="H248" s="25">
        <v>2</v>
      </c>
      <c r="I248" s="25">
        <v>2.25</v>
      </c>
      <c r="J248" s="25">
        <f>(H248+I248)/2</f>
        <v>2.125</v>
      </c>
      <c r="R248" s="3"/>
    </row>
    <row r="249" spans="1:19" x14ac:dyDescent="0.2">
      <c r="A249" s="25" t="s">
        <v>132</v>
      </c>
      <c r="C249" s="25">
        <v>-1.25</v>
      </c>
      <c r="D249" s="25">
        <v>-0.25</v>
      </c>
      <c r="E249" s="27">
        <f>(C249+D249)/2</f>
        <v>-0.75</v>
      </c>
      <c r="F249" s="26">
        <f>(E249-E248)/E248</f>
        <v>0</v>
      </c>
      <c r="H249" s="25">
        <v>2</v>
      </c>
      <c r="I249" s="25">
        <v>2.25</v>
      </c>
      <c r="J249" s="25">
        <f>(H249+I249)/2</f>
        <v>2.125</v>
      </c>
      <c r="R249" s="3"/>
    </row>
    <row r="250" spans="1:19" x14ac:dyDescent="0.2">
      <c r="A250" s="25" t="s">
        <v>131</v>
      </c>
      <c r="C250" s="25">
        <v>-1.25</v>
      </c>
      <c r="D250" s="25">
        <v>-0.25</v>
      </c>
      <c r="E250" s="27">
        <f>(C250+D250)/2</f>
        <v>-0.75</v>
      </c>
      <c r="F250" s="26">
        <f>(E250-E249)/E249</f>
        <v>0</v>
      </c>
      <c r="H250" s="25">
        <v>2</v>
      </c>
      <c r="I250" s="25">
        <v>2.25</v>
      </c>
      <c r="J250" s="25">
        <f>(H250+I250)/2</f>
        <v>2.125</v>
      </c>
      <c r="R250" s="3"/>
    </row>
    <row r="251" spans="1:19" x14ac:dyDescent="0.2">
      <c r="A251" s="25" t="s">
        <v>130</v>
      </c>
      <c r="C251" s="25">
        <v>-1.25</v>
      </c>
      <c r="D251" s="25">
        <v>-0.25</v>
      </c>
      <c r="E251" s="27">
        <f>(C251+D251)/2</f>
        <v>-0.75</v>
      </c>
      <c r="F251" s="26">
        <f>(E251-E250)/E250</f>
        <v>0</v>
      </c>
      <c r="H251" s="25">
        <v>2.25</v>
      </c>
      <c r="I251" s="25">
        <v>2.5</v>
      </c>
      <c r="J251" s="25">
        <f>(H251+I251)/2</f>
        <v>2.375</v>
      </c>
      <c r="R251" s="3"/>
    </row>
    <row r="252" spans="1:19" x14ac:dyDescent="0.2">
      <c r="A252" s="31" t="s">
        <v>129</v>
      </c>
      <c r="B252" s="31"/>
      <c r="C252" s="31">
        <v>-1.25</v>
      </c>
      <c r="D252" s="31">
        <v>-0.25</v>
      </c>
      <c r="E252" s="33">
        <f>(C252+D252)/2</f>
        <v>-0.75</v>
      </c>
      <c r="F252" s="32">
        <f>(E252-E251)/E251</f>
        <v>0</v>
      </c>
      <c r="G252" s="31"/>
      <c r="H252" s="31">
        <v>2.25</v>
      </c>
      <c r="I252" s="31">
        <v>2.5</v>
      </c>
      <c r="J252" s="31">
        <f>(H252+I252)/2</f>
        <v>2.375</v>
      </c>
      <c r="K252" s="30" t="s">
        <v>128</v>
      </c>
      <c r="R252" s="3"/>
    </row>
    <row r="253" spans="1:19" x14ac:dyDescent="0.2">
      <c r="A253" s="25" t="s">
        <v>127</v>
      </c>
      <c r="C253" s="25">
        <v>-1.25</v>
      </c>
      <c r="D253" s="25">
        <v>-0.25</v>
      </c>
      <c r="E253" s="27">
        <f>(C253+D253)/2</f>
        <v>-0.75</v>
      </c>
      <c r="F253" s="26">
        <f>(E253-E252)/E252</f>
        <v>0</v>
      </c>
      <c r="H253" s="25">
        <v>2.25</v>
      </c>
      <c r="I253" s="25">
        <v>2.5</v>
      </c>
      <c r="J253" s="25">
        <f>(H253+I253)/2</f>
        <v>2.375</v>
      </c>
      <c r="R253" s="3"/>
    </row>
    <row r="254" spans="1:19" x14ac:dyDescent="0.2">
      <c r="A254" s="25" t="s">
        <v>126</v>
      </c>
      <c r="C254" s="25">
        <v>-1.25</v>
      </c>
      <c r="D254" s="25">
        <v>-0.25</v>
      </c>
      <c r="E254" s="27">
        <f>(C254+D254)/2</f>
        <v>-0.75</v>
      </c>
      <c r="F254" s="26">
        <f>(E254-E253)/E253</f>
        <v>0</v>
      </c>
      <c r="H254" s="25">
        <v>2.25</v>
      </c>
      <c r="I254" s="25">
        <v>2.5</v>
      </c>
      <c r="J254" s="25">
        <f>(H254+I254)/2</f>
        <v>2.375</v>
      </c>
      <c r="R254" s="3"/>
    </row>
    <row r="255" spans="1:19" x14ac:dyDescent="0.2">
      <c r="A255" s="25" t="s">
        <v>125</v>
      </c>
      <c r="C255" s="25">
        <v>-1.25</v>
      </c>
      <c r="D255" s="25">
        <v>-0.25</v>
      </c>
      <c r="E255" s="27">
        <f>(C255+D255)/2</f>
        <v>-0.75</v>
      </c>
      <c r="F255" s="26">
        <f>(E255-E254)/E254</f>
        <v>0</v>
      </c>
      <c r="H255" s="25">
        <v>2.25</v>
      </c>
      <c r="I255" s="25">
        <v>2.5</v>
      </c>
      <c r="J255" s="25">
        <f>(H255+I255)/2</f>
        <v>2.375</v>
      </c>
      <c r="R255" s="3"/>
    </row>
    <row r="256" spans="1:19" x14ac:dyDescent="0.2">
      <c r="A256" s="25" t="s">
        <v>124</v>
      </c>
      <c r="C256" s="25">
        <v>-1.25</v>
      </c>
      <c r="D256" s="25">
        <v>-0.25</v>
      </c>
      <c r="E256" s="27">
        <f>(C256+D256)/2</f>
        <v>-0.75</v>
      </c>
      <c r="F256" s="26">
        <f>(E256-E255)/E255</f>
        <v>0</v>
      </c>
      <c r="H256" s="25">
        <v>2.25</v>
      </c>
      <c r="I256" s="25">
        <v>2.5</v>
      </c>
      <c r="J256" s="25">
        <f>(H256+I256)/2</f>
        <v>2.375</v>
      </c>
      <c r="R256" s="3"/>
    </row>
    <row r="257" spans="1:18" x14ac:dyDescent="0.2">
      <c r="A257" s="25" t="s">
        <v>123</v>
      </c>
      <c r="B257" s="25">
        <v>-0.75</v>
      </c>
      <c r="E257" s="27">
        <v>-0.75</v>
      </c>
      <c r="F257" s="26">
        <f>(B257-E256)/E256</f>
        <v>0</v>
      </c>
      <c r="H257" s="25">
        <v>2.25</v>
      </c>
      <c r="I257" s="25">
        <v>2.5</v>
      </c>
      <c r="J257" s="25">
        <f>(H257+I257)/2</f>
        <v>2.375</v>
      </c>
      <c r="R257" s="3"/>
    </row>
    <row r="258" spans="1:18" x14ac:dyDescent="0.2">
      <c r="A258" s="25" t="s">
        <v>122</v>
      </c>
      <c r="B258" s="25">
        <v>-0.75</v>
      </c>
      <c r="E258" s="27">
        <v>-0.75</v>
      </c>
      <c r="F258" s="26">
        <f>(B258-B257)/B257</f>
        <v>0</v>
      </c>
      <c r="H258" s="25">
        <v>2</v>
      </c>
      <c r="I258" s="25">
        <v>2.25</v>
      </c>
      <c r="J258" s="25">
        <f>(H258+I258)/2</f>
        <v>2.125</v>
      </c>
      <c r="R258" s="3"/>
    </row>
    <row r="259" spans="1:18" x14ac:dyDescent="0.2">
      <c r="A259" s="25" t="s">
        <v>121</v>
      </c>
      <c r="B259" s="25">
        <v>-0.75</v>
      </c>
      <c r="E259" s="27">
        <v>-0.75</v>
      </c>
      <c r="F259" s="26">
        <f>(B259-B258)/B258</f>
        <v>0</v>
      </c>
      <c r="H259" s="25">
        <v>2</v>
      </c>
      <c r="I259" s="25">
        <v>2.25</v>
      </c>
      <c r="J259" s="25">
        <f>(H259+I259)/2</f>
        <v>2.125</v>
      </c>
      <c r="R259" s="3"/>
    </row>
    <row r="260" spans="1:18" x14ac:dyDescent="0.2">
      <c r="A260" s="25" t="s">
        <v>120</v>
      </c>
      <c r="B260" s="25">
        <v>-0.75</v>
      </c>
      <c r="E260" s="27">
        <v>-0.75</v>
      </c>
      <c r="F260" s="26">
        <f>(B260-B259)/B259</f>
        <v>0</v>
      </c>
      <c r="H260" s="25">
        <v>1.75</v>
      </c>
      <c r="I260" s="25">
        <v>2</v>
      </c>
      <c r="J260" s="25">
        <f>(H260+I260)/2</f>
        <v>1.875</v>
      </c>
      <c r="R260" s="3"/>
    </row>
    <row r="261" spans="1:18" x14ac:dyDescent="0.2">
      <c r="A261" s="25" t="s">
        <v>119</v>
      </c>
      <c r="B261" s="25">
        <v>-0.75</v>
      </c>
      <c r="E261" s="27">
        <v>-0.75</v>
      </c>
      <c r="F261" s="26">
        <f>(B261-B260)/B260</f>
        <v>0</v>
      </c>
      <c r="H261" s="25">
        <v>1.5</v>
      </c>
      <c r="I261" s="25">
        <v>1.75</v>
      </c>
      <c r="J261" s="25">
        <f>(H261+I261)/2</f>
        <v>1.625</v>
      </c>
      <c r="R261" s="3"/>
    </row>
    <row r="262" spans="1:18" x14ac:dyDescent="0.2">
      <c r="A262" s="25" t="s">
        <v>118</v>
      </c>
      <c r="B262" s="25">
        <v>-0.75</v>
      </c>
      <c r="E262" s="27">
        <v>-0.75</v>
      </c>
      <c r="F262" s="26">
        <f>(B262-B261)/B261</f>
        <v>0</v>
      </c>
      <c r="H262" s="25">
        <v>1.5</v>
      </c>
      <c r="I262" s="25">
        <v>1.75</v>
      </c>
      <c r="J262" s="25">
        <f>(H262+I262)/2</f>
        <v>1.625</v>
      </c>
      <c r="R262" s="3"/>
    </row>
    <row r="263" spans="1:18" x14ac:dyDescent="0.2">
      <c r="A263" s="25" t="s">
        <v>117</v>
      </c>
      <c r="B263" s="25">
        <v>-0.75</v>
      </c>
      <c r="E263" s="27">
        <v>-0.75</v>
      </c>
      <c r="F263" s="26">
        <f>(B263-B262)/B262</f>
        <v>0</v>
      </c>
      <c r="H263" s="25">
        <v>1.5</v>
      </c>
      <c r="I263" s="25">
        <v>1.75</v>
      </c>
      <c r="J263" s="25">
        <f>(H263+I263)/2</f>
        <v>1.625</v>
      </c>
      <c r="R263" s="3"/>
    </row>
    <row r="264" spans="1:18" x14ac:dyDescent="0.2">
      <c r="A264" s="25" t="s">
        <v>116</v>
      </c>
      <c r="B264" s="25">
        <v>-0.75</v>
      </c>
      <c r="E264" s="27">
        <v>-0.75</v>
      </c>
      <c r="F264" s="26">
        <f>(B264-B263)/B263</f>
        <v>0</v>
      </c>
      <c r="H264" s="25">
        <v>1.5</v>
      </c>
      <c r="I264" s="25">
        <v>1.75</v>
      </c>
      <c r="J264" s="25">
        <f>(H264+I264)/2</f>
        <v>1.625</v>
      </c>
      <c r="R264" s="3"/>
    </row>
    <row r="265" spans="1:18" x14ac:dyDescent="0.2">
      <c r="A265" s="25" t="s">
        <v>115</v>
      </c>
      <c r="B265" s="25">
        <v>-0.75</v>
      </c>
      <c r="E265" s="27">
        <v>-0.75</v>
      </c>
      <c r="F265" s="26">
        <f>(B265-B264)/B264</f>
        <v>0</v>
      </c>
      <c r="H265" s="25">
        <v>1.5</v>
      </c>
      <c r="I265" s="25">
        <v>1.75</v>
      </c>
      <c r="J265" s="25">
        <f>(H265+I265)/2</f>
        <v>1.625</v>
      </c>
      <c r="R265" s="3"/>
    </row>
    <row r="266" spans="1:18" x14ac:dyDescent="0.2">
      <c r="A266" s="25" t="s">
        <v>114</v>
      </c>
      <c r="B266" s="25">
        <v>-0.75</v>
      </c>
      <c r="E266" s="27">
        <v>-0.75</v>
      </c>
      <c r="F266" s="26">
        <f>(B266-B265)/B265</f>
        <v>0</v>
      </c>
      <c r="H266" s="25">
        <v>0</v>
      </c>
      <c r="I266" s="25">
        <v>0.25</v>
      </c>
      <c r="J266" s="25">
        <f>(H266+I266)/2</f>
        <v>0.125</v>
      </c>
      <c r="R266" s="3"/>
    </row>
    <row r="267" spans="1:18" x14ac:dyDescent="0.2">
      <c r="A267" s="25" t="s">
        <v>113</v>
      </c>
      <c r="B267" s="25">
        <v>-0.75</v>
      </c>
      <c r="E267" s="27">
        <v>-0.75</v>
      </c>
      <c r="F267" s="26">
        <f>(B267-B266)/B266</f>
        <v>0</v>
      </c>
      <c r="H267" s="25">
        <v>0</v>
      </c>
      <c r="I267" s="25">
        <v>0.25</v>
      </c>
      <c r="J267" s="25">
        <f>(H267+I267)/2</f>
        <v>0.125</v>
      </c>
      <c r="R267" s="3"/>
    </row>
    <row r="268" spans="1:18" x14ac:dyDescent="0.2">
      <c r="A268" s="25" t="s">
        <v>112</v>
      </c>
      <c r="B268" s="25">
        <v>-0.75</v>
      </c>
      <c r="E268" s="27">
        <v>-0.75</v>
      </c>
      <c r="F268" s="26">
        <f>(B268-B267)/B267</f>
        <v>0</v>
      </c>
      <c r="H268" s="25">
        <v>0</v>
      </c>
      <c r="I268" s="25">
        <v>0.25</v>
      </c>
      <c r="J268" s="25">
        <f>(H268+I268)/2</f>
        <v>0.125</v>
      </c>
      <c r="R268" s="3"/>
    </row>
    <row r="269" spans="1:18" x14ac:dyDescent="0.2">
      <c r="A269" s="25" t="s">
        <v>111</v>
      </c>
      <c r="B269" s="25">
        <v>-0.75</v>
      </c>
      <c r="E269" s="27">
        <v>-0.75</v>
      </c>
      <c r="F269" s="26">
        <f>(B269-B268)/B268</f>
        <v>0</v>
      </c>
      <c r="H269" s="25">
        <v>0</v>
      </c>
      <c r="I269" s="25">
        <v>0.25</v>
      </c>
      <c r="J269" s="25">
        <f>(H269+I269)/2</f>
        <v>0.125</v>
      </c>
      <c r="R269" s="3"/>
    </row>
    <row r="270" spans="1:18" x14ac:dyDescent="0.2">
      <c r="A270" s="25" t="s">
        <v>110</v>
      </c>
      <c r="B270" s="25">
        <v>-0.75</v>
      </c>
      <c r="E270" s="27">
        <v>-0.75</v>
      </c>
      <c r="F270" s="26">
        <f>(B270-B269)/B269</f>
        <v>0</v>
      </c>
      <c r="H270" s="25">
        <v>0</v>
      </c>
      <c r="I270" s="25">
        <v>0.25</v>
      </c>
      <c r="J270" s="25">
        <f>(H270+I270)/2</f>
        <v>0.125</v>
      </c>
      <c r="R270" s="3"/>
    </row>
    <row r="271" spans="1:18" x14ac:dyDescent="0.2">
      <c r="A271" s="25" t="s">
        <v>109</v>
      </c>
      <c r="B271" s="25">
        <v>-0.75</v>
      </c>
      <c r="E271" s="27">
        <v>-0.75</v>
      </c>
      <c r="F271" s="26">
        <f>(B271-B270)/B270</f>
        <v>0</v>
      </c>
      <c r="H271" s="25">
        <v>0</v>
      </c>
      <c r="I271" s="25">
        <v>0.25</v>
      </c>
      <c r="J271" s="25">
        <f>(H271+I271)/2</f>
        <v>0.125</v>
      </c>
      <c r="R271" s="3"/>
    </row>
    <row r="272" spans="1:18" x14ac:dyDescent="0.2">
      <c r="A272" s="25" t="s">
        <v>108</v>
      </c>
      <c r="B272" s="25">
        <v>-0.75</v>
      </c>
      <c r="E272" s="27">
        <v>-0.75</v>
      </c>
      <c r="F272" s="26">
        <f>(B272-B271)/B271</f>
        <v>0</v>
      </c>
      <c r="H272" s="25">
        <v>0</v>
      </c>
      <c r="I272" s="25">
        <v>0.25</v>
      </c>
      <c r="J272" s="25">
        <f>(H272+I272)/2</f>
        <v>0.125</v>
      </c>
      <c r="R272" s="3"/>
    </row>
    <row r="273" spans="1:18" x14ac:dyDescent="0.2">
      <c r="A273" s="25" t="s">
        <v>107</v>
      </c>
      <c r="B273" s="25">
        <v>-0.75</v>
      </c>
      <c r="E273" s="27">
        <v>-0.75</v>
      </c>
      <c r="F273" s="26">
        <f>(B273-B272)/B272</f>
        <v>0</v>
      </c>
      <c r="H273" s="25">
        <v>0</v>
      </c>
      <c r="I273" s="25">
        <v>0.25</v>
      </c>
      <c r="J273" s="25">
        <f>(H273+I273)/2</f>
        <v>0.125</v>
      </c>
      <c r="R273" s="3"/>
    </row>
    <row r="274" spans="1:18" x14ac:dyDescent="0.2">
      <c r="A274" s="25" t="s">
        <v>106</v>
      </c>
      <c r="B274" s="25">
        <v>-0.75</v>
      </c>
      <c r="E274" s="27">
        <v>-0.75</v>
      </c>
      <c r="F274" s="26">
        <f>(B274-B273)/B273</f>
        <v>0</v>
      </c>
      <c r="H274" s="25">
        <v>0</v>
      </c>
      <c r="I274" s="25">
        <v>0.25</v>
      </c>
      <c r="J274" s="25">
        <f>(H274+I274)/2</f>
        <v>0.125</v>
      </c>
      <c r="R274" s="3"/>
    </row>
    <row r="275" spans="1:18" x14ac:dyDescent="0.2">
      <c r="A275" s="25" t="s">
        <v>105</v>
      </c>
      <c r="B275" s="25">
        <v>-0.75</v>
      </c>
      <c r="E275" s="27">
        <v>-0.75</v>
      </c>
      <c r="F275" s="26">
        <f>(B275-B274)/B274</f>
        <v>0</v>
      </c>
      <c r="H275" s="25">
        <v>0</v>
      </c>
      <c r="I275" s="25">
        <v>0.25</v>
      </c>
      <c r="J275" s="25">
        <f>(H275+I275)/2</f>
        <v>0.125</v>
      </c>
      <c r="R275" s="3"/>
    </row>
    <row r="276" spans="1:18" x14ac:dyDescent="0.2">
      <c r="A276" s="25" t="s">
        <v>104</v>
      </c>
      <c r="B276" s="25">
        <v>-0.75</v>
      </c>
      <c r="E276" s="27">
        <v>-0.75</v>
      </c>
      <c r="F276" s="26">
        <f>(B276-B275)/B275</f>
        <v>0</v>
      </c>
      <c r="H276" s="25">
        <v>0</v>
      </c>
      <c r="I276" s="25">
        <v>0.25</v>
      </c>
      <c r="J276" s="25">
        <f>(H276+I276)/2</f>
        <v>0.125</v>
      </c>
      <c r="R276" s="3"/>
    </row>
    <row r="277" spans="1:18" x14ac:dyDescent="0.2">
      <c r="A277" s="25" t="s">
        <v>103</v>
      </c>
      <c r="B277" s="25">
        <v>-0.75</v>
      </c>
      <c r="E277" s="27">
        <v>-0.75</v>
      </c>
      <c r="F277" s="26">
        <f>(B277-B276)/B276</f>
        <v>0</v>
      </c>
      <c r="H277" s="25">
        <v>0</v>
      </c>
      <c r="I277" s="25">
        <v>0.25</v>
      </c>
      <c r="J277" s="25">
        <f>(H277+I277)/2</f>
        <v>0.125</v>
      </c>
      <c r="R277" s="3"/>
    </row>
    <row r="278" spans="1:18" x14ac:dyDescent="0.2">
      <c r="A278" s="25" t="s">
        <v>102</v>
      </c>
      <c r="B278" s="25">
        <v>-0.75</v>
      </c>
      <c r="E278" s="27">
        <v>-0.75</v>
      </c>
      <c r="F278" s="26">
        <f>(B278-B277)/B277</f>
        <v>0</v>
      </c>
      <c r="H278" s="25">
        <v>0</v>
      </c>
      <c r="I278" s="25">
        <v>0.25</v>
      </c>
      <c r="J278" s="25">
        <f>(H278+I278)/2</f>
        <v>0.125</v>
      </c>
      <c r="R278" s="3"/>
    </row>
    <row r="279" spans="1:18" x14ac:dyDescent="0.2">
      <c r="A279" s="25" t="s">
        <v>101</v>
      </c>
      <c r="B279" s="25">
        <v>-0.75</v>
      </c>
      <c r="E279" s="27">
        <v>-0.75</v>
      </c>
      <c r="F279" s="26">
        <f>(B279-B278)/B278</f>
        <v>0</v>
      </c>
      <c r="H279" s="25">
        <v>0</v>
      </c>
      <c r="I279" s="25">
        <v>0.25</v>
      </c>
      <c r="J279" s="25">
        <f>(H279+I279)/2</f>
        <v>0.125</v>
      </c>
      <c r="R279" s="3"/>
    </row>
    <row r="280" spans="1:18" x14ac:dyDescent="0.2">
      <c r="A280" s="25" t="s">
        <v>100</v>
      </c>
      <c r="B280" s="25">
        <v>-0.75</v>
      </c>
      <c r="E280" s="27">
        <v>-0.75</v>
      </c>
      <c r="F280" s="26">
        <f>(B280-B279)/B279</f>
        <v>0</v>
      </c>
      <c r="H280" s="25">
        <v>0</v>
      </c>
      <c r="I280" s="25">
        <v>0.25</v>
      </c>
      <c r="J280" s="25">
        <f>(H280+I280)/2</f>
        <v>0.125</v>
      </c>
      <c r="R280" s="3"/>
    </row>
    <row r="281" spans="1:18" x14ac:dyDescent="0.2">
      <c r="A281" s="25" t="s">
        <v>99</v>
      </c>
      <c r="B281" s="25">
        <v>-0.75</v>
      </c>
      <c r="E281" s="27">
        <v>-0.75</v>
      </c>
      <c r="F281" s="26">
        <f>(B281-B280)/B280</f>
        <v>0</v>
      </c>
      <c r="H281" s="25">
        <v>0</v>
      </c>
      <c r="I281" s="25">
        <v>0.25</v>
      </c>
      <c r="J281" s="25">
        <f>(H281+I281)/2</f>
        <v>0.125</v>
      </c>
      <c r="R281" s="3"/>
    </row>
    <row r="282" spans="1:18" x14ac:dyDescent="0.2">
      <c r="A282" s="25" t="s">
        <v>98</v>
      </c>
      <c r="B282" s="25">
        <v>-0.75</v>
      </c>
      <c r="E282" s="27">
        <v>-0.75</v>
      </c>
      <c r="F282" s="26">
        <f>(B282-B281)/B281</f>
        <v>0</v>
      </c>
      <c r="H282" s="25">
        <v>0</v>
      </c>
      <c r="I282" s="25">
        <v>0.25</v>
      </c>
      <c r="J282" s="25">
        <f>(H282+I282)/2</f>
        <v>0.125</v>
      </c>
      <c r="R282" s="3"/>
    </row>
    <row r="283" spans="1:18" x14ac:dyDescent="0.2">
      <c r="A283" s="25" t="s">
        <v>97</v>
      </c>
      <c r="B283" s="25">
        <v>-0.75</v>
      </c>
      <c r="E283" s="27">
        <v>-0.75</v>
      </c>
      <c r="F283" s="26">
        <f>(B283-B282)/B282</f>
        <v>0</v>
      </c>
      <c r="H283" s="25">
        <v>0</v>
      </c>
      <c r="I283" s="25">
        <v>0.25</v>
      </c>
      <c r="J283" s="25">
        <f>(H283+I283)/2</f>
        <v>0.125</v>
      </c>
      <c r="R283" s="3"/>
    </row>
    <row r="284" spans="1:18" x14ac:dyDescent="0.2">
      <c r="A284" s="25" t="s">
        <v>96</v>
      </c>
      <c r="B284" s="25">
        <v>-0.75</v>
      </c>
      <c r="E284" s="27">
        <v>-0.75</v>
      </c>
      <c r="F284" s="26">
        <f>(B284-B283)/B283</f>
        <v>0</v>
      </c>
      <c r="H284" s="25">
        <v>0</v>
      </c>
      <c r="I284" s="25">
        <v>0.25</v>
      </c>
      <c r="J284" s="25">
        <f>(H284+I284)/2</f>
        <v>0.125</v>
      </c>
      <c r="R284" s="3"/>
    </row>
    <row r="285" spans="1:18" x14ac:dyDescent="0.2">
      <c r="A285" s="25" t="s">
        <v>95</v>
      </c>
      <c r="B285" s="25">
        <v>-0.75</v>
      </c>
      <c r="E285" s="27">
        <v>-0.75</v>
      </c>
      <c r="F285" s="26">
        <f>(B285-B284)/B284</f>
        <v>0</v>
      </c>
      <c r="H285" s="25">
        <v>0</v>
      </c>
      <c r="I285" s="25">
        <v>0.25</v>
      </c>
      <c r="J285" s="25">
        <f>(H285+I285)/2</f>
        <v>0.125</v>
      </c>
      <c r="R285" s="3"/>
    </row>
    <row r="286" spans="1:18" x14ac:dyDescent="0.2">
      <c r="A286" s="25" t="s">
        <v>94</v>
      </c>
      <c r="B286" s="25">
        <v>-0.75</v>
      </c>
      <c r="E286" s="27">
        <v>-0.75</v>
      </c>
      <c r="F286" s="26">
        <f>(B286-B285)/B285</f>
        <v>0</v>
      </c>
      <c r="H286" s="25">
        <v>0</v>
      </c>
      <c r="I286" s="25">
        <v>0.25</v>
      </c>
      <c r="J286" s="25">
        <f>(H286+I286)/2</f>
        <v>0.125</v>
      </c>
      <c r="R286" s="3"/>
    </row>
    <row r="287" spans="1:18" x14ac:dyDescent="0.2">
      <c r="A287" s="25" t="s">
        <v>93</v>
      </c>
      <c r="B287" s="25">
        <v>-0.75</v>
      </c>
      <c r="E287" s="27">
        <v>-0.75</v>
      </c>
      <c r="F287" s="26">
        <f>(B287-B286)/B286</f>
        <v>0</v>
      </c>
      <c r="H287" s="25">
        <v>0</v>
      </c>
      <c r="I287" s="25">
        <v>0.25</v>
      </c>
      <c r="J287" s="25">
        <f>(H287+I287)/2</f>
        <v>0.125</v>
      </c>
      <c r="R287" s="3"/>
    </row>
    <row r="288" spans="1:18" x14ac:dyDescent="0.2">
      <c r="A288" s="25" t="s">
        <v>92</v>
      </c>
      <c r="B288" s="25">
        <v>-0.75</v>
      </c>
      <c r="E288" s="27">
        <v>-0.75</v>
      </c>
      <c r="F288" s="26">
        <f>(B288-B287)/B287</f>
        <v>0</v>
      </c>
      <c r="H288" s="25">
        <v>0</v>
      </c>
      <c r="I288" s="25">
        <v>0.25</v>
      </c>
      <c r="J288" s="25">
        <f>(H288+I288)/2</f>
        <v>0.125</v>
      </c>
      <c r="R288" s="3"/>
    </row>
    <row r="289" spans="1:18" x14ac:dyDescent="0.2">
      <c r="A289" s="25" t="s">
        <v>91</v>
      </c>
      <c r="B289" s="25">
        <v>-0.75</v>
      </c>
      <c r="E289" s="27">
        <v>-0.75</v>
      </c>
      <c r="F289" s="26">
        <f>(B289-B288)/B288</f>
        <v>0</v>
      </c>
      <c r="H289" s="25">
        <v>0</v>
      </c>
      <c r="I289" s="25">
        <v>0.25</v>
      </c>
      <c r="J289" s="25">
        <f>(H289+I289)/2</f>
        <v>0.125</v>
      </c>
      <c r="R289" s="3"/>
    </row>
    <row r="290" spans="1:18" x14ac:dyDescent="0.2">
      <c r="A290" s="25" t="s">
        <v>90</v>
      </c>
      <c r="B290" s="25">
        <v>-0.75</v>
      </c>
      <c r="E290" s="27">
        <v>-0.75</v>
      </c>
      <c r="F290" s="26">
        <f>(B290-B289)/B289</f>
        <v>0</v>
      </c>
      <c r="H290" s="25">
        <v>0.25</v>
      </c>
      <c r="I290" s="25">
        <v>0.5</v>
      </c>
      <c r="J290" s="25">
        <f>(H290+I290)/2</f>
        <v>0.375</v>
      </c>
      <c r="R290" s="3"/>
    </row>
    <row r="291" spans="1:18" x14ac:dyDescent="0.2">
      <c r="A291" s="25" t="s">
        <v>89</v>
      </c>
      <c r="B291" s="25">
        <v>-0.75</v>
      </c>
      <c r="E291" s="27">
        <v>-0.75</v>
      </c>
      <c r="F291" s="26">
        <f>(B291-B290)/B290</f>
        <v>0</v>
      </c>
      <c r="H291" s="25">
        <v>0.25</v>
      </c>
      <c r="I291" s="25">
        <v>0.5</v>
      </c>
      <c r="J291" s="25">
        <f>(H291+I291)/2</f>
        <v>0.375</v>
      </c>
      <c r="R291" s="3"/>
    </row>
    <row r="292" spans="1:18" x14ac:dyDescent="0.2">
      <c r="A292" s="25" t="s">
        <v>88</v>
      </c>
      <c r="B292" s="25">
        <v>-0.75</v>
      </c>
      <c r="E292" s="27">
        <v>-0.75</v>
      </c>
      <c r="F292" s="26">
        <f>(B292-B291)/B291</f>
        <v>0</v>
      </c>
      <c r="H292" s="25">
        <v>0.75</v>
      </c>
      <c r="I292" s="25">
        <v>1</v>
      </c>
      <c r="J292" s="25">
        <f>(H292+I292)/2</f>
        <v>0.875</v>
      </c>
      <c r="R292" s="3"/>
    </row>
    <row r="293" spans="1:18" x14ac:dyDescent="0.2">
      <c r="A293" s="25" t="s">
        <v>87</v>
      </c>
      <c r="B293" s="25">
        <v>-0.25</v>
      </c>
      <c r="E293" s="27">
        <v>-0.25</v>
      </c>
      <c r="F293" s="26">
        <f>(B293-B292)/B292</f>
        <v>-0.66666666666666663</v>
      </c>
      <c r="H293" s="25">
        <v>1.5</v>
      </c>
      <c r="I293" s="25">
        <v>1.75</v>
      </c>
      <c r="J293" s="25">
        <f>(H293+I293)/2</f>
        <v>1.625</v>
      </c>
      <c r="R293" s="3"/>
    </row>
    <row r="294" spans="1:18" x14ac:dyDescent="0.2">
      <c r="A294" s="25" t="s">
        <v>86</v>
      </c>
      <c r="B294" s="25">
        <v>-0.25</v>
      </c>
      <c r="E294" s="27">
        <v>-0.25</v>
      </c>
      <c r="F294" s="26">
        <f>(B294-B293)/B293</f>
        <v>0</v>
      </c>
      <c r="H294" s="25">
        <v>2.25</v>
      </c>
      <c r="I294" s="25">
        <v>2.5</v>
      </c>
      <c r="J294" s="25">
        <f>(H294+I294)/2</f>
        <v>2.375</v>
      </c>
      <c r="R294" s="3"/>
    </row>
    <row r="295" spans="1:18" x14ac:dyDescent="0.2">
      <c r="A295" s="25" t="s">
        <v>85</v>
      </c>
      <c r="B295" s="25">
        <v>-0.25</v>
      </c>
      <c r="E295" s="27">
        <v>-0.25</v>
      </c>
      <c r="F295" s="26">
        <f>(B295-B294)/B294</f>
        <v>0</v>
      </c>
      <c r="H295" s="25">
        <v>2.25</v>
      </c>
      <c r="I295" s="25">
        <v>2.5</v>
      </c>
      <c r="J295" s="25">
        <f>(H295+I295)/2</f>
        <v>2.375</v>
      </c>
      <c r="R295" s="3"/>
    </row>
    <row r="296" spans="1:18" x14ac:dyDescent="0.2">
      <c r="A296" s="29" t="s">
        <v>84</v>
      </c>
      <c r="B296" s="29">
        <v>0.5</v>
      </c>
      <c r="C296" s="29"/>
      <c r="D296" s="29"/>
      <c r="E296" s="28">
        <v>0.5</v>
      </c>
      <c r="F296" s="26">
        <f>(B296-B295)/B295</f>
        <v>-3</v>
      </c>
      <c r="H296" s="25">
        <v>3</v>
      </c>
      <c r="I296" s="25">
        <v>3.25</v>
      </c>
      <c r="J296" s="25">
        <f>(H296+I296)/2</f>
        <v>3.125</v>
      </c>
      <c r="R296" s="3"/>
    </row>
    <row r="297" spans="1:18" x14ac:dyDescent="0.2">
      <c r="A297" s="25" t="s">
        <v>83</v>
      </c>
      <c r="B297" s="25">
        <v>0.5</v>
      </c>
      <c r="E297" s="27">
        <v>0.5</v>
      </c>
      <c r="F297" s="26">
        <f>(B297-B296)/B296</f>
        <v>0</v>
      </c>
      <c r="H297" s="25">
        <v>3</v>
      </c>
      <c r="I297" s="25">
        <v>3.25</v>
      </c>
      <c r="J297" s="25">
        <f>(H297+I297)/2</f>
        <v>3.125</v>
      </c>
      <c r="R297" s="3"/>
    </row>
    <row r="298" spans="1:18" x14ac:dyDescent="0.2">
      <c r="A298" s="25" t="s">
        <v>82</v>
      </c>
      <c r="B298" s="25">
        <v>0.5</v>
      </c>
      <c r="E298" s="27">
        <v>0.5</v>
      </c>
      <c r="F298" s="26">
        <f>(B298-B297)/B297</f>
        <v>0</v>
      </c>
      <c r="H298" s="25">
        <v>3.75</v>
      </c>
      <c r="I298" s="25">
        <v>4</v>
      </c>
      <c r="J298" s="25">
        <f>(H298+I298)/2</f>
        <v>3.875</v>
      </c>
      <c r="R298" s="3"/>
    </row>
    <row r="299" spans="1:18" x14ac:dyDescent="0.2">
      <c r="A299" s="25" t="s">
        <v>81</v>
      </c>
      <c r="B299" s="25">
        <v>1</v>
      </c>
      <c r="E299" s="27">
        <v>1</v>
      </c>
      <c r="F299" s="26">
        <f>(B299-B298)/B298</f>
        <v>1</v>
      </c>
      <c r="H299" s="25">
        <v>4.25</v>
      </c>
      <c r="I299" s="25">
        <v>4.5</v>
      </c>
      <c r="J299" s="25">
        <f>(H299+I299)/2</f>
        <v>4.375</v>
      </c>
      <c r="R299" s="3"/>
    </row>
    <row r="300" spans="1:18" x14ac:dyDescent="0.2">
      <c r="A300" s="25" t="s">
        <v>80</v>
      </c>
      <c r="B300" s="25">
        <v>1</v>
      </c>
      <c r="E300" s="27">
        <v>1</v>
      </c>
      <c r="F300" s="26">
        <f>(B300-B299)/B299</f>
        <v>0</v>
      </c>
      <c r="H300" s="25">
        <v>4.25</v>
      </c>
      <c r="I300" s="25">
        <v>4.5</v>
      </c>
      <c r="J300" s="25">
        <f>(H300+I300)/2</f>
        <v>4.375</v>
      </c>
      <c r="R300" s="3"/>
    </row>
    <row r="301" spans="1:18" x14ac:dyDescent="0.2">
      <c r="A301" s="25" t="s">
        <v>79</v>
      </c>
      <c r="B301" s="25">
        <v>1</v>
      </c>
      <c r="E301" s="27">
        <v>1</v>
      </c>
      <c r="F301" s="26">
        <f>(B301-B300)/B300</f>
        <v>0</v>
      </c>
      <c r="H301" s="25">
        <v>4.5</v>
      </c>
      <c r="I301" s="25">
        <v>4.75</v>
      </c>
      <c r="J301" s="25">
        <f>(H301+I301)/2</f>
        <v>4.625</v>
      </c>
      <c r="R301" s="3"/>
    </row>
    <row r="302" spans="1:18" x14ac:dyDescent="0.2">
      <c r="A302" s="25" t="s">
        <v>78</v>
      </c>
      <c r="B302" s="25">
        <v>1.5</v>
      </c>
      <c r="E302" s="27">
        <v>1.5</v>
      </c>
      <c r="F302" s="26">
        <f>(B302-B301)/B301</f>
        <v>0.5</v>
      </c>
      <c r="H302" s="25">
        <v>4.75</v>
      </c>
      <c r="I302" s="25">
        <v>5</v>
      </c>
      <c r="J302" s="25">
        <f>(H302+I302)/2</f>
        <v>4.875</v>
      </c>
      <c r="R302" s="3"/>
    </row>
    <row r="303" spans="1:18" x14ac:dyDescent="0.2">
      <c r="A303" s="25" t="s">
        <v>77</v>
      </c>
      <c r="B303" s="25">
        <v>1.5</v>
      </c>
      <c r="E303" s="27">
        <v>1.5</v>
      </c>
      <c r="F303" s="26">
        <f>(B303-B302)/B302</f>
        <v>0</v>
      </c>
      <c r="H303" s="25">
        <v>4.75</v>
      </c>
      <c r="I303" s="25">
        <v>5</v>
      </c>
      <c r="J303" s="25">
        <f>(H303+I303)/2</f>
        <v>4.875</v>
      </c>
      <c r="R303" s="3"/>
    </row>
    <row r="304" spans="1:18" x14ac:dyDescent="0.2">
      <c r="A304" s="25" t="s">
        <v>76</v>
      </c>
      <c r="B304" s="25">
        <v>1.5</v>
      </c>
      <c r="E304" s="27">
        <v>1.5</v>
      </c>
      <c r="F304" s="26">
        <f>(B304-B303)/B303</f>
        <v>0</v>
      </c>
      <c r="H304" s="25">
        <v>5</v>
      </c>
      <c r="I304" s="25">
        <v>5.25</v>
      </c>
      <c r="J304" s="25">
        <f>(H304+I304)/2</f>
        <v>5.125</v>
      </c>
      <c r="R304" s="3"/>
    </row>
    <row r="305" spans="1:18" x14ac:dyDescent="0.2">
      <c r="A305" s="25" t="s">
        <v>75</v>
      </c>
      <c r="B305" s="25">
        <v>1.75</v>
      </c>
      <c r="E305" s="27">
        <v>1.75</v>
      </c>
      <c r="F305" s="26">
        <f>(B305-B304)/B304</f>
        <v>0.16666666666666666</v>
      </c>
      <c r="H305" s="25">
        <v>5</v>
      </c>
      <c r="I305" s="25">
        <v>5.25</v>
      </c>
      <c r="J305" s="25">
        <f>(H305+I305)/2</f>
        <v>5.125</v>
      </c>
      <c r="R305" s="3"/>
    </row>
    <row r="306" spans="1:18" x14ac:dyDescent="0.2">
      <c r="A306" s="25" t="s">
        <v>74</v>
      </c>
      <c r="B306" s="25">
        <v>1.75</v>
      </c>
      <c r="E306" s="27">
        <v>1.75</v>
      </c>
      <c r="F306" s="26">
        <f>(B306-B305)/B305</f>
        <v>0</v>
      </c>
      <c r="H306" s="25">
        <v>5.25</v>
      </c>
      <c r="I306" s="25">
        <v>5.5</v>
      </c>
      <c r="J306" s="25">
        <f>(H306+I306)/2</f>
        <v>5.375</v>
      </c>
      <c r="R306" s="3"/>
    </row>
    <row r="307" spans="1:18" x14ac:dyDescent="0.2">
      <c r="A307" s="25" t="s">
        <v>73</v>
      </c>
      <c r="B307" s="25">
        <v>1.75</v>
      </c>
      <c r="E307" s="27">
        <v>1.75</v>
      </c>
      <c r="F307" s="26">
        <f>(B307-B306)/B306</f>
        <v>0</v>
      </c>
      <c r="H307" s="25">
        <v>5.25</v>
      </c>
      <c r="I307" s="25">
        <v>5.5</v>
      </c>
      <c r="J307" s="25">
        <f>(H307+I307)/2</f>
        <v>5.375</v>
      </c>
      <c r="R307" s="3"/>
    </row>
    <row r="308" spans="1:18" x14ac:dyDescent="0.2">
      <c r="A308" s="25" t="s">
        <v>72</v>
      </c>
      <c r="B308" s="25">
        <v>1.75</v>
      </c>
      <c r="E308" s="27">
        <v>1.75</v>
      </c>
      <c r="F308" s="26">
        <f>(B308-B307)/B307</f>
        <v>0</v>
      </c>
      <c r="H308" s="25">
        <v>5.25</v>
      </c>
      <c r="I308" s="25">
        <v>5.5</v>
      </c>
      <c r="J308" s="25">
        <f>(H308+I308)/2</f>
        <v>5.375</v>
      </c>
      <c r="R308" s="3"/>
    </row>
    <row r="309" spans="1:18" x14ac:dyDescent="0.2">
      <c r="A309" s="25" t="s">
        <v>71</v>
      </c>
      <c r="B309" s="25">
        <v>1.75</v>
      </c>
      <c r="E309" s="27">
        <v>1.75</v>
      </c>
      <c r="F309" s="26">
        <f>(B309-B308)/B308</f>
        <v>0</v>
      </c>
      <c r="H309" s="25">
        <v>5.25</v>
      </c>
      <c r="I309" s="25">
        <v>5.5</v>
      </c>
      <c r="J309" s="25">
        <f>(H309+I309)/2</f>
        <v>5.375</v>
      </c>
      <c r="R309" s="3"/>
    </row>
    <row r="310" spans="1:18" x14ac:dyDescent="0.2">
      <c r="A310" s="25" t="s">
        <v>70</v>
      </c>
      <c r="B310" s="25">
        <v>1.75</v>
      </c>
      <c r="E310" s="27">
        <v>1.75</v>
      </c>
      <c r="F310" s="26">
        <f>(B310-B309)/B309</f>
        <v>0</v>
      </c>
      <c r="H310" s="25">
        <v>5.25</v>
      </c>
      <c r="I310" s="25">
        <v>5.5</v>
      </c>
      <c r="J310" s="25">
        <f>(H310+I310)/2</f>
        <v>5.375</v>
      </c>
      <c r="R310" s="3"/>
    </row>
    <row r="311" spans="1:18" x14ac:dyDescent="0.2">
      <c r="A311" s="25" t="s">
        <v>69</v>
      </c>
      <c r="B311" s="25">
        <v>1.75</v>
      </c>
      <c r="E311" s="27">
        <v>1.75</v>
      </c>
      <c r="F311" s="26">
        <f>(B311-B310)/B310</f>
        <v>0</v>
      </c>
      <c r="H311" s="25">
        <v>5.25</v>
      </c>
      <c r="I311" s="25">
        <v>5.5</v>
      </c>
      <c r="J311" s="25">
        <f>(H311+I311)/2</f>
        <v>5.375</v>
      </c>
      <c r="R311" s="3"/>
    </row>
    <row r="312" spans="1:18" x14ac:dyDescent="0.2">
      <c r="A312" s="25" t="s">
        <v>68</v>
      </c>
      <c r="B312" s="25">
        <v>1.75</v>
      </c>
      <c r="E312" s="27">
        <v>1.75</v>
      </c>
      <c r="F312" s="26">
        <f>(B312-B311)/B311</f>
        <v>0</v>
      </c>
      <c r="H312" s="25">
        <v>5.25</v>
      </c>
      <c r="I312" s="25">
        <v>5.5</v>
      </c>
      <c r="J312" s="25">
        <f>(H312+I312)/2</f>
        <v>5.375</v>
      </c>
      <c r="R312" s="3"/>
    </row>
    <row r="313" spans="1:18" x14ac:dyDescent="0.2">
      <c r="A313" s="25" t="s">
        <v>67</v>
      </c>
      <c r="B313" s="25">
        <v>1.75</v>
      </c>
      <c r="E313" s="27">
        <v>1.75</v>
      </c>
      <c r="F313" s="26">
        <f>(B313-B312)/B312</f>
        <v>0</v>
      </c>
      <c r="H313" s="25">
        <v>5.25</v>
      </c>
      <c r="I313" s="25">
        <v>5.5</v>
      </c>
      <c r="J313" s="25">
        <f>(H313+I313)/2</f>
        <v>5.375</v>
      </c>
      <c r="R313" s="3"/>
    </row>
    <row r="314" spans="1:18" x14ac:dyDescent="0.2">
      <c r="A314" s="25" t="s">
        <v>66</v>
      </c>
      <c r="B314" s="25">
        <v>1.5</v>
      </c>
      <c r="E314" s="27">
        <v>1.5</v>
      </c>
      <c r="F314" s="26">
        <f>(B314-B313)/B313</f>
        <v>-0.14285714285714285</v>
      </c>
      <c r="H314" s="25">
        <v>5.25</v>
      </c>
      <c r="I314" s="25">
        <v>5.5</v>
      </c>
      <c r="J314" s="25">
        <f>(H314+I314)/2</f>
        <v>5.375</v>
      </c>
      <c r="R314" s="3"/>
    </row>
    <row r="315" spans="1:18" x14ac:dyDescent="0.2">
      <c r="A315" s="25" t="s">
        <v>65</v>
      </c>
      <c r="B315" s="25">
        <v>1.5</v>
      </c>
      <c r="E315" s="27">
        <v>1.5</v>
      </c>
      <c r="F315" s="26">
        <f>(B315-B314)/B314</f>
        <v>0</v>
      </c>
      <c r="H315" s="25">
        <v>5.25</v>
      </c>
      <c r="I315" s="25">
        <v>5.5</v>
      </c>
      <c r="J315" s="25">
        <f>(H315+I315)/2</f>
        <v>5.375</v>
      </c>
      <c r="R315" s="3"/>
    </row>
    <row r="316" spans="1:18" x14ac:dyDescent="0.2">
      <c r="A316" s="25" t="s">
        <v>64</v>
      </c>
      <c r="B316" s="25">
        <v>1.5</v>
      </c>
      <c r="E316" s="27">
        <v>1.5</v>
      </c>
      <c r="F316" s="26">
        <f>(B316-B315)/B315</f>
        <v>0</v>
      </c>
      <c r="H316" s="25">
        <v>5.25</v>
      </c>
      <c r="I316" s="25">
        <v>5.5</v>
      </c>
      <c r="J316" s="25">
        <f>(H316+I316)/2</f>
        <v>5.375</v>
      </c>
      <c r="R316" s="3"/>
    </row>
    <row r="317" spans="1:18" x14ac:dyDescent="0.2">
      <c r="A317" s="25" t="s">
        <v>63</v>
      </c>
      <c r="B317" s="25">
        <v>1.25</v>
      </c>
      <c r="E317" s="27">
        <v>1.25</v>
      </c>
      <c r="F317" s="26">
        <f>(B317-B316)/B316</f>
        <v>-0.16666666666666666</v>
      </c>
      <c r="H317" s="25">
        <v>5.25</v>
      </c>
      <c r="I317" s="25">
        <v>5.5</v>
      </c>
      <c r="J317" s="25">
        <f>(H317+I317)/2</f>
        <v>5.375</v>
      </c>
      <c r="R317" s="3"/>
    </row>
    <row r="318" spans="1:18" x14ac:dyDescent="0.2">
      <c r="A318" s="25" t="s">
        <v>62</v>
      </c>
      <c r="B318" s="25">
        <v>1.25</v>
      </c>
      <c r="E318" s="27">
        <v>1.25</v>
      </c>
      <c r="F318" s="26">
        <f>(B318-B317)/B317</f>
        <v>0</v>
      </c>
      <c r="H318" s="25">
        <v>5.25</v>
      </c>
      <c r="I318" s="25">
        <v>5.5</v>
      </c>
      <c r="J318" s="25">
        <f>(H318+I318)/2</f>
        <v>5.375</v>
      </c>
      <c r="R318" s="3"/>
    </row>
    <row r="319" spans="1:18" x14ac:dyDescent="0.2">
      <c r="A319" s="25" t="s">
        <v>61</v>
      </c>
      <c r="B319" s="25">
        <v>1.25</v>
      </c>
      <c r="E319" s="27">
        <v>1.25</v>
      </c>
      <c r="F319" s="26">
        <f>(B319-B318)/B318</f>
        <v>0</v>
      </c>
      <c r="H319" s="25">
        <v>5.25</v>
      </c>
      <c r="I319" s="25">
        <v>5.5</v>
      </c>
      <c r="J319" s="25">
        <f>(H319+I319)/2</f>
        <v>5.375</v>
      </c>
      <c r="R319" s="3"/>
    </row>
    <row r="320" spans="1:18" x14ac:dyDescent="0.2">
      <c r="A320" s="25" t="s">
        <v>60</v>
      </c>
      <c r="B320" s="25">
        <v>1</v>
      </c>
      <c r="E320" s="27">
        <v>1</v>
      </c>
      <c r="F320" s="26">
        <f>(B320-B319)/B319</f>
        <v>-0.2</v>
      </c>
      <c r="H320" s="25">
        <v>4.75</v>
      </c>
      <c r="I320" s="25">
        <v>5</v>
      </c>
      <c r="J320" s="25">
        <f>(H320+I320)/2</f>
        <v>4.875</v>
      </c>
      <c r="R320" s="3"/>
    </row>
    <row r="321" spans="1:18" x14ac:dyDescent="0.2">
      <c r="A321" s="25" t="s">
        <v>59</v>
      </c>
      <c r="B321" s="25">
        <v>1</v>
      </c>
      <c r="E321" s="27">
        <v>1</v>
      </c>
      <c r="F321" s="26">
        <f>(B321-B320)/B320</f>
        <v>0</v>
      </c>
      <c r="H321" s="25">
        <v>4.75</v>
      </c>
      <c r="I321" s="25">
        <v>5</v>
      </c>
      <c r="J321" s="25">
        <f>(H321+I321)/2</f>
        <v>4.875</v>
      </c>
      <c r="R321" s="3"/>
    </row>
    <row r="322" spans="1:18" x14ac:dyDescent="0.2">
      <c r="A322" s="25" t="s">
        <v>58</v>
      </c>
      <c r="B322" s="25">
        <v>1</v>
      </c>
      <c r="E322" s="27">
        <v>1</v>
      </c>
      <c r="F322" s="26">
        <f>(B322-B321)/B321</f>
        <v>0</v>
      </c>
      <c r="H322" s="25">
        <v>4.5</v>
      </c>
      <c r="I322" s="25">
        <v>4.75</v>
      </c>
      <c r="J322" s="25">
        <f>(H322+I322)/2</f>
        <v>4.625</v>
      </c>
      <c r="R322" s="3"/>
    </row>
    <row r="323" spans="1:18" x14ac:dyDescent="0.2">
      <c r="A323" s="25" t="s">
        <v>57</v>
      </c>
      <c r="B323" s="25">
        <v>0.5</v>
      </c>
      <c r="E323" s="27">
        <v>0.5</v>
      </c>
      <c r="F323" s="26">
        <f>(B323-B322)/B322</f>
        <v>-0.5</v>
      </c>
      <c r="H323" s="25">
        <v>4.25</v>
      </c>
      <c r="I323" s="25">
        <v>4.5</v>
      </c>
      <c r="J323" s="25">
        <f>(H323+I323)/2</f>
        <v>4.375</v>
      </c>
      <c r="R323" s="3"/>
    </row>
    <row r="324" spans="1:18" x14ac:dyDescent="0.2">
      <c r="A324" s="25" t="s">
        <v>56</v>
      </c>
      <c r="B324" s="25">
        <v>0.5</v>
      </c>
      <c r="E324" s="27">
        <v>0.5</v>
      </c>
      <c r="F324" s="26">
        <f>(B324-B323)/B323</f>
        <v>0</v>
      </c>
      <c r="H324" s="25">
        <v>4.25</v>
      </c>
      <c r="I324" s="25">
        <v>4.5</v>
      </c>
      <c r="J324" s="25">
        <f>(H324+I324)/2</f>
        <v>4.375</v>
      </c>
      <c r="R324" s="3"/>
    </row>
    <row r="325" spans="1:18" x14ac:dyDescent="0.2">
      <c r="A325" s="25" t="s">
        <v>55</v>
      </c>
      <c r="B325" s="25">
        <v>0.5</v>
      </c>
      <c r="E325" s="27">
        <v>0.5</v>
      </c>
      <c r="F325" s="26">
        <f>(B325-B324)/B324</f>
        <v>0</v>
      </c>
      <c r="H325" s="25">
        <v>4.25</v>
      </c>
      <c r="I325" s="25">
        <v>4.5</v>
      </c>
      <c r="J325" s="25">
        <f>(H325+I325)/2</f>
        <v>4.375</v>
      </c>
      <c r="R325" s="3"/>
    </row>
    <row r="326" spans="1:18" x14ac:dyDescent="0.2">
      <c r="A326" s="25" t="s">
        <v>54</v>
      </c>
      <c r="B326" s="25">
        <v>0.25</v>
      </c>
      <c r="E326" s="27">
        <v>0.25</v>
      </c>
      <c r="F326" s="26">
        <f>(B326-B325)/B325</f>
        <v>-0.5</v>
      </c>
      <c r="H326" s="25">
        <v>4.25</v>
      </c>
      <c r="I326" s="25">
        <v>4.5</v>
      </c>
      <c r="J326" s="25">
        <f>(H326+I326)/2</f>
        <v>4.375</v>
      </c>
      <c r="R326" s="3"/>
    </row>
    <row r="327" spans="1:18" x14ac:dyDescent="0.2">
      <c r="A327" s="25" t="s">
        <v>53</v>
      </c>
      <c r="B327" s="25">
        <v>0.25</v>
      </c>
      <c r="E327" s="27">
        <v>0.25</v>
      </c>
      <c r="F327" s="26">
        <f>(B327-B326)/B326</f>
        <v>0</v>
      </c>
      <c r="H327" s="25">
        <v>4.25</v>
      </c>
      <c r="I327" s="25">
        <v>4.5</v>
      </c>
      <c r="J327" s="25">
        <f>(H327+I327)/2</f>
        <v>4.375</v>
      </c>
      <c r="R327" s="3"/>
    </row>
    <row r="328" spans="1:18" x14ac:dyDescent="0.2">
      <c r="A328" s="25" t="s">
        <v>52</v>
      </c>
      <c r="B328" s="25">
        <v>0.25</v>
      </c>
      <c r="E328" s="27">
        <v>0.25</v>
      </c>
      <c r="F328" s="26">
        <f>(B328-B327)/B327</f>
        <v>0</v>
      </c>
      <c r="H328" s="25">
        <v>4.25</v>
      </c>
      <c r="I328" s="25">
        <v>4.5</v>
      </c>
      <c r="J328" s="25">
        <f>(H328+I328)/2</f>
        <v>4.375</v>
      </c>
      <c r="R328" s="3"/>
    </row>
    <row r="329" spans="1:18" x14ac:dyDescent="0.2">
      <c r="A329" s="25" t="s">
        <v>51</v>
      </c>
      <c r="B329" s="25">
        <v>0</v>
      </c>
      <c r="E329" s="27">
        <v>0</v>
      </c>
      <c r="F329" s="26">
        <f>(B329-B328)/B328</f>
        <v>-1</v>
      </c>
      <c r="H329" s="25">
        <v>4.25</v>
      </c>
      <c r="I329" s="25">
        <v>4.5</v>
      </c>
      <c r="J329" s="25">
        <f>(H329+I329)/2</f>
        <v>4.375</v>
      </c>
      <c r="R329" s="3"/>
    </row>
    <row r="330" spans="1:18" x14ac:dyDescent="0.2">
      <c r="A330" s="25" t="s">
        <v>50</v>
      </c>
      <c r="B330" s="25">
        <v>0</v>
      </c>
      <c r="E330" s="27">
        <v>0</v>
      </c>
      <c r="F330" s="26">
        <v>0</v>
      </c>
      <c r="H330" s="25">
        <v>4.25</v>
      </c>
      <c r="I330" s="25">
        <v>4.5</v>
      </c>
      <c r="J330" s="25">
        <f>(H330+I330)/2</f>
        <v>4.375</v>
      </c>
      <c r="R330" s="3"/>
    </row>
    <row r="331" spans="1:18" x14ac:dyDescent="0.2">
      <c r="A331" s="25" t="s">
        <v>49</v>
      </c>
      <c r="B331" s="25">
        <v>0</v>
      </c>
      <c r="E331" s="27">
        <v>0</v>
      </c>
      <c r="F331" s="26">
        <v>0</v>
      </c>
      <c r="H331" s="25">
        <v>4.25</v>
      </c>
      <c r="I331" s="25">
        <v>4.5</v>
      </c>
      <c r="J331" s="25">
        <f>(H331+I331)/2</f>
        <v>4.375</v>
      </c>
      <c r="R331" s="3"/>
    </row>
    <row r="332" spans="1:18" x14ac:dyDescent="0.2">
      <c r="A332" s="25" t="s">
        <v>48</v>
      </c>
      <c r="B332" s="25">
        <v>0</v>
      </c>
      <c r="E332" s="27">
        <v>0</v>
      </c>
      <c r="F332" s="26">
        <v>0</v>
      </c>
      <c r="H332" s="25">
        <v>4</v>
      </c>
      <c r="I332" s="25">
        <v>4.25</v>
      </c>
      <c r="J332" s="25">
        <f>(H332+I332)/2</f>
        <v>4.125</v>
      </c>
      <c r="R332" s="3"/>
    </row>
    <row r="333" spans="1:18" x14ac:dyDescent="0.2">
      <c r="A333" s="25" t="s">
        <v>47</v>
      </c>
      <c r="B333" s="25">
        <v>0</v>
      </c>
      <c r="E333" s="27">
        <v>0</v>
      </c>
      <c r="F333" s="26">
        <v>0</v>
      </c>
      <c r="H333" s="25">
        <v>3.75</v>
      </c>
      <c r="I333" s="25">
        <v>4</v>
      </c>
      <c r="J333" s="25">
        <f>(H333+I333)/2</f>
        <v>3.875</v>
      </c>
      <c r="R333" s="3"/>
    </row>
    <row r="334" spans="1:18" x14ac:dyDescent="0.2">
      <c r="A334" s="25" t="s">
        <v>46</v>
      </c>
      <c r="B334" s="25">
        <v>0</v>
      </c>
      <c r="E334" s="27">
        <v>0</v>
      </c>
      <c r="F334" s="26">
        <v>0</v>
      </c>
      <c r="H334" s="25">
        <v>3.75</v>
      </c>
      <c r="I334" s="25">
        <v>4</v>
      </c>
      <c r="J334" s="25">
        <f>(H334+I334)/2</f>
        <v>3.875</v>
      </c>
      <c r="R334" s="3"/>
    </row>
    <row r="335" spans="1:18" x14ac:dyDescent="0.2">
      <c r="A335" s="25" t="s">
        <v>45</v>
      </c>
      <c r="B335" s="25">
        <v>0</v>
      </c>
      <c r="E335" s="27">
        <v>0</v>
      </c>
      <c r="F335" s="26">
        <v>0</v>
      </c>
      <c r="H335" s="25">
        <v>3.5</v>
      </c>
      <c r="I335" s="25">
        <v>3.75</v>
      </c>
      <c r="J335" s="25">
        <f>(H335+I335)/2</f>
        <v>3.625</v>
      </c>
      <c r="R335" s="3"/>
    </row>
    <row r="336" spans="1:18" x14ac:dyDescent="0.2">
      <c r="A336" s="25" t="s">
        <v>44</v>
      </c>
      <c r="B336" s="25">
        <v>0</v>
      </c>
      <c r="E336" s="27">
        <v>0</v>
      </c>
      <c r="F336" s="26">
        <v>0</v>
      </c>
      <c r="H336" s="25">
        <v>3.5</v>
      </c>
      <c r="I336" s="25">
        <v>3.75</v>
      </c>
      <c r="J336" s="25">
        <f>(H336+I336)/2</f>
        <v>3.625</v>
      </c>
      <c r="R336" s="3"/>
    </row>
    <row r="337" spans="1:18" x14ac:dyDescent="0.2">
      <c r="A337" s="25" t="s">
        <v>43</v>
      </c>
      <c r="B337" s="25">
        <v>0</v>
      </c>
      <c r="E337" s="27">
        <v>0</v>
      </c>
      <c r="F337" s="26">
        <v>0</v>
      </c>
      <c r="H337" s="25">
        <v>3.5</v>
      </c>
      <c r="I337" s="25">
        <v>3.75</v>
      </c>
      <c r="J337" s="25">
        <f>(H337+I337)/2</f>
        <v>3.625</v>
      </c>
      <c r="R337" s="3"/>
    </row>
    <row r="338" spans="1:18" x14ac:dyDescent="0.2">
      <c r="A338" s="25" t="s">
        <v>42</v>
      </c>
      <c r="B338" s="25">
        <v>0</v>
      </c>
      <c r="E338" s="27">
        <v>0</v>
      </c>
      <c r="F338" s="26">
        <v>0</v>
      </c>
      <c r="H338" s="25">
        <v>3.5</v>
      </c>
      <c r="I338" s="25">
        <v>3.75</v>
      </c>
      <c r="J338" s="25">
        <f>(H338+I338)/2</f>
        <v>3.625</v>
      </c>
      <c r="R338" s="3"/>
    </row>
    <row r="339" spans="1:18" x14ac:dyDescent="0.2">
      <c r="A339" s="25" t="s">
        <v>41</v>
      </c>
      <c r="B339" s="25">
        <v>0</v>
      </c>
      <c r="E339" s="27">
        <v>0</v>
      </c>
      <c r="F339" s="26">
        <v>0</v>
      </c>
      <c r="H339" s="25">
        <v>3.5</v>
      </c>
      <c r="I339" s="25">
        <v>3.75</v>
      </c>
      <c r="J339" s="25">
        <f>(H339+I339)/2</f>
        <v>3.625</v>
      </c>
      <c r="R339" s="3"/>
    </row>
    <row r="340" spans="1:18" x14ac:dyDescent="0.2">
      <c r="A340" s="25" t="s">
        <v>40</v>
      </c>
      <c r="B340" s="25">
        <v>0</v>
      </c>
      <c r="E340" s="27">
        <v>0</v>
      </c>
      <c r="F340" s="26">
        <v>0</v>
      </c>
      <c r="H340" s="25">
        <v>3.5</v>
      </c>
      <c r="I340" s="25">
        <v>3.75</v>
      </c>
      <c r="J340" s="25">
        <f>(H340+I340)/2</f>
        <v>3.625</v>
      </c>
      <c r="R340" s="3"/>
    </row>
    <row r="341" spans="1:18" x14ac:dyDescent="0.2">
      <c r="A341" s="25" t="s">
        <v>39</v>
      </c>
      <c r="B341" s="25">
        <v>0</v>
      </c>
      <c r="E341" s="27">
        <v>0</v>
      </c>
      <c r="F341" s="26">
        <v>0</v>
      </c>
      <c r="H341" s="25">
        <v>3.5</v>
      </c>
      <c r="I341" s="25">
        <v>3.75</v>
      </c>
      <c r="J341" s="25">
        <f>(H341+I341)/2</f>
        <v>3.625</v>
      </c>
      <c r="R341" s="3"/>
    </row>
    <row r="342" spans="1:18" x14ac:dyDescent="0.2">
      <c r="R342" s="3"/>
    </row>
    <row r="343" spans="1:18" x14ac:dyDescent="0.2">
      <c r="R343" s="3"/>
    </row>
    <row r="344" spans="1:18" x14ac:dyDescent="0.2">
      <c r="R344" s="3"/>
    </row>
    <row r="345" spans="1:18" x14ac:dyDescent="0.2">
      <c r="R345" s="3"/>
    </row>
    <row r="346" spans="1:18" x14ac:dyDescent="0.2">
      <c r="R346" s="3"/>
    </row>
    <row r="347" spans="1:18" x14ac:dyDescent="0.2">
      <c r="R347" s="3"/>
    </row>
    <row r="348" spans="1:18" x14ac:dyDescent="0.2">
      <c r="R348" s="3"/>
    </row>
    <row r="349" spans="1:18" x14ac:dyDescent="0.2">
      <c r="R349" s="3"/>
    </row>
    <row r="350" spans="1:18" x14ac:dyDescent="0.2">
      <c r="R350" s="3"/>
    </row>
    <row r="351" spans="1:18" x14ac:dyDescent="0.2">
      <c r="R351" s="3"/>
    </row>
    <row r="352" spans="1:18" x14ac:dyDescent="0.2">
      <c r="R352" s="3"/>
    </row>
    <row r="353" spans="18:18" x14ac:dyDescent="0.2">
      <c r="R353" s="3"/>
    </row>
    <row r="354" spans="18:18" x14ac:dyDescent="0.2">
      <c r="R354" s="3"/>
    </row>
    <row r="355" spans="18:18" x14ac:dyDescent="0.2">
      <c r="R355" s="3"/>
    </row>
    <row r="356" spans="18:18" x14ac:dyDescent="0.2">
      <c r="R356" s="3"/>
    </row>
    <row r="357" spans="18:18" x14ac:dyDescent="0.2">
      <c r="R357" s="3"/>
    </row>
    <row r="358" spans="18:18" x14ac:dyDescent="0.2">
      <c r="R358" s="3"/>
    </row>
    <row r="359" spans="18:18" x14ac:dyDescent="0.2">
      <c r="R359" s="3"/>
    </row>
    <row r="360" spans="18:18" x14ac:dyDescent="0.2">
      <c r="R360" s="3"/>
    </row>
    <row r="361" spans="18:18" x14ac:dyDescent="0.2">
      <c r="R361" s="3"/>
    </row>
    <row r="362" spans="18:18" x14ac:dyDescent="0.2">
      <c r="R362" s="3"/>
    </row>
    <row r="363" spans="18:18" x14ac:dyDescent="0.2">
      <c r="R363" s="3"/>
    </row>
    <row r="364" spans="18:18" x14ac:dyDescent="0.2">
      <c r="R364" s="3"/>
    </row>
    <row r="365" spans="18:18" x14ac:dyDescent="0.2">
      <c r="R365" s="3"/>
    </row>
    <row r="366" spans="18:18" x14ac:dyDescent="0.2">
      <c r="R366" s="3"/>
    </row>
    <row r="367" spans="18:18" x14ac:dyDescent="0.2">
      <c r="R367" s="3"/>
    </row>
    <row r="368" spans="18:18" x14ac:dyDescent="0.2">
      <c r="R368" s="3"/>
    </row>
    <row r="369" spans="18:18" x14ac:dyDescent="0.2">
      <c r="R369" s="3"/>
    </row>
    <row r="370" spans="18:18" x14ac:dyDescent="0.2">
      <c r="R370" s="3"/>
    </row>
    <row r="371" spans="18:18" x14ac:dyDescent="0.2">
      <c r="R371" s="3"/>
    </row>
    <row r="372" spans="18:18" x14ac:dyDescent="0.2">
      <c r="R372" s="3"/>
    </row>
    <row r="373" spans="18:18" x14ac:dyDescent="0.2">
      <c r="R373" s="3"/>
    </row>
    <row r="374" spans="18:18" x14ac:dyDescent="0.2">
      <c r="R374" s="3"/>
    </row>
    <row r="375" spans="18:18" x14ac:dyDescent="0.2">
      <c r="R375" s="3"/>
    </row>
    <row r="376" spans="18:18" x14ac:dyDescent="0.2">
      <c r="R376" s="3"/>
    </row>
    <row r="377" spans="18:18" x14ac:dyDescent="0.2">
      <c r="R377" s="3"/>
    </row>
    <row r="378" spans="18:18" x14ac:dyDescent="0.2">
      <c r="R378" s="3"/>
    </row>
    <row r="379" spans="18:18" x14ac:dyDescent="0.2">
      <c r="R379" s="3"/>
    </row>
    <row r="380" spans="18:18" x14ac:dyDescent="0.2">
      <c r="R380" s="3"/>
    </row>
    <row r="381" spans="18:18" x14ac:dyDescent="0.2">
      <c r="R381" s="3"/>
    </row>
    <row r="382" spans="18:18" x14ac:dyDescent="0.2">
      <c r="R382" s="3"/>
    </row>
    <row r="383" spans="18:18" x14ac:dyDescent="0.2">
      <c r="R383" s="3"/>
    </row>
    <row r="384" spans="18:18" x14ac:dyDescent="0.2">
      <c r="R384" s="3"/>
    </row>
    <row r="385" spans="18:18" x14ac:dyDescent="0.2">
      <c r="R385" s="3"/>
    </row>
    <row r="386" spans="18:18" x14ac:dyDescent="0.2">
      <c r="R386" s="3"/>
    </row>
    <row r="387" spans="18:18" x14ac:dyDescent="0.2">
      <c r="R387" s="3"/>
    </row>
    <row r="388" spans="18:18" x14ac:dyDescent="0.2">
      <c r="R388" s="3"/>
    </row>
    <row r="389" spans="18:18" x14ac:dyDescent="0.2">
      <c r="R389" s="3"/>
    </row>
    <row r="390" spans="18:18" x14ac:dyDescent="0.2">
      <c r="R390" s="3"/>
    </row>
    <row r="391" spans="18:18" x14ac:dyDescent="0.2">
      <c r="R391" s="3"/>
    </row>
    <row r="392" spans="18:18" x14ac:dyDescent="0.2">
      <c r="R392" s="3"/>
    </row>
    <row r="393" spans="18:18" x14ac:dyDescent="0.2">
      <c r="R393" s="3"/>
    </row>
    <row r="394" spans="18:18" x14ac:dyDescent="0.2">
      <c r="R394" s="3"/>
    </row>
    <row r="395" spans="18:18" x14ac:dyDescent="0.2">
      <c r="R395" s="3"/>
    </row>
    <row r="396" spans="18:18" x14ac:dyDescent="0.2">
      <c r="R396" s="3"/>
    </row>
    <row r="397" spans="18:18" x14ac:dyDescent="0.2">
      <c r="R397" s="3"/>
    </row>
    <row r="398" spans="18:18" x14ac:dyDescent="0.2">
      <c r="R398" s="3"/>
    </row>
    <row r="399" spans="18:18" x14ac:dyDescent="0.2">
      <c r="R399" s="3"/>
    </row>
    <row r="400" spans="18:18" x14ac:dyDescent="0.2">
      <c r="R400" s="3"/>
    </row>
    <row r="401" spans="18:18" x14ac:dyDescent="0.2">
      <c r="R401" s="3"/>
    </row>
    <row r="402" spans="18:18" x14ac:dyDescent="0.2">
      <c r="R402" s="3"/>
    </row>
    <row r="403" spans="18:18" x14ac:dyDescent="0.2">
      <c r="R403" s="3"/>
    </row>
    <row r="404" spans="18:18" x14ac:dyDescent="0.2">
      <c r="R404" s="3"/>
    </row>
    <row r="405" spans="18:18" x14ac:dyDescent="0.2">
      <c r="R405" s="3"/>
    </row>
    <row r="406" spans="18:18" x14ac:dyDescent="0.2">
      <c r="R406" s="3"/>
    </row>
    <row r="407" spans="18:18" x14ac:dyDescent="0.2">
      <c r="R407" s="3"/>
    </row>
    <row r="408" spans="18:18" x14ac:dyDescent="0.2">
      <c r="R408" s="3"/>
    </row>
    <row r="409" spans="18:18" x14ac:dyDescent="0.2">
      <c r="R409" s="3"/>
    </row>
    <row r="410" spans="18:18" x14ac:dyDescent="0.2">
      <c r="R410" s="3"/>
    </row>
    <row r="411" spans="18:18" x14ac:dyDescent="0.2">
      <c r="R411" s="3"/>
    </row>
    <row r="412" spans="18:18" x14ac:dyDescent="0.2">
      <c r="R412" s="3"/>
    </row>
    <row r="413" spans="18:18" x14ac:dyDescent="0.2">
      <c r="R413" s="3"/>
    </row>
    <row r="414" spans="18:18" x14ac:dyDescent="0.2">
      <c r="R414" s="3"/>
    </row>
    <row r="415" spans="18:18" x14ac:dyDescent="0.2">
      <c r="R415" s="3"/>
    </row>
    <row r="416" spans="18:18" x14ac:dyDescent="0.2">
      <c r="R416" s="3"/>
    </row>
    <row r="417" spans="18:18" x14ac:dyDescent="0.2">
      <c r="R417" s="3"/>
    </row>
    <row r="418" spans="18:18" x14ac:dyDescent="0.2">
      <c r="R418" s="3"/>
    </row>
    <row r="419" spans="18:18" x14ac:dyDescent="0.2">
      <c r="R419" s="3"/>
    </row>
    <row r="420" spans="18:18" x14ac:dyDescent="0.2">
      <c r="R420" s="3"/>
    </row>
    <row r="421" spans="18:18" x14ac:dyDescent="0.2">
      <c r="R421" s="3"/>
    </row>
    <row r="422" spans="18:18" x14ac:dyDescent="0.2">
      <c r="R422" s="3"/>
    </row>
    <row r="423" spans="18:18" x14ac:dyDescent="0.2">
      <c r="R423" s="3"/>
    </row>
    <row r="424" spans="18:18" x14ac:dyDescent="0.2">
      <c r="R424" s="3"/>
    </row>
    <row r="425" spans="18:18" x14ac:dyDescent="0.2">
      <c r="R425" s="3"/>
    </row>
    <row r="426" spans="18:18" x14ac:dyDescent="0.2">
      <c r="R426" s="3"/>
    </row>
    <row r="427" spans="18:18" x14ac:dyDescent="0.2">
      <c r="R427" s="3"/>
    </row>
    <row r="428" spans="18:18" x14ac:dyDescent="0.2">
      <c r="R428" s="3"/>
    </row>
    <row r="429" spans="18:18" x14ac:dyDescent="0.2">
      <c r="R429" s="3"/>
    </row>
    <row r="430" spans="18:18" x14ac:dyDescent="0.2">
      <c r="R430" s="3"/>
    </row>
    <row r="431" spans="18:18" x14ac:dyDescent="0.2">
      <c r="R431" s="3"/>
    </row>
    <row r="432" spans="18:18" x14ac:dyDescent="0.2">
      <c r="R432" s="3"/>
    </row>
    <row r="433" spans="18:18" x14ac:dyDescent="0.2">
      <c r="R433" s="3"/>
    </row>
    <row r="434" spans="18:18" x14ac:dyDescent="0.2">
      <c r="R434" s="3"/>
    </row>
    <row r="435" spans="18:18" x14ac:dyDescent="0.2">
      <c r="R435" s="3"/>
    </row>
    <row r="436" spans="18:18" x14ac:dyDescent="0.2">
      <c r="R436" s="3"/>
    </row>
    <row r="437" spans="18:18" x14ac:dyDescent="0.2">
      <c r="R437" s="3"/>
    </row>
    <row r="438" spans="18:18" x14ac:dyDescent="0.2">
      <c r="R438" s="3"/>
    </row>
    <row r="439" spans="18:18" x14ac:dyDescent="0.2">
      <c r="R439" s="3"/>
    </row>
    <row r="440" spans="18:18" x14ac:dyDescent="0.2">
      <c r="R440" s="3"/>
    </row>
    <row r="441" spans="18:18" x14ac:dyDescent="0.2">
      <c r="R441" s="3"/>
    </row>
    <row r="442" spans="18:18" x14ac:dyDescent="0.2">
      <c r="R442" s="3"/>
    </row>
    <row r="443" spans="18:18" x14ac:dyDescent="0.2">
      <c r="R443" s="3"/>
    </row>
    <row r="444" spans="18:18" x14ac:dyDescent="0.2">
      <c r="R444" s="3"/>
    </row>
    <row r="445" spans="18:18" x14ac:dyDescent="0.2">
      <c r="R445" s="3"/>
    </row>
    <row r="446" spans="18:18" x14ac:dyDescent="0.2">
      <c r="R446" s="3"/>
    </row>
    <row r="447" spans="18:18" x14ac:dyDescent="0.2">
      <c r="R447" s="3"/>
    </row>
    <row r="448" spans="18:18" x14ac:dyDescent="0.2">
      <c r="R448" s="3"/>
    </row>
    <row r="449" spans="18:18" x14ac:dyDescent="0.2">
      <c r="R449" s="3"/>
    </row>
    <row r="450" spans="18:18" x14ac:dyDescent="0.2">
      <c r="R450" s="3"/>
    </row>
    <row r="451" spans="18:18" x14ac:dyDescent="0.2">
      <c r="R451" s="3"/>
    </row>
    <row r="452" spans="18:18" x14ac:dyDescent="0.2">
      <c r="R452" s="3"/>
    </row>
    <row r="453" spans="18:18" x14ac:dyDescent="0.2">
      <c r="R453" s="3"/>
    </row>
    <row r="454" spans="18:18" x14ac:dyDescent="0.2">
      <c r="R454" s="3"/>
    </row>
    <row r="455" spans="18:18" x14ac:dyDescent="0.2">
      <c r="R455" s="3"/>
    </row>
    <row r="456" spans="18:18" x14ac:dyDescent="0.2">
      <c r="R456" s="3"/>
    </row>
    <row r="457" spans="18:18" x14ac:dyDescent="0.2">
      <c r="R457" s="3"/>
    </row>
    <row r="458" spans="18:18" x14ac:dyDescent="0.2">
      <c r="R458" s="3"/>
    </row>
    <row r="459" spans="18:18" x14ac:dyDescent="0.2">
      <c r="R459" s="3"/>
    </row>
    <row r="460" spans="18:18" x14ac:dyDescent="0.2">
      <c r="R460" s="3"/>
    </row>
    <row r="461" spans="18:18" x14ac:dyDescent="0.2">
      <c r="R461" s="3"/>
    </row>
    <row r="462" spans="18:18" x14ac:dyDescent="0.2">
      <c r="R462" s="3"/>
    </row>
    <row r="463" spans="18:18" x14ac:dyDescent="0.2">
      <c r="R463" s="3"/>
    </row>
    <row r="464" spans="18:18" x14ac:dyDescent="0.2">
      <c r="R464" s="3"/>
    </row>
    <row r="465" spans="18:18" x14ac:dyDescent="0.2">
      <c r="R465" s="3"/>
    </row>
    <row r="466" spans="18:18" x14ac:dyDescent="0.2">
      <c r="R466" s="3"/>
    </row>
    <row r="467" spans="18:18" x14ac:dyDescent="0.2">
      <c r="R467" s="3"/>
    </row>
    <row r="468" spans="18:18" x14ac:dyDescent="0.2">
      <c r="R468" s="3"/>
    </row>
    <row r="469" spans="18:18" x14ac:dyDescent="0.2">
      <c r="R469" s="3"/>
    </row>
    <row r="470" spans="18:18" x14ac:dyDescent="0.2">
      <c r="R470" s="3"/>
    </row>
    <row r="471" spans="18:18" x14ac:dyDescent="0.2">
      <c r="R471" s="3"/>
    </row>
    <row r="472" spans="18:18" x14ac:dyDescent="0.2">
      <c r="R472" s="3"/>
    </row>
    <row r="473" spans="18:18" x14ac:dyDescent="0.2">
      <c r="R473" s="3"/>
    </row>
    <row r="474" spans="18:18" x14ac:dyDescent="0.2">
      <c r="R474" s="3"/>
    </row>
    <row r="475" spans="18:18" x14ac:dyDescent="0.2">
      <c r="R475" s="3"/>
    </row>
    <row r="476" spans="18:18" x14ac:dyDescent="0.2">
      <c r="R476" s="3"/>
    </row>
    <row r="477" spans="18:18" x14ac:dyDescent="0.2">
      <c r="R477" s="3"/>
    </row>
    <row r="478" spans="18:18" x14ac:dyDescent="0.2">
      <c r="R478" s="3"/>
    </row>
    <row r="479" spans="18:18" x14ac:dyDescent="0.2">
      <c r="R479" s="3"/>
    </row>
    <row r="480" spans="18:18" x14ac:dyDescent="0.2">
      <c r="R480" s="3"/>
    </row>
    <row r="481" spans="18:18" x14ac:dyDescent="0.2">
      <c r="R481" s="3"/>
    </row>
    <row r="482" spans="18:18" x14ac:dyDescent="0.2">
      <c r="R482" s="3"/>
    </row>
    <row r="483" spans="18:18" x14ac:dyDescent="0.2">
      <c r="R483" s="3"/>
    </row>
    <row r="484" spans="18:18" x14ac:dyDescent="0.2">
      <c r="R484" s="3"/>
    </row>
    <row r="485" spans="18:18" x14ac:dyDescent="0.2">
      <c r="R485" s="3"/>
    </row>
    <row r="486" spans="18:18" x14ac:dyDescent="0.2">
      <c r="R486" s="3"/>
    </row>
    <row r="487" spans="18:18" x14ac:dyDescent="0.2">
      <c r="R487" s="3"/>
    </row>
    <row r="488" spans="18:18" x14ac:dyDescent="0.2">
      <c r="R488" s="3"/>
    </row>
    <row r="489" spans="18:18" x14ac:dyDescent="0.2">
      <c r="R489" s="3"/>
    </row>
    <row r="490" spans="18:18" x14ac:dyDescent="0.2">
      <c r="R490" s="3"/>
    </row>
    <row r="491" spans="18:18" x14ac:dyDescent="0.2">
      <c r="R491" s="3"/>
    </row>
    <row r="492" spans="18:18" x14ac:dyDescent="0.2">
      <c r="R492" s="3"/>
    </row>
    <row r="493" spans="18:18" x14ac:dyDescent="0.2">
      <c r="R493" s="3"/>
    </row>
    <row r="494" spans="18:18" x14ac:dyDescent="0.2">
      <c r="R494" s="3"/>
    </row>
    <row r="495" spans="18:18" x14ac:dyDescent="0.2">
      <c r="R495" s="3"/>
    </row>
    <row r="496" spans="18:18" x14ac:dyDescent="0.2">
      <c r="R496" s="3"/>
    </row>
    <row r="497" spans="18:18" x14ac:dyDescent="0.2">
      <c r="R497" s="3"/>
    </row>
    <row r="498" spans="18:18" x14ac:dyDescent="0.2">
      <c r="R498" s="3"/>
    </row>
    <row r="499" spans="18:18" x14ac:dyDescent="0.2">
      <c r="R499" s="3"/>
    </row>
    <row r="500" spans="18:18" x14ac:dyDescent="0.2">
      <c r="R500" s="3"/>
    </row>
    <row r="501" spans="18:18" x14ac:dyDescent="0.2">
      <c r="R501" s="3"/>
    </row>
    <row r="502" spans="18:18" x14ac:dyDescent="0.2">
      <c r="R502" s="3"/>
    </row>
    <row r="503" spans="18:18" x14ac:dyDescent="0.2">
      <c r="R503" s="3"/>
    </row>
    <row r="504" spans="18:18" x14ac:dyDescent="0.2">
      <c r="R504" s="3"/>
    </row>
    <row r="505" spans="18:18" x14ac:dyDescent="0.2">
      <c r="R505" s="3"/>
    </row>
    <row r="506" spans="18:18" x14ac:dyDescent="0.2">
      <c r="R506" s="3"/>
    </row>
    <row r="507" spans="18:18" x14ac:dyDescent="0.2">
      <c r="R507" s="3"/>
    </row>
    <row r="508" spans="18:18" x14ac:dyDescent="0.2">
      <c r="R508" s="3"/>
    </row>
    <row r="509" spans="18:18" x14ac:dyDescent="0.2">
      <c r="R509" s="3"/>
    </row>
    <row r="510" spans="18:18" x14ac:dyDescent="0.2">
      <c r="R510" s="3"/>
    </row>
    <row r="511" spans="18:18" x14ac:dyDescent="0.2">
      <c r="R511" s="3"/>
    </row>
    <row r="512" spans="18:18" x14ac:dyDescent="0.2">
      <c r="R512" s="3"/>
    </row>
    <row r="513" spans="18:18" x14ac:dyDescent="0.2">
      <c r="R513" s="3"/>
    </row>
    <row r="514" spans="18:18" x14ac:dyDescent="0.2">
      <c r="R514" s="3"/>
    </row>
    <row r="515" spans="18:18" x14ac:dyDescent="0.2">
      <c r="R515" s="3"/>
    </row>
    <row r="516" spans="18:18" x14ac:dyDescent="0.2">
      <c r="R516" s="3"/>
    </row>
    <row r="517" spans="18:18" x14ac:dyDescent="0.2">
      <c r="R517" s="3"/>
    </row>
    <row r="518" spans="18:18" x14ac:dyDescent="0.2">
      <c r="R518" s="3"/>
    </row>
    <row r="519" spans="18:18" x14ac:dyDescent="0.2">
      <c r="R519" s="3"/>
    </row>
    <row r="520" spans="18:18" x14ac:dyDescent="0.2">
      <c r="R520" s="3"/>
    </row>
    <row r="521" spans="18:18" x14ac:dyDescent="0.2">
      <c r="R521" s="3"/>
    </row>
    <row r="522" spans="18:18" x14ac:dyDescent="0.2">
      <c r="R522" s="3"/>
    </row>
    <row r="523" spans="18:18" x14ac:dyDescent="0.2">
      <c r="R523" s="3"/>
    </row>
    <row r="524" spans="18:18" x14ac:dyDescent="0.2">
      <c r="R524" s="3"/>
    </row>
    <row r="525" spans="18:18" x14ac:dyDescent="0.2">
      <c r="R525" s="3"/>
    </row>
    <row r="526" spans="18:18" x14ac:dyDescent="0.2">
      <c r="R526" s="3"/>
    </row>
    <row r="527" spans="18:18" x14ac:dyDescent="0.2">
      <c r="R527" s="3"/>
    </row>
    <row r="528" spans="18:18" x14ac:dyDescent="0.2">
      <c r="R528" s="3"/>
    </row>
    <row r="529" spans="18:18" x14ac:dyDescent="0.2">
      <c r="R529" s="3"/>
    </row>
    <row r="530" spans="18:18" x14ac:dyDescent="0.2">
      <c r="R530" s="3"/>
    </row>
    <row r="531" spans="18:18" x14ac:dyDescent="0.2">
      <c r="R531" s="3"/>
    </row>
    <row r="532" spans="18:18" x14ac:dyDescent="0.2">
      <c r="R532" s="3"/>
    </row>
    <row r="533" spans="18:18" x14ac:dyDescent="0.2">
      <c r="R533" s="3"/>
    </row>
    <row r="534" spans="18:18" x14ac:dyDescent="0.2">
      <c r="R534" s="3"/>
    </row>
    <row r="535" spans="18:18" x14ac:dyDescent="0.2">
      <c r="R535" s="3"/>
    </row>
    <row r="536" spans="18:18" x14ac:dyDescent="0.2">
      <c r="R536" s="3"/>
    </row>
    <row r="537" spans="18:18" x14ac:dyDescent="0.2">
      <c r="R537" s="3"/>
    </row>
    <row r="538" spans="18:18" x14ac:dyDescent="0.2">
      <c r="R538" s="3"/>
    </row>
    <row r="539" spans="18:18" x14ac:dyDescent="0.2">
      <c r="R539" s="3"/>
    </row>
    <row r="540" spans="18:18" x14ac:dyDescent="0.2">
      <c r="R540" s="3"/>
    </row>
    <row r="541" spans="18:18" x14ac:dyDescent="0.2">
      <c r="R541" s="3"/>
    </row>
    <row r="542" spans="18:18" x14ac:dyDescent="0.2">
      <c r="R542" s="3"/>
    </row>
    <row r="543" spans="18:18" x14ac:dyDescent="0.2">
      <c r="R543" s="3"/>
    </row>
    <row r="544" spans="18:18" x14ac:dyDescent="0.2">
      <c r="R544" s="3"/>
    </row>
    <row r="545" spans="18:18" x14ac:dyDescent="0.2">
      <c r="R545" s="3"/>
    </row>
    <row r="546" spans="18:18" x14ac:dyDescent="0.2">
      <c r="R546" s="3"/>
    </row>
    <row r="547" spans="18:18" x14ac:dyDescent="0.2">
      <c r="R547" s="3"/>
    </row>
    <row r="548" spans="18:18" x14ac:dyDescent="0.2">
      <c r="R548" s="3"/>
    </row>
    <row r="549" spans="18:18" x14ac:dyDescent="0.2">
      <c r="R549" s="3"/>
    </row>
    <row r="550" spans="18:18" x14ac:dyDescent="0.2">
      <c r="R550" s="3"/>
    </row>
    <row r="551" spans="18:18" x14ac:dyDescent="0.2">
      <c r="R551" s="3"/>
    </row>
    <row r="552" spans="18:18" x14ac:dyDescent="0.2">
      <c r="R552" s="3"/>
    </row>
    <row r="553" spans="18:18" x14ac:dyDescent="0.2">
      <c r="R553" s="3"/>
    </row>
    <row r="554" spans="18:18" x14ac:dyDescent="0.2">
      <c r="R554" s="3"/>
    </row>
    <row r="555" spans="18:18" x14ac:dyDescent="0.2">
      <c r="R555" s="3"/>
    </row>
    <row r="556" spans="18:18" x14ac:dyDescent="0.2">
      <c r="R556" s="3"/>
    </row>
    <row r="557" spans="18:18" x14ac:dyDescent="0.2">
      <c r="R557" s="3"/>
    </row>
    <row r="558" spans="18:18" x14ac:dyDescent="0.2">
      <c r="R558" s="3"/>
    </row>
    <row r="559" spans="18:18" x14ac:dyDescent="0.2">
      <c r="R559" s="3"/>
    </row>
    <row r="560" spans="18:18" x14ac:dyDescent="0.2">
      <c r="R560" s="3"/>
    </row>
    <row r="561" spans="18:18" x14ac:dyDescent="0.2">
      <c r="R561" s="3"/>
    </row>
    <row r="562" spans="18:18" x14ac:dyDescent="0.2">
      <c r="R562" s="3"/>
    </row>
    <row r="563" spans="18:18" x14ac:dyDescent="0.2">
      <c r="R563" s="3"/>
    </row>
    <row r="564" spans="18:18" x14ac:dyDescent="0.2">
      <c r="R564" s="3"/>
    </row>
    <row r="565" spans="18:18" x14ac:dyDescent="0.2">
      <c r="R565" s="3"/>
    </row>
    <row r="566" spans="18:18" x14ac:dyDescent="0.2">
      <c r="R566" s="3"/>
    </row>
    <row r="567" spans="18:18" x14ac:dyDescent="0.2">
      <c r="R567" s="3"/>
    </row>
    <row r="568" spans="18:18" x14ac:dyDescent="0.2">
      <c r="R568" s="3"/>
    </row>
    <row r="569" spans="18:18" x14ac:dyDescent="0.2">
      <c r="R569" s="3"/>
    </row>
    <row r="570" spans="18:18" x14ac:dyDescent="0.2">
      <c r="R570" s="3"/>
    </row>
    <row r="571" spans="18:18" x14ac:dyDescent="0.2">
      <c r="R571" s="3"/>
    </row>
    <row r="572" spans="18:18" x14ac:dyDescent="0.2">
      <c r="R572" s="3"/>
    </row>
    <row r="573" spans="18:18" x14ac:dyDescent="0.2">
      <c r="R573" s="3"/>
    </row>
    <row r="574" spans="18:18" x14ac:dyDescent="0.2">
      <c r="R574" s="3"/>
    </row>
    <row r="575" spans="18:18" x14ac:dyDescent="0.2">
      <c r="R575" s="3"/>
    </row>
    <row r="576" spans="18:18" x14ac:dyDescent="0.2">
      <c r="R576" s="3"/>
    </row>
    <row r="577" spans="18:18" x14ac:dyDescent="0.2">
      <c r="R577" s="3"/>
    </row>
    <row r="578" spans="18:18" x14ac:dyDescent="0.2">
      <c r="R578" s="3"/>
    </row>
    <row r="579" spans="18:18" x14ac:dyDescent="0.2">
      <c r="R579" s="3"/>
    </row>
    <row r="580" spans="18:18" x14ac:dyDescent="0.2">
      <c r="R580" s="3"/>
    </row>
    <row r="581" spans="18:18" x14ac:dyDescent="0.2">
      <c r="R581" s="3"/>
    </row>
    <row r="582" spans="18:18" x14ac:dyDescent="0.2">
      <c r="R582" s="3"/>
    </row>
    <row r="583" spans="18:18" x14ac:dyDescent="0.2">
      <c r="R583" s="3"/>
    </row>
    <row r="584" spans="18:18" x14ac:dyDescent="0.2">
      <c r="R584" s="3"/>
    </row>
    <row r="585" spans="18:18" x14ac:dyDescent="0.2">
      <c r="R585" s="3"/>
    </row>
    <row r="586" spans="18:18" x14ac:dyDescent="0.2">
      <c r="R586" s="3"/>
    </row>
    <row r="587" spans="18:18" x14ac:dyDescent="0.2">
      <c r="R587" s="3"/>
    </row>
    <row r="588" spans="18:18" x14ac:dyDescent="0.2">
      <c r="R588" s="3"/>
    </row>
    <row r="589" spans="18:18" x14ac:dyDescent="0.2">
      <c r="R589" s="3"/>
    </row>
    <row r="590" spans="18:18" x14ac:dyDescent="0.2">
      <c r="R590" s="3"/>
    </row>
    <row r="591" spans="18:18" x14ac:dyDescent="0.2">
      <c r="R591" s="3"/>
    </row>
    <row r="592" spans="18:18" x14ac:dyDescent="0.2">
      <c r="R592" s="3"/>
    </row>
    <row r="593" spans="18:18" x14ac:dyDescent="0.2">
      <c r="R593" s="3"/>
    </row>
    <row r="594" spans="18:18" x14ac:dyDescent="0.2">
      <c r="R594" s="3"/>
    </row>
    <row r="595" spans="18:18" x14ac:dyDescent="0.2">
      <c r="R595" s="3"/>
    </row>
    <row r="596" spans="18:18" x14ac:dyDescent="0.2">
      <c r="R596" s="3"/>
    </row>
    <row r="597" spans="18:18" x14ac:dyDescent="0.2">
      <c r="R597" s="3"/>
    </row>
    <row r="598" spans="18:18" x14ac:dyDescent="0.2">
      <c r="R598" s="3"/>
    </row>
    <row r="599" spans="18:18" x14ac:dyDescent="0.2">
      <c r="R599" s="3"/>
    </row>
    <row r="600" spans="18:18" x14ac:dyDescent="0.2">
      <c r="R600" s="3"/>
    </row>
    <row r="601" spans="18:18" x14ac:dyDescent="0.2">
      <c r="R601" s="3"/>
    </row>
    <row r="602" spans="18:18" x14ac:dyDescent="0.2">
      <c r="R602" s="3"/>
    </row>
    <row r="603" spans="18:18" x14ac:dyDescent="0.2">
      <c r="R603" s="3"/>
    </row>
    <row r="604" spans="18:18" x14ac:dyDescent="0.2">
      <c r="R604" s="3"/>
    </row>
    <row r="605" spans="18:18" x14ac:dyDescent="0.2">
      <c r="R605" s="3"/>
    </row>
    <row r="606" spans="18:18" x14ac:dyDescent="0.2">
      <c r="R606" s="3"/>
    </row>
    <row r="607" spans="18:18" x14ac:dyDescent="0.2">
      <c r="R607" s="3"/>
    </row>
    <row r="608" spans="18:18" x14ac:dyDescent="0.2">
      <c r="R608" s="3"/>
    </row>
    <row r="609" spans="18:18" x14ac:dyDescent="0.2">
      <c r="R609" s="3"/>
    </row>
    <row r="610" spans="18:18" x14ac:dyDescent="0.2">
      <c r="R610" s="3"/>
    </row>
    <row r="611" spans="18:18" x14ac:dyDescent="0.2">
      <c r="R611" s="3"/>
    </row>
    <row r="612" spans="18:18" x14ac:dyDescent="0.2">
      <c r="R612" s="3"/>
    </row>
    <row r="613" spans="18:18" x14ac:dyDescent="0.2">
      <c r="R613" s="3"/>
    </row>
    <row r="614" spans="18:18" x14ac:dyDescent="0.2">
      <c r="R614" s="3"/>
    </row>
    <row r="615" spans="18:18" x14ac:dyDescent="0.2">
      <c r="R615" s="3"/>
    </row>
    <row r="616" spans="18:18" x14ac:dyDescent="0.2">
      <c r="R616" s="3"/>
    </row>
    <row r="617" spans="18:18" x14ac:dyDescent="0.2">
      <c r="R617" s="3"/>
    </row>
    <row r="618" spans="18:18" x14ac:dyDescent="0.2">
      <c r="R618" s="3"/>
    </row>
    <row r="619" spans="18:18" x14ac:dyDescent="0.2">
      <c r="R619" s="3"/>
    </row>
    <row r="620" spans="18:18" x14ac:dyDescent="0.2">
      <c r="R620" s="3"/>
    </row>
    <row r="621" spans="18:18" x14ac:dyDescent="0.2">
      <c r="R621" s="3"/>
    </row>
    <row r="622" spans="18:18" x14ac:dyDescent="0.2">
      <c r="R622" s="3"/>
    </row>
    <row r="623" spans="18:18" x14ac:dyDescent="0.2">
      <c r="R623" s="3"/>
    </row>
    <row r="624" spans="18:18" x14ac:dyDescent="0.2">
      <c r="R624" s="3"/>
    </row>
    <row r="625" spans="18:18" x14ac:dyDescent="0.2">
      <c r="R625" s="3"/>
    </row>
    <row r="626" spans="18:18" x14ac:dyDescent="0.2">
      <c r="R626" s="3"/>
    </row>
    <row r="627" spans="18:18" x14ac:dyDescent="0.2">
      <c r="R627" s="3"/>
    </row>
    <row r="628" spans="18:18" x14ac:dyDescent="0.2">
      <c r="R628" s="3"/>
    </row>
    <row r="629" spans="18:18" x14ac:dyDescent="0.2">
      <c r="R629" s="3"/>
    </row>
    <row r="630" spans="18:18" x14ac:dyDescent="0.2">
      <c r="R630" s="3"/>
    </row>
    <row r="631" spans="18:18" x14ac:dyDescent="0.2">
      <c r="R631" s="3"/>
    </row>
    <row r="632" spans="18:18" x14ac:dyDescent="0.2">
      <c r="R632" s="3"/>
    </row>
    <row r="633" spans="18:18" x14ac:dyDescent="0.2">
      <c r="R633" s="3"/>
    </row>
    <row r="634" spans="18:18" x14ac:dyDescent="0.2">
      <c r="R634" s="3"/>
    </row>
    <row r="635" spans="18:18" x14ac:dyDescent="0.2">
      <c r="R635" s="3"/>
    </row>
    <row r="636" spans="18:18" x14ac:dyDescent="0.2">
      <c r="R636" s="3"/>
    </row>
    <row r="637" spans="18:18" x14ac:dyDescent="0.2">
      <c r="R637" s="3"/>
    </row>
    <row r="638" spans="18:18" x14ac:dyDescent="0.2">
      <c r="R638" s="3"/>
    </row>
    <row r="639" spans="18:18" x14ac:dyDescent="0.2">
      <c r="R639" s="3"/>
    </row>
    <row r="640" spans="18:18" x14ac:dyDescent="0.2">
      <c r="R640" s="3"/>
    </row>
    <row r="641" spans="18:18" x14ac:dyDescent="0.2">
      <c r="R641" s="3"/>
    </row>
    <row r="642" spans="18:18" x14ac:dyDescent="0.2">
      <c r="R642" s="3"/>
    </row>
    <row r="643" spans="18:18" x14ac:dyDescent="0.2">
      <c r="R643" s="3"/>
    </row>
    <row r="644" spans="18:18" x14ac:dyDescent="0.2">
      <c r="R644" s="3"/>
    </row>
    <row r="645" spans="18:18" x14ac:dyDescent="0.2">
      <c r="R645" s="3"/>
    </row>
    <row r="646" spans="18:18" x14ac:dyDescent="0.2">
      <c r="R646" s="3"/>
    </row>
    <row r="647" spans="18:18" x14ac:dyDescent="0.2">
      <c r="R647" s="3"/>
    </row>
    <row r="648" spans="18:18" x14ac:dyDescent="0.2">
      <c r="R648" s="3"/>
    </row>
    <row r="649" spans="18:18" x14ac:dyDescent="0.2">
      <c r="R649" s="3"/>
    </row>
    <row r="650" spans="18:18" x14ac:dyDescent="0.2">
      <c r="R650" s="3"/>
    </row>
    <row r="651" spans="18:18" x14ac:dyDescent="0.2">
      <c r="R651" s="3"/>
    </row>
    <row r="652" spans="18:18" x14ac:dyDescent="0.2">
      <c r="R652" s="3"/>
    </row>
    <row r="653" spans="18:18" x14ac:dyDescent="0.2">
      <c r="R653" s="3"/>
    </row>
    <row r="654" spans="18:18" x14ac:dyDescent="0.2">
      <c r="R654" s="3"/>
    </row>
    <row r="655" spans="18:18" x14ac:dyDescent="0.2">
      <c r="R655" s="3"/>
    </row>
    <row r="656" spans="18:18" x14ac:dyDescent="0.2">
      <c r="R656" s="3"/>
    </row>
    <row r="657" spans="18:18" x14ac:dyDescent="0.2">
      <c r="R657" s="3"/>
    </row>
    <row r="658" spans="18:18" x14ac:dyDescent="0.2">
      <c r="R658" s="3"/>
    </row>
    <row r="659" spans="18:18" x14ac:dyDescent="0.2">
      <c r="R659" s="3"/>
    </row>
    <row r="660" spans="18:18" x14ac:dyDescent="0.2">
      <c r="R660" s="3"/>
    </row>
    <row r="661" spans="18:18" x14ac:dyDescent="0.2">
      <c r="R661" s="3"/>
    </row>
    <row r="662" spans="18:18" x14ac:dyDescent="0.2">
      <c r="R662" s="3"/>
    </row>
    <row r="663" spans="18:18" x14ac:dyDescent="0.2">
      <c r="R663" s="3"/>
    </row>
    <row r="664" spans="18:18" x14ac:dyDescent="0.2">
      <c r="R664" s="3"/>
    </row>
    <row r="665" spans="18:18" x14ac:dyDescent="0.2">
      <c r="R665" s="3"/>
    </row>
    <row r="666" spans="18:18" x14ac:dyDescent="0.2">
      <c r="R666" s="3"/>
    </row>
    <row r="667" spans="18:18" x14ac:dyDescent="0.2">
      <c r="R667" s="3"/>
    </row>
    <row r="668" spans="18:18" x14ac:dyDescent="0.2">
      <c r="R668" s="3"/>
    </row>
    <row r="669" spans="18:18" x14ac:dyDescent="0.2">
      <c r="R669" s="3"/>
    </row>
    <row r="670" spans="18:18" x14ac:dyDescent="0.2">
      <c r="R670" s="3"/>
    </row>
    <row r="671" spans="18:18" x14ac:dyDescent="0.2">
      <c r="R671" s="3"/>
    </row>
    <row r="672" spans="18:18" x14ac:dyDescent="0.2">
      <c r="R672" s="3"/>
    </row>
    <row r="673" spans="18:18" x14ac:dyDescent="0.2">
      <c r="R673" s="3"/>
    </row>
    <row r="674" spans="18:18" x14ac:dyDescent="0.2">
      <c r="R674" s="3"/>
    </row>
    <row r="675" spans="18:18" x14ac:dyDescent="0.2">
      <c r="R675" s="3"/>
    </row>
    <row r="676" spans="18:18" x14ac:dyDescent="0.2">
      <c r="R676" s="3"/>
    </row>
    <row r="677" spans="18:18" x14ac:dyDescent="0.2">
      <c r="R677" s="3"/>
    </row>
    <row r="678" spans="18:18" x14ac:dyDescent="0.2">
      <c r="R678" s="3"/>
    </row>
    <row r="679" spans="18:18" x14ac:dyDescent="0.2">
      <c r="R679" s="3"/>
    </row>
    <row r="680" spans="18:18" x14ac:dyDescent="0.2">
      <c r="R680" s="3"/>
    </row>
    <row r="681" spans="18:18" x14ac:dyDescent="0.2">
      <c r="R681" s="3"/>
    </row>
    <row r="682" spans="18:18" x14ac:dyDescent="0.2">
      <c r="R682" s="3"/>
    </row>
    <row r="683" spans="18:18" x14ac:dyDescent="0.2">
      <c r="R683" s="3"/>
    </row>
    <row r="684" spans="18:18" x14ac:dyDescent="0.2">
      <c r="R684" s="3"/>
    </row>
    <row r="685" spans="18:18" x14ac:dyDescent="0.2">
      <c r="R685" s="3"/>
    </row>
    <row r="686" spans="18:18" x14ac:dyDescent="0.2">
      <c r="R686" s="3"/>
    </row>
    <row r="687" spans="18:18" x14ac:dyDescent="0.2">
      <c r="R687" s="3"/>
    </row>
    <row r="688" spans="18:18" x14ac:dyDescent="0.2">
      <c r="R688" s="3"/>
    </row>
    <row r="689" spans="18:18" x14ac:dyDescent="0.2">
      <c r="R689" s="3"/>
    </row>
    <row r="690" spans="18:18" x14ac:dyDescent="0.2">
      <c r="R690" s="3"/>
    </row>
    <row r="691" spans="18:18" x14ac:dyDescent="0.2">
      <c r="R691" s="3"/>
    </row>
    <row r="692" spans="18:18" x14ac:dyDescent="0.2">
      <c r="R692" s="3"/>
    </row>
    <row r="693" spans="18:18" x14ac:dyDescent="0.2">
      <c r="R693" s="3"/>
    </row>
    <row r="694" spans="18:18" x14ac:dyDescent="0.2">
      <c r="R694" s="3"/>
    </row>
    <row r="695" spans="18:18" x14ac:dyDescent="0.2">
      <c r="R695" s="3"/>
    </row>
    <row r="696" spans="18:18" x14ac:dyDescent="0.2">
      <c r="R696" s="3"/>
    </row>
    <row r="697" spans="18:18" x14ac:dyDescent="0.2">
      <c r="R697" s="3"/>
    </row>
    <row r="698" spans="18:18" x14ac:dyDescent="0.2">
      <c r="R698" s="3"/>
    </row>
    <row r="699" spans="18:18" x14ac:dyDescent="0.2">
      <c r="R699" s="3"/>
    </row>
    <row r="700" spans="18:18" x14ac:dyDescent="0.2">
      <c r="R700" s="3"/>
    </row>
    <row r="701" spans="18:18" x14ac:dyDescent="0.2">
      <c r="R701" s="3"/>
    </row>
    <row r="702" spans="18:18" x14ac:dyDescent="0.2">
      <c r="R702" s="3"/>
    </row>
    <row r="703" spans="18:18" x14ac:dyDescent="0.2">
      <c r="R703" s="3"/>
    </row>
    <row r="704" spans="18:18" x14ac:dyDescent="0.2">
      <c r="R704" s="3"/>
    </row>
    <row r="705" spans="18:18" x14ac:dyDescent="0.2">
      <c r="R705" s="3"/>
    </row>
    <row r="706" spans="18:18" x14ac:dyDescent="0.2">
      <c r="R706" s="3"/>
    </row>
    <row r="707" spans="18:18" x14ac:dyDescent="0.2">
      <c r="R707" s="3"/>
    </row>
    <row r="708" spans="18:18" x14ac:dyDescent="0.2">
      <c r="R708" s="3"/>
    </row>
    <row r="709" spans="18:18" x14ac:dyDescent="0.2">
      <c r="R709" s="3"/>
    </row>
    <row r="710" spans="18:18" x14ac:dyDescent="0.2">
      <c r="R710" s="3"/>
    </row>
    <row r="711" spans="18:18" x14ac:dyDescent="0.2">
      <c r="R711" s="3"/>
    </row>
    <row r="712" spans="18:18" x14ac:dyDescent="0.2">
      <c r="R712" s="3"/>
    </row>
    <row r="713" spans="18:18" x14ac:dyDescent="0.2">
      <c r="R713" s="3"/>
    </row>
    <row r="714" spans="18:18" x14ac:dyDescent="0.2">
      <c r="R714" s="3"/>
    </row>
    <row r="715" spans="18:18" x14ac:dyDescent="0.2">
      <c r="R715" s="3"/>
    </row>
    <row r="716" spans="18:18" x14ac:dyDescent="0.2">
      <c r="R716" s="3"/>
    </row>
    <row r="717" spans="18:18" x14ac:dyDescent="0.2">
      <c r="R717" s="3"/>
    </row>
    <row r="718" spans="18:18" x14ac:dyDescent="0.2">
      <c r="R718" s="3"/>
    </row>
    <row r="719" spans="18:18" x14ac:dyDescent="0.2">
      <c r="R719" s="3"/>
    </row>
    <row r="720" spans="18:18" x14ac:dyDescent="0.2">
      <c r="R720" s="3"/>
    </row>
    <row r="721" spans="18:18" x14ac:dyDescent="0.2">
      <c r="R721" s="3"/>
    </row>
    <row r="722" spans="18:18" x14ac:dyDescent="0.2">
      <c r="R722" s="3"/>
    </row>
    <row r="723" spans="18:18" x14ac:dyDescent="0.2">
      <c r="R723" s="3"/>
    </row>
    <row r="724" spans="18:18" x14ac:dyDescent="0.2">
      <c r="R724" s="3"/>
    </row>
    <row r="725" spans="18:18" x14ac:dyDescent="0.2">
      <c r="R725" s="3"/>
    </row>
    <row r="726" spans="18:18" x14ac:dyDescent="0.2">
      <c r="R726" s="3"/>
    </row>
    <row r="727" spans="18:18" x14ac:dyDescent="0.2">
      <c r="R727" s="3"/>
    </row>
    <row r="728" spans="18:18" x14ac:dyDescent="0.2">
      <c r="R728" s="3"/>
    </row>
    <row r="729" spans="18:18" x14ac:dyDescent="0.2">
      <c r="R729" s="3"/>
    </row>
    <row r="730" spans="18:18" x14ac:dyDescent="0.2">
      <c r="R730" s="3"/>
    </row>
    <row r="731" spans="18:18" x14ac:dyDescent="0.2">
      <c r="R731" s="3"/>
    </row>
    <row r="732" spans="18:18" x14ac:dyDescent="0.2">
      <c r="R732" s="3"/>
    </row>
    <row r="733" spans="18:18" x14ac:dyDescent="0.2">
      <c r="R733" s="3"/>
    </row>
    <row r="734" spans="18:18" x14ac:dyDescent="0.2">
      <c r="R734" s="3"/>
    </row>
    <row r="735" spans="18:18" x14ac:dyDescent="0.2">
      <c r="R735" s="3"/>
    </row>
    <row r="736" spans="18:18" x14ac:dyDescent="0.2">
      <c r="R736" s="3"/>
    </row>
    <row r="737" spans="18:18" x14ac:dyDescent="0.2">
      <c r="R737" s="3"/>
    </row>
    <row r="738" spans="18:18" x14ac:dyDescent="0.2">
      <c r="R738" s="3"/>
    </row>
    <row r="739" spans="18:18" x14ac:dyDescent="0.2">
      <c r="R739" s="3"/>
    </row>
    <row r="740" spans="18:18" x14ac:dyDescent="0.2">
      <c r="R740" s="3"/>
    </row>
    <row r="741" spans="18:18" x14ac:dyDescent="0.2">
      <c r="R741" s="3"/>
    </row>
    <row r="742" spans="18:18" x14ac:dyDescent="0.2">
      <c r="R742" s="3"/>
    </row>
    <row r="743" spans="18:18" x14ac:dyDescent="0.2">
      <c r="R743" s="3"/>
    </row>
    <row r="744" spans="18:18" x14ac:dyDescent="0.2">
      <c r="R744" s="3"/>
    </row>
    <row r="745" spans="18:18" x14ac:dyDescent="0.2">
      <c r="R745" s="3"/>
    </row>
    <row r="746" spans="18:18" x14ac:dyDescent="0.2">
      <c r="R746" s="3"/>
    </row>
    <row r="747" spans="18:18" x14ac:dyDescent="0.2">
      <c r="R747" s="3"/>
    </row>
    <row r="748" spans="18:18" x14ac:dyDescent="0.2">
      <c r="R748" s="3"/>
    </row>
    <row r="749" spans="18:18" x14ac:dyDescent="0.2">
      <c r="R749" s="3"/>
    </row>
    <row r="750" spans="18:18" x14ac:dyDescent="0.2">
      <c r="R750" s="3"/>
    </row>
    <row r="751" spans="18:18" x14ac:dyDescent="0.2">
      <c r="R751" s="3"/>
    </row>
    <row r="752" spans="18:18" x14ac:dyDescent="0.2">
      <c r="R752" s="3"/>
    </row>
    <row r="753" spans="18:18" x14ac:dyDescent="0.2">
      <c r="R753" s="3"/>
    </row>
    <row r="754" spans="18:18" x14ac:dyDescent="0.2">
      <c r="R754" s="3"/>
    </row>
    <row r="755" spans="18:18" x14ac:dyDescent="0.2">
      <c r="R755" s="3"/>
    </row>
    <row r="756" spans="18:18" x14ac:dyDescent="0.2">
      <c r="R756" s="3"/>
    </row>
    <row r="757" spans="18:18" x14ac:dyDescent="0.2">
      <c r="R757" s="3"/>
    </row>
    <row r="758" spans="18:18" x14ac:dyDescent="0.2">
      <c r="R758" s="3"/>
    </row>
    <row r="759" spans="18:18" x14ac:dyDescent="0.2">
      <c r="R759" s="3"/>
    </row>
    <row r="760" spans="18:18" x14ac:dyDescent="0.2">
      <c r="R760" s="3"/>
    </row>
    <row r="761" spans="18:18" x14ac:dyDescent="0.2">
      <c r="R761" s="3"/>
    </row>
    <row r="762" spans="18:18" x14ac:dyDescent="0.2">
      <c r="R762" s="3"/>
    </row>
    <row r="763" spans="18:18" x14ac:dyDescent="0.2">
      <c r="R763" s="3"/>
    </row>
    <row r="764" spans="18:18" x14ac:dyDescent="0.2">
      <c r="R764" s="3"/>
    </row>
    <row r="765" spans="18:18" x14ac:dyDescent="0.2">
      <c r="R765" s="3"/>
    </row>
    <row r="766" spans="18:18" x14ac:dyDescent="0.2">
      <c r="R766" s="3"/>
    </row>
    <row r="767" spans="18:18" x14ac:dyDescent="0.2">
      <c r="R767" s="3"/>
    </row>
    <row r="768" spans="18:18" x14ac:dyDescent="0.2">
      <c r="R768" s="3"/>
    </row>
    <row r="769" spans="18:18" x14ac:dyDescent="0.2">
      <c r="R769" s="3"/>
    </row>
    <row r="770" spans="18:18" x14ac:dyDescent="0.2">
      <c r="R770" s="3"/>
    </row>
    <row r="771" spans="18:18" x14ac:dyDescent="0.2">
      <c r="R771" s="3"/>
    </row>
    <row r="772" spans="18:18" x14ac:dyDescent="0.2">
      <c r="R772" s="3"/>
    </row>
    <row r="773" spans="18:18" x14ac:dyDescent="0.2">
      <c r="R773" s="3"/>
    </row>
    <row r="774" spans="18:18" x14ac:dyDescent="0.2">
      <c r="R774" s="3"/>
    </row>
    <row r="775" spans="18:18" x14ac:dyDescent="0.2">
      <c r="R775" s="3"/>
    </row>
    <row r="776" spans="18:18" x14ac:dyDescent="0.2">
      <c r="R776" s="3"/>
    </row>
    <row r="777" spans="18:18" x14ac:dyDescent="0.2">
      <c r="R777" s="3"/>
    </row>
    <row r="778" spans="18:18" x14ac:dyDescent="0.2">
      <c r="R778" s="3"/>
    </row>
    <row r="779" spans="18:18" x14ac:dyDescent="0.2">
      <c r="R779" s="3"/>
    </row>
    <row r="780" spans="18:18" x14ac:dyDescent="0.2">
      <c r="R780" s="3"/>
    </row>
    <row r="781" spans="18:18" x14ac:dyDescent="0.2">
      <c r="R781" s="3"/>
    </row>
    <row r="782" spans="18:18" x14ac:dyDescent="0.2">
      <c r="R782" s="3"/>
    </row>
    <row r="783" spans="18:18" x14ac:dyDescent="0.2">
      <c r="R783" s="3"/>
    </row>
    <row r="784" spans="18:18" x14ac:dyDescent="0.2">
      <c r="R784" s="3"/>
    </row>
    <row r="785" spans="18:18" x14ac:dyDescent="0.2">
      <c r="R785" s="3"/>
    </row>
    <row r="786" spans="18:18" x14ac:dyDescent="0.2">
      <c r="R786" s="3"/>
    </row>
    <row r="787" spans="18:18" x14ac:dyDescent="0.2">
      <c r="R787" s="3"/>
    </row>
    <row r="788" spans="18:18" x14ac:dyDescent="0.2">
      <c r="R788" s="3"/>
    </row>
    <row r="789" spans="18:18" x14ac:dyDescent="0.2">
      <c r="R789" s="3"/>
    </row>
    <row r="790" spans="18:18" x14ac:dyDescent="0.2">
      <c r="R790" s="3"/>
    </row>
    <row r="791" spans="18:18" x14ac:dyDescent="0.2">
      <c r="R791" s="3"/>
    </row>
    <row r="792" spans="18:18" x14ac:dyDescent="0.2">
      <c r="R792" s="3"/>
    </row>
    <row r="793" spans="18:18" x14ac:dyDescent="0.2">
      <c r="R793" s="3"/>
    </row>
    <row r="794" spans="18:18" x14ac:dyDescent="0.2">
      <c r="R794" s="3"/>
    </row>
    <row r="795" spans="18:18" x14ac:dyDescent="0.2">
      <c r="R795" s="3"/>
    </row>
    <row r="796" spans="18:18" x14ac:dyDescent="0.2">
      <c r="R796" s="3"/>
    </row>
    <row r="797" spans="18:18" x14ac:dyDescent="0.2">
      <c r="R797" s="3"/>
    </row>
    <row r="798" spans="18:18" x14ac:dyDescent="0.2">
      <c r="R798" s="3"/>
    </row>
    <row r="799" spans="18:18" x14ac:dyDescent="0.2">
      <c r="R799" s="3"/>
    </row>
    <row r="800" spans="18:18" x14ac:dyDescent="0.2">
      <c r="R800" s="3"/>
    </row>
    <row r="801" spans="18:18" x14ac:dyDescent="0.2">
      <c r="R801" s="3"/>
    </row>
    <row r="802" spans="18:18" x14ac:dyDescent="0.2">
      <c r="R802" s="3"/>
    </row>
    <row r="803" spans="18:18" x14ac:dyDescent="0.2">
      <c r="R803" s="3"/>
    </row>
    <row r="804" spans="18:18" x14ac:dyDescent="0.2">
      <c r="R804" s="3"/>
    </row>
    <row r="805" spans="18:18" x14ac:dyDescent="0.2">
      <c r="R805" s="3"/>
    </row>
    <row r="806" spans="18:18" x14ac:dyDescent="0.2">
      <c r="R806" s="3"/>
    </row>
    <row r="807" spans="18:18" x14ac:dyDescent="0.2">
      <c r="R807" s="3"/>
    </row>
    <row r="808" spans="18:18" x14ac:dyDescent="0.2">
      <c r="R808" s="3"/>
    </row>
    <row r="809" spans="18:18" x14ac:dyDescent="0.2">
      <c r="R809" s="3"/>
    </row>
    <row r="810" spans="18:18" x14ac:dyDescent="0.2">
      <c r="R810" s="3"/>
    </row>
    <row r="811" spans="18:18" x14ac:dyDescent="0.2">
      <c r="R811" s="3"/>
    </row>
    <row r="812" spans="18:18" x14ac:dyDescent="0.2">
      <c r="R812" s="3"/>
    </row>
    <row r="813" spans="18:18" x14ac:dyDescent="0.2">
      <c r="R813" s="3"/>
    </row>
    <row r="814" spans="18:18" x14ac:dyDescent="0.2">
      <c r="R814" s="3"/>
    </row>
    <row r="815" spans="18:18" x14ac:dyDescent="0.2">
      <c r="R815" s="3"/>
    </row>
    <row r="816" spans="18:18" x14ac:dyDescent="0.2">
      <c r="R816" s="3"/>
    </row>
    <row r="817" spans="18:18" x14ac:dyDescent="0.2">
      <c r="R817" s="3"/>
    </row>
    <row r="818" spans="18:18" x14ac:dyDescent="0.2">
      <c r="R818" s="3"/>
    </row>
    <row r="819" spans="18:18" x14ac:dyDescent="0.2">
      <c r="R819" s="3"/>
    </row>
    <row r="820" spans="18:18" x14ac:dyDescent="0.2">
      <c r="R820" s="3"/>
    </row>
    <row r="821" spans="18:18" x14ac:dyDescent="0.2">
      <c r="R821" s="3"/>
    </row>
    <row r="822" spans="18:18" x14ac:dyDescent="0.2">
      <c r="R822" s="3"/>
    </row>
    <row r="823" spans="18:18" x14ac:dyDescent="0.2">
      <c r="R823" s="3"/>
    </row>
    <row r="824" spans="18:18" x14ac:dyDescent="0.2">
      <c r="R824" s="3"/>
    </row>
    <row r="825" spans="18:18" x14ac:dyDescent="0.2">
      <c r="R825" s="3"/>
    </row>
    <row r="826" spans="18:18" x14ac:dyDescent="0.2">
      <c r="R826" s="3"/>
    </row>
    <row r="827" spans="18:18" x14ac:dyDescent="0.2">
      <c r="R827" s="3"/>
    </row>
    <row r="828" spans="18:18" x14ac:dyDescent="0.2">
      <c r="R828" s="3"/>
    </row>
    <row r="829" spans="18:18" x14ac:dyDescent="0.2">
      <c r="R829" s="3"/>
    </row>
    <row r="830" spans="18:18" x14ac:dyDescent="0.2">
      <c r="R830" s="3"/>
    </row>
    <row r="831" spans="18:18" x14ac:dyDescent="0.2">
      <c r="R831" s="3"/>
    </row>
    <row r="832" spans="18:18" x14ac:dyDescent="0.2">
      <c r="R832" s="3"/>
    </row>
    <row r="833" spans="18:18" x14ac:dyDescent="0.2">
      <c r="R833" s="3"/>
    </row>
    <row r="834" spans="18:18" x14ac:dyDescent="0.2">
      <c r="R834" s="3"/>
    </row>
    <row r="835" spans="18:18" x14ac:dyDescent="0.2">
      <c r="R835" s="3"/>
    </row>
    <row r="836" spans="18:18" x14ac:dyDescent="0.2">
      <c r="R836" s="3"/>
    </row>
    <row r="837" spans="18:18" x14ac:dyDescent="0.2">
      <c r="R837" s="3"/>
    </row>
    <row r="838" spans="18:18" x14ac:dyDescent="0.2">
      <c r="R838" s="3"/>
    </row>
    <row r="839" spans="18:18" x14ac:dyDescent="0.2">
      <c r="R839" s="3"/>
    </row>
    <row r="840" spans="18:18" x14ac:dyDescent="0.2">
      <c r="R840" s="3"/>
    </row>
    <row r="841" spans="18:18" x14ac:dyDescent="0.2">
      <c r="R841" s="3"/>
    </row>
    <row r="842" spans="18:18" x14ac:dyDescent="0.2">
      <c r="R842" s="3"/>
    </row>
    <row r="843" spans="18:18" x14ac:dyDescent="0.2">
      <c r="R843" s="3"/>
    </row>
    <row r="844" spans="18:18" x14ac:dyDescent="0.2">
      <c r="R844" s="3"/>
    </row>
    <row r="845" spans="18:18" x14ac:dyDescent="0.2">
      <c r="R845" s="3"/>
    </row>
    <row r="846" spans="18:18" x14ac:dyDescent="0.2">
      <c r="R846" s="3"/>
    </row>
    <row r="847" spans="18:18" x14ac:dyDescent="0.2">
      <c r="R847" s="3"/>
    </row>
    <row r="848" spans="18:18" x14ac:dyDescent="0.2">
      <c r="R848" s="3"/>
    </row>
    <row r="849" spans="18:18" x14ac:dyDescent="0.2">
      <c r="R849" s="3"/>
    </row>
    <row r="850" spans="18:18" x14ac:dyDescent="0.2">
      <c r="R850" s="3"/>
    </row>
    <row r="851" spans="18:18" x14ac:dyDescent="0.2">
      <c r="R851" s="3"/>
    </row>
    <row r="852" spans="18:18" x14ac:dyDescent="0.2">
      <c r="R852" s="3"/>
    </row>
    <row r="853" spans="18:18" x14ac:dyDescent="0.2">
      <c r="R853" s="3"/>
    </row>
    <row r="854" spans="18:18" x14ac:dyDescent="0.2">
      <c r="R854" s="3"/>
    </row>
    <row r="855" spans="18:18" x14ac:dyDescent="0.2">
      <c r="R855" s="3"/>
    </row>
    <row r="856" spans="18:18" x14ac:dyDescent="0.2">
      <c r="R856" s="3"/>
    </row>
    <row r="857" spans="18:18" x14ac:dyDescent="0.2">
      <c r="R857" s="3"/>
    </row>
    <row r="858" spans="18:18" x14ac:dyDescent="0.2">
      <c r="R858" s="3"/>
    </row>
    <row r="859" spans="18:18" x14ac:dyDescent="0.2">
      <c r="R859" s="3"/>
    </row>
    <row r="860" spans="18:18" x14ac:dyDescent="0.2">
      <c r="R860" s="3"/>
    </row>
    <row r="861" spans="18:18" x14ac:dyDescent="0.2">
      <c r="R861" s="3"/>
    </row>
    <row r="862" spans="18:18" x14ac:dyDescent="0.2">
      <c r="R862" s="3"/>
    </row>
    <row r="863" spans="18:18" x14ac:dyDescent="0.2">
      <c r="R863" s="3"/>
    </row>
    <row r="864" spans="18:18" x14ac:dyDescent="0.2">
      <c r="R864" s="3"/>
    </row>
    <row r="865" spans="18:18" x14ac:dyDescent="0.2">
      <c r="R865" s="3"/>
    </row>
    <row r="866" spans="18:18" x14ac:dyDescent="0.2">
      <c r="R866" s="3"/>
    </row>
    <row r="867" spans="18:18" x14ac:dyDescent="0.2">
      <c r="R867" s="3"/>
    </row>
    <row r="868" spans="18:18" x14ac:dyDescent="0.2">
      <c r="R868" s="3"/>
    </row>
    <row r="869" spans="18:18" x14ac:dyDescent="0.2">
      <c r="R869" s="3"/>
    </row>
    <row r="870" spans="18:18" x14ac:dyDescent="0.2">
      <c r="R870" s="3"/>
    </row>
    <row r="871" spans="18:18" x14ac:dyDescent="0.2">
      <c r="R871" s="3"/>
    </row>
    <row r="872" spans="18:18" x14ac:dyDescent="0.2">
      <c r="R872" s="3"/>
    </row>
    <row r="873" spans="18:18" x14ac:dyDescent="0.2">
      <c r="R873" s="3"/>
    </row>
    <row r="874" spans="18:18" x14ac:dyDescent="0.2">
      <c r="R874" s="3"/>
    </row>
    <row r="875" spans="18:18" x14ac:dyDescent="0.2">
      <c r="R875" s="3"/>
    </row>
    <row r="876" spans="18:18" x14ac:dyDescent="0.2">
      <c r="R876" s="3"/>
    </row>
    <row r="877" spans="18:18" x14ac:dyDescent="0.2">
      <c r="R877" s="3"/>
    </row>
    <row r="878" spans="18:18" x14ac:dyDescent="0.2">
      <c r="R878" s="3"/>
    </row>
    <row r="879" spans="18:18" x14ac:dyDescent="0.2">
      <c r="R879" s="3"/>
    </row>
    <row r="880" spans="18:18" x14ac:dyDescent="0.2">
      <c r="R880" s="3"/>
    </row>
    <row r="881" spans="18:18" x14ac:dyDescent="0.2">
      <c r="R881" s="3"/>
    </row>
    <row r="882" spans="18:18" x14ac:dyDescent="0.2">
      <c r="R882" s="3"/>
    </row>
    <row r="883" spans="18:18" x14ac:dyDescent="0.2">
      <c r="R883" s="3"/>
    </row>
    <row r="884" spans="18:18" x14ac:dyDescent="0.2">
      <c r="R884" s="3"/>
    </row>
    <row r="885" spans="18:18" x14ac:dyDescent="0.2">
      <c r="R885" s="3"/>
    </row>
    <row r="886" spans="18:18" x14ac:dyDescent="0.2">
      <c r="R886" s="3"/>
    </row>
    <row r="887" spans="18:18" x14ac:dyDescent="0.2">
      <c r="R887" s="3"/>
    </row>
    <row r="888" spans="18:18" x14ac:dyDescent="0.2">
      <c r="R888" s="3"/>
    </row>
    <row r="889" spans="18:18" x14ac:dyDescent="0.2">
      <c r="R889" s="3"/>
    </row>
    <row r="890" spans="18:18" x14ac:dyDescent="0.2">
      <c r="R890" s="3"/>
    </row>
    <row r="891" spans="18:18" x14ac:dyDescent="0.2">
      <c r="R891" s="3"/>
    </row>
    <row r="892" spans="18:18" x14ac:dyDescent="0.2">
      <c r="R892" s="3"/>
    </row>
    <row r="893" spans="18:18" x14ac:dyDescent="0.2">
      <c r="R893" s="3"/>
    </row>
    <row r="894" spans="18:18" x14ac:dyDescent="0.2">
      <c r="R894" s="3"/>
    </row>
    <row r="895" spans="18:18" x14ac:dyDescent="0.2">
      <c r="R895" s="3"/>
    </row>
    <row r="896" spans="18:18" x14ac:dyDescent="0.2">
      <c r="R896" s="3"/>
    </row>
    <row r="897" spans="18:18" x14ac:dyDescent="0.2">
      <c r="R897" s="3"/>
    </row>
    <row r="898" spans="18:18" x14ac:dyDescent="0.2">
      <c r="R898" s="3"/>
    </row>
    <row r="899" spans="18:18" x14ac:dyDescent="0.2">
      <c r="R899" s="3"/>
    </row>
    <row r="900" spans="18:18" x14ac:dyDescent="0.2">
      <c r="R900" s="3"/>
    </row>
    <row r="901" spans="18:18" x14ac:dyDescent="0.2">
      <c r="R901" s="3"/>
    </row>
    <row r="902" spans="18:18" x14ac:dyDescent="0.2">
      <c r="R902" s="3"/>
    </row>
    <row r="903" spans="18:18" x14ac:dyDescent="0.2">
      <c r="R903" s="3"/>
    </row>
    <row r="904" spans="18:18" x14ac:dyDescent="0.2">
      <c r="R904" s="3"/>
    </row>
    <row r="905" spans="18:18" x14ac:dyDescent="0.2">
      <c r="R905" s="3"/>
    </row>
    <row r="906" spans="18:18" x14ac:dyDescent="0.2">
      <c r="R906" s="3"/>
    </row>
    <row r="907" spans="18:18" x14ac:dyDescent="0.2">
      <c r="R907" s="3"/>
    </row>
    <row r="908" spans="18:18" x14ac:dyDescent="0.2">
      <c r="R908" s="3"/>
    </row>
    <row r="909" spans="18:18" x14ac:dyDescent="0.2">
      <c r="R909" s="3"/>
    </row>
    <row r="910" spans="18:18" x14ac:dyDescent="0.2">
      <c r="R910" s="3"/>
    </row>
    <row r="911" spans="18:18" x14ac:dyDescent="0.2">
      <c r="R911" s="3"/>
    </row>
    <row r="912" spans="18:18" x14ac:dyDescent="0.2">
      <c r="R912" s="3"/>
    </row>
    <row r="913" spans="18:18" x14ac:dyDescent="0.2">
      <c r="R913" s="3"/>
    </row>
    <row r="914" spans="18:18" x14ac:dyDescent="0.2">
      <c r="R914" s="3"/>
    </row>
    <row r="915" spans="18:18" x14ac:dyDescent="0.2">
      <c r="R915" s="3"/>
    </row>
    <row r="916" spans="18:18" x14ac:dyDescent="0.2">
      <c r="R916" s="3"/>
    </row>
    <row r="917" spans="18:18" x14ac:dyDescent="0.2">
      <c r="R917" s="3"/>
    </row>
    <row r="918" spans="18:18" x14ac:dyDescent="0.2">
      <c r="R918" s="3"/>
    </row>
    <row r="919" spans="18:18" x14ac:dyDescent="0.2">
      <c r="R919" s="3"/>
    </row>
    <row r="920" spans="18:18" x14ac:dyDescent="0.2">
      <c r="R920" s="3"/>
    </row>
    <row r="921" spans="18:18" x14ac:dyDescent="0.2">
      <c r="R921" s="3"/>
    </row>
    <row r="922" spans="18:18" x14ac:dyDescent="0.2">
      <c r="R922" s="3"/>
    </row>
    <row r="923" spans="18:18" x14ac:dyDescent="0.2">
      <c r="R923" s="3"/>
    </row>
    <row r="924" spans="18:18" x14ac:dyDescent="0.2">
      <c r="R924" s="3"/>
    </row>
    <row r="925" spans="18:18" x14ac:dyDescent="0.2">
      <c r="R925" s="3"/>
    </row>
    <row r="926" spans="18:18" x14ac:dyDescent="0.2">
      <c r="R926" s="3"/>
    </row>
    <row r="927" spans="18:18" x14ac:dyDescent="0.2">
      <c r="R927" s="3"/>
    </row>
    <row r="928" spans="18:18" x14ac:dyDescent="0.2">
      <c r="R928" s="3"/>
    </row>
    <row r="929" spans="18:18" x14ac:dyDescent="0.2">
      <c r="R929" s="3"/>
    </row>
    <row r="930" spans="18:18" x14ac:dyDescent="0.2">
      <c r="R930" s="3"/>
    </row>
    <row r="931" spans="18:18" x14ac:dyDescent="0.2">
      <c r="R931" s="3"/>
    </row>
    <row r="932" spans="18:18" x14ac:dyDescent="0.2">
      <c r="R932" s="3"/>
    </row>
    <row r="933" spans="18:18" x14ac:dyDescent="0.2">
      <c r="R933" s="3"/>
    </row>
    <row r="934" spans="18:18" x14ac:dyDescent="0.2">
      <c r="R934" s="3"/>
    </row>
    <row r="935" spans="18:18" x14ac:dyDescent="0.2">
      <c r="R935" s="3"/>
    </row>
    <row r="936" spans="18:18" x14ac:dyDescent="0.2">
      <c r="R936" s="3"/>
    </row>
    <row r="937" spans="18:18" x14ac:dyDescent="0.2">
      <c r="R937" s="3"/>
    </row>
    <row r="938" spans="18:18" x14ac:dyDescent="0.2">
      <c r="R938" s="3"/>
    </row>
    <row r="939" spans="18:18" x14ac:dyDescent="0.2">
      <c r="R939" s="3"/>
    </row>
    <row r="940" spans="18:18" x14ac:dyDescent="0.2">
      <c r="R940" s="3"/>
    </row>
    <row r="941" spans="18:18" x14ac:dyDescent="0.2">
      <c r="R941" s="3"/>
    </row>
    <row r="942" spans="18:18" x14ac:dyDescent="0.2">
      <c r="R942" s="3"/>
    </row>
    <row r="943" spans="18:18" x14ac:dyDescent="0.2">
      <c r="R943" s="3"/>
    </row>
    <row r="944" spans="18:18" x14ac:dyDescent="0.2">
      <c r="R944" s="3"/>
    </row>
    <row r="945" spans="18:18" x14ac:dyDescent="0.2">
      <c r="R945" s="3"/>
    </row>
    <row r="946" spans="18:18" x14ac:dyDescent="0.2">
      <c r="R946" s="3"/>
    </row>
    <row r="947" spans="18:18" x14ac:dyDescent="0.2">
      <c r="R947" s="3"/>
    </row>
    <row r="948" spans="18:18" x14ac:dyDescent="0.2">
      <c r="R948" s="3"/>
    </row>
    <row r="949" spans="18:18" x14ac:dyDescent="0.2">
      <c r="R949" s="3"/>
    </row>
    <row r="950" spans="18:18" x14ac:dyDescent="0.2">
      <c r="R950" s="3"/>
    </row>
    <row r="951" spans="18:18" x14ac:dyDescent="0.2">
      <c r="R951" s="3"/>
    </row>
    <row r="952" spans="18:18" x14ac:dyDescent="0.2">
      <c r="R952" s="3"/>
    </row>
    <row r="953" spans="18:18" x14ac:dyDescent="0.2">
      <c r="R953" s="3"/>
    </row>
    <row r="954" spans="18:18" x14ac:dyDescent="0.2">
      <c r="R954" s="3"/>
    </row>
    <row r="955" spans="18:18" x14ac:dyDescent="0.2">
      <c r="R955" s="3"/>
    </row>
    <row r="956" spans="18:18" x14ac:dyDescent="0.2">
      <c r="R956" s="3"/>
    </row>
    <row r="957" spans="18:18" x14ac:dyDescent="0.2">
      <c r="R957" s="3"/>
    </row>
    <row r="958" spans="18:18" x14ac:dyDescent="0.2">
      <c r="R958" s="3"/>
    </row>
    <row r="959" spans="18:18" x14ac:dyDescent="0.2">
      <c r="R959" s="3"/>
    </row>
    <row r="960" spans="18:18" x14ac:dyDescent="0.2">
      <c r="R960" s="3"/>
    </row>
    <row r="961" spans="18:18" x14ac:dyDescent="0.2">
      <c r="R961" s="3"/>
    </row>
    <row r="962" spans="18:18" x14ac:dyDescent="0.2">
      <c r="R962" s="3"/>
    </row>
    <row r="963" spans="18:18" x14ac:dyDescent="0.2">
      <c r="R963" s="3"/>
    </row>
    <row r="964" spans="18:18" x14ac:dyDescent="0.2">
      <c r="R964" s="3"/>
    </row>
    <row r="965" spans="18:18" x14ac:dyDescent="0.2">
      <c r="R965" s="3"/>
    </row>
    <row r="966" spans="18:18" x14ac:dyDescent="0.2">
      <c r="R966" s="3"/>
    </row>
    <row r="967" spans="18:18" x14ac:dyDescent="0.2">
      <c r="R967" s="3"/>
    </row>
    <row r="968" spans="18:18" x14ac:dyDescent="0.2">
      <c r="R968" s="3"/>
    </row>
    <row r="969" spans="18:18" x14ac:dyDescent="0.2">
      <c r="R969" s="3"/>
    </row>
    <row r="970" spans="18:18" x14ac:dyDescent="0.2">
      <c r="R970" s="3"/>
    </row>
    <row r="971" spans="18:18" x14ac:dyDescent="0.2">
      <c r="R971" s="3"/>
    </row>
    <row r="972" spans="18:18" x14ac:dyDescent="0.2">
      <c r="R972" s="3"/>
    </row>
    <row r="973" spans="18:18" x14ac:dyDescent="0.2">
      <c r="R973" s="3"/>
    </row>
    <row r="974" spans="18:18" x14ac:dyDescent="0.2">
      <c r="R974" s="3"/>
    </row>
    <row r="975" spans="18:18" x14ac:dyDescent="0.2">
      <c r="R975" s="3"/>
    </row>
    <row r="976" spans="18:18" x14ac:dyDescent="0.2">
      <c r="R976" s="3"/>
    </row>
    <row r="977" spans="18:18" x14ac:dyDescent="0.2">
      <c r="R977" s="3"/>
    </row>
    <row r="978" spans="18:18" x14ac:dyDescent="0.2">
      <c r="R978" s="3"/>
    </row>
    <row r="979" spans="18:18" x14ac:dyDescent="0.2">
      <c r="R979" s="3"/>
    </row>
    <row r="980" spans="18:18" x14ac:dyDescent="0.2">
      <c r="R980" s="3"/>
    </row>
    <row r="981" spans="18:18" x14ac:dyDescent="0.2">
      <c r="R981" s="3"/>
    </row>
    <row r="982" spans="18:18" x14ac:dyDescent="0.2">
      <c r="R982" s="3"/>
    </row>
    <row r="983" spans="18:18" x14ac:dyDescent="0.2">
      <c r="R983" s="3"/>
    </row>
    <row r="984" spans="18:18" x14ac:dyDescent="0.2">
      <c r="R984" s="3"/>
    </row>
    <row r="985" spans="18:18" x14ac:dyDescent="0.2">
      <c r="R985" s="3"/>
    </row>
    <row r="986" spans="18:18" x14ac:dyDescent="0.2">
      <c r="R986" s="3"/>
    </row>
    <row r="987" spans="18:18" x14ac:dyDescent="0.2">
      <c r="R987" s="3"/>
    </row>
    <row r="988" spans="18:18" x14ac:dyDescent="0.2">
      <c r="R988" s="3"/>
    </row>
    <row r="989" spans="18:18" x14ac:dyDescent="0.2">
      <c r="R989" s="3"/>
    </row>
    <row r="990" spans="18:18" x14ac:dyDescent="0.2">
      <c r="R990" s="3"/>
    </row>
    <row r="991" spans="18:18" x14ac:dyDescent="0.2">
      <c r="R991" s="3"/>
    </row>
    <row r="992" spans="18:18" x14ac:dyDescent="0.2">
      <c r="R992" s="3"/>
    </row>
    <row r="993" spans="18:18" x14ac:dyDescent="0.2">
      <c r="R993" s="3"/>
    </row>
    <row r="994" spans="18:18" x14ac:dyDescent="0.2">
      <c r="R994" s="3"/>
    </row>
    <row r="995" spans="18:18" x14ac:dyDescent="0.2">
      <c r="R995" s="3"/>
    </row>
    <row r="996" spans="18:18" x14ac:dyDescent="0.2">
      <c r="R996" s="3"/>
    </row>
    <row r="997" spans="18:18" x14ac:dyDescent="0.2">
      <c r="R997" s="3"/>
    </row>
    <row r="998" spans="18:18" x14ac:dyDescent="0.2">
      <c r="R998" s="3"/>
    </row>
    <row r="999" spans="18:18" x14ac:dyDescent="0.2">
      <c r="R999" s="3"/>
    </row>
    <row r="1000" spans="18:18" x14ac:dyDescent="0.2">
      <c r="R1000" s="3"/>
    </row>
    <row r="1001" spans="18:18" x14ac:dyDescent="0.2">
      <c r="R1001" s="3"/>
    </row>
    <row r="1002" spans="18:18" x14ac:dyDescent="0.2">
      <c r="R1002" s="3"/>
    </row>
    <row r="1003" spans="18:18" x14ac:dyDescent="0.2">
      <c r="R1003" s="3"/>
    </row>
    <row r="1004" spans="18:18" x14ac:dyDescent="0.2">
      <c r="R1004" s="3"/>
    </row>
    <row r="1005" spans="18:18" x14ac:dyDescent="0.2">
      <c r="R1005" s="3"/>
    </row>
    <row r="1006" spans="18:18" x14ac:dyDescent="0.2">
      <c r="R1006" s="3"/>
    </row>
    <row r="1007" spans="18:18" x14ac:dyDescent="0.2">
      <c r="R1007" s="3"/>
    </row>
    <row r="1008" spans="18:18" x14ac:dyDescent="0.2">
      <c r="R1008" s="3"/>
    </row>
    <row r="1009" spans="18:18" x14ac:dyDescent="0.2">
      <c r="R1009" s="3"/>
    </row>
    <row r="1010" spans="18:18" x14ac:dyDescent="0.2">
      <c r="R1010" s="3"/>
    </row>
    <row r="1011" spans="18:18" x14ac:dyDescent="0.2">
      <c r="R1011" s="3"/>
    </row>
    <row r="1012" spans="18:18" x14ac:dyDescent="0.2">
      <c r="R1012" s="3"/>
    </row>
    <row r="1013" spans="18:18" x14ac:dyDescent="0.2">
      <c r="R1013" s="3"/>
    </row>
    <row r="1014" spans="18:18" x14ac:dyDescent="0.2">
      <c r="R1014" s="3"/>
    </row>
    <row r="1015" spans="18:18" x14ac:dyDescent="0.2">
      <c r="R1015" s="3"/>
    </row>
    <row r="1016" spans="18:18" x14ac:dyDescent="0.2">
      <c r="R1016" s="3"/>
    </row>
    <row r="1017" spans="18:18" x14ac:dyDescent="0.2">
      <c r="R1017" s="3"/>
    </row>
    <row r="1018" spans="18:18" x14ac:dyDescent="0.2">
      <c r="R1018" s="3"/>
    </row>
    <row r="1019" spans="18:18" x14ac:dyDescent="0.2">
      <c r="R1019" s="3"/>
    </row>
    <row r="1020" spans="18:18" x14ac:dyDescent="0.2">
      <c r="R1020" s="3"/>
    </row>
    <row r="1021" spans="18:18" x14ac:dyDescent="0.2">
      <c r="R1021" s="3"/>
    </row>
    <row r="1022" spans="18:18" x14ac:dyDescent="0.2">
      <c r="R1022" s="3"/>
    </row>
    <row r="1023" spans="18:18" x14ac:dyDescent="0.2">
      <c r="R1023" s="3"/>
    </row>
    <row r="1024" spans="18:18" x14ac:dyDescent="0.2">
      <c r="R1024" s="3"/>
    </row>
    <row r="1025" spans="18:18" x14ac:dyDescent="0.2">
      <c r="R1025" s="3"/>
    </row>
    <row r="1026" spans="18:18" x14ac:dyDescent="0.2">
      <c r="R1026" s="3"/>
    </row>
    <row r="1027" spans="18:18" x14ac:dyDescent="0.2">
      <c r="R1027" s="3"/>
    </row>
    <row r="1028" spans="18:18" x14ac:dyDescent="0.2">
      <c r="R1028" s="3"/>
    </row>
    <row r="1029" spans="18:18" x14ac:dyDescent="0.2">
      <c r="R1029" s="3"/>
    </row>
    <row r="1030" spans="18:18" x14ac:dyDescent="0.2">
      <c r="R1030" s="3"/>
    </row>
    <row r="1031" spans="18:18" x14ac:dyDescent="0.2">
      <c r="R1031" s="3"/>
    </row>
    <row r="1032" spans="18:18" x14ac:dyDescent="0.2">
      <c r="R1032" s="3"/>
    </row>
    <row r="1033" spans="18:18" x14ac:dyDescent="0.2">
      <c r="R1033" s="3"/>
    </row>
    <row r="1034" spans="18:18" x14ac:dyDescent="0.2">
      <c r="R1034" s="3"/>
    </row>
    <row r="1035" spans="18:18" x14ac:dyDescent="0.2">
      <c r="R1035" s="3"/>
    </row>
    <row r="1036" spans="18:18" x14ac:dyDescent="0.2">
      <c r="R1036" s="3"/>
    </row>
    <row r="1037" spans="18:18" x14ac:dyDescent="0.2">
      <c r="R1037" s="3"/>
    </row>
    <row r="1038" spans="18:18" x14ac:dyDescent="0.2">
      <c r="R1038" s="3"/>
    </row>
    <row r="1039" spans="18:18" x14ac:dyDescent="0.2">
      <c r="R1039" s="3"/>
    </row>
    <row r="1040" spans="18:18" x14ac:dyDescent="0.2">
      <c r="R1040" s="3"/>
    </row>
    <row r="1041" spans="18:18" x14ac:dyDescent="0.2">
      <c r="R1041" s="3"/>
    </row>
    <row r="1042" spans="18:18" x14ac:dyDescent="0.2">
      <c r="R1042" s="3"/>
    </row>
    <row r="1043" spans="18:18" x14ac:dyDescent="0.2">
      <c r="R1043" s="3"/>
    </row>
    <row r="1044" spans="18:18" x14ac:dyDescent="0.2">
      <c r="R1044" s="3"/>
    </row>
    <row r="1045" spans="18:18" x14ac:dyDescent="0.2">
      <c r="R1045" s="3"/>
    </row>
    <row r="1046" spans="18:18" x14ac:dyDescent="0.2">
      <c r="R1046" s="3"/>
    </row>
    <row r="1047" spans="18:18" x14ac:dyDescent="0.2">
      <c r="R1047" s="3"/>
    </row>
    <row r="1048" spans="18:18" x14ac:dyDescent="0.2">
      <c r="R1048" s="3"/>
    </row>
    <row r="1049" spans="18:18" x14ac:dyDescent="0.2">
      <c r="R1049" s="3"/>
    </row>
    <row r="1050" spans="18:18" x14ac:dyDescent="0.2">
      <c r="R1050" s="3"/>
    </row>
    <row r="1051" spans="18:18" x14ac:dyDescent="0.2">
      <c r="R1051" s="3"/>
    </row>
    <row r="1052" spans="18:18" x14ac:dyDescent="0.2">
      <c r="R1052" s="3"/>
    </row>
    <row r="1053" spans="18:18" x14ac:dyDescent="0.2">
      <c r="R1053" s="3"/>
    </row>
    <row r="1054" spans="18:18" x14ac:dyDescent="0.2">
      <c r="R1054" s="3"/>
    </row>
    <row r="1055" spans="18:18" x14ac:dyDescent="0.2">
      <c r="R1055" s="3"/>
    </row>
    <row r="1056" spans="18:18" x14ac:dyDescent="0.2">
      <c r="R1056" s="3"/>
    </row>
    <row r="1057" spans="18:18" x14ac:dyDescent="0.2">
      <c r="R1057" s="3"/>
    </row>
    <row r="1058" spans="18:18" x14ac:dyDescent="0.2">
      <c r="R1058" s="3"/>
    </row>
    <row r="1059" spans="18:18" x14ac:dyDescent="0.2">
      <c r="R1059" s="3"/>
    </row>
    <row r="1060" spans="18:18" x14ac:dyDescent="0.2">
      <c r="R1060" s="3"/>
    </row>
    <row r="1061" spans="18:18" x14ac:dyDescent="0.2">
      <c r="R1061" s="3"/>
    </row>
    <row r="1062" spans="18:18" x14ac:dyDescent="0.2">
      <c r="R1062" s="3"/>
    </row>
    <row r="1063" spans="18:18" x14ac:dyDescent="0.2">
      <c r="R1063" s="3"/>
    </row>
    <row r="1064" spans="18:18" x14ac:dyDescent="0.2">
      <c r="R1064" s="3"/>
    </row>
    <row r="1065" spans="18:18" x14ac:dyDescent="0.2">
      <c r="R1065" s="3"/>
    </row>
    <row r="1066" spans="18:18" x14ac:dyDescent="0.2">
      <c r="R1066" s="3"/>
    </row>
    <row r="1067" spans="18:18" x14ac:dyDescent="0.2">
      <c r="R1067" s="3"/>
    </row>
    <row r="1068" spans="18:18" x14ac:dyDescent="0.2">
      <c r="R1068" s="3"/>
    </row>
    <row r="1069" spans="18:18" x14ac:dyDescent="0.2">
      <c r="R1069" s="3"/>
    </row>
    <row r="1070" spans="18:18" x14ac:dyDescent="0.2">
      <c r="R1070" s="3"/>
    </row>
    <row r="1071" spans="18:18" x14ac:dyDescent="0.2">
      <c r="R1071" s="3"/>
    </row>
    <row r="1072" spans="18:18" x14ac:dyDescent="0.2">
      <c r="R1072" s="3"/>
    </row>
    <row r="1073" spans="18:18" x14ac:dyDescent="0.2">
      <c r="R1073" s="3"/>
    </row>
    <row r="1074" spans="18:18" x14ac:dyDescent="0.2">
      <c r="R1074" s="3"/>
    </row>
    <row r="1075" spans="18:18" x14ac:dyDescent="0.2">
      <c r="R1075" s="3"/>
    </row>
    <row r="1076" spans="18:18" x14ac:dyDescent="0.2">
      <c r="R1076" s="3"/>
    </row>
    <row r="1077" spans="18:18" x14ac:dyDescent="0.2">
      <c r="R1077" s="3"/>
    </row>
    <row r="1078" spans="18:18" x14ac:dyDescent="0.2">
      <c r="R1078" s="3"/>
    </row>
    <row r="1079" spans="18:18" x14ac:dyDescent="0.2">
      <c r="R1079" s="3"/>
    </row>
    <row r="1080" spans="18:18" x14ac:dyDescent="0.2">
      <c r="R1080" s="3"/>
    </row>
    <row r="1081" spans="18:18" x14ac:dyDescent="0.2">
      <c r="R1081" s="3"/>
    </row>
    <row r="1082" spans="18:18" x14ac:dyDescent="0.2">
      <c r="R1082" s="3"/>
    </row>
    <row r="1083" spans="18:18" x14ac:dyDescent="0.2">
      <c r="R1083" s="3"/>
    </row>
    <row r="1084" spans="18:18" x14ac:dyDescent="0.2">
      <c r="R1084" s="3"/>
    </row>
    <row r="1085" spans="18:18" x14ac:dyDescent="0.2">
      <c r="R1085" s="3"/>
    </row>
    <row r="1086" spans="18:18" x14ac:dyDescent="0.2">
      <c r="R1086" s="3"/>
    </row>
    <row r="1087" spans="18:18" x14ac:dyDescent="0.2">
      <c r="R1087" s="3"/>
    </row>
    <row r="1088" spans="18:18" x14ac:dyDescent="0.2">
      <c r="R1088" s="3"/>
    </row>
    <row r="1089" spans="18:18" x14ac:dyDescent="0.2">
      <c r="R1089" s="3"/>
    </row>
    <row r="1090" spans="18:18" x14ac:dyDescent="0.2">
      <c r="R1090" s="3"/>
    </row>
    <row r="1091" spans="18:18" x14ac:dyDescent="0.2">
      <c r="R1091" s="3"/>
    </row>
    <row r="1092" spans="18:18" x14ac:dyDescent="0.2">
      <c r="R1092" s="3"/>
    </row>
    <row r="1093" spans="18:18" x14ac:dyDescent="0.2">
      <c r="R1093" s="3"/>
    </row>
    <row r="1094" spans="18:18" x14ac:dyDescent="0.2">
      <c r="R1094" s="3"/>
    </row>
    <row r="1095" spans="18:18" x14ac:dyDescent="0.2">
      <c r="R1095" s="3"/>
    </row>
    <row r="1096" spans="18:18" x14ac:dyDescent="0.2">
      <c r="R1096" s="3"/>
    </row>
    <row r="1097" spans="18:18" x14ac:dyDescent="0.2">
      <c r="R1097" s="3"/>
    </row>
    <row r="1098" spans="18:18" x14ac:dyDescent="0.2">
      <c r="R1098" s="3"/>
    </row>
    <row r="1099" spans="18:18" x14ac:dyDescent="0.2">
      <c r="R1099" s="3"/>
    </row>
    <row r="1100" spans="18:18" x14ac:dyDescent="0.2">
      <c r="R1100" s="3"/>
    </row>
    <row r="1101" spans="18:18" x14ac:dyDescent="0.2">
      <c r="R1101" s="3"/>
    </row>
    <row r="1102" spans="18:18" x14ac:dyDescent="0.2">
      <c r="R1102" s="3"/>
    </row>
    <row r="1103" spans="18:18" x14ac:dyDescent="0.2">
      <c r="R1103" s="3"/>
    </row>
    <row r="1104" spans="18:18" x14ac:dyDescent="0.2">
      <c r="R1104" s="3"/>
    </row>
    <row r="1105" spans="18:18" x14ac:dyDescent="0.2">
      <c r="R1105" s="3"/>
    </row>
    <row r="1106" spans="18:18" x14ac:dyDescent="0.2">
      <c r="R1106" s="3"/>
    </row>
    <row r="1107" spans="18:18" x14ac:dyDescent="0.2">
      <c r="R1107" s="3"/>
    </row>
    <row r="1108" spans="18:18" x14ac:dyDescent="0.2">
      <c r="R1108" s="3"/>
    </row>
    <row r="1109" spans="18:18" x14ac:dyDescent="0.2">
      <c r="R1109" s="3"/>
    </row>
    <row r="1110" spans="18:18" x14ac:dyDescent="0.2">
      <c r="R1110" s="3"/>
    </row>
    <row r="1111" spans="18:18" x14ac:dyDescent="0.2">
      <c r="R1111" s="3"/>
    </row>
    <row r="1112" spans="18:18" x14ac:dyDescent="0.2">
      <c r="R1112" s="3"/>
    </row>
    <row r="1113" spans="18:18" x14ac:dyDescent="0.2">
      <c r="R1113" s="3"/>
    </row>
    <row r="1114" spans="18:18" x14ac:dyDescent="0.2">
      <c r="R1114" s="3"/>
    </row>
    <row r="1115" spans="18:18" x14ac:dyDescent="0.2">
      <c r="R1115" s="3"/>
    </row>
    <row r="1116" spans="18:18" x14ac:dyDescent="0.2">
      <c r="R1116" s="3"/>
    </row>
    <row r="1117" spans="18:18" x14ac:dyDescent="0.2">
      <c r="R1117" s="3"/>
    </row>
    <row r="1118" spans="18:18" x14ac:dyDescent="0.2">
      <c r="R1118" s="3"/>
    </row>
    <row r="1119" spans="18:18" x14ac:dyDescent="0.2">
      <c r="R1119" s="3"/>
    </row>
    <row r="1120" spans="18:18" x14ac:dyDescent="0.2">
      <c r="R1120" s="3"/>
    </row>
    <row r="1121" spans="18:18" x14ac:dyDescent="0.2">
      <c r="R1121" s="3"/>
    </row>
    <row r="1122" spans="18:18" x14ac:dyDescent="0.2">
      <c r="R1122" s="3"/>
    </row>
    <row r="1123" spans="18:18" x14ac:dyDescent="0.2">
      <c r="R1123" s="3"/>
    </row>
    <row r="1124" spans="18:18" x14ac:dyDescent="0.2">
      <c r="R1124" s="3"/>
    </row>
    <row r="1125" spans="18:18" x14ac:dyDescent="0.2">
      <c r="R1125" s="3"/>
    </row>
    <row r="1126" spans="18:18" x14ac:dyDescent="0.2">
      <c r="R1126" s="3"/>
    </row>
    <row r="1127" spans="18:18" x14ac:dyDescent="0.2">
      <c r="R1127" s="3"/>
    </row>
    <row r="1128" spans="18:18" x14ac:dyDescent="0.2">
      <c r="R1128" s="3"/>
    </row>
    <row r="1129" spans="18:18" x14ac:dyDescent="0.2">
      <c r="R1129" s="3"/>
    </row>
    <row r="1130" spans="18:18" x14ac:dyDescent="0.2">
      <c r="R1130" s="3"/>
    </row>
    <row r="1131" spans="18:18" x14ac:dyDescent="0.2">
      <c r="R1131" s="3"/>
    </row>
    <row r="1132" spans="18:18" x14ac:dyDescent="0.2">
      <c r="R1132" s="3"/>
    </row>
    <row r="1133" spans="18:18" x14ac:dyDescent="0.2">
      <c r="R1133" s="3"/>
    </row>
    <row r="1134" spans="18:18" x14ac:dyDescent="0.2">
      <c r="R1134" s="3"/>
    </row>
    <row r="1135" spans="18:18" x14ac:dyDescent="0.2">
      <c r="R1135" s="3"/>
    </row>
    <row r="1136" spans="18:18" x14ac:dyDescent="0.2">
      <c r="R1136" s="3"/>
    </row>
    <row r="1137" spans="18:18" x14ac:dyDescent="0.2">
      <c r="R1137" s="3"/>
    </row>
    <row r="1138" spans="18:18" x14ac:dyDescent="0.2">
      <c r="R1138" s="3"/>
    </row>
    <row r="1139" spans="18:18" x14ac:dyDescent="0.2">
      <c r="R1139" s="3"/>
    </row>
    <row r="1140" spans="18:18" x14ac:dyDescent="0.2">
      <c r="R1140" s="3"/>
    </row>
    <row r="1141" spans="18:18" x14ac:dyDescent="0.2">
      <c r="R1141" s="3"/>
    </row>
    <row r="1142" spans="18:18" x14ac:dyDescent="0.2">
      <c r="R1142" s="3"/>
    </row>
    <row r="1143" spans="18:18" x14ac:dyDescent="0.2">
      <c r="R1143" s="3"/>
    </row>
    <row r="1144" spans="18:18" x14ac:dyDescent="0.2">
      <c r="R1144" s="3"/>
    </row>
    <row r="1145" spans="18:18" x14ac:dyDescent="0.2">
      <c r="R1145" s="3"/>
    </row>
    <row r="1146" spans="18:18" x14ac:dyDescent="0.2">
      <c r="R1146" s="3"/>
    </row>
    <row r="1147" spans="18:18" x14ac:dyDescent="0.2">
      <c r="R1147" s="3"/>
    </row>
    <row r="1148" spans="18:18" x14ac:dyDescent="0.2">
      <c r="R1148" s="3"/>
    </row>
    <row r="1149" spans="18:18" x14ac:dyDescent="0.2">
      <c r="R1149" s="3"/>
    </row>
    <row r="1150" spans="18:18" x14ac:dyDescent="0.2">
      <c r="R1150" s="3"/>
    </row>
    <row r="1151" spans="18:18" x14ac:dyDescent="0.2">
      <c r="R1151" s="3"/>
    </row>
    <row r="1152" spans="18:18" x14ac:dyDescent="0.2">
      <c r="R1152" s="3"/>
    </row>
    <row r="1153" spans="18:18" x14ac:dyDescent="0.2">
      <c r="R1153" s="3"/>
    </row>
    <row r="1154" spans="18:18" x14ac:dyDescent="0.2">
      <c r="R1154" s="3"/>
    </row>
    <row r="1155" spans="18:18" x14ac:dyDescent="0.2">
      <c r="R1155" s="3"/>
    </row>
    <row r="1156" spans="18:18" x14ac:dyDescent="0.2">
      <c r="R1156" s="3"/>
    </row>
    <row r="1157" spans="18:18" x14ac:dyDescent="0.2">
      <c r="R1157" s="3"/>
    </row>
    <row r="1158" spans="18:18" x14ac:dyDescent="0.2">
      <c r="R1158" s="3"/>
    </row>
    <row r="1159" spans="18:18" x14ac:dyDescent="0.2">
      <c r="R1159" s="3"/>
    </row>
    <row r="1160" spans="18:18" x14ac:dyDescent="0.2">
      <c r="R1160" s="3"/>
    </row>
    <row r="1161" spans="18:18" x14ac:dyDescent="0.2">
      <c r="R1161" s="3"/>
    </row>
    <row r="1162" spans="18:18" x14ac:dyDescent="0.2">
      <c r="R1162" s="3"/>
    </row>
    <row r="1163" spans="18:18" x14ac:dyDescent="0.2">
      <c r="R1163" s="3"/>
    </row>
    <row r="1164" spans="18:18" x14ac:dyDescent="0.2">
      <c r="R1164" s="3"/>
    </row>
    <row r="1165" spans="18:18" x14ac:dyDescent="0.2">
      <c r="R1165" s="3"/>
    </row>
    <row r="1166" spans="18:18" x14ac:dyDescent="0.2">
      <c r="R1166" s="3"/>
    </row>
    <row r="1167" spans="18:18" x14ac:dyDescent="0.2">
      <c r="R1167" s="3"/>
    </row>
    <row r="1168" spans="18:18" x14ac:dyDescent="0.2">
      <c r="R1168" s="3"/>
    </row>
    <row r="1169" spans="18:18" x14ac:dyDescent="0.2">
      <c r="R1169" s="3"/>
    </row>
    <row r="1170" spans="18:18" x14ac:dyDescent="0.2">
      <c r="R1170" s="3"/>
    </row>
    <row r="1171" spans="18:18" x14ac:dyDescent="0.2">
      <c r="R1171" s="3"/>
    </row>
    <row r="1172" spans="18:18" x14ac:dyDescent="0.2">
      <c r="R1172" s="3"/>
    </row>
    <row r="1173" spans="18:18" x14ac:dyDescent="0.2">
      <c r="R1173" s="3"/>
    </row>
    <row r="1174" spans="18:18" x14ac:dyDescent="0.2">
      <c r="R1174" s="3"/>
    </row>
    <row r="1175" spans="18:18" x14ac:dyDescent="0.2">
      <c r="R1175" s="3"/>
    </row>
    <row r="1176" spans="18:18" x14ac:dyDescent="0.2">
      <c r="R1176" s="3"/>
    </row>
    <row r="1177" spans="18:18" x14ac:dyDescent="0.2">
      <c r="R1177" s="3"/>
    </row>
    <row r="1178" spans="18:18" x14ac:dyDescent="0.2">
      <c r="R1178" s="3"/>
    </row>
    <row r="1179" spans="18:18" x14ac:dyDescent="0.2">
      <c r="R1179" s="3"/>
    </row>
    <row r="1180" spans="18:18" x14ac:dyDescent="0.2">
      <c r="R1180" s="3"/>
    </row>
    <row r="1181" spans="18:18" x14ac:dyDescent="0.2">
      <c r="R1181" s="3"/>
    </row>
    <row r="1182" spans="18:18" x14ac:dyDescent="0.2">
      <c r="R1182" s="3"/>
    </row>
    <row r="1183" spans="18:18" x14ac:dyDescent="0.2">
      <c r="R1183" s="3"/>
    </row>
    <row r="1184" spans="18:18" x14ac:dyDescent="0.2">
      <c r="R1184" s="3"/>
    </row>
    <row r="1185" spans="18:18" x14ac:dyDescent="0.2">
      <c r="R1185" s="3"/>
    </row>
    <row r="1186" spans="18:18" x14ac:dyDescent="0.2">
      <c r="R1186" s="3"/>
    </row>
    <row r="1187" spans="18:18" x14ac:dyDescent="0.2">
      <c r="R1187" s="3"/>
    </row>
    <row r="1188" spans="18:18" x14ac:dyDescent="0.2">
      <c r="R1188" s="3"/>
    </row>
    <row r="1189" spans="18:18" x14ac:dyDescent="0.2">
      <c r="R1189" s="3"/>
    </row>
    <row r="1190" spans="18:18" x14ac:dyDescent="0.2">
      <c r="R1190" s="3"/>
    </row>
    <row r="1191" spans="18:18" x14ac:dyDescent="0.2">
      <c r="R1191" s="3"/>
    </row>
    <row r="1192" spans="18:18" x14ac:dyDescent="0.2">
      <c r="R1192" s="3"/>
    </row>
    <row r="1193" spans="18:18" x14ac:dyDescent="0.2">
      <c r="R1193" s="3"/>
    </row>
    <row r="1194" spans="18:18" x14ac:dyDescent="0.2">
      <c r="R1194" s="3"/>
    </row>
    <row r="1195" spans="18:18" x14ac:dyDescent="0.2">
      <c r="R1195" s="3"/>
    </row>
    <row r="1196" spans="18:18" x14ac:dyDescent="0.2">
      <c r="R1196" s="3"/>
    </row>
    <row r="1197" spans="18:18" x14ac:dyDescent="0.2">
      <c r="R1197" s="3"/>
    </row>
    <row r="1198" spans="18:18" x14ac:dyDescent="0.2">
      <c r="R1198" s="3"/>
    </row>
    <row r="1199" spans="18:18" x14ac:dyDescent="0.2">
      <c r="R1199" s="3"/>
    </row>
    <row r="1200" spans="18:18" x14ac:dyDescent="0.2">
      <c r="R1200" s="3"/>
    </row>
    <row r="1201" spans="18:18" x14ac:dyDescent="0.2">
      <c r="R1201" s="3"/>
    </row>
    <row r="1202" spans="18:18" x14ac:dyDescent="0.2">
      <c r="R1202" s="3"/>
    </row>
    <row r="1203" spans="18:18" x14ac:dyDescent="0.2">
      <c r="R1203" s="3"/>
    </row>
    <row r="1204" spans="18:18" x14ac:dyDescent="0.2">
      <c r="R1204" s="3"/>
    </row>
    <row r="1205" spans="18:18" x14ac:dyDescent="0.2">
      <c r="R1205" s="3"/>
    </row>
    <row r="1206" spans="18:18" x14ac:dyDescent="0.2">
      <c r="R1206" s="3"/>
    </row>
    <row r="1207" spans="18:18" x14ac:dyDescent="0.2">
      <c r="R1207" s="3"/>
    </row>
    <row r="1208" spans="18:18" x14ac:dyDescent="0.2">
      <c r="R1208" s="3"/>
    </row>
    <row r="1209" spans="18:18" x14ac:dyDescent="0.2">
      <c r="R1209" s="3"/>
    </row>
    <row r="1210" spans="18:18" x14ac:dyDescent="0.2">
      <c r="R1210" s="3"/>
    </row>
    <row r="1211" spans="18:18" x14ac:dyDescent="0.2">
      <c r="R1211" s="3"/>
    </row>
    <row r="1212" spans="18:18" x14ac:dyDescent="0.2">
      <c r="R1212" s="3"/>
    </row>
    <row r="1213" spans="18:18" x14ac:dyDescent="0.2">
      <c r="R1213" s="3"/>
    </row>
    <row r="1214" spans="18:18" x14ac:dyDescent="0.2">
      <c r="R1214" s="3"/>
    </row>
    <row r="1215" spans="18:18" x14ac:dyDescent="0.2">
      <c r="R1215" s="3"/>
    </row>
    <row r="1216" spans="18:18" x14ac:dyDescent="0.2">
      <c r="R1216" s="3"/>
    </row>
    <row r="1217" spans="18:18" x14ac:dyDescent="0.2">
      <c r="R1217" s="3"/>
    </row>
    <row r="1218" spans="18:18" x14ac:dyDescent="0.2">
      <c r="R1218" s="3"/>
    </row>
    <row r="1219" spans="18:18" x14ac:dyDescent="0.2">
      <c r="R1219" s="3"/>
    </row>
    <row r="1220" spans="18:18" x14ac:dyDescent="0.2">
      <c r="R1220" s="3"/>
    </row>
    <row r="1221" spans="18:18" x14ac:dyDescent="0.2">
      <c r="R1221" s="3"/>
    </row>
    <row r="1222" spans="18:18" x14ac:dyDescent="0.2">
      <c r="R1222" s="3"/>
    </row>
    <row r="1223" spans="18:18" x14ac:dyDescent="0.2">
      <c r="R1223" s="3"/>
    </row>
    <row r="1224" spans="18:18" x14ac:dyDescent="0.2">
      <c r="R1224" s="3"/>
    </row>
    <row r="1225" spans="18:18" x14ac:dyDescent="0.2">
      <c r="R1225" s="3"/>
    </row>
    <row r="1226" spans="18:18" x14ac:dyDescent="0.2">
      <c r="R1226" s="3"/>
    </row>
    <row r="1227" spans="18:18" x14ac:dyDescent="0.2">
      <c r="R1227" s="3"/>
    </row>
    <row r="1228" spans="18:18" x14ac:dyDescent="0.2">
      <c r="R1228" s="3"/>
    </row>
    <row r="1229" spans="18:18" x14ac:dyDescent="0.2">
      <c r="R1229" s="3"/>
    </row>
    <row r="1230" spans="18:18" x14ac:dyDescent="0.2">
      <c r="R1230" s="3"/>
    </row>
    <row r="1231" spans="18:18" x14ac:dyDescent="0.2">
      <c r="R1231" s="3"/>
    </row>
    <row r="1232" spans="18:18" x14ac:dyDescent="0.2">
      <c r="R1232" s="3"/>
    </row>
    <row r="1233" spans="18:18" x14ac:dyDescent="0.2">
      <c r="R1233" s="3"/>
    </row>
    <row r="1234" spans="18:18" x14ac:dyDescent="0.2">
      <c r="R1234" s="3"/>
    </row>
    <row r="1235" spans="18:18" x14ac:dyDescent="0.2">
      <c r="R1235" s="3"/>
    </row>
    <row r="1236" spans="18:18" x14ac:dyDescent="0.2">
      <c r="R1236" s="3"/>
    </row>
    <row r="1237" spans="18:18" x14ac:dyDescent="0.2">
      <c r="R1237" s="3"/>
    </row>
    <row r="1238" spans="18:18" x14ac:dyDescent="0.2">
      <c r="R1238" s="3"/>
    </row>
    <row r="1239" spans="18:18" x14ac:dyDescent="0.2">
      <c r="R1239" s="3"/>
    </row>
    <row r="1240" spans="18:18" x14ac:dyDescent="0.2">
      <c r="R1240" s="3"/>
    </row>
    <row r="1241" spans="18:18" x14ac:dyDescent="0.2">
      <c r="R1241" s="3"/>
    </row>
    <row r="1242" spans="18:18" x14ac:dyDescent="0.2">
      <c r="R1242" s="3"/>
    </row>
    <row r="1243" spans="18:18" x14ac:dyDescent="0.2">
      <c r="R1243" s="3"/>
    </row>
    <row r="1244" spans="18:18" x14ac:dyDescent="0.2">
      <c r="R1244" s="3"/>
    </row>
    <row r="1245" spans="18:18" x14ac:dyDescent="0.2">
      <c r="R1245" s="3"/>
    </row>
    <row r="1246" spans="18:18" x14ac:dyDescent="0.2">
      <c r="R1246" s="3"/>
    </row>
    <row r="1247" spans="18:18" x14ac:dyDescent="0.2">
      <c r="R1247" s="3"/>
    </row>
    <row r="1248" spans="18:18" x14ac:dyDescent="0.2">
      <c r="R1248" s="3"/>
    </row>
    <row r="1249" spans="18:18" x14ac:dyDescent="0.2">
      <c r="R1249" s="3"/>
    </row>
    <row r="1250" spans="18:18" x14ac:dyDescent="0.2">
      <c r="R1250" s="3"/>
    </row>
    <row r="1251" spans="18:18" x14ac:dyDescent="0.2">
      <c r="R1251" s="3"/>
    </row>
    <row r="1252" spans="18:18" x14ac:dyDescent="0.2">
      <c r="R1252" s="3"/>
    </row>
    <row r="1253" spans="18:18" x14ac:dyDescent="0.2">
      <c r="R1253" s="3"/>
    </row>
    <row r="1254" spans="18:18" x14ac:dyDescent="0.2">
      <c r="R1254" s="3"/>
    </row>
    <row r="1255" spans="18:18" x14ac:dyDescent="0.2">
      <c r="R1255" s="3"/>
    </row>
    <row r="1256" spans="18:18" x14ac:dyDescent="0.2">
      <c r="R1256" s="3"/>
    </row>
    <row r="1257" spans="18:18" x14ac:dyDescent="0.2">
      <c r="R1257" s="3"/>
    </row>
    <row r="1258" spans="18:18" x14ac:dyDescent="0.2">
      <c r="R1258" s="3"/>
    </row>
    <row r="1259" spans="18:18" x14ac:dyDescent="0.2">
      <c r="R1259" s="3"/>
    </row>
    <row r="1260" spans="18:18" x14ac:dyDescent="0.2">
      <c r="R1260" s="3"/>
    </row>
    <row r="1261" spans="18:18" x14ac:dyDescent="0.2">
      <c r="R1261" s="3"/>
    </row>
    <row r="1262" spans="18:18" x14ac:dyDescent="0.2">
      <c r="R1262" s="3"/>
    </row>
    <row r="1263" spans="18:18" x14ac:dyDescent="0.2">
      <c r="R1263" s="3"/>
    </row>
    <row r="1264" spans="18:18" x14ac:dyDescent="0.2">
      <c r="R1264" s="3"/>
    </row>
    <row r="1265" spans="18:18" x14ac:dyDescent="0.2">
      <c r="R1265" s="3"/>
    </row>
    <row r="1266" spans="18:18" x14ac:dyDescent="0.2">
      <c r="R1266" s="3"/>
    </row>
    <row r="1267" spans="18:18" x14ac:dyDescent="0.2">
      <c r="R1267" s="3"/>
    </row>
    <row r="1268" spans="18:18" x14ac:dyDescent="0.2">
      <c r="R1268" s="3"/>
    </row>
    <row r="1269" spans="18:18" x14ac:dyDescent="0.2">
      <c r="R1269" s="3"/>
    </row>
    <row r="1270" spans="18:18" x14ac:dyDescent="0.2">
      <c r="R1270" s="3"/>
    </row>
    <row r="1271" spans="18:18" x14ac:dyDescent="0.2">
      <c r="R1271" s="3"/>
    </row>
    <row r="1272" spans="18:18" x14ac:dyDescent="0.2">
      <c r="R1272" s="3"/>
    </row>
    <row r="1273" spans="18:18" x14ac:dyDescent="0.2">
      <c r="R1273" s="3"/>
    </row>
    <row r="1274" spans="18:18" x14ac:dyDescent="0.2">
      <c r="R1274" s="3"/>
    </row>
    <row r="1275" spans="18:18" x14ac:dyDescent="0.2">
      <c r="R1275" s="3"/>
    </row>
    <row r="1276" spans="18:18" x14ac:dyDescent="0.2">
      <c r="R1276" s="3"/>
    </row>
    <row r="1277" spans="18:18" x14ac:dyDescent="0.2">
      <c r="R1277" s="3"/>
    </row>
    <row r="1278" spans="18:18" x14ac:dyDescent="0.2">
      <c r="R1278" s="3"/>
    </row>
    <row r="1279" spans="18:18" x14ac:dyDescent="0.2">
      <c r="R1279" s="3"/>
    </row>
    <row r="1280" spans="18:18" x14ac:dyDescent="0.2">
      <c r="R1280" s="3"/>
    </row>
    <row r="1281" spans="18:18" x14ac:dyDescent="0.2">
      <c r="R1281" s="3"/>
    </row>
    <row r="1282" spans="18:18" x14ac:dyDescent="0.2">
      <c r="R1282" s="3"/>
    </row>
    <row r="1283" spans="18:18" x14ac:dyDescent="0.2">
      <c r="R1283" s="3"/>
    </row>
    <row r="1284" spans="18:18" x14ac:dyDescent="0.2">
      <c r="R1284" s="3"/>
    </row>
    <row r="1285" spans="18:18" x14ac:dyDescent="0.2">
      <c r="R1285" s="3"/>
    </row>
    <row r="1286" spans="18:18" x14ac:dyDescent="0.2">
      <c r="R1286" s="3"/>
    </row>
    <row r="1287" spans="18:18" x14ac:dyDescent="0.2">
      <c r="R1287" s="3"/>
    </row>
    <row r="1288" spans="18:18" x14ac:dyDescent="0.2">
      <c r="R1288" s="3"/>
    </row>
    <row r="1289" spans="18:18" x14ac:dyDescent="0.2">
      <c r="R1289" s="3"/>
    </row>
    <row r="1290" spans="18:18" x14ac:dyDescent="0.2">
      <c r="R1290" s="3"/>
    </row>
    <row r="1291" spans="18:18" x14ac:dyDescent="0.2">
      <c r="R1291" s="3"/>
    </row>
    <row r="1292" spans="18:18" x14ac:dyDescent="0.2">
      <c r="R1292" s="3"/>
    </row>
    <row r="1293" spans="18:18" x14ac:dyDescent="0.2">
      <c r="R1293" s="3"/>
    </row>
    <row r="1294" spans="18:18" x14ac:dyDescent="0.2">
      <c r="R1294" s="3"/>
    </row>
    <row r="1295" spans="18:18" x14ac:dyDescent="0.2">
      <c r="R1295" s="3"/>
    </row>
    <row r="1296" spans="18:18" x14ac:dyDescent="0.2">
      <c r="R1296" s="3"/>
    </row>
    <row r="1297" spans="18:18" x14ac:dyDescent="0.2">
      <c r="R1297" s="3"/>
    </row>
    <row r="1298" spans="18:18" x14ac:dyDescent="0.2">
      <c r="R1298" s="3"/>
    </row>
    <row r="1299" spans="18:18" x14ac:dyDescent="0.2">
      <c r="R1299" s="3"/>
    </row>
    <row r="1300" spans="18:18" x14ac:dyDescent="0.2">
      <c r="R1300" s="3"/>
    </row>
    <row r="1301" spans="18:18" x14ac:dyDescent="0.2">
      <c r="R1301" s="3"/>
    </row>
    <row r="1302" spans="18:18" x14ac:dyDescent="0.2">
      <c r="R1302" s="3"/>
    </row>
    <row r="1303" spans="18:18" x14ac:dyDescent="0.2">
      <c r="R1303" s="3"/>
    </row>
    <row r="1304" spans="18:18" x14ac:dyDescent="0.2">
      <c r="R1304" s="3"/>
    </row>
    <row r="1305" spans="18:18" x14ac:dyDescent="0.2">
      <c r="R1305" s="3"/>
    </row>
    <row r="1306" spans="18:18" x14ac:dyDescent="0.2">
      <c r="R1306" s="3"/>
    </row>
    <row r="1307" spans="18:18" x14ac:dyDescent="0.2">
      <c r="R1307" s="3"/>
    </row>
    <row r="1308" spans="18:18" x14ac:dyDescent="0.2">
      <c r="R1308" s="3"/>
    </row>
    <row r="1309" spans="18:18" x14ac:dyDescent="0.2">
      <c r="R1309" s="3"/>
    </row>
    <row r="1310" spans="18:18" x14ac:dyDescent="0.2">
      <c r="R1310" s="3"/>
    </row>
    <row r="1311" spans="18:18" x14ac:dyDescent="0.2">
      <c r="R1311" s="3"/>
    </row>
    <row r="1312" spans="18:18" x14ac:dyDescent="0.2">
      <c r="R1312" s="3"/>
    </row>
    <row r="1313" spans="18:18" x14ac:dyDescent="0.2">
      <c r="R1313" s="3"/>
    </row>
    <row r="1314" spans="18:18" x14ac:dyDescent="0.2">
      <c r="R1314" s="3"/>
    </row>
    <row r="1315" spans="18:18" x14ac:dyDescent="0.2">
      <c r="R1315" s="3"/>
    </row>
    <row r="1316" spans="18:18" x14ac:dyDescent="0.2">
      <c r="R1316" s="3"/>
    </row>
    <row r="1317" spans="18:18" x14ac:dyDescent="0.2">
      <c r="R1317" s="3"/>
    </row>
    <row r="1318" spans="18:18" x14ac:dyDescent="0.2">
      <c r="R1318" s="3"/>
    </row>
    <row r="1319" spans="18:18" x14ac:dyDescent="0.2">
      <c r="R1319" s="3"/>
    </row>
    <row r="1320" spans="18:18" x14ac:dyDescent="0.2">
      <c r="R1320" s="3"/>
    </row>
    <row r="1321" spans="18:18" x14ac:dyDescent="0.2">
      <c r="R1321" s="3"/>
    </row>
    <row r="1322" spans="18:18" x14ac:dyDescent="0.2">
      <c r="R1322" s="3"/>
    </row>
    <row r="1323" spans="18:18" x14ac:dyDescent="0.2">
      <c r="R1323" s="3"/>
    </row>
    <row r="1324" spans="18:18" x14ac:dyDescent="0.2">
      <c r="R1324" s="3"/>
    </row>
    <row r="1325" spans="18:18" x14ac:dyDescent="0.2">
      <c r="R1325" s="3"/>
    </row>
    <row r="1326" spans="18:18" x14ac:dyDescent="0.2">
      <c r="R1326" s="3"/>
    </row>
    <row r="1327" spans="18:18" x14ac:dyDescent="0.2">
      <c r="R1327" s="3"/>
    </row>
    <row r="1328" spans="18:18" x14ac:dyDescent="0.2">
      <c r="R1328" s="3"/>
    </row>
    <row r="1329" spans="18:18" x14ac:dyDescent="0.2">
      <c r="R1329" s="3"/>
    </row>
    <row r="1330" spans="18:18" x14ac:dyDescent="0.2">
      <c r="R1330" s="3"/>
    </row>
    <row r="1331" spans="18:18" x14ac:dyDescent="0.2">
      <c r="R1331" s="3"/>
    </row>
    <row r="1332" spans="18:18" x14ac:dyDescent="0.2">
      <c r="R1332" s="3"/>
    </row>
    <row r="1333" spans="18:18" x14ac:dyDescent="0.2">
      <c r="R1333" s="3"/>
    </row>
    <row r="1334" spans="18:18" x14ac:dyDescent="0.2">
      <c r="R1334" s="3"/>
    </row>
    <row r="1335" spans="18:18" x14ac:dyDescent="0.2">
      <c r="R1335" s="3"/>
    </row>
    <row r="1336" spans="18:18" x14ac:dyDescent="0.2">
      <c r="R1336" s="3"/>
    </row>
    <row r="1337" spans="18:18" x14ac:dyDescent="0.2">
      <c r="R1337" s="3"/>
    </row>
    <row r="1338" spans="18:18" x14ac:dyDescent="0.2">
      <c r="R1338" s="3"/>
    </row>
    <row r="1339" spans="18:18" x14ac:dyDescent="0.2">
      <c r="R1339" s="3"/>
    </row>
    <row r="1340" spans="18:18" x14ac:dyDescent="0.2">
      <c r="R1340" s="3"/>
    </row>
    <row r="1341" spans="18:18" x14ac:dyDescent="0.2">
      <c r="R1341" s="3"/>
    </row>
    <row r="1342" spans="18:18" x14ac:dyDescent="0.2">
      <c r="R1342" s="3"/>
    </row>
    <row r="1343" spans="18:18" x14ac:dyDescent="0.2">
      <c r="R1343" s="3"/>
    </row>
    <row r="1344" spans="18:18" x14ac:dyDescent="0.2">
      <c r="R1344" s="3"/>
    </row>
    <row r="1345" spans="18:18" x14ac:dyDescent="0.2">
      <c r="R1345" s="3"/>
    </row>
    <row r="1346" spans="18:18" x14ac:dyDescent="0.2">
      <c r="R1346" s="3"/>
    </row>
    <row r="1347" spans="18:18" x14ac:dyDescent="0.2">
      <c r="R1347" s="3"/>
    </row>
    <row r="1348" spans="18:18" x14ac:dyDescent="0.2">
      <c r="R1348" s="3"/>
    </row>
    <row r="1349" spans="18:18" x14ac:dyDescent="0.2">
      <c r="R1349" s="3"/>
    </row>
    <row r="1350" spans="18:18" x14ac:dyDescent="0.2">
      <c r="R1350" s="3"/>
    </row>
    <row r="1351" spans="18:18" x14ac:dyDescent="0.2">
      <c r="R1351" s="3"/>
    </row>
    <row r="1352" spans="18:18" x14ac:dyDescent="0.2">
      <c r="R1352" s="3"/>
    </row>
    <row r="1353" spans="18:18" x14ac:dyDescent="0.2">
      <c r="R1353" s="3"/>
    </row>
    <row r="1354" spans="18:18" x14ac:dyDescent="0.2">
      <c r="R1354" s="3"/>
    </row>
    <row r="1355" spans="18:18" x14ac:dyDescent="0.2">
      <c r="R1355" s="3"/>
    </row>
    <row r="1356" spans="18:18" x14ac:dyDescent="0.2">
      <c r="R1356" s="3"/>
    </row>
    <row r="1357" spans="18:18" x14ac:dyDescent="0.2">
      <c r="R1357" s="3"/>
    </row>
    <row r="1358" spans="18:18" x14ac:dyDescent="0.2">
      <c r="R1358" s="3"/>
    </row>
    <row r="1359" spans="18:18" x14ac:dyDescent="0.2">
      <c r="R1359" s="3"/>
    </row>
    <row r="1360" spans="18:18" x14ac:dyDescent="0.2">
      <c r="R1360" s="3"/>
    </row>
    <row r="1361" spans="18:18" x14ac:dyDescent="0.2">
      <c r="R1361" s="3"/>
    </row>
    <row r="1362" spans="18:18" x14ac:dyDescent="0.2">
      <c r="R1362" s="3"/>
    </row>
    <row r="1363" spans="18:18" x14ac:dyDescent="0.2">
      <c r="R1363" s="3"/>
    </row>
    <row r="1364" spans="18:18" x14ac:dyDescent="0.2">
      <c r="R1364" s="3"/>
    </row>
    <row r="1365" spans="18:18" x14ac:dyDescent="0.2">
      <c r="R1365" s="3"/>
    </row>
    <row r="1366" spans="18:18" x14ac:dyDescent="0.2">
      <c r="R1366" s="3"/>
    </row>
    <row r="1367" spans="18:18" x14ac:dyDescent="0.2">
      <c r="R1367" s="3"/>
    </row>
    <row r="1368" spans="18:18" x14ac:dyDescent="0.2">
      <c r="R1368" s="3"/>
    </row>
    <row r="1369" spans="18:18" x14ac:dyDescent="0.2">
      <c r="R1369" s="3"/>
    </row>
    <row r="1370" spans="18:18" x14ac:dyDescent="0.2">
      <c r="R1370" s="3"/>
    </row>
    <row r="1371" spans="18:18" x14ac:dyDescent="0.2">
      <c r="R1371" s="3"/>
    </row>
    <row r="1372" spans="18:18" x14ac:dyDescent="0.2">
      <c r="R1372" s="3"/>
    </row>
    <row r="1373" spans="18:18" x14ac:dyDescent="0.2">
      <c r="R1373" s="3"/>
    </row>
    <row r="1374" spans="18:18" x14ac:dyDescent="0.2">
      <c r="R1374" s="3"/>
    </row>
    <row r="1375" spans="18:18" x14ac:dyDescent="0.2">
      <c r="R1375" s="3"/>
    </row>
    <row r="1376" spans="18:18" x14ac:dyDescent="0.2">
      <c r="R1376" s="3"/>
    </row>
    <row r="1377" spans="18:18" x14ac:dyDescent="0.2">
      <c r="R1377" s="3"/>
    </row>
    <row r="1378" spans="18:18" x14ac:dyDescent="0.2">
      <c r="R1378" s="3"/>
    </row>
    <row r="1379" spans="18:18" x14ac:dyDescent="0.2">
      <c r="R1379" s="3"/>
    </row>
    <row r="1380" spans="18:18" x14ac:dyDescent="0.2">
      <c r="R1380" s="3"/>
    </row>
    <row r="1381" spans="18:18" x14ac:dyDescent="0.2">
      <c r="R1381" s="3"/>
    </row>
    <row r="1382" spans="18:18" x14ac:dyDescent="0.2">
      <c r="R1382" s="3"/>
    </row>
    <row r="1383" spans="18:18" x14ac:dyDescent="0.2">
      <c r="R1383" s="3"/>
    </row>
    <row r="1384" spans="18:18" x14ac:dyDescent="0.2">
      <c r="R1384" s="3"/>
    </row>
    <row r="1385" spans="18:18" x14ac:dyDescent="0.2">
      <c r="R1385" s="3"/>
    </row>
    <row r="1386" spans="18:18" x14ac:dyDescent="0.2">
      <c r="R1386" s="3"/>
    </row>
    <row r="1387" spans="18:18" x14ac:dyDescent="0.2">
      <c r="R1387" s="3"/>
    </row>
    <row r="1388" spans="18:18" x14ac:dyDescent="0.2">
      <c r="R1388" s="3"/>
    </row>
    <row r="1389" spans="18:18" x14ac:dyDescent="0.2">
      <c r="R1389" s="3"/>
    </row>
    <row r="1390" spans="18:18" x14ac:dyDescent="0.2">
      <c r="R1390" s="3"/>
    </row>
    <row r="1391" spans="18:18" x14ac:dyDescent="0.2">
      <c r="R1391" s="3"/>
    </row>
    <row r="1392" spans="18:18" x14ac:dyDescent="0.2">
      <c r="R1392" s="3"/>
    </row>
    <row r="1393" spans="18:18" x14ac:dyDescent="0.2">
      <c r="R1393" s="3"/>
    </row>
    <row r="1394" spans="18:18" x14ac:dyDescent="0.2">
      <c r="R1394" s="3"/>
    </row>
    <row r="1395" spans="18:18" x14ac:dyDescent="0.2">
      <c r="R1395" s="3"/>
    </row>
    <row r="1396" spans="18:18" x14ac:dyDescent="0.2">
      <c r="R1396" s="3"/>
    </row>
    <row r="1397" spans="18:18" x14ac:dyDescent="0.2">
      <c r="R1397" s="3"/>
    </row>
    <row r="1398" spans="18:18" x14ac:dyDescent="0.2">
      <c r="R1398" s="3"/>
    </row>
    <row r="1399" spans="18:18" x14ac:dyDescent="0.2">
      <c r="R1399" s="3"/>
    </row>
    <row r="1400" spans="18:18" x14ac:dyDescent="0.2">
      <c r="R1400" s="3"/>
    </row>
    <row r="1401" spans="18:18" x14ac:dyDescent="0.2">
      <c r="R1401" s="3"/>
    </row>
    <row r="1402" spans="18:18" x14ac:dyDescent="0.2">
      <c r="R1402" s="3"/>
    </row>
    <row r="1403" spans="18:18" x14ac:dyDescent="0.2">
      <c r="R1403" s="3"/>
    </row>
    <row r="1404" spans="18:18" x14ac:dyDescent="0.2">
      <c r="R1404" s="3"/>
    </row>
    <row r="1405" spans="18:18" x14ac:dyDescent="0.2">
      <c r="R1405" s="3"/>
    </row>
    <row r="1406" spans="18:18" x14ac:dyDescent="0.2">
      <c r="R1406" s="3"/>
    </row>
    <row r="1407" spans="18:18" x14ac:dyDescent="0.2">
      <c r="R1407" s="3"/>
    </row>
    <row r="1408" spans="18:18" x14ac:dyDescent="0.2">
      <c r="R1408" s="3"/>
    </row>
    <row r="1409" spans="18:18" x14ac:dyDescent="0.2">
      <c r="R1409" s="3"/>
    </row>
    <row r="1410" spans="18:18" x14ac:dyDescent="0.2">
      <c r="R1410" s="3"/>
    </row>
    <row r="1411" spans="18:18" x14ac:dyDescent="0.2">
      <c r="R1411" s="3"/>
    </row>
    <row r="1412" spans="18:18" x14ac:dyDescent="0.2">
      <c r="R1412" s="3"/>
    </row>
    <row r="1413" spans="18:18" x14ac:dyDescent="0.2">
      <c r="R1413" s="3"/>
    </row>
    <row r="1414" spans="18:18" x14ac:dyDescent="0.2">
      <c r="R1414" s="3"/>
    </row>
    <row r="1415" spans="18:18" x14ac:dyDescent="0.2">
      <c r="R1415" s="3"/>
    </row>
    <row r="1416" spans="18:18" x14ac:dyDescent="0.2">
      <c r="R1416" s="3"/>
    </row>
    <row r="1417" spans="18:18" x14ac:dyDescent="0.2">
      <c r="R1417" s="3"/>
    </row>
    <row r="1418" spans="18:18" x14ac:dyDescent="0.2">
      <c r="R1418" s="3"/>
    </row>
    <row r="1419" spans="18:18" x14ac:dyDescent="0.2">
      <c r="R1419" s="3"/>
    </row>
    <row r="1420" spans="18:18" x14ac:dyDescent="0.2">
      <c r="R1420" s="3"/>
    </row>
    <row r="1421" spans="18:18" x14ac:dyDescent="0.2">
      <c r="R1421" s="3"/>
    </row>
    <row r="1422" spans="18:18" x14ac:dyDescent="0.2">
      <c r="R1422" s="3"/>
    </row>
    <row r="1423" spans="18:18" x14ac:dyDescent="0.2">
      <c r="R1423" s="3"/>
    </row>
    <row r="1424" spans="18:18" x14ac:dyDescent="0.2">
      <c r="R1424" s="3"/>
    </row>
    <row r="1425" spans="18:18" x14ac:dyDescent="0.2">
      <c r="R1425" s="3"/>
    </row>
    <row r="1426" spans="18:18" x14ac:dyDescent="0.2">
      <c r="R1426" s="3"/>
    </row>
    <row r="1427" spans="18:18" x14ac:dyDescent="0.2">
      <c r="R1427" s="3"/>
    </row>
    <row r="1428" spans="18:18" x14ac:dyDescent="0.2">
      <c r="R1428" s="3"/>
    </row>
    <row r="1429" spans="18:18" x14ac:dyDescent="0.2">
      <c r="R1429" s="3"/>
    </row>
    <row r="1430" spans="18:18" x14ac:dyDescent="0.2">
      <c r="R1430" s="3"/>
    </row>
    <row r="1431" spans="18:18" x14ac:dyDescent="0.2">
      <c r="R1431" s="3"/>
    </row>
    <row r="1432" spans="18:18" x14ac:dyDescent="0.2">
      <c r="R1432" s="3"/>
    </row>
    <row r="1433" spans="18:18" x14ac:dyDescent="0.2">
      <c r="R1433" s="3"/>
    </row>
    <row r="1434" spans="18:18" x14ac:dyDescent="0.2">
      <c r="R1434" s="3"/>
    </row>
    <row r="1435" spans="18:18" x14ac:dyDescent="0.2">
      <c r="R1435" s="3"/>
    </row>
    <row r="1436" spans="18:18" x14ac:dyDescent="0.2">
      <c r="R1436" s="3"/>
    </row>
    <row r="1437" spans="18:18" x14ac:dyDescent="0.2">
      <c r="R1437" s="3"/>
    </row>
    <row r="1438" spans="18:18" x14ac:dyDescent="0.2">
      <c r="R1438" s="3"/>
    </row>
    <row r="1439" spans="18:18" x14ac:dyDescent="0.2">
      <c r="R1439" s="3"/>
    </row>
    <row r="1440" spans="18:18" x14ac:dyDescent="0.2">
      <c r="R1440" s="3"/>
    </row>
    <row r="1441" spans="18:18" x14ac:dyDescent="0.2">
      <c r="R1441" s="3"/>
    </row>
    <row r="1442" spans="18:18" x14ac:dyDescent="0.2">
      <c r="R1442" s="3"/>
    </row>
    <row r="1443" spans="18:18" x14ac:dyDescent="0.2">
      <c r="R1443" s="3"/>
    </row>
    <row r="1444" spans="18:18" x14ac:dyDescent="0.2">
      <c r="R1444" s="3"/>
    </row>
    <row r="1445" spans="18:18" x14ac:dyDescent="0.2">
      <c r="R1445" s="3"/>
    </row>
    <row r="1446" spans="18:18" x14ac:dyDescent="0.2">
      <c r="R1446" s="3"/>
    </row>
    <row r="1447" spans="18:18" x14ac:dyDescent="0.2">
      <c r="R1447" s="3"/>
    </row>
    <row r="1448" spans="18:18" x14ac:dyDescent="0.2">
      <c r="R1448" s="3"/>
    </row>
    <row r="1449" spans="18:18" x14ac:dyDescent="0.2">
      <c r="R1449" s="3"/>
    </row>
    <row r="1450" spans="18:18" x14ac:dyDescent="0.2">
      <c r="R1450" s="3"/>
    </row>
    <row r="1451" spans="18:18" x14ac:dyDescent="0.2">
      <c r="R1451" s="3"/>
    </row>
    <row r="1452" spans="18:18" x14ac:dyDescent="0.2">
      <c r="R1452" s="3"/>
    </row>
    <row r="1453" spans="18:18" x14ac:dyDescent="0.2">
      <c r="R1453" s="3"/>
    </row>
    <row r="1454" spans="18:18" x14ac:dyDescent="0.2">
      <c r="R1454" s="3"/>
    </row>
    <row r="1455" spans="18:18" x14ac:dyDescent="0.2">
      <c r="R1455" s="3"/>
    </row>
    <row r="1456" spans="18:18" x14ac:dyDescent="0.2">
      <c r="R1456" s="3"/>
    </row>
    <row r="1457" spans="18:18" x14ac:dyDescent="0.2">
      <c r="R1457" s="3"/>
    </row>
    <row r="1458" spans="18:18" x14ac:dyDescent="0.2">
      <c r="R1458" s="3"/>
    </row>
    <row r="1459" spans="18:18" x14ac:dyDescent="0.2">
      <c r="R1459" s="3"/>
    </row>
    <row r="1460" spans="18:18" x14ac:dyDescent="0.2">
      <c r="R1460" s="3"/>
    </row>
    <row r="1461" spans="18:18" x14ac:dyDescent="0.2">
      <c r="R1461" s="3"/>
    </row>
    <row r="1462" spans="18:18" x14ac:dyDescent="0.2">
      <c r="R1462" s="3"/>
    </row>
    <row r="1463" spans="18:18" x14ac:dyDescent="0.2">
      <c r="R1463" s="3"/>
    </row>
    <row r="1464" spans="18:18" x14ac:dyDescent="0.2">
      <c r="R1464" s="3"/>
    </row>
    <row r="1465" spans="18:18" x14ac:dyDescent="0.2">
      <c r="R1465" s="3"/>
    </row>
    <row r="1466" spans="18:18" x14ac:dyDescent="0.2">
      <c r="R1466" s="3"/>
    </row>
    <row r="1467" spans="18:18" x14ac:dyDescent="0.2">
      <c r="R1467" s="3"/>
    </row>
    <row r="1468" spans="18:18" x14ac:dyDescent="0.2">
      <c r="R1468" s="3"/>
    </row>
    <row r="1469" spans="18:18" x14ac:dyDescent="0.2">
      <c r="R1469" s="3"/>
    </row>
    <row r="1470" spans="18:18" x14ac:dyDescent="0.2">
      <c r="R1470" s="3"/>
    </row>
    <row r="1471" spans="18:18" x14ac:dyDescent="0.2">
      <c r="R1471" s="3"/>
    </row>
    <row r="1472" spans="18:18" x14ac:dyDescent="0.2">
      <c r="R1472" s="3"/>
    </row>
    <row r="1473" spans="18:18" x14ac:dyDescent="0.2">
      <c r="R1473" s="3"/>
    </row>
    <row r="1474" spans="18:18" x14ac:dyDescent="0.2">
      <c r="R1474" s="3"/>
    </row>
    <row r="1475" spans="18:18" x14ac:dyDescent="0.2">
      <c r="R1475" s="3"/>
    </row>
    <row r="1476" spans="18:18" x14ac:dyDescent="0.2">
      <c r="R1476" s="3"/>
    </row>
    <row r="1477" spans="18:18" x14ac:dyDescent="0.2">
      <c r="R1477" s="3"/>
    </row>
    <row r="1478" spans="18:18" x14ac:dyDescent="0.2">
      <c r="R1478" s="3"/>
    </row>
    <row r="1479" spans="18:18" x14ac:dyDescent="0.2">
      <c r="R1479" s="3"/>
    </row>
    <row r="1480" spans="18:18" x14ac:dyDescent="0.2">
      <c r="R1480" s="3"/>
    </row>
    <row r="1481" spans="18:18" x14ac:dyDescent="0.2">
      <c r="R1481" s="3"/>
    </row>
    <row r="1482" spans="18:18" x14ac:dyDescent="0.2">
      <c r="R1482" s="3"/>
    </row>
    <row r="1483" spans="18:18" x14ac:dyDescent="0.2">
      <c r="R1483" s="3"/>
    </row>
    <row r="1484" spans="18:18" x14ac:dyDescent="0.2">
      <c r="R1484" s="3"/>
    </row>
    <row r="1485" spans="18:18" x14ac:dyDescent="0.2">
      <c r="R1485" s="3"/>
    </row>
    <row r="1486" spans="18:18" x14ac:dyDescent="0.2">
      <c r="R1486" s="3"/>
    </row>
    <row r="1487" spans="18:18" x14ac:dyDescent="0.2">
      <c r="R1487" s="3"/>
    </row>
    <row r="1488" spans="18:18" x14ac:dyDescent="0.2">
      <c r="R1488" s="3"/>
    </row>
    <row r="1489" spans="18:18" x14ac:dyDescent="0.2">
      <c r="R1489" s="3"/>
    </row>
    <row r="1490" spans="18:18" x14ac:dyDescent="0.2">
      <c r="R1490" s="3"/>
    </row>
    <row r="1491" spans="18:18" x14ac:dyDescent="0.2">
      <c r="R1491" s="3"/>
    </row>
    <row r="1492" spans="18:18" x14ac:dyDescent="0.2">
      <c r="R1492" s="3"/>
    </row>
    <row r="1493" spans="18:18" x14ac:dyDescent="0.2">
      <c r="R1493" s="3"/>
    </row>
    <row r="1494" spans="18:18" x14ac:dyDescent="0.2">
      <c r="R1494" s="3"/>
    </row>
    <row r="1495" spans="18:18" x14ac:dyDescent="0.2">
      <c r="R1495" s="3"/>
    </row>
    <row r="1496" spans="18:18" x14ac:dyDescent="0.2">
      <c r="R1496" s="3"/>
    </row>
    <row r="1497" spans="18:18" x14ac:dyDescent="0.2">
      <c r="R1497" s="3"/>
    </row>
    <row r="1498" spans="18:18" x14ac:dyDescent="0.2">
      <c r="R1498" s="3"/>
    </row>
    <row r="1499" spans="18:18" x14ac:dyDescent="0.2">
      <c r="R1499" s="3"/>
    </row>
    <row r="1500" spans="18:18" x14ac:dyDescent="0.2">
      <c r="R1500" s="3"/>
    </row>
    <row r="1501" spans="18:18" x14ac:dyDescent="0.2">
      <c r="R1501" s="3"/>
    </row>
    <row r="1502" spans="18:18" x14ac:dyDescent="0.2">
      <c r="R1502" s="3"/>
    </row>
    <row r="1503" spans="18:18" x14ac:dyDescent="0.2">
      <c r="R1503" s="3"/>
    </row>
    <row r="1504" spans="18:18" x14ac:dyDescent="0.2">
      <c r="R1504" s="3"/>
    </row>
    <row r="1505" spans="18:18" x14ac:dyDescent="0.2">
      <c r="R1505" s="3"/>
    </row>
    <row r="1506" spans="18:18" x14ac:dyDescent="0.2">
      <c r="R1506" s="3"/>
    </row>
    <row r="1507" spans="18:18" x14ac:dyDescent="0.2">
      <c r="R1507" s="3"/>
    </row>
    <row r="1508" spans="18:18" x14ac:dyDescent="0.2">
      <c r="R1508" s="3"/>
    </row>
    <row r="1509" spans="18:18" x14ac:dyDescent="0.2">
      <c r="R1509" s="3"/>
    </row>
    <row r="1510" spans="18:18" x14ac:dyDescent="0.2">
      <c r="R1510" s="3"/>
    </row>
    <row r="1511" spans="18:18" x14ac:dyDescent="0.2">
      <c r="R1511" s="3"/>
    </row>
    <row r="1512" spans="18:18" x14ac:dyDescent="0.2">
      <c r="R1512" s="3"/>
    </row>
    <row r="1513" spans="18:18" x14ac:dyDescent="0.2">
      <c r="R1513" s="3"/>
    </row>
    <row r="1514" spans="18:18" x14ac:dyDescent="0.2">
      <c r="R1514" s="3"/>
    </row>
    <row r="1515" spans="18:18" x14ac:dyDescent="0.2">
      <c r="R1515" s="3"/>
    </row>
    <row r="1516" spans="18:18" x14ac:dyDescent="0.2">
      <c r="R1516" s="3"/>
    </row>
    <row r="1517" spans="18:18" x14ac:dyDescent="0.2">
      <c r="R1517" s="3"/>
    </row>
    <row r="1518" spans="18:18" x14ac:dyDescent="0.2">
      <c r="R1518" s="3"/>
    </row>
    <row r="1519" spans="18:18" x14ac:dyDescent="0.2">
      <c r="R1519" s="3"/>
    </row>
    <row r="1520" spans="18:18" x14ac:dyDescent="0.2">
      <c r="R1520" s="3"/>
    </row>
    <row r="1521" spans="18:18" x14ac:dyDescent="0.2">
      <c r="R1521" s="3"/>
    </row>
    <row r="1522" spans="18:18" x14ac:dyDescent="0.2">
      <c r="R1522" s="3"/>
    </row>
    <row r="1523" spans="18:18" x14ac:dyDescent="0.2">
      <c r="R1523" s="3"/>
    </row>
    <row r="1524" spans="18:18" x14ac:dyDescent="0.2">
      <c r="R1524" s="3"/>
    </row>
    <row r="1525" spans="18:18" x14ac:dyDescent="0.2">
      <c r="R1525" s="3"/>
    </row>
    <row r="1526" spans="18:18" x14ac:dyDescent="0.2">
      <c r="R1526" s="3"/>
    </row>
    <row r="1527" spans="18:18" x14ac:dyDescent="0.2">
      <c r="R1527" s="3"/>
    </row>
    <row r="1528" spans="18:18" x14ac:dyDescent="0.2">
      <c r="R1528" s="3"/>
    </row>
    <row r="1529" spans="18:18" x14ac:dyDescent="0.2">
      <c r="R1529" s="3"/>
    </row>
    <row r="1530" spans="18:18" x14ac:dyDescent="0.2">
      <c r="R1530" s="3"/>
    </row>
    <row r="1531" spans="18:18" x14ac:dyDescent="0.2">
      <c r="R1531" s="3"/>
    </row>
    <row r="1532" spans="18:18" x14ac:dyDescent="0.2">
      <c r="R1532" s="3"/>
    </row>
    <row r="1533" spans="18:18" x14ac:dyDescent="0.2">
      <c r="R1533" s="3"/>
    </row>
    <row r="1534" spans="18:18" x14ac:dyDescent="0.2">
      <c r="R1534" s="3"/>
    </row>
    <row r="1535" spans="18:18" x14ac:dyDescent="0.2">
      <c r="R1535" s="3"/>
    </row>
    <row r="1536" spans="18:18" x14ac:dyDescent="0.2">
      <c r="R1536" s="3"/>
    </row>
    <row r="1537" spans="18:18" x14ac:dyDescent="0.2">
      <c r="R1537" s="3"/>
    </row>
    <row r="1538" spans="18:18" x14ac:dyDescent="0.2">
      <c r="R1538" s="3"/>
    </row>
    <row r="1539" spans="18:18" x14ac:dyDescent="0.2">
      <c r="R1539" s="3"/>
    </row>
    <row r="1540" spans="18:18" x14ac:dyDescent="0.2">
      <c r="R1540" s="3"/>
    </row>
    <row r="1541" spans="18:18" x14ac:dyDescent="0.2">
      <c r="R1541" s="3"/>
    </row>
    <row r="1542" spans="18:18" x14ac:dyDescent="0.2">
      <c r="R1542" s="3"/>
    </row>
    <row r="1543" spans="18:18" x14ac:dyDescent="0.2">
      <c r="R1543" s="3"/>
    </row>
    <row r="1544" spans="18:18" x14ac:dyDescent="0.2">
      <c r="R1544" s="3"/>
    </row>
    <row r="1545" spans="18:18" x14ac:dyDescent="0.2">
      <c r="R1545" s="3"/>
    </row>
    <row r="1546" spans="18:18" x14ac:dyDescent="0.2">
      <c r="R1546" s="3"/>
    </row>
    <row r="1547" spans="18:18" x14ac:dyDescent="0.2">
      <c r="R1547" s="3"/>
    </row>
    <row r="1548" spans="18:18" x14ac:dyDescent="0.2">
      <c r="R1548" s="3"/>
    </row>
    <row r="1549" spans="18:18" x14ac:dyDescent="0.2">
      <c r="R1549" s="3"/>
    </row>
    <row r="1550" spans="18:18" x14ac:dyDescent="0.2">
      <c r="R1550" s="3"/>
    </row>
    <row r="1551" spans="18:18" x14ac:dyDescent="0.2">
      <c r="R1551" s="3"/>
    </row>
    <row r="1552" spans="18:18" x14ac:dyDescent="0.2">
      <c r="R1552" s="3"/>
    </row>
    <row r="1553" spans="18:18" x14ac:dyDescent="0.2">
      <c r="R1553" s="3"/>
    </row>
    <row r="1554" spans="18:18" x14ac:dyDescent="0.2">
      <c r="R1554" s="3"/>
    </row>
    <row r="1555" spans="18:18" x14ac:dyDescent="0.2">
      <c r="R1555" s="3"/>
    </row>
    <row r="1556" spans="18:18" x14ac:dyDescent="0.2">
      <c r="R1556" s="3"/>
    </row>
    <row r="1557" spans="18:18" x14ac:dyDescent="0.2">
      <c r="R1557" s="3"/>
    </row>
    <row r="1558" spans="18:18" x14ac:dyDescent="0.2">
      <c r="R1558" s="3"/>
    </row>
    <row r="1559" spans="18:18" x14ac:dyDescent="0.2">
      <c r="R1559" s="3"/>
    </row>
    <row r="1560" spans="18:18" x14ac:dyDescent="0.2">
      <c r="R1560" s="3"/>
    </row>
    <row r="1561" spans="18:18" x14ac:dyDescent="0.2">
      <c r="R1561" s="3"/>
    </row>
    <row r="1562" spans="18:18" x14ac:dyDescent="0.2">
      <c r="R1562" s="3"/>
    </row>
    <row r="1563" spans="18:18" x14ac:dyDescent="0.2">
      <c r="R1563" s="3"/>
    </row>
    <row r="1564" spans="18:18" x14ac:dyDescent="0.2">
      <c r="R1564" s="3"/>
    </row>
    <row r="1565" spans="18:18" x14ac:dyDescent="0.2">
      <c r="R1565" s="3"/>
    </row>
    <row r="1566" spans="18:18" x14ac:dyDescent="0.2">
      <c r="R1566" s="3"/>
    </row>
    <row r="1567" spans="18:18" x14ac:dyDescent="0.2">
      <c r="R1567" s="3"/>
    </row>
    <row r="1568" spans="18:18" x14ac:dyDescent="0.2">
      <c r="R1568" s="3"/>
    </row>
    <row r="1569" spans="18:18" x14ac:dyDescent="0.2">
      <c r="R1569" s="3"/>
    </row>
    <row r="1570" spans="18:18" x14ac:dyDescent="0.2">
      <c r="R1570" s="3"/>
    </row>
    <row r="1571" spans="18:18" x14ac:dyDescent="0.2">
      <c r="R1571" s="3"/>
    </row>
    <row r="1572" spans="18:18" x14ac:dyDescent="0.2">
      <c r="R1572" s="3"/>
    </row>
    <row r="1573" spans="18:18" x14ac:dyDescent="0.2">
      <c r="R1573" s="3"/>
    </row>
    <row r="1574" spans="18:18" x14ac:dyDescent="0.2">
      <c r="R1574" s="3"/>
    </row>
    <row r="1575" spans="18:18" x14ac:dyDescent="0.2">
      <c r="R1575" s="3"/>
    </row>
    <row r="1576" spans="18:18" x14ac:dyDescent="0.2">
      <c r="R1576" s="3"/>
    </row>
    <row r="1577" spans="18:18" x14ac:dyDescent="0.2">
      <c r="R1577" s="3"/>
    </row>
    <row r="1578" spans="18:18" x14ac:dyDescent="0.2">
      <c r="R1578" s="3"/>
    </row>
    <row r="1579" spans="18:18" x14ac:dyDescent="0.2">
      <c r="R1579" s="3"/>
    </row>
    <row r="1580" spans="18:18" x14ac:dyDescent="0.2">
      <c r="R1580" s="3"/>
    </row>
    <row r="1581" spans="18:18" x14ac:dyDescent="0.2">
      <c r="R1581" s="3"/>
    </row>
    <row r="1582" spans="18:18" x14ac:dyDescent="0.2">
      <c r="R1582" s="3"/>
    </row>
    <row r="1583" spans="18:18" x14ac:dyDescent="0.2">
      <c r="R1583" s="3"/>
    </row>
    <row r="1584" spans="18:18" x14ac:dyDescent="0.2">
      <c r="R1584" s="3"/>
    </row>
    <row r="1585" spans="18:18" x14ac:dyDescent="0.2">
      <c r="R1585" s="3"/>
    </row>
    <row r="1586" spans="18:18" x14ac:dyDescent="0.2">
      <c r="R1586" s="3"/>
    </row>
    <row r="1587" spans="18:18" x14ac:dyDescent="0.2">
      <c r="R1587" s="3"/>
    </row>
    <row r="1588" spans="18:18" x14ac:dyDescent="0.2">
      <c r="R1588" s="3"/>
    </row>
    <row r="1589" spans="18:18" x14ac:dyDescent="0.2">
      <c r="R1589" s="3"/>
    </row>
    <row r="1590" spans="18:18" x14ac:dyDescent="0.2">
      <c r="R1590" s="3"/>
    </row>
    <row r="1591" spans="18:18" x14ac:dyDescent="0.2">
      <c r="R1591" s="3"/>
    </row>
    <row r="1592" spans="18:18" x14ac:dyDescent="0.2">
      <c r="R1592" s="3"/>
    </row>
    <row r="1593" spans="18:18" x14ac:dyDescent="0.2">
      <c r="R1593" s="3"/>
    </row>
    <row r="1594" spans="18:18" x14ac:dyDescent="0.2">
      <c r="R1594" s="3"/>
    </row>
    <row r="1595" spans="18:18" x14ac:dyDescent="0.2">
      <c r="R1595" s="3"/>
    </row>
    <row r="1596" spans="18:18" x14ac:dyDescent="0.2">
      <c r="R1596" s="3"/>
    </row>
    <row r="1597" spans="18:18" x14ac:dyDescent="0.2">
      <c r="R1597" s="3"/>
    </row>
    <row r="1598" spans="18:18" x14ac:dyDescent="0.2">
      <c r="R1598" s="3"/>
    </row>
    <row r="1599" spans="18:18" x14ac:dyDescent="0.2">
      <c r="R1599" s="3"/>
    </row>
    <row r="1600" spans="18:18" x14ac:dyDescent="0.2">
      <c r="R1600" s="3"/>
    </row>
    <row r="1601" spans="18:18" x14ac:dyDescent="0.2">
      <c r="R1601" s="3"/>
    </row>
    <row r="1602" spans="18:18" x14ac:dyDescent="0.2">
      <c r="R1602" s="3"/>
    </row>
    <row r="1603" spans="18:18" x14ac:dyDescent="0.2">
      <c r="R1603" s="3"/>
    </row>
    <row r="1604" spans="18:18" x14ac:dyDescent="0.2">
      <c r="R1604" s="3"/>
    </row>
    <row r="1605" spans="18:18" x14ac:dyDescent="0.2">
      <c r="R1605" s="3"/>
    </row>
    <row r="1606" spans="18:18" x14ac:dyDescent="0.2">
      <c r="R1606" s="3"/>
    </row>
    <row r="1607" spans="18:18" x14ac:dyDescent="0.2">
      <c r="R1607" s="3"/>
    </row>
    <row r="1608" spans="18:18" x14ac:dyDescent="0.2">
      <c r="R1608" s="3"/>
    </row>
    <row r="1609" spans="18:18" x14ac:dyDescent="0.2">
      <c r="R1609" s="3"/>
    </row>
    <row r="1610" spans="18:18" x14ac:dyDescent="0.2">
      <c r="R1610" s="3"/>
    </row>
    <row r="1611" spans="18:18" x14ac:dyDescent="0.2">
      <c r="R1611" s="3"/>
    </row>
    <row r="1612" spans="18:18" x14ac:dyDescent="0.2">
      <c r="R1612" s="3"/>
    </row>
    <row r="1613" spans="18:18" x14ac:dyDescent="0.2">
      <c r="R1613" s="3"/>
    </row>
    <row r="1614" spans="18:18" x14ac:dyDescent="0.2">
      <c r="R1614" s="3"/>
    </row>
    <row r="1615" spans="18:18" x14ac:dyDescent="0.2">
      <c r="R1615" s="3"/>
    </row>
    <row r="1616" spans="18:18" x14ac:dyDescent="0.2">
      <c r="R1616" s="3"/>
    </row>
    <row r="1617" spans="18:18" x14ac:dyDescent="0.2">
      <c r="R1617" s="3"/>
    </row>
    <row r="1618" spans="18:18" x14ac:dyDescent="0.2">
      <c r="R1618" s="3"/>
    </row>
    <row r="1619" spans="18:18" x14ac:dyDescent="0.2">
      <c r="R1619" s="3"/>
    </row>
    <row r="1620" spans="18:18" x14ac:dyDescent="0.2">
      <c r="R1620" s="3"/>
    </row>
    <row r="1621" spans="18:18" x14ac:dyDescent="0.2">
      <c r="R1621" s="3"/>
    </row>
    <row r="1622" spans="18:18" x14ac:dyDescent="0.2">
      <c r="R1622" s="3"/>
    </row>
    <row r="1623" spans="18:18" x14ac:dyDescent="0.2">
      <c r="R1623" s="3"/>
    </row>
    <row r="1624" spans="18:18" x14ac:dyDescent="0.2">
      <c r="R1624" s="3"/>
    </row>
    <row r="1625" spans="18:18" x14ac:dyDescent="0.2">
      <c r="R1625" s="3"/>
    </row>
    <row r="1626" spans="18:18" x14ac:dyDescent="0.2">
      <c r="R1626" s="3"/>
    </row>
    <row r="1627" spans="18:18" x14ac:dyDescent="0.2">
      <c r="R1627" s="3"/>
    </row>
    <row r="1628" spans="18:18" x14ac:dyDescent="0.2">
      <c r="R1628" s="3"/>
    </row>
    <row r="1629" spans="18:18" x14ac:dyDescent="0.2">
      <c r="R1629" s="3"/>
    </row>
    <row r="1630" spans="18:18" x14ac:dyDescent="0.2">
      <c r="R1630" s="3"/>
    </row>
    <row r="1631" spans="18:18" x14ac:dyDescent="0.2">
      <c r="R1631" s="3"/>
    </row>
    <row r="1632" spans="18:18" x14ac:dyDescent="0.2">
      <c r="R1632" s="3"/>
    </row>
    <row r="1633" spans="18:18" x14ac:dyDescent="0.2">
      <c r="R1633" s="3"/>
    </row>
    <row r="1634" spans="18:18" x14ac:dyDescent="0.2">
      <c r="R1634" s="3"/>
    </row>
    <row r="1635" spans="18:18" x14ac:dyDescent="0.2">
      <c r="R1635" s="3"/>
    </row>
    <row r="1636" spans="18:18" x14ac:dyDescent="0.2">
      <c r="R1636" s="3"/>
    </row>
    <row r="1637" spans="18:18" x14ac:dyDescent="0.2">
      <c r="R1637" s="3"/>
    </row>
    <row r="1638" spans="18:18" x14ac:dyDescent="0.2">
      <c r="R1638" s="3"/>
    </row>
    <row r="1639" spans="18:18" x14ac:dyDescent="0.2">
      <c r="R1639" s="3"/>
    </row>
    <row r="1640" spans="18:18" x14ac:dyDescent="0.2">
      <c r="R1640" s="3"/>
    </row>
    <row r="1641" spans="18:18" x14ac:dyDescent="0.2">
      <c r="R1641" s="3"/>
    </row>
    <row r="1642" spans="18:18" x14ac:dyDescent="0.2">
      <c r="R1642" s="3"/>
    </row>
    <row r="1643" spans="18:18" x14ac:dyDescent="0.2">
      <c r="R1643" s="3"/>
    </row>
    <row r="1644" spans="18:18" x14ac:dyDescent="0.2">
      <c r="R1644" s="3"/>
    </row>
    <row r="1645" spans="18:18" x14ac:dyDescent="0.2">
      <c r="R1645" s="3"/>
    </row>
    <row r="1646" spans="18:18" x14ac:dyDescent="0.2">
      <c r="R1646" s="3"/>
    </row>
    <row r="1647" spans="18:18" x14ac:dyDescent="0.2">
      <c r="R1647" s="3"/>
    </row>
    <row r="1648" spans="18:18" x14ac:dyDescent="0.2">
      <c r="R1648" s="3"/>
    </row>
    <row r="1649" spans="18:18" x14ac:dyDescent="0.2">
      <c r="R1649" s="3"/>
    </row>
    <row r="1650" spans="18:18" x14ac:dyDescent="0.2">
      <c r="R1650" s="3"/>
    </row>
    <row r="1651" spans="18:18" x14ac:dyDescent="0.2">
      <c r="R1651" s="3"/>
    </row>
    <row r="1652" spans="18:18" x14ac:dyDescent="0.2">
      <c r="R1652" s="3"/>
    </row>
    <row r="1653" spans="18:18" x14ac:dyDescent="0.2">
      <c r="R1653" s="3"/>
    </row>
    <row r="1654" spans="18:18" x14ac:dyDescent="0.2">
      <c r="R1654" s="3"/>
    </row>
    <row r="1655" spans="18:18" x14ac:dyDescent="0.2">
      <c r="R1655" s="3"/>
    </row>
    <row r="1656" spans="18:18" x14ac:dyDescent="0.2">
      <c r="R1656" s="3"/>
    </row>
    <row r="1657" spans="18:18" x14ac:dyDescent="0.2">
      <c r="R1657" s="3"/>
    </row>
    <row r="1658" spans="18:18" x14ac:dyDescent="0.2">
      <c r="R1658" s="3"/>
    </row>
    <row r="1659" spans="18:18" x14ac:dyDescent="0.2">
      <c r="R1659" s="3"/>
    </row>
    <row r="1660" spans="18:18" x14ac:dyDescent="0.2">
      <c r="R1660" s="3"/>
    </row>
    <row r="1661" spans="18:18" x14ac:dyDescent="0.2">
      <c r="R1661" s="3"/>
    </row>
    <row r="1662" spans="18:18" x14ac:dyDescent="0.2">
      <c r="R1662" s="3"/>
    </row>
    <row r="1663" spans="18:18" x14ac:dyDescent="0.2">
      <c r="R1663" s="3"/>
    </row>
    <row r="1664" spans="18:18" x14ac:dyDescent="0.2">
      <c r="R1664" s="3"/>
    </row>
    <row r="1665" spans="18:18" x14ac:dyDescent="0.2">
      <c r="R1665" s="3"/>
    </row>
    <row r="1666" spans="18:18" x14ac:dyDescent="0.2">
      <c r="R1666" s="3"/>
    </row>
    <row r="1667" spans="18:18" x14ac:dyDescent="0.2">
      <c r="R1667" s="3"/>
    </row>
    <row r="1668" spans="18:18" x14ac:dyDescent="0.2">
      <c r="R1668" s="3"/>
    </row>
    <row r="1669" spans="18:18" x14ac:dyDescent="0.2">
      <c r="R1669" s="3"/>
    </row>
    <row r="1670" spans="18:18" x14ac:dyDescent="0.2">
      <c r="R1670" s="3"/>
    </row>
    <row r="1671" spans="18:18" x14ac:dyDescent="0.2">
      <c r="R1671" s="3"/>
    </row>
    <row r="1672" spans="18:18" x14ac:dyDescent="0.2">
      <c r="R1672" s="3"/>
    </row>
    <row r="1673" spans="18:18" x14ac:dyDescent="0.2">
      <c r="R1673" s="3"/>
    </row>
    <row r="1674" spans="18:18" x14ac:dyDescent="0.2">
      <c r="R1674" s="3"/>
    </row>
    <row r="1675" spans="18:18" x14ac:dyDescent="0.2">
      <c r="R1675" s="3"/>
    </row>
    <row r="1676" spans="18:18" x14ac:dyDescent="0.2">
      <c r="R1676" s="3"/>
    </row>
    <row r="1677" spans="18:18" x14ac:dyDescent="0.2">
      <c r="R1677" s="3"/>
    </row>
    <row r="1678" spans="18:18" x14ac:dyDescent="0.2">
      <c r="R1678" s="3"/>
    </row>
    <row r="1679" spans="18:18" x14ac:dyDescent="0.2">
      <c r="R1679" s="3"/>
    </row>
    <row r="1680" spans="18:18" x14ac:dyDescent="0.2">
      <c r="R1680" s="3"/>
    </row>
    <row r="1681" spans="18:18" x14ac:dyDescent="0.2">
      <c r="R1681" s="3"/>
    </row>
    <row r="1682" spans="18:18" x14ac:dyDescent="0.2">
      <c r="R1682" s="3"/>
    </row>
    <row r="1683" spans="18:18" x14ac:dyDescent="0.2">
      <c r="R1683" s="3"/>
    </row>
    <row r="1684" spans="18:18" x14ac:dyDescent="0.2">
      <c r="R1684" s="3"/>
    </row>
    <row r="1685" spans="18:18" x14ac:dyDescent="0.2">
      <c r="R1685" s="3"/>
    </row>
    <row r="1686" spans="18:18" x14ac:dyDescent="0.2">
      <c r="R1686" s="3"/>
    </row>
    <row r="1687" spans="18:18" x14ac:dyDescent="0.2">
      <c r="R1687" s="3"/>
    </row>
    <row r="1688" spans="18:18" x14ac:dyDescent="0.2">
      <c r="R1688" s="3"/>
    </row>
    <row r="1689" spans="18:18" x14ac:dyDescent="0.2">
      <c r="R1689" s="3"/>
    </row>
    <row r="1690" spans="18:18" x14ac:dyDescent="0.2">
      <c r="R1690" s="3"/>
    </row>
    <row r="1691" spans="18:18" x14ac:dyDescent="0.2">
      <c r="R1691" s="3"/>
    </row>
    <row r="1692" spans="18:18" x14ac:dyDescent="0.2">
      <c r="R1692" s="3"/>
    </row>
    <row r="1693" spans="18:18" x14ac:dyDescent="0.2">
      <c r="R1693" s="3"/>
    </row>
    <row r="1694" spans="18:18" x14ac:dyDescent="0.2">
      <c r="R1694" s="3"/>
    </row>
    <row r="1695" spans="18:18" x14ac:dyDescent="0.2">
      <c r="R1695" s="3"/>
    </row>
    <row r="1696" spans="18:18" x14ac:dyDescent="0.2">
      <c r="R1696" s="3"/>
    </row>
    <row r="1697" spans="18:18" x14ac:dyDescent="0.2">
      <c r="R1697" s="3"/>
    </row>
    <row r="1698" spans="18:18" x14ac:dyDescent="0.2">
      <c r="R1698" s="3"/>
    </row>
    <row r="1699" spans="18:18" x14ac:dyDescent="0.2">
      <c r="R1699" s="3"/>
    </row>
    <row r="1700" spans="18:18" x14ac:dyDescent="0.2">
      <c r="R1700" s="3"/>
    </row>
    <row r="1701" spans="18:18" x14ac:dyDescent="0.2">
      <c r="R1701" s="3"/>
    </row>
    <row r="1702" spans="18:18" x14ac:dyDescent="0.2">
      <c r="R1702" s="3"/>
    </row>
    <row r="1703" spans="18:18" x14ac:dyDescent="0.2">
      <c r="R1703" s="3"/>
    </row>
    <row r="1704" spans="18:18" x14ac:dyDescent="0.2">
      <c r="R1704" s="3"/>
    </row>
    <row r="1705" spans="18:18" x14ac:dyDescent="0.2">
      <c r="R1705" s="3"/>
    </row>
    <row r="1706" spans="18:18" x14ac:dyDescent="0.2">
      <c r="R1706" s="3"/>
    </row>
    <row r="1707" spans="18:18" x14ac:dyDescent="0.2">
      <c r="R1707" s="3"/>
    </row>
    <row r="1708" spans="18:18" x14ac:dyDescent="0.2">
      <c r="R1708" s="3"/>
    </row>
    <row r="1709" spans="18:18" x14ac:dyDescent="0.2">
      <c r="R1709" s="3"/>
    </row>
    <row r="1710" spans="18:18" x14ac:dyDescent="0.2">
      <c r="R1710" s="3"/>
    </row>
    <row r="1711" spans="18:18" x14ac:dyDescent="0.2">
      <c r="R1711" s="3"/>
    </row>
    <row r="1712" spans="18:18" x14ac:dyDescent="0.2">
      <c r="R1712" s="3"/>
    </row>
    <row r="1713" spans="18:18" x14ac:dyDescent="0.2">
      <c r="R1713" s="3"/>
    </row>
    <row r="1714" spans="18:18" x14ac:dyDescent="0.2">
      <c r="R1714" s="3"/>
    </row>
    <row r="1715" spans="18:18" x14ac:dyDescent="0.2">
      <c r="R1715" s="3"/>
    </row>
    <row r="1716" spans="18:18" x14ac:dyDescent="0.2">
      <c r="R1716" s="3"/>
    </row>
    <row r="1717" spans="18:18" x14ac:dyDescent="0.2">
      <c r="R1717" s="3"/>
    </row>
    <row r="1718" spans="18:18" x14ac:dyDescent="0.2">
      <c r="R1718" s="3"/>
    </row>
    <row r="1719" spans="18:18" x14ac:dyDescent="0.2">
      <c r="R1719" s="3"/>
    </row>
    <row r="1720" spans="18:18" x14ac:dyDescent="0.2">
      <c r="R1720" s="3"/>
    </row>
    <row r="1721" spans="18:18" x14ac:dyDescent="0.2">
      <c r="R1721" s="3"/>
    </row>
    <row r="1722" spans="18:18" x14ac:dyDescent="0.2">
      <c r="R1722" s="3"/>
    </row>
    <row r="1723" spans="18:18" x14ac:dyDescent="0.2">
      <c r="R1723" s="3"/>
    </row>
    <row r="1724" spans="18:18" x14ac:dyDescent="0.2">
      <c r="R1724" s="3"/>
    </row>
    <row r="1725" spans="18:18" x14ac:dyDescent="0.2">
      <c r="R1725" s="3"/>
    </row>
    <row r="1726" spans="18:18" x14ac:dyDescent="0.2">
      <c r="R1726" s="3"/>
    </row>
    <row r="1727" spans="18:18" x14ac:dyDescent="0.2">
      <c r="R1727" s="3"/>
    </row>
    <row r="1728" spans="18:18" x14ac:dyDescent="0.2">
      <c r="R1728" s="3"/>
    </row>
    <row r="1729" spans="18:18" x14ac:dyDescent="0.2">
      <c r="R1729" s="3"/>
    </row>
    <row r="1730" spans="18:18" x14ac:dyDescent="0.2">
      <c r="R1730" s="3"/>
    </row>
    <row r="1731" spans="18:18" x14ac:dyDescent="0.2">
      <c r="R1731" s="3"/>
    </row>
    <row r="1732" spans="18:18" x14ac:dyDescent="0.2">
      <c r="R1732" s="3"/>
    </row>
    <row r="1733" spans="18:18" x14ac:dyDescent="0.2">
      <c r="R1733" s="3"/>
    </row>
    <row r="1734" spans="18:18" x14ac:dyDescent="0.2">
      <c r="R1734" s="3"/>
    </row>
    <row r="1735" spans="18:18" x14ac:dyDescent="0.2">
      <c r="R1735" s="3"/>
    </row>
    <row r="1736" spans="18:18" x14ac:dyDescent="0.2">
      <c r="R1736" s="3"/>
    </row>
    <row r="1737" spans="18:18" x14ac:dyDescent="0.2">
      <c r="R1737" s="3"/>
    </row>
    <row r="1738" spans="18:18" x14ac:dyDescent="0.2">
      <c r="R1738" s="3"/>
    </row>
    <row r="1739" spans="18:18" x14ac:dyDescent="0.2">
      <c r="R1739" s="3"/>
    </row>
    <row r="1740" spans="18:18" x14ac:dyDescent="0.2">
      <c r="R1740" s="3"/>
    </row>
    <row r="1741" spans="18:18" x14ac:dyDescent="0.2">
      <c r="R1741" s="3"/>
    </row>
    <row r="1742" spans="18:18" x14ac:dyDescent="0.2">
      <c r="R1742" s="3"/>
    </row>
    <row r="1743" spans="18:18" x14ac:dyDescent="0.2">
      <c r="R1743" s="3"/>
    </row>
    <row r="1744" spans="18:18" x14ac:dyDescent="0.2">
      <c r="R1744" s="3"/>
    </row>
    <row r="1745" spans="18:18" x14ac:dyDescent="0.2">
      <c r="R1745" s="3"/>
    </row>
    <row r="1746" spans="18:18" x14ac:dyDescent="0.2">
      <c r="R1746" s="3"/>
    </row>
    <row r="1747" spans="18:18" x14ac:dyDescent="0.2">
      <c r="R1747" s="3"/>
    </row>
    <row r="1748" spans="18:18" x14ac:dyDescent="0.2">
      <c r="R1748" s="3"/>
    </row>
    <row r="1749" spans="18:18" x14ac:dyDescent="0.2">
      <c r="R1749" s="3"/>
    </row>
    <row r="1750" spans="18:18" x14ac:dyDescent="0.2">
      <c r="R1750" s="3"/>
    </row>
    <row r="1751" spans="18:18" x14ac:dyDescent="0.2">
      <c r="R1751" s="3"/>
    </row>
    <row r="1752" spans="18:18" x14ac:dyDescent="0.2">
      <c r="R1752" s="3"/>
    </row>
    <row r="1753" spans="18:18" x14ac:dyDescent="0.2">
      <c r="R1753" s="3"/>
    </row>
    <row r="1754" spans="18:18" x14ac:dyDescent="0.2">
      <c r="R1754" s="3"/>
    </row>
    <row r="1755" spans="18:18" x14ac:dyDescent="0.2">
      <c r="R1755" s="3"/>
    </row>
    <row r="1756" spans="18:18" x14ac:dyDescent="0.2">
      <c r="R1756" s="3"/>
    </row>
    <row r="1757" spans="18:18" x14ac:dyDescent="0.2">
      <c r="R1757" s="3"/>
    </row>
    <row r="1758" spans="18:18" x14ac:dyDescent="0.2">
      <c r="R1758" s="3"/>
    </row>
    <row r="1759" spans="18:18" x14ac:dyDescent="0.2">
      <c r="R1759" s="3"/>
    </row>
    <row r="1760" spans="18:18" x14ac:dyDescent="0.2">
      <c r="R1760" s="3"/>
    </row>
    <row r="1761" spans="18:18" x14ac:dyDescent="0.2">
      <c r="R1761" s="3"/>
    </row>
    <row r="1762" spans="18:18" x14ac:dyDescent="0.2">
      <c r="R1762" s="3"/>
    </row>
    <row r="1763" spans="18:18" x14ac:dyDescent="0.2">
      <c r="R1763" s="3"/>
    </row>
    <row r="1764" spans="18:18" x14ac:dyDescent="0.2">
      <c r="R1764" s="3"/>
    </row>
    <row r="1765" spans="18:18" x14ac:dyDescent="0.2">
      <c r="R1765" s="3"/>
    </row>
    <row r="1766" spans="18:18" x14ac:dyDescent="0.2">
      <c r="R1766" s="3"/>
    </row>
    <row r="1767" spans="18:18" x14ac:dyDescent="0.2">
      <c r="R1767" s="3"/>
    </row>
    <row r="1768" spans="18:18" x14ac:dyDescent="0.2">
      <c r="R1768" s="3"/>
    </row>
    <row r="1769" spans="18:18" x14ac:dyDescent="0.2">
      <c r="R1769" s="3"/>
    </row>
    <row r="1770" spans="18:18" x14ac:dyDescent="0.2">
      <c r="R1770" s="3"/>
    </row>
    <row r="1771" spans="18:18" x14ac:dyDescent="0.2">
      <c r="R1771" s="3"/>
    </row>
    <row r="1772" spans="18:18" x14ac:dyDescent="0.2">
      <c r="R1772" s="3"/>
    </row>
    <row r="1773" spans="18:18" x14ac:dyDescent="0.2">
      <c r="R1773" s="3"/>
    </row>
    <row r="1774" spans="18:18" x14ac:dyDescent="0.2">
      <c r="R1774" s="3"/>
    </row>
    <row r="1775" spans="18:18" x14ac:dyDescent="0.2">
      <c r="R1775" s="3"/>
    </row>
    <row r="1776" spans="18:18" x14ac:dyDescent="0.2">
      <c r="R1776" s="3"/>
    </row>
    <row r="1777" spans="18:18" x14ac:dyDescent="0.2">
      <c r="R1777" s="3"/>
    </row>
    <row r="1778" spans="18:18" x14ac:dyDescent="0.2">
      <c r="R1778" s="3"/>
    </row>
    <row r="1779" spans="18:18" x14ac:dyDescent="0.2">
      <c r="R1779" s="3"/>
    </row>
    <row r="1780" spans="18:18" x14ac:dyDescent="0.2">
      <c r="R1780" s="3"/>
    </row>
    <row r="1781" spans="18:18" x14ac:dyDescent="0.2">
      <c r="R1781" s="3"/>
    </row>
    <row r="1782" spans="18:18" x14ac:dyDescent="0.2">
      <c r="R1782" s="3"/>
    </row>
    <row r="1783" spans="18:18" x14ac:dyDescent="0.2">
      <c r="R1783" s="3"/>
    </row>
    <row r="1784" spans="18:18" x14ac:dyDescent="0.2">
      <c r="R1784" s="3"/>
    </row>
    <row r="1785" spans="18:18" x14ac:dyDescent="0.2">
      <c r="R1785" s="3"/>
    </row>
    <row r="1786" spans="18:18" x14ac:dyDescent="0.2">
      <c r="R1786" s="3"/>
    </row>
    <row r="1787" spans="18:18" x14ac:dyDescent="0.2">
      <c r="R1787" s="3"/>
    </row>
    <row r="1788" spans="18:18" x14ac:dyDescent="0.2">
      <c r="R1788" s="3"/>
    </row>
    <row r="1789" spans="18:18" x14ac:dyDescent="0.2">
      <c r="R1789" s="3"/>
    </row>
    <row r="1790" spans="18:18" x14ac:dyDescent="0.2">
      <c r="R1790" s="3"/>
    </row>
    <row r="1791" spans="18:18" x14ac:dyDescent="0.2">
      <c r="R1791" s="3"/>
    </row>
    <row r="1792" spans="18:18" x14ac:dyDescent="0.2">
      <c r="R1792" s="3"/>
    </row>
    <row r="1793" spans="18:18" x14ac:dyDescent="0.2">
      <c r="R1793" s="3"/>
    </row>
    <row r="1794" spans="18:18" x14ac:dyDescent="0.2">
      <c r="R1794" s="3"/>
    </row>
    <row r="1795" spans="18:18" x14ac:dyDescent="0.2">
      <c r="R1795" s="3"/>
    </row>
    <row r="1796" spans="18:18" x14ac:dyDescent="0.2">
      <c r="R1796" s="3"/>
    </row>
    <row r="1797" spans="18:18" x14ac:dyDescent="0.2">
      <c r="R1797" s="3"/>
    </row>
    <row r="1798" spans="18:18" x14ac:dyDescent="0.2">
      <c r="R1798" s="3"/>
    </row>
    <row r="1799" spans="18:18" x14ac:dyDescent="0.2">
      <c r="R1799" s="3"/>
    </row>
    <row r="1800" spans="18:18" x14ac:dyDescent="0.2">
      <c r="R1800" s="3"/>
    </row>
    <row r="1801" spans="18:18" x14ac:dyDescent="0.2">
      <c r="R1801" s="3"/>
    </row>
    <row r="1802" spans="18:18" x14ac:dyDescent="0.2">
      <c r="R1802" s="3"/>
    </row>
    <row r="1803" spans="18:18" x14ac:dyDescent="0.2">
      <c r="R1803" s="3"/>
    </row>
    <row r="1804" spans="18:18" x14ac:dyDescent="0.2">
      <c r="R1804" s="3"/>
    </row>
    <row r="1805" spans="18:18" x14ac:dyDescent="0.2">
      <c r="R1805" s="3"/>
    </row>
    <row r="1806" spans="18:18" x14ac:dyDescent="0.2">
      <c r="R1806" s="3"/>
    </row>
    <row r="1807" spans="18:18" x14ac:dyDescent="0.2">
      <c r="R1807" s="3"/>
    </row>
    <row r="1808" spans="18:18" x14ac:dyDescent="0.2">
      <c r="R1808" s="3"/>
    </row>
    <row r="1809" spans="18:18" x14ac:dyDescent="0.2">
      <c r="R1809" s="3"/>
    </row>
    <row r="1810" spans="18:18" x14ac:dyDescent="0.2">
      <c r="R1810" s="3"/>
    </row>
    <row r="1811" spans="18:18" x14ac:dyDescent="0.2">
      <c r="R1811" s="3"/>
    </row>
    <row r="1812" spans="18:18" x14ac:dyDescent="0.2">
      <c r="R1812" s="3"/>
    </row>
    <row r="1813" spans="18:18" x14ac:dyDescent="0.2">
      <c r="R1813" s="3"/>
    </row>
    <row r="1814" spans="18:18" x14ac:dyDescent="0.2">
      <c r="R1814" s="3"/>
    </row>
    <row r="1815" spans="18:18" x14ac:dyDescent="0.2">
      <c r="R1815" s="3"/>
    </row>
    <row r="1816" spans="18:18" x14ac:dyDescent="0.2">
      <c r="R1816" s="3"/>
    </row>
    <row r="1817" spans="18:18" x14ac:dyDescent="0.2">
      <c r="R1817" s="3"/>
    </row>
    <row r="1818" spans="18:18" x14ac:dyDescent="0.2">
      <c r="R1818" s="3"/>
    </row>
    <row r="1819" spans="18:18" x14ac:dyDescent="0.2">
      <c r="R1819" s="3"/>
    </row>
    <row r="1820" spans="18:18" x14ac:dyDescent="0.2">
      <c r="R1820" s="3"/>
    </row>
    <row r="1821" spans="18:18" x14ac:dyDescent="0.2">
      <c r="R1821" s="3"/>
    </row>
    <row r="1822" spans="18:18" x14ac:dyDescent="0.2">
      <c r="R1822" s="3"/>
    </row>
    <row r="1823" spans="18:18" x14ac:dyDescent="0.2">
      <c r="R1823" s="3"/>
    </row>
    <row r="1824" spans="18:18" x14ac:dyDescent="0.2">
      <c r="R1824" s="3"/>
    </row>
    <row r="1825" spans="18:18" x14ac:dyDescent="0.2">
      <c r="R1825" s="3"/>
    </row>
    <row r="1826" spans="18:18" x14ac:dyDescent="0.2">
      <c r="R1826" s="3"/>
    </row>
    <row r="1827" spans="18:18" x14ac:dyDescent="0.2">
      <c r="R1827" s="3"/>
    </row>
    <row r="1828" spans="18:18" x14ac:dyDescent="0.2">
      <c r="R1828" s="3"/>
    </row>
    <row r="1829" spans="18:18" x14ac:dyDescent="0.2">
      <c r="R1829" s="3"/>
    </row>
    <row r="1830" spans="18:18" x14ac:dyDescent="0.2">
      <c r="R1830" s="3"/>
    </row>
    <row r="1831" spans="18:18" x14ac:dyDescent="0.2">
      <c r="R1831" s="3"/>
    </row>
    <row r="1832" spans="18:18" x14ac:dyDescent="0.2">
      <c r="R1832" s="3"/>
    </row>
    <row r="1833" spans="18:18" x14ac:dyDescent="0.2">
      <c r="R1833" s="3"/>
    </row>
    <row r="1834" spans="18:18" x14ac:dyDescent="0.2">
      <c r="R1834" s="3"/>
    </row>
    <row r="1835" spans="18:18" x14ac:dyDescent="0.2">
      <c r="R1835" s="3"/>
    </row>
    <row r="1836" spans="18:18" x14ac:dyDescent="0.2">
      <c r="R1836" s="3"/>
    </row>
    <row r="1837" spans="18:18" x14ac:dyDescent="0.2">
      <c r="R1837" s="3"/>
    </row>
    <row r="1838" spans="18:18" x14ac:dyDescent="0.2">
      <c r="R1838" s="3"/>
    </row>
    <row r="1839" spans="18:18" x14ac:dyDescent="0.2">
      <c r="R1839" s="3"/>
    </row>
    <row r="1840" spans="18:18" x14ac:dyDescent="0.2">
      <c r="R1840" s="3"/>
    </row>
    <row r="1841" spans="18:18" x14ac:dyDescent="0.2">
      <c r="R1841" s="3"/>
    </row>
    <row r="1842" spans="18:18" x14ac:dyDescent="0.2">
      <c r="R1842" s="3"/>
    </row>
    <row r="1843" spans="18:18" x14ac:dyDescent="0.2">
      <c r="R1843" s="3"/>
    </row>
    <row r="1844" spans="18:18" x14ac:dyDescent="0.2">
      <c r="R1844" s="3"/>
    </row>
    <row r="1845" spans="18:18" x14ac:dyDescent="0.2">
      <c r="R1845" s="3"/>
    </row>
    <row r="1846" spans="18:18" x14ac:dyDescent="0.2">
      <c r="R1846" s="3"/>
    </row>
    <row r="1847" spans="18:18" x14ac:dyDescent="0.2">
      <c r="R1847" s="3"/>
    </row>
    <row r="1848" spans="18:18" x14ac:dyDescent="0.2">
      <c r="R1848" s="3"/>
    </row>
    <row r="1849" spans="18:18" x14ac:dyDescent="0.2">
      <c r="R1849" s="3"/>
    </row>
    <row r="1850" spans="18:18" x14ac:dyDescent="0.2">
      <c r="R1850" s="3"/>
    </row>
    <row r="1851" spans="18:18" x14ac:dyDescent="0.2">
      <c r="R1851" s="3"/>
    </row>
    <row r="1852" spans="18:18" x14ac:dyDescent="0.2">
      <c r="R1852" s="3"/>
    </row>
    <row r="1853" spans="18:18" x14ac:dyDescent="0.2">
      <c r="R1853" s="3"/>
    </row>
    <row r="1854" spans="18:18" x14ac:dyDescent="0.2">
      <c r="R1854" s="3"/>
    </row>
    <row r="1855" spans="18:18" x14ac:dyDescent="0.2">
      <c r="R1855" s="3"/>
    </row>
    <row r="1856" spans="18:18" x14ac:dyDescent="0.2">
      <c r="R1856" s="3"/>
    </row>
    <row r="1857" spans="18:18" x14ac:dyDescent="0.2">
      <c r="R1857" s="3"/>
    </row>
    <row r="1858" spans="18:18" x14ac:dyDescent="0.2">
      <c r="R1858" s="3"/>
    </row>
    <row r="1859" spans="18:18" x14ac:dyDescent="0.2">
      <c r="R1859" s="3"/>
    </row>
    <row r="1860" spans="18:18" x14ac:dyDescent="0.2">
      <c r="R1860" s="3"/>
    </row>
    <row r="1861" spans="18:18" x14ac:dyDescent="0.2">
      <c r="R1861" s="3"/>
    </row>
    <row r="1862" spans="18:18" x14ac:dyDescent="0.2">
      <c r="R1862" s="3"/>
    </row>
    <row r="1863" spans="18:18" x14ac:dyDescent="0.2">
      <c r="R1863" s="3"/>
    </row>
    <row r="1864" spans="18:18" x14ac:dyDescent="0.2">
      <c r="R1864" s="3"/>
    </row>
    <row r="1865" spans="18:18" x14ac:dyDescent="0.2">
      <c r="R1865" s="3"/>
    </row>
    <row r="1866" spans="18:18" x14ac:dyDescent="0.2">
      <c r="R1866" s="3"/>
    </row>
    <row r="1867" spans="18:18" x14ac:dyDescent="0.2">
      <c r="R1867" s="3"/>
    </row>
    <row r="1868" spans="18:18" x14ac:dyDescent="0.2">
      <c r="R1868" s="3"/>
    </row>
    <row r="1869" spans="18:18" x14ac:dyDescent="0.2">
      <c r="R1869" s="3"/>
    </row>
    <row r="1870" spans="18:18" x14ac:dyDescent="0.2">
      <c r="R1870" s="3"/>
    </row>
    <row r="1871" spans="18:18" x14ac:dyDescent="0.2">
      <c r="R1871" s="3"/>
    </row>
    <row r="1872" spans="18:18" x14ac:dyDescent="0.2">
      <c r="R1872" s="3"/>
    </row>
    <row r="1873" spans="18:18" x14ac:dyDescent="0.2">
      <c r="R1873" s="3"/>
    </row>
    <row r="1874" spans="18:18" x14ac:dyDescent="0.2">
      <c r="R1874" s="3"/>
    </row>
    <row r="1875" spans="18:18" x14ac:dyDescent="0.2">
      <c r="R1875" s="3"/>
    </row>
    <row r="1876" spans="18:18" x14ac:dyDescent="0.2">
      <c r="R1876" s="3"/>
    </row>
    <row r="1877" spans="18:18" x14ac:dyDescent="0.2">
      <c r="R1877" s="3"/>
    </row>
    <row r="1878" spans="18:18" x14ac:dyDescent="0.2">
      <c r="R1878" s="3"/>
    </row>
    <row r="1879" spans="18:18" x14ac:dyDescent="0.2">
      <c r="R1879" s="3"/>
    </row>
    <row r="1880" spans="18:18" x14ac:dyDescent="0.2">
      <c r="R1880" s="3"/>
    </row>
    <row r="1881" spans="18:18" x14ac:dyDescent="0.2">
      <c r="R1881" s="3"/>
    </row>
    <row r="1882" spans="18:18" x14ac:dyDescent="0.2">
      <c r="R1882" s="3"/>
    </row>
    <row r="1883" spans="18:18" x14ac:dyDescent="0.2">
      <c r="R1883" s="3"/>
    </row>
    <row r="1884" spans="18:18" x14ac:dyDescent="0.2">
      <c r="R1884" s="3"/>
    </row>
    <row r="1885" spans="18:18" x14ac:dyDescent="0.2">
      <c r="R1885" s="3"/>
    </row>
    <row r="1886" spans="18:18" x14ac:dyDescent="0.2">
      <c r="R1886" s="3"/>
    </row>
    <row r="1887" spans="18:18" x14ac:dyDescent="0.2">
      <c r="R1887" s="3"/>
    </row>
    <row r="1888" spans="18:18" x14ac:dyDescent="0.2">
      <c r="R1888" s="3"/>
    </row>
    <row r="1889" spans="18:18" x14ac:dyDescent="0.2">
      <c r="R1889" s="3"/>
    </row>
    <row r="1890" spans="18:18" x14ac:dyDescent="0.2">
      <c r="R1890" s="3"/>
    </row>
    <row r="1891" spans="18:18" x14ac:dyDescent="0.2">
      <c r="R1891" s="3"/>
    </row>
    <row r="1892" spans="18:18" x14ac:dyDescent="0.2">
      <c r="R1892" s="3"/>
    </row>
    <row r="1893" spans="18:18" x14ac:dyDescent="0.2">
      <c r="R1893" s="3"/>
    </row>
    <row r="1894" spans="18:18" x14ac:dyDescent="0.2">
      <c r="R1894" s="3"/>
    </row>
    <row r="1895" spans="18:18" x14ac:dyDescent="0.2">
      <c r="R1895" s="3"/>
    </row>
    <row r="1896" spans="18:18" x14ac:dyDescent="0.2">
      <c r="R1896" s="3"/>
    </row>
    <row r="1897" spans="18:18" x14ac:dyDescent="0.2">
      <c r="R1897" s="3"/>
    </row>
    <row r="1898" spans="18:18" x14ac:dyDescent="0.2">
      <c r="R1898" s="3"/>
    </row>
    <row r="1899" spans="18:18" x14ac:dyDescent="0.2">
      <c r="R1899" s="3"/>
    </row>
    <row r="1900" spans="18:18" x14ac:dyDescent="0.2">
      <c r="R1900" s="3"/>
    </row>
    <row r="1901" spans="18:18" x14ac:dyDescent="0.2">
      <c r="R1901" s="3"/>
    </row>
    <row r="1902" spans="18:18" x14ac:dyDescent="0.2">
      <c r="R1902" s="3"/>
    </row>
    <row r="1903" spans="18:18" x14ac:dyDescent="0.2">
      <c r="R1903" s="3"/>
    </row>
    <row r="1904" spans="18:18" x14ac:dyDescent="0.2">
      <c r="R1904" s="3"/>
    </row>
    <row r="1905" spans="18:18" x14ac:dyDescent="0.2">
      <c r="R1905" s="3"/>
    </row>
    <row r="1906" spans="18:18" x14ac:dyDescent="0.2">
      <c r="R1906" s="3"/>
    </row>
    <row r="1907" spans="18:18" x14ac:dyDescent="0.2">
      <c r="R1907" s="3"/>
    </row>
    <row r="1908" spans="18:18" x14ac:dyDescent="0.2">
      <c r="R1908" s="3"/>
    </row>
    <row r="1909" spans="18:18" x14ac:dyDescent="0.2">
      <c r="R1909" s="3"/>
    </row>
    <row r="1910" spans="18:18" x14ac:dyDescent="0.2">
      <c r="R1910" s="3"/>
    </row>
    <row r="1911" spans="18:18" x14ac:dyDescent="0.2">
      <c r="R1911" s="3"/>
    </row>
    <row r="1912" spans="18:18" x14ac:dyDescent="0.2">
      <c r="R1912" s="3"/>
    </row>
    <row r="1913" spans="18:18" x14ac:dyDescent="0.2">
      <c r="R1913" s="3"/>
    </row>
    <row r="1914" spans="18:18" x14ac:dyDescent="0.2">
      <c r="R1914" s="3"/>
    </row>
    <row r="1915" spans="18:18" x14ac:dyDescent="0.2">
      <c r="R1915" s="3"/>
    </row>
    <row r="1916" spans="18:18" x14ac:dyDescent="0.2">
      <c r="R1916" s="3"/>
    </row>
    <row r="1917" spans="18:18" x14ac:dyDescent="0.2">
      <c r="R1917" s="3"/>
    </row>
    <row r="1918" spans="18:18" x14ac:dyDescent="0.2">
      <c r="R1918" s="3"/>
    </row>
    <row r="1919" spans="18:18" x14ac:dyDescent="0.2">
      <c r="R1919" s="3"/>
    </row>
    <row r="1920" spans="18:18" x14ac:dyDescent="0.2">
      <c r="R1920" s="3"/>
    </row>
    <row r="1921" spans="18:18" x14ac:dyDescent="0.2">
      <c r="R1921" s="3"/>
    </row>
    <row r="1922" spans="18:18" x14ac:dyDescent="0.2">
      <c r="R1922" s="3"/>
    </row>
    <row r="1923" spans="18:18" x14ac:dyDescent="0.2">
      <c r="R1923" s="3"/>
    </row>
    <row r="1924" spans="18:18" x14ac:dyDescent="0.2">
      <c r="R1924" s="3"/>
    </row>
    <row r="1925" spans="18:18" x14ac:dyDescent="0.2">
      <c r="R1925" s="3"/>
    </row>
    <row r="1926" spans="18:18" x14ac:dyDescent="0.2">
      <c r="R1926" s="3"/>
    </row>
    <row r="1927" spans="18:18" x14ac:dyDescent="0.2">
      <c r="R1927" s="3"/>
    </row>
    <row r="1928" spans="18:18" x14ac:dyDescent="0.2">
      <c r="R1928" s="3"/>
    </row>
    <row r="1929" spans="18:18" x14ac:dyDescent="0.2">
      <c r="R1929" s="3"/>
    </row>
    <row r="1930" spans="18:18" x14ac:dyDescent="0.2">
      <c r="R1930" s="3"/>
    </row>
    <row r="1931" spans="18:18" x14ac:dyDescent="0.2">
      <c r="R1931" s="3"/>
    </row>
    <row r="1932" spans="18:18" x14ac:dyDescent="0.2">
      <c r="R1932" s="3"/>
    </row>
    <row r="1933" spans="18:18" x14ac:dyDescent="0.2">
      <c r="R1933" s="3"/>
    </row>
    <row r="1934" spans="18:18" x14ac:dyDescent="0.2">
      <c r="R1934" s="3"/>
    </row>
    <row r="1935" spans="18:18" x14ac:dyDescent="0.2">
      <c r="R1935" s="3"/>
    </row>
    <row r="1936" spans="18:18" x14ac:dyDescent="0.2">
      <c r="R1936" s="3"/>
    </row>
    <row r="1937" spans="18:18" x14ac:dyDescent="0.2">
      <c r="R1937" s="3"/>
    </row>
    <row r="1938" spans="18:18" x14ac:dyDescent="0.2">
      <c r="R1938" s="3"/>
    </row>
    <row r="1939" spans="18:18" x14ac:dyDescent="0.2">
      <c r="R1939" s="3"/>
    </row>
    <row r="1940" spans="18:18" x14ac:dyDescent="0.2">
      <c r="R1940" s="3"/>
    </row>
    <row r="1941" spans="18:18" x14ac:dyDescent="0.2">
      <c r="R1941" s="3"/>
    </row>
    <row r="1942" spans="18:18" x14ac:dyDescent="0.2">
      <c r="R1942" s="3"/>
    </row>
    <row r="1943" spans="18:18" x14ac:dyDescent="0.2">
      <c r="R1943" s="3"/>
    </row>
    <row r="1944" spans="18:18" x14ac:dyDescent="0.2">
      <c r="R1944" s="3"/>
    </row>
    <row r="1945" spans="18:18" x14ac:dyDescent="0.2">
      <c r="R1945" s="3"/>
    </row>
    <row r="1946" spans="18:18" x14ac:dyDescent="0.2">
      <c r="R1946" s="3"/>
    </row>
    <row r="1947" spans="18:18" x14ac:dyDescent="0.2">
      <c r="R1947" s="3"/>
    </row>
    <row r="1948" spans="18:18" x14ac:dyDescent="0.2">
      <c r="R1948" s="3"/>
    </row>
    <row r="1949" spans="18:18" x14ac:dyDescent="0.2">
      <c r="R1949" s="3"/>
    </row>
    <row r="1950" spans="18:18" x14ac:dyDescent="0.2">
      <c r="R1950" s="3"/>
    </row>
    <row r="1951" spans="18:18" x14ac:dyDescent="0.2">
      <c r="R1951" s="3"/>
    </row>
    <row r="1952" spans="18:18" x14ac:dyDescent="0.2">
      <c r="R1952" s="3"/>
    </row>
    <row r="1953" spans="18:18" x14ac:dyDescent="0.2">
      <c r="R1953" s="3"/>
    </row>
    <row r="1954" spans="18:18" x14ac:dyDescent="0.2">
      <c r="R1954" s="3"/>
    </row>
    <row r="1955" spans="18:18" x14ac:dyDescent="0.2">
      <c r="R1955" s="3"/>
    </row>
    <row r="1956" spans="18:18" x14ac:dyDescent="0.2">
      <c r="R1956" s="3"/>
    </row>
    <row r="1957" spans="18:18" x14ac:dyDescent="0.2">
      <c r="R1957" s="3"/>
    </row>
    <row r="1958" spans="18:18" x14ac:dyDescent="0.2">
      <c r="R1958" s="3"/>
    </row>
    <row r="1959" spans="18:18" x14ac:dyDescent="0.2">
      <c r="R1959" s="3"/>
    </row>
    <row r="1960" spans="18:18" x14ac:dyDescent="0.2">
      <c r="R1960" s="3"/>
    </row>
    <row r="1961" spans="18:18" x14ac:dyDescent="0.2">
      <c r="R1961" s="3"/>
    </row>
    <row r="1962" spans="18:18" x14ac:dyDescent="0.2">
      <c r="R1962" s="3"/>
    </row>
    <row r="1963" spans="18:18" x14ac:dyDescent="0.2">
      <c r="R1963" s="3"/>
    </row>
    <row r="1964" spans="18:18" x14ac:dyDescent="0.2">
      <c r="R1964" s="3"/>
    </row>
    <row r="1965" spans="18:18" x14ac:dyDescent="0.2">
      <c r="R1965" s="3"/>
    </row>
    <row r="1966" spans="18:18" x14ac:dyDescent="0.2">
      <c r="R1966" s="3"/>
    </row>
    <row r="1967" spans="18:18" x14ac:dyDescent="0.2">
      <c r="R1967" s="3"/>
    </row>
    <row r="1968" spans="18:18" x14ac:dyDescent="0.2">
      <c r="R1968" s="3"/>
    </row>
    <row r="1969" spans="18:18" x14ac:dyDescent="0.2">
      <c r="R1969" s="3"/>
    </row>
    <row r="1970" spans="18:18" x14ac:dyDescent="0.2">
      <c r="R1970" s="3"/>
    </row>
    <row r="1971" spans="18:18" x14ac:dyDescent="0.2">
      <c r="R1971" s="3"/>
    </row>
    <row r="1972" spans="18:18" x14ac:dyDescent="0.2">
      <c r="R1972" s="3"/>
    </row>
    <row r="1973" spans="18:18" x14ac:dyDescent="0.2">
      <c r="R1973" s="3"/>
    </row>
    <row r="1974" spans="18:18" x14ac:dyDescent="0.2">
      <c r="R1974" s="3"/>
    </row>
    <row r="1975" spans="18:18" x14ac:dyDescent="0.2">
      <c r="R1975" s="3"/>
    </row>
    <row r="1976" spans="18:18" x14ac:dyDescent="0.2">
      <c r="R1976" s="3"/>
    </row>
    <row r="1977" spans="18:18" x14ac:dyDescent="0.2">
      <c r="R1977" s="3"/>
    </row>
    <row r="1978" spans="18:18" x14ac:dyDescent="0.2">
      <c r="R1978" s="3"/>
    </row>
    <row r="1979" spans="18:18" x14ac:dyDescent="0.2">
      <c r="R1979" s="3"/>
    </row>
    <row r="1980" spans="18:18" x14ac:dyDescent="0.2">
      <c r="R1980" s="3"/>
    </row>
    <row r="1981" spans="18:18" x14ac:dyDescent="0.2">
      <c r="R1981" s="3"/>
    </row>
    <row r="1982" spans="18:18" x14ac:dyDescent="0.2">
      <c r="R1982" s="3"/>
    </row>
    <row r="1983" spans="18:18" x14ac:dyDescent="0.2">
      <c r="R1983" s="3"/>
    </row>
    <row r="1984" spans="18:18" x14ac:dyDescent="0.2">
      <c r="R1984" s="3"/>
    </row>
    <row r="1985" spans="18:18" x14ac:dyDescent="0.2">
      <c r="R1985" s="3"/>
    </row>
    <row r="1986" spans="18:18" x14ac:dyDescent="0.2">
      <c r="R1986" s="3"/>
    </row>
    <row r="1987" spans="18:18" x14ac:dyDescent="0.2">
      <c r="R1987" s="3"/>
    </row>
    <row r="1988" spans="18:18" x14ac:dyDescent="0.2">
      <c r="R1988" s="3"/>
    </row>
    <row r="1989" spans="18:18" x14ac:dyDescent="0.2">
      <c r="R1989" s="3"/>
    </row>
    <row r="1990" spans="18:18" x14ac:dyDescent="0.2">
      <c r="R1990" s="3"/>
    </row>
    <row r="1991" spans="18:18" x14ac:dyDescent="0.2">
      <c r="R1991" s="3"/>
    </row>
    <row r="1992" spans="18:18" x14ac:dyDescent="0.2">
      <c r="R1992" s="3"/>
    </row>
    <row r="1993" spans="18:18" x14ac:dyDescent="0.2">
      <c r="R1993" s="3"/>
    </row>
    <row r="1994" spans="18:18" x14ac:dyDescent="0.2">
      <c r="R1994" s="3"/>
    </row>
    <row r="1995" spans="18:18" x14ac:dyDescent="0.2">
      <c r="R1995" s="3"/>
    </row>
    <row r="1996" spans="18:18" x14ac:dyDescent="0.2">
      <c r="R1996" s="3"/>
    </row>
    <row r="1997" spans="18:18" x14ac:dyDescent="0.2">
      <c r="R1997" s="3"/>
    </row>
    <row r="1998" spans="18:18" x14ac:dyDescent="0.2">
      <c r="R1998" s="3"/>
    </row>
    <row r="1999" spans="18:18" x14ac:dyDescent="0.2">
      <c r="R1999" s="3"/>
    </row>
    <row r="2000" spans="18:18" x14ac:dyDescent="0.2">
      <c r="R2000" s="3"/>
    </row>
    <row r="2001" spans="18:18" x14ac:dyDescent="0.2">
      <c r="R2001" s="3"/>
    </row>
    <row r="2002" spans="18:18" x14ac:dyDescent="0.2">
      <c r="R2002" s="3"/>
    </row>
    <row r="2003" spans="18:18" x14ac:dyDescent="0.2">
      <c r="R2003" s="3"/>
    </row>
    <row r="2004" spans="18:18" x14ac:dyDescent="0.2">
      <c r="R2004" s="3"/>
    </row>
    <row r="2005" spans="18:18" x14ac:dyDescent="0.2">
      <c r="R2005" s="3"/>
    </row>
    <row r="2006" spans="18:18" x14ac:dyDescent="0.2">
      <c r="R2006" s="3"/>
    </row>
    <row r="2007" spans="18:18" x14ac:dyDescent="0.2">
      <c r="R2007" s="3"/>
    </row>
    <row r="2008" spans="18:18" x14ac:dyDescent="0.2">
      <c r="R2008" s="3"/>
    </row>
    <row r="2009" spans="18:18" x14ac:dyDescent="0.2">
      <c r="R2009" s="3"/>
    </row>
    <row r="2010" spans="18:18" x14ac:dyDescent="0.2">
      <c r="R2010" s="3"/>
    </row>
    <row r="2011" spans="18:18" x14ac:dyDescent="0.2">
      <c r="R2011" s="3"/>
    </row>
    <row r="2012" spans="18:18" x14ac:dyDescent="0.2">
      <c r="R2012" s="3"/>
    </row>
    <row r="2013" spans="18:18" x14ac:dyDescent="0.2">
      <c r="R2013" s="3"/>
    </row>
    <row r="2014" spans="18:18" x14ac:dyDescent="0.2">
      <c r="R2014" s="3"/>
    </row>
    <row r="2015" spans="18:18" x14ac:dyDescent="0.2">
      <c r="R2015" s="3"/>
    </row>
    <row r="2016" spans="18:18" x14ac:dyDescent="0.2">
      <c r="R2016" s="3"/>
    </row>
    <row r="2017" spans="18:18" x14ac:dyDescent="0.2">
      <c r="R2017" s="3"/>
    </row>
    <row r="2018" spans="18:18" x14ac:dyDescent="0.2">
      <c r="R2018" s="3"/>
    </row>
    <row r="2019" spans="18:18" x14ac:dyDescent="0.2">
      <c r="R2019" s="3"/>
    </row>
    <row r="2020" spans="18:18" x14ac:dyDescent="0.2">
      <c r="R2020" s="3"/>
    </row>
    <row r="2021" spans="18:18" x14ac:dyDescent="0.2">
      <c r="R2021" s="3"/>
    </row>
    <row r="2022" spans="18:18" x14ac:dyDescent="0.2">
      <c r="R2022" s="3"/>
    </row>
    <row r="2023" spans="18:18" x14ac:dyDescent="0.2">
      <c r="R2023" s="3"/>
    </row>
    <row r="2024" spans="18:18" x14ac:dyDescent="0.2">
      <c r="R2024" s="3"/>
    </row>
    <row r="2025" spans="18:18" x14ac:dyDescent="0.2">
      <c r="R2025" s="3"/>
    </row>
    <row r="2026" spans="18:18" x14ac:dyDescent="0.2">
      <c r="R2026" s="3"/>
    </row>
    <row r="2027" spans="18:18" x14ac:dyDescent="0.2">
      <c r="R2027" s="3"/>
    </row>
    <row r="2028" spans="18:18" x14ac:dyDescent="0.2">
      <c r="R2028" s="3"/>
    </row>
    <row r="2029" spans="18:18" x14ac:dyDescent="0.2">
      <c r="R2029" s="3"/>
    </row>
    <row r="2030" spans="18:18" x14ac:dyDescent="0.2">
      <c r="R2030" s="3"/>
    </row>
    <row r="2031" spans="18:18" x14ac:dyDescent="0.2">
      <c r="R2031" s="3"/>
    </row>
    <row r="2032" spans="18:18" x14ac:dyDescent="0.2">
      <c r="R2032" s="3"/>
    </row>
    <row r="2033" spans="18:18" x14ac:dyDescent="0.2">
      <c r="R2033" s="3"/>
    </row>
    <row r="2034" spans="18:18" x14ac:dyDescent="0.2">
      <c r="R2034" s="3"/>
    </row>
    <row r="2035" spans="18:18" x14ac:dyDescent="0.2">
      <c r="R2035" s="3"/>
    </row>
    <row r="2036" spans="18:18" x14ac:dyDescent="0.2">
      <c r="R2036" s="3"/>
    </row>
    <row r="2037" spans="18:18" x14ac:dyDescent="0.2">
      <c r="R2037" s="3"/>
    </row>
    <row r="2038" spans="18:18" x14ac:dyDescent="0.2">
      <c r="R2038" s="3"/>
    </row>
    <row r="2039" spans="18:18" x14ac:dyDescent="0.2">
      <c r="R2039" s="3"/>
    </row>
    <row r="2040" spans="18:18" x14ac:dyDescent="0.2">
      <c r="R2040" s="3"/>
    </row>
    <row r="2041" spans="18:18" x14ac:dyDescent="0.2">
      <c r="R2041" s="3"/>
    </row>
    <row r="2042" spans="18:18" x14ac:dyDescent="0.2">
      <c r="R2042" s="3"/>
    </row>
    <row r="2043" spans="18:18" x14ac:dyDescent="0.2">
      <c r="R2043" s="3"/>
    </row>
    <row r="2044" spans="18:18" x14ac:dyDescent="0.2">
      <c r="R2044" s="3"/>
    </row>
    <row r="2045" spans="18:18" x14ac:dyDescent="0.2">
      <c r="R2045" s="3"/>
    </row>
    <row r="2046" spans="18:18" x14ac:dyDescent="0.2">
      <c r="R2046" s="3"/>
    </row>
    <row r="2047" spans="18:18" x14ac:dyDescent="0.2">
      <c r="R2047" s="3"/>
    </row>
    <row r="2048" spans="18:18" x14ac:dyDescent="0.2">
      <c r="R2048" s="3"/>
    </row>
    <row r="2049" spans="18:18" x14ac:dyDescent="0.2">
      <c r="R2049" s="3"/>
    </row>
    <row r="2050" spans="18:18" x14ac:dyDescent="0.2">
      <c r="R2050" s="3"/>
    </row>
    <row r="2051" spans="18:18" x14ac:dyDescent="0.2">
      <c r="R2051" s="3"/>
    </row>
    <row r="2052" spans="18:18" x14ac:dyDescent="0.2">
      <c r="R2052" s="3"/>
    </row>
    <row r="2053" spans="18:18" x14ac:dyDescent="0.2">
      <c r="R2053" s="3"/>
    </row>
    <row r="2054" spans="18:18" x14ac:dyDescent="0.2">
      <c r="R2054" s="3"/>
    </row>
    <row r="2055" spans="18:18" x14ac:dyDescent="0.2">
      <c r="R2055" s="3"/>
    </row>
    <row r="2056" spans="18:18" x14ac:dyDescent="0.2">
      <c r="R2056" s="3"/>
    </row>
    <row r="2057" spans="18:18" x14ac:dyDescent="0.2">
      <c r="R2057" s="3"/>
    </row>
    <row r="2058" spans="18:18" x14ac:dyDescent="0.2">
      <c r="R2058" s="3"/>
    </row>
    <row r="2059" spans="18:18" x14ac:dyDescent="0.2">
      <c r="R2059" s="3"/>
    </row>
    <row r="2060" spans="18:18" x14ac:dyDescent="0.2">
      <c r="R2060" s="3"/>
    </row>
    <row r="2061" spans="18:18" x14ac:dyDescent="0.2">
      <c r="R2061" s="3"/>
    </row>
    <row r="2062" spans="18:18" x14ac:dyDescent="0.2">
      <c r="R2062" s="3"/>
    </row>
    <row r="2063" spans="18:18" x14ac:dyDescent="0.2">
      <c r="R2063" s="3"/>
    </row>
    <row r="2064" spans="18:18" x14ac:dyDescent="0.2">
      <c r="R2064" s="3"/>
    </row>
    <row r="2065" spans="18:18" x14ac:dyDescent="0.2">
      <c r="R2065" s="3"/>
    </row>
    <row r="2066" spans="18:18" x14ac:dyDescent="0.2">
      <c r="R2066" s="3"/>
    </row>
    <row r="2067" spans="18:18" x14ac:dyDescent="0.2">
      <c r="R2067" s="3"/>
    </row>
    <row r="2068" spans="18:18" x14ac:dyDescent="0.2">
      <c r="R2068" s="3"/>
    </row>
    <row r="2069" spans="18:18" x14ac:dyDescent="0.2">
      <c r="R2069" s="3"/>
    </row>
    <row r="2070" spans="18:18" x14ac:dyDescent="0.2">
      <c r="R2070" s="3"/>
    </row>
    <row r="2071" spans="18:18" x14ac:dyDescent="0.2">
      <c r="R2071" s="3"/>
    </row>
    <row r="2072" spans="18:18" x14ac:dyDescent="0.2">
      <c r="R2072" s="3"/>
    </row>
    <row r="2073" spans="18:18" x14ac:dyDescent="0.2">
      <c r="R2073" s="3"/>
    </row>
    <row r="2074" spans="18:18" x14ac:dyDescent="0.2">
      <c r="R2074" s="3"/>
    </row>
    <row r="2075" spans="18:18" x14ac:dyDescent="0.2">
      <c r="R2075" s="3"/>
    </row>
    <row r="2076" spans="18:18" x14ac:dyDescent="0.2">
      <c r="R2076" s="3"/>
    </row>
    <row r="2077" spans="18:18" x14ac:dyDescent="0.2">
      <c r="R2077" s="3"/>
    </row>
    <row r="2078" spans="18:18" x14ac:dyDescent="0.2">
      <c r="R2078" s="3"/>
    </row>
    <row r="2079" spans="18:18" x14ac:dyDescent="0.2">
      <c r="R2079" s="3"/>
    </row>
    <row r="2080" spans="18:18" x14ac:dyDescent="0.2">
      <c r="R2080" s="3"/>
    </row>
    <row r="2081" spans="18:18" x14ac:dyDescent="0.2">
      <c r="R2081" s="3"/>
    </row>
    <row r="2082" spans="18:18" x14ac:dyDescent="0.2">
      <c r="R2082" s="3"/>
    </row>
    <row r="2083" spans="18:18" x14ac:dyDescent="0.2">
      <c r="R2083" s="3"/>
    </row>
    <row r="2084" spans="18:18" x14ac:dyDescent="0.2">
      <c r="R2084" s="3"/>
    </row>
    <row r="2085" spans="18:18" x14ac:dyDescent="0.2">
      <c r="R2085" s="3"/>
    </row>
    <row r="2086" spans="18:18" x14ac:dyDescent="0.2">
      <c r="R2086" s="3"/>
    </row>
    <row r="2087" spans="18:18" x14ac:dyDescent="0.2">
      <c r="R2087" s="3"/>
    </row>
    <row r="2088" spans="18:18" x14ac:dyDescent="0.2">
      <c r="R2088" s="3"/>
    </row>
    <row r="2089" spans="18:18" x14ac:dyDescent="0.2">
      <c r="R2089" s="3"/>
    </row>
    <row r="2090" spans="18:18" x14ac:dyDescent="0.2">
      <c r="R2090" s="3"/>
    </row>
    <row r="2091" spans="18:18" x14ac:dyDescent="0.2">
      <c r="R2091" s="3"/>
    </row>
    <row r="2092" spans="18:18" x14ac:dyDescent="0.2">
      <c r="R2092" s="3"/>
    </row>
    <row r="2093" spans="18:18" x14ac:dyDescent="0.2">
      <c r="R2093" s="3"/>
    </row>
    <row r="2094" spans="18:18" x14ac:dyDescent="0.2">
      <c r="R2094" s="3"/>
    </row>
    <row r="2095" spans="18:18" x14ac:dyDescent="0.2">
      <c r="R2095" s="3"/>
    </row>
    <row r="2096" spans="18:18" x14ac:dyDescent="0.2">
      <c r="R2096" s="3"/>
    </row>
    <row r="2097" spans="18:18" x14ac:dyDescent="0.2">
      <c r="R2097" s="3"/>
    </row>
    <row r="2098" spans="18:18" x14ac:dyDescent="0.2">
      <c r="R2098" s="3"/>
    </row>
    <row r="2099" spans="18:18" x14ac:dyDescent="0.2">
      <c r="R2099" s="3"/>
    </row>
    <row r="2100" spans="18:18" x14ac:dyDescent="0.2">
      <c r="R2100" s="3"/>
    </row>
    <row r="2101" spans="18:18" x14ac:dyDescent="0.2">
      <c r="R2101" s="3"/>
    </row>
    <row r="2102" spans="18:18" x14ac:dyDescent="0.2">
      <c r="R2102" s="3"/>
    </row>
    <row r="2103" spans="18:18" x14ac:dyDescent="0.2">
      <c r="R2103" s="3"/>
    </row>
    <row r="2104" spans="18:18" x14ac:dyDescent="0.2">
      <c r="R2104" s="3"/>
    </row>
    <row r="2105" spans="18:18" x14ac:dyDescent="0.2">
      <c r="R2105" s="3"/>
    </row>
    <row r="2106" spans="18:18" x14ac:dyDescent="0.2">
      <c r="R2106" s="3"/>
    </row>
    <row r="2107" spans="18:18" x14ac:dyDescent="0.2">
      <c r="R2107" s="3"/>
    </row>
    <row r="2108" spans="18:18" x14ac:dyDescent="0.2">
      <c r="R2108" s="3"/>
    </row>
    <row r="2109" spans="18:18" x14ac:dyDescent="0.2">
      <c r="R2109" s="3"/>
    </row>
    <row r="2110" spans="18:18" x14ac:dyDescent="0.2">
      <c r="R2110" s="3"/>
    </row>
    <row r="2111" spans="18:18" x14ac:dyDescent="0.2">
      <c r="R2111" s="3"/>
    </row>
    <row r="2112" spans="18:18" x14ac:dyDescent="0.2">
      <c r="R2112" s="3"/>
    </row>
    <row r="2113" spans="18:18" x14ac:dyDescent="0.2">
      <c r="R2113" s="3"/>
    </row>
    <row r="2114" spans="18:18" x14ac:dyDescent="0.2">
      <c r="R2114" s="3"/>
    </row>
    <row r="2115" spans="18:18" x14ac:dyDescent="0.2">
      <c r="R2115" s="3"/>
    </row>
    <row r="2116" spans="18:18" x14ac:dyDescent="0.2">
      <c r="R2116" s="3"/>
    </row>
    <row r="2117" spans="18:18" x14ac:dyDescent="0.2">
      <c r="R2117" s="3"/>
    </row>
    <row r="2118" spans="18:18" x14ac:dyDescent="0.2">
      <c r="R2118" s="3"/>
    </row>
    <row r="2119" spans="18:18" x14ac:dyDescent="0.2">
      <c r="R2119" s="3"/>
    </row>
    <row r="2120" spans="18:18" x14ac:dyDescent="0.2">
      <c r="R2120" s="3"/>
    </row>
    <row r="2121" spans="18:18" x14ac:dyDescent="0.2">
      <c r="R2121" s="3"/>
    </row>
    <row r="2122" spans="18:18" x14ac:dyDescent="0.2">
      <c r="R2122" s="3"/>
    </row>
    <row r="2123" spans="18:18" x14ac:dyDescent="0.2">
      <c r="R2123" s="3"/>
    </row>
    <row r="2124" spans="18:18" x14ac:dyDescent="0.2">
      <c r="R2124" s="3"/>
    </row>
    <row r="2125" spans="18:18" x14ac:dyDescent="0.2">
      <c r="R2125" s="3"/>
    </row>
    <row r="2126" spans="18:18" x14ac:dyDescent="0.2">
      <c r="R2126" s="3"/>
    </row>
    <row r="2127" spans="18:18" x14ac:dyDescent="0.2">
      <c r="R2127" s="3"/>
    </row>
    <row r="2128" spans="18:18" x14ac:dyDescent="0.2">
      <c r="R2128" s="3"/>
    </row>
    <row r="2129" spans="18:18" x14ac:dyDescent="0.2">
      <c r="R2129" s="3"/>
    </row>
    <row r="2130" spans="18:18" x14ac:dyDescent="0.2">
      <c r="R2130" s="3"/>
    </row>
    <row r="2131" spans="18:18" x14ac:dyDescent="0.2">
      <c r="R2131" s="3"/>
    </row>
    <row r="2132" spans="18:18" x14ac:dyDescent="0.2">
      <c r="R2132" s="3"/>
    </row>
    <row r="2133" spans="18:18" x14ac:dyDescent="0.2">
      <c r="R2133" s="3"/>
    </row>
    <row r="2134" spans="18:18" x14ac:dyDescent="0.2">
      <c r="R2134" s="3"/>
    </row>
    <row r="2135" spans="18:18" x14ac:dyDescent="0.2">
      <c r="R2135" s="3"/>
    </row>
    <row r="2136" spans="18:18" x14ac:dyDescent="0.2">
      <c r="R2136" s="3"/>
    </row>
    <row r="2137" spans="18:18" x14ac:dyDescent="0.2">
      <c r="R2137" s="3"/>
    </row>
    <row r="2138" spans="18:18" x14ac:dyDescent="0.2">
      <c r="R2138" s="3"/>
    </row>
    <row r="2139" spans="18:18" x14ac:dyDescent="0.2">
      <c r="R2139" s="3"/>
    </row>
    <row r="2140" spans="18:18" x14ac:dyDescent="0.2">
      <c r="R2140" s="3"/>
    </row>
    <row r="2141" spans="18:18" x14ac:dyDescent="0.2">
      <c r="R2141" s="3"/>
    </row>
    <row r="2142" spans="18:18" x14ac:dyDescent="0.2">
      <c r="R2142" s="3"/>
    </row>
    <row r="2143" spans="18:18" x14ac:dyDescent="0.2">
      <c r="R2143" s="3"/>
    </row>
    <row r="2144" spans="18:18" x14ac:dyDescent="0.2">
      <c r="R2144" s="3"/>
    </row>
    <row r="2145" spans="18:18" x14ac:dyDescent="0.2">
      <c r="R2145" s="3"/>
    </row>
    <row r="2146" spans="18:18" x14ac:dyDescent="0.2">
      <c r="R2146" s="3"/>
    </row>
    <row r="2147" spans="18:18" x14ac:dyDescent="0.2">
      <c r="R2147" s="3"/>
    </row>
    <row r="2148" spans="18:18" x14ac:dyDescent="0.2">
      <c r="R2148" s="3"/>
    </row>
    <row r="2149" spans="18:18" x14ac:dyDescent="0.2">
      <c r="R2149" s="3"/>
    </row>
    <row r="2150" spans="18:18" x14ac:dyDescent="0.2">
      <c r="R2150" s="3"/>
    </row>
    <row r="2151" spans="18:18" x14ac:dyDescent="0.2">
      <c r="R2151" s="3"/>
    </row>
    <row r="2152" spans="18:18" x14ac:dyDescent="0.2">
      <c r="R2152" s="3"/>
    </row>
    <row r="2153" spans="18:18" x14ac:dyDescent="0.2">
      <c r="R2153" s="3"/>
    </row>
    <row r="2154" spans="18:18" x14ac:dyDescent="0.2">
      <c r="R2154" s="3"/>
    </row>
    <row r="2155" spans="18:18" x14ac:dyDescent="0.2">
      <c r="R2155" s="3"/>
    </row>
    <row r="2156" spans="18:18" x14ac:dyDescent="0.2">
      <c r="R2156" s="3"/>
    </row>
    <row r="2157" spans="18:18" x14ac:dyDescent="0.2">
      <c r="R2157" s="3"/>
    </row>
    <row r="2158" spans="18:18" x14ac:dyDescent="0.2">
      <c r="R2158" s="3"/>
    </row>
    <row r="2159" spans="18:18" x14ac:dyDescent="0.2">
      <c r="R2159" s="3"/>
    </row>
    <row r="2160" spans="18:18" x14ac:dyDescent="0.2">
      <c r="R2160" s="3"/>
    </row>
    <row r="2161" spans="18:18" x14ac:dyDescent="0.2">
      <c r="R2161" s="3"/>
    </row>
    <row r="2162" spans="18:18" x14ac:dyDescent="0.2">
      <c r="R2162" s="3"/>
    </row>
    <row r="2163" spans="18:18" x14ac:dyDescent="0.2">
      <c r="R2163" s="3"/>
    </row>
    <row r="2164" spans="18:18" x14ac:dyDescent="0.2">
      <c r="R2164" s="3"/>
    </row>
    <row r="2165" spans="18:18" x14ac:dyDescent="0.2">
      <c r="R2165" s="3"/>
    </row>
    <row r="2166" spans="18:18" x14ac:dyDescent="0.2">
      <c r="R2166" s="3"/>
    </row>
    <row r="2167" spans="18:18" x14ac:dyDescent="0.2">
      <c r="R2167" s="3"/>
    </row>
    <row r="2168" spans="18:18" x14ac:dyDescent="0.2">
      <c r="R2168" s="3"/>
    </row>
    <row r="2169" spans="18:18" x14ac:dyDescent="0.2">
      <c r="R2169" s="3"/>
    </row>
    <row r="2170" spans="18:18" x14ac:dyDescent="0.2">
      <c r="R2170" s="3"/>
    </row>
    <row r="2171" spans="18:18" x14ac:dyDescent="0.2">
      <c r="R2171" s="3"/>
    </row>
    <row r="2172" spans="18:18" x14ac:dyDescent="0.2">
      <c r="R2172" s="3"/>
    </row>
    <row r="2173" spans="18:18" x14ac:dyDescent="0.2">
      <c r="R2173" s="3"/>
    </row>
    <row r="2174" spans="18:18" x14ac:dyDescent="0.2">
      <c r="R2174" s="3"/>
    </row>
    <row r="2175" spans="18:18" x14ac:dyDescent="0.2">
      <c r="R2175" s="3"/>
    </row>
    <row r="2176" spans="18:18" x14ac:dyDescent="0.2">
      <c r="R2176" s="3"/>
    </row>
    <row r="2177" spans="18:18" x14ac:dyDescent="0.2">
      <c r="R2177" s="3"/>
    </row>
    <row r="2178" spans="18:18" x14ac:dyDescent="0.2">
      <c r="R2178" s="3"/>
    </row>
    <row r="2179" spans="18:18" x14ac:dyDescent="0.2">
      <c r="R2179" s="3"/>
    </row>
    <row r="2180" spans="18:18" x14ac:dyDescent="0.2">
      <c r="R2180" s="3"/>
    </row>
    <row r="2181" spans="18:18" x14ac:dyDescent="0.2">
      <c r="R2181" s="3"/>
    </row>
    <row r="2182" spans="18:18" x14ac:dyDescent="0.2">
      <c r="R2182" s="3"/>
    </row>
    <row r="2183" spans="18:18" x14ac:dyDescent="0.2">
      <c r="R2183" s="3"/>
    </row>
    <row r="2184" spans="18:18" x14ac:dyDescent="0.2">
      <c r="R2184" s="3"/>
    </row>
    <row r="2185" spans="18:18" x14ac:dyDescent="0.2">
      <c r="R2185" s="3"/>
    </row>
    <row r="2186" spans="18:18" x14ac:dyDescent="0.2">
      <c r="R2186" s="3"/>
    </row>
    <row r="2187" spans="18:18" x14ac:dyDescent="0.2">
      <c r="R2187" s="3"/>
    </row>
    <row r="2188" spans="18:18" x14ac:dyDescent="0.2">
      <c r="R2188" s="3"/>
    </row>
    <row r="2189" spans="18:18" x14ac:dyDescent="0.2">
      <c r="R2189" s="3"/>
    </row>
    <row r="2190" spans="18:18" x14ac:dyDescent="0.2">
      <c r="R2190" s="3"/>
    </row>
    <row r="2191" spans="18:18" x14ac:dyDescent="0.2">
      <c r="R2191" s="3"/>
    </row>
    <row r="2192" spans="18:18" x14ac:dyDescent="0.2">
      <c r="R2192" s="3"/>
    </row>
    <row r="2193" spans="18:18" x14ac:dyDescent="0.2">
      <c r="R2193" s="3"/>
    </row>
    <row r="2194" spans="18:18" x14ac:dyDescent="0.2">
      <c r="R2194" s="3"/>
    </row>
    <row r="2195" spans="18:18" x14ac:dyDescent="0.2">
      <c r="R2195" s="3"/>
    </row>
    <row r="2196" spans="18:18" x14ac:dyDescent="0.2">
      <c r="R2196" s="3"/>
    </row>
    <row r="2197" spans="18:18" x14ac:dyDescent="0.2">
      <c r="R2197" s="3"/>
    </row>
    <row r="2198" spans="18:18" x14ac:dyDescent="0.2">
      <c r="R2198" s="3"/>
    </row>
    <row r="2199" spans="18:18" x14ac:dyDescent="0.2">
      <c r="R2199" s="3"/>
    </row>
    <row r="2200" spans="18:18" x14ac:dyDescent="0.2">
      <c r="R2200" s="3"/>
    </row>
    <row r="2201" spans="18:18" x14ac:dyDescent="0.2">
      <c r="R2201" s="3"/>
    </row>
    <row r="2202" spans="18:18" x14ac:dyDescent="0.2">
      <c r="R2202" s="3"/>
    </row>
    <row r="2203" spans="18:18" x14ac:dyDescent="0.2">
      <c r="R2203" s="3"/>
    </row>
    <row r="2204" spans="18:18" x14ac:dyDescent="0.2">
      <c r="R2204" s="3"/>
    </row>
    <row r="2205" spans="18:18" x14ac:dyDescent="0.2">
      <c r="R2205" s="3"/>
    </row>
    <row r="2206" spans="18:18" x14ac:dyDescent="0.2">
      <c r="R2206" s="3"/>
    </row>
    <row r="2207" spans="18:18" x14ac:dyDescent="0.2">
      <c r="R2207" s="3"/>
    </row>
    <row r="2208" spans="18:18" x14ac:dyDescent="0.2">
      <c r="R2208" s="3"/>
    </row>
    <row r="2209" spans="18:18" x14ac:dyDescent="0.2">
      <c r="R2209" s="3"/>
    </row>
    <row r="2210" spans="18:18" x14ac:dyDescent="0.2">
      <c r="R2210" s="3"/>
    </row>
    <row r="2211" spans="18:18" x14ac:dyDescent="0.2">
      <c r="R2211" s="3"/>
    </row>
    <row r="2212" spans="18:18" x14ac:dyDescent="0.2">
      <c r="R2212" s="3"/>
    </row>
    <row r="2213" spans="18:18" x14ac:dyDescent="0.2">
      <c r="R2213" s="3"/>
    </row>
    <row r="2214" spans="18:18" x14ac:dyDescent="0.2">
      <c r="R2214" s="3"/>
    </row>
    <row r="2215" spans="18:18" x14ac:dyDescent="0.2">
      <c r="R2215" s="3"/>
    </row>
    <row r="2216" spans="18:18" x14ac:dyDescent="0.2">
      <c r="R2216" s="3"/>
    </row>
    <row r="2217" spans="18:18" x14ac:dyDescent="0.2">
      <c r="R2217" s="3"/>
    </row>
    <row r="2218" spans="18:18" x14ac:dyDescent="0.2">
      <c r="R2218" s="3"/>
    </row>
    <row r="2219" spans="18:18" x14ac:dyDescent="0.2">
      <c r="R2219" s="3"/>
    </row>
    <row r="2220" spans="18:18" x14ac:dyDescent="0.2">
      <c r="R2220" s="3"/>
    </row>
    <row r="2221" spans="18:18" x14ac:dyDescent="0.2">
      <c r="R2221" s="3"/>
    </row>
    <row r="2222" spans="18:18" x14ac:dyDescent="0.2">
      <c r="R2222" s="3"/>
    </row>
    <row r="2223" spans="18:18" x14ac:dyDescent="0.2">
      <c r="R2223" s="3"/>
    </row>
    <row r="2224" spans="18:18" x14ac:dyDescent="0.2">
      <c r="R2224" s="3"/>
    </row>
    <row r="2225" spans="18:18" x14ac:dyDescent="0.2">
      <c r="R2225" s="3"/>
    </row>
    <row r="2226" spans="18:18" x14ac:dyDescent="0.2">
      <c r="R2226" s="3"/>
    </row>
    <row r="2227" spans="18:18" x14ac:dyDescent="0.2">
      <c r="R2227" s="3"/>
    </row>
    <row r="2228" spans="18:18" x14ac:dyDescent="0.2">
      <c r="R2228" s="3"/>
    </row>
    <row r="2229" spans="18:18" x14ac:dyDescent="0.2">
      <c r="R2229" s="3"/>
    </row>
    <row r="2230" spans="18:18" x14ac:dyDescent="0.2">
      <c r="R2230" s="3"/>
    </row>
    <row r="2231" spans="18:18" x14ac:dyDescent="0.2">
      <c r="R2231" s="3"/>
    </row>
    <row r="2232" spans="18:18" x14ac:dyDescent="0.2">
      <c r="R2232" s="3"/>
    </row>
    <row r="2233" spans="18:18" x14ac:dyDescent="0.2">
      <c r="R2233" s="3"/>
    </row>
    <row r="2234" spans="18:18" x14ac:dyDescent="0.2">
      <c r="R2234" s="3"/>
    </row>
    <row r="2235" spans="18:18" x14ac:dyDescent="0.2">
      <c r="R2235" s="3"/>
    </row>
    <row r="2236" spans="18:18" x14ac:dyDescent="0.2">
      <c r="R2236" s="3"/>
    </row>
    <row r="2237" spans="18:18" x14ac:dyDescent="0.2">
      <c r="R2237" s="3"/>
    </row>
    <row r="2238" spans="18:18" x14ac:dyDescent="0.2">
      <c r="R2238" s="3"/>
    </row>
    <row r="2239" spans="18:18" x14ac:dyDescent="0.2">
      <c r="R2239" s="3"/>
    </row>
    <row r="2240" spans="18:18" x14ac:dyDescent="0.2">
      <c r="R2240" s="3"/>
    </row>
    <row r="2241" spans="18:18" x14ac:dyDescent="0.2">
      <c r="R2241" s="3"/>
    </row>
    <row r="2242" spans="18:18" x14ac:dyDescent="0.2">
      <c r="R2242" s="3"/>
    </row>
    <row r="2243" spans="18:18" x14ac:dyDescent="0.2">
      <c r="R2243" s="3"/>
    </row>
    <row r="2244" spans="18:18" x14ac:dyDescent="0.2">
      <c r="R2244" s="3"/>
    </row>
    <row r="2245" spans="18:18" x14ac:dyDescent="0.2">
      <c r="R2245" s="3"/>
    </row>
    <row r="2246" spans="18:18" x14ac:dyDescent="0.2">
      <c r="R2246" s="3"/>
    </row>
    <row r="2247" spans="18:18" x14ac:dyDescent="0.2">
      <c r="R2247" s="3"/>
    </row>
    <row r="2248" spans="18:18" x14ac:dyDescent="0.2">
      <c r="R2248" s="3"/>
    </row>
    <row r="2249" spans="18:18" x14ac:dyDescent="0.2">
      <c r="R2249" s="3"/>
    </row>
    <row r="2250" spans="18:18" x14ac:dyDescent="0.2">
      <c r="R2250" s="3"/>
    </row>
    <row r="2251" spans="18:18" x14ac:dyDescent="0.2">
      <c r="R2251" s="3"/>
    </row>
    <row r="2252" spans="18:18" x14ac:dyDescent="0.2">
      <c r="R2252" s="3"/>
    </row>
    <row r="2253" spans="18:18" x14ac:dyDescent="0.2">
      <c r="R2253" s="3"/>
    </row>
    <row r="2254" spans="18:18" x14ac:dyDescent="0.2">
      <c r="R2254" s="3"/>
    </row>
    <row r="2255" spans="18:18" x14ac:dyDescent="0.2">
      <c r="R2255" s="3"/>
    </row>
    <row r="2256" spans="18:18" x14ac:dyDescent="0.2">
      <c r="R2256" s="3"/>
    </row>
    <row r="2257" spans="18:18" x14ac:dyDescent="0.2">
      <c r="R2257" s="3"/>
    </row>
    <row r="2258" spans="18:18" x14ac:dyDescent="0.2">
      <c r="R2258" s="3"/>
    </row>
    <row r="2259" spans="18:18" x14ac:dyDescent="0.2">
      <c r="R2259" s="3"/>
    </row>
    <row r="2260" spans="18:18" x14ac:dyDescent="0.2">
      <c r="R2260" s="3"/>
    </row>
    <row r="2261" spans="18:18" x14ac:dyDescent="0.2">
      <c r="R2261" s="3"/>
    </row>
    <row r="2262" spans="18:18" x14ac:dyDescent="0.2">
      <c r="R2262" s="3"/>
    </row>
    <row r="2263" spans="18:18" x14ac:dyDescent="0.2">
      <c r="R2263" s="3"/>
    </row>
    <row r="2264" spans="18:18" x14ac:dyDescent="0.2">
      <c r="R2264" s="3"/>
    </row>
    <row r="2265" spans="18:18" x14ac:dyDescent="0.2">
      <c r="R2265" s="3"/>
    </row>
    <row r="2266" spans="18:18" x14ac:dyDescent="0.2">
      <c r="R2266" s="3"/>
    </row>
    <row r="2267" spans="18:18" x14ac:dyDescent="0.2">
      <c r="R2267" s="3"/>
    </row>
    <row r="2268" spans="18:18" x14ac:dyDescent="0.2">
      <c r="R2268" s="3"/>
    </row>
    <row r="2269" spans="18:18" x14ac:dyDescent="0.2">
      <c r="R2269" s="3"/>
    </row>
    <row r="2270" spans="18:18" x14ac:dyDescent="0.2">
      <c r="R2270" s="3"/>
    </row>
    <row r="2271" spans="18:18" x14ac:dyDescent="0.2">
      <c r="R2271" s="3"/>
    </row>
    <row r="2272" spans="18:18" x14ac:dyDescent="0.2">
      <c r="R2272" s="3"/>
    </row>
    <row r="2273" spans="18:18" x14ac:dyDescent="0.2">
      <c r="R2273" s="3"/>
    </row>
    <row r="2274" spans="18:18" x14ac:dyDescent="0.2">
      <c r="R2274" s="3"/>
    </row>
    <row r="2275" spans="18:18" x14ac:dyDescent="0.2">
      <c r="R2275" s="3"/>
    </row>
    <row r="2276" spans="18:18" x14ac:dyDescent="0.2">
      <c r="R2276" s="3"/>
    </row>
    <row r="2277" spans="18:18" x14ac:dyDescent="0.2">
      <c r="R2277" s="3"/>
    </row>
    <row r="2278" spans="18:18" x14ac:dyDescent="0.2">
      <c r="R2278" s="3"/>
    </row>
    <row r="2279" spans="18:18" x14ac:dyDescent="0.2">
      <c r="R2279" s="3"/>
    </row>
    <row r="2280" spans="18:18" x14ac:dyDescent="0.2">
      <c r="R2280" s="3"/>
    </row>
    <row r="2281" spans="18:18" x14ac:dyDescent="0.2">
      <c r="R2281" s="3"/>
    </row>
    <row r="2282" spans="18:18" x14ac:dyDescent="0.2">
      <c r="R2282" s="3"/>
    </row>
    <row r="2283" spans="18:18" x14ac:dyDescent="0.2">
      <c r="R2283" s="3"/>
    </row>
    <row r="2284" spans="18:18" x14ac:dyDescent="0.2">
      <c r="R2284" s="3"/>
    </row>
    <row r="2285" spans="18:18" x14ac:dyDescent="0.2">
      <c r="R2285" s="3"/>
    </row>
    <row r="2286" spans="18:18" x14ac:dyDescent="0.2">
      <c r="R2286" s="3"/>
    </row>
    <row r="2287" spans="18:18" x14ac:dyDescent="0.2">
      <c r="R2287" s="3"/>
    </row>
    <row r="2288" spans="18:18" x14ac:dyDescent="0.2">
      <c r="R2288" s="3"/>
    </row>
    <row r="2289" spans="18:18" x14ac:dyDescent="0.2">
      <c r="R2289" s="3"/>
    </row>
    <row r="2290" spans="18:18" x14ac:dyDescent="0.2">
      <c r="R2290" s="3"/>
    </row>
    <row r="2291" spans="18:18" x14ac:dyDescent="0.2">
      <c r="R2291" s="3"/>
    </row>
    <row r="2292" spans="18:18" x14ac:dyDescent="0.2">
      <c r="R2292" s="3"/>
    </row>
    <row r="2293" spans="18:18" x14ac:dyDescent="0.2">
      <c r="R2293" s="3"/>
    </row>
    <row r="2294" spans="18:18" x14ac:dyDescent="0.2">
      <c r="R2294" s="3"/>
    </row>
    <row r="2295" spans="18:18" x14ac:dyDescent="0.2">
      <c r="R2295" s="3"/>
    </row>
    <row r="2296" spans="18:18" x14ac:dyDescent="0.2">
      <c r="R2296" s="3"/>
    </row>
    <row r="2297" spans="18:18" x14ac:dyDescent="0.2">
      <c r="R2297" s="3"/>
    </row>
    <row r="2298" spans="18:18" x14ac:dyDescent="0.2">
      <c r="R2298" s="3"/>
    </row>
    <row r="2299" spans="18:18" x14ac:dyDescent="0.2">
      <c r="R2299" s="3"/>
    </row>
    <row r="2300" spans="18:18" x14ac:dyDescent="0.2">
      <c r="R2300" s="3"/>
    </row>
    <row r="2301" spans="18:18" x14ac:dyDescent="0.2">
      <c r="R2301" s="3"/>
    </row>
    <row r="2302" spans="18:18" x14ac:dyDescent="0.2">
      <c r="R2302" s="3"/>
    </row>
    <row r="2303" spans="18:18" x14ac:dyDescent="0.2">
      <c r="R2303" s="3"/>
    </row>
    <row r="2304" spans="18:18" x14ac:dyDescent="0.2">
      <c r="R2304" s="3"/>
    </row>
    <row r="2305" spans="18:18" x14ac:dyDescent="0.2">
      <c r="R2305" s="3"/>
    </row>
    <row r="2306" spans="18:18" x14ac:dyDescent="0.2">
      <c r="R2306" s="3"/>
    </row>
    <row r="2307" spans="18:18" x14ac:dyDescent="0.2">
      <c r="R2307" s="3"/>
    </row>
    <row r="2308" spans="18:18" x14ac:dyDescent="0.2">
      <c r="R2308" s="3"/>
    </row>
    <row r="2309" spans="18:18" x14ac:dyDescent="0.2">
      <c r="R2309" s="3"/>
    </row>
    <row r="2310" spans="18:18" x14ac:dyDescent="0.2">
      <c r="R2310" s="3"/>
    </row>
    <row r="2311" spans="18:18" x14ac:dyDescent="0.2">
      <c r="R2311" s="3"/>
    </row>
    <row r="2312" spans="18:18" x14ac:dyDescent="0.2">
      <c r="R2312" s="3"/>
    </row>
    <row r="2313" spans="18:18" x14ac:dyDescent="0.2">
      <c r="R2313" s="3"/>
    </row>
    <row r="2314" spans="18:18" x14ac:dyDescent="0.2">
      <c r="R2314" s="3"/>
    </row>
    <row r="2315" spans="18:18" x14ac:dyDescent="0.2">
      <c r="R2315" s="3"/>
    </row>
    <row r="2316" spans="18:18" x14ac:dyDescent="0.2">
      <c r="R2316" s="3"/>
    </row>
    <row r="2317" spans="18:18" x14ac:dyDescent="0.2">
      <c r="R2317" s="3"/>
    </row>
    <row r="2318" spans="18:18" x14ac:dyDescent="0.2">
      <c r="R2318" s="3"/>
    </row>
    <row r="2319" spans="18:18" x14ac:dyDescent="0.2">
      <c r="R2319" s="3"/>
    </row>
    <row r="2320" spans="18:18" x14ac:dyDescent="0.2">
      <c r="R2320" s="3"/>
    </row>
    <row r="2321" spans="18:18" x14ac:dyDescent="0.2">
      <c r="R2321" s="3"/>
    </row>
    <row r="2322" spans="18:18" x14ac:dyDescent="0.2">
      <c r="R2322" s="3"/>
    </row>
    <row r="2323" spans="18:18" x14ac:dyDescent="0.2">
      <c r="R2323" s="3"/>
    </row>
    <row r="2324" spans="18:18" x14ac:dyDescent="0.2">
      <c r="R2324" s="3"/>
    </row>
    <row r="2325" spans="18:18" x14ac:dyDescent="0.2">
      <c r="R2325" s="3"/>
    </row>
    <row r="2326" spans="18:18" x14ac:dyDescent="0.2">
      <c r="R2326" s="3"/>
    </row>
    <row r="2327" spans="18:18" x14ac:dyDescent="0.2">
      <c r="R2327" s="3"/>
    </row>
    <row r="2328" spans="18:18" x14ac:dyDescent="0.2">
      <c r="R2328" s="3"/>
    </row>
    <row r="2329" spans="18:18" x14ac:dyDescent="0.2">
      <c r="R2329" s="3"/>
    </row>
    <row r="2330" spans="18:18" x14ac:dyDescent="0.2">
      <c r="R2330" s="3"/>
    </row>
    <row r="2331" spans="18:18" x14ac:dyDescent="0.2">
      <c r="R2331" s="3"/>
    </row>
    <row r="2332" spans="18:18" x14ac:dyDescent="0.2">
      <c r="R2332" s="3"/>
    </row>
    <row r="2333" spans="18:18" x14ac:dyDescent="0.2">
      <c r="R2333" s="3"/>
    </row>
    <row r="2334" spans="18:18" x14ac:dyDescent="0.2">
      <c r="R2334" s="3"/>
    </row>
    <row r="2335" spans="18:18" x14ac:dyDescent="0.2">
      <c r="R2335" s="3"/>
    </row>
    <row r="2336" spans="18:18" x14ac:dyDescent="0.2">
      <c r="R2336" s="3"/>
    </row>
    <row r="2337" spans="18:18" x14ac:dyDescent="0.2">
      <c r="R2337" s="3"/>
    </row>
    <row r="2338" spans="18:18" x14ac:dyDescent="0.2">
      <c r="R2338" s="3"/>
    </row>
    <row r="2339" spans="18:18" x14ac:dyDescent="0.2">
      <c r="R2339" s="3"/>
    </row>
    <row r="2340" spans="18:18" x14ac:dyDescent="0.2">
      <c r="R2340" s="3"/>
    </row>
    <row r="2341" spans="18:18" x14ac:dyDescent="0.2">
      <c r="R2341" s="3"/>
    </row>
    <row r="2342" spans="18:18" x14ac:dyDescent="0.2">
      <c r="R2342" s="3"/>
    </row>
    <row r="2343" spans="18:18" x14ac:dyDescent="0.2">
      <c r="R2343" s="3"/>
    </row>
    <row r="2344" spans="18:18" x14ac:dyDescent="0.2">
      <c r="R2344" s="3"/>
    </row>
    <row r="2345" spans="18:18" x14ac:dyDescent="0.2">
      <c r="R2345" s="3"/>
    </row>
    <row r="2346" spans="18:18" x14ac:dyDescent="0.2">
      <c r="R2346" s="3"/>
    </row>
    <row r="2347" spans="18:18" x14ac:dyDescent="0.2">
      <c r="R2347" s="3"/>
    </row>
    <row r="2348" spans="18:18" x14ac:dyDescent="0.2">
      <c r="R2348" s="3"/>
    </row>
    <row r="2349" spans="18:18" x14ac:dyDescent="0.2">
      <c r="R2349" s="3"/>
    </row>
    <row r="2350" spans="18:18" x14ac:dyDescent="0.2">
      <c r="R2350" s="3"/>
    </row>
    <row r="2351" spans="18:18" x14ac:dyDescent="0.2">
      <c r="R2351" s="3"/>
    </row>
    <row r="2352" spans="18:18" x14ac:dyDescent="0.2">
      <c r="R2352" s="3"/>
    </row>
    <row r="2353" spans="18:18" x14ac:dyDescent="0.2">
      <c r="R2353" s="3"/>
    </row>
    <row r="2354" spans="18:18" x14ac:dyDescent="0.2">
      <c r="R2354" s="3"/>
    </row>
    <row r="2355" spans="18:18" x14ac:dyDescent="0.2">
      <c r="R2355" s="3"/>
    </row>
    <row r="2356" spans="18:18" x14ac:dyDescent="0.2">
      <c r="R2356" s="3"/>
    </row>
    <row r="2357" spans="18:18" x14ac:dyDescent="0.2">
      <c r="R2357" s="3"/>
    </row>
    <row r="2358" spans="18:18" x14ac:dyDescent="0.2">
      <c r="R2358" s="3"/>
    </row>
    <row r="2359" spans="18:18" x14ac:dyDescent="0.2">
      <c r="R2359" s="3"/>
    </row>
    <row r="2360" spans="18:18" x14ac:dyDescent="0.2">
      <c r="R2360" s="3"/>
    </row>
    <row r="2361" spans="18:18" x14ac:dyDescent="0.2">
      <c r="R2361" s="3"/>
    </row>
    <row r="2362" spans="18:18" x14ac:dyDescent="0.2">
      <c r="R2362" s="3"/>
    </row>
    <row r="2363" spans="18:18" x14ac:dyDescent="0.2">
      <c r="R2363" s="3"/>
    </row>
    <row r="2364" spans="18:18" x14ac:dyDescent="0.2">
      <c r="R2364" s="3"/>
    </row>
    <row r="2365" spans="18:18" x14ac:dyDescent="0.2">
      <c r="R2365" s="3"/>
    </row>
    <row r="2366" spans="18:18" x14ac:dyDescent="0.2">
      <c r="R2366" s="3"/>
    </row>
    <row r="2367" spans="18:18" x14ac:dyDescent="0.2">
      <c r="R2367" s="3"/>
    </row>
    <row r="2368" spans="18:18" x14ac:dyDescent="0.2">
      <c r="R2368" s="3"/>
    </row>
    <row r="2369" spans="18:18" x14ac:dyDescent="0.2">
      <c r="R2369" s="3"/>
    </row>
    <row r="2370" spans="18:18" x14ac:dyDescent="0.2">
      <c r="R2370" s="3"/>
    </row>
    <row r="2371" spans="18:18" x14ac:dyDescent="0.2">
      <c r="R2371" s="3"/>
    </row>
    <row r="2372" spans="18:18" x14ac:dyDescent="0.2">
      <c r="R2372" s="3"/>
    </row>
    <row r="2373" spans="18:18" x14ac:dyDescent="0.2">
      <c r="R2373" s="3"/>
    </row>
    <row r="2374" spans="18:18" x14ac:dyDescent="0.2">
      <c r="R2374" s="3"/>
    </row>
    <row r="2375" spans="18:18" x14ac:dyDescent="0.2">
      <c r="R2375" s="3"/>
    </row>
    <row r="2376" spans="18:18" x14ac:dyDescent="0.2">
      <c r="R2376" s="3"/>
    </row>
    <row r="2377" spans="18:18" x14ac:dyDescent="0.2">
      <c r="R2377" s="3"/>
    </row>
    <row r="2378" spans="18:18" x14ac:dyDescent="0.2">
      <c r="R2378" s="3"/>
    </row>
    <row r="2379" spans="18:18" x14ac:dyDescent="0.2">
      <c r="R2379" s="3"/>
    </row>
    <row r="2380" spans="18:18" x14ac:dyDescent="0.2">
      <c r="R2380" s="3"/>
    </row>
    <row r="2381" spans="18:18" x14ac:dyDescent="0.2">
      <c r="R2381" s="3"/>
    </row>
    <row r="2382" spans="18:18" x14ac:dyDescent="0.2">
      <c r="R2382" s="3"/>
    </row>
    <row r="2383" spans="18:18" x14ac:dyDescent="0.2">
      <c r="R2383" s="3"/>
    </row>
    <row r="2384" spans="18:18" x14ac:dyDescent="0.2">
      <c r="R2384" s="3"/>
    </row>
    <row r="2385" spans="18:18" x14ac:dyDescent="0.2">
      <c r="R2385" s="3"/>
    </row>
    <row r="2386" spans="18:18" x14ac:dyDescent="0.2">
      <c r="R2386" s="3"/>
    </row>
    <row r="2387" spans="18:18" x14ac:dyDescent="0.2">
      <c r="R2387" s="3"/>
    </row>
    <row r="2388" spans="18:18" x14ac:dyDescent="0.2">
      <c r="R2388" s="3"/>
    </row>
    <row r="2389" spans="18:18" x14ac:dyDescent="0.2">
      <c r="R2389" s="3"/>
    </row>
    <row r="2390" spans="18:18" x14ac:dyDescent="0.2">
      <c r="R2390" s="3"/>
    </row>
    <row r="2391" spans="18:18" x14ac:dyDescent="0.2">
      <c r="R2391" s="3"/>
    </row>
    <row r="2392" spans="18:18" x14ac:dyDescent="0.2">
      <c r="R2392" s="3"/>
    </row>
    <row r="2393" spans="18:18" x14ac:dyDescent="0.2">
      <c r="R2393" s="3"/>
    </row>
    <row r="2394" spans="18:18" x14ac:dyDescent="0.2">
      <c r="R2394" s="3"/>
    </row>
    <row r="2395" spans="18:18" x14ac:dyDescent="0.2">
      <c r="R2395" s="3"/>
    </row>
    <row r="2396" spans="18:18" x14ac:dyDescent="0.2">
      <c r="R2396" s="3"/>
    </row>
    <row r="2397" spans="18:18" x14ac:dyDescent="0.2">
      <c r="R2397" s="3"/>
    </row>
    <row r="2398" spans="18:18" x14ac:dyDescent="0.2">
      <c r="R2398" s="3"/>
    </row>
    <row r="2399" spans="18:18" x14ac:dyDescent="0.2">
      <c r="R2399" s="3"/>
    </row>
    <row r="2400" spans="18:18" x14ac:dyDescent="0.2">
      <c r="R2400" s="3"/>
    </row>
    <row r="2401" spans="18:18" x14ac:dyDescent="0.2">
      <c r="R2401" s="3"/>
    </row>
    <row r="2402" spans="18:18" x14ac:dyDescent="0.2">
      <c r="R2402" s="3"/>
    </row>
    <row r="2403" spans="18:18" x14ac:dyDescent="0.2">
      <c r="R2403" s="3"/>
    </row>
    <row r="2404" spans="18:18" x14ac:dyDescent="0.2">
      <c r="R2404" s="3"/>
    </row>
    <row r="2405" spans="18:18" x14ac:dyDescent="0.2">
      <c r="R2405" s="3"/>
    </row>
    <row r="2406" spans="18:18" x14ac:dyDescent="0.2">
      <c r="R2406" s="3"/>
    </row>
    <row r="2407" spans="18:18" x14ac:dyDescent="0.2">
      <c r="R2407" s="3"/>
    </row>
    <row r="2408" spans="18:18" x14ac:dyDescent="0.2">
      <c r="R2408" s="3"/>
    </row>
    <row r="2409" spans="18:18" x14ac:dyDescent="0.2">
      <c r="R2409" s="3"/>
    </row>
    <row r="2410" spans="18:18" x14ac:dyDescent="0.2">
      <c r="R2410" s="3"/>
    </row>
    <row r="2411" spans="18:18" x14ac:dyDescent="0.2">
      <c r="R2411" s="3"/>
    </row>
    <row r="2412" spans="18:18" x14ac:dyDescent="0.2">
      <c r="R2412" s="3"/>
    </row>
    <row r="2413" spans="18:18" x14ac:dyDescent="0.2">
      <c r="R2413" s="3"/>
    </row>
    <row r="2414" spans="18:18" x14ac:dyDescent="0.2">
      <c r="R2414" s="3"/>
    </row>
    <row r="2415" spans="18:18" x14ac:dyDescent="0.2">
      <c r="R2415" s="3"/>
    </row>
    <row r="2416" spans="18:18" x14ac:dyDescent="0.2">
      <c r="R2416" s="3"/>
    </row>
    <row r="2417" spans="18:18" x14ac:dyDescent="0.2">
      <c r="R2417" s="3"/>
    </row>
    <row r="2418" spans="18:18" x14ac:dyDescent="0.2">
      <c r="R2418" s="3"/>
    </row>
    <row r="2419" spans="18:18" x14ac:dyDescent="0.2">
      <c r="R2419" s="3"/>
    </row>
    <row r="2420" spans="18:18" x14ac:dyDescent="0.2">
      <c r="R2420" s="3"/>
    </row>
    <row r="2421" spans="18:18" x14ac:dyDescent="0.2">
      <c r="R2421" s="3"/>
    </row>
    <row r="2422" spans="18:18" x14ac:dyDescent="0.2">
      <c r="R2422" s="3"/>
    </row>
    <row r="2423" spans="18:18" x14ac:dyDescent="0.2">
      <c r="R2423" s="3"/>
    </row>
    <row r="2424" spans="18:18" x14ac:dyDescent="0.2">
      <c r="R2424" s="3"/>
    </row>
    <row r="2425" spans="18:18" x14ac:dyDescent="0.2">
      <c r="R2425" s="3"/>
    </row>
    <row r="2426" spans="18:18" x14ac:dyDescent="0.2">
      <c r="R2426" s="3"/>
    </row>
    <row r="2427" spans="18:18" x14ac:dyDescent="0.2">
      <c r="R2427" s="3"/>
    </row>
    <row r="2428" spans="18:18" x14ac:dyDescent="0.2">
      <c r="R2428" s="3"/>
    </row>
    <row r="2429" spans="18:18" x14ac:dyDescent="0.2">
      <c r="R2429" s="3"/>
    </row>
    <row r="2430" spans="18:18" x14ac:dyDescent="0.2">
      <c r="R2430" s="3"/>
    </row>
    <row r="2431" spans="18:18" x14ac:dyDescent="0.2">
      <c r="R2431" s="3"/>
    </row>
    <row r="2432" spans="18:18" x14ac:dyDescent="0.2">
      <c r="R2432" s="3"/>
    </row>
    <row r="2433" spans="18:18" x14ac:dyDescent="0.2">
      <c r="R2433" s="3"/>
    </row>
    <row r="2434" spans="18:18" x14ac:dyDescent="0.2">
      <c r="R2434" s="3"/>
    </row>
    <row r="2435" spans="18:18" x14ac:dyDescent="0.2">
      <c r="R2435" s="3"/>
    </row>
    <row r="2436" spans="18:18" x14ac:dyDescent="0.2">
      <c r="R2436" s="3"/>
    </row>
    <row r="2437" spans="18:18" x14ac:dyDescent="0.2">
      <c r="R2437" s="3"/>
    </row>
    <row r="2438" spans="18:18" x14ac:dyDescent="0.2">
      <c r="R2438" s="3"/>
    </row>
    <row r="2439" spans="18:18" x14ac:dyDescent="0.2">
      <c r="R2439" s="3"/>
    </row>
    <row r="2440" spans="18:18" x14ac:dyDescent="0.2">
      <c r="R2440" s="3"/>
    </row>
    <row r="2441" spans="18:18" x14ac:dyDescent="0.2">
      <c r="R2441" s="3"/>
    </row>
    <row r="2442" spans="18:18" x14ac:dyDescent="0.2">
      <c r="R2442" s="3"/>
    </row>
    <row r="2443" spans="18:18" x14ac:dyDescent="0.2">
      <c r="R2443" s="3"/>
    </row>
    <row r="2444" spans="18:18" x14ac:dyDescent="0.2">
      <c r="R2444" s="3"/>
    </row>
    <row r="2445" spans="18:18" x14ac:dyDescent="0.2">
      <c r="R2445" s="3"/>
    </row>
    <row r="2446" spans="18:18" x14ac:dyDescent="0.2">
      <c r="R2446" s="3"/>
    </row>
    <row r="2447" spans="18:18" x14ac:dyDescent="0.2">
      <c r="R2447" s="3"/>
    </row>
    <row r="2448" spans="18:18" x14ac:dyDescent="0.2">
      <c r="R2448" s="3"/>
    </row>
    <row r="2449" spans="18:18" x14ac:dyDescent="0.2">
      <c r="R2449" s="3"/>
    </row>
    <row r="2450" spans="18:18" x14ac:dyDescent="0.2">
      <c r="R2450" s="3"/>
    </row>
    <row r="2451" spans="18:18" x14ac:dyDescent="0.2">
      <c r="R2451" s="3"/>
    </row>
    <row r="2452" spans="18:18" x14ac:dyDescent="0.2">
      <c r="R2452" s="3"/>
    </row>
    <row r="2453" spans="18:18" x14ac:dyDescent="0.2">
      <c r="R2453" s="3"/>
    </row>
    <row r="2454" spans="18:18" x14ac:dyDescent="0.2">
      <c r="R2454" s="3"/>
    </row>
    <row r="2455" spans="18:18" x14ac:dyDescent="0.2">
      <c r="R2455" s="3"/>
    </row>
    <row r="2456" spans="18:18" x14ac:dyDescent="0.2">
      <c r="R2456" s="3"/>
    </row>
    <row r="2457" spans="18:18" x14ac:dyDescent="0.2">
      <c r="R2457" s="3"/>
    </row>
    <row r="2458" spans="18:18" x14ac:dyDescent="0.2">
      <c r="R2458" s="3"/>
    </row>
    <row r="2459" spans="18:18" x14ac:dyDescent="0.2">
      <c r="R2459" s="3"/>
    </row>
    <row r="2460" spans="18:18" x14ac:dyDescent="0.2">
      <c r="R2460" s="3"/>
    </row>
    <row r="2461" spans="18:18" x14ac:dyDescent="0.2">
      <c r="R2461" s="3"/>
    </row>
    <row r="2462" spans="18:18" x14ac:dyDescent="0.2">
      <c r="R2462" s="3"/>
    </row>
    <row r="2463" spans="18:18" x14ac:dyDescent="0.2">
      <c r="R2463" s="3"/>
    </row>
    <row r="2464" spans="18:18" x14ac:dyDescent="0.2">
      <c r="R2464" s="3"/>
    </row>
    <row r="2465" spans="18:18" x14ac:dyDescent="0.2">
      <c r="R2465" s="3"/>
    </row>
    <row r="2466" spans="18:18" x14ac:dyDescent="0.2">
      <c r="R2466" s="3"/>
    </row>
    <row r="2467" spans="18:18" x14ac:dyDescent="0.2">
      <c r="R2467" s="3"/>
    </row>
    <row r="2468" spans="18:18" x14ac:dyDescent="0.2">
      <c r="R2468" s="3"/>
    </row>
    <row r="2469" spans="18:18" x14ac:dyDescent="0.2">
      <c r="R2469" s="3"/>
    </row>
    <row r="2470" spans="18:18" x14ac:dyDescent="0.2">
      <c r="R2470" s="3"/>
    </row>
    <row r="2471" spans="18:18" x14ac:dyDescent="0.2">
      <c r="R2471" s="3"/>
    </row>
    <row r="2472" spans="18:18" x14ac:dyDescent="0.2">
      <c r="R2472" s="3"/>
    </row>
    <row r="2473" spans="18:18" x14ac:dyDescent="0.2">
      <c r="R2473" s="3"/>
    </row>
    <row r="2474" spans="18:18" x14ac:dyDescent="0.2">
      <c r="R2474" s="3"/>
    </row>
    <row r="2475" spans="18:18" x14ac:dyDescent="0.2">
      <c r="R2475" s="3"/>
    </row>
    <row r="2476" spans="18:18" x14ac:dyDescent="0.2">
      <c r="R2476" s="3"/>
    </row>
    <row r="2477" spans="18:18" x14ac:dyDescent="0.2">
      <c r="R2477" s="3"/>
    </row>
    <row r="2478" spans="18:18" x14ac:dyDescent="0.2">
      <c r="R2478" s="3"/>
    </row>
    <row r="2479" spans="18:18" x14ac:dyDescent="0.2">
      <c r="R2479" s="3"/>
    </row>
    <row r="2480" spans="18:18" x14ac:dyDescent="0.2">
      <c r="R2480" s="3"/>
    </row>
    <row r="2481" spans="18:18" x14ac:dyDescent="0.2">
      <c r="R2481" s="3"/>
    </row>
    <row r="2482" spans="18:18" x14ac:dyDescent="0.2">
      <c r="R2482" s="3"/>
    </row>
    <row r="2483" spans="18:18" x14ac:dyDescent="0.2">
      <c r="R2483" s="3"/>
    </row>
    <row r="2484" spans="18:18" x14ac:dyDescent="0.2">
      <c r="R2484" s="3"/>
    </row>
    <row r="2485" spans="18:18" x14ac:dyDescent="0.2">
      <c r="R2485" s="3"/>
    </row>
    <row r="2486" spans="18:18" x14ac:dyDescent="0.2">
      <c r="R2486" s="3"/>
    </row>
    <row r="2487" spans="18:18" x14ac:dyDescent="0.2">
      <c r="R2487" s="3"/>
    </row>
    <row r="2488" spans="18:18" x14ac:dyDescent="0.2">
      <c r="R2488" s="3"/>
    </row>
    <row r="2489" spans="18:18" x14ac:dyDescent="0.2">
      <c r="R2489" s="3"/>
    </row>
    <row r="2490" spans="18:18" x14ac:dyDescent="0.2">
      <c r="R2490" s="3"/>
    </row>
    <row r="2491" spans="18:18" x14ac:dyDescent="0.2">
      <c r="R2491" s="3"/>
    </row>
    <row r="2492" spans="18:18" x14ac:dyDescent="0.2">
      <c r="R2492" s="3"/>
    </row>
    <row r="2493" spans="18:18" x14ac:dyDescent="0.2">
      <c r="R2493" s="3"/>
    </row>
    <row r="2494" spans="18:18" x14ac:dyDescent="0.2">
      <c r="R2494" s="3"/>
    </row>
    <row r="2495" spans="18:18" x14ac:dyDescent="0.2">
      <c r="R2495" s="3"/>
    </row>
    <row r="2496" spans="18:18" x14ac:dyDescent="0.2">
      <c r="R2496" s="3"/>
    </row>
    <row r="2497" spans="18:18" x14ac:dyDescent="0.2">
      <c r="R2497" s="3"/>
    </row>
    <row r="2498" spans="18:18" x14ac:dyDescent="0.2">
      <c r="R2498" s="3"/>
    </row>
    <row r="2499" spans="18:18" x14ac:dyDescent="0.2">
      <c r="R2499" s="3"/>
    </row>
    <row r="2500" spans="18:18" x14ac:dyDescent="0.2">
      <c r="R2500" s="3"/>
    </row>
    <row r="2501" spans="18:18" x14ac:dyDescent="0.2">
      <c r="R2501" s="3"/>
    </row>
    <row r="2502" spans="18:18" x14ac:dyDescent="0.2">
      <c r="R2502" s="3"/>
    </row>
    <row r="2503" spans="18:18" x14ac:dyDescent="0.2">
      <c r="R2503" s="3"/>
    </row>
    <row r="2504" spans="18:18" x14ac:dyDescent="0.2">
      <c r="R2504" s="3"/>
    </row>
    <row r="2505" spans="18:18" x14ac:dyDescent="0.2">
      <c r="R2505" s="3"/>
    </row>
    <row r="2506" spans="18:18" x14ac:dyDescent="0.2">
      <c r="R2506" s="3"/>
    </row>
    <row r="2507" spans="18:18" x14ac:dyDescent="0.2">
      <c r="R2507" s="3"/>
    </row>
    <row r="2508" spans="18:18" x14ac:dyDescent="0.2">
      <c r="R2508" s="3"/>
    </row>
    <row r="2509" spans="18:18" x14ac:dyDescent="0.2">
      <c r="R2509" s="3"/>
    </row>
    <row r="2510" spans="18:18" x14ac:dyDescent="0.2">
      <c r="R2510" s="3"/>
    </row>
    <row r="2511" spans="18:18" x14ac:dyDescent="0.2">
      <c r="R2511" s="3"/>
    </row>
    <row r="2512" spans="18:18" x14ac:dyDescent="0.2">
      <c r="R2512" s="3"/>
    </row>
    <row r="2513" spans="18:18" x14ac:dyDescent="0.2">
      <c r="R2513" s="3"/>
    </row>
    <row r="2514" spans="18:18" x14ac:dyDescent="0.2">
      <c r="R2514" s="3"/>
    </row>
    <row r="2515" spans="18:18" x14ac:dyDescent="0.2">
      <c r="R2515" s="3"/>
    </row>
    <row r="2516" spans="18:18" x14ac:dyDescent="0.2">
      <c r="R2516" s="3"/>
    </row>
    <row r="2517" spans="18:18" x14ac:dyDescent="0.2">
      <c r="R2517" s="3"/>
    </row>
    <row r="2518" spans="18:18" x14ac:dyDescent="0.2">
      <c r="R2518" s="3"/>
    </row>
    <row r="2519" spans="18:18" x14ac:dyDescent="0.2">
      <c r="R2519" s="3"/>
    </row>
    <row r="2520" spans="18:18" x14ac:dyDescent="0.2">
      <c r="R2520" s="3"/>
    </row>
    <row r="2521" spans="18:18" x14ac:dyDescent="0.2">
      <c r="R2521" s="3"/>
    </row>
    <row r="2522" spans="18:18" x14ac:dyDescent="0.2">
      <c r="R2522" s="3"/>
    </row>
    <row r="2523" spans="18:18" x14ac:dyDescent="0.2">
      <c r="R2523" s="3"/>
    </row>
    <row r="2524" spans="18:18" x14ac:dyDescent="0.2">
      <c r="R2524" s="3"/>
    </row>
    <row r="2525" spans="18:18" x14ac:dyDescent="0.2">
      <c r="R2525" s="3"/>
    </row>
    <row r="2526" spans="18:18" x14ac:dyDescent="0.2">
      <c r="R2526" s="3"/>
    </row>
    <row r="2527" spans="18:18" x14ac:dyDescent="0.2">
      <c r="R2527" s="3"/>
    </row>
    <row r="2528" spans="18:18" x14ac:dyDescent="0.2">
      <c r="R2528" s="3"/>
    </row>
    <row r="2529" spans="18:18" x14ac:dyDescent="0.2">
      <c r="R2529" s="3"/>
    </row>
    <row r="2530" spans="18:18" x14ac:dyDescent="0.2">
      <c r="R2530" s="3"/>
    </row>
    <row r="2531" spans="18:18" x14ac:dyDescent="0.2">
      <c r="R2531" s="3"/>
    </row>
    <row r="2532" spans="18:18" x14ac:dyDescent="0.2">
      <c r="R2532" s="3"/>
    </row>
    <row r="2533" spans="18:18" x14ac:dyDescent="0.2">
      <c r="R2533" s="3"/>
    </row>
    <row r="2534" spans="18:18" x14ac:dyDescent="0.2">
      <c r="R2534" s="3"/>
    </row>
    <row r="2535" spans="18:18" x14ac:dyDescent="0.2">
      <c r="R2535" s="3"/>
    </row>
    <row r="2536" spans="18:18" x14ac:dyDescent="0.2">
      <c r="R2536" s="3"/>
    </row>
    <row r="2537" spans="18:18" x14ac:dyDescent="0.2">
      <c r="R2537" s="3"/>
    </row>
    <row r="2538" spans="18:18" x14ac:dyDescent="0.2">
      <c r="R2538" s="3"/>
    </row>
    <row r="2539" spans="18:18" x14ac:dyDescent="0.2">
      <c r="R2539" s="3"/>
    </row>
    <row r="2540" spans="18:18" x14ac:dyDescent="0.2">
      <c r="R2540" s="3"/>
    </row>
    <row r="2541" spans="18:18" x14ac:dyDescent="0.2">
      <c r="R2541" s="3"/>
    </row>
    <row r="2542" spans="18:18" x14ac:dyDescent="0.2">
      <c r="R2542" s="3"/>
    </row>
    <row r="2543" spans="18:18" x14ac:dyDescent="0.2">
      <c r="R2543" s="3"/>
    </row>
    <row r="2544" spans="18:18" x14ac:dyDescent="0.2">
      <c r="R2544" s="3"/>
    </row>
    <row r="2545" spans="18:18" x14ac:dyDescent="0.2">
      <c r="R2545" s="3"/>
    </row>
    <row r="2546" spans="18:18" x14ac:dyDescent="0.2">
      <c r="R2546" s="3"/>
    </row>
    <row r="2547" spans="18:18" x14ac:dyDescent="0.2">
      <c r="R2547" s="3"/>
    </row>
    <row r="2548" spans="18:18" x14ac:dyDescent="0.2">
      <c r="R2548" s="3"/>
    </row>
    <row r="2549" spans="18:18" x14ac:dyDescent="0.2">
      <c r="R2549" s="3"/>
    </row>
    <row r="2550" spans="18:18" x14ac:dyDescent="0.2">
      <c r="R2550" s="3"/>
    </row>
    <row r="2551" spans="18:18" x14ac:dyDescent="0.2">
      <c r="R2551" s="3"/>
    </row>
    <row r="2552" spans="18:18" x14ac:dyDescent="0.2">
      <c r="R2552" s="3"/>
    </row>
    <row r="2553" spans="18:18" x14ac:dyDescent="0.2">
      <c r="R2553" s="3"/>
    </row>
    <row r="2554" spans="18:18" x14ac:dyDescent="0.2">
      <c r="R2554" s="3"/>
    </row>
    <row r="2555" spans="18:18" x14ac:dyDescent="0.2">
      <c r="R2555" s="3"/>
    </row>
    <row r="2556" spans="18:18" x14ac:dyDescent="0.2">
      <c r="R2556" s="3"/>
    </row>
    <row r="2557" spans="18:18" x14ac:dyDescent="0.2">
      <c r="R2557" s="3"/>
    </row>
    <row r="2558" spans="18:18" x14ac:dyDescent="0.2">
      <c r="R2558" s="3"/>
    </row>
    <row r="2559" spans="18:18" x14ac:dyDescent="0.2">
      <c r="R2559" s="3"/>
    </row>
    <row r="2560" spans="18:18" x14ac:dyDescent="0.2">
      <c r="R2560" s="3"/>
    </row>
    <row r="2561" spans="18:18" x14ac:dyDescent="0.2">
      <c r="R2561" s="3"/>
    </row>
    <row r="2562" spans="18:18" x14ac:dyDescent="0.2">
      <c r="R2562" s="3"/>
    </row>
    <row r="2563" spans="18:18" x14ac:dyDescent="0.2">
      <c r="R2563" s="3"/>
    </row>
    <row r="2564" spans="18:18" x14ac:dyDescent="0.2">
      <c r="R2564" s="3"/>
    </row>
    <row r="2565" spans="18:18" x14ac:dyDescent="0.2">
      <c r="R2565" s="3"/>
    </row>
    <row r="2566" spans="18:18" x14ac:dyDescent="0.2">
      <c r="R2566" s="3"/>
    </row>
    <row r="2567" spans="18:18" x14ac:dyDescent="0.2">
      <c r="R2567" s="3"/>
    </row>
    <row r="2568" spans="18:18" x14ac:dyDescent="0.2">
      <c r="R2568" s="3"/>
    </row>
    <row r="2569" spans="18:18" x14ac:dyDescent="0.2">
      <c r="R2569" s="3"/>
    </row>
    <row r="2570" spans="18:18" x14ac:dyDescent="0.2">
      <c r="R2570" s="3"/>
    </row>
    <row r="2571" spans="18:18" x14ac:dyDescent="0.2">
      <c r="R2571" s="3"/>
    </row>
    <row r="2572" spans="18:18" x14ac:dyDescent="0.2">
      <c r="R2572" s="3"/>
    </row>
    <row r="2573" spans="18:18" x14ac:dyDescent="0.2">
      <c r="R2573" s="3"/>
    </row>
    <row r="2574" spans="18:18" x14ac:dyDescent="0.2">
      <c r="R2574" s="3"/>
    </row>
    <row r="2575" spans="18:18" x14ac:dyDescent="0.2">
      <c r="R2575" s="3"/>
    </row>
    <row r="2576" spans="18:18" x14ac:dyDescent="0.2">
      <c r="R2576" s="3"/>
    </row>
    <row r="2577" spans="18:18" x14ac:dyDescent="0.2">
      <c r="R2577" s="3"/>
    </row>
    <row r="2578" spans="18:18" x14ac:dyDescent="0.2">
      <c r="R2578" s="3"/>
    </row>
    <row r="2579" spans="18:18" x14ac:dyDescent="0.2">
      <c r="R2579" s="3"/>
    </row>
    <row r="2580" spans="18:18" x14ac:dyDescent="0.2">
      <c r="R2580" s="3"/>
    </row>
    <row r="2581" spans="18:18" x14ac:dyDescent="0.2">
      <c r="R2581" s="3"/>
    </row>
    <row r="2582" spans="18:18" x14ac:dyDescent="0.2">
      <c r="R2582" s="3"/>
    </row>
    <row r="2583" spans="18:18" x14ac:dyDescent="0.2">
      <c r="R2583" s="3"/>
    </row>
    <row r="2584" spans="18:18" x14ac:dyDescent="0.2">
      <c r="R2584" s="3"/>
    </row>
    <row r="2585" spans="18:18" x14ac:dyDescent="0.2">
      <c r="R2585" s="3"/>
    </row>
    <row r="2586" spans="18:18" x14ac:dyDescent="0.2">
      <c r="R2586" s="3"/>
    </row>
    <row r="2587" spans="18:18" x14ac:dyDescent="0.2">
      <c r="R2587" s="3"/>
    </row>
    <row r="2588" spans="18:18" x14ac:dyDescent="0.2">
      <c r="R2588" s="3"/>
    </row>
    <row r="2589" spans="18:18" x14ac:dyDescent="0.2">
      <c r="R2589" s="3"/>
    </row>
    <row r="2590" spans="18:18" x14ac:dyDescent="0.2">
      <c r="R2590" s="3"/>
    </row>
    <row r="2591" spans="18:18" x14ac:dyDescent="0.2">
      <c r="R2591" s="3"/>
    </row>
    <row r="2592" spans="18:18" x14ac:dyDescent="0.2">
      <c r="R2592" s="3"/>
    </row>
    <row r="2593" spans="18:18" x14ac:dyDescent="0.2">
      <c r="R2593" s="3"/>
    </row>
    <row r="2594" spans="18:18" x14ac:dyDescent="0.2">
      <c r="R2594" s="3"/>
    </row>
    <row r="2595" spans="18:18" x14ac:dyDescent="0.2">
      <c r="R2595" s="3"/>
    </row>
    <row r="2596" spans="18:18" x14ac:dyDescent="0.2">
      <c r="R2596" s="3"/>
    </row>
    <row r="2597" spans="18:18" x14ac:dyDescent="0.2">
      <c r="R2597" s="3"/>
    </row>
    <row r="2598" spans="18:18" x14ac:dyDescent="0.2">
      <c r="R2598" s="3"/>
    </row>
    <row r="2599" spans="18:18" x14ac:dyDescent="0.2">
      <c r="R2599" s="3"/>
    </row>
    <row r="2600" spans="18:18" x14ac:dyDescent="0.2">
      <c r="R2600" s="3"/>
    </row>
    <row r="2601" spans="18:18" x14ac:dyDescent="0.2">
      <c r="R2601" s="3"/>
    </row>
    <row r="2602" spans="18:18" x14ac:dyDescent="0.2">
      <c r="R2602" s="3"/>
    </row>
    <row r="2603" spans="18:18" x14ac:dyDescent="0.2">
      <c r="R2603" s="3"/>
    </row>
    <row r="2604" spans="18:18" x14ac:dyDescent="0.2">
      <c r="R2604" s="3"/>
    </row>
    <row r="2605" spans="18:18" x14ac:dyDescent="0.2">
      <c r="R2605" s="3"/>
    </row>
    <row r="2606" spans="18:18" x14ac:dyDescent="0.2">
      <c r="R2606" s="3"/>
    </row>
    <row r="2607" spans="18:18" x14ac:dyDescent="0.2">
      <c r="R2607" s="3"/>
    </row>
    <row r="2608" spans="18:18" x14ac:dyDescent="0.2">
      <c r="R2608" s="3"/>
    </row>
    <row r="2609" spans="18:18" x14ac:dyDescent="0.2">
      <c r="R2609" s="3"/>
    </row>
    <row r="2610" spans="18:18" x14ac:dyDescent="0.2">
      <c r="R2610" s="3"/>
    </row>
    <row r="2611" spans="18:18" x14ac:dyDescent="0.2">
      <c r="R2611" s="3"/>
    </row>
    <row r="2612" spans="18:18" x14ac:dyDescent="0.2">
      <c r="R2612" s="3"/>
    </row>
    <row r="2613" spans="18:18" x14ac:dyDescent="0.2">
      <c r="R2613" s="3"/>
    </row>
    <row r="2614" spans="18:18" x14ac:dyDescent="0.2">
      <c r="R2614" s="3"/>
    </row>
    <row r="2615" spans="18:18" x14ac:dyDescent="0.2">
      <c r="R2615" s="3"/>
    </row>
    <row r="2616" spans="18:18" x14ac:dyDescent="0.2">
      <c r="R2616" s="3"/>
    </row>
    <row r="2617" spans="18:18" x14ac:dyDescent="0.2">
      <c r="R2617" s="3"/>
    </row>
    <row r="2618" spans="18:18" x14ac:dyDescent="0.2">
      <c r="R2618" s="3"/>
    </row>
    <row r="2619" spans="18:18" x14ac:dyDescent="0.2">
      <c r="R2619" s="3"/>
    </row>
    <row r="2620" spans="18:18" x14ac:dyDescent="0.2">
      <c r="R2620" s="3"/>
    </row>
    <row r="2621" spans="18:18" x14ac:dyDescent="0.2">
      <c r="R2621" s="3"/>
    </row>
    <row r="2622" spans="18:18" x14ac:dyDescent="0.2">
      <c r="R2622" s="3"/>
    </row>
    <row r="2623" spans="18:18" x14ac:dyDescent="0.2">
      <c r="R2623" s="3"/>
    </row>
    <row r="2624" spans="18:18" x14ac:dyDescent="0.2">
      <c r="R2624" s="3"/>
    </row>
    <row r="2625" spans="18:18" x14ac:dyDescent="0.2">
      <c r="R2625" s="3"/>
    </row>
    <row r="2626" spans="18:18" x14ac:dyDescent="0.2">
      <c r="R2626" s="3"/>
    </row>
    <row r="2627" spans="18:18" x14ac:dyDescent="0.2">
      <c r="R2627" s="3"/>
    </row>
    <row r="2628" spans="18:18" x14ac:dyDescent="0.2">
      <c r="R2628" s="3"/>
    </row>
    <row r="2629" spans="18:18" x14ac:dyDescent="0.2">
      <c r="R2629" s="3"/>
    </row>
    <row r="2630" spans="18:18" x14ac:dyDescent="0.2">
      <c r="R2630" s="3"/>
    </row>
    <row r="2631" spans="18:18" x14ac:dyDescent="0.2">
      <c r="R2631" s="3"/>
    </row>
    <row r="2632" spans="18:18" x14ac:dyDescent="0.2">
      <c r="R2632" s="3"/>
    </row>
    <row r="2633" spans="18:18" x14ac:dyDescent="0.2">
      <c r="R2633" s="3"/>
    </row>
    <row r="2634" spans="18:18" x14ac:dyDescent="0.2">
      <c r="R2634" s="3"/>
    </row>
    <row r="2635" spans="18:18" x14ac:dyDescent="0.2">
      <c r="R2635" s="3"/>
    </row>
    <row r="2636" spans="18:18" x14ac:dyDescent="0.2">
      <c r="R2636" s="3"/>
    </row>
    <row r="2637" spans="18:18" x14ac:dyDescent="0.2">
      <c r="R2637" s="3"/>
    </row>
    <row r="2638" spans="18:18" x14ac:dyDescent="0.2">
      <c r="R2638" s="3"/>
    </row>
    <row r="2639" spans="18:18" x14ac:dyDescent="0.2">
      <c r="R2639" s="3"/>
    </row>
    <row r="2640" spans="18:18" x14ac:dyDescent="0.2">
      <c r="R2640" s="3"/>
    </row>
    <row r="2641" spans="18:18" x14ac:dyDescent="0.2">
      <c r="R2641" s="3"/>
    </row>
    <row r="2642" spans="18:18" x14ac:dyDescent="0.2">
      <c r="R2642" s="3"/>
    </row>
    <row r="2643" spans="18:18" x14ac:dyDescent="0.2">
      <c r="R2643" s="3"/>
    </row>
    <row r="2644" spans="18:18" x14ac:dyDescent="0.2">
      <c r="R2644" s="3"/>
    </row>
    <row r="2645" spans="18:18" x14ac:dyDescent="0.2">
      <c r="R2645" s="3"/>
    </row>
    <row r="2646" spans="18:18" x14ac:dyDescent="0.2">
      <c r="R2646" s="3"/>
    </row>
    <row r="2647" spans="18:18" x14ac:dyDescent="0.2">
      <c r="R2647" s="3"/>
    </row>
    <row r="2648" spans="18:18" x14ac:dyDescent="0.2">
      <c r="R2648" s="3"/>
    </row>
    <row r="2649" spans="18:18" x14ac:dyDescent="0.2">
      <c r="R2649" s="3"/>
    </row>
    <row r="2650" spans="18:18" x14ac:dyDescent="0.2">
      <c r="R2650" s="3"/>
    </row>
    <row r="2651" spans="18:18" x14ac:dyDescent="0.2">
      <c r="R2651" s="3"/>
    </row>
    <row r="2652" spans="18:18" x14ac:dyDescent="0.2">
      <c r="R2652" s="3"/>
    </row>
    <row r="2653" spans="18:18" x14ac:dyDescent="0.2">
      <c r="R2653" s="3"/>
    </row>
    <row r="2654" spans="18:18" x14ac:dyDescent="0.2">
      <c r="R2654" s="3"/>
    </row>
    <row r="2655" spans="18:18" x14ac:dyDescent="0.2">
      <c r="R2655" s="3"/>
    </row>
    <row r="2656" spans="18:18" x14ac:dyDescent="0.2">
      <c r="R2656" s="3"/>
    </row>
    <row r="2657" spans="18:18" x14ac:dyDescent="0.2">
      <c r="R2657" s="3"/>
    </row>
    <row r="2658" spans="18:18" x14ac:dyDescent="0.2">
      <c r="R2658" s="3"/>
    </row>
    <row r="2659" spans="18:18" x14ac:dyDescent="0.2">
      <c r="R2659" s="3"/>
    </row>
    <row r="2660" spans="18:18" x14ac:dyDescent="0.2">
      <c r="R2660" s="3"/>
    </row>
    <row r="2661" spans="18:18" x14ac:dyDescent="0.2">
      <c r="R2661" s="3"/>
    </row>
    <row r="2662" spans="18:18" x14ac:dyDescent="0.2">
      <c r="R2662" s="3"/>
    </row>
    <row r="2663" spans="18:18" x14ac:dyDescent="0.2">
      <c r="R2663" s="3"/>
    </row>
    <row r="2664" spans="18:18" x14ac:dyDescent="0.2">
      <c r="R2664" s="3"/>
    </row>
    <row r="2665" spans="18:18" x14ac:dyDescent="0.2">
      <c r="R2665" s="3"/>
    </row>
    <row r="2666" spans="18:18" x14ac:dyDescent="0.2">
      <c r="R2666" s="3"/>
    </row>
    <row r="2667" spans="18:18" x14ac:dyDescent="0.2">
      <c r="R2667" s="3"/>
    </row>
    <row r="2668" spans="18:18" x14ac:dyDescent="0.2">
      <c r="R2668" s="3"/>
    </row>
    <row r="2669" spans="18:18" x14ac:dyDescent="0.2">
      <c r="R2669" s="3"/>
    </row>
    <row r="2670" spans="18:18" x14ac:dyDescent="0.2">
      <c r="R2670" s="3"/>
    </row>
    <row r="2671" spans="18:18" x14ac:dyDescent="0.2">
      <c r="R2671" s="3"/>
    </row>
    <row r="2672" spans="18:18" x14ac:dyDescent="0.2">
      <c r="R2672" s="3"/>
    </row>
    <row r="2673" spans="18:18" x14ac:dyDescent="0.2">
      <c r="R2673" s="3"/>
    </row>
    <row r="2674" spans="18:18" x14ac:dyDescent="0.2">
      <c r="R2674" s="3"/>
    </row>
    <row r="2675" spans="18:18" x14ac:dyDescent="0.2">
      <c r="R2675" s="3"/>
    </row>
    <row r="2676" spans="18:18" x14ac:dyDescent="0.2">
      <c r="R2676" s="3"/>
    </row>
    <row r="2677" spans="18:18" x14ac:dyDescent="0.2">
      <c r="R2677" s="3"/>
    </row>
    <row r="2678" spans="18:18" x14ac:dyDescent="0.2">
      <c r="R2678" s="3"/>
    </row>
    <row r="2679" spans="18:18" x14ac:dyDescent="0.2">
      <c r="R2679" s="3"/>
    </row>
    <row r="2680" spans="18:18" x14ac:dyDescent="0.2">
      <c r="R2680" s="3"/>
    </row>
    <row r="2681" spans="18:18" x14ac:dyDescent="0.2">
      <c r="R2681" s="3"/>
    </row>
    <row r="2682" spans="18:18" x14ac:dyDescent="0.2">
      <c r="R2682" s="3"/>
    </row>
    <row r="2683" spans="18:18" x14ac:dyDescent="0.2">
      <c r="R2683" s="3"/>
    </row>
    <row r="2684" spans="18:18" x14ac:dyDescent="0.2">
      <c r="R2684" s="3"/>
    </row>
    <row r="2685" spans="18:18" x14ac:dyDescent="0.2">
      <c r="R2685" s="3"/>
    </row>
    <row r="2686" spans="18:18" x14ac:dyDescent="0.2">
      <c r="R2686" s="3"/>
    </row>
    <row r="2687" spans="18:18" x14ac:dyDescent="0.2">
      <c r="R2687" s="3"/>
    </row>
    <row r="2688" spans="18:18" x14ac:dyDescent="0.2">
      <c r="R2688" s="3"/>
    </row>
    <row r="2689" spans="18:18" x14ac:dyDescent="0.2">
      <c r="R2689" s="3"/>
    </row>
    <row r="2690" spans="18:18" x14ac:dyDescent="0.2">
      <c r="R2690" s="3"/>
    </row>
    <row r="2691" spans="18:18" x14ac:dyDescent="0.2">
      <c r="R2691" s="3"/>
    </row>
    <row r="2692" spans="18:18" x14ac:dyDescent="0.2">
      <c r="R2692" s="3"/>
    </row>
    <row r="2693" spans="18:18" x14ac:dyDescent="0.2">
      <c r="R2693" s="3"/>
    </row>
    <row r="2694" spans="18:18" x14ac:dyDescent="0.2">
      <c r="R2694" s="3"/>
    </row>
    <row r="2695" spans="18:18" x14ac:dyDescent="0.2">
      <c r="R2695" s="3"/>
    </row>
    <row r="2696" spans="18:18" x14ac:dyDescent="0.2">
      <c r="R2696" s="3"/>
    </row>
    <row r="2697" spans="18:18" x14ac:dyDescent="0.2">
      <c r="R2697" s="3"/>
    </row>
    <row r="2698" spans="18:18" x14ac:dyDescent="0.2">
      <c r="R2698" s="3"/>
    </row>
    <row r="2699" spans="18:18" x14ac:dyDescent="0.2">
      <c r="R2699" s="3"/>
    </row>
    <row r="2700" spans="18:18" x14ac:dyDescent="0.2">
      <c r="R2700" s="3"/>
    </row>
    <row r="2701" spans="18:18" x14ac:dyDescent="0.2">
      <c r="R2701" s="3"/>
    </row>
    <row r="2702" spans="18:18" x14ac:dyDescent="0.2">
      <c r="R2702" s="3"/>
    </row>
    <row r="2703" spans="18:18" x14ac:dyDescent="0.2">
      <c r="R2703" s="3"/>
    </row>
    <row r="2704" spans="18:18" x14ac:dyDescent="0.2">
      <c r="R2704" s="3"/>
    </row>
    <row r="2705" spans="18:18" x14ac:dyDescent="0.2">
      <c r="R2705" s="3"/>
    </row>
    <row r="2706" spans="18:18" x14ac:dyDescent="0.2">
      <c r="R2706" s="3"/>
    </row>
    <row r="2707" spans="18:18" x14ac:dyDescent="0.2">
      <c r="R2707" s="3"/>
    </row>
    <row r="2708" spans="18:18" x14ac:dyDescent="0.2">
      <c r="R2708" s="3"/>
    </row>
    <row r="2709" spans="18:18" x14ac:dyDescent="0.2">
      <c r="R2709" s="3"/>
    </row>
    <row r="2710" spans="18:18" x14ac:dyDescent="0.2">
      <c r="R2710" s="3"/>
    </row>
    <row r="2711" spans="18:18" x14ac:dyDescent="0.2">
      <c r="R2711" s="3"/>
    </row>
    <row r="2712" spans="18:18" x14ac:dyDescent="0.2">
      <c r="R2712" s="3"/>
    </row>
    <row r="2713" spans="18:18" x14ac:dyDescent="0.2">
      <c r="R2713" s="3"/>
    </row>
    <row r="2714" spans="18:18" x14ac:dyDescent="0.2">
      <c r="R2714" s="3"/>
    </row>
    <row r="2715" spans="18:18" x14ac:dyDescent="0.2">
      <c r="R2715" s="3"/>
    </row>
    <row r="2716" spans="18:18" x14ac:dyDescent="0.2">
      <c r="R2716" s="3"/>
    </row>
    <row r="2717" spans="18:18" x14ac:dyDescent="0.2">
      <c r="R2717" s="3"/>
    </row>
    <row r="2718" spans="18:18" x14ac:dyDescent="0.2">
      <c r="R2718" s="3"/>
    </row>
    <row r="2719" spans="18:18" x14ac:dyDescent="0.2">
      <c r="R2719" s="3"/>
    </row>
    <row r="2720" spans="18:18" x14ac:dyDescent="0.2">
      <c r="R2720" s="3"/>
    </row>
    <row r="2721" spans="18:18" x14ac:dyDescent="0.2">
      <c r="R2721" s="3"/>
    </row>
    <row r="2722" spans="18:18" x14ac:dyDescent="0.2">
      <c r="R2722" s="3"/>
    </row>
    <row r="2723" spans="18:18" x14ac:dyDescent="0.2">
      <c r="R2723" s="3"/>
    </row>
    <row r="2724" spans="18:18" x14ac:dyDescent="0.2">
      <c r="R2724" s="3"/>
    </row>
    <row r="2725" spans="18:18" x14ac:dyDescent="0.2">
      <c r="R2725" s="3"/>
    </row>
    <row r="2726" spans="18:18" x14ac:dyDescent="0.2">
      <c r="R2726" s="3"/>
    </row>
    <row r="2727" spans="18:18" x14ac:dyDescent="0.2">
      <c r="R2727" s="3"/>
    </row>
    <row r="2728" spans="18:18" x14ac:dyDescent="0.2">
      <c r="R2728" s="3"/>
    </row>
    <row r="2729" spans="18:18" x14ac:dyDescent="0.2">
      <c r="R2729" s="3"/>
    </row>
    <row r="2730" spans="18:18" x14ac:dyDescent="0.2">
      <c r="R2730" s="3"/>
    </row>
    <row r="2731" spans="18:18" x14ac:dyDescent="0.2">
      <c r="R2731" s="3"/>
    </row>
    <row r="2732" spans="18:18" x14ac:dyDescent="0.2">
      <c r="R2732" s="3"/>
    </row>
    <row r="2733" spans="18:18" x14ac:dyDescent="0.2">
      <c r="R2733" s="3"/>
    </row>
    <row r="2734" spans="18:18" x14ac:dyDescent="0.2">
      <c r="R2734" s="3"/>
    </row>
    <row r="2735" spans="18:18" x14ac:dyDescent="0.2">
      <c r="R2735" s="3"/>
    </row>
    <row r="2736" spans="18:18" x14ac:dyDescent="0.2">
      <c r="R2736" s="3"/>
    </row>
    <row r="2737" spans="18:18" x14ac:dyDescent="0.2">
      <c r="R2737" s="3"/>
    </row>
    <row r="2738" spans="18:18" x14ac:dyDescent="0.2">
      <c r="R2738" s="3"/>
    </row>
    <row r="2739" spans="18:18" x14ac:dyDescent="0.2">
      <c r="R2739" s="3"/>
    </row>
    <row r="2740" spans="18:18" x14ac:dyDescent="0.2">
      <c r="R2740" s="3"/>
    </row>
    <row r="2741" spans="18:18" x14ac:dyDescent="0.2">
      <c r="R2741" s="3"/>
    </row>
    <row r="2742" spans="18:18" x14ac:dyDescent="0.2">
      <c r="R2742" s="3"/>
    </row>
    <row r="2743" spans="18:18" x14ac:dyDescent="0.2">
      <c r="R2743" s="3"/>
    </row>
    <row r="2744" spans="18:18" x14ac:dyDescent="0.2">
      <c r="R2744" s="3"/>
    </row>
    <row r="2745" spans="18:18" x14ac:dyDescent="0.2">
      <c r="R2745" s="3"/>
    </row>
    <row r="2746" spans="18:18" x14ac:dyDescent="0.2">
      <c r="R2746" s="3"/>
    </row>
    <row r="2747" spans="18:18" x14ac:dyDescent="0.2">
      <c r="R2747" s="3"/>
    </row>
    <row r="2748" spans="18:18" x14ac:dyDescent="0.2">
      <c r="R2748" s="3"/>
    </row>
    <row r="2749" spans="18:18" x14ac:dyDescent="0.2">
      <c r="R2749" s="3"/>
    </row>
    <row r="2750" spans="18:18" x14ac:dyDescent="0.2">
      <c r="R2750" s="3"/>
    </row>
    <row r="2751" spans="18:18" x14ac:dyDescent="0.2">
      <c r="R2751" s="3"/>
    </row>
    <row r="2752" spans="18:18" x14ac:dyDescent="0.2">
      <c r="R2752" s="3"/>
    </row>
    <row r="2753" spans="18:18" x14ac:dyDescent="0.2">
      <c r="R2753" s="3"/>
    </row>
    <row r="2754" spans="18:18" x14ac:dyDescent="0.2">
      <c r="R2754" s="3"/>
    </row>
    <row r="2755" spans="18:18" x14ac:dyDescent="0.2">
      <c r="R2755" s="3"/>
    </row>
    <row r="2756" spans="18:18" x14ac:dyDescent="0.2">
      <c r="R2756" s="3"/>
    </row>
    <row r="2757" spans="18:18" x14ac:dyDescent="0.2">
      <c r="R2757" s="3"/>
    </row>
    <row r="2758" spans="18:18" x14ac:dyDescent="0.2">
      <c r="R2758" s="3"/>
    </row>
    <row r="2759" spans="18:18" x14ac:dyDescent="0.2">
      <c r="R2759" s="3"/>
    </row>
    <row r="2760" spans="18:18" x14ac:dyDescent="0.2">
      <c r="R2760" s="3"/>
    </row>
    <row r="2761" spans="18:18" x14ac:dyDescent="0.2">
      <c r="R2761" s="3"/>
    </row>
    <row r="2762" spans="18:18" x14ac:dyDescent="0.2">
      <c r="R2762" s="3"/>
    </row>
    <row r="2763" spans="18:18" x14ac:dyDescent="0.2">
      <c r="R2763" s="3"/>
    </row>
    <row r="2764" spans="18:18" x14ac:dyDescent="0.2">
      <c r="R2764" s="3"/>
    </row>
    <row r="2765" spans="18:18" x14ac:dyDescent="0.2">
      <c r="R2765" s="3"/>
    </row>
    <row r="2766" spans="18:18" x14ac:dyDescent="0.2">
      <c r="R2766" s="3"/>
    </row>
    <row r="2767" spans="18:18" x14ac:dyDescent="0.2">
      <c r="R2767" s="3"/>
    </row>
    <row r="2768" spans="18:18" x14ac:dyDescent="0.2">
      <c r="R2768" s="3"/>
    </row>
    <row r="2769" spans="18:18" x14ac:dyDescent="0.2">
      <c r="R2769" s="3"/>
    </row>
    <row r="2770" spans="18:18" x14ac:dyDescent="0.2">
      <c r="R2770" s="3"/>
    </row>
    <row r="2771" spans="18:18" x14ac:dyDescent="0.2">
      <c r="R2771" s="3"/>
    </row>
    <row r="2772" spans="18:18" x14ac:dyDescent="0.2">
      <c r="R2772" s="3"/>
    </row>
    <row r="2773" spans="18:18" x14ac:dyDescent="0.2">
      <c r="R2773" s="3"/>
    </row>
    <row r="2774" spans="18:18" x14ac:dyDescent="0.2">
      <c r="R2774" s="3"/>
    </row>
    <row r="2775" spans="18:18" x14ac:dyDescent="0.2">
      <c r="R2775" s="3"/>
    </row>
    <row r="2776" spans="18:18" x14ac:dyDescent="0.2">
      <c r="R2776" s="3"/>
    </row>
    <row r="2777" spans="18:18" x14ac:dyDescent="0.2">
      <c r="R2777" s="3"/>
    </row>
    <row r="2778" spans="18:18" x14ac:dyDescent="0.2">
      <c r="R2778" s="3"/>
    </row>
    <row r="2779" spans="18:18" x14ac:dyDescent="0.2">
      <c r="R2779" s="3"/>
    </row>
    <row r="2780" spans="18:18" x14ac:dyDescent="0.2">
      <c r="R2780" s="3"/>
    </row>
    <row r="2781" spans="18:18" x14ac:dyDescent="0.2">
      <c r="R2781" s="3"/>
    </row>
    <row r="2782" spans="18:18" x14ac:dyDescent="0.2">
      <c r="R2782" s="3"/>
    </row>
    <row r="2783" spans="18:18" x14ac:dyDescent="0.2">
      <c r="R2783" s="3"/>
    </row>
    <row r="2784" spans="18:18" x14ac:dyDescent="0.2">
      <c r="R2784" s="3"/>
    </row>
    <row r="2785" spans="18:18" x14ac:dyDescent="0.2">
      <c r="R2785" s="3"/>
    </row>
    <row r="2786" spans="18:18" x14ac:dyDescent="0.2">
      <c r="R2786" s="3"/>
    </row>
    <row r="2787" spans="18:18" x14ac:dyDescent="0.2">
      <c r="R2787" s="3"/>
    </row>
    <row r="2788" spans="18:18" x14ac:dyDescent="0.2">
      <c r="R2788" s="3"/>
    </row>
    <row r="2789" spans="18:18" x14ac:dyDescent="0.2">
      <c r="R2789" s="3"/>
    </row>
    <row r="2790" spans="18:18" x14ac:dyDescent="0.2">
      <c r="R2790" s="3"/>
    </row>
    <row r="2791" spans="18:18" x14ac:dyDescent="0.2">
      <c r="R2791" s="3"/>
    </row>
    <row r="2792" spans="18:18" x14ac:dyDescent="0.2">
      <c r="R2792" s="3"/>
    </row>
    <row r="2793" spans="18:18" x14ac:dyDescent="0.2">
      <c r="R2793" s="3"/>
    </row>
    <row r="2794" spans="18:18" x14ac:dyDescent="0.2">
      <c r="R2794" s="3"/>
    </row>
    <row r="2795" spans="18:18" x14ac:dyDescent="0.2">
      <c r="R2795" s="3"/>
    </row>
    <row r="2796" spans="18:18" x14ac:dyDescent="0.2">
      <c r="R2796" s="3"/>
    </row>
    <row r="2797" spans="18:18" x14ac:dyDescent="0.2">
      <c r="R2797" s="3"/>
    </row>
    <row r="2798" spans="18:18" x14ac:dyDescent="0.2">
      <c r="R2798" s="3"/>
    </row>
    <row r="2799" spans="18:18" x14ac:dyDescent="0.2">
      <c r="R2799" s="3"/>
    </row>
    <row r="2800" spans="18:18" x14ac:dyDescent="0.2">
      <c r="R2800" s="3"/>
    </row>
    <row r="2801" spans="18:18" x14ac:dyDescent="0.2">
      <c r="R2801" s="3"/>
    </row>
    <row r="2802" spans="18:18" x14ac:dyDescent="0.2">
      <c r="R2802" s="3"/>
    </row>
    <row r="2803" spans="18:18" x14ac:dyDescent="0.2">
      <c r="R2803" s="3"/>
    </row>
    <row r="2804" spans="18:18" x14ac:dyDescent="0.2">
      <c r="R2804" s="3"/>
    </row>
    <row r="2805" spans="18:18" x14ac:dyDescent="0.2">
      <c r="R2805" s="3"/>
    </row>
    <row r="2806" spans="18:18" x14ac:dyDescent="0.2">
      <c r="R2806" s="3"/>
    </row>
    <row r="2807" spans="18:18" x14ac:dyDescent="0.2">
      <c r="R2807" s="3"/>
    </row>
    <row r="2808" spans="18:18" x14ac:dyDescent="0.2">
      <c r="R2808" s="3"/>
    </row>
    <row r="2809" spans="18:18" x14ac:dyDescent="0.2">
      <c r="R2809" s="3"/>
    </row>
    <row r="2810" spans="18:18" x14ac:dyDescent="0.2">
      <c r="R2810" s="3"/>
    </row>
    <row r="2811" spans="18:18" x14ac:dyDescent="0.2">
      <c r="R2811" s="3"/>
    </row>
    <row r="2812" spans="18:18" x14ac:dyDescent="0.2">
      <c r="R2812" s="3"/>
    </row>
    <row r="2813" spans="18:18" x14ac:dyDescent="0.2">
      <c r="R2813" s="3"/>
    </row>
    <row r="2814" spans="18:18" x14ac:dyDescent="0.2">
      <c r="R2814" s="3"/>
    </row>
    <row r="2815" spans="18:18" x14ac:dyDescent="0.2">
      <c r="R2815" s="3"/>
    </row>
    <row r="2816" spans="18:18" x14ac:dyDescent="0.2">
      <c r="R2816" s="3"/>
    </row>
    <row r="2817" spans="18:18" x14ac:dyDescent="0.2">
      <c r="R2817" s="3"/>
    </row>
    <row r="2818" spans="18:18" x14ac:dyDescent="0.2">
      <c r="R2818" s="3"/>
    </row>
    <row r="2819" spans="18:18" x14ac:dyDescent="0.2">
      <c r="R2819" s="3"/>
    </row>
    <row r="2820" spans="18:18" x14ac:dyDescent="0.2">
      <c r="R2820" s="3"/>
    </row>
    <row r="2821" spans="18:18" x14ac:dyDescent="0.2">
      <c r="R2821" s="3"/>
    </row>
    <row r="2822" spans="18:18" x14ac:dyDescent="0.2">
      <c r="R2822" s="3"/>
    </row>
    <row r="2823" spans="18:18" x14ac:dyDescent="0.2">
      <c r="R2823" s="3"/>
    </row>
    <row r="2824" spans="18:18" x14ac:dyDescent="0.2">
      <c r="R2824" s="3"/>
    </row>
    <row r="2825" spans="18:18" x14ac:dyDescent="0.2">
      <c r="R2825" s="3"/>
    </row>
    <row r="2826" spans="18:18" x14ac:dyDescent="0.2">
      <c r="R2826" s="3"/>
    </row>
    <row r="2827" spans="18:18" x14ac:dyDescent="0.2">
      <c r="R2827" s="3"/>
    </row>
    <row r="2828" spans="18:18" x14ac:dyDescent="0.2">
      <c r="R2828" s="3"/>
    </row>
    <row r="2829" spans="18:18" x14ac:dyDescent="0.2">
      <c r="R2829" s="3"/>
    </row>
    <row r="2830" spans="18:18" x14ac:dyDescent="0.2">
      <c r="R2830" s="3"/>
    </row>
    <row r="2831" spans="18:18" x14ac:dyDescent="0.2">
      <c r="R2831" s="3"/>
    </row>
    <row r="2832" spans="18:18" x14ac:dyDescent="0.2">
      <c r="R2832" s="3"/>
    </row>
    <row r="2833" spans="18:18" x14ac:dyDescent="0.2">
      <c r="R2833" s="3"/>
    </row>
    <row r="2834" spans="18:18" x14ac:dyDescent="0.2">
      <c r="R2834" s="3"/>
    </row>
    <row r="2835" spans="18:18" x14ac:dyDescent="0.2">
      <c r="R2835" s="3"/>
    </row>
    <row r="2836" spans="18:18" x14ac:dyDescent="0.2">
      <c r="R2836" s="3"/>
    </row>
    <row r="2837" spans="18:18" x14ac:dyDescent="0.2">
      <c r="R2837" s="3"/>
    </row>
    <row r="2838" spans="18:18" x14ac:dyDescent="0.2">
      <c r="R2838" s="3"/>
    </row>
    <row r="2839" spans="18:18" x14ac:dyDescent="0.2">
      <c r="R2839" s="3"/>
    </row>
    <row r="2840" spans="18:18" x14ac:dyDescent="0.2">
      <c r="R2840" s="3"/>
    </row>
    <row r="2841" spans="18:18" x14ac:dyDescent="0.2">
      <c r="R2841" s="3"/>
    </row>
    <row r="2842" spans="18:18" x14ac:dyDescent="0.2">
      <c r="R2842" s="3"/>
    </row>
    <row r="2843" spans="18:18" x14ac:dyDescent="0.2">
      <c r="R2843" s="3"/>
    </row>
    <row r="2844" spans="18:18" x14ac:dyDescent="0.2">
      <c r="R2844" s="3"/>
    </row>
    <row r="2845" spans="18:18" x14ac:dyDescent="0.2">
      <c r="R2845" s="3"/>
    </row>
    <row r="2846" spans="18:18" x14ac:dyDescent="0.2">
      <c r="R2846" s="3"/>
    </row>
    <row r="2847" spans="18:18" x14ac:dyDescent="0.2">
      <c r="R2847" s="3"/>
    </row>
    <row r="2848" spans="18:18" x14ac:dyDescent="0.2">
      <c r="R2848" s="3"/>
    </row>
    <row r="2849" spans="18:18" x14ac:dyDescent="0.2">
      <c r="R2849" s="3"/>
    </row>
    <row r="2850" spans="18:18" x14ac:dyDescent="0.2">
      <c r="R2850" s="3"/>
    </row>
    <row r="2851" spans="18:18" x14ac:dyDescent="0.2">
      <c r="R2851" s="3"/>
    </row>
    <row r="2852" spans="18:18" x14ac:dyDescent="0.2">
      <c r="R2852" s="3"/>
    </row>
    <row r="2853" spans="18:18" x14ac:dyDescent="0.2">
      <c r="R2853" s="3"/>
    </row>
    <row r="2854" spans="18:18" x14ac:dyDescent="0.2">
      <c r="R2854" s="3"/>
    </row>
    <row r="2855" spans="18:18" x14ac:dyDescent="0.2">
      <c r="R2855" s="3"/>
    </row>
    <row r="2856" spans="18:18" x14ac:dyDescent="0.2">
      <c r="R2856" s="3"/>
    </row>
    <row r="2857" spans="18:18" x14ac:dyDescent="0.2">
      <c r="R2857" s="3"/>
    </row>
    <row r="2858" spans="18:18" x14ac:dyDescent="0.2">
      <c r="R2858" s="3"/>
    </row>
    <row r="2859" spans="18:18" x14ac:dyDescent="0.2">
      <c r="R2859" s="3"/>
    </row>
    <row r="2860" spans="18:18" x14ac:dyDescent="0.2">
      <c r="R2860" s="3"/>
    </row>
    <row r="2861" spans="18:18" x14ac:dyDescent="0.2">
      <c r="R2861" s="3"/>
    </row>
    <row r="2862" spans="18:18" x14ac:dyDescent="0.2">
      <c r="R2862" s="3"/>
    </row>
    <row r="2863" spans="18:18" x14ac:dyDescent="0.2">
      <c r="R2863" s="3"/>
    </row>
    <row r="2864" spans="18:18" x14ac:dyDescent="0.2">
      <c r="R2864" s="3"/>
    </row>
    <row r="2865" spans="18:18" x14ac:dyDescent="0.2">
      <c r="R2865" s="3"/>
    </row>
    <row r="2866" spans="18:18" x14ac:dyDescent="0.2">
      <c r="R2866" s="3"/>
    </row>
    <row r="2867" spans="18:18" x14ac:dyDescent="0.2">
      <c r="R2867" s="3"/>
    </row>
    <row r="2868" spans="18:18" x14ac:dyDescent="0.2">
      <c r="R2868" s="3"/>
    </row>
    <row r="2869" spans="18:18" x14ac:dyDescent="0.2">
      <c r="R2869" s="3"/>
    </row>
    <row r="2870" spans="18:18" x14ac:dyDescent="0.2">
      <c r="R2870" s="3"/>
    </row>
    <row r="2871" spans="18:18" x14ac:dyDescent="0.2">
      <c r="R2871" s="3"/>
    </row>
    <row r="2872" spans="18:18" x14ac:dyDescent="0.2">
      <c r="R2872" s="3"/>
    </row>
    <row r="2873" spans="18:18" x14ac:dyDescent="0.2">
      <c r="R2873" s="3"/>
    </row>
    <row r="2874" spans="18:18" x14ac:dyDescent="0.2">
      <c r="R2874" s="3"/>
    </row>
    <row r="2875" spans="18:18" x14ac:dyDescent="0.2">
      <c r="R2875" s="3"/>
    </row>
    <row r="2876" spans="18:18" x14ac:dyDescent="0.2">
      <c r="R2876" s="3"/>
    </row>
    <row r="2877" spans="18:18" x14ac:dyDescent="0.2">
      <c r="R2877" s="3"/>
    </row>
    <row r="2878" spans="18:18" x14ac:dyDescent="0.2">
      <c r="R2878" s="3"/>
    </row>
    <row r="2879" spans="18:18" x14ac:dyDescent="0.2">
      <c r="R2879" s="3"/>
    </row>
    <row r="2880" spans="18:18" x14ac:dyDescent="0.2">
      <c r="R2880" s="3"/>
    </row>
    <row r="2881" spans="18:18" x14ac:dyDescent="0.2">
      <c r="R2881" s="3"/>
    </row>
    <row r="2882" spans="18:18" x14ac:dyDescent="0.2">
      <c r="R2882" s="3"/>
    </row>
    <row r="2883" spans="18:18" x14ac:dyDescent="0.2">
      <c r="R2883" s="3"/>
    </row>
    <row r="2884" spans="18:18" x14ac:dyDescent="0.2">
      <c r="R2884" s="3"/>
    </row>
    <row r="2885" spans="18:18" x14ac:dyDescent="0.2">
      <c r="R2885" s="3"/>
    </row>
    <row r="2886" spans="18:18" x14ac:dyDescent="0.2">
      <c r="R2886" s="3"/>
    </row>
    <row r="2887" spans="18:18" x14ac:dyDescent="0.2">
      <c r="R2887" s="3"/>
    </row>
    <row r="2888" spans="18:18" x14ac:dyDescent="0.2">
      <c r="R2888" s="3"/>
    </row>
    <row r="2889" spans="18:18" x14ac:dyDescent="0.2">
      <c r="R2889" s="3"/>
    </row>
    <row r="2890" spans="18:18" x14ac:dyDescent="0.2">
      <c r="R2890" s="3"/>
    </row>
    <row r="2891" spans="18:18" x14ac:dyDescent="0.2">
      <c r="R2891" s="3"/>
    </row>
    <row r="2892" spans="18:18" x14ac:dyDescent="0.2">
      <c r="R2892" s="3"/>
    </row>
    <row r="2893" spans="18:18" x14ac:dyDescent="0.2">
      <c r="R2893" s="3"/>
    </row>
    <row r="2894" spans="18:18" x14ac:dyDescent="0.2">
      <c r="R2894" s="3"/>
    </row>
    <row r="2895" spans="18:18" x14ac:dyDescent="0.2">
      <c r="R2895" s="3"/>
    </row>
    <row r="2896" spans="18:18" x14ac:dyDescent="0.2">
      <c r="R2896" s="3"/>
    </row>
    <row r="2897" spans="18:18" x14ac:dyDescent="0.2">
      <c r="R2897" s="3"/>
    </row>
    <row r="2898" spans="18:18" x14ac:dyDescent="0.2">
      <c r="R2898" s="3"/>
    </row>
    <row r="2899" spans="18:18" x14ac:dyDescent="0.2">
      <c r="R2899" s="3"/>
    </row>
    <row r="2900" spans="18:18" x14ac:dyDescent="0.2">
      <c r="R2900" s="3"/>
    </row>
    <row r="2901" spans="18:18" x14ac:dyDescent="0.2">
      <c r="R2901" s="3"/>
    </row>
    <row r="2902" spans="18:18" x14ac:dyDescent="0.2">
      <c r="R2902" s="3"/>
    </row>
    <row r="2903" spans="18:18" x14ac:dyDescent="0.2">
      <c r="R2903" s="3"/>
    </row>
    <row r="2904" spans="18:18" x14ac:dyDescent="0.2">
      <c r="R2904" s="3"/>
    </row>
    <row r="2905" spans="18:18" x14ac:dyDescent="0.2">
      <c r="R2905" s="3"/>
    </row>
    <row r="2906" spans="18:18" x14ac:dyDescent="0.2">
      <c r="R2906" s="3"/>
    </row>
    <row r="2907" spans="18:18" x14ac:dyDescent="0.2">
      <c r="R2907" s="3"/>
    </row>
    <row r="2908" spans="18:18" x14ac:dyDescent="0.2">
      <c r="R2908" s="3"/>
    </row>
    <row r="2909" spans="18:18" x14ac:dyDescent="0.2">
      <c r="R2909" s="3"/>
    </row>
    <row r="2910" spans="18:18" x14ac:dyDescent="0.2">
      <c r="R2910" s="3"/>
    </row>
    <row r="2911" spans="18:18" x14ac:dyDescent="0.2">
      <c r="R2911" s="3"/>
    </row>
    <row r="2912" spans="18:18" x14ac:dyDescent="0.2">
      <c r="R2912" s="3"/>
    </row>
    <row r="2913" spans="18:18" x14ac:dyDescent="0.2">
      <c r="R2913" s="3"/>
    </row>
    <row r="2914" spans="18:18" x14ac:dyDescent="0.2">
      <c r="R2914" s="3"/>
    </row>
    <row r="2915" spans="18:18" x14ac:dyDescent="0.2">
      <c r="R2915" s="3"/>
    </row>
    <row r="2916" spans="18:18" x14ac:dyDescent="0.2">
      <c r="R2916" s="3"/>
    </row>
    <row r="2917" spans="18:18" x14ac:dyDescent="0.2">
      <c r="R2917" s="3"/>
    </row>
    <row r="2918" spans="18:18" x14ac:dyDescent="0.2">
      <c r="R2918" s="3"/>
    </row>
    <row r="2919" spans="18:18" x14ac:dyDescent="0.2">
      <c r="R2919" s="3"/>
    </row>
    <row r="2920" spans="18:18" x14ac:dyDescent="0.2">
      <c r="R2920" s="3"/>
    </row>
    <row r="2921" spans="18:18" x14ac:dyDescent="0.2">
      <c r="R2921" s="3"/>
    </row>
    <row r="2922" spans="18:18" x14ac:dyDescent="0.2">
      <c r="R2922" s="3"/>
    </row>
    <row r="2923" spans="18:18" x14ac:dyDescent="0.2">
      <c r="R2923" s="3"/>
    </row>
    <row r="2924" spans="18:18" x14ac:dyDescent="0.2">
      <c r="R2924" s="3"/>
    </row>
    <row r="2925" spans="18:18" x14ac:dyDescent="0.2">
      <c r="R2925" s="3"/>
    </row>
    <row r="2926" spans="18:18" x14ac:dyDescent="0.2">
      <c r="R2926" s="3"/>
    </row>
    <row r="2927" spans="18:18" x14ac:dyDescent="0.2">
      <c r="R2927" s="3"/>
    </row>
    <row r="2928" spans="18:18" x14ac:dyDescent="0.2">
      <c r="R2928" s="3"/>
    </row>
    <row r="2929" spans="18:18" x14ac:dyDescent="0.2">
      <c r="R2929" s="3"/>
    </row>
    <row r="2930" spans="18:18" x14ac:dyDescent="0.2">
      <c r="R2930" s="3"/>
    </row>
    <row r="2931" spans="18:18" x14ac:dyDescent="0.2">
      <c r="R2931" s="3"/>
    </row>
    <row r="2932" spans="18:18" x14ac:dyDescent="0.2">
      <c r="R2932" s="3"/>
    </row>
    <row r="2933" spans="18:18" x14ac:dyDescent="0.2">
      <c r="R2933" s="3"/>
    </row>
    <row r="2934" spans="18:18" x14ac:dyDescent="0.2">
      <c r="R2934" s="3"/>
    </row>
    <row r="2935" spans="18:18" x14ac:dyDescent="0.2">
      <c r="R2935" s="3"/>
    </row>
    <row r="2936" spans="18:18" x14ac:dyDescent="0.2">
      <c r="R2936" s="3"/>
    </row>
    <row r="2937" spans="18:18" x14ac:dyDescent="0.2">
      <c r="R2937" s="3"/>
    </row>
    <row r="2938" spans="18:18" x14ac:dyDescent="0.2">
      <c r="R2938" s="3"/>
    </row>
    <row r="2939" spans="18:18" x14ac:dyDescent="0.2">
      <c r="R2939" s="3"/>
    </row>
    <row r="2940" spans="18:18" x14ac:dyDescent="0.2">
      <c r="R2940" s="3"/>
    </row>
    <row r="2941" spans="18:18" x14ac:dyDescent="0.2">
      <c r="R2941" s="3"/>
    </row>
    <row r="2942" spans="18:18" x14ac:dyDescent="0.2">
      <c r="R2942" s="3"/>
    </row>
    <row r="2943" spans="18:18" x14ac:dyDescent="0.2">
      <c r="R2943" s="3"/>
    </row>
    <row r="2944" spans="18:18" x14ac:dyDescent="0.2">
      <c r="R2944" s="3"/>
    </row>
    <row r="2945" spans="18:18" x14ac:dyDescent="0.2">
      <c r="R2945" s="3"/>
    </row>
    <row r="2946" spans="18:18" x14ac:dyDescent="0.2">
      <c r="R2946" s="3"/>
    </row>
    <row r="2947" spans="18:18" x14ac:dyDescent="0.2">
      <c r="R2947" s="3"/>
    </row>
    <row r="2948" spans="18:18" x14ac:dyDescent="0.2">
      <c r="R2948" s="3"/>
    </row>
    <row r="2949" spans="18:18" x14ac:dyDescent="0.2">
      <c r="R2949" s="3"/>
    </row>
    <row r="2950" spans="18:18" x14ac:dyDescent="0.2">
      <c r="R2950" s="3"/>
    </row>
    <row r="2951" spans="18:18" x14ac:dyDescent="0.2">
      <c r="R2951" s="3"/>
    </row>
    <row r="2952" spans="18:18" x14ac:dyDescent="0.2">
      <c r="R2952" s="3"/>
    </row>
    <row r="2953" spans="18:18" x14ac:dyDescent="0.2">
      <c r="R2953" s="3"/>
    </row>
    <row r="2954" spans="18:18" x14ac:dyDescent="0.2">
      <c r="R2954" s="3"/>
    </row>
    <row r="2955" spans="18:18" x14ac:dyDescent="0.2">
      <c r="R2955" s="3"/>
    </row>
    <row r="2956" spans="18:18" x14ac:dyDescent="0.2">
      <c r="R2956" s="3"/>
    </row>
    <row r="2957" spans="18:18" x14ac:dyDescent="0.2">
      <c r="R2957" s="3"/>
    </row>
    <row r="2958" spans="18:18" x14ac:dyDescent="0.2">
      <c r="R2958" s="3"/>
    </row>
    <row r="2959" spans="18:18" x14ac:dyDescent="0.2">
      <c r="R2959" s="3"/>
    </row>
    <row r="2960" spans="18:18" x14ac:dyDescent="0.2">
      <c r="R2960" s="3"/>
    </row>
    <row r="2961" spans="18:18" x14ac:dyDescent="0.2">
      <c r="R2961" s="3"/>
    </row>
    <row r="2962" spans="18:18" x14ac:dyDescent="0.2">
      <c r="R2962" s="3"/>
    </row>
    <row r="2963" spans="18:18" x14ac:dyDescent="0.2">
      <c r="R2963" s="3"/>
    </row>
    <row r="2964" spans="18:18" x14ac:dyDescent="0.2">
      <c r="R2964" s="3"/>
    </row>
    <row r="2965" spans="18:18" x14ac:dyDescent="0.2">
      <c r="R2965" s="3"/>
    </row>
    <row r="2966" spans="18:18" x14ac:dyDescent="0.2">
      <c r="R2966" s="3"/>
    </row>
    <row r="2967" spans="18:18" x14ac:dyDescent="0.2">
      <c r="R2967" s="3"/>
    </row>
    <row r="2968" spans="18:18" x14ac:dyDescent="0.2">
      <c r="R2968" s="3"/>
    </row>
    <row r="2969" spans="18:18" x14ac:dyDescent="0.2">
      <c r="R2969" s="3"/>
    </row>
    <row r="2970" spans="18:18" x14ac:dyDescent="0.2">
      <c r="R2970" s="3"/>
    </row>
    <row r="2971" spans="18:18" x14ac:dyDescent="0.2">
      <c r="R2971" s="3"/>
    </row>
    <row r="2972" spans="18:18" x14ac:dyDescent="0.2">
      <c r="R2972" s="3"/>
    </row>
    <row r="2973" spans="18:18" x14ac:dyDescent="0.2">
      <c r="R2973" s="3"/>
    </row>
    <row r="2974" spans="18:18" x14ac:dyDescent="0.2">
      <c r="R2974" s="3"/>
    </row>
    <row r="2975" spans="18:18" x14ac:dyDescent="0.2">
      <c r="R2975" s="3"/>
    </row>
    <row r="2976" spans="18:18" x14ac:dyDescent="0.2">
      <c r="R2976" s="3"/>
    </row>
    <row r="2977" spans="18:18" x14ac:dyDescent="0.2">
      <c r="R2977" s="3"/>
    </row>
    <row r="2978" spans="18:18" x14ac:dyDescent="0.2">
      <c r="R2978" s="3"/>
    </row>
    <row r="2979" spans="18:18" x14ac:dyDescent="0.2">
      <c r="R2979" s="3"/>
    </row>
    <row r="2980" spans="18:18" x14ac:dyDescent="0.2">
      <c r="R2980" s="3"/>
    </row>
    <row r="2981" spans="18:18" x14ac:dyDescent="0.2">
      <c r="R2981" s="3"/>
    </row>
    <row r="2982" spans="18:18" x14ac:dyDescent="0.2">
      <c r="R2982" s="3"/>
    </row>
    <row r="2983" spans="18:18" x14ac:dyDescent="0.2">
      <c r="R2983" s="3"/>
    </row>
    <row r="2984" spans="18:18" x14ac:dyDescent="0.2">
      <c r="R2984" s="3"/>
    </row>
    <row r="2985" spans="18:18" x14ac:dyDescent="0.2">
      <c r="R2985" s="3"/>
    </row>
    <row r="2986" spans="18:18" x14ac:dyDescent="0.2">
      <c r="R2986" s="3"/>
    </row>
    <row r="2987" spans="18:18" x14ac:dyDescent="0.2">
      <c r="R2987" s="3"/>
    </row>
    <row r="2988" spans="18:18" x14ac:dyDescent="0.2">
      <c r="R2988" s="3"/>
    </row>
    <row r="2989" spans="18:18" x14ac:dyDescent="0.2">
      <c r="R2989" s="3"/>
    </row>
    <row r="2990" spans="18:18" x14ac:dyDescent="0.2">
      <c r="R2990" s="3"/>
    </row>
    <row r="2991" spans="18:18" x14ac:dyDescent="0.2">
      <c r="R2991" s="3"/>
    </row>
    <row r="2992" spans="18:18" x14ac:dyDescent="0.2">
      <c r="R2992" s="3"/>
    </row>
    <row r="2993" spans="18:18" x14ac:dyDescent="0.2">
      <c r="R2993" s="3"/>
    </row>
    <row r="2994" spans="18:18" x14ac:dyDescent="0.2">
      <c r="R2994" s="3"/>
    </row>
    <row r="2995" spans="18:18" x14ac:dyDescent="0.2">
      <c r="R2995" s="3"/>
    </row>
    <row r="2996" spans="18:18" x14ac:dyDescent="0.2">
      <c r="R2996" s="3"/>
    </row>
    <row r="2997" spans="18:18" x14ac:dyDescent="0.2">
      <c r="R2997" s="3"/>
    </row>
    <row r="2998" spans="18:18" x14ac:dyDescent="0.2">
      <c r="R2998" s="3"/>
    </row>
    <row r="2999" spans="18:18" x14ac:dyDescent="0.2">
      <c r="R2999" s="3"/>
    </row>
    <row r="3000" spans="18:18" x14ac:dyDescent="0.2">
      <c r="R3000" s="3"/>
    </row>
    <row r="3001" spans="18:18" x14ac:dyDescent="0.2">
      <c r="R3001" s="3"/>
    </row>
    <row r="3002" spans="18:18" x14ac:dyDescent="0.2">
      <c r="R3002" s="3"/>
    </row>
    <row r="3003" spans="18:18" x14ac:dyDescent="0.2">
      <c r="R3003" s="3"/>
    </row>
    <row r="3004" spans="18:18" x14ac:dyDescent="0.2">
      <c r="R3004" s="3"/>
    </row>
    <row r="3005" spans="18:18" x14ac:dyDescent="0.2">
      <c r="R3005" s="3"/>
    </row>
    <row r="3006" spans="18:18" x14ac:dyDescent="0.2">
      <c r="R3006" s="3"/>
    </row>
    <row r="3007" spans="18:18" x14ac:dyDescent="0.2">
      <c r="R3007" s="3"/>
    </row>
    <row r="3008" spans="18:18" x14ac:dyDescent="0.2">
      <c r="R3008" s="3"/>
    </row>
    <row r="3009" spans="18:18" x14ac:dyDescent="0.2">
      <c r="R3009" s="3"/>
    </row>
    <row r="3010" spans="18:18" x14ac:dyDescent="0.2">
      <c r="R3010" s="3"/>
    </row>
    <row r="3011" spans="18:18" x14ac:dyDescent="0.2">
      <c r="R3011" s="3"/>
    </row>
    <row r="3012" spans="18:18" x14ac:dyDescent="0.2">
      <c r="R3012" s="3"/>
    </row>
    <row r="3013" spans="18:18" x14ac:dyDescent="0.2">
      <c r="R3013" s="3"/>
    </row>
    <row r="3014" spans="18:18" x14ac:dyDescent="0.2">
      <c r="R3014" s="3"/>
    </row>
    <row r="3015" spans="18:18" x14ac:dyDescent="0.2">
      <c r="R3015" s="3"/>
    </row>
    <row r="3016" spans="18:18" x14ac:dyDescent="0.2">
      <c r="R3016" s="3"/>
    </row>
    <row r="3017" spans="18:18" x14ac:dyDescent="0.2">
      <c r="R3017" s="3"/>
    </row>
    <row r="3018" spans="18:18" x14ac:dyDescent="0.2">
      <c r="R3018" s="3"/>
    </row>
    <row r="3019" spans="18:18" x14ac:dyDescent="0.2">
      <c r="R3019" s="3"/>
    </row>
    <row r="3020" spans="18:18" x14ac:dyDescent="0.2">
      <c r="R3020" s="3"/>
    </row>
    <row r="3021" spans="18:18" x14ac:dyDescent="0.2">
      <c r="R3021" s="3"/>
    </row>
    <row r="3022" spans="18:18" x14ac:dyDescent="0.2">
      <c r="R3022" s="3"/>
    </row>
    <row r="3023" spans="18:18" x14ac:dyDescent="0.2">
      <c r="R3023" s="3"/>
    </row>
    <row r="3024" spans="18:18" x14ac:dyDescent="0.2">
      <c r="R3024" s="3"/>
    </row>
    <row r="3025" spans="18:18" x14ac:dyDescent="0.2">
      <c r="R3025" s="3"/>
    </row>
    <row r="3026" spans="18:18" x14ac:dyDescent="0.2">
      <c r="R3026" s="3"/>
    </row>
    <row r="3027" spans="18:18" x14ac:dyDescent="0.2">
      <c r="R3027" s="3"/>
    </row>
    <row r="3028" spans="18:18" x14ac:dyDescent="0.2">
      <c r="R3028" s="3"/>
    </row>
    <row r="3029" spans="18:18" x14ac:dyDescent="0.2">
      <c r="R3029" s="3"/>
    </row>
    <row r="3030" spans="18:18" x14ac:dyDescent="0.2">
      <c r="R3030" s="3"/>
    </row>
    <row r="3031" spans="18:18" x14ac:dyDescent="0.2">
      <c r="R3031" s="3"/>
    </row>
    <row r="3032" spans="18:18" x14ac:dyDescent="0.2">
      <c r="R3032" s="3"/>
    </row>
    <row r="3033" spans="18:18" x14ac:dyDescent="0.2">
      <c r="R3033" s="3"/>
    </row>
    <row r="3034" spans="18:18" x14ac:dyDescent="0.2">
      <c r="R3034" s="3"/>
    </row>
    <row r="3035" spans="18:18" x14ac:dyDescent="0.2">
      <c r="R3035" s="3"/>
    </row>
    <row r="3036" spans="18:18" x14ac:dyDescent="0.2">
      <c r="R3036" s="3"/>
    </row>
    <row r="3037" spans="18:18" x14ac:dyDescent="0.2">
      <c r="R3037" s="3"/>
    </row>
    <row r="3038" spans="18:18" x14ac:dyDescent="0.2">
      <c r="R3038" s="3"/>
    </row>
    <row r="3039" spans="18:18" x14ac:dyDescent="0.2">
      <c r="R3039" s="3"/>
    </row>
    <row r="3040" spans="18:18" x14ac:dyDescent="0.2">
      <c r="R3040" s="3"/>
    </row>
    <row r="3041" spans="18:18" x14ac:dyDescent="0.2">
      <c r="R3041" s="3"/>
    </row>
    <row r="3042" spans="18:18" x14ac:dyDescent="0.2">
      <c r="R3042" s="3"/>
    </row>
    <row r="3043" spans="18:18" x14ac:dyDescent="0.2">
      <c r="R3043" s="3"/>
    </row>
    <row r="3044" spans="18:18" x14ac:dyDescent="0.2">
      <c r="R3044" s="3"/>
    </row>
    <row r="3045" spans="18:18" x14ac:dyDescent="0.2">
      <c r="R3045" s="3"/>
    </row>
    <row r="3046" spans="18:18" x14ac:dyDescent="0.2">
      <c r="R3046" s="3"/>
    </row>
    <row r="3047" spans="18:18" x14ac:dyDescent="0.2">
      <c r="R3047" s="3"/>
    </row>
    <row r="3048" spans="18:18" x14ac:dyDescent="0.2">
      <c r="R3048" s="3"/>
    </row>
    <row r="3049" spans="18:18" x14ac:dyDescent="0.2">
      <c r="R3049" s="3"/>
    </row>
    <row r="3050" spans="18:18" x14ac:dyDescent="0.2">
      <c r="R3050" s="3"/>
    </row>
    <row r="3051" spans="18:18" x14ac:dyDescent="0.2">
      <c r="R3051" s="3"/>
    </row>
    <row r="3052" spans="18:18" x14ac:dyDescent="0.2">
      <c r="R3052" s="3"/>
    </row>
    <row r="3053" spans="18:18" x14ac:dyDescent="0.2">
      <c r="R3053" s="3"/>
    </row>
    <row r="3054" spans="18:18" x14ac:dyDescent="0.2">
      <c r="R3054" s="3"/>
    </row>
    <row r="3055" spans="18:18" x14ac:dyDescent="0.2">
      <c r="R3055" s="3"/>
    </row>
    <row r="3056" spans="18:18" x14ac:dyDescent="0.2">
      <c r="R3056" s="3"/>
    </row>
    <row r="3057" spans="18:18" x14ac:dyDescent="0.2">
      <c r="R3057" s="3"/>
    </row>
    <row r="3058" spans="18:18" x14ac:dyDescent="0.2">
      <c r="R3058" s="3"/>
    </row>
    <row r="3059" spans="18:18" x14ac:dyDescent="0.2">
      <c r="R3059" s="3"/>
    </row>
    <row r="3060" spans="18:18" x14ac:dyDescent="0.2">
      <c r="R3060" s="3"/>
    </row>
    <row r="3061" spans="18:18" x14ac:dyDescent="0.2">
      <c r="R3061" s="3"/>
    </row>
    <row r="3062" spans="18:18" x14ac:dyDescent="0.2">
      <c r="R3062" s="3"/>
    </row>
    <row r="3063" spans="18:18" x14ac:dyDescent="0.2">
      <c r="R3063" s="3"/>
    </row>
    <row r="3064" spans="18:18" x14ac:dyDescent="0.2">
      <c r="R3064" s="3"/>
    </row>
    <row r="3065" spans="18:18" x14ac:dyDescent="0.2">
      <c r="R3065" s="3"/>
    </row>
    <row r="3066" spans="18:18" x14ac:dyDescent="0.2">
      <c r="R3066" s="3"/>
    </row>
    <row r="3067" spans="18:18" x14ac:dyDescent="0.2">
      <c r="R3067" s="3"/>
    </row>
    <row r="3068" spans="18:18" x14ac:dyDescent="0.2">
      <c r="R3068" s="3"/>
    </row>
    <row r="3069" spans="18:18" x14ac:dyDescent="0.2">
      <c r="R3069" s="3"/>
    </row>
    <row r="3070" spans="18:18" x14ac:dyDescent="0.2">
      <c r="R3070" s="3"/>
    </row>
    <row r="3071" spans="18:18" x14ac:dyDescent="0.2">
      <c r="R3071" s="3"/>
    </row>
    <row r="3072" spans="18:18" x14ac:dyDescent="0.2">
      <c r="R3072" s="3"/>
    </row>
    <row r="3073" spans="18:18" x14ac:dyDescent="0.2">
      <c r="R3073" s="3"/>
    </row>
    <row r="3074" spans="18:18" x14ac:dyDescent="0.2">
      <c r="R3074" s="3"/>
    </row>
    <row r="3075" spans="18:18" x14ac:dyDescent="0.2">
      <c r="R3075" s="3"/>
    </row>
    <row r="3076" spans="18:18" x14ac:dyDescent="0.2">
      <c r="R3076" s="3"/>
    </row>
    <row r="3077" spans="18:18" x14ac:dyDescent="0.2">
      <c r="R3077" s="3"/>
    </row>
    <row r="3078" spans="18:18" x14ac:dyDescent="0.2">
      <c r="R3078" s="3"/>
    </row>
    <row r="3079" spans="18:18" x14ac:dyDescent="0.2">
      <c r="R3079" s="3"/>
    </row>
    <row r="3080" spans="18:18" x14ac:dyDescent="0.2">
      <c r="R3080" s="3"/>
    </row>
    <row r="3081" spans="18:18" x14ac:dyDescent="0.2">
      <c r="R3081" s="3"/>
    </row>
    <row r="3082" spans="18:18" x14ac:dyDescent="0.2">
      <c r="R3082" s="3"/>
    </row>
    <row r="3083" spans="18:18" x14ac:dyDescent="0.2">
      <c r="R3083" s="3"/>
    </row>
    <row r="3084" spans="18:18" x14ac:dyDescent="0.2">
      <c r="R3084" s="3"/>
    </row>
    <row r="3085" spans="18:18" x14ac:dyDescent="0.2">
      <c r="R3085" s="3"/>
    </row>
    <row r="3086" spans="18:18" x14ac:dyDescent="0.2">
      <c r="R3086" s="3"/>
    </row>
    <row r="3087" spans="18:18" x14ac:dyDescent="0.2">
      <c r="R3087" s="3"/>
    </row>
    <row r="3088" spans="18:18" x14ac:dyDescent="0.2">
      <c r="R3088" s="3"/>
    </row>
    <row r="3089" spans="18:18" x14ac:dyDescent="0.2">
      <c r="R3089" s="3"/>
    </row>
    <row r="3090" spans="18:18" x14ac:dyDescent="0.2">
      <c r="R3090" s="3"/>
    </row>
    <row r="3091" spans="18:18" x14ac:dyDescent="0.2">
      <c r="R3091" s="3"/>
    </row>
    <row r="3092" spans="18:18" x14ac:dyDescent="0.2">
      <c r="R3092" s="3"/>
    </row>
    <row r="3093" spans="18:18" x14ac:dyDescent="0.2">
      <c r="R3093" s="3"/>
    </row>
    <row r="3094" spans="18:18" x14ac:dyDescent="0.2">
      <c r="R3094" s="3"/>
    </row>
    <row r="3095" spans="18:18" x14ac:dyDescent="0.2">
      <c r="R3095" s="3"/>
    </row>
    <row r="3096" spans="18:18" x14ac:dyDescent="0.2">
      <c r="R3096" s="3"/>
    </row>
    <row r="3097" spans="18:18" x14ac:dyDescent="0.2">
      <c r="R3097" s="3"/>
    </row>
    <row r="3098" spans="18:18" x14ac:dyDescent="0.2">
      <c r="R3098" s="3"/>
    </row>
    <row r="3099" spans="18:18" x14ac:dyDescent="0.2">
      <c r="R3099" s="3"/>
    </row>
    <row r="3100" spans="18:18" x14ac:dyDescent="0.2">
      <c r="R3100" s="3"/>
    </row>
    <row r="3101" spans="18:18" x14ac:dyDescent="0.2">
      <c r="R3101" s="3"/>
    </row>
    <row r="3102" spans="18:18" x14ac:dyDescent="0.2">
      <c r="R3102" s="3"/>
    </row>
    <row r="3103" spans="18:18" x14ac:dyDescent="0.2">
      <c r="R3103" s="3"/>
    </row>
    <row r="3104" spans="18:18" x14ac:dyDescent="0.2">
      <c r="R3104" s="3"/>
    </row>
    <row r="3105" spans="18:18" x14ac:dyDescent="0.2">
      <c r="R3105" s="3"/>
    </row>
    <row r="3106" spans="18:18" x14ac:dyDescent="0.2">
      <c r="R3106" s="3"/>
    </row>
    <row r="3107" spans="18:18" x14ac:dyDescent="0.2">
      <c r="R3107" s="3"/>
    </row>
    <row r="3108" spans="18:18" x14ac:dyDescent="0.2">
      <c r="R3108" s="3"/>
    </row>
    <row r="3109" spans="18:18" x14ac:dyDescent="0.2">
      <c r="R3109" s="3"/>
    </row>
    <row r="3110" spans="18:18" x14ac:dyDescent="0.2">
      <c r="R3110" s="3"/>
    </row>
    <row r="3111" spans="18:18" x14ac:dyDescent="0.2">
      <c r="R3111" s="3"/>
    </row>
    <row r="3112" spans="18:18" x14ac:dyDescent="0.2">
      <c r="R3112" s="3"/>
    </row>
    <row r="3113" spans="18:18" x14ac:dyDescent="0.2">
      <c r="R3113" s="3"/>
    </row>
    <row r="3114" spans="18:18" x14ac:dyDescent="0.2">
      <c r="R3114" s="3"/>
    </row>
    <row r="3115" spans="18:18" x14ac:dyDescent="0.2">
      <c r="R3115" s="3"/>
    </row>
    <row r="3116" spans="18:18" x14ac:dyDescent="0.2">
      <c r="R3116" s="3"/>
    </row>
    <row r="3117" spans="18:18" x14ac:dyDescent="0.2">
      <c r="R3117" s="3"/>
    </row>
    <row r="3118" spans="18:18" x14ac:dyDescent="0.2">
      <c r="R3118" s="3"/>
    </row>
    <row r="3119" spans="18:18" x14ac:dyDescent="0.2">
      <c r="R3119" s="3"/>
    </row>
    <row r="3120" spans="18:18" x14ac:dyDescent="0.2">
      <c r="R3120" s="3"/>
    </row>
    <row r="3121" spans="18:18" x14ac:dyDescent="0.2">
      <c r="R3121" s="3"/>
    </row>
    <row r="3122" spans="18:18" x14ac:dyDescent="0.2">
      <c r="R3122" s="3"/>
    </row>
    <row r="3123" spans="18:18" x14ac:dyDescent="0.2">
      <c r="R3123" s="3"/>
    </row>
    <row r="3124" spans="18:18" x14ac:dyDescent="0.2">
      <c r="R3124" s="3"/>
    </row>
    <row r="3125" spans="18:18" x14ac:dyDescent="0.2">
      <c r="R3125" s="3"/>
    </row>
    <row r="3126" spans="18:18" x14ac:dyDescent="0.2">
      <c r="R3126" s="3"/>
    </row>
    <row r="3127" spans="18:18" x14ac:dyDescent="0.2">
      <c r="R3127" s="3"/>
    </row>
    <row r="3128" spans="18:18" x14ac:dyDescent="0.2">
      <c r="R3128" s="3"/>
    </row>
    <row r="3129" spans="18:18" x14ac:dyDescent="0.2">
      <c r="R3129" s="3"/>
    </row>
    <row r="3130" spans="18:18" x14ac:dyDescent="0.2">
      <c r="R3130" s="3"/>
    </row>
    <row r="3131" spans="18:18" x14ac:dyDescent="0.2">
      <c r="R3131" s="3"/>
    </row>
    <row r="3132" spans="18:18" x14ac:dyDescent="0.2">
      <c r="R3132" s="3"/>
    </row>
    <row r="3133" spans="18:18" x14ac:dyDescent="0.2">
      <c r="R3133" s="3"/>
    </row>
    <row r="3134" spans="18:18" x14ac:dyDescent="0.2">
      <c r="R3134" s="3"/>
    </row>
    <row r="3135" spans="18:18" x14ac:dyDescent="0.2">
      <c r="R3135" s="3"/>
    </row>
    <row r="3136" spans="18:18" x14ac:dyDescent="0.2">
      <c r="R3136" s="3"/>
    </row>
    <row r="3137" spans="18:18" x14ac:dyDescent="0.2">
      <c r="R3137" s="3"/>
    </row>
    <row r="3138" spans="18:18" x14ac:dyDescent="0.2">
      <c r="R3138" s="3"/>
    </row>
    <row r="3139" spans="18:18" x14ac:dyDescent="0.2">
      <c r="R3139" s="3"/>
    </row>
    <row r="3140" spans="18:18" x14ac:dyDescent="0.2">
      <c r="R3140" s="3"/>
    </row>
    <row r="3141" spans="18:18" x14ac:dyDescent="0.2">
      <c r="R3141" s="3"/>
    </row>
    <row r="3142" spans="18:18" x14ac:dyDescent="0.2">
      <c r="R3142" s="3"/>
    </row>
    <row r="3143" spans="18:18" x14ac:dyDescent="0.2">
      <c r="R3143" s="3"/>
    </row>
    <row r="3144" spans="18:18" x14ac:dyDescent="0.2">
      <c r="R3144" s="3"/>
    </row>
    <row r="3145" spans="18:18" x14ac:dyDescent="0.2">
      <c r="R3145" s="3"/>
    </row>
    <row r="3146" spans="18:18" x14ac:dyDescent="0.2">
      <c r="R3146" s="3"/>
    </row>
    <row r="3147" spans="18:18" x14ac:dyDescent="0.2">
      <c r="R3147" s="3"/>
    </row>
    <row r="3148" spans="18:18" x14ac:dyDescent="0.2">
      <c r="R3148" s="3"/>
    </row>
    <row r="3149" spans="18:18" x14ac:dyDescent="0.2">
      <c r="R3149" s="3"/>
    </row>
    <row r="3150" spans="18:18" x14ac:dyDescent="0.2">
      <c r="R3150" s="3"/>
    </row>
    <row r="3151" spans="18:18" x14ac:dyDescent="0.2">
      <c r="R3151" s="3"/>
    </row>
    <row r="3152" spans="18:18" x14ac:dyDescent="0.2">
      <c r="R3152" s="3"/>
    </row>
    <row r="3153" spans="18:18" x14ac:dyDescent="0.2">
      <c r="R3153" s="3"/>
    </row>
    <row r="3154" spans="18:18" x14ac:dyDescent="0.2">
      <c r="R3154" s="3"/>
    </row>
    <row r="3155" spans="18:18" x14ac:dyDescent="0.2">
      <c r="R3155" s="3"/>
    </row>
    <row r="3156" spans="18:18" x14ac:dyDescent="0.2">
      <c r="R3156" s="3"/>
    </row>
    <row r="3157" spans="18:18" x14ac:dyDescent="0.2">
      <c r="R3157" s="3"/>
    </row>
    <row r="3158" spans="18:18" x14ac:dyDescent="0.2">
      <c r="R3158" s="3"/>
    </row>
    <row r="3159" spans="18:18" x14ac:dyDescent="0.2">
      <c r="R3159" s="3"/>
    </row>
    <row r="3160" spans="18:18" x14ac:dyDescent="0.2">
      <c r="R3160" s="3"/>
    </row>
    <row r="3161" spans="18:18" x14ac:dyDescent="0.2">
      <c r="R3161" s="3"/>
    </row>
    <row r="3162" spans="18:18" x14ac:dyDescent="0.2">
      <c r="R3162" s="3"/>
    </row>
    <row r="3163" spans="18:18" x14ac:dyDescent="0.2">
      <c r="R3163" s="3"/>
    </row>
    <row r="3164" spans="18:18" x14ac:dyDescent="0.2">
      <c r="R3164" s="3"/>
    </row>
    <row r="3165" spans="18:18" x14ac:dyDescent="0.2">
      <c r="R3165" s="3"/>
    </row>
    <row r="3166" spans="18:18" x14ac:dyDescent="0.2">
      <c r="R3166" s="3"/>
    </row>
    <row r="3167" spans="18:18" x14ac:dyDescent="0.2">
      <c r="R3167" s="3"/>
    </row>
    <row r="3168" spans="18:18" x14ac:dyDescent="0.2">
      <c r="R3168" s="3"/>
    </row>
    <row r="3169" spans="18:18" x14ac:dyDescent="0.2">
      <c r="R3169" s="3"/>
    </row>
    <row r="3170" spans="18:18" x14ac:dyDescent="0.2">
      <c r="R3170" s="3"/>
    </row>
    <row r="3171" spans="18:18" x14ac:dyDescent="0.2">
      <c r="R3171" s="3"/>
    </row>
    <row r="3172" spans="18:18" x14ac:dyDescent="0.2">
      <c r="R3172" s="3"/>
    </row>
    <row r="3173" spans="18:18" x14ac:dyDescent="0.2">
      <c r="R3173" s="3"/>
    </row>
    <row r="3174" spans="18:18" x14ac:dyDescent="0.2">
      <c r="R3174" s="3"/>
    </row>
    <row r="3175" spans="18:18" x14ac:dyDescent="0.2">
      <c r="R3175" s="3"/>
    </row>
    <row r="3176" spans="18:18" x14ac:dyDescent="0.2">
      <c r="R3176" s="3"/>
    </row>
    <row r="3177" spans="18:18" x14ac:dyDescent="0.2">
      <c r="R3177" s="3"/>
    </row>
    <row r="3178" spans="18:18" x14ac:dyDescent="0.2">
      <c r="R3178" s="3"/>
    </row>
    <row r="3179" spans="18:18" x14ac:dyDescent="0.2">
      <c r="R3179" s="3"/>
    </row>
    <row r="3180" spans="18:18" x14ac:dyDescent="0.2">
      <c r="R3180" s="3"/>
    </row>
    <row r="3181" spans="18:18" x14ac:dyDescent="0.2">
      <c r="R3181" s="3"/>
    </row>
    <row r="3182" spans="18:18" x14ac:dyDescent="0.2">
      <c r="R3182" s="3"/>
    </row>
    <row r="3183" spans="18:18" x14ac:dyDescent="0.2">
      <c r="R3183" s="3"/>
    </row>
    <row r="3184" spans="18:18" x14ac:dyDescent="0.2">
      <c r="R3184" s="3"/>
    </row>
    <row r="3185" spans="18:18" x14ac:dyDescent="0.2">
      <c r="R3185" s="3"/>
    </row>
    <row r="3186" spans="18:18" x14ac:dyDescent="0.2">
      <c r="R3186" s="3"/>
    </row>
    <row r="3187" spans="18:18" x14ac:dyDescent="0.2">
      <c r="R3187" s="3"/>
    </row>
    <row r="3188" spans="18:18" x14ac:dyDescent="0.2">
      <c r="R3188" s="3"/>
    </row>
    <row r="3189" spans="18:18" x14ac:dyDescent="0.2">
      <c r="R3189" s="3"/>
    </row>
    <row r="3190" spans="18:18" x14ac:dyDescent="0.2">
      <c r="R3190" s="3"/>
    </row>
    <row r="3191" spans="18:18" x14ac:dyDescent="0.2">
      <c r="R3191" s="3"/>
    </row>
    <row r="3192" spans="18:18" x14ac:dyDescent="0.2">
      <c r="R3192" s="3"/>
    </row>
    <row r="3193" spans="18:18" x14ac:dyDescent="0.2">
      <c r="R3193" s="3"/>
    </row>
    <row r="3194" spans="18:18" x14ac:dyDescent="0.2">
      <c r="R3194" s="3"/>
    </row>
    <row r="3195" spans="18:18" x14ac:dyDescent="0.2">
      <c r="R3195" s="3"/>
    </row>
    <row r="3196" spans="18:18" x14ac:dyDescent="0.2">
      <c r="R3196" s="3"/>
    </row>
    <row r="3197" spans="18:18" x14ac:dyDescent="0.2">
      <c r="R3197" s="3"/>
    </row>
    <row r="3198" spans="18:18" x14ac:dyDescent="0.2">
      <c r="R3198" s="3"/>
    </row>
    <row r="3199" spans="18:18" x14ac:dyDescent="0.2">
      <c r="R3199" s="3"/>
    </row>
    <row r="3200" spans="18:18" x14ac:dyDescent="0.2">
      <c r="R3200" s="3"/>
    </row>
    <row r="3201" spans="18:18" x14ac:dyDescent="0.2">
      <c r="R3201" s="3"/>
    </row>
    <row r="3202" spans="18:18" x14ac:dyDescent="0.2">
      <c r="R3202" s="3"/>
    </row>
    <row r="3203" spans="18:18" x14ac:dyDescent="0.2">
      <c r="R3203" s="3"/>
    </row>
    <row r="3204" spans="18:18" x14ac:dyDescent="0.2">
      <c r="R3204" s="3"/>
    </row>
    <row r="3205" spans="18:18" x14ac:dyDescent="0.2">
      <c r="R3205" s="3"/>
    </row>
    <row r="3206" spans="18:18" x14ac:dyDescent="0.2">
      <c r="R3206" s="3"/>
    </row>
    <row r="3207" spans="18:18" x14ac:dyDescent="0.2">
      <c r="R3207" s="3"/>
    </row>
    <row r="3208" spans="18:18" x14ac:dyDescent="0.2">
      <c r="R3208" s="3"/>
    </row>
    <row r="3209" spans="18:18" x14ac:dyDescent="0.2">
      <c r="R3209" s="3"/>
    </row>
    <row r="3210" spans="18:18" x14ac:dyDescent="0.2">
      <c r="R3210" s="3"/>
    </row>
    <row r="3211" spans="18:18" x14ac:dyDescent="0.2">
      <c r="R3211" s="3"/>
    </row>
    <row r="3212" spans="18:18" x14ac:dyDescent="0.2">
      <c r="R3212" s="3"/>
    </row>
    <row r="3213" spans="18:18" x14ac:dyDescent="0.2">
      <c r="R3213" s="3"/>
    </row>
    <row r="3214" spans="18:18" x14ac:dyDescent="0.2">
      <c r="R3214" s="3"/>
    </row>
    <row r="3215" spans="18:18" x14ac:dyDescent="0.2">
      <c r="R3215" s="3"/>
    </row>
    <row r="3216" spans="18:18" x14ac:dyDescent="0.2">
      <c r="R3216" s="3"/>
    </row>
    <row r="3217" spans="18:18" x14ac:dyDescent="0.2">
      <c r="R3217" s="3"/>
    </row>
    <row r="3218" spans="18:18" x14ac:dyDescent="0.2">
      <c r="R3218" s="3"/>
    </row>
    <row r="3219" spans="18:18" x14ac:dyDescent="0.2">
      <c r="R3219" s="3"/>
    </row>
    <row r="3220" spans="18:18" x14ac:dyDescent="0.2">
      <c r="R3220" s="3"/>
    </row>
    <row r="3221" spans="18:18" x14ac:dyDescent="0.2">
      <c r="R3221" s="3"/>
    </row>
    <row r="3222" spans="18:18" x14ac:dyDescent="0.2">
      <c r="R3222" s="3"/>
    </row>
    <row r="3223" spans="18:18" x14ac:dyDescent="0.2">
      <c r="R3223" s="3"/>
    </row>
    <row r="3224" spans="18:18" x14ac:dyDescent="0.2">
      <c r="R3224" s="3"/>
    </row>
    <row r="3225" spans="18:18" x14ac:dyDescent="0.2">
      <c r="R3225" s="3"/>
    </row>
    <row r="3226" spans="18:18" x14ac:dyDescent="0.2">
      <c r="R3226" s="3"/>
    </row>
    <row r="3227" spans="18:18" x14ac:dyDescent="0.2">
      <c r="R3227" s="3"/>
    </row>
    <row r="3228" spans="18:18" x14ac:dyDescent="0.2">
      <c r="R3228" s="3"/>
    </row>
    <row r="3229" spans="18:18" x14ac:dyDescent="0.2">
      <c r="R3229" s="3"/>
    </row>
    <row r="3230" spans="18:18" x14ac:dyDescent="0.2">
      <c r="R3230" s="3"/>
    </row>
    <row r="3231" spans="18:18" x14ac:dyDescent="0.2">
      <c r="R3231" s="3"/>
    </row>
    <row r="3232" spans="18:18" x14ac:dyDescent="0.2">
      <c r="R3232" s="3"/>
    </row>
    <row r="3233" spans="18:18" x14ac:dyDescent="0.2">
      <c r="R3233" s="3"/>
    </row>
    <row r="3234" spans="18:18" x14ac:dyDescent="0.2">
      <c r="R3234" s="3"/>
    </row>
    <row r="3235" spans="18:18" x14ac:dyDescent="0.2">
      <c r="R3235" s="3"/>
    </row>
    <row r="3236" spans="18:18" x14ac:dyDescent="0.2">
      <c r="R3236" s="3"/>
    </row>
    <row r="3237" spans="18:18" x14ac:dyDescent="0.2">
      <c r="R3237" s="3"/>
    </row>
    <row r="3238" spans="18:18" x14ac:dyDescent="0.2">
      <c r="R3238" s="3"/>
    </row>
    <row r="3239" spans="18:18" x14ac:dyDescent="0.2">
      <c r="R3239" s="3"/>
    </row>
    <row r="3240" spans="18:18" x14ac:dyDescent="0.2">
      <c r="R3240" s="3"/>
    </row>
    <row r="3241" spans="18:18" x14ac:dyDescent="0.2">
      <c r="R3241" s="3"/>
    </row>
    <row r="3242" spans="18:18" x14ac:dyDescent="0.2">
      <c r="R3242" s="3"/>
    </row>
    <row r="3243" spans="18:18" x14ac:dyDescent="0.2">
      <c r="R3243" s="3"/>
    </row>
    <row r="3244" spans="18:18" x14ac:dyDescent="0.2">
      <c r="R3244" s="3"/>
    </row>
    <row r="3245" spans="18:18" x14ac:dyDescent="0.2">
      <c r="R3245" s="3"/>
    </row>
    <row r="3246" spans="18:18" x14ac:dyDescent="0.2">
      <c r="R3246" s="3"/>
    </row>
    <row r="3247" spans="18:18" x14ac:dyDescent="0.2">
      <c r="R3247" s="3"/>
    </row>
    <row r="3248" spans="18:18" x14ac:dyDescent="0.2">
      <c r="R3248" s="3"/>
    </row>
    <row r="3249" spans="18:18" x14ac:dyDescent="0.2">
      <c r="R3249" s="3"/>
    </row>
    <row r="3250" spans="18:18" x14ac:dyDescent="0.2">
      <c r="R3250" s="3"/>
    </row>
    <row r="3251" spans="18:18" x14ac:dyDescent="0.2">
      <c r="R3251" s="3"/>
    </row>
    <row r="3252" spans="18:18" x14ac:dyDescent="0.2">
      <c r="R3252" s="3"/>
    </row>
    <row r="3253" spans="18:18" x14ac:dyDescent="0.2">
      <c r="R3253" s="3"/>
    </row>
    <row r="3254" spans="18:18" x14ac:dyDescent="0.2">
      <c r="R3254" s="3"/>
    </row>
    <row r="3255" spans="18:18" x14ac:dyDescent="0.2">
      <c r="R3255" s="3"/>
    </row>
    <row r="3256" spans="18:18" x14ac:dyDescent="0.2">
      <c r="R3256" s="3"/>
    </row>
    <row r="3257" spans="18:18" x14ac:dyDescent="0.2">
      <c r="R3257" s="3"/>
    </row>
    <row r="3258" spans="18:18" x14ac:dyDescent="0.2">
      <c r="R3258" s="3"/>
    </row>
    <row r="3259" spans="18:18" x14ac:dyDescent="0.2">
      <c r="R3259" s="3"/>
    </row>
    <row r="3260" spans="18:18" x14ac:dyDescent="0.2">
      <c r="R3260" s="3"/>
    </row>
    <row r="3261" spans="18:18" x14ac:dyDescent="0.2">
      <c r="R3261" s="3"/>
    </row>
    <row r="3262" spans="18:18" x14ac:dyDescent="0.2">
      <c r="R3262" s="3"/>
    </row>
    <row r="3263" spans="18:18" x14ac:dyDescent="0.2">
      <c r="R3263" s="3"/>
    </row>
    <row r="3264" spans="18:18" x14ac:dyDescent="0.2">
      <c r="R3264" s="3"/>
    </row>
    <row r="3265" spans="18:18" x14ac:dyDescent="0.2">
      <c r="R3265" s="3"/>
    </row>
    <row r="3266" spans="18:18" x14ac:dyDescent="0.2">
      <c r="R3266" s="3"/>
    </row>
    <row r="3267" spans="18:18" x14ac:dyDescent="0.2">
      <c r="R3267" s="3"/>
    </row>
    <row r="3268" spans="18:18" x14ac:dyDescent="0.2">
      <c r="R3268" s="3"/>
    </row>
    <row r="3269" spans="18:18" x14ac:dyDescent="0.2">
      <c r="R3269" s="3"/>
    </row>
    <row r="3270" spans="18:18" x14ac:dyDescent="0.2">
      <c r="R3270" s="3"/>
    </row>
    <row r="3271" spans="18:18" x14ac:dyDescent="0.2">
      <c r="R3271" s="3"/>
    </row>
    <row r="3272" spans="18:18" x14ac:dyDescent="0.2">
      <c r="R3272" s="3"/>
    </row>
    <row r="3273" spans="18:18" x14ac:dyDescent="0.2">
      <c r="R3273" s="3"/>
    </row>
    <row r="3274" spans="18:18" x14ac:dyDescent="0.2">
      <c r="R3274" s="3"/>
    </row>
    <row r="3275" spans="18:18" x14ac:dyDescent="0.2">
      <c r="R3275" s="3"/>
    </row>
    <row r="3276" spans="18:18" x14ac:dyDescent="0.2">
      <c r="R3276" s="3"/>
    </row>
    <row r="3277" spans="18:18" x14ac:dyDescent="0.2">
      <c r="R3277" s="3"/>
    </row>
    <row r="3278" spans="18:18" x14ac:dyDescent="0.2">
      <c r="R3278" s="3"/>
    </row>
    <row r="3279" spans="18:18" x14ac:dyDescent="0.2">
      <c r="R3279" s="3"/>
    </row>
    <row r="3280" spans="18:18" x14ac:dyDescent="0.2">
      <c r="R3280" s="3"/>
    </row>
    <row r="3281" spans="18:18" x14ac:dyDescent="0.2">
      <c r="R3281" s="3"/>
    </row>
    <row r="3282" spans="18:18" x14ac:dyDescent="0.2">
      <c r="R3282" s="3"/>
    </row>
    <row r="3283" spans="18:18" x14ac:dyDescent="0.2">
      <c r="R3283" s="3"/>
    </row>
    <row r="3284" spans="18:18" x14ac:dyDescent="0.2">
      <c r="R3284" s="3"/>
    </row>
    <row r="3285" spans="18:18" x14ac:dyDescent="0.2">
      <c r="R3285" s="3"/>
    </row>
    <row r="3286" spans="18:18" x14ac:dyDescent="0.2">
      <c r="R3286" s="3"/>
    </row>
    <row r="3287" spans="18:18" x14ac:dyDescent="0.2">
      <c r="R3287" s="3"/>
    </row>
    <row r="3288" spans="18:18" x14ac:dyDescent="0.2">
      <c r="R3288" s="3"/>
    </row>
    <row r="3289" spans="18:18" x14ac:dyDescent="0.2">
      <c r="R3289" s="3"/>
    </row>
    <row r="3290" spans="18:18" x14ac:dyDescent="0.2">
      <c r="R3290" s="3"/>
    </row>
    <row r="3291" spans="18:18" x14ac:dyDescent="0.2">
      <c r="R3291" s="3"/>
    </row>
    <row r="3292" spans="18:18" x14ac:dyDescent="0.2">
      <c r="R3292" s="3"/>
    </row>
    <row r="3293" spans="18:18" x14ac:dyDescent="0.2">
      <c r="R3293" s="3"/>
    </row>
    <row r="3294" spans="18:18" x14ac:dyDescent="0.2">
      <c r="R3294" s="3"/>
    </row>
    <row r="3295" spans="18:18" x14ac:dyDescent="0.2">
      <c r="R3295" s="3"/>
    </row>
    <row r="3296" spans="18:18" x14ac:dyDescent="0.2">
      <c r="R3296" s="3"/>
    </row>
    <row r="3297" spans="18:18" x14ac:dyDescent="0.2">
      <c r="R3297" s="3"/>
    </row>
    <row r="3298" spans="18:18" x14ac:dyDescent="0.2">
      <c r="R3298" s="3"/>
    </row>
    <row r="3299" spans="18:18" x14ac:dyDescent="0.2">
      <c r="R3299" s="3"/>
    </row>
    <row r="3300" spans="18:18" x14ac:dyDescent="0.2">
      <c r="R3300" s="3"/>
    </row>
    <row r="3301" spans="18:18" x14ac:dyDescent="0.2">
      <c r="R3301" s="3"/>
    </row>
    <row r="3302" spans="18:18" x14ac:dyDescent="0.2">
      <c r="R3302" s="3"/>
    </row>
    <row r="3303" spans="18:18" x14ac:dyDescent="0.2">
      <c r="R3303" s="3"/>
    </row>
    <row r="3304" spans="18:18" x14ac:dyDescent="0.2">
      <c r="R3304" s="3"/>
    </row>
    <row r="3305" spans="18:18" x14ac:dyDescent="0.2">
      <c r="R3305" s="3"/>
    </row>
    <row r="3306" spans="18:18" x14ac:dyDescent="0.2">
      <c r="R3306" s="3"/>
    </row>
    <row r="3307" spans="18:18" x14ac:dyDescent="0.2">
      <c r="R3307" s="3"/>
    </row>
    <row r="3308" spans="18:18" x14ac:dyDescent="0.2">
      <c r="R3308" s="3"/>
    </row>
    <row r="3309" spans="18:18" x14ac:dyDescent="0.2">
      <c r="R3309" s="3"/>
    </row>
    <row r="3310" spans="18:18" x14ac:dyDescent="0.2">
      <c r="R3310" s="3"/>
    </row>
    <row r="3311" spans="18:18" x14ac:dyDescent="0.2">
      <c r="R3311" s="3"/>
    </row>
    <row r="3312" spans="18:18" x14ac:dyDescent="0.2">
      <c r="R3312" s="3"/>
    </row>
    <row r="3313" spans="18:18" x14ac:dyDescent="0.2">
      <c r="R3313" s="3"/>
    </row>
    <row r="3314" spans="18:18" x14ac:dyDescent="0.2">
      <c r="R3314" s="3"/>
    </row>
    <row r="3315" spans="18:18" x14ac:dyDescent="0.2">
      <c r="R3315" s="3"/>
    </row>
    <row r="3316" spans="18:18" x14ac:dyDescent="0.2">
      <c r="R3316" s="3"/>
    </row>
    <row r="3317" spans="18:18" x14ac:dyDescent="0.2">
      <c r="R3317" s="3"/>
    </row>
    <row r="3318" spans="18:18" x14ac:dyDescent="0.2">
      <c r="R3318" s="3"/>
    </row>
    <row r="3319" spans="18:18" x14ac:dyDescent="0.2">
      <c r="R3319" s="3"/>
    </row>
    <row r="3320" spans="18:18" x14ac:dyDescent="0.2">
      <c r="R3320" s="3"/>
    </row>
    <row r="3321" spans="18:18" x14ac:dyDescent="0.2">
      <c r="R3321" s="3"/>
    </row>
    <row r="3322" spans="18:18" x14ac:dyDescent="0.2">
      <c r="R3322" s="3"/>
    </row>
    <row r="3323" spans="18:18" x14ac:dyDescent="0.2">
      <c r="R3323" s="3"/>
    </row>
    <row r="3324" spans="18:18" x14ac:dyDescent="0.2">
      <c r="R3324" s="3"/>
    </row>
    <row r="3325" spans="18:18" x14ac:dyDescent="0.2">
      <c r="R3325" s="3"/>
    </row>
    <row r="3326" spans="18:18" x14ac:dyDescent="0.2">
      <c r="R3326" s="3"/>
    </row>
    <row r="3327" spans="18:18" x14ac:dyDescent="0.2">
      <c r="R3327" s="3"/>
    </row>
    <row r="3328" spans="18:18" x14ac:dyDescent="0.2">
      <c r="R3328" s="3"/>
    </row>
    <row r="3329" spans="18:18" x14ac:dyDescent="0.2">
      <c r="R3329" s="3"/>
    </row>
    <row r="3330" spans="18:18" x14ac:dyDescent="0.2">
      <c r="R3330" s="3"/>
    </row>
    <row r="3331" spans="18:18" x14ac:dyDescent="0.2">
      <c r="R3331" s="3"/>
    </row>
    <row r="3332" spans="18:18" x14ac:dyDescent="0.2">
      <c r="R3332" s="3"/>
    </row>
    <row r="3333" spans="18:18" x14ac:dyDescent="0.2">
      <c r="R3333" s="3"/>
    </row>
    <row r="3334" spans="18:18" x14ac:dyDescent="0.2">
      <c r="R3334" s="3"/>
    </row>
    <row r="3335" spans="18:18" x14ac:dyDescent="0.2">
      <c r="R3335" s="3"/>
    </row>
    <row r="3336" spans="18:18" x14ac:dyDescent="0.2">
      <c r="R3336" s="3"/>
    </row>
    <row r="3337" spans="18:18" x14ac:dyDescent="0.2">
      <c r="R3337" s="3"/>
    </row>
    <row r="3338" spans="18:18" x14ac:dyDescent="0.2">
      <c r="R3338" s="3"/>
    </row>
    <row r="3339" spans="18:18" x14ac:dyDescent="0.2">
      <c r="R3339" s="3"/>
    </row>
    <row r="3340" spans="18:18" x14ac:dyDescent="0.2">
      <c r="R3340" s="3"/>
    </row>
    <row r="3341" spans="18:18" x14ac:dyDescent="0.2">
      <c r="R3341" s="3"/>
    </row>
    <row r="3342" spans="18:18" x14ac:dyDescent="0.2">
      <c r="R3342" s="3"/>
    </row>
    <row r="3343" spans="18:18" x14ac:dyDescent="0.2">
      <c r="R3343" s="3"/>
    </row>
    <row r="3344" spans="18:18" x14ac:dyDescent="0.2">
      <c r="R3344" s="3"/>
    </row>
    <row r="3345" spans="18:18" x14ac:dyDescent="0.2">
      <c r="R3345" s="3"/>
    </row>
    <row r="3346" spans="18:18" x14ac:dyDescent="0.2">
      <c r="R3346" s="3"/>
    </row>
    <row r="3347" spans="18:18" x14ac:dyDescent="0.2">
      <c r="R3347" s="3"/>
    </row>
    <row r="3348" spans="18:18" x14ac:dyDescent="0.2">
      <c r="R3348" s="3"/>
    </row>
    <row r="3349" spans="18:18" x14ac:dyDescent="0.2">
      <c r="R3349" s="3"/>
    </row>
    <row r="3350" spans="18:18" x14ac:dyDescent="0.2">
      <c r="R3350" s="3"/>
    </row>
    <row r="3351" spans="18:18" x14ac:dyDescent="0.2">
      <c r="R3351" s="3"/>
    </row>
    <row r="3352" spans="18:18" x14ac:dyDescent="0.2">
      <c r="R3352" s="3"/>
    </row>
    <row r="3353" spans="18:18" x14ac:dyDescent="0.2">
      <c r="R3353" s="3"/>
    </row>
    <row r="3354" spans="18:18" x14ac:dyDescent="0.2">
      <c r="R3354" s="3"/>
    </row>
    <row r="3355" spans="18:18" x14ac:dyDescent="0.2">
      <c r="R3355" s="3"/>
    </row>
    <row r="3356" spans="18:18" x14ac:dyDescent="0.2">
      <c r="R3356" s="3"/>
    </row>
    <row r="3357" spans="18:18" x14ac:dyDescent="0.2">
      <c r="R3357" s="3"/>
    </row>
    <row r="3358" spans="18:18" x14ac:dyDescent="0.2">
      <c r="R3358" s="3"/>
    </row>
    <row r="3359" spans="18:18" x14ac:dyDescent="0.2">
      <c r="R3359" s="3"/>
    </row>
    <row r="3360" spans="18:18" x14ac:dyDescent="0.2">
      <c r="R3360" s="3"/>
    </row>
    <row r="3361" spans="18:18" x14ac:dyDescent="0.2">
      <c r="R3361" s="3"/>
    </row>
    <row r="3362" spans="18:18" x14ac:dyDescent="0.2">
      <c r="R3362" s="3"/>
    </row>
    <row r="3363" spans="18:18" x14ac:dyDescent="0.2">
      <c r="R3363" s="3"/>
    </row>
    <row r="3364" spans="18:18" x14ac:dyDescent="0.2">
      <c r="R3364" s="3"/>
    </row>
    <row r="3365" spans="18:18" x14ac:dyDescent="0.2">
      <c r="R3365" s="3"/>
    </row>
    <row r="3366" spans="18:18" x14ac:dyDescent="0.2">
      <c r="R3366" s="3"/>
    </row>
    <row r="3367" spans="18:18" x14ac:dyDescent="0.2">
      <c r="R3367" s="3"/>
    </row>
    <row r="3368" spans="18:18" x14ac:dyDescent="0.2">
      <c r="R3368" s="3"/>
    </row>
    <row r="3369" spans="18:18" x14ac:dyDescent="0.2">
      <c r="R3369" s="3"/>
    </row>
    <row r="3370" spans="18:18" x14ac:dyDescent="0.2">
      <c r="R3370" s="3"/>
    </row>
    <row r="3371" spans="18:18" x14ac:dyDescent="0.2">
      <c r="R3371" s="3"/>
    </row>
    <row r="3372" spans="18:18" x14ac:dyDescent="0.2">
      <c r="R3372" s="3"/>
    </row>
    <row r="3373" spans="18:18" x14ac:dyDescent="0.2">
      <c r="R3373" s="3"/>
    </row>
    <row r="3374" spans="18:18" x14ac:dyDescent="0.2">
      <c r="R3374" s="3"/>
    </row>
    <row r="3375" spans="18:18" x14ac:dyDescent="0.2">
      <c r="R3375" s="3"/>
    </row>
    <row r="3376" spans="18:18" x14ac:dyDescent="0.2">
      <c r="R3376" s="3"/>
    </row>
    <row r="3377" spans="18:18" x14ac:dyDescent="0.2">
      <c r="R3377" s="3"/>
    </row>
    <row r="3378" spans="18:18" x14ac:dyDescent="0.2">
      <c r="R3378" s="3"/>
    </row>
    <row r="3379" spans="18:18" x14ac:dyDescent="0.2">
      <c r="R3379" s="3"/>
    </row>
    <row r="3380" spans="18:18" x14ac:dyDescent="0.2">
      <c r="R3380" s="3"/>
    </row>
    <row r="3381" spans="18:18" x14ac:dyDescent="0.2">
      <c r="R3381" s="3"/>
    </row>
    <row r="3382" spans="18:18" x14ac:dyDescent="0.2">
      <c r="R3382" s="3"/>
    </row>
    <row r="3383" spans="18:18" x14ac:dyDescent="0.2">
      <c r="R3383" s="3"/>
    </row>
    <row r="3384" spans="18:18" x14ac:dyDescent="0.2">
      <c r="R3384" s="3"/>
    </row>
    <row r="3385" spans="18:18" x14ac:dyDescent="0.2">
      <c r="R3385" s="3"/>
    </row>
    <row r="3386" spans="18:18" x14ac:dyDescent="0.2">
      <c r="R3386" s="3"/>
    </row>
    <row r="3387" spans="18:18" x14ac:dyDescent="0.2">
      <c r="R3387" s="3"/>
    </row>
    <row r="3388" spans="18:18" x14ac:dyDescent="0.2">
      <c r="R3388" s="3"/>
    </row>
    <row r="3389" spans="18:18" x14ac:dyDescent="0.2">
      <c r="R3389" s="3"/>
    </row>
    <row r="3390" spans="18:18" x14ac:dyDescent="0.2">
      <c r="R3390" s="3"/>
    </row>
    <row r="3391" spans="18:18" x14ac:dyDescent="0.2">
      <c r="R3391" s="3"/>
    </row>
    <row r="3392" spans="18:18" x14ac:dyDescent="0.2">
      <c r="R3392" s="3"/>
    </row>
    <row r="3393" spans="18:18" x14ac:dyDescent="0.2">
      <c r="R3393" s="3"/>
    </row>
    <row r="3394" spans="18:18" x14ac:dyDescent="0.2">
      <c r="R3394" s="3"/>
    </row>
    <row r="3395" spans="18:18" x14ac:dyDescent="0.2">
      <c r="R3395" s="3"/>
    </row>
    <row r="3396" spans="18:18" x14ac:dyDescent="0.2">
      <c r="R3396" s="3"/>
    </row>
    <row r="3397" spans="18:18" x14ac:dyDescent="0.2">
      <c r="R3397" s="3"/>
    </row>
    <row r="3398" spans="18:18" x14ac:dyDescent="0.2">
      <c r="R3398" s="3"/>
    </row>
    <row r="3399" spans="18:18" x14ac:dyDescent="0.2">
      <c r="R3399" s="3"/>
    </row>
    <row r="3400" spans="18:18" x14ac:dyDescent="0.2">
      <c r="R3400" s="3"/>
    </row>
    <row r="3401" spans="18:18" x14ac:dyDescent="0.2">
      <c r="R3401" s="3"/>
    </row>
    <row r="3402" spans="18:18" x14ac:dyDescent="0.2">
      <c r="R3402" s="3"/>
    </row>
    <row r="3403" spans="18:18" x14ac:dyDescent="0.2">
      <c r="R3403" s="3"/>
    </row>
    <row r="3404" spans="18:18" x14ac:dyDescent="0.2">
      <c r="R3404" s="3"/>
    </row>
    <row r="3405" spans="18:18" x14ac:dyDescent="0.2">
      <c r="R3405" s="3"/>
    </row>
    <row r="3406" spans="18:18" x14ac:dyDescent="0.2">
      <c r="R3406" s="3"/>
    </row>
    <row r="3407" spans="18:18" x14ac:dyDescent="0.2">
      <c r="R3407" s="3"/>
    </row>
    <row r="3408" spans="18:18" x14ac:dyDescent="0.2">
      <c r="R3408" s="3"/>
    </row>
    <row r="3409" spans="18:18" x14ac:dyDescent="0.2">
      <c r="R3409" s="3"/>
    </row>
    <row r="3410" spans="18:18" x14ac:dyDescent="0.2">
      <c r="R3410" s="3"/>
    </row>
    <row r="3411" spans="18:18" x14ac:dyDescent="0.2">
      <c r="R3411" s="3"/>
    </row>
    <row r="3412" spans="18:18" x14ac:dyDescent="0.2">
      <c r="R3412" s="3"/>
    </row>
    <row r="3413" spans="18:18" x14ac:dyDescent="0.2">
      <c r="R3413" s="3"/>
    </row>
    <row r="3414" spans="18:18" x14ac:dyDescent="0.2">
      <c r="R3414" s="3"/>
    </row>
    <row r="3415" spans="18:18" x14ac:dyDescent="0.2">
      <c r="R3415" s="3"/>
    </row>
    <row r="3416" spans="18:18" x14ac:dyDescent="0.2">
      <c r="R3416" s="3"/>
    </row>
    <row r="3417" spans="18:18" x14ac:dyDescent="0.2">
      <c r="R3417" s="3"/>
    </row>
    <row r="3418" spans="18:18" x14ac:dyDescent="0.2">
      <c r="R3418" s="3"/>
    </row>
    <row r="3419" spans="18:18" x14ac:dyDescent="0.2">
      <c r="R3419" s="3"/>
    </row>
    <row r="3420" spans="18:18" x14ac:dyDescent="0.2">
      <c r="R3420" s="3"/>
    </row>
    <row r="3421" spans="18:18" x14ac:dyDescent="0.2">
      <c r="R3421" s="3"/>
    </row>
    <row r="3422" spans="18:18" x14ac:dyDescent="0.2">
      <c r="R3422" s="3"/>
    </row>
    <row r="3423" spans="18:18" x14ac:dyDescent="0.2">
      <c r="R3423" s="3"/>
    </row>
    <row r="3424" spans="18:18" x14ac:dyDescent="0.2">
      <c r="R3424" s="3"/>
    </row>
    <row r="3425" spans="18:18" x14ac:dyDescent="0.2">
      <c r="R3425" s="3"/>
    </row>
    <row r="3426" spans="18:18" x14ac:dyDescent="0.2">
      <c r="R3426" s="3"/>
    </row>
    <row r="3427" spans="18:18" x14ac:dyDescent="0.2">
      <c r="R3427" s="3"/>
    </row>
    <row r="3428" spans="18:18" x14ac:dyDescent="0.2">
      <c r="R3428" s="3"/>
    </row>
    <row r="3429" spans="18:18" x14ac:dyDescent="0.2">
      <c r="R3429" s="3"/>
    </row>
    <row r="3430" spans="18:18" x14ac:dyDescent="0.2">
      <c r="R3430" s="3"/>
    </row>
    <row r="3431" spans="18:18" x14ac:dyDescent="0.2">
      <c r="R3431" s="3"/>
    </row>
    <row r="3432" spans="18:18" x14ac:dyDescent="0.2">
      <c r="R3432" s="3"/>
    </row>
    <row r="3433" spans="18:18" x14ac:dyDescent="0.2">
      <c r="R3433" s="3"/>
    </row>
    <row r="3434" spans="18:18" x14ac:dyDescent="0.2">
      <c r="R3434" s="3"/>
    </row>
    <row r="3435" spans="18:18" x14ac:dyDescent="0.2">
      <c r="R3435" s="3"/>
    </row>
    <row r="3436" spans="18:18" x14ac:dyDescent="0.2">
      <c r="R3436" s="3"/>
    </row>
    <row r="3437" spans="18:18" x14ac:dyDescent="0.2">
      <c r="R3437" s="3"/>
    </row>
    <row r="3438" spans="18:18" x14ac:dyDescent="0.2">
      <c r="R3438" s="3"/>
    </row>
    <row r="3439" spans="18:18" x14ac:dyDescent="0.2">
      <c r="R3439" s="3"/>
    </row>
    <row r="3440" spans="18:18" x14ac:dyDescent="0.2">
      <c r="R3440" s="3"/>
    </row>
    <row r="3441" spans="18:18" x14ac:dyDescent="0.2">
      <c r="R3441" s="3"/>
    </row>
    <row r="3442" spans="18:18" x14ac:dyDescent="0.2">
      <c r="R3442" s="3"/>
    </row>
    <row r="3443" spans="18:18" x14ac:dyDescent="0.2">
      <c r="R3443" s="3"/>
    </row>
    <row r="3444" spans="18:18" x14ac:dyDescent="0.2">
      <c r="R3444" s="3"/>
    </row>
    <row r="3445" spans="18:18" x14ac:dyDescent="0.2">
      <c r="R3445" s="3"/>
    </row>
    <row r="3446" spans="18:18" x14ac:dyDescent="0.2">
      <c r="R3446" s="3"/>
    </row>
    <row r="3447" spans="18:18" x14ac:dyDescent="0.2">
      <c r="R3447" s="3"/>
    </row>
    <row r="3448" spans="18:18" x14ac:dyDescent="0.2">
      <c r="R3448" s="3"/>
    </row>
    <row r="3449" spans="18:18" x14ac:dyDescent="0.2">
      <c r="R3449" s="3"/>
    </row>
    <row r="3450" spans="18:18" x14ac:dyDescent="0.2">
      <c r="R3450" s="3"/>
    </row>
    <row r="3451" spans="18:18" x14ac:dyDescent="0.2">
      <c r="R3451" s="3"/>
    </row>
    <row r="3452" spans="18:18" x14ac:dyDescent="0.2">
      <c r="R3452" s="3"/>
    </row>
    <row r="3453" spans="18:18" x14ac:dyDescent="0.2">
      <c r="R3453" s="3"/>
    </row>
    <row r="3454" spans="18:18" x14ac:dyDescent="0.2">
      <c r="R3454" s="3"/>
    </row>
    <row r="3455" spans="18:18" x14ac:dyDescent="0.2">
      <c r="R3455" s="3"/>
    </row>
    <row r="3456" spans="18:18" x14ac:dyDescent="0.2">
      <c r="R3456" s="3"/>
    </row>
    <row r="3457" spans="18:18" x14ac:dyDescent="0.2">
      <c r="R3457" s="3"/>
    </row>
    <row r="3458" spans="18:18" x14ac:dyDescent="0.2">
      <c r="R3458" s="3"/>
    </row>
    <row r="3459" spans="18:18" x14ac:dyDescent="0.2">
      <c r="R3459" s="3"/>
    </row>
    <row r="3460" spans="18:18" x14ac:dyDescent="0.2">
      <c r="R3460" s="3"/>
    </row>
    <row r="3461" spans="18:18" x14ac:dyDescent="0.2">
      <c r="R3461" s="3"/>
    </row>
    <row r="3462" spans="18:18" x14ac:dyDescent="0.2">
      <c r="R3462" s="3"/>
    </row>
    <row r="3463" spans="18:18" x14ac:dyDescent="0.2">
      <c r="R3463" s="3"/>
    </row>
    <row r="3464" spans="18:18" x14ac:dyDescent="0.2">
      <c r="R3464" s="3"/>
    </row>
    <row r="3465" spans="18:18" x14ac:dyDescent="0.2">
      <c r="R3465" s="3"/>
    </row>
    <row r="3466" spans="18:18" x14ac:dyDescent="0.2">
      <c r="R3466" s="3"/>
    </row>
    <row r="3467" spans="18:18" x14ac:dyDescent="0.2">
      <c r="R3467" s="3"/>
    </row>
    <row r="3468" spans="18:18" x14ac:dyDescent="0.2">
      <c r="R3468" s="3"/>
    </row>
    <row r="3469" spans="18:18" x14ac:dyDescent="0.2">
      <c r="R3469" s="3"/>
    </row>
    <row r="3470" spans="18:18" x14ac:dyDescent="0.2">
      <c r="R3470" s="3"/>
    </row>
    <row r="3471" spans="18:18" x14ac:dyDescent="0.2">
      <c r="R3471" s="3"/>
    </row>
    <row r="3472" spans="18:18" x14ac:dyDescent="0.2">
      <c r="R3472" s="3"/>
    </row>
    <row r="3473" spans="18:18" x14ac:dyDescent="0.2">
      <c r="R3473" s="3"/>
    </row>
    <row r="3474" spans="18:18" x14ac:dyDescent="0.2">
      <c r="R3474" s="3"/>
    </row>
    <row r="3475" spans="18:18" x14ac:dyDescent="0.2">
      <c r="R3475" s="3"/>
    </row>
    <row r="3476" spans="18:18" x14ac:dyDescent="0.2">
      <c r="R3476" s="3"/>
    </row>
    <row r="3477" spans="18:18" x14ac:dyDescent="0.2">
      <c r="R3477" s="3"/>
    </row>
    <row r="3478" spans="18:18" x14ac:dyDescent="0.2">
      <c r="R3478" s="3"/>
    </row>
    <row r="3479" spans="18:18" x14ac:dyDescent="0.2">
      <c r="R3479" s="3"/>
    </row>
    <row r="3480" spans="18:18" x14ac:dyDescent="0.2">
      <c r="R3480" s="3"/>
    </row>
    <row r="3481" spans="18:18" x14ac:dyDescent="0.2">
      <c r="R3481" s="3"/>
    </row>
    <row r="3482" spans="18:18" x14ac:dyDescent="0.2">
      <c r="R3482" s="3"/>
    </row>
    <row r="3483" spans="18:18" x14ac:dyDescent="0.2">
      <c r="R3483" s="3"/>
    </row>
    <row r="3484" spans="18:18" x14ac:dyDescent="0.2">
      <c r="R3484" s="3"/>
    </row>
    <row r="3485" spans="18:18" x14ac:dyDescent="0.2">
      <c r="R3485" s="3"/>
    </row>
    <row r="3486" spans="18:18" x14ac:dyDescent="0.2">
      <c r="R3486" s="3"/>
    </row>
    <row r="3487" spans="18:18" x14ac:dyDescent="0.2">
      <c r="R3487" s="3"/>
    </row>
    <row r="3488" spans="18:18" x14ac:dyDescent="0.2">
      <c r="R3488" s="3"/>
    </row>
    <row r="3489" spans="18:18" x14ac:dyDescent="0.2">
      <c r="R3489" s="3"/>
    </row>
    <row r="3490" spans="18:18" x14ac:dyDescent="0.2">
      <c r="R3490" s="3"/>
    </row>
    <row r="3491" spans="18:18" x14ac:dyDescent="0.2">
      <c r="R3491" s="3"/>
    </row>
    <row r="3492" spans="18:18" x14ac:dyDescent="0.2">
      <c r="R3492" s="3"/>
    </row>
    <row r="3493" spans="18:18" x14ac:dyDescent="0.2">
      <c r="R3493" s="3"/>
    </row>
    <row r="3494" spans="18:18" x14ac:dyDescent="0.2">
      <c r="R3494" s="3"/>
    </row>
    <row r="3495" spans="18:18" x14ac:dyDescent="0.2">
      <c r="R3495" s="3"/>
    </row>
    <row r="3496" spans="18:18" x14ac:dyDescent="0.2">
      <c r="R3496" s="3"/>
    </row>
    <row r="3497" spans="18:18" x14ac:dyDescent="0.2">
      <c r="R3497" s="3"/>
    </row>
    <row r="3498" spans="18:18" x14ac:dyDescent="0.2">
      <c r="R3498" s="3"/>
    </row>
    <row r="3499" spans="18:18" x14ac:dyDescent="0.2">
      <c r="R3499" s="3"/>
    </row>
    <row r="3500" spans="18:18" x14ac:dyDescent="0.2">
      <c r="R3500" s="3"/>
    </row>
    <row r="3501" spans="18:18" x14ac:dyDescent="0.2">
      <c r="R3501" s="3"/>
    </row>
    <row r="3502" spans="18:18" x14ac:dyDescent="0.2">
      <c r="R3502" s="3"/>
    </row>
    <row r="3503" spans="18:18" x14ac:dyDescent="0.2">
      <c r="R3503" s="3"/>
    </row>
    <row r="3504" spans="18:18" x14ac:dyDescent="0.2">
      <c r="R3504" s="3"/>
    </row>
    <row r="3505" spans="18:18" x14ac:dyDescent="0.2">
      <c r="R3505" s="3"/>
    </row>
    <row r="3506" spans="18:18" x14ac:dyDescent="0.2">
      <c r="R3506" s="3"/>
    </row>
    <row r="3507" spans="18:18" x14ac:dyDescent="0.2">
      <c r="R3507" s="3"/>
    </row>
    <row r="3508" spans="18:18" x14ac:dyDescent="0.2">
      <c r="R3508" s="3"/>
    </row>
    <row r="3509" spans="18:18" x14ac:dyDescent="0.2">
      <c r="R3509" s="3"/>
    </row>
    <row r="3510" spans="18:18" x14ac:dyDescent="0.2">
      <c r="R3510" s="3"/>
    </row>
    <row r="3511" spans="18:18" x14ac:dyDescent="0.2">
      <c r="R3511" s="3"/>
    </row>
    <row r="3512" spans="18:18" x14ac:dyDescent="0.2">
      <c r="R3512" s="3"/>
    </row>
    <row r="3513" spans="18:18" x14ac:dyDescent="0.2">
      <c r="R3513" s="3"/>
    </row>
    <row r="3514" spans="18:18" x14ac:dyDescent="0.2">
      <c r="R3514" s="3"/>
    </row>
    <row r="3515" spans="18:18" x14ac:dyDescent="0.2">
      <c r="R3515" s="3"/>
    </row>
    <row r="3516" spans="18:18" x14ac:dyDescent="0.2">
      <c r="R3516" s="3"/>
    </row>
    <row r="3517" spans="18:18" x14ac:dyDescent="0.2">
      <c r="R3517" s="3"/>
    </row>
    <row r="3518" spans="18:18" x14ac:dyDescent="0.2">
      <c r="R3518" s="3"/>
    </row>
    <row r="3519" spans="18:18" x14ac:dyDescent="0.2">
      <c r="R3519" s="3"/>
    </row>
    <row r="3520" spans="18:18" x14ac:dyDescent="0.2">
      <c r="R3520" s="3"/>
    </row>
    <row r="3521" spans="18:18" x14ac:dyDescent="0.2">
      <c r="R3521" s="3"/>
    </row>
    <row r="3522" spans="18:18" x14ac:dyDescent="0.2">
      <c r="R3522" s="3"/>
    </row>
    <row r="3523" spans="18:18" x14ac:dyDescent="0.2">
      <c r="R3523" s="3"/>
    </row>
    <row r="3524" spans="18:18" x14ac:dyDescent="0.2">
      <c r="R3524" s="3"/>
    </row>
    <row r="3525" spans="18:18" x14ac:dyDescent="0.2">
      <c r="R3525" s="3"/>
    </row>
    <row r="3526" spans="18:18" x14ac:dyDescent="0.2">
      <c r="R3526" s="3"/>
    </row>
    <row r="3527" spans="18:18" x14ac:dyDescent="0.2">
      <c r="R3527" s="3"/>
    </row>
    <row r="3528" spans="18:18" x14ac:dyDescent="0.2">
      <c r="R3528" s="3"/>
    </row>
    <row r="3529" spans="18:18" x14ac:dyDescent="0.2">
      <c r="R3529" s="3"/>
    </row>
    <row r="3530" spans="18:18" x14ac:dyDescent="0.2">
      <c r="R3530" s="3"/>
    </row>
    <row r="3531" spans="18:18" x14ac:dyDescent="0.2">
      <c r="R3531" s="3"/>
    </row>
    <row r="3532" spans="18:18" x14ac:dyDescent="0.2">
      <c r="R3532" s="3"/>
    </row>
    <row r="3533" spans="18:18" x14ac:dyDescent="0.2">
      <c r="R3533" s="3"/>
    </row>
    <row r="3534" spans="18:18" x14ac:dyDescent="0.2">
      <c r="R3534" s="3"/>
    </row>
    <row r="3535" spans="18:18" x14ac:dyDescent="0.2">
      <c r="R3535" s="3"/>
    </row>
    <row r="3536" spans="18:18" x14ac:dyDescent="0.2">
      <c r="R3536" s="3"/>
    </row>
    <row r="3537" spans="18:18" x14ac:dyDescent="0.2">
      <c r="R3537" s="3"/>
    </row>
    <row r="3538" spans="18:18" x14ac:dyDescent="0.2">
      <c r="R3538" s="3"/>
    </row>
    <row r="3539" spans="18:18" x14ac:dyDescent="0.2">
      <c r="R3539" s="3"/>
    </row>
    <row r="3540" spans="18:18" x14ac:dyDescent="0.2">
      <c r="R3540" s="3"/>
    </row>
    <row r="3541" spans="18:18" x14ac:dyDescent="0.2">
      <c r="R3541" s="3"/>
    </row>
    <row r="3542" spans="18:18" x14ac:dyDescent="0.2">
      <c r="R3542" s="3"/>
    </row>
    <row r="3543" spans="18:18" x14ac:dyDescent="0.2">
      <c r="R3543" s="3"/>
    </row>
    <row r="3544" spans="18:18" x14ac:dyDescent="0.2">
      <c r="R3544" s="3"/>
    </row>
    <row r="3545" spans="18:18" x14ac:dyDescent="0.2">
      <c r="R3545" s="3"/>
    </row>
    <row r="3546" spans="18:18" x14ac:dyDescent="0.2">
      <c r="R3546" s="3"/>
    </row>
    <row r="3547" spans="18:18" x14ac:dyDescent="0.2">
      <c r="R3547" s="3"/>
    </row>
    <row r="3548" spans="18:18" x14ac:dyDescent="0.2">
      <c r="R3548" s="3"/>
    </row>
    <row r="3549" spans="18:18" x14ac:dyDescent="0.2">
      <c r="R3549" s="3"/>
    </row>
    <row r="3550" spans="18:18" x14ac:dyDescent="0.2">
      <c r="R3550" s="3"/>
    </row>
    <row r="3551" spans="18:18" x14ac:dyDescent="0.2">
      <c r="R3551" s="3"/>
    </row>
    <row r="3552" spans="18:18" x14ac:dyDescent="0.2">
      <c r="R3552" s="3"/>
    </row>
    <row r="3553" spans="18:18" x14ac:dyDescent="0.2">
      <c r="R3553" s="3"/>
    </row>
    <row r="3554" spans="18:18" x14ac:dyDescent="0.2">
      <c r="R3554" s="3"/>
    </row>
    <row r="3555" spans="18:18" x14ac:dyDescent="0.2">
      <c r="R3555" s="3"/>
    </row>
    <row r="3556" spans="18:18" x14ac:dyDescent="0.2">
      <c r="R3556" s="3"/>
    </row>
    <row r="3557" spans="18:18" x14ac:dyDescent="0.2">
      <c r="R3557" s="3"/>
    </row>
    <row r="3558" spans="18:18" x14ac:dyDescent="0.2">
      <c r="R3558" s="3"/>
    </row>
    <row r="3559" spans="18:18" x14ac:dyDescent="0.2">
      <c r="R3559" s="3"/>
    </row>
    <row r="3560" spans="18:18" x14ac:dyDescent="0.2">
      <c r="R3560" s="3"/>
    </row>
    <row r="3561" spans="18:18" x14ac:dyDescent="0.2">
      <c r="R3561" s="3"/>
    </row>
    <row r="3562" spans="18:18" x14ac:dyDescent="0.2">
      <c r="R3562" s="3"/>
    </row>
    <row r="3563" spans="18:18" x14ac:dyDescent="0.2">
      <c r="R3563" s="3"/>
    </row>
    <row r="3564" spans="18:18" x14ac:dyDescent="0.2">
      <c r="R3564" s="3"/>
    </row>
    <row r="3565" spans="18:18" x14ac:dyDescent="0.2">
      <c r="R3565" s="3"/>
    </row>
    <row r="3566" spans="18:18" x14ac:dyDescent="0.2">
      <c r="R3566" s="3"/>
    </row>
    <row r="3567" spans="18:18" x14ac:dyDescent="0.2">
      <c r="R3567" s="3"/>
    </row>
    <row r="3568" spans="18:18" x14ac:dyDescent="0.2">
      <c r="R3568" s="3"/>
    </row>
    <row r="3569" spans="18:18" x14ac:dyDescent="0.2">
      <c r="R3569" s="3"/>
    </row>
    <row r="3570" spans="18:18" x14ac:dyDescent="0.2">
      <c r="R3570" s="3"/>
    </row>
    <row r="3571" spans="18:18" x14ac:dyDescent="0.2">
      <c r="R3571" s="3"/>
    </row>
    <row r="3572" spans="18:18" x14ac:dyDescent="0.2">
      <c r="R3572" s="3"/>
    </row>
    <row r="3573" spans="18:18" x14ac:dyDescent="0.2">
      <c r="R3573" s="3"/>
    </row>
    <row r="3574" spans="18:18" x14ac:dyDescent="0.2">
      <c r="R3574" s="3"/>
    </row>
    <row r="3575" spans="18:18" x14ac:dyDescent="0.2">
      <c r="R3575" s="3"/>
    </row>
    <row r="3576" spans="18:18" x14ac:dyDescent="0.2">
      <c r="R3576" s="3"/>
    </row>
    <row r="3577" spans="18:18" x14ac:dyDescent="0.2">
      <c r="R3577" s="3"/>
    </row>
    <row r="3578" spans="18:18" x14ac:dyDescent="0.2">
      <c r="R3578" s="3"/>
    </row>
    <row r="3579" spans="18:18" x14ac:dyDescent="0.2">
      <c r="R3579" s="3"/>
    </row>
    <row r="3580" spans="18:18" x14ac:dyDescent="0.2">
      <c r="R3580" s="3"/>
    </row>
    <row r="3581" spans="18:18" x14ac:dyDescent="0.2">
      <c r="R3581" s="3"/>
    </row>
    <row r="3582" spans="18:18" x14ac:dyDescent="0.2">
      <c r="R3582" s="3"/>
    </row>
    <row r="3583" spans="18:18" x14ac:dyDescent="0.2">
      <c r="R3583" s="3"/>
    </row>
    <row r="3584" spans="18:18" x14ac:dyDescent="0.2">
      <c r="R3584" s="3"/>
    </row>
    <row r="3585" spans="18:18" x14ac:dyDescent="0.2">
      <c r="R3585" s="3"/>
    </row>
    <row r="3586" spans="18:18" x14ac:dyDescent="0.2">
      <c r="R3586" s="3"/>
    </row>
    <row r="3587" spans="18:18" x14ac:dyDescent="0.2">
      <c r="R3587" s="3"/>
    </row>
    <row r="3588" spans="18:18" x14ac:dyDescent="0.2">
      <c r="R3588" s="3"/>
    </row>
    <row r="3589" spans="18:18" x14ac:dyDescent="0.2">
      <c r="R3589" s="3"/>
    </row>
    <row r="3590" spans="18:18" x14ac:dyDescent="0.2">
      <c r="R3590" s="3"/>
    </row>
    <row r="3591" spans="18:18" x14ac:dyDescent="0.2">
      <c r="R3591" s="3"/>
    </row>
    <row r="3592" spans="18:18" x14ac:dyDescent="0.2">
      <c r="R3592" s="3"/>
    </row>
    <row r="3593" spans="18:18" x14ac:dyDescent="0.2">
      <c r="R3593" s="3"/>
    </row>
    <row r="3594" spans="18:18" x14ac:dyDescent="0.2">
      <c r="R3594" s="3"/>
    </row>
    <row r="3595" spans="18:18" x14ac:dyDescent="0.2">
      <c r="R3595" s="3"/>
    </row>
    <row r="3596" spans="18:18" x14ac:dyDescent="0.2">
      <c r="R3596" s="3"/>
    </row>
    <row r="3597" spans="18:18" x14ac:dyDescent="0.2">
      <c r="R3597" s="3"/>
    </row>
    <row r="3598" spans="18:18" x14ac:dyDescent="0.2">
      <c r="R3598" s="3"/>
    </row>
    <row r="3599" spans="18:18" x14ac:dyDescent="0.2">
      <c r="R3599" s="3"/>
    </row>
    <row r="3600" spans="18:18" x14ac:dyDescent="0.2">
      <c r="R3600" s="3"/>
    </row>
    <row r="3601" spans="18:18" x14ac:dyDescent="0.2">
      <c r="R3601" s="3"/>
    </row>
    <row r="3602" spans="18:18" x14ac:dyDescent="0.2">
      <c r="R3602" s="3"/>
    </row>
    <row r="3603" spans="18:18" x14ac:dyDescent="0.2">
      <c r="R3603" s="3"/>
    </row>
    <row r="3604" spans="18:18" x14ac:dyDescent="0.2">
      <c r="R3604" s="3"/>
    </row>
    <row r="3605" spans="18:18" x14ac:dyDescent="0.2">
      <c r="R3605" s="3"/>
    </row>
    <row r="3606" spans="18:18" x14ac:dyDescent="0.2">
      <c r="R3606" s="3"/>
    </row>
    <row r="3607" spans="18:18" x14ac:dyDescent="0.2">
      <c r="R3607" s="3"/>
    </row>
    <row r="3608" spans="18:18" x14ac:dyDescent="0.2">
      <c r="R3608" s="3"/>
    </row>
    <row r="3609" spans="18:18" x14ac:dyDescent="0.2">
      <c r="R3609" s="3"/>
    </row>
    <row r="3610" spans="18:18" x14ac:dyDescent="0.2">
      <c r="R3610" s="3"/>
    </row>
    <row r="3611" spans="18:18" x14ac:dyDescent="0.2">
      <c r="R3611" s="3"/>
    </row>
    <row r="3612" spans="18:18" x14ac:dyDescent="0.2">
      <c r="R3612" s="3"/>
    </row>
    <row r="3613" spans="18:18" x14ac:dyDescent="0.2">
      <c r="R3613" s="3"/>
    </row>
    <row r="3614" spans="18:18" x14ac:dyDescent="0.2">
      <c r="R3614" s="3"/>
    </row>
    <row r="3615" spans="18:18" x14ac:dyDescent="0.2">
      <c r="R3615" s="3"/>
    </row>
    <row r="3616" spans="18:18" x14ac:dyDescent="0.2">
      <c r="R3616" s="3"/>
    </row>
    <row r="3617" spans="18:18" x14ac:dyDescent="0.2">
      <c r="R3617" s="3"/>
    </row>
    <row r="3618" spans="18:18" x14ac:dyDescent="0.2">
      <c r="R3618" s="3"/>
    </row>
    <row r="3619" spans="18:18" x14ac:dyDescent="0.2">
      <c r="R3619" s="3"/>
    </row>
    <row r="3620" spans="18:18" x14ac:dyDescent="0.2">
      <c r="R3620" s="3"/>
    </row>
    <row r="3621" spans="18:18" x14ac:dyDescent="0.2">
      <c r="R3621" s="3"/>
    </row>
    <row r="3622" spans="18:18" x14ac:dyDescent="0.2">
      <c r="R3622" s="3"/>
    </row>
    <row r="3623" spans="18:18" x14ac:dyDescent="0.2">
      <c r="R3623" s="3"/>
    </row>
    <row r="3624" spans="18:18" x14ac:dyDescent="0.2">
      <c r="R3624" s="3"/>
    </row>
    <row r="3625" spans="18:18" x14ac:dyDescent="0.2">
      <c r="R3625" s="3"/>
    </row>
    <row r="3626" spans="18:18" x14ac:dyDescent="0.2">
      <c r="R3626" s="3"/>
    </row>
    <row r="3627" spans="18:18" x14ac:dyDescent="0.2">
      <c r="R3627" s="3"/>
    </row>
    <row r="3628" spans="18:18" x14ac:dyDescent="0.2">
      <c r="R3628" s="3"/>
    </row>
    <row r="3629" spans="18:18" x14ac:dyDescent="0.2">
      <c r="R3629" s="3"/>
    </row>
    <row r="3630" spans="18:18" x14ac:dyDescent="0.2">
      <c r="R3630" s="3"/>
    </row>
    <row r="3631" spans="18:18" x14ac:dyDescent="0.2">
      <c r="R3631" s="3"/>
    </row>
    <row r="3632" spans="18:18" x14ac:dyDescent="0.2">
      <c r="R3632" s="3"/>
    </row>
    <row r="3633" spans="18:18" x14ac:dyDescent="0.2">
      <c r="R3633" s="3"/>
    </row>
    <row r="3634" spans="18:18" x14ac:dyDescent="0.2">
      <c r="R3634" s="3"/>
    </row>
    <row r="3635" spans="18:18" x14ac:dyDescent="0.2">
      <c r="R3635" s="3"/>
    </row>
    <row r="3636" spans="18:18" x14ac:dyDescent="0.2">
      <c r="R3636" s="3"/>
    </row>
    <row r="3637" spans="18:18" x14ac:dyDescent="0.2">
      <c r="R3637" s="3"/>
    </row>
    <row r="3638" spans="18:18" x14ac:dyDescent="0.2">
      <c r="R3638" s="3"/>
    </row>
    <row r="3639" spans="18:18" x14ac:dyDescent="0.2">
      <c r="R3639" s="3"/>
    </row>
    <row r="3640" spans="18:18" x14ac:dyDescent="0.2">
      <c r="R3640" s="3"/>
    </row>
    <row r="3641" spans="18:18" x14ac:dyDescent="0.2">
      <c r="R3641" s="3"/>
    </row>
    <row r="3642" spans="18:18" x14ac:dyDescent="0.2">
      <c r="R3642" s="3"/>
    </row>
    <row r="3643" spans="18:18" x14ac:dyDescent="0.2">
      <c r="R3643" s="3"/>
    </row>
    <row r="3644" spans="18:18" x14ac:dyDescent="0.2">
      <c r="R3644" s="3"/>
    </row>
    <row r="3645" spans="18:18" x14ac:dyDescent="0.2">
      <c r="R3645" s="3"/>
    </row>
    <row r="3646" spans="18:18" x14ac:dyDescent="0.2">
      <c r="R3646" s="3"/>
    </row>
    <row r="3647" spans="18:18" x14ac:dyDescent="0.2">
      <c r="R3647" s="3"/>
    </row>
    <row r="3648" spans="18:18" x14ac:dyDescent="0.2">
      <c r="R3648" s="3"/>
    </row>
    <row r="3649" spans="18:18" x14ac:dyDescent="0.2">
      <c r="R3649" s="3"/>
    </row>
    <row r="3650" spans="18:18" x14ac:dyDescent="0.2">
      <c r="R3650" s="3"/>
    </row>
    <row r="3651" spans="18:18" x14ac:dyDescent="0.2">
      <c r="R3651" s="3"/>
    </row>
    <row r="3652" spans="18:18" x14ac:dyDescent="0.2">
      <c r="R3652" s="3"/>
    </row>
    <row r="3653" spans="18:18" x14ac:dyDescent="0.2">
      <c r="R3653" s="3"/>
    </row>
    <row r="3654" spans="18:18" x14ac:dyDescent="0.2">
      <c r="R3654" s="3"/>
    </row>
    <row r="3655" spans="18:18" x14ac:dyDescent="0.2">
      <c r="R3655" s="3"/>
    </row>
    <row r="3656" spans="18:18" x14ac:dyDescent="0.2">
      <c r="R3656" s="3"/>
    </row>
    <row r="3657" spans="18:18" x14ac:dyDescent="0.2">
      <c r="R3657" s="3"/>
    </row>
    <row r="3658" spans="18:18" x14ac:dyDescent="0.2">
      <c r="R3658" s="3"/>
    </row>
    <row r="3659" spans="18:18" x14ac:dyDescent="0.2">
      <c r="R3659" s="3"/>
    </row>
    <row r="3660" spans="18:18" x14ac:dyDescent="0.2">
      <c r="R3660" s="3"/>
    </row>
    <row r="3661" spans="18:18" x14ac:dyDescent="0.2">
      <c r="R3661" s="3"/>
    </row>
    <row r="3662" spans="18:18" x14ac:dyDescent="0.2">
      <c r="R3662" s="3"/>
    </row>
    <row r="3663" spans="18:18" x14ac:dyDescent="0.2">
      <c r="R3663" s="3"/>
    </row>
    <row r="3664" spans="18:18" x14ac:dyDescent="0.2">
      <c r="R3664" s="3"/>
    </row>
    <row r="3665" spans="18:18" x14ac:dyDescent="0.2">
      <c r="R3665" s="3"/>
    </row>
    <row r="3666" spans="18:18" x14ac:dyDescent="0.2">
      <c r="R3666" s="3"/>
    </row>
    <row r="3667" spans="18:18" x14ac:dyDescent="0.2">
      <c r="R3667" s="3"/>
    </row>
    <row r="3668" spans="18:18" x14ac:dyDescent="0.2">
      <c r="R3668" s="3"/>
    </row>
    <row r="3669" spans="18:18" x14ac:dyDescent="0.2">
      <c r="R3669" s="3"/>
    </row>
    <row r="3670" spans="18:18" x14ac:dyDescent="0.2">
      <c r="R3670" s="3"/>
    </row>
    <row r="3671" spans="18:18" x14ac:dyDescent="0.2">
      <c r="R3671" s="3"/>
    </row>
    <row r="3672" spans="18:18" x14ac:dyDescent="0.2">
      <c r="R3672" s="3"/>
    </row>
    <row r="3673" spans="18:18" x14ac:dyDescent="0.2">
      <c r="R3673" s="3"/>
    </row>
    <row r="3674" spans="18:18" x14ac:dyDescent="0.2">
      <c r="R3674" s="3"/>
    </row>
    <row r="3675" spans="18:18" x14ac:dyDescent="0.2">
      <c r="R3675" s="3"/>
    </row>
    <row r="3676" spans="18:18" x14ac:dyDescent="0.2">
      <c r="R3676" s="3"/>
    </row>
    <row r="3677" spans="18:18" x14ac:dyDescent="0.2">
      <c r="R3677" s="3"/>
    </row>
    <row r="3678" spans="18:18" x14ac:dyDescent="0.2">
      <c r="R3678" s="3"/>
    </row>
    <row r="3679" spans="18:18" x14ac:dyDescent="0.2">
      <c r="R3679" s="3"/>
    </row>
    <row r="3680" spans="18:18" x14ac:dyDescent="0.2">
      <c r="R3680" s="3"/>
    </row>
    <row r="3681" spans="18:18" x14ac:dyDescent="0.2">
      <c r="R3681" s="3"/>
    </row>
    <row r="3682" spans="18:18" x14ac:dyDescent="0.2">
      <c r="R3682" s="3"/>
    </row>
    <row r="3683" spans="18:18" x14ac:dyDescent="0.2">
      <c r="R3683" s="3"/>
    </row>
    <row r="3684" spans="18:18" x14ac:dyDescent="0.2">
      <c r="R3684" s="3"/>
    </row>
    <row r="3685" spans="18:18" x14ac:dyDescent="0.2">
      <c r="R3685" s="3"/>
    </row>
    <row r="3686" spans="18:18" x14ac:dyDescent="0.2">
      <c r="R3686" s="3"/>
    </row>
    <row r="3687" spans="18:18" x14ac:dyDescent="0.2">
      <c r="R3687" s="3"/>
    </row>
    <row r="3688" spans="18:18" x14ac:dyDescent="0.2">
      <c r="R3688" s="3"/>
    </row>
    <row r="3689" spans="18:18" x14ac:dyDescent="0.2">
      <c r="R3689" s="3"/>
    </row>
    <row r="3690" spans="18:18" x14ac:dyDescent="0.2">
      <c r="R3690" s="3"/>
    </row>
    <row r="3691" spans="18:18" x14ac:dyDescent="0.2">
      <c r="R3691" s="3"/>
    </row>
    <row r="3692" spans="18:18" x14ac:dyDescent="0.2">
      <c r="R3692" s="3"/>
    </row>
    <row r="3693" spans="18:18" x14ac:dyDescent="0.2">
      <c r="R3693" s="3"/>
    </row>
    <row r="3694" spans="18:18" x14ac:dyDescent="0.2">
      <c r="R3694" s="3"/>
    </row>
    <row r="3695" spans="18:18" x14ac:dyDescent="0.2">
      <c r="R3695" s="3"/>
    </row>
    <row r="3696" spans="18:18" x14ac:dyDescent="0.2">
      <c r="R3696" s="3"/>
    </row>
    <row r="3697" spans="18:18" x14ac:dyDescent="0.2">
      <c r="R3697" s="3"/>
    </row>
    <row r="3698" spans="18:18" x14ac:dyDescent="0.2">
      <c r="R3698" s="3"/>
    </row>
    <row r="3699" spans="18:18" x14ac:dyDescent="0.2">
      <c r="R3699" s="3"/>
    </row>
    <row r="3700" spans="18:18" x14ac:dyDescent="0.2">
      <c r="R3700" s="3"/>
    </row>
    <row r="3701" spans="18:18" x14ac:dyDescent="0.2">
      <c r="R3701" s="3"/>
    </row>
    <row r="3702" spans="18:18" x14ac:dyDescent="0.2">
      <c r="R3702" s="3"/>
    </row>
    <row r="3703" spans="18:18" x14ac:dyDescent="0.2">
      <c r="R3703" s="3"/>
    </row>
    <row r="3704" spans="18:18" x14ac:dyDescent="0.2">
      <c r="R3704" s="3"/>
    </row>
    <row r="3705" spans="18:18" x14ac:dyDescent="0.2">
      <c r="R3705" s="3"/>
    </row>
    <row r="3706" spans="18:18" x14ac:dyDescent="0.2">
      <c r="R3706" s="3"/>
    </row>
    <row r="3707" spans="18:18" x14ac:dyDescent="0.2">
      <c r="R3707" s="3"/>
    </row>
    <row r="3708" spans="18:18" x14ac:dyDescent="0.2">
      <c r="R3708" s="3"/>
    </row>
    <row r="3709" spans="18:18" x14ac:dyDescent="0.2">
      <c r="R3709" s="3"/>
    </row>
    <row r="3710" spans="18:18" x14ac:dyDescent="0.2">
      <c r="R3710" s="3"/>
    </row>
    <row r="3711" spans="18:18" x14ac:dyDescent="0.2">
      <c r="R3711" s="3"/>
    </row>
    <row r="3712" spans="18:18" x14ac:dyDescent="0.2">
      <c r="R3712" s="3"/>
    </row>
    <row r="3713" spans="18:18" x14ac:dyDescent="0.2">
      <c r="R3713" s="3"/>
    </row>
    <row r="3714" spans="18:18" x14ac:dyDescent="0.2">
      <c r="R3714" s="3"/>
    </row>
    <row r="3715" spans="18:18" x14ac:dyDescent="0.2">
      <c r="R3715" s="3"/>
    </row>
    <row r="3716" spans="18:18" x14ac:dyDescent="0.2">
      <c r="R3716" s="3"/>
    </row>
    <row r="3717" spans="18:18" x14ac:dyDescent="0.2">
      <c r="R3717" s="3"/>
    </row>
    <row r="3718" spans="18:18" x14ac:dyDescent="0.2">
      <c r="R3718" s="3"/>
    </row>
    <row r="3719" spans="18:18" x14ac:dyDescent="0.2">
      <c r="R3719" s="3"/>
    </row>
    <row r="3720" spans="18:18" x14ac:dyDescent="0.2">
      <c r="R3720" s="3"/>
    </row>
    <row r="3721" spans="18:18" x14ac:dyDescent="0.2">
      <c r="R3721" s="3"/>
    </row>
    <row r="3722" spans="18:18" x14ac:dyDescent="0.2">
      <c r="R3722" s="3"/>
    </row>
    <row r="3723" spans="18:18" x14ac:dyDescent="0.2">
      <c r="R3723" s="3"/>
    </row>
    <row r="3724" spans="18:18" x14ac:dyDescent="0.2">
      <c r="R3724" s="3"/>
    </row>
    <row r="3725" spans="18:18" x14ac:dyDescent="0.2">
      <c r="R3725" s="3"/>
    </row>
    <row r="3726" spans="18:18" x14ac:dyDescent="0.2">
      <c r="R3726" s="3"/>
    </row>
    <row r="3727" spans="18:18" x14ac:dyDescent="0.2">
      <c r="R3727" s="3"/>
    </row>
    <row r="3728" spans="18:18" x14ac:dyDescent="0.2">
      <c r="R3728" s="3"/>
    </row>
    <row r="3729" spans="18:18" x14ac:dyDescent="0.2">
      <c r="R3729" s="3"/>
    </row>
    <row r="3730" spans="18:18" x14ac:dyDescent="0.2">
      <c r="R3730" s="3"/>
    </row>
    <row r="3731" spans="18:18" x14ac:dyDescent="0.2">
      <c r="R3731" s="3"/>
    </row>
    <row r="3732" spans="18:18" x14ac:dyDescent="0.2">
      <c r="R3732" s="3"/>
    </row>
    <row r="3733" spans="18:18" x14ac:dyDescent="0.2">
      <c r="R3733" s="3"/>
    </row>
    <row r="3734" spans="18:18" x14ac:dyDescent="0.2">
      <c r="R3734" s="3"/>
    </row>
    <row r="3735" spans="18:18" x14ac:dyDescent="0.2">
      <c r="R3735" s="3"/>
    </row>
    <row r="3736" spans="18:18" x14ac:dyDescent="0.2">
      <c r="R3736" s="3"/>
    </row>
    <row r="3737" spans="18:18" x14ac:dyDescent="0.2">
      <c r="R3737" s="3"/>
    </row>
    <row r="3738" spans="18:18" x14ac:dyDescent="0.2">
      <c r="R3738" s="3"/>
    </row>
    <row r="3739" spans="18:18" x14ac:dyDescent="0.2">
      <c r="R3739" s="3"/>
    </row>
    <row r="3740" spans="18:18" x14ac:dyDescent="0.2">
      <c r="R3740" s="3"/>
    </row>
    <row r="3741" spans="18:18" x14ac:dyDescent="0.2">
      <c r="R3741" s="3"/>
    </row>
    <row r="3742" spans="18:18" x14ac:dyDescent="0.2">
      <c r="R3742" s="3"/>
    </row>
    <row r="3743" spans="18:18" x14ac:dyDescent="0.2">
      <c r="R3743" s="3"/>
    </row>
    <row r="3744" spans="18:18" x14ac:dyDescent="0.2">
      <c r="R3744" s="3"/>
    </row>
    <row r="3745" spans="18:18" x14ac:dyDescent="0.2">
      <c r="R3745" s="3"/>
    </row>
    <row r="3746" spans="18:18" x14ac:dyDescent="0.2">
      <c r="R3746" s="3"/>
    </row>
    <row r="3747" spans="18:18" x14ac:dyDescent="0.2">
      <c r="R3747" s="3"/>
    </row>
    <row r="3748" spans="18:18" x14ac:dyDescent="0.2">
      <c r="R3748" s="3"/>
    </row>
    <row r="3749" spans="18:18" x14ac:dyDescent="0.2">
      <c r="R3749" s="3"/>
    </row>
    <row r="3750" spans="18:18" x14ac:dyDescent="0.2">
      <c r="R3750" s="3"/>
    </row>
    <row r="3751" spans="18:18" x14ac:dyDescent="0.2">
      <c r="R3751" s="3"/>
    </row>
    <row r="3752" spans="18:18" x14ac:dyDescent="0.2">
      <c r="R3752" s="3"/>
    </row>
    <row r="3753" spans="18:18" x14ac:dyDescent="0.2">
      <c r="R3753" s="3"/>
    </row>
    <row r="3754" spans="18:18" x14ac:dyDescent="0.2">
      <c r="R3754" s="3"/>
    </row>
    <row r="3755" spans="18:18" x14ac:dyDescent="0.2">
      <c r="R3755" s="3"/>
    </row>
    <row r="3756" spans="18:18" x14ac:dyDescent="0.2">
      <c r="R3756" s="3"/>
    </row>
    <row r="3757" spans="18:18" x14ac:dyDescent="0.2">
      <c r="R3757" s="3"/>
    </row>
    <row r="3758" spans="18:18" x14ac:dyDescent="0.2">
      <c r="R3758" s="3"/>
    </row>
    <row r="3759" spans="18:18" x14ac:dyDescent="0.2">
      <c r="R3759" s="3"/>
    </row>
    <row r="3760" spans="18:18" x14ac:dyDescent="0.2">
      <c r="R3760" s="3"/>
    </row>
    <row r="3761" spans="18:18" x14ac:dyDescent="0.2">
      <c r="R3761" s="3"/>
    </row>
    <row r="3762" spans="18:18" x14ac:dyDescent="0.2">
      <c r="R3762" s="3"/>
    </row>
    <row r="3763" spans="18:18" x14ac:dyDescent="0.2">
      <c r="R3763" s="3"/>
    </row>
    <row r="3764" spans="18:18" x14ac:dyDescent="0.2">
      <c r="R3764" s="3"/>
    </row>
    <row r="3765" spans="18:18" x14ac:dyDescent="0.2">
      <c r="R3765" s="3"/>
    </row>
    <row r="3766" spans="18:18" x14ac:dyDescent="0.2">
      <c r="R3766" s="3"/>
    </row>
    <row r="3767" spans="18:18" x14ac:dyDescent="0.2">
      <c r="R3767" s="3"/>
    </row>
    <row r="3768" spans="18:18" x14ac:dyDescent="0.2">
      <c r="R3768" s="3"/>
    </row>
    <row r="3769" spans="18:18" x14ac:dyDescent="0.2">
      <c r="R3769" s="3"/>
    </row>
    <row r="3770" spans="18:18" x14ac:dyDescent="0.2">
      <c r="R3770" s="3"/>
    </row>
    <row r="3771" spans="18:18" x14ac:dyDescent="0.2">
      <c r="R3771" s="3"/>
    </row>
    <row r="3772" spans="18:18" x14ac:dyDescent="0.2">
      <c r="R3772" s="3"/>
    </row>
    <row r="3773" spans="18:18" x14ac:dyDescent="0.2">
      <c r="R3773" s="3"/>
    </row>
    <row r="3774" spans="18:18" x14ac:dyDescent="0.2">
      <c r="R3774" s="3"/>
    </row>
    <row r="3775" spans="18:18" x14ac:dyDescent="0.2">
      <c r="R3775" s="3"/>
    </row>
    <row r="3776" spans="18:18" x14ac:dyDescent="0.2">
      <c r="R3776" s="3"/>
    </row>
    <row r="3777" spans="18:18" x14ac:dyDescent="0.2">
      <c r="R3777" s="3"/>
    </row>
    <row r="3778" spans="18:18" x14ac:dyDescent="0.2">
      <c r="R3778" s="3"/>
    </row>
    <row r="3779" spans="18:18" x14ac:dyDescent="0.2">
      <c r="R3779" s="3"/>
    </row>
    <row r="3780" spans="18:18" x14ac:dyDescent="0.2">
      <c r="R3780" s="3"/>
    </row>
    <row r="3781" spans="18:18" x14ac:dyDescent="0.2">
      <c r="R3781" s="3"/>
    </row>
    <row r="3782" spans="18:18" x14ac:dyDescent="0.2">
      <c r="R3782" s="3"/>
    </row>
    <row r="3783" spans="18:18" x14ac:dyDescent="0.2">
      <c r="R3783" s="3"/>
    </row>
    <row r="3784" spans="18:18" x14ac:dyDescent="0.2">
      <c r="R3784" s="3"/>
    </row>
    <row r="3785" spans="18:18" x14ac:dyDescent="0.2">
      <c r="R3785" s="3"/>
    </row>
    <row r="3786" spans="18:18" x14ac:dyDescent="0.2">
      <c r="R3786" s="3"/>
    </row>
    <row r="3787" spans="18:18" x14ac:dyDescent="0.2">
      <c r="R3787" s="3"/>
    </row>
    <row r="3788" spans="18:18" x14ac:dyDescent="0.2">
      <c r="R3788" s="3"/>
    </row>
    <row r="3789" spans="18:18" x14ac:dyDescent="0.2">
      <c r="R3789" s="3"/>
    </row>
    <row r="3790" spans="18:18" x14ac:dyDescent="0.2">
      <c r="R3790" s="3"/>
    </row>
    <row r="3791" spans="18:18" x14ac:dyDescent="0.2">
      <c r="R3791" s="3"/>
    </row>
    <row r="3792" spans="18:18" x14ac:dyDescent="0.2">
      <c r="R3792" s="3"/>
    </row>
    <row r="3793" spans="18:18" x14ac:dyDescent="0.2">
      <c r="R3793" s="3"/>
    </row>
    <row r="3794" spans="18:18" x14ac:dyDescent="0.2">
      <c r="R3794" s="3"/>
    </row>
    <row r="3795" spans="18:18" x14ac:dyDescent="0.2">
      <c r="R3795" s="3"/>
    </row>
    <row r="3796" spans="18:18" x14ac:dyDescent="0.2">
      <c r="R3796" s="3"/>
    </row>
    <row r="3797" spans="18:18" x14ac:dyDescent="0.2">
      <c r="R3797" s="3"/>
    </row>
    <row r="3798" spans="18:18" x14ac:dyDescent="0.2">
      <c r="R3798" s="3"/>
    </row>
    <row r="3799" spans="18:18" x14ac:dyDescent="0.2">
      <c r="R3799" s="3"/>
    </row>
    <row r="3800" spans="18:18" x14ac:dyDescent="0.2">
      <c r="R3800" s="3"/>
    </row>
    <row r="3801" spans="18:18" x14ac:dyDescent="0.2">
      <c r="R3801" s="3"/>
    </row>
    <row r="3802" spans="18:18" x14ac:dyDescent="0.2">
      <c r="R3802" s="3"/>
    </row>
    <row r="3803" spans="18:18" x14ac:dyDescent="0.2">
      <c r="R3803" s="3"/>
    </row>
    <row r="3804" spans="18:18" x14ac:dyDescent="0.2">
      <c r="R3804" s="3"/>
    </row>
    <row r="3805" spans="18:18" x14ac:dyDescent="0.2">
      <c r="R3805" s="3"/>
    </row>
    <row r="3806" spans="18:18" x14ac:dyDescent="0.2">
      <c r="R3806" s="3"/>
    </row>
    <row r="3807" spans="18:18" x14ac:dyDescent="0.2">
      <c r="R3807" s="3"/>
    </row>
    <row r="3808" spans="18:18" x14ac:dyDescent="0.2">
      <c r="R3808" s="3"/>
    </row>
    <row r="3809" spans="18:18" x14ac:dyDescent="0.2">
      <c r="R3809" s="3"/>
    </row>
    <row r="3810" spans="18:18" x14ac:dyDescent="0.2">
      <c r="R3810" s="3"/>
    </row>
    <row r="3811" spans="18:18" x14ac:dyDescent="0.2">
      <c r="R3811" s="3"/>
    </row>
    <row r="3812" spans="18:18" x14ac:dyDescent="0.2">
      <c r="R3812" s="3"/>
    </row>
    <row r="3813" spans="18:18" x14ac:dyDescent="0.2">
      <c r="R3813" s="3"/>
    </row>
    <row r="3814" spans="18:18" x14ac:dyDescent="0.2">
      <c r="R3814" s="3"/>
    </row>
    <row r="3815" spans="18:18" x14ac:dyDescent="0.2">
      <c r="R3815" s="3"/>
    </row>
    <row r="3816" spans="18:18" x14ac:dyDescent="0.2">
      <c r="R3816" s="3"/>
    </row>
    <row r="3817" spans="18:18" x14ac:dyDescent="0.2">
      <c r="R3817" s="3"/>
    </row>
    <row r="3818" spans="18:18" x14ac:dyDescent="0.2">
      <c r="R3818" s="3"/>
    </row>
    <row r="3819" spans="18:18" x14ac:dyDescent="0.2">
      <c r="R3819" s="3"/>
    </row>
    <row r="3820" spans="18:18" x14ac:dyDescent="0.2">
      <c r="R3820" s="3"/>
    </row>
    <row r="3821" spans="18:18" x14ac:dyDescent="0.2">
      <c r="R3821" s="3"/>
    </row>
    <row r="3822" spans="18:18" x14ac:dyDescent="0.2">
      <c r="R3822" s="3"/>
    </row>
    <row r="3823" spans="18:18" x14ac:dyDescent="0.2">
      <c r="R3823" s="3"/>
    </row>
    <row r="3824" spans="18:18" x14ac:dyDescent="0.2">
      <c r="R3824" s="3"/>
    </row>
    <row r="3825" spans="18:18" x14ac:dyDescent="0.2">
      <c r="R3825" s="3"/>
    </row>
    <row r="3826" spans="18:18" x14ac:dyDescent="0.2">
      <c r="R3826" s="3"/>
    </row>
    <row r="3827" spans="18:18" x14ac:dyDescent="0.2">
      <c r="R3827" s="3"/>
    </row>
    <row r="3828" spans="18:18" x14ac:dyDescent="0.2">
      <c r="R3828" s="3"/>
    </row>
    <row r="3829" spans="18:18" x14ac:dyDescent="0.2">
      <c r="R3829" s="3"/>
    </row>
    <row r="3830" spans="18:18" x14ac:dyDescent="0.2">
      <c r="R3830" s="3"/>
    </row>
    <row r="3831" spans="18:18" x14ac:dyDescent="0.2">
      <c r="R3831" s="3"/>
    </row>
    <row r="3832" spans="18:18" x14ac:dyDescent="0.2">
      <c r="R3832" s="3"/>
    </row>
    <row r="3833" spans="18:18" x14ac:dyDescent="0.2">
      <c r="R3833" s="3"/>
    </row>
    <row r="3834" spans="18:18" x14ac:dyDescent="0.2">
      <c r="R3834" s="3"/>
    </row>
    <row r="3835" spans="18:18" x14ac:dyDescent="0.2">
      <c r="R3835" s="3"/>
    </row>
    <row r="3836" spans="18:18" x14ac:dyDescent="0.2">
      <c r="R3836" s="3"/>
    </row>
    <row r="3837" spans="18:18" x14ac:dyDescent="0.2">
      <c r="R3837" s="3"/>
    </row>
    <row r="3838" spans="18:18" x14ac:dyDescent="0.2">
      <c r="R3838" s="3"/>
    </row>
    <row r="3839" spans="18:18" x14ac:dyDescent="0.2">
      <c r="R3839" s="3"/>
    </row>
    <row r="3840" spans="18:18" x14ac:dyDescent="0.2">
      <c r="R3840" s="3"/>
    </row>
    <row r="3841" spans="18:18" x14ac:dyDescent="0.2">
      <c r="R3841" s="3"/>
    </row>
    <row r="3842" spans="18:18" x14ac:dyDescent="0.2">
      <c r="R3842" s="3"/>
    </row>
    <row r="3843" spans="18:18" x14ac:dyDescent="0.2">
      <c r="R3843" s="3"/>
    </row>
    <row r="3844" spans="18:18" x14ac:dyDescent="0.2">
      <c r="R3844" s="3"/>
    </row>
    <row r="3845" spans="18:18" x14ac:dyDescent="0.2">
      <c r="R3845" s="3"/>
    </row>
    <row r="3846" spans="18:18" x14ac:dyDescent="0.2">
      <c r="R3846" s="3"/>
    </row>
    <row r="3847" spans="18:18" x14ac:dyDescent="0.2">
      <c r="R3847" s="3"/>
    </row>
    <row r="3848" spans="18:18" x14ac:dyDescent="0.2">
      <c r="R3848" s="3"/>
    </row>
    <row r="3849" spans="18:18" x14ac:dyDescent="0.2">
      <c r="R3849" s="3"/>
    </row>
    <row r="3850" spans="18:18" x14ac:dyDescent="0.2">
      <c r="R3850" s="3"/>
    </row>
    <row r="3851" spans="18:18" x14ac:dyDescent="0.2">
      <c r="R3851" s="3"/>
    </row>
    <row r="3852" spans="18:18" x14ac:dyDescent="0.2">
      <c r="R3852" s="3"/>
    </row>
    <row r="3853" spans="18:18" x14ac:dyDescent="0.2">
      <c r="R3853" s="3"/>
    </row>
    <row r="3854" spans="18:18" x14ac:dyDescent="0.2">
      <c r="R3854" s="3"/>
    </row>
    <row r="3855" spans="18:18" x14ac:dyDescent="0.2">
      <c r="R3855" s="3"/>
    </row>
    <row r="3856" spans="18:18" x14ac:dyDescent="0.2">
      <c r="R3856" s="3"/>
    </row>
    <row r="3857" spans="18:18" x14ac:dyDescent="0.2">
      <c r="R3857" s="3"/>
    </row>
    <row r="3858" spans="18:18" x14ac:dyDescent="0.2">
      <c r="R3858" s="3"/>
    </row>
    <row r="3859" spans="18:18" x14ac:dyDescent="0.2">
      <c r="R3859" s="3"/>
    </row>
    <row r="3860" spans="18:18" x14ac:dyDescent="0.2">
      <c r="R3860" s="3"/>
    </row>
    <row r="3861" spans="18:18" x14ac:dyDescent="0.2">
      <c r="R3861" s="3"/>
    </row>
    <row r="3862" spans="18:18" x14ac:dyDescent="0.2">
      <c r="R3862" s="3"/>
    </row>
    <row r="3863" spans="18:18" x14ac:dyDescent="0.2">
      <c r="R3863" s="3"/>
    </row>
    <row r="3864" spans="18:18" x14ac:dyDescent="0.2">
      <c r="R3864" s="3"/>
    </row>
    <row r="3865" spans="18:18" x14ac:dyDescent="0.2">
      <c r="R3865" s="3"/>
    </row>
    <row r="3866" spans="18:18" x14ac:dyDescent="0.2">
      <c r="R3866" s="3"/>
    </row>
    <row r="3867" spans="18:18" x14ac:dyDescent="0.2">
      <c r="R3867" s="3"/>
    </row>
    <row r="3868" spans="18:18" x14ac:dyDescent="0.2">
      <c r="R3868" s="3"/>
    </row>
    <row r="3869" spans="18:18" x14ac:dyDescent="0.2">
      <c r="R3869" s="3"/>
    </row>
    <row r="3870" spans="18:18" x14ac:dyDescent="0.2">
      <c r="R3870" s="3"/>
    </row>
    <row r="3871" spans="18:18" x14ac:dyDescent="0.2">
      <c r="R3871" s="3"/>
    </row>
    <row r="3872" spans="18:18" x14ac:dyDescent="0.2">
      <c r="R3872" s="3"/>
    </row>
    <row r="3873" spans="18:18" x14ac:dyDescent="0.2">
      <c r="R3873" s="3"/>
    </row>
    <row r="3874" spans="18:18" x14ac:dyDescent="0.2">
      <c r="R3874" s="3"/>
    </row>
    <row r="3875" spans="18:18" x14ac:dyDescent="0.2">
      <c r="R3875" s="3"/>
    </row>
    <row r="3876" spans="18:18" x14ac:dyDescent="0.2">
      <c r="R3876" s="3"/>
    </row>
    <row r="3877" spans="18:18" x14ac:dyDescent="0.2">
      <c r="R3877" s="3"/>
    </row>
    <row r="3878" spans="18:18" x14ac:dyDescent="0.2">
      <c r="R3878" s="3"/>
    </row>
    <row r="3879" spans="18:18" x14ac:dyDescent="0.2">
      <c r="R3879" s="3"/>
    </row>
    <row r="3880" spans="18:18" x14ac:dyDescent="0.2">
      <c r="R3880" s="3"/>
    </row>
    <row r="3881" spans="18:18" x14ac:dyDescent="0.2">
      <c r="R3881" s="3"/>
    </row>
    <row r="3882" spans="18:18" x14ac:dyDescent="0.2">
      <c r="R3882" s="3"/>
    </row>
    <row r="3883" spans="18:18" x14ac:dyDescent="0.2">
      <c r="R3883" s="3"/>
    </row>
    <row r="3884" spans="18:18" x14ac:dyDescent="0.2">
      <c r="R3884" s="3"/>
    </row>
    <row r="3885" spans="18:18" x14ac:dyDescent="0.2">
      <c r="R3885" s="3"/>
    </row>
    <row r="3886" spans="18:18" x14ac:dyDescent="0.2">
      <c r="R3886" s="3"/>
    </row>
    <row r="3887" spans="18:18" x14ac:dyDescent="0.2">
      <c r="R3887" s="3"/>
    </row>
    <row r="3888" spans="18:18" x14ac:dyDescent="0.2">
      <c r="R3888" s="3"/>
    </row>
    <row r="3889" spans="18:18" x14ac:dyDescent="0.2">
      <c r="R3889" s="3"/>
    </row>
    <row r="3890" spans="18:18" x14ac:dyDescent="0.2">
      <c r="R3890" s="3"/>
    </row>
    <row r="3891" spans="18:18" x14ac:dyDescent="0.2">
      <c r="R3891" s="3"/>
    </row>
    <row r="3892" spans="18:18" x14ac:dyDescent="0.2">
      <c r="R3892" s="3"/>
    </row>
    <row r="3893" spans="18:18" x14ac:dyDescent="0.2">
      <c r="R3893" s="3"/>
    </row>
    <row r="3894" spans="18:18" x14ac:dyDescent="0.2">
      <c r="R3894" s="3"/>
    </row>
    <row r="3895" spans="18:18" x14ac:dyDescent="0.2">
      <c r="R3895" s="3"/>
    </row>
    <row r="3896" spans="18:18" x14ac:dyDescent="0.2">
      <c r="R3896" s="3"/>
    </row>
    <row r="3897" spans="18:18" x14ac:dyDescent="0.2">
      <c r="R3897" s="3"/>
    </row>
    <row r="3898" spans="18:18" x14ac:dyDescent="0.2">
      <c r="R3898" s="3"/>
    </row>
    <row r="3899" spans="18:18" x14ac:dyDescent="0.2">
      <c r="R3899" s="3"/>
    </row>
    <row r="3900" spans="18:18" x14ac:dyDescent="0.2">
      <c r="R3900" s="3"/>
    </row>
    <row r="3901" spans="18:18" x14ac:dyDescent="0.2">
      <c r="R3901" s="3"/>
    </row>
    <row r="3902" spans="18:18" x14ac:dyDescent="0.2">
      <c r="R3902" s="3"/>
    </row>
    <row r="3903" spans="18:18" x14ac:dyDescent="0.2">
      <c r="R3903" s="3"/>
    </row>
    <row r="3904" spans="18:18" x14ac:dyDescent="0.2">
      <c r="R3904" s="3"/>
    </row>
    <row r="3905" spans="18:18" x14ac:dyDescent="0.2">
      <c r="R3905" s="3"/>
    </row>
    <row r="3906" spans="18:18" x14ac:dyDescent="0.2">
      <c r="R3906" s="3"/>
    </row>
    <row r="3907" spans="18:18" x14ac:dyDescent="0.2">
      <c r="R3907" s="3"/>
    </row>
    <row r="3908" spans="18:18" x14ac:dyDescent="0.2">
      <c r="R3908" s="3"/>
    </row>
    <row r="3909" spans="18:18" x14ac:dyDescent="0.2">
      <c r="R3909" s="3"/>
    </row>
    <row r="3910" spans="18:18" x14ac:dyDescent="0.2">
      <c r="R3910" s="3"/>
    </row>
    <row r="3911" spans="18:18" x14ac:dyDescent="0.2">
      <c r="R3911" s="3"/>
    </row>
    <row r="3912" spans="18:18" x14ac:dyDescent="0.2">
      <c r="R3912" s="3"/>
    </row>
    <row r="3913" spans="18:18" x14ac:dyDescent="0.2">
      <c r="R3913" s="3"/>
    </row>
    <row r="3914" spans="18:18" x14ac:dyDescent="0.2">
      <c r="R3914" s="3"/>
    </row>
    <row r="3915" spans="18:18" x14ac:dyDescent="0.2">
      <c r="R3915" s="3"/>
    </row>
    <row r="3916" spans="18:18" x14ac:dyDescent="0.2">
      <c r="R3916" s="3"/>
    </row>
    <row r="3917" spans="18:18" x14ac:dyDescent="0.2">
      <c r="R3917" s="3"/>
    </row>
    <row r="3918" spans="18:18" x14ac:dyDescent="0.2">
      <c r="R3918" s="3"/>
    </row>
    <row r="3919" spans="18:18" x14ac:dyDescent="0.2">
      <c r="R3919" s="3"/>
    </row>
    <row r="3920" spans="18:18" x14ac:dyDescent="0.2">
      <c r="R3920" s="3"/>
    </row>
    <row r="3921" spans="18:18" x14ac:dyDescent="0.2">
      <c r="R3921" s="3"/>
    </row>
    <row r="3922" spans="18:18" x14ac:dyDescent="0.2">
      <c r="R3922" s="3"/>
    </row>
    <row r="3923" spans="18:18" x14ac:dyDescent="0.2">
      <c r="R3923" s="3"/>
    </row>
    <row r="3924" spans="18:18" x14ac:dyDescent="0.2">
      <c r="R3924" s="3"/>
    </row>
    <row r="3925" spans="18:18" x14ac:dyDescent="0.2">
      <c r="R3925" s="3"/>
    </row>
    <row r="3926" spans="18:18" x14ac:dyDescent="0.2">
      <c r="R3926" s="3"/>
    </row>
    <row r="3927" spans="18:18" x14ac:dyDescent="0.2">
      <c r="R3927" s="3"/>
    </row>
    <row r="3928" spans="18:18" x14ac:dyDescent="0.2">
      <c r="R3928" s="3"/>
    </row>
    <row r="3929" spans="18:18" x14ac:dyDescent="0.2">
      <c r="R3929" s="3"/>
    </row>
    <row r="3930" spans="18:18" x14ac:dyDescent="0.2">
      <c r="R3930" s="3"/>
    </row>
    <row r="3931" spans="18:18" x14ac:dyDescent="0.2">
      <c r="R3931" s="3"/>
    </row>
    <row r="3932" spans="18:18" x14ac:dyDescent="0.2">
      <c r="R3932" s="3"/>
    </row>
    <row r="3933" spans="18:18" x14ac:dyDescent="0.2">
      <c r="R3933" s="3"/>
    </row>
    <row r="3934" spans="18:18" x14ac:dyDescent="0.2">
      <c r="R3934" s="3"/>
    </row>
    <row r="3935" spans="18:18" x14ac:dyDescent="0.2">
      <c r="R3935" s="3"/>
    </row>
    <row r="3936" spans="18:18" x14ac:dyDescent="0.2">
      <c r="R3936" s="3"/>
    </row>
    <row r="3937" spans="18:18" x14ac:dyDescent="0.2">
      <c r="R3937" s="3"/>
    </row>
    <row r="3938" spans="18:18" x14ac:dyDescent="0.2">
      <c r="R3938" s="3"/>
    </row>
    <row r="3939" spans="18:18" x14ac:dyDescent="0.2">
      <c r="R3939" s="3"/>
    </row>
    <row r="3940" spans="18:18" x14ac:dyDescent="0.2">
      <c r="R3940" s="3"/>
    </row>
    <row r="3941" spans="18:18" x14ac:dyDescent="0.2">
      <c r="R3941" s="3"/>
    </row>
    <row r="3942" spans="18:18" x14ac:dyDescent="0.2">
      <c r="R3942" s="3"/>
    </row>
    <row r="3943" spans="18:18" x14ac:dyDescent="0.2">
      <c r="R3943" s="3"/>
    </row>
    <row r="3944" spans="18:18" x14ac:dyDescent="0.2">
      <c r="R3944" s="3"/>
    </row>
    <row r="3945" spans="18:18" x14ac:dyDescent="0.2">
      <c r="R3945" s="3"/>
    </row>
    <row r="3946" spans="18:18" x14ac:dyDescent="0.2">
      <c r="R3946" s="3"/>
    </row>
    <row r="3947" spans="18:18" x14ac:dyDescent="0.2">
      <c r="R3947" s="3"/>
    </row>
    <row r="3948" spans="18:18" x14ac:dyDescent="0.2">
      <c r="R3948" s="3"/>
    </row>
    <row r="3949" spans="18:18" x14ac:dyDescent="0.2">
      <c r="R3949" s="3"/>
    </row>
    <row r="3950" spans="18:18" x14ac:dyDescent="0.2">
      <c r="R3950" s="3"/>
    </row>
    <row r="3951" spans="18:18" x14ac:dyDescent="0.2">
      <c r="R3951" s="3"/>
    </row>
    <row r="3952" spans="18:18" x14ac:dyDescent="0.2">
      <c r="R3952" s="3"/>
    </row>
    <row r="3953" spans="18:18" x14ac:dyDescent="0.2">
      <c r="R3953" s="3"/>
    </row>
    <row r="3954" spans="18:18" x14ac:dyDescent="0.2">
      <c r="R3954" s="3"/>
    </row>
    <row r="3955" spans="18:18" x14ac:dyDescent="0.2">
      <c r="R3955" s="3"/>
    </row>
    <row r="3956" spans="18:18" x14ac:dyDescent="0.2">
      <c r="R3956" s="3"/>
    </row>
    <row r="3957" spans="18:18" x14ac:dyDescent="0.2">
      <c r="R3957" s="3"/>
    </row>
    <row r="3958" spans="18:18" x14ac:dyDescent="0.2">
      <c r="R3958" s="3"/>
    </row>
    <row r="3959" spans="18:18" x14ac:dyDescent="0.2">
      <c r="R3959" s="3"/>
    </row>
    <row r="3960" spans="18:18" x14ac:dyDescent="0.2">
      <c r="R3960" s="3"/>
    </row>
    <row r="3961" spans="18:18" x14ac:dyDescent="0.2">
      <c r="R3961" s="3"/>
    </row>
    <row r="3962" spans="18:18" x14ac:dyDescent="0.2">
      <c r="R3962" s="3"/>
    </row>
    <row r="3963" spans="18:18" x14ac:dyDescent="0.2">
      <c r="R3963" s="3"/>
    </row>
    <row r="3964" spans="18:18" x14ac:dyDescent="0.2">
      <c r="R3964" s="3"/>
    </row>
    <row r="3965" spans="18:18" x14ac:dyDescent="0.2">
      <c r="R3965" s="3"/>
    </row>
    <row r="3966" spans="18:18" x14ac:dyDescent="0.2">
      <c r="R3966" s="3"/>
    </row>
    <row r="3967" spans="18:18" x14ac:dyDescent="0.2">
      <c r="R3967" s="3"/>
    </row>
    <row r="3968" spans="18:18" x14ac:dyDescent="0.2">
      <c r="R3968" s="3"/>
    </row>
    <row r="3969" spans="18:18" x14ac:dyDescent="0.2">
      <c r="R3969" s="3"/>
    </row>
    <row r="3970" spans="18:18" x14ac:dyDescent="0.2">
      <c r="R3970" s="3"/>
    </row>
    <row r="3971" spans="18:18" x14ac:dyDescent="0.2">
      <c r="R3971" s="3"/>
    </row>
    <row r="3972" spans="18:18" x14ac:dyDescent="0.2">
      <c r="R3972" s="3"/>
    </row>
    <row r="3973" spans="18:18" x14ac:dyDescent="0.2">
      <c r="R3973" s="3"/>
    </row>
    <row r="3974" spans="18:18" x14ac:dyDescent="0.2">
      <c r="R3974" s="3"/>
    </row>
    <row r="3975" spans="18:18" x14ac:dyDescent="0.2">
      <c r="R3975" s="3"/>
    </row>
    <row r="3976" spans="18:18" x14ac:dyDescent="0.2">
      <c r="R3976" s="3"/>
    </row>
    <row r="3977" spans="18:18" x14ac:dyDescent="0.2">
      <c r="R3977" s="3"/>
    </row>
    <row r="3978" spans="18:18" x14ac:dyDescent="0.2">
      <c r="R3978" s="3"/>
    </row>
    <row r="3979" spans="18:18" x14ac:dyDescent="0.2">
      <c r="R3979" s="3"/>
    </row>
    <row r="3980" spans="18:18" x14ac:dyDescent="0.2">
      <c r="R3980" s="3"/>
    </row>
    <row r="3981" spans="18:18" x14ac:dyDescent="0.2">
      <c r="R3981" s="3"/>
    </row>
    <row r="3982" spans="18:18" x14ac:dyDescent="0.2">
      <c r="R3982" s="3"/>
    </row>
    <row r="3983" spans="18:18" x14ac:dyDescent="0.2">
      <c r="R3983" s="3"/>
    </row>
    <row r="3984" spans="18:18" x14ac:dyDescent="0.2">
      <c r="R3984" s="3"/>
    </row>
    <row r="3985" spans="18:18" x14ac:dyDescent="0.2">
      <c r="R3985" s="3"/>
    </row>
    <row r="3986" spans="18:18" x14ac:dyDescent="0.2">
      <c r="R3986" s="3"/>
    </row>
    <row r="3987" spans="18:18" x14ac:dyDescent="0.2">
      <c r="R3987" s="3"/>
    </row>
    <row r="3988" spans="18:18" x14ac:dyDescent="0.2">
      <c r="R3988" s="3"/>
    </row>
    <row r="3989" spans="18:18" x14ac:dyDescent="0.2">
      <c r="R3989" s="3"/>
    </row>
    <row r="3990" spans="18:18" x14ac:dyDescent="0.2">
      <c r="R3990" s="3"/>
    </row>
    <row r="3991" spans="18:18" x14ac:dyDescent="0.2">
      <c r="R3991" s="3"/>
    </row>
    <row r="3992" spans="18:18" x14ac:dyDescent="0.2">
      <c r="R3992" s="3"/>
    </row>
    <row r="3993" spans="18:18" x14ac:dyDescent="0.2">
      <c r="R3993" s="3"/>
    </row>
    <row r="3994" spans="18:18" x14ac:dyDescent="0.2">
      <c r="R3994" s="3"/>
    </row>
    <row r="3995" spans="18:18" x14ac:dyDescent="0.2">
      <c r="R3995" s="3"/>
    </row>
    <row r="3996" spans="18:18" x14ac:dyDescent="0.2">
      <c r="R3996" s="3"/>
    </row>
    <row r="3997" spans="18:18" x14ac:dyDescent="0.2">
      <c r="R3997" s="3"/>
    </row>
    <row r="3998" spans="18:18" x14ac:dyDescent="0.2">
      <c r="R3998" s="3"/>
    </row>
    <row r="3999" spans="18:18" x14ac:dyDescent="0.2">
      <c r="R3999" s="3"/>
    </row>
    <row r="4000" spans="18:18" x14ac:dyDescent="0.2">
      <c r="R4000" s="3"/>
    </row>
    <row r="4001" spans="18:18" x14ac:dyDescent="0.2">
      <c r="R4001" s="3"/>
    </row>
    <row r="4002" spans="18:18" x14ac:dyDescent="0.2">
      <c r="R4002" s="3"/>
    </row>
    <row r="4003" spans="18:18" x14ac:dyDescent="0.2">
      <c r="R4003" s="3"/>
    </row>
    <row r="4004" spans="18:18" x14ac:dyDescent="0.2">
      <c r="R4004" s="3"/>
    </row>
    <row r="4005" spans="18:18" x14ac:dyDescent="0.2">
      <c r="R4005" s="3"/>
    </row>
    <row r="4006" spans="18:18" x14ac:dyDescent="0.2">
      <c r="R4006" s="3"/>
    </row>
    <row r="4007" spans="18:18" x14ac:dyDescent="0.2">
      <c r="R4007" s="3"/>
    </row>
    <row r="4008" spans="18:18" x14ac:dyDescent="0.2">
      <c r="R4008" s="3"/>
    </row>
    <row r="4009" spans="18:18" x14ac:dyDescent="0.2">
      <c r="R4009" s="3"/>
    </row>
    <row r="4010" spans="18:18" x14ac:dyDescent="0.2">
      <c r="R4010" s="3"/>
    </row>
    <row r="4011" spans="18:18" x14ac:dyDescent="0.2">
      <c r="R4011" s="3"/>
    </row>
    <row r="4012" spans="18:18" x14ac:dyDescent="0.2">
      <c r="R4012" s="3"/>
    </row>
    <row r="4013" spans="18:18" x14ac:dyDescent="0.2">
      <c r="R4013" s="3"/>
    </row>
    <row r="4014" spans="18:18" x14ac:dyDescent="0.2">
      <c r="R4014" s="3"/>
    </row>
    <row r="4015" spans="18:18" x14ac:dyDescent="0.2">
      <c r="R4015" s="3"/>
    </row>
    <row r="4016" spans="18:18" x14ac:dyDescent="0.2">
      <c r="R4016" s="3"/>
    </row>
    <row r="4017" spans="18:18" x14ac:dyDescent="0.2">
      <c r="R4017" s="3"/>
    </row>
    <row r="4018" spans="18:18" x14ac:dyDescent="0.2">
      <c r="R4018" s="3"/>
    </row>
    <row r="4019" spans="18:18" x14ac:dyDescent="0.2">
      <c r="R4019" s="3"/>
    </row>
    <row r="4020" spans="18:18" x14ac:dyDescent="0.2">
      <c r="R4020" s="3"/>
    </row>
    <row r="4021" spans="18:18" x14ac:dyDescent="0.2">
      <c r="R4021" s="3"/>
    </row>
    <row r="4022" spans="18:18" x14ac:dyDescent="0.2">
      <c r="R4022" s="3"/>
    </row>
    <row r="4023" spans="18:18" x14ac:dyDescent="0.2">
      <c r="R4023" s="3"/>
    </row>
    <row r="4024" spans="18:18" x14ac:dyDescent="0.2">
      <c r="R4024" s="3"/>
    </row>
    <row r="4025" spans="18:18" x14ac:dyDescent="0.2">
      <c r="R4025" s="3"/>
    </row>
    <row r="4026" spans="18:18" x14ac:dyDescent="0.2">
      <c r="R4026" s="3"/>
    </row>
    <row r="4027" spans="18:18" x14ac:dyDescent="0.2">
      <c r="R4027" s="3"/>
    </row>
    <row r="4028" spans="18:18" x14ac:dyDescent="0.2">
      <c r="R4028" s="3"/>
    </row>
    <row r="4029" spans="18:18" x14ac:dyDescent="0.2">
      <c r="R4029" s="3"/>
    </row>
    <row r="4030" spans="18:18" x14ac:dyDescent="0.2">
      <c r="R4030" s="3"/>
    </row>
    <row r="4031" spans="18:18" x14ac:dyDescent="0.2">
      <c r="R4031" s="3"/>
    </row>
    <row r="4032" spans="18:18" x14ac:dyDescent="0.2">
      <c r="R4032" s="3"/>
    </row>
    <row r="4033" spans="18:18" x14ac:dyDescent="0.2">
      <c r="R4033" s="3"/>
    </row>
    <row r="4034" spans="18:18" x14ac:dyDescent="0.2">
      <c r="R4034" s="3"/>
    </row>
    <row r="4035" spans="18:18" x14ac:dyDescent="0.2">
      <c r="R4035" s="3"/>
    </row>
    <row r="4036" spans="18:18" x14ac:dyDescent="0.2">
      <c r="R4036" s="3"/>
    </row>
    <row r="4037" spans="18:18" x14ac:dyDescent="0.2">
      <c r="R4037" s="3"/>
    </row>
    <row r="4038" spans="18:18" x14ac:dyDescent="0.2">
      <c r="R4038" s="3"/>
    </row>
    <row r="4039" spans="18:18" x14ac:dyDescent="0.2">
      <c r="R4039" s="3"/>
    </row>
    <row r="4040" spans="18:18" x14ac:dyDescent="0.2">
      <c r="R4040" s="3"/>
    </row>
    <row r="4041" spans="18:18" x14ac:dyDescent="0.2">
      <c r="R4041" s="3"/>
    </row>
    <row r="4042" spans="18:18" x14ac:dyDescent="0.2">
      <c r="R4042" s="3"/>
    </row>
    <row r="4043" spans="18:18" x14ac:dyDescent="0.2">
      <c r="R4043" s="3"/>
    </row>
    <row r="4044" spans="18:18" x14ac:dyDescent="0.2">
      <c r="R4044" s="3"/>
    </row>
    <row r="4045" spans="18:18" x14ac:dyDescent="0.2">
      <c r="R4045" s="3"/>
    </row>
    <row r="4046" spans="18:18" x14ac:dyDescent="0.2">
      <c r="R4046" s="3"/>
    </row>
    <row r="4047" spans="18:18" x14ac:dyDescent="0.2">
      <c r="R4047" s="3"/>
    </row>
    <row r="4048" spans="18:18" x14ac:dyDescent="0.2">
      <c r="R4048" s="3"/>
    </row>
    <row r="4049" spans="18:18" x14ac:dyDescent="0.2">
      <c r="R4049" s="3"/>
    </row>
    <row r="4050" spans="18:18" x14ac:dyDescent="0.2">
      <c r="R4050" s="3"/>
    </row>
    <row r="4051" spans="18:18" x14ac:dyDescent="0.2">
      <c r="R4051" s="3"/>
    </row>
    <row r="4052" spans="18:18" x14ac:dyDescent="0.2">
      <c r="R4052" s="3"/>
    </row>
    <row r="4053" spans="18:18" x14ac:dyDescent="0.2">
      <c r="R4053" s="3"/>
    </row>
    <row r="4054" spans="18:18" x14ac:dyDescent="0.2">
      <c r="R4054" s="3"/>
    </row>
    <row r="4055" spans="18:18" x14ac:dyDescent="0.2">
      <c r="R4055" s="3"/>
    </row>
    <row r="4056" spans="18:18" x14ac:dyDescent="0.2">
      <c r="R4056" s="3"/>
    </row>
    <row r="4057" spans="18:18" x14ac:dyDescent="0.2">
      <c r="R4057" s="3"/>
    </row>
    <row r="4058" spans="18:18" x14ac:dyDescent="0.2">
      <c r="R4058" s="3"/>
    </row>
    <row r="4059" spans="18:18" x14ac:dyDescent="0.2">
      <c r="R4059" s="3"/>
    </row>
    <row r="4060" spans="18:18" x14ac:dyDescent="0.2">
      <c r="R4060" s="3"/>
    </row>
    <row r="4061" spans="18:18" x14ac:dyDescent="0.2">
      <c r="R4061" s="3"/>
    </row>
    <row r="4062" spans="18:18" x14ac:dyDescent="0.2">
      <c r="R4062" s="3"/>
    </row>
    <row r="4063" spans="18:18" x14ac:dyDescent="0.2">
      <c r="R4063" s="3"/>
    </row>
    <row r="4064" spans="18:18" x14ac:dyDescent="0.2">
      <c r="R4064" s="3"/>
    </row>
    <row r="4065" spans="18:18" x14ac:dyDescent="0.2">
      <c r="R4065" s="3"/>
    </row>
    <row r="4066" spans="18:18" x14ac:dyDescent="0.2">
      <c r="R4066" s="3"/>
    </row>
    <row r="4067" spans="18:18" x14ac:dyDescent="0.2">
      <c r="R4067" s="3"/>
    </row>
    <row r="4068" spans="18:18" x14ac:dyDescent="0.2">
      <c r="R4068" s="3"/>
    </row>
    <row r="4069" spans="18:18" x14ac:dyDescent="0.2">
      <c r="R4069" s="3"/>
    </row>
    <row r="4070" spans="18:18" x14ac:dyDescent="0.2">
      <c r="R4070" s="3"/>
    </row>
    <row r="4071" spans="18:18" x14ac:dyDescent="0.2">
      <c r="R4071" s="3"/>
    </row>
    <row r="4072" spans="18:18" x14ac:dyDescent="0.2">
      <c r="R4072" s="3"/>
    </row>
    <row r="4073" spans="18:18" x14ac:dyDescent="0.2">
      <c r="R4073" s="3"/>
    </row>
    <row r="4074" spans="18:18" x14ac:dyDescent="0.2">
      <c r="R4074" s="3"/>
    </row>
    <row r="4075" spans="18:18" x14ac:dyDescent="0.2">
      <c r="R4075" s="3"/>
    </row>
    <row r="4076" spans="18:18" x14ac:dyDescent="0.2">
      <c r="R4076" s="3"/>
    </row>
    <row r="4077" spans="18:18" x14ac:dyDescent="0.2">
      <c r="R4077" s="3"/>
    </row>
    <row r="4078" spans="18:18" x14ac:dyDescent="0.2">
      <c r="R4078" s="3"/>
    </row>
    <row r="4079" spans="18:18" x14ac:dyDescent="0.2">
      <c r="R4079" s="3"/>
    </row>
    <row r="4080" spans="18:18" x14ac:dyDescent="0.2">
      <c r="R4080" s="3"/>
    </row>
    <row r="4081" spans="18:18" x14ac:dyDescent="0.2">
      <c r="R4081" s="3"/>
    </row>
    <row r="4082" spans="18:18" x14ac:dyDescent="0.2">
      <c r="R4082" s="3"/>
    </row>
    <row r="4083" spans="18:18" x14ac:dyDescent="0.2">
      <c r="R4083" s="3"/>
    </row>
    <row r="4084" spans="18:18" x14ac:dyDescent="0.2">
      <c r="R4084" s="3"/>
    </row>
    <row r="4085" spans="18:18" x14ac:dyDescent="0.2">
      <c r="R4085" s="3"/>
    </row>
    <row r="4086" spans="18:18" x14ac:dyDescent="0.2">
      <c r="R4086" s="3"/>
    </row>
    <row r="4087" spans="18:18" x14ac:dyDescent="0.2">
      <c r="R4087" s="3"/>
    </row>
    <row r="4088" spans="18:18" x14ac:dyDescent="0.2">
      <c r="R4088" s="3"/>
    </row>
    <row r="4089" spans="18:18" x14ac:dyDescent="0.2">
      <c r="R4089" s="3"/>
    </row>
    <row r="4090" spans="18:18" x14ac:dyDescent="0.2">
      <c r="R4090" s="3"/>
    </row>
    <row r="4091" spans="18:18" x14ac:dyDescent="0.2">
      <c r="R4091" s="3"/>
    </row>
    <row r="4092" spans="18:18" x14ac:dyDescent="0.2">
      <c r="R4092" s="3"/>
    </row>
    <row r="4093" spans="18:18" x14ac:dyDescent="0.2">
      <c r="R4093" s="3"/>
    </row>
    <row r="4094" spans="18:18" x14ac:dyDescent="0.2">
      <c r="R4094" s="3"/>
    </row>
    <row r="4095" spans="18:18" x14ac:dyDescent="0.2">
      <c r="R4095" s="3"/>
    </row>
    <row r="4096" spans="18:18" x14ac:dyDescent="0.2">
      <c r="R4096" s="3"/>
    </row>
    <row r="4097" spans="18:18" x14ac:dyDescent="0.2">
      <c r="R4097" s="3"/>
    </row>
    <row r="4098" spans="18:18" x14ac:dyDescent="0.2">
      <c r="R4098" s="3"/>
    </row>
    <row r="4099" spans="18:18" x14ac:dyDescent="0.2">
      <c r="R4099" s="3"/>
    </row>
    <row r="4100" spans="18:18" x14ac:dyDescent="0.2">
      <c r="R4100" s="3"/>
    </row>
    <row r="4101" spans="18:18" x14ac:dyDescent="0.2">
      <c r="R4101" s="3"/>
    </row>
    <row r="4102" spans="18:18" x14ac:dyDescent="0.2">
      <c r="R4102" s="3"/>
    </row>
    <row r="4103" spans="18:18" x14ac:dyDescent="0.2">
      <c r="R4103" s="3"/>
    </row>
    <row r="4104" spans="18:18" x14ac:dyDescent="0.2">
      <c r="R4104" s="3"/>
    </row>
    <row r="4105" spans="18:18" x14ac:dyDescent="0.2">
      <c r="R4105" s="3"/>
    </row>
    <row r="4106" spans="18:18" x14ac:dyDescent="0.2">
      <c r="R4106" s="3"/>
    </row>
    <row r="4107" spans="18:18" x14ac:dyDescent="0.2">
      <c r="R4107" s="3"/>
    </row>
    <row r="4108" spans="18:18" x14ac:dyDescent="0.2">
      <c r="R4108" s="3"/>
    </row>
    <row r="4109" spans="18:18" x14ac:dyDescent="0.2">
      <c r="R4109" s="3"/>
    </row>
    <row r="4110" spans="18:18" x14ac:dyDescent="0.2">
      <c r="R4110" s="3"/>
    </row>
    <row r="4111" spans="18:18" x14ac:dyDescent="0.2">
      <c r="R4111" s="3"/>
    </row>
    <row r="4112" spans="18:18" x14ac:dyDescent="0.2">
      <c r="R4112" s="3"/>
    </row>
    <row r="4113" spans="18:18" x14ac:dyDescent="0.2">
      <c r="R4113" s="3"/>
    </row>
    <row r="4114" spans="18:18" x14ac:dyDescent="0.2">
      <c r="R4114" s="3"/>
    </row>
    <row r="4115" spans="18:18" x14ac:dyDescent="0.2">
      <c r="R4115" s="3"/>
    </row>
    <row r="4116" spans="18:18" x14ac:dyDescent="0.2">
      <c r="R4116" s="3"/>
    </row>
    <row r="4117" spans="18:18" x14ac:dyDescent="0.2">
      <c r="R4117" s="3"/>
    </row>
    <row r="4118" spans="18:18" x14ac:dyDescent="0.2">
      <c r="R4118" s="3"/>
    </row>
    <row r="4119" spans="18:18" x14ac:dyDescent="0.2">
      <c r="R4119" s="3"/>
    </row>
    <row r="4120" spans="18:18" x14ac:dyDescent="0.2">
      <c r="R4120" s="3"/>
    </row>
    <row r="4121" spans="18:18" x14ac:dyDescent="0.2">
      <c r="R4121" s="3"/>
    </row>
    <row r="4122" spans="18:18" x14ac:dyDescent="0.2">
      <c r="R4122" s="3"/>
    </row>
    <row r="4123" spans="18:18" x14ac:dyDescent="0.2">
      <c r="R4123" s="3"/>
    </row>
    <row r="4124" spans="18:18" x14ac:dyDescent="0.2">
      <c r="R4124" s="3"/>
    </row>
    <row r="4125" spans="18:18" x14ac:dyDescent="0.2">
      <c r="R4125" s="3"/>
    </row>
    <row r="4126" spans="18:18" x14ac:dyDescent="0.2">
      <c r="R4126" s="3"/>
    </row>
    <row r="4127" spans="18:18" x14ac:dyDescent="0.2">
      <c r="R4127" s="3"/>
    </row>
    <row r="4128" spans="18:18" x14ac:dyDescent="0.2">
      <c r="R4128" s="3"/>
    </row>
    <row r="4129" spans="18:18" x14ac:dyDescent="0.2">
      <c r="R4129" s="3"/>
    </row>
    <row r="4130" spans="18:18" x14ac:dyDescent="0.2">
      <c r="R4130" s="3"/>
    </row>
    <row r="4131" spans="18:18" x14ac:dyDescent="0.2">
      <c r="R4131" s="3"/>
    </row>
    <row r="4132" spans="18:18" x14ac:dyDescent="0.2">
      <c r="R4132" s="3"/>
    </row>
    <row r="4133" spans="18:18" x14ac:dyDescent="0.2">
      <c r="R4133" s="3"/>
    </row>
    <row r="4134" spans="18:18" x14ac:dyDescent="0.2">
      <c r="R4134" s="3"/>
    </row>
    <row r="4135" spans="18:18" x14ac:dyDescent="0.2">
      <c r="R4135" s="3"/>
    </row>
    <row r="4136" spans="18:18" x14ac:dyDescent="0.2">
      <c r="R4136" s="3"/>
    </row>
    <row r="4137" spans="18:18" x14ac:dyDescent="0.2">
      <c r="R4137" s="3"/>
    </row>
    <row r="4138" spans="18:18" x14ac:dyDescent="0.2">
      <c r="R4138" s="3"/>
    </row>
    <row r="4139" spans="18:18" x14ac:dyDescent="0.2">
      <c r="R4139" s="3"/>
    </row>
    <row r="4140" spans="18:18" x14ac:dyDescent="0.2">
      <c r="R4140" s="3"/>
    </row>
    <row r="4141" spans="18:18" x14ac:dyDescent="0.2">
      <c r="R4141" s="3"/>
    </row>
    <row r="4142" spans="18:18" x14ac:dyDescent="0.2">
      <c r="R4142" s="3"/>
    </row>
    <row r="4143" spans="18:18" x14ac:dyDescent="0.2">
      <c r="R4143" s="3"/>
    </row>
    <row r="4144" spans="18:18" x14ac:dyDescent="0.2">
      <c r="R4144" s="3"/>
    </row>
    <row r="4145" spans="18:18" x14ac:dyDescent="0.2">
      <c r="R4145" s="3"/>
    </row>
    <row r="4146" spans="18:18" x14ac:dyDescent="0.2">
      <c r="R4146" s="3"/>
    </row>
    <row r="4147" spans="18:18" x14ac:dyDescent="0.2">
      <c r="R4147" s="3"/>
    </row>
    <row r="4148" spans="18:18" x14ac:dyDescent="0.2">
      <c r="R4148" s="3"/>
    </row>
    <row r="4149" spans="18:18" x14ac:dyDescent="0.2">
      <c r="R4149" s="3"/>
    </row>
    <row r="4150" spans="18:18" x14ac:dyDescent="0.2">
      <c r="R4150" s="3"/>
    </row>
    <row r="4151" spans="18:18" x14ac:dyDescent="0.2">
      <c r="R4151" s="3"/>
    </row>
    <row r="4152" spans="18:18" x14ac:dyDescent="0.2">
      <c r="R4152" s="3"/>
    </row>
    <row r="4153" spans="18:18" x14ac:dyDescent="0.2">
      <c r="R4153" s="3"/>
    </row>
    <row r="4154" spans="18:18" x14ac:dyDescent="0.2">
      <c r="R4154" s="3"/>
    </row>
    <row r="4155" spans="18:18" x14ac:dyDescent="0.2">
      <c r="R4155" s="3"/>
    </row>
    <row r="4156" spans="18:18" x14ac:dyDescent="0.2">
      <c r="R4156" s="3"/>
    </row>
    <row r="4157" spans="18:18" x14ac:dyDescent="0.2">
      <c r="R4157" s="3"/>
    </row>
    <row r="4158" spans="18:18" x14ac:dyDescent="0.2">
      <c r="R4158" s="3"/>
    </row>
    <row r="4159" spans="18:18" x14ac:dyDescent="0.2">
      <c r="R4159" s="3"/>
    </row>
    <row r="4160" spans="18:18" x14ac:dyDescent="0.2">
      <c r="R4160" s="3"/>
    </row>
    <row r="4161" spans="18:18" x14ac:dyDescent="0.2">
      <c r="R4161" s="3"/>
    </row>
    <row r="4162" spans="18:18" x14ac:dyDescent="0.2">
      <c r="R4162" s="3"/>
    </row>
    <row r="4163" spans="18:18" x14ac:dyDescent="0.2">
      <c r="R4163" s="3"/>
    </row>
    <row r="4164" spans="18:18" x14ac:dyDescent="0.2">
      <c r="R4164" s="3"/>
    </row>
    <row r="4165" spans="18:18" x14ac:dyDescent="0.2">
      <c r="R4165" s="3"/>
    </row>
    <row r="4166" spans="18:18" x14ac:dyDescent="0.2">
      <c r="R4166" s="3"/>
    </row>
    <row r="4167" spans="18:18" x14ac:dyDescent="0.2">
      <c r="R4167" s="3"/>
    </row>
    <row r="4168" spans="18:18" x14ac:dyDescent="0.2">
      <c r="R4168" s="3"/>
    </row>
    <row r="4169" spans="18:18" x14ac:dyDescent="0.2">
      <c r="R4169" s="3"/>
    </row>
    <row r="4170" spans="18:18" x14ac:dyDescent="0.2">
      <c r="R4170" s="3"/>
    </row>
    <row r="4171" spans="18:18" x14ac:dyDescent="0.2">
      <c r="R4171" s="3"/>
    </row>
    <row r="4172" spans="18:18" x14ac:dyDescent="0.2">
      <c r="R4172" s="3"/>
    </row>
    <row r="4173" spans="18:18" x14ac:dyDescent="0.2">
      <c r="R4173" s="3"/>
    </row>
    <row r="4174" spans="18:18" x14ac:dyDescent="0.2">
      <c r="R4174" s="3"/>
    </row>
    <row r="4175" spans="18:18" x14ac:dyDescent="0.2">
      <c r="R4175" s="3"/>
    </row>
    <row r="4176" spans="18:18" x14ac:dyDescent="0.2">
      <c r="R4176" s="3"/>
    </row>
    <row r="4177" spans="18:18" x14ac:dyDescent="0.2">
      <c r="R4177" s="3"/>
    </row>
    <row r="4178" spans="18:18" x14ac:dyDescent="0.2">
      <c r="R4178" s="3"/>
    </row>
    <row r="4179" spans="18:18" x14ac:dyDescent="0.2">
      <c r="R4179" s="3"/>
    </row>
    <row r="4180" spans="18:18" x14ac:dyDescent="0.2">
      <c r="R4180" s="3"/>
    </row>
    <row r="4181" spans="18:18" x14ac:dyDescent="0.2">
      <c r="R4181" s="3"/>
    </row>
    <row r="4182" spans="18:18" x14ac:dyDescent="0.2">
      <c r="R4182" s="3"/>
    </row>
    <row r="4183" spans="18:18" x14ac:dyDescent="0.2">
      <c r="R4183" s="3"/>
    </row>
    <row r="4184" spans="18:18" x14ac:dyDescent="0.2">
      <c r="R4184" s="3"/>
    </row>
    <row r="4185" spans="18:18" x14ac:dyDescent="0.2">
      <c r="R4185" s="3"/>
    </row>
    <row r="4186" spans="18:18" x14ac:dyDescent="0.2">
      <c r="R4186" s="3"/>
    </row>
    <row r="4187" spans="18:18" x14ac:dyDescent="0.2">
      <c r="R4187" s="3"/>
    </row>
    <row r="4188" spans="18:18" x14ac:dyDescent="0.2">
      <c r="R4188" s="3"/>
    </row>
    <row r="4189" spans="18:18" x14ac:dyDescent="0.2">
      <c r="R4189" s="3"/>
    </row>
    <row r="4190" spans="18:18" x14ac:dyDescent="0.2">
      <c r="R4190" s="3"/>
    </row>
    <row r="4191" spans="18:18" x14ac:dyDescent="0.2">
      <c r="R4191" s="3"/>
    </row>
    <row r="4192" spans="18:18" x14ac:dyDescent="0.2">
      <c r="R4192" s="3"/>
    </row>
    <row r="4193" spans="18:18" x14ac:dyDescent="0.2">
      <c r="R4193" s="3"/>
    </row>
    <row r="4194" spans="18:18" x14ac:dyDescent="0.2">
      <c r="R4194" s="3"/>
    </row>
    <row r="4195" spans="18:18" x14ac:dyDescent="0.2">
      <c r="R4195" s="3"/>
    </row>
    <row r="4196" spans="18:18" x14ac:dyDescent="0.2">
      <c r="R4196" s="3"/>
    </row>
    <row r="4197" spans="18:18" x14ac:dyDescent="0.2">
      <c r="R4197" s="3"/>
    </row>
    <row r="4198" spans="18:18" x14ac:dyDescent="0.2">
      <c r="R4198" s="3"/>
    </row>
    <row r="4199" spans="18:18" x14ac:dyDescent="0.2">
      <c r="R4199" s="3"/>
    </row>
    <row r="4200" spans="18:18" x14ac:dyDescent="0.2">
      <c r="R4200" s="3"/>
    </row>
    <row r="4201" spans="18:18" x14ac:dyDescent="0.2">
      <c r="R4201" s="3"/>
    </row>
    <row r="4202" spans="18:18" x14ac:dyDescent="0.2">
      <c r="R4202" s="3"/>
    </row>
    <row r="4203" spans="18:18" x14ac:dyDescent="0.2">
      <c r="R4203" s="3"/>
    </row>
    <row r="4204" spans="18:18" x14ac:dyDescent="0.2">
      <c r="R4204" s="3"/>
    </row>
    <row r="4205" spans="18:18" x14ac:dyDescent="0.2">
      <c r="R4205" s="3"/>
    </row>
    <row r="4206" spans="18:18" x14ac:dyDescent="0.2">
      <c r="R4206" s="3"/>
    </row>
    <row r="4207" spans="18:18" x14ac:dyDescent="0.2">
      <c r="R4207" s="3"/>
    </row>
    <row r="4208" spans="18:18" x14ac:dyDescent="0.2">
      <c r="R4208" s="3"/>
    </row>
    <row r="4209" spans="18:18" x14ac:dyDescent="0.2">
      <c r="R4209" s="3"/>
    </row>
    <row r="4210" spans="18:18" x14ac:dyDescent="0.2">
      <c r="R4210" s="3"/>
    </row>
    <row r="4211" spans="18:18" x14ac:dyDescent="0.2">
      <c r="R4211" s="3"/>
    </row>
    <row r="4212" spans="18:18" x14ac:dyDescent="0.2">
      <c r="R4212" s="3"/>
    </row>
    <row r="4213" spans="18:18" x14ac:dyDescent="0.2">
      <c r="R4213" s="3"/>
    </row>
    <row r="4214" spans="18:18" x14ac:dyDescent="0.2">
      <c r="R4214" s="3"/>
    </row>
    <row r="4215" spans="18:18" x14ac:dyDescent="0.2">
      <c r="R4215" s="3"/>
    </row>
    <row r="4216" spans="18:18" x14ac:dyDescent="0.2">
      <c r="R4216" s="3"/>
    </row>
    <row r="4217" spans="18:18" x14ac:dyDescent="0.2">
      <c r="R4217" s="3"/>
    </row>
    <row r="4218" spans="18:18" x14ac:dyDescent="0.2">
      <c r="R4218" s="3"/>
    </row>
    <row r="4219" spans="18:18" x14ac:dyDescent="0.2">
      <c r="R4219" s="3"/>
    </row>
    <row r="4220" spans="18:18" x14ac:dyDescent="0.2">
      <c r="R4220" s="3"/>
    </row>
    <row r="4221" spans="18:18" x14ac:dyDescent="0.2">
      <c r="R4221" s="3"/>
    </row>
    <row r="4222" spans="18:18" x14ac:dyDescent="0.2">
      <c r="R4222" s="3"/>
    </row>
    <row r="4223" spans="18:18" x14ac:dyDescent="0.2">
      <c r="R4223" s="3"/>
    </row>
    <row r="4224" spans="18:18" x14ac:dyDescent="0.2">
      <c r="R4224" s="3"/>
    </row>
    <row r="4225" spans="18:18" x14ac:dyDescent="0.2">
      <c r="R4225" s="3"/>
    </row>
    <row r="4226" spans="18:18" x14ac:dyDescent="0.2">
      <c r="R4226" s="3"/>
    </row>
    <row r="4227" spans="18:18" x14ac:dyDescent="0.2">
      <c r="R4227" s="3"/>
    </row>
    <row r="4228" spans="18:18" x14ac:dyDescent="0.2">
      <c r="R4228" s="3"/>
    </row>
    <row r="4229" spans="18:18" x14ac:dyDescent="0.2">
      <c r="R4229" s="3"/>
    </row>
    <row r="4230" spans="18:18" x14ac:dyDescent="0.2">
      <c r="R4230" s="3"/>
    </row>
    <row r="4231" spans="18:18" x14ac:dyDescent="0.2">
      <c r="R4231" s="3"/>
    </row>
    <row r="4232" spans="18:18" x14ac:dyDescent="0.2">
      <c r="R4232" s="3"/>
    </row>
    <row r="4233" spans="18:18" x14ac:dyDescent="0.2">
      <c r="R4233" s="3"/>
    </row>
    <row r="4234" spans="18:18" x14ac:dyDescent="0.2">
      <c r="R4234" s="3"/>
    </row>
    <row r="4235" spans="18:18" x14ac:dyDescent="0.2">
      <c r="R4235" s="3"/>
    </row>
    <row r="4236" spans="18:18" x14ac:dyDescent="0.2">
      <c r="R4236" s="3"/>
    </row>
    <row r="4237" spans="18:18" x14ac:dyDescent="0.2">
      <c r="R4237" s="3"/>
    </row>
    <row r="4238" spans="18:18" x14ac:dyDescent="0.2">
      <c r="R4238" s="3"/>
    </row>
    <row r="4239" spans="18:18" x14ac:dyDescent="0.2">
      <c r="R4239" s="3"/>
    </row>
    <row r="4240" spans="18:18" x14ac:dyDescent="0.2">
      <c r="R4240" s="3"/>
    </row>
    <row r="4241" spans="18:18" x14ac:dyDescent="0.2">
      <c r="R4241" s="3"/>
    </row>
    <row r="4242" spans="18:18" x14ac:dyDescent="0.2">
      <c r="R4242" s="3"/>
    </row>
    <row r="4243" spans="18:18" x14ac:dyDescent="0.2">
      <c r="R4243" s="3"/>
    </row>
    <row r="4244" spans="18:18" x14ac:dyDescent="0.2">
      <c r="R4244" s="3"/>
    </row>
    <row r="4245" spans="18:18" x14ac:dyDescent="0.2">
      <c r="R4245" s="3"/>
    </row>
    <row r="4246" spans="18:18" x14ac:dyDescent="0.2">
      <c r="R4246" s="3"/>
    </row>
    <row r="4247" spans="18:18" x14ac:dyDescent="0.2">
      <c r="R4247" s="3"/>
    </row>
    <row r="4248" spans="18:18" x14ac:dyDescent="0.2">
      <c r="R4248" s="3"/>
    </row>
    <row r="4249" spans="18:18" x14ac:dyDescent="0.2">
      <c r="R4249" s="3"/>
    </row>
    <row r="4250" spans="18:18" x14ac:dyDescent="0.2">
      <c r="R4250" s="3"/>
    </row>
    <row r="4251" spans="18:18" x14ac:dyDescent="0.2">
      <c r="R4251" s="3"/>
    </row>
    <row r="4252" spans="18:18" x14ac:dyDescent="0.2">
      <c r="R4252" s="3"/>
    </row>
    <row r="4253" spans="18:18" x14ac:dyDescent="0.2">
      <c r="R4253" s="3"/>
    </row>
    <row r="4254" spans="18:18" x14ac:dyDescent="0.2">
      <c r="R4254" s="3"/>
    </row>
    <row r="4255" spans="18:18" x14ac:dyDescent="0.2">
      <c r="R4255" s="3"/>
    </row>
    <row r="4256" spans="18:18" x14ac:dyDescent="0.2">
      <c r="R4256" s="3"/>
    </row>
    <row r="4257" spans="18:18" x14ac:dyDescent="0.2">
      <c r="R4257" s="3"/>
    </row>
    <row r="4258" spans="18:18" x14ac:dyDescent="0.2">
      <c r="R4258" s="3"/>
    </row>
    <row r="4259" spans="18:18" x14ac:dyDescent="0.2">
      <c r="R4259" s="3"/>
    </row>
    <row r="4260" spans="18:18" x14ac:dyDescent="0.2">
      <c r="R4260" s="3"/>
    </row>
    <row r="4261" spans="18:18" x14ac:dyDescent="0.2">
      <c r="R4261" s="3"/>
    </row>
    <row r="4262" spans="18:18" x14ac:dyDescent="0.2">
      <c r="R4262" s="3"/>
    </row>
    <row r="4263" spans="18:18" x14ac:dyDescent="0.2">
      <c r="R4263" s="3"/>
    </row>
    <row r="4264" spans="18:18" x14ac:dyDescent="0.2">
      <c r="R4264" s="3"/>
    </row>
    <row r="4265" spans="18:18" x14ac:dyDescent="0.2">
      <c r="R4265" s="3"/>
    </row>
    <row r="4266" spans="18:18" x14ac:dyDescent="0.2">
      <c r="R4266" s="3"/>
    </row>
    <row r="4267" spans="18:18" x14ac:dyDescent="0.2">
      <c r="R4267" s="3"/>
    </row>
    <row r="4268" spans="18:18" x14ac:dyDescent="0.2">
      <c r="R4268" s="3"/>
    </row>
    <row r="4269" spans="18:18" x14ac:dyDescent="0.2">
      <c r="R4269" s="3"/>
    </row>
    <row r="4270" spans="18:18" x14ac:dyDescent="0.2">
      <c r="R4270" s="3"/>
    </row>
    <row r="4271" spans="18:18" x14ac:dyDescent="0.2">
      <c r="R4271" s="3"/>
    </row>
    <row r="4272" spans="18:18" x14ac:dyDescent="0.2">
      <c r="R4272" s="3"/>
    </row>
    <row r="4273" spans="18:18" x14ac:dyDescent="0.2">
      <c r="R4273" s="3"/>
    </row>
    <row r="4274" spans="18:18" x14ac:dyDescent="0.2">
      <c r="R4274" s="3"/>
    </row>
    <row r="4275" spans="18:18" x14ac:dyDescent="0.2">
      <c r="R4275" s="3"/>
    </row>
    <row r="4276" spans="18:18" x14ac:dyDescent="0.2">
      <c r="R4276" s="3"/>
    </row>
    <row r="4277" spans="18:18" x14ac:dyDescent="0.2">
      <c r="R4277" s="3"/>
    </row>
    <row r="4278" spans="18:18" x14ac:dyDescent="0.2">
      <c r="R4278" s="3"/>
    </row>
    <row r="4279" spans="18:18" x14ac:dyDescent="0.2">
      <c r="R4279" s="3"/>
    </row>
    <row r="4280" spans="18:18" x14ac:dyDescent="0.2">
      <c r="R4280" s="3"/>
    </row>
    <row r="4281" spans="18:18" x14ac:dyDescent="0.2">
      <c r="R4281" s="3"/>
    </row>
    <row r="4282" spans="18:18" x14ac:dyDescent="0.2">
      <c r="R4282" s="3"/>
    </row>
    <row r="4283" spans="18:18" x14ac:dyDescent="0.2">
      <c r="R4283" s="3"/>
    </row>
    <row r="4284" spans="18:18" x14ac:dyDescent="0.2">
      <c r="R4284" s="3"/>
    </row>
    <row r="4285" spans="18:18" x14ac:dyDescent="0.2">
      <c r="R4285" s="3"/>
    </row>
    <row r="4286" spans="18:18" x14ac:dyDescent="0.2">
      <c r="R4286" s="3"/>
    </row>
    <row r="4287" spans="18:18" x14ac:dyDescent="0.2">
      <c r="R4287" s="3"/>
    </row>
    <row r="4288" spans="18:18" x14ac:dyDescent="0.2">
      <c r="R4288" s="3"/>
    </row>
    <row r="4289" spans="18:18" x14ac:dyDescent="0.2">
      <c r="R4289" s="3"/>
    </row>
    <row r="4290" spans="18:18" x14ac:dyDescent="0.2">
      <c r="R4290" s="3"/>
    </row>
    <row r="4291" spans="18:18" x14ac:dyDescent="0.2">
      <c r="R4291" s="3"/>
    </row>
    <row r="4292" spans="18:18" x14ac:dyDescent="0.2">
      <c r="R4292" s="3"/>
    </row>
    <row r="4293" spans="18:18" x14ac:dyDescent="0.2">
      <c r="R4293" s="3"/>
    </row>
    <row r="4294" spans="18:18" x14ac:dyDescent="0.2">
      <c r="R4294" s="3"/>
    </row>
    <row r="4295" spans="18:18" x14ac:dyDescent="0.2">
      <c r="R4295" s="3"/>
    </row>
    <row r="4296" spans="18:18" x14ac:dyDescent="0.2">
      <c r="R4296" s="3"/>
    </row>
    <row r="4297" spans="18:18" x14ac:dyDescent="0.2">
      <c r="R4297" s="3"/>
    </row>
    <row r="4298" spans="18:18" x14ac:dyDescent="0.2">
      <c r="R4298" s="3"/>
    </row>
    <row r="4299" spans="18:18" x14ac:dyDescent="0.2">
      <c r="R4299" s="3"/>
    </row>
    <row r="4300" spans="18:18" x14ac:dyDescent="0.2">
      <c r="R4300" s="3"/>
    </row>
    <row r="4301" spans="18:18" x14ac:dyDescent="0.2">
      <c r="R4301" s="3"/>
    </row>
    <row r="4302" spans="18:18" x14ac:dyDescent="0.2">
      <c r="R4302" s="3"/>
    </row>
    <row r="4303" spans="18:18" x14ac:dyDescent="0.2">
      <c r="R4303" s="3"/>
    </row>
    <row r="4304" spans="18:18" x14ac:dyDescent="0.2">
      <c r="R4304" s="3"/>
    </row>
    <row r="4305" spans="18:18" x14ac:dyDescent="0.2">
      <c r="R4305" s="3"/>
    </row>
    <row r="4306" spans="18:18" x14ac:dyDescent="0.2">
      <c r="R4306" s="3"/>
    </row>
    <row r="4307" spans="18:18" x14ac:dyDescent="0.2">
      <c r="R4307" s="3"/>
    </row>
    <row r="4308" spans="18:18" x14ac:dyDescent="0.2">
      <c r="R4308" s="3"/>
    </row>
    <row r="4309" spans="18:18" x14ac:dyDescent="0.2">
      <c r="R4309" s="3"/>
    </row>
    <row r="4310" spans="18:18" x14ac:dyDescent="0.2">
      <c r="R4310" s="3"/>
    </row>
    <row r="4311" spans="18:18" x14ac:dyDescent="0.2">
      <c r="R4311" s="3"/>
    </row>
    <row r="4312" spans="18:18" x14ac:dyDescent="0.2">
      <c r="R4312" s="3"/>
    </row>
    <row r="4313" spans="18:18" x14ac:dyDescent="0.2">
      <c r="R4313" s="3"/>
    </row>
    <row r="4314" spans="18:18" x14ac:dyDescent="0.2">
      <c r="R4314" s="3"/>
    </row>
    <row r="4315" spans="18:18" x14ac:dyDescent="0.2">
      <c r="R4315" s="3"/>
    </row>
    <row r="4316" spans="18:18" x14ac:dyDescent="0.2">
      <c r="R4316" s="3"/>
    </row>
    <row r="4317" spans="18:18" x14ac:dyDescent="0.2">
      <c r="R4317" s="3"/>
    </row>
    <row r="4318" spans="18:18" x14ac:dyDescent="0.2">
      <c r="R4318" s="3"/>
    </row>
    <row r="4319" spans="18:18" x14ac:dyDescent="0.2">
      <c r="R4319" s="3"/>
    </row>
    <row r="4320" spans="18:18" x14ac:dyDescent="0.2">
      <c r="R4320" s="3"/>
    </row>
    <row r="4321" spans="18:18" x14ac:dyDescent="0.2">
      <c r="R4321" s="3"/>
    </row>
    <row r="4322" spans="18:18" x14ac:dyDescent="0.2">
      <c r="R4322" s="3"/>
    </row>
    <row r="4323" spans="18:18" x14ac:dyDescent="0.2">
      <c r="R4323" s="3"/>
    </row>
    <row r="4324" spans="18:18" x14ac:dyDescent="0.2">
      <c r="R4324" s="3"/>
    </row>
    <row r="4325" spans="18:18" x14ac:dyDescent="0.2">
      <c r="R4325" s="3"/>
    </row>
    <row r="4326" spans="18:18" x14ac:dyDescent="0.2">
      <c r="R4326" s="3"/>
    </row>
    <row r="4327" spans="18:18" x14ac:dyDescent="0.2">
      <c r="R4327" s="3"/>
    </row>
    <row r="4328" spans="18:18" x14ac:dyDescent="0.2">
      <c r="R4328" s="3"/>
    </row>
    <row r="4329" spans="18:18" x14ac:dyDescent="0.2">
      <c r="R4329" s="3"/>
    </row>
    <row r="4330" spans="18:18" x14ac:dyDescent="0.2">
      <c r="R4330" s="3"/>
    </row>
    <row r="4331" spans="18:18" x14ac:dyDescent="0.2">
      <c r="R4331" s="3"/>
    </row>
    <row r="4332" spans="18:18" x14ac:dyDescent="0.2">
      <c r="R4332" s="3"/>
    </row>
    <row r="4333" spans="18:18" x14ac:dyDescent="0.2">
      <c r="R4333" s="3"/>
    </row>
    <row r="4334" spans="18:18" x14ac:dyDescent="0.2">
      <c r="R4334" s="3"/>
    </row>
    <row r="4335" spans="18:18" x14ac:dyDescent="0.2">
      <c r="R4335" s="3"/>
    </row>
    <row r="4336" spans="18:18" x14ac:dyDescent="0.2">
      <c r="R4336" s="3"/>
    </row>
    <row r="4337" spans="18:18" x14ac:dyDescent="0.2">
      <c r="R4337" s="3"/>
    </row>
    <row r="4338" spans="18:18" x14ac:dyDescent="0.2">
      <c r="R4338" s="3"/>
    </row>
    <row r="4339" spans="18:18" x14ac:dyDescent="0.2">
      <c r="R4339" s="3"/>
    </row>
    <row r="4340" spans="18:18" x14ac:dyDescent="0.2">
      <c r="R4340" s="3"/>
    </row>
    <row r="4341" spans="18:18" x14ac:dyDescent="0.2">
      <c r="R4341" s="3"/>
    </row>
    <row r="4342" spans="18:18" x14ac:dyDescent="0.2">
      <c r="R4342" s="3"/>
    </row>
    <row r="4343" spans="18:18" x14ac:dyDescent="0.2">
      <c r="R4343" s="3"/>
    </row>
    <row r="4344" spans="18:18" x14ac:dyDescent="0.2">
      <c r="R4344" s="3"/>
    </row>
    <row r="4345" spans="18:18" x14ac:dyDescent="0.2">
      <c r="R4345" s="3"/>
    </row>
    <row r="4346" spans="18:18" x14ac:dyDescent="0.2">
      <c r="R4346" s="3"/>
    </row>
    <row r="4347" spans="18:18" x14ac:dyDescent="0.2">
      <c r="R4347" s="3"/>
    </row>
    <row r="4348" spans="18:18" x14ac:dyDescent="0.2">
      <c r="R4348" s="3"/>
    </row>
    <row r="4349" spans="18:18" x14ac:dyDescent="0.2">
      <c r="R4349" s="3"/>
    </row>
    <row r="4350" spans="18:18" x14ac:dyDescent="0.2">
      <c r="R4350" s="3"/>
    </row>
    <row r="4351" spans="18:18" x14ac:dyDescent="0.2">
      <c r="R4351" s="3"/>
    </row>
    <row r="4352" spans="18:18" x14ac:dyDescent="0.2">
      <c r="R4352" s="3"/>
    </row>
    <row r="4353" spans="18:18" x14ac:dyDescent="0.2">
      <c r="R4353" s="3"/>
    </row>
    <row r="4354" spans="18:18" x14ac:dyDescent="0.2">
      <c r="R4354" s="3"/>
    </row>
    <row r="4355" spans="18:18" x14ac:dyDescent="0.2">
      <c r="R4355" s="3"/>
    </row>
    <row r="4356" spans="18:18" x14ac:dyDescent="0.2">
      <c r="R4356" s="3"/>
    </row>
    <row r="4357" spans="18:18" x14ac:dyDescent="0.2">
      <c r="R4357" s="3"/>
    </row>
    <row r="4358" spans="18:18" x14ac:dyDescent="0.2">
      <c r="R4358" s="3"/>
    </row>
    <row r="4359" spans="18:18" x14ac:dyDescent="0.2">
      <c r="R4359" s="3"/>
    </row>
    <row r="4360" spans="18:18" x14ac:dyDescent="0.2">
      <c r="R4360" s="3"/>
    </row>
    <row r="4361" spans="18:18" x14ac:dyDescent="0.2">
      <c r="R4361" s="3"/>
    </row>
    <row r="4362" spans="18:18" x14ac:dyDescent="0.2">
      <c r="R4362" s="3"/>
    </row>
    <row r="4363" spans="18:18" x14ac:dyDescent="0.2">
      <c r="R4363" s="3"/>
    </row>
    <row r="4364" spans="18:18" x14ac:dyDescent="0.2">
      <c r="R4364" s="3"/>
    </row>
    <row r="4365" spans="18:18" x14ac:dyDescent="0.2">
      <c r="R4365" s="3"/>
    </row>
    <row r="4366" spans="18:18" x14ac:dyDescent="0.2">
      <c r="R4366" s="3"/>
    </row>
    <row r="4367" spans="18:18" x14ac:dyDescent="0.2">
      <c r="R4367" s="3"/>
    </row>
    <row r="4368" spans="18:18" x14ac:dyDescent="0.2">
      <c r="R4368" s="3"/>
    </row>
    <row r="4369" spans="18:18" x14ac:dyDescent="0.2">
      <c r="R4369" s="3"/>
    </row>
    <row r="4370" spans="18:18" x14ac:dyDescent="0.2">
      <c r="R4370" s="3"/>
    </row>
  </sheetData>
  <hyperlinks>
    <hyperlink ref="A2" r:id="rId1" xr:uid="{17C8F7BB-C04E-DC46-BBFD-FBB63C517247}"/>
    <hyperlink ref="A7" r:id="rId2" xr:uid="{59BB7BAF-067F-EA40-8945-F82BE0DEBE81}"/>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01549-F57C-CA45-BBEA-1E3CB81FB671}">
  <dimension ref="A1:BQ4915"/>
  <sheetViews>
    <sheetView topLeftCell="AA1" zoomScale="50" zoomScaleNormal="75" workbookViewId="0">
      <selection activeCell="BT22" sqref="BT22"/>
    </sheetView>
  </sheetViews>
  <sheetFormatPr baseColWidth="10" defaultRowHeight="14" x14ac:dyDescent="0.2"/>
  <cols>
    <col min="2" max="2" width="13.3984375" bestFit="1" customWidth="1"/>
    <col min="6" max="6" width="18.19921875" bestFit="1" customWidth="1"/>
    <col min="10" max="10" width="29.59765625" bestFit="1" customWidth="1"/>
    <col min="14" max="14" width="33.59765625" customWidth="1"/>
    <col min="28" max="28" width="14.796875" bestFit="1" customWidth="1"/>
    <col min="29" max="29" width="14.59765625" bestFit="1" customWidth="1"/>
    <col min="33" max="33" width="19" bestFit="1" customWidth="1"/>
    <col min="34" max="34" width="14.59765625" bestFit="1" customWidth="1"/>
    <col min="38" max="38" width="33.3984375" bestFit="1" customWidth="1"/>
    <col min="39" max="39" width="14.59765625" bestFit="1" customWidth="1"/>
    <col min="43" max="43" width="37.19921875" bestFit="1" customWidth="1"/>
    <col min="44" max="44" width="14.59765625" bestFit="1" customWidth="1"/>
    <col min="53" max="53" width="10.3984375" customWidth="1"/>
    <col min="55" max="55" width="32.59765625" bestFit="1" customWidth="1"/>
    <col min="56" max="56" width="42.796875" bestFit="1" customWidth="1"/>
  </cols>
  <sheetData>
    <row r="1" spans="1:69" ht="21" x14ac:dyDescent="0.3">
      <c r="A1" s="3"/>
      <c r="B1" t="s">
        <v>13</v>
      </c>
      <c r="E1" s="3"/>
      <c r="F1" t="s">
        <v>14</v>
      </c>
      <c r="I1" s="3"/>
      <c r="J1" t="s">
        <v>15</v>
      </c>
      <c r="M1" s="3"/>
      <c r="N1" t="s">
        <v>16</v>
      </c>
      <c r="AA1" s="41" t="s">
        <v>394</v>
      </c>
      <c r="AB1" s="41"/>
      <c r="AC1" s="41"/>
      <c r="AD1" s="41"/>
      <c r="AE1" s="41"/>
      <c r="AF1" s="41"/>
      <c r="AG1" s="41"/>
      <c r="AH1" s="41"/>
      <c r="AI1" s="41"/>
      <c r="AJ1" s="41"/>
      <c r="AK1" s="41"/>
      <c r="AL1" s="41"/>
      <c r="AM1" s="41"/>
      <c r="AN1" s="41"/>
      <c r="AO1" s="41"/>
      <c r="AP1" s="41"/>
      <c r="AQ1" s="41"/>
      <c r="AR1" s="41"/>
      <c r="BA1" s="52" t="s">
        <v>397</v>
      </c>
      <c r="BB1" s="52"/>
      <c r="BC1" s="52"/>
      <c r="BD1" s="52"/>
      <c r="BO1" s="46"/>
      <c r="BP1" s="46"/>
      <c r="BQ1" s="46"/>
    </row>
    <row r="2" spans="1:69" ht="15" x14ac:dyDescent="0.2">
      <c r="A2" s="3"/>
      <c r="B2" t="s">
        <v>12</v>
      </c>
      <c r="C2">
        <v>2006</v>
      </c>
      <c r="E2" s="3"/>
      <c r="F2" t="s">
        <v>12</v>
      </c>
      <c r="G2">
        <v>2008</v>
      </c>
      <c r="I2" s="3"/>
      <c r="J2" t="s">
        <v>12</v>
      </c>
      <c r="K2">
        <v>2000</v>
      </c>
      <c r="M2" s="3"/>
      <c r="N2" t="s">
        <v>12</v>
      </c>
      <c r="O2">
        <v>2002</v>
      </c>
      <c r="AC2" s="24" t="s">
        <v>38</v>
      </c>
      <c r="AH2" s="24" t="s">
        <v>38</v>
      </c>
      <c r="AM2" s="24" t="s">
        <v>38</v>
      </c>
      <c r="AR2" s="24" t="s">
        <v>38</v>
      </c>
      <c r="BB2" s="42"/>
      <c r="BC2" s="44" t="s">
        <v>395</v>
      </c>
      <c r="BD2" s="45" t="s">
        <v>396</v>
      </c>
      <c r="BO2" s="46"/>
      <c r="BP2" s="46"/>
      <c r="BQ2" s="46"/>
    </row>
    <row r="3" spans="1:69" ht="15" x14ac:dyDescent="0.2">
      <c r="A3" s="3" t="s">
        <v>24</v>
      </c>
      <c r="B3" s="16" t="s">
        <v>1</v>
      </c>
      <c r="C3" s="24" t="s">
        <v>36</v>
      </c>
      <c r="E3" s="3"/>
      <c r="F3" s="16" t="s">
        <v>2</v>
      </c>
      <c r="G3" s="24" t="s">
        <v>37</v>
      </c>
      <c r="I3" s="3"/>
      <c r="J3" s="16" t="s">
        <v>3</v>
      </c>
      <c r="K3" s="24" t="s">
        <v>38</v>
      </c>
      <c r="M3" s="3"/>
      <c r="N3" s="16" t="s">
        <v>4</v>
      </c>
      <c r="O3" s="24" t="s">
        <v>38</v>
      </c>
      <c r="AA3" s="3" t="s">
        <v>24</v>
      </c>
      <c r="AB3" s="16" t="s">
        <v>1</v>
      </c>
      <c r="AC3" t="s">
        <v>392</v>
      </c>
      <c r="AD3" t="s">
        <v>366</v>
      </c>
      <c r="AE3" s="3"/>
      <c r="AG3" s="16" t="s">
        <v>2</v>
      </c>
      <c r="AH3" t="s">
        <v>393</v>
      </c>
      <c r="AJ3" s="3"/>
      <c r="AL3" s="16" t="s">
        <v>3</v>
      </c>
      <c r="AM3" t="s">
        <v>393</v>
      </c>
      <c r="AO3" s="3"/>
      <c r="AQ3" s="16" t="s">
        <v>4</v>
      </c>
      <c r="AR3" t="s">
        <v>392</v>
      </c>
      <c r="BA3" s="3">
        <v>39478</v>
      </c>
      <c r="BB3" s="42" t="s">
        <v>261</v>
      </c>
      <c r="BC3" s="25">
        <f>'Taux directeur - SNB'!E120</f>
        <v>2.75</v>
      </c>
      <c r="BD3" s="25">
        <f>'Taux directeur - SNB'!J120</f>
        <v>3</v>
      </c>
    </row>
    <row r="4" spans="1:69" ht="15" x14ac:dyDescent="0.2">
      <c r="A4" s="3">
        <v>39080</v>
      </c>
      <c r="B4">
        <v>100</v>
      </c>
      <c r="C4">
        <f>B4/$B$4*100</f>
        <v>100</v>
      </c>
      <c r="E4" s="3">
        <v>39450</v>
      </c>
      <c r="F4">
        <v>100.44</v>
      </c>
      <c r="G4">
        <f>F4/$F$4*100</f>
        <v>100</v>
      </c>
      <c r="I4" s="3">
        <v>36769</v>
      </c>
      <c r="J4">
        <v>102.3451</v>
      </c>
      <c r="K4">
        <f>J4/$J$4*100</f>
        <v>100</v>
      </c>
      <c r="M4" s="3">
        <v>37287</v>
      </c>
      <c r="N4">
        <v>102.1493</v>
      </c>
      <c r="O4">
        <f>N4/$N$4*100</f>
        <v>100</v>
      </c>
      <c r="AA4" s="3">
        <v>39478</v>
      </c>
      <c r="AB4">
        <f>_xlfn.XLOOKUP(AA4, A$4:A$1048576, B$4:B$1048576, "", -1)</f>
        <v>100.52</v>
      </c>
      <c r="AC4">
        <f>AB4/$AB$4*100</f>
        <v>100</v>
      </c>
      <c r="AF4" s="3">
        <v>39478</v>
      </c>
      <c r="AG4">
        <f>_xlfn.XLOOKUP(AF4, E:E, F:F, "", -1)</f>
        <v>100.93</v>
      </c>
      <c r="AH4">
        <f>AG4/$AG$4*100</f>
        <v>100</v>
      </c>
      <c r="AK4" s="3">
        <v>39478</v>
      </c>
      <c r="AL4">
        <f>_xlfn.XLOOKUP(AK4, I:I, J:J, "", -1)</f>
        <v>110.3951</v>
      </c>
      <c r="AM4">
        <f>AL4/$AL$4*100</f>
        <v>100</v>
      </c>
      <c r="AP4" s="3">
        <v>39478</v>
      </c>
      <c r="AQ4">
        <f>_xlfn.XLOOKUP(AP4, M:M, N:N, "", -1)</f>
        <v>102.2538</v>
      </c>
      <c r="AR4">
        <f>AQ4/$AQ$4*100</f>
        <v>100</v>
      </c>
      <c r="BA4" s="3">
        <f>EOMONTH(BA3,1)</f>
        <v>39507</v>
      </c>
      <c r="BB4" s="42" t="s">
        <v>260</v>
      </c>
      <c r="BC4" s="25">
        <f>'Taux directeur - SNB'!E121</f>
        <v>2.75</v>
      </c>
      <c r="BD4" s="25">
        <f>'Taux directeur - SNB'!J121</f>
        <v>3</v>
      </c>
    </row>
    <row r="5" spans="1:69" ht="15" x14ac:dyDescent="0.2">
      <c r="A5" s="3">
        <v>39085</v>
      </c>
      <c r="B5">
        <v>100.08</v>
      </c>
      <c r="C5">
        <f t="shared" ref="C5:C68" si="0">B5/$B$4*100</f>
        <v>100.07999999999998</v>
      </c>
      <c r="E5" s="3">
        <v>39451</v>
      </c>
      <c r="F5">
        <v>100.37</v>
      </c>
      <c r="G5">
        <f t="shared" ref="G5:G68" si="1">F5/$F$4*100</f>
        <v>99.930306650736767</v>
      </c>
      <c r="I5" s="3">
        <v>36798</v>
      </c>
      <c r="J5">
        <v>101.6454</v>
      </c>
      <c r="K5">
        <f t="shared" ref="K5:K68" si="2">J5/$J$4*100</f>
        <v>99.316332682268126</v>
      </c>
      <c r="M5" s="3">
        <v>37315</v>
      </c>
      <c r="N5">
        <v>102.1454</v>
      </c>
      <c r="O5">
        <f t="shared" ref="O5:O68" si="3">N5/$N$4*100</f>
        <v>99.99618205900579</v>
      </c>
      <c r="AA5" s="3">
        <f>EOMONTH(AA4,1)</f>
        <v>39507</v>
      </c>
      <c r="AB5">
        <f t="shared" ref="AB5:AB68" si="4">_xlfn.XLOOKUP(AA5, A$4:A$1048576, B$4:B$1048576, "", -1)</f>
        <v>100.42</v>
      </c>
      <c r="AC5">
        <f t="shared" ref="AC5:AC68" si="5">AB5/$AB$4*100</f>
        <v>99.900517309988075</v>
      </c>
      <c r="AD5">
        <f>AB5/(AB4-1)</f>
        <v>1.0090434083601287</v>
      </c>
      <c r="AF5" s="3">
        <f>EOMONTH(AF4,1)</f>
        <v>39507</v>
      </c>
      <c r="AG5">
        <f t="shared" ref="AG5:AG68" si="6">_xlfn.XLOOKUP(AF5, E:E, F:F, "", -1)</f>
        <v>101</v>
      </c>
      <c r="AH5">
        <f t="shared" ref="AH5:AH68" si="7">AG5/$AG$4*100</f>
        <v>100.06935499851382</v>
      </c>
      <c r="AK5" s="3">
        <f>EOMONTH(AK4,1)</f>
        <v>39507</v>
      </c>
      <c r="AL5">
        <f t="shared" ref="AL5:AL68" si="8">_xlfn.XLOOKUP(AK5, I:I, J:J, "", -1)</f>
        <v>108.0294</v>
      </c>
      <c r="AM5">
        <f t="shared" ref="AM5:AM68" si="9">AL5/$AL$4*100</f>
        <v>97.85706068475865</v>
      </c>
      <c r="AP5" s="3">
        <f>EOMONTH(AP4,1)</f>
        <v>39507</v>
      </c>
      <c r="AQ5">
        <f t="shared" ref="AQ5:AQ68" si="10">_xlfn.XLOOKUP(AP5, M:M, N:N, "", -1)</f>
        <v>99.996799999999993</v>
      </c>
      <c r="AR5">
        <f t="shared" ref="AR5:AR68" si="11">AQ5/$AQ$4*100</f>
        <v>97.792747066612677</v>
      </c>
      <c r="BA5" s="3">
        <f>EOMONTH(BA4,1)</f>
        <v>39538</v>
      </c>
      <c r="BB5" s="42" t="s">
        <v>259</v>
      </c>
      <c r="BC5" s="25">
        <f>'Taux directeur - SNB'!E122</f>
        <v>2.75</v>
      </c>
      <c r="BD5" s="25">
        <f>'Taux directeur - SNB'!J122</f>
        <v>2.25</v>
      </c>
    </row>
    <row r="6" spans="1:69" ht="15" x14ac:dyDescent="0.2">
      <c r="A6" s="3">
        <v>39086</v>
      </c>
      <c r="B6">
        <v>100.08</v>
      </c>
      <c r="C6">
        <f t="shared" si="0"/>
        <v>100.07999999999998</v>
      </c>
      <c r="E6" s="3">
        <v>39454</v>
      </c>
      <c r="F6">
        <v>100.41</v>
      </c>
      <c r="G6">
        <f t="shared" si="1"/>
        <v>99.970131421744327</v>
      </c>
      <c r="I6" s="3">
        <v>36830</v>
      </c>
      <c r="J6">
        <v>104.8841</v>
      </c>
      <c r="K6">
        <f t="shared" si="2"/>
        <v>102.48082223770361</v>
      </c>
      <c r="M6" s="3">
        <v>37344</v>
      </c>
      <c r="N6">
        <v>100.5654</v>
      </c>
      <c r="O6">
        <f t="shared" si="3"/>
        <v>98.449426476735525</v>
      </c>
      <c r="AA6" s="3">
        <f>EOMONTH(AA5,1)</f>
        <v>39538</v>
      </c>
      <c r="AB6">
        <f t="shared" si="4"/>
        <v>99.87</v>
      </c>
      <c r="AC6">
        <f t="shared" si="5"/>
        <v>99.353362514922424</v>
      </c>
      <c r="AD6">
        <f t="shared" ref="AD6:AD69" si="12">AB6/(AB5-1)</f>
        <v>1.0045262522631262</v>
      </c>
      <c r="AE6">
        <f>(AC6-AC5)/AC5</f>
        <v>-5.4769966142202029E-3</v>
      </c>
      <c r="AF6" s="3">
        <f>EOMONTH(AF5,1)</f>
        <v>39538</v>
      </c>
      <c r="AG6">
        <f t="shared" si="6"/>
        <v>100.56</v>
      </c>
      <c r="AH6">
        <f t="shared" si="7"/>
        <v>99.633409293569798</v>
      </c>
      <c r="AK6" s="3">
        <f>EOMONTH(AK5,1)</f>
        <v>39538</v>
      </c>
      <c r="AL6">
        <f t="shared" si="8"/>
        <v>104.4511</v>
      </c>
      <c r="AM6">
        <f t="shared" si="9"/>
        <v>94.615703052037631</v>
      </c>
      <c r="AP6" s="3">
        <f>EOMONTH(AP5,1)</f>
        <v>39538</v>
      </c>
      <c r="AQ6">
        <f t="shared" si="10"/>
        <v>95.687200000000004</v>
      </c>
      <c r="AR6">
        <f t="shared" si="11"/>
        <v>93.578135971474907</v>
      </c>
      <c r="BA6" s="3">
        <f t="shared" ref="BA6:BA69" si="13">EOMONTH(BA5,1)</f>
        <v>39568</v>
      </c>
      <c r="BB6" s="42" t="s">
        <v>258</v>
      </c>
      <c r="BC6" s="25">
        <f>'Taux directeur - SNB'!E123</f>
        <v>2.75</v>
      </c>
      <c r="BD6" s="25">
        <f>'Taux directeur - SNB'!J123</f>
        <v>2</v>
      </c>
    </row>
    <row r="7" spans="1:69" ht="15" x14ac:dyDescent="0.2">
      <c r="A7" s="3">
        <v>39087</v>
      </c>
      <c r="B7">
        <v>99.81</v>
      </c>
      <c r="C7">
        <f t="shared" si="0"/>
        <v>99.81</v>
      </c>
      <c r="E7" s="3">
        <v>39455</v>
      </c>
      <c r="F7">
        <v>100.4</v>
      </c>
      <c r="G7">
        <f t="shared" si="1"/>
        <v>99.960175228992441</v>
      </c>
      <c r="I7" s="3">
        <v>36860</v>
      </c>
      <c r="J7">
        <v>102.99079999999999</v>
      </c>
      <c r="K7">
        <f t="shared" si="2"/>
        <v>100.63090465493707</v>
      </c>
      <c r="M7" s="3">
        <v>37376</v>
      </c>
      <c r="N7">
        <v>99.224199999999996</v>
      </c>
      <c r="O7">
        <f t="shared" si="3"/>
        <v>97.13644635841851</v>
      </c>
      <c r="AA7" s="3">
        <f t="shared" ref="AA7:AA70" si="14">EOMONTH(AA6,1)</f>
        <v>39568</v>
      </c>
      <c r="AB7">
        <f t="shared" si="4"/>
        <v>99.61</v>
      </c>
      <c r="AC7">
        <f t="shared" si="5"/>
        <v>99.094707520891362</v>
      </c>
      <c r="AD7">
        <f t="shared" si="12"/>
        <v>1.0074845757054718</v>
      </c>
      <c r="AE7">
        <f t="shared" ref="AE7:AE70" si="15">(AC7-AC6)/AC6</f>
        <v>-2.603384399719869E-3</v>
      </c>
      <c r="AF7" s="3">
        <f t="shared" ref="AF7:AF70" si="16">EOMONTH(AF6,1)</f>
        <v>39568</v>
      </c>
      <c r="AG7">
        <f t="shared" si="6"/>
        <v>100.53</v>
      </c>
      <c r="AH7">
        <f t="shared" si="7"/>
        <v>99.603685722778152</v>
      </c>
      <c r="AK7" s="3">
        <f t="shared" ref="AK7:AK70" si="17">EOMONTH(AK6,1)</f>
        <v>39568</v>
      </c>
      <c r="AL7">
        <f t="shared" si="8"/>
        <v>107.896</v>
      </c>
      <c r="AM7">
        <f t="shared" si="9"/>
        <v>97.736221988113599</v>
      </c>
      <c r="AP7" s="3">
        <f t="shared" ref="AP7:AP70" si="18">EOMONTH(AP6,1)</f>
        <v>39568</v>
      </c>
      <c r="AQ7">
        <f t="shared" si="10"/>
        <v>99.748199999999997</v>
      </c>
      <c r="AR7">
        <f t="shared" si="11"/>
        <v>97.549626517547523</v>
      </c>
      <c r="BA7" s="3">
        <f t="shared" si="13"/>
        <v>39599</v>
      </c>
      <c r="BB7" s="42" t="s">
        <v>257</v>
      </c>
      <c r="BC7" s="25">
        <f>'Taux directeur - SNB'!E124</f>
        <v>2.75</v>
      </c>
      <c r="BD7" s="25">
        <f>'Taux directeur - SNB'!J124</f>
        <v>2</v>
      </c>
    </row>
    <row r="8" spans="1:69" ht="15" x14ac:dyDescent="0.2">
      <c r="A8" s="3">
        <v>39090</v>
      </c>
      <c r="B8">
        <v>99.71</v>
      </c>
      <c r="C8">
        <f t="shared" si="0"/>
        <v>99.71</v>
      </c>
      <c r="E8" s="3">
        <v>39456</v>
      </c>
      <c r="F8">
        <v>100.53</v>
      </c>
      <c r="G8">
        <f t="shared" si="1"/>
        <v>100.08960573476702</v>
      </c>
      <c r="I8" s="3">
        <v>36889</v>
      </c>
      <c r="J8">
        <v>98.920199999999994</v>
      </c>
      <c r="K8">
        <f t="shared" si="2"/>
        <v>96.653576966557253</v>
      </c>
      <c r="M8" s="3">
        <v>37407</v>
      </c>
      <c r="N8">
        <v>98.097800000000007</v>
      </c>
      <c r="O8">
        <f t="shared" si="3"/>
        <v>96.033746682551921</v>
      </c>
      <c r="AA8" s="3">
        <f t="shared" si="14"/>
        <v>39599</v>
      </c>
      <c r="AB8">
        <f t="shared" si="4"/>
        <v>99.48</v>
      </c>
      <c r="AC8">
        <f t="shared" si="5"/>
        <v>98.965380023875852</v>
      </c>
      <c r="AD8">
        <f t="shared" si="12"/>
        <v>1.0088226346212352</v>
      </c>
      <c r="AE8">
        <f t="shared" si="15"/>
        <v>-1.3050898504165271E-3</v>
      </c>
      <c r="AF8" s="3">
        <f t="shared" si="16"/>
        <v>39599</v>
      </c>
      <c r="AG8">
        <f t="shared" si="6"/>
        <v>100.54</v>
      </c>
      <c r="AH8">
        <f t="shared" si="7"/>
        <v>99.613593579708706</v>
      </c>
      <c r="AK8" s="3">
        <f t="shared" si="17"/>
        <v>39599</v>
      </c>
      <c r="AL8">
        <f t="shared" si="8"/>
        <v>107.0305</v>
      </c>
      <c r="AM8">
        <f t="shared" si="9"/>
        <v>96.952219799610674</v>
      </c>
      <c r="AP8" s="3">
        <f t="shared" si="18"/>
        <v>39599</v>
      </c>
      <c r="AQ8">
        <f t="shared" si="10"/>
        <v>99.578400000000002</v>
      </c>
      <c r="AR8">
        <f t="shared" si="11"/>
        <v>97.383569119191662</v>
      </c>
      <c r="BA8" s="3">
        <f t="shared" si="13"/>
        <v>39629</v>
      </c>
      <c r="BB8" s="42" t="s">
        <v>256</v>
      </c>
      <c r="BC8" s="25">
        <f>'Taux directeur - SNB'!E125</f>
        <v>2.75</v>
      </c>
      <c r="BD8" s="25">
        <f>'Taux directeur - SNB'!J125</f>
        <v>2</v>
      </c>
    </row>
    <row r="9" spans="1:69" ht="15" x14ac:dyDescent="0.2">
      <c r="A9" s="3">
        <v>39091</v>
      </c>
      <c r="B9">
        <v>99.58</v>
      </c>
      <c r="C9">
        <f t="shared" si="0"/>
        <v>99.58</v>
      </c>
      <c r="E9" s="3">
        <v>39457</v>
      </c>
      <c r="F9">
        <v>100.53</v>
      </c>
      <c r="G9">
        <f t="shared" si="1"/>
        <v>100.08960573476702</v>
      </c>
      <c r="I9" s="3">
        <v>36922</v>
      </c>
      <c r="J9">
        <v>100.83669999999999</v>
      </c>
      <c r="K9">
        <f t="shared" si="2"/>
        <v>98.526162952598611</v>
      </c>
      <c r="M9" s="3">
        <v>37435</v>
      </c>
      <c r="N9">
        <v>95.767600000000002</v>
      </c>
      <c r="O9">
        <f t="shared" si="3"/>
        <v>93.752575886472059</v>
      </c>
      <c r="AA9" s="3">
        <f t="shared" si="14"/>
        <v>39629</v>
      </c>
      <c r="AB9">
        <f t="shared" si="4"/>
        <v>98.9</v>
      </c>
      <c r="AC9">
        <f t="shared" si="5"/>
        <v>98.388380421806616</v>
      </c>
      <c r="AD9">
        <f t="shared" si="12"/>
        <v>1.0042648253452477</v>
      </c>
      <c r="AE9">
        <f t="shared" si="15"/>
        <v>-5.8303176517892647E-3</v>
      </c>
      <c r="AF9" s="3">
        <f t="shared" si="16"/>
        <v>39629</v>
      </c>
      <c r="AG9">
        <f t="shared" si="6"/>
        <v>100.12</v>
      </c>
      <c r="AH9">
        <f t="shared" si="7"/>
        <v>99.19746358862578</v>
      </c>
      <c r="AK9" s="3">
        <f t="shared" si="17"/>
        <v>39629</v>
      </c>
      <c r="AL9">
        <f t="shared" si="8"/>
        <v>104.4404</v>
      </c>
      <c r="AM9">
        <f t="shared" si="9"/>
        <v>94.606010592861452</v>
      </c>
      <c r="AP9" s="3">
        <f t="shared" si="18"/>
        <v>39629</v>
      </c>
      <c r="AQ9">
        <f t="shared" si="10"/>
        <v>97.201400000000007</v>
      </c>
      <c r="AR9">
        <f t="shared" si="11"/>
        <v>95.058961133962754</v>
      </c>
      <c r="BA9" s="3">
        <f t="shared" si="13"/>
        <v>39660</v>
      </c>
      <c r="BB9" s="42" t="s">
        <v>255</v>
      </c>
      <c r="BC9" s="25">
        <f>'Taux directeur - SNB'!E126</f>
        <v>2.75</v>
      </c>
      <c r="BD9" s="25">
        <f>'Taux directeur - SNB'!J126</f>
        <v>2</v>
      </c>
    </row>
    <row r="10" spans="1:69" ht="15" x14ac:dyDescent="0.2">
      <c r="A10" s="3">
        <v>39092</v>
      </c>
      <c r="B10">
        <v>99.47</v>
      </c>
      <c r="C10">
        <f t="shared" si="0"/>
        <v>99.47</v>
      </c>
      <c r="E10" s="3">
        <v>39458</v>
      </c>
      <c r="F10">
        <v>100.58</v>
      </c>
      <c r="G10">
        <f t="shared" si="1"/>
        <v>100.13938669852649</v>
      </c>
      <c r="I10" s="3">
        <v>36950</v>
      </c>
      <c r="J10">
        <v>102.90130000000001</v>
      </c>
      <c r="K10">
        <f t="shared" si="2"/>
        <v>100.54345542678644</v>
      </c>
      <c r="M10" s="3">
        <v>37468</v>
      </c>
      <c r="N10">
        <v>95.990099999999998</v>
      </c>
      <c r="O10">
        <f t="shared" si="3"/>
        <v>93.970394314987956</v>
      </c>
      <c r="AA10" s="3">
        <f t="shared" si="14"/>
        <v>39660</v>
      </c>
      <c r="AB10">
        <f t="shared" si="4"/>
        <v>100.55</v>
      </c>
      <c r="AC10">
        <f t="shared" si="5"/>
        <v>100.02984480700358</v>
      </c>
      <c r="AD10">
        <f t="shared" si="12"/>
        <v>1.0270684371807965</v>
      </c>
      <c r="AE10">
        <f t="shared" si="15"/>
        <v>1.6683518705763324E-2</v>
      </c>
      <c r="AF10" s="3">
        <f t="shared" si="16"/>
        <v>39660</v>
      </c>
      <c r="AG10">
        <f t="shared" si="6"/>
        <v>101.24</v>
      </c>
      <c r="AH10">
        <f t="shared" si="7"/>
        <v>100.30714356484691</v>
      </c>
      <c r="AK10" s="3">
        <f t="shared" si="17"/>
        <v>39660</v>
      </c>
      <c r="AL10">
        <f t="shared" si="8"/>
        <v>107.60290000000001</v>
      </c>
      <c r="AM10">
        <f t="shared" si="9"/>
        <v>97.470721073670859</v>
      </c>
      <c r="AP10" s="3">
        <f t="shared" si="18"/>
        <v>39660</v>
      </c>
      <c r="AQ10">
        <f t="shared" si="10"/>
        <v>99.991399999999999</v>
      </c>
      <c r="AR10">
        <f t="shared" si="11"/>
        <v>97.787466089279818</v>
      </c>
      <c r="BA10" s="3">
        <f t="shared" si="13"/>
        <v>39691</v>
      </c>
      <c r="BB10" s="42" t="s">
        <v>254</v>
      </c>
      <c r="BC10" s="25">
        <f>'Taux directeur - SNB'!E127</f>
        <v>2.75</v>
      </c>
      <c r="BD10" s="25">
        <f>'Taux directeur - SNB'!J127</f>
        <v>2</v>
      </c>
    </row>
    <row r="11" spans="1:69" ht="15" x14ac:dyDescent="0.2">
      <c r="A11" s="3">
        <v>39093</v>
      </c>
      <c r="B11">
        <v>99.51</v>
      </c>
      <c r="C11">
        <f t="shared" si="0"/>
        <v>99.51</v>
      </c>
      <c r="E11" s="3">
        <v>39461</v>
      </c>
      <c r="F11">
        <v>100.77</v>
      </c>
      <c r="G11">
        <f t="shared" si="1"/>
        <v>100.32855436081243</v>
      </c>
      <c r="I11" s="3">
        <v>36980</v>
      </c>
      <c r="J11">
        <v>103.8691</v>
      </c>
      <c r="K11">
        <f t="shared" si="2"/>
        <v>101.489079594431</v>
      </c>
      <c r="M11" s="3">
        <v>37498</v>
      </c>
      <c r="N11">
        <v>98.275899999999993</v>
      </c>
      <c r="O11">
        <f t="shared" si="3"/>
        <v>96.208099321287563</v>
      </c>
      <c r="AA11" s="3">
        <f t="shared" si="14"/>
        <v>39691</v>
      </c>
      <c r="AB11">
        <f t="shared" si="4"/>
        <v>101.51</v>
      </c>
      <c r="AC11">
        <f t="shared" si="5"/>
        <v>100.98487863111821</v>
      </c>
      <c r="AD11">
        <f t="shared" si="12"/>
        <v>1.0196885986941235</v>
      </c>
      <c r="AE11">
        <f t="shared" si="15"/>
        <v>9.54748881153673E-3</v>
      </c>
      <c r="AF11" s="3">
        <f t="shared" si="16"/>
        <v>39691</v>
      </c>
      <c r="AG11">
        <f t="shared" si="6"/>
        <v>101.92</v>
      </c>
      <c r="AH11">
        <f t="shared" si="7"/>
        <v>100.98087783612404</v>
      </c>
      <c r="AK11" s="3">
        <f t="shared" si="17"/>
        <v>39691</v>
      </c>
      <c r="AL11">
        <f t="shared" si="8"/>
        <v>110.90860000000001</v>
      </c>
      <c r="AM11">
        <f t="shared" si="9"/>
        <v>100.4651474567259</v>
      </c>
      <c r="AP11" s="3">
        <f t="shared" si="18"/>
        <v>39691</v>
      </c>
      <c r="AQ11">
        <f t="shared" si="10"/>
        <v>102.5055</v>
      </c>
      <c r="AR11">
        <f t="shared" si="11"/>
        <v>100.24615222123774</v>
      </c>
      <c r="BA11" s="3">
        <f t="shared" si="13"/>
        <v>39721</v>
      </c>
      <c r="BB11" s="42" t="s">
        <v>253</v>
      </c>
      <c r="BC11" s="25">
        <f>'Taux directeur - SNB'!E128</f>
        <v>2.75</v>
      </c>
      <c r="BD11" s="25">
        <f>'Taux directeur - SNB'!J128</f>
        <v>2</v>
      </c>
    </row>
    <row r="12" spans="1:69" ht="15" x14ac:dyDescent="0.2">
      <c r="A12" s="3">
        <v>39094</v>
      </c>
      <c r="B12">
        <v>99.33</v>
      </c>
      <c r="C12">
        <f t="shared" si="0"/>
        <v>99.33</v>
      </c>
      <c r="E12" s="3">
        <v>39462</v>
      </c>
      <c r="F12">
        <v>100.93</v>
      </c>
      <c r="G12">
        <f t="shared" si="1"/>
        <v>100.4878534448427</v>
      </c>
      <c r="I12" s="3">
        <v>37011</v>
      </c>
      <c r="J12">
        <v>104.2788</v>
      </c>
      <c r="K12">
        <f t="shared" si="2"/>
        <v>101.88939187122783</v>
      </c>
      <c r="M12" s="3">
        <v>37529</v>
      </c>
      <c r="N12">
        <v>97.363399999999999</v>
      </c>
      <c r="O12">
        <f t="shared" si="3"/>
        <v>95.314799024565019</v>
      </c>
      <c r="AA12" s="3">
        <f t="shared" si="14"/>
        <v>39721</v>
      </c>
      <c r="AB12">
        <f t="shared" si="4"/>
        <v>101</v>
      </c>
      <c r="AC12">
        <f t="shared" si="5"/>
        <v>100.47751691205731</v>
      </c>
      <c r="AD12">
        <f t="shared" si="12"/>
        <v>1.0048751368023081</v>
      </c>
      <c r="AE12">
        <f t="shared" si="15"/>
        <v>-5.0241355531475936E-3</v>
      </c>
      <c r="AF12" s="3">
        <f t="shared" si="16"/>
        <v>39721</v>
      </c>
      <c r="AG12">
        <f t="shared" si="6"/>
        <v>101.3</v>
      </c>
      <c r="AH12">
        <f t="shared" si="7"/>
        <v>100.36659070643019</v>
      </c>
      <c r="AK12" s="3">
        <f t="shared" si="17"/>
        <v>39721</v>
      </c>
      <c r="AL12">
        <f t="shared" si="8"/>
        <v>110.55719999999999</v>
      </c>
      <c r="AM12">
        <f t="shared" si="9"/>
        <v>100.14683622733256</v>
      </c>
      <c r="AP12" s="3">
        <f t="shared" si="18"/>
        <v>39721</v>
      </c>
      <c r="AQ12">
        <f t="shared" si="10"/>
        <v>100.1527</v>
      </c>
      <c r="AR12">
        <f t="shared" si="11"/>
        <v>97.945210838130208</v>
      </c>
      <c r="BA12" s="3">
        <f t="shared" si="13"/>
        <v>39752</v>
      </c>
      <c r="BB12" s="42" t="s">
        <v>252</v>
      </c>
      <c r="BC12" s="25">
        <f>'Taux directeur - SNB'!E129</f>
        <v>2.5</v>
      </c>
      <c r="BD12" s="25">
        <f>'Taux directeur - SNB'!J129</f>
        <v>1</v>
      </c>
    </row>
    <row r="13" spans="1:69" ht="15" x14ac:dyDescent="0.2">
      <c r="A13" s="3">
        <v>39097</v>
      </c>
      <c r="B13">
        <v>99.19</v>
      </c>
      <c r="C13">
        <f t="shared" si="0"/>
        <v>99.19</v>
      </c>
      <c r="E13" s="3">
        <v>39463</v>
      </c>
      <c r="F13">
        <v>101.06</v>
      </c>
      <c r="G13">
        <f t="shared" si="1"/>
        <v>100.61728395061729</v>
      </c>
      <c r="I13" s="3">
        <v>37042</v>
      </c>
      <c r="J13">
        <v>108.0331</v>
      </c>
      <c r="K13">
        <f t="shared" si="2"/>
        <v>105.55766714771883</v>
      </c>
      <c r="M13" s="3">
        <v>37560</v>
      </c>
      <c r="N13">
        <v>97.293899999999994</v>
      </c>
      <c r="O13">
        <f t="shared" si="3"/>
        <v>95.246761358129717</v>
      </c>
      <c r="AA13" s="3">
        <f t="shared" si="14"/>
        <v>39752</v>
      </c>
      <c r="AB13">
        <f t="shared" si="4"/>
        <v>99.43</v>
      </c>
      <c r="AC13">
        <f t="shared" si="5"/>
        <v>98.915638678869882</v>
      </c>
      <c r="AD13">
        <f t="shared" si="12"/>
        <v>0.99430000000000007</v>
      </c>
      <c r="AE13">
        <f t="shared" si="15"/>
        <v>-1.5544554455445576E-2</v>
      </c>
      <c r="AF13" s="3">
        <f t="shared" si="16"/>
        <v>39752</v>
      </c>
      <c r="AG13">
        <f t="shared" si="6"/>
        <v>100.15</v>
      </c>
      <c r="AH13">
        <f t="shared" si="7"/>
        <v>99.227187159417412</v>
      </c>
      <c r="AK13" s="3">
        <f t="shared" si="17"/>
        <v>39752</v>
      </c>
      <c r="AL13">
        <f t="shared" si="8"/>
        <v>110.9263</v>
      </c>
      <c r="AM13">
        <f t="shared" si="9"/>
        <v>100.48118077704535</v>
      </c>
      <c r="AP13" s="3">
        <f t="shared" si="18"/>
        <v>39752</v>
      </c>
      <c r="AQ13">
        <f t="shared" si="10"/>
        <v>98.8339</v>
      </c>
      <c r="AR13">
        <f t="shared" si="11"/>
        <v>96.655478818391103</v>
      </c>
      <c r="BA13" s="3">
        <f t="shared" si="13"/>
        <v>39782</v>
      </c>
      <c r="BB13" s="42" t="s">
        <v>251</v>
      </c>
      <c r="BC13" s="25">
        <f>'Taux directeur - SNB'!E130</f>
        <v>1</v>
      </c>
      <c r="BD13" s="25">
        <f>'Taux directeur - SNB'!J130</f>
        <v>1</v>
      </c>
    </row>
    <row r="14" spans="1:69" ht="15" x14ac:dyDescent="0.2">
      <c r="A14" s="3">
        <v>39098</v>
      </c>
      <c r="B14">
        <v>99.45</v>
      </c>
      <c r="C14">
        <f t="shared" si="0"/>
        <v>99.45</v>
      </c>
      <c r="E14" s="3">
        <v>39464</v>
      </c>
      <c r="F14">
        <v>101.15</v>
      </c>
      <c r="G14">
        <f t="shared" si="1"/>
        <v>100.70688968538433</v>
      </c>
      <c r="I14" s="3">
        <v>37071</v>
      </c>
      <c r="J14">
        <v>107.48480000000001</v>
      </c>
      <c r="K14">
        <f t="shared" si="2"/>
        <v>105.02193070308203</v>
      </c>
      <c r="M14" s="3">
        <v>37589</v>
      </c>
      <c r="N14">
        <v>98.275599999999997</v>
      </c>
      <c r="O14">
        <f t="shared" si="3"/>
        <v>96.207805633518788</v>
      </c>
      <c r="AA14" s="3">
        <f t="shared" si="14"/>
        <v>39782</v>
      </c>
      <c r="AB14">
        <f t="shared" si="4"/>
        <v>103.51</v>
      </c>
      <c r="AC14">
        <f t="shared" si="5"/>
        <v>102.97453243135695</v>
      </c>
      <c r="AD14">
        <f t="shared" si="12"/>
        <v>1.0516102814182668</v>
      </c>
      <c r="AE14">
        <f t="shared" si="15"/>
        <v>4.1033893191189767E-2</v>
      </c>
      <c r="AF14" s="3">
        <f t="shared" si="16"/>
        <v>39782</v>
      </c>
      <c r="AG14">
        <f t="shared" si="6"/>
        <v>102.64</v>
      </c>
      <c r="AH14">
        <f t="shared" si="7"/>
        <v>101.69424353512335</v>
      </c>
      <c r="AK14" s="3">
        <f t="shared" si="17"/>
        <v>39782</v>
      </c>
      <c r="AL14">
        <f t="shared" si="8"/>
        <v>118.6871</v>
      </c>
      <c r="AM14">
        <f t="shared" si="9"/>
        <v>107.51120294288424</v>
      </c>
      <c r="AP14" s="3">
        <f t="shared" si="18"/>
        <v>39782</v>
      </c>
      <c r="AQ14">
        <f>_xlfn.XLOOKUP(AP14, M:M, N:N, "", -1)</f>
        <v>103.996</v>
      </c>
      <c r="AR14">
        <f>AQ14/$AQ$4*100</f>
        <v>101.70379976098687</v>
      </c>
      <c r="BA14" s="3">
        <f t="shared" si="13"/>
        <v>39813</v>
      </c>
      <c r="BB14" s="42" t="s">
        <v>250</v>
      </c>
      <c r="BC14" s="25">
        <f>'Taux directeur - SNB'!E131</f>
        <v>0.5</v>
      </c>
      <c r="BD14" s="25">
        <f>'Taux directeur - SNB'!J131</f>
        <v>0.125</v>
      </c>
    </row>
    <row r="15" spans="1:69" ht="15" x14ac:dyDescent="0.2">
      <c r="A15" s="3">
        <v>39099</v>
      </c>
      <c r="B15">
        <v>99.62</v>
      </c>
      <c r="C15">
        <f t="shared" si="0"/>
        <v>99.62</v>
      </c>
      <c r="E15" s="3">
        <v>39465</v>
      </c>
      <c r="F15">
        <v>101.1</v>
      </c>
      <c r="G15">
        <f t="shared" si="1"/>
        <v>100.65710872162485</v>
      </c>
      <c r="I15" s="3">
        <v>37103</v>
      </c>
      <c r="J15">
        <v>105.6597</v>
      </c>
      <c r="K15">
        <f t="shared" si="2"/>
        <v>103.23865040925261</v>
      </c>
      <c r="M15" s="3">
        <v>37621</v>
      </c>
      <c r="N15">
        <v>94.923000000000002</v>
      </c>
      <c r="O15">
        <f t="shared" si="3"/>
        <v>92.925746921417968</v>
      </c>
      <c r="AA15" s="3">
        <f t="shared" si="14"/>
        <v>39813</v>
      </c>
      <c r="AB15">
        <f t="shared" si="4"/>
        <v>104.02</v>
      </c>
      <c r="AC15">
        <f t="shared" si="5"/>
        <v>103.48189415041782</v>
      </c>
      <c r="AD15">
        <f t="shared" si="12"/>
        <v>1.0147302702175396</v>
      </c>
      <c r="AE15">
        <f t="shared" si="15"/>
        <v>4.927060187421348E-3</v>
      </c>
      <c r="AF15" s="3">
        <f t="shared" si="16"/>
        <v>39813</v>
      </c>
      <c r="AG15">
        <f t="shared" si="6"/>
        <v>103.75</v>
      </c>
      <c r="AH15">
        <f t="shared" si="7"/>
        <v>102.79401565441395</v>
      </c>
      <c r="AK15" s="3">
        <f t="shared" si="17"/>
        <v>39813</v>
      </c>
      <c r="AL15">
        <f t="shared" si="8"/>
        <v>110.46250000000001</v>
      </c>
      <c r="AM15">
        <f t="shared" si="9"/>
        <v>100.06105343443686</v>
      </c>
      <c r="AP15" s="3">
        <f t="shared" si="18"/>
        <v>39813</v>
      </c>
      <c r="AQ15">
        <f t="shared" si="10"/>
        <v>95.425799999999995</v>
      </c>
      <c r="AR15">
        <f t="shared" si="11"/>
        <v>93.322497550213285</v>
      </c>
      <c r="BA15" s="3">
        <f t="shared" si="13"/>
        <v>39844</v>
      </c>
      <c r="BB15" s="42" t="s">
        <v>249</v>
      </c>
      <c r="BC15" s="25">
        <f>'Taux directeur - SNB'!E132</f>
        <v>0.5</v>
      </c>
      <c r="BD15" s="25">
        <f>'Taux directeur - SNB'!J132</f>
        <v>0.125</v>
      </c>
    </row>
    <row r="16" spans="1:69" ht="15" x14ac:dyDescent="0.2">
      <c r="A16" s="3">
        <v>39100</v>
      </c>
      <c r="B16">
        <v>99.6</v>
      </c>
      <c r="C16">
        <f t="shared" si="0"/>
        <v>99.6</v>
      </c>
      <c r="E16" s="3">
        <v>39468</v>
      </c>
      <c r="F16">
        <v>101.32</v>
      </c>
      <c r="G16">
        <f t="shared" si="1"/>
        <v>100.87614496216646</v>
      </c>
      <c r="I16" s="3">
        <v>37134</v>
      </c>
      <c r="J16">
        <v>105.1669</v>
      </c>
      <c r="K16">
        <f t="shared" si="2"/>
        <v>102.75714225693267</v>
      </c>
      <c r="M16" s="3">
        <v>37652</v>
      </c>
      <c r="N16">
        <v>94.822800000000001</v>
      </c>
      <c r="O16">
        <f t="shared" si="3"/>
        <v>92.827655206643612</v>
      </c>
      <c r="AA16" s="3">
        <f t="shared" si="14"/>
        <v>39844</v>
      </c>
      <c r="AB16">
        <f t="shared" si="4"/>
        <v>104.62</v>
      </c>
      <c r="AC16">
        <f t="shared" si="5"/>
        <v>104.07879029048945</v>
      </c>
      <c r="AD16">
        <f t="shared" si="12"/>
        <v>1.0155309648611921</v>
      </c>
      <c r="AE16">
        <f t="shared" si="15"/>
        <v>5.7681215150933267E-3</v>
      </c>
      <c r="AF16" s="3">
        <f t="shared" si="16"/>
        <v>39844</v>
      </c>
      <c r="AG16">
        <f t="shared" si="6"/>
        <v>104.41</v>
      </c>
      <c r="AH16">
        <f t="shared" si="7"/>
        <v>103.44793421182996</v>
      </c>
      <c r="AK16" s="3">
        <f t="shared" si="17"/>
        <v>39844</v>
      </c>
      <c r="AL16">
        <f t="shared" si="8"/>
        <v>116.52290000000001</v>
      </c>
      <c r="AM16">
        <f t="shared" si="9"/>
        <v>105.55078984483914</v>
      </c>
      <c r="AP16" s="3">
        <f t="shared" si="18"/>
        <v>39844</v>
      </c>
      <c r="AQ16">
        <f t="shared" si="10"/>
        <v>102.1677</v>
      </c>
      <c r="AR16">
        <f t="shared" si="11"/>
        <v>99.915797750303653</v>
      </c>
      <c r="BA16" s="3">
        <f t="shared" si="13"/>
        <v>39872</v>
      </c>
      <c r="BB16" s="42" t="s">
        <v>248</v>
      </c>
      <c r="BC16" s="25">
        <f>'Taux directeur - SNB'!E133</f>
        <v>0.5</v>
      </c>
      <c r="BD16" s="25">
        <f>'Taux directeur - SNB'!J133</f>
        <v>0.125</v>
      </c>
    </row>
    <row r="17" spans="1:56" ht="15" x14ac:dyDescent="0.2">
      <c r="A17" s="3">
        <v>39101</v>
      </c>
      <c r="B17">
        <v>99.77</v>
      </c>
      <c r="C17">
        <f t="shared" si="0"/>
        <v>99.77</v>
      </c>
      <c r="E17" s="3">
        <v>39469</v>
      </c>
      <c r="F17">
        <v>101.2</v>
      </c>
      <c r="G17">
        <f t="shared" si="1"/>
        <v>100.75667064914377</v>
      </c>
      <c r="I17" s="3">
        <v>37162</v>
      </c>
      <c r="J17">
        <v>102.6429</v>
      </c>
      <c r="K17">
        <f t="shared" si="2"/>
        <v>100.29097631444984</v>
      </c>
      <c r="M17" s="3">
        <v>37680</v>
      </c>
      <c r="N17">
        <v>95.043999999999997</v>
      </c>
      <c r="O17">
        <f t="shared" si="3"/>
        <v>93.044200988161435</v>
      </c>
      <c r="AA17" s="3">
        <f t="shared" si="14"/>
        <v>39872</v>
      </c>
      <c r="AB17">
        <f t="shared" si="4"/>
        <v>103.63</v>
      </c>
      <c r="AC17">
        <f t="shared" si="5"/>
        <v>103.09391165937127</v>
      </c>
      <c r="AD17">
        <f t="shared" si="12"/>
        <v>1.0000965064659331</v>
      </c>
      <c r="AE17">
        <f t="shared" si="15"/>
        <v>-9.4628178168609522E-3</v>
      </c>
      <c r="AF17" s="3">
        <f t="shared" si="16"/>
        <v>39872</v>
      </c>
      <c r="AG17">
        <f t="shared" si="6"/>
        <v>103.7</v>
      </c>
      <c r="AH17">
        <f t="shared" si="7"/>
        <v>102.7444763697612</v>
      </c>
      <c r="AK17" s="3">
        <f t="shared" si="17"/>
        <v>39872</v>
      </c>
      <c r="AL17">
        <f t="shared" si="8"/>
        <v>114.34180000000001</v>
      </c>
      <c r="AM17">
        <f t="shared" si="9"/>
        <v>103.57506809631948</v>
      </c>
      <c r="AP17" s="3">
        <f t="shared" si="18"/>
        <v>39872</v>
      </c>
      <c r="AQ17">
        <f t="shared" si="10"/>
        <v>100.7924</v>
      </c>
      <c r="AR17">
        <f t="shared" si="11"/>
        <v>98.570811060322455</v>
      </c>
      <c r="BA17" s="3">
        <f t="shared" si="13"/>
        <v>39903</v>
      </c>
      <c r="BB17" s="42" t="s">
        <v>247</v>
      </c>
      <c r="BC17" s="25">
        <f>'Taux directeur - SNB'!E134</f>
        <v>0.375</v>
      </c>
      <c r="BD17" s="25">
        <f>'Taux directeur - SNB'!J134</f>
        <v>0.125</v>
      </c>
    </row>
    <row r="18" spans="1:56" ht="15" x14ac:dyDescent="0.2">
      <c r="A18" s="3">
        <v>39104</v>
      </c>
      <c r="B18">
        <v>99.88</v>
      </c>
      <c r="C18">
        <f t="shared" si="0"/>
        <v>99.88</v>
      </c>
      <c r="E18" s="3">
        <v>39470</v>
      </c>
      <c r="F18">
        <v>101.44</v>
      </c>
      <c r="G18">
        <f t="shared" si="1"/>
        <v>100.99561927518917</v>
      </c>
      <c r="I18" s="3">
        <v>37195</v>
      </c>
      <c r="J18">
        <v>104.62130000000001</v>
      </c>
      <c r="K18">
        <f t="shared" si="2"/>
        <v>102.22404394543558</v>
      </c>
      <c r="M18" s="3">
        <v>37711</v>
      </c>
      <c r="N18">
        <v>95.055300000000003</v>
      </c>
      <c r="O18">
        <f t="shared" si="3"/>
        <v>93.055263227452372</v>
      </c>
      <c r="AA18" s="3">
        <f t="shared" si="14"/>
        <v>39903</v>
      </c>
      <c r="AB18">
        <f t="shared" si="4"/>
        <v>103.66</v>
      </c>
      <c r="AC18">
        <f t="shared" si="5"/>
        <v>103.12375646637486</v>
      </c>
      <c r="AD18">
        <f t="shared" si="12"/>
        <v>1.0100360518366949</v>
      </c>
      <c r="AE18">
        <f t="shared" si="15"/>
        <v>2.8949146000196123E-4</v>
      </c>
      <c r="AF18" s="3">
        <f t="shared" si="16"/>
        <v>39903</v>
      </c>
      <c r="AG18">
        <f t="shared" si="6"/>
        <v>103.75</v>
      </c>
      <c r="AH18">
        <f t="shared" si="7"/>
        <v>102.79401565441395</v>
      </c>
      <c r="AK18" s="3">
        <f t="shared" si="17"/>
        <v>39903</v>
      </c>
      <c r="AL18">
        <f t="shared" si="8"/>
        <v>114.1669</v>
      </c>
      <c r="AM18">
        <f t="shared" si="9"/>
        <v>103.41663715146778</v>
      </c>
      <c r="AP18" s="3">
        <f t="shared" si="18"/>
        <v>39903</v>
      </c>
      <c r="AQ18">
        <f t="shared" si="10"/>
        <v>100.1288</v>
      </c>
      <c r="AR18">
        <f t="shared" si="11"/>
        <v>97.921837623638439</v>
      </c>
      <c r="BA18" s="3">
        <f t="shared" si="13"/>
        <v>39933</v>
      </c>
      <c r="BB18" s="42" t="s">
        <v>246</v>
      </c>
      <c r="BC18" s="25">
        <f>'Taux directeur - SNB'!E135</f>
        <v>0.375</v>
      </c>
      <c r="BD18" s="25">
        <f>'Taux directeur - SNB'!J135</f>
        <v>0.125</v>
      </c>
    </row>
    <row r="19" spans="1:56" ht="15" x14ac:dyDescent="0.2">
      <c r="A19" s="3">
        <v>39105</v>
      </c>
      <c r="B19">
        <v>99.9</v>
      </c>
      <c r="C19">
        <f t="shared" si="0"/>
        <v>99.9</v>
      </c>
      <c r="E19" s="3">
        <v>39471</v>
      </c>
      <c r="F19">
        <v>101.1</v>
      </c>
      <c r="G19">
        <f t="shared" si="1"/>
        <v>100.65710872162485</v>
      </c>
      <c r="I19" s="3">
        <v>37225</v>
      </c>
      <c r="J19">
        <v>104.2856</v>
      </c>
      <c r="K19">
        <f t="shared" si="2"/>
        <v>101.89603605839459</v>
      </c>
      <c r="M19" s="3">
        <v>37741</v>
      </c>
      <c r="N19">
        <v>96.645399999999995</v>
      </c>
      <c r="O19">
        <f t="shared" si="3"/>
        <v>94.611906297938404</v>
      </c>
      <c r="AA19" s="3">
        <f t="shared" si="14"/>
        <v>39933</v>
      </c>
      <c r="AB19">
        <f t="shared" si="4"/>
        <v>104.64</v>
      </c>
      <c r="AC19">
        <f t="shared" si="5"/>
        <v>104.09868682849184</v>
      </c>
      <c r="AD19">
        <f t="shared" si="12"/>
        <v>1.0192869666861486</v>
      </c>
      <c r="AE19">
        <f t="shared" si="15"/>
        <v>9.4539841790467587E-3</v>
      </c>
      <c r="AF19" s="3">
        <f t="shared" si="16"/>
        <v>39933</v>
      </c>
      <c r="AG19">
        <f t="shared" si="6"/>
        <v>104.91</v>
      </c>
      <c r="AH19">
        <f t="shared" si="7"/>
        <v>103.94332705835727</v>
      </c>
      <c r="AK19" s="3">
        <f t="shared" si="17"/>
        <v>39933</v>
      </c>
      <c r="AL19">
        <f t="shared" si="8"/>
        <v>115.38630000000001</v>
      </c>
      <c r="AM19">
        <f t="shared" si="9"/>
        <v>104.52121516262952</v>
      </c>
      <c r="AP19" s="3">
        <f t="shared" si="18"/>
        <v>39933</v>
      </c>
      <c r="AQ19">
        <f t="shared" si="10"/>
        <v>102.5594</v>
      </c>
      <c r="AR19">
        <f t="shared" si="11"/>
        <v>100.29886419868991</v>
      </c>
      <c r="BA19" s="3">
        <f t="shared" si="13"/>
        <v>39964</v>
      </c>
      <c r="BB19" s="42" t="s">
        <v>245</v>
      </c>
      <c r="BC19" s="25">
        <f>'Taux directeur - SNB'!E136</f>
        <v>0.375</v>
      </c>
      <c r="BD19" s="25">
        <f>'Taux directeur - SNB'!J136</f>
        <v>0.125</v>
      </c>
    </row>
    <row r="20" spans="1:56" ht="15" x14ac:dyDescent="0.2">
      <c r="A20" s="3">
        <v>39106</v>
      </c>
      <c r="B20">
        <v>99.82</v>
      </c>
      <c r="C20">
        <f t="shared" si="0"/>
        <v>99.82</v>
      </c>
      <c r="E20" s="3">
        <v>39472</v>
      </c>
      <c r="F20">
        <v>100.98</v>
      </c>
      <c r="G20">
        <f t="shared" si="1"/>
        <v>100.53763440860214</v>
      </c>
      <c r="I20" s="3">
        <v>37256</v>
      </c>
      <c r="J20">
        <v>102.9431</v>
      </c>
      <c r="K20">
        <f t="shared" si="2"/>
        <v>100.58429763613499</v>
      </c>
      <c r="M20" s="3">
        <v>37771</v>
      </c>
      <c r="N20">
        <v>95.511300000000006</v>
      </c>
      <c r="O20">
        <f t="shared" si="3"/>
        <v>93.501668636006329</v>
      </c>
      <c r="AA20" s="3">
        <f t="shared" si="14"/>
        <v>39964</v>
      </c>
      <c r="AB20">
        <f t="shared" si="4"/>
        <v>104.92</v>
      </c>
      <c r="AC20">
        <f t="shared" si="5"/>
        <v>104.37723836052528</v>
      </c>
      <c r="AD20">
        <f t="shared" si="12"/>
        <v>1.0123504438440756</v>
      </c>
      <c r="AE20">
        <f t="shared" si="15"/>
        <v>2.6758409785934707E-3</v>
      </c>
      <c r="AF20" s="3">
        <f t="shared" si="16"/>
        <v>39964</v>
      </c>
      <c r="AG20">
        <f t="shared" si="6"/>
        <v>105.97</v>
      </c>
      <c r="AH20">
        <f t="shared" si="7"/>
        <v>104.99355989299515</v>
      </c>
      <c r="AK20" s="3">
        <f t="shared" si="17"/>
        <v>39964</v>
      </c>
      <c r="AL20">
        <f t="shared" si="8"/>
        <v>111.8974</v>
      </c>
      <c r="AM20">
        <f t="shared" si="9"/>
        <v>101.36083938508141</v>
      </c>
      <c r="AP20" s="3">
        <f t="shared" si="18"/>
        <v>39964</v>
      </c>
      <c r="AQ20">
        <f t="shared" si="10"/>
        <v>101.13209999999999</v>
      </c>
      <c r="AR20">
        <f t="shared" si="11"/>
        <v>98.90302365291069</v>
      </c>
      <c r="BA20" s="3">
        <f t="shared" si="13"/>
        <v>39994</v>
      </c>
      <c r="BB20" s="42" t="s">
        <v>244</v>
      </c>
      <c r="BC20" s="25">
        <f>'Taux directeur - SNB'!E137</f>
        <v>0.375</v>
      </c>
      <c r="BD20" s="25">
        <f>'Taux directeur - SNB'!J137</f>
        <v>0.125</v>
      </c>
    </row>
    <row r="21" spans="1:56" ht="15" x14ac:dyDescent="0.2">
      <c r="A21" s="3">
        <v>39107</v>
      </c>
      <c r="B21">
        <v>99.75</v>
      </c>
      <c r="C21">
        <f t="shared" si="0"/>
        <v>99.75</v>
      </c>
      <c r="E21" s="3">
        <v>39475</v>
      </c>
      <c r="F21">
        <v>101</v>
      </c>
      <c r="G21">
        <f t="shared" si="1"/>
        <v>100.55754679410593</v>
      </c>
      <c r="I21" s="3">
        <v>37287</v>
      </c>
      <c r="J21">
        <v>105.18899999999999</v>
      </c>
      <c r="K21">
        <f t="shared" si="2"/>
        <v>102.77873586522462</v>
      </c>
      <c r="M21" s="3">
        <v>37802</v>
      </c>
      <c r="N21">
        <v>98.807699999999997</v>
      </c>
      <c r="O21">
        <f t="shared" si="3"/>
        <v>96.728709839421327</v>
      </c>
      <c r="AA21" s="3">
        <f t="shared" si="14"/>
        <v>39994</v>
      </c>
      <c r="AB21">
        <f t="shared" si="4"/>
        <v>105.93</v>
      </c>
      <c r="AC21">
        <f t="shared" si="5"/>
        <v>105.38201352964585</v>
      </c>
      <c r="AD21">
        <f t="shared" si="12"/>
        <v>1.0193418013856814</v>
      </c>
      <c r="AE21">
        <f t="shared" si="15"/>
        <v>9.6263820053373063E-3</v>
      </c>
      <c r="AF21" s="3">
        <f t="shared" si="16"/>
        <v>39994</v>
      </c>
      <c r="AG21">
        <f t="shared" si="6"/>
        <v>106.58</v>
      </c>
      <c r="AH21">
        <f t="shared" si="7"/>
        <v>105.59793916575843</v>
      </c>
      <c r="AK21" s="3">
        <f t="shared" si="17"/>
        <v>39994</v>
      </c>
      <c r="AL21">
        <f t="shared" si="8"/>
        <v>114.5834</v>
      </c>
      <c r="AM21">
        <f t="shared" si="9"/>
        <v>103.79391838949374</v>
      </c>
      <c r="AP21" s="3">
        <f t="shared" si="18"/>
        <v>39994</v>
      </c>
      <c r="AQ21">
        <f t="shared" si="10"/>
        <v>103.8973</v>
      </c>
      <c r="AR21">
        <f t="shared" si="11"/>
        <v>101.60727523084716</v>
      </c>
      <c r="BA21" s="3">
        <f t="shared" si="13"/>
        <v>40025</v>
      </c>
      <c r="BB21" s="42" t="s">
        <v>243</v>
      </c>
      <c r="BC21" s="25">
        <f>'Taux directeur - SNB'!E138</f>
        <v>0.375</v>
      </c>
      <c r="BD21" s="25">
        <f>'Taux directeur - SNB'!J138</f>
        <v>0.125</v>
      </c>
    </row>
    <row r="22" spans="1:56" ht="15" x14ac:dyDescent="0.2">
      <c r="A22" s="3">
        <v>39108</v>
      </c>
      <c r="B22">
        <v>99.68</v>
      </c>
      <c r="C22">
        <f t="shared" si="0"/>
        <v>99.68</v>
      </c>
      <c r="E22" s="3">
        <v>39476</v>
      </c>
      <c r="F22">
        <v>100.87</v>
      </c>
      <c r="G22">
        <f t="shared" si="1"/>
        <v>100.42811628833135</v>
      </c>
      <c r="I22" s="3">
        <v>37315</v>
      </c>
      <c r="J22">
        <v>105.432</v>
      </c>
      <c r="K22">
        <f t="shared" si="2"/>
        <v>103.01616784780121</v>
      </c>
      <c r="M22" s="3">
        <v>37833</v>
      </c>
      <c r="N22">
        <v>98.465500000000006</v>
      </c>
      <c r="O22">
        <f t="shared" si="3"/>
        <v>96.393709991160009</v>
      </c>
      <c r="AA22" s="3">
        <f t="shared" si="14"/>
        <v>40025</v>
      </c>
      <c r="AB22">
        <f t="shared" si="4"/>
        <v>108.33</v>
      </c>
      <c r="AC22">
        <f t="shared" si="5"/>
        <v>107.76959808993236</v>
      </c>
      <c r="AD22">
        <f t="shared" si="12"/>
        <v>1.0324025540836748</v>
      </c>
      <c r="AE22">
        <f t="shared" si="15"/>
        <v>2.2656471254602118E-2</v>
      </c>
      <c r="AF22" s="3">
        <f t="shared" si="16"/>
        <v>40025</v>
      </c>
      <c r="AG22">
        <f t="shared" si="6"/>
        <v>107.78</v>
      </c>
      <c r="AH22">
        <f t="shared" si="7"/>
        <v>106.78688199742395</v>
      </c>
      <c r="AK22" s="3">
        <f t="shared" si="17"/>
        <v>40025</v>
      </c>
      <c r="AL22">
        <f t="shared" si="8"/>
        <v>115.90389999999999</v>
      </c>
      <c r="AM22">
        <f t="shared" si="9"/>
        <v>104.99007655231074</v>
      </c>
      <c r="AP22" s="3">
        <f t="shared" si="18"/>
        <v>40025</v>
      </c>
      <c r="AQ22">
        <f t="shared" si="10"/>
        <v>105.48699999999999</v>
      </c>
      <c r="AR22">
        <f t="shared" si="11"/>
        <v>103.16193628011867</v>
      </c>
      <c r="BA22" s="3">
        <f t="shared" si="13"/>
        <v>40056</v>
      </c>
      <c r="BB22" s="42" t="s">
        <v>242</v>
      </c>
      <c r="BC22" s="25">
        <f>'Taux directeur - SNB'!E139</f>
        <v>0.375</v>
      </c>
      <c r="BD22" s="25">
        <f>'Taux directeur - SNB'!J139</f>
        <v>0.125</v>
      </c>
    </row>
    <row r="23" spans="1:56" ht="15" x14ac:dyDescent="0.2">
      <c r="A23" s="3">
        <v>39111</v>
      </c>
      <c r="B23">
        <v>99.56</v>
      </c>
      <c r="C23">
        <f t="shared" si="0"/>
        <v>99.56</v>
      </c>
      <c r="E23" s="3">
        <v>39477</v>
      </c>
      <c r="F23">
        <v>100.81</v>
      </c>
      <c r="G23">
        <f t="shared" si="1"/>
        <v>100.36837913181999</v>
      </c>
      <c r="I23" s="3">
        <v>37344</v>
      </c>
      <c r="J23">
        <v>103.4186</v>
      </c>
      <c r="K23">
        <f t="shared" si="2"/>
        <v>101.04890219463365</v>
      </c>
      <c r="M23" s="3">
        <v>37862</v>
      </c>
      <c r="N23">
        <v>100.13630000000001</v>
      </c>
      <c r="O23">
        <f t="shared" si="3"/>
        <v>98.029355071449359</v>
      </c>
      <c r="AA23" s="3">
        <f t="shared" si="14"/>
        <v>40056</v>
      </c>
      <c r="AB23">
        <f t="shared" si="4"/>
        <v>109.36</v>
      </c>
      <c r="AC23">
        <f t="shared" si="5"/>
        <v>108.79426979705531</v>
      </c>
      <c r="AD23">
        <f t="shared" si="12"/>
        <v>1.0189136308581013</v>
      </c>
      <c r="AE23">
        <f t="shared" si="15"/>
        <v>9.5079848610725333E-3</v>
      </c>
      <c r="AF23" s="3">
        <f t="shared" si="16"/>
        <v>40056</v>
      </c>
      <c r="AG23">
        <f t="shared" si="6"/>
        <v>108.52</v>
      </c>
      <c r="AH23">
        <f t="shared" si="7"/>
        <v>107.52006341028435</v>
      </c>
      <c r="AK23" s="3">
        <f t="shared" si="17"/>
        <v>40056</v>
      </c>
      <c r="AL23">
        <f t="shared" si="8"/>
        <v>115.8139</v>
      </c>
      <c r="AM23">
        <f t="shared" si="9"/>
        <v>104.90855119475412</v>
      </c>
      <c r="AP23" s="3">
        <f t="shared" si="18"/>
        <v>40056</v>
      </c>
      <c r="AQ23">
        <f t="shared" si="10"/>
        <v>105.22620000000001</v>
      </c>
      <c r="AR23">
        <f t="shared" si="11"/>
        <v>102.9068846341163</v>
      </c>
      <c r="BA23" s="3">
        <f t="shared" si="13"/>
        <v>40086</v>
      </c>
      <c r="BB23" s="42" t="s">
        <v>241</v>
      </c>
      <c r="BC23" s="25">
        <f>'Taux directeur - SNB'!E140</f>
        <v>0.375</v>
      </c>
      <c r="BD23" s="25">
        <f>'Taux directeur - SNB'!J140</f>
        <v>0.125</v>
      </c>
    </row>
    <row r="24" spans="1:56" ht="15" x14ac:dyDescent="0.2">
      <c r="A24" s="3">
        <v>39112</v>
      </c>
      <c r="B24">
        <v>99.56</v>
      </c>
      <c r="C24">
        <f t="shared" si="0"/>
        <v>99.56</v>
      </c>
      <c r="E24" s="3">
        <v>39478</v>
      </c>
      <c r="F24">
        <v>100.93</v>
      </c>
      <c r="G24">
        <f t="shared" si="1"/>
        <v>100.4878534448427</v>
      </c>
      <c r="I24" s="3">
        <v>37376</v>
      </c>
      <c r="J24">
        <v>102.5729</v>
      </c>
      <c r="K24">
        <f t="shared" si="2"/>
        <v>100.22258027008621</v>
      </c>
      <c r="M24" s="3">
        <v>37894</v>
      </c>
      <c r="N24">
        <v>98.262200000000007</v>
      </c>
      <c r="O24">
        <f t="shared" si="3"/>
        <v>96.194687579846374</v>
      </c>
      <c r="AA24" s="3">
        <f t="shared" si="14"/>
        <v>40086</v>
      </c>
      <c r="AB24">
        <f t="shared" si="4"/>
        <v>109.96</v>
      </c>
      <c r="AC24">
        <f t="shared" si="5"/>
        <v>109.39116593712694</v>
      </c>
      <c r="AD24">
        <f t="shared" si="12"/>
        <v>1.014765596160945</v>
      </c>
      <c r="AE24">
        <f t="shared" si="15"/>
        <v>5.4864667154353314E-3</v>
      </c>
      <c r="AF24" s="3">
        <f t="shared" si="16"/>
        <v>40086</v>
      </c>
      <c r="AG24">
        <f t="shared" si="6"/>
        <v>108.81</v>
      </c>
      <c r="AH24">
        <f t="shared" si="7"/>
        <v>107.8073912612702</v>
      </c>
      <c r="AK24" s="3">
        <f t="shared" si="17"/>
        <v>40086</v>
      </c>
      <c r="AL24">
        <f t="shared" si="8"/>
        <v>116.1399</v>
      </c>
      <c r="AM24">
        <f t="shared" si="9"/>
        <v>105.20385415657034</v>
      </c>
      <c r="AP24" s="3">
        <f t="shared" si="18"/>
        <v>40086</v>
      </c>
      <c r="AQ24">
        <f t="shared" si="10"/>
        <v>105.3464</v>
      </c>
      <c r="AR24">
        <f t="shared" si="11"/>
        <v>103.02443527771095</v>
      </c>
      <c r="BA24" s="3">
        <f t="shared" si="13"/>
        <v>40117</v>
      </c>
      <c r="BB24" s="42" t="s">
        <v>240</v>
      </c>
      <c r="BC24" s="25">
        <f>'Taux directeur - SNB'!E141</f>
        <v>0.375</v>
      </c>
      <c r="BD24" s="25">
        <f>'Taux directeur - SNB'!J141</f>
        <v>0.125</v>
      </c>
    </row>
    <row r="25" spans="1:56" ht="15" x14ac:dyDescent="0.2">
      <c r="A25" s="3">
        <v>39113</v>
      </c>
      <c r="B25">
        <v>99.53</v>
      </c>
      <c r="C25">
        <f t="shared" si="0"/>
        <v>99.53</v>
      </c>
      <c r="E25" s="3">
        <v>39479</v>
      </c>
      <c r="F25">
        <v>100.89</v>
      </c>
      <c r="G25">
        <f t="shared" si="1"/>
        <v>100.44802867383513</v>
      </c>
      <c r="I25" s="3">
        <v>37407</v>
      </c>
      <c r="J25">
        <v>101.4233</v>
      </c>
      <c r="K25">
        <f t="shared" si="2"/>
        <v>99.099321804365815</v>
      </c>
      <c r="M25" s="3">
        <v>37925</v>
      </c>
      <c r="N25">
        <v>99.071200000000005</v>
      </c>
      <c r="O25">
        <f t="shared" si="3"/>
        <v>96.986665596337915</v>
      </c>
      <c r="AA25" s="3">
        <f t="shared" si="14"/>
        <v>40117</v>
      </c>
      <c r="AB25">
        <f t="shared" si="4"/>
        <v>110.13</v>
      </c>
      <c r="AC25">
        <f t="shared" si="5"/>
        <v>109.56028651014724</v>
      </c>
      <c r="AD25">
        <f t="shared" si="12"/>
        <v>1.0107378854625551</v>
      </c>
      <c r="AE25">
        <f t="shared" si="15"/>
        <v>1.5460167333575785E-3</v>
      </c>
      <c r="AF25" s="3">
        <f t="shared" si="16"/>
        <v>40117</v>
      </c>
      <c r="AG25">
        <f t="shared" si="6"/>
        <v>108.97</v>
      </c>
      <c r="AH25">
        <f t="shared" si="7"/>
        <v>107.96591697215891</v>
      </c>
      <c r="AK25" s="3">
        <f t="shared" si="17"/>
        <v>40117</v>
      </c>
      <c r="AL25">
        <f t="shared" si="8"/>
        <v>115.17870000000001</v>
      </c>
      <c r="AM25">
        <f t="shared" si="9"/>
        <v>104.33316333786556</v>
      </c>
      <c r="AP25" s="3">
        <f t="shared" si="18"/>
        <v>40117</v>
      </c>
      <c r="AQ25">
        <f t="shared" si="10"/>
        <v>105.0586</v>
      </c>
      <c r="AR25">
        <f t="shared" si="11"/>
        <v>102.74297874504418</v>
      </c>
      <c r="BA25" s="3">
        <f t="shared" si="13"/>
        <v>40147</v>
      </c>
      <c r="BB25" s="42" t="s">
        <v>239</v>
      </c>
      <c r="BC25" s="25">
        <f>'Taux directeur - SNB'!E142</f>
        <v>0.375</v>
      </c>
      <c r="BD25" s="25">
        <f>'Taux directeur - SNB'!J142</f>
        <v>0.125</v>
      </c>
    </row>
    <row r="26" spans="1:56" ht="15" x14ac:dyDescent="0.2">
      <c r="A26" s="3">
        <v>39114</v>
      </c>
      <c r="B26">
        <v>99.63</v>
      </c>
      <c r="C26">
        <f t="shared" si="0"/>
        <v>99.63</v>
      </c>
      <c r="E26" s="3">
        <v>39482</v>
      </c>
      <c r="F26">
        <v>100.85</v>
      </c>
      <c r="G26">
        <f t="shared" si="1"/>
        <v>100.40820390282757</v>
      </c>
      <c r="I26" s="3">
        <v>37435</v>
      </c>
      <c r="J26">
        <v>99.696399999999997</v>
      </c>
      <c r="K26">
        <f t="shared" si="2"/>
        <v>97.411991389915102</v>
      </c>
      <c r="M26" s="3">
        <v>37953</v>
      </c>
      <c r="N26">
        <v>96.972499999999997</v>
      </c>
      <c r="O26">
        <f t="shared" si="3"/>
        <v>94.932123861837525</v>
      </c>
      <c r="AA26" s="3">
        <f t="shared" si="14"/>
        <v>40147</v>
      </c>
      <c r="AB26">
        <f t="shared" si="4"/>
        <v>110.71</v>
      </c>
      <c r="AC26">
        <f t="shared" si="5"/>
        <v>110.13728611221647</v>
      </c>
      <c r="AD26">
        <f t="shared" si="12"/>
        <v>1.0144781453312564</v>
      </c>
      <c r="AE26">
        <f t="shared" si="15"/>
        <v>5.2665032234631443E-3</v>
      </c>
      <c r="AF26" s="3">
        <f t="shared" si="16"/>
        <v>40147</v>
      </c>
      <c r="AG26">
        <f t="shared" si="6"/>
        <v>109.2</v>
      </c>
      <c r="AH26">
        <f t="shared" si="7"/>
        <v>108.19379768156148</v>
      </c>
      <c r="AK26" s="3">
        <f t="shared" si="17"/>
        <v>40147</v>
      </c>
      <c r="AL26">
        <f t="shared" si="8"/>
        <v>115.8053</v>
      </c>
      <c r="AM26">
        <f t="shared" si="9"/>
        <v>104.90076099392094</v>
      </c>
      <c r="AP26" s="3">
        <f t="shared" si="18"/>
        <v>40147</v>
      </c>
      <c r="AQ26">
        <f t="shared" si="10"/>
        <v>105.0672</v>
      </c>
      <c r="AR26">
        <f t="shared" si="11"/>
        <v>102.75138919042617</v>
      </c>
      <c r="BA26" s="3">
        <f t="shared" si="13"/>
        <v>40178</v>
      </c>
      <c r="BB26" s="42" t="s">
        <v>238</v>
      </c>
      <c r="BC26" s="25">
        <f>'Taux directeur - SNB'!E143</f>
        <v>0.375</v>
      </c>
      <c r="BD26" s="25">
        <f>'Taux directeur - SNB'!J143</f>
        <v>0.125</v>
      </c>
    </row>
    <row r="27" spans="1:56" ht="15" x14ac:dyDescent="0.2">
      <c r="A27" s="3">
        <v>39115</v>
      </c>
      <c r="B27">
        <v>99.77</v>
      </c>
      <c r="C27">
        <f t="shared" si="0"/>
        <v>99.77</v>
      </c>
      <c r="E27" s="3">
        <v>39483</v>
      </c>
      <c r="F27">
        <v>101.06</v>
      </c>
      <c r="G27">
        <f t="shared" si="1"/>
        <v>100.61728395061729</v>
      </c>
      <c r="I27" s="3">
        <v>37468</v>
      </c>
      <c r="J27">
        <v>100.161</v>
      </c>
      <c r="K27">
        <f t="shared" si="2"/>
        <v>97.865945707219979</v>
      </c>
      <c r="M27" s="3">
        <v>37986</v>
      </c>
      <c r="N27">
        <v>95.330100000000002</v>
      </c>
      <c r="O27">
        <f t="shared" si="3"/>
        <v>93.324281223659881</v>
      </c>
      <c r="AA27" s="3">
        <f t="shared" si="14"/>
        <v>40178</v>
      </c>
      <c r="AB27">
        <f t="shared" si="4"/>
        <v>110.68</v>
      </c>
      <c r="AC27">
        <f t="shared" si="5"/>
        <v>110.1074413052129</v>
      </c>
      <c r="AD27">
        <f t="shared" si="12"/>
        <v>1.0088414912040835</v>
      </c>
      <c r="AE27">
        <f t="shared" si="15"/>
        <v>-2.7097823141530994E-4</v>
      </c>
      <c r="AF27" s="3">
        <f t="shared" si="16"/>
        <v>40178</v>
      </c>
      <c r="AG27">
        <f t="shared" si="6"/>
        <v>109.25</v>
      </c>
      <c r="AH27">
        <f t="shared" si="7"/>
        <v>108.2433369662142</v>
      </c>
      <c r="AK27" s="3">
        <f t="shared" si="17"/>
        <v>40178</v>
      </c>
      <c r="AL27">
        <f t="shared" si="8"/>
        <v>114.7217</v>
      </c>
      <c r="AM27">
        <f t="shared" si="9"/>
        <v>103.91919568893908</v>
      </c>
      <c r="AP27" s="3">
        <f t="shared" si="18"/>
        <v>40178</v>
      </c>
      <c r="AQ27">
        <f t="shared" si="10"/>
        <v>105.41330000000001</v>
      </c>
      <c r="AR27">
        <f t="shared" si="11"/>
        <v>103.08986071911266</v>
      </c>
      <c r="BA27" s="3">
        <f t="shared" si="13"/>
        <v>40209</v>
      </c>
      <c r="BB27" s="42" t="s">
        <v>237</v>
      </c>
      <c r="BC27" s="25">
        <f>'Taux directeur - SNB'!E144</f>
        <v>0.375</v>
      </c>
      <c r="BD27" s="25">
        <f>'Taux directeur - SNB'!J144</f>
        <v>0.125</v>
      </c>
    </row>
    <row r="28" spans="1:56" ht="15" x14ac:dyDescent="0.2">
      <c r="A28" s="3">
        <v>39118</v>
      </c>
      <c r="B28">
        <v>99.9</v>
      </c>
      <c r="C28">
        <f t="shared" si="0"/>
        <v>99.9</v>
      </c>
      <c r="E28" s="3">
        <v>39484</v>
      </c>
      <c r="F28">
        <v>101.06</v>
      </c>
      <c r="G28">
        <f t="shared" si="1"/>
        <v>100.61728395061729</v>
      </c>
      <c r="I28" s="3">
        <v>37498</v>
      </c>
      <c r="J28">
        <v>103.0868</v>
      </c>
      <c r="K28">
        <f t="shared" si="2"/>
        <v>100.72470494435004</v>
      </c>
      <c r="M28" s="3">
        <v>38016</v>
      </c>
      <c r="N28">
        <v>97.375500000000002</v>
      </c>
      <c r="O28">
        <f t="shared" si="3"/>
        <v>95.326644431239387</v>
      </c>
      <c r="AA28" s="3">
        <f t="shared" si="14"/>
        <v>40209</v>
      </c>
      <c r="AB28">
        <f t="shared" si="4"/>
        <v>111.66</v>
      </c>
      <c r="AC28">
        <f t="shared" si="5"/>
        <v>111.08237166732988</v>
      </c>
      <c r="AD28">
        <f t="shared" si="12"/>
        <v>1.0180525164113785</v>
      </c>
      <c r="AE28">
        <f t="shared" si="15"/>
        <v>8.8543548970002432E-3</v>
      </c>
      <c r="AF28" s="3">
        <f t="shared" si="16"/>
        <v>40209</v>
      </c>
      <c r="AG28">
        <f t="shared" si="6"/>
        <v>109.87</v>
      </c>
      <c r="AH28">
        <f t="shared" si="7"/>
        <v>108.85762409590805</v>
      </c>
      <c r="AK28" s="3">
        <f t="shared" si="17"/>
        <v>40209</v>
      </c>
      <c r="AL28">
        <f t="shared" si="8"/>
        <v>117.4772</v>
      </c>
      <c r="AM28">
        <f t="shared" si="9"/>
        <v>106.41523038613127</v>
      </c>
      <c r="AP28" s="3">
        <f t="shared" si="18"/>
        <v>40209</v>
      </c>
      <c r="AQ28">
        <f t="shared" si="10"/>
        <v>107.5373</v>
      </c>
      <c r="AR28">
        <f t="shared" si="11"/>
        <v>105.16704513670886</v>
      </c>
      <c r="BA28" s="3">
        <f t="shared" si="13"/>
        <v>40237</v>
      </c>
      <c r="BB28" s="42" t="s">
        <v>236</v>
      </c>
      <c r="BC28" s="25">
        <f>'Taux directeur - SNB'!E145</f>
        <v>0.375</v>
      </c>
      <c r="BD28" s="25">
        <f>'Taux directeur - SNB'!J145</f>
        <v>0.125</v>
      </c>
    </row>
    <row r="29" spans="1:56" ht="15" x14ac:dyDescent="0.2">
      <c r="A29" s="3">
        <v>39119</v>
      </c>
      <c r="B29">
        <v>99.89</v>
      </c>
      <c r="C29">
        <f t="shared" si="0"/>
        <v>99.89</v>
      </c>
      <c r="E29" s="3">
        <v>39485</v>
      </c>
      <c r="F29">
        <v>101.17</v>
      </c>
      <c r="G29">
        <f t="shared" si="1"/>
        <v>100.72680207088808</v>
      </c>
      <c r="I29" s="3">
        <v>37529</v>
      </c>
      <c r="J29">
        <v>102.316</v>
      </c>
      <c r="K29">
        <f t="shared" si="2"/>
        <v>99.971566787271698</v>
      </c>
      <c r="M29" s="3">
        <v>38044</v>
      </c>
      <c r="N29">
        <v>98.537499999999994</v>
      </c>
      <c r="O29">
        <f t="shared" si="3"/>
        <v>96.464195055668512</v>
      </c>
      <c r="AA29" s="3">
        <f t="shared" si="14"/>
        <v>40237</v>
      </c>
      <c r="AB29">
        <f t="shared" si="4"/>
        <v>112.52</v>
      </c>
      <c r="AC29">
        <f t="shared" si="5"/>
        <v>111.93792280143255</v>
      </c>
      <c r="AD29">
        <f t="shared" si="12"/>
        <v>1.016808241460329</v>
      </c>
      <c r="AE29">
        <f t="shared" si="15"/>
        <v>7.7019523553645232E-3</v>
      </c>
      <c r="AF29" s="3">
        <f t="shared" si="16"/>
        <v>40237</v>
      </c>
      <c r="AG29">
        <f t="shared" si="6"/>
        <v>110.42</v>
      </c>
      <c r="AH29">
        <f t="shared" si="7"/>
        <v>109.40255622708807</v>
      </c>
      <c r="AK29" s="3">
        <f t="shared" si="17"/>
        <v>40237</v>
      </c>
      <c r="AL29">
        <f t="shared" si="8"/>
        <v>119.6591</v>
      </c>
      <c r="AM29">
        <f t="shared" si="9"/>
        <v>108.39167680449584</v>
      </c>
      <c r="AP29" s="3">
        <f t="shared" si="18"/>
        <v>40237</v>
      </c>
      <c r="AQ29">
        <f t="shared" si="10"/>
        <v>109.1562</v>
      </c>
      <c r="AR29">
        <f t="shared" si="11"/>
        <v>106.7502625819285</v>
      </c>
      <c r="BA29" s="3">
        <f t="shared" si="13"/>
        <v>40268</v>
      </c>
      <c r="BB29" s="42" t="s">
        <v>235</v>
      </c>
      <c r="BC29" s="25">
        <f>'Taux directeur - SNB'!E146</f>
        <v>0.375</v>
      </c>
      <c r="BD29" s="25">
        <f>'Taux directeur - SNB'!J146</f>
        <v>0.125</v>
      </c>
    </row>
    <row r="30" spans="1:56" ht="15" x14ac:dyDescent="0.2">
      <c r="A30" s="3">
        <v>39120</v>
      </c>
      <c r="B30">
        <v>99.82</v>
      </c>
      <c r="C30">
        <f t="shared" si="0"/>
        <v>99.82</v>
      </c>
      <c r="E30" s="3">
        <v>39486</v>
      </c>
      <c r="F30">
        <v>101.18</v>
      </c>
      <c r="G30">
        <f t="shared" si="1"/>
        <v>100.73675826363998</v>
      </c>
      <c r="I30" s="3">
        <v>37560</v>
      </c>
      <c r="J30">
        <v>102.23220000000001</v>
      </c>
      <c r="K30">
        <f t="shared" si="2"/>
        <v>99.889686951304952</v>
      </c>
      <c r="M30" s="3">
        <v>38077</v>
      </c>
      <c r="N30">
        <v>99.160600000000002</v>
      </c>
      <c r="O30">
        <f t="shared" si="3"/>
        <v>97.074184551435991</v>
      </c>
      <c r="AA30" s="3">
        <f t="shared" si="14"/>
        <v>40268</v>
      </c>
      <c r="AB30">
        <f t="shared" si="4"/>
        <v>112.68</v>
      </c>
      <c r="AC30">
        <f t="shared" si="5"/>
        <v>112.09709510545167</v>
      </c>
      <c r="AD30">
        <f t="shared" si="12"/>
        <v>1.0104017216642756</v>
      </c>
      <c r="AE30">
        <f t="shared" si="15"/>
        <v>1.4219694276575016E-3</v>
      </c>
      <c r="AF30" s="3">
        <f t="shared" si="16"/>
        <v>40268</v>
      </c>
      <c r="AG30">
        <f t="shared" si="6"/>
        <v>110.46</v>
      </c>
      <c r="AH30">
        <f t="shared" si="7"/>
        <v>109.44218765481024</v>
      </c>
      <c r="AK30" s="3">
        <f t="shared" si="17"/>
        <v>40268</v>
      </c>
      <c r="AL30">
        <f t="shared" si="8"/>
        <v>116.4922</v>
      </c>
      <c r="AM30">
        <f t="shared" si="9"/>
        <v>105.52298063953924</v>
      </c>
      <c r="AP30" s="3">
        <f t="shared" si="18"/>
        <v>40268</v>
      </c>
      <c r="AQ30">
        <f t="shared" si="10"/>
        <v>106.9406</v>
      </c>
      <c r="AR30">
        <f t="shared" si="11"/>
        <v>104.58349714142653</v>
      </c>
      <c r="BA30" s="3">
        <f t="shared" si="13"/>
        <v>40298</v>
      </c>
      <c r="BB30" s="42" t="s">
        <v>234</v>
      </c>
      <c r="BC30" s="25">
        <f>'Taux directeur - SNB'!E147</f>
        <v>0.375</v>
      </c>
      <c r="BD30" s="25">
        <f>'Taux directeur - SNB'!J147</f>
        <v>0.125</v>
      </c>
    </row>
    <row r="31" spans="1:56" ht="15" x14ac:dyDescent="0.2">
      <c r="A31" s="3">
        <v>39121</v>
      </c>
      <c r="B31">
        <v>99.88</v>
      </c>
      <c r="C31">
        <f t="shared" si="0"/>
        <v>99.88</v>
      </c>
      <c r="E31" s="3">
        <v>39489</v>
      </c>
      <c r="F31">
        <v>101.21</v>
      </c>
      <c r="G31">
        <f t="shared" si="1"/>
        <v>100.76662684189566</v>
      </c>
      <c r="I31" s="3">
        <v>37589</v>
      </c>
      <c r="J31">
        <v>103.0001</v>
      </c>
      <c r="K31">
        <f t="shared" si="2"/>
        <v>100.63999155797396</v>
      </c>
      <c r="M31" s="3">
        <v>38107</v>
      </c>
      <c r="N31">
        <v>98.652600000000007</v>
      </c>
      <c r="O31">
        <f t="shared" si="3"/>
        <v>96.576873262959225</v>
      </c>
      <c r="AA31" s="3">
        <f t="shared" si="14"/>
        <v>40298</v>
      </c>
      <c r="AB31">
        <f t="shared" si="4"/>
        <v>112.92</v>
      </c>
      <c r="AC31">
        <f t="shared" si="5"/>
        <v>112.33585356148031</v>
      </c>
      <c r="AD31">
        <f t="shared" si="12"/>
        <v>1.0111031518624642</v>
      </c>
      <c r="AE31">
        <f t="shared" si="15"/>
        <v>2.1299254526090084E-3</v>
      </c>
      <c r="AF31" s="3">
        <f t="shared" si="16"/>
        <v>40298</v>
      </c>
      <c r="AG31">
        <f t="shared" si="6"/>
        <v>110.5</v>
      </c>
      <c r="AH31">
        <f t="shared" si="7"/>
        <v>109.48181908253245</v>
      </c>
      <c r="AK31" s="3">
        <f t="shared" si="17"/>
        <v>40298</v>
      </c>
      <c r="AL31">
        <f t="shared" si="8"/>
        <v>119.34520000000001</v>
      </c>
      <c r="AM31">
        <f t="shared" si="9"/>
        <v>108.10733447408445</v>
      </c>
      <c r="AP31" s="3">
        <f t="shared" si="18"/>
        <v>40298</v>
      </c>
      <c r="AQ31">
        <f t="shared" si="10"/>
        <v>109.349</v>
      </c>
      <c r="AR31">
        <f t="shared" si="11"/>
        <v>106.93881303188732</v>
      </c>
      <c r="BA31" s="3">
        <f t="shared" si="13"/>
        <v>40329</v>
      </c>
      <c r="BB31" s="42" t="s">
        <v>233</v>
      </c>
      <c r="BC31" s="25">
        <f>'Taux directeur - SNB'!E148</f>
        <v>0.375</v>
      </c>
      <c r="BD31" s="25">
        <f>'Taux directeur - SNB'!J148</f>
        <v>0.125</v>
      </c>
    </row>
    <row r="32" spans="1:56" ht="15" x14ac:dyDescent="0.2">
      <c r="A32" s="3">
        <v>39122</v>
      </c>
      <c r="B32">
        <v>99.8</v>
      </c>
      <c r="C32">
        <f t="shared" si="0"/>
        <v>99.8</v>
      </c>
      <c r="E32" s="3">
        <v>39490</v>
      </c>
      <c r="F32">
        <v>101.1</v>
      </c>
      <c r="G32">
        <f t="shared" si="1"/>
        <v>100.65710872162485</v>
      </c>
      <c r="I32" s="3">
        <v>37621</v>
      </c>
      <c r="J32">
        <v>99.8994</v>
      </c>
      <c r="K32">
        <f t="shared" si="2"/>
        <v>97.610339918569622</v>
      </c>
      <c r="M32" s="3">
        <v>38138</v>
      </c>
      <c r="N32">
        <v>95.965699999999998</v>
      </c>
      <c r="O32">
        <f t="shared" si="3"/>
        <v>93.946507709793408</v>
      </c>
      <c r="AA32" s="3">
        <f t="shared" si="14"/>
        <v>40329</v>
      </c>
      <c r="AB32">
        <f t="shared" si="4"/>
        <v>114.27</v>
      </c>
      <c r="AC32">
        <f t="shared" si="5"/>
        <v>113.67886987664147</v>
      </c>
      <c r="AD32">
        <f t="shared" si="12"/>
        <v>1.0209971408148677</v>
      </c>
      <c r="AE32">
        <f t="shared" si="15"/>
        <v>1.1955366631243386E-2</v>
      </c>
      <c r="AF32" s="3">
        <f t="shared" si="16"/>
        <v>40329</v>
      </c>
      <c r="AG32">
        <f t="shared" si="6"/>
        <v>111.14</v>
      </c>
      <c r="AH32">
        <f t="shared" si="7"/>
        <v>110.1159219260874</v>
      </c>
      <c r="AK32" s="3">
        <f t="shared" si="17"/>
        <v>40329</v>
      </c>
      <c r="AL32">
        <f t="shared" si="8"/>
        <v>125.9426</v>
      </c>
      <c r="AM32">
        <f t="shared" si="9"/>
        <v>114.08350551790795</v>
      </c>
      <c r="AP32" s="3">
        <f t="shared" si="18"/>
        <v>40329</v>
      </c>
      <c r="AQ32">
        <f t="shared" si="10"/>
        <v>113.4708</v>
      </c>
      <c r="AR32">
        <f t="shared" si="11"/>
        <v>110.969763470893</v>
      </c>
      <c r="BA32" s="3">
        <f t="shared" si="13"/>
        <v>40359</v>
      </c>
      <c r="BB32" s="42" t="s">
        <v>232</v>
      </c>
      <c r="BC32" s="25">
        <f>'Taux directeur - SNB'!E149</f>
        <v>0.375</v>
      </c>
      <c r="BD32" s="25">
        <f>'Taux directeur - SNB'!J149</f>
        <v>0.125</v>
      </c>
    </row>
    <row r="33" spans="1:56" ht="15" x14ac:dyDescent="0.2">
      <c r="A33" s="3">
        <v>39125</v>
      </c>
      <c r="B33">
        <v>99.81</v>
      </c>
      <c r="C33">
        <f t="shared" si="0"/>
        <v>99.81</v>
      </c>
      <c r="E33" s="3">
        <v>39491</v>
      </c>
      <c r="F33">
        <v>101.06</v>
      </c>
      <c r="G33">
        <f t="shared" si="1"/>
        <v>100.61728395061729</v>
      </c>
      <c r="I33" s="3">
        <v>37652</v>
      </c>
      <c r="J33">
        <v>99.918800000000005</v>
      </c>
      <c r="K33">
        <f t="shared" si="2"/>
        <v>97.629295393721833</v>
      </c>
      <c r="M33" s="3">
        <v>38168</v>
      </c>
      <c r="N33">
        <v>95.960899999999995</v>
      </c>
      <c r="O33">
        <f t="shared" si="3"/>
        <v>93.941808705492832</v>
      </c>
      <c r="AA33" s="3">
        <f t="shared" si="14"/>
        <v>40359</v>
      </c>
      <c r="AB33">
        <f t="shared" si="4"/>
        <v>114.52</v>
      </c>
      <c r="AC33">
        <f t="shared" si="5"/>
        <v>113.9275766016713</v>
      </c>
      <c r="AD33">
        <f t="shared" si="12"/>
        <v>1.0110355787057472</v>
      </c>
      <c r="AE33">
        <f t="shared" si="15"/>
        <v>2.1878008226130126E-3</v>
      </c>
      <c r="AF33" s="3">
        <f t="shared" si="16"/>
        <v>40359</v>
      </c>
      <c r="AG33">
        <f t="shared" si="6"/>
        <v>111.04</v>
      </c>
      <c r="AH33">
        <f t="shared" si="7"/>
        <v>110.01684335678192</v>
      </c>
      <c r="AK33" s="3">
        <f t="shared" si="17"/>
        <v>40359</v>
      </c>
      <c r="AL33">
        <f t="shared" si="8"/>
        <v>119.30500000000001</v>
      </c>
      <c r="AM33">
        <f t="shared" si="9"/>
        <v>108.07091981437583</v>
      </c>
      <c r="AP33" s="3">
        <f t="shared" si="18"/>
        <v>40359</v>
      </c>
      <c r="AQ33">
        <f t="shared" si="10"/>
        <v>106.8608</v>
      </c>
      <c r="AR33">
        <f t="shared" si="11"/>
        <v>104.50545603195187</v>
      </c>
      <c r="BA33" s="3">
        <f t="shared" si="13"/>
        <v>40390</v>
      </c>
      <c r="BB33" s="42" t="s">
        <v>231</v>
      </c>
      <c r="BC33" s="25">
        <f>'Taux directeur - SNB'!E150</f>
        <v>0.375</v>
      </c>
      <c r="BD33" s="25">
        <f>'Taux directeur - SNB'!J150</f>
        <v>0.125</v>
      </c>
    </row>
    <row r="34" spans="1:56" ht="15" x14ac:dyDescent="0.2">
      <c r="A34" s="3">
        <v>39126</v>
      </c>
      <c r="B34">
        <v>99.7</v>
      </c>
      <c r="C34">
        <f t="shared" si="0"/>
        <v>99.7</v>
      </c>
      <c r="E34" s="3">
        <v>39492</v>
      </c>
      <c r="F34">
        <v>100.98</v>
      </c>
      <c r="G34">
        <f t="shared" si="1"/>
        <v>100.53763440860214</v>
      </c>
      <c r="I34" s="3">
        <v>37680</v>
      </c>
      <c r="J34">
        <v>100.35250000000001</v>
      </c>
      <c r="K34">
        <f t="shared" si="2"/>
        <v>98.053057742871914</v>
      </c>
      <c r="M34" s="3">
        <v>38198</v>
      </c>
      <c r="N34">
        <v>97.97</v>
      </c>
      <c r="O34">
        <f t="shared" si="3"/>
        <v>95.908635693049291</v>
      </c>
      <c r="AA34" s="3">
        <f t="shared" si="14"/>
        <v>40390</v>
      </c>
      <c r="AB34">
        <f t="shared" si="4"/>
        <v>114.83</v>
      </c>
      <c r="AC34">
        <f t="shared" si="5"/>
        <v>114.23597294070834</v>
      </c>
      <c r="AD34">
        <f t="shared" si="12"/>
        <v>1.011539816772375</v>
      </c>
      <c r="AE34">
        <f t="shared" si="15"/>
        <v>2.7069507509607407E-3</v>
      </c>
      <c r="AF34" s="3">
        <f t="shared" si="16"/>
        <v>40390</v>
      </c>
      <c r="AG34">
        <f t="shared" si="6"/>
        <v>111.34</v>
      </c>
      <c r="AH34">
        <f t="shared" si="7"/>
        <v>110.3140790646983</v>
      </c>
      <c r="AK34" s="3">
        <f t="shared" si="17"/>
        <v>40390</v>
      </c>
      <c r="AL34">
        <f t="shared" si="8"/>
        <v>119.6879</v>
      </c>
      <c r="AM34">
        <f t="shared" si="9"/>
        <v>108.41776491891397</v>
      </c>
      <c r="AP34" s="3">
        <f t="shared" si="18"/>
        <v>40390</v>
      </c>
      <c r="AQ34">
        <f t="shared" si="10"/>
        <v>107.4661</v>
      </c>
      <c r="AR34">
        <f t="shared" si="11"/>
        <v>105.09741447261618</v>
      </c>
      <c r="BA34" s="3">
        <f t="shared" si="13"/>
        <v>40421</v>
      </c>
      <c r="BB34" s="42" t="s">
        <v>230</v>
      </c>
      <c r="BC34" s="25">
        <f>'Taux directeur - SNB'!E151</f>
        <v>0.375</v>
      </c>
      <c r="BD34" s="25">
        <f>'Taux directeur - SNB'!J151</f>
        <v>0.125</v>
      </c>
    </row>
    <row r="35" spans="1:56" ht="15" x14ac:dyDescent="0.2">
      <c r="A35" s="3">
        <v>39127</v>
      </c>
      <c r="B35">
        <v>99.71</v>
      </c>
      <c r="C35">
        <f t="shared" si="0"/>
        <v>99.71</v>
      </c>
      <c r="E35" s="3">
        <v>39493</v>
      </c>
      <c r="F35">
        <v>100.99</v>
      </c>
      <c r="G35">
        <f t="shared" si="1"/>
        <v>100.54759060135403</v>
      </c>
      <c r="I35" s="3">
        <v>37711</v>
      </c>
      <c r="J35">
        <v>100.2655</v>
      </c>
      <c r="K35">
        <f t="shared" si="2"/>
        <v>97.968051230591399</v>
      </c>
      <c r="M35" s="3">
        <v>38230</v>
      </c>
      <c r="N35">
        <v>98.624600000000001</v>
      </c>
      <c r="O35">
        <f t="shared" si="3"/>
        <v>96.549462404539241</v>
      </c>
      <c r="AA35" s="3">
        <f t="shared" si="14"/>
        <v>40421</v>
      </c>
      <c r="AB35">
        <f t="shared" si="4"/>
        <v>116.56</v>
      </c>
      <c r="AC35">
        <f t="shared" si="5"/>
        <v>115.95702347791486</v>
      </c>
      <c r="AD35">
        <f t="shared" si="12"/>
        <v>1.0239831327418081</v>
      </c>
      <c r="AE35">
        <f t="shared" si="15"/>
        <v>1.5065749368631859E-2</v>
      </c>
      <c r="AF35" s="3">
        <f t="shared" si="16"/>
        <v>40421</v>
      </c>
      <c r="AG35">
        <f t="shared" si="6"/>
        <v>111.91</v>
      </c>
      <c r="AH35">
        <f t="shared" si="7"/>
        <v>110.8788269097394</v>
      </c>
      <c r="AK35" s="3">
        <f t="shared" si="17"/>
        <v>40421</v>
      </c>
      <c r="AL35">
        <f t="shared" si="8"/>
        <v>117.587</v>
      </c>
      <c r="AM35">
        <f t="shared" si="9"/>
        <v>106.51469132235036</v>
      </c>
      <c r="AP35" s="3">
        <f t="shared" si="18"/>
        <v>40421</v>
      </c>
      <c r="AQ35">
        <f t="shared" si="10"/>
        <v>104.2813</v>
      </c>
      <c r="AR35">
        <f t="shared" si="11"/>
        <v>101.98281139674027</v>
      </c>
      <c r="BA35" s="3">
        <f t="shared" si="13"/>
        <v>40451</v>
      </c>
      <c r="BB35" s="42" t="s">
        <v>229</v>
      </c>
      <c r="BC35" s="25">
        <f>'Taux directeur - SNB'!E152</f>
        <v>0.375</v>
      </c>
      <c r="BD35" s="25">
        <f>'Taux directeur - SNB'!J152</f>
        <v>0.125</v>
      </c>
    </row>
    <row r="36" spans="1:56" ht="15" x14ac:dyDescent="0.2">
      <c r="A36" s="3">
        <v>39128</v>
      </c>
      <c r="B36">
        <v>99.84</v>
      </c>
      <c r="C36">
        <f t="shared" si="0"/>
        <v>99.84</v>
      </c>
      <c r="E36" s="3">
        <v>39496</v>
      </c>
      <c r="F36">
        <v>100.92</v>
      </c>
      <c r="G36">
        <f t="shared" si="1"/>
        <v>100.4778972520908</v>
      </c>
      <c r="I36" s="3">
        <v>37741</v>
      </c>
      <c r="J36">
        <v>101.9161</v>
      </c>
      <c r="K36">
        <f t="shared" si="2"/>
        <v>99.580829956685761</v>
      </c>
      <c r="M36" s="3">
        <v>38260</v>
      </c>
      <c r="N36">
        <v>97.986900000000006</v>
      </c>
      <c r="O36">
        <f t="shared" si="3"/>
        <v>95.925180104024221</v>
      </c>
      <c r="AA36" s="3">
        <f t="shared" si="14"/>
        <v>40451</v>
      </c>
      <c r="AB36">
        <f t="shared" si="4"/>
        <v>115.82</v>
      </c>
      <c r="AC36">
        <f t="shared" si="5"/>
        <v>115.22085157182651</v>
      </c>
      <c r="AD36">
        <f t="shared" si="12"/>
        <v>1.0022499134648666</v>
      </c>
      <c r="AE36">
        <f t="shared" si="15"/>
        <v>-6.3486616334935122E-3</v>
      </c>
      <c r="AF36" s="3">
        <f t="shared" si="16"/>
        <v>40451</v>
      </c>
      <c r="AG36">
        <f t="shared" si="6"/>
        <v>111.79</v>
      </c>
      <c r="AH36">
        <f t="shared" si="7"/>
        <v>110.75993262657286</v>
      </c>
      <c r="AK36" s="3">
        <f t="shared" si="17"/>
        <v>40451</v>
      </c>
      <c r="AL36">
        <f t="shared" si="8"/>
        <v>115.94370000000001</v>
      </c>
      <c r="AM36">
        <f t="shared" si="9"/>
        <v>105.02612887709691</v>
      </c>
      <c r="AP36" s="3">
        <f t="shared" si="18"/>
        <v>40451</v>
      </c>
      <c r="AQ36">
        <f t="shared" si="10"/>
        <v>103.6049</v>
      </c>
      <c r="AR36">
        <f t="shared" si="11"/>
        <v>101.32132008785982</v>
      </c>
      <c r="BA36" s="3">
        <f t="shared" si="13"/>
        <v>40482</v>
      </c>
      <c r="BB36" s="42" t="s">
        <v>228</v>
      </c>
      <c r="BC36" s="25">
        <f>'Taux directeur - SNB'!E153</f>
        <v>0.375</v>
      </c>
      <c r="BD36" s="25">
        <f>'Taux directeur - SNB'!J153</f>
        <v>0.125</v>
      </c>
    </row>
    <row r="37" spans="1:56" ht="15" x14ac:dyDescent="0.2">
      <c r="A37" s="3">
        <v>39129</v>
      </c>
      <c r="B37">
        <v>99.79</v>
      </c>
      <c r="C37">
        <f t="shared" si="0"/>
        <v>99.79</v>
      </c>
      <c r="E37" s="3">
        <v>39497</v>
      </c>
      <c r="F37">
        <v>100.92</v>
      </c>
      <c r="G37">
        <f t="shared" si="1"/>
        <v>100.4778972520908</v>
      </c>
      <c r="I37" s="3">
        <v>37771</v>
      </c>
      <c r="J37">
        <v>101.3484</v>
      </c>
      <c r="K37">
        <f t="shared" si="2"/>
        <v>99.026138036896725</v>
      </c>
      <c r="M37" s="3">
        <v>38289</v>
      </c>
      <c r="N37">
        <v>96.071899999999999</v>
      </c>
      <c r="O37">
        <f t="shared" si="3"/>
        <v>94.050473179943467</v>
      </c>
      <c r="AA37" s="3">
        <f t="shared" si="14"/>
        <v>40482</v>
      </c>
      <c r="AB37">
        <f t="shared" si="4"/>
        <v>115.84</v>
      </c>
      <c r="AC37">
        <f t="shared" si="5"/>
        <v>115.2407481098289</v>
      </c>
      <c r="AD37">
        <f t="shared" si="12"/>
        <v>1.0088834697787843</v>
      </c>
      <c r="AE37">
        <f t="shared" si="15"/>
        <v>1.7268174753926264E-4</v>
      </c>
      <c r="AF37" s="3">
        <f t="shared" si="16"/>
        <v>40482</v>
      </c>
      <c r="AG37">
        <f t="shared" si="6"/>
        <v>111.9</v>
      </c>
      <c r="AH37">
        <f t="shared" si="7"/>
        <v>110.86891905280886</v>
      </c>
      <c r="AK37" s="3">
        <f t="shared" si="17"/>
        <v>40482</v>
      </c>
      <c r="AL37">
        <f t="shared" si="8"/>
        <v>118.2021</v>
      </c>
      <c r="AM37">
        <f t="shared" si="9"/>
        <v>107.07187184938462</v>
      </c>
      <c r="AP37" s="3">
        <f t="shared" si="18"/>
        <v>40482</v>
      </c>
      <c r="AQ37">
        <f t="shared" si="10"/>
        <v>105.7329</v>
      </c>
      <c r="AR37">
        <f t="shared" si="11"/>
        <v>103.40241634051741</v>
      </c>
      <c r="BA37" s="3">
        <f t="shared" si="13"/>
        <v>40512</v>
      </c>
      <c r="BB37" s="42" t="s">
        <v>227</v>
      </c>
      <c r="BC37" s="25">
        <f>'Taux directeur - SNB'!E154</f>
        <v>0.375</v>
      </c>
      <c r="BD37" s="25">
        <f>'Taux directeur - SNB'!J154</f>
        <v>0.125</v>
      </c>
    </row>
    <row r="38" spans="1:56" ht="15" x14ac:dyDescent="0.2">
      <c r="A38" s="3">
        <v>39132</v>
      </c>
      <c r="B38">
        <v>99.73</v>
      </c>
      <c r="C38">
        <f t="shared" si="0"/>
        <v>99.73</v>
      </c>
      <c r="E38" s="3">
        <v>39498</v>
      </c>
      <c r="F38">
        <v>100.8</v>
      </c>
      <c r="G38">
        <f t="shared" si="1"/>
        <v>100.35842293906809</v>
      </c>
      <c r="I38" s="3">
        <v>37802</v>
      </c>
      <c r="J38">
        <v>104.25960000000001</v>
      </c>
      <c r="K38">
        <f t="shared" si="2"/>
        <v>101.87063181334524</v>
      </c>
      <c r="M38" s="3">
        <v>38321</v>
      </c>
      <c r="N38">
        <v>93.010099999999994</v>
      </c>
      <c r="O38">
        <f t="shared" si="3"/>
        <v>91.053095811718734</v>
      </c>
      <c r="AA38" s="3">
        <f t="shared" si="14"/>
        <v>40512</v>
      </c>
      <c r="AB38">
        <f t="shared" si="4"/>
        <v>115.45</v>
      </c>
      <c r="AC38">
        <f t="shared" si="5"/>
        <v>114.85276561878234</v>
      </c>
      <c r="AD38">
        <f t="shared" si="12"/>
        <v>1.0053117380703587</v>
      </c>
      <c r="AE38">
        <f t="shared" si="15"/>
        <v>-3.3667127071823144E-3</v>
      </c>
      <c r="AF38" s="3">
        <f t="shared" si="16"/>
        <v>40512</v>
      </c>
      <c r="AG38">
        <f t="shared" si="6"/>
        <v>111.92</v>
      </c>
      <c r="AH38">
        <f t="shared" si="7"/>
        <v>110.88873476666996</v>
      </c>
      <c r="AK38" s="3">
        <f t="shared" si="17"/>
        <v>40512</v>
      </c>
      <c r="AL38">
        <f t="shared" si="8"/>
        <v>115.2114</v>
      </c>
      <c r="AM38">
        <f t="shared" si="9"/>
        <v>104.36278421777779</v>
      </c>
      <c r="AP38" s="3">
        <f t="shared" si="18"/>
        <v>40512</v>
      </c>
      <c r="AQ38">
        <f t="shared" si="10"/>
        <v>103.8177</v>
      </c>
      <c r="AR38">
        <f t="shared" si="11"/>
        <v>101.52942971312558</v>
      </c>
      <c r="BA38" s="3">
        <f t="shared" si="13"/>
        <v>40543</v>
      </c>
      <c r="BB38" s="42" t="s">
        <v>226</v>
      </c>
      <c r="BC38" s="25">
        <f>'Taux directeur - SNB'!E155</f>
        <v>0.375</v>
      </c>
      <c r="BD38" s="25">
        <f>'Taux directeur - SNB'!J155</f>
        <v>0.125</v>
      </c>
    </row>
    <row r="39" spans="1:56" ht="15" x14ac:dyDescent="0.2">
      <c r="A39" s="3">
        <v>39133</v>
      </c>
      <c r="B39">
        <v>99.71</v>
      </c>
      <c r="C39">
        <f t="shared" si="0"/>
        <v>99.71</v>
      </c>
      <c r="E39" s="3">
        <v>39499</v>
      </c>
      <c r="F39">
        <v>100.69</v>
      </c>
      <c r="G39">
        <f t="shared" si="1"/>
        <v>100.24890481879729</v>
      </c>
      <c r="I39" s="3">
        <v>37833</v>
      </c>
      <c r="J39">
        <v>102.6006</v>
      </c>
      <c r="K39">
        <f t="shared" si="2"/>
        <v>100.24964556192724</v>
      </c>
      <c r="M39" s="3">
        <v>38352</v>
      </c>
      <c r="N39">
        <v>93.999799999999993</v>
      </c>
      <c r="O39">
        <f t="shared" si="3"/>
        <v>92.021971760942066</v>
      </c>
      <c r="AA39" s="3">
        <f t="shared" si="14"/>
        <v>40543</v>
      </c>
      <c r="AB39">
        <f t="shared" si="4"/>
        <v>114.72</v>
      </c>
      <c r="AC39">
        <f t="shared" si="5"/>
        <v>114.12654198169518</v>
      </c>
      <c r="AD39">
        <f t="shared" si="12"/>
        <v>1.002359108781127</v>
      </c>
      <c r="AE39">
        <f t="shared" si="15"/>
        <v>-6.3230835859680572E-3</v>
      </c>
      <c r="AF39" s="3">
        <f t="shared" si="16"/>
        <v>40543</v>
      </c>
      <c r="AG39">
        <f t="shared" si="6"/>
        <v>111.7</v>
      </c>
      <c r="AH39">
        <f t="shared" si="7"/>
        <v>110.67076191419795</v>
      </c>
      <c r="AK39" s="3">
        <f t="shared" si="17"/>
        <v>40543</v>
      </c>
      <c r="AL39">
        <f t="shared" si="8"/>
        <v>109.116</v>
      </c>
      <c r="AM39">
        <f t="shared" si="9"/>
        <v>98.84134350165904</v>
      </c>
      <c r="AP39" s="3">
        <f t="shared" si="18"/>
        <v>40543</v>
      </c>
      <c r="AQ39">
        <f t="shared" si="10"/>
        <v>98.405699999999996</v>
      </c>
      <c r="AR39">
        <f t="shared" si="11"/>
        <v>96.236716875069675</v>
      </c>
      <c r="BA39" s="3">
        <f t="shared" si="13"/>
        <v>40574</v>
      </c>
      <c r="BB39" s="42" t="s">
        <v>225</v>
      </c>
      <c r="BC39" s="25">
        <f>'Taux directeur - SNB'!E156</f>
        <v>0.375</v>
      </c>
      <c r="BD39" s="25">
        <f>'Taux directeur - SNB'!J156</f>
        <v>0.125</v>
      </c>
    </row>
    <row r="40" spans="1:56" ht="15" x14ac:dyDescent="0.2">
      <c r="A40" s="3">
        <v>39134</v>
      </c>
      <c r="B40">
        <v>99.82</v>
      </c>
      <c r="C40">
        <f t="shared" si="0"/>
        <v>99.82</v>
      </c>
      <c r="E40" s="3">
        <v>39500</v>
      </c>
      <c r="F40">
        <v>100.77</v>
      </c>
      <c r="G40">
        <f t="shared" si="1"/>
        <v>100.32855436081243</v>
      </c>
      <c r="I40" s="3">
        <v>37862</v>
      </c>
      <c r="J40">
        <v>104.4198</v>
      </c>
      <c r="K40">
        <f t="shared" si="2"/>
        <v>102.02716104630314</v>
      </c>
      <c r="M40" s="3">
        <v>38383</v>
      </c>
      <c r="N40">
        <v>96.877499999999998</v>
      </c>
      <c r="O40">
        <f t="shared" si="3"/>
        <v>94.839122735055454</v>
      </c>
      <c r="AA40" s="3">
        <f t="shared" si="14"/>
        <v>40574</v>
      </c>
      <c r="AB40">
        <f t="shared" si="4"/>
        <v>114.56</v>
      </c>
      <c r="AC40">
        <f t="shared" si="5"/>
        <v>113.96736967767609</v>
      </c>
      <c r="AD40">
        <f t="shared" si="12"/>
        <v>1.007386563489272</v>
      </c>
      <c r="AE40">
        <f t="shared" si="15"/>
        <v>-1.3947001394699573E-3</v>
      </c>
      <c r="AF40" s="3">
        <f t="shared" si="16"/>
        <v>40574</v>
      </c>
      <c r="AG40">
        <f t="shared" si="6"/>
        <v>111.76</v>
      </c>
      <c r="AH40">
        <f t="shared" si="7"/>
        <v>110.73020905578123</v>
      </c>
      <c r="AK40" s="3">
        <f t="shared" si="17"/>
        <v>40574</v>
      </c>
      <c r="AL40">
        <f t="shared" si="8"/>
        <v>110.20910000000001</v>
      </c>
      <c r="AM40">
        <f t="shared" si="9"/>
        <v>99.831514261049634</v>
      </c>
      <c r="AP40" s="3">
        <f t="shared" si="18"/>
        <v>40574</v>
      </c>
      <c r="AQ40">
        <f t="shared" si="10"/>
        <v>99.986199999999997</v>
      </c>
      <c r="AR40">
        <f t="shared" si="11"/>
        <v>97.782380703700014</v>
      </c>
      <c r="BA40" s="3">
        <f t="shared" si="13"/>
        <v>40602</v>
      </c>
      <c r="BB40" s="42" t="s">
        <v>224</v>
      </c>
      <c r="BC40" s="25">
        <f>'Taux directeur - SNB'!E157</f>
        <v>0.375</v>
      </c>
      <c r="BD40" s="25">
        <f>'Taux directeur - SNB'!J157</f>
        <v>0.125</v>
      </c>
    </row>
    <row r="41" spans="1:56" ht="15" x14ac:dyDescent="0.2">
      <c r="A41" s="3">
        <v>39135</v>
      </c>
      <c r="B41">
        <v>99.72</v>
      </c>
      <c r="C41">
        <f t="shared" si="0"/>
        <v>99.72</v>
      </c>
      <c r="E41" s="3">
        <v>39503</v>
      </c>
      <c r="F41">
        <v>100.72</v>
      </c>
      <c r="G41">
        <f t="shared" si="1"/>
        <v>100.27877339705297</v>
      </c>
      <c r="I41" s="3">
        <v>37894</v>
      </c>
      <c r="J41">
        <v>103.1913</v>
      </c>
      <c r="K41">
        <f t="shared" si="2"/>
        <v>100.82681046772146</v>
      </c>
      <c r="M41" s="3">
        <v>38411</v>
      </c>
      <c r="N41">
        <v>94.837699999999998</v>
      </c>
      <c r="O41">
        <f t="shared" si="3"/>
        <v>92.842241699159956</v>
      </c>
      <c r="AA41" s="3">
        <f t="shared" si="14"/>
        <v>40602</v>
      </c>
      <c r="AB41">
        <f t="shared" si="4"/>
        <v>114.58</v>
      </c>
      <c r="AC41">
        <f t="shared" si="5"/>
        <v>113.98726621567847</v>
      </c>
      <c r="AD41">
        <f t="shared" si="12"/>
        <v>1.0089820359281436</v>
      </c>
      <c r="AE41">
        <f t="shared" si="15"/>
        <v>1.745810055865695E-4</v>
      </c>
      <c r="AF41" s="3">
        <f t="shared" si="16"/>
        <v>40602</v>
      </c>
      <c r="AG41">
        <f t="shared" si="6"/>
        <v>111.89</v>
      </c>
      <c r="AH41">
        <f t="shared" si="7"/>
        <v>110.85901119587834</v>
      </c>
      <c r="AK41" s="3">
        <f t="shared" si="17"/>
        <v>40602</v>
      </c>
      <c r="AL41">
        <f t="shared" si="8"/>
        <v>109.6499</v>
      </c>
      <c r="AM41">
        <f t="shared" si="9"/>
        <v>99.324970039431108</v>
      </c>
      <c r="AP41" s="3">
        <f t="shared" si="18"/>
        <v>40602</v>
      </c>
      <c r="AQ41">
        <f t="shared" si="10"/>
        <v>99.612899999999996</v>
      </c>
      <c r="AR41">
        <f t="shared" si="11"/>
        <v>97.417308696596123</v>
      </c>
      <c r="BA41" s="3">
        <f t="shared" si="13"/>
        <v>40633</v>
      </c>
      <c r="BB41" s="42" t="s">
        <v>223</v>
      </c>
      <c r="BC41" s="25">
        <f>'Taux directeur - SNB'!E158</f>
        <v>0.375</v>
      </c>
      <c r="BD41" s="25">
        <f>'Taux directeur - SNB'!J158</f>
        <v>0.125</v>
      </c>
    </row>
    <row r="42" spans="1:56" ht="15" x14ac:dyDescent="0.2">
      <c r="A42" s="3">
        <v>39136</v>
      </c>
      <c r="B42">
        <v>99.78</v>
      </c>
      <c r="C42">
        <f t="shared" si="0"/>
        <v>99.78</v>
      </c>
      <c r="E42" s="3">
        <v>39504</v>
      </c>
      <c r="F42">
        <v>100.65</v>
      </c>
      <c r="G42">
        <f t="shared" si="1"/>
        <v>100.20908004778973</v>
      </c>
      <c r="I42" s="3">
        <v>37925</v>
      </c>
      <c r="J42">
        <v>103.76179999999999</v>
      </c>
      <c r="K42">
        <f t="shared" si="2"/>
        <v>101.38423822928502</v>
      </c>
      <c r="M42" s="3">
        <v>38442</v>
      </c>
      <c r="N42">
        <v>96.432900000000004</v>
      </c>
      <c r="O42">
        <f t="shared" si="3"/>
        <v>94.403877461715354</v>
      </c>
      <c r="AA42" s="3">
        <f t="shared" si="14"/>
        <v>40633</v>
      </c>
      <c r="AB42">
        <f t="shared" si="4"/>
        <v>114.28</v>
      </c>
      <c r="AC42">
        <f t="shared" si="5"/>
        <v>113.68881814564267</v>
      </c>
      <c r="AD42">
        <f t="shared" si="12"/>
        <v>1.0061630568762105</v>
      </c>
      <c r="AE42">
        <f t="shared" si="15"/>
        <v>-2.6182579856867654E-3</v>
      </c>
      <c r="AF42" s="3">
        <f t="shared" si="16"/>
        <v>40633</v>
      </c>
      <c r="AG42">
        <f t="shared" si="6"/>
        <v>111.71</v>
      </c>
      <c r="AH42">
        <f t="shared" si="7"/>
        <v>110.68066977112849</v>
      </c>
      <c r="AK42" s="3">
        <f t="shared" si="17"/>
        <v>40633</v>
      </c>
      <c r="AL42">
        <f t="shared" si="8"/>
        <v>108.4285</v>
      </c>
      <c r="AM42">
        <f t="shared" si="9"/>
        <v>98.218580353657003</v>
      </c>
      <c r="AP42" s="3">
        <f t="shared" si="18"/>
        <v>40633</v>
      </c>
      <c r="AQ42">
        <f t="shared" si="10"/>
        <v>98.848299999999995</v>
      </c>
      <c r="AR42">
        <f t="shared" si="11"/>
        <v>96.669561424612098</v>
      </c>
      <c r="BA42" s="3">
        <f t="shared" si="13"/>
        <v>40663</v>
      </c>
      <c r="BB42" s="42" t="s">
        <v>222</v>
      </c>
      <c r="BC42" s="25">
        <f>'Taux directeur - SNB'!E159</f>
        <v>0.375</v>
      </c>
      <c r="BD42" s="25">
        <f>'Taux directeur - SNB'!J159</f>
        <v>0.125</v>
      </c>
    </row>
    <row r="43" spans="1:56" ht="15" x14ac:dyDescent="0.2">
      <c r="A43" s="3">
        <v>39139</v>
      </c>
      <c r="B43">
        <v>99.95</v>
      </c>
      <c r="C43">
        <f t="shared" si="0"/>
        <v>99.95</v>
      </c>
      <c r="E43" s="3">
        <v>39505</v>
      </c>
      <c r="F43">
        <v>100.68</v>
      </c>
      <c r="G43">
        <f t="shared" si="1"/>
        <v>100.23894862604541</v>
      </c>
      <c r="I43" s="3">
        <v>37953</v>
      </c>
      <c r="J43">
        <v>101.7604</v>
      </c>
      <c r="K43">
        <f t="shared" si="2"/>
        <v>99.428697612294087</v>
      </c>
      <c r="M43" s="3">
        <v>38471</v>
      </c>
      <c r="N43">
        <v>97.103800000000007</v>
      </c>
      <c r="O43">
        <f t="shared" si="3"/>
        <v>95.060661208642642</v>
      </c>
      <c r="AA43" s="3">
        <f t="shared" si="14"/>
        <v>40663</v>
      </c>
      <c r="AB43">
        <f t="shared" si="4"/>
        <v>114.14</v>
      </c>
      <c r="AC43">
        <f t="shared" si="5"/>
        <v>113.54954237962596</v>
      </c>
      <c r="AD43">
        <f t="shared" si="12"/>
        <v>1.0075918079096045</v>
      </c>
      <c r="AE43">
        <f t="shared" si="15"/>
        <v>-1.225061253062619E-3</v>
      </c>
      <c r="AF43" s="3">
        <f t="shared" si="16"/>
        <v>40663</v>
      </c>
      <c r="AG43">
        <f t="shared" si="6"/>
        <v>111.89</v>
      </c>
      <c r="AH43">
        <f t="shared" si="7"/>
        <v>110.85901119587834</v>
      </c>
      <c r="AK43" s="3">
        <f t="shared" si="17"/>
        <v>40663</v>
      </c>
      <c r="AL43">
        <f t="shared" si="8"/>
        <v>106.1026</v>
      </c>
      <c r="AM43">
        <f t="shared" si="9"/>
        <v>96.111693363201795</v>
      </c>
      <c r="AP43" s="3">
        <f t="shared" si="18"/>
        <v>40663</v>
      </c>
      <c r="AQ43">
        <f t="shared" si="10"/>
        <v>96.560400000000001</v>
      </c>
      <c r="AR43">
        <f t="shared" si="11"/>
        <v>94.432089565375563</v>
      </c>
      <c r="BA43" s="3">
        <f t="shared" si="13"/>
        <v>40694</v>
      </c>
      <c r="BB43" s="42" t="s">
        <v>221</v>
      </c>
      <c r="BC43" s="25">
        <f>'Taux directeur - SNB'!E160</f>
        <v>0.375</v>
      </c>
      <c r="BD43" s="25">
        <f>'Taux directeur - SNB'!J160</f>
        <v>0.125</v>
      </c>
    </row>
    <row r="44" spans="1:56" ht="15" x14ac:dyDescent="0.2">
      <c r="A44" s="3">
        <v>39140</v>
      </c>
      <c r="B44">
        <v>100.1</v>
      </c>
      <c r="C44">
        <f t="shared" si="0"/>
        <v>100.1</v>
      </c>
      <c r="E44" s="3">
        <v>39506</v>
      </c>
      <c r="F44">
        <v>100.79</v>
      </c>
      <c r="G44">
        <f t="shared" si="1"/>
        <v>100.34846674631621</v>
      </c>
      <c r="I44" s="3">
        <v>37986</v>
      </c>
      <c r="J44">
        <v>100.5329</v>
      </c>
      <c r="K44">
        <f t="shared" si="2"/>
        <v>98.229324120060454</v>
      </c>
      <c r="M44" s="3">
        <v>38503</v>
      </c>
      <c r="N44">
        <v>100.0363</v>
      </c>
      <c r="O44">
        <f t="shared" si="3"/>
        <v>97.931459148520844</v>
      </c>
      <c r="AA44" s="3">
        <f t="shared" si="14"/>
        <v>40694</v>
      </c>
      <c r="AB44">
        <f t="shared" si="4"/>
        <v>115.79</v>
      </c>
      <c r="AC44">
        <f t="shared" si="5"/>
        <v>115.19100676482293</v>
      </c>
      <c r="AD44">
        <f t="shared" si="12"/>
        <v>1.0234223086441578</v>
      </c>
      <c r="AE44">
        <f t="shared" si="15"/>
        <v>1.4455931312423275E-2</v>
      </c>
      <c r="AF44" s="3">
        <f t="shared" si="16"/>
        <v>40694</v>
      </c>
      <c r="AG44">
        <f t="shared" si="6"/>
        <v>112.77</v>
      </c>
      <c r="AH44">
        <f t="shared" si="7"/>
        <v>111.73090260576637</v>
      </c>
      <c r="AK44" s="3">
        <f t="shared" si="17"/>
        <v>40694</v>
      </c>
      <c r="AL44">
        <f t="shared" si="8"/>
        <v>104.09229999999999</v>
      </c>
      <c r="AM44">
        <f t="shared" si="9"/>
        <v>94.290688626578529</v>
      </c>
      <c r="AP44" s="3">
        <f t="shared" si="18"/>
        <v>40694</v>
      </c>
      <c r="AQ44">
        <f t="shared" si="10"/>
        <v>94.307000000000002</v>
      </c>
      <c r="AR44">
        <f t="shared" si="11"/>
        <v>92.228357283543502</v>
      </c>
      <c r="BA44" s="3">
        <f t="shared" si="13"/>
        <v>40724</v>
      </c>
      <c r="BB44" s="42" t="s">
        <v>220</v>
      </c>
      <c r="BC44" s="25">
        <f>'Taux directeur - SNB'!E161</f>
        <v>0.375</v>
      </c>
      <c r="BD44" s="25">
        <f>'Taux directeur - SNB'!J161</f>
        <v>0.125</v>
      </c>
    </row>
    <row r="45" spans="1:56" ht="15" x14ac:dyDescent="0.2">
      <c r="A45" s="3">
        <v>39141</v>
      </c>
      <c r="B45">
        <v>100.14</v>
      </c>
      <c r="C45">
        <f t="shared" si="0"/>
        <v>100.14</v>
      </c>
      <c r="E45" s="3">
        <v>39507</v>
      </c>
      <c r="F45">
        <v>101</v>
      </c>
      <c r="G45">
        <f t="shared" si="1"/>
        <v>100.55754679410593</v>
      </c>
      <c r="I45" s="3">
        <v>38016</v>
      </c>
      <c r="J45">
        <v>102.8378</v>
      </c>
      <c r="K45">
        <f t="shared" si="2"/>
        <v>100.48141044368515</v>
      </c>
      <c r="M45" s="3">
        <v>38533</v>
      </c>
      <c r="N45">
        <v>102.3348</v>
      </c>
      <c r="O45">
        <f t="shared" si="3"/>
        <v>100.18159693703237</v>
      </c>
      <c r="AA45" s="3">
        <f t="shared" si="14"/>
        <v>40724</v>
      </c>
      <c r="AB45">
        <f t="shared" si="4"/>
        <v>116.33</v>
      </c>
      <c r="AC45">
        <f t="shared" si="5"/>
        <v>115.72821329088738</v>
      </c>
      <c r="AD45">
        <f t="shared" si="12"/>
        <v>1.013415802770276</v>
      </c>
      <c r="AE45">
        <f t="shared" si="15"/>
        <v>4.663615165385499E-3</v>
      </c>
      <c r="AF45" s="3">
        <f t="shared" si="16"/>
        <v>40724</v>
      </c>
      <c r="AG45">
        <f t="shared" si="6"/>
        <v>113.23</v>
      </c>
      <c r="AH45">
        <f t="shared" si="7"/>
        <v>112.18666402457148</v>
      </c>
      <c r="AK45" s="3">
        <f t="shared" si="17"/>
        <v>40724</v>
      </c>
      <c r="AL45">
        <f t="shared" si="8"/>
        <v>102.8253</v>
      </c>
      <c r="AM45">
        <f t="shared" si="9"/>
        <v>93.142992759642411</v>
      </c>
      <c r="AP45" s="3">
        <f t="shared" si="18"/>
        <v>40724</v>
      </c>
      <c r="AQ45">
        <f t="shared" si="10"/>
        <v>93.284000000000006</v>
      </c>
      <c r="AR45">
        <f t="shared" si="11"/>
        <v>91.22790546659391</v>
      </c>
      <c r="BA45" s="3">
        <f t="shared" si="13"/>
        <v>40755</v>
      </c>
      <c r="BB45" s="42" t="s">
        <v>219</v>
      </c>
      <c r="BC45" s="25">
        <f>'Taux directeur - SNB'!E162</f>
        <v>0.375</v>
      </c>
      <c r="BD45" s="25">
        <f>'Taux directeur - SNB'!J162</f>
        <v>0.125</v>
      </c>
    </row>
    <row r="46" spans="1:56" ht="15" x14ac:dyDescent="0.2">
      <c r="A46" s="3">
        <v>39142</v>
      </c>
      <c r="B46">
        <v>100.24</v>
      </c>
      <c r="C46">
        <f t="shared" si="0"/>
        <v>100.24</v>
      </c>
      <c r="E46" s="3">
        <v>39510</v>
      </c>
      <c r="F46">
        <v>101.02</v>
      </c>
      <c r="G46">
        <f t="shared" si="1"/>
        <v>100.57745917960972</v>
      </c>
      <c r="I46" s="3">
        <v>38044</v>
      </c>
      <c r="J46">
        <v>104.1591</v>
      </c>
      <c r="K46">
        <f t="shared" si="2"/>
        <v>101.77243463536603</v>
      </c>
      <c r="M46" s="3">
        <v>38562</v>
      </c>
      <c r="N46">
        <v>102.18819999999999</v>
      </c>
      <c r="O46">
        <f t="shared" si="3"/>
        <v>100.03808151401918</v>
      </c>
      <c r="AA46" s="3">
        <f t="shared" si="14"/>
        <v>40755</v>
      </c>
      <c r="AB46">
        <f t="shared" si="4"/>
        <v>117.99</v>
      </c>
      <c r="AC46">
        <f t="shared" si="5"/>
        <v>117.37962594508555</v>
      </c>
      <c r="AD46">
        <f t="shared" si="12"/>
        <v>1.0230642504118617</v>
      </c>
      <c r="AE46">
        <f t="shared" si="15"/>
        <v>1.4269749849565879E-2</v>
      </c>
      <c r="AF46" s="3">
        <f t="shared" si="16"/>
        <v>40755</v>
      </c>
      <c r="AG46">
        <f t="shared" si="6"/>
        <v>113.83</v>
      </c>
      <c r="AH46">
        <f t="shared" si="7"/>
        <v>112.78113544040423</v>
      </c>
      <c r="AK46" s="3">
        <f t="shared" si="17"/>
        <v>40755</v>
      </c>
      <c r="AL46">
        <f t="shared" si="8"/>
        <v>98.191400000000002</v>
      </c>
      <c r="AM46">
        <f t="shared" si="9"/>
        <v>88.945433266512737</v>
      </c>
      <c r="AP46" s="3">
        <f t="shared" si="18"/>
        <v>40755</v>
      </c>
      <c r="AQ46">
        <f t="shared" si="10"/>
        <v>88.340900000000005</v>
      </c>
      <c r="AR46">
        <f t="shared" si="11"/>
        <v>86.393757493609044</v>
      </c>
      <c r="BA46" s="3">
        <f t="shared" si="13"/>
        <v>40786</v>
      </c>
      <c r="BB46" s="42" t="s">
        <v>218</v>
      </c>
      <c r="BC46" s="25">
        <f>'Taux directeur - SNB'!E163</f>
        <v>0.125</v>
      </c>
      <c r="BD46" s="25">
        <f>'Taux directeur - SNB'!J163</f>
        <v>0.125</v>
      </c>
    </row>
    <row r="47" spans="1:56" ht="15" x14ac:dyDescent="0.2">
      <c r="A47" s="3">
        <v>39143</v>
      </c>
      <c r="B47">
        <v>100.17</v>
      </c>
      <c r="C47">
        <f t="shared" si="0"/>
        <v>100.17</v>
      </c>
      <c r="E47" s="3">
        <v>39511</v>
      </c>
      <c r="F47">
        <v>101.03</v>
      </c>
      <c r="G47">
        <f t="shared" si="1"/>
        <v>100.58741537236162</v>
      </c>
      <c r="I47" s="3">
        <v>38077</v>
      </c>
      <c r="J47">
        <v>105.0475</v>
      </c>
      <c r="K47">
        <f t="shared" si="2"/>
        <v>102.64047814697528</v>
      </c>
      <c r="M47" s="3">
        <v>38595</v>
      </c>
      <c r="N47">
        <v>101.3197</v>
      </c>
      <c r="O47">
        <f t="shared" si="3"/>
        <v>99.187855423385187</v>
      </c>
      <c r="AA47" s="3">
        <f t="shared" si="14"/>
        <v>40786</v>
      </c>
      <c r="AB47">
        <f t="shared" si="4"/>
        <v>118.79</v>
      </c>
      <c r="AC47">
        <f t="shared" si="5"/>
        <v>118.17548746518108</v>
      </c>
      <c r="AD47">
        <f t="shared" si="12"/>
        <v>1.0153859304214037</v>
      </c>
      <c r="AE47">
        <f t="shared" si="15"/>
        <v>6.7802356131877678E-3</v>
      </c>
      <c r="AF47" s="3">
        <f t="shared" si="16"/>
        <v>40786</v>
      </c>
      <c r="AG47">
        <f t="shared" si="6"/>
        <v>113.93</v>
      </c>
      <c r="AH47">
        <f t="shared" si="7"/>
        <v>112.88021400970969</v>
      </c>
      <c r="AK47" s="3">
        <f t="shared" si="17"/>
        <v>40786</v>
      </c>
      <c r="AL47">
        <f t="shared" si="8"/>
        <v>101.7667</v>
      </c>
      <c r="AM47">
        <f t="shared" si="9"/>
        <v>92.184073387315209</v>
      </c>
      <c r="AP47" s="3">
        <f t="shared" si="18"/>
        <v>40786</v>
      </c>
      <c r="AQ47">
        <f t="shared" si="10"/>
        <v>90.073700000000002</v>
      </c>
      <c r="AR47">
        <f t="shared" si="11"/>
        <v>88.088364442201666</v>
      </c>
      <c r="BA47" s="3">
        <f t="shared" si="13"/>
        <v>40816</v>
      </c>
      <c r="BB47" s="42" t="s">
        <v>217</v>
      </c>
      <c r="BC47" s="25">
        <f>'Taux directeur - SNB'!E164</f>
        <v>0.125</v>
      </c>
      <c r="BD47" s="25">
        <f>'Taux directeur - SNB'!J164</f>
        <v>0.125</v>
      </c>
    </row>
    <row r="48" spans="1:56" ht="15" x14ac:dyDescent="0.2">
      <c r="A48" s="3">
        <v>39146</v>
      </c>
      <c r="B48">
        <v>100.26</v>
      </c>
      <c r="C48">
        <f t="shared" si="0"/>
        <v>100.26000000000002</v>
      </c>
      <c r="E48" s="3">
        <v>39512</v>
      </c>
      <c r="F48">
        <v>100.91</v>
      </c>
      <c r="G48">
        <f t="shared" si="1"/>
        <v>100.46794105933891</v>
      </c>
      <c r="I48" s="3">
        <v>38107</v>
      </c>
      <c r="J48">
        <v>103.58320000000001</v>
      </c>
      <c r="K48">
        <f t="shared" si="2"/>
        <v>101.20973060752299</v>
      </c>
      <c r="M48" s="3">
        <v>38625</v>
      </c>
      <c r="N48">
        <v>102.55880000000001</v>
      </c>
      <c r="O48">
        <f t="shared" si="3"/>
        <v>100.40088380439221</v>
      </c>
      <c r="AA48" s="3">
        <f t="shared" si="14"/>
        <v>40816</v>
      </c>
      <c r="AB48">
        <f t="shared" si="4"/>
        <v>119.7</v>
      </c>
      <c r="AC48">
        <f t="shared" si="5"/>
        <v>119.08077994428969</v>
      </c>
      <c r="AD48">
        <f t="shared" si="12"/>
        <v>1.0162152984124289</v>
      </c>
      <c r="AE48">
        <f t="shared" si="15"/>
        <v>7.6605774896874694E-3</v>
      </c>
      <c r="AF48" s="3">
        <f t="shared" si="16"/>
        <v>40816</v>
      </c>
      <c r="AG48">
        <f t="shared" si="6"/>
        <v>113.99</v>
      </c>
      <c r="AH48">
        <f t="shared" si="7"/>
        <v>112.93966115129297</v>
      </c>
      <c r="AK48" s="3">
        <f t="shared" si="17"/>
        <v>40816</v>
      </c>
      <c r="AL48">
        <f t="shared" si="8"/>
        <v>112.05070000000001</v>
      </c>
      <c r="AM48">
        <f t="shared" si="9"/>
        <v>101.49970424411954</v>
      </c>
      <c r="AP48" s="3">
        <f t="shared" si="18"/>
        <v>40816</v>
      </c>
      <c r="AQ48">
        <f t="shared" si="10"/>
        <v>97.637500000000003</v>
      </c>
      <c r="AR48">
        <f t="shared" si="11"/>
        <v>95.485448951530415</v>
      </c>
      <c r="BA48" s="3">
        <f t="shared" si="13"/>
        <v>40847</v>
      </c>
      <c r="BB48" s="42" t="s">
        <v>216</v>
      </c>
      <c r="BC48" s="25">
        <f>'Taux directeur - SNB'!E165</f>
        <v>0.125</v>
      </c>
      <c r="BD48" s="25">
        <f>'Taux directeur - SNB'!J165</f>
        <v>0.125</v>
      </c>
    </row>
    <row r="49" spans="1:56" ht="15" x14ac:dyDescent="0.2">
      <c r="A49" s="3">
        <v>39147</v>
      </c>
      <c r="B49">
        <v>100.19</v>
      </c>
      <c r="C49">
        <f t="shared" si="0"/>
        <v>100.19</v>
      </c>
      <c r="E49" s="3">
        <v>39513</v>
      </c>
      <c r="F49">
        <v>100.9</v>
      </c>
      <c r="G49">
        <f t="shared" si="1"/>
        <v>100.45798486658704</v>
      </c>
      <c r="I49" s="3">
        <v>38138</v>
      </c>
      <c r="J49">
        <v>100.703</v>
      </c>
      <c r="K49">
        <f t="shared" si="2"/>
        <v>98.395526507864091</v>
      </c>
      <c r="M49" s="3">
        <v>38656</v>
      </c>
      <c r="N49">
        <v>101.81059999999999</v>
      </c>
      <c r="O49">
        <f t="shared" si="3"/>
        <v>99.668426509041169</v>
      </c>
      <c r="AA49" s="3">
        <f t="shared" si="14"/>
        <v>40847</v>
      </c>
      <c r="AB49">
        <f t="shared" si="4"/>
        <v>119.63</v>
      </c>
      <c r="AC49">
        <f t="shared" si="5"/>
        <v>119.01114206128133</v>
      </c>
      <c r="AD49">
        <f t="shared" si="12"/>
        <v>1.0078348778433024</v>
      </c>
      <c r="AE49">
        <f t="shared" si="15"/>
        <v>-5.8479532163741065E-4</v>
      </c>
      <c r="AF49" s="3">
        <f t="shared" si="16"/>
        <v>40847</v>
      </c>
      <c r="AG49">
        <f t="shared" si="6"/>
        <v>114.2</v>
      </c>
      <c r="AH49">
        <f t="shared" si="7"/>
        <v>113.14772614683444</v>
      </c>
      <c r="AK49" s="3">
        <f t="shared" si="17"/>
        <v>40847</v>
      </c>
      <c r="AL49">
        <f t="shared" si="8"/>
        <v>108.8302</v>
      </c>
      <c r="AM49">
        <f t="shared" si="9"/>
        <v>98.582455199551433</v>
      </c>
      <c r="AP49" s="3">
        <f t="shared" si="18"/>
        <v>40847</v>
      </c>
      <c r="AQ49">
        <f t="shared" si="10"/>
        <v>96.075400000000002</v>
      </c>
      <c r="AR49">
        <f t="shared" si="11"/>
        <v>93.957779564182459</v>
      </c>
      <c r="BA49" s="3">
        <f t="shared" si="13"/>
        <v>40877</v>
      </c>
      <c r="BB49" s="42" t="s">
        <v>215</v>
      </c>
      <c r="BC49" s="25">
        <f>'Taux directeur - SNB'!E166</f>
        <v>0.125</v>
      </c>
      <c r="BD49" s="25">
        <f>'Taux directeur - SNB'!J166</f>
        <v>0.125</v>
      </c>
    </row>
    <row r="50" spans="1:56" ht="15" x14ac:dyDescent="0.2">
      <c r="A50" s="3">
        <v>39148</v>
      </c>
      <c r="B50">
        <v>100.04</v>
      </c>
      <c r="C50">
        <f t="shared" si="0"/>
        <v>100.03999999999999</v>
      </c>
      <c r="E50" s="3">
        <v>39514</v>
      </c>
      <c r="F50">
        <v>100.9</v>
      </c>
      <c r="G50">
        <f t="shared" si="1"/>
        <v>100.45798486658704</v>
      </c>
      <c r="I50" s="3">
        <v>38168</v>
      </c>
      <c r="J50">
        <v>100.83629999999999</v>
      </c>
      <c r="K50">
        <f t="shared" si="2"/>
        <v>98.525772118059379</v>
      </c>
      <c r="M50" s="3">
        <v>38686</v>
      </c>
      <c r="N50">
        <v>102.9111</v>
      </c>
      <c r="O50">
        <f t="shared" si="3"/>
        <v>100.74577114086931</v>
      </c>
      <c r="AA50" s="3">
        <f t="shared" si="14"/>
        <v>40877</v>
      </c>
      <c r="AB50">
        <f t="shared" si="4"/>
        <v>119.03</v>
      </c>
      <c r="AC50">
        <f t="shared" si="5"/>
        <v>118.4142459212097</v>
      </c>
      <c r="AD50">
        <f t="shared" si="12"/>
        <v>1.0033718283739359</v>
      </c>
      <c r="AE50">
        <f t="shared" si="15"/>
        <v>-5.015464348407655E-3</v>
      </c>
      <c r="AF50" s="3">
        <f t="shared" si="16"/>
        <v>40877</v>
      </c>
      <c r="AG50">
        <f t="shared" si="6"/>
        <v>113.61</v>
      </c>
      <c r="AH50">
        <f t="shared" si="7"/>
        <v>112.56316258793223</v>
      </c>
      <c r="AK50" s="3">
        <f t="shared" si="17"/>
        <v>40877</v>
      </c>
      <c r="AL50">
        <f t="shared" si="8"/>
        <v>111.7878</v>
      </c>
      <c r="AM50">
        <f t="shared" si="9"/>
        <v>101.26155961632355</v>
      </c>
      <c r="AP50" s="3">
        <f t="shared" si="18"/>
        <v>40877</v>
      </c>
      <c r="AQ50">
        <f t="shared" si="10"/>
        <v>97.9358</v>
      </c>
      <c r="AR50">
        <f t="shared" si="11"/>
        <v>95.777174051233303</v>
      </c>
      <c r="BA50" s="3">
        <f t="shared" si="13"/>
        <v>40908</v>
      </c>
      <c r="BB50" s="42" t="s">
        <v>214</v>
      </c>
      <c r="BC50" s="25">
        <f>'Taux directeur - SNB'!E167</f>
        <v>0.125</v>
      </c>
      <c r="BD50" s="25">
        <f>'Taux directeur - SNB'!J167</f>
        <v>0.125</v>
      </c>
    </row>
    <row r="51" spans="1:56" ht="15" x14ac:dyDescent="0.2">
      <c r="A51" s="3">
        <v>39149</v>
      </c>
      <c r="B51">
        <v>99.97</v>
      </c>
      <c r="C51">
        <f t="shared" si="0"/>
        <v>99.97</v>
      </c>
      <c r="E51" s="3">
        <v>39517</v>
      </c>
      <c r="F51">
        <v>100.94</v>
      </c>
      <c r="G51">
        <f t="shared" si="1"/>
        <v>100.49780963759459</v>
      </c>
      <c r="I51" s="3">
        <v>38198</v>
      </c>
      <c r="J51">
        <v>102.98480000000001</v>
      </c>
      <c r="K51">
        <f t="shared" si="2"/>
        <v>100.62504213684878</v>
      </c>
      <c r="M51" s="3">
        <v>38716</v>
      </c>
      <c r="N51">
        <v>103.5981</v>
      </c>
      <c r="O51">
        <f t="shared" si="3"/>
        <v>101.41831613138808</v>
      </c>
      <c r="AA51" s="3">
        <f t="shared" si="14"/>
        <v>40908</v>
      </c>
      <c r="AB51">
        <f t="shared" si="4"/>
        <v>120.26</v>
      </c>
      <c r="AC51">
        <f t="shared" si="5"/>
        <v>119.63788300835657</v>
      </c>
      <c r="AD51">
        <f t="shared" si="12"/>
        <v>1.0188935016521223</v>
      </c>
      <c r="AE51">
        <f t="shared" si="15"/>
        <v>1.0333529362345906E-2</v>
      </c>
      <c r="AF51" s="3">
        <f t="shared" si="16"/>
        <v>40908</v>
      </c>
      <c r="AG51">
        <f t="shared" si="6"/>
        <v>114.04</v>
      </c>
      <c r="AH51">
        <f t="shared" si="7"/>
        <v>112.98920043594572</v>
      </c>
      <c r="AK51" s="3">
        <f t="shared" si="17"/>
        <v>40908</v>
      </c>
      <c r="AL51">
        <f t="shared" si="8"/>
        <v>115.64830000000001</v>
      </c>
      <c r="AM51">
        <f t="shared" si="9"/>
        <v>104.75854453684991</v>
      </c>
      <c r="AP51" s="3">
        <f t="shared" si="18"/>
        <v>40908</v>
      </c>
      <c r="AQ51">
        <f t="shared" si="10"/>
        <v>100.2586</v>
      </c>
      <c r="AR51">
        <f t="shared" si="11"/>
        <v>98.048776671380438</v>
      </c>
      <c r="BA51" s="3">
        <f t="shared" si="13"/>
        <v>40939</v>
      </c>
      <c r="BB51" s="42" t="s">
        <v>213</v>
      </c>
      <c r="BC51" s="25">
        <f>'Taux directeur - SNB'!E168</f>
        <v>0.125</v>
      </c>
      <c r="BD51" s="25">
        <f>'Taux directeur - SNB'!J168</f>
        <v>0.125</v>
      </c>
    </row>
    <row r="52" spans="1:56" ht="15" x14ac:dyDescent="0.2">
      <c r="A52" s="3">
        <v>39150</v>
      </c>
      <c r="B52">
        <v>99.86</v>
      </c>
      <c r="C52">
        <f t="shared" si="0"/>
        <v>99.86</v>
      </c>
      <c r="E52" s="3">
        <v>39518</v>
      </c>
      <c r="F52">
        <v>100.78</v>
      </c>
      <c r="G52">
        <f t="shared" si="1"/>
        <v>100.33851055356433</v>
      </c>
      <c r="I52" s="3">
        <v>38230</v>
      </c>
      <c r="J52">
        <v>104.30929999999999</v>
      </c>
      <c r="K52">
        <f t="shared" si="2"/>
        <v>101.91919300484341</v>
      </c>
      <c r="M52" s="3">
        <v>38748</v>
      </c>
      <c r="N52">
        <v>102.0569</v>
      </c>
      <c r="O52">
        <f t="shared" si="3"/>
        <v>99.909544167214065</v>
      </c>
      <c r="AA52" s="3">
        <f t="shared" si="14"/>
        <v>40939</v>
      </c>
      <c r="AB52">
        <f t="shared" si="4"/>
        <v>121.16</v>
      </c>
      <c r="AC52">
        <f t="shared" si="5"/>
        <v>120.53322721846398</v>
      </c>
      <c r="AD52">
        <f t="shared" si="12"/>
        <v>1.0159315780647324</v>
      </c>
      <c r="AE52">
        <f t="shared" si="15"/>
        <v>7.4837851322132765E-3</v>
      </c>
      <c r="AF52" s="3">
        <f t="shared" si="16"/>
        <v>40939</v>
      </c>
      <c r="AG52">
        <f t="shared" si="6"/>
        <v>114.55</v>
      </c>
      <c r="AH52">
        <f t="shared" si="7"/>
        <v>113.49450113940354</v>
      </c>
      <c r="AK52" s="3">
        <f t="shared" si="17"/>
        <v>40939</v>
      </c>
      <c r="AL52">
        <f t="shared" si="8"/>
        <v>115.62860000000001</v>
      </c>
      <c r="AM52">
        <f t="shared" si="9"/>
        <v>104.74069954191808</v>
      </c>
      <c r="AP52" s="3">
        <f t="shared" si="18"/>
        <v>40939</v>
      </c>
      <c r="AQ52">
        <f t="shared" si="10"/>
        <v>100.6125</v>
      </c>
      <c r="AR52">
        <f t="shared" si="11"/>
        <v>98.394876278436598</v>
      </c>
      <c r="BA52" s="3">
        <f t="shared" si="13"/>
        <v>40968</v>
      </c>
      <c r="BB52" s="42" t="s">
        <v>212</v>
      </c>
      <c r="BC52" s="25">
        <f>'Taux directeur - SNB'!E169</f>
        <v>0.125</v>
      </c>
      <c r="BD52" s="25">
        <f>'Taux directeur - SNB'!J169</f>
        <v>0.125</v>
      </c>
    </row>
    <row r="53" spans="1:56" ht="15" x14ac:dyDescent="0.2">
      <c r="A53" s="3">
        <v>39153</v>
      </c>
      <c r="B53">
        <v>100.05</v>
      </c>
      <c r="C53">
        <f t="shared" si="0"/>
        <v>100.05</v>
      </c>
      <c r="E53" s="3">
        <v>39519</v>
      </c>
      <c r="F53">
        <v>100.72</v>
      </c>
      <c r="G53">
        <f t="shared" si="1"/>
        <v>100.27877339705297</v>
      </c>
      <c r="I53" s="3">
        <v>38260</v>
      </c>
      <c r="J53">
        <v>103.9314</v>
      </c>
      <c r="K53">
        <f t="shared" si="2"/>
        <v>101.54995207391462</v>
      </c>
      <c r="M53" s="3">
        <v>38776</v>
      </c>
      <c r="N53">
        <v>103.9761</v>
      </c>
      <c r="O53">
        <f t="shared" si="3"/>
        <v>101.7883627200578</v>
      </c>
      <c r="AA53" s="3">
        <f t="shared" si="14"/>
        <v>40968</v>
      </c>
      <c r="AB53">
        <f t="shared" si="4"/>
        <v>121.81</v>
      </c>
      <c r="AC53">
        <f t="shared" si="5"/>
        <v>121.17986470354158</v>
      </c>
      <c r="AD53">
        <f t="shared" si="12"/>
        <v>1.0137316910785619</v>
      </c>
      <c r="AE53">
        <f t="shared" si="15"/>
        <v>5.3648068669528599E-3</v>
      </c>
      <c r="AF53" s="3">
        <f t="shared" si="16"/>
        <v>40968</v>
      </c>
      <c r="AG53">
        <f t="shared" si="6"/>
        <v>115.09</v>
      </c>
      <c r="AH53">
        <f t="shared" si="7"/>
        <v>114.02952541365303</v>
      </c>
      <c r="AK53" s="3">
        <f t="shared" si="17"/>
        <v>40968</v>
      </c>
      <c r="AL53">
        <f t="shared" si="8"/>
        <v>113.1707</v>
      </c>
      <c r="AM53">
        <f t="shared" si="9"/>
        <v>102.51424202704649</v>
      </c>
      <c r="AP53" s="3">
        <f t="shared" si="18"/>
        <v>40968</v>
      </c>
      <c r="AQ53">
        <f t="shared" si="10"/>
        <v>99.733800000000002</v>
      </c>
      <c r="AR53">
        <f t="shared" si="11"/>
        <v>97.535543911326528</v>
      </c>
      <c r="BA53" s="3">
        <f t="shared" si="13"/>
        <v>40999</v>
      </c>
      <c r="BB53" s="42" t="s">
        <v>211</v>
      </c>
      <c r="BC53" s="25">
        <f>'Taux directeur - SNB'!E170</f>
        <v>0.125</v>
      </c>
      <c r="BD53" s="25">
        <f>'Taux directeur - SNB'!J170</f>
        <v>0.125</v>
      </c>
    </row>
    <row r="54" spans="1:56" ht="15" x14ac:dyDescent="0.2">
      <c r="A54" s="3">
        <v>39154</v>
      </c>
      <c r="B54">
        <v>100.1</v>
      </c>
      <c r="C54">
        <f t="shared" si="0"/>
        <v>100.1</v>
      </c>
      <c r="E54" s="3">
        <v>39520</v>
      </c>
      <c r="F54">
        <v>100.73</v>
      </c>
      <c r="G54">
        <f t="shared" si="1"/>
        <v>100.28872958980486</v>
      </c>
      <c r="I54" s="3">
        <v>38289</v>
      </c>
      <c r="J54">
        <v>102.39409999999999</v>
      </c>
      <c r="K54">
        <f t="shared" si="2"/>
        <v>100.04787723105453</v>
      </c>
      <c r="M54" s="3">
        <v>38807</v>
      </c>
      <c r="N54">
        <v>103.4295</v>
      </c>
      <c r="O54">
        <f t="shared" si="3"/>
        <v>101.25326360533064</v>
      </c>
      <c r="AA54" s="3">
        <f t="shared" si="14"/>
        <v>40999</v>
      </c>
      <c r="AB54">
        <f t="shared" si="4"/>
        <v>121.72</v>
      </c>
      <c r="AC54">
        <f t="shared" si="5"/>
        <v>121.09033028253084</v>
      </c>
      <c r="AD54">
        <f t="shared" si="12"/>
        <v>1.0075324890323649</v>
      </c>
      <c r="AE54">
        <f t="shared" si="15"/>
        <v>-7.3885559477871647E-4</v>
      </c>
      <c r="AF54" s="3">
        <f t="shared" si="16"/>
        <v>40999</v>
      </c>
      <c r="AG54">
        <f t="shared" si="6"/>
        <v>115.23</v>
      </c>
      <c r="AH54">
        <f t="shared" si="7"/>
        <v>114.16823541068067</v>
      </c>
      <c r="AK54" s="3">
        <f t="shared" si="17"/>
        <v>40999</v>
      </c>
      <c r="AL54">
        <f t="shared" si="8"/>
        <v>112.7277</v>
      </c>
      <c r="AM54">
        <f t="shared" si="9"/>
        <v>102.11295610040662</v>
      </c>
      <c r="AP54" s="3">
        <f t="shared" si="18"/>
        <v>40999</v>
      </c>
      <c r="AQ54">
        <f t="shared" si="10"/>
        <v>100.0617</v>
      </c>
      <c r="AR54">
        <f t="shared" si="11"/>
        <v>97.856216590483683</v>
      </c>
      <c r="BA54" s="3">
        <f t="shared" si="13"/>
        <v>41029</v>
      </c>
      <c r="BB54" s="42" t="s">
        <v>210</v>
      </c>
      <c r="BC54" s="25">
        <f>'Taux directeur - SNB'!E171</f>
        <v>0.125</v>
      </c>
      <c r="BD54" s="25">
        <f>'Taux directeur - SNB'!J171</f>
        <v>0.125</v>
      </c>
    </row>
    <row r="55" spans="1:56" ht="15" x14ac:dyDescent="0.2">
      <c r="A55" s="3">
        <v>39155</v>
      </c>
      <c r="B55">
        <v>100.2</v>
      </c>
      <c r="C55">
        <f t="shared" si="0"/>
        <v>100.2</v>
      </c>
      <c r="E55" s="3">
        <v>39521</v>
      </c>
      <c r="F55">
        <v>100.7</v>
      </c>
      <c r="G55">
        <f t="shared" si="1"/>
        <v>100.2588610115492</v>
      </c>
      <c r="I55" s="3">
        <v>38321</v>
      </c>
      <c r="J55">
        <v>99.547600000000003</v>
      </c>
      <c r="K55">
        <f t="shared" si="2"/>
        <v>97.266600941324981</v>
      </c>
      <c r="M55" s="3">
        <v>38835</v>
      </c>
      <c r="N55">
        <v>100.6058</v>
      </c>
      <c r="O55">
        <f t="shared" si="3"/>
        <v>98.488976429598637</v>
      </c>
      <c r="AA55" s="3">
        <f t="shared" si="14"/>
        <v>41029</v>
      </c>
      <c r="AB55">
        <f t="shared" si="4"/>
        <v>122.05</v>
      </c>
      <c r="AC55">
        <f t="shared" si="5"/>
        <v>121.41862315957025</v>
      </c>
      <c r="AD55">
        <f t="shared" si="12"/>
        <v>1.0110172299536115</v>
      </c>
      <c r="AE55">
        <f t="shared" si="15"/>
        <v>2.7111403220506664E-3</v>
      </c>
      <c r="AF55" s="3">
        <f t="shared" si="16"/>
        <v>41029</v>
      </c>
      <c r="AG55">
        <f t="shared" si="6"/>
        <v>115.3</v>
      </c>
      <c r="AH55">
        <f t="shared" si="7"/>
        <v>114.23759040919448</v>
      </c>
      <c r="AK55" s="3">
        <f t="shared" si="17"/>
        <v>41029</v>
      </c>
      <c r="AL55">
        <f t="shared" si="8"/>
        <v>114.5483</v>
      </c>
      <c r="AM55">
        <f t="shared" si="9"/>
        <v>103.76212350004666</v>
      </c>
      <c r="AP55" s="3">
        <f t="shared" si="18"/>
        <v>41029</v>
      </c>
      <c r="AQ55">
        <f t="shared" si="10"/>
        <v>100.85939999999999</v>
      </c>
      <c r="AR55">
        <f t="shared" si="11"/>
        <v>98.636334297600669</v>
      </c>
      <c r="BA55" s="3">
        <f t="shared" si="13"/>
        <v>41060</v>
      </c>
      <c r="BB55" s="42" t="s">
        <v>209</v>
      </c>
      <c r="BC55" s="25">
        <f>'Taux directeur - SNB'!E172</f>
        <v>0.125</v>
      </c>
      <c r="BD55" s="25">
        <f>'Taux directeur - SNB'!J172</f>
        <v>0.125</v>
      </c>
    </row>
    <row r="56" spans="1:56" ht="15" x14ac:dyDescent="0.2">
      <c r="A56" s="3">
        <v>39156</v>
      </c>
      <c r="B56">
        <v>100.23</v>
      </c>
      <c r="C56">
        <f t="shared" si="0"/>
        <v>100.22999999999999</v>
      </c>
      <c r="E56" s="3">
        <v>39524</v>
      </c>
      <c r="F56">
        <v>100.77</v>
      </c>
      <c r="G56">
        <f t="shared" si="1"/>
        <v>100.32855436081243</v>
      </c>
      <c r="I56" s="3">
        <v>38352</v>
      </c>
      <c r="J56">
        <v>101.0018</v>
      </c>
      <c r="K56">
        <f t="shared" si="2"/>
        <v>98.68747990866197</v>
      </c>
      <c r="M56" s="3">
        <v>38868</v>
      </c>
      <c r="N56">
        <v>99.481999999999999</v>
      </c>
      <c r="O56">
        <f t="shared" si="3"/>
        <v>97.388822047728183</v>
      </c>
      <c r="AA56" s="3">
        <f t="shared" si="14"/>
        <v>41060</v>
      </c>
      <c r="AB56">
        <f t="shared" si="4"/>
        <v>123.23</v>
      </c>
      <c r="AC56">
        <f t="shared" si="5"/>
        <v>122.5925189017111</v>
      </c>
      <c r="AD56">
        <f t="shared" si="12"/>
        <v>1.0180090871540686</v>
      </c>
      <c r="AE56">
        <f t="shared" si="15"/>
        <v>9.6681687832854517E-3</v>
      </c>
      <c r="AF56" s="3">
        <f t="shared" si="16"/>
        <v>41060</v>
      </c>
      <c r="AG56">
        <f t="shared" si="6"/>
        <v>115.7</v>
      </c>
      <c r="AH56">
        <f t="shared" si="7"/>
        <v>114.63390468641632</v>
      </c>
      <c r="AK56" s="3">
        <f t="shared" si="17"/>
        <v>41060</v>
      </c>
      <c r="AL56">
        <f t="shared" si="8"/>
        <v>121.4218</v>
      </c>
      <c r="AM56">
        <f t="shared" si="9"/>
        <v>109.98839622410779</v>
      </c>
      <c r="AP56" s="3">
        <f t="shared" si="18"/>
        <v>41060</v>
      </c>
      <c r="AQ56">
        <f t="shared" si="10"/>
        <v>105.235</v>
      </c>
      <c r="AR56">
        <f t="shared" si="11"/>
        <v>102.91549067125135</v>
      </c>
      <c r="BA56" s="3">
        <f t="shared" si="13"/>
        <v>41090</v>
      </c>
      <c r="BB56" s="42" t="s">
        <v>208</v>
      </c>
      <c r="BC56" s="25">
        <f>'Taux directeur - SNB'!E173</f>
        <v>0.125</v>
      </c>
      <c r="BD56" s="25">
        <f>'Taux directeur - SNB'!J173</f>
        <v>0.125</v>
      </c>
    </row>
    <row r="57" spans="1:56" ht="15" x14ac:dyDescent="0.2">
      <c r="A57" s="3">
        <v>39157</v>
      </c>
      <c r="B57">
        <v>100.18</v>
      </c>
      <c r="C57">
        <f t="shared" si="0"/>
        <v>100.18</v>
      </c>
      <c r="E57" s="3">
        <v>39525</v>
      </c>
      <c r="F57">
        <v>100.66</v>
      </c>
      <c r="G57">
        <f t="shared" si="1"/>
        <v>100.21903624054163</v>
      </c>
      <c r="I57" s="3">
        <v>38383</v>
      </c>
      <c r="J57">
        <v>104.4564</v>
      </c>
      <c r="K57">
        <f t="shared" si="2"/>
        <v>102.06292240664183</v>
      </c>
      <c r="M57" s="3">
        <v>38898</v>
      </c>
      <c r="N57">
        <v>99.788399999999996</v>
      </c>
      <c r="O57">
        <f t="shared" si="3"/>
        <v>97.688775155581098</v>
      </c>
      <c r="AA57" s="3">
        <f t="shared" si="14"/>
        <v>41090</v>
      </c>
      <c r="AB57">
        <f t="shared" si="4"/>
        <v>123.03</v>
      </c>
      <c r="AC57">
        <f t="shared" si="5"/>
        <v>122.39355352168724</v>
      </c>
      <c r="AD57">
        <f t="shared" si="12"/>
        <v>1.0065450380430336</v>
      </c>
      <c r="AE57">
        <f t="shared" si="15"/>
        <v>-1.6229814168626821E-3</v>
      </c>
      <c r="AF57" s="3">
        <f t="shared" si="16"/>
        <v>41090</v>
      </c>
      <c r="AG57">
        <f t="shared" si="6"/>
        <v>116.05</v>
      </c>
      <c r="AH57">
        <f t="shared" si="7"/>
        <v>114.98067967898542</v>
      </c>
      <c r="AK57" s="3">
        <f t="shared" si="17"/>
        <v>41090</v>
      </c>
      <c r="AL57">
        <f t="shared" si="8"/>
        <v>118.8151</v>
      </c>
      <c r="AM57">
        <f t="shared" si="9"/>
        <v>107.62715011807589</v>
      </c>
      <c r="AP57" s="3">
        <f t="shared" si="18"/>
        <v>41090</v>
      </c>
      <c r="AQ57">
        <f t="shared" si="10"/>
        <v>103.81910000000001</v>
      </c>
      <c r="AR57">
        <f t="shared" si="11"/>
        <v>101.53079885539707</v>
      </c>
      <c r="BA57" s="3">
        <f t="shared" si="13"/>
        <v>41121</v>
      </c>
      <c r="BB57" s="42" t="s">
        <v>207</v>
      </c>
      <c r="BC57" s="25">
        <f>'Taux directeur - SNB'!E174</f>
        <v>0.125</v>
      </c>
      <c r="BD57" s="25">
        <f>'Taux directeur - SNB'!J174</f>
        <v>0.125</v>
      </c>
    </row>
    <row r="58" spans="1:56" ht="15" x14ac:dyDescent="0.2">
      <c r="A58" s="3">
        <v>39160</v>
      </c>
      <c r="B58">
        <v>100</v>
      </c>
      <c r="C58">
        <f t="shared" si="0"/>
        <v>100</v>
      </c>
      <c r="E58" s="3">
        <v>39526</v>
      </c>
      <c r="F58">
        <v>100.62</v>
      </c>
      <c r="G58">
        <f t="shared" si="1"/>
        <v>100.17921146953405</v>
      </c>
      <c r="I58" s="3">
        <v>38411</v>
      </c>
      <c r="J58">
        <v>101.9695</v>
      </c>
      <c r="K58">
        <f t="shared" si="2"/>
        <v>99.633006367671726</v>
      </c>
      <c r="M58" s="3">
        <v>38929</v>
      </c>
      <c r="N58">
        <v>101.07550000000001</v>
      </c>
      <c r="O58">
        <f t="shared" si="3"/>
        <v>98.948793579593797</v>
      </c>
      <c r="AA58" s="3">
        <f t="shared" si="14"/>
        <v>41121</v>
      </c>
      <c r="AB58">
        <f t="shared" si="4"/>
        <v>124.32</v>
      </c>
      <c r="AC58">
        <f t="shared" si="5"/>
        <v>123.67688022284122</v>
      </c>
      <c r="AD58">
        <f t="shared" si="12"/>
        <v>1.0187658772433008</v>
      </c>
      <c r="AE58">
        <f t="shared" si="15"/>
        <v>1.0485247500609463E-2</v>
      </c>
      <c r="AF58" s="3">
        <f t="shared" si="16"/>
        <v>41121</v>
      </c>
      <c r="AG58">
        <f t="shared" si="6"/>
        <v>116.7</v>
      </c>
      <c r="AH58">
        <f t="shared" si="7"/>
        <v>115.62469037947092</v>
      </c>
      <c r="AK58" s="3">
        <f t="shared" si="17"/>
        <v>41121</v>
      </c>
      <c r="AL58">
        <f t="shared" si="8"/>
        <v>123.89409999999999</v>
      </c>
      <c r="AM58">
        <f t="shared" si="9"/>
        <v>112.2278977961884</v>
      </c>
      <c r="AP58" s="3">
        <f t="shared" si="18"/>
        <v>41121</v>
      </c>
      <c r="AQ58">
        <f t="shared" si="10"/>
        <v>107.4731</v>
      </c>
      <c r="AR58">
        <f t="shared" si="11"/>
        <v>105.10426018397361</v>
      </c>
      <c r="BA58" s="3">
        <f t="shared" si="13"/>
        <v>41152</v>
      </c>
      <c r="BB58" s="42" t="s">
        <v>206</v>
      </c>
      <c r="BC58" s="25">
        <f>'Taux directeur - SNB'!E175</f>
        <v>0.125</v>
      </c>
      <c r="BD58" s="25">
        <f>'Taux directeur - SNB'!J175</f>
        <v>0.125</v>
      </c>
    </row>
    <row r="59" spans="1:56" ht="15" x14ac:dyDescent="0.2">
      <c r="A59" s="3">
        <v>39161</v>
      </c>
      <c r="B59">
        <v>100.01</v>
      </c>
      <c r="C59">
        <f t="shared" si="0"/>
        <v>100.01</v>
      </c>
      <c r="E59" s="3">
        <v>39527</v>
      </c>
      <c r="F59">
        <v>100.66</v>
      </c>
      <c r="G59">
        <f t="shared" si="1"/>
        <v>100.21903624054163</v>
      </c>
      <c r="I59" s="3">
        <v>38442</v>
      </c>
      <c r="J59">
        <v>103.6849</v>
      </c>
      <c r="K59">
        <f t="shared" si="2"/>
        <v>101.30910028911985</v>
      </c>
      <c r="M59" s="3">
        <v>38960</v>
      </c>
      <c r="N59">
        <v>101.9585</v>
      </c>
      <c r="O59">
        <f t="shared" si="3"/>
        <v>99.813214579052428</v>
      </c>
      <c r="AA59" s="3">
        <f t="shared" si="14"/>
        <v>41152</v>
      </c>
      <c r="AB59">
        <f t="shared" si="4"/>
        <v>124.78</v>
      </c>
      <c r="AC59">
        <f t="shared" si="5"/>
        <v>124.13450059689615</v>
      </c>
      <c r="AD59">
        <f t="shared" si="12"/>
        <v>1.0118391177424586</v>
      </c>
      <c r="AE59">
        <f t="shared" si="15"/>
        <v>3.7001287001287944E-3</v>
      </c>
      <c r="AF59" s="3">
        <f t="shared" si="16"/>
        <v>41152</v>
      </c>
      <c r="AG59">
        <f t="shared" si="6"/>
        <v>117.11</v>
      </c>
      <c r="AH59">
        <f t="shared" si="7"/>
        <v>116.03091251362329</v>
      </c>
      <c r="AK59" s="3">
        <f t="shared" si="17"/>
        <v>41152</v>
      </c>
      <c r="AL59">
        <f t="shared" si="8"/>
        <v>122.021</v>
      </c>
      <c r="AM59">
        <f t="shared" si="9"/>
        <v>110.53117393797369</v>
      </c>
      <c r="AP59" s="3">
        <f t="shared" si="18"/>
        <v>41152</v>
      </c>
      <c r="AQ59">
        <f t="shared" si="10"/>
        <v>106.3445</v>
      </c>
      <c r="AR59">
        <f t="shared" si="11"/>
        <v>104.00053592140341</v>
      </c>
      <c r="BA59" s="3">
        <f t="shared" si="13"/>
        <v>41182</v>
      </c>
      <c r="BB59" s="42" t="s">
        <v>205</v>
      </c>
      <c r="BC59" s="25">
        <f>'Taux directeur - SNB'!E176</f>
        <v>0.125</v>
      </c>
      <c r="BD59" s="25">
        <f>'Taux directeur - SNB'!J176</f>
        <v>0.125</v>
      </c>
    </row>
    <row r="60" spans="1:56" ht="15" x14ac:dyDescent="0.2">
      <c r="A60" s="3">
        <v>39162</v>
      </c>
      <c r="B60">
        <v>99.96</v>
      </c>
      <c r="C60">
        <f t="shared" si="0"/>
        <v>99.96</v>
      </c>
      <c r="E60" s="3">
        <v>39532</v>
      </c>
      <c r="F60">
        <v>100.52</v>
      </c>
      <c r="G60">
        <f t="shared" si="1"/>
        <v>100.07964954201513</v>
      </c>
      <c r="I60" s="3">
        <v>38471</v>
      </c>
      <c r="J60">
        <v>104.914</v>
      </c>
      <c r="K60">
        <f t="shared" si="2"/>
        <v>102.51003711951037</v>
      </c>
      <c r="M60" s="3">
        <v>38989</v>
      </c>
      <c r="N60">
        <v>103.57550000000001</v>
      </c>
      <c r="O60">
        <f t="shared" si="3"/>
        <v>101.39619165280624</v>
      </c>
      <c r="AA60" s="3">
        <f t="shared" si="14"/>
        <v>41182</v>
      </c>
      <c r="AB60">
        <f t="shared" si="4"/>
        <v>124.83</v>
      </c>
      <c r="AC60">
        <f t="shared" si="5"/>
        <v>124.18424194190212</v>
      </c>
      <c r="AD60">
        <f t="shared" si="12"/>
        <v>1.008482792050412</v>
      </c>
      <c r="AE60">
        <f t="shared" si="15"/>
        <v>4.0070524122456041E-4</v>
      </c>
      <c r="AF60" s="3">
        <f t="shared" si="16"/>
        <v>41182</v>
      </c>
      <c r="AG60">
        <f t="shared" si="6"/>
        <v>117.13</v>
      </c>
      <c r="AH60">
        <f t="shared" si="7"/>
        <v>116.05072822748438</v>
      </c>
      <c r="AK60" s="3">
        <f t="shared" si="17"/>
        <v>41182</v>
      </c>
      <c r="AL60">
        <f t="shared" si="8"/>
        <v>121.84780000000001</v>
      </c>
      <c r="AM60">
        <f t="shared" si="9"/>
        <v>110.3742829165425</v>
      </c>
      <c r="AP60" s="3">
        <f t="shared" si="18"/>
        <v>41182</v>
      </c>
      <c r="AQ60">
        <f t="shared" si="10"/>
        <v>106.2919</v>
      </c>
      <c r="AR60">
        <f t="shared" si="11"/>
        <v>103.94909529034618</v>
      </c>
      <c r="BA60" s="3">
        <f t="shared" si="13"/>
        <v>41213</v>
      </c>
      <c r="BB60" s="42" t="s">
        <v>204</v>
      </c>
      <c r="BC60" s="25">
        <f>'Taux directeur - SNB'!E177</f>
        <v>0.125</v>
      </c>
      <c r="BD60" s="25">
        <f>'Taux directeur - SNB'!J177</f>
        <v>0.125</v>
      </c>
    </row>
    <row r="61" spans="1:56" ht="15" x14ac:dyDescent="0.2">
      <c r="A61" s="3">
        <v>39163</v>
      </c>
      <c r="B61">
        <v>99.98</v>
      </c>
      <c r="C61">
        <f t="shared" si="0"/>
        <v>99.98</v>
      </c>
      <c r="E61" s="3">
        <v>39533</v>
      </c>
      <c r="F61">
        <v>100.46</v>
      </c>
      <c r="G61">
        <f t="shared" si="1"/>
        <v>100.01991238550379</v>
      </c>
      <c r="I61" s="3">
        <v>38503</v>
      </c>
      <c r="J61">
        <v>108.25149999999999</v>
      </c>
      <c r="K61">
        <f t="shared" si="2"/>
        <v>105.77106280613336</v>
      </c>
      <c r="M61" s="3">
        <v>39021</v>
      </c>
      <c r="N61">
        <v>103.6006</v>
      </c>
      <c r="O61">
        <f t="shared" si="3"/>
        <v>101.4207635294613</v>
      </c>
      <c r="AA61" s="3">
        <f t="shared" si="14"/>
        <v>41213</v>
      </c>
      <c r="AB61">
        <f t="shared" si="4"/>
        <v>125.19</v>
      </c>
      <c r="AC61">
        <f t="shared" si="5"/>
        <v>124.5423796259451</v>
      </c>
      <c r="AD61">
        <f t="shared" si="12"/>
        <v>1.0109827989986271</v>
      </c>
      <c r="AE61">
        <f t="shared" si="15"/>
        <v>2.8839221341024623E-3</v>
      </c>
      <c r="AF61" s="3">
        <f t="shared" si="16"/>
        <v>41213</v>
      </c>
      <c r="AG61">
        <f t="shared" si="6"/>
        <v>117.37</v>
      </c>
      <c r="AH61">
        <f t="shared" si="7"/>
        <v>116.28851679381749</v>
      </c>
      <c r="AK61" s="3">
        <f t="shared" si="17"/>
        <v>41213</v>
      </c>
      <c r="AL61">
        <f t="shared" si="8"/>
        <v>120.55200000000001</v>
      </c>
      <c r="AM61">
        <f t="shared" si="9"/>
        <v>109.20049893518826</v>
      </c>
      <c r="AP61" s="3">
        <f t="shared" si="18"/>
        <v>41213</v>
      </c>
      <c r="AQ61">
        <f t="shared" si="10"/>
        <v>105.809</v>
      </c>
      <c r="AR61">
        <f t="shared" si="11"/>
        <v>103.47683900256031</v>
      </c>
      <c r="BA61" s="3">
        <f t="shared" si="13"/>
        <v>41243</v>
      </c>
      <c r="BB61" s="42" t="s">
        <v>203</v>
      </c>
      <c r="BC61" s="25">
        <f>'Taux directeur - SNB'!E178</f>
        <v>0.125</v>
      </c>
      <c r="BD61" s="25">
        <f>'Taux directeur - SNB'!J178</f>
        <v>0.125</v>
      </c>
    </row>
    <row r="62" spans="1:56" ht="15" x14ac:dyDescent="0.2">
      <c r="A62" s="3">
        <v>39164</v>
      </c>
      <c r="B62">
        <v>99.91</v>
      </c>
      <c r="C62">
        <f t="shared" si="0"/>
        <v>99.91</v>
      </c>
      <c r="E62" s="3">
        <v>39534</v>
      </c>
      <c r="F62">
        <v>100.52</v>
      </c>
      <c r="G62">
        <f t="shared" si="1"/>
        <v>100.07964954201513</v>
      </c>
      <c r="I62" s="3">
        <v>38533</v>
      </c>
      <c r="J62">
        <v>110.8908</v>
      </c>
      <c r="K62">
        <f t="shared" si="2"/>
        <v>108.34988680454659</v>
      </c>
      <c r="M62" s="3">
        <v>39051</v>
      </c>
      <c r="N62">
        <v>101.92149999999999</v>
      </c>
      <c r="O62">
        <f t="shared" si="3"/>
        <v>99.776993087568883</v>
      </c>
      <c r="AA62" s="3">
        <f t="shared" si="14"/>
        <v>41243</v>
      </c>
      <c r="AB62">
        <f t="shared" si="4"/>
        <v>125.45</v>
      </c>
      <c r="AC62">
        <f t="shared" si="5"/>
        <v>124.80103461997614</v>
      </c>
      <c r="AD62">
        <f t="shared" si="12"/>
        <v>1.0101457444238666</v>
      </c>
      <c r="AE62">
        <f t="shared" si="15"/>
        <v>2.0768431983384837E-3</v>
      </c>
      <c r="AF62" s="3">
        <f t="shared" si="16"/>
        <v>41243</v>
      </c>
      <c r="AG62">
        <f t="shared" si="6"/>
        <v>117.48</v>
      </c>
      <c r="AH62">
        <f t="shared" si="7"/>
        <v>116.39750322005349</v>
      </c>
      <c r="AK62" s="3">
        <f t="shared" si="17"/>
        <v>41243</v>
      </c>
      <c r="AL62">
        <f t="shared" si="8"/>
        <v>119.9114</v>
      </c>
      <c r="AM62">
        <f t="shared" si="9"/>
        <v>108.62021955684627</v>
      </c>
      <c r="AP62" s="3">
        <f t="shared" si="18"/>
        <v>41243</v>
      </c>
      <c r="AQ62">
        <f t="shared" si="10"/>
        <v>105.50530000000001</v>
      </c>
      <c r="AR62">
        <f t="shared" si="11"/>
        <v>103.17983292552452</v>
      </c>
      <c r="BA62" s="3">
        <f t="shared" si="13"/>
        <v>41274</v>
      </c>
      <c r="BB62" s="42" t="s">
        <v>202</v>
      </c>
      <c r="BC62" s="25">
        <f>'Taux directeur - SNB'!E179</f>
        <v>0.125</v>
      </c>
      <c r="BD62" s="25">
        <f>'Taux directeur - SNB'!J179</f>
        <v>0.125</v>
      </c>
    </row>
    <row r="63" spans="1:56" ht="15" x14ac:dyDescent="0.2">
      <c r="A63" s="3">
        <v>39167</v>
      </c>
      <c r="B63">
        <v>99.91</v>
      </c>
      <c r="C63">
        <f t="shared" si="0"/>
        <v>99.91</v>
      </c>
      <c r="E63" s="3">
        <v>39535</v>
      </c>
      <c r="F63">
        <v>100.47</v>
      </c>
      <c r="G63">
        <f t="shared" si="1"/>
        <v>100.02986857825566</v>
      </c>
      <c r="I63" s="3">
        <v>38562</v>
      </c>
      <c r="J63">
        <v>110.3507</v>
      </c>
      <c r="K63">
        <f t="shared" si="2"/>
        <v>107.82216246796379</v>
      </c>
      <c r="M63" s="3">
        <v>39080</v>
      </c>
      <c r="N63">
        <v>103.1247</v>
      </c>
      <c r="O63">
        <f t="shared" si="3"/>
        <v>100.95487683224458</v>
      </c>
      <c r="AA63" s="3">
        <f t="shared" si="14"/>
        <v>41274</v>
      </c>
      <c r="AB63">
        <f t="shared" si="4"/>
        <v>125.32</v>
      </c>
      <c r="AC63">
        <f t="shared" si="5"/>
        <v>124.67170712296061</v>
      </c>
      <c r="AD63">
        <f t="shared" si="12"/>
        <v>1.0069907593411007</v>
      </c>
      <c r="AE63">
        <f t="shared" si="15"/>
        <v>-1.0362694300518496E-3</v>
      </c>
      <c r="AF63" s="3">
        <f t="shared" si="16"/>
        <v>41274</v>
      </c>
      <c r="AG63">
        <f t="shared" si="6"/>
        <v>117.5</v>
      </c>
      <c r="AH63">
        <f t="shared" si="7"/>
        <v>116.41731893391459</v>
      </c>
      <c r="AK63" s="3">
        <f t="shared" si="17"/>
        <v>41274</v>
      </c>
      <c r="AL63">
        <f t="shared" si="8"/>
        <v>118.07859999999999</v>
      </c>
      <c r="AM63">
        <f t="shared" si="9"/>
        <v>106.96000094207079</v>
      </c>
      <c r="AP63" s="3">
        <f t="shared" si="18"/>
        <v>41274</v>
      </c>
      <c r="AQ63">
        <f t="shared" si="10"/>
        <v>104.7585</v>
      </c>
      <c r="AR63">
        <f t="shared" si="11"/>
        <v>102.44949331956367</v>
      </c>
      <c r="BA63" s="3">
        <f t="shared" si="13"/>
        <v>41305</v>
      </c>
      <c r="BB63" s="42" t="s">
        <v>201</v>
      </c>
      <c r="BC63" s="25">
        <f>'Taux directeur - SNB'!E180</f>
        <v>0.125</v>
      </c>
      <c r="BD63" s="25">
        <f>'Taux directeur - SNB'!J180</f>
        <v>0.125</v>
      </c>
    </row>
    <row r="64" spans="1:56" ht="15" x14ac:dyDescent="0.2">
      <c r="A64" s="3">
        <v>39168</v>
      </c>
      <c r="B64">
        <v>99.93</v>
      </c>
      <c r="C64">
        <f t="shared" si="0"/>
        <v>99.93</v>
      </c>
      <c r="E64" s="3">
        <v>39538</v>
      </c>
      <c r="F64">
        <v>100.56</v>
      </c>
      <c r="G64">
        <f t="shared" si="1"/>
        <v>100.11947431302271</v>
      </c>
      <c r="I64" s="3">
        <v>38595</v>
      </c>
      <c r="J64">
        <v>109.8366</v>
      </c>
      <c r="K64">
        <f t="shared" si="2"/>
        <v>107.31984237643033</v>
      </c>
      <c r="M64" s="3">
        <v>39113</v>
      </c>
      <c r="N64">
        <v>104.8819</v>
      </c>
      <c r="O64">
        <f t="shared" si="3"/>
        <v>102.67510398994413</v>
      </c>
      <c r="AA64" s="3">
        <f t="shared" si="14"/>
        <v>41305</v>
      </c>
      <c r="AB64">
        <f t="shared" si="4"/>
        <v>124.11</v>
      </c>
      <c r="AC64">
        <f t="shared" si="5"/>
        <v>123.46796657381616</v>
      </c>
      <c r="AD64">
        <f t="shared" si="12"/>
        <v>0.99831081081081086</v>
      </c>
      <c r="AE64">
        <f t="shared" si="15"/>
        <v>-9.6552824768592962E-3</v>
      </c>
      <c r="AF64" s="3">
        <f t="shared" si="16"/>
        <v>41305</v>
      </c>
      <c r="AG64">
        <f t="shared" si="6"/>
        <v>117.17</v>
      </c>
      <c r="AH64">
        <f t="shared" si="7"/>
        <v>116.09035965520658</v>
      </c>
      <c r="AK64" s="3">
        <f t="shared" si="17"/>
        <v>41305</v>
      </c>
      <c r="AL64">
        <f t="shared" si="8"/>
        <v>116.3815</v>
      </c>
      <c r="AM64">
        <f t="shared" si="9"/>
        <v>105.4227044497446</v>
      </c>
      <c r="AP64" s="3">
        <f t="shared" si="18"/>
        <v>41305</v>
      </c>
      <c r="AQ64">
        <f t="shared" si="10"/>
        <v>104.5508</v>
      </c>
      <c r="AR64">
        <f t="shared" si="11"/>
        <v>102.24637128400119</v>
      </c>
      <c r="BA64" s="3">
        <f t="shared" si="13"/>
        <v>41333</v>
      </c>
      <c r="BB64" s="42" t="s">
        <v>200</v>
      </c>
      <c r="BC64" s="25">
        <f>'Taux directeur - SNB'!E181</f>
        <v>0.125</v>
      </c>
      <c r="BD64" s="25">
        <f>'Taux directeur - SNB'!J181</f>
        <v>0.125</v>
      </c>
    </row>
    <row r="65" spans="1:56" ht="15" x14ac:dyDescent="0.2">
      <c r="A65" s="3">
        <v>39169</v>
      </c>
      <c r="B65">
        <v>100.03</v>
      </c>
      <c r="C65">
        <f t="shared" si="0"/>
        <v>100.03</v>
      </c>
      <c r="E65" s="3">
        <v>39539</v>
      </c>
      <c r="F65">
        <v>100.46</v>
      </c>
      <c r="G65">
        <f t="shared" si="1"/>
        <v>100.01991238550379</v>
      </c>
      <c r="I65" s="3">
        <v>38625</v>
      </c>
      <c r="J65">
        <v>110.7333</v>
      </c>
      <c r="K65">
        <f t="shared" si="2"/>
        <v>108.19599570472842</v>
      </c>
      <c r="M65" s="3">
        <v>39141</v>
      </c>
      <c r="N65">
        <v>104.3066</v>
      </c>
      <c r="O65">
        <f t="shared" si="3"/>
        <v>102.11190874533649</v>
      </c>
      <c r="AA65" s="3">
        <f t="shared" si="14"/>
        <v>41333</v>
      </c>
      <c r="AB65">
        <f t="shared" si="4"/>
        <v>124.95</v>
      </c>
      <c r="AC65">
        <f t="shared" si="5"/>
        <v>124.30362116991644</v>
      </c>
      <c r="AD65">
        <f t="shared" si="12"/>
        <v>1.0149459832669969</v>
      </c>
      <c r="AE65">
        <f t="shared" si="15"/>
        <v>6.768189509306302E-3</v>
      </c>
      <c r="AF65" s="3">
        <f t="shared" si="16"/>
        <v>41333</v>
      </c>
      <c r="AG65">
        <f t="shared" si="6"/>
        <v>117.64</v>
      </c>
      <c r="AH65">
        <f t="shared" si="7"/>
        <v>116.55602893094223</v>
      </c>
      <c r="AK65" s="3">
        <f t="shared" si="17"/>
        <v>41333</v>
      </c>
      <c r="AL65">
        <f t="shared" si="8"/>
        <v>118.1598</v>
      </c>
      <c r="AM65">
        <f t="shared" si="9"/>
        <v>107.033554931333</v>
      </c>
      <c r="AP65" s="3">
        <f t="shared" si="18"/>
        <v>41333</v>
      </c>
      <c r="AQ65">
        <f t="shared" si="10"/>
        <v>106.1147</v>
      </c>
      <c r="AR65">
        <f t="shared" si="11"/>
        <v>103.77580099712675</v>
      </c>
      <c r="BA65" s="3">
        <f t="shared" si="13"/>
        <v>41364</v>
      </c>
      <c r="BB65" s="42" t="s">
        <v>199</v>
      </c>
      <c r="BC65" s="25">
        <f>'Taux directeur - SNB'!E182</f>
        <v>0.125</v>
      </c>
      <c r="BD65" s="25">
        <f>'Taux directeur - SNB'!J182</f>
        <v>0.125</v>
      </c>
    </row>
    <row r="66" spans="1:56" ht="15" x14ac:dyDescent="0.2">
      <c r="A66" s="3">
        <v>39170</v>
      </c>
      <c r="B66">
        <v>99.84</v>
      </c>
      <c r="C66">
        <f t="shared" si="0"/>
        <v>99.84</v>
      </c>
      <c r="E66" s="3">
        <v>39540</v>
      </c>
      <c r="F66">
        <v>100.49</v>
      </c>
      <c r="G66">
        <f t="shared" si="1"/>
        <v>100.04978096375945</v>
      </c>
      <c r="I66" s="3">
        <v>38656</v>
      </c>
      <c r="J66">
        <v>109.2415</v>
      </c>
      <c r="K66">
        <f t="shared" si="2"/>
        <v>106.73837829070469</v>
      </c>
      <c r="M66" s="3">
        <v>39171</v>
      </c>
      <c r="N66">
        <v>104.8159</v>
      </c>
      <c r="O66">
        <f t="shared" si="3"/>
        <v>102.61049268081133</v>
      </c>
      <c r="AA66" s="3">
        <f t="shared" si="14"/>
        <v>41364</v>
      </c>
      <c r="AB66">
        <f t="shared" si="4"/>
        <v>125.01</v>
      </c>
      <c r="AC66">
        <f t="shared" si="5"/>
        <v>124.36331078392359</v>
      </c>
      <c r="AD66">
        <f t="shared" si="12"/>
        <v>1.0085518354175071</v>
      </c>
      <c r="AE66">
        <f t="shared" si="15"/>
        <v>4.8019207683066992E-4</v>
      </c>
      <c r="AF66" s="3">
        <f t="shared" si="16"/>
        <v>41364</v>
      </c>
      <c r="AG66">
        <f t="shared" si="6"/>
        <v>117.78</v>
      </c>
      <c r="AH66">
        <f t="shared" si="7"/>
        <v>116.69473892796987</v>
      </c>
      <c r="AK66" s="3">
        <f t="shared" si="17"/>
        <v>41364</v>
      </c>
      <c r="AL66">
        <f t="shared" si="8"/>
        <v>119.60599999999999</v>
      </c>
      <c r="AM66">
        <f t="shared" si="9"/>
        <v>108.34357684353743</v>
      </c>
      <c r="AP66" s="3">
        <f t="shared" si="18"/>
        <v>41364</v>
      </c>
      <c r="AQ66">
        <f t="shared" si="10"/>
        <v>107.2919</v>
      </c>
      <c r="AR66">
        <f t="shared" si="11"/>
        <v>104.92705405569281</v>
      </c>
      <c r="BA66" s="3">
        <f t="shared" si="13"/>
        <v>41394</v>
      </c>
      <c r="BB66" s="42" t="s">
        <v>198</v>
      </c>
      <c r="BC66" s="25">
        <f>'Taux directeur - SNB'!E183</f>
        <v>0.125</v>
      </c>
      <c r="BD66" s="25">
        <f>'Taux directeur - SNB'!J183</f>
        <v>0.125</v>
      </c>
    </row>
    <row r="67" spans="1:56" ht="15" x14ac:dyDescent="0.2">
      <c r="A67" s="3">
        <v>39171</v>
      </c>
      <c r="B67">
        <v>99.8</v>
      </c>
      <c r="C67">
        <f t="shared" si="0"/>
        <v>99.8</v>
      </c>
      <c r="E67" s="3">
        <v>39541</v>
      </c>
      <c r="F67">
        <v>100.55</v>
      </c>
      <c r="G67">
        <f t="shared" si="1"/>
        <v>100.10951812027081</v>
      </c>
      <c r="I67" s="3">
        <v>38686</v>
      </c>
      <c r="J67">
        <v>110.44459999999999</v>
      </c>
      <c r="K67">
        <f t="shared" si="2"/>
        <v>107.91391087604585</v>
      </c>
      <c r="M67" s="3">
        <v>39202</v>
      </c>
      <c r="N67">
        <v>104.8884</v>
      </c>
      <c r="O67">
        <f t="shared" si="3"/>
        <v>102.68146722493449</v>
      </c>
      <c r="AA67" s="3">
        <f t="shared" si="14"/>
        <v>41394</v>
      </c>
      <c r="AB67">
        <f t="shared" si="4"/>
        <v>125.93</v>
      </c>
      <c r="AC67">
        <f t="shared" si="5"/>
        <v>125.27855153203345</v>
      </c>
      <c r="AD67">
        <f t="shared" si="12"/>
        <v>1.0154826223691638</v>
      </c>
      <c r="AE67">
        <f t="shared" si="15"/>
        <v>7.3594112471004188E-3</v>
      </c>
      <c r="AF67" s="3">
        <f t="shared" si="16"/>
        <v>41394</v>
      </c>
      <c r="AG67">
        <f t="shared" si="6"/>
        <v>118.09</v>
      </c>
      <c r="AH67">
        <f t="shared" si="7"/>
        <v>117.0018824928168</v>
      </c>
      <c r="AK67" s="3">
        <f t="shared" si="17"/>
        <v>41394</v>
      </c>
      <c r="AL67">
        <f t="shared" si="8"/>
        <v>118.952</v>
      </c>
      <c r="AM67">
        <f t="shared" si="9"/>
        <v>107.7511592452926</v>
      </c>
      <c r="AP67" s="3">
        <f t="shared" si="18"/>
        <v>41394</v>
      </c>
      <c r="AQ67">
        <f t="shared" si="10"/>
        <v>106.6301</v>
      </c>
      <c r="AR67">
        <f t="shared" si="11"/>
        <v>104.2798409447864</v>
      </c>
      <c r="BA67" s="3">
        <f t="shared" si="13"/>
        <v>41425</v>
      </c>
      <c r="BB67" s="42" t="s">
        <v>197</v>
      </c>
      <c r="BC67" s="25">
        <f>'Taux directeur - SNB'!E184</f>
        <v>0.125</v>
      </c>
      <c r="BD67" s="25">
        <f>'Taux directeur - SNB'!J184</f>
        <v>0.125</v>
      </c>
    </row>
    <row r="68" spans="1:56" ht="15" x14ac:dyDescent="0.2">
      <c r="A68" s="3">
        <v>39174</v>
      </c>
      <c r="B68">
        <v>99.81</v>
      </c>
      <c r="C68">
        <f t="shared" si="0"/>
        <v>99.81</v>
      </c>
      <c r="E68" s="3">
        <v>39542</v>
      </c>
      <c r="F68">
        <v>100.58</v>
      </c>
      <c r="G68">
        <f t="shared" si="1"/>
        <v>100.13938669852649</v>
      </c>
      <c r="I68" s="3">
        <v>38716</v>
      </c>
      <c r="J68">
        <v>111.81480000000001</v>
      </c>
      <c r="K68">
        <f t="shared" si="2"/>
        <v>109.25271459014647</v>
      </c>
      <c r="M68" s="3">
        <v>39233</v>
      </c>
      <c r="N68">
        <v>105.4567</v>
      </c>
      <c r="O68">
        <f t="shared" si="3"/>
        <v>103.23780975493713</v>
      </c>
      <c r="AA68" s="3">
        <f t="shared" si="14"/>
        <v>41425</v>
      </c>
      <c r="AB68">
        <f t="shared" si="4"/>
        <v>125.09</v>
      </c>
      <c r="AC68">
        <f t="shared" si="5"/>
        <v>124.44289693593316</v>
      </c>
      <c r="AD68">
        <f t="shared" si="12"/>
        <v>1.0012807172016329</v>
      </c>
      <c r="AE68">
        <f t="shared" si="15"/>
        <v>-6.6703724291273326E-3</v>
      </c>
      <c r="AF68" s="3">
        <f t="shared" si="16"/>
        <v>41425</v>
      </c>
      <c r="AG68">
        <f t="shared" si="6"/>
        <v>117.96</v>
      </c>
      <c r="AH68">
        <f t="shared" si="7"/>
        <v>116.87308035271968</v>
      </c>
      <c r="AK68" s="3">
        <f t="shared" si="17"/>
        <v>41425</v>
      </c>
      <c r="AL68">
        <f t="shared" si="8"/>
        <v>119.23220000000001</v>
      </c>
      <c r="AM68">
        <f t="shared" si="9"/>
        <v>108.00497485848557</v>
      </c>
      <c r="AP68" s="3">
        <f t="shared" si="18"/>
        <v>41425</v>
      </c>
      <c r="AQ68">
        <f t="shared" si="10"/>
        <v>108.6065</v>
      </c>
      <c r="AR68">
        <f t="shared" si="11"/>
        <v>106.21267864861746</v>
      </c>
      <c r="BA68" s="3">
        <f t="shared" si="13"/>
        <v>41455</v>
      </c>
      <c r="BB68" s="42" t="s">
        <v>196</v>
      </c>
      <c r="BC68" s="25">
        <f>'Taux directeur - SNB'!E185</f>
        <v>0.125</v>
      </c>
      <c r="BD68" s="25">
        <f>'Taux directeur - SNB'!J185</f>
        <v>0.125</v>
      </c>
    </row>
    <row r="69" spans="1:56" ht="15" x14ac:dyDescent="0.2">
      <c r="A69" s="3">
        <v>39175</v>
      </c>
      <c r="B69">
        <v>99.71</v>
      </c>
      <c r="C69">
        <f t="shared" ref="C69:C132" si="19">B69/$B$4*100</f>
        <v>99.71</v>
      </c>
      <c r="E69" s="3">
        <v>39545</v>
      </c>
      <c r="F69">
        <v>100.56</v>
      </c>
      <c r="G69">
        <f t="shared" ref="G69:G132" si="20">F69/$F$4*100</f>
        <v>100.11947431302271</v>
      </c>
      <c r="I69" s="3">
        <v>38748</v>
      </c>
      <c r="J69">
        <v>110.0595</v>
      </c>
      <c r="K69">
        <f t="shared" ref="K69:K132" si="21">J69/$J$4*100</f>
        <v>107.53763492341109</v>
      </c>
      <c r="M69" s="3">
        <v>39262</v>
      </c>
      <c r="N69">
        <v>105.78449999999999</v>
      </c>
      <c r="O69">
        <f t="shared" ref="O69:O132" si="22">N69/$N$4*100</f>
        <v>103.55871259029674</v>
      </c>
      <c r="AA69" s="3">
        <f t="shared" si="14"/>
        <v>41455</v>
      </c>
      <c r="AB69">
        <f t="shared" ref="AB69:AB132" si="23">_xlfn.XLOOKUP(AA69, A$4:A$1048576, B$4:B$1048576, "", -1)</f>
        <v>123.14</v>
      </c>
      <c r="AC69">
        <f t="shared" ref="AC69:AC132" si="24">AB69/$AB$4*100</f>
        <v>122.50298448070036</v>
      </c>
      <c r="AD69">
        <f t="shared" si="12"/>
        <v>0.99234426625836081</v>
      </c>
      <c r="AE69">
        <f t="shared" si="15"/>
        <v>-1.5588776081221606E-2</v>
      </c>
      <c r="AF69" s="3">
        <f t="shared" si="16"/>
        <v>41455</v>
      </c>
      <c r="AG69">
        <f t="shared" ref="AG69:AG132" si="25">_xlfn.XLOOKUP(AF69, E:E, F:F, "", -1)</f>
        <v>117.34</v>
      </c>
      <c r="AH69">
        <f t="shared" ref="AH69:AH132" si="26">AG69/$AG$4*100</f>
        <v>116.25879322302586</v>
      </c>
      <c r="AK69" s="3">
        <f t="shared" si="17"/>
        <v>41455</v>
      </c>
      <c r="AL69">
        <f t="shared" ref="AL69:AL132" si="27">_xlfn.XLOOKUP(AK69, I:I, J:J, "", -1)</f>
        <v>116.1591</v>
      </c>
      <c r="AM69">
        <f t="shared" ref="AM69:AM132" si="28">AL69/$AL$4*100</f>
        <v>105.2212462328491</v>
      </c>
      <c r="AP69" s="3">
        <f t="shared" si="18"/>
        <v>41455</v>
      </c>
      <c r="AQ69">
        <f t="shared" ref="AQ69:AQ132" si="29">_xlfn.XLOOKUP(AP69, M:M, N:N, "", -1)</f>
        <v>106.10939999999999</v>
      </c>
      <c r="AR69">
        <f t="shared" ref="AR69:AR132" si="30">AQ69/$AQ$4*100</f>
        <v>103.77061781567041</v>
      </c>
      <c r="BA69" s="3">
        <f t="shared" si="13"/>
        <v>41486</v>
      </c>
      <c r="BB69" s="42" t="s">
        <v>195</v>
      </c>
      <c r="BC69" s="25">
        <f>'Taux directeur - SNB'!E186</f>
        <v>0.125</v>
      </c>
      <c r="BD69" s="25">
        <f>'Taux directeur - SNB'!J186</f>
        <v>0.125</v>
      </c>
    </row>
    <row r="70" spans="1:56" ht="15" x14ac:dyDescent="0.2">
      <c r="A70" s="3">
        <v>39176</v>
      </c>
      <c r="B70">
        <v>99.74</v>
      </c>
      <c r="C70">
        <f t="shared" si="19"/>
        <v>99.74</v>
      </c>
      <c r="E70" s="3">
        <v>39546</v>
      </c>
      <c r="F70">
        <v>100.59</v>
      </c>
      <c r="G70">
        <f t="shared" si="20"/>
        <v>100.14934289127837</v>
      </c>
      <c r="I70" s="3">
        <v>38776</v>
      </c>
      <c r="J70">
        <v>112.28440000000001</v>
      </c>
      <c r="K70">
        <f t="shared" si="21"/>
        <v>109.71155433919162</v>
      </c>
      <c r="M70" s="3">
        <v>39294</v>
      </c>
      <c r="N70">
        <v>105.3605</v>
      </c>
      <c r="O70">
        <f t="shared" si="22"/>
        <v>103.14363387707992</v>
      </c>
      <c r="AA70" s="3">
        <f t="shared" si="14"/>
        <v>41486</v>
      </c>
      <c r="AB70">
        <f t="shared" si="23"/>
        <v>123.66</v>
      </c>
      <c r="AC70">
        <f t="shared" si="24"/>
        <v>123.02029446876244</v>
      </c>
      <c r="AD70">
        <f t="shared" ref="AD70:AD133" si="31">AB70/(AB69-1)</f>
        <v>1.0124447355493695</v>
      </c>
      <c r="AE70">
        <f t="shared" si="15"/>
        <v>4.2228357966542463E-3</v>
      </c>
      <c r="AF70" s="3">
        <f t="shared" si="16"/>
        <v>41486</v>
      </c>
      <c r="AG70">
        <f t="shared" si="25"/>
        <v>117.75</v>
      </c>
      <c r="AH70">
        <f t="shared" si="26"/>
        <v>116.66501535717823</v>
      </c>
      <c r="AK70" s="3">
        <f t="shared" si="17"/>
        <v>41486</v>
      </c>
      <c r="AL70">
        <f t="shared" si="27"/>
        <v>115.49630000000001</v>
      </c>
      <c r="AM70">
        <f t="shared" si="28"/>
        <v>104.62085726630983</v>
      </c>
      <c r="AP70" s="3">
        <f t="shared" si="18"/>
        <v>41486</v>
      </c>
      <c r="AQ70">
        <f t="shared" si="29"/>
        <v>105.6332</v>
      </c>
      <c r="AR70">
        <f t="shared" si="30"/>
        <v>103.30491385161235</v>
      </c>
      <c r="BA70" s="3">
        <f t="shared" ref="BA70:BA133" si="32">EOMONTH(BA69,1)</f>
        <v>41517</v>
      </c>
      <c r="BB70" s="42" t="s">
        <v>194</v>
      </c>
      <c r="BC70" s="25">
        <f>'Taux directeur - SNB'!E187</f>
        <v>0.125</v>
      </c>
      <c r="BD70" s="25">
        <f>'Taux directeur - SNB'!J187</f>
        <v>0.125</v>
      </c>
    </row>
    <row r="71" spans="1:56" ht="15" x14ac:dyDescent="0.2">
      <c r="A71" s="3">
        <v>39177</v>
      </c>
      <c r="B71">
        <v>99.68</v>
      </c>
      <c r="C71">
        <f t="shared" si="19"/>
        <v>99.68</v>
      </c>
      <c r="E71" s="3">
        <v>39547</v>
      </c>
      <c r="F71">
        <v>100.61</v>
      </c>
      <c r="G71">
        <f t="shared" si="20"/>
        <v>100.16925527678215</v>
      </c>
      <c r="I71" s="3">
        <v>38807</v>
      </c>
      <c r="J71">
        <v>110.7645</v>
      </c>
      <c r="K71">
        <f t="shared" si="21"/>
        <v>108.22648079878763</v>
      </c>
      <c r="M71" s="3">
        <v>39325</v>
      </c>
      <c r="N71">
        <v>106.42700000000001</v>
      </c>
      <c r="O71">
        <f t="shared" si="22"/>
        <v>104.18769389511236</v>
      </c>
      <c r="AA71" s="3">
        <f t="shared" ref="AA71:AA134" si="33">EOMONTH(AA70,1)</f>
        <v>41517</v>
      </c>
      <c r="AB71">
        <f t="shared" si="23"/>
        <v>123.46</v>
      </c>
      <c r="AC71">
        <f t="shared" si="24"/>
        <v>122.82132908873855</v>
      </c>
      <c r="AD71">
        <f t="shared" si="31"/>
        <v>1.0065220935920429</v>
      </c>
      <c r="AE71">
        <f t="shared" ref="AE71:AE134" si="34">(AC71-AC70)/AC70</f>
        <v>-1.6173378618794829E-3</v>
      </c>
      <c r="AF71" s="3">
        <f t="shared" ref="AF71:AF134" si="35">EOMONTH(AF70,1)</f>
        <v>41517</v>
      </c>
      <c r="AG71">
        <f t="shared" si="25"/>
        <v>117.87</v>
      </c>
      <c r="AH71">
        <f t="shared" si="26"/>
        <v>116.7839096403448</v>
      </c>
      <c r="AK71" s="3">
        <f t="shared" ref="AK71:AK134" si="36">EOMONTH(AK70,1)</f>
        <v>41517</v>
      </c>
      <c r="AL71">
        <f t="shared" si="27"/>
        <v>115.2919</v>
      </c>
      <c r="AM71">
        <f t="shared" si="28"/>
        <v>104.43570412092566</v>
      </c>
      <c r="AP71" s="3">
        <f t="shared" ref="AP71:AP134" si="37">EOMONTH(AP70,1)</f>
        <v>41517</v>
      </c>
      <c r="AQ71">
        <f t="shared" si="29"/>
        <v>105.60250000000001</v>
      </c>
      <c r="AR71">
        <f t="shared" si="30"/>
        <v>103.27489051751624</v>
      </c>
      <c r="BA71" s="3">
        <f t="shared" si="32"/>
        <v>41547</v>
      </c>
      <c r="BB71" s="42" t="s">
        <v>193</v>
      </c>
      <c r="BC71" s="25">
        <f>'Taux directeur - SNB'!E188</f>
        <v>0.125</v>
      </c>
      <c r="BD71" s="25">
        <f>'Taux directeur - SNB'!J188</f>
        <v>0.125</v>
      </c>
    </row>
    <row r="72" spans="1:56" ht="15" x14ac:dyDescent="0.2">
      <c r="A72" s="3">
        <v>39182</v>
      </c>
      <c r="B72">
        <v>99.63</v>
      </c>
      <c r="C72">
        <f t="shared" si="19"/>
        <v>99.63</v>
      </c>
      <c r="E72" s="3">
        <v>39548</v>
      </c>
      <c r="F72">
        <v>100.73</v>
      </c>
      <c r="G72">
        <f t="shared" si="20"/>
        <v>100.28872958980486</v>
      </c>
      <c r="I72" s="3">
        <v>38835</v>
      </c>
      <c r="J72">
        <v>107.4117</v>
      </c>
      <c r="K72">
        <f t="shared" si="21"/>
        <v>104.95050569103942</v>
      </c>
      <c r="M72" s="3">
        <v>39353</v>
      </c>
      <c r="N72">
        <v>105.2003</v>
      </c>
      <c r="O72">
        <f t="shared" si="22"/>
        <v>102.98680460854848</v>
      </c>
      <c r="AA72" s="3">
        <f t="shared" si="33"/>
        <v>41547</v>
      </c>
      <c r="AB72">
        <f t="shared" si="23"/>
        <v>124.02</v>
      </c>
      <c r="AC72">
        <f t="shared" si="24"/>
        <v>123.37843215280542</v>
      </c>
      <c r="AD72">
        <f t="shared" si="31"/>
        <v>1.0127388535031847</v>
      </c>
      <c r="AE72">
        <f t="shared" si="34"/>
        <v>4.5358820670663618E-3</v>
      </c>
      <c r="AF72" s="3">
        <f t="shared" si="35"/>
        <v>41547</v>
      </c>
      <c r="AG72">
        <f t="shared" si="25"/>
        <v>118.16</v>
      </c>
      <c r="AH72">
        <f t="shared" si="26"/>
        <v>117.07123749133062</v>
      </c>
      <c r="AK72" s="3">
        <f t="shared" si="36"/>
        <v>41547</v>
      </c>
      <c r="AL72">
        <f t="shared" si="27"/>
        <v>114.0958</v>
      </c>
      <c r="AM72">
        <f t="shared" si="28"/>
        <v>103.35223211899805</v>
      </c>
      <c r="AP72" s="3">
        <f t="shared" si="37"/>
        <v>41547</v>
      </c>
      <c r="AQ72">
        <f t="shared" si="29"/>
        <v>104.26990000000001</v>
      </c>
      <c r="AR72">
        <f t="shared" si="30"/>
        <v>101.97166266681532</v>
      </c>
      <c r="BA72" s="3">
        <f t="shared" si="32"/>
        <v>41578</v>
      </c>
      <c r="BB72" s="42" t="s">
        <v>192</v>
      </c>
      <c r="BC72" s="25">
        <f>'Taux directeur - SNB'!E189</f>
        <v>0.125</v>
      </c>
      <c r="BD72" s="25">
        <f>'Taux directeur - SNB'!J189</f>
        <v>0.125</v>
      </c>
    </row>
    <row r="73" spans="1:56" ht="15" x14ac:dyDescent="0.2">
      <c r="A73" s="3">
        <v>39183</v>
      </c>
      <c r="B73">
        <v>99.64</v>
      </c>
      <c r="C73">
        <f t="shared" si="19"/>
        <v>99.64</v>
      </c>
      <c r="E73" s="3">
        <v>39549</v>
      </c>
      <c r="F73">
        <v>100.79</v>
      </c>
      <c r="G73">
        <f t="shared" si="20"/>
        <v>100.34846674631621</v>
      </c>
      <c r="I73" s="3">
        <v>38868</v>
      </c>
      <c r="J73">
        <v>106.2822</v>
      </c>
      <c r="K73">
        <f t="shared" si="21"/>
        <v>103.84688666091489</v>
      </c>
      <c r="M73" s="3">
        <v>39386</v>
      </c>
      <c r="N73">
        <v>105.8524</v>
      </c>
      <c r="O73">
        <f t="shared" si="22"/>
        <v>103.6251839219652</v>
      </c>
      <c r="AA73" s="3">
        <f t="shared" si="33"/>
        <v>41578</v>
      </c>
      <c r="AB73">
        <f t="shared" si="23"/>
        <v>124.54</v>
      </c>
      <c r="AC73">
        <f t="shared" si="24"/>
        <v>123.8957421408675</v>
      </c>
      <c r="AD73">
        <f t="shared" si="31"/>
        <v>1.0123557145179647</v>
      </c>
      <c r="AE73">
        <f t="shared" si="34"/>
        <v>4.1928721174004507E-3</v>
      </c>
      <c r="AF73" s="3">
        <f t="shared" si="35"/>
        <v>41578</v>
      </c>
      <c r="AG73">
        <f t="shared" si="25"/>
        <v>118.4</v>
      </c>
      <c r="AH73">
        <f t="shared" si="26"/>
        <v>117.30902605766373</v>
      </c>
      <c r="AK73" s="3">
        <f t="shared" si="36"/>
        <v>41578</v>
      </c>
      <c r="AL73">
        <f t="shared" si="27"/>
        <v>115.39</v>
      </c>
      <c r="AM73">
        <f t="shared" si="28"/>
        <v>104.5245667606624</v>
      </c>
      <c r="AP73" s="3">
        <f t="shared" si="37"/>
        <v>41578</v>
      </c>
      <c r="AQ73">
        <f t="shared" si="29"/>
        <v>105.13079999999999</v>
      </c>
      <c r="AR73">
        <f t="shared" si="30"/>
        <v>102.81358736790223</v>
      </c>
      <c r="BA73" s="3">
        <f t="shared" si="32"/>
        <v>41608</v>
      </c>
      <c r="BB73" s="42" t="s">
        <v>191</v>
      </c>
      <c r="BC73" s="25">
        <f>'Taux directeur - SNB'!E190</f>
        <v>0.125</v>
      </c>
      <c r="BD73" s="25">
        <f>'Taux directeur - SNB'!J190</f>
        <v>0.125</v>
      </c>
    </row>
    <row r="74" spans="1:56" ht="15" x14ac:dyDescent="0.2">
      <c r="A74" s="3">
        <v>39184</v>
      </c>
      <c r="B74">
        <v>99.58</v>
      </c>
      <c r="C74">
        <f t="shared" si="19"/>
        <v>99.58</v>
      </c>
      <c r="E74" s="3">
        <v>39552</v>
      </c>
      <c r="F74">
        <v>100.79</v>
      </c>
      <c r="G74">
        <f t="shared" si="20"/>
        <v>100.34846674631621</v>
      </c>
      <c r="I74" s="3">
        <v>38898</v>
      </c>
      <c r="J74">
        <v>106.3056</v>
      </c>
      <c r="K74">
        <f t="shared" si="21"/>
        <v>103.86975048145931</v>
      </c>
      <c r="M74" s="3">
        <v>39416</v>
      </c>
      <c r="N74">
        <v>104.4033</v>
      </c>
      <c r="O74">
        <f t="shared" si="22"/>
        <v>102.20657410280833</v>
      </c>
      <c r="AA74" s="3">
        <f t="shared" si="33"/>
        <v>41608</v>
      </c>
      <c r="AB74">
        <f t="shared" si="23"/>
        <v>124.87</v>
      </c>
      <c r="AC74">
        <f t="shared" si="24"/>
        <v>124.22403501790689</v>
      </c>
      <c r="AD74">
        <f t="shared" si="31"/>
        <v>1.0107657438886191</v>
      </c>
      <c r="AE74">
        <f t="shared" si="34"/>
        <v>2.649751083989022E-3</v>
      </c>
      <c r="AF74" s="3">
        <f t="shared" si="35"/>
        <v>41608</v>
      </c>
      <c r="AG74">
        <f t="shared" si="25"/>
        <v>118.61</v>
      </c>
      <c r="AH74">
        <f t="shared" si="26"/>
        <v>117.51709105320518</v>
      </c>
      <c r="AK74" s="3">
        <f t="shared" si="36"/>
        <v>41608</v>
      </c>
      <c r="AL74">
        <f t="shared" si="27"/>
        <v>114.1925</v>
      </c>
      <c r="AM74">
        <f t="shared" si="28"/>
        <v>103.4398265865061</v>
      </c>
      <c r="AP74" s="3">
        <f t="shared" si="37"/>
        <v>41608</v>
      </c>
      <c r="AQ74">
        <f t="shared" si="29"/>
        <v>105.014</v>
      </c>
      <c r="AR74">
        <f t="shared" si="30"/>
        <v>102.69936178410973</v>
      </c>
      <c r="BA74" s="3">
        <f t="shared" si="32"/>
        <v>41639</v>
      </c>
      <c r="BB74" s="42" t="s">
        <v>190</v>
      </c>
      <c r="BC74" s="25">
        <f>'Taux directeur - SNB'!E191</f>
        <v>0.125</v>
      </c>
      <c r="BD74" s="25">
        <f>'Taux directeur - SNB'!J191</f>
        <v>0.125</v>
      </c>
    </row>
    <row r="75" spans="1:56" ht="15" x14ac:dyDescent="0.2">
      <c r="A75" s="3">
        <v>39185</v>
      </c>
      <c r="B75">
        <v>99.36</v>
      </c>
      <c r="C75">
        <f t="shared" si="19"/>
        <v>99.36</v>
      </c>
      <c r="E75" s="3">
        <v>39553</v>
      </c>
      <c r="F75">
        <v>100.67</v>
      </c>
      <c r="G75">
        <f t="shared" si="20"/>
        <v>100.22899243329351</v>
      </c>
      <c r="I75" s="3">
        <v>38929</v>
      </c>
      <c r="J75">
        <v>107.9211</v>
      </c>
      <c r="K75">
        <f t="shared" si="21"/>
        <v>105.44823347673704</v>
      </c>
      <c r="M75" s="3">
        <v>39447</v>
      </c>
      <c r="N75">
        <v>104.38290000000001</v>
      </c>
      <c r="O75">
        <f t="shared" si="22"/>
        <v>102.18660333453093</v>
      </c>
      <c r="AA75" s="3">
        <f t="shared" si="33"/>
        <v>41639</v>
      </c>
      <c r="AB75">
        <f t="shared" si="23"/>
        <v>123.69</v>
      </c>
      <c r="AC75">
        <f t="shared" si="24"/>
        <v>123.05013927576603</v>
      </c>
      <c r="AD75">
        <f t="shared" si="31"/>
        <v>0.99854686364737222</v>
      </c>
      <c r="AE75">
        <f t="shared" si="34"/>
        <v>-9.4498278209336883E-3</v>
      </c>
      <c r="AF75" s="3">
        <f t="shared" si="35"/>
        <v>41639</v>
      </c>
      <c r="AG75">
        <f t="shared" si="25"/>
        <v>118.32</v>
      </c>
      <c r="AH75">
        <f t="shared" si="26"/>
        <v>117.22976320221935</v>
      </c>
      <c r="AK75" s="3">
        <f t="shared" si="36"/>
        <v>41639</v>
      </c>
      <c r="AL75">
        <f t="shared" si="27"/>
        <v>111.7024</v>
      </c>
      <c r="AM75">
        <f t="shared" si="28"/>
        <v>101.18420111037535</v>
      </c>
      <c r="AP75" s="3">
        <f t="shared" si="37"/>
        <v>41639</v>
      </c>
      <c r="AQ75">
        <f t="shared" si="29"/>
        <v>103.3998</v>
      </c>
      <c r="AR75">
        <f t="shared" si="30"/>
        <v>101.12074074508723</v>
      </c>
      <c r="BA75" s="3">
        <f t="shared" si="32"/>
        <v>41670</v>
      </c>
      <c r="BB75" s="42" t="s">
        <v>189</v>
      </c>
      <c r="BC75" s="25">
        <f>'Taux directeur - SNB'!E192</f>
        <v>0.125</v>
      </c>
      <c r="BD75" s="25">
        <f>'Taux directeur - SNB'!J192</f>
        <v>0.125</v>
      </c>
    </row>
    <row r="76" spans="1:56" ht="15" x14ac:dyDescent="0.2">
      <c r="A76" s="3">
        <v>39188</v>
      </c>
      <c r="B76">
        <v>99.4</v>
      </c>
      <c r="C76">
        <f t="shared" si="19"/>
        <v>99.4</v>
      </c>
      <c r="E76" s="3">
        <v>39554</v>
      </c>
      <c r="F76">
        <v>100.56</v>
      </c>
      <c r="G76">
        <f t="shared" si="20"/>
        <v>100.11947431302271</v>
      </c>
      <c r="I76" s="3">
        <v>38960</v>
      </c>
      <c r="J76">
        <v>109.31</v>
      </c>
      <c r="K76">
        <f t="shared" si="21"/>
        <v>106.80530870554622</v>
      </c>
      <c r="M76" s="3">
        <v>39478</v>
      </c>
      <c r="N76">
        <v>102.2538</v>
      </c>
      <c r="O76">
        <f t="shared" si="22"/>
        <v>100.10230123946029</v>
      </c>
      <c r="AA76" s="3">
        <f t="shared" si="33"/>
        <v>41670</v>
      </c>
      <c r="AB76">
        <f t="shared" si="23"/>
        <v>125.73</v>
      </c>
      <c r="AC76">
        <f t="shared" si="24"/>
        <v>125.07958615200955</v>
      </c>
      <c r="AD76">
        <f t="shared" si="31"/>
        <v>1.0247778955090066</v>
      </c>
      <c r="AE76">
        <f t="shared" si="34"/>
        <v>1.6492845015765156E-2</v>
      </c>
      <c r="AF76" s="3">
        <f t="shared" si="35"/>
        <v>41670</v>
      </c>
      <c r="AG76">
        <f t="shared" si="25"/>
        <v>118.97</v>
      </c>
      <c r="AH76">
        <f t="shared" si="26"/>
        <v>117.87377390270484</v>
      </c>
      <c r="AK76" s="3">
        <f t="shared" si="36"/>
        <v>41670</v>
      </c>
      <c r="AL76">
        <f t="shared" si="27"/>
        <v>114.9646</v>
      </c>
      <c r="AM76">
        <f t="shared" si="28"/>
        <v>104.13922357061138</v>
      </c>
      <c r="AP76" s="3">
        <f t="shared" si="37"/>
        <v>41670</v>
      </c>
      <c r="AQ76">
        <f t="shared" si="29"/>
        <v>105.075</v>
      </c>
      <c r="AR76">
        <f t="shared" si="30"/>
        <v>102.75901726879589</v>
      </c>
      <c r="BA76" s="3">
        <f t="shared" si="32"/>
        <v>41698</v>
      </c>
      <c r="BB76" s="42" t="s">
        <v>188</v>
      </c>
      <c r="BC76" s="25">
        <f>'Taux directeur - SNB'!E193</f>
        <v>0.125</v>
      </c>
      <c r="BD76" s="25">
        <f>'Taux directeur - SNB'!J193</f>
        <v>0.125</v>
      </c>
    </row>
    <row r="77" spans="1:56" ht="15" x14ac:dyDescent="0.2">
      <c r="A77" s="3">
        <v>39189</v>
      </c>
      <c r="B77">
        <v>99.51</v>
      </c>
      <c r="C77">
        <f t="shared" si="19"/>
        <v>99.51</v>
      </c>
      <c r="E77" s="3">
        <v>39555</v>
      </c>
      <c r="F77">
        <v>100.42</v>
      </c>
      <c r="G77">
        <f t="shared" si="20"/>
        <v>99.980087614496213</v>
      </c>
      <c r="I77" s="3">
        <v>38989</v>
      </c>
      <c r="J77">
        <v>111.1635</v>
      </c>
      <c r="K77">
        <f t="shared" si="21"/>
        <v>108.61633825166031</v>
      </c>
      <c r="M77" s="3">
        <v>39507</v>
      </c>
      <c r="N77">
        <v>99.996799999999993</v>
      </c>
      <c r="O77">
        <f t="shared" si="22"/>
        <v>97.892790258964084</v>
      </c>
      <c r="AA77" s="3">
        <f t="shared" si="33"/>
        <v>41698</v>
      </c>
      <c r="AB77">
        <f t="shared" si="23"/>
        <v>125.72</v>
      </c>
      <c r="AC77">
        <f t="shared" si="24"/>
        <v>125.06963788300835</v>
      </c>
      <c r="AD77">
        <f t="shared" si="31"/>
        <v>1.0079371442315401</v>
      </c>
      <c r="AE77">
        <f t="shared" si="34"/>
        <v>-7.9535512606425219E-5</v>
      </c>
      <c r="AF77" s="3">
        <f t="shared" si="35"/>
        <v>41698</v>
      </c>
      <c r="AG77">
        <f t="shared" si="25"/>
        <v>118.89</v>
      </c>
      <c r="AH77">
        <f t="shared" si="26"/>
        <v>117.79451104726047</v>
      </c>
      <c r="AK77" s="3">
        <f t="shared" si="36"/>
        <v>41698</v>
      </c>
      <c r="AL77">
        <f t="shared" si="27"/>
        <v>113.36360000000001</v>
      </c>
      <c r="AM77">
        <f t="shared" si="28"/>
        <v>102.68897804340955</v>
      </c>
      <c r="AP77" s="3">
        <f t="shared" si="37"/>
        <v>41698</v>
      </c>
      <c r="AQ77">
        <f t="shared" si="29"/>
        <v>103.49290000000001</v>
      </c>
      <c r="AR77">
        <f t="shared" si="30"/>
        <v>101.21178870614101</v>
      </c>
      <c r="BA77" s="3">
        <f t="shared" si="32"/>
        <v>41729</v>
      </c>
      <c r="BB77" s="42" t="s">
        <v>187</v>
      </c>
      <c r="BC77" s="25">
        <f>'Taux directeur - SNB'!E194</f>
        <v>0.125</v>
      </c>
      <c r="BD77" s="25">
        <f>'Taux directeur - SNB'!J194</f>
        <v>0.125</v>
      </c>
    </row>
    <row r="78" spans="1:56" ht="15" x14ac:dyDescent="0.2">
      <c r="A78" s="3">
        <v>39190</v>
      </c>
      <c r="B78">
        <v>99.7</v>
      </c>
      <c r="C78">
        <f t="shared" si="19"/>
        <v>99.7</v>
      </c>
      <c r="E78" s="3">
        <v>39556</v>
      </c>
      <c r="F78">
        <v>100.14</v>
      </c>
      <c r="G78">
        <f t="shared" si="20"/>
        <v>99.701314217443255</v>
      </c>
      <c r="I78" s="3">
        <v>39021</v>
      </c>
      <c r="J78">
        <v>111.3348</v>
      </c>
      <c r="K78">
        <f t="shared" si="21"/>
        <v>108.7837131430816</v>
      </c>
      <c r="M78" s="3">
        <v>39538</v>
      </c>
      <c r="N78">
        <v>95.687200000000004</v>
      </c>
      <c r="O78">
        <f t="shared" si="22"/>
        <v>93.673867564437558</v>
      </c>
      <c r="AA78" s="3">
        <f t="shared" si="33"/>
        <v>41729</v>
      </c>
      <c r="AB78">
        <f t="shared" si="23"/>
        <v>126.1</v>
      </c>
      <c r="AC78">
        <f t="shared" si="24"/>
        <v>125.44767210505373</v>
      </c>
      <c r="AD78">
        <f t="shared" si="31"/>
        <v>1.0110647851186658</v>
      </c>
      <c r="AE78">
        <f t="shared" si="34"/>
        <v>3.0225898822781403E-3</v>
      </c>
      <c r="AF78" s="3">
        <f t="shared" si="35"/>
        <v>41729</v>
      </c>
      <c r="AG78">
        <f t="shared" si="25"/>
        <v>118.96</v>
      </c>
      <c r="AH78">
        <f t="shared" si="26"/>
        <v>117.86386604577427</v>
      </c>
      <c r="AK78" s="3">
        <f t="shared" si="36"/>
        <v>41729</v>
      </c>
      <c r="AL78">
        <f t="shared" si="27"/>
        <v>113.614</v>
      </c>
      <c r="AM78">
        <f t="shared" si="28"/>
        <v>102.91579970487821</v>
      </c>
      <c r="AP78" s="3">
        <f t="shared" si="37"/>
        <v>41729</v>
      </c>
      <c r="AQ78">
        <f t="shared" si="29"/>
        <v>103.70529999999999</v>
      </c>
      <c r="AR78">
        <f t="shared" si="30"/>
        <v>101.41950714790062</v>
      </c>
      <c r="BA78" s="3">
        <f t="shared" si="32"/>
        <v>41759</v>
      </c>
      <c r="BB78" s="42" t="s">
        <v>186</v>
      </c>
      <c r="BC78" s="25">
        <f>'Taux directeur - SNB'!E195</f>
        <v>0.125</v>
      </c>
      <c r="BD78" s="25">
        <f>'Taux directeur - SNB'!J195</f>
        <v>0.125</v>
      </c>
    </row>
    <row r="79" spans="1:56" ht="15" x14ac:dyDescent="0.2">
      <c r="A79" s="3">
        <v>39191</v>
      </c>
      <c r="B79">
        <v>99.59</v>
      </c>
      <c r="C79">
        <f t="shared" si="19"/>
        <v>99.59</v>
      </c>
      <c r="E79" s="3">
        <v>39559</v>
      </c>
      <c r="F79">
        <v>100.34</v>
      </c>
      <c r="G79">
        <f t="shared" si="20"/>
        <v>99.900438072481094</v>
      </c>
      <c r="I79" s="3">
        <v>39051</v>
      </c>
      <c r="J79">
        <v>109.84699999999999</v>
      </c>
      <c r="K79">
        <f t="shared" si="21"/>
        <v>107.33000407445006</v>
      </c>
      <c r="M79" s="3">
        <v>39568</v>
      </c>
      <c r="N79">
        <v>99.748199999999997</v>
      </c>
      <c r="O79">
        <f t="shared" si="22"/>
        <v>97.64942099456384</v>
      </c>
      <c r="AA79" s="3">
        <f t="shared" si="33"/>
        <v>41759</v>
      </c>
      <c r="AB79">
        <f t="shared" si="23"/>
        <v>126.92</v>
      </c>
      <c r="AC79">
        <f t="shared" si="24"/>
        <v>126.26343016315163</v>
      </c>
      <c r="AD79">
        <f t="shared" si="31"/>
        <v>1.0145483613109514</v>
      </c>
      <c r="AE79">
        <f t="shared" si="34"/>
        <v>6.5027755749405844E-3</v>
      </c>
      <c r="AF79" s="3">
        <f t="shared" si="35"/>
        <v>41759</v>
      </c>
      <c r="AG79">
        <f t="shared" si="25"/>
        <v>119.12</v>
      </c>
      <c r="AH79">
        <f t="shared" si="26"/>
        <v>118.02239175666303</v>
      </c>
      <c r="AK79" s="3">
        <f t="shared" si="36"/>
        <v>41759</v>
      </c>
      <c r="AL79">
        <f t="shared" si="27"/>
        <v>114.5245</v>
      </c>
      <c r="AM79">
        <f t="shared" si="28"/>
        <v>103.74056457215946</v>
      </c>
      <c r="AP79" s="3">
        <f t="shared" si="37"/>
        <v>41759</v>
      </c>
      <c r="AQ79">
        <f t="shared" si="29"/>
        <v>104.0553</v>
      </c>
      <c r="AR79">
        <f t="shared" si="30"/>
        <v>101.76179271577193</v>
      </c>
      <c r="BA79" s="3">
        <f t="shared" si="32"/>
        <v>41790</v>
      </c>
      <c r="BB79" s="42" t="s">
        <v>185</v>
      </c>
      <c r="BC79" s="25">
        <f>'Taux directeur - SNB'!E196</f>
        <v>0.125</v>
      </c>
      <c r="BD79" s="25">
        <f>'Taux directeur - SNB'!J196</f>
        <v>0.125</v>
      </c>
    </row>
    <row r="80" spans="1:56" ht="15" x14ac:dyDescent="0.2">
      <c r="A80" s="3">
        <v>39192</v>
      </c>
      <c r="B80">
        <v>99.51</v>
      </c>
      <c r="C80">
        <f t="shared" si="19"/>
        <v>99.51</v>
      </c>
      <c r="E80" s="3">
        <v>39560</v>
      </c>
      <c r="F80">
        <v>100.28</v>
      </c>
      <c r="G80">
        <f t="shared" si="20"/>
        <v>99.840700915969734</v>
      </c>
      <c r="I80" s="3">
        <v>39080</v>
      </c>
      <c r="J80">
        <v>110.44</v>
      </c>
      <c r="K80">
        <f t="shared" si="21"/>
        <v>107.9094162788448</v>
      </c>
      <c r="M80" s="3">
        <v>39598</v>
      </c>
      <c r="N80">
        <v>99.578400000000002</v>
      </c>
      <c r="O80">
        <f t="shared" si="22"/>
        <v>97.483193717431263</v>
      </c>
      <c r="AA80" s="3">
        <f t="shared" si="33"/>
        <v>41790</v>
      </c>
      <c r="AB80">
        <f t="shared" si="23"/>
        <v>127.72</v>
      </c>
      <c r="AC80">
        <f t="shared" si="24"/>
        <v>127.05929168324712</v>
      </c>
      <c r="AD80">
        <f t="shared" si="31"/>
        <v>1.014294790343075</v>
      </c>
      <c r="AE80">
        <f t="shared" si="34"/>
        <v>6.3031831074692405E-3</v>
      </c>
      <c r="AF80" s="3">
        <f t="shared" si="35"/>
        <v>41790</v>
      </c>
      <c r="AG80">
        <f t="shared" si="25"/>
        <v>119.44</v>
      </c>
      <c r="AH80">
        <f t="shared" si="26"/>
        <v>118.33944317844049</v>
      </c>
      <c r="AK80" s="3">
        <f t="shared" si="36"/>
        <v>41790</v>
      </c>
      <c r="AL80">
        <f t="shared" si="27"/>
        <v>116.98399999999999</v>
      </c>
      <c r="AM80">
        <f t="shared" si="28"/>
        <v>105.96847142672092</v>
      </c>
      <c r="AP80" s="3">
        <f t="shared" si="37"/>
        <v>41790</v>
      </c>
      <c r="AQ80">
        <f t="shared" si="29"/>
        <v>105.7774</v>
      </c>
      <c r="AR80">
        <f t="shared" si="30"/>
        <v>103.44593550557535</v>
      </c>
      <c r="BA80" s="3">
        <f t="shared" si="32"/>
        <v>41820</v>
      </c>
      <c r="BB80" s="42" t="s">
        <v>184</v>
      </c>
      <c r="BC80" s="25">
        <f>'Taux directeur - SNB'!E197</f>
        <v>0.125</v>
      </c>
      <c r="BD80" s="25">
        <f>'Taux directeur - SNB'!J197</f>
        <v>0.125</v>
      </c>
    </row>
    <row r="81" spans="1:56" ht="15" x14ac:dyDescent="0.2">
      <c r="A81" s="3">
        <v>39195</v>
      </c>
      <c r="B81">
        <v>99.59</v>
      </c>
      <c r="C81">
        <f t="shared" si="19"/>
        <v>99.59</v>
      </c>
      <c r="E81" s="3">
        <v>39561</v>
      </c>
      <c r="F81">
        <v>100.38</v>
      </c>
      <c r="G81">
        <f t="shared" si="20"/>
        <v>99.940262843488654</v>
      </c>
      <c r="I81" s="3">
        <v>39113</v>
      </c>
      <c r="J81">
        <v>111.78230000000001</v>
      </c>
      <c r="K81">
        <f t="shared" si="21"/>
        <v>109.2209592838348</v>
      </c>
      <c r="M81" s="3">
        <v>39629</v>
      </c>
      <c r="N81">
        <v>97.201400000000007</v>
      </c>
      <c r="O81">
        <f t="shared" si="22"/>
        <v>95.156207629420862</v>
      </c>
      <c r="AA81" s="3">
        <f t="shared" si="33"/>
        <v>41820</v>
      </c>
      <c r="AB81">
        <f t="shared" si="23"/>
        <v>128.08000000000001</v>
      </c>
      <c r="AC81">
        <f t="shared" si="24"/>
        <v>127.4174293672901</v>
      </c>
      <c r="AD81">
        <f t="shared" si="31"/>
        <v>1.0107323232323233</v>
      </c>
      <c r="AE81">
        <f t="shared" si="34"/>
        <v>2.8186658315063895E-3</v>
      </c>
      <c r="AF81" s="3">
        <f t="shared" si="35"/>
        <v>41820</v>
      </c>
      <c r="AG81">
        <f t="shared" si="25"/>
        <v>119.49</v>
      </c>
      <c r="AH81">
        <f t="shared" si="26"/>
        <v>118.38898246309321</v>
      </c>
      <c r="AK81" s="3">
        <f t="shared" si="36"/>
        <v>41820</v>
      </c>
      <c r="AL81">
        <f t="shared" si="27"/>
        <v>116.8897</v>
      </c>
      <c r="AM81">
        <f t="shared" si="28"/>
        <v>105.88305096874771</v>
      </c>
      <c r="AP81" s="3">
        <f t="shared" si="37"/>
        <v>41820</v>
      </c>
      <c r="AQ81">
        <f t="shared" si="29"/>
        <v>105.3612</v>
      </c>
      <c r="AR81">
        <f t="shared" si="30"/>
        <v>103.03890906743808</v>
      </c>
      <c r="BA81" s="3">
        <f t="shared" si="32"/>
        <v>41851</v>
      </c>
      <c r="BB81" s="42" t="s">
        <v>183</v>
      </c>
      <c r="BC81" s="25">
        <f>'Taux directeur - SNB'!E198</f>
        <v>0.125</v>
      </c>
      <c r="BD81" s="25">
        <f>'Taux directeur - SNB'!J198</f>
        <v>0.125</v>
      </c>
    </row>
    <row r="82" spans="1:56" ht="15" x14ac:dyDescent="0.2">
      <c r="A82" s="3">
        <v>39196</v>
      </c>
      <c r="B82">
        <v>99.67</v>
      </c>
      <c r="C82">
        <f t="shared" si="19"/>
        <v>99.67</v>
      </c>
      <c r="E82" s="3">
        <v>39562</v>
      </c>
      <c r="F82">
        <v>100.42</v>
      </c>
      <c r="G82">
        <f t="shared" si="20"/>
        <v>99.980087614496213</v>
      </c>
      <c r="I82" s="3">
        <v>39141</v>
      </c>
      <c r="J82">
        <v>111.6506</v>
      </c>
      <c r="K82">
        <f t="shared" si="21"/>
        <v>109.09227701179636</v>
      </c>
      <c r="M82" s="3">
        <v>39660</v>
      </c>
      <c r="N82">
        <v>99.991399999999999</v>
      </c>
      <c r="O82">
        <f t="shared" si="22"/>
        <v>97.887503879125944</v>
      </c>
      <c r="AA82" s="3">
        <f t="shared" si="33"/>
        <v>41851</v>
      </c>
      <c r="AB82">
        <f t="shared" si="23"/>
        <v>128.58000000000001</v>
      </c>
      <c r="AC82">
        <f t="shared" si="24"/>
        <v>127.91484281734979</v>
      </c>
      <c r="AD82">
        <f t="shared" si="31"/>
        <v>1.0118035882908405</v>
      </c>
      <c r="AE82">
        <f t="shared" si="34"/>
        <v>3.9038101186758779E-3</v>
      </c>
      <c r="AF82" s="3">
        <f t="shared" si="35"/>
        <v>41851</v>
      </c>
      <c r="AG82">
        <f t="shared" si="25"/>
        <v>119.47</v>
      </c>
      <c r="AH82">
        <f t="shared" si="26"/>
        <v>118.36916674923212</v>
      </c>
      <c r="AK82" s="3">
        <f t="shared" si="36"/>
        <v>41851</v>
      </c>
      <c r="AL82">
        <f t="shared" si="27"/>
        <v>118.7865</v>
      </c>
      <c r="AM82">
        <f t="shared" si="28"/>
        <v>107.60124317111901</v>
      </c>
      <c r="AP82" s="3">
        <f t="shared" si="37"/>
        <v>41851</v>
      </c>
      <c r="AQ82">
        <f t="shared" si="29"/>
        <v>107.0471</v>
      </c>
      <c r="AR82">
        <f t="shared" si="30"/>
        <v>104.68764974993594</v>
      </c>
      <c r="BA82" s="3">
        <f t="shared" si="32"/>
        <v>41882</v>
      </c>
      <c r="BB82" s="42" t="s">
        <v>182</v>
      </c>
      <c r="BC82" s="25">
        <f>'Taux directeur - SNB'!E199</f>
        <v>0.125</v>
      </c>
      <c r="BD82" s="25">
        <f>'Taux directeur - SNB'!J199</f>
        <v>0.125</v>
      </c>
    </row>
    <row r="83" spans="1:56" ht="15" x14ac:dyDescent="0.2">
      <c r="A83" s="3">
        <v>39197</v>
      </c>
      <c r="B83">
        <v>99.64</v>
      </c>
      <c r="C83">
        <f t="shared" si="19"/>
        <v>99.64</v>
      </c>
      <c r="E83" s="3">
        <v>39563</v>
      </c>
      <c r="F83">
        <v>100.33</v>
      </c>
      <c r="G83">
        <f t="shared" si="20"/>
        <v>99.890481879729194</v>
      </c>
      <c r="I83" s="3">
        <v>39171</v>
      </c>
      <c r="J83">
        <v>111.8779</v>
      </c>
      <c r="K83">
        <f t="shared" si="21"/>
        <v>109.31436873870854</v>
      </c>
      <c r="M83" s="3">
        <v>39689</v>
      </c>
      <c r="N83">
        <v>102.5055</v>
      </c>
      <c r="O83">
        <f t="shared" si="22"/>
        <v>100.34870527747131</v>
      </c>
      <c r="AA83" s="3">
        <f t="shared" si="33"/>
        <v>41882</v>
      </c>
      <c r="AB83">
        <f t="shared" si="23"/>
        <v>129.80000000000001</v>
      </c>
      <c r="AC83">
        <f t="shared" si="24"/>
        <v>129.12853163549545</v>
      </c>
      <c r="AD83">
        <f t="shared" si="31"/>
        <v>1.0174008465276689</v>
      </c>
      <c r="AE83">
        <f t="shared" si="34"/>
        <v>9.4882563384664238E-3</v>
      </c>
      <c r="AF83" s="3">
        <f t="shared" si="35"/>
        <v>41882</v>
      </c>
      <c r="AG83">
        <f t="shared" si="25"/>
        <v>119.62</v>
      </c>
      <c r="AH83">
        <f t="shared" si="26"/>
        <v>118.51778460319034</v>
      </c>
      <c r="AK83" s="3">
        <f t="shared" si="36"/>
        <v>41882</v>
      </c>
      <c r="AL83">
        <f t="shared" si="27"/>
        <v>120.3018</v>
      </c>
      <c r="AM83">
        <f t="shared" si="28"/>
        <v>108.97385844118081</v>
      </c>
      <c r="AP83" s="3">
        <f t="shared" si="37"/>
        <v>41882</v>
      </c>
      <c r="AQ83">
        <f t="shared" si="29"/>
        <v>107.7098</v>
      </c>
      <c r="AR83">
        <f t="shared" si="30"/>
        <v>105.33574302373114</v>
      </c>
      <c r="BA83" s="3">
        <f t="shared" si="32"/>
        <v>41912</v>
      </c>
      <c r="BB83" s="42" t="s">
        <v>181</v>
      </c>
      <c r="BC83" s="25">
        <f>'Taux directeur - SNB'!E200</f>
        <v>0.125</v>
      </c>
      <c r="BD83" s="25">
        <f>'Taux directeur - SNB'!J200</f>
        <v>0.125</v>
      </c>
    </row>
    <row r="84" spans="1:56" ht="15" x14ac:dyDescent="0.2">
      <c r="A84" s="3">
        <v>39198</v>
      </c>
      <c r="B84">
        <v>99.55</v>
      </c>
      <c r="C84">
        <f t="shared" si="19"/>
        <v>99.55</v>
      </c>
      <c r="E84" s="3">
        <v>39566</v>
      </c>
      <c r="F84">
        <v>100.32</v>
      </c>
      <c r="G84">
        <f t="shared" si="20"/>
        <v>99.880525686977293</v>
      </c>
      <c r="I84" s="3">
        <v>39202</v>
      </c>
      <c r="J84">
        <v>111.8262</v>
      </c>
      <c r="K84">
        <f t="shared" si="21"/>
        <v>109.26385337451426</v>
      </c>
      <c r="M84" s="3">
        <v>39721</v>
      </c>
      <c r="N84">
        <v>100.1527</v>
      </c>
      <c r="O84">
        <f t="shared" si="22"/>
        <v>98.045410002809604</v>
      </c>
      <c r="AA84" s="3">
        <f t="shared" si="33"/>
        <v>41912</v>
      </c>
      <c r="AB84">
        <f t="shared" si="23"/>
        <v>129.4</v>
      </c>
      <c r="AC84">
        <f t="shared" si="24"/>
        <v>128.73060087544766</v>
      </c>
      <c r="AD84">
        <f t="shared" si="31"/>
        <v>1.0046583850931676</v>
      </c>
      <c r="AE84">
        <f t="shared" si="34"/>
        <v>-3.0816640986135106E-3</v>
      </c>
      <c r="AF84" s="3">
        <f t="shared" si="35"/>
        <v>41912</v>
      </c>
      <c r="AG84">
        <f t="shared" si="25"/>
        <v>119.57</v>
      </c>
      <c r="AH84">
        <f t="shared" si="26"/>
        <v>118.46824531853758</v>
      </c>
      <c r="AK84" s="3">
        <f t="shared" si="36"/>
        <v>41912</v>
      </c>
      <c r="AL84">
        <f t="shared" si="27"/>
        <v>122.02370000000001</v>
      </c>
      <c r="AM84">
        <f t="shared" si="28"/>
        <v>110.53361969870039</v>
      </c>
      <c r="AP84" s="3">
        <f t="shared" si="37"/>
        <v>41912</v>
      </c>
      <c r="AQ84">
        <f t="shared" si="29"/>
        <v>110.3074</v>
      </c>
      <c r="AR84">
        <f t="shared" si="30"/>
        <v>107.87608871259553</v>
      </c>
      <c r="BA84" s="3">
        <f t="shared" si="32"/>
        <v>41943</v>
      </c>
      <c r="BB84" s="42" t="s">
        <v>180</v>
      </c>
      <c r="BC84" s="25">
        <f>'Taux directeur - SNB'!E201</f>
        <v>0.125</v>
      </c>
      <c r="BD84" s="25">
        <f>'Taux directeur - SNB'!J201</f>
        <v>0.125</v>
      </c>
    </row>
    <row r="85" spans="1:56" ht="15" x14ac:dyDescent="0.2">
      <c r="A85" s="3">
        <v>39199</v>
      </c>
      <c r="B85">
        <v>99.51</v>
      </c>
      <c r="C85">
        <f t="shared" si="19"/>
        <v>99.51</v>
      </c>
      <c r="E85" s="3">
        <v>39567</v>
      </c>
      <c r="F85">
        <v>100.39</v>
      </c>
      <c r="G85">
        <f t="shared" si="20"/>
        <v>99.95021903624054</v>
      </c>
      <c r="I85" s="3">
        <v>39233</v>
      </c>
      <c r="J85">
        <v>111.7931</v>
      </c>
      <c r="K85">
        <f t="shared" si="21"/>
        <v>109.23151181639375</v>
      </c>
      <c r="M85" s="3">
        <v>39752</v>
      </c>
      <c r="N85">
        <v>98.8339</v>
      </c>
      <c r="O85">
        <f t="shared" si="22"/>
        <v>96.754358571228579</v>
      </c>
      <c r="AA85" s="3">
        <f t="shared" si="33"/>
        <v>41943</v>
      </c>
      <c r="AB85">
        <f t="shared" si="23"/>
        <v>129.86000000000001</v>
      </c>
      <c r="AC85">
        <f t="shared" si="24"/>
        <v>129.18822124950259</v>
      </c>
      <c r="AD85">
        <f t="shared" si="31"/>
        <v>1.0113707165109034</v>
      </c>
      <c r="AE85">
        <f t="shared" si="34"/>
        <v>3.5548686244204924E-3</v>
      </c>
      <c r="AF85" s="3">
        <f t="shared" si="35"/>
        <v>41943</v>
      </c>
      <c r="AG85">
        <f t="shared" si="25"/>
        <v>119.65</v>
      </c>
      <c r="AH85">
        <f t="shared" si="26"/>
        <v>118.54750817398197</v>
      </c>
      <c r="AK85" s="3">
        <f t="shared" si="36"/>
        <v>41943</v>
      </c>
      <c r="AL85">
        <f t="shared" si="27"/>
        <v>122.9323</v>
      </c>
      <c r="AM85">
        <f t="shared" si="28"/>
        <v>111.35666347509989</v>
      </c>
      <c r="AP85" s="3">
        <f t="shared" si="37"/>
        <v>41943</v>
      </c>
      <c r="AQ85">
        <f t="shared" si="29"/>
        <v>111.06870000000001</v>
      </c>
      <c r="AR85">
        <f t="shared" si="30"/>
        <v>108.62060872065391</v>
      </c>
      <c r="BA85" s="3">
        <f t="shared" si="32"/>
        <v>41973</v>
      </c>
      <c r="BB85" s="42" t="s">
        <v>179</v>
      </c>
      <c r="BC85" s="25">
        <f>'Taux directeur - SNB'!E202</f>
        <v>0.125</v>
      </c>
      <c r="BD85" s="25">
        <f>'Taux directeur - SNB'!J202</f>
        <v>0.125</v>
      </c>
    </row>
    <row r="86" spans="1:56" ht="15" x14ac:dyDescent="0.2">
      <c r="A86" s="3">
        <v>39202</v>
      </c>
      <c r="B86">
        <v>99.72</v>
      </c>
      <c r="C86">
        <f t="shared" si="19"/>
        <v>99.72</v>
      </c>
      <c r="E86" s="3">
        <v>39568</v>
      </c>
      <c r="F86">
        <v>100.53</v>
      </c>
      <c r="G86">
        <f t="shared" si="20"/>
        <v>100.08960573476702</v>
      </c>
      <c r="I86" s="3">
        <v>39262</v>
      </c>
      <c r="J86">
        <v>111.3109</v>
      </c>
      <c r="K86">
        <f t="shared" si="21"/>
        <v>108.76036077936315</v>
      </c>
      <c r="M86" s="3">
        <v>39780</v>
      </c>
      <c r="N86">
        <v>103.996</v>
      </c>
      <c r="O86">
        <f t="shared" si="22"/>
        <v>101.80784400872056</v>
      </c>
      <c r="AA86" s="3">
        <f t="shared" si="33"/>
        <v>41973</v>
      </c>
      <c r="AB86">
        <f t="shared" si="23"/>
        <v>131.01</v>
      </c>
      <c r="AC86">
        <f t="shared" si="24"/>
        <v>130.33227218463986</v>
      </c>
      <c r="AD86">
        <f t="shared" si="31"/>
        <v>1.0166847741735214</v>
      </c>
      <c r="AE86">
        <f t="shared" si="34"/>
        <v>8.855690743877917E-3</v>
      </c>
      <c r="AF86" s="3">
        <f t="shared" si="35"/>
        <v>41973</v>
      </c>
      <c r="AG86">
        <f t="shared" si="25"/>
        <v>119.78</v>
      </c>
      <c r="AH86">
        <f t="shared" si="26"/>
        <v>118.67631031407906</v>
      </c>
      <c r="AK86" s="3">
        <f t="shared" si="36"/>
        <v>41973</v>
      </c>
      <c r="AL86">
        <f t="shared" si="27"/>
        <v>122.60599999999999</v>
      </c>
      <c r="AM86">
        <f t="shared" si="28"/>
        <v>111.0610887620918</v>
      </c>
      <c r="AP86" s="3">
        <f t="shared" si="37"/>
        <v>41973</v>
      </c>
      <c r="AQ86">
        <f t="shared" si="29"/>
        <v>110.9221</v>
      </c>
      <c r="AR86">
        <f t="shared" si="30"/>
        <v>108.47723996565408</v>
      </c>
      <c r="BA86" s="3">
        <f t="shared" si="32"/>
        <v>42004</v>
      </c>
      <c r="BB86" s="42" t="s">
        <v>178</v>
      </c>
      <c r="BC86" s="25">
        <f>'Taux directeur - SNB'!E203</f>
        <v>-0.25</v>
      </c>
      <c r="BD86" s="25">
        <f>'Taux directeur - SNB'!J203</f>
        <v>0.125</v>
      </c>
    </row>
    <row r="87" spans="1:56" ht="15" x14ac:dyDescent="0.2">
      <c r="A87" s="3">
        <v>39204</v>
      </c>
      <c r="B87">
        <v>99.51</v>
      </c>
      <c r="C87">
        <f t="shared" si="19"/>
        <v>99.51</v>
      </c>
      <c r="E87" s="3">
        <v>39570</v>
      </c>
      <c r="F87">
        <v>100.53</v>
      </c>
      <c r="G87">
        <f t="shared" si="20"/>
        <v>100.08960573476702</v>
      </c>
      <c r="I87" s="3">
        <v>39294</v>
      </c>
      <c r="J87">
        <v>111.5142</v>
      </c>
      <c r="K87">
        <f t="shared" si="21"/>
        <v>108.95900243392209</v>
      </c>
      <c r="M87" s="3">
        <v>39813</v>
      </c>
      <c r="N87">
        <v>95.425799999999995</v>
      </c>
      <c r="O87">
        <f t="shared" si="22"/>
        <v>93.417967621902449</v>
      </c>
      <c r="AA87" s="3">
        <f t="shared" si="33"/>
        <v>42004</v>
      </c>
      <c r="AB87">
        <f t="shared" si="23"/>
        <v>132.12</v>
      </c>
      <c r="AC87">
        <f t="shared" si="24"/>
        <v>131.43653004377239</v>
      </c>
      <c r="AD87">
        <f t="shared" si="31"/>
        <v>1.0162295208060919</v>
      </c>
      <c r="AE87">
        <f t="shared" si="34"/>
        <v>8.4726356766660574E-3</v>
      </c>
      <c r="AF87" s="3">
        <f t="shared" si="35"/>
        <v>42004</v>
      </c>
      <c r="AG87">
        <f t="shared" si="25"/>
        <v>120.08</v>
      </c>
      <c r="AH87">
        <f t="shared" si="26"/>
        <v>118.97354602199543</v>
      </c>
      <c r="AK87" s="3">
        <f t="shared" si="36"/>
        <v>42004</v>
      </c>
      <c r="AL87">
        <f t="shared" si="27"/>
        <v>125.58750000000001</v>
      </c>
      <c r="AM87">
        <f t="shared" si="28"/>
        <v>113.76184269048173</v>
      </c>
      <c r="AP87" s="3">
        <f t="shared" si="37"/>
        <v>42004</v>
      </c>
      <c r="AQ87">
        <f t="shared" si="29"/>
        <v>112.9747</v>
      </c>
      <c r="AR87">
        <f t="shared" si="30"/>
        <v>110.48459812740457</v>
      </c>
      <c r="BA87" s="3">
        <f t="shared" si="32"/>
        <v>42035</v>
      </c>
      <c r="BB87" s="42" t="s">
        <v>177</v>
      </c>
      <c r="BC87" s="25">
        <f>'Taux directeur - SNB'!E204</f>
        <v>-0.75</v>
      </c>
      <c r="BD87" s="25">
        <f>'Taux directeur - SNB'!J204</f>
        <v>0.125</v>
      </c>
    </row>
    <row r="88" spans="1:56" ht="15" x14ac:dyDescent="0.2">
      <c r="A88" s="3">
        <v>39205</v>
      </c>
      <c r="B88">
        <v>99.38</v>
      </c>
      <c r="C88">
        <f t="shared" si="19"/>
        <v>99.38</v>
      </c>
      <c r="E88" s="3">
        <v>39573</v>
      </c>
      <c r="F88">
        <v>100.62</v>
      </c>
      <c r="G88">
        <f t="shared" si="20"/>
        <v>100.17921146953405</v>
      </c>
      <c r="I88" s="3">
        <v>39325</v>
      </c>
      <c r="J88">
        <v>113.34690000000001</v>
      </c>
      <c r="K88">
        <f t="shared" si="21"/>
        <v>110.74970858399669</v>
      </c>
      <c r="M88" s="3">
        <v>39843</v>
      </c>
      <c r="N88">
        <v>102.1677</v>
      </c>
      <c r="O88">
        <f t="shared" si="22"/>
        <v>100.01801284981883</v>
      </c>
      <c r="AA88" s="3">
        <f t="shared" si="33"/>
        <v>42035</v>
      </c>
      <c r="AB88">
        <f t="shared" si="23"/>
        <v>134.82</v>
      </c>
      <c r="AC88">
        <f t="shared" si="24"/>
        <v>134.1225626740947</v>
      </c>
      <c r="AD88">
        <f t="shared" si="31"/>
        <v>1.0282184258694325</v>
      </c>
      <c r="AE88">
        <f t="shared" si="34"/>
        <v>2.0435967302452146E-2</v>
      </c>
      <c r="AF88" s="3">
        <f t="shared" si="35"/>
        <v>42035</v>
      </c>
      <c r="AG88">
        <f t="shared" si="25"/>
        <v>120.65</v>
      </c>
      <c r="AH88">
        <f t="shared" si="26"/>
        <v>119.53829386703656</v>
      </c>
      <c r="AK88" s="3">
        <f t="shared" si="36"/>
        <v>42035</v>
      </c>
      <c r="AL88">
        <f t="shared" si="27"/>
        <v>116.0095</v>
      </c>
      <c r="AM88">
        <f t="shared" si="28"/>
        <v>105.08573297184387</v>
      </c>
      <c r="AP88" s="3">
        <f t="shared" si="37"/>
        <v>42035</v>
      </c>
      <c r="AQ88">
        <f t="shared" si="29"/>
        <v>103.23090000000001</v>
      </c>
      <c r="AR88">
        <f t="shared" si="30"/>
        <v>100.95556350962018</v>
      </c>
      <c r="BA88" s="3">
        <f t="shared" si="32"/>
        <v>42063</v>
      </c>
      <c r="BB88" s="42" t="s">
        <v>176</v>
      </c>
      <c r="BC88" s="25">
        <f>'Taux directeur - SNB'!E205</f>
        <v>-0.75</v>
      </c>
      <c r="BD88" s="25">
        <f>'Taux directeur - SNB'!J205</f>
        <v>0.125</v>
      </c>
    </row>
    <row r="89" spans="1:56" ht="15" x14ac:dyDescent="0.2">
      <c r="A89" s="3">
        <v>39206</v>
      </c>
      <c r="B89">
        <v>99.39</v>
      </c>
      <c r="C89">
        <f t="shared" si="19"/>
        <v>99.39</v>
      </c>
      <c r="E89" s="3">
        <v>39574</v>
      </c>
      <c r="F89">
        <v>100.79</v>
      </c>
      <c r="G89">
        <f t="shared" si="20"/>
        <v>100.34846674631621</v>
      </c>
      <c r="I89" s="3">
        <v>39353</v>
      </c>
      <c r="J89">
        <v>112.04470000000001</v>
      </c>
      <c r="K89">
        <f t="shared" si="21"/>
        <v>109.47734674156359</v>
      </c>
      <c r="M89" s="3">
        <v>39871</v>
      </c>
      <c r="N89">
        <v>100.7924</v>
      </c>
      <c r="O89">
        <f t="shared" si="22"/>
        <v>98.67165022178321</v>
      </c>
      <c r="AA89" s="3">
        <f t="shared" si="33"/>
        <v>42063</v>
      </c>
      <c r="AB89">
        <f t="shared" si="23"/>
        <v>134.22</v>
      </c>
      <c r="AC89">
        <f t="shared" si="24"/>
        <v>133.52566653402309</v>
      </c>
      <c r="AD89">
        <f t="shared" si="31"/>
        <v>1.0029890898221492</v>
      </c>
      <c r="AE89">
        <f t="shared" si="34"/>
        <v>-4.4503782821538294E-3</v>
      </c>
      <c r="AF89" s="3">
        <f t="shared" si="35"/>
        <v>42063</v>
      </c>
      <c r="AG89">
        <f t="shared" si="25"/>
        <v>120.84</v>
      </c>
      <c r="AH89">
        <f t="shared" si="26"/>
        <v>119.72654314871693</v>
      </c>
      <c r="AK89" s="3">
        <f t="shared" si="36"/>
        <v>42063</v>
      </c>
      <c r="AL89">
        <f t="shared" si="27"/>
        <v>118.59050000000001</v>
      </c>
      <c r="AM89">
        <f t="shared" si="28"/>
        <v>107.42369905910681</v>
      </c>
      <c r="AP89" s="3">
        <f t="shared" si="37"/>
        <v>42063</v>
      </c>
      <c r="AQ89">
        <f t="shared" si="29"/>
        <v>106.3151</v>
      </c>
      <c r="AR89">
        <f t="shared" si="30"/>
        <v>103.97178393370223</v>
      </c>
      <c r="BA89" s="3">
        <f t="shared" si="32"/>
        <v>42094</v>
      </c>
      <c r="BB89" s="42" t="s">
        <v>175</v>
      </c>
      <c r="BC89" s="25">
        <f>'Taux directeur - SNB'!E206</f>
        <v>-0.75</v>
      </c>
      <c r="BD89" s="25">
        <f>'Taux directeur - SNB'!J206</f>
        <v>0.125</v>
      </c>
    </row>
    <row r="90" spans="1:56" ht="15" x14ac:dyDescent="0.2">
      <c r="A90" s="3">
        <v>39209</v>
      </c>
      <c r="B90">
        <v>99.35</v>
      </c>
      <c r="C90">
        <f t="shared" si="19"/>
        <v>99.35</v>
      </c>
      <c r="E90" s="3">
        <v>39575</v>
      </c>
      <c r="F90">
        <v>100.73</v>
      </c>
      <c r="G90">
        <f t="shared" si="20"/>
        <v>100.28872958980486</v>
      </c>
      <c r="I90" s="3">
        <v>39386</v>
      </c>
      <c r="J90">
        <v>112.9791</v>
      </c>
      <c r="K90">
        <f t="shared" si="21"/>
        <v>110.39033622518323</v>
      </c>
      <c r="M90" s="3">
        <v>39903</v>
      </c>
      <c r="N90">
        <v>100.1288</v>
      </c>
      <c r="O90">
        <f t="shared" si="22"/>
        <v>98.022012877229699</v>
      </c>
      <c r="AA90" s="3">
        <f t="shared" si="33"/>
        <v>42094</v>
      </c>
      <c r="AB90">
        <f t="shared" si="23"/>
        <v>134.74</v>
      </c>
      <c r="AC90">
        <f t="shared" si="24"/>
        <v>134.04297652208516</v>
      </c>
      <c r="AD90">
        <f t="shared" si="31"/>
        <v>1.011409698243507</v>
      </c>
      <c r="AE90">
        <f t="shared" si="34"/>
        <v>3.8742363284159555E-3</v>
      </c>
      <c r="AF90" s="3">
        <f t="shared" si="35"/>
        <v>42094</v>
      </c>
      <c r="AG90">
        <f t="shared" si="25"/>
        <v>120.84</v>
      </c>
      <c r="AH90">
        <f t="shared" si="26"/>
        <v>119.72654314871693</v>
      </c>
      <c r="AK90" s="3">
        <f t="shared" si="36"/>
        <v>42094</v>
      </c>
      <c r="AL90">
        <f t="shared" si="27"/>
        <v>120.3446</v>
      </c>
      <c r="AM90">
        <f t="shared" si="28"/>
        <v>109.01262827788551</v>
      </c>
      <c r="AP90" s="3">
        <f t="shared" si="37"/>
        <v>42094</v>
      </c>
      <c r="AQ90">
        <f t="shared" si="29"/>
        <v>107.7589</v>
      </c>
      <c r="AR90">
        <f t="shared" si="30"/>
        <v>105.38376079910967</v>
      </c>
      <c r="BA90" s="3">
        <f t="shared" si="32"/>
        <v>42124</v>
      </c>
      <c r="BB90" s="42" t="s">
        <v>174</v>
      </c>
      <c r="BC90" s="25">
        <f>'Taux directeur - SNB'!E207</f>
        <v>-0.75</v>
      </c>
      <c r="BD90" s="25">
        <f>'Taux directeur - SNB'!J207</f>
        <v>0.125</v>
      </c>
    </row>
    <row r="91" spans="1:56" ht="15" x14ac:dyDescent="0.2">
      <c r="A91" s="3">
        <v>39210</v>
      </c>
      <c r="B91">
        <v>99.48</v>
      </c>
      <c r="C91">
        <f t="shared" si="19"/>
        <v>99.48</v>
      </c>
      <c r="E91" s="3">
        <v>39576</v>
      </c>
      <c r="F91">
        <v>100.85</v>
      </c>
      <c r="G91">
        <f t="shared" si="20"/>
        <v>100.40820390282757</v>
      </c>
      <c r="I91" s="3">
        <v>39416</v>
      </c>
      <c r="J91">
        <v>112.158</v>
      </c>
      <c r="K91">
        <f t="shared" si="21"/>
        <v>109.58805062479786</v>
      </c>
      <c r="M91" s="3">
        <v>39933</v>
      </c>
      <c r="N91">
        <v>102.5594</v>
      </c>
      <c r="O91">
        <f t="shared" si="22"/>
        <v>100.40147117992977</v>
      </c>
      <c r="AA91" s="3">
        <f t="shared" si="33"/>
        <v>42124</v>
      </c>
      <c r="AB91">
        <f t="shared" si="23"/>
        <v>134.46</v>
      </c>
      <c r="AC91">
        <f t="shared" si="24"/>
        <v>133.76442499005174</v>
      </c>
      <c r="AD91">
        <f t="shared" si="31"/>
        <v>1.0053835800807538</v>
      </c>
      <c r="AE91">
        <f t="shared" si="34"/>
        <v>-2.0780762950867761E-3</v>
      </c>
      <c r="AF91" s="3">
        <f t="shared" si="35"/>
        <v>42124</v>
      </c>
      <c r="AG91">
        <f t="shared" si="25"/>
        <v>120.92</v>
      </c>
      <c r="AH91">
        <f t="shared" si="26"/>
        <v>119.80580600416128</v>
      </c>
      <c r="AK91" s="3">
        <f t="shared" si="36"/>
        <v>42124</v>
      </c>
      <c r="AL91">
        <f t="shared" si="27"/>
        <v>117.29559999999999</v>
      </c>
      <c r="AM91">
        <f t="shared" si="28"/>
        <v>106.2507303313281</v>
      </c>
      <c r="AP91" s="3">
        <f t="shared" si="37"/>
        <v>42124</v>
      </c>
      <c r="AQ91">
        <f t="shared" si="29"/>
        <v>105.49850000000001</v>
      </c>
      <c r="AR91">
        <f t="shared" si="30"/>
        <v>103.17318280592018</v>
      </c>
      <c r="BA91" s="3">
        <f t="shared" si="32"/>
        <v>42155</v>
      </c>
      <c r="BB91" s="42" t="s">
        <v>173</v>
      </c>
      <c r="BC91" s="25">
        <f>'Taux directeur - SNB'!E208</f>
        <v>-0.75</v>
      </c>
      <c r="BD91" s="25">
        <f>'Taux directeur - SNB'!J208</f>
        <v>0.125</v>
      </c>
    </row>
    <row r="92" spans="1:56" ht="15" x14ac:dyDescent="0.2">
      <c r="A92" s="3">
        <v>39211</v>
      </c>
      <c r="B92">
        <v>99.39</v>
      </c>
      <c r="C92">
        <f t="shared" si="19"/>
        <v>99.39</v>
      </c>
      <c r="E92" s="3">
        <v>39577</v>
      </c>
      <c r="F92">
        <v>100.89</v>
      </c>
      <c r="G92">
        <f t="shared" si="20"/>
        <v>100.44802867383513</v>
      </c>
      <c r="I92" s="3">
        <v>39447</v>
      </c>
      <c r="J92">
        <v>112.1307</v>
      </c>
      <c r="K92">
        <f t="shared" si="21"/>
        <v>109.56137616749606</v>
      </c>
      <c r="M92" s="3">
        <v>39962</v>
      </c>
      <c r="N92">
        <v>101.13209999999999</v>
      </c>
      <c r="O92">
        <f t="shared" si="22"/>
        <v>99.004202671971314</v>
      </c>
      <c r="AA92" s="3">
        <f t="shared" si="33"/>
        <v>42155</v>
      </c>
      <c r="AB92">
        <f t="shared" si="23"/>
        <v>134.81</v>
      </c>
      <c r="AC92">
        <f t="shared" si="24"/>
        <v>134.11261440509352</v>
      </c>
      <c r="AD92">
        <f t="shared" si="31"/>
        <v>1.0101153903791398</v>
      </c>
      <c r="AE92">
        <f t="shared" si="34"/>
        <v>2.6030046110367732E-3</v>
      </c>
      <c r="AF92" s="3">
        <f t="shared" si="35"/>
        <v>42155</v>
      </c>
      <c r="AG92">
        <f t="shared" si="25"/>
        <v>121.23</v>
      </c>
      <c r="AH92">
        <f t="shared" si="26"/>
        <v>120.11294956900822</v>
      </c>
      <c r="AK92" s="3">
        <f t="shared" si="36"/>
        <v>42155</v>
      </c>
      <c r="AL92">
        <f t="shared" si="27"/>
        <v>115.9786</v>
      </c>
      <c r="AM92">
        <f t="shared" si="28"/>
        <v>105.05774259908276</v>
      </c>
      <c r="AP92" s="3">
        <f t="shared" si="37"/>
        <v>42155</v>
      </c>
      <c r="AQ92">
        <f t="shared" si="29"/>
        <v>105.46939999999999</v>
      </c>
      <c r="AR92">
        <f t="shared" si="30"/>
        <v>103.14472420584858</v>
      </c>
      <c r="BA92" s="3">
        <f t="shared" si="32"/>
        <v>42185</v>
      </c>
      <c r="BB92" s="42" t="s">
        <v>172</v>
      </c>
      <c r="BC92" s="25">
        <f>'Taux directeur - SNB'!E209</f>
        <v>-0.75</v>
      </c>
      <c r="BD92" s="25">
        <f>'Taux directeur - SNB'!J209</f>
        <v>0.125</v>
      </c>
    </row>
    <row r="93" spans="1:56" ht="15" x14ac:dyDescent="0.2">
      <c r="A93" s="3">
        <v>39212</v>
      </c>
      <c r="B93">
        <v>99.37</v>
      </c>
      <c r="C93">
        <f t="shared" si="19"/>
        <v>99.37</v>
      </c>
      <c r="E93" s="3">
        <v>39581</v>
      </c>
      <c r="F93">
        <v>100.8</v>
      </c>
      <c r="G93">
        <f t="shared" si="20"/>
        <v>100.35842293906809</v>
      </c>
      <c r="I93" s="3">
        <v>39478</v>
      </c>
      <c r="J93">
        <v>110.3951</v>
      </c>
      <c r="K93">
        <f t="shared" si="21"/>
        <v>107.86554510181728</v>
      </c>
      <c r="M93" s="3">
        <v>39994</v>
      </c>
      <c r="N93">
        <v>103.8973</v>
      </c>
      <c r="O93">
        <f t="shared" si="22"/>
        <v>101.71122073279015</v>
      </c>
      <c r="AA93" s="3">
        <f t="shared" si="33"/>
        <v>42185</v>
      </c>
      <c r="AB93">
        <f t="shared" si="23"/>
        <v>133.49</v>
      </c>
      <c r="AC93">
        <f t="shared" si="24"/>
        <v>132.79944289693594</v>
      </c>
      <c r="AD93">
        <f t="shared" si="31"/>
        <v>0.99760854943576716</v>
      </c>
      <c r="AE93">
        <f t="shared" si="34"/>
        <v>-9.7915584897262809E-3</v>
      </c>
      <c r="AF93" s="3">
        <f t="shared" si="35"/>
        <v>42185</v>
      </c>
      <c r="AG93">
        <f t="shared" si="25"/>
        <v>121.25</v>
      </c>
      <c r="AH93">
        <f t="shared" si="26"/>
        <v>120.13276528286931</v>
      </c>
      <c r="AK93" s="3">
        <f t="shared" si="36"/>
        <v>42185</v>
      </c>
      <c r="AL93">
        <f t="shared" si="27"/>
        <v>114.3901</v>
      </c>
      <c r="AM93">
        <f t="shared" si="28"/>
        <v>103.61882003820821</v>
      </c>
      <c r="AP93" s="3">
        <f t="shared" si="37"/>
        <v>42185</v>
      </c>
      <c r="AQ93">
        <f t="shared" si="29"/>
        <v>104.69499999999999</v>
      </c>
      <c r="AR93">
        <f t="shared" si="30"/>
        <v>102.38739293796415</v>
      </c>
      <c r="BA93" s="3">
        <f t="shared" si="32"/>
        <v>42216</v>
      </c>
      <c r="BB93" s="42" t="s">
        <v>171</v>
      </c>
      <c r="BC93" s="25">
        <f>'Taux directeur - SNB'!E210</f>
        <v>-0.75</v>
      </c>
      <c r="BD93" s="25">
        <f>'Taux directeur - SNB'!J210</f>
        <v>0.125</v>
      </c>
    </row>
    <row r="94" spans="1:56" ht="15" x14ac:dyDescent="0.2">
      <c r="A94" s="3">
        <v>39213</v>
      </c>
      <c r="B94">
        <v>99.38</v>
      </c>
      <c r="C94">
        <f t="shared" si="19"/>
        <v>99.38</v>
      </c>
      <c r="E94" s="3">
        <v>39582</v>
      </c>
      <c r="F94">
        <v>100.67</v>
      </c>
      <c r="G94">
        <f t="shared" si="20"/>
        <v>100.22899243329351</v>
      </c>
      <c r="I94" s="3">
        <v>39507</v>
      </c>
      <c r="J94">
        <v>108.0294</v>
      </c>
      <c r="K94">
        <f t="shared" si="21"/>
        <v>105.55405192823105</v>
      </c>
      <c r="M94" s="3">
        <v>40025</v>
      </c>
      <c r="N94">
        <v>105.48699999999999</v>
      </c>
      <c r="O94">
        <f t="shared" si="22"/>
        <v>103.26747221958448</v>
      </c>
      <c r="AA94" s="3">
        <f t="shared" si="33"/>
        <v>42216</v>
      </c>
      <c r="AB94">
        <f t="shared" si="23"/>
        <v>134.35</v>
      </c>
      <c r="AC94">
        <f t="shared" si="24"/>
        <v>133.6549940310386</v>
      </c>
      <c r="AD94">
        <f t="shared" si="31"/>
        <v>1.0140387953807835</v>
      </c>
      <c r="AE94">
        <f t="shared" si="34"/>
        <v>6.4424301445800301E-3</v>
      </c>
      <c r="AF94" s="3">
        <f t="shared" si="35"/>
        <v>42216</v>
      </c>
      <c r="AG94">
        <f t="shared" si="25"/>
        <v>121.15</v>
      </c>
      <c r="AH94">
        <f t="shared" si="26"/>
        <v>120.03368671356385</v>
      </c>
      <c r="AK94" s="3">
        <f t="shared" si="36"/>
        <v>42216</v>
      </c>
      <c r="AL94">
        <f t="shared" si="27"/>
        <v>117.926</v>
      </c>
      <c r="AM94">
        <f t="shared" si="28"/>
        <v>106.821770169147</v>
      </c>
      <c r="AP94" s="3">
        <f t="shared" si="37"/>
        <v>42216</v>
      </c>
      <c r="AQ94">
        <f t="shared" si="29"/>
        <v>107.3824</v>
      </c>
      <c r="AR94">
        <f t="shared" si="30"/>
        <v>105.01555932395668</v>
      </c>
      <c r="BA94" s="3">
        <f t="shared" si="32"/>
        <v>42247</v>
      </c>
      <c r="BB94" s="42" t="s">
        <v>170</v>
      </c>
      <c r="BC94" s="25">
        <f>'Taux directeur - SNB'!E211</f>
        <v>-0.75</v>
      </c>
      <c r="BD94" s="25">
        <f>'Taux directeur - SNB'!J211</f>
        <v>0.125</v>
      </c>
    </row>
    <row r="95" spans="1:56" ht="15" x14ac:dyDescent="0.2">
      <c r="A95" s="3">
        <v>39216</v>
      </c>
      <c r="B95">
        <v>99.2</v>
      </c>
      <c r="C95">
        <f t="shared" si="19"/>
        <v>99.2</v>
      </c>
      <c r="E95" s="3">
        <v>39583</v>
      </c>
      <c r="F95">
        <v>100.63</v>
      </c>
      <c r="G95">
        <f t="shared" si="20"/>
        <v>100.18916766228594</v>
      </c>
      <c r="I95" s="3">
        <v>39538</v>
      </c>
      <c r="J95">
        <v>104.4511</v>
      </c>
      <c r="K95">
        <f t="shared" si="21"/>
        <v>102.05774384899715</v>
      </c>
      <c r="M95" s="3">
        <v>40056</v>
      </c>
      <c r="N95">
        <v>105.22620000000001</v>
      </c>
      <c r="O95">
        <f t="shared" si="22"/>
        <v>103.01215965258696</v>
      </c>
      <c r="AA95" s="3">
        <f t="shared" si="33"/>
        <v>42247</v>
      </c>
      <c r="AB95">
        <f t="shared" si="23"/>
        <v>134.66999999999999</v>
      </c>
      <c r="AC95">
        <f t="shared" si="24"/>
        <v>133.97333863907679</v>
      </c>
      <c r="AD95">
        <f t="shared" si="31"/>
        <v>1.009898762654668</v>
      </c>
      <c r="AE95">
        <f t="shared" si="34"/>
        <v>2.3818384815778712E-3</v>
      </c>
      <c r="AF95" s="3">
        <f t="shared" si="35"/>
        <v>42247</v>
      </c>
      <c r="AG95">
        <f t="shared" si="25"/>
        <v>121.02</v>
      </c>
      <c r="AH95">
        <f t="shared" si="26"/>
        <v>119.90488457346675</v>
      </c>
      <c r="AK95" s="3">
        <f t="shared" si="36"/>
        <v>42247</v>
      </c>
      <c r="AL95">
        <f t="shared" si="27"/>
        <v>118.7984</v>
      </c>
      <c r="AM95">
        <f t="shared" si="28"/>
        <v>107.6120226350626</v>
      </c>
      <c r="AP95" s="3">
        <f t="shared" si="37"/>
        <v>42247</v>
      </c>
      <c r="AQ95">
        <f t="shared" si="29"/>
        <v>108.0579</v>
      </c>
      <c r="AR95">
        <f t="shared" si="30"/>
        <v>105.6761704699483</v>
      </c>
      <c r="BA95" s="3">
        <f t="shared" si="32"/>
        <v>42277</v>
      </c>
      <c r="BB95" s="42" t="s">
        <v>169</v>
      </c>
      <c r="BC95" s="25">
        <f>'Taux directeur - SNB'!E212</f>
        <v>-0.75</v>
      </c>
      <c r="BD95" s="25">
        <f>'Taux directeur - SNB'!J212</f>
        <v>0.125</v>
      </c>
    </row>
    <row r="96" spans="1:56" ht="15" x14ac:dyDescent="0.2">
      <c r="A96" s="3">
        <v>39217</v>
      </c>
      <c r="B96">
        <v>99.08</v>
      </c>
      <c r="C96">
        <f t="shared" si="19"/>
        <v>99.08</v>
      </c>
      <c r="E96" s="3">
        <v>39584</v>
      </c>
      <c r="F96">
        <v>100.71</v>
      </c>
      <c r="G96">
        <f t="shared" si="20"/>
        <v>100.26881720430107</v>
      </c>
      <c r="I96" s="3">
        <v>39568</v>
      </c>
      <c r="J96">
        <v>107.896</v>
      </c>
      <c r="K96">
        <f t="shared" si="21"/>
        <v>105.42370860940093</v>
      </c>
      <c r="M96" s="3">
        <v>40086</v>
      </c>
      <c r="N96">
        <v>105.3464</v>
      </c>
      <c r="O96">
        <f t="shared" si="22"/>
        <v>103.12983055194699</v>
      </c>
      <c r="AA96" s="3">
        <f t="shared" si="33"/>
        <v>42277</v>
      </c>
      <c r="AB96">
        <f t="shared" si="23"/>
        <v>134.58000000000001</v>
      </c>
      <c r="AC96">
        <f t="shared" si="24"/>
        <v>133.88380421806608</v>
      </c>
      <c r="AD96">
        <f t="shared" si="31"/>
        <v>1.0068078102790456</v>
      </c>
      <c r="AE96">
        <f t="shared" si="34"/>
        <v>-6.6830028959654632E-4</v>
      </c>
      <c r="AF96" s="3">
        <f t="shared" si="35"/>
        <v>42277</v>
      </c>
      <c r="AG96">
        <f t="shared" si="25"/>
        <v>121.01</v>
      </c>
      <c r="AH96">
        <f t="shared" si="26"/>
        <v>119.89497671653622</v>
      </c>
      <c r="AK96" s="3">
        <f t="shared" si="36"/>
        <v>42277</v>
      </c>
      <c r="AL96">
        <f t="shared" si="27"/>
        <v>120.65900000000001</v>
      </c>
      <c r="AM96">
        <f t="shared" si="28"/>
        <v>109.29742352695003</v>
      </c>
      <c r="AP96" s="3">
        <f t="shared" si="37"/>
        <v>42277</v>
      </c>
      <c r="AQ96">
        <f t="shared" si="29"/>
        <v>109.1069</v>
      </c>
      <c r="AR96">
        <f t="shared" si="30"/>
        <v>106.70204921479692</v>
      </c>
      <c r="BA96" s="3">
        <f t="shared" si="32"/>
        <v>42308</v>
      </c>
      <c r="BB96" s="42" t="s">
        <v>168</v>
      </c>
      <c r="BC96" s="25">
        <f>'Taux directeur - SNB'!E213</f>
        <v>-0.75</v>
      </c>
      <c r="BD96" s="25">
        <f>'Taux directeur - SNB'!J213</f>
        <v>0.125</v>
      </c>
    </row>
    <row r="97" spans="1:56" ht="15" x14ac:dyDescent="0.2">
      <c r="A97" s="3">
        <v>39218</v>
      </c>
      <c r="B97">
        <v>99.01</v>
      </c>
      <c r="C97">
        <f t="shared" si="19"/>
        <v>99.01</v>
      </c>
      <c r="E97" s="3">
        <v>39587</v>
      </c>
      <c r="F97">
        <v>100.71</v>
      </c>
      <c r="G97">
        <f t="shared" si="20"/>
        <v>100.26881720430107</v>
      </c>
      <c r="I97" s="3">
        <v>39598</v>
      </c>
      <c r="J97">
        <v>107.0305</v>
      </c>
      <c r="K97">
        <f t="shared" si="21"/>
        <v>104.57804037516208</v>
      </c>
      <c r="M97" s="3">
        <v>40116</v>
      </c>
      <c r="N97">
        <v>105.0586</v>
      </c>
      <c r="O97">
        <f t="shared" si="22"/>
        <v>102.84808608575879</v>
      </c>
      <c r="AA97" s="3">
        <f t="shared" si="33"/>
        <v>42308</v>
      </c>
      <c r="AB97">
        <f t="shared" si="23"/>
        <v>135.80000000000001</v>
      </c>
      <c r="AC97">
        <f t="shared" si="24"/>
        <v>135.09749303621172</v>
      </c>
      <c r="AD97">
        <f t="shared" si="31"/>
        <v>1.0166192543793982</v>
      </c>
      <c r="AE97">
        <f t="shared" si="34"/>
        <v>9.0652400059444086E-3</v>
      </c>
      <c r="AF97" s="3">
        <f t="shared" si="35"/>
        <v>42308</v>
      </c>
      <c r="AG97">
        <f t="shared" si="25"/>
        <v>121.44</v>
      </c>
      <c r="AH97">
        <f t="shared" si="26"/>
        <v>120.32101456454967</v>
      </c>
      <c r="AK97" s="3">
        <f t="shared" si="36"/>
        <v>42308</v>
      </c>
      <c r="AL97">
        <f t="shared" si="27"/>
        <v>121.986</v>
      </c>
      <c r="AM97">
        <f t="shared" si="28"/>
        <v>110.49946963225723</v>
      </c>
      <c r="AP97" s="3">
        <f t="shared" si="37"/>
        <v>42308</v>
      </c>
      <c r="AQ97">
        <f t="shared" si="29"/>
        <v>110.2633</v>
      </c>
      <c r="AR97">
        <f t="shared" si="30"/>
        <v>107.83296073104374</v>
      </c>
      <c r="BA97" s="3">
        <f t="shared" si="32"/>
        <v>42338</v>
      </c>
      <c r="BB97" s="42" t="s">
        <v>167</v>
      </c>
      <c r="BC97" s="25">
        <f>'Taux directeur - SNB'!E214</f>
        <v>-0.75</v>
      </c>
      <c r="BD97" s="25">
        <f>'Taux directeur - SNB'!J214</f>
        <v>0.125</v>
      </c>
    </row>
    <row r="98" spans="1:56" ht="15" x14ac:dyDescent="0.2">
      <c r="A98" s="3">
        <v>39220</v>
      </c>
      <c r="B98">
        <v>98.93</v>
      </c>
      <c r="C98">
        <f t="shared" si="19"/>
        <v>98.93</v>
      </c>
      <c r="E98" s="3">
        <v>39588</v>
      </c>
      <c r="F98">
        <v>100.75</v>
      </c>
      <c r="G98">
        <f t="shared" si="20"/>
        <v>100.30864197530865</v>
      </c>
      <c r="I98" s="3">
        <v>39629</v>
      </c>
      <c r="J98">
        <v>104.4404</v>
      </c>
      <c r="K98">
        <f t="shared" si="21"/>
        <v>102.04728902507301</v>
      </c>
      <c r="M98" s="3">
        <v>40147</v>
      </c>
      <c r="N98">
        <v>105.0672</v>
      </c>
      <c r="O98">
        <f t="shared" si="22"/>
        <v>102.85650513513065</v>
      </c>
      <c r="AA98" s="3">
        <f t="shared" si="33"/>
        <v>42338</v>
      </c>
      <c r="AB98">
        <f t="shared" si="23"/>
        <v>136.69</v>
      </c>
      <c r="AC98">
        <f t="shared" si="24"/>
        <v>135.98288897731794</v>
      </c>
      <c r="AD98">
        <f t="shared" si="31"/>
        <v>1.0140207715133529</v>
      </c>
      <c r="AE98">
        <f t="shared" si="34"/>
        <v>6.5537555228275196E-3</v>
      </c>
      <c r="AF98" s="3">
        <f t="shared" si="35"/>
        <v>42338</v>
      </c>
      <c r="AG98">
        <f t="shared" si="25"/>
        <v>121.86</v>
      </c>
      <c r="AH98">
        <f t="shared" si="26"/>
        <v>120.7371445556326</v>
      </c>
      <c r="AK98" s="3">
        <f t="shared" si="36"/>
        <v>42338</v>
      </c>
      <c r="AL98">
        <f t="shared" si="27"/>
        <v>125.11920000000001</v>
      </c>
      <c r="AM98">
        <f t="shared" si="28"/>
        <v>113.33763907999541</v>
      </c>
      <c r="AP98" s="3">
        <f t="shared" si="37"/>
        <v>42338</v>
      </c>
      <c r="AQ98">
        <f t="shared" si="29"/>
        <v>113.5457</v>
      </c>
      <c r="AR98">
        <f t="shared" si="30"/>
        <v>111.04301258241746</v>
      </c>
      <c r="BA98" s="3">
        <f t="shared" si="32"/>
        <v>42369</v>
      </c>
      <c r="BB98" s="42" t="s">
        <v>166</v>
      </c>
      <c r="BC98" s="25">
        <f>'Taux directeur - SNB'!E215</f>
        <v>-0.75</v>
      </c>
      <c r="BD98" s="25">
        <f>'Taux directeur - SNB'!J215</f>
        <v>0.375</v>
      </c>
    </row>
    <row r="99" spans="1:56" ht="15" x14ac:dyDescent="0.2">
      <c r="A99" s="3">
        <v>39223</v>
      </c>
      <c r="B99">
        <v>98.73</v>
      </c>
      <c r="C99">
        <f t="shared" si="19"/>
        <v>98.73</v>
      </c>
      <c r="E99" s="3">
        <v>39589</v>
      </c>
      <c r="F99">
        <v>100.71</v>
      </c>
      <c r="G99">
        <f t="shared" si="20"/>
        <v>100.26881720430107</v>
      </c>
      <c r="I99" s="3">
        <v>39660</v>
      </c>
      <c r="J99">
        <v>107.60290000000001</v>
      </c>
      <c r="K99">
        <f t="shared" si="21"/>
        <v>105.13732460078695</v>
      </c>
      <c r="M99" s="3">
        <v>40178</v>
      </c>
      <c r="N99">
        <v>105.41330000000001</v>
      </c>
      <c r="O99">
        <f t="shared" si="22"/>
        <v>103.19532292438618</v>
      </c>
      <c r="AA99" s="3">
        <f t="shared" si="33"/>
        <v>42369</v>
      </c>
      <c r="AB99">
        <f t="shared" si="23"/>
        <v>134.46</v>
      </c>
      <c r="AC99">
        <f t="shared" si="24"/>
        <v>133.76442499005174</v>
      </c>
      <c r="AD99">
        <f t="shared" si="31"/>
        <v>0.99093521998673451</v>
      </c>
      <c r="AE99">
        <f t="shared" si="34"/>
        <v>-1.6314287804521099E-2</v>
      </c>
      <c r="AF99" s="3">
        <f t="shared" si="35"/>
        <v>42369</v>
      </c>
      <c r="AG99">
        <f t="shared" si="25"/>
        <v>120.81</v>
      </c>
      <c r="AH99">
        <f t="shared" si="26"/>
        <v>119.69681957792528</v>
      </c>
      <c r="AK99" s="3">
        <f t="shared" si="36"/>
        <v>42369</v>
      </c>
      <c r="AL99">
        <f t="shared" si="27"/>
        <v>122.4825</v>
      </c>
      <c r="AM99">
        <f t="shared" si="28"/>
        <v>110.94921785477798</v>
      </c>
      <c r="AP99" s="3">
        <f t="shared" si="37"/>
        <v>42369</v>
      </c>
      <c r="AQ99">
        <f t="shared" si="29"/>
        <v>110.887</v>
      </c>
      <c r="AR99">
        <f t="shared" si="30"/>
        <v>108.44291361299044</v>
      </c>
      <c r="BA99" s="3">
        <f t="shared" si="32"/>
        <v>42400</v>
      </c>
      <c r="BB99" s="42" t="s">
        <v>165</v>
      </c>
      <c r="BC99" s="25">
        <f>'Taux directeur - SNB'!E216</f>
        <v>-0.75</v>
      </c>
      <c r="BD99" s="25">
        <f>'Taux directeur - SNB'!J216</f>
        <v>0.375</v>
      </c>
    </row>
    <row r="100" spans="1:56" ht="15" x14ac:dyDescent="0.2">
      <c r="A100" s="3">
        <v>39224</v>
      </c>
      <c r="B100">
        <v>98.79</v>
      </c>
      <c r="C100">
        <f t="shared" si="19"/>
        <v>98.79</v>
      </c>
      <c r="E100" s="3">
        <v>39590</v>
      </c>
      <c r="F100">
        <v>100.65</v>
      </c>
      <c r="G100">
        <f t="shared" si="20"/>
        <v>100.20908004778973</v>
      </c>
      <c r="I100" s="3">
        <v>39689</v>
      </c>
      <c r="J100">
        <v>110.90860000000001</v>
      </c>
      <c r="K100">
        <f t="shared" si="21"/>
        <v>108.3672789415419</v>
      </c>
      <c r="M100" s="3">
        <v>40207</v>
      </c>
      <c r="N100">
        <v>107.5373</v>
      </c>
      <c r="O100">
        <f t="shared" si="22"/>
        <v>105.27463232738748</v>
      </c>
      <c r="AA100" s="3">
        <f t="shared" si="33"/>
        <v>42400</v>
      </c>
      <c r="AB100">
        <f t="shared" si="23"/>
        <v>136.77000000000001</v>
      </c>
      <c r="AC100">
        <f t="shared" si="24"/>
        <v>136.06247512932751</v>
      </c>
      <c r="AD100">
        <f t="shared" si="31"/>
        <v>1.0248014386332984</v>
      </c>
      <c r="AE100">
        <f t="shared" si="34"/>
        <v>1.7179830432842533E-2</v>
      </c>
      <c r="AF100" s="3">
        <f t="shared" si="35"/>
        <v>42400</v>
      </c>
      <c r="AG100">
        <f t="shared" si="25"/>
        <v>121.24</v>
      </c>
      <c r="AH100">
        <f t="shared" si="26"/>
        <v>120.12285742593876</v>
      </c>
      <c r="AK100" s="3">
        <f t="shared" si="36"/>
        <v>42400</v>
      </c>
      <c r="AL100">
        <f t="shared" si="27"/>
        <v>126.4761</v>
      </c>
      <c r="AM100">
        <f t="shared" si="28"/>
        <v>114.56676972075755</v>
      </c>
      <c r="AP100" s="3">
        <f t="shared" si="37"/>
        <v>42400</v>
      </c>
      <c r="AQ100">
        <f t="shared" si="29"/>
        <v>113.5624</v>
      </c>
      <c r="AR100">
        <f t="shared" si="30"/>
        <v>111.05934449379878</v>
      </c>
      <c r="BA100" s="3">
        <f t="shared" si="32"/>
        <v>42429</v>
      </c>
      <c r="BB100" s="42" t="s">
        <v>164</v>
      </c>
      <c r="BC100" s="25">
        <f>'Taux directeur - SNB'!E217</f>
        <v>-0.75</v>
      </c>
      <c r="BD100" s="25">
        <f>'Taux directeur - SNB'!J217</f>
        <v>0.375</v>
      </c>
    </row>
    <row r="101" spans="1:56" ht="15" x14ac:dyDescent="0.2">
      <c r="A101" s="3">
        <v>39225</v>
      </c>
      <c r="B101">
        <v>98.64</v>
      </c>
      <c r="C101">
        <f t="shared" si="19"/>
        <v>98.64</v>
      </c>
      <c r="E101" s="3">
        <v>39591</v>
      </c>
      <c r="F101">
        <v>100.64</v>
      </c>
      <c r="G101">
        <f t="shared" si="20"/>
        <v>100.19912385503784</v>
      </c>
      <c r="I101" s="3">
        <v>39721</v>
      </c>
      <c r="J101">
        <v>110.55719999999999</v>
      </c>
      <c r="K101">
        <f t="shared" si="21"/>
        <v>108.02393079883647</v>
      </c>
      <c r="M101" s="3">
        <v>40235</v>
      </c>
      <c r="N101">
        <v>109.1562</v>
      </c>
      <c r="O101">
        <f t="shared" si="22"/>
        <v>106.85946942367693</v>
      </c>
      <c r="AA101" s="3">
        <f t="shared" si="33"/>
        <v>42429</v>
      </c>
      <c r="AB101">
        <f t="shared" si="23"/>
        <v>138.44</v>
      </c>
      <c r="AC101">
        <f t="shared" si="24"/>
        <v>137.72383605252688</v>
      </c>
      <c r="AD101">
        <f t="shared" si="31"/>
        <v>1.0196656109597111</v>
      </c>
      <c r="AE101">
        <f t="shared" si="34"/>
        <v>1.2210280032170829E-2</v>
      </c>
      <c r="AF101" s="3">
        <f t="shared" si="35"/>
        <v>42429</v>
      </c>
      <c r="AG101">
        <f t="shared" si="25"/>
        <v>121.63</v>
      </c>
      <c r="AH101">
        <f t="shared" si="26"/>
        <v>120.50926384623004</v>
      </c>
      <c r="AK101" s="3">
        <f t="shared" si="36"/>
        <v>42429</v>
      </c>
      <c r="AL101">
        <f t="shared" si="27"/>
        <v>125.6602</v>
      </c>
      <c r="AM101">
        <f t="shared" si="28"/>
        <v>113.82769706264138</v>
      </c>
      <c r="AP101" s="3">
        <f t="shared" si="37"/>
        <v>42429</v>
      </c>
      <c r="AQ101">
        <f t="shared" si="29"/>
        <v>111.00879999999999</v>
      </c>
      <c r="AR101">
        <f t="shared" si="30"/>
        <v>108.56202899060963</v>
      </c>
      <c r="BA101" s="3">
        <f t="shared" si="32"/>
        <v>42460</v>
      </c>
      <c r="BB101" s="42" t="s">
        <v>163</v>
      </c>
      <c r="BC101" s="25">
        <f>'Taux directeur - SNB'!E218</f>
        <v>-0.75</v>
      </c>
      <c r="BD101" s="25">
        <f>'Taux directeur - SNB'!J218</f>
        <v>0.375</v>
      </c>
    </row>
    <row r="102" spans="1:56" ht="15" x14ac:dyDescent="0.2">
      <c r="A102" s="3">
        <v>39226</v>
      </c>
      <c r="B102">
        <v>98.63</v>
      </c>
      <c r="C102">
        <f t="shared" si="19"/>
        <v>98.63</v>
      </c>
      <c r="E102" s="3">
        <v>39594</v>
      </c>
      <c r="F102">
        <v>100.62</v>
      </c>
      <c r="G102">
        <f t="shared" si="20"/>
        <v>100.17921146953405</v>
      </c>
      <c r="I102" s="3">
        <v>39752</v>
      </c>
      <c r="J102">
        <v>110.9263</v>
      </c>
      <c r="K102">
        <f t="shared" si="21"/>
        <v>108.38457336990241</v>
      </c>
      <c r="M102" s="3">
        <v>40268</v>
      </c>
      <c r="N102">
        <v>106.9406</v>
      </c>
      <c r="O102">
        <f t="shared" si="22"/>
        <v>104.69048735527313</v>
      </c>
      <c r="AA102" s="3">
        <f t="shared" si="33"/>
        <v>42460</v>
      </c>
      <c r="AB102">
        <f t="shared" si="23"/>
        <v>137.49</v>
      </c>
      <c r="AC102">
        <f t="shared" si="24"/>
        <v>136.77875049741345</v>
      </c>
      <c r="AD102">
        <f t="shared" si="31"/>
        <v>1.0003637951105937</v>
      </c>
      <c r="AE102">
        <f t="shared" si="34"/>
        <v>-6.8621785611095937E-3</v>
      </c>
      <c r="AF102" s="3">
        <f t="shared" si="35"/>
        <v>42460</v>
      </c>
      <c r="AG102">
        <f t="shared" si="25"/>
        <v>121.19</v>
      </c>
      <c r="AH102">
        <f t="shared" si="26"/>
        <v>120.07331814128604</v>
      </c>
      <c r="AK102" s="3">
        <f t="shared" si="36"/>
        <v>42460</v>
      </c>
      <c r="AL102">
        <f t="shared" si="27"/>
        <v>124.08150000000001</v>
      </c>
      <c r="AM102">
        <f t="shared" si="28"/>
        <v>112.39765170736746</v>
      </c>
      <c r="AP102" s="3">
        <f t="shared" si="37"/>
        <v>42460</v>
      </c>
      <c r="AQ102">
        <f t="shared" si="29"/>
        <v>109.33240000000001</v>
      </c>
      <c r="AR102">
        <f t="shared" si="30"/>
        <v>106.92257891638258</v>
      </c>
      <c r="BA102" s="3">
        <f t="shared" si="32"/>
        <v>42490</v>
      </c>
      <c r="BB102" s="42" t="s">
        <v>162</v>
      </c>
      <c r="BC102" s="25">
        <f>'Taux directeur - SNB'!E219</f>
        <v>-0.75</v>
      </c>
      <c r="BD102" s="25">
        <f>'Taux directeur - SNB'!J219</f>
        <v>0.375</v>
      </c>
    </row>
    <row r="103" spans="1:56" ht="15" x14ac:dyDescent="0.2">
      <c r="A103" s="3">
        <v>39227</v>
      </c>
      <c r="B103">
        <v>98.54</v>
      </c>
      <c r="C103">
        <f t="shared" si="19"/>
        <v>98.54</v>
      </c>
      <c r="E103" s="3">
        <v>39595</v>
      </c>
      <c r="F103">
        <v>100.58</v>
      </c>
      <c r="G103">
        <f t="shared" si="20"/>
        <v>100.13938669852649</v>
      </c>
      <c r="I103" s="3">
        <v>39780</v>
      </c>
      <c r="J103">
        <v>118.6871</v>
      </c>
      <c r="K103">
        <f t="shared" si="21"/>
        <v>115.96754509986312</v>
      </c>
      <c r="M103" s="3">
        <v>40298</v>
      </c>
      <c r="N103">
        <v>109.349</v>
      </c>
      <c r="O103">
        <f t="shared" si="22"/>
        <v>107.04821276308307</v>
      </c>
      <c r="AA103" s="3">
        <f t="shared" si="33"/>
        <v>42490</v>
      </c>
      <c r="AB103">
        <f t="shared" si="23"/>
        <v>137.16</v>
      </c>
      <c r="AC103">
        <f t="shared" si="24"/>
        <v>136.45045762037407</v>
      </c>
      <c r="AD103">
        <f t="shared" si="31"/>
        <v>1.0049087845263389</v>
      </c>
      <c r="AE103">
        <f t="shared" si="34"/>
        <v>-2.4001745581496317E-3</v>
      </c>
      <c r="AF103" s="3">
        <f t="shared" si="35"/>
        <v>42490</v>
      </c>
      <c r="AG103">
        <f t="shared" si="25"/>
        <v>121.16</v>
      </c>
      <c r="AH103">
        <f t="shared" si="26"/>
        <v>120.04359457049438</v>
      </c>
      <c r="AK103" s="3">
        <f t="shared" si="36"/>
        <v>42490</v>
      </c>
      <c r="AL103">
        <f t="shared" si="27"/>
        <v>125.8592</v>
      </c>
      <c r="AM103">
        <f t="shared" si="28"/>
        <v>114.00795868657214</v>
      </c>
      <c r="AP103" s="3">
        <f t="shared" si="37"/>
        <v>42490</v>
      </c>
      <c r="AQ103">
        <f t="shared" si="29"/>
        <v>110.3014</v>
      </c>
      <c r="AR103">
        <f t="shared" si="30"/>
        <v>107.87022096000345</v>
      </c>
      <c r="BA103" s="3">
        <f t="shared" si="32"/>
        <v>42521</v>
      </c>
      <c r="BB103" s="42" t="s">
        <v>161</v>
      </c>
      <c r="BC103" s="25">
        <f>'Taux directeur - SNB'!E220</f>
        <v>-0.75</v>
      </c>
      <c r="BD103" s="25">
        <f>'Taux directeur - SNB'!J220</f>
        <v>0.375</v>
      </c>
    </row>
    <row r="104" spans="1:56" ht="15" x14ac:dyDescent="0.2">
      <c r="A104" s="3">
        <v>39231</v>
      </c>
      <c r="B104">
        <v>98.4</v>
      </c>
      <c r="C104">
        <f t="shared" si="19"/>
        <v>98.4</v>
      </c>
      <c r="E104" s="3">
        <v>39596</v>
      </c>
      <c r="F104">
        <v>100.53</v>
      </c>
      <c r="G104">
        <f t="shared" si="20"/>
        <v>100.08960573476702</v>
      </c>
      <c r="I104" s="3">
        <v>39813</v>
      </c>
      <c r="J104">
        <v>110.46250000000001</v>
      </c>
      <c r="K104">
        <f t="shared" si="21"/>
        <v>107.93140072167597</v>
      </c>
      <c r="M104" s="3">
        <v>40329</v>
      </c>
      <c r="N104">
        <v>113.4708</v>
      </c>
      <c r="O104">
        <f t="shared" si="22"/>
        <v>111.08328691434988</v>
      </c>
      <c r="AA104" s="3">
        <f t="shared" si="33"/>
        <v>42521</v>
      </c>
      <c r="AB104">
        <f t="shared" si="23"/>
        <v>137.63999999999999</v>
      </c>
      <c r="AC104">
        <f t="shared" si="24"/>
        <v>136.92797453243136</v>
      </c>
      <c r="AD104">
        <f t="shared" si="31"/>
        <v>1.0108695652173911</v>
      </c>
      <c r="AE104">
        <f t="shared" si="34"/>
        <v>3.4995625546806268E-3</v>
      </c>
      <c r="AF104" s="3">
        <f t="shared" si="35"/>
        <v>42521</v>
      </c>
      <c r="AG104">
        <f t="shared" si="25"/>
        <v>121.19</v>
      </c>
      <c r="AH104">
        <f t="shared" si="26"/>
        <v>120.07331814128604</v>
      </c>
      <c r="AK104" s="3">
        <f t="shared" si="36"/>
        <v>42521</v>
      </c>
      <c r="AL104">
        <f t="shared" si="27"/>
        <v>128.81360000000001</v>
      </c>
      <c r="AM104">
        <f t="shared" si="28"/>
        <v>116.68416442396448</v>
      </c>
      <c r="AP104" s="3">
        <f t="shared" si="37"/>
        <v>42521</v>
      </c>
      <c r="AQ104">
        <f t="shared" si="29"/>
        <v>113.2535</v>
      </c>
      <c r="AR104">
        <f t="shared" si="30"/>
        <v>110.7572530311832</v>
      </c>
      <c r="BA104" s="3">
        <f t="shared" si="32"/>
        <v>42551</v>
      </c>
      <c r="BB104" s="42" t="s">
        <v>160</v>
      </c>
      <c r="BC104" s="25">
        <f>'Taux directeur - SNB'!E221</f>
        <v>-0.75</v>
      </c>
      <c r="BD104" s="25">
        <f>'Taux directeur - SNB'!J221</f>
        <v>0.375</v>
      </c>
    </row>
    <row r="105" spans="1:56" ht="15" x14ac:dyDescent="0.2">
      <c r="A105" s="3">
        <v>39232</v>
      </c>
      <c r="B105">
        <v>98.49</v>
      </c>
      <c r="C105">
        <f t="shared" si="19"/>
        <v>98.49</v>
      </c>
      <c r="E105" s="3">
        <v>39597</v>
      </c>
      <c r="F105">
        <v>100.45</v>
      </c>
      <c r="G105">
        <f t="shared" si="20"/>
        <v>100.0099561927519</v>
      </c>
      <c r="I105" s="3">
        <v>39843</v>
      </c>
      <c r="J105">
        <v>116.52290000000001</v>
      </c>
      <c r="K105">
        <f t="shared" si="21"/>
        <v>113.85293482540932</v>
      </c>
      <c r="M105" s="3">
        <v>40359</v>
      </c>
      <c r="N105">
        <v>106.8608</v>
      </c>
      <c r="O105">
        <f t="shared" si="22"/>
        <v>104.61236640877618</v>
      </c>
      <c r="AA105" s="3">
        <f t="shared" si="33"/>
        <v>42551</v>
      </c>
      <c r="AB105">
        <f t="shared" si="23"/>
        <v>139.69999999999999</v>
      </c>
      <c r="AC105">
        <f t="shared" si="24"/>
        <v>138.97731794667726</v>
      </c>
      <c r="AD105">
        <f t="shared" si="31"/>
        <v>1.0223946135831381</v>
      </c>
      <c r="AE105">
        <f t="shared" si="34"/>
        <v>1.4966579482708334E-2</v>
      </c>
      <c r="AF105" s="3">
        <f t="shared" si="35"/>
        <v>42551</v>
      </c>
      <c r="AG105">
        <f t="shared" si="25"/>
        <v>121.7</v>
      </c>
      <c r="AH105">
        <f t="shared" si="26"/>
        <v>120.57861884474389</v>
      </c>
      <c r="AK105" s="3">
        <f t="shared" si="36"/>
        <v>42551</v>
      </c>
      <c r="AL105">
        <f t="shared" si="27"/>
        <v>129.90199999999999</v>
      </c>
      <c r="AM105">
        <f t="shared" si="28"/>
        <v>117.67007774801598</v>
      </c>
      <c r="AP105" s="3">
        <f t="shared" si="37"/>
        <v>42551</v>
      </c>
      <c r="AQ105">
        <f t="shared" si="29"/>
        <v>111.6825</v>
      </c>
      <c r="AR105">
        <f t="shared" si="30"/>
        <v>109.22087981082367</v>
      </c>
      <c r="BA105" s="3">
        <f t="shared" si="32"/>
        <v>42582</v>
      </c>
      <c r="BB105" s="42" t="s">
        <v>159</v>
      </c>
      <c r="BC105" s="25">
        <f>'Taux directeur - SNB'!E222</f>
        <v>-0.75</v>
      </c>
      <c r="BD105" s="25">
        <f>'Taux directeur - SNB'!J222</f>
        <v>0.375</v>
      </c>
    </row>
    <row r="106" spans="1:56" ht="15" x14ac:dyDescent="0.2">
      <c r="A106" s="3">
        <v>39233</v>
      </c>
      <c r="B106">
        <v>98.35</v>
      </c>
      <c r="C106">
        <f t="shared" si="19"/>
        <v>98.35</v>
      </c>
      <c r="E106" s="3">
        <v>39598</v>
      </c>
      <c r="F106">
        <v>100.54</v>
      </c>
      <c r="G106">
        <f t="shared" si="20"/>
        <v>100.09956192751892</v>
      </c>
      <c r="I106" s="3">
        <v>39871</v>
      </c>
      <c r="J106">
        <v>114.34180000000001</v>
      </c>
      <c r="K106">
        <f t="shared" si="21"/>
        <v>111.72181179167346</v>
      </c>
      <c r="M106" s="3">
        <v>40389</v>
      </c>
      <c r="N106">
        <v>107.4661</v>
      </c>
      <c r="O106">
        <f t="shared" si="22"/>
        <v>105.20493043026238</v>
      </c>
      <c r="AA106" s="3">
        <f t="shared" si="33"/>
        <v>42582</v>
      </c>
      <c r="AB106">
        <f t="shared" si="23"/>
        <v>139.54</v>
      </c>
      <c r="AC106">
        <f t="shared" si="24"/>
        <v>138.81814564265818</v>
      </c>
      <c r="AD106">
        <f t="shared" si="31"/>
        <v>1.006056236481615</v>
      </c>
      <c r="AE106">
        <f t="shared" si="34"/>
        <v>-1.1453113815317053E-3</v>
      </c>
      <c r="AF106" s="3">
        <f t="shared" si="35"/>
        <v>42582</v>
      </c>
      <c r="AG106">
        <f t="shared" si="25"/>
        <v>121.46</v>
      </c>
      <c r="AH106">
        <f t="shared" si="26"/>
        <v>120.34083027841076</v>
      </c>
      <c r="AK106" s="3">
        <f t="shared" si="36"/>
        <v>42582</v>
      </c>
      <c r="AL106">
        <f t="shared" si="27"/>
        <v>129.8409</v>
      </c>
      <c r="AM106">
        <f t="shared" si="28"/>
        <v>117.61473108860811</v>
      </c>
      <c r="AP106" s="3">
        <f t="shared" si="37"/>
        <v>42582</v>
      </c>
      <c r="AQ106">
        <f t="shared" si="29"/>
        <v>111.4271</v>
      </c>
      <c r="AR106">
        <f t="shared" si="30"/>
        <v>108.97110914215413</v>
      </c>
      <c r="BA106" s="3">
        <f t="shared" si="32"/>
        <v>42613</v>
      </c>
      <c r="BB106" s="42" t="s">
        <v>158</v>
      </c>
      <c r="BC106" s="25">
        <f>'Taux directeur - SNB'!E223</f>
        <v>-0.75</v>
      </c>
      <c r="BD106" s="25">
        <f>'Taux directeur - SNB'!J223</f>
        <v>0.375</v>
      </c>
    </row>
    <row r="107" spans="1:56" ht="15" x14ac:dyDescent="0.2">
      <c r="A107" s="3">
        <v>39234</v>
      </c>
      <c r="B107">
        <v>98.31</v>
      </c>
      <c r="C107">
        <f t="shared" si="19"/>
        <v>98.31</v>
      </c>
      <c r="E107" s="3">
        <v>39601</v>
      </c>
      <c r="F107">
        <v>100.57</v>
      </c>
      <c r="G107">
        <f t="shared" si="20"/>
        <v>100.12943050577459</v>
      </c>
      <c r="I107" s="3">
        <v>39903</v>
      </c>
      <c r="J107">
        <v>114.1669</v>
      </c>
      <c r="K107">
        <f t="shared" si="21"/>
        <v>111.55091938939921</v>
      </c>
      <c r="M107" s="3">
        <v>40421</v>
      </c>
      <c r="N107">
        <v>104.2813</v>
      </c>
      <c r="O107">
        <f t="shared" si="22"/>
        <v>102.08714107683559</v>
      </c>
      <c r="AA107" s="3">
        <f t="shared" si="33"/>
        <v>42613</v>
      </c>
      <c r="AB107">
        <f t="shared" si="23"/>
        <v>139.18</v>
      </c>
      <c r="AC107">
        <f t="shared" si="24"/>
        <v>138.46000795861522</v>
      </c>
      <c r="AD107">
        <f t="shared" si="31"/>
        <v>1.0046196044463693</v>
      </c>
      <c r="AE107">
        <f t="shared" si="34"/>
        <v>-2.5799054034684092E-3</v>
      </c>
      <c r="AF107" s="3">
        <f t="shared" si="35"/>
        <v>42613</v>
      </c>
      <c r="AG107">
        <f t="shared" si="25"/>
        <v>121.4</v>
      </c>
      <c r="AH107">
        <f t="shared" si="26"/>
        <v>120.2813831368275</v>
      </c>
      <c r="AK107" s="3">
        <f t="shared" si="36"/>
        <v>42613</v>
      </c>
      <c r="AL107">
        <f t="shared" si="27"/>
        <v>131.37610000000001</v>
      </c>
      <c r="AM107">
        <f t="shared" si="28"/>
        <v>119.00537252106298</v>
      </c>
      <c r="AP107" s="3">
        <f t="shared" si="37"/>
        <v>42613</v>
      </c>
      <c r="AQ107">
        <f t="shared" si="29"/>
        <v>113.1238</v>
      </c>
      <c r="AR107">
        <f t="shared" si="30"/>
        <v>110.63041177931774</v>
      </c>
      <c r="BA107" s="3">
        <f t="shared" si="32"/>
        <v>42643</v>
      </c>
      <c r="BB107" s="42" t="s">
        <v>157</v>
      </c>
      <c r="BC107" s="25">
        <f>'Taux directeur - SNB'!E224</f>
        <v>-0.75</v>
      </c>
      <c r="BD107" s="25">
        <f>'Taux directeur - SNB'!J224</f>
        <v>0.375</v>
      </c>
    </row>
    <row r="108" spans="1:56" ht="15" x14ac:dyDescent="0.2">
      <c r="A108" s="3">
        <v>39237</v>
      </c>
      <c r="B108">
        <v>98.35</v>
      </c>
      <c r="C108">
        <f t="shared" si="19"/>
        <v>98.35</v>
      </c>
      <c r="E108" s="3">
        <v>39602</v>
      </c>
      <c r="F108">
        <v>100.45</v>
      </c>
      <c r="G108">
        <f t="shared" si="20"/>
        <v>100.0099561927519</v>
      </c>
      <c r="I108" s="3">
        <v>39933</v>
      </c>
      <c r="J108">
        <v>115.38630000000001</v>
      </c>
      <c r="K108">
        <f t="shared" si="21"/>
        <v>112.7423784822136</v>
      </c>
      <c r="M108" s="3">
        <v>40451</v>
      </c>
      <c r="N108">
        <v>103.6049</v>
      </c>
      <c r="O108">
        <f t="shared" si="22"/>
        <v>101.42497305414722</v>
      </c>
      <c r="AA108" s="3">
        <f t="shared" si="33"/>
        <v>42643</v>
      </c>
      <c r="AB108">
        <f t="shared" si="23"/>
        <v>139.49</v>
      </c>
      <c r="AC108">
        <f t="shared" si="24"/>
        <v>138.76840429765224</v>
      </c>
      <c r="AD108">
        <f t="shared" si="31"/>
        <v>1.0094803878998408</v>
      </c>
      <c r="AE108">
        <f t="shared" si="34"/>
        <v>2.2273315131485106E-3</v>
      </c>
      <c r="AF108" s="3">
        <f t="shared" si="35"/>
        <v>42643</v>
      </c>
      <c r="AG108">
        <f t="shared" si="25"/>
        <v>121.53</v>
      </c>
      <c r="AH108">
        <f t="shared" si="26"/>
        <v>120.41018527692459</v>
      </c>
      <c r="AK108" s="3">
        <f t="shared" si="36"/>
        <v>42643</v>
      </c>
      <c r="AL108">
        <f t="shared" si="27"/>
        <v>130.32230000000001</v>
      </c>
      <c r="AM108">
        <f t="shared" si="28"/>
        <v>118.05080116780546</v>
      </c>
      <c r="AP108" s="3">
        <f t="shared" si="37"/>
        <v>42643</v>
      </c>
      <c r="AQ108">
        <f t="shared" si="29"/>
        <v>112.0441</v>
      </c>
      <c r="AR108">
        <f t="shared" si="30"/>
        <v>109.57450970037299</v>
      </c>
      <c r="BA108" s="3">
        <f t="shared" si="32"/>
        <v>42674</v>
      </c>
      <c r="BB108" s="42" t="s">
        <v>156</v>
      </c>
      <c r="BC108" s="25">
        <f>'Taux directeur - SNB'!E225</f>
        <v>-0.75</v>
      </c>
      <c r="BD108" s="25">
        <f>'Taux directeur - SNB'!J225</f>
        <v>0.375</v>
      </c>
    </row>
    <row r="109" spans="1:56" ht="15" x14ac:dyDescent="0.2">
      <c r="A109" s="3">
        <v>39238</v>
      </c>
      <c r="B109">
        <v>98.25</v>
      </c>
      <c r="C109">
        <f t="shared" si="19"/>
        <v>98.25</v>
      </c>
      <c r="E109" s="3">
        <v>39603</v>
      </c>
      <c r="F109">
        <v>100.52</v>
      </c>
      <c r="G109">
        <f t="shared" si="20"/>
        <v>100.07964954201513</v>
      </c>
      <c r="I109" s="3">
        <v>39962</v>
      </c>
      <c r="J109">
        <v>111.8974</v>
      </c>
      <c r="K109">
        <f t="shared" si="21"/>
        <v>109.33342192249556</v>
      </c>
      <c r="M109" s="3">
        <v>40480</v>
      </c>
      <c r="N109">
        <v>105.7329</v>
      </c>
      <c r="O109">
        <f t="shared" si="22"/>
        <v>103.50819829406565</v>
      </c>
      <c r="AA109" s="3">
        <f t="shared" si="33"/>
        <v>42674</v>
      </c>
      <c r="AB109">
        <f t="shared" si="23"/>
        <v>138.11000000000001</v>
      </c>
      <c r="AC109">
        <f t="shared" si="24"/>
        <v>137.39554317548749</v>
      </c>
      <c r="AD109">
        <f t="shared" si="31"/>
        <v>0.9972561195754206</v>
      </c>
      <c r="AE109">
        <f t="shared" si="34"/>
        <v>-9.8931823069754541E-3</v>
      </c>
      <c r="AF109" s="3">
        <f t="shared" si="35"/>
        <v>42674</v>
      </c>
      <c r="AG109">
        <f t="shared" si="25"/>
        <v>121.28</v>
      </c>
      <c r="AH109">
        <f t="shared" si="26"/>
        <v>120.16248885366095</v>
      </c>
      <c r="AK109" s="3">
        <f t="shared" si="36"/>
        <v>42674</v>
      </c>
      <c r="AL109">
        <f t="shared" si="27"/>
        <v>129.25559999999999</v>
      </c>
      <c r="AM109">
        <f t="shared" si="28"/>
        <v>117.08454451329813</v>
      </c>
      <c r="AP109" s="3">
        <f t="shared" si="37"/>
        <v>42674</v>
      </c>
      <c r="AQ109">
        <f t="shared" si="29"/>
        <v>113.0292</v>
      </c>
      <c r="AR109">
        <f t="shared" si="30"/>
        <v>110.53789688011595</v>
      </c>
      <c r="BA109" s="3">
        <f t="shared" si="32"/>
        <v>42704</v>
      </c>
      <c r="BB109" s="42" t="s">
        <v>155</v>
      </c>
      <c r="BC109" s="25">
        <f>'Taux directeur - SNB'!E226</f>
        <v>-0.75</v>
      </c>
      <c r="BD109" s="25">
        <f>'Taux directeur - SNB'!J226</f>
        <v>0.375</v>
      </c>
    </row>
    <row r="110" spans="1:56" ht="15" x14ac:dyDescent="0.2">
      <c r="A110" s="3">
        <v>39239</v>
      </c>
      <c r="B110">
        <v>98.44</v>
      </c>
      <c r="C110">
        <f t="shared" si="19"/>
        <v>98.44</v>
      </c>
      <c r="E110" s="3">
        <v>39604</v>
      </c>
      <c r="F110">
        <v>100.22</v>
      </c>
      <c r="G110">
        <f t="shared" si="20"/>
        <v>99.780963759458388</v>
      </c>
      <c r="I110" s="3">
        <v>39994</v>
      </c>
      <c r="J110">
        <v>114.5834</v>
      </c>
      <c r="K110">
        <f t="shared" si="21"/>
        <v>111.95787585336279</v>
      </c>
      <c r="M110" s="3">
        <v>40512</v>
      </c>
      <c r="N110">
        <v>103.8177</v>
      </c>
      <c r="O110">
        <f t="shared" si="22"/>
        <v>101.63329557813907</v>
      </c>
      <c r="AA110" s="3">
        <f t="shared" si="33"/>
        <v>42704</v>
      </c>
      <c r="AB110">
        <f t="shared" si="23"/>
        <v>136.35</v>
      </c>
      <c r="AC110">
        <f t="shared" si="24"/>
        <v>135.64464783127735</v>
      </c>
      <c r="AD110">
        <f t="shared" si="31"/>
        <v>0.99445700532419212</v>
      </c>
      <c r="AE110">
        <f t="shared" si="34"/>
        <v>-1.2743465353703774E-2</v>
      </c>
      <c r="AF110" s="3">
        <f t="shared" si="35"/>
        <v>42704</v>
      </c>
      <c r="AG110">
        <f t="shared" si="25"/>
        <v>121.22</v>
      </c>
      <c r="AH110">
        <f t="shared" si="26"/>
        <v>120.10304171207767</v>
      </c>
      <c r="AK110" s="3">
        <f t="shared" si="36"/>
        <v>42704</v>
      </c>
      <c r="AL110">
        <f t="shared" si="27"/>
        <v>127.8566</v>
      </c>
      <c r="AM110">
        <f t="shared" si="28"/>
        <v>115.81727812194562</v>
      </c>
      <c r="AP110" s="3">
        <f t="shared" si="37"/>
        <v>42704</v>
      </c>
      <c r="AQ110">
        <f t="shared" si="29"/>
        <v>114.5274</v>
      </c>
      <c r="AR110">
        <f t="shared" si="30"/>
        <v>112.00307470235825</v>
      </c>
      <c r="BA110" s="3">
        <f t="shared" si="32"/>
        <v>42735</v>
      </c>
      <c r="BB110" s="42" t="s">
        <v>154</v>
      </c>
      <c r="BC110" s="25">
        <f>'Taux directeur - SNB'!E227</f>
        <v>-0.75</v>
      </c>
      <c r="BD110" s="25">
        <f>'Taux directeur - SNB'!J227</f>
        <v>0.625</v>
      </c>
    </row>
    <row r="111" spans="1:56" ht="15" x14ac:dyDescent="0.2">
      <c r="A111" s="3">
        <v>39240</v>
      </c>
      <c r="B111">
        <v>98.15</v>
      </c>
      <c r="C111">
        <f t="shared" si="19"/>
        <v>98.15</v>
      </c>
      <c r="E111" s="3">
        <v>39605</v>
      </c>
      <c r="F111">
        <v>100.02</v>
      </c>
      <c r="G111">
        <f t="shared" si="20"/>
        <v>99.581839904420548</v>
      </c>
      <c r="I111" s="3">
        <v>40025</v>
      </c>
      <c r="J111">
        <v>115.90389999999999</v>
      </c>
      <c r="K111">
        <f t="shared" si="21"/>
        <v>113.24811837596522</v>
      </c>
      <c r="M111" s="3">
        <v>40543</v>
      </c>
      <c r="N111">
        <v>98.405699999999996</v>
      </c>
      <c r="O111">
        <f t="shared" si="22"/>
        <v>96.335168229248751</v>
      </c>
      <c r="AA111" s="3">
        <f t="shared" si="33"/>
        <v>42735</v>
      </c>
      <c r="AB111">
        <f t="shared" si="23"/>
        <v>136.22999999999999</v>
      </c>
      <c r="AC111">
        <f t="shared" si="24"/>
        <v>135.52526860326304</v>
      </c>
      <c r="AD111">
        <f t="shared" si="31"/>
        <v>1.0065016623568526</v>
      </c>
      <c r="AE111">
        <f t="shared" si="34"/>
        <v>-8.8008800880076579E-4</v>
      </c>
      <c r="AF111" s="3">
        <f t="shared" si="35"/>
        <v>42735</v>
      </c>
      <c r="AG111">
        <f t="shared" si="25"/>
        <v>121.16</v>
      </c>
      <c r="AH111">
        <f t="shared" si="26"/>
        <v>120.04359457049438</v>
      </c>
      <c r="AK111" s="3">
        <f t="shared" si="36"/>
        <v>42735</v>
      </c>
      <c r="AL111">
        <f t="shared" si="27"/>
        <v>126.9766</v>
      </c>
      <c r="AM111">
        <f t="shared" si="28"/>
        <v>115.02014129250301</v>
      </c>
      <c r="AP111" s="3">
        <f t="shared" si="37"/>
        <v>42735</v>
      </c>
      <c r="AQ111">
        <f t="shared" si="29"/>
        <v>114.16330000000001</v>
      </c>
      <c r="AR111">
        <f t="shared" si="30"/>
        <v>111.64699991589555</v>
      </c>
      <c r="BA111" s="3">
        <f t="shared" si="32"/>
        <v>42766</v>
      </c>
      <c r="BB111" s="42" t="s">
        <v>153</v>
      </c>
      <c r="BC111" s="25">
        <f>'Taux directeur - SNB'!E228</f>
        <v>-0.75</v>
      </c>
      <c r="BD111" s="25">
        <f>'Taux directeur - SNB'!J228</f>
        <v>0.625</v>
      </c>
    </row>
    <row r="112" spans="1:56" ht="15" x14ac:dyDescent="0.2">
      <c r="A112" s="3">
        <v>39241</v>
      </c>
      <c r="B112">
        <v>97.94</v>
      </c>
      <c r="C112">
        <f t="shared" si="19"/>
        <v>97.94</v>
      </c>
      <c r="E112" s="3">
        <v>39608</v>
      </c>
      <c r="F112">
        <v>99.81</v>
      </c>
      <c r="G112">
        <f t="shared" si="20"/>
        <v>99.372759856630836</v>
      </c>
      <c r="I112" s="3">
        <v>40056</v>
      </c>
      <c r="J112">
        <v>115.8139</v>
      </c>
      <c r="K112">
        <f t="shared" si="21"/>
        <v>113.16018060464057</v>
      </c>
      <c r="M112" s="3">
        <v>40574</v>
      </c>
      <c r="N112">
        <v>99.986199999999997</v>
      </c>
      <c r="O112">
        <f t="shared" si="22"/>
        <v>97.882413291133659</v>
      </c>
      <c r="AA112" s="3">
        <f t="shared" si="33"/>
        <v>42766</v>
      </c>
      <c r="AB112">
        <f t="shared" si="23"/>
        <v>135.96</v>
      </c>
      <c r="AC112">
        <f t="shared" si="24"/>
        <v>135.25666534023082</v>
      </c>
      <c r="AD112">
        <f t="shared" si="31"/>
        <v>1.0053982104562598</v>
      </c>
      <c r="AE112">
        <f t="shared" si="34"/>
        <v>-1.9819423034572879E-3</v>
      </c>
      <c r="AF112" s="3">
        <f t="shared" si="35"/>
        <v>42766</v>
      </c>
      <c r="AG112">
        <f t="shared" si="25"/>
        <v>121.25</v>
      </c>
      <c r="AH112">
        <f t="shared" si="26"/>
        <v>120.13276528286931</v>
      </c>
      <c r="AK112" s="3">
        <f t="shared" si="36"/>
        <v>42766</v>
      </c>
      <c r="AL112">
        <f t="shared" si="27"/>
        <v>124.6354</v>
      </c>
      <c r="AM112">
        <f t="shared" si="28"/>
        <v>112.89939499126321</v>
      </c>
      <c r="AP112" s="3">
        <f t="shared" si="37"/>
        <v>42766</v>
      </c>
      <c r="AQ112">
        <f t="shared" si="29"/>
        <v>112.1126</v>
      </c>
      <c r="AR112">
        <f t="shared" si="30"/>
        <v>109.64149987579923</v>
      </c>
      <c r="BA112" s="3">
        <f t="shared" si="32"/>
        <v>42794</v>
      </c>
      <c r="BB112" s="42" t="s">
        <v>152</v>
      </c>
      <c r="BC112" s="25">
        <f>'Taux directeur - SNB'!E229</f>
        <v>-0.75</v>
      </c>
      <c r="BD112" s="25">
        <f>'Taux directeur - SNB'!J229</f>
        <v>0.625</v>
      </c>
    </row>
    <row r="113" spans="1:56" ht="15" x14ac:dyDescent="0.2">
      <c r="A113" s="3">
        <v>39244</v>
      </c>
      <c r="B113">
        <v>98.1</v>
      </c>
      <c r="C113">
        <f t="shared" si="19"/>
        <v>98.1</v>
      </c>
      <c r="E113" s="3">
        <v>39609</v>
      </c>
      <c r="F113">
        <v>99.78</v>
      </c>
      <c r="G113">
        <f t="shared" si="20"/>
        <v>99.342891278375163</v>
      </c>
      <c r="I113" s="3">
        <v>40086</v>
      </c>
      <c r="J113">
        <v>116.1399</v>
      </c>
      <c r="K113">
        <f t="shared" si="21"/>
        <v>113.47871075410548</v>
      </c>
      <c r="M113" s="3">
        <v>40602</v>
      </c>
      <c r="N113">
        <v>99.612899999999996</v>
      </c>
      <c r="O113">
        <f t="shared" si="22"/>
        <v>97.516967810841578</v>
      </c>
      <c r="AA113" s="3">
        <f t="shared" si="33"/>
        <v>42794</v>
      </c>
      <c r="AB113">
        <f t="shared" si="23"/>
        <v>137.5</v>
      </c>
      <c r="AC113">
        <f t="shared" si="24"/>
        <v>136.78869876641465</v>
      </c>
      <c r="AD113">
        <f t="shared" si="31"/>
        <v>1.0188203912270302</v>
      </c>
      <c r="AE113">
        <f t="shared" si="34"/>
        <v>1.1326860841423841E-2</v>
      </c>
      <c r="AF113" s="3">
        <f t="shared" si="35"/>
        <v>42794</v>
      </c>
      <c r="AG113">
        <f t="shared" si="25"/>
        <v>121.58</v>
      </c>
      <c r="AH113">
        <f t="shared" si="26"/>
        <v>120.45972456157732</v>
      </c>
      <c r="AK113" s="3">
        <f t="shared" si="36"/>
        <v>42794</v>
      </c>
      <c r="AL113">
        <f t="shared" si="27"/>
        <v>127.1161</v>
      </c>
      <c r="AM113">
        <f t="shared" si="28"/>
        <v>115.1465055967158</v>
      </c>
      <c r="AP113" s="3">
        <f t="shared" si="37"/>
        <v>42794</v>
      </c>
      <c r="AQ113">
        <f t="shared" si="29"/>
        <v>113.7891</v>
      </c>
      <c r="AR113">
        <f t="shared" si="30"/>
        <v>111.28104774590284</v>
      </c>
      <c r="BA113" s="3">
        <f t="shared" si="32"/>
        <v>42825</v>
      </c>
      <c r="BB113" s="42" t="s">
        <v>151</v>
      </c>
      <c r="BC113" s="25">
        <f>'Taux directeur - SNB'!E230</f>
        <v>-0.75</v>
      </c>
      <c r="BD113" s="25">
        <f>'Taux directeur - SNB'!J230</f>
        <v>0.875</v>
      </c>
    </row>
    <row r="114" spans="1:56" ht="15" x14ac:dyDescent="0.2">
      <c r="A114" s="3">
        <v>39245</v>
      </c>
      <c r="B114">
        <v>97.85</v>
      </c>
      <c r="C114">
        <f t="shared" si="19"/>
        <v>97.85</v>
      </c>
      <c r="E114" s="3">
        <v>39610</v>
      </c>
      <c r="F114">
        <v>99.87</v>
      </c>
      <c r="G114">
        <f t="shared" si="20"/>
        <v>99.432497013142182</v>
      </c>
      <c r="I114" s="3">
        <v>40116</v>
      </c>
      <c r="J114">
        <v>115.17870000000001</v>
      </c>
      <c r="K114">
        <f t="shared" si="21"/>
        <v>112.53953535635806</v>
      </c>
      <c r="M114" s="3">
        <v>40633</v>
      </c>
      <c r="N114">
        <v>98.848299999999995</v>
      </c>
      <c r="O114">
        <f t="shared" si="22"/>
        <v>96.76845558413028</v>
      </c>
      <c r="AA114" s="3">
        <f t="shared" si="33"/>
        <v>42825</v>
      </c>
      <c r="AB114">
        <f t="shared" si="23"/>
        <v>136.44999999999999</v>
      </c>
      <c r="AC114">
        <f t="shared" si="24"/>
        <v>135.74413052128929</v>
      </c>
      <c r="AD114">
        <f t="shared" si="31"/>
        <v>0.99963369963369952</v>
      </c>
      <c r="AE114">
        <f t="shared" si="34"/>
        <v>-7.6363636363637345E-3</v>
      </c>
      <c r="AF114" s="3">
        <f t="shared" si="35"/>
        <v>42825</v>
      </c>
      <c r="AG114">
        <f t="shared" si="25"/>
        <v>121.21</v>
      </c>
      <c r="AH114">
        <f t="shared" si="26"/>
        <v>120.09313385514713</v>
      </c>
      <c r="AK114" s="3">
        <f t="shared" si="36"/>
        <v>42825</v>
      </c>
      <c r="AL114">
        <f t="shared" si="27"/>
        <v>127.2559</v>
      </c>
      <c r="AM114">
        <f t="shared" si="28"/>
        <v>115.27314165212044</v>
      </c>
      <c r="AP114" s="3">
        <f t="shared" si="37"/>
        <v>42825</v>
      </c>
      <c r="AQ114">
        <f t="shared" si="29"/>
        <v>113.9085</v>
      </c>
      <c r="AR114">
        <f t="shared" si="30"/>
        <v>111.39781602248524</v>
      </c>
      <c r="BA114" s="3">
        <f t="shared" si="32"/>
        <v>42855</v>
      </c>
      <c r="BB114" s="42" t="s">
        <v>150</v>
      </c>
      <c r="BC114" s="25">
        <f>'Taux directeur - SNB'!E231</f>
        <v>-0.75</v>
      </c>
      <c r="BD114" s="25">
        <f>'Taux directeur - SNB'!J231</f>
        <v>0.875</v>
      </c>
    </row>
    <row r="115" spans="1:56" ht="15" x14ac:dyDescent="0.2">
      <c r="A115" s="3">
        <v>39246</v>
      </c>
      <c r="B115">
        <v>97.73</v>
      </c>
      <c r="C115">
        <f t="shared" si="19"/>
        <v>97.73</v>
      </c>
      <c r="E115" s="3">
        <v>39611</v>
      </c>
      <c r="F115">
        <v>99.81</v>
      </c>
      <c r="G115">
        <f t="shared" si="20"/>
        <v>99.372759856630836</v>
      </c>
      <c r="I115" s="3">
        <v>40147</v>
      </c>
      <c r="J115">
        <v>115.8053</v>
      </c>
      <c r="K115">
        <f t="shared" si="21"/>
        <v>113.15177766204734</v>
      </c>
      <c r="M115" s="3">
        <v>40662</v>
      </c>
      <c r="N115">
        <v>96.560400000000001</v>
      </c>
      <c r="O115">
        <f t="shared" si="22"/>
        <v>94.528694763449195</v>
      </c>
      <c r="AA115" s="3">
        <f t="shared" si="33"/>
        <v>42855</v>
      </c>
      <c r="AB115">
        <f t="shared" si="23"/>
        <v>136.54</v>
      </c>
      <c r="AC115">
        <f t="shared" si="24"/>
        <v>135.83366494230006</v>
      </c>
      <c r="AD115">
        <f t="shared" si="31"/>
        <v>1.0080472499077151</v>
      </c>
      <c r="AE115">
        <f t="shared" si="34"/>
        <v>6.595822645659511E-4</v>
      </c>
      <c r="AF115" s="3">
        <f t="shared" si="35"/>
        <v>42855</v>
      </c>
      <c r="AG115">
        <f t="shared" si="25"/>
        <v>121.22</v>
      </c>
      <c r="AH115">
        <f t="shared" si="26"/>
        <v>120.10304171207767</v>
      </c>
      <c r="AK115" s="3">
        <f t="shared" si="36"/>
        <v>42855</v>
      </c>
      <c r="AL115">
        <f t="shared" si="27"/>
        <v>127.98739999999999</v>
      </c>
      <c r="AM115">
        <f t="shared" si="28"/>
        <v>115.93576164159461</v>
      </c>
      <c r="AP115" s="3">
        <f t="shared" si="37"/>
        <v>42855</v>
      </c>
      <c r="AQ115">
        <f t="shared" si="29"/>
        <v>114.2308</v>
      </c>
      <c r="AR115">
        <f t="shared" si="30"/>
        <v>111.71301213255644</v>
      </c>
      <c r="BA115" s="3">
        <f t="shared" si="32"/>
        <v>42886</v>
      </c>
      <c r="BB115" s="42" t="s">
        <v>149</v>
      </c>
      <c r="BC115" s="25">
        <f>'Taux directeur - SNB'!E232</f>
        <v>-0.75</v>
      </c>
      <c r="BD115" s="25">
        <f>'Taux directeur - SNB'!J232</f>
        <v>0.875</v>
      </c>
    </row>
    <row r="116" spans="1:56" ht="15" x14ac:dyDescent="0.2">
      <c r="A116" s="3">
        <v>39247</v>
      </c>
      <c r="B116">
        <v>97.72</v>
      </c>
      <c r="C116">
        <f t="shared" si="19"/>
        <v>97.72</v>
      </c>
      <c r="E116" s="3">
        <v>39612</v>
      </c>
      <c r="F116">
        <v>99.8</v>
      </c>
      <c r="G116">
        <f t="shared" si="20"/>
        <v>99.362803663878935</v>
      </c>
      <c r="I116" s="3">
        <v>40154</v>
      </c>
      <c r="J116">
        <v>115.9084</v>
      </c>
      <c r="K116">
        <f t="shared" si="21"/>
        <v>113.25251526453147</v>
      </c>
      <c r="M116" s="3">
        <v>40694</v>
      </c>
      <c r="N116">
        <v>94.307000000000002</v>
      </c>
      <c r="O116">
        <f t="shared" si="22"/>
        <v>92.322708036178426</v>
      </c>
      <c r="AA116" s="3">
        <f t="shared" si="33"/>
        <v>42886</v>
      </c>
      <c r="AB116">
        <f t="shared" si="23"/>
        <v>136.87</v>
      </c>
      <c r="AC116">
        <f t="shared" si="24"/>
        <v>136.16195781933945</v>
      </c>
      <c r="AD116">
        <f t="shared" si="31"/>
        <v>1.0098126014460678</v>
      </c>
      <c r="AE116">
        <f t="shared" si="34"/>
        <v>2.4168741760655691E-3</v>
      </c>
      <c r="AF116" s="3">
        <f t="shared" si="35"/>
        <v>42886</v>
      </c>
      <c r="AG116">
        <f t="shared" si="25"/>
        <v>121.31</v>
      </c>
      <c r="AH116">
        <f t="shared" si="26"/>
        <v>120.19221242445259</v>
      </c>
      <c r="AK116" s="3">
        <f t="shared" si="36"/>
        <v>42886</v>
      </c>
      <c r="AL116">
        <f t="shared" si="27"/>
        <v>126.31229999999999</v>
      </c>
      <c r="AM116">
        <f t="shared" si="28"/>
        <v>114.41839357000445</v>
      </c>
      <c r="AP116" s="3">
        <f t="shared" si="37"/>
        <v>42886</v>
      </c>
      <c r="AQ116">
        <f t="shared" si="29"/>
        <v>112.349</v>
      </c>
      <c r="AR116">
        <f t="shared" si="30"/>
        <v>109.87268932792718</v>
      </c>
      <c r="BA116" s="3">
        <f t="shared" si="32"/>
        <v>42916</v>
      </c>
      <c r="BB116" s="42" t="s">
        <v>148</v>
      </c>
      <c r="BC116" s="25">
        <f>'Taux directeur - SNB'!E233</f>
        <v>-0.75</v>
      </c>
      <c r="BD116" s="25">
        <f>'Taux directeur - SNB'!J233</f>
        <v>1.125</v>
      </c>
    </row>
    <row r="117" spans="1:56" ht="15" x14ac:dyDescent="0.2">
      <c r="A117" s="3">
        <v>39248</v>
      </c>
      <c r="B117">
        <v>97.54</v>
      </c>
      <c r="C117">
        <f t="shared" si="19"/>
        <v>97.54</v>
      </c>
      <c r="E117" s="3">
        <v>39615</v>
      </c>
      <c r="F117">
        <v>99.87</v>
      </c>
      <c r="G117">
        <f t="shared" si="20"/>
        <v>99.432497013142182</v>
      </c>
      <c r="I117" s="3">
        <v>40155</v>
      </c>
      <c r="J117">
        <v>116.69450000000001</v>
      </c>
      <c r="K117">
        <f t="shared" si="21"/>
        <v>114.02060284273503</v>
      </c>
      <c r="M117" s="3">
        <v>40724</v>
      </c>
      <c r="N117">
        <v>93.284000000000006</v>
      </c>
      <c r="O117">
        <f t="shared" si="22"/>
        <v>91.321232744619891</v>
      </c>
      <c r="AA117" s="3">
        <f t="shared" si="33"/>
        <v>42916</v>
      </c>
      <c r="AB117">
        <f t="shared" si="23"/>
        <v>135.78</v>
      </c>
      <c r="AC117">
        <f t="shared" si="24"/>
        <v>135.07759649820932</v>
      </c>
      <c r="AD117">
        <f t="shared" si="31"/>
        <v>0.99933760211967315</v>
      </c>
      <c r="AE117">
        <f t="shared" si="34"/>
        <v>-7.963761233287122E-3</v>
      </c>
      <c r="AF117" s="3">
        <f t="shared" si="35"/>
        <v>42916</v>
      </c>
      <c r="AG117">
        <f t="shared" si="25"/>
        <v>120.98</v>
      </c>
      <c r="AH117">
        <f t="shared" si="26"/>
        <v>119.86525314574456</v>
      </c>
      <c r="AK117" s="3">
        <f t="shared" si="36"/>
        <v>42916</v>
      </c>
      <c r="AL117">
        <f t="shared" si="27"/>
        <v>124.9081</v>
      </c>
      <c r="AM117">
        <f t="shared" si="28"/>
        <v>113.14641682465979</v>
      </c>
      <c r="AP117" s="3">
        <f t="shared" si="37"/>
        <v>42916</v>
      </c>
      <c r="AQ117">
        <f t="shared" si="29"/>
        <v>111.6292</v>
      </c>
      <c r="AR117">
        <f t="shared" si="30"/>
        <v>109.16875460863069</v>
      </c>
      <c r="BA117" s="3">
        <f t="shared" si="32"/>
        <v>42947</v>
      </c>
      <c r="BB117" s="42" t="s">
        <v>147</v>
      </c>
      <c r="BC117" s="25">
        <f>'Taux directeur - SNB'!E234</f>
        <v>-0.75</v>
      </c>
      <c r="BD117" s="25">
        <f>'Taux directeur - SNB'!J234</f>
        <v>1.125</v>
      </c>
    </row>
    <row r="118" spans="1:56" ht="15" x14ac:dyDescent="0.2">
      <c r="A118" s="3">
        <v>39251</v>
      </c>
      <c r="B118">
        <v>97.45</v>
      </c>
      <c r="C118">
        <f t="shared" si="19"/>
        <v>97.45</v>
      </c>
      <c r="E118" s="3">
        <v>39616</v>
      </c>
      <c r="F118">
        <v>99.96</v>
      </c>
      <c r="G118">
        <f t="shared" si="20"/>
        <v>99.522102747909187</v>
      </c>
      <c r="I118" s="3">
        <v>40156</v>
      </c>
      <c r="J118">
        <v>116.7642</v>
      </c>
      <c r="K118">
        <f t="shared" si="21"/>
        <v>114.08870576119423</v>
      </c>
      <c r="M118" s="3">
        <v>40753</v>
      </c>
      <c r="N118">
        <v>88.340900000000005</v>
      </c>
      <c r="O118">
        <f t="shared" si="22"/>
        <v>86.482139378341316</v>
      </c>
      <c r="AA118" s="3">
        <f t="shared" si="33"/>
        <v>42947</v>
      </c>
      <c r="AB118">
        <f t="shared" si="23"/>
        <v>135.38999999999999</v>
      </c>
      <c r="AC118">
        <f t="shared" si="24"/>
        <v>134.68961400716276</v>
      </c>
      <c r="AD118">
        <f t="shared" si="31"/>
        <v>1.0045258940495621</v>
      </c>
      <c r="AE118">
        <f t="shared" si="34"/>
        <v>-2.8722934158197035E-3</v>
      </c>
      <c r="AF118" s="3">
        <f t="shared" si="35"/>
        <v>42947</v>
      </c>
      <c r="AG118">
        <f t="shared" si="25"/>
        <v>120.99</v>
      </c>
      <c r="AH118">
        <f t="shared" si="26"/>
        <v>119.8751610026751</v>
      </c>
      <c r="AK118" s="3">
        <f t="shared" si="36"/>
        <v>42947</v>
      </c>
      <c r="AL118">
        <f t="shared" si="27"/>
        <v>127.98609999999999</v>
      </c>
      <c r="AM118">
        <f t="shared" si="28"/>
        <v>115.93458405309656</v>
      </c>
      <c r="AP118" s="3">
        <f t="shared" si="37"/>
        <v>42947</v>
      </c>
      <c r="AQ118">
        <f t="shared" si="29"/>
        <v>114.2033</v>
      </c>
      <c r="AR118">
        <f t="shared" si="30"/>
        <v>111.68611826650941</v>
      </c>
      <c r="BA118" s="3">
        <f t="shared" si="32"/>
        <v>42978</v>
      </c>
      <c r="BB118" s="42" t="s">
        <v>146</v>
      </c>
      <c r="BC118" s="25">
        <f>'Taux directeur - SNB'!E235</f>
        <v>-0.75</v>
      </c>
      <c r="BD118" s="25">
        <f>'Taux directeur - SNB'!J235</f>
        <v>1.125</v>
      </c>
    </row>
    <row r="119" spans="1:56" ht="15" x14ac:dyDescent="0.2">
      <c r="A119" s="3">
        <v>39252</v>
      </c>
      <c r="B119">
        <v>97.71</v>
      </c>
      <c r="C119">
        <f t="shared" si="19"/>
        <v>97.71</v>
      </c>
      <c r="E119" s="3">
        <v>39617</v>
      </c>
      <c r="F119">
        <v>99.96</v>
      </c>
      <c r="G119">
        <f t="shared" si="20"/>
        <v>99.522102747909187</v>
      </c>
      <c r="I119" s="3">
        <v>40157</v>
      </c>
      <c r="J119">
        <v>116.6407</v>
      </c>
      <c r="K119">
        <f t="shared" si="21"/>
        <v>113.96803559720982</v>
      </c>
      <c r="M119" s="3">
        <v>40786</v>
      </c>
      <c r="N119">
        <v>90.073700000000002</v>
      </c>
      <c r="O119">
        <f t="shared" si="22"/>
        <v>88.178479930846322</v>
      </c>
      <c r="AA119" s="3">
        <f t="shared" si="33"/>
        <v>42978</v>
      </c>
      <c r="AB119">
        <f t="shared" si="23"/>
        <v>136.82</v>
      </c>
      <c r="AC119">
        <f t="shared" si="24"/>
        <v>136.11221647433348</v>
      </c>
      <c r="AD119">
        <f t="shared" si="31"/>
        <v>1.0180817025076272</v>
      </c>
      <c r="AE119">
        <f t="shared" si="34"/>
        <v>1.056207991727607E-2</v>
      </c>
      <c r="AF119" s="3">
        <f t="shared" si="35"/>
        <v>42978</v>
      </c>
      <c r="AG119">
        <f t="shared" si="25"/>
        <v>121.24</v>
      </c>
      <c r="AH119">
        <f t="shared" si="26"/>
        <v>120.12285742593876</v>
      </c>
      <c r="AK119" s="3">
        <f t="shared" si="36"/>
        <v>42978</v>
      </c>
      <c r="AL119">
        <f t="shared" si="27"/>
        <v>128.73400000000001</v>
      </c>
      <c r="AM119">
        <f t="shared" si="28"/>
        <v>116.61205977439218</v>
      </c>
      <c r="AP119" s="3">
        <f t="shared" si="37"/>
        <v>42978</v>
      </c>
      <c r="AQ119">
        <f t="shared" si="29"/>
        <v>114.2261</v>
      </c>
      <c r="AR119">
        <f t="shared" si="30"/>
        <v>111.70841572635932</v>
      </c>
      <c r="BA119" s="3">
        <f t="shared" si="32"/>
        <v>43008</v>
      </c>
      <c r="BB119" s="42" t="s">
        <v>145</v>
      </c>
      <c r="BC119" s="25">
        <f>'Taux directeur - SNB'!E236</f>
        <v>-0.75</v>
      </c>
      <c r="BD119" s="25">
        <f>'Taux directeur - SNB'!J236</f>
        <v>1.125</v>
      </c>
    </row>
    <row r="120" spans="1:56" ht="15" x14ac:dyDescent="0.2">
      <c r="A120" s="3">
        <v>39253</v>
      </c>
      <c r="B120">
        <v>97.61</v>
      </c>
      <c r="C120">
        <f t="shared" si="19"/>
        <v>97.61</v>
      </c>
      <c r="E120" s="3">
        <v>39618</v>
      </c>
      <c r="F120">
        <v>99.95</v>
      </c>
      <c r="G120">
        <f t="shared" si="20"/>
        <v>99.512146555157315</v>
      </c>
      <c r="I120" s="3">
        <v>40158</v>
      </c>
      <c r="J120">
        <v>116.8146</v>
      </c>
      <c r="K120">
        <f t="shared" si="21"/>
        <v>114.13795091313604</v>
      </c>
      <c r="M120" s="3">
        <v>40816</v>
      </c>
      <c r="N120">
        <v>97.637500000000003</v>
      </c>
      <c r="O120">
        <f t="shared" si="22"/>
        <v>95.583131749312045</v>
      </c>
      <c r="AA120" s="3">
        <f t="shared" si="33"/>
        <v>43008</v>
      </c>
      <c r="AB120">
        <f t="shared" si="23"/>
        <v>135.76</v>
      </c>
      <c r="AC120">
        <f t="shared" si="24"/>
        <v>135.05769996020692</v>
      </c>
      <c r="AD120">
        <f t="shared" si="31"/>
        <v>0.99955823884553086</v>
      </c>
      <c r="AE120">
        <f t="shared" si="34"/>
        <v>-7.7474053500951566E-3</v>
      </c>
      <c r="AF120" s="3">
        <f t="shared" si="35"/>
        <v>43008</v>
      </c>
      <c r="AG120">
        <f t="shared" si="25"/>
        <v>121.04</v>
      </c>
      <c r="AH120">
        <f t="shared" si="26"/>
        <v>119.92470028732785</v>
      </c>
      <c r="AK120" s="3">
        <f t="shared" si="36"/>
        <v>43008</v>
      </c>
      <c r="AL120">
        <f t="shared" si="27"/>
        <v>128.4556</v>
      </c>
      <c r="AM120">
        <f t="shared" si="28"/>
        <v>116.35987466835032</v>
      </c>
      <c r="AP120" s="3">
        <f t="shared" si="37"/>
        <v>43008</v>
      </c>
      <c r="AQ120">
        <f t="shared" si="29"/>
        <v>114.79859999999999</v>
      </c>
      <c r="AR120">
        <f t="shared" si="30"/>
        <v>112.26829711952024</v>
      </c>
      <c r="BA120" s="3">
        <f t="shared" si="32"/>
        <v>43039</v>
      </c>
      <c r="BB120" s="42" t="s">
        <v>144</v>
      </c>
      <c r="BC120" s="25">
        <f>'Taux directeur - SNB'!E237</f>
        <v>-0.75</v>
      </c>
      <c r="BD120" s="25">
        <f>'Taux directeur - SNB'!J237</f>
        <v>1.125</v>
      </c>
    </row>
    <row r="121" spans="1:56" ht="15" x14ac:dyDescent="0.2">
      <c r="A121" s="3">
        <v>39254</v>
      </c>
      <c r="B121">
        <v>97.6</v>
      </c>
      <c r="C121">
        <f t="shared" si="19"/>
        <v>97.6</v>
      </c>
      <c r="E121" s="3">
        <v>39619</v>
      </c>
      <c r="F121">
        <v>100.05</v>
      </c>
      <c r="G121">
        <f t="shared" si="20"/>
        <v>99.611708482676221</v>
      </c>
      <c r="I121" s="3">
        <v>40161</v>
      </c>
      <c r="J121">
        <v>116.91200000000001</v>
      </c>
      <c r="K121">
        <f t="shared" si="21"/>
        <v>114.2331191234363</v>
      </c>
      <c r="M121" s="3">
        <v>40847</v>
      </c>
      <c r="N121">
        <v>96.075400000000002</v>
      </c>
      <c r="O121">
        <f t="shared" si="22"/>
        <v>94.053899537245982</v>
      </c>
      <c r="AA121" s="3">
        <f t="shared" si="33"/>
        <v>43039</v>
      </c>
      <c r="AB121">
        <f t="shared" si="23"/>
        <v>136.30000000000001</v>
      </c>
      <c r="AC121">
        <f t="shared" si="24"/>
        <v>135.59490648627141</v>
      </c>
      <c r="AD121">
        <f t="shared" si="31"/>
        <v>1.0114277233600477</v>
      </c>
      <c r="AE121">
        <f t="shared" si="34"/>
        <v>3.9776075427226717E-3</v>
      </c>
      <c r="AF121" s="3">
        <f t="shared" si="35"/>
        <v>43039</v>
      </c>
      <c r="AG121">
        <f t="shared" si="25"/>
        <v>121.17</v>
      </c>
      <c r="AH121">
        <f t="shared" si="26"/>
        <v>120.05350242742495</v>
      </c>
      <c r="AK121" s="3">
        <f t="shared" si="36"/>
        <v>43039</v>
      </c>
      <c r="AL121">
        <f t="shared" si="27"/>
        <v>131.8493</v>
      </c>
      <c r="AM121">
        <f t="shared" si="28"/>
        <v>119.43401473434963</v>
      </c>
      <c r="AP121" s="3">
        <f t="shared" si="37"/>
        <v>43039</v>
      </c>
      <c r="AQ121">
        <f t="shared" si="29"/>
        <v>117.80549999999999</v>
      </c>
      <c r="AR121">
        <f t="shared" si="30"/>
        <v>115.208921331041</v>
      </c>
      <c r="BA121" s="3">
        <f t="shared" si="32"/>
        <v>43069</v>
      </c>
      <c r="BB121" s="42" t="s">
        <v>143</v>
      </c>
      <c r="BC121" s="25">
        <f>'Taux directeur - SNB'!E238</f>
        <v>-0.75</v>
      </c>
      <c r="BD121" s="25">
        <f>'Taux directeur - SNB'!J238</f>
        <v>1.125</v>
      </c>
    </row>
    <row r="122" spans="1:56" ht="15" x14ac:dyDescent="0.2">
      <c r="A122" s="3">
        <v>39255</v>
      </c>
      <c r="B122">
        <v>97.42</v>
      </c>
      <c r="C122">
        <f t="shared" si="19"/>
        <v>97.42</v>
      </c>
      <c r="E122" s="3">
        <v>39622</v>
      </c>
      <c r="F122">
        <v>100.11</v>
      </c>
      <c r="G122">
        <f t="shared" si="20"/>
        <v>99.671445639187567</v>
      </c>
      <c r="I122" s="3">
        <v>40162</v>
      </c>
      <c r="J122">
        <v>117.0535</v>
      </c>
      <c r="K122">
        <f t="shared" si="21"/>
        <v>114.37137684168563</v>
      </c>
      <c r="M122" s="3">
        <v>40877</v>
      </c>
      <c r="N122">
        <v>97.9358</v>
      </c>
      <c r="O122">
        <f t="shared" si="22"/>
        <v>95.87515528740775</v>
      </c>
      <c r="AA122" s="3">
        <f t="shared" si="33"/>
        <v>43069</v>
      </c>
      <c r="AB122">
        <f t="shared" si="23"/>
        <v>136.18</v>
      </c>
      <c r="AC122">
        <f t="shared" si="24"/>
        <v>135.47552725825707</v>
      </c>
      <c r="AD122">
        <f t="shared" si="31"/>
        <v>1.0065040650406503</v>
      </c>
      <c r="AE122">
        <f t="shared" si="34"/>
        <v>-8.8041085840068201E-4</v>
      </c>
      <c r="AF122" s="3">
        <f t="shared" si="35"/>
        <v>43069</v>
      </c>
      <c r="AG122">
        <f t="shared" si="25"/>
        <v>121.04</v>
      </c>
      <c r="AH122">
        <f t="shared" si="26"/>
        <v>119.92470028732785</v>
      </c>
      <c r="AK122" s="3">
        <f t="shared" si="36"/>
        <v>43069</v>
      </c>
      <c r="AL122">
        <f t="shared" si="27"/>
        <v>131.32499999999999</v>
      </c>
      <c r="AM122">
        <f t="shared" si="28"/>
        <v>118.95908423471693</v>
      </c>
      <c r="AP122" s="3">
        <f t="shared" si="37"/>
        <v>43069</v>
      </c>
      <c r="AQ122">
        <f t="shared" si="29"/>
        <v>116.63939999999999</v>
      </c>
      <c r="AR122">
        <f t="shared" si="30"/>
        <v>114.06852361477031</v>
      </c>
      <c r="BA122" s="3">
        <f t="shared" si="32"/>
        <v>43100</v>
      </c>
      <c r="BB122" s="42" t="s">
        <v>142</v>
      </c>
      <c r="BC122" s="25">
        <f>'Taux directeur - SNB'!E239</f>
        <v>-0.75</v>
      </c>
      <c r="BD122" s="25">
        <f>'Taux directeur - SNB'!J239</f>
        <v>1.375</v>
      </c>
    </row>
    <row r="123" spans="1:56" ht="15" x14ac:dyDescent="0.2">
      <c r="A123" s="3">
        <v>39258</v>
      </c>
      <c r="B123">
        <v>97.57</v>
      </c>
      <c r="C123">
        <f t="shared" si="19"/>
        <v>97.57</v>
      </c>
      <c r="E123" s="3">
        <v>39623</v>
      </c>
      <c r="F123">
        <v>100.13</v>
      </c>
      <c r="G123">
        <f t="shared" si="20"/>
        <v>99.691358024691354</v>
      </c>
      <c r="I123" s="3">
        <v>40163</v>
      </c>
      <c r="J123">
        <v>116.9902</v>
      </c>
      <c r="K123">
        <f t="shared" si="21"/>
        <v>114.30952727585395</v>
      </c>
      <c r="M123" s="3">
        <v>40907</v>
      </c>
      <c r="N123">
        <v>100.2586</v>
      </c>
      <c r="O123">
        <f t="shared" si="22"/>
        <v>98.149081785190901</v>
      </c>
      <c r="AA123" s="3">
        <f t="shared" si="33"/>
        <v>43100</v>
      </c>
      <c r="AB123">
        <f t="shared" si="23"/>
        <v>136.41</v>
      </c>
      <c r="AC123">
        <f t="shared" si="24"/>
        <v>135.70433744528452</v>
      </c>
      <c r="AD123">
        <f t="shared" si="31"/>
        <v>1.0090989791389258</v>
      </c>
      <c r="AE123">
        <f t="shared" si="34"/>
        <v>1.6889411073578466E-3</v>
      </c>
      <c r="AF123" s="3">
        <f t="shared" si="35"/>
        <v>43100</v>
      </c>
      <c r="AG123">
        <f t="shared" si="25"/>
        <v>121.01</v>
      </c>
      <c r="AH123">
        <f t="shared" si="26"/>
        <v>119.89497671653622</v>
      </c>
      <c r="AK123" s="3">
        <f t="shared" si="36"/>
        <v>43100</v>
      </c>
      <c r="AL123">
        <f t="shared" si="27"/>
        <v>130.77529999999999</v>
      </c>
      <c r="AM123">
        <f t="shared" si="28"/>
        <v>118.46114546750715</v>
      </c>
      <c r="AP123" s="3">
        <f t="shared" si="37"/>
        <v>43100</v>
      </c>
      <c r="AQ123">
        <f t="shared" si="29"/>
        <v>116.1454</v>
      </c>
      <c r="AR123">
        <f t="shared" si="30"/>
        <v>113.58541198468907</v>
      </c>
      <c r="BA123" s="3">
        <f t="shared" si="32"/>
        <v>43131</v>
      </c>
      <c r="BB123" s="42" t="s">
        <v>141</v>
      </c>
      <c r="BC123" s="25">
        <f>'Taux directeur - SNB'!E240</f>
        <v>-0.75</v>
      </c>
      <c r="BD123" s="25">
        <f>'Taux directeur - SNB'!J240</f>
        <v>1.375</v>
      </c>
    </row>
    <row r="124" spans="1:56" ht="15" x14ac:dyDescent="0.2">
      <c r="A124" s="3">
        <v>39259</v>
      </c>
      <c r="B124">
        <v>97.58</v>
      </c>
      <c r="C124">
        <f t="shared" si="19"/>
        <v>97.58</v>
      </c>
      <c r="E124" s="3">
        <v>39624</v>
      </c>
      <c r="F124">
        <v>100.07</v>
      </c>
      <c r="G124">
        <f t="shared" si="20"/>
        <v>99.631620868180008</v>
      </c>
      <c r="I124" s="3">
        <v>40164</v>
      </c>
      <c r="J124">
        <v>117.6949</v>
      </c>
      <c r="K124">
        <f t="shared" si="21"/>
        <v>114.99808002532608</v>
      </c>
      <c r="M124" s="3">
        <v>40939</v>
      </c>
      <c r="N124">
        <v>100.6125</v>
      </c>
      <c r="O124">
        <f t="shared" si="22"/>
        <v>98.495535456434851</v>
      </c>
      <c r="AA124" s="3">
        <f t="shared" si="33"/>
        <v>43131</v>
      </c>
      <c r="AB124">
        <f t="shared" si="23"/>
        <v>134.93</v>
      </c>
      <c r="AC124">
        <f t="shared" si="24"/>
        <v>134.23199363310786</v>
      </c>
      <c r="AD124">
        <f t="shared" si="31"/>
        <v>0.99645521010265126</v>
      </c>
      <c r="AE124">
        <f t="shared" si="34"/>
        <v>-1.0849644454218746E-2</v>
      </c>
      <c r="AF124" s="3">
        <f t="shared" si="35"/>
        <v>43131</v>
      </c>
      <c r="AG124">
        <f t="shared" si="25"/>
        <v>120.86</v>
      </c>
      <c r="AH124">
        <f t="shared" si="26"/>
        <v>119.74635886257801</v>
      </c>
      <c r="AK124" s="3">
        <f t="shared" si="36"/>
        <v>43131</v>
      </c>
      <c r="AL124">
        <f t="shared" si="27"/>
        <v>126.2184</v>
      </c>
      <c r="AM124">
        <f t="shared" si="28"/>
        <v>114.33333544695373</v>
      </c>
      <c r="AP124" s="3">
        <f t="shared" si="37"/>
        <v>43131</v>
      </c>
      <c r="AQ124">
        <f t="shared" si="29"/>
        <v>111.9995</v>
      </c>
      <c r="AR124">
        <f t="shared" si="30"/>
        <v>109.53089273943853</v>
      </c>
      <c r="BA124" s="3">
        <f t="shared" si="32"/>
        <v>43159</v>
      </c>
      <c r="BB124" s="42" t="s">
        <v>140</v>
      </c>
      <c r="BC124" s="25">
        <f>'Taux directeur - SNB'!E241</f>
        <v>-0.75</v>
      </c>
      <c r="BD124" s="25">
        <f>'Taux directeur - SNB'!J241</f>
        <v>1.375</v>
      </c>
    </row>
    <row r="125" spans="1:56" ht="15" x14ac:dyDescent="0.2">
      <c r="A125" s="3">
        <v>39260</v>
      </c>
      <c r="B125">
        <v>97.63</v>
      </c>
      <c r="C125">
        <f t="shared" si="19"/>
        <v>97.63</v>
      </c>
      <c r="E125" s="3">
        <v>39625</v>
      </c>
      <c r="F125">
        <v>100.16</v>
      </c>
      <c r="G125">
        <f t="shared" si="20"/>
        <v>99.721226602947027</v>
      </c>
      <c r="I125" s="3">
        <v>40165</v>
      </c>
      <c r="J125">
        <v>117.3189</v>
      </c>
      <c r="K125">
        <f t="shared" si="21"/>
        <v>114.6306955584586</v>
      </c>
      <c r="M125" s="3">
        <v>40968</v>
      </c>
      <c r="N125">
        <v>99.733800000000002</v>
      </c>
      <c r="O125">
        <f t="shared" si="22"/>
        <v>97.63532398166214</v>
      </c>
      <c r="AA125" s="3">
        <f t="shared" si="33"/>
        <v>43159</v>
      </c>
      <c r="AB125">
        <f t="shared" si="23"/>
        <v>134.78</v>
      </c>
      <c r="AC125">
        <f t="shared" si="24"/>
        <v>134.08276959808993</v>
      </c>
      <c r="AD125">
        <f t="shared" si="31"/>
        <v>1.006346598969611</v>
      </c>
      <c r="AE125">
        <f t="shared" si="34"/>
        <v>-1.1116875416885088E-3</v>
      </c>
      <c r="AF125" s="3">
        <f t="shared" si="35"/>
        <v>43159</v>
      </c>
      <c r="AG125">
        <f t="shared" si="25"/>
        <v>121.05</v>
      </c>
      <c r="AH125">
        <f t="shared" si="26"/>
        <v>119.93460814425838</v>
      </c>
      <c r="AK125" s="3">
        <f t="shared" si="36"/>
        <v>43159</v>
      </c>
      <c r="AL125">
        <f t="shared" si="27"/>
        <v>127.18470000000001</v>
      </c>
      <c r="AM125">
        <f t="shared" si="28"/>
        <v>115.20864603592007</v>
      </c>
      <c r="AP125" s="3">
        <f t="shared" si="37"/>
        <v>43159</v>
      </c>
      <c r="AQ125">
        <f t="shared" si="29"/>
        <v>112.7042</v>
      </c>
      <c r="AR125">
        <f t="shared" si="30"/>
        <v>110.2200602813783</v>
      </c>
      <c r="BA125" s="3">
        <f t="shared" si="32"/>
        <v>43190</v>
      </c>
      <c r="BB125" s="42" t="s">
        <v>139</v>
      </c>
      <c r="BC125" s="25">
        <f>'Taux directeur - SNB'!E242</f>
        <v>-0.75</v>
      </c>
      <c r="BD125" s="25">
        <f>'Taux directeur - SNB'!J242</f>
        <v>1.625</v>
      </c>
    </row>
    <row r="126" spans="1:56" ht="15" x14ac:dyDescent="0.2">
      <c r="A126" s="3">
        <v>39261</v>
      </c>
      <c r="B126">
        <v>97.49</v>
      </c>
      <c r="C126">
        <f t="shared" si="19"/>
        <v>97.49</v>
      </c>
      <c r="E126" s="3">
        <v>39626</v>
      </c>
      <c r="F126">
        <v>100.18</v>
      </c>
      <c r="G126">
        <f t="shared" si="20"/>
        <v>99.741138988450828</v>
      </c>
      <c r="I126" s="3">
        <v>40168</v>
      </c>
      <c r="J126">
        <v>116.71980000000001</v>
      </c>
      <c r="K126">
        <f t="shared" si="21"/>
        <v>114.04532312734072</v>
      </c>
      <c r="M126" s="3">
        <v>40998</v>
      </c>
      <c r="N126">
        <v>100.0617</v>
      </c>
      <c r="O126">
        <f t="shared" si="22"/>
        <v>97.956324712944692</v>
      </c>
      <c r="AA126" s="3">
        <f t="shared" si="33"/>
        <v>43190</v>
      </c>
      <c r="AB126">
        <f t="shared" si="23"/>
        <v>135.47999999999999</v>
      </c>
      <c r="AC126">
        <f t="shared" si="24"/>
        <v>134.7791484281735</v>
      </c>
      <c r="AD126">
        <f t="shared" si="31"/>
        <v>1.0127074301091343</v>
      </c>
      <c r="AE126">
        <f t="shared" si="34"/>
        <v>5.193648909333797E-3</v>
      </c>
      <c r="AF126" s="3">
        <f t="shared" si="35"/>
        <v>43190</v>
      </c>
      <c r="AG126">
        <f t="shared" si="25"/>
        <v>121.14</v>
      </c>
      <c r="AH126">
        <f t="shared" si="26"/>
        <v>120.02377885663331</v>
      </c>
      <c r="AK126" s="3">
        <f t="shared" si="36"/>
        <v>43190</v>
      </c>
      <c r="AL126">
        <f t="shared" si="27"/>
        <v>130.26</v>
      </c>
      <c r="AM126">
        <f t="shared" si="28"/>
        <v>117.99436750363013</v>
      </c>
      <c r="AP126" s="3">
        <f t="shared" si="37"/>
        <v>43190</v>
      </c>
      <c r="AQ126">
        <f t="shared" si="29"/>
        <v>114.53189999999999</v>
      </c>
      <c r="AR126">
        <f t="shared" si="30"/>
        <v>112.0074755168023</v>
      </c>
      <c r="BA126" s="3">
        <f t="shared" si="32"/>
        <v>43220</v>
      </c>
      <c r="BB126" s="42" t="s">
        <v>138</v>
      </c>
      <c r="BC126" s="25">
        <f>'Taux directeur - SNB'!E243</f>
        <v>-0.75</v>
      </c>
      <c r="BD126" s="25">
        <f>'Taux directeur - SNB'!J243</f>
        <v>1.625</v>
      </c>
    </row>
    <row r="127" spans="1:56" ht="15" x14ac:dyDescent="0.2">
      <c r="A127" s="3">
        <v>39262</v>
      </c>
      <c r="B127">
        <v>97.33</v>
      </c>
      <c r="C127">
        <f t="shared" si="19"/>
        <v>97.33</v>
      </c>
      <c r="E127" s="3">
        <v>39629</v>
      </c>
      <c r="F127">
        <v>100.12</v>
      </c>
      <c r="G127">
        <f t="shared" si="20"/>
        <v>99.681401831939482</v>
      </c>
      <c r="I127" s="3">
        <v>40169</v>
      </c>
      <c r="J127">
        <v>116.60290000000001</v>
      </c>
      <c r="K127">
        <f t="shared" si="21"/>
        <v>113.93110173325347</v>
      </c>
      <c r="M127" s="3">
        <v>41029</v>
      </c>
      <c r="N127">
        <v>100.85939999999999</v>
      </c>
      <c r="O127">
        <f t="shared" si="22"/>
        <v>98.737240490145311</v>
      </c>
      <c r="AA127" s="3">
        <f t="shared" si="33"/>
        <v>43220</v>
      </c>
      <c r="AB127">
        <f t="shared" si="23"/>
        <v>134.79</v>
      </c>
      <c r="AC127">
        <f t="shared" si="24"/>
        <v>134.09271786709112</v>
      </c>
      <c r="AD127">
        <f t="shared" si="31"/>
        <v>1.0023051754907792</v>
      </c>
      <c r="AE127">
        <f t="shared" si="34"/>
        <v>-5.0930026572188012E-3</v>
      </c>
      <c r="AF127" s="3">
        <f t="shared" si="35"/>
        <v>43220</v>
      </c>
      <c r="AG127">
        <f t="shared" si="25"/>
        <v>120.84</v>
      </c>
      <c r="AH127">
        <f t="shared" si="26"/>
        <v>119.72654314871693</v>
      </c>
      <c r="AK127" s="3">
        <f t="shared" si="36"/>
        <v>43220</v>
      </c>
      <c r="AL127">
        <f t="shared" si="27"/>
        <v>132.5145</v>
      </c>
      <c r="AM127">
        <f t="shared" si="28"/>
        <v>120.03657771042373</v>
      </c>
      <c r="AP127" s="3">
        <f t="shared" si="37"/>
        <v>43220</v>
      </c>
      <c r="AQ127">
        <f t="shared" si="29"/>
        <v>117.56010000000001</v>
      </c>
      <c r="AR127">
        <f t="shared" si="30"/>
        <v>114.96893025002495</v>
      </c>
      <c r="BA127" s="3">
        <f t="shared" si="32"/>
        <v>43251</v>
      </c>
      <c r="BB127" s="42" t="s">
        <v>137</v>
      </c>
      <c r="BC127" s="25">
        <f>'Taux directeur - SNB'!E244</f>
        <v>-0.75</v>
      </c>
      <c r="BD127" s="25">
        <f>'Taux directeur - SNB'!J244</f>
        <v>1.625</v>
      </c>
    </row>
    <row r="128" spans="1:56" ht="15" x14ac:dyDescent="0.2">
      <c r="A128" s="3">
        <v>39265</v>
      </c>
      <c r="B128">
        <v>97.48</v>
      </c>
      <c r="C128">
        <f t="shared" si="19"/>
        <v>97.48</v>
      </c>
      <c r="E128" s="3">
        <v>39630</v>
      </c>
      <c r="F128">
        <v>100.19</v>
      </c>
      <c r="G128">
        <f t="shared" si="20"/>
        <v>99.751095181202714</v>
      </c>
      <c r="I128" s="3">
        <v>40170</v>
      </c>
      <c r="J128">
        <v>115.7758</v>
      </c>
      <c r="K128">
        <f t="shared" si="21"/>
        <v>113.1229536147798</v>
      </c>
      <c r="M128" s="3">
        <v>41060</v>
      </c>
      <c r="N128">
        <v>105.235</v>
      </c>
      <c r="O128">
        <f t="shared" si="22"/>
        <v>103.02077449380467</v>
      </c>
      <c r="AA128" s="3">
        <f t="shared" si="33"/>
        <v>43251</v>
      </c>
      <c r="AB128">
        <f t="shared" si="23"/>
        <v>135.80000000000001</v>
      </c>
      <c r="AC128">
        <f t="shared" si="24"/>
        <v>135.09749303621172</v>
      </c>
      <c r="AD128">
        <f t="shared" si="31"/>
        <v>1.0150235443605653</v>
      </c>
      <c r="AE128">
        <f t="shared" si="34"/>
        <v>7.4931374731064529E-3</v>
      </c>
      <c r="AF128" s="3">
        <f t="shared" si="35"/>
        <v>43251</v>
      </c>
      <c r="AG128">
        <f t="shared" si="25"/>
        <v>121.18</v>
      </c>
      <c r="AH128">
        <f t="shared" si="26"/>
        <v>120.0634102843555</v>
      </c>
      <c r="AK128" s="3">
        <f t="shared" si="36"/>
        <v>43251</v>
      </c>
      <c r="AL128">
        <f t="shared" si="27"/>
        <v>130.58840000000001</v>
      </c>
      <c r="AM128">
        <f t="shared" si="28"/>
        <v>118.29184447498125</v>
      </c>
      <c r="AP128" s="3">
        <f t="shared" si="37"/>
        <v>43251</v>
      </c>
      <c r="AQ128">
        <f t="shared" si="29"/>
        <v>115.8621</v>
      </c>
      <c r="AR128">
        <f t="shared" si="30"/>
        <v>113.30835626646638</v>
      </c>
      <c r="BA128" s="3">
        <f t="shared" si="32"/>
        <v>43281</v>
      </c>
      <c r="BB128" s="42" t="s">
        <v>136</v>
      </c>
      <c r="BC128" s="25">
        <f>'Taux directeur - SNB'!E245</f>
        <v>-0.75</v>
      </c>
      <c r="BD128" s="25">
        <f>'Taux directeur - SNB'!J245</f>
        <v>1.875</v>
      </c>
    </row>
    <row r="129" spans="1:56" ht="15" x14ac:dyDescent="0.2">
      <c r="A129" s="3">
        <v>39266</v>
      </c>
      <c r="B129">
        <v>97.41</v>
      </c>
      <c r="C129">
        <f t="shared" si="19"/>
        <v>97.41</v>
      </c>
      <c r="E129" s="3">
        <v>39631</v>
      </c>
      <c r="F129">
        <v>100.15</v>
      </c>
      <c r="G129">
        <f t="shared" si="20"/>
        <v>99.711270410195155</v>
      </c>
      <c r="I129" s="3">
        <v>40171</v>
      </c>
      <c r="J129">
        <v>115.55549999999999</v>
      </c>
      <c r="K129">
        <f t="shared" si="21"/>
        <v>112.90770149230399</v>
      </c>
      <c r="M129" s="3">
        <v>41089</v>
      </c>
      <c r="N129">
        <v>103.81910000000001</v>
      </c>
      <c r="O129">
        <f t="shared" si="22"/>
        <v>101.63466612106006</v>
      </c>
      <c r="AA129" s="3">
        <f t="shared" si="33"/>
        <v>43281</v>
      </c>
      <c r="AB129">
        <f t="shared" si="23"/>
        <v>135.63</v>
      </c>
      <c r="AC129">
        <f t="shared" si="24"/>
        <v>134.92837246319141</v>
      </c>
      <c r="AD129">
        <f t="shared" si="31"/>
        <v>1.0061572700296735</v>
      </c>
      <c r="AE129">
        <f t="shared" si="34"/>
        <v>-1.2518409425626923E-3</v>
      </c>
      <c r="AF129" s="3">
        <f t="shared" si="35"/>
        <v>43281</v>
      </c>
      <c r="AG129">
        <f t="shared" si="25"/>
        <v>121</v>
      </c>
      <c r="AH129">
        <f t="shared" si="26"/>
        <v>119.88506885960565</v>
      </c>
      <c r="AK129" s="3">
        <f t="shared" si="36"/>
        <v>43281</v>
      </c>
      <c r="AL129">
        <f t="shared" si="27"/>
        <v>131.31540000000001</v>
      </c>
      <c r="AM129">
        <f t="shared" si="28"/>
        <v>118.95038819657758</v>
      </c>
      <c r="AP129" s="3">
        <f t="shared" si="37"/>
        <v>43281</v>
      </c>
      <c r="AQ129">
        <f t="shared" si="29"/>
        <v>116.81780000000001</v>
      </c>
      <c r="AR129">
        <f t="shared" si="30"/>
        <v>114.24299145850816</v>
      </c>
      <c r="BA129" s="3">
        <f t="shared" si="32"/>
        <v>43312</v>
      </c>
      <c r="BB129" s="42" t="s">
        <v>135</v>
      </c>
      <c r="BC129" s="25">
        <f>'Taux directeur - SNB'!E246</f>
        <v>-0.75</v>
      </c>
      <c r="BD129" s="25">
        <f>'Taux directeur - SNB'!J246</f>
        <v>1.875</v>
      </c>
    </row>
    <row r="130" spans="1:56" ht="15" x14ac:dyDescent="0.2">
      <c r="A130" s="3">
        <v>39267</v>
      </c>
      <c r="B130">
        <v>97.27</v>
      </c>
      <c r="C130">
        <f t="shared" si="19"/>
        <v>97.27</v>
      </c>
      <c r="E130" s="3">
        <v>39632</v>
      </c>
      <c r="F130">
        <v>100.19</v>
      </c>
      <c r="G130">
        <f t="shared" si="20"/>
        <v>99.751095181202714</v>
      </c>
      <c r="I130" s="3">
        <v>40172</v>
      </c>
      <c r="J130">
        <v>115.5552</v>
      </c>
      <c r="K130">
        <f t="shared" si="21"/>
        <v>112.90740836639957</v>
      </c>
      <c r="M130" s="3">
        <v>41121</v>
      </c>
      <c r="N130">
        <v>107.4731</v>
      </c>
      <c r="O130">
        <f t="shared" si="22"/>
        <v>105.21178314486737</v>
      </c>
      <c r="AA130" s="3">
        <f t="shared" si="33"/>
        <v>43312</v>
      </c>
      <c r="AB130">
        <f t="shared" si="23"/>
        <v>134.76</v>
      </c>
      <c r="AC130">
        <f t="shared" si="24"/>
        <v>134.06287306008755</v>
      </c>
      <c r="AD130">
        <f t="shared" si="31"/>
        <v>1.000965609448117</v>
      </c>
      <c r="AE130">
        <f t="shared" si="34"/>
        <v>-6.4145100641450573E-3</v>
      </c>
      <c r="AF130" s="3">
        <f t="shared" si="35"/>
        <v>43312</v>
      </c>
      <c r="AG130">
        <f t="shared" si="25"/>
        <v>120.77</v>
      </c>
      <c r="AH130">
        <f t="shared" si="26"/>
        <v>119.6571881502031</v>
      </c>
      <c r="AK130" s="3">
        <f t="shared" si="36"/>
        <v>43312</v>
      </c>
      <c r="AL130">
        <f t="shared" si="27"/>
        <v>130.70849999999999</v>
      </c>
      <c r="AM130">
        <f t="shared" si="28"/>
        <v>118.40063553545401</v>
      </c>
      <c r="AP130" s="3">
        <f t="shared" si="37"/>
        <v>43312</v>
      </c>
      <c r="AQ130">
        <f t="shared" si="29"/>
        <v>116.7358</v>
      </c>
      <c r="AR130">
        <f t="shared" si="30"/>
        <v>114.16279883974971</v>
      </c>
      <c r="BA130" s="3">
        <f t="shared" si="32"/>
        <v>43343</v>
      </c>
      <c r="BB130" s="42" t="s">
        <v>134</v>
      </c>
      <c r="BC130" s="25">
        <f>'Taux directeur - SNB'!E247</f>
        <v>-0.75</v>
      </c>
      <c r="BD130" s="25">
        <f>'Taux directeur - SNB'!J247</f>
        <v>1.875</v>
      </c>
    </row>
    <row r="131" spans="1:56" ht="15" x14ac:dyDescent="0.2">
      <c r="A131" s="3">
        <v>39268</v>
      </c>
      <c r="B131">
        <v>96.97</v>
      </c>
      <c r="C131">
        <f t="shared" si="19"/>
        <v>96.97</v>
      </c>
      <c r="E131" s="3">
        <v>39633</v>
      </c>
      <c r="F131">
        <v>100.26</v>
      </c>
      <c r="G131">
        <f t="shared" si="20"/>
        <v>99.820788530465947</v>
      </c>
      <c r="I131" s="3">
        <v>40175</v>
      </c>
      <c r="J131">
        <v>115.14109999999999</v>
      </c>
      <c r="K131">
        <f t="shared" si="21"/>
        <v>112.50279690967129</v>
      </c>
      <c r="M131" s="3">
        <v>41152</v>
      </c>
      <c r="N131">
        <v>106.3445</v>
      </c>
      <c r="O131">
        <f t="shared" si="22"/>
        <v>104.10692975869634</v>
      </c>
      <c r="AA131" s="3">
        <f t="shared" si="33"/>
        <v>43343</v>
      </c>
      <c r="AB131">
        <f t="shared" si="23"/>
        <v>135.68</v>
      </c>
      <c r="AC131">
        <f t="shared" si="24"/>
        <v>134.97811380819738</v>
      </c>
      <c r="AD131">
        <f t="shared" si="31"/>
        <v>1.0143540669856461</v>
      </c>
      <c r="AE131">
        <f t="shared" si="34"/>
        <v>6.8269516176906698E-3</v>
      </c>
      <c r="AF131" s="3">
        <f t="shared" si="35"/>
        <v>43343</v>
      </c>
      <c r="AG131">
        <f t="shared" si="25"/>
        <v>120.99</v>
      </c>
      <c r="AH131">
        <f t="shared" si="26"/>
        <v>119.8751610026751</v>
      </c>
      <c r="AK131" s="3">
        <f t="shared" si="36"/>
        <v>43343</v>
      </c>
      <c r="AL131">
        <f t="shared" si="27"/>
        <v>127.7966</v>
      </c>
      <c r="AM131">
        <f t="shared" si="28"/>
        <v>115.76292788357453</v>
      </c>
      <c r="AP131" s="3">
        <f t="shared" si="37"/>
        <v>43343</v>
      </c>
      <c r="AQ131">
        <f t="shared" si="29"/>
        <v>114.191</v>
      </c>
      <c r="AR131">
        <f t="shared" si="30"/>
        <v>111.67408937369565</v>
      </c>
      <c r="BA131" s="3">
        <f t="shared" si="32"/>
        <v>43373</v>
      </c>
      <c r="BB131" s="42" t="s">
        <v>133</v>
      </c>
      <c r="BC131" s="25">
        <f>'Taux directeur - SNB'!E248</f>
        <v>-0.75</v>
      </c>
      <c r="BD131" s="25">
        <f>'Taux directeur - SNB'!J248</f>
        <v>2.125</v>
      </c>
    </row>
    <row r="132" spans="1:56" ht="15" x14ac:dyDescent="0.2">
      <c r="A132" s="3">
        <v>39269</v>
      </c>
      <c r="B132">
        <v>96.79</v>
      </c>
      <c r="C132">
        <f t="shared" si="19"/>
        <v>96.79</v>
      </c>
      <c r="E132" s="3">
        <v>39636</v>
      </c>
      <c r="F132">
        <v>100.42</v>
      </c>
      <c r="G132">
        <f t="shared" si="20"/>
        <v>99.980087614496213</v>
      </c>
      <c r="I132" s="3">
        <v>40176</v>
      </c>
      <c r="J132">
        <v>114.92829999999999</v>
      </c>
      <c r="K132">
        <f t="shared" si="21"/>
        <v>112.29487293480587</v>
      </c>
      <c r="M132" s="3">
        <v>41180</v>
      </c>
      <c r="N132">
        <v>106.2919</v>
      </c>
      <c r="O132">
        <f t="shared" si="22"/>
        <v>104.05543650323594</v>
      </c>
      <c r="AA132" s="3">
        <f t="shared" si="33"/>
        <v>43373</v>
      </c>
      <c r="AB132">
        <f t="shared" si="23"/>
        <v>134.59</v>
      </c>
      <c r="AC132">
        <f t="shared" si="24"/>
        <v>133.89375248706725</v>
      </c>
      <c r="AD132">
        <f t="shared" si="31"/>
        <v>0.99933174933174929</v>
      </c>
      <c r="AE132">
        <f t="shared" si="34"/>
        <v>-8.0336084905660993E-3</v>
      </c>
      <c r="AF132" s="3">
        <f t="shared" si="35"/>
        <v>43373</v>
      </c>
      <c r="AG132">
        <f t="shared" si="25"/>
        <v>120.75</v>
      </c>
      <c r="AH132">
        <f t="shared" si="26"/>
        <v>119.63737243634201</v>
      </c>
      <c r="AK132" s="3">
        <f t="shared" si="36"/>
        <v>43373</v>
      </c>
      <c r="AL132">
        <f t="shared" si="27"/>
        <v>127.97329999999999</v>
      </c>
      <c r="AM132">
        <f t="shared" si="28"/>
        <v>115.92298933557738</v>
      </c>
      <c r="AP132" s="3">
        <f t="shared" si="37"/>
        <v>43373</v>
      </c>
      <c r="AQ132">
        <f t="shared" si="29"/>
        <v>115.1897</v>
      </c>
      <c r="AR132">
        <f t="shared" si="30"/>
        <v>112.65077679264732</v>
      </c>
      <c r="BA132" s="3">
        <f t="shared" si="32"/>
        <v>43404</v>
      </c>
      <c r="BB132" s="42" t="s">
        <v>132</v>
      </c>
      <c r="BC132" s="25">
        <f>'Taux directeur - SNB'!E249</f>
        <v>-0.75</v>
      </c>
      <c r="BD132" s="25">
        <f>'Taux directeur - SNB'!J249</f>
        <v>2.125</v>
      </c>
    </row>
    <row r="133" spans="1:56" ht="15" x14ac:dyDescent="0.2">
      <c r="A133" s="3">
        <v>39272</v>
      </c>
      <c r="B133">
        <v>96.73</v>
      </c>
      <c r="C133">
        <f t="shared" ref="C133:C196" si="38">B133/$B$4*100</f>
        <v>96.73</v>
      </c>
      <c r="E133" s="3">
        <v>39637</v>
      </c>
      <c r="F133">
        <v>100.47</v>
      </c>
      <c r="G133">
        <f t="shared" ref="G133:G196" si="39">F133/$F$4*100</f>
        <v>100.02986857825566</v>
      </c>
      <c r="I133" s="3">
        <v>40177</v>
      </c>
      <c r="J133">
        <v>115.48</v>
      </c>
      <c r="K133">
        <f t="shared" ref="K133:K196" si="40">J133/$J$4*100</f>
        <v>112.83393147302607</v>
      </c>
      <c r="M133" s="3">
        <v>41213</v>
      </c>
      <c r="N133">
        <v>105.809</v>
      </c>
      <c r="O133">
        <f t="shared" ref="O133:O196" si="41">N133/$N$4*100</f>
        <v>103.58269709141423</v>
      </c>
      <c r="AA133" s="3">
        <f t="shared" si="33"/>
        <v>43404</v>
      </c>
      <c r="AB133">
        <f t="shared" ref="AB133:AB196" si="42">_xlfn.XLOOKUP(AA133, A$4:A$1048576, B$4:B$1048576, "", -1)</f>
        <v>134.87</v>
      </c>
      <c r="AC133">
        <f t="shared" ref="AC133:AC196" si="43">AB133/$AB$4*100</f>
        <v>134.17230401910069</v>
      </c>
      <c r="AD133">
        <f t="shared" si="31"/>
        <v>1.0095815555056515</v>
      </c>
      <c r="AE133">
        <f t="shared" si="34"/>
        <v>2.0803923025486349E-3</v>
      </c>
      <c r="AF133" s="3">
        <f t="shared" si="35"/>
        <v>43404</v>
      </c>
      <c r="AG133">
        <f t="shared" ref="AG133:AG196" si="44">_xlfn.XLOOKUP(AF133, E:E, F:F, "", -1)</f>
        <v>120.83</v>
      </c>
      <c r="AH133">
        <f t="shared" ref="AH133:AH196" si="45">AG133/$AG$4*100</f>
        <v>119.71663529178637</v>
      </c>
      <c r="AK133" s="3">
        <f t="shared" si="36"/>
        <v>43404</v>
      </c>
      <c r="AL133">
        <f t="shared" ref="AL133:AL196" si="46">_xlfn.XLOOKUP(AK133, I:I, J:J, "", -1)</f>
        <v>130.3261</v>
      </c>
      <c r="AM133">
        <f t="shared" ref="AM133:AM196" si="47">AL133/$AL$4*100</f>
        <v>118.05424334956895</v>
      </c>
      <c r="AP133" s="3">
        <f t="shared" si="37"/>
        <v>43404</v>
      </c>
      <c r="AQ133">
        <f t="shared" ref="AQ133:AQ196" si="48">_xlfn.XLOOKUP(AP133, M:M, N:N, "", -1)</f>
        <v>117.5973</v>
      </c>
      <c r="AR133">
        <f t="shared" ref="AR133:AR196" si="49">AQ133/$AQ$4*100</f>
        <v>115.00531031609584</v>
      </c>
      <c r="BA133" s="3">
        <f t="shared" si="32"/>
        <v>43434</v>
      </c>
      <c r="BB133" s="42" t="s">
        <v>131</v>
      </c>
      <c r="BC133" s="25">
        <f>'Taux directeur - SNB'!E250</f>
        <v>-0.75</v>
      </c>
      <c r="BD133" s="25">
        <f>'Taux directeur - SNB'!J250</f>
        <v>2.125</v>
      </c>
    </row>
    <row r="134" spans="1:56" ht="15" x14ac:dyDescent="0.2">
      <c r="A134" s="3">
        <v>39273</v>
      </c>
      <c r="B134">
        <v>96.99</v>
      </c>
      <c r="C134">
        <f t="shared" si="38"/>
        <v>96.99</v>
      </c>
      <c r="E134" s="3">
        <v>39638</v>
      </c>
      <c r="F134">
        <v>100.5</v>
      </c>
      <c r="G134">
        <f t="shared" si="39"/>
        <v>100.05973715651135</v>
      </c>
      <c r="I134" s="3">
        <v>40178</v>
      </c>
      <c r="J134">
        <v>114.7217</v>
      </c>
      <c r="K134">
        <f t="shared" si="40"/>
        <v>112.09300689529836</v>
      </c>
      <c r="M134" s="3">
        <v>41243</v>
      </c>
      <c r="N134">
        <v>105.50530000000001</v>
      </c>
      <c r="O134">
        <f t="shared" si="41"/>
        <v>103.28538717348039</v>
      </c>
      <c r="AA134" s="3">
        <f t="shared" si="33"/>
        <v>43434</v>
      </c>
      <c r="AB134">
        <f t="shared" si="42"/>
        <v>135.31</v>
      </c>
      <c r="AC134">
        <f t="shared" si="43"/>
        <v>134.61002785515322</v>
      </c>
      <c r="AD134">
        <f t="shared" ref="AD134:AD197" si="50">AB134/(AB133-1)</f>
        <v>1.010756704265332</v>
      </c>
      <c r="AE134">
        <f t="shared" si="34"/>
        <v>3.2624008304293016E-3</v>
      </c>
      <c r="AF134" s="3">
        <f t="shared" si="35"/>
        <v>43434</v>
      </c>
      <c r="AG134">
        <f t="shared" si="44"/>
        <v>120.8</v>
      </c>
      <c r="AH134">
        <f t="shared" si="45"/>
        <v>119.68691172099474</v>
      </c>
      <c r="AK134" s="3">
        <f t="shared" si="36"/>
        <v>43434</v>
      </c>
      <c r="AL134">
        <f t="shared" si="46"/>
        <v>129.8767</v>
      </c>
      <c r="AM134">
        <f t="shared" si="47"/>
        <v>117.64716006416951</v>
      </c>
      <c r="AP134" s="3">
        <f t="shared" si="37"/>
        <v>43434</v>
      </c>
      <c r="AQ134">
        <f t="shared" si="48"/>
        <v>116.8135</v>
      </c>
      <c r="AR134">
        <f t="shared" si="49"/>
        <v>114.23878623581716</v>
      </c>
      <c r="BA134" s="3">
        <f t="shared" ref="BA134:BA197" si="51">EOMONTH(BA133,1)</f>
        <v>43465</v>
      </c>
      <c r="BB134" s="42" t="s">
        <v>130</v>
      </c>
      <c r="BC134" s="25">
        <f>'Taux directeur - SNB'!E251</f>
        <v>-0.75</v>
      </c>
      <c r="BD134" s="25">
        <f>'Taux directeur - SNB'!J251</f>
        <v>2.375</v>
      </c>
    </row>
    <row r="135" spans="1:56" ht="15" x14ac:dyDescent="0.2">
      <c r="A135" s="3">
        <v>39274</v>
      </c>
      <c r="B135">
        <v>97.06</v>
      </c>
      <c r="C135">
        <f t="shared" si="38"/>
        <v>97.06</v>
      </c>
      <c r="E135" s="3">
        <v>39639</v>
      </c>
      <c r="F135">
        <v>100.68</v>
      </c>
      <c r="G135">
        <f t="shared" si="39"/>
        <v>100.23894862604541</v>
      </c>
      <c r="I135" s="3">
        <v>40182</v>
      </c>
      <c r="J135">
        <v>114.6405</v>
      </c>
      <c r="K135">
        <f t="shared" si="40"/>
        <v>112.01366748383654</v>
      </c>
      <c r="M135" s="3">
        <v>41274</v>
      </c>
      <c r="N135">
        <v>104.7585</v>
      </c>
      <c r="O135">
        <f t="shared" si="41"/>
        <v>102.55430042105036</v>
      </c>
      <c r="AA135" s="3">
        <f t="shared" ref="AA135:AA198" si="52">EOMONTH(AA134,1)</f>
        <v>43465</v>
      </c>
      <c r="AB135">
        <f t="shared" si="42"/>
        <v>136.5</v>
      </c>
      <c r="AC135">
        <f t="shared" si="43"/>
        <v>135.79387186629529</v>
      </c>
      <c r="AD135">
        <f t="shared" si="50"/>
        <v>1.0163055617601071</v>
      </c>
      <c r="AE135">
        <f t="shared" ref="AE135:AE198" si="53">(AC135-AC134)/AC134</f>
        <v>8.7946197620280067E-3</v>
      </c>
      <c r="AF135" s="3">
        <f t="shared" ref="AF135:AF198" si="54">EOMONTH(AF134,1)</f>
        <v>43465</v>
      </c>
      <c r="AG135">
        <f t="shared" si="44"/>
        <v>121.04</v>
      </c>
      <c r="AH135">
        <f t="shared" si="45"/>
        <v>119.92470028732785</v>
      </c>
      <c r="AK135" s="3">
        <f t="shared" ref="AK135:AK198" si="55">EOMONTH(AK134,1)</f>
        <v>43465</v>
      </c>
      <c r="AL135">
        <f t="shared" si="46"/>
        <v>130.70320000000001</v>
      </c>
      <c r="AM135">
        <f t="shared" si="47"/>
        <v>118.39583459773124</v>
      </c>
      <c r="AP135" s="3">
        <f t="shared" ref="AP135:AP198" si="56">EOMONTH(AP134,1)</f>
        <v>43465</v>
      </c>
      <c r="AQ135">
        <f t="shared" si="48"/>
        <v>116.14019999999999</v>
      </c>
      <c r="AR135">
        <f t="shared" si="49"/>
        <v>113.58032659910926</v>
      </c>
      <c r="BA135" s="3">
        <f t="shared" si="51"/>
        <v>43496</v>
      </c>
      <c r="BB135" s="42" t="s">
        <v>129</v>
      </c>
      <c r="BC135" s="25">
        <f>'Taux directeur - SNB'!E252</f>
        <v>-0.75</v>
      </c>
      <c r="BD135" s="25">
        <f>'Taux directeur - SNB'!J252</f>
        <v>2.375</v>
      </c>
    </row>
    <row r="136" spans="1:56" ht="15" x14ac:dyDescent="0.2">
      <c r="A136" s="3">
        <v>39275</v>
      </c>
      <c r="B136">
        <v>96.87</v>
      </c>
      <c r="C136">
        <f t="shared" si="38"/>
        <v>96.87</v>
      </c>
      <c r="E136" s="3">
        <v>39640</v>
      </c>
      <c r="F136">
        <v>100.66</v>
      </c>
      <c r="G136">
        <f t="shared" si="39"/>
        <v>100.21903624054163</v>
      </c>
      <c r="I136" s="3">
        <v>40183</v>
      </c>
      <c r="J136">
        <v>115.34229999999999</v>
      </c>
      <c r="K136">
        <f t="shared" si="40"/>
        <v>112.69938668289932</v>
      </c>
      <c r="M136" s="3">
        <v>41305</v>
      </c>
      <c r="N136">
        <v>104.5508</v>
      </c>
      <c r="O136">
        <f t="shared" si="41"/>
        <v>102.35097058912788</v>
      </c>
      <c r="AA136" s="3">
        <f t="shared" si="52"/>
        <v>43496</v>
      </c>
      <c r="AB136">
        <f t="shared" si="42"/>
        <v>137.27000000000001</v>
      </c>
      <c r="AC136">
        <f t="shared" si="43"/>
        <v>136.55988857938721</v>
      </c>
      <c r="AD136">
        <f t="shared" si="50"/>
        <v>1.0130627306273063</v>
      </c>
      <c r="AE136">
        <f t="shared" si="53"/>
        <v>5.6410256410255877E-3</v>
      </c>
      <c r="AF136" s="3">
        <f t="shared" si="54"/>
        <v>43496</v>
      </c>
      <c r="AG136">
        <f t="shared" si="44"/>
        <v>121.19</v>
      </c>
      <c r="AH136">
        <f t="shared" si="45"/>
        <v>120.07331814128604</v>
      </c>
      <c r="AK136" s="3">
        <f t="shared" si="55"/>
        <v>43496</v>
      </c>
      <c r="AL136">
        <f t="shared" si="46"/>
        <v>133.55350000000001</v>
      </c>
      <c r="AM136">
        <f t="shared" si="47"/>
        <v>120.97774267154975</v>
      </c>
      <c r="AP136" s="3">
        <f t="shared" si="56"/>
        <v>43496</v>
      </c>
      <c r="AQ136">
        <f t="shared" si="48"/>
        <v>118.2552</v>
      </c>
      <c r="AR136">
        <f t="shared" si="49"/>
        <v>115.64870938781738</v>
      </c>
      <c r="BA136" s="3">
        <f t="shared" si="51"/>
        <v>43524</v>
      </c>
      <c r="BB136" s="42" t="s">
        <v>127</v>
      </c>
      <c r="BC136" s="25">
        <f>'Taux directeur - SNB'!E253</f>
        <v>-0.75</v>
      </c>
      <c r="BD136" s="25">
        <f>'Taux directeur - SNB'!J253</f>
        <v>2.375</v>
      </c>
    </row>
    <row r="137" spans="1:56" ht="15" x14ac:dyDescent="0.2">
      <c r="A137" s="3">
        <v>39276</v>
      </c>
      <c r="B137">
        <v>96.78</v>
      </c>
      <c r="C137">
        <f t="shared" si="38"/>
        <v>96.78</v>
      </c>
      <c r="E137" s="3">
        <v>39643</v>
      </c>
      <c r="F137">
        <v>100.73</v>
      </c>
      <c r="G137">
        <f t="shared" si="39"/>
        <v>100.28872958980486</v>
      </c>
      <c r="I137" s="3">
        <v>40184</v>
      </c>
      <c r="J137">
        <v>114.7634</v>
      </c>
      <c r="K137">
        <f t="shared" si="40"/>
        <v>112.13375139601212</v>
      </c>
      <c r="M137" s="3">
        <v>41333</v>
      </c>
      <c r="N137">
        <v>106.1147</v>
      </c>
      <c r="O137">
        <f t="shared" si="41"/>
        <v>103.88196492780666</v>
      </c>
      <c r="AA137" s="3">
        <f t="shared" si="52"/>
        <v>43524</v>
      </c>
      <c r="AB137">
        <f t="shared" si="42"/>
        <v>137.32</v>
      </c>
      <c r="AC137">
        <f t="shared" si="43"/>
        <v>136.60962992439318</v>
      </c>
      <c r="AD137">
        <f t="shared" si="50"/>
        <v>1.0077052909664634</v>
      </c>
      <c r="AE137">
        <f t="shared" si="53"/>
        <v>3.6424564726451983E-4</v>
      </c>
      <c r="AF137" s="3">
        <f t="shared" si="54"/>
        <v>43524</v>
      </c>
      <c r="AG137">
        <f t="shared" si="44"/>
        <v>121.27</v>
      </c>
      <c r="AH137">
        <f t="shared" si="45"/>
        <v>120.15258099673038</v>
      </c>
      <c r="AK137" s="3">
        <f t="shared" si="55"/>
        <v>43524</v>
      </c>
      <c r="AL137">
        <f t="shared" si="46"/>
        <v>133.3322</v>
      </c>
      <c r="AM137">
        <f t="shared" si="47"/>
        <v>120.77728087569103</v>
      </c>
      <c r="AP137" s="3">
        <f t="shared" si="56"/>
        <v>43524</v>
      </c>
      <c r="AQ137">
        <f t="shared" si="48"/>
        <v>118.8595</v>
      </c>
      <c r="AR137">
        <f t="shared" si="49"/>
        <v>116.23968986971633</v>
      </c>
      <c r="BA137" s="3">
        <f t="shared" si="51"/>
        <v>43555</v>
      </c>
      <c r="BB137" s="42" t="s">
        <v>126</v>
      </c>
      <c r="BC137" s="25">
        <f>'Taux directeur - SNB'!E254</f>
        <v>-0.75</v>
      </c>
      <c r="BD137" s="25">
        <f>'Taux directeur - SNB'!J254</f>
        <v>2.375</v>
      </c>
    </row>
    <row r="138" spans="1:56" ht="15" x14ac:dyDescent="0.2">
      <c r="A138" s="3">
        <v>39279</v>
      </c>
      <c r="B138">
        <v>96.97</v>
      </c>
      <c r="C138">
        <f t="shared" si="38"/>
        <v>96.97</v>
      </c>
      <c r="E138" s="3">
        <v>39644</v>
      </c>
      <c r="F138">
        <v>100.79</v>
      </c>
      <c r="G138">
        <f t="shared" si="39"/>
        <v>100.34846674631621</v>
      </c>
      <c r="I138" s="3">
        <v>40185</v>
      </c>
      <c r="J138">
        <v>114.7959</v>
      </c>
      <c r="K138">
        <f t="shared" si="40"/>
        <v>112.16550670232381</v>
      </c>
      <c r="M138" s="3">
        <v>41362</v>
      </c>
      <c r="N138">
        <v>107.2919</v>
      </c>
      <c r="O138">
        <f t="shared" si="41"/>
        <v>105.03439573252093</v>
      </c>
      <c r="AA138" s="3">
        <f t="shared" si="52"/>
        <v>43555</v>
      </c>
      <c r="AB138">
        <f t="shared" si="42"/>
        <v>139</v>
      </c>
      <c r="AC138">
        <f t="shared" si="43"/>
        <v>138.28093911659371</v>
      </c>
      <c r="AD138">
        <f t="shared" si="50"/>
        <v>1.0196596244131455</v>
      </c>
      <c r="AE138">
        <f t="shared" si="53"/>
        <v>1.2234197494902283E-2</v>
      </c>
      <c r="AF138" s="3">
        <f t="shared" si="54"/>
        <v>43555</v>
      </c>
      <c r="AG138">
        <f t="shared" si="44"/>
        <v>121.6</v>
      </c>
      <c r="AH138">
        <f t="shared" si="45"/>
        <v>120.47954027543841</v>
      </c>
      <c r="AK138" s="3">
        <f t="shared" si="55"/>
        <v>43555</v>
      </c>
      <c r="AL138">
        <f t="shared" si="46"/>
        <v>134.96090000000001</v>
      </c>
      <c r="AM138">
        <f t="shared" si="47"/>
        <v>122.25261809627422</v>
      </c>
      <c r="AP138" s="3">
        <f t="shared" si="56"/>
        <v>43555</v>
      </c>
      <c r="AQ138">
        <f t="shared" si="48"/>
        <v>119.2933</v>
      </c>
      <c r="AR138">
        <f t="shared" si="49"/>
        <v>116.6639283821237</v>
      </c>
      <c r="BA138" s="3">
        <f t="shared" si="51"/>
        <v>43585</v>
      </c>
      <c r="BB138" s="42" t="s">
        <v>125</v>
      </c>
      <c r="BC138" s="25">
        <f>'Taux directeur - SNB'!E255</f>
        <v>-0.75</v>
      </c>
      <c r="BD138" s="25">
        <f>'Taux directeur - SNB'!J255</f>
        <v>2.375</v>
      </c>
    </row>
    <row r="139" spans="1:56" ht="15" x14ac:dyDescent="0.2">
      <c r="A139" s="3">
        <v>39280</v>
      </c>
      <c r="B139">
        <v>96.95</v>
      </c>
      <c r="C139">
        <f t="shared" si="38"/>
        <v>96.95</v>
      </c>
      <c r="E139" s="3">
        <v>39645</v>
      </c>
      <c r="F139">
        <v>100.77</v>
      </c>
      <c r="G139">
        <f t="shared" si="39"/>
        <v>100.32855436081243</v>
      </c>
      <c r="I139" s="3">
        <v>40186</v>
      </c>
      <c r="J139">
        <v>114.9007</v>
      </c>
      <c r="K139">
        <f t="shared" si="40"/>
        <v>112.26790535159962</v>
      </c>
      <c r="M139" s="3">
        <v>41394</v>
      </c>
      <c r="N139">
        <v>106.6301</v>
      </c>
      <c r="O139">
        <f t="shared" si="41"/>
        <v>104.38652051458013</v>
      </c>
      <c r="AA139" s="3">
        <f t="shared" si="52"/>
        <v>43585</v>
      </c>
      <c r="AB139">
        <f t="shared" si="42"/>
        <v>138.61000000000001</v>
      </c>
      <c r="AC139">
        <f t="shared" si="43"/>
        <v>137.89295662554716</v>
      </c>
      <c r="AD139">
        <f t="shared" si="50"/>
        <v>1.0044202898550725</v>
      </c>
      <c r="AE139">
        <f t="shared" si="53"/>
        <v>-2.8057553956834483E-3</v>
      </c>
      <c r="AF139" s="3">
        <f t="shared" si="54"/>
        <v>43585</v>
      </c>
      <c r="AG139">
        <f t="shared" si="44"/>
        <v>121.59</v>
      </c>
      <c r="AH139">
        <f t="shared" si="45"/>
        <v>120.46963241850787</v>
      </c>
      <c r="AK139" s="3">
        <f t="shared" si="55"/>
        <v>43585</v>
      </c>
      <c r="AL139">
        <f t="shared" si="46"/>
        <v>137.70070000000001</v>
      </c>
      <c r="AM139">
        <f t="shared" si="47"/>
        <v>124.73443114775928</v>
      </c>
      <c r="AP139" s="3">
        <f t="shared" si="56"/>
        <v>43585</v>
      </c>
      <c r="AQ139">
        <f t="shared" si="48"/>
        <v>122.32850000000001</v>
      </c>
      <c r="AR139">
        <f t="shared" si="49"/>
        <v>119.63222882670377</v>
      </c>
      <c r="BA139" s="3">
        <f t="shared" si="51"/>
        <v>43616</v>
      </c>
      <c r="BB139" s="42" t="s">
        <v>124</v>
      </c>
      <c r="BC139" s="25">
        <f>'Taux directeur - SNB'!E256</f>
        <v>-0.75</v>
      </c>
      <c r="BD139" s="25">
        <f>'Taux directeur - SNB'!J256</f>
        <v>2.375</v>
      </c>
    </row>
    <row r="140" spans="1:56" ht="15" x14ac:dyDescent="0.2">
      <c r="A140" s="3">
        <v>39281</v>
      </c>
      <c r="B140">
        <v>97.23</v>
      </c>
      <c r="C140">
        <f t="shared" si="38"/>
        <v>97.23</v>
      </c>
      <c r="E140" s="3">
        <v>39646</v>
      </c>
      <c r="F140">
        <v>100.76</v>
      </c>
      <c r="G140">
        <f t="shared" si="39"/>
        <v>100.31859816806055</v>
      </c>
      <c r="I140" s="3">
        <v>40189</v>
      </c>
      <c r="J140">
        <v>114.0518</v>
      </c>
      <c r="K140">
        <f t="shared" si="40"/>
        <v>111.43845675073842</v>
      </c>
      <c r="M140" s="3">
        <v>41425</v>
      </c>
      <c r="N140">
        <v>108.6065</v>
      </c>
      <c r="O140">
        <f t="shared" si="41"/>
        <v>106.32133553533896</v>
      </c>
      <c r="AA140" s="3">
        <f t="shared" si="52"/>
        <v>43616</v>
      </c>
      <c r="AB140">
        <f t="shared" si="42"/>
        <v>140.36000000000001</v>
      </c>
      <c r="AC140">
        <f t="shared" si="43"/>
        <v>139.63390370075609</v>
      </c>
      <c r="AD140">
        <f t="shared" si="50"/>
        <v>1.0199840127897681</v>
      </c>
      <c r="AE140">
        <f t="shared" si="53"/>
        <v>1.2625351706226265E-2</v>
      </c>
      <c r="AF140" s="3">
        <f t="shared" si="54"/>
        <v>43616</v>
      </c>
      <c r="AG140">
        <f t="shared" si="44"/>
        <v>121.96</v>
      </c>
      <c r="AH140">
        <f t="shared" si="45"/>
        <v>120.83622312493807</v>
      </c>
      <c r="AK140" s="3">
        <f t="shared" si="55"/>
        <v>43616</v>
      </c>
      <c r="AL140">
        <f t="shared" si="46"/>
        <v>137.7543</v>
      </c>
      <c r="AM140">
        <f t="shared" si="47"/>
        <v>124.78298402737079</v>
      </c>
      <c r="AP140" s="3">
        <f t="shared" si="56"/>
        <v>43616</v>
      </c>
      <c r="AQ140">
        <f t="shared" si="48"/>
        <v>121.0286</v>
      </c>
      <c r="AR140">
        <f t="shared" si="49"/>
        <v>118.36098022762968</v>
      </c>
      <c r="BA140" s="3">
        <f t="shared" si="51"/>
        <v>43646</v>
      </c>
      <c r="BB140" s="42" t="s">
        <v>123</v>
      </c>
      <c r="BC140" s="25">
        <f>'Taux directeur - SNB'!E257</f>
        <v>-0.75</v>
      </c>
      <c r="BD140" s="25">
        <f>'Taux directeur - SNB'!J257</f>
        <v>2.375</v>
      </c>
    </row>
    <row r="141" spans="1:56" ht="15" x14ac:dyDescent="0.2">
      <c r="A141" s="3">
        <v>39282</v>
      </c>
      <c r="B141">
        <v>97.3</v>
      </c>
      <c r="C141">
        <f t="shared" si="38"/>
        <v>97.3</v>
      </c>
      <c r="E141" s="3">
        <v>39647</v>
      </c>
      <c r="F141">
        <v>100.49</v>
      </c>
      <c r="G141">
        <f t="shared" si="39"/>
        <v>100.04978096375945</v>
      </c>
      <c r="I141" s="3">
        <v>40190</v>
      </c>
      <c r="J141">
        <v>114.4722</v>
      </c>
      <c r="K141">
        <f t="shared" si="40"/>
        <v>111.84922385145943</v>
      </c>
      <c r="M141" s="3">
        <v>41453</v>
      </c>
      <c r="N141">
        <v>106.10939999999999</v>
      </c>
      <c r="O141">
        <f t="shared" si="41"/>
        <v>103.87677644389144</v>
      </c>
      <c r="AA141" s="3">
        <f t="shared" si="52"/>
        <v>43646</v>
      </c>
      <c r="AB141">
        <f t="shared" si="42"/>
        <v>140.88999999999999</v>
      </c>
      <c r="AC141">
        <f t="shared" si="43"/>
        <v>140.16116195781933</v>
      </c>
      <c r="AD141">
        <f t="shared" si="50"/>
        <v>1.0109787600459241</v>
      </c>
      <c r="AE141">
        <f t="shared" si="53"/>
        <v>3.7760045597033825E-3</v>
      </c>
      <c r="AF141" s="3">
        <f t="shared" si="54"/>
        <v>43646</v>
      </c>
      <c r="AG141">
        <f t="shared" si="44"/>
        <v>122.07</v>
      </c>
      <c r="AH141">
        <f t="shared" si="45"/>
        <v>120.94520955117407</v>
      </c>
      <c r="AK141" s="3">
        <f t="shared" si="55"/>
        <v>43646</v>
      </c>
      <c r="AL141">
        <f t="shared" si="46"/>
        <v>136.47980000000001</v>
      </c>
      <c r="AM141">
        <f t="shared" si="47"/>
        <v>123.62849438063827</v>
      </c>
      <c r="AP141" s="3">
        <f t="shared" si="56"/>
        <v>43646</v>
      </c>
      <c r="AQ141">
        <f t="shared" si="48"/>
        <v>119.2174</v>
      </c>
      <c r="AR141">
        <f t="shared" si="49"/>
        <v>116.58970131183388</v>
      </c>
      <c r="BA141" s="3">
        <f t="shared" si="51"/>
        <v>43677</v>
      </c>
      <c r="BB141" s="42" t="s">
        <v>122</v>
      </c>
      <c r="BC141" s="25">
        <f>'Taux directeur - SNB'!E258</f>
        <v>-0.75</v>
      </c>
      <c r="BD141" s="25">
        <f>'Taux directeur - SNB'!J258</f>
        <v>2.125</v>
      </c>
    </row>
    <row r="142" spans="1:56" ht="15" x14ac:dyDescent="0.2">
      <c r="A142" s="3">
        <v>39283</v>
      </c>
      <c r="B142">
        <v>97.66</v>
      </c>
      <c r="C142">
        <f t="shared" si="38"/>
        <v>97.66</v>
      </c>
      <c r="E142" s="3">
        <v>39650</v>
      </c>
      <c r="F142">
        <v>100.47</v>
      </c>
      <c r="G142">
        <f t="shared" si="39"/>
        <v>100.02986857825566</v>
      </c>
      <c r="I142" s="3">
        <v>40191</v>
      </c>
      <c r="J142">
        <v>114.6947</v>
      </c>
      <c r="K142">
        <f t="shared" si="40"/>
        <v>112.06662556390094</v>
      </c>
      <c r="M142" s="3">
        <v>41486</v>
      </c>
      <c r="N142">
        <v>105.6332</v>
      </c>
      <c r="O142">
        <f t="shared" si="41"/>
        <v>103.41059605890595</v>
      </c>
      <c r="AA142" s="3">
        <f t="shared" si="52"/>
        <v>43677</v>
      </c>
      <c r="AB142">
        <f t="shared" si="42"/>
        <v>142.77000000000001</v>
      </c>
      <c r="AC142">
        <f t="shared" si="43"/>
        <v>142.03143653004381</v>
      </c>
      <c r="AD142">
        <f t="shared" si="50"/>
        <v>1.0205876045464295</v>
      </c>
      <c r="AE142">
        <f t="shared" si="53"/>
        <v>1.3343743345872962E-2</v>
      </c>
      <c r="AF142" s="3">
        <f t="shared" si="54"/>
        <v>43677</v>
      </c>
      <c r="AG142">
        <f t="shared" si="44"/>
        <v>122.53</v>
      </c>
      <c r="AH142">
        <f t="shared" si="45"/>
        <v>121.4009709699792</v>
      </c>
      <c r="AK142" s="3">
        <f t="shared" si="55"/>
        <v>43677</v>
      </c>
      <c r="AL142">
        <f t="shared" si="46"/>
        <v>138.19300000000001</v>
      </c>
      <c r="AM142">
        <f t="shared" si="47"/>
        <v>125.18037485359406</v>
      </c>
      <c r="AP142" s="3">
        <f t="shared" si="56"/>
        <v>43677</v>
      </c>
      <c r="AQ142">
        <f t="shared" si="48"/>
        <v>120.3306</v>
      </c>
      <c r="AR142">
        <f t="shared" si="49"/>
        <v>117.67836500941775</v>
      </c>
      <c r="BA142" s="3">
        <f t="shared" si="51"/>
        <v>43708</v>
      </c>
      <c r="BB142" s="42" t="s">
        <v>121</v>
      </c>
      <c r="BC142" s="25">
        <f>'Taux directeur - SNB'!E259</f>
        <v>-0.75</v>
      </c>
      <c r="BD142" s="25">
        <f>'Taux directeur - SNB'!J259</f>
        <v>2.125</v>
      </c>
    </row>
    <row r="143" spans="1:56" ht="15" x14ac:dyDescent="0.2">
      <c r="A143" s="3">
        <v>39286</v>
      </c>
      <c r="B143">
        <v>97.7</v>
      </c>
      <c r="C143">
        <f t="shared" si="38"/>
        <v>97.7</v>
      </c>
      <c r="E143" s="3">
        <v>39651</v>
      </c>
      <c r="F143">
        <v>100.46</v>
      </c>
      <c r="G143">
        <f t="shared" si="39"/>
        <v>100.01991238550379</v>
      </c>
      <c r="I143" s="3">
        <v>40192</v>
      </c>
      <c r="J143">
        <v>115.0985</v>
      </c>
      <c r="K143">
        <f t="shared" si="40"/>
        <v>112.4611730312443</v>
      </c>
      <c r="M143" s="3">
        <v>41516</v>
      </c>
      <c r="N143">
        <v>105.60250000000001</v>
      </c>
      <c r="O143">
        <f t="shared" si="41"/>
        <v>103.3805420105669</v>
      </c>
      <c r="AA143" s="3">
        <f t="shared" si="52"/>
        <v>43708</v>
      </c>
      <c r="AB143">
        <f t="shared" si="42"/>
        <v>145.66</v>
      </c>
      <c r="AC143">
        <f t="shared" si="43"/>
        <v>144.90648627138879</v>
      </c>
      <c r="AD143">
        <f t="shared" si="50"/>
        <v>1.0274388093390703</v>
      </c>
      <c r="AE143">
        <f t="shared" si="53"/>
        <v>2.0242347832177446E-2</v>
      </c>
      <c r="AF143" s="3">
        <f t="shared" si="54"/>
        <v>43708</v>
      </c>
      <c r="AG143">
        <f t="shared" si="44"/>
        <v>122.99</v>
      </c>
      <c r="AH143">
        <f t="shared" si="45"/>
        <v>121.85673238878429</v>
      </c>
      <c r="AK143" s="3">
        <f t="shared" si="55"/>
        <v>43708</v>
      </c>
      <c r="AL143">
        <f t="shared" si="46"/>
        <v>140.9221</v>
      </c>
      <c r="AM143">
        <f t="shared" si="47"/>
        <v>127.65249544590293</v>
      </c>
      <c r="AP143" s="3">
        <f t="shared" si="56"/>
        <v>43708</v>
      </c>
      <c r="AQ143">
        <f t="shared" si="48"/>
        <v>120.74639999999999</v>
      </c>
      <c r="AR143">
        <f t="shared" si="49"/>
        <v>118.08500026404887</v>
      </c>
      <c r="BA143" s="3">
        <f t="shared" si="51"/>
        <v>43738</v>
      </c>
      <c r="BB143" s="42" t="s">
        <v>120</v>
      </c>
      <c r="BC143" s="25">
        <f>'Taux directeur - SNB'!E260</f>
        <v>-0.75</v>
      </c>
      <c r="BD143" s="25">
        <f>'Taux directeur - SNB'!J260</f>
        <v>1.875</v>
      </c>
    </row>
    <row r="144" spans="1:56" ht="15" x14ac:dyDescent="0.2">
      <c r="A144" s="3">
        <v>39287</v>
      </c>
      <c r="B144">
        <v>97.7</v>
      </c>
      <c r="C144">
        <f t="shared" si="38"/>
        <v>97.7</v>
      </c>
      <c r="E144" s="3">
        <v>39652</v>
      </c>
      <c r="F144">
        <v>100.45</v>
      </c>
      <c r="G144">
        <f t="shared" si="39"/>
        <v>100.0099561927519</v>
      </c>
      <c r="I144" s="3">
        <v>40193</v>
      </c>
      <c r="J144">
        <v>115.5552</v>
      </c>
      <c r="K144">
        <f t="shared" si="40"/>
        <v>112.90740836639957</v>
      </c>
      <c r="M144" s="3">
        <v>41547</v>
      </c>
      <c r="N144">
        <v>104.26990000000001</v>
      </c>
      <c r="O144">
        <f t="shared" si="41"/>
        <v>102.07598094162174</v>
      </c>
      <c r="AA144" s="3">
        <f t="shared" si="52"/>
        <v>43738</v>
      </c>
      <c r="AB144">
        <f t="shared" si="42"/>
        <v>143.15</v>
      </c>
      <c r="AC144">
        <f t="shared" si="43"/>
        <v>142.40947075208913</v>
      </c>
      <c r="AD144">
        <f t="shared" si="50"/>
        <v>0.98956173095534361</v>
      </c>
      <c r="AE144">
        <f t="shared" si="53"/>
        <v>-1.7231909927227857E-2</v>
      </c>
      <c r="AF144" s="3">
        <f t="shared" si="54"/>
        <v>43738</v>
      </c>
      <c r="AG144">
        <f t="shared" si="44"/>
        <v>122.13</v>
      </c>
      <c r="AH144">
        <f t="shared" si="45"/>
        <v>121.00465669275735</v>
      </c>
      <c r="AK144" s="3">
        <f t="shared" si="55"/>
        <v>43738</v>
      </c>
      <c r="AL144">
        <f t="shared" si="46"/>
        <v>140.58709999999999</v>
      </c>
      <c r="AM144">
        <f t="shared" si="47"/>
        <v>127.34903994833104</v>
      </c>
      <c r="AP144" s="3">
        <f t="shared" si="56"/>
        <v>43738</v>
      </c>
      <c r="AQ144">
        <f t="shared" si="48"/>
        <v>121.2289</v>
      </c>
      <c r="AR144">
        <f t="shared" si="49"/>
        <v>118.55686536832862</v>
      </c>
      <c r="BA144" s="3">
        <f t="shared" si="51"/>
        <v>43769</v>
      </c>
      <c r="BB144" s="42" t="s">
        <v>119</v>
      </c>
      <c r="BC144" s="25">
        <f>'Taux directeur - SNB'!E261</f>
        <v>-0.75</v>
      </c>
      <c r="BD144" s="25">
        <f>'Taux directeur - SNB'!J261</f>
        <v>1.625</v>
      </c>
    </row>
    <row r="145" spans="1:56" ht="15" x14ac:dyDescent="0.2">
      <c r="A145" s="3">
        <v>39288</v>
      </c>
      <c r="B145">
        <v>97.84</v>
      </c>
      <c r="C145">
        <f t="shared" si="38"/>
        <v>97.84</v>
      </c>
      <c r="E145" s="3">
        <v>39653</v>
      </c>
      <c r="F145">
        <v>100.69</v>
      </c>
      <c r="G145">
        <f t="shared" si="39"/>
        <v>100.24890481879729</v>
      </c>
      <c r="I145" s="3">
        <v>40196</v>
      </c>
      <c r="J145">
        <v>115.5262</v>
      </c>
      <c r="K145">
        <f t="shared" si="40"/>
        <v>112.87907286230605</v>
      </c>
      <c r="M145" s="3">
        <v>41578</v>
      </c>
      <c r="N145">
        <v>105.13079999999999</v>
      </c>
      <c r="O145">
        <f t="shared" si="41"/>
        <v>102.91876694211315</v>
      </c>
      <c r="AA145" s="3">
        <f t="shared" si="52"/>
        <v>43769</v>
      </c>
      <c r="AB145">
        <f t="shared" si="42"/>
        <v>141.11000000000001</v>
      </c>
      <c r="AC145">
        <f t="shared" si="43"/>
        <v>140.38002387584564</v>
      </c>
      <c r="AD145">
        <f t="shared" si="50"/>
        <v>0.99268378473443553</v>
      </c>
      <c r="AE145">
        <f t="shared" si="53"/>
        <v>-1.4250785888927444E-2</v>
      </c>
      <c r="AF145" s="3">
        <f t="shared" si="54"/>
        <v>43769</v>
      </c>
      <c r="AG145">
        <f t="shared" si="44"/>
        <v>121.61</v>
      </c>
      <c r="AH145">
        <f t="shared" si="45"/>
        <v>120.48944813236898</v>
      </c>
      <c r="AK145" s="3">
        <f t="shared" si="55"/>
        <v>43769</v>
      </c>
      <c r="AL145">
        <f t="shared" si="46"/>
        <v>140.05629999999999</v>
      </c>
      <c r="AM145">
        <f t="shared" si="47"/>
        <v>126.86822150620816</v>
      </c>
      <c r="AP145" s="3">
        <f t="shared" si="56"/>
        <v>43769</v>
      </c>
      <c r="AQ145">
        <f t="shared" si="48"/>
        <v>121.33320000000001</v>
      </c>
      <c r="AR145">
        <f t="shared" si="49"/>
        <v>118.65886646755426</v>
      </c>
      <c r="BA145" s="3">
        <f t="shared" si="51"/>
        <v>43799</v>
      </c>
      <c r="BB145" s="42" t="s">
        <v>118</v>
      </c>
      <c r="BC145" s="25">
        <f>'Taux directeur - SNB'!E262</f>
        <v>-0.75</v>
      </c>
      <c r="BD145" s="25">
        <f>'Taux directeur - SNB'!J262</f>
        <v>1.625</v>
      </c>
    </row>
    <row r="146" spans="1:56" ht="15" x14ac:dyDescent="0.2">
      <c r="A146" s="3">
        <v>39289</v>
      </c>
      <c r="B146">
        <v>97.98</v>
      </c>
      <c r="C146">
        <f t="shared" si="38"/>
        <v>97.98</v>
      </c>
      <c r="E146" s="3">
        <v>39654</v>
      </c>
      <c r="F146">
        <v>100.74</v>
      </c>
      <c r="G146">
        <f t="shared" si="39"/>
        <v>100.29868578255675</v>
      </c>
      <c r="I146" s="3">
        <v>40197</v>
      </c>
      <c r="J146">
        <v>116.0608</v>
      </c>
      <c r="K146">
        <f t="shared" si="40"/>
        <v>113.40142322397458</v>
      </c>
      <c r="M146" s="3">
        <v>41599</v>
      </c>
      <c r="N146">
        <v>105.92149999999999</v>
      </c>
      <c r="O146">
        <f t="shared" si="41"/>
        <v>103.6928300047088</v>
      </c>
      <c r="AA146" s="3">
        <f t="shared" si="52"/>
        <v>43799</v>
      </c>
      <c r="AB146">
        <f t="shared" si="42"/>
        <v>142.11000000000001</v>
      </c>
      <c r="AC146">
        <f t="shared" si="43"/>
        <v>141.374850775965</v>
      </c>
      <c r="AD146">
        <f t="shared" si="50"/>
        <v>1.0142744986082364</v>
      </c>
      <c r="AE146">
        <f t="shared" si="53"/>
        <v>7.0866699737792086E-3</v>
      </c>
      <c r="AF146" s="3">
        <f t="shared" si="54"/>
        <v>43799</v>
      </c>
      <c r="AG146">
        <f t="shared" si="44"/>
        <v>121.86</v>
      </c>
      <c r="AH146">
        <f t="shared" si="45"/>
        <v>120.7371445556326</v>
      </c>
      <c r="AK146" s="3">
        <f t="shared" si="55"/>
        <v>43799</v>
      </c>
      <c r="AL146">
        <f t="shared" si="46"/>
        <v>140.7672</v>
      </c>
      <c r="AM146">
        <f t="shared" si="47"/>
        <v>127.51218124717492</v>
      </c>
      <c r="AP146" s="3">
        <f t="shared" si="56"/>
        <v>43799</v>
      </c>
      <c r="AQ146">
        <f t="shared" si="48"/>
        <v>122.3995</v>
      </c>
      <c r="AR146">
        <f t="shared" si="49"/>
        <v>119.70166389904338</v>
      </c>
      <c r="BA146" s="3">
        <f t="shared" si="51"/>
        <v>43830</v>
      </c>
      <c r="BB146" s="42" t="s">
        <v>117</v>
      </c>
      <c r="BC146" s="25">
        <f>'Taux directeur - SNB'!E263</f>
        <v>-0.75</v>
      </c>
      <c r="BD146" s="25">
        <f>'Taux directeur - SNB'!J263</f>
        <v>1.625</v>
      </c>
    </row>
    <row r="147" spans="1:56" ht="15" x14ac:dyDescent="0.2">
      <c r="A147" s="3">
        <v>39290</v>
      </c>
      <c r="B147">
        <v>98.11</v>
      </c>
      <c r="C147">
        <f t="shared" si="38"/>
        <v>98.11</v>
      </c>
      <c r="E147" s="3">
        <v>39657</v>
      </c>
      <c r="F147">
        <v>100.85</v>
      </c>
      <c r="G147">
        <f t="shared" si="39"/>
        <v>100.40820390282757</v>
      </c>
      <c r="I147" s="3">
        <v>40198</v>
      </c>
      <c r="J147">
        <v>116.8451</v>
      </c>
      <c r="K147">
        <f t="shared" si="40"/>
        <v>114.16775204675163</v>
      </c>
      <c r="M147" s="3">
        <v>41600</v>
      </c>
      <c r="N147">
        <v>105.36620000000001</v>
      </c>
      <c r="O147">
        <f t="shared" si="41"/>
        <v>103.14921394468686</v>
      </c>
      <c r="AA147" s="3">
        <f t="shared" si="52"/>
        <v>43830</v>
      </c>
      <c r="AB147">
        <f t="shared" si="42"/>
        <v>140.66</v>
      </c>
      <c r="AC147">
        <f t="shared" si="43"/>
        <v>139.93235177079188</v>
      </c>
      <c r="AD147">
        <f t="shared" si="50"/>
        <v>0.99681099851179922</v>
      </c>
      <c r="AE147">
        <f t="shared" si="53"/>
        <v>-1.0203363591584115E-2</v>
      </c>
      <c r="AF147" s="3">
        <f t="shared" si="54"/>
        <v>43830</v>
      </c>
      <c r="AG147">
        <f t="shared" si="44"/>
        <v>121.52</v>
      </c>
      <c r="AH147">
        <f t="shared" si="45"/>
        <v>120.40027741999404</v>
      </c>
      <c r="AK147" s="3">
        <f t="shared" si="55"/>
        <v>43830</v>
      </c>
      <c r="AL147">
        <f t="shared" si="46"/>
        <v>137.18549999999999</v>
      </c>
      <c r="AM147">
        <f t="shared" si="47"/>
        <v>124.26774376761287</v>
      </c>
      <c r="AP147" s="3">
        <f t="shared" si="56"/>
        <v>43830</v>
      </c>
      <c r="AQ147">
        <f t="shared" si="48"/>
        <v>119.7966</v>
      </c>
      <c r="AR147">
        <f t="shared" si="49"/>
        <v>117.15613502872264</v>
      </c>
      <c r="BA147" s="3">
        <f t="shared" si="51"/>
        <v>43861</v>
      </c>
      <c r="BB147" s="42" t="s">
        <v>116</v>
      </c>
      <c r="BC147" s="25">
        <f>'Taux directeur - SNB'!E264</f>
        <v>-0.75</v>
      </c>
      <c r="BD147" s="25">
        <f>'Taux directeur - SNB'!J264</f>
        <v>1.625</v>
      </c>
    </row>
    <row r="148" spans="1:56" ht="15" x14ac:dyDescent="0.2">
      <c r="A148" s="3">
        <v>39293</v>
      </c>
      <c r="B148">
        <v>98.1</v>
      </c>
      <c r="C148">
        <f t="shared" si="38"/>
        <v>98.1</v>
      </c>
      <c r="E148" s="3">
        <v>39658</v>
      </c>
      <c r="F148">
        <v>100.91</v>
      </c>
      <c r="G148">
        <f t="shared" si="39"/>
        <v>100.46794105933891</v>
      </c>
      <c r="I148" s="3">
        <v>40199</v>
      </c>
      <c r="J148">
        <v>116.996</v>
      </c>
      <c r="K148">
        <f t="shared" si="40"/>
        <v>114.31519437667264</v>
      </c>
      <c r="M148" s="3">
        <v>41603</v>
      </c>
      <c r="N148">
        <v>105.61539999999999</v>
      </c>
      <c r="O148">
        <f t="shared" si="41"/>
        <v>103.39317058462466</v>
      </c>
      <c r="AA148" s="3">
        <f t="shared" si="52"/>
        <v>43861</v>
      </c>
      <c r="AB148">
        <f t="shared" si="42"/>
        <v>143.37</v>
      </c>
      <c r="AC148">
        <f t="shared" si="43"/>
        <v>142.62833267011541</v>
      </c>
      <c r="AD148">
        <f t="shared" si="50"/>
        <v>1.0265645138192754</v>
      </c>
      <c r="AE148">
        <f t="shared" si="53"/>
        <v>1.9266315939144123E-2</v>
      </c>
      <c r="AF148" s="3">
        <f t="shared" si="54"/>
        <v>43861</v>
      </c>
      <c r="AG148">
        <f t="shared" si="44"/>
        <v>122.01</v>
      </c>
      <c r="AH148">
        <f t="shared" si="45"/>
        <v>120.88576240959081</v>
      </c>
      <c r="AK148" s="3">
        <f t="shared" si="55"/>
        <v>43861</v>
      </c>
      <c r="AL148">
        <f t="shared" si="46"/>
        <v>138.36770000000001</v>
      </c>
      <c r="AM148">
        <f t="shared" si="47"/>
        <v>125.33862463098453</v>
      </c>
      <c r="AP148" s="3">
        <f t="shared" si="56"/>
        <v>43861</v>
      </c>
      <c r="AQ148">
        <f t="shared" si="48"/>
        <v>119.577</v>
      </c>
      <c r="AR148">
        <f t="shared" si="49"/>
        <v>116.94137528385254</v>
      </c>
      <c r="BA148" s="3">
        <f t="shared" si="51"/>
        <v>43890</v>
      </c>
      <c r="BB148" s="42" t="s">
        <v>115</v>
      </c>
      <c r="BC148" s="25">
        <f>'Taux directeur - SNB'!E265</f>
        <v>-0.75</v>
      </c>
      <c r="BD148" s="25">
        <f>'Taux directeur - SNB'!J265</f>
        <v>1.625</v>
      </c>
    </row>
    <row r="149" spans="1:56" ht="15" x14ac:dyDescent="0.2">
      <c r="A149" s="3">
        <v>39294</v>
      </c>
      <c r="B149">
        <v>97.84</v>
      </c>
      <c r="C149">
        <f t="shared" si="38"/>
        <v>97.84</v>
      </c>
      <c r="E149" s="3">
        <v>39659</v>
      </c>
      <c r="F149">
        <v>101.03</v>
      </c>
      <c r="G149">
        <f t="shared" si="39"/>
        <v>100.58741537236162</v>
      </c>
      <c r="I149" s="3">
        <v>40200</v>
      </c>
      <c r="J149">
        <v>116.65600000000001</v>
      </c>
      <c r="K149">
        <f t="shared" si="40"/>
        <v>113.98298501833504</v>
      </c>
      <c r="M149" s="3">
        <v>41604</v>
      </c>
      <c r="N149">
        <v>105.3822</v>
      </c>
      <c r="O149">
        <f t="shared" si="41"/>
        <v>103.16487729235541</v>
      </c>
      <c r="AA149" s="3">
        <f t="shared" si="52"/>
        <v>43890</v>
      </c>
      <c r="AB149">
        <f t="shared" si="42"/>
        <v>144.43</v>
      </c>
      <c r="AC149">
        <f t="shared" si="43"/>
        <v>143.68284918424195</v>
      </c>
      <c r="AD149">
        <f t="shared" si="50"/>
        <v>1.0144693404509377</v>
      </c>
      <c r="AE149">
        <f t="shared" si="53"/>
        <v>7.3934574876193824E-3</v>
      </c>
      <c r="AF149" s="3">
        <f t="shared" si="54"/>
        <v>43890</v>
      </c>
      <c r="AG149">
        <f t="shared" si="44"/>
        <v>122.21</v>
      </c>
      <c r="AH149">
        <f t="shared" si="45"/>
        <v>121.08391954820171</v>
      </c>
      <c r="AK149" s="3">
        <f t="shared" si="55"/>
        <v>43890</v>
      </c>
      <c r="AL149">
        <f t="shared" si="46"/>
        <v>139.8057</v>
      </c>
      <c r="AM149">
        <f t="shared" si="47"/>
        <v>126.64121867727825</v>
      </c>
      <c r="AP149" s="3">
        <f t="shared" si="56"/>
        <v>43890</v>
      </c>
      <c r="AQ149">
        <f t="shared" si="48"/>
        <v>120.01690000000001</v>
      </c>
      <c r="AR149">
        <f t="shared" si="49"/>
        <v>117.37157934472853</v>
      </c>
      <c r="BA149" s="3">
        <f t="shared" si="51"/>
        <v>43921</v>
      </c>
      <c r="BB149" s="42" t="s">
        <v>114</v>
      </c>
      <c r="BC149" s="25">
        <f>'Taux directeur - SNB'!E266</f>
        <v>-0.75</v>
      </c>
      <c r="BD149" s="25">
        <f>'Taux directeur - SNB'!J266</f>
        <v>0.125</v>
      </c>
    </row>
    <row r="150" spans="1:56" ht="15" x14ac:dyDescent="0.2">
      <c r="A150" s="3">
        <v>39296</v>
      </c>
      <c r="B150">
        <v>97.84</v>
      </c>
      <c r="C150">
        <f t="shared" si="38"/>
        <v>97.84</v>
      </c>
      <c r="E150" s="3">
        <v>39660</v>
      </c>
      <c r="F150">
        <v>101.24</v>
      </c>
      <c r="G150">
        <f t="shared" si="39"/>
        <v>100.79649542015132</v>
      </c>
      <c r="I150" s="3">
        <v>40203</v>
      </c>
      <c r="J150">
        <v>116.7025</v>
      </c>
      <c r="K150">
        <f t="shared" si="40"/>
        <v>114.02841953351943</v>
      </c>
      <c r="M150" s="3">
        <v>41605</v>
      </c>
      <c r="N150">
        <v>105.384</v>
      </c>
      <c r="O150">
        <f t="shared" si="41"/>
        <v>103.16663941896813</v>
      </c>
      <c r="AA150" s="3">
        <f t="shared" si="52"/>
        <v>43921</v>
      </c>
      <c r="AB150">
        <f t="shared" si="42"/>
        <v>137.03</v>
      </c>
      <c r="AC150">
        <f t="shared" si="43"/>
        <v>136.32113012335853</v>
      </c>
      <c r="AD150">
        <f t="shared" si="50"/>
        <v>0.95537893048874012</v>
      </c>
      <c r="AE150">
        <f t="shared" si="53"/>
        <v>-5.1235892820051303E-2</v>
      </c>
      <c r="AF150" s="3">
        <f t="shared" si="54"/>
        <v>43921</v>
      </c>
      <c r="AG150">
        <f t="shared" si="44"/>
        <v>118.63</v>
      </c>
      <c r="AH150">
        <f t="shared" si="45"/>
        <v>117.53690676706627</v>
      </c>
      <c r="AK150" s="3">
        <f t="shared" si="55"/>
        <v>43921</v>
      </c>
      <c r="AL150">
        <f t="shared" si="46"/>
        <v>136.63589999999999</v>
      </c>
      <c r="AM150">
        <f t="shared" si="47"/>
        <v>123.76989558413372</v>
      </c>
      <c r="AP150" s="3">
        <f t="shared" si="56"/>
        <v>43921</v>
      </c>
      <c r="AQ150">
        <f t="shared" si="48"/>
        <v>115.8847</v>
      </c>
      <c r="AR150">
        <f t="shared" si="49"/>
        <v>113.33045813456322</v>
      </c>
      <c r="BA150" s="3">
        <f t="shared" si="51"/>
        <v>43951</v>
      </c>
      <c r="BB150" s="42" t="s">
        <v>113</v>
      </c>
      <c r="BC150" s="25">
        <f>'Taux directeur - SNB'!E267</f>
        <v>-0.75</v>
      </c>
      <c r="BD150" s="25">
        <f>'Taux directeur - SNB'!J267</f>
        <v>0.125</v>
      </c>
    </row>
    <row r="151" spans="1:56" ht="15" x14ac:dyDescent="0.2">
      <c r="A151" s="3">
        <v>39297</v>
      </c>
      <c r="B151">
        <v>98.07</v>
      </c>
      <c r="C151">
        <f t="shared" si="38"/>
        <v>98.07</v>
      </c>
      <c r="E151" s="3">
        <v>39664</v>
      </c>
      <c r="F151">
        <v>101.33</v>
      </c>
      <c r="G151">
        <f t="shared" si="39"/>
        <v>100.88610115491836</v>
      </c>
      <c r="I151" s="3">
        <v>40204</v>
      </c>
      <c r="J151">
        <v>117.4683</v>
      </c>
      <c r="K151">
        <f t="shared" si="40"/>
        <v>114.77667225885753</v>
      </c>
      <c r="M151" s="3">
        <v>41606</v>
      </c>
      <c r="N151">
        <v>105.23869999999999</v>
      </c>
      <c r="O151">
        <f t="shared" si="41"/>
        <v>103.02439664295299</v>
      </c>
      <c r="AA151" s="3">
        <f t="shared" si="52"/>
        <v>43951</v>
      </c>
      <c r="AB151">
        <f t="shared" si="42"/>
        <v>139.55000000000001</v>
      </c>
      <c r="AC151">
        <f t="shared" si="43"/>
        <v>138.82809391165938</v>
      </c>
      <c r="AD151">
        <f t="shared" si="50"/>
        <v>1.0258766448577521</v>
      </c>
      <c r="AE151">
        <f t="shared" si="53"/>
        <v>1.8390133547398494E-2</v>
      </c>
      <c r="AF151" s="3">
        <f t="shared" si="54"/>
        <v>43951</v>
      </c>
      <c r="AG151">
        <f t="shared" si="44"/>
        <v>119.63</v>
      </c>
      <c r="AH151">
        <f t="shared" si="45"/>
        <v>118.52769246012087</v>
      </c>
      <c r="AK151" s="3">
        <f t="shared" si="55"/>
        <v>43951</v>
      </c>
      <c r="AL151">
        <f t="shared" si="46"/>
        <v>138.9717</v>
      </c>
      <c r="AM151">
        <f t="shared" si="47"/>
        <v>125.88575036392014</v>
      </c>
      <c r="AP151" s="3">
        <f t="shared" si="56"/>
        <v>43951</v>
      </c>
      <c r="AQ151">
        <f t="shared" si="48"/>
        <v>118.0449</v>
      </c>
      <c r="AR151">
        <f t="shared" si="49"/>
        <v>115.44304465946497</v>
      </c>
      <c r="BA151" s="3">
        <f t="shared" si="51"/>
        <v>43982</v>
      </c>
      <c r="BB151" s="42" t="s">
        <v>112</v>
      </c>
      <c r="BC151" s="25">
        <f>'Taux directeur - SNB'!E268</f>
        <v>-0.75</v>
      </c>
      <c r="BD151" s="25">
        <f>'Taux directeur - SNB'!J268</f>
        <v>0.125</v>
      </c>
    </row>
    <row r="152" spans="1:56" ht="15" x14ac:dyDescent="0.2">
      <c r="A152" s="3">
        <v>39300</v>
      </c>
      <c r="B152">
        <v>98.16</v>
      </c>
      <c r="C152">
        <f t="shared" si="38"/>
        <v>98.16</v>
      </c>
      <c r="E152" s="3">
        <v>39665</v>
      </c>
      <c r="F152">
        <v>101.37</v>
      </c>
      <c r="G152">
        <f t="shared" si="39"/>
        <v>100.92592592592592</v>
      </c>
      <c r="I152" s="3">
        <v>40205</v>
      </c>
      <c r="J152">
        <v>117.3871</v>
      </c>
      <c r="K152">
        <f t="shared" si="40"/>
        <v>114.69733284739571</v>
      </c>
      <c r="M152" s="3">
        <v>41607</v>
      </c>
      <c r="N152">
        <v>105.014</v>
      </c>
      <c r="O152">
        <f t="shared" si="41"/>
        <v>102.80442450413267</v>
      </c>
      <c r="AA152" s="3">
        <f t="shared" si="52"/>
        <v>43982</v>
      </c>
      <c r="AB152">
        <f t="shared" si="42"/>
        <v>139.72999999999999</v>
      </c>
      <c r="AC152">
        <f t="shared" si="43"/>
        <v>139.00716275368086</v>
      </c>
      <c r="AD152">
        <f t="shared" si="50"/>
        <v>1.0085167809455069</v>
      </c>
      <c r="AE152">
        <f t="shared" si="53"/>
        <v>1.2898602651378781E-3</v>
      </c>
      <c r="AF152" s="3">
        <f t="shared" si="54"/>
        <v>43982</v>
      </c>
      <c r="AG152">
        <f t="shared" si="44"/>
        <v>119.94</v>
      </c>
      <c r="AH152">
        <f t="shared" si="45"/>
        <v>118.83483602496779</v>
      </c>
      <c r="AK152" s="3">
        <f t="shared" si="55"/>
        <v>43982</v>
      </c>
      <c r="AL152">
        <f t="shared" si="46"/>
        <v>138.93799999999999</v>
      </c>
      <c r="AM152">
        <f t="shared" si="47"/>
        <v>125.8552236467017</v>
      </c>
      <c r="AP152" s="3">
        <f t="shared" si="56"/>
        <v>43982</v>
      </c>
      <c r="AQ152">
        <f t="shared" si="48"/>
        <v>119.0442</v>
      </c>
      <c r="AR152">
        <f t="shared" si="49"/>
        <v>116.42031885367585</v>
      </c>
      <c r="BA152" s="3">
        <f t="shared" si="51"/>
        <v>44012</v>
      </c>
      <c r="BB152" s="42" t="s">
        <v>111</v>
      </c>
      <c r="BC152" s="25">
        <f>'Taux directeur - SNB'!E269</f>
        <v>-0.75</v>
      </c>
      <c r="BD152" s="25">
        <f>'Taux directeur - SNB'!J269</f>
        <v>0.125</v>
      </c>
    </row>
    <row r="153" spans="1:56" ht="15" x14ac:dyDescent="0.2">
      <c r="A153" s="3">
        <v>39301</v>
      </c>
      <c r="B153">
        <v>98.16</v>
      </c>
      <c r="C153">
        <f t="shared" si="38"/>
        <v>98.16</v>
      </c>
      <c r="E153" s="3">
        <v>39666</v>
      </c>
      <c r="F153">
        <v>101.37</v>
      </c>
      <c r="G153">
        <f t="shared" si="39"/>
        <v>100.92592592592592</v>
      </c>
      <c r="I153" s="3">
        <v>40206</v>
      </c>
      <c r="J153">
        <v>117.5894</v>
      </c>
      <c r="K153">
        <f t="shared" si="40"/>
        <v>114.89499741560661</v>
      </c>
      <c r="M153" s="3">
        <v>41610</v>
      </c>
      <c r="N153">
        <v>105.1956</v>
      </c>
      <c r="O153">
        <f t="shared" si="41"/>
        <v>102.98220350017083</v>
      </c>
      <c r="AA153" s="3">
        <f t="shared" si="52"/>
        <v>44012</v>
      </c>
      <c r="AB153">
        <f t="shared" si="42"/>
        <v>139.97999999999999</v>
      </c>
      <c r="AC153">
        <f t="shared" si="43"/>
        <v>139.25586947871068</v>
      </c>
      <c r="AD153">
        <f t="shared" si="50"/>
        <v>1.0090103077921142</v>
      </c>
      <c r="AE153">
        <f t="shared" si="53"/>
        <v>1.7891648178628404E-3</v>
      </c>
      <c r="AF153" s="3">
        <f t="shared" si="54"/>
        <v>44012</v>
      </c>
      <c r="AG153">
        <f t="shared" si="44"/>
        <v>120.34</v>
      </c>
      <c r="AH153">
        <f t="shared" si="45"/>
        <v>119.23115030218963</v>
      </c>
      <c r="AK153" s="3">
        <f t="shared" si="55"/>
        <v>44012</v>
      </c>
      <c r="AL153">
        <f t="shared" si="46"/>
        <v>138.24969999999999</v>
      </c>
      <c r="AM153">
        <f t="shared" si="47"/>
        <v>125.23173582885472</v>
      </c>
      <c r="AP153" s="3">
        <f t="shared" si="56"/>
        <v>44012</v>
      </c>
      <c r="AQ153">
        <f t="shared" si="48"/>
        <v>118.8809</v>
      </c>
      <c r="AR153">
        <f t="shared" si="49"/>
        <v>116.26061818729474</v>
      </c>
      <c r="BA153" s="3">
        <f t="shared" si="51"/>
        <v>44043</v>
      </c>
      <c r="BB153" s="42" t="s">
        <v>110</v>
      </c>
      <c r="BC153" s="25">
        <f>'Taux directeur - SNB'!E270</f>
        <v>-0.75</v>
      </c>
      <c r="BD153" s="25">
        <f>'Taux directeur - SNB'!J270</f>
        <v>0.125</v>
      </c>
    </row>
    <row r="154" spans="1:56" ht="15" x14ac:dyDescent="0.2">
      <c r="A154" s="3">
        <v>39302</v>
      </c>
      <c r="B154">
        <v>97.95</v>
      </c>
      <c r="C154">
        <f t="shared" si="38"/>
        <v>97.95</v>
      </c>
      <c r="E154" s="3">
        <v>39667</v>
      </c>
      <c r="F154">
        <v>101.49</v>
      </c>
      <c r="G154">
        <f t="shared" si="39"/>
        <v>101.04540023894862</v>
      </c>
      <c r="I154" s="3">
        <v>40207</v>
      </c>
      <c r="J154">
        <v>117.4772</v>
      </c>
      <c r="K154">
        <f t="shared" si="40"/>
        <v>114.7853683273552</v>
      </c>
      <c r="M154" s="3">
        <v>41611</v>
      </c>
      <c r="N154">
        <v>105.0577</v>
      </c>
      <c r="O154">
        <f t="shared" si="41"/>
        <v>102.84720502245244</v>
      </c>
      <c r="AA154" s="3">
        <f t="shared" si="52"/>
        <v>44043</v>
      </c>
      <c r="AB154">
        <f t="shared" si="42"/>
        <v>141.19</v>
      </c>
      <c r="AC154">
        <f t="shared" si="43"/>
        <v>140.45961002785518</v>
      </c>
      <c r="AD154">
        <f t="shared" si="50"/>
        <v>1.0159015685710175</v>
      </c>
      <c r="AE154">
        <f t="shared" si="53"/>
        <v>8.6440920131450934E-3</v>
      </c>
      <c r="AF154" s="3">
        <f t="shared" si="54"/>
        <v>44043</v>
      </c>
      <c r="AG154">
        <f t="shared" si="44"/>
        <v>120.73</v>
      </c>
      <c r="AH154">
        <f t="shared" si="45"/>
        <v>119.61755672248093</v>
      </c>
      <c r="AK154" s="3">
        <f t="shared" si="55"/>
        <v>44043</v>
      </c>
      <c r="AL154">
        <f t="shared" si="46"/>
        <v>136.94659999999999</v>
      </c>
      <c r="AM154">
        <f t="shared" si="47"/>
        <v>124.05133923516532</v>
      </c>
      <c r="AP154" s="3">
        <f t="shared" si="56"/>
        <v>44043</v>
      </c>
      <c r="AQ154">
        <f t="shared" si="48"/>
        <v>117.1729</v>
      </c>
      <c r="AR154">
        <f t="shared" si="49"/>
        <v>114.59026461608272</v>
      </c>
      <c r="BA154" s="3">
        <f t="shared" si="51"/>
        <v>44074</v>
      </c>
      <c r="BB154" s="42" t="s">
        <v>109</v>
      </c>
      <c r="BC154" s="25">
        <f>'Taux directeur - SNB'!E271</f>
        <v>-0.75</v>
      </c>
      <c r="BD154" s="25">
        <f>'Taux directeur - SNB'!J271</f>
        <v>0.125</v>
      </c>
    </row>
    <row r="155" spans="1:56" ht="15" x14ac:dyDescent="0.2">
      <c r="A155" s="3">
        <v>39303</v>
      </c>
      <c r="B155">
        <v>98.17</v>
      </c>
      <c r="C155">
        <f t="shared" si="38"/>
        <v>98.17</v>
      </c>
      <c r="E155" s="3">
        <v>39668</v>
      </c>
      <c r="F155">
        <v>101.62</v>
      </c>
      <c r="G155">
        <f t="shared" si="39"/>
        <v>101.17483074472322</v>
      </c>
      <c r="I155" s="3">
        <v>40210</v>
      </c>
      <c r="J155">
        <v>117.9675</v>
      </c>
      <c r="K155">
        <f t="shared" si="40"/>
        <v>115.264433763805</v>
      </c>
      <c r="M155" s="3">
        <v>41612</v>
      </c>
      <c r="N155">
        <v>104.9002</v>
      </c>
      <c r="O155">
        <f t="shared" si="41"/>
        <v>102.69301894384004</v>
      </c>
      <c r="AA155" s="3">
        <f t="shared" si="52"/>
        <v>44074</v>
      </c>
      <c r="AB155">
        <f t="shared" si="42"/>
        <v>140.07</v>
      </c>
      <c r="AC155">
        <f t="shared" si="43"/>
        <v>139.34540389972145</v>
      </c>
      <c r="AD155">
        <f t="shared" si="50"/>
        <v>0.99914401883158566</v>
      </c>
      <c r="AE155">
        <f t="shared" si="53"/>
        <v>-7.9325731284087091E-3</v>
      </c>
      <c r="AF155" s="3">
        <f t="shared" si="54"/>
        <v>44074</v>
      </c>
      <c r="AG155">
        <f t="shared" si="44"/>
        <v>120.74</v>
      </c>
      <c r="AH155">
        <f t="shared" si="45"/>
        <v>119.62746457941147</v>
      </c>
      <c r="AK155" s="3">
        <f t="shared" si="55"/>
        <v>44074</v>
      </c>
      <c r="AL155">
        <f t="shared" si="46"/>
        <v>135.34569999999999</v>
      </c>
      <c r="AM155">
        <f t="shared" si="47"/>
        <v>122.60118429169411</v>
      </c>
      <c r="AP155" s="3">
        <f t="shared" si="56"/>
        <v>44074</v>
      </c>
      <c r="AQ155">
        <f t="shared" si="48"/>
        <v>116.905</v>
      </c>
      <c r="AR155">
        <f t="shared" si="49"/>
        <v>114.32826946284638</v>
      </c>
      <c r="BA155" s="3">
        <f t="shared" si="51"/>
        <v>44104</v>
      </c>
      <c r="BB155" s="42" t="s">
        <v>108</v>
      </c>
      <c r="BC155" s="25">
        <f>'Taux directeur - SNB'!E272</f>
        <v>-0.75</v>
      </c>
      <c r="BD155" s="25">
        <f>'Taux directeur - SNB'!J272</f>
        <v>0.125</v>
      </c>
    </row>
    <row r="156" spans="1:56" ht="15" x14ac:dyDescent="0.2">
      <c r="A156" s="3">
        <v>39304</v>
      </c>
      <c r="B156">
        <v>98.44</v>
      </c>
      <c r="C156">
        <f t="shared" si="38"/>
        <v>98.44</v>
      </c>
      <c r="E156" s="3">
        <v>39671</v>
      </c>
      <c r="F156">
        <v>101.63</v>
      </c>
      <c r="G156">
        <f t="shared" si="39"/>
        <v>101.1847869374751</v>
      </c>
      <c r="I156" s="3">
        <v>40211</v>
      </c>
      <c r="J156">
        <v>117.9468</v>
      </c>
      <c r="K156">
        <f t="shared" si="40"/>
        <v>115.24420807640033</v>
      </c>
      <c r="M156" s="3">
        <v>41613</v>
      </c>
      <c r="N156">
        <v>104.2372</v>
      </c>
      <c r="O156">
        <f t="shared" si="41"/>
        <v>102.04396897482411</v>
      </c>
      <c r="AA156" s="3">
        <f t="shared" si="52"/>
        <v>44104</v>
      </c>
      <c r="AB156">
        <f t="shared" si="42"/>
        <v>141.19</v>
      </c>
      <c r="AC156">
        <f t="shared" si="43"/>
        <v>140.45961002785518</v>
      </c>
      <c r="AD156">
        <f t="shared" si="50"/>
        <v>1.0152441216653485</v>
      </c>
      <c r="AE156">
        <f t="shared" si="53"/>
        <v>7.9960019990006851E-3</v>
      </c>
      <c r="AF156" s="3">
        <f t="shared" si="54"/>
        <v>44104</v>
      </c>
      <c r="AG156">
        <f t="shared" si="44"/>
        <v>121.01</v>
      </c>
      <c r="AH156">
        <f t="shared" si="45"/>
        <v>119.89497671653622</v>
      </c>
      <c r="AK156" s="3">
        <f t="shared" si="55"/>
        <v>44104</v>
      </c>
      <c r="AL156">
        <f t="shared" si="46"/>
        <v>137.60579999999999</v>
      </c>
      <c r="AM156">
        <f t="shared" si="47"/>
        <v>124.64846718740232</v>
      </c>
      <c r="AP156" s="3">
        <f t="shared" si="56"/>
        <v>44104</v>
      </c>
      <c r="AQ156">
        <f t="shared" si="48"/>
        <v>118.28360000000001</v>
      </c>
      <c r="AR156">
        <f t="shared" si="49"/>
        <v>115.67648341675323</v>
      </c>
      <c r="BA156" s="3">
        <f t="shared" si="51"/>
        <v>44135</v>
      </c>
      <c r="BB156" s="42" t="s">
        <v>107</v>
      </c>
      <c r="BC156" s="25">
        <f>'Taux directeur - SNB'!E273</f>
        <v>-0.75</v>
      </c>
      <c r="BD156" s="25">
        <f>'Taux directeur - SNB'!J273</f>
        <v>0.125</v>
      </c>
    </row>
    <row r="157" spans="1:56" ht="15" x14ac:dyDescent="0.2">
      <c r="A157" s="3">
        <v>39307</v>
      </c>
      <c r="B157">
        <v>98.33</v>
      </c>
      <c r="C157">
        <f t="shared" si="38"/>
        <v>98.33</v>
      </c>
      <c r="E157" s="3">
        <v>39672</v>
      </c>
      <c r="F157">
        <v>101.76</v>
      </c>
      <c r="G157">
        <f t="shared" si="39"/>
        <v>101.3142174432497</v>
      </c>
      <c r="I157" s="3">
        <v>40212</v>
      </c>
      <c r="J157">
        <v>117.81180000000001</v>
      </c>
      <c r="K157">
        <f t="shared" si="40"/>
        <v>115.11230141941333</v>
      </c>
      <c r="M157" s="3">
        <v>41614</v>
      </c>
      <c r="N157">
        <v>103.8706</v>
      </c>
      <c r="O157">
        <f t="shared" si="41"/>
        <v>101.68508252136823</v>
      </c>
      <c r="AA157" s="3">
        <f t="shared" si="52"/>
        <v>44135</v>
      </c>
      <c r="AB157">
        <f t="shared" si="42"/>
        <v>141.37</v>
      </c>
      <c r="AC157">
        <f t="shared" si="43"/>
        <v>140.63867886987666</v>
      </c>
      <c r="AD157">
        <f t="shared" si="50"/>
        <v>1.008417148156074</v>
      </c>
      <c r="AE157">
        <f t="shared" si="53"/>
        <v>1.2748778242084487E-3</v>
      </c>
      <c r="AF157" s="3">
        <f t="shared" si="54"/>
        <v>44135</v>
      </c>
      <c r="AG157">
        <f t="shared" si="44"/>
        <v>121.14</v>
      </c>
      <c r="AH157">
        <f t="shared" si="45"/>
        <v>120.02377885663331</v>
      </c>
      <c r="AK157" s="3">
        <f t="shared" si="55"/>
        <v>44135</v>
      </c>
      <c r="AL157">
        <f t="shared" si="46"/>
        <v>137.40559999999999</v>
      </c>
      <c r="AM157">
        <f t="shared" si="47"/>
        <v>124.46711855870414</v>
      </c>
      <c r="AP157" s="3">
        <f t="shared" si="56"/>
        <v>44135</v>
      </c>
      <c r="AQ157">
        <f t="shared" si="48"/>
        <v>118.02800000000001</v>
      </c>
      <c r="AR157">
        <f t="shared" si="49"/>
        <v>115.42651715633063</v>
      </c>
      <c r="BA157" s="3">
        <f t="shared" si="51"/>
        <v>44165</v>
      </c>
      <c r="BB157" s="42" t="s">
        <v>106</v>
      </c>
      <c r="BC157" s="25">
        <f>'Taux directeur - SNB'!E274</f>
        <v>-0.75</v>
      </c>
      <c r="BD157" s="25">
        <f>'Taux directeur - SNB'!J274</f>
        <v>0.125</v>
      </c>
    </row>
    <row r="158" spans="1:56" ht="15" x14ac:dyDescent="0.2">
      <c r="A158" s="3">
        <v>39308</v>
      </c>
      <c r="B158">
        <v>98.47</v>
      </c>
      <c r="C158">
        <f t="shared" si="38"/>
        <v>98.47</v>
      </c>
      <c r="E158" s="3">
        <v>39673</v>
      </c>
      <c r="F158">
        <v>101.97</v>
      </c>
      <c r="G158">
        <f t="shared" si="39"/>
        <v>101.52329749103943</v>
      </c>
      <c r="I158" s="3">
        <v>40213</v>
      </c>
      <c r="J158">
        <v>118.2302</v>
      </c>
      <c r="K158">
        <f t="shared" si="40"/>
        <v>115.52111434743821</v>
      </c>
      <c r="M158" s="3">
        <v>41617</v>
      </c>
      <c r="N158">
        <v>103.64319999999999</v>
      </c>
      <c r="O158">
        <f t="shared" si="41"/>
        <v>101.46246719262884</v>
      </c>
      <c r="AA158" s="3">
        <f t="shared" si="52"/>
        <v>44165</v>
      </c>
      <c r="AB158">
        <f t="shared" si="42"/>
        <v>141.44</v>
      </c>
      <c r="AC158">
        <f t="shared" si="43"/>
        <v>140.708316752885</v>
      </c>
      <c r="AD158">
        <f t="shared" si="50"/>
        <v>1.0076227114055709</v>
      </c>
      <c r="AE158">
        <f t="shared" si="53"/>
        <v>4.9515455895864579E-4</v>
      </c>
      <c r="AF158" s="3">
        <f t="shared" si="54"/>
        <v>44165</v>
      </c>
      <c r="AG158">
        <f t="shared" si="44"/>
        <v>121.28</v>
      </c>
      <c r="AH158">
        <f t="shared" si="45"/>
        <v>120.16248885366095</v>
      </c>
      <c r="AK158" s="3">
        <f t="shared" si="55"/>
        <v>44165</v>
      </c>
      <c r="AL158">
        <f t="shared" si="46"/>
        <v>138.19069999999999</v>
      </c>
      <c r="AM158">
        <f t="shared" si="47"/>
        <v>125.17829142778982</v>
      </c>
      <c r="AP158" s="3">
        <f t="shared" si="56"/>
        <v>44165</v>
      </c>
      <c r="AQ158">
        <f t="shared" si="48"/>
        <v>118.4057</v>
      </c>
      <c r="AR158">
        <f t="shared" si="49"/>
        <v>115.79589218200204</v>
      </c>
      <c r="BA158" s="3">
        <f t="shared" si="51"/>
        <v>44196</v>
      </c>
      <c r="BB158" s="42" t="s">
        <v>105</v>
      </c>
      <c r="BC158" s="25">
        <f>'Taux directeur - SNB'!E275</f>
        <v>-0.75</v>
      </c>
      <c r="BD158" s="25">
        <f>'Taux directeur - SNB'!J275</f>
        <v>0.125</v>
      </c>
    </row>
    <row r="159" spans="1:56" ht="15" x14ac:dyDescent="0.2">
      <c r="A159" s="3">
        <v>39309</v>
      </c>
      <c r="B159">
        <v>98.57</v>
      </c>
      <c r="C159">
        <f t="shared" si="38"/>
        <v>98.57</v>
      </c>
      <c r="E159" s="3">
        <v>39674</v>
      </c>
      <c r="F159">
        <v>101.99</v>
      </c>
      <c r="G159">
        <f t="shared" si="39"/>
        <v>101.54320987654322</v>
      </c>
      <c r="I159" s="3">
        <v>40214</v>
      </c>
      <c r="J159">
        <v>119.3775</v>
      </c>
      <c r="K159">
        <f t="shared" si="40"/>
        <v>116.6421255145581</v>
      </c>
      <c r="M159" s="3">
        <v>41618</v>
      </c>
      <c r="N159">
        <v>103.37560000000001</v>
      </c>
      <c r="O159">
        <f t="shared" si="41"/>
        <v>101.20049770287218</v>
      </c>
      <c r="AA159" s="3">
        <f t="shared" si="52"/>
        <v>44196</v>
      </c>
      <c r="AB159">
        <f t="shared" si="42"/>
        <v>141.93</v>
      </c>
      <c r="AC159">
        <f t="shared" si="43"/>
        <v>141.19578193394352</v>
      </c>
      <c r="AD159">
        <f t="shared" si="50"/>
        <v>1.0106095129592709</v>
      </c>
      <c r="AE159">
        <f t="shared" si="53"/>
        <v>3.4643665158373108E-3</v>
      </c>
      <c r="AF159" s="3">
        <f t="shared" si="54"/>
        <v>44196</v>
      </c>
      <c r="AG159">
        <f t="shared" si="44"/>
        <v>121.45</v>
      </c>
      <c r="AH159">
        <f t="shared" si="45"/>
        <v>120.33092242148022</v>
      </c>
      <c r="AK159" s="3">
        <f t="shared" si="55"/>
        <v>44196</v>
      </c>
      <c r="AL159">
        <f t="shared" si="46"/>
        <v>136.73410000000001</v>
      </c>
      <c r="AM159">
        <f t="shared" si="47"/>
        <v>123.85884880760108</v>
      </c>
      <c r="AP159" s="3">
        <f t="shared" si="56"/>
        <v>44196</v>
      </c>
      <c r="AQ159">
        <f t="shared" si="48"/>
        <v>116.9838</v>
      </c>
      <c r="AR159">
        <f t="shared" si="49"/>
        <v>114.40533261355567</v>
      </c>
      <c r="BA159" s="3">
        <f t="shared" si="51"/>
        <v>44227</v>
      </c>
      <c r="BB159" s="42" t="s">
        <v>104</v>
      </c>
      <c r="BC159" s="25">
        <f>'Taux directeur - SNB'!E276</f>
        <v>-0.75</v>
      </c>
      <c r="BD159" s="25">
        <f>'Taux directeur - SNB'!J276</f>
        <v>0.125</v>
      </c>
    </row>
    <row r="160" spans="1:56" ht="15" x14ac:dyDescent="0.2">
      <c r="A160" s="3">
        <v>39310</v>
      </c>
      <c r="B160">
        <v>98.79</v>
      </c>
      <c r="C160">
        <f t="shared" si="38"/>
        <v>98.79</v>
      </c>
      <c r="E160" s="3">
        <v>39675</v>
      </c>
      <c r="F160">
        <v>102.03</v>
      </c>
      <c r="G160">
        <f t="shared" si="39"/>
        <v>101.58303464755079</v>
      </c>
      <c r="I160" s="3">
        <v>40217</v>
      </c>
      <c r="J160">
        <v>118.86920000000001</v>
      </c>
      <c r="K160">
        <f t="shared" si="40"/>
        <v>116.14547252384335</v>
      </c>
      <c r="M160" s="3">
        <v>41619</v>
      </c>
      <c r="N160">
        <v>103.1878</v>
      </c>
      <c r="O160">
        <f t="shared" si="41"/>
        <v>101.01664915961246</v>
      </c>
      <c r="AA160" s="3">
        <f t="shared" si="52"/>
        <v>44227</v>
      </c>
      <c r="AB160">
        <f t="shared" si="42"/>
        <v>141.47999999999999</v>
      </c>
      <c r="AC160">
        <f t="shared" si="43"/>
        <v>140.74810982888977</v>
      </c>
      <c r="AD160">
        <f t="shared" si="50"/>
        <v>1.0039026467040373</v>
      </c>
      <c r="AE160">
        <f t="shared" si="53"/>
        <v>-3.1705770450224358E-3</v>
      </c>
      <c r="AF160" s="3">
        <f t="shared" si="54"/>
        <v>44227</v>
      </c>
      <c r="AG160">
        <f t="shared" si="44"/>
        <v>121.54</v>
      </c>
      <c r="AH160">
        <f t="shared" si="45"/>
        <v>120.42009313385516</v>
      </c>
      <c r="AK160" s="3">
        <f t="shared" si="55"/>
        <v>44227</v>
      </c>
      <c r="AL160">
        <f t="shared" si="46"/>
        <v>136.39789999999999</v>
      </c>
      <c r="AM160">
        <f t="shared" si="47"/>
        <v>123.55430630526175</v>
      </c>
      <c r="AP160" s="3">
        <f t="shared" si="56"/>
        <v>44227</v>
      </c>
      <c r="AQ160">
        <f t="shared" si="48"/>
        <v>117.50279999999999</v>
      </c>
      <c r="AR160">
        <f t="shared" si="49"/>
        <v>114.91289321277056</v>
      </c>
      <c r="BA160" s="3">
        <f t="shared" si="51"/>
        <v>44255</v>
      </c>
      <c r="BB160" s="42" t="s">
        <v>103</v>
      </c>
      <c r="BC160" s="25">
        <f>'Taux directeur - SNB'!E277</f>
        <v>-0.75</v>
      </c>
      <c r="BD160" s="25">
        <f>'Taux directeur - SNB'!J277</f>
        <v>0.125</v>
      </c>
    </row>
    <row r="161" spans="1:56" ht="15" x14ac:dyDescent="0.2">
      <c r="A161" s="3">
        <v>39311</v>
      </c>
      <c r="B161">
        <v>99</v>
      </c>
      <c r="C161">
        <f t="shared" si="38"/>
        <v>99</v>
      </c>
      <c r="E161" s="3">
        <v>39678</v>
      </c>
      <c r="F161">
        <v>102.1</v>
      </c>
      <c r="G161">
        <f t="shared" si="39"/>
        <v>101.65272799681402</v>
      </c>
      <c r="I161" s="3">
        <v>40218</v>
      </c>
      <c r="J161">
        <v>118.6482</v>
      </c>
      <c r="K161">
        <f t="shared" si="40"/>
        <v>115.9295364409239</v>
      </c>
      <c r="M161" s="3">
        <v>41620</v>
      </c>
      <c r="N161">
        <v>103.3925</v>
      </c>
      <c r="O161">
        <f t="shared" si="41"/>
        <v>101.21704211384707</v>
      </c>
      <c r="AA161" s="3">
        <f t="shared" si="52"/>
        <v>44255</v>
      </c>
      <c r="AB161">
        <f t="shared" si="42"/>
        <v>139.53</v>
      </c>
      <c r="AC161">
        <f t="shared" si="43"/>
        <v>138.80819737365698</v>
      </c>
      <c r="AD161">
        <f t="shared" si="50"/>
        <v>0.99323747152619601</v>
      </c>
      <c r="AE161">
        <f t="shared" si="53"/>
        <v>-1.3782866836301928E-2</v>
      </c>
      <c r="AF161" s="3">
        <f t="shared" si="54"/>
        <v>44255</v>
      </c>
      <c r="AG161">
        <f t="shared" si="44"/>
        <v>121.3</v>
      </c>
      <c r="AH161">
        <f t="shared" si="45"/>
        <v>120.18230456752204</v>
      </c>
      <c r="AK161" s="3">
        <f t="shared" si="55"/>
        <v>44255</v>
      </c>
      <c r="AL161">
        <f t="shared" si="46"/>
        <v>136.42760000000001</v>
      </c>
      <c r="AM161">
        <f t="shared" si="47"/>
        <v>123.58120967325543</v>
      </c>
      <c r="AP161" s="3">
        <f t="shared" si="56"/>
        <v>44255</v>
      </c>
      <c r="AQ161">
        <f t="shared" si="48"/>
        <v>119.3695</v>
      </c>
      <c r="AR161">
        <f t="shared" si="49"/>
        <v>116.73844884004312</v>
      </c>
      <c r="BA161" s="3">
        <f t="shared" si="51"/>
        <v>44286</v>
      </c>
      <c r="BB161" s="42" t="s">
        <v>102</v>
      </c>
      <c r="BC161" s="25">
        <f>'Taux directeur - SNB'!E278</f>
        <v>-0.75</v>
      </c>
      <c r="BD161" s="25">
        <f>'Taux directeur - SNB'!J278</f>
        <v>0.125</v>
      </c>
    </row>
    <row r="162" spans="1:56" ht="15" x14ac:dyDescent="0.2">
      <c r="A162" s="3">
        <v>39314</v>
      </c>
      <c r="B162">
        <v>99.13</v>
      </c>
      <c r="C162">
        <f t="shared" si="38"/>
        <v>99.13</v>
      </c>
      <c r="E162" s="3">
        <v>39679</v>
      </c>
      <c r="F162">
        <v>102.19</v>
      </c>
      <c r="G162">
        <f t="shared" si="39"/>
        <v>101.74233373158104</v>
      </c>
      <c r="I162" s="3">
        <v>40219</v>
      </c>
      <c r="J162">
        <v>118.64749999999999</v>
      </c>
      <c r="K162">
        <f t="shared" si="40"/>
        <v>115.92885248048023</v>
      </c>
      <c r="M162" s="3">
        <v>41621</v>
      </c>
      <c r="N162">
        <v>103.4984</v>
      </c>
      <c r="O162">
        <f t="shared" si="41"/>
        <v>101.32071389622837</v>
      </c>
      <c r="AA162" s="3">
        <f t="shared" si="52"/>
        <v>44286</v>
      </c>
      <c r="AB162">
        <f t="shared" si="42"/>
        <v>140.22</v>
      </c>
      <c r="AC162">
        <f t="shared" si="43"/>
        <v>139.49462793473936</v>
      </c>
      <c r="AD162">
        <f t="shared" si="50"/>
        <v>1.0121995235689021</v>
      </c>
      <c r="AE162">
        <f t="shared" si="53"/>
        <v>4.9451730810578607E-3</v>
      </c>
      <c r="AF162" s="3">
        <f t="shared" si="54"/>
        <v>44286</v>
      </c>
      <c r="AG162">
        <f t="shared" si="44"/>
        <v>121.52</v>
      </c>
      <c r="AH162">
        <f t="shared" si="45"/>
        <v>120.40027741999404</v>
      </c>
      <c r="AK162" s="3">
        <f t="shared" si="55"/>
        <v>44286</v>
      </c>
      <c r="AL162">
        <f t="shared" si="46"/>
        <v>139.1123</v>
      </c>
      <c r="AM162">
        <f t="shared" si="47"/>
        <v>126.01311108916973</v>
      </c>
      <c r="AP162" s="3">
        <f t="shared" si="56"/>
        <v>44286</v>
      </c>
      <c r="AQ162">
        <f t="shared" si="48"/>
        <v>122.6365</v>
      </c>
      <c r="AR162">
        <f t="shared" si="49"/>
        <v>119.9334401264305</v>
      </c>
      <c r="BA162" s="3">
        <f t="shared" si="51"/>
        <v>44316</v>
      </c>
      <c r="BB162" s="42" t="s">
        <v>101</v>
      </c>
      <c r="BC162" s="25">
        <f>'Taux directeur - SNB'!E279</f>
        <v>-0.75</v>
      </c>
      <c r="BD162" s="25">
        <f>'Taux directeur - SNB'!J279</f>
        <v>0.125</v>
      </c>
    </row>
    <row r="163" spans="1:56" ht="15" x14ac:dyDescent="0.2">
      <c r="A163" s="3">
        <v>39315</v>
      </c>
      <c r="B163">
        <v>99.49</v>
      </c>
      <c r="C163">
        <f t="shared" si="38"/>
        <v>99.49</v>
      </c>
      <c r="E163" s="3">
        <v>39680</v>
      </c>
      <c r="F163">
        <v>102.22</v>
      </c>
      <c r="G163">
        <f t="shared" si="39"/>
        <v>101.77220230983673</v>
      </c>
      <c r="I163" s="3">
        <v>40220</v>
      </c>
      <c r="J163">
        <v>119.2474</v>
      </c>
      <c r="K163">
        <f t="shared" si="40"/>
        <v>116.51500658067656</v>
      </c>
      <c r="M163" s="3">
        <v>41624</v>
      </c>
      <c r="N163">
        <v>103.248</v>
      </c>
      <c r="O163">
        <f t="shared" si="41"/>
        <v>101.07558250521542</v>
      </c>
      <c r="AA163" s="3">
        <f t="shared" si="52"/>
        <v>44316</v>
      </c>
      <c r="AB163">
        <f t="shared" si="42"/>
        <v>140</v>
      </c>
      <c r="AC163">
        <f t="shared" si="43"/>
        <v>139.27576601671311</v>
      </c>
      <c r="AD163">
        <f t="shared" si="50"/>
        <v>1.0056026432983767</v>
      </c>
      <c r="AE163">
        <f t="shared" si="53"/>
        <v>-1.5689630580515313E-3</v>
      </c>
      <c r="AF163" s="3">
        <f t="shared" si="54"/>
        <v>44316</v>
      </c>
      <c r="AG163">
        <f t="shared" si="44"/>
        <v>121.47</v>
      </c>
      <c r="AH163">
        <f t="shared" si="45"/>
        <v>120.35073813534132</v>
      </c>
      <c r="AK163" s="3">
        <f t="shared" si="55"/>
        <v>44316</v>
      </c>
      <c r="AL163">
        <f t="shared" si="46"/>
        <v>136.5025</v>
      </c>
      <c r="AM163">
        <f t="shared" si="47"/>
        <v>123.64905688748865</v>
      </c>
      <c r="AP163" s="3">
        <f t="shared" si="56"/>
        <v>44316</v>
      </c>
      <c r="AQ163">
        <f t="shared" si="48"/>
        <v>120.111</v>
      </c>
      <c r="AR163">
        <f t="shared" si="49"/>
        <v>117.46360526454762</v>
      </c>
      <c r="BA163" s="3">
        <f t="shared" si="51"/>
        <v>44347</v>
      </c>
      <c r="BB163" s="42" t="s">
        <v>100</v>
      </c>
      <c r="BC163" s="25">
        <f>'Taux directeur - SNB'!E280</f>
        <v>-0.75</v>
      </c>
      <c r="BD163" s="25">
        <f>'Taux directeur - SNB'!J280</f>
        <v>0.125</v>
      </c>
    </row>
    <row r="164" spans="1:56" ht="15" x14ac:dyDescent="0.2">
      <c r="A164" s="3">
        <v>39316</v>
      </c>
      <c r="B164">
        <v>98.98</v>
      </c>
      <c r="C164">
        <f t="shared" si="38"/>
        <v>98.98</v>
      </c>
      <c r="E164" s="3">
        <v>39681</v>
      </c>
      <c r="F164">
        <v>102.05</v>
      </c>
      <c r="G164">
        <f t="shared" si="39"/>
        <v>101.60294703305456</v>
      </c>
      <c r="I164" s="3">
        <v>40221</v>
      </c>
      <c r="J164">
        <v>119.52500000000001</v>
      </c>
      <c r="K164">
        <f t="shared" si="40"/>
        <v>116.78624575089576</v>
      </c>
      <c r="M164" s="3">
        <v>41625</v>
      </c>
      <c r="N164">
        <v>103.3246</v>
      </c>
      <c r="O164">
        <f t="shared" si="41"/>
        <v>101.15057078217863</v>
      </c>
      <c r="AA164" s="3">
        <f t="shared" si="52"/>
        <v>44347</v>
      </c>
      <c r="AB164">
        <f t="shared" si="42"/>
        <v>139.65</v>
      </c>
      <c r="AC164">
        <f t="shared" si="43"/>
        <v>138.92757660167132</v>
      </c>
      <c r="AD164">
        <f t="shared" si="50"/>
        <v>1.0046762589928058</v>
      </c>
      <c r="AE164">
        <f t="shared" si="53"/>
        <v>-2.5000000000000321E-3</v>
      </c>
      <c r="AF164" s="3">
        <f t="shared" si="54"/>
        <v>44347</v>
      </c>
      <c r="AG164">
        <f t="shared" si="44"/>
        <v>121.46</v>
      </c>
      <c r="AH164">
        <f t="shared" si="45"/>
        <v>120.34083027841076</v>
      </c>
      <c r="AK164" s="3">
        <f t="shared" si="55"/>
        <v>44347</v>
      </c>
      <c r="AL164">
        <f t="shared" si="46"/>
        <v>135.86510000000001</v>
      </c>
      <c r="AM164">
        <f t="shared" si="47"/>
        <v>123.0716761885265</v>
      </c>
      <c r="AP164" s="3">
        <f t="shared" si="56"/>
        <v>44347</v>
      </c>
      <c r="AQ164">
        <f t="shared" si="48"/>
        <v>119.456</v>
      </c>
      <c r="AR164">
        <f t="shared" si="49"/>
        <v>116.8230422732456</v>
      </c>
      <c r="BA164" s="3">
        <f t="shared" si="51"/>
        <v>44377</v>
      </c>
      <c r="BB164" s="42" t="s">
        <v>99</v>
      </c>
      <c r="BC164" s="25">
        <f>'Taux directeur - SNB'!E281</f>
        <v>-0.75</v>
      </c>
      <c r="BD164" s="25">
        <f>'Taux directeur - SNB'!J281</f>
        <v>0.125</v>
      </c>
    </row>
    <row r="165" spans="1:56" ht="15" x14ac:dyDescent="0.2">
      <c r="A165" s="3">
        <v>39317</v>
      </c>
      <c r="B165">
        <v>98.86</v>
      </c>
      <c r="C165">
        <f t="shared" si="38"/>
        <v>98.86</v>
      </c>
      <c r="E165" s="3">
        <v>39682</v>
      </c>
      <c r="F165">
        <v>101.89</v>
      </c>
      <c r="G165">
        <f t="shared" si="39"/>
        <v>101.4436479490243</v>
      </c>
      <c r="I165" s="3">
        <v>40224</v>
      </c>
      <c r="J165">
        <v>119.379</v>
      </c>
      <c r="K165">
        <f t="shared" si="40"/>
        <v>116.64359114408018</v>
      </c>
      <c r="M165" s="3">
        <v>41626</v>
      </c>
      <c r="N165">
        <v>103.238</v>
      </c>
      <c r="O165">
        <f t="shared" si="41"/>
        <v>101.06579291292255</v>
      </c>
      <c r="AA165" s="3">
        <f t="shared" si="52"/>
        <v>44377</v>
      </c>
      <c r="AB165">
        <f t="shared" si="42"/>
        <v>140.16</v>
      </c>
      <c r="AC165">
        <f t="shared" si="43"/>
        <v>139.43493832073219</v>
      </c>
      <c r="AD165">
        <f t="shared" si="50"/>
        <v>1.0108907320591416</v>
      </c>
      <c r="AE165">
        <f t="shared" si="53"/>
        <v>3.6519871106336105E-3</v>
      </c>
      <c r="AF165" s="3">
        <f t="shared" si="54"/>
        <v>44377</v>
      </c>
      <c r="AG165">
        <f t="shared" si="44"/>
        <v>121.49</v>
      </c>
      <c r="AH165">
        <f t="shared" si="45"/>
        <v>120.37055384920241</v>
      </c>
      <c r="AK165" s="3">
        <f t="shared" si="55"/>
        <v>44377</v>
      </c>
      <c r="AL165">
        <f t="shared" si="46"/>
        <v>138.41970000000001</v>
      </c>
      <c r="AM165">
        <f t="shared" si="47"/>
        <v>125.38572817090613</v>
      </c>
      <c r="AP165" s="3">
        <f t="shared" si="56"/>
        <v>44377</v>
      </c>
      <c r="AQ165">
        <f t="shared" si="48"/>
        <v>121.3173</v>
      </c>
      <c r="AR165">
        <f t="shared" si="49"/>
        <v>118.64331692318527</v>
      </c>
      <c r="BA165" s="3">
        <f t="shared" si="51"/>
        <v>44408</v>
      </c>
      <c r="BB165" s="42" t="s">
        <v>98</v>
      </c>
      <c r="BC165" s="25">
        <f>'Taux directeur - SNB'!E282</f>
        <v>-0.75</v>
      </c>
      <c r="BD165" s="25">
        <f>'Taux directeur - SNB'!J282</f>
        <v>0.125</v>
      </c>
    </row>
    <row r="166" spans="1:56" ht="15" x14ac:dyDescent="0.2">
      <c r="A166" s="3">
        <v>39318</v>
      </c>
      <c r="B166">
        <v>98.91</v>
      </c>
      <c r="C166">
        <f t="shared" si="38"/>
        <v>98.91</v>
      </c>
      <c r="E166" s="3">
        <v>39685</v>
      </c>
      <c r="F166">
        <v>101.98</v>
      </c>
      <c r="G166">
        <f t="shared" si="39"/>
        <v>101.53325368379132</v>
      </c>
      <c r="I166" s="3">
        <v>40225</v>
      </c>
      <c r="J166">
        <v>118.9486</v>
      </c>
      <c r="K166">
        <f t="shared" si="40"/>
        <v>116.22305317987866</v>
      </c>
      <c r="M166" s="3">
        <v>41627</v>
      </c>
      <c r="N166">
        <v>103.99420000000001</v>
      </c>
      <c r="O166">
        <f t="shared" si="41"/>
        <v>101.80608188210786</v>
      </c>
      <c r="AA166" s="3">
        <f t="shared" si="52"/>
        <v>44408</v>
      </c>
      <c r="AB166">
        <f t="shared" si="42"/>
        <v>141.69999999999999</v>
      </c>
      <c r="AC166">
        <f t="shared" si="43"/>
        <v>140.96697174691604</v>
      </c>
      <c r="AD166">
        <f t="shared" si="50"/>
        <v>1.0182523713710836</v>
      </c>
      <c r="AE166">
        <f t="shared" si="53"/>
        <v>1.0987442922374531E-2</v>
      </c>
      <c r="AF166" s="3">
        <f t="shared" si="54"/>
        <v>44408</v>
      </c>
      <c r="AG166">
        <f t="shared" si="44"/>
        <v>121.73</v>
      </c>
      <c r="AH166">
        <f t="shared" si="45"/>
        <v>120.6083424155355</v>
      </c>
      <c r="AK166" s="3">
        <f t="shared" si="55"/>
        <v>44408</v>
      </c>
      <c r="AL166">
        <f t="shared" si="46"/>
        <v>137.5102</v>
      </c>
      <c r="AM166">
        <f t="shared" si="47"/>
        <v>124.56186914093108</v>
      </c>
      <c r="AP166" s="3">
        <f t="shared" si="56"/>
        <v>44408</v>
      </c>
      <c r="AQ166">
        <f t="shared" si="48"/>
        <v>119.3725</v>
      </c>
      <c r="AR166">
        <f t="shared" si="49"/>
        <v>116.74138271633916</v>
      </c>
      <c r="BA166" s="3">
        <f t="shared" si="51"/>
        <v>44439</v>
      </c>
      <c r="BB166" s="42" t="s">
        <v>97</v>
      </c>
      <c r="BC166" s="25">
        <f>'Taux directeur - SNB'!E283</f>
        <v>-0.75</v>
      </c>
      <c r="BD166" s="25">
        <f>'Taux directeur - SNB'!J283</f>
        <v>0.125</v>
      </c>
    </row>
    <row r="167" spans="1:56" ht="15" x14ac:dyDescent="0.2">
      <c r="A167" s="3">
        <v>39321</v>
      </c>
      <c r="B167">
        <v>98.91</v>
      </c>
      <c r="C167">
        <f t="shared" si="38"/>
        <v>98.91</v>
      </c>
      <c r="E167" s="3">
        <v>39686</v>
      </c>
      <c r="F167">
        <v>102.12</v>
      </c>
      <c r="G167">
        <f t="shared" si="39"/>
        <v>101.67264038231781</v>
      </c>
      <c r="I167" s="3">
        <v>40226</v>
      </c>
      <c r="J167">
        <v>119.0266</v>
      </c>
      <c r="K167">
        <f t="shared" si="40"/>
        <v>116.29926591502671</v>
      </c>
      <c r="M167" s="3">
        <v>41628</v>
      </c>
      <c r="N167">
        <v>103.8711</v>
      </c>
      <c r="O167">
        <f t="shared" si="41"/>
        <v>101.68557200098287</v>
      </c>
      <c r="AA167" s="3">
        <f t="shared" si="52"/>
        <v>44439</v>
      </c>
      <c r="AB167">
        <f t="shared" si="42"/>
        <v>141.36000000000001</v>
      </c>
      <c r="AC167">
        <f t="shared" si="43"/>
        <v>140.62873060087546</v>
      </c>
      <c r="AD167">
        <f t="shared" si="50"/>
        <v>1.0046908315565033</v>
      </c>
      <c r="AE167">
        <f t="shared" si="53"/>
        <v>-2.3994354269583533E-3</v>
      </c>
      <c r="AF167" s="3">
        <f t="shared" si="54"/>
        <v>44439</v>
      </c>
      <c r="AG167">
        <f t="shared" si="44"/>
        <v>121.68</v>
      </c>
      <c r="AH167">
        <f t="shared" si="45"/>
        <v>120.55880313088278</v>
      </c>
      <c r="AK167" s="3">
        <f t="shared" si="55"/>
        <v>44439</v>
      </c>
      <c r="AL167">
        <f t="shared" si="46"/>
        <v>138.41820000000001</v>
      </c>
      <c r="AM167">
        <f t="shared" si="47"/>
        <v>125.38436941494686</v>
      </c>
      <c r="AP167" s="3">
        <f t="shared" si="56"/>
        <v>44439</v>
      </c>
      <c r="AQ167">
        <f t="shared" si="48"/>
        <v>120.36069999999999</v>
      </c>
      <c r="AR167">
        <f t="shared" si="49"/>
        <v>117.70780156825467</v>
      </c>
      <c r="BA167" s="3">
        <f t="shared" si="51"/>
        <v>44469</v>
      </c>
      <c r="BB167" s="42" t="s">
        <v>96</v>
      </c>
      <c r="BC167" s="25">
        <f>'Taux directeur - SNB'!E284</f>
        <v>-0.75</v>
      </c>
      <c r="BD167" s="25">
        <f>'Taux directeur - SNB'!J284</f>
        <v>0.125</v>
      </c>
    </row>
    <row r="168" spans="1:56" ht="15" x14ac:dyDescent="0.2">
      <c r="A168" s="3">
        <v>39322</v>
      </c>
      <c r="B168">
        <v>98.96</v>
      </c>
      <c r="C168">
        <f t="shared" si="38"/>
        <v>98.96</v>
      </c>
      <c r="E168" s="3">
        <v>39687</v>
      </c>
      <c r="F168">
        <v>101.94</v>
      </c>
      <c r="G168">
        <f t="shared" si="39"/>
        <v>101.49342891278374</v>
      </c>
      <c r="I168" s="3">
        <v>40227</v>
      </c>
      <c r="J168">
        <v>118.9508</v>
      </c>
      <c r="K168">
        <f t="shared" si="40"/>
        <v>116.22520276984439</v>
      </c>
      <c r="M168" s="3">
        <v>41631</v>
      </c>
      <c r="N168">
        <v>103.6519</v>
      </c>
      <c r="O168">
        <f t="shared" si="41"/>
        <v>101.47098413792361</v>
      </c>
      <c r="AA168" s="3">
        <f t="shared" si="52"/>
        <v>44469</v>
      </c>
      <c r="AB168">
        <f t="shared" si="42"/>
        <v>139.54</v>
      </c>
      <c r="AC168">
        <f t="shared" si="43"/>
        <v>138.81814564265818</v>
      </c>
      <c r="AD168">
        <f t="shared" si="50"/>
        <v>0.99415787973781689</v>
      </c>
      <c r="AE168">
        <f t="shared" si="53"/>
        <v>-1.2874929258630492E-2</v>
      </c>
      <c r="AF168" s="3">
        <f t="shared" si="54"/>
        <v>44469</v>
      </c>
      <c r="AG168">
        <f t="shared" si="44"/>
        <v>121.29</v>
      </c>
      <c r="AH168">
        <f t="shared" si="45"/>
        <v>120.1723967105915</v>
      </c>
      <c r="AK168" s="3">
        <f t="shared" si="55"/>
        <v>44469</v>
      </c>
      <c r="AL168">
        <f t="shared" si="46"/>
        <v>138.46209999999999</v>
      </c>
      <c r="AM168">
        <f t="shared" si="47"/>
        <v>125.42413567268838</v>
      </c>
      <c r="AP168" s="3">
        <f t="shared" si="56"/>
        <v>44469</v>
      </c>
      <c r="AQ168">
        <f t="shared" si="48"/>
        <v>121.47069999999999</v>
      </c>
      <c r="AR168">
        <f t="shared" si="49"/>
        <v>118.79333579778941</v>
      </c>
      <c r="BA168" s="3">
        <f t="shared" si="51"/>
        <v>44500</v>
      </c>
      <c r="BB168" s="42" t="s">
        <v>95</v>
      </c>
      <c r="BC168" s="25">
        <f>'Taux directeur - SNB'!E285</f>
        <v>-0.75</v>
      </c>
      <c r="BD168" s="25">
        <f>'Taux directeur - SNB'!J285</f>
        <v>0.125</v>
      </c>
    </row>
    <row r="169" spans="1:56" ht="15" x14ac:dyDescent="0.2">
      <c r="A169" s="3">
        <v>39323</v>
      </c>
      <c r="B169">
        <v>98.88</v>
      </c>
      <c r="C169">
        <f t="shared" si="38"/>
        <v>98.88</v>
      </c>
      <c r="E169" s="3">
        <v>39688</v>
      </c>
      <c r="F169">
        <v>101.88</v>
      </c>
      <c r="G169">
        <f t="shared" si="39"/>
        <v>101.4336917562724</v>
      </c>
      <c r="I169" s="3">
        <v>40228</v>
      </c>
      <c r="J169">
        <v>118.9915</v>
      </c>
      <c r="K169">
        <f t="shared" si="40"/>
        <v>116.26497018421009</v>
      </c>
      <c r="M169" s="3">
        <v>41632</v>
      </c>
      <c r="N169">
        <v>103.88420000000001</v>
      </c>
      <c r="O169">
        <f t="shared" si="41"/>
        <v>101.69839636688651</v>
      </c>
      <c r="AA169" s="3">
        <f t="shared" si="52"/>
        <v>44500</v>
      </c>
      <c r="AB169">
        <f t="shared" si="42"/>
        <v>138.44999999999999</v>
      </c>
      <c r="AC169">
        <f t="shared" si="43"/>
        <v>137.73378432152805</v>
      </c>
      <c r="AD169">
        <f t="shared" si="50"/>
        <v>0.99935036812472933</v>
      </c>
      <c r="AE169">
        <f t="shared" si="53"/>
        <v>-7.8113802493909156E-3</v>
      </c>
      <c r="AF169" s="3">
        <f t="shared" si="54"/>
        <v>44500</v>
      </c>
      <c r="AG169">
        <f t="shared" si="44"/>
        <v>120.6</v>
      </c>
      <c r="AH169">
        <f t="shared" si="45"/>
        <v>119.48875458238382</v>
      </c>
      <c r="AK169" s="3">
        <f t="shared" si="55"/>
        <v>44500</v>
      </c>
      <c r="AL169">
        <f t="shared" si="46"/>
        <v>135.28870000000001</v>
      </c>
      <c r="AM169">
        <f t="shared" si="47"/>
        <v>122.54955156524159</v>
      </c>
      <c r="AP169" s="3">
        <f t="shared" si="56"/>
        <v>44500</v>
      </c>
      <c r="AQ169">
        <f t="shared" si="48"/>
        <v>118.5072</v>
      </c>
      <c r="AR169">
        <f t="shared" si="49"/>
        <v>115.89515499668472</v>
      </c>
      <c r="BA169" s="3">
        <f t="shared" si="51"/>
        <v>44530</v>
      </c>
      <c r="BB169" s="42" t="s">
        <v>94</v>
      </c>
      <c r="BC169" s="25">
        <f>'Taux directeur - SNB'!E286</f>
        <v>-0.75</v>
      </c>
      <c r="BD169" s="25">
        <f>'Taux directeur - SNB'!J286</f>
        <v>0.125</v>
      </c>
    </row>
    <row r="170" spans="1:56" ht="15" x14ac:dyDescent="0.2">
      <c r="A170" s="3">
        <v>39324</v>
      </c>
      <c r="B170">
        <v>98.77</v>
      </c>
      <c r="C170">
        <f t="shared" si="38"/>
        <v>98.77</v>
      </c>
      <c r="E170" s="3">
        <v>39689</v>
      </c>
      <c r="F170">
        <v>101.92</v>
      </c>
      <c r="G170">
        <f t="shared" si="39"/>
        <v>101.47351652727995</v>
      </c>
      <c r="I170" s="3">
        <v>40231</v>
      </c>
      <c r="J170">
        <v>118.88039999999999</v>
      </c>
      <c r="K170">
        <f t="shared" si="40"/>
        <v>116.15641589094152</v>
      </c>
      <c r="M170" s="3">
        <v>41633</v>
      </c>
      <c r="N170">
        <v>103.88460000000001</v>
      </c>
      <c r="O170">
        <f t="shared" si="41"/>
        <v>101.69878795057824</v>
      </c>
      <c r="AA170" s="3">
        <f t="shared" si="52"/>
        <v>44530</v>
      </c>
      <c r="AB170">
        <f t="shared" si="42"/>
        <v>140.41</v>
      </c>
      <c r="AC170">
        <f t="shared" si="43"/>
        <v>139.68364504576206</v>
      </c>
      <c r="AD170">
        <f t="shared" si="50"/>
        <v>1.0215351036740634</v>
      </c>
      <c r="AE170">
        <f t="shared" si="53"/>
        <v>1.4156735283496072E-2</v>
      </c>
      <c r="AF170" s="3">
        <f t="shared" si="54"/>
        <v>44530</v>
      </c>
      <c r="AG170">
        <f t="shared" si="44"/>
        <v>121.25</v>
      </c>
      <c r="AH170">
        <f t="shared" si="45"/>
        <v>120.13276528286931</v>
      </c>
      <c r="AK170" s="3">
        <f t="shared" si="55"/>
        <v>44530</v>
      </c>
      <c r="AL170">
        <f t="shared" si="46"/>
        <v>136.60910000000001</v>
      </c>
      <c r="AM170">
        <f t="shared" si="47"/>
        <v>123.74561914432797</v>
      </c>
      <c r="AP170" s="3">
        <f t="shared" si="56"/>
        <v>44530</v>
      </c>
      <c r="AQ170">
        <f t="shared" si="48"/>
        <v>118.6084</v>
      </c>
      <c r="AR170">
        <f t="shared" si="49"/>
        <v>115.9941244237378</v>
      </c>
      <c r="BA170" s="3">
        <f t="shared" si="51"/>
        <v>44561</v>
      </c>
      <c r="BB170" s="42" t="s">
        <v>93</v>
      </c>
      <c r="BC170" s="25">
        <f>'Taux directeur - SNB'!E287</f>
        <v>-0.75</v>
      </c>
      <c r="BD170" s="25">
        <f>'Taux directeur - SNB'!J287</f>
        <v>0.125</v>
      </c>
    </row>
    <row r="171" spans="1:56" ht="15" x14ac:dyDescent="0.2">
      <c r="A171" s="3">
        <v>39325</v>
      </c>
      <c r="B171">
        <v>98.71</v>
      </c>
      <c r="C171">
        <f t="shared" si="38"/>
        <v>98.71</v>
      </c>
      <c r="E171" s="3">
        <v>39692</v>
      </c>
      <c r="F171">
        <v>102.01</v>
      </c>
      <c r="G171">
        <f t="shared" si="39"/>
        <v>101.563122262047</v>
      </c>
      <c r="I171" s="3">
        <v>40232</v>
      </c>
      <c r="J171">
        <v>119.6146</v>
      </c>
      <c r="K171">
        <f t="shared" si="40"/>
        <v>116.87379268768119</v>
      </c>
      <c r="M171" s="3">
        <v>41634</v>
      </c>
      <c r="N171">
        <v>103.8133</v>
      </c>
      <c r="O171">
        <f t="shared" si="41"/>
        <v>101.62898815753022</v>
      </c>
      <c r="AA171" s="3">
        <f t="shared" si="52"/>
        <v>44561</v>
      </c>
      <c r="AB171">
        <f t="shared" si="42"/>
        <v>139.34</v>
      </c>
      <c r="AC171">
        <f t="shared" si="43"/>
        <v>138.6191802626343</v>
      </c>
      <c r="AD171">
        <f t="shared" si="50"/>
        <v>0.99949788393945915</v>
      </c>
      <c r="AE171">
        <f t="shared" si="53"/>
        <v>-7.6205398475893815E-3</v>
      </c>
      <c r="AF171" s="3">
        <f t="shared" si="54"/>
        <v>44561</v>
      </c>
      <c r="AG171">
        <f t="shared" si="44"/>
        <v>120.94</v>
      </c>
      <c r="AH171">
        <f t="shared" si="45"/>
        <v>119.82562171802238</v>
      </c>
      <c r="AK171" s="3">
        <f t="shared" si="55"/>
        <v>44561</v>
      </c>
      <c r="AL171">
        <f t="shared" si="46"/>
        <v>134.31229999999999</v>
      </c>
      <c r="AM171">
        <f t="shared" si="47"/>
        <v>121.66509201948274</v>
      </c>
      <c r="AP171" s="3">
        <f t="shared" si="56"/>
        <v>44561</v>
      </c>
      <c r="AQ171">
        <f t="shared" si="48"/>
        <v>117.3171</v>
      </c>
      <c r="AR171">
        <f t="shared" si="49"/>
        <v>114.73128627004571</v>
      </c>
      <c r="BA171" s="3">
        <f t="shared" si="51"/>
        <v>44592</v>
      </c>
      <c r="BB171" s="42" t="s">
        <v>92</v>
      </c>
      <c r="BC171" s="25">
        <f>'Taux directeur - SNB'!E288</f>
        <v>-0.75</v>
      </c>
      <c r="BD171" s="25">
        <f>'Taux directeur - SNB'!J288</f>
        <v>0.125</v>
      </c>
    </row>
    <row r="172" spans="1:56" ht="15" x14ac:dyDescent="0.2">
      <c r="A172" s="3">
        <v>39328</v>
      </c>
      <c r="B172">
        <v>98.63</v>
      </c>
      <c r="C172">
        <f t="shared" si="38"/>
        <v>98.63</v>
      </c>
      <c r="E172" s="3">
        <v>39693</v>
      </c>
      <c r="F172">
        <v>101.99</v>
      </c>
      <c r="G172">
        <f t="shared" si="39"/>
        <v>101.54320987654322</v>
      </c>
      <c r="I172" s="3">
        <v>40233</v>
      </c>
      <c r="J172">
        <v>119.3503</v>
      </c>
      <c r="K172">
        <f t="shared" si="40"/>
        <v>116.61554876589109</v>
      </c>
      <c r="M172" s="3">
        <v>41635</v>
      </c>
      <c r="N172">
        <v>103.11360000000001</v>
      </c>
      <c r="O172">
        <f t="shared" si="41"/>
        <v>100.94401038479953</v>
      </c>
      <c r="AA172" s="3">
        <f t="shared" si="52"/>
        <v>44592</v>
      </c>
      <c r="AB172">
        <f t="shared" si="42"/>
        <v>137.38</v>
      </c>
      <c r="AC172">
        <f t="shared" si="43"/>
        <v>136.66931953840032</v>
      </c>
      <c r="AD172">
        <f t="shared" si="50"/>
        <v>0.99306057539395687</v>
      </c>
      <c r="AE172">
        <f t="shared" si="53"/>
        <v>-1.4066312616621232E-2</v>
      </c>
      <c r="AF172" s="3">
        <f t="shared" si="54"/>
        <v>44592</v>
      </c>
      <c r="AG172">
        <f t="shared" si="44"/>
        <v>120.26</v>
      </c>
      <c r="AH172">
        <f t="shared" si="45"/>
        <v>119.15188744674528</v>
      </c>
      <c r="AK172" s="3">
        <f t="shared" si="55"/>
        <v>44592</v>
      </c>
      <c r="AL172">
        <f t="shared" si="46"/>
        <v>134.44370000000001</v>
      </c>
      <c r="AM172">
        <f t="shared" si="47"/>
        <v>121.78411904151542</v>
      </c>
      <c r="AP172" s="3">
        <f t="shared" si="56"/>
        <v>44592</v>
      </c>
      <c r="AQ172">
        <f t="shared" si="48"/>
        <v>118.1087</v>
      </c>
      <c r="AR172">
        <f t="shared" si="49"/>
        <v>115.50543842869409</v>
      </c>
      <c r="BA172" s="3">
        <f t="shared" si="51"/>
        <v>44620</v>
      </c>
      <c r="BB172" s="42" t="s">
        <v>91</v>
      </c>
      <c r="BC172" s="25">
        <f>'Taux directeur - SNB'!E289</f>
        <v>-0.75</v>
      </c>
      <c r="BD172" s="25">
        <f>'Taux directeur - SNB'!J289</f>
        <v>0.125</v>
      </c>
    </row>
    <row r="173" spans="1:56" ht="15" x14ac:dyDescent="0.2">
      <c r="A173" s="3">
        <v>39329</v>
      </c>
      <c r="B173">
        <v>98.72</v>
      </c>
      <c r="C173">
        <f t="shared" si="38"/>
        <v>98.72</v>
      </c>
      <c r="E173" s="3">
        <v>39694</v>
      </c>
      <c r="F173">
        <v>102.03</v>
      </c>
      <c r="G173">
        <f t="shared" si="39"/>
        <v>101.58303464755079</v>
      </c>
      <c r="I173" s="3">
        <v>40234</v>
      </c>
      <c r="J173">
        <v>120.0518</v>
      </c>
      <c r="K173">
        <f t="shared" si="40"/>
        <v>117.30097483904945</v>
      </c>
      <c r="M173" s="3">
        <v>41638</v>
      </c>
      <c r="N173">
        <v>103.11190000000001</v>
      </c>
      <c r="O173">
        <f t="shared" si="41"/>
        <v>100.94234615410973</v>
      </c>
      <c r="AA173" s="3">
        <f t="shared" si="52"/>
        <v>44620</v>
      </c>
      <c r="AB173">
        <f t="shared" si="42"/>
        <v>134.58000000000001</v>
      </c>
      <c r="AC173">
        <f t="shared" si="43"/>
        <v>133.88380421806608</v>
      </c>
      <c r="AD173">
        <f t="shared" si="50"/>
        <v>0.98680158380994298</v>
      </c>
      <c r="AE173">
        <f t="shared" si="53"/>
        <v>-2.0381423788033041E-2</v>
      </c>
      <c r="AF173" s="3">
        <f t="shared" si="54"/>
        <v>44620</v>
      </c>
      <c r="AG173">
        <f t="shared" si="44"/>
        <v>118.93</v>
      </c>
      <c r="AH173">
        <f t="shared" si="45"/>
        <v>117.83414247498266</v>
      </c>
      <c r="AK173" s="3">
        <f t="shared" si="55"/>
        <v>44620</v>
      </c>
      <c r="AL173">
        <f t="shared" si="46"/>
        <v>130.90190000000001</v>
      </c>
      <c r="AM173">
        <f t="shared" si="47"/>
        <v>118.57582447047017</v>
      </c>
      <c r="AP173" s="3">
        <f t="shared" si="56"/>
        <v>44620</v>
      </c>
      <c r="AQ173">
        <f t="shared" si="48"/>
        <v>115.2088</v>
      </c>
      <c r="AR173">
        <f t="shared" si="49"/>
        <v>112.66945580506544</v>
      </c>
      <c r="BA173" s="3">
        <f t="shared" si="51"/>
        <v>44651</v>
      </c>
      <c r="BB173" s="42" t="s">
        <v>90</v>
      </c>
      <c r="BC173" s="25">
        <f>'Taux directeur - SNB'!E290</f>
        <v>-0.75</v>
      </c>
      <c r="BD173" s="25">
        <f>'Taux directeur - SNB'!J290</f>
        <v>0.375</v>
      </c>
    </row>
    <row r="174" spans="1:56" ht="15" x14ac:dyDescent="0.2">
      <c r="A174" s="3">
        <v>39330</v>
      </c>
      <c r="B174">
        <v>98.94</v>
      </c>
      <c r="C174">
        <f t="shared" si="38"/>
        <v>98.94</v>
      </c>
      <c r="E174" s="3">
        <v>39695</v>
      </c>
      <c r="F174">
        <v>102.11</v>
      </c>
      <c r="G174">
        <f t="shared" si="39"/>
        <v>101.66268418956592</v>
      </c>
      <c r="I174" s="3">
        <v>40235</v>
      </c>
      <c r="J174">
        <v>119.6591</v>
      </c>
      <c r="K174">
        <f t="shared" si="40"/>
        <v>116.91727303016948</v>
      </c>
      <c r="M174" s="3">
        <v>41639</v>
      </c>
      <c r="N174">
        <v>103.3998</v>
      </c>
      <c r="O174">
        <f t="shared" si="41"/>
        <v>101.22418851622086</v>
      </c>
      <c r="AA174" s="3">
        <f t="shared" si="52"/>
        <v>44651</v>
      </c>
      <c r="AB174">
        <f t="shared" si="42"/>
        <v>130.9</v>
      </c>
      <c r="AC174">
        <f t="shared" si="43"/>
        <v>130.22284122562675</v>
      </c>
      <c r="AD174">
        <f t="shared" si="50"/>
        <v>0.97993711633478064</v>
      </c>
      <c r="AE174">
        <f t="shared" si="53"/>
        <v>-2.734433050973404E-2</v>
      </c>
      <c r="AF174" s="3">
        <f t="shared" si="54"/>
        <v>44651</v>
      </c>
      <c r="AG174">
        <f t="shared" si="44"/>
        <v>117.7</v>
      </c>
      <c r="AH174">
        <f t="shared" si="45"/>
        <v>116.61547607252551</v>
      </c>
      <c r="AK174" s="3">
        <f t="shared" si="55"/>
        <v>44651</v>
      </c>
      <c r="AL174">
        <f t="shared" si="46"/>
        <v>127.3057</v>
      </c>
      <c r="AM174">
        <f t="shared" si="47"/>
        <v>115.31825234996845</v>
      </c>
      <c r="AP174" s="3">
        <f t="shared" si="56"/>
        <v>44651</v>
      </c>
      <c r="AQ174">
        <f t="shared" si="48"/>
        <v>113.18940000000001</v>
      </c>
      <c r="AR174">
        <f t="shared" si="49"/>
        <v>110.6945658743245</v>
      </c>
      <c r="BA174" s="3">
        <f t="shared" si="51"/>
        <v>44681</v>
      </c>
      <c r="BB174" s="42" t="s">
        <v>89</v>
      </c>
      <c r="BC174" s="25">
        <f>'Taux directeur - SNB'!E291</f>
        <v>-0.75</v>
      </c>
      <c r="BD174" s="25">
        <f>'Taux directeur - SNB'!J291</f>
        <v>0.375</v>
      </c>
    </row>
    <row r="175" spans="1:56" ht="15" x14ac:dyDescent="0.2">
      <c r="A175" s="3">
        <v>39331</v>
      </c>
      <c r="B175">
        <v>98.87</v>
      </c>
      <c r="C175">
        <f t="shared" si="38"/>
        <v>98.87</v>
      </c>
      <c r="E175" s="3">
        <v>39696</v>
      </c>
      <c r="F175">
        <v>102.33</v>
      </c>
      <c r="G175">
        <f t="shared" si="39"/>
        <v>101.88172043010752</v>
      </c>
      <c r="I175" s="3">
        <v>40238</v>
      </c>
      <c r="J175">
        <v>120.4096</v>
      </c>
      <c r="K175">
        <f t="shared" si="40"/>
        <v>117.65057633438238</v>
      </c>
      <c r="M175" s="3">
        <v>41641</v>
      </c>
      <c r="N175">
        <v>104.4387</v>
      </c>
      <c r="O175">
        <f t="shared" si="41"/>
        <v>102.24122925952503</v>
      </c>
      <c r="AA175" s="3">
        <f t="shared" si="52"/>
        <v>44681</v>
      </c>
      <c r="AB175">
        <f t="shared" si="42"/>
        <v>128.29</v>
      </c>
      <c r="AC175">
        <f t="shared" si="43"/>
        <v>127.62634301631518</v>
      </c>
      <c r="AD175">
        <f t="shared" si="50"/>
        <v>0.98760585065434936</v>
      </c>
      <c r="AE175">
        <f t="shared" si="53"/>
        <v>-1.9938884644766969E-2</v>
      </c>
      <c r="AF175" s="3">
        <f t="shared" si="54"/>
        <v>44681</v>
      </c>
      <c r="AG175">
        <f t="shared" si="44"/>
        <v>117.11</v>
      </c>
      <c r="AH175">
        <f t="shared" si="45"/>
        <v>116.03091251362329</v>
      </c>
      <c r="AK175" s="3">
        <f t="shared" si="55"/>
        <v>44681</v>
      </c>
      <c r="AL175">
        <f t="shared" si="46"/>
        <v>126.9328</v>
      </c>
      <c r="AM175">
        <f t="shared" si="47"/>
        <v>114.98046561849213</v>
      </c>
      <c r="AP175" s="3">
        <f t="shared" si="56"/>
        <v>44681</v>
      </c>
      <c r="AQ175">
        <f t="shared" si="48"/>
        <v>115.58459999999999</v>
      </c>
      <c r="AR175">
        <f t="shared" si="49"/>
        <v>113.03697270908269</v>
      </c>
      <c r="BA175" s="3">
        <f t="shared" si="51"/>
        <v>44712</v>
      </c>
      <c r="BB175" s="42" t="s">
        <v>88</v>
      </c>
      <c r="BC175" s="25">
        <f>'Taux directeur - SNB'!E292</f>
        <v>-0.75</v>
      </c>
      <c r="BD175" s="25">
        <f>'Taux directeur - SNB'!J292</f>
        <v>0.875</v>
      </c>
    </row>
    <row r="176" spans="1:56" ht="15" x14ac:dyDescent="0.2">
      <c r="A176" s="3">
        <v>39332</v>
      </c>
      <c r="B176">
        <v>99.18</v>
      </c>
      <c r="C176">
        <f t="shared" si="38"/>
        <v>99.18</v>
      </c>
      <c r="E176" s="3">
        <v>39699</v>
      </c>
      <c r="F176">
        <v>102.27</v>
      </c>
      <c r="G176">
        <f t="shared" si="39"/>
        <v>101.82198327359617</v>
      </c>
      <c r="I176" s="3">
        <v>40239</v>
      </c>
      <c r="J176">
        <v>120.14490000000001</v>
      </c>
      <c r="K176">
        <f t="shared" si="40"/>
        <v>117.39194157805308</v>
      </c>
      <c r="M176" s="3">
        <v>41642</v>
      </c>
      <c r="N176">
        <v>104.7777</v>
      </c>
      <c r="O176">
        <f t="shared" si="41"/>
        <v>102.57309643825263</v>
      </c>
      <c r="AA176" s="3">
        <f t="shared" si="52"/>
        <v>44712</v>
      </c>
      <c r="AB176">
        <f t="shared" si="42"/>
        <v>127.53</v>
      </c>
      <c r="AC176">
        <f t="shared" si="43"/>
        <v>126.87027457222445</v>
      </c>
      <c r="AD176">
        <f t="shared" si="50"/>
        <v>1.001885458402074</v>
      </c>
      <c r="AE176">
        <f t="shared" si="53"/>
        <v>-5.9240782601917624E-3</v>
      </c>
      <c r="AF176" s="3">
        <f t="shared" si="54"/>
        <v>44712</v>
      </c>
      <c r="AG176">
        <f t="shared" si="44"/>
        <v>116.87</v>
      </c>
      <c r="AH176">
        <f t="shared" si="45"/>
        <v>115.7931239472902</v>
      </c>
      <c r="AK176" s="3">
        <f t="shared" si="55"/>
        <v>44712</v>
      </c>
      <c r="AL176">
        <f t="shared" si="46"/>
        <v>125.6897</v>
      </c>
      <c r="AM176">
        <f t="shared" si="47"/>
        <v>113.85441926317381</v>
      </c>
      <c r="AP176" s="3">
        <f t="shared" si="56"/>
        <v>44712</v>
      </c>
      <c r="AQ176">
        <f t="shared" si="48"/>
        <v>115.06180000000001</v>
      </c>
      <c r="AR176">
        <f t="shared" si="49"/>
        <v>112.52569586655949</v>
      </c>
      <c r="BA176" s="3">
        <f t="shared" si="51"/>
        <v>44742</v>
      </c>
      <c r="BB176" s="42" t="s">
        <v>87</v>
      </c>
      <c r="BC176" s="25">
        <f>'Taux directeur - SNB'!E293</f>
        <v>-0.25</v>
      </c>
      <c r="BD176" s="25">
        <f>'Taux directeur - SNB'!J293</f>
        <v>1.625</v>
      </c>
    </row>
    <row r="177" spans="1:56" ht="15" x14ac:dyDescent="0.2">
      <c r="A177" s="3">
        <v>39335</v>
      </c>
      <c r="B177">
        <v>99.44</v>
      </c>
      <c r="C177">
        <f t="shared" si="38"/>
        <v>99.44</v>
      </c>
      <c r="E177" s="3">
        <v>39700</v>
      </c>
      <c r="F177">
        <v>102.3</v>
      </c>
      <c r="G177">
        <f t="shared" si="39"/>
        <v>101.85185185185186</v>
      </c>
      <c r="I177" s="3">
        <v>40240</v>
      </c>
      <c r="J177">
        <v>119.4836</v>
      </c>
      <c r="K177">
        <f t="shared" si="40"/>
        <v>116.74579437608639</v>
      </c>
      <c r="M177" s="3">
        <v>41645</v>
      </c>
      <c r="N177">
        <v>104.83499999999999</v>
      </c>
      <c r="O177">
        <f t="shared" si="41"/>
        <v>102.62919080209065</v>
      </c>
      <c r="AA177" s="3">
        <f t="shared" si="52"/>
        <v>44742</v>
      </c>
      <c r="AB177">
        <f t="shared" si="42"/>
        <v>125.13</v>
      </c>
      <c r="AC177">
        <f t="shared" si="43"/>
        <v>124.48269001193792</v>
      </c>
      <c r="AD177">
        <f t="shared" si="50"/>
        <v>0.98893543033272735</v>
      </c>
      <c r="AE177">
        <f t="shared" si="53"/>
        <v>-1.8819101387908856E-2</v>
      </c>
      <c r="AF177" s="3">
        <f t="shared" si="54"/>
        <v>44742</v>
      </c>
      <c r="AG177">
        <f t="shared" si="44"/>
        <v>115.83</v>
      </c>
      <c r="AH177">
        <f t="shared" si="45"/>
        <v>114.76270682651342</v>
      </c>
      <c r="AK177" s="3">
        <f t="shared" si="55"/>
        <v>44742</v>
      </c>
      <c r="AL177">
        <f t="shared" si="46"/>
        <v>121.49550000000001</v>
      </c>
      <c r="AM177">
        <f t="shared" si="47"/>
        <v>110.0551564335736</v>
      </c>
      <c r="AP177" s="3">
        <f t="shared" si="56"/>
        <v>44742</v>
      </c>
      <c r="AQ177">
        <f t="shared" si="48"/>
        <v>112.18259999999999</v>
      </c>
      <c r="AR177">
        <f t="shared" si="49"/>
        <v>109.7099569893735</v>
      </c>
      <c r="BA177" s="3">
        <f t="shared" si="51"/>
        <v>44773</v>
      </c>
      <c r="BB177" s="42" t="s">
        <v>86</v>
      </c>
      <c r="BC177" s="25">
        <f>'Taux directeur - SNB'!E294</f>
        <v>-0.25</v>
      </c>
      <c r="BD177" s="25">
        <f>'Taux directeur - SNB'!J294</f>
        <v>2.375</v>
      </c>
    </row>
    <row r="178" spans="1:56" ht="15" x14ac:dyDescent="0.2">
      <c r="A178" s="3">
        <v>39336</v>
      </c>
      <c r="B178">
        <v>99.42</v>
      </c>
      <c r="C178">
        <f t="shared" si="38"/>
        <v>99.42</v>
      </c>
      <c r="E178" s="3">
        <v>39701</v>
      </c>
      <c r="F178">
        <v>102.25</v>
      </c>
      <c r="G178">
        <f t="shared" si="39"/>
        <v>101.80207088809239</v>
      </c>
      <c r="I178" s="3">
        <v>40241</v>
      </c>
      <c r="J178">
        <v>119.9782</v>
      </c>
      <c r="K178">
        <f t="shared" si="40"/>
        <v>117.22906128383283</v>
      </c>
      <c r="M178" s="3">
        <v>41646</v>
      </c>
      <c r="N178">
        <v>105.3991</v>
      </c>
      <c r="O178">
        <f t="shared" si="41"/>
        <v>103.18142170333033</v>
      </c>
      <c r="AA178" s="3">
        <f t="shared" si="52"/>
        <v>44773</v>
      </c>
      <c r="AB178">
        <f t="shared" si="42"/>
        <v>129.33000000000001</v>
      </c>
      <c r="AC178">
        <f t="shared" si="43"/>
        <v>128.66096299243935</v>
      </c>
      <c r="AD178">
        <f t="shared" si="50"/>
        <v>1.0418915652944496</v>
      </c>
      <c r="AE178">
        <f t="shared" si="53"/>
        <v>3.356509230400416E-2</v>
      </c>
      <c r="AF178" s="3">
        <f t="shared" si="54"/>
        <v>44773</v>
      </c>
      <c r="AG178">
        <f t="shared" si="44"/>
        <v>116.88</v>
      </c>
      <c r="AH178">
        <f t="shared" si="45"/>
        <v>115.80303180422074</v>
      </c>
      <c r="AK178" s="3">
        <f t="shared" si="55"/>
        <v>44773</v>
      </c>
      <c r="AL178">
        <f t="shared" si="46"/>
        <v>123.42400000000001</v>
      </c>
      <c r="AM178">
        <f t="shared" si="47"/>
        <v>111.80206367855097</v>
      </c>
      <c r="AP178" s="3">
        <f t="shared" si="56"/>
        <v>44773</v>
      </c>
      <c r="AQ178">
        <f t="shared" si="48"/>
        <v>112.5466</v>
      </c>
      <c r="AR178">
        <f t="shared" si="49"/>
        <v>110.06593397995968</v>
      </c>
      <c r="BA178" s="3">
        <f t="shared" si="51"/>
        <v>44804</v>
      </c>
      <c r="BB178" s="42" t="s">
        <v>85</v>
      </c>
      <c r="BC178" s="25">
        <f>'Taux directeur - SNB'!E295</f>
        <v>-0.25</v>
      </c>
      <c r="BD178" s="25">
        <f>'Taux directeur - SNB'!J295</f>
        <v>2.375</v>
      </c>
    </row>
    <row r="179" spans="1:56" ht="15" x14ac:dyDescent="0.2">
      <c r="A179" s="3">
        <v>39337</v>
      </c>
      <c r="B179">
        <v>99.41</v>
      </c>
      <c r="C179">
        <f t="shared" si="38"/>
        <v>99.41</v>
      </c>
      <c r="E179" s="3">
        <v>39702</v>
      </c>
      <c r="F179">
        <v>102.27</v>
      </c>
      <c r="G179">
        <f t="shared" si="39"/>
        <v>101.82198327359617</v>
      </c>
      <c r="I179" s="3">
        <v>40242</v>
      </c>
      <c r="J179">
        <v>119.5026</v>
      </c>
      <c r="K179">
        <f t="shared" si="40"/>
        <v>116.76435901669937</v>
      </c>
      <c r="M179" s="3">
        <v>41647</v>
      </c>
      <c r="N179">
        <v>105.25360000000001</v>
      </c>
      <c r="O179">
        <f t="shared" si="41"/>
        <v>103.03898313546938</v>
      </c>
      <c r="AA179" s="3">
        <f t="shared" si="52"/>
        <v>44804</v>
      </c>
      <c r="AB179">
        <f t="shared" si="42"/>
        <v>125.66</v>
      </c>
      <c r="AC179">
        <f t="shared" si="43"/>
        <v>125.0099482690012</v>
      </c>
      <c r="AD179">
        <f t="shared" si="50"/>
        <v>0.97919426478609817</v>
      </c>
      <c r="AE179">
        <f t="shared" si="53"/>
        <v>-2.8377020026289564E-2</v>
      </c>
      <c r="AF179" s="3">
        <f t="shared" si="54"/>
        <v>44804</v>
      </c>
      <c r="AG179">
        <f t="shared" si="44"/>
        <v>115.05</v>
      </c>
      <c r="AH179">
        <f t="shared" si="45"/>
        <v>113.98989398593082</v>
      </c>
      <c r="AK179" s="3">
        <f t="shared" si="55"/>
        <v>44804</v>
      </c>
      <c r="AL179">
        <f t="shared" si="46"/>
        <v>121.4931</v>
      </c>
      <c r="AM179">
        <f t="shared" si="47"/>
        <v>110.05298242403873</v>
      </c>
      <c r="AP179" s="3">
        <f t="shared" si="56"/>
        <v>44804</v>
      </c>
      <c r="AQ179">
        <f t="shared" si="48"/>
        <v>112.6649</v>
      </c>
      <c r="AR179">
        <f t="shared" si="49"/>
        <v>110.18162650190018</v>
      </c>
      <c r="BA179" s="3">
        <f t="shared" si="51"/>
        <v>44834</v>
      </c>
      <c r="BB179" s="42" t="s">
        <v>84</v>
      </c>
      <c r="BC179" s="25">
        <f>'Taux directeur - SNB'!E296</f>
        <v>0.5</v>
      </c>
      <c r="BD179" s="25">
        <f>'Taux directeur - SNB'!J296</f>
        <v>3.125</v>
      </c>
    </row>
    <row r="180" spans="1:56" ht="15" x14ac:dyDescent="0.2">
      <c r="A180" s="3">
        <v>39338</v>
      </c>
      <c r="B180">
        <v>99.38</v>
      </c>
      <c r="C180">
        <f t="shared" si="38"/>
        <v>99.38</v>
      </c>
      <c r="E180" s="3">
        <v>39703</v>
      </c>
      <c r="F180">
        <v>102.24</v>
      </c>
      <c r="G180">
        <f t="shared" si="39"/>
        <v>101.7921146953405</v>
      </c>
      <c r="I180" s="3">
        <v>40245</v>
      </c>
      <c r="J180">
        <v>119.23009999999999</v>
      </c>
      <c r="K180">
        <f t="shared" si="40"/>
        <v>116.49810298685526</v>
      </c>
      <c r="M180" s="3">
        <v>41648</v>
      </c>
      <c r="N180">
        <v>105.2337</v>
      </c>
      <c r="O180">
        <f t="shared" si="41"/>
        <v>103.01950184680659</v>
      </c>
      <c r="AA180" s="3">
        <f t="shared" si="52"/>
        <v>44834</v>
      </c>
      <c r="AB180">
        <f t="shared" si="42"/>
        <v>123.12</v>
      </c>
      <c r="AC180">
        <f t="shared" si="43"/>
        <v>122.48308794269798</v>
      </c>
      <c r="AD180">
        <f t="shared" si="50"/>
        <v>0.98764639820311251</v>
      </c>
      <c r="AE180">
        <f t="shared" si="53"/>
        <v>-2.0213273913735466E-2</v>
      </c>
      <c r="AF180" s="3">
        <f t="shared" si="54"/>
        <v>44834</v>
      </c>
      <c r="AG180">
        <f t="shared" si="44"/>
        <v>114.02</v>
      </c>
      <c r="AH180">
        <f t="shared" si="45"/>
        <v>112.9693847220846</v>
      </c>
      <c r="AK180" s="3">
        <f t="shared" si="55"/>
        <v>44834</v>
      </c>
      <c r="AL180">
        <f t="shared" si="46"/>
        <v>116.2178</v>
      </c>
      <c r="AM180">
        <f t="shared" si="47"/>
        <v>105.27441888272216</v>
      </c>
      <c r="AP180" s="3">
        <f t="shared" si="56"/>
        <v>44834</v>
      </c>
      <c r="AQ180">
        <f t="shared" si="48"/>
        <v>110.02549999999999</v>
      </c>
      <c r="AR180">
        <f t="shared" si="49"/>
        <v>107.60040213664431</v>
      </c>
      <c r="BA180" s="3">
        <f t="shared" si="51"/>
        <v>44865</v>
      </c>
      <c r="BB180" s="42" t="s">
        <v>83</v>
      </c>
      <c r="BC180" s="25">
        <f>'Taux directeur - SNB'!E297</f>
        <v>0.5</v>
      </c>
      <c r="BD180" s="25">
        <f>'Taux directeur - SNB'!J297</f>
        <v>3.125</v>
      </c>
    </row>
    <row r="181" spans="1:56" ht="15" x14ac:dyDescent="0.2">
      <c r="A181" s="3">
        <v>39339</v>
      </c>
      <c r="B181">
        <v>99.39</v>
      </c>
      <c r="C181">
        <f t="shared" si="38"/>
        <v>99.39</v>
      </c>
      <c r="E181" s="3">
        <v>39706</v>
      </c>
      <c r="F181">
        <v>102.05</v>
      </c>
      <c r="G181">
        <f t="shared" si="39"/>
        <v>101.60294703305456</v>
      </c>
      <c r="I181" s="3">
        <v>40246</v>
      </c>
      <c r="J181">
        <v>119.8998</v>
      </c>
      <c r="K181">
        <f t="shared" si="40"/>
        <v>117.15245771414557</v>
      </c>
      <c r="M181" s="3">
        <v>41649</v>
      </c>
      <c r="N181">
        <v>104.8725</v>
      </c>
      <c r="O181">
        <f t="shared" si="41"/>
        <v>102.66590177318886</v>
      </c>
      <c r="AA181" s="3">
        <f t="shared" si="52"/>
        <v>44865</v>
      </c>
      <c r="AB181">
        <f t="shared" si="42"/>
        <v>123.95</v>
      </c>
      <c r="AC181">
        <f t="shared" si="43"/>
        <v>123.30879426979706</v>
      </c>
      <c r="AD181">
        <f t="shared" si="50"/>
        <v>1.014985260399607</v>
      </c>
      <c r="AE181">
        <f t="shared" si="53"/>
        <v>6.7413905133203323E-3</v>
      </c>
      <c r="AF181" s="3">
        <f t="shared" si="54"/>
        <v>44865</v>
      </c>
      <c r="AG181">
        <f t="shared" si="44"/>
        <v>114.72</v>
      </c>
      <c r="AH181">
        <f t="shared" si="45"/>
        <v>113.66293470722282</v>
      </c>
      <c r="AK181" s="3">
        <f t="shared" si="55"/>
        <v>44865</v>
      </c>
      <c r="AL181">
        <f t="shared" si="46"/>
        <v>117.3554</v>
      </c>
      <c r="AM181">
        <f t="shared" si="47"/>
        <v>106.30489940223798</v>
      </c>
      <c r="AP181" s="3">
        <f t="shared" si="56"/>
        <v>44865</v>
      </c>
      <c r="AQ181">
        <f t="shared" si="48"/>
        <v>112.1049</v>
      </c>
      <c r="AR181">
        <f t="shared" si="49"/>
        <v>109.63396959330606</v>
      </c>
      <c r="BA181" s="3">
        <f t="shared" si="51"/>
        <v>44895</v>
      </c>
      <c r="BB181" s="42" t="s">
        <v>82</v>
      </c>
      <c r="BC181" s="25">
        <f>'Taux directeur - SNB'!E298</f>
        <v>0.5</v>
      </c>
      <c r="BD181" s="25">
        <f>'Taux directeur - SNB'!J298</f>
        <v>3.875</v>
      </c>
    </row>
    <row r="182" spans="1:56" ht="15" x14ac:dyDescent="0.2">
      <c r="A182" s="3">
        <v>39342</v>
      </c>
      <c r="B182">
        <v>99.44</v>
      </c>
      <c r="C182">
        <f t="shared" si="38"/>
        <v>99.44</v>
      </c>
      <c r="E182" s="3">
        <v>39707</v>
      </c>
      <c r="F182">
        <v>101.66</v>
      </c>
      <c r="G182">
        <f t="shared" si="39"/>
        <v>101.21465551573078</v>
      </c>
      <c r="I182" s="3">
        <v>40247</v>
      </c>
      <c r="J182">
        <v>119.10469999999999</v>
      </c>
      <c r="K182">
        <f t="shared" si="40"/>
        <v>116.37557635880955</v>
      </c>
      <c r="M182" s="3">
        <v>41652</v>
      </c>
      <c r="N182">
        <v>104.9787</v>
      </c>
      <c r="O182">
        <f t="shared" si="41"/>
        <v>102.76986724333892</v>
      </c>
      <c r="AA182" s="3">
        <f t="shared" si="52"/>
        <v>44895</v>
      </c>
      <c r="AB182">
        <f t="shared" si="42"/>
        <v>125.78</v>
      </c>
      <c r="AC182">
        <f t="shared" si="43"/>
        <v>125.12932749701552</v>
      </c>
      <c r="AD182">
        <f t="shared" si="50"/>
        <v>1.0230174867832451</v>
      </c>
      <c r="AE182">
        <f t="shared" si="53"/>
        <v>1.4764017749092358E-2</v>
      </c>
      <c r="AF182" s="3">
        <f t="shared" si="54"/>
        <v>44895</v>
      </c>
      <c r="AG182">
        <f t="shared" si="44"/>
        <v>115.38</v>
      </c>
      <c r="AH182">
        <f t="shared" si="45"/>
        <v>114.31685326463885</v>
      </c>
      <c r="AK182" s="3">
        <f t="shared" si="55"/>
        <v>44895</v>
      </c>
      <c r="AL182">
        <f t="shared" si="46"/>
        <v>116.9757</v>
      </c>
      <c r="AM182">
        <f t="shared" si="47"/>
        <v>105.96095297707959</v>
      </c>
      <c r="AP182" s="3">
        <f t="shared" si="56"/>
        <v>44895</v>
      </c>
      <c r="AQ182">
        <f t="shared" si="48"/>
        <v>110.1019</v>
      </c>
      <c r="AR182">
        <f t="shared" si="49"/>
        <v>107.67511818631678</v>
      </c>
      <c r="BA182" s="3">
        <f t="shared" si="51"/>
        <v>44926</v>
      </c>
      <c r="BB182" s="42" t="s">
        <v>81</v>
      </c>
      <c r="BC182" s="25">
        <f>'Taux directeur - SNB'!E299</f>
        <v>1</v>
      </c>
      <c r="BD182" s="25">
        <f>'Taux directeur - SNB'!J299</f>
        <v>4.375</v>
      </c>
    </row>
    <row r="183" spans="1:56" ht="15" x14ac:dyDescent="0.2">
      <c r="A183" s="3">
        <v>39343</v>
      </c>
      <c r="B183">
        <v>99.26</v>
      </c>
      <c r="C183">
        <f t="shared" si="38"/>
        <v>99.26</v>
      </c>
      <c r="E183" s="3">
        <v>39708</v>
      </c>
      <c r="F183">
        <v>101.38</v>
      </c>
      <c r="G183">
        <f t="shared" si="39"/>
        <v>100.93588211867781</v>
      </c>
      <c r="I183" s="3">
        <v>40248</v>
      </c>
      <c r="J183">
        <v>119.0389</v>
      </c>
      <c r="K183">
        <f t="shared" si="40"/>
        <v>116.31128407710773</v>
      </c>
      <c r="M183" s="3">
        <v>41653</v>
      </c>
      <c r="N183">
        <v>104.7539</v>
      </c>
      <c r="O183">
        <f t="shared" si="41"/>
        <v>102.54979720859565</v>
      </c>
      <c r="AA183" s="3">
        <f t="shared" si="52"/>
        <v>44926</v>
      </c>
      <c r="AB183">
        <f t="shared" si="42"/>
        <v>122.48</v>
      </c>
      <c r="AC183">
        <f t="shared" si="43"/>
        <v>121.84639872662157</v>
      </c>
      <c r="AD183">
        <f t="shared" si="50"/>
        <v>0.98156755890367053</v>
      </c>
      <c r="AE183">
        <f t="shared" si="53"/>
        <v>-2.6236285577993321E-2</v>
      </c>
      <c r="AF183" s="3">
        <f t="shared" si="54"/>
        <v>44926</v>
      </c>
      <c r="AG183">
        <f t="shared" si="44"/>
        <v>114.45</v>
      </c>
      <c r="AH183">
        <f t="shared" si="45"/>
        <v>113.39542257009809</v>
      </c>
      <c r="AK183" s="3">
        <f t="shared" si="55"/>
        <v>44926</v>
      </c>
      <c r="AL183">
        <f t="shared" si="46"/>
        <v>114.2114</v>
      </c>
      <c r="AM183">
        <f t="shared" si="47"/>
        <v>103.45694691159299</v>
      </c>
      <c r="AP183" s="3">
        <f t="shared" si="56"/>
        <v>44926</v>
      </c>
      <c r="AQ183">
        <f t="shared" si="48"/>
        <v>108.0099</v>
      </c>
      <c r="AR183">
        <f t="shared" si="49"/>
        <v>105.62922844921168</v>
      </c>
      <c r="BA183" s="3">
        <f t="shared" si="51"/>
        <v>44957</v>
      </c>
      <c r="BB183" s="42" t="s">
        <v>80</v>
      </c>
      <c r="BC183" s="25">
        <f>'Taux directeur - SNB'!E300</f>
        <v>1</v>
      </c>
      <c r="BD183" s="25">
        <f>'Taux directeur - SNB'!J300</f>
        <v>4.375</v>
      </c>
    </row>
    <row r="184" spans="1:56" ht="15" x14ac:dyDescent="0.2">
      <c r="A184" s="3">
        <v>39344</v>
      </c>
      <c r="B184">
        <v>99.06</v>
      </c>
      <c r="C184">
        <f t="shared" si="38"/>
        <v>99.06</v>
      </c>
      <c r="E184" s="3">
        <v>39709</v>
      </c>
      <c r="F184">
        <v>101.05</v>
      </c>
      <c r="G184">
        <f t="shared" si="39"/>
        <v>100.60732775786538</v>
      </c>
      <c r="I184" s="3">
        <v>40249</v>
      </c>
      <c r="J184">
        <v>118.3323</v>
      </c>
      <c r="K184">
        <f t="shared" si="40"/>
        <v>115.62087486357433</v>
      </c>
      <c r="M184" s="3">
        <v>41654</v>
      </c>
      <c r="N184">
        <v>105.432</v>
      </c>
      <c r="O184">
        <f t="shared" si="41"/>
        <v>103.21362946197381</v>
      </c>
      <c r="AA184" s="3">
        <f t="shared" si="52"/>
        <v>44957</v>
      </c>
      <c r="AB184">
        <f t="shared" si="42"/>
        <v>125.29</v>
      </c>
      <c r="AC184">
        <f t="shared" si="43"/>
        <v>124.64186231595704</v>
      </c>
      <c r="AD184">
        <f t="shared" si="50"/>
        <v>1.0313631873559435</v>
      </c>
      <c r="AE184">
        <f t="shared" si="53"/>
        <v>2.2942521227955693E-2</v>
      </c>
      <c r="AF184" s="3">
        <f t="shared" si="54"/>
        <v>44957</v>
      </c>
      <c r="AG184">
        <f t="shared" si="44"/>
        <v>115.52</v>
      </c>
      <c r="AH184">
        <f t="shared" si="45"/>
        <v>114.45556326166648</v>
      </c>
      <c r="AK184" s="3">
        <f t="shared" si="55"/>
        <v>44957</v>
      </c>
      <c r="AL184">
        <f t="shared" si="46"/>
        <v>117.139</v>
      </c>
      <c r="AM184">
        <f t="shared" si="47"/>
        <v>106.10887620917957</v>
      </c>
      <c r="AP184" s="3">
        <f t="shared" si="56"/>
        <v>44957</v>
      </c>
      <c r="AQ184">
        <f t="shared" si="48"/>
        <v>109.5758</v>
      </c>
      <c r="AR184">
        <f t="shared" si="49"/>
        <v>107.16061407986794</v>
      </c>
      <c r="BA184" s="3">
        <f t="shared" si="51"/>
        <v>44985</v>
      </c>
      <c r="BB184" s="42" t="s">
        <v>79</v>
      </c>
      <c r="BC184" s="25">
        <f>'Taux directeur - SNB'!E301</f>
        <v>1</v>
      </c>
      <c r="BD184" s="25">
        <f>'Taux directeur - SNB'!J301</f>
        <v>4.625</v>
      </c>
    </row>
    <row r="185" spans="1:56" ht="15" x14ac:dyDescent="0.2">
      <c r="A185" s="3">
        <v>39345</v>
      </c>
      <c r="B185">
        <v>98.86</v>
      </c>
      <c r="C185">
        <f t="shared" si="38"/>
        <v>98.86</v>
      </c>
      <c r="E185" s="3">
        <v>39710</v>
      </c>
      <c r="F185">
        <v>101.25</v>
      </c>
      <c r="G185">
        <f t="shared" si="39"/>
        <v>100.80645161290323</v>
      </c>
      <c r="I185" s="3">
        <v>40252</v>
      </c>
      <c r="J185">
        <v>118.4832</v>
      </c>
      <c r="K185">
        <f t="shared" si="40"/>
        <v>115.76831719349534</v>
      </c>
      <c r="M185" s="3">
        <v>41655</v>
      </c>
      <c r="N185">
        <v>105.1584</v>
      </c>
      <c r="O185">
        <f t="shared" si="41"/>
        <v>102.94578621684143</v>
      </c>
      <c r="AA185" s="3">
        <f t="shared" si="52"/>
        <v>44985</v>
      </c>
      <c r="AB185">
        <f t="shared" si="42"/>
        <v>123.52</v>
      </c>
      <c r="AC185">
        <f t="shared" si="43"/>
        <v>122.88101870274572</v>
      </c>
      <c r="AD185">
        <f t="shared" si="50"/>
        <v>0.99380481132834497</v>
      </c>
      <c r="AE185">
        <f t="shared" si="53"/>
        <v>-1.4127224838375129E-2</v>
      </c>
      <c r="AF185" s="3">
        <f t="shared" si="54"/>
        <v>44985</v>
      </c>
      <c r="AG185">
        <f t="shared" si="44"/>
        <v>114.72</v>
      </c>
      <c r="AH185">
        <f t="shared" si="45"/>
        <v>113.66293470722282</v>
      </c>
      <c r="AK185" s="3">
        <f t="shared" si="55"/>
        <v>44985</v>
      </c>
      <c r="AL185">
        <f t="shared" si="46"/>
        <v>115.5262</v>
      </c>
      <c r="AM185">
        <f t="shared" si="47"/>
        <v>104.64794180176476</v>
      </c>
      <c r="AP185" s="3">
        <f t="shared" si="56"/>
        <v>44985</v>
      </c>
      <c r="AQ185">
        <f t="shared" si="48"/>
        <v>109.6416</v>
      </c>
      <c r="AR185">
        <f t="shared" si="49"/>
        <v>107.22496376662774</v>
      </c>
      <c r="BA185" s="3">
        <f t="shared" si="51"/>
        <v>45016</v>
      </c>
      <c r="BB185" s="42" t="s">
        <v>78</v>
      </c>
      <c r="BC185" s="25">
        <f>'Taux directeur - SNB'!E302</f>
        <v>1.5</v>
      </c>
      <c r="BD185" s="25">
        <f>'Taux directeur - SNB'!J302</f>
        <v>4.875</v>
      </c>
    </row>
    <row r="186" spans="1:56" ht="15" x14ac:dyDescent="0.2">
      <c r="A186" s="3">
        <v>39346</v>
      </c>
      <c r="B186">
        <v>98.68</v>
      </c>
      <c r="C186">
        <f t="shared" si="38"/>
        <v>98.68</v>
      </c>
      <c r="E186" s="3">
        <v>39713</v>
      </c>
      <c r="F186">
        <v>101.13</v>
      </c>
      <c r="G186">
        <f t="shared" si="39"/>
        <v>100.68697729988052</v>
      </c>
      <c r="I186" s="3">
        <v>40253</v>
      </c>
      <c r="J186">
        <v>118.1617</v>
      </c>
      <c r="K186">
        <f t="shared" si="40"/>
        <v>115.45418393259668</v>
      </c>
      <c r="M186" s="3">
        <v>41656</v>
      </c>
      <c r="N186">
        <v>105.4487</v>
      </c>
      <c r="O186">
        <f t="shared" si="41"/>
        <v>103.22997808110286</v>
      </c>
      <c r="AA186" s="3">
        <f t="shared" si="52"/>
        <v>45016</v>
      </c>
      <c r="AB186">
        <f t="shared" si="42"/>
        <v>124.2</v>
      </c>
      <c r="AC186">
        <f t="shared" si="43"/>
        <v>123.55750099482692</v>
      </c>
      <c r="AD186">
        <f t="shared" si="50"/>
        <v>1.0137120470127328</v>
      </c>
      <c r="AE186">
        <f t="shared" si="53"/>
        <v>5.5051813471504694E-3</v>
      </c>
      <c r="AF186" s="3">
        <f t="shared" si="54"/>
        <v>45016</v>
      </c>
      <c r="AG186">
        <f t="shared" si="44"/>
        <v>114.6</v>
      </c>
      <c r="AH186">
        <f t="shared" si="45"/>
        <v>113.54404042405626</v>
      </c>
      <c r="AK186" s="3">
        <f t="shared" si="55"/>
        <v>45016</v>
      </c>
      <c r="AL186">
        <f t="shared" si="46"/>
        <v>116.1635</v>
      </c>
      <c r="AM186">
        <f t="shared" si="47"/>
        <v>105.22523191699631</v>
      </c>
      <c r="AP186" s="3">
        <f t="shared" si="56"/>
        <v>45016</v>
      </c>
      <c r="AQ186">
        <f t="shared" si="48"/>
        <v>109.0086</v>
      </c>
      <c r="AR186">
        <f t="shared" si="49"/>
        <v>106.60591586816335</v>
      </c>
      <c r="BA186" s="3">
        <f t="shared" si="51"/>
        <v>45046</v>
      </c>
      <c r="BB186" s="42" t="s">
        <v>77</v>
      </c>
      <c r="BC186" s="25">
        <f>'Taux directeur - SNB'!E303</f>
        <v>1.5</v>
      </c>
      <c r="BD186" s="25">
        <f>'Taux directeur - SNB'!J303</f>
        <v>4.875</v>
      </c>
    </row>
    <row r="187" spans="1:56" ht="15" x14ac:dyDescent="0.2">
      <c r="A187" s="3">
        <v>39349</v>
      </c>
      <c r="B187">
        <v>98.7</v>
      </c>
      <c r="C187">
        <f t="shared" si="38"/>
        <v>98.7</v>
      </c>
      <c r="E187" s="3">
        <v>39714</v>
      </c>
      <c r="F187">
        <v>101.12</v>
      </c>
      <c r="G187">
        <f t="shared" si="39"/>
        <v>100.67702110712864</v>
      </c>
      <c r="I187" s="3">
        <v>40254</v>
      </c>
      <c r="J187">
        <v>118.1987</v>
      </c>
      <c r="K187">
        <f t="shared" si="40"/>
        <v>115.49033612747459</v>
      </c>
      <c r="M187" s="3">
        <v>41659</v>
      </c>
      <c r="N187">
        <v>105.4834</v>
      </c>
      <c r="O187">
        <f t="shared" si="41"/>
        <v>103.26394796635905</v>
      </c>
      <c r="AA187" s="3">
        <f t="shared" si="52"/>
        <v>45046</v>
      </c>
      <c r="AB187">
        <f t="shared" si="42"/>
        <v>125.24</v>
      </c>
      <c r="AC187">
        <f t="shared" si="43"/>
        <v>124.59212097095104</v>
      </c>
      <c r="AD187">
        <f t="shared" si="50"/>
        <v>1.0165584415584414</v>
      </c>
      <c r="AE187">
        <f t="shared" si="53"/>
        <v>8.3735909822863497E-3</v>
      </c>
      <c r="AF187" s="3">
        <f t="shared" si="54"/>
        <v>45046</v>
      </c>
      <c r="AG187">
        <f t="shared" si="44"/>
        <v>115.39</v>
      </c>
      <c r="AH187">
        <f t="shared" si="45"/>
        <v>114.32676112156939</v>
      </c>
      <c r="AK187" s="3">
        <f t="shared" si="55"/>
        <v>45046</v>
      </c>
      <c r="AL187">
        <f t="shared" si="46"/>
        <v>113.6575</v>
      </c>
      <c r="AM187">
        <f t="shared" si="47"/>
        <v>102.95520362769723</v>
      </c>
      <c r="AP187" s="3">
        <f t="shared" si="56"/>
        <v>45046</v>
      </c>
      <c r="AQ187">
        <f t="shared" si="48"/>
        <v>107.36020000000001</v>
      </c>
      <c r="AR187">
        <f t="shared" si="49"/>
        <v>104.99384863936598</v>
      </c>
      <c r="BA187" s="3">
        <f t="shared" si="51"/>
        <v>45077</v>
      </c>
      <c r="BB187" s="42" t="s">
        <v>76</v>
      </c>
      <c r="BC187" s="25">
        <f>'Taux directeur - SNB'!E304</f>
        <v>1.5</v>
      </c>
      <c r="BD187" s="25">
        <f>'Taux directeur - SNB'!J304</f>
        <v>5.125</v>
      </c>
    </row>
    <row r="188" spans="1:56" ht="15" x14ac:dyDescent="0.2">
      <c r="A188" s="3">
        <v>39350</v>
      </c>
      <c r="B188">
        <v>98.81</v>
      </c>
      <c r="C188">
        <f t="shared" si="38"/>
        <v>98.81</v>
      </c>
      <c r="E188" s="3">
        <v>39715</v>
      </c>
      <c r="F188">
        <v>101.07</v>
      </c>
      <c r="G188">
        <f t="shared" si="39"/>
        <v>100.62724014336916</v>
      </c>
      <c r="I188" s="3">
        <v>40255</v>
      </c>
      <c r="J188">
        <v>118.6052</v>
      </c>
      <c r="K188">
        <f t="shared" si="40"/>
        <v>115.88752172795766</v>
      </c>
      <c r="M188" s="3">
        <v>41660</v>
      </c>
      <c r="N188">
        <v>105.66200000000001</v>
      </c>
      <c r="O188">
        <f t="shared" si="41"/>
        <v>103.43879008470935</v>
      </c>
      <c r="AA188" s="3">
        <f t="shared" si="52"/>
        <v>45077</v>
      </c>
      <c r="AB188">
        <f t="shared" si="42"/>
        <v>126.9</v>
      </c>
      <c r="AC188">
        <f t="shared" si="43"/>
        <v>126.24353362514924</v>
      </c>
      <c r="AD188">
        <f t="shared" si="50"/>
        <v>1.0214101738570509</v>
      </c>
      <c r="AE188">
        <f t="shared" si="53"/>
        <v>1.325455126157799E-2</v>
      </c>
      <c r="AF188" s="3">
        <f t="shared" si="54"/>
        <v>45077</v>
      </c>
      <c r="AG188">
        <f t="shared" si="44"/>
        <v>115.95</v>
      </c>
      <c r="AH188">
        <f t="shared" si="45"/>
        <v>114.88160110967998</v>
      </c>
      <c r="AK188" s="3">
        <f t="shared" si="55"/>
        <v>45077</v>
      </c>
      <c r="AL188">
        <f t="shared" si="46"/>
        <v>114.44840000000001</v>
      </c>
      <c r="AM188">
        <f t="shared" si="47"/>
        <v>103.6716303531588</v>
      </c>
      <c r="AP188" s="3">
        <f t="shared" si="56"/>
        <v>45077</v>
      </c>
      <c r="AQ188">
        <f t="shared" si="48"/>
        <v>108.7415</v>
      </c>
      <c r="AR188">
        <f t="shared" si="49"/>
        <v>106.34470308193926</v>
      </c>
      <c r="BA188" s="3">
        <f t="shared" si="51"/>
        <v>45107</v>
      </c>
      <c r="BB188" s="42" t="s">
        <v>75</v>
      </c>
      <c r="BC188" s="25">
        <f>'Taux directeur - SNB'!E305</f>
        <v>1.75</v>
      </c>
      <c r="BD188" s="25">
        <f>'Taux directeur - SNB'!J305</f>
        <v>5.125</v>
      </c>
    </row>
    <row r="189" spans="1:56" ht="15" x14ac:dyDescent="0.2">
      <c r="A189" s="3">
        <v>39351</v>
      </c>
      <c r="B189">
        <v>98.63</v>
      </c>
      <c r="C189">
        <f t="shared" si="38"/>
        <v>98.63</v>
      </c>
      <c r="E189" s="3">
        <v>39716</v>
      </c>
      <c r="F189">
        <v>101.03</v>
      </c>
      <c r="G189">
        <f t="shared" si="39"/>
        <v>100.58741537236162</v>
      </c>
      <c r="I189" s="3">
        <v>40256</v>
      </c>
      <c r="J189">
        <v>118.10850000000001</v>
      </c>
      <c r="K189">
        <f t="shared" si="40"/>
        <v>115.40220293888032</v>
      </c>
      <c r="M189" s="3">
        <v>41661</v>
      </c>
      <c r="N189">
        <v>105.5244</v>
      </c>
      <c r="O189">
        <f t="shared" si="41"/>
        <v>103.30408529475974</v>
      </c>
      <c r="AA189" s="3">
        <f t="shared" si="52"/>
        <v>45107</v>
      </c>
      <c r="AB189">
        <f t="shared" si="42"/>
        <v>126.86</v>
      </c>
      <c r="AC189">
        <f t="shared" si="43"/>
        <v>126.20374054914446</v>
      </c>
      <c r="AD189">
        <f t="shared" si="50"/>
        <v>1.007625099285147</v>
      </c>
      <c r="AE189">
        <f t="shared" si="53"/>
        <v>-3.152088258471953E-4</v>
      </c>
      <c r="AF189" s="3">
        <f t="shared" si="54"/>
        <v>45107</v>
      </c>
      <c r="AG189">
        <f t="shared" si="44"/>
        <v>115.53</v>
      </c>
      <c r="AH189">
        <f t="shared" si="45"/>
        <v>114.46547111859704</v>
      </c>
      <c r="AK189" s="3">
        <f t="shared" si="55"/>
        <v>45107</v>
      </c>
      <c r="AL189">
        <f t="shared" si="46"/>
        <v>111.98560000000001</v>
      </c>
      <c r="AM189">
        <f t="shared" si="47"/>
        <v>101.4407342354869</v>
      </c>
      <c r="AP189" s="3">
        <f t="shared" si="56"/>
        <v>45107</v>
      </c>
      <c r="AQ189">
        <f t="shared" si="48"/>
        <v>106.94370000000001</v>
      </c>
      <c r="AR189">
        <f t="shared" si="49"/>
        <v>104.58652881359912</v>
      </c>
      <c r="BA189" s="3">
        <f t="shared" si="51"/>
        <v>45138</v>
      </c>
      <c r="BB189" s="42" t="s">
        <v>74</v>
      </c>
      <c r="BC189" s="25">
        <f>'Taux directeur - SNB'!E306</f>
        <v>1.75</v>
      </c>
      <c r="BD189" s="25">
        <f>'Taux directeur - SNB'!J306</f>
        <v>5.375</v>
      </c>
    </row>
    <row r="190" spans="1:56" ht="15" x14ac:dyDescent="0.2">
      <c r="A190" s="3">
        <v>39352</v>
      </c>
      <c r="B190">
        <v>98.68</v>
      </c>
      <c r="C190">
        <f t="shared" si="38"/>
        <v>98.68</v>
      </c>
      <c r="E190" s="3">
        <v>39717</v>
      </c>
      <c r="F190">
        <v>101.13</v>
      </c>
      <c r="G190">
        <f t="shared" si="39"/>
        <v>100.68697729988052</v>
      </c>
      <c r="I190" s="3">
        <v>40259</v>
      </c>
      <c r="J190">
        <v>117.9435</v>
      </c>
      <c r="K190">
        <f t="shared" si="40"/>
        <v>115.24098369145177</v>
      </c>
      <c r="M190" s="3">
        <v>41662</v>
      </c>
      <c r="N190">
        <v>104.72020000000001</v>
      </c>
      <c r="O190">
        <f t="shared" si="41"/>
        <v>102.51680628256877</v>
      </c>
      <c r="AA190" s="3">
        <f t="shared" si="52"/>
        <v>45138</v>
      </c>
      <c r="AB190">
        <f t="shared" si="42"/>
        <v>127.1</v>
      </c>
      <c r="AC190">
        <f t="shared" si="43"/>
        <v>126.4424990051731</v>
      </c>
      <c r="AD190">
        <f t="shared" si="50"/>
        <v>1.0098522167487685</v>
      </c>
      <c r="AE190">
        <f t="shared" si="53"/>
        <v>1.8918492826737929E-3</v>
      </c>
      <c r="AF190" s="3">
        <f t="shared" si="54"/>
        <v>45138</v>
      </c>
      <c r="AG190">
        <f t="shared" si="44"/>
        <v>115.97</v>
      </c>
      <c r="AH190">
        <f t="shared" si="45"/>
        <v>114.90141682354107</v>
      </c>
      <c r="AK190" s="3">
        <f t="shared" si="55"/>
        <v>45138</v>
      </c>
      <c r="AL190">
        <f t="shared" si="46"/>
        <v>109.2423</v>
      </c>
      <c r="AM190">
        <f t="shared" si="47"/>
        <v>98.955750753430181</v>
      </c>
      <c r="AP190" s="3">
        <f t="shared" si="56"/>
        <v>45138</v>
      </c>
      <c r="AQ190">
        <f t="shared" si="48"/>
        <v>104.82640000000001</v>
      </c>
      <c r="AR190">
        <f t="shared" si="49"/>
        <v>102.51589671973072</v>
      </c>
      <c r="BA190" s="3">
        <f t="shared" si="51"/>
        <v>45169</v>
      </c>
      <c r="BB190" s="42" t="s">
        <v>73</v>
      </c>
      <c r="BC190" s="25">
        <f>'Taux directeur - SNB'!E307</f>
        <v>1.75</v>
      </c>
      <c r="BD190" s="25">
        <f>'Taux directeur - SNB'!J307</f>
        <v>5.375</v>
      </c>
    </row>
    <row r="191" spans="1:56" ht="15" x14ac:dyDescent="0.2">
      <c r="A191" s="3">
        <v>39353</v>
      </c>
      <c r="B191">
        <v>98.9</v>
      </c>
      <c r="C191">
        <f t="shared" si="38"/>
        <v>98.9</v>
      </c>
      <c r="E191" s="3">
        <v>39720</v>
      </c>
      <c r="F191">
        <v>101.29</v>
      </c>
      <c r="G191">
        <f t="shared" si="39"/>
        <v>100.84627638391079</v>
      </c>
      <c r="I191" s="3">
        <v>40260</v>
      </c>
      <c r="J191">
        <v>117.77030000000001</v>
      </c>
      <c r="K191">
        <f t="shared" si="40"/>
        <v>115.07175233596918</v>
      </c>
      <c r="M191" s="3">
        <v>41663</v>
      </c>
      <c r="N191">
        <v>104.1237</v>
      </c>
      <c r="O191">
        <f t="shared" si="41"/>
        <v>101.93285710230026</v>
      </c>
      <c r="AA191" s="3">
        <f t="shared" si="52"/>
        <v>45169</v>
      </c>
      <c r="AB191">
        <f t="shared" si="42"/>
        <v>127.89</v>
      </c>
      <c r="AC191">
        <f t="shared" si="43"/>
        <v>127.22841225626742</v>
      </c>
      <c r="AD191">
        <f t="shared" si="50"/>
        <v>1.0141950832672482</v>
      </c>
      <c r="AE191">
        <f t="shared" si="53"/>
        <v>6.2155782848151413E-3</v>
      </c>
      <c r="AF191" s="3">
        <f t="shared" si="54"/>
        <v>45169</v>
      </c>
      <c r="AG191">
        <f t="shared" si="44"/>
        <v>116.4</v>
      </c>
      <c r="AH191">
        <f t="shared" si="45"/>
        <v>115.32745467155453</v>
      </c>
      <c r="AK191" s="3">
        <f t="shared" si="55"/>
        <v>45169</v>
      </c>
      <c r="AL191">
        <f t="shared" si="46"/>
        <v>109.7854</v>
      </c>
      <c r="AM191">
        <f t="shared" si="47"/>
        <v>99.44771099441914</v>
      </c>
      <c r="AP191" s="3">
        <f t="shared" si="56"/>
        <v>45169</v>
      </c>
      <c r="AQ191">
        <f t="shared" si="48"/>
        <v>106.2997</v>
      </c>
      <c r="AR191">
        <f t="shared" si="49"/>
        <v>103.95672336871588</v>
      </c>
      <c r="BA191" s="3">
        <f t="shared" si="51"/>
        <v>45199</v>
      </c>
      <c r="BB191" s="42" t="s">
        <v>72</v>
      </c>
      <c r="BC191" s="25">
        <f>'Taux directeur - SNB'!E308</f>
        <v>1.75</v>
      </c>
      <c r="BD191" s="25">
        <f>'Taux directeur - SNB'!J308</f>
        <v>5.375</v>
      </c>
    </row>
    <row r="192" spans="1:56" ht="15" x14ac:dyDescent="0.2">
      <c r="A192" s="3">
        <v>39356</v>
      </c>
      <c r="B192">
        <v>98.97</v>
      </c>
      <c r="C192">
        <f t="shared" si="38"/>
        <v>98.97</v>
      </c>
      <c r="E192" s="3">
        <v>39721</v>
      </c>
      <c r="F192">
        <v>101.3</v>
      </c>
      <c r="G192">
        <f t="shared" si="39"/>
        <v>100.85623257666268</v>
      </c>
      <c r="I192" s="3">
        <v>40261</v>
      </c>
      <c r="J192">
        <v>117.9217</v>
      </c>
      <c r="K192">
        <f t="shared" si="40"/>
        <v>115.21968320906424</v>
      </c>
      <c r="M192" s="3">
        <v>41666</v>
      </c>
      <c r="N192">
        <v>104.3361</v>
      </c>
      <c r="O192">
        <f t="shared" si="41"/>
        <v>102.14078804260041</v>
      </c>
      <c r="AA192" s="3">
        <f t="shared" si="52"/>
        <v>45199</v>
      </c>
      <c r="AB192">
        <f t="shared" si="42"/>
        <v>126.93</v>
      </c>
      <c r="AC192">
        <f t="shared" si="43"/>
        <v>126.27337843215282</v>
      </c>
      <c r="AD192">
        <f t="shared" si="50"/>
        <v>1.0003152336669556</v>
      </c>
      <c r="AE192">
        <f t="shared" si="53"/>
        <v>-7.5064508562044689E-3</v>
      </c>
      <c r="AF192" s="3">
        <f t="shared" si="54"/>
        <v>45199</v>
      </c>
      <c r="AG192">
        <f t="shared" si="44"/>
        <v>116.46</v>
      </c>
      <c r="AH192">
        <f t="shared" si="45"/>
        <v>115.3869018131378</v>
      </c>
      <c r="AK192" s="3">
        <f t="shared" si="55"/>
        <v>45199</v>
      </c>
      <c r="AL192">
        <f t="shared" si="46"/>
        <v>110.3942</v>
      </c>
      <c r="AM192">
        <f t="shared" si="47"/>
        <v>99.999184746424433</v>
      </c>
      <c r="AP192" s="3">
        <f t="shared" si="56"/>
        <v>45199</v>
      </c>
      <c r="AQ192">
        <f t="shared" si="48"/>
        <v>108.7525</v>
      </c>
      <c r="AR192">
        <f t="shared" si="49"/>
        <v>106.35546062835806</v>
      </c>
      <c r="BA192" s="3">
        <f t="shared" si="51"/>
        <v>45230</v>
      </c>
      <c r="BB192" s="42" t="s">
        <v>71</v>
      </c>
      <c r="BC192" s="25">
        <f>'Taux directeur - SNB'!E309</f>
        <v>1.75</v>
      </c>
      <c r="BD192" s="25">
        <f>'Taux directeur - SNB'!J309</f>
        <v>5.375</v>
      </c>
    </row>
    <row r="193" spans="1:56" ht="15" x14ac:dyDescent="0.2">
      <c r="A193" s="3">
        <v>39357</v>
      </c>
      <c r="B193">
        <v>98.99</v>
      </c>
      <c r="C193">
        <f t="shared" si="38"/>
        <v>98.99</v>
      </c>
      <c r="E193" s="3">
        <v>39722</v>
      </c>
      <c r="F193">
        <v>101.14</v>
      </c>
      <c r="G193">
        <f t="shared" si="39"/>
        <v>100.69693349263243</v>
      </c>
      <c r="I193" s="3">
        <v>40262</v>
      </c>
      <c r="J193">
        <v>117.64530000000001</v>
      </c>
      <c r="K193">
        <f t="shared" si="40"/>
        <v>114.94961654246272</v>
      </c>
      <c r="M193" s="3">
        <v>41667</v>
      </c>
      <c r="N193">
        <v>104.57510000000001</v>
      </c>
      <c r="O193">
        <f t="shared" si="41"/>
        <v>102.3747592983995</v>
      </c>
      <c r="AA193" s="3">
        <f t="shared" si="52"/>
        <v>45230</v>
      </c>
      <c r="AB193">
        <f t="shared" si="42"/>
        <v>127.65</v>
      </c>
      <c r="AC193">
        <f t="shared" si="43"/>
        <v>126.98965380023877</v>
      </c>
      <c r="AD193">
        <f t="shared" si="50"/>
        <v>1.013658381640594</v>
      </c>
      <c r="AE193">
        <f t="shared" si="53"/>
        <v>5.672417868116222E-3</v>
      </c>
      <c r="AF193" s="3">
        <f t="shared" si="54"/>
        <v>45230</v>
      </c>
      <c r="AG193">
        <f t="shared" si="44"/>
        <v>117.15</v>
      </c>
      <c r="AH193">
        <f t="shared" si="45"/>
        <v>116.07054394134548</v>
      </c>
      <c r="AK193" s="3">
        <f t="shared" si="55"/>
        <v>45230</v>
      </c>
      <c r="AL193">
        <f t="shared" si="46"/>
        <v>108.49590000000001</v>
      </c>
      <c r="AM193">
        <f t="shared" si="47"/>
        <v>98.279633788093861</v>
      </c>
      <c r="AP193" s="3">
        <f t="shared" si="56"/>
        <v>45230</v>
      </c>
      <c r="AQ193">
        <f t="shared" si="48"/>
        <v>108.12730000000001</v>
      </c>
      <c r="AR193">
        <f t="shared" si="49"/>
        <v>105.74404080826336</v>
      </c>
      <c r="BA193" s="3">
        <f t="shared" si="51"/>
        <v>45260</v>
      </c>
      <c r="BB193" s="42" t="s">
        <v>70</v>
      </c>
      <c r="BC193" s="25">
        <f>'Taux directeur - SNB'!E310</f>
        <v>1.75</v>
      </c>
      <c r="BD193" s="25">
        <f>'Taux directeur - SNB'!J310</f>
        <v>5.375</v>
      </c>
    </row>
    <row r="194" spans="1:56" ht="15" x14ac:dyDescent="0.2">
      <c r="A194" s="3">
        <v>39358</v>
      </c>
      <c r="B194">
        <v>98.89</v>
      </c>
      <c r="C194">
        <f t="shared" si="38"/>
        <v>98.89</v>
      </c>
      <c r="E194" s="3">
        <v>39723</v>
      </c>
      <c r="F194">
        <v>101.15</v>
      </c>
      <c r="G194">
        <f t="shared" si="39"/>
        <v>100.70688968538433</v>
      </c>
      <c r="I194" s="3">
        <v>40263</v>
      </c>
      <c r="J194">
        <v>117.48350000000001</v>
      </c>
      <c r="K194">
        <f t="shared" si="40"/>
        <v>114.79152397134793</v>
      </c>
      <c r="M194" s="3">
        <v>41668</v>
      </c>
      <c r="N194">
        <v>104.295</v>
      </c>
      <c r="O194">
        <f t="shared" si="41"/>
        <v>102.1005528182768</v>
      </c>
      <c r="AA194" s="3">
        <f t="shared" si="52"/>
        <v>45260</v>
      </c>
      <c r="AB194">
        <f t="shared" si="42"/>
        <v>129.87</v>
      </c>
      <c r="AC194">
        <f t="shared" si="43"/>
        <v>129.19816951850379</v>
      </c>
      <c r="AD194">
        <f t="shared" si="50"/>
        <v>1.0254243979470983</v>
      </c>
      <c r="AE194">
        <f t="shared" si="53"/>
        <v>1.7391304347826063E-2</v>
      </c>
      <c r="AF194" s="3">
        <f t="shared" si="54"/>
        <v>45260</v>
      </c>
      <c r="AG194">
        <f t="shared" si="44"/>
        <v>117.75</v>
      </c>
      <c r="AH194">
        <f t="shared" si="45"/>
        <v>116.66501535717823</v>
      </c>
      <c r="AK194" s="3">
        <f t="shared" si="55"/>
        <v>45260</v>
      </c>
      <c r="AL194">
        <f t="shared" si="46"/>
        <v>108.88500000000001</v>
      </c>
      <c r="AM194">
        <f t="shared" si="47"/>
        <v>98.632095083930366</v>
      </c>
      <c r="AP194" s="3">
        <f t="shared" si="56"/>
        <v>45260</v>
      </c>
      <c r="AQ194">
        <f t="shared" si="48"/>
        <v>106.57680000000001</v>
      </c>
      <c r="AR194">
        <f t="shared" si="49"/>
        <v>104.22771574259345</v>
      </c>
      <c r="BA194" s="3">
        <f t="shared" si="51"/>
        <v>45291</v>
      </c>
      <c r="BB194" s="42" t="s">
        <v>69</v>
      </c>
      <c r="BC194" s="25">
        <f>'Taux directeur - SNB'!E311</f>
        <v>1.75</v>
      </c>
      <c r="BD194" s="25">
        <f>'Taux directeur - SNB'!J311</f>
        <v>5.375</v>
      </c>
    </row>
    <row r="195" spans="1:56" ht="15" x14ac:dyDescent="0.2">
      <c r="A195" s="3">
        <v>39359</v>
      </c>
      <c r="B195">
        <v>99</v>
      </c>
      <c r="C195">
        <f t="shared" si="38"/>
        <v>99</v>
      </c>
      <c r="E195" s="3">
        <v>39724</v>
      </c>
      <c r="F195">
        <v>100.93</v>
      </c>
      <c r="G195">
        <f t="shared" si="39"/>
        <v>100.4878534448427</v>
      </c>
      <c r="I195" s="3">
        <v>40266</v>
      </c>
      <c r="J195">
        <v>117.4023</v>
      </c>
      <c r="K195">
        <f t="shared" si="40"/>
        <v>114.7121845598861</v>
      </c>
      <c r="M195" s="3">
        <v>41669</v>
      </c>
      <c r="N195">
        <v>104.82989999999999</v>
      </c>
      <c r="O195">
        <f t="shared" si="41"/>
        <v>102.6241981100213</v>
      </c>
      <c r="AA195" s="3">
        <f t="shared" si="52"/>
        <v>45291</v>
      </c>
      <c r="AB195">
        <f t="shared" si="42"/>
        <v>131.5</v>
      </c>
      <c r="AC195">
        <f t="shared" si="43"/>
        <v>130.81973736569836</v>
      </c>
      <c r="AD195">
        <f t="shared" si="50"/>
        <v>1.0204081632653061</v>
      </c>
      <c r="AE195">
        <f t="shared" si="53"/>
        <v>1.2551012551012404E-2</v>
      </c>
      <c r="AF195" s="3">
        <f t="shared" si="54"/>
        <v>45291</v>
      </c>
      <c r="AG195">
        <f t="shared" si="44"/>
        <v>118.39</v>
      </c>
      <c r="AH195">
        <f t="shared" si="45"/>
        <v>117.29911820073318</v>
      </c>
      <c r="AK195" s="3">
        <f t="shared" si="55"/>
        <v>45291</v>
      </c>
      <c r="AL195">
        <f t="shared" si="46"/>
        <v>109.7681</v>
      </c>
      <c r="AM195">
        <f t="shared" si="47"/>
        <v>99.432040009022145</v>
      </c>
      <c r="AP195" s="3">
        <f t="shared" si="56"/>
        <v>45291</v>
      </c>
      <c r="AQ195">
        <f t="shared" si="48"/>
        <v>105.6221</v>
      </c>
      <c r="AR195">
        <f t="shared" si="49"/>
        <v>103.29405850931701</v>
      </c>
      <c r="BA195" s="3">
        <f t="shared" si="51"/>
        <v>45322</v>
      </c>
      <c r="BB195" s="42" t="s">
        <v>68</v>
      </c>
      <c r="BC195" s="25">
        <f>'Taux directeur - SNB'!E312</f>
        <v>1.75</v>
      </c>
      <c r="BD195" s="25">
        <f>'Taux directeur - SNB'!J312</f>
        <v>5.375</v>
      </c>
    </row>
    <row r="196" spans="1:56" ht="15" x14ac:dyDescent="0.2">
      <c r="A196" s="3">
        <v>39360</v>
      </c>
      <c r="B196">
        <v>98.88</v>
      </c>
      <c r="C196">
        <f t="shared" si="38"/>
        <v>98.88</v>
      </c>
      <c r="E196" s="3">
        <v>39727</v>
      </c>
      <c r="F196">
        <v>100.95</v>
      </c>
      <c r="G196">
        <f t="shared" si="39"/>
        <v>100.50776583034649</v>
      </c>
      <c r="I196" s="3">
        <v>40267</v>
      </c>
      <c r="J196">
        <v>117.66419999999999</v>
      </c>
      <c r="K196">
        <f t="shared" si="40"/>
        <v>114.96808347444087</v>
      </c>
      <c r="M196" s="3">
        <v>41670</v>
      </c>
      <c r="N196">
        <v>105.075</v>
      </c>
      <c r="O196">
        <f t="shared" si="41"/>
        <v>102.86414101711907</v>
      </c>
      <c r="AA196" s="3">
        <f t="shared" si="52"/>
        <v>45322</v>
      </c>
      <c r="AB196">
        <f t="shared" si="42"/>
        <v>130.76</v>
      </c>
      <c r="AC196">
        <f t="shared" si="43"/>
        <v>130.08356545961001</v>
      </c>
      <c r="AD196">
        <f t="shared" si="50"/>
        <v>1.0019923371647508</v>
      </c>
      <c r="AE196">
        <f t="shared" si="53"/>
        <v>-5.6273764258555434E-3</v>
      </c>
      <c r="AF196" s="3">
        <f t="shared" si="54"/>
        <v>45322</v>
      </c>
      <c r="AG196">
        <f t="shared" si="44"/>
        <v>118.57</v>
      </c>
      <c r="AH196">
        <f t="shared" si="45"/>
        <v>117.47745962548299</v>
      </c>
      <c r="AK196" s="3">
        <f t="shared" si="55"/>
        <v>45322</v>
      </c>
      <c r="AL196">
        <f t="shared" si="46"/>
        <v>110.34520000000001</v>
      </c>
      <c r="AM196">
        <f t="shared" si="47"/>
        <v>99.954798718421387</v>
      </c>
      <c r="AP196" s="3">
        <f t="shared" si="56"/>
        <v>45322</v>
      </c>
      <c r="AQ196">
        <f t="shared" si="48"/>
        <v>107.27719999999999</v>
      </c>
      <c r="AR196">
        <f t="shared" si="49"/>
        <v>104.91267806184219</v>
      </c>
      <c r="BA196" s="3">
        <f t="shared" si="51"/>
        <v>45351</v>
      </c>
      <c r="BB196" s="42" t="s">
        <v>67</v>
      </c>
      <c r="BC196" s="25">
        <f>'Taux directeur - SNB'!E313</f>
        <v>1.75</v>
      </c>
      <c r="BD196" s="25">
        <f>'Taux directeur - SNB'!J313</f>
        <v>5.375</v>
      </c>
    </row>
    <row r="197" spans="1:56" ht="15" x14ac:dyDescent="0.2">
      <c r="A197" s="3">
        <v>39363</v>
      </c>
      <c r="B197">
        <v>98.8</v>
      </c>
      <c r="C197">
        <f t="shared" ref="C197:C260" si="57">B197/$B$4*100</f>
        <v>98.8</v>
      </c>
      <c r="E197" s="3">
        <v>39728</v>
      </c>
      <c r="F197">
        <v>100.71</v>
      </c>
      <c r="G197">
        <f t="shared" ref="G197:G260" si="58">F197/$F$4*100</f>
        <v>100.26881720430107</v>
      </c>
      <c r="I197" s="3">
        <v>40268</v>
      </c>
      <c r="J197">
        <v>116.4922</v>
      </c>
      <c r="K197">
        <f t="shared" ref="K197:K260" si="59">J197/$J$4*100</f>
        <v>113.82293827452412</v>
      </c>
      <c r="M197" s="3">
        <v>41673</v>
      </c>
      <c r="N197">
        <v>104.9628</v>
      </c>
      <c r="O197">
        <f t="shared" ref="O197:O260" si="60">N197/$N$4*100</f>
        <v>102.75430179159328</v>
      </c>
      <c r="AA197" s="3">
        <f t="shared" si="52"/>
        <v>45351</v>
      </c>
      <c r="AB197">
        <f t="shared" ref="AB197:AB225" si="61">_xlfn.XLOOKUP(AA197, A$4:A$1048576, B$4:B$1048576, "", -1)</f>
        <v>131.15</v>
      </c>
      <c r="AC197">
        <f t="shared" ref="AC197:AC225" si="62">AB197/$AB$4*100</f>
        <v>130.4715479506566</v>
      </c>
      <c r="AD197">
        <f t="shared" si="50"/>
        <v>1.0107120838471024</v>
      </c>
      <c r="AE197">
        <f t="shared" si="53"/>
        <v>2.982563475069042E-3</v>
      </c>
      <c r="AF197" s="3">
        <f t="shared" si="54"/>
        <v>45351</v>
      </c>
      <c r="AG197">
        <f t="shared" ref="AG197:AG225" si="63">_xlfn.XLOOKUP(AF197, E:E, F:F, "", -1)</f>
        <v>118.66</v>
      </c>
      <c r="AH197">
        <f t="shared" ref="AH197:AH260" si="64">AG197/$AG$4*100</f>
        <v>117.5666303378579</v>
      </c>
      <c r="AK197" s="3">
        <f t="shared" si="55"/>
        <v>45351</v>
      </c>
      <c r="AL197">
        <f t="shared" ref="AL197:AL225" si="65">_xlfn.XLOOKUP(AK197, I:I, J:J, "", -1)</f>
        <v>111.8471</v>
      </c>
      <c r="AM197">
        <f t="shared" ref="AM197:AM260" si="66">AL197/$AL$4*100</f>
        <v>101.31527576858031</v>
      </c>
      <c r="AP197" s="3">
        <f t="shared" si="56"/>
        <v>45351</v>
      </c>
      <c r="AQ197">
        <f t="shared" ref="AQ197:AQ225" si="67">_xlfn.XLOOKUP(AP197, M:M, N:N, "", -1)</f>
        <v>109.33969999999999</v>
      </c>
      <c r="AR197">
        <f t="shared" ref="AR197:AR260" si="68">AQ197/$AQ$4*100</f>
        <v>106.92971801536959</v>
      </c>
      <c r="BA197" s="3">
        <f t="shared" si="51"/>
        <v>45382</v>
      </c>
      <c r="BB197" s="42" t="s">
        <v>66</v>
      </c>
      <c r="BC197" s="25">
        <f>'Taux directeur - SNB'!E314</f>
        <v>1.5</v>
      </c>
      <c r="BD197" s="25">
        <f>'Taux directeur - SNB'!J314</f>
        <v>5.375</v>
      </c>
    </row>
    <row r="198" spans="1:56" ht="15" x14ac:dyDescent="0.2">
      <c r="A198" s="3">
        <v>39364</v>
      </c>
      <c r="B198">
        <v>98.96</v>
      </c>
      <c r="C198">
        <f t="shared" si="57"/>
        <v>98.96</v>
      </c>
      <c r="E198" s="3">
        <v>39729</v>
      </c>
      <c r="F198">
        <v>100.58</v>
      </c>
      <c r="G198">
        <f t="shared" si="58"/>
        <v>100.13938669852649</v>
      </c>
      <c r="I198" s="3">
        <v>40269</v>
      </c>
      <c r="J198">
        <v>115.8672</v>
      </c>
      <c r="K198">
        <f t="shared" si="59"/>
        <v>113.21225930699173</v>
      </c>
      <c r="M198" s="3">
        <v>41674</v>
      </c>
      <c r="N198">
        <v>105.09780000000001</v>
      </c>
      <c r="O198">
        <f t="shared" si="60"/>
        <v>102.88646128754677</v>
      </c>
      <c r="AA198" s="3">
        <f t="shared" si="52"/>
        <v>45382</v>
      </c>
      <c r="AB198">
        <f t="shared" si="61"/>
        <v>132.12</v>
      </c>
      <c r="AC198">
        <f t="shared" si="62"/>
        <v>131.43653004377239</v>
      </c>
      <c r="AD198">
        <f t="shared" ref="AD198:AD225" si="69">AB198/(AB197-1)</f>
        <v>1.0151363810987322</v>
      </c>
      <c r="AE198">
        <f t="shared" si="53"/>
        <v>7.3961113229126596E-3</v>
      </c>
      <c r="AF198" s="3">
        <f t="shared" si="54"/>
        <v>45382</v>
      </c>
      <c r="AG198">
        <f t="shared" si="63"/>
        <v>119.12</v>
      </c>
      <c r="AH198">
        <f t="shared" si="64"/>
        <v>118.02239175666303</v>
      </c>
      <c r="AK198" s="3">
        <f t="shared" si="55"/>
        <v>45382</v>
      </c>
      <c r="AL198">
        <f t="shared" si="65"/>
        <v>115.0485</v>
      </c>
      <c r="AM198">
        <f t="shared" si="66"/>
        <v>104.21522332060029</v>
      </c>
      <c r="AP198" s="3">
        <f t="shared" si="56"/>
        <v>45382</v>
      </c>
      <c r="AQ198">
        <f t="shared" si="67"/>
        <v>112.51779999999999</v>
      </c>
      <c r="AR198">
        <f t="shared" si="68"/>
        <v>110.03776876751768</v>
      </c>
      <c r="BA198" s="3">
        <f t="shared" ref="BA198:BA224" si="70">EOMONTH(BA197,1)</f>
        <v>45412</v>
      </c>
      <c r="BB198" s="42" t="s">
        <v>65</v>
      </c>
      <c r="BC198" s="25">
        <f>'Taux directeur - SNB'!E315</f>
        <v>1.5</v>
      </c>
      <c r="BD198" s="25">
        <f>'Taux directeur - SNB'!J315</f>
        <v>5.375</v>
      </c>
    </row>
    <row r="199" spans="1:56" ht="15" x14ac:dyDescent="0.2">
      <c r="A199" s="3">
        <v>39365</v>
      </c>
      <c r="B199">
        <v>98.84</v>
      </c>
      <c r="C199">
        <f t="shared" si="57"/>
        <v>98.84</v>
      </c>
      <c r="E199" s="3">
        <v>39730</v>
      </c>
      <c r="F199">
        <v>100.53</v>
      </c>
      <c r="G199">
        <f t="shared" si="58"/>
        <v>100.08960573476702</v>
      </c>
      <c r="I199" s="3">
        <v>40270</v>
      </c>
      <c r="J199">
        <v>115.7052</v>
      </c>
      <c r="K199">
        <f t="shared" si="59"/>
        <v>113.05397131860735</v>
      </c>
      <c r="M199" s="3">
        <v>41675</v>
      </c>
      <c r="N199">
        <v>105.0317</v>
      </c>
      <c r="O199">
        <f t="shared" si="60"/>
        <v>102.82175208249103</v>
      </c>
      <c r="AA199" s="3">
        <f t="shared" ref="AA199:AA225" si="71">EOMONTH(AA198,1)</f>
        <v>45412</v>
      </c>
      <c r="AB199">
        <f t="shared" si="61"/>
        <v>131.88999999999999</v>
      </c>
      <c r="AC199">
        <f t="shared" si="62"/>
        <v>131.20771985674492</v>
      </c>
      <c r="AD199">
        <f t="shared" si="69"/>
        <v>1.0058724832214763</v>
      </c>
      <c r="AE199">
        <f t="shared" ref="AE199:AE225" si="72">(AC199-AC198)/AC198</f>
        <v>-1.7408416590979422E-3</v>
      </c>
      <c r="AF199" s="3">
        <f t="shared" ref="AF199:AF225" si="73">EOMONTH(AF198,1)</f>
        <v>45412</v>
      </c>
      <c r="AG199">
        <f t="shared" si="63"/>
        <v>119.14</v>
      </c>
      <c r="AH199">
        <f t="shared" si="64"/>
        <v>118.04220747052412</v>
      </c>
      <c r="AK199" s="3">
        <f t="shared" ref="AK199:AK225" si="74">EOMONTH(AK198,1)</f>
        <v>45412</v>
      </c>
      <c r="AL199">
        <f t="shared" si="65"/>
        <v>114.1904</v>
      </c>
      <c r="AM199">
        <f t="shared" si="66"/>
        <v>103.43792432816312</v>
      </c>
      <c r="AP199" s="3">
        <f t="shared" ref="AP199:AP225" si="75">EOMONTH(AP198,1)</f>
        <v>45412</v>
      </c>
      <c r="AQ199">
        <f t="shared" si="67"/>
        <v>113.4545</v>
      </c>
      <c r="AR199">
        <f t="shared" si="68"/>
        <v>110.95382274301787</v>
      </c>
      <c r="BA199" s="3">
        <f t="shared" si="70"/>
        <v>45443</v>
      </c>
      <c r="BB199" s="42" t="s">
        <v>64</v>
      </c>
      <c r="BC199" s="25">
        <f>'Taux directeur - SNB'!E316</f>
        <v>1.5</v>
      </c>
      <c r="BD199" s="25">
        <f>'Taux directeur - SNB'!J316</f>
        <v>5.375</v>
      </c>
    </row>
    <row r="200" spans="1:56" ht="15" x14ac:dyDescent="0.2">
      <c r="A200" s="3">
        <v>39366</v>
      </c>
      <c r="B200">
        <v>98.78</v>
      </c>
      <c r="C200">
        <f t="shared" si="57"/>
        <v>98.78</v>
      </c>
      <c r="E200" s="3">
        <v>39731</v>
      </c>
      <c r="F200">
        <v>99.86</v>
      </c>
      <c r="G200">
        <f t="shared" si="58"/>
        <v>99.422540820390282</v>
      </c>
      <c r="I200" s="3">
        <v>40273</v>
      </c>
      <c r="J200">
        <v>116.9563</v>
      </c>
      <c r="K200">
        <f t="shared" si="59"/>
        <v>114.27640404865498</v>
      </c>
      <c r="M200" s="3">
        <v>41676</v>
      </c>
      <c r="N200">
        <v>104.684</v>
      </c>
      <c r="O200">
        <f t="shared" si="60"/>
        <v>102.48136795846862</v>
      </c>
      <c r="AA200" s="3">
        <f t="shared" si="71"/>
        <v>45443</v>
      </c>
      <c r="AB200">
        <f t="shared" si="61"/>
        <v>130.66</v>
      </c>
      <c r="AC200">
        <f t="shared" si="62"/>
        <v>129.9840827695981</v>
      </c>
      <c r="AD200">
        <f t="shared" si="69"/>
        <v>0.99824279929711979</v>
      </c>
      <c r="AE200">
        <f t="shared" si="72"/>
        <v>-9.3259534460533484E-3</v>
      </c>
      <c r="AF200" s="3">
        <f t="shared" si="73"/>
        <v>45443</v>
      </c>
      <c r="AG200">
        <f t="shared" si="63"/>
        <v>118.61</v>
      </c>
      <c r="AH200">
        <f t="shared" si="64"/>
        <v>117.51709105320518</v>
      </c>
      <c r="AK200" s="3">
        <f t="shared" si="74"/>
        <v>45443</v>
      </c>
      <c r="AL200">
        <f t="shared" si="65"/>
        <v>113.7991</v>
      </c>
      <c r="AM200">
        <f t="shared" si="66"/>
        <v>103.08347019025301</v>
      </c>
      <c r="AP200" s="3">
        <f t="shared" si="75"/>
        <v>45443</v>
      </c>
      <c r="AQ200">
        <f t="shared" si="67"/>
        <v>113.1476</v>
      </c>
      <c r="AR200">
        <f t="shared" si="68"/>
        <v>110.65368719793298</v>
      </c>
      <c r="BA200" s="3">
        <f t="shared" si="70"/>
        <v>45473</v>
      </c>
      <c r="BB200" s="42" t="s">
        <v>63</v>
      </c>
      <c r="BC200" s="25">
        <f>'Taux directeur - SNB'!E317</f>
        <v>1.25</v>
      </c>
      <c r="BD200" s="25">
        <f>'Taux directeur - SNB'!J317</f>
        <v>5.375</v>
      </c>
    </row>
    <row r="201" spans="1:56" ht="15" x14ac:dyDescent="0.2">
      <c r="A201" s="3">
        <v>39367</v>
      </c>
      <c r="B201">
        <v>98.8</v>
      </c>
      <c r="C201">
        <f t="shared" si="57"/>
        <v>98.8</v>
      </c>
      <c r="E201" s="3">
        <v>39734</v>
      </c>
      <c r="F201">
        <v>99.95</v>
      </c>
      <c r="G201">
        <f t="shared" si="58"/>
        <v>99.512146555157315</v>
      </c>
      <c r="I201" s="3">
        <v>40274</v>
      </c>
      <c r="J201">
        <v>117.6542</v>
      </c>
      <c r="K201">
        <f t="shared" si="59"/>
        <v>114.95831261096036</v>
      </c>
      <c r="M201" s="3">
        <v>41677</v>
      </c>
      <c r="N201">
        <v>104.72750000000001</v>
      </c>
      <c r="O201">
        <f t="shared" si="60"/>
        <v>102.52395268494254</v>
      </c>
      <c r="AA201" s="3">
        <f t="shared" si="71"/>
        <v>45473</v>
      </c>
      <c r="AB201">
        <f t="shared" si="61"/>
        <v>133.79</v>
      </c>
      <c r="AC201">
        <f t="shared" si="62"/>
        <v>133.09789096697176</v>
      </c>
      <c r="AD201">
        <f t="shared" si="69"/>
        <v>1.0318525374055221</v>
      </c>
      <c r="AE201">
        <f t="shared" si="72"/>
        <v>2.395530384203276E-2</v>
      </c>
      <c r="AF201" s="3">
        <f t="shared" si="73"/>
        <v>45473</v>
      </c>
      <c r="AG201">
        <f t="shared" si="63"/>
        <v>119.93</v>
      </c>
      <c r="AH201">
        <f t="shared" si="64"/>
        <v>118.82492816803725</v>
      </c>
      <c r="AK201" s="3">
        <f t="shared" si="74"/>
        <v>45473</v>
      </c>
      <c r="AL201">
        <f t="shared" si="65"/>
        <v>113.4967</v>
      </c>
      <c r="AM201">
        <f t="shared" si="66"/>
        <v>102.80954498886274</v>
      </c>
      <c r="AP201" s="3">
        <f t="shared" si="75"/>
        <v>45473</v>
      </c>
      <c r="AQ201">
        <f t="shared" si="67"/>
        <v>112.9032</v>
      </c>
      <c r="AR201">
        <f t="shared" si="68"/>
        <v>110.41467407568226</v>
      </c>
      <c r="BA201" s="3">
        <f t="shared" si="70"/>
        <v>45504</v>
      </c>
      <c r="BB201" s="42" t="s">
        <v>62</v>
      </c>
      <c r="BC201" s="25">
        <f>'Taux directeur - SNB'!E318</f>
        <v>1.25</v>
      </c>
      <c r="BD201" s="25">
        <f>'Taux directeur - SNB'!J318</f>
        <v>5.375</v>
      </c>
    </row>
    <row r="202" spans="1:56" ht="15" x14ac:dyDescent="0.2">
      <c r="A202" s="3">
        <v>39370</v>
      </c>
      <c r="B202">
        <v>98.72</v>
      </c>
      <c r="C202">
        <f t="shared" si="57"/>
        <v>98.72</v>
      </c>
      <c r="E202" s="3">
        <v>39735</v>
      </c>
      <c r="F202">
        <v>100.35</v>
      </c>
      <c r="G202">
        <f t="shared" si="58"/>
        <v>99.910394265232966</v>
      </c>
      <c r="I202" s="3">
        <v>40275</v>
      </c>
      <c r="J202">
        <v>118.2119</v>
      </c>
      <c r="K202">
        <f t="shared" si="59"/>
        <v>115.50323366726887</v>
      </c>
      <c r="M202" s="3">
        <v>41680</v>
      </c>
      <c r="N202">
        <v>104.6157</v>
      </c>
      <c r="O202">
        <f t="shared" si="60"/>
        <v>102.41450504310848</v>
      </c>
      <c r="AA202" s="3">
        <f t="shared" si="71"/>
        <v>45504</v>
      </c>
      <c r="AB202">
        <f t="shared" si="61"/>
        <v>135.41999999999999</v>
      </c>
      <c r="AC202">
        <f t="shared" si="62"/>
        <v>134.71945881416633</v>
      </c>
      <c r="AD202">
        <f t="shared" si="69"/>
        <v>1.0198057082611642</v>
      </c>
      <c r="AE202">
        <f t="shared" si="72"/>
        <v>1.2183272292398392E-2</v>
      </c>
      <c r="AF202" s="3">
        <f t="shared" si="73"/>
        <v>45504</v>
      </c>
      <c r="AG202">
        <f t="shared" si="63"/>
        <v>120.64</v>
      </c>
      <c r="AH202">
        <f t="shared" si="64"/>
        <v>119.528386010106</v>
      </c>
      <c r="AK202" s="3">
        <f t="shared" si="74"/>
        <v>45504</v>
      </c>
      <c r="AL202">
        <f t="shared" si="65"/>
        <v>114.2452</v>
      </c>
      <c r="AM202">
        <f t="shared" si="66"/>
        <v>103.48756421254204</v>
      </c>
      <c r="AP202" s="3">
        <f t="shared" si="75"/>
        <v>45504</v>
      </c>
      <c r="AQ202">
        <f t="shared" si="67"/>
        <v>112.5282</v>
      </c>
      <c r="AR202">
        <f t="shared" si="68"/>
        <v>110.04793953867728</v>
      </c>
      <c r="BA202" s="3">
        <f t="shared" si="70"/>
        <v>45535</v>
      </c>
      <c r="BB202" s="25" t="s">
        <v>61</v>
      </c>
      <c r="BC202" s="25">
        <f>'Taux directeur - SNB'!E319</f>
        <v>1.25</v>
      </c>
      <c r="BD202" s="25">
        <f>'Taux directeur - SNB'!J319</f>
        <v>5.375</v>
      </c>
    </row>
    <row r="203" spans="1:56" ht="15" x14ac:dyDescent="0.2">
      <c r="A203" s="3">
        <v>39371</v>
      </c>
      <c r="B203">
        <v>98.72</v>
      </c>
      <c r="C203">
        <f t="shared" si="57"/>
        <v>98.72</v>
      </c>
      <c r="E203" s="3">
        <v>39736</v>
      </c>
      <c r="F203">
        <v>100.24</v>
      </c>
      <c r="G203">
        <f t="shared" si="58"/>
        <v>99.80087614496216</v>
      </c>
      <c r="I203" s="3">
        <v>40276</v>
      </c>
      <c r="J203">
        <v>118.31140000000001</v>
      </c>
      <c r="K203">
        <f t="shared" si="59"/>
        <v>115.60045375890004</v>
      </c>
      <c r="M203" s="3">
        <v>41681</v>
      </c>
      <c r="N203">
        <v>104.45480000000001</v>
      </c>
      <c r="O203">
        <f t="shared" si="60"/>
        <v>102.25699050311651</v>
      </c>
      <c r="AA203" s="3">
        <f t="shared" si="71"/>
        <v>45535</v>
      </c>
      <c r="AB203">
        <f t="shared" si="61"/>
        <v>135.81</v>
      </c>
      <c r="AC203">
        <f t="shared" si="62"/>
        <v>135.10744130521292</v>
      </c>
      <c r="AD203">
        <f t="shared" si="69"/>
        <v>1.0103407231066808</v>
      </c>
      <c r="AE203">
        <f t="shared" si="72"/>
        <v>2.8799291094375123E-3</v>
      </c>
      <c r="AF203" s="3">
        <f t="shared" si="73"/>
        <v>45535</v>
      </c>
      <c r="AG203">
        <f t="shared" si="63"/>
        <v>120.99</v>
      </c>
      <c r="AH203">
        <f t="shared" si="64"/>
        <v>119.8751610026751</v>
      </c>
      <c r="AK203" s="3">
        <f t="shared" si="74"/>
        <v>45535</v>
      </c>
      <c r="AL203">
        <f t="shared" si="65"/>
        <v>112.7136</v>
      </c>
      <c r="AM203">
        <f t="shared" si="66"/>
        <v>102.10018379438944</v>
      </c>
      <c r="AP203" s="3">
        <f t="shared" si="75"/>
        <v>45535</v>
      </c>
      <c r="AQ203">
        <f t="shared" si="67"/>
        <v>110.4602</v>
      </c>
      <c r="AR203">
        <f t="shared" si="68"/>
        <v>108.02552081194048</v>
      </c>
      <c r="BA203" s="3">
        <f t="shared" si="70"/>
        <v>45565</v>
      </c>
      <c r="BB203" s="25" t="s">
        <v>60</v>
      </c>
      <c r="BC203" s="25">
        <f>'Taux directeur - SNB'!E320</f>
        <v>1</v>
      </c>
      <c r="BD203" s="25">
        <f>'Taux directeur - SNB'!J320</f>
        <v>4.875</v>
      </c>
    </row>
    <row r="204" spans="1:56" ht="15" x14ac:dyDescent="0.2">
      <c r="A204" s="3">
        <v>39372</v>
      </c>
      <c r="B204">
        <v>98.77</v>
      </c>
      <c r="C204">
        <f t="shared" si="57"/>
        <v>98.77</v>
      </c>
      <c r="E204" s="3">
        <v>39737</v>
      </c>
      <c r="F204">
        <v>100.2</v>
      </c>
      <c r="G204">
        <f t="shared" si="58"/>
        <v>99.761051373954601</v>
      </c>
      <c r="I204" s="3">
        <v>40277</v>
      </c>
      <c r="J204">
        <v>118.1418</v>
      </c>
      <c r="K204">
        <f t="shared" si="59"/>
        <v>115.43473991427045</v>
      </c>
      <c r="M204" s="3">
        <v>41682</v>
      </c>
      <c r="N204">
        <v>104.9991</v>
      </c>
      <c r="O204">
        <f t="shared" si="60"/>
        <v>102.78983801161634</v>
      </c>
      <c r="AA204" s="3">
        <f t="shared" si="71"/>
        <v>45565</v>
      </c>
      <c r="AB204">
        <f t="shared" si="61"/>
        <v>136.75</v>
      </c>
      <c r="AC204">
        <f t="shared" si="62"/>
        <v>136.04257859132511</v>
      </c>
      <c r="AD204">
        <f t="shared" si="69"/>
        <v>1.0143906238409612</v>
      </c>
      <c r="AE204">
        <f t="shared" si="72"/>
        <v>6.9214343568218669E-3</v>
      </c>
      <c r="AF204" s="3">
        <f t="shared" si="73"/>
        <v>45565</v>
      </c>
      <c r="AG204">
        <f t="shared" si="63"/>
        <v>121.58</v>
      </c>
      <c r="AH204">
        <f t="shared" si="64"/>
        <v>120.45972456157732</v>
      </c>
      <c r="AK204" s="3">
        <f t="shared" si="74"/>
        <v>45565</v>
      </c>
      <c r="AL204">
        <f t="shared" si="65"/>
        <v>113.9726</v>
      </c>
      <c r="AM204">
        <f t="shared" si="66"/>
        <v>103.24063296287606</v>
      </c>
      <c r="AP204" s="3">
        <f t="shared" si="75"/>
        <v>45565</v>
      </c>
      <c r="AQ204">
        <f t="shared" si="67"/>
        <v>111.3327</v>
      </c>
      <c r="AR204">
        <f t="shared" si="68"/>
        <v>108.87878983470543</v>
      </c>
      <c r="BA204" s="3">
        <f t="shared" si="70"/>
        <v>45596</v>
      </c>
      <c r="BB204" s="25" t="s">
        <v>59</v>
      </c>
      <c r="BC204" s="25">
        <f>'Taux directeur - SNB'!E321</f>
        <v>1</v>
      </c>
      <c r="BD204" s="25">
        <f>'Taux directeur - SNB'!J321</f>
        <v>4.875</v>
      </c>
    </row>
    <row r="205" spans="1:56" ht="15" x14ac:dyDescent="0.2">
      <c r="A205" s="3">
        <v>39373</v>
      </c>
      <c r="B205">
        <v>99.16</v>
      </c>
      <c r="C205">
        <f t="shared" si="57"/>
        <v>99.16</v>
      </c>
      <c r="E205" s="3">
        <v>39738</v>
      </c>
      <c r="F205">
        <v>100.22</v>
      </c>
      <c r="G205">
        <f t="shared" si="58"/>
        <v>99.780963759458388</v>
      </c>
      <c r="I205" s="3">
        <v>40280</v>
      </c>
      <c r="J205">
        <v>117.55119999999999</v>
      </c>
      <c r="K205">
        <f t="shared" si="59"/>
        <v>114.85767271711103</v>
      </c>
      <c r="M205" s="3">
        <v>41683</v>
      </c>
      <c r="N205">
        <v>104.518</v>
      </c>
      <c r="O205">
        <f t="shared" si="60"/>
        <v>102.31886072640732</v>
      </c>
      <c r="AA205" s="3">
        <f t="shared" si="71"/>
        <v>45596</v>
      </c>
      <c r="AB205">
        <f t="shared" si="61"/>
        <v>136.79</v>
      </c>
      <c r="AC205">
        <f t="shared" si="62"/>
        <v>136.08237166732988</v>
      </c>
      <c r="AD205">
        <f t="shared" si="69"/>
        <v>1.0076611418047881</v>
      </c>
      <c r="AE205">
        <f t="shared" si="72"/>
        <v>2.9250457038387426E-4</v>
      </c>
      <c r="AF205" s="3">
        <f t="shared" si="73"/>
        <v>45596</v>
      </c>
      <c r="AG205">
        <f t="shared" si="63"/>
        <v>121.82</v>
      </c>
      <c r="AH205">
        <f t="shared" si="64"/>
        <v>120.69751312791041</v>
      </c>
      <c r="AK205" s="3">
        <f t="shared" si="74"/>
        <v>45596</v>
      </c>
      <c r="AL205">
        <f t="shared" si="65"/>
        <v>112.90770000000001</v>
      </c>
      <c r="AM205">
        <f t="shared" si="66"/>
        <v>102.27600681551989</v>
      </c>
      <c r="AP205" s="3">
        <f t="shared" si="75"/>
        <v>45596</v>
      </c>
      <c r="AQ205">
        <f t="shared" si="67"/>
        <v>111.9653</v>
      </c>
      <c r="AR205">
        <f t="shared" si="68"/>
        <v>109.49744654966369</v>
      </c>
      <c r="BA205" s="3">
        <f t="shared" si="70"/>
        <v>45626</v>
      </c>
      <c r="BB205" s="25" t="s">
        <v>58</v>
      </c>
      <c r="BC205" s="25">
        <f>'Taux directeur - SNB'!E322</f>
        <v>1</v>
      </c>
      <c r="BD205" s="25">
        <f>'Taux directeur - SNB'!J322</f>
        <v>4.625</v>
      </c>
    </row>
    <row r="206" spans="1:56" ht="15" x14ac:dyDescent="0.2">
      <c r="A206" s="3">
        <v>39374</v>
      </c>
      <c r="B206">
        <v>99.46</v>
      </c>
      <c r="C206">
        <f t="shared" si="57"/>
        <v>99.46</v>
      </c>
      <c r="E206" s="3">
        <v>39741</v>
      </c>
      <c r="F206">
        <v>100.28</v>
      </c>
      <c r="G206">
        <f t="shared" si="58"/>
        <v>99.840700915969734</v>
      </c>
      <c r="I206" s="3">
        <v>40281</v>
      </c>
      <c r="J206">
        <v>117.5198</v>
      </c>
      <c r="K206">
        <f t="shared" si="59"/>
        <v>114.8269922057822</v>
      </c>
      <c r="M206" s="3">
        <v>41684</v>
      </c>
      <c r="N206">
        <v>104.4503</v>
      </c>
      <c r="O206">
        <f t="shared" si="60"/>
        <v>102.25258518658474</v>
      </c>
      <c r="AA206" s="3">
        <f t="shared" si="71"/>
        <v>45626</v>
      </c>
      <c r="AB206">
        <f t="shared" si="61"/>
        <v>138.82</v>
      </c>
      <c r="AC206">
        <f t="shared" si="62"/>
        <v>138.10187027457221</v>
      </c>
      <c r="AD206">
        <f t="shared" si="69"/>
        <v>1.0223138670005154</v>
      </c>
      <c r="AE206">
        <f t="shared" si="72"/>
        <v>1.4840266101323097E-2</v>
      </c>
      <c r="AF206" s="3">
        <f t="shared" si="73"/>
        <v>45626</v>
      </c>
      <c r="AG206">
        <f t="shared" si="63"/>
        <v>122.65</v>
      </c>
      <c r="AH206">
        <f t="shared" si="64"/>
        <v>121.51986525314572</v>
      </c>
      <c r="AK206" s="3">
        <f t="shared" si="74"/>
        <v>45626</v>
      </c>
      <c r="AL206">
        <f t="shared" si="65"/>
        <v>115.43219999999999</v>
      </c>
      <c r="AM206">
        <f t="shared" si="66"/>
        <v>104.56279309498338</v>
      </c>
      <c r="AP206" s="3">
        <f t="shared" si="75"/>
        <v>45626</v>
      </c>
      <c r="AQ206">
        <f t="shared" si="67"/>
        <v>113.8486</v>
      </c>
      <c r="AR206">
        <f t="shared" si="68"/>
        <v>111.33923629244097</v>
      </c>
      <c r="BA206" s="3">
        <f t="shared" si="70"/>
        <v>45657</v>
      </c>
      <c r="BB206" s="25" t="s">
        <v>57</v>
      </c>
      <c r="BC206" s="25">
        <f>'Taux directeur - SNB'!E323</f>
        <v>0.5</v>
      </c>
      <c r="BD206" s="25">
        <f>'Taux directeur - SNB'!J323</f>
        <v>4.375</v>
      </c>
    </row>
    <row r="207" spans="1:56" ht="15" x14ac:dyDescent="0.2">
      <c r="A207" s="3">
        <v>39377</v>
      </c>
      <c r="B207">
        <v>99.69</v>
      </c>
      <c r="C207">
        <f t="shared" si="57"/>
        <v>99.69</v>
      </c>
      <c r="E207" s="3">
        <v>39742</v>
      </c>
      <c r="F207">
        <v>100.37</v>
      </c>
      <c r="G207">
        <f t="shared" si="58"/>
        <v>99.930306650736767</v>
      </c>
      <c r="I207" s="3">
        <v>40282</v>
      </c>
      <c r="J207">
        <v>117.1932</v>
      </c>
      <c r="K207">
        <f t="shared" si="59"/>
        <v>114.50787580450847</v>
      </c>
      <c r="M207" s="3">
        <v>41687</v>
      </c>
      <c r="N207">
        <v>104.3321</v>
      </c>
      <c r="O207">
        <f t="shared" si="60"/>
        <v>102.13687220568326</v>
      </c>
      <c r="AA207" s="3">
        <f t="shared" si="71"/>
        <v>45657</v>
      </c>
      <c r="AB207">
        <f t="shared" si="61"/>
        <v>138.53</v>
      </c>
      <c r="AC207">
        <f t="shared" si="62"/>
        <v>137.81337047353762</v>
      </c>
      <c r="AD207">
        <f t="shared" si="69"/>
        <v>1.0051516470758961</v>
      </c>
      <c r="AE207">
        <f t="shared" si="72"/>
        <v>-2.0890361619361007E-3</v>
      </c>
      <c r="AF207" s="3">
        <f t="shared" si="73"/>
        <v>45657</v>
      </c>
      <c r="AG207">
        <f t="shared" si="63"/>
        <v>122.98</v>
      </c>
      <c r="AH207">
        <f t="shared" si="64"/>
        <v>121.84682453185376</v>
      </c>
      <c r="AK207" s="3">
        <f t="shared" si="74"/>
        <v>45657</v>
      </c>
      <c r="AL207">
        <f t="shared" si="65"/>
        <v>116.2002</v>
      </c>
      <c r="AM207">
        <f t="shared" si="66"/>
        <v>105.25847614613329</v>
      </c>
      <c r="AP207" s="3">
        <f t="shared" si="75"/>
        <v>45657</v>
      </c>
      <c r="AQ207">
        <f t="shared" si="67"/>
        <v>116.0364</v>
      </c>
      <c r="AR207">
        <f t="shared" si="68"/>
        <v>113.47881447926629</v>
      </c>
      <c r="BA207" s="3">
        <f t="shared" si="70"/>
        <v>45688</v>
      </c>
      <c r="BB207" s="25" t="s">
        <v>56</v>
      </c>
      <c r="BC207" s="25">
        <f>'Taux directeur - SNB'!E324</f>
        <v>0.5</v>
      </c>
      <c r="BD207" s="25">
        <f>'Taux directeur - SNB'!J324</f>
        <v>4.375</v>
      </c>
    </row>
    <row r="208" spans="1:56" ht="15" x14ac:dyDescent="0.2">
      <c r="A208" s="3">
        <v>39378</v>
      </c>
      <c r="B208">
        <v>99.73</v>
      </c>
      <c r="C208">
        <f t="shared" si="57"/>
        <v>99.73</v>
      </c>
      <c r="E208" s="3">
        <v>39743</v>
      </c>
      <c r="F208">
        <v>100.5</v>
      </c>
      <c r="G208">
        <f t="shared" si="58"/>
        <v>100.05973715651135</v>
      </c>
      <c r="I208" s="3">
        <v>40283</v>
      </c>
      <c r="J208">
        <v>117.5705</v>
      </c>
      <c r="K208">
        <f t="shared" si="59"/>
        <v>114.87653048362843</v>
      </c>
      <c r="M208" s="3">
        <v>41688</v>
      </c>
      <c r="N208">
        <v>104.13460000000001</v>
      </c>
      <c r="O208">
        <f t="shared" si="60"/>
        <v>101.94352775789947</v>
      </c>
      <c r="AA208" s="3">
        <f t="shared" si="71"/>
        <v>45688</v>
      </c>
      <c r="AB208">
        <f t="shared" si="61"/>
        <v>137.63999999999999</v>
      </c>
      <c r="AC208">
        <f t="shared" si="62"/>
        <v>136.92797453243136</v>
      </c>
      <c r="AD208">
        <f t="shared" si="69"/>
        <v>1.0007998254926196</v>
      </c>
      <c r="AE208">
        <f t="shared" si="72"/>
        <v>-6.4246011694218275E-3</v>
      </c>
      <c r="AF208" s="3">
        <f t="shared" si="73"/>
        <v>45688</v>
      </c>
      <c r="AG208">
        <f t="shared" si="63"/>
        <v>122.68</v>
      </c>
      <c r="AH208">
        <f t="shared" si="64"/>
        <v>121.54958882393738</v>
      </c>
      <c r="AK208" s="3">
        <f t="shared" si="74"/>
        <v>45688</v>
      </c>
      <c r="AL208">
        <f t="shared" si="65"/>
        <v>117.1018</v>
      </c>
      <c r="AM208">
        <f t="shared" si="66"/>
        <v>106.07517906138951</v>
      </c>
      <c r="AP208" s="3">
        <f t="shared" si="75"/>
        <v>45688</v>
      </c>
      <c r="AQ208">
        <f t="shared" si="67"/>
        <v>116.9785</v>
      </c>
      <c r="AR208">
        <f t="shared" si="68"/>
        <v>114.40014943209935</v>
      </c>
      <c r="BA208" s="3">
        <f t="shared" si="70"/>
        <v>45716</v>
      </c>
      <c r="BB208" s="25" t="s">
        <v>55</v>
      </c>
      <c r="BC208" s="25">
        <f>'Taux directeur - SNB'!E325</f>
        <v>0.5</v>
      </c>
      <c r="BD208" s="25">
        <f>'Taux directeur - SNB'!J325</f>
        <v>4.375</v>
      </c>
    </row>
    <row r="209" spans="1:56" ht="15" x14ac:dyDescent="0.2">
      <c r="A209" s="3">
        <v>39379</v>
      </c>
      <c r="B209">
        <v>99.82</v>
      </c>
      <c r="C209">
        <f t="shared" si="57"/>
        <v>99.82</v>
      </c>
      <c r="E209" s="3">
        <v>39744</v>
      </c>
      <c r="F209">
        <v>100.3</v>
      </c>
      <c r="G209">
        <f t="shared" si="58"/>
        <v>99.860613301473506</v>
      </c>
      <c r="I209" s="3">
        <v>40284</v>
      </c>
      <c r="J209">
        <v>118.19629999999999</v>
      </c>
      <c r="K209">
        <f t="shared" si="59"/>
        <v>115.48799112023926</v>
      </c>
      <c r="M209" s="3">
        <v>41689</v>
      </c>
      <c r="N209">
        <v>104.0449</v>
      </c>
      <c r="O209">
        <f t="shared" si="60"/>
        <v>101.8557151150326</v>
      </c>
      <c r="AA209" s="3">
        <f t="shared" si="71"/>
        <v>45716</v>
      </c>
      <c r="AB209">
        <f t="shared" si="61"/>
        <v>137.49</v>
      </c>
      <c r="AC209">
        <f t="shared" si="62"/>
        <v>136.77875049741345</v>
      </c>
      <c r="AD209">
        <f t="shared" si="69"/>
        <v>1.0062207259953164</v>
      </c>
      <c r="AE209">
        <f t="shared" si="72"/>
        <v>-1.0897994768962651E-3</v>
      </c>
      <c r="AF209" s="3">
        <f t="shared" si="73"/>
        <v>45716</v>
      </c>
      <c r="AG209">
        <f t="shared" si="63"/>
        <v>122.77</v>
      </c>
      <c r="AH209">
        <f t="shared" si="64"/>
        <v>121.63875953631229</v>
      </c>
      <c r="AK209" s="3">
        <f t="shared" si="74"/>
        <v>45716</v>
      </c>
      <c r="AL209">
        <f t="shared" si="65"/>
        <v>118.0243</v>
      </c>
      <c r="AM209">
        <f t="shared" si="66"/>
        <v>106.91081397634497</v>
      </c>
      <c r="AP209" s="3">
        <f t="shared" si="75"/>
        <v>45716</v>
      </c>
      <c r="AQ209">
        <f t="shared" si="67"/>
        <v>117.27630000000001</v>
      </c>
      <c r="AR209">
        <f t="shared" si="68"/>
        <v>114.69138555241958</v>
      </c>
      <c r="BA209" s="3">
        <f t="shared" si="70"/>
        <v>45747</v>
      </c>
      <c r="BB209" s="25" t="s">
        <v>54</v>
      </c>
      <c r="BC209" s="25">
        <f>'Taux directeur - SNB'!E326</f>
        <v>0.25</v>
      </c>
      <c r="BD209" s="25">
        <f>'Taux directeur - SNB'!J326</f>
        <v>4.375</v>
      </c>
    </row>
    <row r="210" spans="1:56" ht="15" x14ac:dyDescent="0.2">
      <c r="A210" s="3">
        <v>39380</v>
      </c>
      <c r="B210">
        <v>99.74</v>
      </c>
      <c r="C210">
        <f t="shared" si="57"/>
        <v>99.74</v>
      </c>
      <c r="E210" s="3">
        <v>39745</v>
      </c>
      <c r="F210">
        <v>100.09</v>
      </c>
      <c r="G210">
        <f t="shared" si="58"/>
        <v>99.651533253683795</v>
      </c>
      <c r="I210" s="3">
        <v>40287</v>
      </c>
      <c r="J210">
        <v>118.3597</v>
      </c>
      <c r="K210">
        <f t="shared" si="59"/>
        <v>115.64764702951094</v>
      </c>
      <c r="M210" s="3">
        <v>41690</v>
      </c>
      <c r="N210">
        <v>104.1281</v>
      </c>
      <c r="O210">
        <f t="shared" si="60"/>
        <v>101.93716452290913</v>
      </c>
      <c r="AA210" s="3">
        <f t="shared" si="71"/>
        <v>45747</v>
      </c>
      <c r="AB210">
        <f t="shared" si="61"/>
        <v>136.62</v>
      </c>
      <c r="AC210">
        <f t="shared" si="62"/>
        <v>135.9132510943096</v>
      </c>
      <c r="AD210">
        <f t="shared" si="69"/>
        <v>1.0009524507289911</v>
      </c>
      <c r="AE210">
        <f t="shared" si="72"/>
        <v>-6.3277329260309411E-3</v>
      </c>
      <c r="AF210" s="3">
        <f t="shared" si="73"/>
        <v>45747</v>
      </c>
      <c r="AG210">
        <f t="shared" si="63"/>
        <v>122.85</v>
      </c>
      <c r="AH210">
        <f t="shared" si="64"/>
        <v>121.71802239175665</v>
      </c>
      <c r="AK210" s="3">
        <f t="shared" si="74"/>
        <v>45747</v>
      </c>
      <c r="AL210">
        <f t="shared" si="65"/>
        <v>116.44540000000001</v>
      </c>
      <c r="AM210">
        <f t="shared" si="66"/>
        <v>105.48058745360981</v>
      </c>
      <c r="AP210" s="3">
        <f t="shared" si="75"/>
        <v>45747</v>
      </c>
      <c r="AQ210">
        <f t="shared" si="67"/>
        <v>116.7381</v>
      </c>
      <c r="AR210">
        <f t="shared" si="68"/>
        <v>114.16504814491002</v>
      </c>
      <c r="BA210" s="3">
        <f t="shared" si="70"/>
        <v>45777</v>
      </c>
      <c r="BB210" s="25" t="s">
        <v>53</v>
      </c>
      <c r="BC210" s="25">
        <f>'Taux directeur - SNB'!E327</f>
        <v>0.25</v>
      </c>
      <c r="BD210" s="25">
        <f>'Taux directeur - SNB'!J327</f>
        <v>4.375</v>
      </c>
    </row>
    <row r="211" spans="1:56" ht="15" x14ac:dyDescent="0.2">
      <c r="A211" s="3">
        <v>39381</v>
      </c>
      <c r="B211">
        <v>99.62</v>
      </c>
      <c r="C211">
        <f t="shared" si="57"/>
        <v>99.62</v>
      </c>
      <c r="E211" s="3">
        <v>39748</v>
      </c>
      <c r="F211">
        <v>100.05</v>
      </c>
      <c r="G211">
        <f t="shared" si="58"/>
        <v>99.611708482676221</v>
      </c>
      <c r="I211" s="3">
        <v>40288</v>
      </c>
      <c r="J211">
        <v>118.37439999999999</v>
      </c>
      <c r="K211">
        <f t="shared" si="59"/>
        <v>115.66201019882729</v>
      </c>
      <c r="M211" s="3">
        <v>41691</v>
      </c>
      <c r="N211">
        <v>103.9885</v>
      </c>
      <c r="O211">
        <f t="shared" si="60"/>
        <v>101.80050181450093</v>
      </c>
      <c r="AA211" s="3">
        <f t="shared" si="71"/>
        <v>45777</v>
      </c>
      <c r="AB211">
        <f t="shared" si="61"/>
        <v>138.69</v>
      </c>
      <c r="AC211">
        <f t="shared" si="62"/>
        <v>137.9725427775567</v>
      </c>
      <c r="AD211">
        <f t="shared" si="69"/>
        <v>1.0226367792361009</v>
      </c>
      <c r="AE211">
        <f t="shared" si="72"/>
        <v>1.5151515151515011E-2</v>
      </c>
      <c r="AF211" s="3">
        <f t="shared" si="73"/>
        <v>45777</v>
      </c>
      <c r="AG211">
        <f t="shared" si="63"/>
        <v>123.54</v>
      </c>
      <c r="AH211">
        <f t="shared" si="64"/>
        <v>122.40166451996433</v>
      </c>
      <c r="AK211" s="3">
        <f t="shared" si="74"/>
        <v>45777</v>
      </c>
      <c r="AL211">
        <f t="shared" si="65"/>
        <v>111.2923</v>
      </c>
      <c r="AM211">
        <f t="shared" si="66"/>
        <v>100.81271723110899</v>
      </c>
      <c r="AP211" s="3">
        <f t="shared" si="75"/>
        <v>45777</v>
      </c>
      <c r="AQ211">
        <f t="shared" si="67"/>
        <v>111.4153</v>
      </c>
      <c r="AR211">
        <f t="shared" si="68"/>
        <v>108.95956922872305</v>
      </c>
      <c r="BA211" s="3">
        <f t="shared" si="70"/>
        <v>45808</v>
      </c>
      <c r="BB211" s="25" t="s">
        <v>52</v>
      </c>
      <c r="BC211" s="25">
        <f>'Taux directeur - SNB'!E328</f>
        <v>0.25</v>
      </c>
      <c r="BD211" s="25">
        <f>'Taux directeur - SNB'!J328</f>
        <v>4.375</v>
      </c>
    </row>
    <row r="212" spans="1:56" ht="15" x14ac:dyDescent="0.2">
      <c r="A212" s="3">
        <v>39384</v>
      </c>
      <c r="B212">
        <v>99.71</v>
      </c>
      <c r="C212">
        <f t="shared" si="57"/>
        <v>99.71</v>
      </c>
      <c r="E212" s="3">
        <v>39749</v>
      </c>
      <c r="F212">
        <v>100.01</v>
      </c>
      <c r="G212">
        <f t="shared" si="58"/>
        <v>99.571883711668661</v>
      </c>
      <c r="I212" s="3">
        <v>40289</v>
      </c>
      <c r="J212">
        <v>118.7021</v>
      </c>
      <c r="K212">
        <f t="shared" si="59"/>
        <v>115.98220139508388</v>
      </c>
      <c r="M212" s="3">
        <v>41694</v>
      </c>
      <c r="N212">
        <v>104.1617</v>
      </c>
      <c r="O212">
        <f t="shared" si="60"/>
        <v>101.97005755301309</v>
      </c>
      <c r="AA212" s="3">
        <f t="shared" si="71"/>
        <v>45808</v>
      </c>
      <c r="AB212">
        <f t="shared" si="61"/>
        <v>139.21</v>
      </c>
      <c r="AC212">
        <f t="shared" si="62"/>
        <v>138.48985276561879</v>
      </c>
      <c r="AD212">
        <f t="shared" si="69"/>
        <v>1.0110392911613044</v>
      </c>
      <c r="AE212">
        <f t="shared" si="72"/>
        <v>3.7493690965463853E-3</v>
      </c>
      <c r="AF212" s="3">
        <f t="shared" si="73"/>
        <v>45808</v>
      </c>
      <c r="AG212">
        <f t="shared" si="63"/>
        <v>124.06</v>
      </c>
      <c r="AH212">
        <f t="shared" si="64"/>
        <v>122.9168730803527</v>
      </c>
      <c r="AK212" s="3">
        <f t="shared" si="74"/>
        <v>45808</v>
      </c>
      <c r="AL212">
        <f t="shared" si="65"/>
        <v>110.8655</v>
      </c>
      <c r="AM212">
        <f t="shared" si="66"/>
        <v>100.42610586882932</v>
      </c>
      <c r="AP212" s="3">
        <f t="shared" si="75"/>
        <v>45808</v>
      </c>
      <c r="AQ212">
        <f t="shared" si="67"/>
        <v>111.6174</v>
      </c>
      <c r="AR212">
        <f t="shared" si="68"/>
        <v>109.15721469519958</v>
      </c>
      <c r="BA212" s="3">
        <f t="shared" si="70"/>
        <v>45838</v>
      </c>
      <c r="BB212" s="25" t="s">
        <v>51</v>
      </c>
      <c r="BC212" s="25">
        <f>'Taux directeur - SNB'!E329</f>
        <v>0</v>
      </c>
      <c r="BD212" s="25">
        <f>'Taux directeur - SNB'!J329</f>
        <v>4.375</v>
      </c>
    </row>
    <row r="213" spans="1:56" ht="15" x14ac:dyDescent="0.2">
      <c r="A213" s="3">
        <v>39385</v>
      </c>
      <c r="B213">
        <v>99.62</v>
      </c>
      <c r="C213">
        <f t="shared" si="57"/>
        <v>99.62</v>
      </c>
      <c r="E213" s="3">
        <v>39750</v>
      </c>
      <c r="F213">
        <v>99.96</v>
      </c>
      <c r="G213">
        <f t="shared" si="58"/>
        <v>99.522102747909187</v>
      </c>
      <c r="I213" s="3">
        <v>40290</v>
      </c>
      <c r="J213">
        <v>119.2192</v>
      </c>
      <c r="K213">
        <f t="shared" si="59"/>
        <v>116.4874527456615</v>
      </c>
      <c r="M213" s="3">
        <v>41695</v>
      </c>
      <c r="N213">
        <v>104.0902</v>
      </c>
      <c r="O213">
        <f t="shared" si="60"/>
        <v>101.9000619681192</v>
      </c>
      <c r="AA213" s="3">
        <f t="shared" si="71"/>
        <v>45838</v>
      </c>
      <c r="AB213">
        <f t="shared" si="61"/>
        <v>137.75</v>
      </c>
      <c r="AC213">
        <f t="shared" si="62"/>
        <v>137.0374054914445</v>
      </c>
      <c r="AD213">
        <f t="shared" si="69"/>
        <v>0.99667173142319654</v>
      </c>
      <c r="AE213">
        <f t="shared" si="72"/>
        <v>-1.0487752316643889E-2</v>
      </c>
      <c r="AF213" s="3">
        <f t="shared" si="73"/>
        <v>45838</v>
      </c>
      <c r="AG213">
        <f t="shared" si="63"/>
        <v>123.7</v>
      </c>
      <c r="AH213">
        <f t="shared" si="64"/>
        <v>122.56019023085305</v>
      </c>
      <c r="AK213" s="3">
        <f t="shared" si="74"/>
        <v>45838</v>
      </c>
      <c r="AL213">
        <f t="shared" si="65"/>
        <v>109.4532</v>
      </c>
      <c r="AM213">
        <f t="shared" si="66"/>
        <v>99.146791841304548</v>
      </c>
      <c r="AP213" s="3">
        <f t="shared" si="75"/>
        <v>45838</v>
      </c>
      <c r="AQ213">
        <f t="shared" si="67"/>
        <v>110.1863</v>
      </c>
      <c r="AR213">
        <f t="shared" si="68"/>
        <v>107.75765790611204</v>
      </c>
      <c r="BA213" s="3">
        <f t="shared" si="70"/>
        <v>45869</v>
      </c>
      <c r="BB213" s="25" t="s">
        <v>50</v>
      </c>
      <c r="BC213" s="25">
        <f>'Taux directeur - SNB'!E330</f>
        <v>0</v>
      </c>
      <c r="BD213" s="25">
        <f>'Taux directeur - SNB'!J330</f>
        <v>4.375</v>
      </c>
    </row>
    <row r="214" spans="1:56" ht="15" x14ac:dyDescent="0.2">
      <c r="A214" s="3">
        <v>39386</v>
      </c>
      <c r="B214">
        <v>99.47</v>
      </c>
      <c r="C214">
        <f t="shared" si="57"/>
        <v>99.47</v>
      </c>
      <c r="E214" s="3">
        <v>39751</v>
      </c>
      <c r="F214">
        <v>100.04</v>
      </c>
      <c r="G214">
        <f t="shared" si="58"/>
        <v>99.601752289924335</v>
      </c>
      <c r="I214" s="3">
        <v>40291</v>
      </c>
      <c r="J214">
        <v>118.63639999999999</v>
      </c>
      <c r="K214">
        <f t="shared" si="59"/>
        <v>115.91800682201688</v>
      </c>
      <c r="M214" s="3">
        <v>41696</v>
      </c>
      <c r="N214">
        <v>104.405</v>
      </c>
      <c r="O214">
        <f t="shared" si="60"/>
        <v>102.20823833349813</v>
      </c>
      <c r="AA214" s="3">
        <f t="shared" si="71"/>
        <v>45869</v>
      </c>
      <c r="AB214">
        <f t="shared" si="61"/>
        <v>138.25</v>
      </c>
      <c r="AC214">
        <f t="shared" si="62"/>
        <v>137.5348189415042</v>
      </c>
      <c r="AD214">
        <f t="shared" si="69"/>
        <v>1.0109689213893966</v>
      </c>
      <c r="AE214">
        <f t="shared" si="72"/>
        <v>3.6297640653357999E-3</v>
      </c>
      <c r="AF214" s="3">
        <f t="shared" si="73"/>
        <v>45869</v>
      </c>
      <c r="AG214">
        <f t="shared" si="63"/>
        <v>123.87</v>
      </c>
      <c r="AH214">
        <f t="shared" si="64"/>
        <v>122.72862379867236</v>
      </c>
      <c r="AK214" s="3">
        <f t="shared" si="74"/>
        <v>45869</v>
      </c>
      <c r="AL214">
        <f t="shared" si="65"/>
        <v>109.9975</v>
      </c>
      <c r="AM214">
        <f t="shared" si="66"/>
        <v>99.639839087060935</v>
      </c>
      <c r="AP214" s="3">
        <f t="shared" si="75"/>
        <v>45869</v>
      </c>
      <c r="AQ214">
        <f t="shared" si="67"/>
        <v>111.4319</v>
      </c>
      <c r="AR214">
        <f t="shared" si="68"/>
        <v>108.97580334422778</v>
      </c>
      <c r="BA214" s="3">
        <f t="shared" si="70"/>
        <v>45900</v>
      </c>
      <c r="BB214" s="25" t="s">
        <v>49</v>
      </c>
      <c r="BC214" s="25">
        <f>'Taux directeur - SNB'!E331</f>
        <v>0</v>
      </c>
      <c r="BD214" s="25">
        <f>'Taux directeur - SNB'!J331</f>
        <v>4.375</v>
      </c>
    </row>
    <row r="215" spans="1:56" ht="15" x14ac:dyDescent="0.2">
      <c r="A215" s="3">
        <v>39387</v>
      </c>
      <c r="B215">
        <v>99.53</v>
      </c>
      <c r="C215">
        <f t="shared" si="57"/>
        <v>99.53</v>
      </c>
      <c r="E215" s="3">
        <v>39752</v>
      </c>
      <c r="F215">
        <v>100.15</v>
      </c>
      <c r="G215">
        <f t="shared" si="58"/>
        <v>99.711270410195155</v>
      </c>
      <c r="I215" s="3">
        <v>40294</v>
      </c>
      <c r="J215">
        <v>118.8763</v>
      </c>
      <c r="K215">
        <f t="shared" si="59"/>
        <v>116.1524098369145</v>
      </c>
      <c r="M215" s="3">
        <v>41697</v>
      </c>
      <c r="N215">
        <v>104.2004</v>
      </c>
      <c r="O215">
        <f t="shared" si="60"/>
        <v>102.00794327518643</v>
      </c>
      <c r="AA215" s="3">
        <f t="shared" si="71"/>
        <v>45900</v>
      </c>
      <c r="AB215">
        <f t="shared" si="61"/>
        <v>138.69</v>
      </c>
      <c r="AC215">
        <f t="shared" si="62"/>
        <v>137.9725427775567</v>
      </c>
      <c r="AD215">
        <f t="shared" si="69"/>
        <v>1.0104918032786885</v>
      </c>
      <c r="AE215">
        <f t="shared" si="72"/>
        <v>3.1826401446652538E-3</v>
      </c>
      <c r="AF215" s="3">
        <f t="shared" si="73"/>
        <v>45900</v>
      </c>
      <c r="AG215">
        <f t="shared" si="63"/>
        <v>123.97</v>
      </c>
      <c r="AH215">
        <f t="shared" si="64"/>
        <v>122.82770236797779</v>
      </c>
      <c r="AK215" s="3">
        <f t="shared" si="74"/>
        <v>45900</v>
      </c>
      <c r="AL215">
        <f t="shared" si="65"/>
        <v>109.80629999999999</v>
      </c>
      <c r="AM215">
        <f t="shared" si="66"/>
        <v>99.466642994118388</v>
      </c>
      <c r="AP215" s="3">
        <f t="shared" si="75"/>
        <v>45900</v>
      </c>
      <c r="AQ215">
        <f t="shared" si="67"/>
        <v>111.39570000000001</v>
      </c>
      <c r="AR215">
        <f t="shared" si="68"/>
        <v>108.94040123692226</v>
      </c>
      <c r="BA215" s="3">
        <f t="shared" si="70"/>
        <v>45930</v>
      </c>
      <c r="BB215" s="25" t="s">
        <v>48</v>
      </c>
      <c r="BC215" s="25">
        <f>'Taux directeur - SNB'!E332</f>
        <v>0</v>
      </c>
      <c r="BD215" s="25">
        <f>'Taux directeur - SNB'!J332</f>
        <v>4.125</v>
      </c>
    </row>
    <row r="216" spans="1:56" ht="15" x14ac:dyDescent="0.2">
      <c r="A216" s="3">
        <v>39388</v>
      </c>
      <c r="B216">
        <v>99.68</v>
      </c>
      <c r="C216">
        <f t="shared" si="57"/>
        <v>99.68</v>
      </c>
      <c r="E216" s="3">
        <v>39755</v>
      </c>
      <c r="F216">
        <v>100.04</v>
      </c>
      <c r="G216">
        <f t="shared" si="58"/>
        <v>99.601752289924335</v>
      </c>
      <c r="I216" s="3">
        <v>40295</v>
      </c>
      <c r="J216">
        <v>119.2863</v>
      </c>
      <c r="K216">
        <f t="shared" si="59"/>
        <v>116.55301523961576</v>
      </c>
      <c r="M216" s="3">
        <v>41698</v>
      </c>
      <c r="N216">
        <v>103.49290000000001</v>
      </c>
      <c r="O216">
        <f t="shared" si="60"/>
        <v>101.3153296204673</v>
      </c>
      <c r="AA216" s="3">
        <f t="shared" si="71"/>
        <v>45930</v>
      </c>
      <c r="AB216">
        <f t="shared" si="61"/>
        <v>139.34</v>
      </c>
      <c r="AC216">
        <f t="shared" si="62"/>
        <v>138.6191802626343</v>
      </c>
      <c r="AD216">
        <f t="shared" si="69"/>
        <v>1.011983441063258</v>
      </c>
      <c r="AE216">
        <f t="shared" si="72"/>
        <v>4.686711370682879E-3</v>
      </c>
      <c r="AF216" s="3">
        <f t="shared" si="73"/>
        <v>45930</v>
      </c>
      <c r="AG216">
        <f t="shared" si="63"/>
        <v>124.04</v>
      </c>
      <c r="AH216">
        <f t="shared" si="64"/>
        <v>122.89705736649164</v>
      </c>
      <c r="AK216" s="3">
        <f t="shared" si="74"/>
        <v>45930</v>
      </c>
      <c r="AL216">
        <f t="shared" si="65"/>
        <v>110.0509</v>
      </c>
      <c r="AM216">
        <f t="shared" si="66"/>
        <v>99.688210799211191</v>
      </c>
      <c r="AP216" s="3">
        <f t="shared" si="75"/>
        <v>45930</v>
      </c>
      <c r="AQ216">
        <f t="shared" si="67"/>
        <v>111.3895</v>
      </c>
      <c r="AR216">
        <f t="shared" si="68"/>
        <v>108.93433789257709</v>
      </c>
      <c r="BA216" s="3">
        <f t="shared" si="70"/>
        <v>45961</v>
      </c>
      <c r="BB216" s="25" t="s">
        <v>47</v>
      </c>
      <c r="BC216" s="25">
        <f>'Taux directeur - SNB'!E333</f>
        <v>0</v>
      </c>
      <c r="BD216" s="25">
        <f>'Taux directeur - SNB'!J333</f>
        <v>3.875</v>
      </c>
    </row>
    <row r="217" spans="1:56" ht="15" x14ac:dyDescent="0.2">
      <c r="A217" s="3">
        <v>39391</v>
      </c>
      <c r="B217">
        <v>99.65</v>
      </c>
      <c r="C217">
        <f t="shared" si="57"/>
        <v>99.65</v>
      </c>
      <c r="E217" s="3">
        <v>39756</v>
      </c>
      <c r="F217">
        <v>100.07</v>
      </c>
      <c r="G217">
        <f t="shared" si="58"/>
        <v>99.631620868180008</v>
      </c>
      <c r="I217" s="3">
        <v>40296</v>
      </c>
      <c r="J217">
        <v>119.44629999999999</v>
      </c>
      <c r="K217">
        <f t="shared" si="59"/>
        <v>116.70934905530406</v>
      </c>
      <c r="M217" s="3">
        <v>41701</v>
      </c>
      <c r="N217">
        <v>103.4508</v>
      </c>
      <c r="O217">
        <f t="shared" si="60"/>
        <v>101.2741154369144</v>
      </c>
      <c r="AA217" s="3">
        <f t="shared" si="71"/>
        <v>45961</v>
      </c>
      <c r="AB217">
        <f t="shared" si="61"/>
        <v>140.08000000000001</v>
      </c>
      <c r="AC217">
        <f t="shared" si="62"/>
        <v>139.35535216872265</v>
      </c>
      <c r="AD217">
        <f t="shared" si="69"/>
        <v>1.0125777070984532</v>
      </c>
      <c r="AE217">
        <f t="shared" si="72"/>
        <v>5.3107506817855884E-3</v>
      </c>
      <c r="AF217" s="3">
        <f t="shared" si="73"/>
        <v>45961</v>
      </c>
      <c r="AG217">
        <f t="shared" si="63"/>
        <v>124.28</v>
      </c>
      <c r="AH217">
        <f t="shared" si="64"/>
        <v>123.13484593282473</v>
      </c>
      <c r="AK217" s="3">
        <f t="shared" si="74"/>
        <v>45961</v>
      </c>
      <c r="AL217">
        <f t="shared" si="65"/>
        <v>110.751</v>
      </c>
      <c r="AM217">
        <f t="shared" si="66"/>
        <v>100.32238749727117</v>
      </c>
      <c r="AP217" s="3">
        <f t="shared" si="75"/>
        <v>45961</v>
      </c>
      <c r="AQ217">
        <f t="shared" si="67"/>
        <v>112.03619999999999</v>
      </c>
      <c r="AR217">
        <f t="shared" si="68"/>
        <v>109.56678382612675</v>
      </c>
      <c r="BA217" s="3">
        <f t="shared" si="70"/>
        <v>45991</v>
      </c>
      <c r="BB217" s="25" t="s">
        <v>46</v>
      </c>
      <c r="BC217" s="25">
        <f>'Taux directeur - SNB'!E334</f>
        <v>0</v>
      </c>
      <c r="BD217" s="25">
        <f>'Taux directeur - SNB'!J334</f>
        <v>3.875</v>
      </c>
    </row>
    <row r="218" spans="1:56" ht="15" x14ac:dyDescent="0.2">
      <c r="A218" s="3">
        <v>39392</v>
      </c>
      <c r="B218">
        <v>99.53</v>
      </c>
      <c r="C218">
        <f t="shared" si="57"/>
        <v>99.53</v>
      </c>
      <c r="E218" s="3">
        <v>39757</v>
      </c>
      <c r="F218">
        <v>100.23</v>
      </c>
      <c r="G218">
        <f t="shared" si="58"/>
        <v>99.790919952210274</v>
      </c>
      <c r="I218" s="3">
        <v>40297</v>
      </c>
      <c r="J218">
        <v>119.474</v>
      </c>
      <c r="K218">
        <f t="shared" si="59"/>
        <v>116.7364143471451</v>
      </c>
      <c r="M218" s="3">
        <v>41702</v>
      </c>
      <c r="N218">
        <v>103.94799999999999</v>
      </c>
      <c r="O218">
        <f t="shared" si="60"/>
        <v>101.76085396571489</v>
      </c>
      <c r="AA218" s="3">
        <f t="shared" si="71"/>
        <v>45991</v>
      </c>
      <c r="AB218">
        <f t="shared" si="61"/>
        <v>139.75</v>
      </c>
      <c r="AC218">
        <f t="shared" si="62"/>
        <v>139.02705929168326</v>
      </c>
      <c r="AD218">
        <f t="shared" si="69"/>
        <v>1.0048173712970951</v>
      </c>
      <c r="AE218">
        <f t="shared" si="72"/>
        <v>-2.3557966876070306E-3</v>
      </c>
      <c r="AF218" s="3">
        <f t="shared" si="73"/>
        <v>45991</v>
      </c>
      <c r="AG218">
        <f t="shared" si="63"/>
        <v>124.31</v>
      </c>
      <c r="AH218">
        <f t="shared" si="64"/>
        <v>123.16456950361636</v>
      </c>
      <c r="AK218" s="3">
        <f t="shared" si="74"/>
        <v>45991</v>
      </c>
      <c r="AL218">
        <f t="shared" si="65"/>
        <v>111.0391</v>
      </c>
      <c r="AM218">
        <f t="shared" si="66"/>
        <v>100.583359225183</v>
      </c>
      <c r="AP218" s="3">
        <f t="shared" si="75"/>
        <v>45991</v>
      </c>
      <c r="AQ218">
        <f t="shared" si="67"/>
        <v>112.6785</v>
      </c>
      <c r="AR218">
        <f t="shared" si="68"/>
        <v>110.19492674110889</v>
      </c>
      <c r="BA218" s="3">
        <f t="shared" si="70"/>
        <v>46022</v>
      </c>
      <c r="BB218" s="25" t="s">
        <v>45</v>
      </c>
      <c r="BC218" s="25">
        <f>'Taux directeur - SNB'!E335</f>
        <v>0</v>
      </c>
      <c r="BD218" s="25">
        <f>'Taux directeur - SNB'!J335</f>
        <v>3.625</v>
      </c>
    </row>
    <row r="219" spans="1:56" ht="15" x14ac:dyDescent="0.2">
      <c r="A219" s="3">
        <v>39393</v>
      </c>
      <c r="B219">
        <v>99.66</v>
      </c>
      <c r="C219">
        <f t="shared" si="57"/>
        <v>99.66</v>
      </c>
      <c r="E219" s="3">
        <v>39758</v>
      </c>
      <c r="F219">
        <v>100.54</v>
      </c>
      <c r="G219">
        <f t="shared" si="58"/>
        <v>100.09956192751892</v>
      </c>
      <c r="I219" s="3">
        <v>40298</v>
      </c>
      <c r="J219">
        <v>119.34520000000001</v>
      </c>
      <c r="K219">
        <f t="shared" si="59"/>
        <v>116.61056562551602</v>
      </c>
      <c r="M219" s="3">
        <v>41703</v>
      </c>
      <c r="N219">
        <v>104.02630000000001</v>
      </c>
      <c r="O219">
        <f t="shared" si="60"/>
        <v>101.83750647336791</v>
      </c>
      <c r="AA219" s="3">
        <f t="shared" si="71"/>
        <v>46022</v>
      </c>
      <c r="AB219">
        <f t="shared" si="61"/>
        <v>138.4</v>
      </c>
      <c r="AC219">
        <f t="shared" si="62"/>
        <v>137.68404297652211</v>
      </c>
      <c r="AD219">
        <f t="shared" si="69"/>
        <v>0.9974774774774775</v>
      </c>
      <c r="AE219">
        <f t="shared" si="72"/>
        <v>-9.6601073345258595E-3</v>
      </c>
      <c r="AF219" s="3">
        <f t="shared" si="73"/>
        <v>46022</v>
      </c>
      <c r="AG219">
        <f t="shared" si="63"/>
        <v>123.92</v>
      </c>
      <c r="AH219">
        <f t="shared" si="64"/>
        <v>122.77816308332507</v>
      </c>
      <c r="AK219" s="3">
        <f t="shared" si="74"/>
        <v>46022</v>
      </c>
      <c r="AL219">
        <f t="shared" si="65"/>
        <v>109.8455</v>
      </c>
      <c r="AM219">
        <f t="shared" si="66"/>
        <v>99.502151816520851</v>
      </c>
      <c r="AP219" s="3">
        <f t="shared" si="75"/>
        <v>46022</v>
      </c>
      <c r="AQ219">
        <f t="shared" si="67"/>
        <v>111.9661</v>
      </c>
      <c r="AR219">
        <f t="shared" si="68"/>
        <v>109.49822891667596</v>
      </c>
      <c r="BA219" s="3">
        <f t="shared" si="70"/>
        <v>46053</v>
      </c>
      <c r="BB219" s="25" t="s">
        <v>44</v>
      </c>
      <c r="BC219" s="25">
        <f>'Taux directeur - SNB'!E336</f>
        <v>0</v>
      </c>
      <c r="BD219" s="25">
        <f>'Taux directeur - SNB'!J336</f>
        <v>3.625</v>
      </c>
    </row>
    <row r="220" spans="1:56" ht="15" x14ac:dyDescent="0.2">
      <c r="A220" s="3">
        <v>39394</v>
      </c>
      <c r="B220">
        <v>99.69</v>
      </c>
      <c r="C220">
        <f t="shared" si="57"/>
        <v>99.69</v>
      </c>
      <c r="E220" s="3">
        <v>39759</v>
      </c>
      <c r="F220">
        <v>100.74</v>
      </c>
      <c r="G220">
        <f t="shared" si="58"/>
        <v>100.29868578255675</v>
      </c>
      <c r="I220" s="3">
        <v>40301</v>
      </c>
      <c r="J220">
        <v>119.78740000000001</v>
      </c>
      <c r="K220">
        <f t="shared" si="59"/>
        <v>117.04263320862455</v>
      </c>
      <c r="M220" s="3">
        <v>41704</v>
      </c>
      <c r="N220">
        <v>103.62</v>
      </c>
      <c r="O220">
        <f t="shared" si="60"/>
        <v>101.43975533850941</v>
      </c>
      <c r="AA220" s="3">
        <f t="shared" si="71"/>
        <v>46053</v>
      </c>
      <c r="AB220">
        <f t="shared" si="61"/>
        <v>139.51</v>
      </c>
      <c r="AC220">
        <f t="shared" si="62"/>
        <v>138.78830083565458</v>
      </c>
      <c r="AD220">
        <f t="shared" si="69"/>
        <v>1.0153566229985442</v>
      </c>
      <c r="AE220">
        <f t="shared" si="72"/>
        <v>8.020231213872563E-3</v>
      </c>
      <c r="AF220" s="3">
        <f t="shared" si="73"/>
        <v>46053</v>
      </c>
      <c r="AG220">
        <f t="shared" si="63"/>
        <v>124.44</v>
      </c>
      <c r="AH220">
        <f t="shared" si="64"/>
        <v>123.29337164371346</v>
      </c>
      <c r="AK220" s="3">
        <f t="shared" si="74"/>
        <v>46053</v>
      </c>
      <c r="AL220">
        <f t="shared" si="65"/>
        <v>107.75020000000001</v>
      </c>
      <c r="AM220">
        <f t="shared" si="66"/>
        <v>97.604150908871873</v>
      </c>
      <c r="AP220" s="3">
        <f t="shared" si="75"/>
        <v>46053</v>
      </c>
      <c r="AQ220">
        <f t="shared" si="67"/>
        <v>109.96680000000001</v>
      </c>
      <c r="AR220">
        <f t="shared" si="68"/>
        <v>107.54299595711846</v>
      </c>
      <c r="BA220" s="3">
        <f t="shared" si="70"/>
        <v>46081</v>
      </c>
      <c r="BB220" s="25" t="s">
        <v>43</v>
      </c>
      <c r="BC220" s="25">
        <f>'Taux directeur - SNB'!E337</f>
        <v>0</v>
      </c>
      <c r="BD220" s="25">
        <f>'Taux directeur - SNB'!J337</f>
        <v>3.625</v>
      </c>
    </row>
    <row r="221" spans="1:56" ht="15" x14ac:dyDescent="0.2">
      <c r="A221" s="3">
        <v>39395</v>
      </c>
      <c r="B221">
        <v>99.78</v>
      </c>
      <c r="C221">
        <f t="shared" si="57"/>
        <v>99.78</v>
      </c>
      <c r="E221" s="3">
        <v>39762</v>
      </c>
      <c r="F221">
        <v>101.02</v>
      </c>
      <c r="G221">
        <f t="shared" si="58"/>
        <v>100.57745917960972</v>
      </c>
      <c r="I221" s="3">
        <v>40302</v>
      </c>
      <c r="J221">
        <v>120.831</v>
      </c>
      <c r="K221">
        <f t="shared" si="59"/>
        <v>118.06232052145145</v>
      </c>
      <c r="M221" s="3">
        <v>41705</v>
      </c>
      <c r="N221">
        <v>103.249</v>
      </c>
      <c r="O221">
        <f t="shared" si="60"/>
        <v>101.07656146444468</v>
      </c>
      <c r="AA221" s="3">
        <f t="shared" si="71"/>
        <v>46081</v>
      </c>
      <c r="AB221">
        <f t="shared" si="61"/>
        <v>140.34</v>
      </c>
      <c r="AC221">
        <f t="shared" si="62"/>
        <v>139.61400716275369</v>
      </c>
      <c r="AD221">
        <f t="shared" si="69"/>
        <v>1.0132120424518085</v>
      </c>
      <c r="AE221">
        <f t="shared" si="72"/>
        <v>5.9493943086519098E-3</v>
      </c>
      <c r="AF221" s="3">
        <f t="shared" si="73"/>
        <v>46081</v>
      </c>
      <c r="AG221">
        <f t="shared" si="63"/>
        <v>124.73</v>
      </c>
      <c r="AH221">
        <f t="shared" si="64"/>
        <v>123.5806994946993</v>
      </c>
      <c r="AK221" s="3">
        <f t="shared" si="74"/>
        <v>46081</v>
      </c>
      <c r="AL221">
        <f t="shared" si="65"/>
        <v>108.8164</v>
      </c>
      <c r="AM221">
        <f t="shared" si="66"/>
        <v>98.569954644726081</v>
      </c>
      <c r="AP221" s="3">
        <f t="shared" si="75"/>
        <v>46081</v>
      </c>
      <c r="AQ221">
        <f t="shared" si="67"/>
        <v>110.11069999999999</v>
      </c>
      <c r="AR221">
        <f t="shared" si="68"/>
        <v>107.68372422345185</v>
      </c>
      <c r="BA221" s="3">
        <f t="shared" si="70"/>
        <v>46112</v>
      </c>
      <c r="BB221" s="25" t="s">
        <v>42</v>
      </c>
      <c r="BC221" s="25">
        <f>'Taux directeur - SNB'!E338</f>
        <v>0</v>
      </c>
      <c r="BD221" s="25">
        <f>'Taux directeur - SNB'!J338</f>
        <v>3.625</v>
      </c>
    </row>
    <row r="222" spans="1:56" ht="15" x14ac:dyDescent="0.2">
      <c r="A222" s="3">
        <v>39398</v>
      </c>
      <c r="B222">
        <v>99.86</v>
      </c>
      <c r="C222">
        <f t="shared" si="57"/>
        <v>99.86</v>
      </c>
      <c r="E222" s="3">
        <v>39763</v>
      </c>
      <c r="F222">
        <v>101.11</v>
      </c>
      <c r="G222">
        <f t="shared" si="58"/>
        <v>100.66706491437674</v>
      </c>
      <c r="I222" s="3">
        <v>40303</v>
      </c>
      <c r="J222">
        <v>122.02760000000001</v>
      </c>
      <c r="K222">
        <f t="shared" si="59"/>
        <v>119.23150204553028</v>
      </c>
      <c r="M222" s="3">
        <v>41708</v>
      </c>
      <c r="N222">
        <v>103.15730000000001</v>
      </c>
      <c r="O222">
        <f t="shared" si="60"/>
        <v>100.98679090311926</v>
      </c>
      <c r="AA222" s="3">
        <f t="shared" si="71"/>
        <v>46112</v>
      </c>
      <c r="AB222">
        <f t="shared" si="61"/>
        <v>138.72</v>
      </c>
      <c r="AC222">
        <f t="shared" si="62"/>
        <v>138.0023875845603</v>
      </c>
      <c r="AD222">
        <f t="shared" si="69"/>
        <v>0.99555045213147697</v>
      </c>
      <c r="AE222">
        <f t="shared" si="72"/>
        <v>-1.154339461308254E-2</v>
      </c>
      <c r="AF222" s="3">
        <f t="shared" si="73"/>
        <v>46112</v>
      </c>
      <c r="AG222">
        <f t="shared" si="63"/>
        <v>123.84</v>
      </c>
      <c r="AH222">
        <f t="shared" si="64"/>
        <v>122.6989002278807</v>
      </c>
      <c r="AK222" s="3">
        <f t="shared" si="74"/>
        <v>46112</v>
      </c>
      <c r="AL222">
        <f t="shared" si="65"/>
        <v>110.21810000000001</v>
      </c>
      <c r="AM222">
        <f t="shared" si="66"/>
        <v>99.839666796805304</v>
      </c>
      <c r="AP222" s="3">
        <f t="shared" si="75"/>
        <v>46112</v>
      </c>
      <c r="AQ222">
        <f t="shared" si="67"/>
        <v>112.55419999999999</v>
      </c>
      <c r="AR222">
        <f t="shared" si="68"/>
        <v>110.0733664665763</v>
      </c>
      <c r="BA222" s="3">
        <f t="shared" si="70"/>
        <v>46142</v>
      </c>
      <c r="BB222" s="25" t="s">
        <v>41</v>
      </c>
      <c r="BC222" s="25">
        <f>'Taux directeur - SNB'!E339</f>
        <v>0</v>
      </c>
      <c r="BD222" s="25">
        <f>'Taux directeur - SNB'!J339</f>
        <v>3.625</v>
      </c>
    </row>
    <row r="223" spans="1:56" ht="15" x14ac:dyDescent="0.2">
      <c r="A223" s="3">
        <v>39399</v>
      </c>
      <c r="B223">
        <v>99.77</v>
      </c>
      <c r="C223">
        <f t="shared" si="57"/>
        <v>99.77</v>
      </c>
      <c r="E223" s="3">
        <v>39764</v>
      </c>
      <c r="F223">
        <v>101.29</v>
      </c>
      <c r="G223">
        <f t="shared" si="58"/>
        <v>100.84627638391079</v>
      </c>
      <c r="I223" s="3">
        <v>40304</v>
      </c>
      <c r="J223">
        <v>121.095</v>
      </c>
      <c r="K223">
        <f t="shared" si="59"/>
        <v>118.32027131733713</v>
      </c>
      <c r="M223" s="3">
        <v>41709</v>
      </c>
      <c r="N223">
        <v>103.19</v>
      </c>
      <c r="O223">
        <f t="shared" si="60"/>
        <v>101.01880286991687</v>
      </c>
      <c r="AA223" s="3">
        <f t="shared" si="71"/>
        <v>46142</v>
      </c>
      <c r="AB223">
        <f t="shared" si="61"/>
        <v>138.38</v>
      </c>
      <c r="AC223">
        <f t="shared" si="62"/>
        <v>137.66414643851971</v>
      </c>
      <c r="AD223">
        <f t="shared" si="69"/>
        <v>1.0047923322683705</v>
      </c>
      <c r="AE223">
        <f t="shared" si="72"/>
        <v>-2.4509803921568532E-3</v>
      </c>
      <c r="AF223" s="3">
        <f t="shared" si="73"/>
        <v>46142</v>
      </c>
      <c r="AG223">
        <f t="shared" si="63"/>
        <v>123.8</v>
      </c>
      <c r="AH223">
        <f t="shared" si="64"/>
        <v>122.65926880015851</v>
      </c>
      <c r="AK223" s="3">
        <f t="shared" si="74"/>
        <v>46142</v>
      </c>
      <c r="AL223">
        <f t="shared" si="65"/>
        <v>108.59869999999999</v>
      </c>
      <c r="AM223">
        <f t="shared" si="66"/>
        <v>98.372753863169649</v>
      </c>
      <c r="AP223" s="3">
        <f t="shared" si="75"/>
        <v>46142</v>
      </c>
      <c r="AQ223">
        <f t="shared" si="67"/>
        <v>111.0211</v>
      </c>
      <c r="AR223">
        <f t="shared" si="68"/>
        <v>108.57405788342341</v>
      </c>
      <c r="BA223" s="3">
        <f t="shared" si="70"/>
        <v>46173</v>
      </c>
      <c r="BB223" s="25" t="s">
        <v>40</v>
      </c>
      <c r="BC223" s="25">
        <f>'Taux directeur - SNB'!E340</f>
        <v>0</v>
      </c>
      <c r="BD223" s="25">
        <f>'Taux directeur - SNB'!J340</f>
        <v>3.625</v>
      </c>
    </row>
    <row r="224" spans="1:56" ht="15" x14ac:dyDescent="0.2">
      <c r="A224" s="3">
        <v>39400</v>
      </c>
      <c r="B224">
        <v>99.74</v>
      </c>
      <c r="C224">
        <f t="shared" si="57"/>
        <v>99.74</v>
      </c>
      <c r="E224" s="3">
        <v>39765</v>
      </c>
      <c r="F224">
        <v>101.2</v>
      </c>
      <c r="G224">
        <f t="shared" si="58"/>
        <v>100.75667064914377</v>
      </c>
      <c r="I224" s="3">
        <v>40305</v>
      </c>
      <c r="J224">
        <v>121.4825</v>
      </c>
      <c r="K224">
        <f t="shared" si="59"/>
        <v>118.69889227720721</v>
      </c>
      <c r="M224" s="3">
        <v>41710</v>
      </c>
      <c r="N224">
        <v>102.8372</v>
      </c>
      <c r="O224">
        <f t="shared" si="60"/>
        <v>100.67342605382514</v>
      </c>
      <c r="AA224" s="3">
        <f t="shared" si="71"/>
        <v>46173</v>
      </c>
      <c r="AB224">
        <f t="shared" si="61"/>
        <v>138.34</v>
      </c>
      <c r="AC224">
        <f t="shared" si="62"/>
        <v>137.62435336251494</v>
      </c>
      <c r="AD224">
        <f t="shared" si="69"/>
        <v>1.0069879167273257</v>
      </c>
      <c r="AE224">
        <f t="shared" si="72"/>
        <v>-2.890591125884868E-4</v>
      </c>
      <c r="AF224" s="3">
        <f t="shared" si="73"/>
        <v>46173</v>
      </c>
      <c r="AG224">
        <f t="shared" si="63"/>
        <v>124.03</v>
      </c>
      <c r="AH224">
        <f t="shared" si="64"/>
        <v>122.88714950956108</v>
      </c>
      <c r="AK224" s="3">
        <f t="shared" si="74"/>
        <v>46173</v>
      </c>
      <c r="AL224">
        <f t="shared" si="65"/>
        <v>108.8682</v>
      </c>
      <c r="AM224">
        <f t="shared" si="66"/>
        <v>98.616877017186454</v>
      </c>
      <c r="AP224" s="3">
        <f t="shared" si="75"/>
        <v>46173</v>
      </c>
      <c r="AQ224">
        <f t="shared" si="67"/>
        <v>111.15600000000001</v>
      </c>
      <c r="AR224">
        <f t="shared" si="68"/>
        <v>108.70598452086865</v>
      </c>
      <c r="BA224" s="3">
        <f t="shared" si="70"/>
        <v>46203</v>
      </c>
      <c r="BB224" s="25" t="s">
        <v>39</v>
      </c>
      <c r="BC224" s="25">
        <f>'Taux directeur - SNB'!E341</f>
        <v>0</v>
      </c>
      <c r="BD224" s="25">
        <f>'Taux directeur - SNB'!J341</f>
        <v>3.625</v>
      </c>
    </row>
    <row r="225" spans="1:55" x14ac:dyDescent="0.2">
      <c r="A225" s="3">
        <v>39401</v>
      </c>
      <c r="B225">
        <v>99.96</v>
      </c>
      <c r="C225">
        <f t="shared" si="57"/>
        <v>99.96</v>
      </c>
      <c r="E225" s="3">
        <v>39766</v>
      </c>
      <c r="F225">
        <v>101.28</v>
      </c>
      <c r="G225">
        <f t="shared" si="58"/>
        <v>100.83632019115892</v>
      </c>
      <c r="I225" s="3">
        <v>40308</v>
      </c>
      <c r="J225">
        <v>121.49379999999999</v>
      </c>
      <c r="K225">
        <f t="shared" si="59"/>
        <v>118.7099333529402</v>
      </c>
      <c r="M225" s="3">
        <v>41711</v>
      </c>
      <c r="N225">
        <v>102.8403</v>
      </c>
      <c r="O225">
        <f t="shared" si="60"/>
        <v>100.67646082743593</v>
      </c>
      <c r="AA225" s="3">
        <f t="shared" si="71"/>
        <v>46203</v>
      </c>
      <c r="AB225">
        <f t="shared" si="61"/>
        <v>139.41999999999999</v>
      </c>
      <c r="AC225">
        <f t="shared" si="62"/>
        <v>138.69876641464384</v>
      </c>
      <c r="AD225">
        <f t="shared" si="69"/>
        <v>1.0151448958788407</v>
      </c>
      <c r="AE225">
        <f t="shared" si="72"/>
        <v>7.8068526817982788E-3</v>
      </c>
      <c r="AF225" s="3">
        <f t="shared" si="73"/>
        <v>46203</v>
      </c>
      <c r="AG225">
        <f t="shared" si="63"/>
        <v>124.36</v>
      </c>
      <c r="AH225">
        <f t="shared" si="64"/>
        <v>123.21410878826909</v>
      </c>
      <c r="AK225" s="3">
        <f t="shared" si="74"/>
        <v>46203</v>
      </c>
      <c r="AL225">
        <f t="shared" si="65"/>
        <v>111.6109</v>
      </c>
      <c r="AM225">
        <f t="shared" si="66"/>
        <v>101.10131699685947</v>
      </c>
      <c r="AP225" s="3">
        <f t="shared" si="75"/>
        <v>46203</v>
      </c>
      <c r="AQ225">
        <f t="shared" si="67"/>
        <v>113.9742</v>
      </c>
      <c r="AR225">
        <f t="shared" si="68"/>
        <v>111.4620679133685</v>
      </c>
      <c r="BC225" s="3"/>
    </row>
    <row r="226" spans="1:55" x14ac:dyDescent="0.2">
      <c r="A226" s="3">
        <v>39402</v>
      </c>
      <c r="B226">
        <v>100.06</v>
      </c>
      <c r="C226">
        <f t="shared" si="57"/>
        <v>100.05999999999999</v>
      </c>
      <c r="E226" s="3">
        <v>39769</v>
      </c>
      <c r="F226">
        <v>101.43</v>
      </c>
      <c r="G226">
        <f t="shared" si="58"/>
        <v>100.98566308243728</v>
      </c>
      <c r="I226" s="3">
        <v>40309</v>
      </c>
      <c r="J226">
        <v>121.25320000000001</v>
      </c>
      <c r="K226">
        <f t="shared" si="59"/>
        <v>118.47484637759894</v>
      </c>
      <c r="M226" s="3">
        <v>41712</v>
      </c>
      <c r="N226">
        <v>102.6229</v>
      </c>
      <c r="O226">
        <f t="shared" si="60"/>
        <v>100.46363509098937</v>
      </c>
      <c r="AA226" s="3"/>
      <c r="AF226" s="3"/>
      <c r="AK226" s="3"/>
      <c r="AP226" s="3"/>
      <c r="BC226" s="3"/>
    </row>
    <row r="227" spans="1:55" x14ac:dyDescent="0.2">
      <c r="A227" s="3">
        <v>39405</v>
      </c>
      <c r="B227">
        <v>100.23</v>
      </c>
      <c r="C227">
        <f t="shared" si="57"/>
        <v>100.22999999999999</v>
      </c>
      <c r="E227" s="3">
        <v>39770</v>
      </c>
      <c r="F227">
        <v>101.55</v>
      </c>
      <c r="G227">
        <f t="shared" si="58"/>
        <v>101.10513739545996</v>
      </c>
      <c r="I227" s="3">
        <v>40310</v>
      </c>
      <c r="J227">
        <v>121.131</v>
      </c>
      <c r="K227">
        <f t="shared" si="59"/>
        <v>118.355446425867</v>
      </c>
      <c r="M227" s="3">
        <v>41715</v>
      </c>
      <c r="N227">
        <v>102.77679999999999</v>
      </c>
      <c r="O227">
        <f t="shared" si="60"/>
        <v>100.6142969163763</v>
      </c>
      <c r="AA227" s="3"/>
      <c r="AF227" s="3"/>
      <c r="AK227" s="3"/>
      <c r="AP227" s="3"/>
      <c r="BC227" s="3"/>
    </row>
    <row r="228" spans="1:55" x14ac:dyDescent="0.2">
      <c r="A228" s="3">
        <v>39406</v>
      </c>
      <c r="B228">
        <v>100.19</v>
      </c>
      <c r="C228">
        <f t="shared" si="57"/>
        <v>100.19</v>
      </c>
      <c r="E228" s="3">
        <v>39771</v>
      </c>
      <c r="F228">
        <v>101.66</v>
      </c>
      <c r="G228">
        <f t="shared" si="58"/>
        <v>101.21465551573078</v>
      </c>
      <c r="I228" s="3">
        <v>40311</v>
      </c>
      <c r="J228">
        <v>121.7312</v>
      </c>
      <c r="K228">
        <f t="shared" si="59"/>
        <v>118.9418936519677</v>
      </c>
      <c r="M228" s="3">
        <v>41716</v>
      </c>
      <c r="N228">
        <v>102.98220000000001</v>
      </c>
      <c r="O228">
        <f t="shared" si="60"/>
        <v>100.81537514207146</v>
      </c>
      <c r="AA228" s="3"/>
      <c r="AF228" s="3"/>
      <c r="AK228" s="3"/>
      <c r="AP228" s="3"/>
      <c r="BA228" s="46"/>
      <c r="BB228" s="46"/>
      <c r="BC228" s="3"/>
    </row>
    <row r="229" spans="1:55" x14ac:dyDescent="0.2">
      <c r="A229" s="3">
        <v>39407</v>
      </c>
      <c r="B229">
        <v>100.38</v>
      </c>
      <c r="C229">
        <f t="shared" si="57"/>
        <v>100.38</v>
      </c>
      <c r="E229" s="3">
        <v>39772</v>
      </c>
      <c r="F229">
        <v>102.27</v>
      </c>
      <c r="G229">
        <f t="shared" si="58"/>
        <v>101.82198327359617</v>
      </c>
      <c r="I229" s="3">
        <v>40312</v>
      </c>
      <c r="J229">
        <v>123.13549999999999</v>
      </c>
      <c r="K229">
        <f t="shared" si="59"/>
        <v>120.31401601053689</v>
      </c>
      <c r="M229" s="3">
        <v>41717</v>
      </c>
      <c r="N229">
        <v>102.8459</v>
      </c>
      <c r="O229">
        <f t="shared" si="60"/>
        <v>100.68194299911993</v>
      </c>
      <c r="AA229" s="3"/>
      <c r="AF229" s="3"/>
      <c r="AK229" s="3"/>
      <c r="AP229" s="3"/>
      <c r="BC229" s="3"/>
    </row>
    <row r="230" spans="1:55" x14ac:dyDescent="0.2">
      <c r="A230" s="3">
        <v>39408</v>
      </c>
      <c r="B230">
        <v>100.42</v>
      </c>
      <c r="C230">
        <f t="shared" si="57"/>
        <v>100.42</v>
      </c>
      <c r="E230" s="3">
        <v>39773</v>
      </c>
      <c r="F230">
        <v>102.3</v>
      </c>
      <c r="G230">
        <f t="shared" si="58"/>
        <v>101.85185185185186</v>
      </c>
      <c r="I230" s="3">
        <v>40315</v>
      </c>
      <c r="J230">
        <v>123.44889999999999</v>
      </c>
      <c r="K230">
        <f t="shared" si="59"/>
        <v>120.62023487201634</v>
      </c>
      <c r="M230" s="3">
        <v>41718</v>
      </c>
      <c r="N230">
        <v>103.4024</v>
      </c>
      <c r="O230">
        <f t="shared" si="60"/>
        <v>101.22673381021701</v>
      </c>
      <c r="AA230" s="3"/>
      <c r="AF230" s="3"/>
      <c r="AK230" s="3"/>
      <c r="AP230" s="3"/>
      <c r="BC230" s="3"/>
    </row>
    <row r="231" spans="1:55" x14ac:dyDescent="0.2">
      <c r="A231" s="3">
        <v>39409</v>
      </c>
      <c r="B231">
        <v>100.36</v>
      </c>
      <c r="C231">
        <f t="shared" si="57"/>
        <v>100.36</v>
      </c>
      <c r="E231" s="3">
        <v>39776</v>
      </c>
      <c r="F231">
        <v>102.22</v>
      </c>
      <c r="G231">
        <f t="shared" si="58"/>
        <v>101.77220230983673</v>
      </c>
      <c r="I231" s="3">
        <v>40316</v>
      </c>
      <c r="J231">
        <v>123.5425</v>
      </c>
      <c r="K231">
        <f t="shared" si="59"/>
        <v>120.711690154194</v>
      </c>
      <c r="M231" s="3">
        <v>41719</v>
      </c>
      <c r="N231">
        <v>103.47580000000001</v>
      </c>
      <c r="O231">
        <f t="shared" si="60"/>
        <v>101.29858941764654</v>
      </c>
      <c r="AA231" s="3"/>
      <c r="AF231" s="3"/>
      <c r="AK231" s="3"/>
      <c r="AP231" s="3"/>
      <c r="BC231" s="3"/>
    </row>
    <row r="232" spans="1:55" x14ac:dyDescent="0.2">
      <c r="A232" s="3">
        <v>39412</v>
      </c>
      <c r="B232">
        <v>100.43</v>
      </c>
      <c r="C232">
        <f t="shared" si="57"/>
        <v>100.42999999999999</v>
      </c>
      <c r="E232" s="3">
        <v>39777</v>
      </c>
      <c r="F232">
        <v>102.35</v>
      </c>
      <c r="G232">
        <f t="shared" si="58"/>
        <v>101.90163281561131</v>
      </c>
      <c r="I232" s="3">
        <v>40317</v>
      </c>
      <c r="J232">
        <v>125.7587</v>
      </c>
      <c r="K232">
        <f t="shared" si="59"/>
        <v>122.87710891874649</v>
      </c>
      <c r="M232" s="3">
        <v>41722</v>
      </c>
      <c r="N232">
        <v>103.554</v>
      </c>
      <c r="O232">
        <f t="shared" si="60"/>
        <v>101.37514402937661</v>
      </c>
      <c r="AA232" s="3"/>
      <c r="AF232" s="3"/>
      <c r="AK232" s="3"/>
      <c r="AP232" s="3"/>
      <c r="BC232" s="3"/>
    </row>
    <row r="233" spans="1:55" x14ac:dyDescent="0.2">
      <c r="A233" s="3">
        <v>39413</v>
      </c>
      <c r="B233">
        <v>100.44</v>
      </c>
      <c r="C233">
        <f t="shared" si="57"/>
        <v>100.44</v>
      </c>
      <c r="E233" s="3">
        <v>39778</v>
      </c>
      <c r="F233">
        <v>102.41</v>
      </c>
      <c r="G233">
        <f t="shared" si="58"/>
        <v>101.96136997212267</v>
      </c>
      <c r="I233" s="3">
        <v>40318</v>
      </c>
      <c r="J233">
        <v>126.3686</v>
      </c>
      <c r="K233">
        <f t="shared" si="59"/>
        <v>123.47303388242329</v>
      </c>
      <c r="M233" s="3">
        <v>41723</v>
      </c>
      <c r="N233">
        <v>103.8309</v>
      </c>
      <c r="O233">
        <f t="shared" si="60"/>
        <v>101.64621783996562</v>
      </c>
      <c r="AA233" s="3"/>
      <c r="AF233" s="3"/>
      <c r="AK233" s="3"/>
      <c r="AP233" s="3"/>
      <c r="BC233" s="3"/>
    </row>
    <row r="234" spans="1:55" x14ac:dyDescent="0.2">
      <c r="A234" s="3">
        <v>39414</v>
      </c>
      <c r="B234">
        <v>100.28</v>
      </c>
      <c r="C234">
        <f t="shared" si="57"/>
        <v>100.27999999999999</v>
      </c>
      <c r="E234" s="3">
        <v>39779</v>
      </c>
      <c r="F234">
        <v>102.49</v>
      </c>
      <c r="G234">
        <f t="shared" si="58"/>
        <v>102.0410195141378</v>
      </c>
      <c r="I234" s="3">
        <v>40319</v>
      </c>
      <c r="J234">
        <v>126.544</v>
      </c>
      <c r="K234">
        <f t="shared" si="59"/>
        <v>123.64441482787159</v>
      </c>
      <c r="M234" s="3">
        <v>41724</v>
      </c>
      <c r="N234">
        <v>103.8856</v>
      </c>
      <c r="O234">
        <f t="shared" si="60"/>
        <v>101.69976690980751</v>
      </c>
      <c r="AA234" s="3"/>
      <c r="AF234" s="3"/>
      <c r="AK234" s="3"/>
      <c r="AP234" s="3"/>
      <c r="BC234" s="3"/>
    </row>
    <row r="235" spans="1:55" x14ac:dyDescent="0.2">
      <c r="A235" s="3">
        <v>39415</v>
      </c>
      <c r="B235">
        <v>100.52</v>
      </c>
      <c r="C235">
        <f t="shared" si="57"/>
        <v>100.51999999999998</v>
      </c>
      <c r="E235" s="3">
        <v>39780</v>
      </c>
      <c r="F235">
        <v>102.64</v>
      </c>
      <c r="G235">
        <f t="shared" si="58"/>
        <v>102.19036240541617</v>
      </c>
      <c r="I235" s="3">
        <v>40322</v>
      </c>
      <c r="J235">
        <v>126.8205</v>
      </c>
      <c r="K235">
        <f t="shared" si="59"/>
        <v>123.91457920310791</v>
      </c>
      <c r="M235" s="3">
        <v>41725</v>
      </c>
      <c r="N235">
        <v>104.0185</v>
      </c>
      <c r="O235">
        <f t="shared" si="60"/>
        <v>101.82987059137949</v>
      </c>
      <c r="AA235" s="3"/>
      <c r="AF235" s="3"/>
      <c r="AK235" s="3"/>
      <c r="AP235" s="3"/>
      <c r="BC235" s="3"/>
    </row>
    <row r="236" spans="1:55" x14ac:dyDescent="0.2">
      <c r="A236" s="3">
        <v>39416</v>
      </c>
      <c r="B236">
        <v>100.23</v>
      </c>
      <c r="C236">
        <f t="shared" si="57"/>
        <v>100.22999999999999</v>
      </c>
      <c r="E236" s="3">
        <v>39783</v>
      </c>
      <c r="F236">
        <v>102.6</v>
      </c>
      <c r="G236">
        <f t="shared" si="58"/>
        <v>102.15053763440861</v>
      </c>
      <c r="I236" s="3">
        <v>40323</v>
      </c>
      <c r="J236">
        <v>127.0771</v>
      </c>
      <c r="K236">
        <f t="shared" si="59"/>
        <v>124.165299560018</v>
      </c>
      <c r="M236" s="3">
        <v>41726</v>
      </c>
      <c r="N236">
        <v>103.9988</v>
      </c>
      <c r="O236">
        <f t="shared" si="60"/>
        <v>101.81058509456258</v>
      </c>
      <c r="AA236" s="3"/>
      <c r="AF236" s="3"/>
      <c r="AK236" s="3"/>
      <c r="AP236" s="3"/>
      <c r="BC236" s="3"/>
    </row>
    <row r="237" spans="1:55" x14ac:dyDescent="0.2">
      <c r="A237" s="3">
        <v>39419</v>
      </c>
      <c r="B237">
        <v>100.42</v>
      </c>
      <c r="C237">
        <f t="shared" si="57"/>
        <v>100.42</v>
      </c>
      <c r="E237" s="3">
        <v>39784</v>
      </c>
      <c r="F237">
        <v>102.73</v>
      </c>
      <c r="G237">
        <f t="shared" si="58"/>
        <v>102.27996814018321</v>
      </c>
      <c r="I237" s="3">
        <v>40324</v>
      </c>
      <c r="J237">
        <v>126.3126</v>
      </c>
      <c r="K237">
        <f t="shared" si="59"/>
        <v>123.41831704693237</v>
      </c>
      <c r="M237" s="3">
        <v>41729</v>
      </c>
      <c r="N237">
        <v>103.70529999999999</v>
      </c>
      <c r="O237">
        <f t="shared" si="60"/>
        <v>101.52326056076741</v>
      </c>
      <c r="AA237" s="3"/>
      <c r="AF237" s="3"/>
      <c r="AK237" s="3"/>
      <c r="AP237" s="3"/>
      <c r="BC237" s="3"/>
    </row>
    <row r="238" spans="1:55" x14ac:dyDescent="0.2">
      <c r="A238" s="3">
        <v>39420</v>
      </c>
      <c r="B238">
        <v>100.41</v>
      </c>
      <c r="C238">
        <f t="shared" si="57"/>
        <v>100.41</v>
      </c>
      <c r="E238" s="3">
        <v>39785</v>
      </c>
      <c r="F238">
        <v>102.77</v>
      </c>
      <c r="G238">
        <f t="shared" si="58"/>
        <v>102.31979291119076</v>
      </c>
      <c r="I238" s="3">
        <v>40325</v>
      </c>
      <c r="J238">
        <v>126.3417</v>
      </c>
      <c r="K238">
        <f t="shared" si="59"/>
        <v>123.4467502596607</v>
      </c>
      <c r="M238" s="3">
        <v>41730</v>
      </c>
      <c r="N238">
        <v>103.6962</v>
      </c>
      <c r="O238">
        <f t="shared" si="60"/>
        <v>101.51435203178094</v>
      </c>
      <c r="AA238" s="3"/>
      <c r="AF238" s="3"/>
      <c r="AK238" s="3"/>
      <c r="AP238" s="3"/>
      <c r="BC238" s="3"/>
    </row>
    <row r="239" spans="1:55" x14ac:dyDescent="0.2">
      <c r="A239" s="3">
        <v>39421</v>
      </c>
      <c r="B239">
        <v>100.08</v>
      </c>
      <c r="C239">
        <f t="shared" si="57"/>
        <v>100.07999999999998</v>
      </c>
      <c r="E239" s="3">
        <v>39786</v>
      </c>
      <c r="F239">
        <v>102.66</v>
      </c>
      <c r="G239">
        <f t="shared" si="58"/>
        <v>102.21027479091995</v>
      </c>
      <c r="I239" s="3">
        <v>40326</v>
      </c>
      <c r="J239">
        <v>126.3272</v>
      </c>
      <c r="K239">
        <f t="shared" si="59"/>
        <v>123.43258250761396</v>
      </c>
      <c r="M239" s="3">
        <v>41731</v>
      </c>
      <c r="N239">
        <v>103.8742</v>
      </c>
      <c r="O239">
        <f t="shared" si="60"/>
        <v>101.68860677459367</v>
      </c>
      <c r="AA239" s="3"/>
      <c r="AF239" s="3"/>
      <c r="AK239" s="3"/>
      <c r="AP239" s="3"/>
      <c r="BC239" s="3"/>
    </row>
    <row r="240" spans="1:55" x14ac:dyDescent="0.2">
      <c r="A240" s="3">
        <v>39422</v>
      </c>
      <c r="B240">
        <v>99.88</v>
      </c>
      <c r="C240">
        <f t="shared" si="57"/>
        <v>99.88</v>
      </c>
      <c r="E240" s="3">
        <v>39787</v>
      </c>
      <c r="F240">
        <v>102.73</v>
      </c>
      <c r="G240">
        <f t="shared" si="58"/>
        <v>102.27996814018321</v>
      </c>
      <c r="I240" s="3">
        <v>40329</v>
      </c>
      <c r="J240">
        <v>125.9426</v>
      </c>
      <c r="K240">
        <f t="shared" si="59"/>
        <v>123.05679509815322</v>
      </c>
      <c r="M240" s="3">
        <v>41732</v>
      </c>
      <c r="N240">
        <v>104.4188</v>
      </c>
      <c r="O240">
        <f t="shared" si="60"/>
        <v>102.22174797086228</v>
      </c>
      <c r="AA240" s="3"/>
      <c r="AF240" s="3"/>
      <c r="AK240" s="3"/>
      <c r="AP240" s="3"/>
      <c r="BC240" s="3"/>
    </row>
    <row r="241" spans="1:55" x14ac:dyDescent="0.2">
      <c r="A241" s="3">
        <v>39423</v>
      </c>
      <c r="B241">
        <v>99.65</v>
      </c>
      <c r="C241">
        <f t="shared" si="57"/>
        <v>99.65</v>
      </c>
      <c r="E241" s="3">
        <v>39790</v>
      </c>
      <c r="F241">
        <v>102.66</v>
      </c>
      <c r="G241">
        <f t="shared" si="58"/>
        <v>102.21027479091995</v>
      </c>
      <c r="I241" s="3">
        <v>40330</v>
      </c>
      <c r="J241">
        <v>125.73009999999999</v>
      </c>
      <c r="K241">
        <f t="shared" si="59"/>
        <v>122.84916424919219</v>
      </c>
      <c r="M241" s="3">
        <v>41733</v>
      </c>
      <c r="N241">
        <v>104.7799</v>
      </c>
      <c r="O241">
        <f t="shared" si="60"/>
        <v>102.57525014855706</v>
      </c>
      <c r="AA241" s="3"/>
      <c r="AF241" s="3"/>
      <c r="AK241" s="3"/>
      <c r="AP241" s="3"/>
      <c r="BC241" s="3"/>
    </row>
    <row r="242" spans="1:55" x14ac:dyDescent="0.2">
      <c r="A242" s="3">
        <v>39426</v>
      </c>
      <c r="B242">
        <v>99.41</v>
      </c>
      <c r="C242">
        <f t="shared" si="57"/>
        <v>99.41</v>
      </c>
      <c r="E242" s="3">
        <v>39791</v>
      </c>
      <c r="F242">
        <v>102.63</v>
      </c>
      <c r="G242">
        <f t="shared" si="58"/>
        <v>102.18040621266427</v>
      </c>
      <c r="I242" s="3">
        <v>40331</v>
      </c>
      <c r="J242">
        <v>125.74079999999999</v>
      </c>
      <c r="K242">
        <f t="shared" si="59"/>
        <v>122.85961907311633</v>
      </c>
      <c r="M242" s="3">
        <v>41736</v>
      </c>
      <c r="N242">
        <v>104.3458</v>
      </c>
      <c r="O242">
        <f t="shared" si="60"/>
        <v>102.15028394712446</v>
      </c>
      <c r="AA242" s="3"/>
      <c r="AF242" s="3"/>
      <c r="AK242" s="3"/>
      <c r="AP242" s="3"/>
      <c r="BC242" s="3"/>
    </row>
    <row r="243" spans="1:55" x14ac:dyDescent="0.2">
      <c r="A243" s="3">
        <v>39427</v>
      </c>
      <c r="B243">
        <v>99.5</v>
      </c>
      <c r="C243">
        <f t="shared" si="57"/>
        <v>99.5</v>
      </c>
      <c r="E243" s="3">
        <v>39792</v>
      </c>
      <c r="F243">
        <v>102.73</v>
      </c>
      <c r="G243">
        <f t="shared" si="58"/>
        <v>102.27996814018321</v>
      </c>
      <c r="I243" s="3">
        <v>40332</v>
      </c>
      <c r="J243">
        <v>125.0749</v>
      </c>
      <c r="K243">
        <f t="shared" si="59"/>
        <v>122.20897727394863</v>
      </c>
      <c r="M243" s="3">
        <v>41737</v>
      </c>
      <c r="N243">
        <v>104.1371</v>
      </c>
      <c r="O243">
        <f t="shared" si="60"/>
        <v>101.94597515597268</v>
      </c>
      <c r="AA243" s="3"/>
      <c r="AF243" s="3"/>
      <c r="AK243" s="3"/>
      <c r="AP243" s="3"/>
      <c r="BC243" s="3"/>
    </row>
    <row r="244" spans="1:55" x14ac:dyDescent="0.2">
      <c r="A244" s="3">
        <v>39428</v>
      </c>
      <c r="B244">
        <v>99.31</v>
      </c>
      <c r="C244">
        <f t="shared" si="57"/>
        <v>99.31</v>
      </c>
      <c r="E244" s="3">
        <v>39793</v>
      </c>
      <c r="F244">
        <v>102.95</v>
      </c>
      <c r="G244">
        <f t="shared" si="58"/>
        <v>102.49900438072481</v>
      </c>
      <c r="I244" s="3">
        <v>40333</v>
      </c>
      <c r="J244">
        <v>125.73609999999999</v>
      </c>
      <c r="K244">
        <f t="shared" si="59"/>
        <v>122.85502676728051</v>
      </c>
      <c r="M244" s="3">
        <v>41738</v>
      </c>
      <c r="N244">
        <v>103.8502</v>
      </c>
      <c r="O244">
        <f t="shared" si="60"/>
        <v>101.66511175309083</v>
      </c>
      <c r="AA244" s="3"/>
      <c r="AF244" s="3"/>
      <c r="AK244" s="3"/>
      <c r="AP244" s="3"/>
      <c r="BC244" s="3"/>
    </row>
    <row r="245" spans="1:55" x14ac:dyDescent="0.2">
      <c r="A245" s="3">
        <v>39429</v>
      </c>
      <c r="B245">
        <v>99.47</v>
      </c>
      <c r="C245">
        <f t="shared" si="57"/>
        <v>99.47</v>
      </c>
      <c r="E245" s="3">
        <v>39794</v>
      </c>
      <c r="F245">
        <v>103.01</v>
      </c>
      <c r="G245">
        <f t="shared" si="58"/>
        <v>102.55874153723616</v>
      </c>
      <c r="I245" s="3">
        <v>40336</v>
      </c>
      <c r="J245">
        <v>125.5399</v>
      </c>
      <c r="K245">
        <f t="shared" si="59"/>
        <v>122.66332242579274</v>
      </c>
      <c r="M245" s="3">
        <v>41739</v>
      </c>
      <c r="N245">
        <v>103.7223</v>
      </c>
      <c r="O245">
        <f t="shared" si="60"/>
        <v>101.53990286766528</v>
      </c>
      <c r="AA245" s="3"/>
      <c r="AF245" s="3"/>
      <c r="AK245" s="3"/>
      <c r="AP245" s="3"/>
      <c r="BC245" s="3"/>
    </row>
    <row r="246" spans="1:55" x14ac:dyDescent="0.2">
      <c r="A246" s="3">
        <v>39430</v>
      </c>
      <c r="B246">
        <v>99.43</v>
      </c>
      <c r="C246">
        <f t="shared" si="57"/>
        <v>99.43</v>
      </c>
      <c r="E246" s="3">
        <v>39797</v>
      </c>
      <c r="F246">
        <v>103.05</v>
      </c>
      <c r="G246">
        <f t="shared" si="58"/>
        <v>102.59856630824373</v>
      </c>
      <c r="I246" s="3">
        <v>40337</v>
      </c>
      <c r="J246">
        <v>124.7116</v>
      </c>
      <c r="K246">
        <f t="shared" si="59"/>
        <v>121.85400180370141</v>
      </c>
      <c r="M246" s="3">
        <v>41740</v>
      </c>
      <c r="N246">
        <v>103.55629999999999</v>
      </c>
      <c r="O246">
        <f t="shared" si="60"/>
        <v>101.37739563560395</v>
      </c>
      <c r="AA246" s="3"/>
      <c r="AF246" s="3"/>
      <c r="AK246" s="3"/>
      <c r="AP246" s="3"/>
      <c r="BC246" s="3"/>
    </row>
    <row r="247" spans="1:55" x14ac:dyDescent="0.2">
      <c r="A247" s="3">
        <v>39433</v>
      </c>
      <c r="B247">
        <v>99.52</v>
      </c>
      <c r="C247">
        <f t="shared" si="57"/>
        <v>99.52</v>
      </c>
      <c r="E247" s="3">
        <v>39798</v>
      </c>
      <c r="F247">
        <v>103.26</v>
      </c>
      <c r="G247">
        <f t="shared" si="58"/>
        <v>102.80764635603346</v>
      </c>
      <c r="I247" s="3">
        <v>40338</v>
      </c>
      <c r="J247">
        <v>124.1228</v>
      </c>
      <c r="K247">
        <f t="shared" si="59"/>
        <v>121.27869336196848</v>
      </c>
      <c r="M247" s="3">
        <v>41743</v>
      </c>
      <c r="N247">
        <v>103.74250000000001</v>
      </c>
      <c r="O247">
        <f t="shared" si="60"/>
        <v>101.55967784409683</v>
      </c>
      <c r="AA247" s="3"/>
      <c r="AF247" s="3"/>
      <c r="AK247" s="3"/>
      <c r="AP247" s="3"/>
      <c r="BC247" s="3"/>
    </row>
    <row r="248" spans="1:55" x14ac:dyDescent="0.2">
      <c r="A248" s="3">
        <v>39434</v>
      </c>
      <c r="B248">
        <v>99.6</v>
      </c>
      <c r="C248">
        <f t="shared" si="57"/>
        <v>99.6</v>
      </c>
      <c r="E248" s="3">
        <v>39799</v>
      </c>
      <c r="F248">
        <v>103.41</v>
      </c>
      <c r="G248">
        <f t="shared" si="58"/>
        <v>102.95698924731182</v>
      </c>
      <c r="I248" s="3">
        <v>40339</v>
      </c>
      <c r="J248">
        <v>124.0853</v>
      </c>
      <c r="K248">
        <f t="shared" si="59"/>
        <v>121.24205262391654</v>
      </c>
      <c r="M248" s="3">
        <v>41744</v>
      </c>
      <c r="N248">
        <v>103.7856</v>
      </c>
      <c r="O248">
        <f t="shared" si="60"/>
        <v>101.60187098687901</v>
      </c>
      <c r="AA248" s="3"/>
      <c r="AF248" s="3"/>
      <c r="AK248" s="3"/>
      <c r="AP248" s="3"/>
      <c r="BC248" s="3"/>
    </row>
    <row r="249" spans="1:55" x14ac:dyDescent="0.2">
      <c r="A249" s="3">
        <v>39435</v>
      </c>
      <c r="B249">
        <v>99.61</v>
      </c>
      <c r="C249">
        <f t="shared" si="57"/>
        <v>99.61</v>
      </c>
      <c r="E249" s="3">
        <v>39800</v>
      </c>
      <c r="F249">
        <v>103.48</v>
      </c>
      <c r="G249">
        <f t="shared" si="58"/>
        <v>103.02668259657509</v>
      </c>
      <c r="I249" s="3">
        <v>40340</v>
      </c>
      <c r="J249">
        <v>124.9705</v>
      </c>
      <c r="K249">
        <f t="shared" si="59"/>
        <v>122.10696945921202</v>
      </c>
      <c r="M249" s="3">
        <v>41745</v>
      </c>
      <c r="N249">
        <v>103.9503</v>
      </c>
      <c r="O249">
        <f t="shared" si="60"/>
        <v>101.76310557194226</v>
      </c>
      <c r="AA249" s="3"/>
      <c r="AF249" s="3"/>
      <c r="AK249" s="3"/>
      <c r="AP249" s="3"/>
      <c r="BC249" s="3"/>
    </row>
    <row r="250" spans="1:55" x14ac:dyDescent="0.2">
      <c r="A250" s="3">
        <v>39436</v>
      </c>
      <c r="B250">
        <v>99.72</v>
      </c>
      <c r="C250">
        <f t="shared" si="57"/>
        <v>99.72</v>
      </c>
      <c r="E250" s="3">
        <v>39801</v>
      </c>
      <c r="F250">
        <v>103.38</v>
      </c>
      <c r="G250">
        <f t="shared" si="58"/>
        <v>102.92712066905617</v>
      </c>
      <c r="I250" s="3">
        <v>40343</v>
      </c>
      <c r="J250">
        <v>123.9825</v>
      </c>
      <c r="K250">
        <f t="shared" si="59"/>
        <v>121.14160814733681</v>
      </c>
      <c r="M250" s="3">
        <v>41746</v>
      </c>
      <c r="N250">
        <v>103.8334</v>
      </c>
      <c r="O250">
        <f t="shared" si="60"/>
        <v>101.64866523803883</v>
      </c>
      <c r="AA250" s="3"/>
      <c r="AF250" s="3"/>
      <c r="AK250" s="3"/>
      <c r="AP250" s="3"/>
      <c r="BC250" s="3"/>
    </row>
    <row r="251" spans="1:55" x14ac:dyDescent="0.2">
      <c r="A251" s="3">
        <v>39437</v>
      </c>
      <c r="B251">
        <v>99.65</v>
      </c>
      <c r="C251">
        <f t="shared" si="57"/>
        <v>99.65</v>
      </c>
      <c r="E251" s="3">
        <v>39804</v>
      </c>
      <c r="F251">
        <v>103.47</v>
      </c>
      <c r="G251">
        <f t="shared" si="58"/>
        <v>103.01672640382318</v>
      </c>
      <c r="I251" s="3">
        <v>40344</v>
      </c>
      <c r="J251">
        <v>123.5275</v>
      </c>
      <c r="K251">
        <f t="shared" si="59"/>
        <v>120.69703385897321</v>
      </c>
      <c r="M251" s="3">
        <v>41747</v>
      </c>
      <c r="N251">
        <v>103.8338</v>
      </c>
      <c r="O251">
        <f t="shared" si="60"/>
        <v>101.64905682173055</v>
      </c>
      <c r="AA251" s="3"/>
      <c r="AF251" s="3"/>
      <c r="AK251" s="3"/>
      <c r="AP251" s="3"/>
      <c r="BC251" s="3"/>
    </row>
    <row r="252" spans="1:55" x14ac:dyDescent="0.2">
      <c r="A252" s="3">
        <v>39443</v>
      </c>
      <c r="B252">
        <v>99.45</v>
      </c>
      <c r="C252">
        <f t="shared" si="57"/>
        <v>99.45</v>
      </c>
      <c r="E252" s="3">
        <v>39805</v>
      </c>
      <c r="F252">
        <v>103.54</v>
      </c>
      <c r="G252">
        <f t="shared" si="58"/>
        <v>103.08641975308643</v>
      </c>
      <c r="I252" s="3">
        <v>40345</v>
      </c>
      <c r="J252">
        <v>123.2962</v>
      </c>
      <c r="K252">
        <f t="shared" si="59"/>
        <v>120.47103378666884</v>
      </c>
      <c r="M252" s="3">
        <v>41750</v>
      </c>
      <c r="N252">
        <v>104.10380000000001</v>
      </c>
      <c r="O252">
        <f t="shared" si="60"/>
        <v>101.91337581363751</v>
      </c>
      <c r="AA252" s="3"/>
      <c r="AF252" s="3"/>
      <c r="AK252" s="3"/>
      <c r="AP252" s="3"/>
      <c r="BC252" s="3"/>
    </row>
    <row r="253" spans="1:55" x14ac:dyDescent="0.2">
      <c r="A253" s="3">
        <v>39444</v>
      </c>
      <c r="B253">
        <v>99.51</v>
      </c>
      <c r="C253">
        <f t="shared" si="57"/>
        <v>99.51</v>
      </c>
      <c r="E253" s="3">
        <v>39811</v>
      </c>
      <c r="F253">
        <v>103.66</v>
      </c>
      <c r="G253">
        <f t="shared" si="58"/>
        <v>103.20589406610911</v>
      </c>
      <c r="I253" s="3">
        <v>40346</v>
      </c>
      <c r="J253">
        <v>122.1713</v>
      </c>
      <c r="K253">
        <f t="shared" si="59"/>
        <v>119.37190935374531</v>
      </c>
      <c r="M253" s="3">
        <v>41751</v>
      </c>
      <c r="N253">
        <v>104.29259999999999</v>
      </c>
      <c r="O253">
        <f t="shared" si="60"/>
        <v>102.09820331612649</v>
      </c>
      <c r="AA253" s="3"/>
      <c r="AF253" s="3"/>
      <c r="AK253" s="3"/>
      <c r="AP253" s="3"/>
      <c r="BC253" s="3"/>
    </row>
    <row r="254" spans="1:55" x14ac:dyDescent="0.2">
      <c r="A254" s="3">
        <v>39450</v>
      </c>
      <c r="B254">
        <v>100.21</v>
      </c>
      <c r="C254">
        <f t="shared" si="57"/>
        <v>100.21</v>
      </c>
      <c r="E254" s="3">
        <v>39812</v>
      </c>
      <c r="F254">
        <v>103.75</v>
      </c>
      <c r="G254">
        <f t="shared" si="58"/>
        <v>103.29549980087616</v>
      </c>
      <c r="I254" s="3">
        <v>40347</v>
      </c>
      <c r="J254">
        <v>121.8021</v>
      </c>
      <c r="K254">
        <f t="shared" si="59"/>
        <v>119.01116907404456</v>
      </c>
      <c r="M254" s="3">
        <v>41752</v>
      </c>
      <c r="N254">
        <v>103.982</v>
      </c>
      <c r="O254">
        <f t="shared" si="60"/>
        <v>101.79413857951059</v>
      </c>
      <c r="AA254" s="3"/>
      <c r="AF254" s="3"/>
      <c r="AK254" s="3"/>
      <c r="AP254" s="3"/>
      <c r="BC254" s="3"/>
    </row>
    <row r="255" spans="1:55" x14ac:dyDescent="0.2">
      <c r="A255" s="3">
        <v>39451</v>
      </c>
      <c r="B255">
        <v>100.05</v>
      </c>
      <c r="C255">
        <f t="shared" si="57"/>
        <v>100.05</v>
      </c>
      <c r="E255" s="3">
        <v>39818</v>
      </c>
      <c r="F255">
        <v>103.7</v>
      </c>
      <c r="G255">
        <f t="shared" si="58"/>
        <v>103.24571883711668</v>
      </c>
      <c r="I255" s="3">
        <v>40350</v>
      </c>
      <c r="J255">
        <v>121.7373</v>
      </c>
      <c r="K255">
        <f t="shared" si="59"/>
        <v>118.94785387869082</v>
      </c>
      <c r="M255" s="3">
        <v>41753</v>
      </c>
      <c r="N255">
        <v>104.017</v>
      </c>
      <c r="O255">
        <f t="shared" si="60"/>
        <v>101.82840215253555</v>
      </c>
      <c r="AA255" s="3"/>
      <c r="AF255" s="3"/>
      <c r="AK255" s="3"/>
      <c r="AP255" s="3"/>
      <c r="BC255" s="3"/>
    </row>
    <row r="256" spans="1:55" x14ac:dyDescent="0.2">
      <c r="A256" s="3">
        <v>39454</v>
      </c>
      <c r="B256">
        <v>100.11</v>
      </c>
      <c r="C256">
        <f t="shared" si="57"/>
        <v>100.11000000000001</v>
      </c>
      <c r="E256" s="3">
        <v>39819</v>
      </c>
      <c r="F256">
        <v>103.88</v>
      </c>
      <c r="G256">
        <f t="shared" si="58"/>
        <v>103.42493030665074</v>
      </c>
      <c r="I256" s="3">
        <v>40351</v>
      </c>
      <c r="J256">
        <v>121.62</v>
      </c>
      <c r="K256">
        <f t="shared" si="59"/>
        <v>118.83324165006435</v>
      </c>
      <c r="M256" s="3">
        <v>41754</v>
      </c>
      <c r="N256">
        <v>103.9349</v>
      </c>
      <c r="O256">
        <f t="shared" si="60"/>
        <v>101.74802959981126</v>
      </c>
      <c r="AA256" s="3"/>
      <c r="AF256" s="3"/>
      <c r="AK256" s="3"/>
      <c r="AP256" s="3"/>
      <c r="BC256" s="3"/>
    </row>
    <row r="257" spans="1:55" x14ac:dyDescent="0.2">
      <c r="A257" s="3">
        <v>39455</v>
      </c>
      <c r="B257">
        <v>100</v>
      </c>
      <c r="C257">
        <f t="shared" si="57"/>
        <v>100</v>
      </c>
      <c r="E257" s="3">
        <v>39820</v>
      </c>
      <c r="F257">
        <v>103.96</v>
      </c>
      <c r="G257">
        <f t="shared" si="58"/>
        <v>103.50457984866586</v>
      </c>
      <c r="I257" s="3">
        <v>40352</v>
      </c>
      <c r="J257">
        <v>122.1404</v>
      </c>
      <c r="K257">
        <f t="shared" si="59"/>
        <v>119.34171738559051</v>
      </c>
      <c r="M257" s="3">
        <v>41757</v>
      </c>
      <c r="N257">
        <v>103.8768</v>
      </c>
      <c r="O257">
        <f t="shared" si="60"/>
        <v>101.6911520685898</v>
      </c>
      <c r="AA257" s="3"/>
      <c r="AF257" s="3"/>
      <c r="AK257" s="3"/>
      <c r="AP257" s="3"/>
      <c r="BC257" s="3"/>
    </row>
    <row r="258" spans="1:55" x14ac:dyDescent="0.2">
      <c r="A258" s="3">
        <v>39456</v>
      </c>
      <c r="B258">
        <v>100.3</v>
      </c>
      <c r="C258">
        <f t="shared" si="57"/>
        <v>100.29999999999998</v>
      </c>
      <c r="E258" s="3">
        <v>39821</v>
      </c>
      <c r="F258">
        <v>104.08</v>
      </c>
      <c r="G258">
        <f t="shared" si="58"/>
        <v>103.62405416168856</v>
      </c>
      <c r="I258" s="3">
        <v>40353</v>
      </c>
      <c r="J258">
        <v>121.8057</v>
      </c>
      <c r="K258">
        <f t="shared" si="59"/>
        <v>119.01468658489756</v>
      </c>
      <c r="M258" s="3">
        <v>41758</v>
      </c>
      <c r="N258">
        <v>104.1951</v>
      </c>
      <c r="O258">
        <f t="shared" si="60"/>
        <v>102.00275479127122</v>
      </c>
      <c r="AA258" s="3"/>
      <c r="AF258" s="3"/>
      <c r="AK258" s="3"/>
      <c r="AP258" s="3"/>
      <c r="BC258" s="3"/>
    </row>
    <row r="259" spans="1:55" x14ac:dyDescent="0.2">
      <c r="A259" s="3">
        <v>39457</v>
      </c>
      <c r="B259">
        <v>100.21</v>
      </c>
      <c r="C259">
        <f t="shared" si="57"/>
        <v>100.21</v>
      </c>
      <c r="E259" s="3">
        <v>39822</v>
      </c>
      <c r="F259">
        <v>104.27</v>
      </c>
      <c r="G259">
        <f t="shared" si="58"/>
        <v>103.8132218239745</v>
      </c>
      <c r="I259" s="3">
        <v>40354</v>
      </c>
      <c r="J259">
        <v>120.9222</v>
      </c>
      <c r="K259">
        <f t="shared" si="59"/>
        <v>118.15143079639377</v>
      </c>
      <c r="M259" s="3">
        <v>41759</v>
      </c>
      <c r="N259">
        <v>104.0553</v>
      </c>
      <c r="O259">
        <f t="shared" si="60"/>
        <v>101.86589629101717</v>
      </c>
      <c r="AA259" s="3"/>
      <c r="AF259" s="3"/>
      <c r="AK259" s="3"/>
      <c r="AP259" s="3"/>
      <c r="BC259" s="3"/>
    </row>
    <row r="260" spans="1:55" x14ac:dyDescent="0.2">
      <c r="A260" s="3">
        <v>39458</v>
      </c>
      <c r="B260">
        <v>100.21</v>
      </c>
      <c r="C260">
        <f t="shared" si="57"/>
        <v>100.21</v>
      </c>
      <c r="E260" s="3">
        <v>39825</v>
      </c>
      <c r="F260">
        <v>104.46</v>
      </c>
      <c r="G260">
        <f t="shared" si="58"/>
        <v>104.00238948626045</v>
      </c>
      <c r="I260" s="3">
        <v>40357</v>
      </c>
      <c r="J260">
        <v>119.83499999999999</v>
      </c>
      <c r="K260">
        <f t="shared" si="59"/>
        <v>117.08914251879182</v>
      </c>
      <c r="M260" s="3">
        <v>41760</v>
      </c>
      <c r="N260">
        <v>103.9842</v>
      </c>
      <c r="O260">
        <f t="shared" si="60"/>
        <v>101.79629228981501</v>
      </c>
      <c r="AA260" s="3"/>
      <c r="AF260" s="3"/>
      <c r="AK260" s="3"/>
      <c r="AP260" s="3"/>
      <c r="BC260" s="3"/>
    </row>
    <row r="261" spans="1:55" x14ac:dyDescent="0.2">
      <c r="A261" s="3">
        <v>39461</v>
      </c>
      <c r="B261">
        <v>100.45</v>
      </c>
      <c r="C261">
        <f t="shared" ref="C261:C324" si="76">B261/$B$4*100</f>
        <v>100.44999999999999</v>
      </c>
      <c r="E261" s="3">
        <v>39826</v>
      </c>
      <c r="F261">
        <v>104.54</v>
      </c>
      <c r="G261">
        <f t="shared" ref="G261:G324" si="77">F261/$F$4*100</f>
        <v>104.0820390282756</v>
      </c>
      <c r="I261" s="3">
        <v>40358</v>
      </c>
      <c r="J261">
        <v>119.7782</v>
      </c>
      <c r="K261">
        <f t="shared" ref="K261:K324" si="78">J261/$J$4*100</f>
        <v>117.03364401422247</v>
      </c>
      <c r="M261" s="3">
        <v>41761</v>
      </c>
      <c r="N261">
        <v>103.95650000000001</v>
      </c>
      <c r="O261">
        <f t="shared" ref="O261:O324" si="79">N261/$N$4*100</f>
        <v>101.76917511916382</v>
      </c>
      <c r="AA261" s="3"/>
      <c r="AF261" s="3"/>
      <c r="AK261" s="3"/>
      <c r="AP261" s="3"/>
      <c r="BC261" s="3"/>
    </row>
    <row r="262" spans="1:55" x14ac:dyDescent="0.2">
      <c r="A262" s="3">
        <v>39462</v>
      </c>
      <c r="B262">
        <v>100.64</v>
      </c>
      <c r="C262">
        <f t="shared" si="76"/>
        <v>100.64</v>
      </c>
      <c r="E262" s="3">
        <v>39827</v>
      </c>
      <c r="F262">
        <v>104.57</v>
      </c>
      <c r="G262">
        <f t="shared" si="77"/>
        <v>104.11190760653126</v>
      </c>
      <c r="I262" s="3">
        <v>40359</v>
      </c>
      <c r="J262">
        <v>119.30500000000001</v>
      </c>
      <c r="K262">
        <f t="shared" si="78"/>
        <v>116.57128675432435</v>
      </c>
      <c r="M262" s="3">
        <v>41764</v>
      </c>
      <c r="N262">
        <v>103.8258</v>
      </c>
      <c r="O262">
        <f t="shared" si="79"/>
        <v>101.64122514789626</v>
      </c>
      <c r="AA262" s="3"/>
      <c r="AF262" s="3"/>
      <c r="AK262" s="3"/>
      <c r="AP262" s="3"/>
      <c r="BC262" s="3"/>
    </row>
    <row r="263" spans="1:55" x14ac:dyDescent="0.2">
      <c r="A263" s="3">
        <v>39463</v>
      </c>
      <c r="B263">
        <v>100.89</v>
      </c>
      <c r="C263">
        <f t="shared" si="76"/>
        <v>100.88999999999999</v>
      </c>
      <c r="E263" s="3">
        <v>39828</v>
      </c>
      <c r="F263">
        <v>104.54</v>
      </c>
      <c r="G263">
        <f t="shared" si="77"/>
        <v>104.0820390282756</v>
      </c>
      <c r="I263" s="3">
        <v>40360</v>
      </c>
      <c r="J263">
        <v>118.5613</v>
      </c>
      <c r="K263">
        <f t="shared" si="78"/>
        <v>115.84462763727818</v>
      </c>
      <c r="M263" s="3">
        <v>41765</v>
      </c>
      <c r="N263">
        <v>103.5284</v>
      </c>
      <c r="O263">
        <f t="shared" si="79"/>
        <v>101.35008267310693</v>
      </c>
      <c r="AA263" s="3"/>
      <c r="AF263" s="3"/>
      <c r="AK263" s="3"/>
      <c r="AP263" s="3"/>
      <c r="BC263" s="3"/>
    </row>
    <row r="264" spans="1:55" x14ac:dyDescent="0.2">
      <c r="A264" s="3">
        <v>39464</v>
      </c>
      <c r="B264">
        <v>100.87</v>
      </c>
      <c r="C264">
        <f t="shared" si="76"/>
        <v>100.87000000000002</v>
      </c>
      <c r="E264" s="3">
        <v>39829</v>
      </c>
      <c r="F264">
        <v>104.43</v>
      </c>
      <c r="G264">
        <f t="shared" si="77"/>
        <v>103.9725209080048</v>
      </c>
      <c r="I264" s="3">
        <v>40361</v>
      </c>
      <c r="J264">
        <v>119.09010000000001</v>
      </c>
      <c r="K264">
        <f t="shared" si="78"/>
        <v>116.361310898128</v>
      </c>
      <c r="M264" s="3">
        <v>41766</v>
      </c>
      <c r="N264">
        <v>103.7796</v>
      </c>
      <c r="O264">
        <f t="shared" si="79"/>
        <v>101.5959972315033</v>
      </c>
      <c r="AA264" s="3"/>
      <c r="AF264" s="3"/>
      <c r="AK264" s="3"/>
      <c r="AP264" s="3"/>
      <c r="BC264" s="3"/>
    </row>
    <row r="265" spans="1:55" x14ac:dyDescent="0.2">
      <c r="A265" s="3">
        <v>39465</v>
      </c>
      <c r="B265">
        <v>100.8</v>
      </c>
      <c r="C265">
        <f t="shared" si="76"/>
        <v>100.8</v>
      </c>
      <c r="E265" s="3">
        <v>39832</v>
      </c>
      <c r="F265">
        <v>104.27</v>
      </c>
      <c r="G265">
        <f t="shared" si="77"/>
        <v>103.8132218239745</v>
      </c>
      <c r="I265" s="3">
        <v>40364</v>
      </c>
      <c r="J265">
        <v>118.65860000000001</v>
      </c>
      <c r="K265">
        <f t="shared" si="78"/>
        <v>115.93969813894364</v>
      </c>
      <c r="M265" s="3">
        <v>41767</v>
      </c>
      <c r="N265">
        <v>104.08029999999999</v>
      </c>
      <c r="O265">
        <f t="shared" si="79"/>
        <v>101.8903702717493</v>
      </c>
      <c r="AA265" s="3"/>
      <c r="AF265" s="3"/>
      <c r="AK265" s="3"/>
      <c r="AP265" s="3"/>
      <c r="BC265" s="3"/>
    </row>
    <row r="266" spans="1:55" x14ac:dyDescent="0.2">
      <c r="A266" s="3">
        <v>39468</v>
      </c>
      <c r="B266">
        <v>101.17</v>
      </c>
      <c r="C266">
        <f t="shared" si="76"/>
        <v>101.17</v>
      </c>
      <c r="E266" s="3">
        <v>39833</v>
      </c>
      <c r="F266">
        <v>104.3</v>
      </c>
      <c r="G266">
        <f t="shared" si="77"/>
        <v>103.84309040223019</v>
      </c>
      <c r="I266" s="3">
        <v>40365</v>
      </c>
      <c r="J266">
        <v>118.6033</v>
      </c>
      <c r="K266">
        <f t="shared" si="78"/>
        <v>115.88566526389637</v>
      </c>
      <c r="M266" s="3">
        <v>41768</v>
      </c>
      <c r="N266">
        <v>104.7428</v>
      </c>
      <c r="O266">
        <f t="shared" si="79"/>
        <v>102.5389307611506</v>
      </c>
      <c r="AA266" s="3"/>
      <c r="AF266" s="3"/>
      <c r="AK266" s="3"/>
      <c r="AP266" s="3"/>
      <c r="BC266" s="3"/>
    </row>
    <row r="267" spans="1:55" x14ac:dyDescent="0.2">
      <c r="A267" s="3">
        <v>39469</v>
      </c>
      <c r="B267">
        <v>100.84</v>
      </c>
      <c r="C267">
        <f t="shared" si="76"/>
        <v>100.84</v>
      </c>
      <c r="E267" s="3">
        <v>39834</v>
      </c>
      <c r="F267">
        <v>104.31</v>
      </c>
      <c r="G267">
        <f t="shared" si="77"/>
        <v>103.85304659498209</v>
      </c>
      <c r="I267" s="3">
        <v>40366</v>
      </c>
      <c r="J267">
        <v>118.1088</v>
      </c>
      <c r="K267">
        <f t="shared" si="78"/>
        <v>115.40249606478474</v>
      </c>
      <c r="M267" s="3">
        <v>41771</v>
      </c>
      <c r="N267">
        <v>104.9243</v>
      </c>
      <c r="O267">
        <f t="shared" si="79"/>
        <v>102.71661186126582</v>
      </c>
      <c r="AA267" s="3"/>
      <c r="AF267" s="3"/>
      <c r="AK267" s="3"/>
      <c r="AP267" s="3"/>
      <c r="BC267" s="3"/>
    </row>
    <row r="268" spans="1:55" x14ac:dyDescent="0.2">
      <c r="A268" s="3">
        <v>39470</v>
      </c>
      <c r="B268">
        <v>101.23</v>
      </c>
      <c r="C268">
        <f t="shared" si="76"/>
        <v>101.23</v>
      </c>
      <c r="E268" s="3">
        <v>39835</v>
      </c>
      <c r="F268">
        <v>104.34</v>
      </c>
      <c r="G268">
        <f t="shared" si="77"/>
        <v>103.88291517323776</v>
      </c>
      <c r="I268" s="3">
        <v>40367</v>
      </c>
      <c r="J268">
        <v>117.5681</v>
      </c>
      <c r="K268">
        <f t="shared" si="78"/>
        <v>114.87418547639309</v>
      </c>
      <c r="M268" s="3">
        <v>41772</v>
      </c>
      <c r="N268">
        <v>105.1301</v>
      </c>
      <c r="O268">
        <f t="shared" si="79"/>
        <v>102.91808167065267</v>
      </c>
      <c r="AA268" s="3"/>
      <c r="AF268" s="3"/>
      <c r="AK268" s="3"/>
      <c r="AP268" s="3"/>
      <c r="BC268" s="3"/>
    </row>
    <row r="269" spans="1:55" x14ac:dyDescent="0.2">
      <c r="A269" s="3">
        <v>39471</v>
      </c>
      <c r="B269">
        <v>100.81</v>
      </c>
      <c r="C269">
        <f t="shared" si="76"/>
        <v>100.81</v>
      </c>
      <c r="E269" s="3">
        <v>39836</v>
      </c>
      <c r="F269">
        <v>104.32</v>
      </c>
      <c r="G269">
        <f t="shared" si="77"/>
        <v>103.86300278773398</v>
      </c>
      <c r="I269" s="3">
        <v>40368</v>
      </c>
      <c r="J269">
        <v>118.18680000000001</v>
      </c>
      <c r="K269">
        <f t="shared" si="78"/>
        <v>115.47870879993279</v>
      </c>
      <c r="M269" s="3">
        <v>41773</v>
      </c>
      <c r="N269">
        <v>105.2465</v>
      </c>
      <c r="O269">
        <f t="shared" si="79"/>
        <v>103.03203252494144</v>
      </c>
      <c r="AA269" s="3"/>
      <c r="AF269" s="3"/>
      <c r="AK269" s="3"/>
      <c r="AP269" s="3"/>
      <c r="BC269" s="3"/>
    </row>
    <row r="270" spans="1:55" x14ac:dyDescent="0.2">
      <c r="A270" s="3">
        <v>39472</v>
      </c>
      <c r="B270">
        <v>100.73</v>
      </c>
      <c r="C270">
        <f t="shared" si="76"/>
        <v>100.73</v>
      </c>
      <c r="E270" s="3">
        <v>39839</v>
      </c>
      <c r="F270">
        <v>104.23</v>
      </c>
      <c r="G270">
        <f t="shared" si="77"/>
        <v>103.77339705296696</v>
      </c>
      <c r="I270" s="3">
        <v>40371</v>
      </c>
      <c r="J270">
        <v>118.77849999999999</v>
      </c>
      <c r="K270">
        <f t="shared" si="78"/>
        <v>116.05685079207504</v>
      </c>
      <c r="M270" s="3">
        <v>41774</v>
      </c>
      <c r="N270">
        <v>105.315</v>
      </c>
      <c r="O270">
        <f t="shared" si="79"/>
        <v>103.09909123214747</v>
      </c>
      <c r="AA270" s="3"/>
      <c r="AF270" s="3"/>
      <c r="AK270" s="3"/>
      <c r="AP270" s="3"/>
      <c r="BC270" s="3"/>
    </row>
    <row r="271" spans="1:55" x14ac:dyDescent="0.2">
      <c r="A271" s="3">
        <v>39475</v>
      </c>
      <c r="B271">
        <v>100.71</v>
      </c>
      <c r="C271">
        <f t="shared" si="76"/>
        <v>100.71</v>
      </c>
      <c r="E271" s="3">
        <v>39840</v>
      </c>
      <c r="F271">
        <v>104.26</v>
      </c>
      <c r="G271">
        <f t="shared" si="77"/>
        <v>103.80326563122262</v>
      </c>
      <c r="I271" s="3">
        <v>40372</v>
      </c>
      <c r="J271">
        <v>118.0561</v>
      </c>
      <c r="K271">
        <f t="shared" si="78"/>
        <v>115.3510036142424</v>
      </c>
      <c r="M271" s="3">
        <v>41775</v>
      </c>
      <c r="N271">
        <v>105.44670000000001</v>
      </c>
      <c r="O271">
        <f t="shared" si="79"/>
        <v>103.2280201626443</v>
      </c>
      <c r="AA271" s="3"/>
      <c r="AF271" s="3"/>
      <c r="AK271" s="3"/>
      <c r="AP271" s="3"/>
      <c r="BC271" s="3"/>
    </row>
    <row r="272" spans="1:55" x14ac:dyDescent="0.2">
      <c r="A272" s="3">
        <v>39476</v>
      </c>
      <c r="B272">
        <v>100.47</v>
      </c>
      <c r="C272">
        <f t="shared" si="76"/>
        <v>100.47</v>
      </c>
      <c r="E272" s="3">
        <v>39841</v>
      </c>
      <c r="F272">
        <v>104.38</v>
      </c>
      <c r="G272">
        <f t="shared" si="77"/>
        <v>103.92273994424532</v>
      </c>
      <c r="I272" s="3">
        <v>40373</v>
      </c>
      <c r="J272">
        <v>118.3265</v>
      </c>
      <c r="K272">
        <f t="shared" si="78"/>
        <v>115.6152077627556</v>
      </c>
      <c r="M272" s="3">
        <v>41778</v>
      </c>
      <c r="N272">
        <v>105.5605</v>
      </c>
      <c r="O272">
        <f t="shared" si="79"/>
        <v>103.33942572293692</v>
      </c>
      <c r="AA272" s="3"/>
      <c r="AF272" s="3"/>
      <c r="AK272" s="3"/>
      <c r="AP272" s="3"/>
      <c r="BC272" s="3"/>
    </row>
    <row r="273" spans="1:55" x14ac:dyDescent="0.2">
      <c r="A273" s="3">
        <v>39477</v>
      </c>
      <c r="B273">
        <v>100.3</v>
      </c>
      <c r="C273">
        <f t="shared" si="76"/>
        <v>100.29999999999998</v>
      </c>
      <c r="E273" s="3">
        <v>39842</v>
      </c>
      <c r="F273">
        <v>104.42</v>
      </c>
      <c r="G273">
        <f t="shared" si="77"/>
        <v>103.9625647152529</v>
      </c>
      <c r="I273" s="3">
        <v>40374</v>
      </c>
      <c r="J273">
        <v>117.7778</v>
      </c>
      <c r="K273">
        <f t="shared" si="78"/>
        <v>115.07908048357957</v>
      </c>
      <c r="M273" s="3">
        <v>41779</v>
      </c>
      <c r="N273">
        <v>105.56829999999999</v>
      </c>
      <c r="O273">
        <f t="shared" si="79"/>
        <v>103.34706160492533</v>
      </c>
      <c r="AA273" s="3"/>
      <c r="AF273" s="3"/>
      <c r="AK273" s="3"/>
      <c r="AP273" s="3"/>
      <c r="BC273" s="3"/>
    </row>
    <row r="274" spans="1:55" x14ac:dyDescent="0.2">
      <c r="A274" s="3">
        <v>39478</v>
      </c>
      <c r="B274">
        <v>100.52</v>
      </c>
      <c r="C274">
        <f t="shared" si="76"/>
        <v>100.51999999999998</v>
      </c>
      <c r="E274" s="3">
        <v>39843</v>
      </c>
      <c r="F274">
        <v>104.41</v>
      </c>
      <c r="G274">
        <f t="shared" si="77"/>
        <v>103.952608522501</v>
      </c>
      <c r="I274" s="3">
        <v>40375</v>
      </c>
      <c r="J274">
        <v>118.99720000000001</v>
      </c>
      <c r="K274">
        <f t="shared" si="78"/>
        <v>116.270539576394</v>
      </c>
      <c r="M274" s="3">
        <v>41780</v>
      </c>
      <c r="N274">
        <v>105.73739999999999</v>
      </c>
      <c r="O274">
        <f t="shared" si="79"/>
        <v>103.51260361059742</v>
      </c>
      <c r="AA274" s="3"/>
      <c r="AF274" s="3"/>
      <c r="AK274" s="3"/>
      <c r="AP274" s="3"/>
      <c r="BC274" s="3"/>
    </row>
    <row r="275" spans="1:55" x14ac:dyDescent="0.2">
      <c r="A275" s="3">
        <v>39479</v>
      </c>
      <c r="B275">
        <v>100.51</v>
      </c>
      <c r="C275">
        <f t="shared" si="76"/>
        <v>100.51</v>
      </c>
      <c r="E275" s="3">
        <v>39846</v>
      </c>
      <c r="F275">
        <v>104.35</v>
      </c>
      <c r="G275">
        <f t="shared" si="77"/>
        <v>103.89287136598963</v>
      </c>
      <c r="I275" s="3">
        <v>40378</v>
      </c>
      <c r="J275">
        <v>119.20010000000001</v>
      </c>
      <c r="K275">
        <f t="shared" si="78"/>
        <v>116.46879039641371</v>
      </c>
      <c r="M275" s="3">
        <v>41781</v>
      </c>
      <c r="N275">
        <v>105.6825</v>
      </c>
      <c r="O275">
        <f t="shared" si="79"/>
        <v>103.45885874890971</v>
      </c>
      <c r="AA275" s="3"/>
      <c r="AF275" s="3"/>
      <c r="AK275" s="3"/>
      <c r="AP275" s="3"/>
      <c r="BC275" s="3"/>
    </row>
    <row r="276" spans="1:55" x14ac:dyDescent="0.2">
      <c r="A276" s="3">
        <v>39482</v>
      </c>
      <c r="B276">
        <v>100.49</v>
      </c>
      <c r="C276">
        <f t="shared" si="76"/>
        <v>100.49</v>
      </c>
      <c r="E276" s="3">
        <v>39847</v>
      </c>
      <c r="F276">
        <v>104.43</v>
      </c>
      <c r="G276">
        <f t="shared" si="77"/>
        <v>103.9725209080048</v>
      </c>
      <c r="I276" s="3">
        <v>40379</v>
      </c>
      <c r="J276">
        <v>118.5847</v>
      </c>
      <c r="K276">
        <f t="shared" si="78"/>
        <v>115.86749145782261</v>
      </c>
      <c r="M276" s="3">
        <v>41782</v>
      </c>
      <c r="N276">
        <v>105.8344</v>
      </c>
      <c r="O276">
        <f t="shared" si="79"/>
        <v>103.60756265583808</v>
      </c>
      <c r="AA276" s="3"/>
      <c r="AF276" s="3"/>
      <c r="AK276" s="3"/>
      <c r="AP276" s="3"/>
      <c r="BC276" s="3"/>
    </row>
    <row r="277" spans="1:55" x14ac:dyDescent="0.2">
      <c r="A277" s="3">
        <v>39483</v>
      </c>
      <c r="B277">
        <v>100.86</v>
      </c>
      <c r="C277">
        <f t="shared" si="76"/>
        <v>100.86</v>
      </c>
      <c r="E277" s="3">
        <v>39848</v>
      </c>
      <c r="F277">
        <v>104.42</v>
      </c>
      <c r="G277">
        <f t="shared" si="77"/>
        <v>103.9625647152529</v>
      </c>
      <c r="I277" s="3">
        <v>40380</v>
      </c>
      <c r="J277">
        <v>118.88079999999999</v>
      </c>
      <c r="K277">
        <f t="shared" si="78"/>
        <v>116.15680672548075</v>
      </c>
      <c r="M277" s="3">
        <v>41785</v>
      </c>
      <c r="N277">
        <v>105.7022</v>
      </c>
      <c r="O277">
        <f t="shared" si="79"/>
        <v>103.47814424572661</v>
      </c>
      <c r="AA277" s="3"/>
      <c r="AF277" s="3"/>
      <c r="AK277" s="3"/>
      <c r="AP277" s="3"/>
      <c r="BC277" s="3"/>
    </row>
    <row r="278" spans="1:55" x14ac:dyDescent="0.2">
      <c r="A278" s="3">
        <v>39484</v>
      </c>
      <c r="B278">
        <v>100.79</v>
      </c>
      <c r="C278">
        <f t="shared" si="76"/>
        <v>100.79</v>
      </c>
      <c r="E278" s="3">
        <v>39849</v>
      </c>
      <c r="F278">
        <v>104.49</v>
      </c>
      <c r="G278">
        <f t="shared" si="77"/>
        <v>104.03225806451613</v>
      </c>
      <c r="I278" s="3">
        <v>40381</v>
      </c>
      <c r="J278">
        <v>118.17400000000001</v>
      </c>
      <c r="K278">
        <f t="shared" si="78"/>
        <v>115.46620209467773</v>
      </c>
      <c r="M278" s="3">
        <v>41786</v>
      </c>
      <c r="N278">
        <v>106.0599</v>
      </c>
      <c r="O278">
        <f t="shared" si="79"/>
        <v>103.82831796204184</v>
      </c>
      <c r="AA278" s="3"/>
      <c r="AF278" s="3"/>
      <c r="AK278" s="3"/>
      <c r="AP278" s="3"/>
      <c r="BC278" s="3"/>
    </row>
    <row r="279" spans="1:55" x14ac:dyDescent="0.2">
      <c r="A279" s="3">
        <v>39485</v>
      </c>
      <c r="B279">
        <v>100.91</v>
      </c>
      <c r="C279">
        <f t="shared" si="76"/>
        <v>100.90999999999998</v>
      </c>
      <c r="E279" s="3">
        <v>39850</v>
      </c>
      <c r="F279">
        <v>104.56</v>
      </c>
      <c r="G279">
        <f t="shared" si="77"/>
        <v>104.10195141377937</v>
      </c>
      <c r="I279" s="3">
        <v>40382</v>
      </c>
      <c r="J279">
        <v>119.0823</v>
      </c>
      <c r="K279">
        <f t="shared" si="78"/>
        <v>116.35368962461318</v>
      </c>
      <c r="M279" s="3">
        <v>41787</v>
      </c>
      <c r="N279">
        <v>106.14</v>
      </c>
      <c r="O279">
        <f t="shared" si="79"/>
        <v>103.90673259630756</v>
      </c>
      <c r="AA279" s="3"/>
      <c r="AF279" s="3"/>
      <c r="AK279" s="3"/>
      <c r="AP279" s="3"/>
      <c r="BC279" s="3"/>
    </row>
    <row r="280" spans="1:55" x14ac:dyDescent="0.2">
      <c r="A280" s="3">
        <v>39486</v>
      </c>
      <c r="B280">
        <v>100.96</v>
      </c>
      <c r="C280">
        <f t="shared" si="76"/>
        <v>100.95999999999998</v>
      </c>
      <c r="E280" s="3">
        <v>39853</v>
      </c>
      <c r="F280">
        <v>104.55</v>
      </c>
      <c r="G280">
        <f t="shared" si="77"/>
        <v>104.09199522102747</v>
      </c>
      <c r="I280" s="3">
        <v>40385</v>
      </c>
      <c r="J280">
        <v>118.8473</v>
      </c>
      <c r="K280">
        <f t="shared" si="78"/>
        <v>116.12407433282101</v>
      </c>
      <c r="M280" s="3">
        <v>41788</v>
      </c>
      <c r="N280">
        <v>106.00190000000001</v>
      </c>
      <c r="O280">
        <f t="shared" si="79"/>
        <v>103.77153832674331</v>
      </c>
      <c r="AA280" s="3"/>
      <c r="AF280" s="3"/>
      <c r="AK280" s="3"/>
      <c r="AP280" s="3"/>
      <c r="BC280" s="3"/>
    </row>
    <row r="281" spans="1:55" x14ac:dyDescent="0.2">
      <c r="A281" s="3">
        <v>39489</v>
      </c>
      <c r="B281">
        <v>100.97</v>
      </c>
      <c r="C281">
        <f t="shared" si="76"/>
        <v>100.97</v>
      </c>
      <c r="E281" s="3">
        <v>39854</v>
      </c>
      <c r="F281">
        <v>104.66</v>
      </c>
      <c r="G281">
        <f t="shared" si="77"/>
        <v>104.20151334129828</v>
      </c>
      <c r="I281" s="3">
        <v>40386</v>
      </c>
      <c r="J281">
        <v>120.5022</v>
      </c>
      <c r="K281">
        <f t="shared" si="78"/>
        <v>117.741054530212</v>
      </c>
      <c r="M281" s="3">
        <v>41789</v>
      </c>
      <c r="N281">
        <v>105.7774</v>
      </c>
      <c r="O281">
        <f t="shared" si="79"/>
        <v>103.55176197976883</v>
      </c>
      <c r="AA281" s="3"/>
      <c r="AF281" s="3"/>
      <c r="AK281" s="3"/>
      <c r="AP281" s="3"/>
      <c r="BC281" s="3"/>
    </row>
    <row r="282" spans="1:55" x14ac:dyDescent="0.2">
      <c r="A282" s="3">
        <v>39490</v>
      </c>
      <c r="B282">
        <v>100.65</v>
      </c>
      <c r="C282">
        <f t="shared" si="76"/>
        <v>100.64999999999999</v>
      </c>
      <c r="E282" s="3">
        <v>39855</v>
      </c>
      <c r="F282">
        <v>104.78</v>
      </c>
      <c r="G282">
        <f t="shared" si="77"/>
        <v>104.32098765432099</v>
      </c>
      <c r="I282" s="3">
        <v>40387</v>
      </c>
      <c r="J282">
        <v>120.0429</v>
      </c>
      <c r="K282">
        <f t="shared" si="78"/>
        <v>117.29227877055179</v>
      </c>
      <c r="M282" s="3">
        <v>41792</v>
      </c>
      <c r="N282">
        <v>105.9813</v>
      </c>
      <c r="O282">
        <f t="shared" si="79"/>
        <v>103.75137176662004</v>
      </c>
      <c r="AA282" s="3"/>
      <c r="AF282" s="3"/>
      <c r="AK282" s="3"/>
      <c r="AP282" s="3"/>
      <c r="BC282" s="3"/>
    </row>
    <row r="283" spans="1:55" x14ac:dyDescent="0.2">
      <c r="A283" s="3">
        <v>39491</v>
      </c>
      <c r="B283">
        <v>100.56</v>
      </c>
      <c r="C283">
        <f t="shared" si="76"/>
        <v>100.56</v>
      </c>
      <c r="E283" s="3">
        <v>39856</v>
      </c>
      <c r="F283">
        <v>104.87</v>
      </c>
      <c r="G283">
        <f t="shared" si="77"/>
        <v>104.41059338908802</v>
      </c>
      <c r="I283" s="3">
        <v>40388</v>
      </c>
      <c r="J283">
        <v>118.6696</v>
      </c>
      <c r="K283">
        <f t="shared" si="78"/>
        <v>115.95044608877221</v>
      </c>
      <c r="M283" s="3">
        <v>41793</v>
      </c>
      <c r="N283">
        <v>105.8608</v>
      </c>
      <c r="O283">
        <f t="shared" si="79"/>
        <v>103.63340717949119</v>
      </c>
      <c r="AA283" s="3"/>
      <c r="AF283" s="3"/>
      <c r="AK283" s="3"/>
      <c r="AP283" s="3"/>
      <c r="BC283" s="3"/>
    </row>
    <row r="284" spans="1:55" x14ac:dyDescent="0.2">
      <c r="A284" s="3">
        <v>39492</v>
      </c>
      <c r="B284">
        <v>100.39</v>
      </c>
      <c r="C284">
        <f t="shared" si="76"/>
        <v>100.39</v>
      </c>
      <c r="E284" s="3">
        <v>39857</v>
      </c>
      <c r="F284">
        <v>104.76</v>
      </c>
      <c r="G284">
        <f t="shared" si="77"/>
        <v>104.30107526881723</v>
      </c>
      <c r="I284" s="3">
        <v>40389</v>
      </c>
      <c r="J284">
        <v>119.6879</v>
      </c>
      <c r="K284">
        <f t="shared" si="78"/>
        <v>116.94541311699338</v>
      </c>
      <c r="M284" s="3">
        <v>41794</v>
      </c>
      <c r="N284">
        <v>105.7111</v>
      </c>
      <c r="O284">
        <f t="shared" si="79"/>
        <v>103.48685698286724</v>
      </c>
      <c r="AA284" s="3"/>
      <c r="AF284" s="3"/>
      <c r="AK284" s="3"/>
      <c r="AP284" s="3"/>
      <c r="BC284" s="3"/>
    </row>
    <row r="285" spans="1:55" x14ac:dyDescent="0.2">
      <c r="A285" s="3">
        <v>39493</v>
      </c>
      <c r="B285">
        <v>100.45</v>
      </c>
      <c r="C285">
        <f t="shared" si="76"/>
        <v>100.44999999999999</v>
      </c>
      <c r="E285" s="3">
        <v>39860</v>
      </c>
      <c r="F285">
        <v>104.82</v>
      </c>
      <c r="G285">
        <f t="shared" si="77"/>
        <v>104.36081242532855</v>
      </c>
      <c r="I285" s="3">
        <v>40392</v>
      </c>
      <c r="J285">
        <v>119.17140000000001</v>
      </c>
      <c r="K285">
        <f t="shared" si="78"/>
        <v>116.44074801822461</v>
      </c>
      <c r="M285" s="3">
        <v>41795</v>
      </c>
      <c r="N285">
        <v>105.7204</v>
      </c>
      <c r="O285">
        <f t="shared" si="79"/>
        <v>103.49596130369957</v>
      </c>
      <c r="AA285" s="3"/>
      <c r="AF285" s="3"/>
      <c r="AK285" s="3"/>
      <c r="AP285" s="3"/>
      <c r="BC285" s="3"/>
    </row>
    <row r="286" spans="1:55" x14ac:dyDescent="0.2">
      <c r="A286" s="3">
        <v>39496</v>
      </c>
      <c r="B286">
        <v>100.26</v>
      </c>
      <c r="C286">
        <f t="shared" si="76"/>
        <v>100.26000000000002</v>
      </c>
      <c r="E286" s="3">
        <v>39861</v>
      </c>
      <c r="F286">
        <v>104.79</v>
      </c>
      <c r="G286">
        <f t="shared" si="77"/>
        <v>104.33094384707289</v>
      </c>
      <c r="I286" s="3">
        <v>40393</v>
      </c>
      <c r="J286">
        <v>119.8968</v>
      </c>
      <c r="K286">
        <f t="shared" si="78"/>
        <v>117.14952645510141</v>
      </c>
      <c r="M286" s="3">
        <v>41796</v>
      </c>
      <c r="N286">
        <v>105.64100000000001</v>
      </c>
      <c r="O286">
        <f t="shared" si="79"/>
        <v>103.41823194089437</v>
      </c>
      <c r="AA286" s="3"/>
      <c r="AF286" s="3"/>
      <c r="AK286" s="3"/>
      <c r="AP286" s="3"/>
      <c r="BC286" s="3"/>
    </row>
    <row r="287" spans="1:55" x14ac:dyDescent="0.2">
      <c r="A287" s="3">
        <v>39497</v>
      </c>
      <c r="B287">
        <v>100.25</v>
      </c>
      <c r="C287">
        <f t="shared" si="76"/>
        <v>100.25</v>
      </c>
      <c r="E287" s="3">
        <v>39862</v>
      </c>
      <c r="F287">
        <v>104.7</v>
      </c>
      <c r="G287">
        <f t="shared" si="77"/>
        <v>104.24133811230587</v>
      </c>
      <c r="I287" s="3">
        <v>40394</v>
      </c>
      <c r="J287">
        <v>120.9696</v>
      </c>
      <c r="K287">
        <f t="shared" si="78"/>
        <v>118.19774468929143</v>
      </c>
      <c r="M287" s="3">
        <v>41799</v>
      </c>
      <c r="N287">
        <v>105.9755</v>
      </c>
      <c r="O287">
        <f t="shared" si="79"/>
        <v>103.74569380309018</v>
      </c>
      <c r="AA287" s="3"/>
      <c r="AF287" s="3"/>
      <c r="AK287" s="3"/>
      <c r="AP287" s="3"/>
      <c r="BC287" s="3"/>
    </row>
    <row r="288" spans="1:55" x14ac:dyDescent="0.2">
      <c r="A288" s="3">
        <v>39498</v>
      </c>
      <c r="B288">
        <v>100.12</v>
      </c>
      <c r="C288">
        <f t="shared" si="76"/>
        <v>100.12</v>
      </c>
      <c r="E288" s="3">
        <v>39863</v>
      </c>
      <c r="F288">
        <v>104.47</v>
      </c>
      <c r="G288">
        <f t="shared" si="77"/>
        <v>104.01234567901234</v>
      </c>
      <c r="I288" s="3">
        <v>40395</v>
      </c>
      <c r="J288">
        <v>120.88420000000001</v>
      </c>
      <c r="K288">
        <f t="shared" si="78"/>
        <v>118.1143015151678</v>
      </c>
      <c r="M288" s="3">
        <v>41800</v>
      </c>
      <c r="N288">
        <v>106.07129999999999</v>
      </c>
      <c r="O288">
        <f t="shared" si="79"/>
        <v>103.83947809725569</v>
      </c>
      <c r="AA288" s="3"/>
      <c r="AF288" s="3"/>
      <c r="AK288" s="3"/>
      <c r="AP288" s="3"/>
      <c r="BC288" s="3"/>
    </row>
    <row r="289" spans="1:55" x14ac:dyDescent="0.2">
      <c r="A289" s="3">
        <v>39499</v>
      </c>
      <c r="B289">
        <v>100.1</v>
      </c>
      <c r="C289">
        <f t="shared" si="76"/>
        <v>100.1</v>
      </c>
      <c r="E289" s="3">
        <v>39864</v>
      </c>
      <c r="F289">
        <v>104.37</v>
      </c>
      <c r="G289">
        <f t="shared" si="77"/>
        <v>103.91278375149344</v>
      </c>
      <c r="I289" s="3">
        <v>40396</v>
      </c>
      <c r="J289">
        <v>120.226</v>
      </c>
      <c r="K289">
        <f t="shared" si="78"/>
        <v>117.47118328088008</v>
      </c>
      <c r="M289" s="3">
        <v>41801</v>
      </c>
      <c r="N289">
        <v>106.1032</v>
      </c>
      <c r="O289">
        <f t="shared" si="79"/>
        <v>103.87070689666989</v>
      </c>
      <c r="AA289" s="3"/>
      <c r="AF289" s="3"/>
      <c r="AK289" s="3"/>
      <c r="AP289" s="3"/>
      <c r="BC289" s="3"/>
    </row>
    <row r="290" spans="1:55" x14ac:dyDescent="0.2">
      <c r="A290" s="3">
        <v>39500</v>
      </c>
      <c r="B290">
        <v>100.22</v>
      </c>
      <c r="C290">
        <f t="shared" si="76"/>
        <v>100.22</v>
      </c>
      <c r="E290" s="3">
        <v>39867</v>
      </c>
      <c r="F290">
        <v>104.26</v>
      </c>
      <c r="G290">
        <f t="shared" si="77"/>
        <v>103.80326563122262</v>
      </c>
      <c r="I290" s="3">
        <v>40399</v>
      </c>
      <c r="J290">
        <v>121.0973</v>
      </c>
      <c r="K290">
        <f t="shared" si="78"/>
        <v>118.32251861593765</v>
      </c>
      <c r="M290" s="3">
        <v>41802</v>
      </c>
      <c r="N290">
        <v>106.13760000000001</v>
      </c>
      <c r="O290">
        <f t="shared" si="79"/>
        <v>103.90438309415728</v>
      </c>
      <c r="AA290" s="3"/>
      <c r="AF290" s="3"/>
      <c r="AK290" s="3"/>
      <c r="AP290" s="3"/>
      <c r="BC290" s="3"/>
    </row>
    <row r="291" spans="1:55" x14ac:dyDescent="0.2">
      <c r="A291" s="3">
        <v>39503</v>
      </c>
      <c r="B291">
        <v>100.06</v>
      </c>
      <c r="C291">
        <f t="shared" si="76"/>
        <v>100.05999999999999</v>
      </c>
      <c r="E291" s="3">
        <v>39868</v>
      </c>
      <c r="F291">
        <v>103.85</v>
      </c>
      <c r="G291">
        <f t="shared" si="77"/>
        <v>103.39506172839505</v>
      </c>
      <c r="I291" s="3">
        <v>40400</v>
      </c>
      <c r="J291">
        <v>122.0656</v>
      </c>
      <c r="K291">
        <f t="shared" si="78"/>
        <v>119.26863132675625</v>
      </c>
      <c r="M291" s="3">
        <v>41803</v>
      </c>
      <c r="N291">
        <v>106.2324</v>
      </c>
      <c r="O291">
        <f t="shared" si="79"/>
        <v>103.99718842909348</v>
      </c>
      <c r="AA291" s="3"/>
      <c r="AF291" s="3"/>
      <c r="AK291" s="3"/>
      <c r="AP291" s="3"/>
      <c r="BC291" s="3"/>
    </row>
    <row r="292" spans="1:55" x14ac:dyDescent="0.2">
      <c r="A292" s="3">
        <v>39504</v>
      </c>
      <c r="B292">
        <v>99.95</v>
      </c>
      <c r="C292">
        <f t="shared" si="76"/>
        <v>99.95</v>
      </c>
      <c r="E292" s="3">
        <v>39869</v>
      </c>
      <c r="F292">
        <v>103.9</v>
      </c>
      <c r="G292">
        <f t="shared" si="77"/>
        <v>103.44484269215452</v>
      </c>
      <c r="I292" s="3">
        <v>40401</v>
      </c>
      <c r="J292">
        <v>121.82680000000001</v>
      </c>
      <c r="K292">
        <f t="shared" si="78"/>
        <v>119.03530310684147</v>
      </c>
      <c r="M292" s="3">
        <v>41806</v>
      </c>
      <c r="N292">
        <v>105.9982</v>
      </c>
      <c r="O292">
        <f t="shared" si="79"/>
        <v>103.76791617759496</v>
      </c>
      <c r="AA292" s="3"/>
      <c r="AF292" s="3"/>
      <c r="AK292" s="3"/>
      <c r="AP292" s="3"/>
      <c r="BC292" s="3"/>
    </row>
    <row r="293" spans="1:55" x14ac:dyDescent="0.2">
      <c r="A293" s="3">
        <v>39505</v>
      </c>
      <c r="B293">
        <v>99.88</v>
      </c>
      <c r="C293">
        <f t="shared" si="76"/>
        <v>99.88</v>
      </c>
      <c r="E293" s="3">
        <v>39870</v>
      </c>
      <c r="F293">
        <v>103.64</v>
      </c>
      <c r="G293">
        <f t="shared" si="77"/>
        <v>103.18598168060534</v>
      </c>
      <c r="I293" s="3">
        <v>40402</v>
      </c>
      <c r="J293">
        <v>120.6323</v>
      </c>
      <c r="K293">
        <f t="shared" si="78"/>
        <v>117.86817346409354</v>
      </c>
      <c r="M293" s="3">
        <v>41807</v>
      </c>
      <c r="N293">
        <v>106.1259</v>
      </c>
      <c r="O293">
        <f t="shared" si="79"/>
        <v>103.89292927117464</v>
      </c>
      <c r="AA293" s="3"/>
      <c r="AF293" s="3"/>
      <c r="AK293" s="3"/>
      <c r="AP293" s="3"/>
      <c r="BC293" s="3"/>
    </row>
    <row r="294" spans="1:55" x14ac:dyDescent="0.2">
      <c r="A294" s="3">
        <v>39506</v>
      </c>
      <c r="B294">
        <v>100.06</v>
      </c>
      <c r="C294">
        <f t="shared" si="76"/>
        <v>100.05999999999999</v>
      </c>
      <c r="E294" s="3">
        <v>39871</v>
      </c>
      <c r="F294">
        <v>103.7</v>
      </c>
      <c r="G294">
        <f t="shared" si="77"/>
        <v>103.24571883711668</v>
      </c>
      <c r="I294" s="3">
        <v>40403</v>
      </c>
      <c r="J294">
        <v>120.717</v>
      </c>
      <c r="K294">
        <f t="shared" si="78"/>
        <v>117.95093267777352</v>
      </c>
      <c r="M294" s="3">
        <v>41808</v>
      </c>
      <c r="N294">
        <v>105.9465</v>
      </c>
      <c r="O294">
        <f t="shared" si="79"/>
        <v>103.71730398544092</v>
      </c>
      <c r="AA294" s="3"/>
      <c r="AF294" s="3"/>
      <c r="AK294" s="3"/>
      <c r="AP294" s="3"/>
      <c r="BC294" s="3"/>
    </row>
    <row r="295" spans="1:55" x14ac:dyDescent="0.2">
      <c r="A295" s="3">
        <v>39507</v>
      </c>
      <c r="B295">
        <v>100.42</v>
      </c>
      <c r="C295">
        <f t="shared" si="76"/>
        <v>100.42</v>
      </c>
      <c r="E295" s="3">
        <v>39874</v>
      </c>
      <c r="F295">
        <v>103.58</v>
      </c>
      <c r="G295">
        <f t="shared" si="77"/>
        <v>103.12624452409398</v>
      </c>
      <c r="I295" s="3">
        <v>40406</v>
      </c>
      <c r="J295">
        <v>120.01739999999999</v>
      </c>
      <c r="K295">
        <f t="shared" si="78"/>
        <v>117.26736306867647</v>
      </c>
      <c r="M295" s="3">
        <v>41809</v>
      </c>
      <c r="N295">
        <v>105.5652</v>
      </c>
      <c r="O295">
        <f t="shared" si="79"/>
        <v>103.34402683131457</v>
      </c>
      <c r="AA295" s="3"/>
      <c r="AF295" s="3"/>
      <c r="AK295" s="3"/>
      <c r="AP295" s="3"/>
      <c r="BC295" s="3"/>
    </row>
    <row r="296" spans="1:55" x14ac:dyDescent="0.2">
      <c r="A296" s="3">
        <v>39510</v>
      </c>
      <c r="B296">
        <v>100.39</v>
      </c>
      <c r="C296">
        <f t="shared" si="76"/>
        <v>100.39</v>
      </c>
      <c r="E296" s="3">
        <v>39875</v>
      </c>
      <c r="F296">
        <v>103.48</v>
      </c>
      <c r="G296">
        <f t="shared" si="77"/>
        <v>103.02668259657509</v>
      </c>
      <c r="I296" s="3">
        <v>40407</v>
      </c>
      <c r="J296">
        <v>120.4036</v>
      </c>
      <c r="K296">
        <f t="shared" si="78"/>
        <v>117.64471381629409</v>
      </c>
      <c r="M296" s="3">
        <v>41810</v>
      </c>
      <c r="N296">
        <v>105.9798</v>
      </c>
      <c r="O296">
        <f t="shared" si="79"/>
        <v>103.74990332777611</v>
      </c>
      <c r="AA296" s="3"/>
      <c r="AF296" s="3"/>
      <c r="AK296" s="3"/>
      <c r="AP296" s="3"/>
      <c r="BC296" s="3"/>
    </row>
    <row r="297" spans="1:55" x14ac:dyDescent="0.2">
      <c r="A297" s="3">
        <v>39511</v>
      </c>
      <c r="B297">
        <v>100.46</v>
      </c>
      <c r="C297">
        <f t="shared" si="76"/>
        <v>100.46</v>
      </c>
      <c r="E297" s="3">
        <v>39876</v>
      </c>
      <c r="F297">
        <v>103.2</v>
      </c>
      <c r="G297">
        <f t="shared" si="77"/>
        <v>102.7479091995221</v>
      </c>
      <c r="I297" s="3">
        <v>40408</v>
      </c>
      <c r="J297">
        <v>120.38890000000001</v>
      </c>
      <c r="K297">
        <f t="shared" si="78"/>
        <v>117.63035064697773</v>
      </c>
      <c r="M297" s="3">
        <v>41813</v>
      </c>
      <c r="N297">
        <v>105.8788</v>
      </c>
      <c r="O297">
        <f t="shared" si="79"/>
        <v>103.65102844561834</v>
      </c>
      <c r="AA297" s="3"/>
      <c r="AF297" s="3"/>
      <c r="AK297" s="3"/>
      <c r="AP297" s="3"/>
      <c r="BC297" s="3"/>
    </row>
    <row r="298" spans="1:55" x14ac:dyDescent="0.2">
      <c r="A298" s="3">
        <v>39512</v>
      </c>
      <c r="B298">
        <v>100.21</v>
      </c>
      <c r="C298">
        <f t="shared" si="76"/>
        <v>100.21</v>
      </c>
      <c r="E298" s="3">
        <v>39877</v>
      </c>
      <c r="F298">
        <v>103.07</v>
      </c>
      <c r="G298">
        <f t="shared" si="77"/>
        <v>102.61847869374752</v>
      </c>
      <c r="I298" s="3">
        <v>40409</v>
      </c>
      <c r="J298">
        <v>119.2576</v>
      </c>
      <c r="K298">
        <f t="shared" si="78"/>
        <v>116.52497286142666</v>
      </c>
      <c r="M298" s="3">
        <v>41814</v>
      </c>
      <c r="N298">
        <v>105.9255</v>
      </c>
      <c r="O298">
        <f t="shared" si="79"/>
        <v>103.69674584162594</v>
      </c>
      <c r="AA298" s="3"/>
      <c r="AF298" s="3"/>
      <c r="AK298" s="3"/>
      <c r="AP298" s="3"/>
      <c r="BC298" s="3"/>
    </row>
    <row r="299" spans="1:55" x14ac:dyDescent="0.2">
      <c r="A299" s="3">
        <v>39513</v>
      </c>
      <c r="B299">
        <v>100.12</v>
      </c>
      <c r="C299">
        <f t="shared" si="76"/>
        <v>100.12</v>
      </c>
      <c r="E299" s="3">
        <v>39878</v>
      </c>
      <c r="F299">
        <v>102.87</v>
      </c>
      <c r="G299">
        <f t="shared" si="77"/>
        <v>102.41935483870968</v>
      </c>
      <c r="I299" s="3">
        <v>40410</v>
      </c>
      <c r="J299">
        <v>119.3262</v>
      </c>
      <c r="K299">
        <f t="shared" si="78"/>
        <v>116.59200098490304</v>
      </c>
      <c r="M299" s="3">
        <v>41815</v>
      </c>
      <c r="N299">
        <v>105.71729999999999</v>
      </c>
      <c r="O299">
        <f t="shared" si="79"/>
        <v>103.49292653008879</v>
      </c>
      <c r="AA299" s="3"/>
      <c r="AF299" s="3"/>
      <c r="AK299" s="3"/>
      <c r="AP299" s="3"/>
      <c r="BC299" s="3"/>
    </row>
    <row r="300" spans="1:55" x14ac:dyDescent="0.2">
      <c r="A300" s="3">
        <v>39514</v>
      </c>
      <c r="B300">
        <v>100.07</v>
      </c>
      <c r="C300">
        <f t="shared" si="76"/>
        <v>100.07</v>
      </c>
      <c r="E300" s="3">
        <v>39881</v>
      </c>
      <c r="F300">
        <v>102.6</v>
      </c>
      <c r="G300">
        <f t="shared" si="77"/>
        <v>102.15053763440861</v>
      </c>
      <c r="I300" s="3">
        <v>40413</v>
      </c>
      <c r="J300">
        <v>119.8434</v>
      </c>
      <c r="K300">
        <f t="shared" si="78"/>
        <v>117.09735004411546</v>
      </c>
      <c r="M300" s="3">
        <v>41816</v>
      </c>
      <c r="N300">
        <v>105.98090000000001</v>
      </c>
      <c r="O300">
        <f t="shared" si="79"/>
        <v>103.75098018292832</v>
      </c>
      <c r="AA300" s="3"/>
      <c r="AF300" s="3"/>
      <c r="AK300" s="3"/>
      <c r="AP300" s="3"/>
      <c r="BC300" s="3"/>
    </row>
    <row r="301" spans="1:55" x14ac:dyDescent="0.2">
      <c r="A301" s="3">
        <v>39517</v>
      </c>
      <c r="B301">
        <v>100.18</v>
      </c>
      <c r="C301">
        <f t="shared" si="76"/>
        <v>100.18</v>
      </c>
      <c r="E301" s="3">
        <v>39882</v>
      </c>
      <c r="F301">
        <v>102.66</v>
      </c>
      <c r="G301">
        <f t="shared" si="77"/>
        <v>102.21027479091995</v>
      </c>
      <c r="I301" s="3">
        <v>40414</v>
      </c>
      <c r="J301">
        <v>119.5838</v>
      </c>
      <c r="K301">
        <f t="shared" si="78"/>
        <v>116.84369842816118</v>
      </c>
      <c r="M301" s="3">
        <v>41817</v>
      </c>
      <c r="N301">
        <v>105.6649</v>
      </c>
      <c r="O301">
        <f t="shared" si="79"/>
        <v>103.44162906647428</v>
      </c>
      <c r="AA301" s="3"/>
      <c r="AF301" s="3"/>
      <c r="AK301" s="3"/>
      <c r="AP301" s="3"/>
      <c r="BC301" s="3"/>
    </row>
    <row r="302" spans="1:55" x14ac:dyDescent="0.2">
      <c r="A302" s="3">
        <v>39518</v>
      </c>
      <c r="B302">
        <v>100.04</v>
      </c>
      <c r="C302">
        <f t="shared" si="76"/>
        <v>100.03999999999999</v>
      </c>
      <c r="E302" s="3">
        <v>39883</v>
      </c>
      <c r="F302">
        <v>102.91</v>
      </c>
      <c r="G302">
        <f t="shared" si="77"/>
        <v>102.45917960971724</v>
      </c>
      <c r="I302" s="3">
        <v>40415</v>
      </c>
      <c r="J302">
        <v>119.0121</v>
      </c>
      <c r="K302">
        <f t="shared" si="78"/>
        <v>116.28509816297996</v>
      </c>
      <c r="M302" s="3">
        <v>41820</v>
      </c>
      <c r="N302">
        <v>105.3612</v>
      </c>
      <c r="O302">
        <f t="shared" si="79"/>
        <v>103.14431914854043</v>
      </c>
      <c r="AA302" s="3"/>
      <c r="AF302" s="3"/>
      <c r="AK302" s="3"/>
      <c r="AP302" s="3"/>
      <c r="BC302" s="3"/>
    </row>
    <row r="303" spans="1:55" x14ac:dyDescent="0.2">
      <c r="A303" s="3">
        <v>39519</v>
      </c>
      <c r="B303">
        <v>100.09</v>
      </c>
      <c r="C303">
        <f t="shared" si="76"/>
        <v>100.09000000000002</v>
      </c>
      <c r="E303" s="3">
        <v>39884</v>
      </c>
      <c r="F303">
        <v>103.02</v>
      </c>
      <c r="G303">
        <f t="shared" si="77"/>
        <v>102.56869772998805</v>
      </c>
      <c r="I303" s="3">
        <v>40416</v>
      </c>
      <c r="J303">
        <v>118.8262</v>
      </c>
      <c r="K303">
        <f t="shared" si="78"/>
        <v>116.10345781087712</v>
      </c>
      <c r="M303" s="3">
        <v>41821</v>
      </c>
      <c r="N303">
        <v>105.3724</v>
      </c>
      <c r="O303">
        <f t="shared" si="79"/>
        <v>103.15528349190841</v>
      </c>
      <c r="AA303" s="3"/>
      <c r="AF303" s="3"/>
      <c r="AK303" s="3"/>
      <c r="AP303" s="3"/>
      <c r="BC303" s="3"/>
    </row>
    <row r="304" spans="1:55" x14ac:dyDescent="0.2">
      <c r="A304" s="3">
        <v>39520</v>
      </c>
      <c r="B304">
        <v>100.12</v>
      </c>
      <c r="C304">
        <f t="shared" si="76"/>
        <v>100.12</v>
      </c>
      <c r="E304" s="3">
        <v>39885</v>
      </c>
      <c r="F304">
        <v>103.09</v>
      </c>
      <c r="G304">
        <f t="shared" si="77"/>
        <v>102.63839107925131</v>
      </c>
      <c r="I304" s="3">
        <v>40417</v>
      </c>
      <c r="J304">
        <v>118.5946</v>
      </c>
      <c r="K304">
        <f t="shared" si="78"/>
        <v>115.87716461266831</v>
      </c>
      <c r="M304" s="3">
        <v>41822</v>
      </c>
      <c r="N304">
        <v>105.4465</v>
      </c>
      <c r="O304">
        <f t="shared" si="79"/>
        <v>103.22782437079843</v>
      </c>
      <c r="AA304" s="3"/>
      <c r="AF304" s="3"/>
      <c r="AK304" s="3"/>
      <c r="AP304" s="3"/>
      <c r="BC304" s="3"/>
    </row>
    <row r="305" spans="1:55" x14ac:dyDescent="0.2">
      <c r="A305" s="3">
        <v>39521</v>
      </c>
      <c r="B305">
        <v>100.18</v>
      </c>
      <c r="C305">
        <f t="shared" si="76"/>
        <v>100.18</v>
      </c>
      <c r="E305" s="3">
        <v>39888</v>
      </c>
      <c r="F305">
        <v>103.14</v>
      </c>
      <c r="G305">
        <f t="shared" si="77"/>
        <v>102.68817204301075</v>
      </c>
      <c r="I305" s="3">
        <v>40420</v>
      </c>
      <c r="J305">
        <v>118.331</v>
      </c>
      <c r="K305">
        <f t="shared" si="78"/>
        <v>115.61960465132186</v>
      </c>
      <c r="M305" s="3">
        <v>41823</v>
      </c>
      <c r="N305">
        <v>105.7653</v>
      </c>
      <c r="O305">
        <f t="shared" si="79"/>
        <v>103.53991657309447</v>
      </c>
      <c r="AA305" s="3"/>
      <c r="AF305" s="3"/>
      <c r="AK305" s="3"/>
      <c r="AP305" s="3"/>
      <c r="BC305" s="3"/>
    </row>
    <row r="306" spans="1:55" x14ac:dyDescent="0.2">
      <c r="A306" s="3">
        <v>39524</v>
      </c>
      <c r="B306">
        <v>100.22</v>
      </c>
      <c r="C306">
        <f t="shared" si="76"/>
        <v>100.22</v>
      </c>
      <c r="E306" s="3">
        <v>39889</v>
      </c>
      <c r="F306">
        <v>103.18</v>
      </c>
      <c r="G306">
        <f t="shared" si="77"/>
        <v>102.72799681401833</v>
      </c>
      <c r="I306" s="3">
        <v>40421</v>
      </c>
      <c r="J306">
        <v>117.587</v>
      </c>
      <c r="K306">
        <f t="shared" si="78"/>
        <v>114.89265240837128</v>
      </c>
      <c r="M306" s="3">
        <v>41824</v>
      </c>
      <c r="N306">
        <v>105.90989999999999</v>
      </c>
      <c r="O306">
        <f t="shared" si="79"/>
        <v>103.6814740776491</v>
      </c>
      <c r="AA306" s="3"/>
      <c r="AF306" s="3"/>
      <c r="AK306" s="3"/>
      <c r="AP306" s="3"/>
      <c r="BC306" s="3"/>
    </row>
    <row r="307" spans="1:55" x14ac:dyDescent="0.2">
      <c r="A307" s="3">
        <v>39525</v>
      </c>
      <c r="B307">
        <v>100.03</v>
      </c>
      <c r="C307">
        <f t="shared" si="76"/>
        <v>100.03</v>
      </c>
      <c r="E307" s="3">
        <v>39890</v>
      </c>
      <c r="F307">
        <v>103.23</v>
      </c>
      <c r="G307">
        <f t="shared" si="77"/>
        <v>102.77777777777779</v>
      </c>
      <c r="I307" s="3">
        <v>40422</v>
      </c>
      <c r="J307">
        <v>117.7719</v>
      </c>
      <c r="K307">
        <f t="shared" si="78"/>
        <v>115.07331567412606</v>
      </c>
      <c r="M307" s="3">
        <v>41827</v>
      </c>
      <c r="N307">
        <v>105.8745</v>
      </c>
      <c r="O307">
        <f t="shared" si="79"/>
        <v>103.64681892093239</v>
      </c>
      <c r="AA307" s="3"/>
      <c r="AF307" s="3"/>
      <c r="AK307" s="3"/>
      <c r="AP307" s="3"/>
      <c r="BC307" s="3"/>
    </row>
    <row r="308" spans="1:55" x14ac:dyDescent="0.2">
      <c r="A308" s="3">
        <v>39526</v>
      </c>
      <c r="B308">
        <v>100.08</v>
      </c>
      <c r="C308">
        <f t="shared" si="76"/>
        <v>100.07999999999998</v>
      </c>
      <c r="E308" s="3">
        <v>39891</v>
      </c>
      <c r="F308">
        <v>103.3</v>
      </c>
      <c r="G308">
        <f t="shared" si="77"/>
        <v>102.84747112704102</v>
      </c>
      <c r="I308" s="3">
        <v>40423</v>
      </c>
      <c r="J308">
        <v>117.14230000000001</v>
      </c>
      <c r="K308">
        <f t="shared" si="78"/>
        <v>114.45814210939264</v>
      </c>
      <c r="M308" s="3">
        <v>41828</v>
      </c>
      <c r="N308">
        <v>105.8177</v>
      </c>
      <c r="O308">
        <f t="shared" si="79"/>
        <v>103.591214036709</v>
      </c>
      <c r="AA308" s="3"/>
      <c r="AF308" s="3"/>
      <c r="AK308" s="3"/>
      <c r="AP308" s="3"/>
      <c r="BC308" s="3"/>
    </row>
    <row r="309" spans="1:55" x14ac:dyDescent="0.2">
      <c r="A309" s="3">
        <v>39527</v>
      </c>
      <c r="B309">
        <v>100.29</v>
      </c>
      <c r="C309">
        <f t="shared" si="76"/>
        <v>100.29</v>
      </c>
      <c r="E309" s="3">
        <v>39892</v>
      </c>
      <c r="F309">
        <v>103.4</v>
      </c>
      <c r="G309">
        <f t="shared" si="77"/>
        <v>102.94703305455994</v>
      </c>
      <c r="I309" s="3">
        <v>40424</v>
      </c>
      <c r="J309">
        <v>117.4717</v>
      </c>
      <c r="K309">
        <f t="shared" si="78"/>
        <v>114.77999435244091</v>
      </c>
      <c r="M309" s="3">
        <v>41829</v>
      </c>
      <c r="N309">
        <v>105.732</v>
      </c>
      <c r="O309">
        <f t="shared" si="79"/>
        <v>103.5073172307593</v>
      </c>
      <c r="AA309" s="3"/>
      <c r="AF309" s="3"/>
      <c r="AK309" s="3"/>
      <c r="AP309" s="3"/>
      <c r="BC309" s="3"/>
    </row>
    <row r="310" spans="1:55" x14ac:dyDescent="0.2">
      <c r="A310" s="3">
        <v>39532</v>
      </c>
      <c r="B310">
        <v>100.04</v>
      </c>
      <c r="C310">
        <f t="shared" si="76"/>
        <v>100.03999999999999</v>
      </c>
      <c r="E310" s="3">
        <v>39895</v>
      </c>
      <c r="F310">
        <v>103.37</v>
      </c>
      <c r="G310">
        <f t="shared" si="77"/>
        <v>102.91716447630425</v>
      </c>
      <c r="I310" s="3">
        <v>40427</v>
      </c>
      <c r="J310">
        <v>117.0586</v>
      </c>
      <c r="K310">
        <f t="shared" si="78"/>
        <v>114.37635998206068</v>
      </c>
      <c r="M310" s="3">
        <v>41830</v>
      </c>
      <c r="N310">
        <v>105.8759</v>
      </c>
      <c r="O310">
        <f t="shared" si="79"/>
        <v>103.64818946385341</v>
      </c>
      <c r="AA310" s="3"/>
      <c r="AF310" s="3"/>
      <c r="AK310" s="3"/>
      <c r="AP310" s="3"/>
      <c r="BC310" s="3"/>
    </row>
    <row r="311" spans="1:55" x14ac:dyDescent="0.2">
      <c r="A311" s="3">
        <v>39533</v>
      </c>
      <c r="B311">
        <v>99.89</v>
      </c>
      <c r="C311">
        <f t="shared" si="76"/>
        <v>99.89</v>
      </c>
      <c r="E311" s="3">
        <v>39896</v>
      </c>
      <c r="F311">
        <v>103.36</v>
      </c>
      <c r="G311">
        <f t="shared" si="77"/>
        <v>102.90720828355238</v>
      </c>
      <c r="I311" s="3">
        <v>40428</v>
      </c>
      <c r="J311">
        <v>116.9205</v>
      </c>
      <c r="K311">
        <f t="shared" si="78"/>
        <v>114.24142435739472</v>
      </c>
      <c r="M311" s="3">
        <v>41831</v>
      </c>
      <c r="N311">
        <v>105.883</v>
      </c>
      <c r="O311">
        <f t="shared" si="79"/>
        <v>103.65514007438132</v>
      </c>
      <c r="AA311" s="3"/>
      <c r="AF311" s="3"/>
      <c r="AK311" s="3"/>
      <c r="AP311" s="3"/>
      <c r="BC311" s="3"/>
    </row>
    <row r="312" spans="1:55" x14ac:dyDescent="0.2">
      <c r="A312" s="3">
        <v>39534</v>
      </c>
      <c r="B312">
        <v>99.81</v>
      </c>
      <c r="C312">
        <f t="shared" si="76"/>
        <v>99.81</v>
      </c>
      <c r="E312" s="3">
        <v>39897</v>
      </c>
      <c r="F312">
        <v>103.5</v>
      </c>
      <c r="G312">
        <f t="shared" si="77"/>
        <v>103.04659498207886</v>
      </c>
      <c r="I312" s="3">
        <v>40429</v>
      </c>
      <c r="J312">
        <v>116.7</v>
      </c>
      <c r="K312">
        <f t="shared" si="78"/>
        <v>114.02597681764929</v>
      </c>
      <c r="M312" s="3">
        <v>41834</v>
      </c>
      <c r="N312">
        <v>105.75579999999999</v>
      </c>
      <c r="O312">
        <f t="shared" si="79"/>
        <v>103.53061646041628</v>
      </c>
      <c r="AA312" s="3"/>
      <c r="AF312" s="3"/>
      <c r="AK312" s="3"/>
      <c r="AP312" s="3"/>
      <c r="BC312" s="3"/>
    </row>
    <row r="313" spans="1:55" x14ac:dyDescent="0.2">
      <c r="A313" s="3">
        <v>39535</v>
      </c>
      <c r="B313">
        <v>99.67</v>
      </c>
      <c r="C313">
        <f t="shared" si="76"/>
        <v>99.67</v>
      </c>
      <c r="E313" s="3">
        <v>39898</v>
      </c>
      <c r="F313">
        <v>103.48</v>
      </c>
      <c r="G313">
        <f t="shared" si="77"/>
        <v>103.02668259657509</v>
      </c>
      <c r="I313" s="3">
        <v>40430</v>
      </c>
      <c r="J313">
        <v>116.6554</v>
      </c>
      <c r="K313">
        <f t="shared" si="78"/>
        <v>113.98239876652619</v>
      </c>
      <c r="M313" s="3">
        <v>41835</v>
      </c>
      <c r="N313">
        <v>106.0523</v>
      </c>
      <c r="O313">
        <f t="shared" si="79"/>
        <v>103.82087787189927</v>
      </c>
      <c r="AA313" s="3"/>
      <c r="AF313" s="3"/>
      <c r="AK313" s="3"/>
      <c r="AP313" s="3"/>
      <c r="BC313" s="3"/>
    </row>
    <row r="314" spans="1:55" x14ac:dyDescent="0.2">
      <c r="A314" s="3">
        <v>39538</v>
      </c>
      <c r="B314">
        <v>99.87</v>
      </c>
      <c r="C314">
        <f t="shared" si="76"/>
        <v>99.87</v>
      </c>
      <c r="E314" s="3">
        <v>39899</v>
      </c>
      <c r="F314">
        <v>103.63</v>
      </c>
      <c r="G314">
        <f t="shared" si="77"/>
        <v>103.17602548785345</v>
      </c>
      <c r="I314" s="3">
        <v>40431</v>
      </c>
      <c r="J314">
        <v>117.5106</v>
      </c>
      <c r="K314">
        <f t="shared" si="78"/>
        <v>114.81800301138011</v>
      </c>
      <c r="M314" s="3">
        <v>41836</v>
      </c>
      <c r="N314">
        <v>106.2777</v>
      </c>
      <c r="O314">
        <f t="shared" si="79"/>
        <v>104.04153528218009</v>
      </c>
      <c r="AA314" s="3"/>
      <c r="AF314" s="3"/>
      <c r="AK314" s="3"/>
      <c r="AP314" s="3"/>
      <c r="BC314" s="3"/>
    </row>
    <row r="315" spans="1:55" x14ac:dyDescent="0.2">
      <c r="A315" s="3">
        <v>39539</v>
      </c>
      <c r="B315">
        <v>99.65</v>
      </c>
      <c r="C315">
        <f t="shared" si="76"/>
        <v>99.65</v>
      </c>
      <c r="E315" s="3">
        <v>39902</v>
      </c>
      <c r="F315">
        <v>103.68</v>
      </c>
      <c r="G315">
        <f t="shared" si="77"/>
        <v>103.22580645161293</v>
      </c>
      <c r="I315" s="3">
        <v>40434</v>
      </c>
      <c r="J315">
        <v>116.5599</v>
      </c>
      <c r="K315">
        <f t="shared" si="78"/>
        <v>113.88908702028723</v>
      </c>
      <c r="M315" s="3">
        <v>41837</v>
      </c>
      <c r="N315">
        <v>106.376</v>
      </c>
      <c r="O315">
        <f t="shared" si="79"/>
        <v>104.13776697441884</v>
      </c>
      <c r="AA315" s="3"/>
      <c r="AF315" s="3"/>
      <c r="AK315" s="3"/>
      <c r="AP315" s="3"/>
      <c r="BC315" s="3"/>
    </row>
    <row r="316" spans="1:55" x14ac:dyDescent="0.2">
      <c r="A316" s="3">
        <v>39540</v>
      </c>
      <c r="B316">
        <v>99.74</v>
      </c>
      <c r="C316">
        <f t="shared" si="76"/>
        <v>99.74</v>
      </c>
      <c r="E316" s="3">
        <v>39903</v>
      </c>
      <c r="F316">
        <v>103.75</v>
      </c>
      <c r="G316">
        <f t="shared" si="77"/>
        <v>103.29549980087616</v>
      </c>
      <c r="I316" s="3">
        <v>40435</v>
      </c>
      <c r="J316">
        <v>115.8201</v>
      </c>
      <c r="K316">
        <f t="shared" si="78"/>
        <v>113.1662385399985</v>
      </c>
      <c r="M316" s="3">
        <v>41838</v>
      </c>
      <c r="N316">
        <v>106.40989999999999</v>
      </c>
      <c r="O316">
        <f t="shared" si="79"/>
        <v>104.17095369229156</v>
      </c>
      <c r="AA316" s="3"/>
      <c r="AF316" s="3"/>
      <c r="AK316" s="3"/>
      <c r="AP316" s="3"/>
      <c r="BC316" s="3"/>
    </row>
    <row r="317" spans="1:55" x14ac:dyDescent="0.2">
      <c r="A317" s="3">
        <v>39541</v>
      </c>
      <c r="B317">
        <v>99.88</v>
      </c>
      <c r="C317">
        <f t="shared" si="76"/>
        <v>99.88</v>
      </c>
      <c r="E317" s="3">
        <v>39904</v>
      </c>
      <c r="F317">
        <v>103.82</v>
      </c>
      <c r="G317">
        <f t="shared" si="77"/>
        <v>103.36519315013939</v>
      </c>
      <c r="I317" s="3">
        <v>40436</v>
      </c>
      <c r="J317">
        <v>115.9808</v>
      </c>
      <c r="K317">
        <f t="shared" si="78"/>
        <v>113.32325631613043</v>
      </c>
      <c r="M317" s="3">
        <v>41841</v>
      </c>
      <c r="N317">
        <v>106.29</v>
      </c>
      <c r="O317">
        <f t="shared" si="79"/>
        <v>104.05357648070033</v>
      </c>
      <c r="AA317" s="3"/>
      <c r="AF317" s="3"/>
      <c r="AK317" s="3"/>
      <c r="AP317" s="3"/>
      <c r="BC317" s="3"/>
    </row>
    <row r="318" spans="1:55" x14ac:dyDescent="0.2">
      <c r="A318" s="3">
        <v>39542</v>
      </c>
      <c r="B318">
        <v>99.98</v>
      </c>
      <c r="C318">
        <f t="shared" si="76"/>
        <v>99.98</v>
      </c>
      <c r="E318" s="3">
        <v>39905</v>
      </c>
      <c r="F318">
        <v>103.81</v>
      </c>
      <c r="G318">
        <f t="shared" si="77"/>
        <v>103.3552369573875</v>
      </c>
      <c r="I318" s="3">
        <v>40437</v>
      </c>
      <c r="J318">
        <v>117.2989</v>
      </c>
      <c r="K318">
        <f t="shared" si="78"/>
        <v>114.61115383149756</v>
      </c>
      <c r="M318" s="3">
        <v>41842</v>
      </c>
      <c r="N318">
        <v>106.6528</v>
      </c>
      <c r="O318">
        <f t="shared" si="79"/>
        <v>104.40874288908491</v>
      </c>
      <c r="AA318" s="3"/>
      <c r="AF318" s="3"/>
      <c r="AK318" s="3"/>
      <c r="AP318" s="3"/>
      <c r="BC318" s="3"/>
    </row>
    <row r="319" spans="1:55" x14ac:dyDescent="0.2">
      <c r="A319" s="3">
        <v>39545</v>
      </c>
      <c r="B319">
        <v>99.83</v>
      </c>
      <c r="C319">
        <f t="shared" si="76"/>
        <v>99.83</v>
      </c>
      <c r="E319" s="3">
        <v>39906</v>
      </c>
      <c r="F319">
        <v>103.73</v>
      </c>
      <c r="G319">
        <f t="shared" si="77"/>
        <v>103.27558741537237</v>
      </c>
      <c r="I319" s="3">
        <v>40438</v>
      </c>
      <c r="J319">
        <v>116.8018</v>
      </c>
      <c r="K319">
        <f t="shared" si="78"/>
        <v>114.12544420788097</v>
      </c>
      <c r="M319" s="3">
        <v>41843</v>
      </c>
      <c r="N319">
        <v>106.7088</v>
      </c>
      <c r="O319">
        <f t="shared" si="79"/>
        <v>104.46356460592486</v>
      </c>
      <c r="AA319" s="3"/>
      <c r="AF319" s="3"/>
      <c r="AK319" s="3"/>
      <c r="AP319" s="3"/>
      <c r="BC319" s="3"/>
    </row>
    <row r="320" spans="1:55" x14ac:dyDescent="0.2">
      <c r="A320" s="3">
        <v>39546</v>
      </c>
      <c r="B320">
        <v>99.81</v>
      </c>
      <c r="C320">
        <f t="shared" si="76"/>
        <v>99.81</v>
      </c>
      <c r="E320" s="3">
        <v>39909</v>
      </c>
      <c r="F320">
        <v>103.78</v>
      </c>
      <c r="G320">
        <f t="shared" si="77"/>
        <v>103.32536837913182</v>
      </c>
      <c r="I320" s="3">
        <v>40441</v>
      </c>
      <c r="J320">
        <v>116.25239999999999</v>
      </c>
      <c r="K320">
        <f t="shared" si="78"/>
        <v>113.58863296826129</v>
      </c>
      <c r="M320" s="3">
        <v>41844</v>
      </c>
      <c r="N320">
        <v>106.61020000000001</v>
      </c>
      <c r="O320">
        <f t="shared" si="79"/>
        <v>104.36703922591737</v>
      </c>
      <c r="AA320" s="3"/>
      <c r="AF320" s="3"/>
      <c r="AK320" s="3"/>
      <c r="AP320" s="3"/>
      <c r="BC320" s="3"/>
    </row>
    <row r="321" spans="1:55" x14ac:dyDescent="0.2">
      <c r="A321" s="3">
        <v>39547</v>
      </c>
      <c r="B321">
        <v>99.82</v>
      </c>
      <c r="C321">
        <f t="shared" si="76"/>
        <v>99.82</v>
      </c>
      <c r="E321" s="3">
        <v>39910</v>
      </c>
      <c r="F321">
        <v>103.83</v>
      </c>
      <c r="G321">
        <f t="shared" si="77"/>
        <v>103.37514934289128</v>
      </c>
      <c r="I321" s="3">
        <v>40442</v>
      </c>
      <c r="J321">
        <v>116.6592</v>
      </c>
      <c r="K321">
        <f t="shared" si="78"/>
        <v>113.98611169464878</v>
      </c>
      <c r="M321" s="3">
        <v>41845</v>
      </c>
      <c r="N321">
        <v>106.82080000000001</v>
      </c>
      <c r="O321">
        <f t="shared" si="79"/>
        <v>104.57320803960479</v>
      </c>
      <c r="AA321" s="3"/>
      <c r="AF321" s="3"/>
      <c r="AK321" s="3"/>
      <c r="AP321" s="3"/>
      <c r="BC321" s="3"/>
    </row>
    <row r="322" spans="1:55" x14ac:dyDescent="0.2">
      <c r="A322" s="3">
        <v>39548</v>
      </c>
      <c r="B322">
        <v>100.01</v>
      </c>
      <c r="C322">
        <f t="shared" si="76"/>
        <v>100.01</v>
      </c>
      <c r="E322" s="3">
        <v>39911</v>
      </c>
      <c r="F322">
        <v>104</v>
      </c>
      <c r="G322">
        <f t="shared" si="77"/>
        <v>103.54440461967344</v>
      </c>
      <c r="I322" s="3">
        <v>40443</v>
      </c>
      <c r="J322">
        <v>115.7296</v>
      </c>
      <c r="K322">
        <f t="shared" si="78"/>
        <v>113.0778122254998</v>
      </c>
      <c r="M322" s="3">
        <v>41848</v>
      </c>
      <c r="N322">
        <v>106.7296</v>
      </c>
      <c r="O322">
        <f t="shared" si="79"/>
        <v>104.48392695789398</v>
      </c>
      <c r="AA322" s="3"/>
      <c r="AF322" s="3"/>
      <c r="AK322" s="3"/>
      <c r="AP322" s="3"/>
      <c r="BC322" s="3"/>
    </row>
    <row r="323" spans="1:55" x14ac:dyDescent="0.2">
      <c r="A323" s="3">
        <v>39549</v>
      </c>
      <c r="B323">
        <v>100.14</v>
      </c>
      <c r="C323">
        <f t="shared" si="76"/>
        <v>100.14</v>
      </c>
      <c r="E323" s="3">
        <v>39912</v>
      </c>
      <c r="F323">
        <v>104.04</v>
      </c>
      <c r="G323">
        <f t="shared" si="77"/>
        <v>103.58422939068102</v>
      </c>
      <c r="I323" s="3">
        <v>40444</v>
      </c>
      <c r="J323">
        <v>115.5406</v>
      </c>
      <c r="K323">
        <f t="shared" si="78"/>
        <v>112.89314290571799</v>
      </c>
      <c r="M323" s="3">
        <v>41849</v>
      </c>
      <c r="N323">
        <v>106.99120000000001</v>
      </c>
      <c r="O323">
        <f t="shared" si="79"/>
        <v>104.74002269227493</v>
      </c>
      <c r="AA323" s="3"/>
      <c r="AF323" s="3"/>
      <c r="AK323" s="3"/>
      <c r="AP323" s="3"/>
      <c r="BC323" s="3"/>
    </row>
    <row r="324" spans="1:55" x14ac:dyDescent="0.2">
      <c r="A324" s="3">
        <v>39552</v>
      </c>
      <c r="B324">
        <v>100.11</v>
      </c>
      <c r="C324">
        <f t="shared" si="76"/>
        <v>100.11000000000001</v>
      </c>
      <c r="E324" s="3">
        <v>39917</v>
      </c>
      <c r="F324">
        <v>104.19</v>
      </c>
      <c r="G324">
        <f t="shared" si="77"/>
        <v>103.73357228195938</v>
      </c>
      <c r="I324" s="3">
        <v>40445</v>
      </c>
      <c r="J324">
        <v>115.6677</v>
      </c>
      <c r="K324">
        <f t="shared" si="78"/>
        <v>113.01733058055538</v>
      </c>
      <c r="M324" s="3">
        <v>41850</v>
      </c>
      <c r="N324">
        <v>107.0932</v>
      </c>
      <c r="O324">
        <f t="shared" si="79"/>
        <v>104.83987653366201</v>
      </c>
      <c r="AA324" s="3"/>
      <c r="AF324" s="3"/>
      <c r="AK324" s="3"/>
      <c r="AP324" s="3"/>
      <c r="BC324" s="3"/>
    </row>
    <row r="325" spans="1:55" x14ac:dyDescent="0.2">
      <c r="A325" s="3">
        <v>39553</v>
      </c>
      <c r="B325">
        <v>99.86</v>
      </c>
      <c r="C325">
        <f t="shared" ref="C325:C388" si="80">B325/$B$4*100</f>
        <v>99.86</v>
      </c>
      <c r="E325" s="3">
        <v>39918</v>
      </c>
      <c r="F325">
        <v>104.32</v>
      </c>
      <c r="G325">
        <f t="shared" ref="G325:G388" si="81">F325/$F$4*100</f>
        <v>103.86300278773398</v>
      </c>
      <c r="I325" s="3">
        <v>40448</v>
      </c>
      <c r="J325">
        <v>116.011</v>
      </c>
      <c r="K325">
        <f t="shared" ref="K325:K388" si="82">J325/$J$4*100</f>
        <v>113.35276432384158</v>
      </c>
      <c r="M325" s="3">
        <v>41851</v>
      </c>
      <c r="N325">
        <v>107.0471</v>
      </c>
      <c r="O325">
        <f t="shared" ref="O325:O388" si="83">N325/$N$4*100</f>
        <v>104.79474651319197</v>
      </c>
      <c r="AA325" s="3"/>
      <c r="AF325" s="3"/>
      <c r="AK325" s="3"/>
      <c r="AP325" s="3"/>
      <c r="BC325" s="3"/>
    </row>
    <row r="326" spans="1:55" x14ac:dyDescent="0.2">
      <c r="A326" s="3">
        <v>39554</v>
      </c>
      <c r="B326">
        <v>99.69</v>
      </c>
      <c r="C326">
        <f t="shared" si="80"/>
        <v>99.69</v>
      </c>
      <c r="E326" s="3">
        <v>39919</v>
      </c>
      <c r="F326">
        <v>104.36</v>
      </c>
      <c r="G326">
        <f t="shared" si="81"/>
        <v>103.90282755874154</v>
      </c>
      <c r="I326" s="3">
        <v>40449</v>
      </c>
      <c r="J326">
        <v>115.663</v>
      </c>
      <c r="K326">
        <f t="shared" si="82"/>
        <v>113.01273827471954</v>
      </c>
      <c r="M326" s="3">
        <v>41852</v>
      </c>
      <c r="N326">
        <v>106.79689999999999</v>
      </c>
      <c r="O326">
        <f t="shared" si="83"/>
        <v>104.54981091402486</v>
      </c>
      <c r="AA326" s="3"/>
      <c r="AF326" s="3"/>
      <c r="AK326" s="3"/>
      <c r="AP326" s="3"/>
      <c r="BC326" s="3"/>
    </row>
    <row r="327" spans="1:55" x14ac:dyDescent="0.2">
      <c r="A327" s="3">
        <v>39555</v>
      </c>
      <c r="B327">
        <v>99.4</v>
      </c>
      <c r="C327">
        <f t="shared" si="80"/>
        <v>99.4</v>
      </c>
      <c r="E327" s="3">
        <v>39920</v>
      </c>
      <c r="F327">
        <v>104.45</v>
      </c>
      <c r="G327">
        <f t="shared" si="81"/>
        <v>103.99243329350855</v>
      </c>
      <c r="I327" s="3">
        <v>40450</v>
      </c>
      <c r="J327">
        <v>115.67</v>
      </c>
      <c r="K327">
        <f t="shared" si="82"/>
        <v>113.0195778791559</v>
      </c>
      <c r="M327" s="3">
        <v>41855</v>
      </c>
      <c r="N327">
        <v>106.9423</v>
      </c>
      <c r="O327">
        <f t="shared" si="83"/>
        <v>104.6921515859629</v>
      </c>
      <c r="AA327" s="3"/>
      <c r="AF327" s="3"/>
      <c r="AK327" s="3"/>
      <c r="AP327" s="3"/>
      <c r="BC327" s="3"/>
    </row>
    <row r="328" spans="1:55" x14ac:dyDescent="0.2">
      <c r="A328" s="3">
        <v>39556</v>
      </c>
      <c r="B328">
        <v>98.96</v>
      </c>
      <c r="C328">
        <f t="shared" si="80"/>
        <v>98.96</v>
      </c>
      <c r="E328" s="3">
        <v>39923</v>
      </c>
      <c r="F328">
        <v>104.52</v>
      </c>
      <c r="G328">
        <f t="shared" si="81"/>
        <v>104.06212664277182</v>
      </c>
      <c r="I328" s="3">
        <v>40451</v>
      </c>
      <c r="J328">
        <v>115.94370000000001</v>
      </c>
      <c r="K328">
        <f t="shared" si="82"/>
        <v>113.28700641261771</v>
      </c>
      <c r="M328" s="3">
        <v>41856</v>
      </c>
      <c r="N328">
        <v>107.2222</v>
      </c>
      <c r="O328">
        <f t="shared" si="83"/>
        <v>104.96616227423976</v>
      </c>
      <c r="AA328" s="3"/>
      <c r="AF328" s="3"/>
      <c r="AK328" s="3"/>
      <c r="AP328" s="3"/>
      <c r="BC328" s="3"/>
    </row>
    <row r="329" spans="1:55" x14ac:dyDescent="0.2">
      <c r="A329" s="3">
        <v>39559</v>
      </c>
      <c r="B329">
        <v>99.25</v>
      </c>
      <c r="C329">
        <f t="shared" si="80"/>
        <v>99.25</v>
      </c>
      <c r="E329" s="3">
        <v>39924</v>
      </c>
      <c r="F329">
        <v>104.59</v>
      </c>
      <c r="G329">
        <f t="shared" si="81"/>
        <v>104.13181999203505</v>
      </c>
      <c r="I329" s="3">
        <v>40452</v>
      </c>
      <c r="J329">
        <v>116.0744</v>
      </c>
      <c r="K329">
        <f t="shared" si="82"/>
        <v>113.41471159830807</v>
      </c>
      <c r="M329" s="3">
        <v>41857</v>
      </c>
      <c r="N329">
        <v>107.145</v>
      </c>
      <c r="O329">
        <f t="shared" si="83"/>
        <v>104.89058662173896</v>
      </c>
      <c r="AA329" s="3"/>
      <c r="AF329" s="3"/>
      <c r="AK329" s="3"/>
      <c r="AP329" s="3"/>
      <c r="BC329" s="3"/>
    </row>
    <row r="330" spans="1:55" x14ac:dyDescent="0.2">
      <c r="A330" s="3">
        <v>39560</v>
      </c>
      <c r="B330">
        <v>99.22</v>
      </c>
      <c r="C330">
        <f t="shared" si="80"/>
        <v>99.22</v>
      </c>
      <c r="E330" s="3">
        <v>39925</v>
      </c>
      <c r="F330">
        <v>104.57</v>
      </c>
      <c r="G330">
        <f t="shared" si="81"/>
        <v>104.11190760653126</v>
      </c>
      <c r="I330" s="3">
        <v>40455</v>
      </c>
      <c r="J330">
        <v>115.8275</v>
      </c>
      <c r="K330">
        <f t="shared" si="82"/>
        <v>113.17346897897407</v>
      </c>
      <c r="M330" s="3">
        <v>41858</v>
      </c>
      <c r="N330">
        <v>107.1964</v>
      </c>
      <c r="O330">
        <f t="shared" si="83"/>
        <v>104.94090512612422</v>
      </c>
      <c r="AA330" s="3"/>
      <c r="AF330" s="3"/>
      <c r="AK330" s="3"/>
      <c r="AP330" s="3"/>
      <c r="BC330" s="3"/>
    </row>
    <row r="331" spans="1:55" x14ac:dyDescent="0.2">
      <c r="A331" s="3">
        <v>39561</v>
      </c>
      <c r="B331">
        <v>99.38</v>
      </c>
      <c r="C331">
        <f t="shared" si="80"/>
        <v>99.38</v>
      </c>
      <c r="E331" s="3">
        <v>39926</v>
      </c>
      <c r="F331">
        <v>104.66</v>
      </c>
      <c r="G331">
        <f t="shared" si="81"/>
        <v>104.20151334129828</v>
      </c>
      <c r="I331" s="3">
        <v>40456</v>
      </c>
      <c r="J331">
        <v>115.43770000000001</v>
      </c>
      <c r="K331">
        <f t="shared" si="82"/>
        <v>112.79260072050347</v>
      </c>
      <c r="M331" s="3">
        <v>41859</v>
      </c>
      <c r="N331">
        <v>106.72029999999999</v>
      </c>
      <c r="O331">
        <f t="shared" si="83"/>
        <v>104.47482263706162</v>
      </c>
      <c r="AA331" s="3"/>
      <c r="AF331" s="3"/>
      <c r="AK331" s="3"/>
      <c r="AP331" s="3"/>
      <c r="BC331" s="3"/>
    </row>
    <row r="332" spans="1:55" x14ac:dyDescent="0.2">
      <c r="A332" s="3">
        <v>39562</v>
      </c>
      <c r="B332">
        <v>99.39</v>
      </c>
      <c r="C332">
        <f t="shared" si="80"/>
        <v>99.39</v>
      </c>
      <c r="E332" s="3">
        <v>39927</v>
      </c>
      <c r="F332">
        <v>104.72</v>
      </c>
      <c r="G332">
        <f t="shared" si="81"/>
        <v>104.26125049780963</v>
      </c>
      <c r="I332" s="3">
        <v>40457</v>
      </c>
      <c r="J332">
        <v>115.6841</v>
      </c>
      <c r="K332">
        <f t="shared" si="82"/>
        <v>113.03335479666346</v>
      </c>
      <c r="M332" s="3">
        <v>41862</v>
      </c>
      <c r="N332">
        <v>106.8747</v>
      </c>
      <c r="O332">
        <f t="shared" si="83"/>
        <v>104.62597394206324</v>
      </c>
      <c r="AA332" s="3"/>
      <c r="AF332" s="3"/>
      <c r="AK332" s="3"/>
      <c r="AP332" s="3"/>
      <c r="BC332" s="3"/>
    </row>
    <row r="333" spans="1:55" x14ac:dyDescent="0.2">
      <c r="A333" s="3">
        <v>39563</v>
      </c>
      <c r="B333">
        <v>99.25</v>
      </c>
      <c r="C333">
        <f t="shared" si="80"/>
        <v>99.25</v>
      </c>
      <c r="E333" s="3">
        <v>39930</v>
      </c>
      <c r="F333">
        <v>104.83</v>
      </c>
      <c r="G333">
        <f t="shared" si="81"/>
        <v>104.37076861808046</v>
      </c>
      <c r="I333" s="3">
        <v>40458</v>
      </c>
      <c r="J333">
        <v>116.3023</v>
      </c>
      <c r="K333">
        <f t="shared" si="82"/>
        <v>113.6373895770291</v>
      </c>
      <c r="M333" s="3">
        <v>41863</v>
      </c>
      <c r="N333">
        <v>107.0896</v>
      </c>
      <c r="O333">
        <f t="shared" si="83"/>
        <v>104.83635228043657</v>
      </c>
      <c r="AA333" s="3"/>
      <c r="AF333" s="3"/>
      <c r="AK333" s="3"/>
      <c r="AP333" s="3"/>
      <c r="BC333" s="3"/>
    </row>
    <row r="334" spans="1:55" x14ac:dyDescent="0.2">
      <c r="A334" s="3">
        <v>39566</v>
      </c>
      <c r="B334">
        <v>99.19</v>
      </c>
      <c r="C334">
        <f t="shared" si="80"/>
        <v>99.19</v>
      </c>
      <c r="E334" s="3">
        <v>39931</v>
      </c>
      <c r="F334">
        <v>104.85</v>
      </c>
      <c r="G334">
        <f t="shared" si="81"/>
        <v>104.39068100358422</v>
      </c>
      <c r="I334" s="3">
        <v>40459</v>
      </c>
      <c r="J334">
        <v>115.86499999999999</v>
      </c>
      <c r="K334">
        <f t="shared" si="82"/>
        <v>113.21010971702601</v>
      </c>
      <c r="M334" s="3">
        <v>41864</v>
      </c>
      <c r="N334">
        <v>107.0021</v>
      </c>
      <c r="O334">
        <f t="shared" si="83"/>
        <v>104.75069334787415</v>
      </c>
      <c r="AA334" s="3"/>
      <c r="AF334" s="3"/>
      <c r="AK334" s="3"/>
      <c r="AP334" s="3"/>
      <c r="BC334" s="3"/>
    </row>
    <row r="335" spans="1:55" x14ac:dyDescent="0.2">
      <c r="A335" s="3">
        <v>39567</v>
      </c>
      <c r="B335">
        <v>99.37</v>
      </c>
      <c r="C335">
        <f t="shared" si="80"/>
        <v>99.37</v>
      </c>
      <c r="E335" s="3">
        <v>39932</v>
      </c>
      <c r="F335">
        <v>104.86</v>
      </c>
      <c r="G335">
        <f t="shared" si="81"/>
        <v>104.40063719633612</v>
      </c>
      <c r="I335" s="3">
        <v>40462</v>
      </c>
      <c r="J335">
        <v>116.1845</v>
      </c>
      <c r="K335">
        <f t="shared" si="82"/>
        <v>113.52228880522858</v>
      </c>
      <c r="M335" s="3">
        <v>41865</v>
      </c>
      <c r="N335">
        <v>106.8549</v>
      </c>
      <c r="O335">
        <f t="shared" si="83"/>
        <v>104.6065905493234</v>
      </c>
      <c r="AA335" s="3"/>
      <c r="AF335" s="3"/>
      <c r="AK335" s="3"/>
      <c r="AP335" s="3"/>
      <c r="BC335" s="3"/>
    </row>
    <row r="336" spans="1:55" x14ac:dyDescent="0.2">
      <c r="A336" s="3">
        <v>39568</v>
      </c>
      <c r="B336">
        <v>99.61</v>
      </c>
      <c r="C336">
        <f t="shared" si="80"/>
        <v>99.61</v>
      </c>
      <c r="E336" s="3">
        <v>39933</v>
      </c>
      <c r="F336">
        <v>104.91</v>
      </c>
      <c r="G336">
        <f t="shared" si="81"/>
        <v>104.45041816009557</v>
      </c>
      <c r="I336" s="3">
        <v>40463</v>
      </c>
      <c r="J336">
        <v>115.41800000000001</v>
      </c>
      <c r="K336">
        <f t="shared" si="82"/>
        <v>112.77335211944686</v>
      </c>
      <c r="M336" s="3">
        <v>41866</v>
      </c>
      <c r="N336">
        <v>106.7991</v>
      </c>
      <c r="O336">
        <f t="shared" si="83"/>
        <v>104.5519646243293</v>
      </c>
      <c r="AA336" s="3"/>
      <c r="AF336" s="3"/>
      <c r="AK336" s="3"/>
      <c r="AP336" s="3"/>
      <c r="BC336" s="3"/>
    </row>
    <row r="337" spans="1:55" x14ac:dyDescent="0.2">
      <c r="A337" s="3">
        <v>39570</v>
      </c>
      <c r="B337">
        <v>99.53</v>
      </c>
      <c r="C337">
        <f t="shared" si="80"/>
        <v>99.53</v>
      </c>
      <c r="E337" s="3">
        <v>39937</v>
      </c>
      <c r="F337">
        <v>104.91</v>
      </c>
      <c r="G337">
        <f t="shared" si="81"/>
        <v>104.45041816009557</v>
      </c>
      <c r="I337" s="3">
        <v>40464</v>
      </c>
      <c r="J337">
        <v>115.6096</v>
      </c>
      <c r="K337">
        <f t="shared" si="82"/>
        <v>112.96056186373357</v>
      </c>
      <c r="M337" s="3">
        <v>41869</v>
      </c>
      <c r="N337">
        <v>106.9824</v>
      </c>
      <c r="O337">
        <f t="shared" si="83"/>
        <v>104.73140785105724</v>
      </c>
      <c r="AA337" s="3"/>
      <c r="AF337" s="3"/>
      <c r="AK337" s="3"/>
      <c r="AP337" s="3"/>
      <c r="BC337" s="3"/>
    </row>
    <row r="338" spans="1:55" x14ac:dyDescent="0.2">
      <c r="A338" s="3">
        <v>39573</v>
      </c>
      <c r="B338">
        <v>99.72</v>
      </c>
      <c r="C338">
        <f t="shared" si="80"/>
        <v>99.72</v>
      </c>
      <c r="E338" s="3">
        <v>39938</v>
      </c>
      <c r="F338">
        <v>105.05</v>
      </c>
      <c r="G338">
        <f t="shared" si="81"/>
        <v>104.58980485862206</v>
      </c>
      <c r="I338" s="3">
        <v>40465</v>
      </c>
      <c r="J338">
        <v>115.32899999999999</v>
      </c>
      <c r="K338">
        <f t="shared" si="82"/>
        <v>112.68639143447024</v>
      </c>
      <c r="M338" s="3">
        <v>41870</v>
      </c>
      <c r="N338">
        <v>107.1628</v>
      </c>
      <c r="O338">
        <f t="shared" si="83"/>
        <v>104.90801209602026</v>
      </c>
      <c r="AA338" s="3"/>
      <c r="AF338" s="3"/>
      <c r="AK338" s="3"/>
      <c r="AP338" s="3"/>
      <c r="BC338" s="3"/>
    </row>
    <row r="339" spans="1:55" x14ac:dyDescent="0.2">
      <c r="A339" s="3">
        <v>39574</v>
      </c>
      <c r="B339">
        <v>99.95</v>
      </c>
      <c r="C339">
        <f t="shared" si="80"/>
        <v>99.95</v>
      </c>
      <c r="E339" s="3">
        <v>39939</v>
      </c>
      <c r="F339">
        <v>105.16</v>
      </c>
      <c r="G339">
        <f t="shared" si="81"/>
        <v>104.69932297889287</v>
      </c>
      <c r="I339" s="3">
        <v>40466</v>
      </c>
      <c r="J339">
        <v>115.38809999999999</v>
      </c>
      <c r="K339">
        <f t="shared" si="82"/>
        <v>112.7441372376401</v>
      </c>
      <c r="M339" s="3">
        <v>41871</v>
      </c>
      <c r="N339">
        <v>107.27930000000001</v>
      </c>
      <c r="O339">
        <f t="shared" si="83"/>
        <v>105.02206084623195</v>
      </c>
      <c r="AA339" s="3"/>
      <c r="AF339" s="3"/>
      <c r="AK339" s="3"/>
      <c r="AP339" s="3"/>
      <c r="BC339" s="3"/>
    </row>
    <row r="340" spans="1:55" x14ac:dyDescent="0.2">
      <c r="A340" s="3">
        <v>39575</v>
      </c>
      <c r="B340">
        <v>99.75</v>
      </c>
      <c r="C340">
        <f t="shared" si="80"/>
        <v>99.75</v>
      </c>
      <c r="E340" s="3">
        <v>39940</v>
      </c>
      <c r="F340">
        <v>105.24</v>
      </c>
      <c r="G340">
        <f t="shared" si="81"/>
        <v>104.778972520908</v>
      </c>
      <c r="I340" s="3">
        <v>40469</v>
      </c>
      <c r="J340">
        <v>115.07259999999999</v>
      </c>
      <c r="K340">
        <f t="shared" si="82"/>
        <v>112.43586649482975</v>
      </c>
      <c r="M340" s="3">
        <v>41872</v>
      </c>
      <c r="N340">
        <v>107.28619999999999</v>
      </c>
      <c r="O340">
        <f t="shared" si="83"/>
        <v>105.02881566491399</v>
      </c>
      <c r="AA340" s="3"/>
      <c r="AF340" s="3"/>
      <c r="AK340" s="3"/>
      <c r="AP340" s="3"/>
      <c r="BC340" s="3"/>
    </row>
    <row r="341" spans="1:55" x14ac:dyDescent="0.2">
      <c r="A341" s="3">
        <v>39576</v>
      </c>
      <c r="B341">
        <v>100.09</v>
      </c>
      <c r="C341">
        <f t="shared" si="80"/>
        <v>100.09000000000002</v>
      </c>
      <c r="E341" s="3">
        <v>39941</v>
      </c>
      <c r="F341">
        <v>105.33</v>
      </c>
      <c r="G341">
        <f t="shared" si="81"/>
        <v>104.86857825567503</v>
      </c>
      <c r="I341" s="3">
        <v>40470</v>
      </c>
      <c r="J341">
        <v>116.59569999999999</v>
      </c>
      <c r="K341">
        <f t="shared" si="82"/>
        <v>113.92406671154748</v>
      </c>
      <c r="M341" s="3">
        <v>41873</v>
      </c>
      <c r="N341">
        <v>107.48569999999999</v>
      </c>
      <c r="O341">
        <f t="shared" si="83"/>
        <v>105.22411803115634</v>
      </c>
      <c r="AA341" s="3"/>
      <c r="AF341" s="3"/>
      <c r="AK341" s="3"/>
      <c r="AP341" s="3"/>
      <c r="BC341" s="3"/>
    </row>
    <row r="342" spans="1:55" x14ac:dyDescent="0.2">
      <c r="A342" s="3">
        <v>39577</v>
      </c>
      <c r="B342">
        <v>100.19</v>
      </c>
      <c r="C342">
        <f t="shared" si="80"/>
        <v>100.19</v>
      </c>
      <c r="E342" s="3">
        <v>39944</v>
      </c>
      <c r="F342">
        <v>105.44</v>
      </c>
      <c r="G342">
        <f t="shared" si="81"/>
        <v>104.97809637594584</v>
      </c>
      <c r="I342" s="3">
        <v>40471</v>
      </c>
      <c r="J342">
        <v>115.55029999999999</v>
      </c>
      <c r="K342">
        <f t="shared" si="82"/>
        <v>112.9026206432941</v>
      </c>
      <c r="M342" s="3">
        <v>41876</v>
      </c>
      <c r="N342">
        <v>107.4113</v>
      </c>
      <c r="O342">
        <f t="shared" si="83"/>
        <v>105.15128346449755</v>
      </c>
      <c r="AA342" s="3"/>
      <c r="AF342" s="3"/>
      <c r="AK342" s="3"/>
      <c r="AP342" s="3"/>
      <c r="BC342" s="3"/>
    </row>
    <row r="343" spans="1:55" x14ac:dyDescent="0.2">
      <c r="A343" s="3">
        <v>39581</v>
      </c>
      <c r="B343">
        <v>100.06</v>
      </c>
      <c r="C343">
        <f t="shared" si="80"/>
        <v>100.05999999999999</v>
      </c>
      <c r="E343" s="3">
        <v>39945</v>
      </c>
      <c r="F343">
        <v>105.54</v>
      </c>
      <c r="G343">
        <f t="shared" si="81"/>
        <v>105.07765830346476</v>
      </c>
      <c r="I343" s="3">
        <v>40472</v>
      </c>
      <c r="J343">
        <v>116.0222</v>
      </c>
      <c r="K343">
        <f t="shared" si="82"/>
        <v>113.36370769093978</v>
      </c>
      <c r="M343" s="3">
        <v>41877</v>
      </c>
      <c r="N343">
        <v>107.5714</v>
      </c>
      <c r="O343">
        <f t="shared" si="83"/>
        <v>105.30801483710607</v>
      </c>
      <c r="AA343" s="3"/>
      <c r="AF343" s="3"/>
      <c r="AK343" s="3"/>
      <c r="AP343" s="3"/>
      <c r="BC343" s="3"/>
    </row>
    <row r="344" spans="1:55" x14ac:dyDescent="0.2">
      <c r="A344" s="3">
        <v>39582</v>
      </c>
      <c r="B344">
        <v>99.82</v>
      </c>
      <c r="C344">
        <f t="shared" si="80"/>
        <v>99.82</v>
      </c>
      <c r="E344" s="3">
        <v>39946</v>
      </c>
      <c r="F344">
        <v>105.76</v>
      </c>
      <c r="G344">
        <f t="shared" si="81"/>
        <v>105.29669454400639</v>
      </c>
      <c r="I344" s="3">
        <v>40473</v>
      </c>
      <c r="J344">
        <v>117.081</v>
      </c>
      <c r="K344">
        <f t="shared" si="82"/>
        <v>114.39824671625705</v>
      </c>
      <c r="M344" s="3">
        <v>41878</v>
      </c>
      <c r="N344">
        <v>107.5154</v>
      </c>
      <c r="O344">
        <f t="shared" si="83"/>
        <v>105.25319312026613</v>
      </c>
      <c r="AA344" s="3"/>
      <c r="AF344" s="3"/>
      <c r="AK344" s="3"/>
      <c r="AP344" s="3"/>
      <c r="BC344" s="3"/>
    </row>
    <row r="345" spans="1:55" x14ac:dyDescent="0.2">
      <c r="A345" s="3">
        <v>39583</v>
      </c>
      <c r="B345">
        <v>99.7</v>
      </c>
      <c r="C345">
        <f t="shared" si="80"/>
        <v>99.7</v>
      </c>
      <c r="E345" s="3">
        <v>39947</v>
      </c>
      <c r="F345">
        <v>105.83</v>
      </c>
      <c r="G345">
        <f t="shared" si="81"/>
        <v>105.36638789326962</v>
      </c>
      <c r="I345" s="3">
        <v>40476</v>
      </c>
      <c r="J345">
        <v>117.11620000000001</v>
      </c>
      <c r="K345">
        <f t="shared" si="82"/>
        <v>114.43264015570848</v>
      </c>
      <c r="M345" s="3">
        <v>41879</v>
      </c>
      <c r="N345">
        <v>107.58410000000001</v>
      </c>
      <c r="O345">
        <f t="shared" si="83"/>
        <v>105.320447619318</v>
      </c>
      <c r="AA345" s="3"/>
      <c r="AF345" s="3"/>
      <c r="AK345" s="3"/>
      <c r="AP345" s="3"/>
      <c r="BC345" s="3"/>
    </row>
    <row r="346" spans="1:55" x14ac:dyDescent="0.2">
      <c r="A346" s="3">
        <v>39584</v>
      </c>
      <c r="B346">
        <v>99.92</v>
      </c>
      <c r="C346">
        <f t="shared" si="80"/>
        <v>99.92</v>
      </c>
      <c r="E346" s="3">
        <v>39948</v>
      </c>
      <c r="F346">
        <v>105.84</v>
      </c>
      <c r="G346">
        <f t="shared" si="81"/>
        <v>105.3763440860215</v>
      </c>
      <c r="I346" s="3">
        <v>40477</v>
      </c>
      <c r="J346">
        <v>118.02549999999999</v>
      </c>
      <c r="K346">
        <f t="shared" si="82"/>
        <v>115.321104771992</v>
      </c>
      <c r="M346" s="3">
        <v>41880</v>
      </c>
      <c r="N346">
        <v>107.7098</v>
      </c>
      <c r="O346">
        <f t="shared" si="83"/>
        <v>105.44350279443913</v>
      </c>
      <c r="AA346" s="3"/>
      <c r="AF346" s="3"/>
      <c r="AK346" s="3"/>
      <c r="AP346" s="3"/>
      <c r="BC346" s="3"/>
    </row>
    <row r="347" spans="1:55" x14ac:dyDescent="0.2">
      <c r="A347" s="3">
        <v>39587</v>
      </c>
      <c r="B347">
        <v>99.85</v>
      </c>
      <c r="C347">
        <f t="shared" si="80"/>
        <v>99.85</v>
      </c>
      <c r="E347" s="3">
        <v>39951</v>
      </c>
      <c r="F347">
        <v>105.92</v>
      </c>
      <c r="G347">
        <f t="shared" si="81"/>
        <v>105.45599362803664</v>
      </c>
      <c r="I347" s="3">
        <v>40478</v>
      </c>
      <c r="J347">
        <v>117.9689</v>
      </c>
      <c r="K347">
        <f t="shared" si="82"/>
        <v>115.26580168469229</v>
      </c>
      <c r="M347" s="3">
        <v>41883</v>
      </c>
      <c r="N347">
        <v>107.99209999999999</v>
      </c>
      <c r="O347">
        <f t="shared" si="83"/>
        <v>105.71986298486627</v>
      </c>
      <c r="AA347" s="3"/>
      <c r="AF347" s="3"/>
      <c r="AK347" s="3"/>
      <c r="AP347" s="3"/>
      <c r="BC347" s="3"/>
    </row>
    <row r="348" spans="1:55" x14ac:dyDescent="0.2">
      <c r="A348" s="3">
        <v>39588</v>
      </c>
      <c r="B348">
        <v>100.01</v>
      </c>
      <c r="C348">
        <f t="shared" si="80"/>
        <v>100.01</v>
      </c>
      <c r="E348" s="3">
        <v>39952</v>
      </c>
      <c r="F348">
        <v>105.86</v>
      </c>
      <c r="G348">
        <f t="shared" si="81"/>
        <v>105.39625647152529</v>
      </c>
      <c r="I348" s="3">
        <v>40479</v>
      </c>
      <c r="J348">
        <v>117.86369999999999</v>
      </c>
      <c r="K348">
        <f t="shared" si="82"/>
        <v>115.16301220087722</v>
      </c>
      <c r="M348" s="3">
        <v>41884</v>
      </c>
      <c r="N348">
        <v>107.84690000000001</v>
      </c>
      <c r="O348">
        <f t="shared" si="83"/>
        <v>105.57771810477409</v>
      </c>
      <c r="AA348" s="3"/>
      <c r="AF348" s="3"/>
      <c r="AK348" s="3"/>
      <c r="AP348" s="3"/>
      <c r="BC348" s="3"/>
    </row>
    <row r="349" spans="1:55" x14ac:dyDescent="0.2">
      <c r="A349" s="3">
        <v>39589</v>
      </c>
      <c r="B349">
        <v>99.9</v>
      </c>
      <c r="C349">
        <f t="shared" si="80"/>
        <v>99.9</v>
      </c>
      <c r="E349" s="3">
        <v>39953</v>
      </c>
      <c r="F349">
        <v>105.92</v>
      </c>
      <c r="G349">
        <f t="shared" si="81"/>
        <v>105.45599362803664</v>
      </c>
      <c r="I349" s="3">
        <v>40480</v>
      </c>
      <c r="J349">
        <v>118.2021</v>
      </c>
      <c r="K349">
        <f t="shared" si="82"/>
        <v>115.49365822105797</v>
      </c>
      <c r="M349" s="3">
        <v>41885</v>
      </c>
      <c r="N349">
        <v>107.8164</v>
      </c>
      <c r="O349">
        <f t="shared" si="83"/>
        <v>105.54785984828089</v>
      </c>
      <c r="AA349" s="3"/>
      <c r="AF349" s="3"/>
      <c r="AK349" s="3"/>
      <c r="AP349" s="3"/>
      <c r="BC349" s="3"/>
    </row>
    <row r="350" spans="1:55" x14ac:dyDescent="0.2">
      <c r="A350" s="3">
        <v>39590</v>
      </c>
      <c r="B350">
        <v>99.77</v>
      </c>
      <c r="C350">
        <f t="shared" si="80"/>
        <v>99.77</v>
      </c>
      <c r="E350" s="3">
        <v>39955</v>
      </c>
      <c r="F350">
        <v>105.89</v>
      </c>
      <c r="G350">
        <f t="shared" si="81"/>
        <v>105.42612504978098</v>
      </c>
      <c r="I350" s="3">
        <v>40483</v>
      </c>
      <c r="J350">
        <v>119.47450000000001</v>
      </c>
      <c r="K350">
        <f t="shared" si="82"/>
        <v>116.73690289031913</v>
      </c>
      <c r="M350" s="3">
        <v>41886</v>
      </c>
      <c r="N350">
        <v>108.7499</v>
      </c>
      <c r="O350">
        <f t="shared" si="83"/>
        <v>106.46171828881843</v>
      </c>
      <c r="AA350" s="3"/>
      <c r="AF350" s="3"/>
      <c r="AK350" s="3"/>
      <c r="AP350" s="3"/>
      <c r="BC350" s="3"/>
    </row>
    <row r="351" spans="1:55" x14ac:dyDescent="0.2">
      <c r="A351" s="3">
        <v>39591</v>
      </c>
      <c r="B351">
        <v>99.8</v>
      </c>
      <c r="C351">
        <f t="shared" si="80"/>
        <v>99.8</v>
      </c>
      <c r="E351" s="3">
        <v>39958</v>
      </c>
      <c r="F351">
        <v>105.88</v>
      </c>
      <c r="G351">
        <f t="shared" si="81"/>
        <v>105.41616885702906</v>
      </c>
      <c r="I351" s="3">
        <v>40484</v>
      </c>
      <c r="J351">
        <v>118.02200000000001</v>
      </c>
      <c r="K351">
        <f t="shared" si="82"/>
        <v>115.31768496977384</v>
      </c>
      <c r="M351" s="3">
        <v>41887</v>
      </c>
      <c r="N351">
        <v>108.791</v>
      </c>
      <c r="O351">
        <f t="shared" si="83"/>
        <v>106.50195351314204</v>
      </c>
      <c r="AA351" s="3"/>
      <c r="AF351" s="3"/>
      <c r="AK351" s="3"/>
      <c r="AP351" s="3"/>
      <c r="BC351" s="3"/>
    </row>
    <row r="352" spans="1:55" x14ac:dyDescent="0.2">
      <c r="A352" s="3">
        <v>39594</v>
      </c>
      <c r="B352">
        <v>99.75</v>
      </c>
      <c r="C352">
        <f t="shared" si="80"/>
        <v>99.75</v>
      </c>
      <c r="E352" s="3">
        <v>39959</v>
      </c>
      <c r="F352">
        <v>105.9</v>
      </c>
      <c r="G352">
        <f t="shared" si="81"/>
        <v>105.43608124253285</v>
      </c>
      <c r="I352" s="3">
        <v>40485</v>
      </c>
      <c r="J352">
        <v>118.0531</v>
      </c>
      <c r="K352">
        <f t="shared" si="82"/>
        <v>115.34807235519824</v>
      </c>
      <c r="M352" s="3">
        <v>41890</v>
      </c>
      <c r="N352">
        <v>108.7709</v>
      </c>
      <c r="O352">
        <f t="shared" si="83"/>
        <v>106.48227643263341</v>
      </c>
      <c r="AA352" s="3"/>
      <c r="AF352" s="3"/>
      <c r="AK352" s="3"/>
      <c r="AP352" s="3"/>
      <c r="BC352" s="3"/>
    </row>
    <row r="353" spans="1:55" x14ac:dyDescent="0.2">
      <c r="A353" s="3">
        <v>39595</v>
      </c>
      <c r="B353">
        <v>99.64</v>
      </c>
      <c r="C353">
        <f t="shared" si="80"/>
        <v>99.64</v>
      </c>
      <c r="E353" s="3">
        <v>39960</v>
      </c>
      <c r="F353">
        <v>105.88</v>
      </c>
      <c r="G353">
        <f t="shared" si="81"/>
        <v>105.41616885702906</v>
      </c>
      <c r="I353" s="3">
        <v>40486</v>
      </c>
      <c r="J353">
        <v>117.1007</v>
      </c>
      <c r="K353">
        <f t="shared" si="82"/>
        <v>114.41749531731369</v>
      </c>
      <c r="M353" s="3">
        <v>41891</v>
      </c>
      <c r="N353">
        <v>108.8283</v>
      </c>
      <c r="O353">
        <f t="shared" si="83"/>
        <v>106.53846869239436</v>
      </c>
      <c r="AA353" s="3"/>
      <c r="AF353" s="3"/>
      <c r="AK353" s="3"/>
      <c r="AP353" s="3"/>
      <c r="BC353" s="3"/>
    </row>
    <row r="354" spans="1:55" x14ac:dyDescent="0.2">
      <c r="A354" s="3">
        <v>39596</v>
      </c>
      <c r="B354">
        <v>99.51</v>
      </c>
      <c r="C354">
        <f t="shared" si="80"/>
        <v>99.51</v>
      </c>
      <c r="E354" s="3">
        <v>39961</v>
      </c>
      <c r="F354">
        <v>105.91</v>
      </c>
      <c r="G354">
        <f t="shared" si="81"/>
        <v>105.44603743528475</v>
      </c>
      <c r="I354" s="3">
        <v>40487</v>
      </c>
      <c r="J354">
        <v>115.6793</v>
      </c>
      <c r="K354">
        <f t="shared" si="82"/>
        <v>113.02866478219281</v>
      </c>
      <c r="M354" s="3">
        <v>41892</v>
      </c>
      <c r="N354">
        <v>109.155</v>
      </c>
      <c r="O354">
        <f t="shared" si="83"/>
        <v>106.85829467260177</v>
      </c>
      <c r="AA354" s="3"/>
      <c r="AF354" s="3"/>
      <c r="AK354" s="3"/>
      <c r="AP354" s="3"/>
      <c r="BC354" s="3"/>
    </row>
    <row r="355" spans="1:55" x14ac:dyDescent="0.2">
      <c r="A355" s="3">
        <v>39597</v>
      </c>
      <c r="B355">
        <v>99.25</v>
      </c>
      <c r="C355">
        <f t="shared" si="80"/>
        <v>99.25</v>
      </c>
      <c r="E355" s="3">
        <v>39962</v>
      </c>
      <c r="F355">
        <v>105.97</v>
      </c>
      <c r="G355">
        <f t="shared" si="81"/>
        <v>105.50577459179611</v>
      </c>
      <c r="I355" s="3">
        <v>40490</v>
      </c>
      <c r="J355">
        <v>116.2012</v>
      </c>
      <c r="K355">
        <f t="shared" si="82"/>
        <v>113.53860614724105</v>
      </c>
      <c r="M355" s="3">
        <v>41893</v>
      </c>
      <c r="N355">
        <v>108.8959</v>
      </c>
      <c r="O355">
        <f t="shared" si="83"/>
        <v>106.60464633629402</v>
      </c>
      <c r="AA355" s="3"/>
      <c r="AF355" s="3"/>
      <c r="AK355" s="3"/>
      <c r="AP355" s="3"/>
      <c r="BC355" s="3"/>
    </row>
    <row r="356" spans="1:55" x14ac:dyDescent="0.2">
      <c r="A356" s="3">
        <v>39598</v>
      </c>
      <c r="B356">
        <v>99.48</v>
      </c>
      <c r="C356">
        <f t="shared" si="80"/>
        <v>99.48</v>
      </c>
      <c r="E356" s="3">
        <v>39966</v>
      </c>
      <c r="F356">
        <v>106.01</v>
      </c>
      <c r="G356">
        <f t="shared" si="81"/>
        <v>105.54559936280367</v>
      </c>
      <c r="I356" s="3">
        <v>40491</v>
      </c>
      <c r="J356">
        <v>115.5385</v>
      </c>
      <c r="K356">
        <f t="shared" si="82"/>
        <v>112.89109102438711</v>
      </c>
      <c r="M356" s="3">
        <v>41894</v>
      </c>
      <c r="N356">
        <v>108.81010000000001</v>
      </c>
      <c r="O356">
        <f t="shared" si="83"/>
        <v>106.5206516344214</v>
      </c>
      <c r="AA356" s="3"/>
      <c r="AF356" s="3"/>
      <c r="AK356" s="3"/>
      <c r="AP356" s="3"/>
      <c r="BC356" s="3"/>
    </row>
    <row r="357" spans="1:55" x14ac:dyDescent="0.2">
      <c r="A357" s="3">
        <v>39601</v>
      </c>
      <c r="B357">
        <v>99.52</v>
      </c>
      <c r="C357">
        <f t="shared" si="80"/>
        <v>99.52</v>
      </c>
      <c r="E357" s="3">
        <v>39967</v>
      </c>
      <c r="F357">
        <v>106.11</v>
      </c>
      <c r="G357">
        <f t="shared" si="81"/>
        <v>105.64516129032258</v>
      </c>
      <c r="I357" s="3">
        <v>40492</v>
      </c>
      <c r="J357">
        <v>115.8817</v>
      </c>
      <c r="K357">
        <f t="shared" si="82"/>
        <v>113.22642705903847</v>
      </c>
      <c r="M357" s="3">
        <v>41897</v>
      </c>
      <c r="N357">
        <v>108.9041</v>
      </c>
      <c r="O357">
        <f t="shared" si="83"/>
        <v>106.61267380197417</v>
      </c>
      <c r="AA357" s="3"/>
      <c r="AF357" s="3"/>
      <c r="AK357" s="3"/>
      <c r="AP357" s="3"/>
      <c r="BC357" s="3"/>
    </row>
    <row r="358" spans="1:55" x14ac:dyDescent="0.2">
      <c r="A358" s="3">
        <v>39602</v>
      </c>
      <c r="B358">
        <v>99.23</v>
      </c>
      <c r="C358">
        <f t="shared" si="80"/>
        <v>99.23</v>
      </c>
      <c r="E358" s="3">
        <v>39968</v>
      </c>
      <c r="F358">
        <v>106.08</v>
      </c>
      <c r="G358">
        <f t="shared" si="81"/>
        <v>105.61529271206692</v>
      </c>
      <c r="I358" s="3">
        <v>40493</v>
      </c>
      <c r="J358">
        <v>115.6807</v>
      </c>
      <c r="K358">
        <f t="shared" si="82"/>
        <v>113.03003270308008</v>
      </c>
      <c r="M358" s="3">
        <v>41898</v>
      </c>
      <c r="N358">
        <v>108.79770000000001</v>
      </c>
      <c r="O358">
        <f t="shared" si="83"/>
        <v>106.50851253997826</v>
      </c>
      <c r="AA358" s="3"/>
      <c r="AF358" s="3"/>
      <c r="AK358" s="3"/>
      <c r="AP358" s="3"/>
      <c r="BC358" s="3"/>
    </row>
    <row r="359" spans="1:55" x14ac:dyDescent="0.2">
      <c r="A359" s="3">
        <v>39603</v>
      </c>
      <c r="B359">
        <v>99.41</v>
      </c>
      <c r="C359">
        <f t="shared" si="80"/>
        <v>99.41</v>
      </c>
      <c r="E359" s="3">
        <v>39969</v>
      </c>
      <c r="F359">
        <v>105.91</v>
      </c>
      <c r="G359">
        <f t="shared" si="81"/>
        <v>105.44603743528475</v>
      </c>
      <c r="I359" s="3">
        <v>40494</v>
      </c>
      <c r="J359">
        <v>115.9521</v>
      </c>
      <c r="K359">
        <f t="shared" si="82"/>
        <v>113.29521393794133</v>
      </c>
      <c r="M359" s="3">
        <v>41899</v>
      </c>
      <c r="N359">
        <v>108.8993</v>
      </c>
      <c r="O359">
        <f t="shared" si="83"/>
        <v>106.60797479767361</v>
      </c>
      <c r="AA359" s="3"/>
      <c r="AF359" s="3"/>
      <c r="AK359" s="3"/>
      <c r="AP359" s="3"/>
      <c r="BC359" s="3"/>
    </row>
    <row r="360" spans="1:55" x14ac:dyDescent="0.2">
      <c r="A360" s="3">
        <v>39604</v>
      </c>
      <c r="B360">
        <v>99.06</v>
      </c>
      <c r="C360">
        <f t="shared" si="80"/>
        <v>99.06</v>
      </c>
      <c r="E360" s="3">
        <v>39972</v>
      </c>
      <c r="F360">
        <v>105.91</v>
      </c>
      <c r="G360">
        <f t="shared" si="81"/>
        <v>105.44603743528475</v>
      </c>
      <c r="I360" s="3">
        <v>40497</v>
      </c>
      <c r="J360">
        <v>116.0942</v>
      </c>
      <c r="K360">
        <f t="shared" si="82"/>
        <v>113.4340579079995</v>
      </c>
      <c r="M360" s="3">
        <v>41900</v>
      </c>
      <c r="N360">
        <v>108.6401</v>
      </c>
      <c r="O360">
        <f t="shared" si="83"/>
        <v>106.35422856544294</v>
      </c>
      <c r="AA360" s="3"/>
      <c r="AF360" s="3"/>
      <c r="AK360" s="3"/>
      <c r="AP360" s="3"/>
      <c r="BC360" s="3"/>
    </row>
    <row r="361" spans="1:55" x14ac:dyDescent="0.2">
      <c r="A361" s="3">
        <v>39605</v>
      </c>
      <c r="B361">
        <v>99.01</v>
      </c>
      <c r="C361">
        <f t="shared" si="80"/>
        <v>99.01</v>
      </c>
      <c r="E361" s="3">
        <v>39973</v>
      </c>
      <c r="F361">
        <v>105.97</v>
      </c>
      <c r="G361">
        <f t="shared" si="81"/>
        <v>105.50577459179611</v>
      </c>
      <c r="I361" s="3">
        <v>40498</v>
      </c>
      <c r="J361">
        <v>116.1896</v>
      </c>
      <c r="K361">
        <f t="shared" si="82"/>
        <v>113.52727194560363</v>
      </c>
      <c r="M361" s="3">
        <v>41901</v>
      </c>
      <c r="N361">
        <v>109.16160000000001</v>
      </c>
      <c r="O361">
        <f t="shared" si="83"/>
        <v>106.86475580351507</v>
      </c>
      <c r="AA361" s="3"/>
      <c r="AF361" s="3"/>
      <c r="AK361" s="3"/>
      <c r="AP361" s="3"/>
      <c r="BC361" s="3"/>
    </row>
    <row r="362" spans="1:55" x14ac:dyDescent="0.2">
      <c r="A362" s="3">
        <v>39608</v>
      </c>
      <c r="B362">
        <v>98.65</v>
      </c>
      <c r="C362">
        <f t="shared" si="80"/>
        <v>98.65</v>
      </c>
      <c r="E362" s="3">
        <v>39974</v>
      </c>
      <c r="F362">
        <v>106.01</v>
      </c>
      <c r="G362">
        <f t="shared" si="81"/>
        <v>105.54559936280367</v>
      </c>
      <c r="I362" s="3">
        <v>40499</v>
      </c>
      <c r="J362">
        <v>116.3064</v>
      </c>
      <c r="K362">
        <f t="shared" si="82"/>
        <v>113.64139563105611</v>
      </c>
      <c r="M362" s="3">
        <v>41904</v>
      </c>
      <c r="N362">
        <v>109.34180000000001</v>
      </c>
      <c r="O362">
        <f t="shared" si="83"/>
        <v>107.04116425663221</v>
      </c>
      <c r="AA362" s="3"/>
      <c r="AF362" s="3"/>
      <c r="AK362" s="3"/>
      <c r="AP362" s="3"/>
      <c r="BC362" s="3"/>
    </row>
    <row r="363" spans="1:55" x14ac:dyDescent="0.2">
      <c r="A363" s="3">
        <v>39609</v>
      </c>
      <c r="B363">
        <v>98.55</v>
      </c>
      <c r="C363">
        <f t="shared" si="80"/>
        <v>98.55</v>
      </c>
      <c r="E363" s="3">
        <v>39975</v>
      </c>
      <c r="F363">
        <v>105.99</v>
      </c>
      <c r="G363">
        <f t="shared" si="81"/>
        <v>105.52568697729987</v>
      </c>
      <c r="I363" s="3">
        <v>40500</v>
      </c>
      <c r="J363">
        <v>116.8473</v>
      </c>
      <c r="K363">
        <f t="shared" si="82"/>
        <v>114.16990163671734</v>
      </c>
      <c r="M363" s="3">
        <v>41905</v>
      </c>
      <c r="N363">
        <v>109.07299999999999</v>
      </c>
      <c r="O363">
        <f t="shared" si="83"/>
        <v>106.77802001580039</v>
      </c>
      <c r="AA363" s="3"/>
      <c r="AF363" s="3"/>
      <c r="AK363" s="3"/>
      <c r="AP363" s="3"/>
      <c r="BC363" s="3"/>
    </row>
    <row r="364" spans="1:55" x14ac:dyDescent="0.2">
      <c r="A364" s="3">
        <v>39610</v>
      </c>
      <c r="B364">
        <v>98.63</v>
      </c>
      <c r="C364">
        <f t="shared" si="80"/>
        <v>98.63</v>
      </c>
      <c r="E364" s="3">
        <v>39976</v>
      </c>
      <c r="F364">
        <v>106.08</v>
      </c>
      <c r="G364">
        <f t="shared" si="81"/>
        <v>105.61529271206692</v>
      </c>
      <c r="I364" s="3">
        <v>40501</v>
      </c>
      <c r="J364">
        <v>117.53060000000001</v>
      </c>
      <c r="K364">
        <f t="shared" si="82"/>
        <v>114.83754473834115</v>
      </c>
      <c r="M364" s="3">
        <v>41906</v>
      </c>
      <c r="N364">
        <v>109.4777</v>
      </c>
      <c r="O364">
        <f t="shared" si="83"/>
        <v>107.17420481589204</v>
      </c>
      <c r="AA364" s="3"/>
      <c r="AF364" s="3"/>
      <c r="AK364" s="3"/>
      <c r="AP364" s="3"/>
      <c r="BC364" s="3"/>
    </row>
    <row r="365" spans="1:55" x14ac:dyDescent="0.2">
      <c r="A365" s="3">
        <v>39611</v>
      </c>
      <c r="B365">
        <v>98.52</v>
      </c>
      <c r="C365">
        <f t="shared" si="80"/>
        <v>98.52</v>
      </c>
      <c r="E365" s="3">
        <v>39979</v>
      </c>
      <c r="F365">
        <v>106.23</v>
      </c>
      <c r="G365">
        <f t="shared" si="81"/>
        <v>105.76463560334528</v>
      </c>
      <c r="I365" s="3">
        <v>40504</v>
      </c>
      <c r="J365">
        <v>116.7063</v>
      </c>
      <c r="K365">
        <f t="shared" si="82"/>
        <v>114.03213246164204</v>
      </c>
      <c r="M365" s="3">
        <v>41907</v>
      </c>
      <c r="N365">
        <v>109.7846</v>
      </c>
      <c r="O365">
        <f t="shared" si="83"/>
        <v>107.4746474033596</v>
      </c>
      <c r="AA365" s="3"/>
      <c r="AF365" s="3"/>
      <c r="AK365" s="3"/>
      <c r="AP365" s="3"/>
      <c r="BC365" s="3"/>
    </row>
    <row r="366" spans="1:55" x14ac:dyDescent="0.2">
      <c r="A366" s="3">
        <v>39612</v>
      </c>
      <c r="B366">
        <v>98.5</v>
      </c>
      <c r="C366">
        <f t="shared" si="80"/>
        <v>98.5</v>
      </c>
      <c r="E366" s="3">
        <v>39980</v>
      </c>
      <c r="F366">
        <v>106.28</v>
      </c>
      <c r="G366">
        <f t="shared" si="81"/>
        <v>105.81441656710476</v>
      </c>
      <c r="I366" s="3">
        <v>40505</v>
      </c>
      <c r="J366">
        <v>116.607</v>
      </c>
      <c r="K366">
        <f t="shared" si="82"/>
        <v>113.93510778728049</v>
      </c>
      <c r="M366" s="3">
        <v>41908</v>
      </c>
      <c r="N366">
        <v>109.9597</v>
      </c>
      <c r="O366">
        <f t="shared" si="83"/>
        <v>107.64606316440739</v>
      </c>
      <c r="AA366" s="3"/>
      <c r="AF366" s="3"/>
      <c r="AK366" s="3"/>
      <c r="AP366" s="3"/>
      <c r="BC366" s="3"/>
    </row>
    <row r="367" spans="1:55" x14ac:dyDescent="0.2">
      <c r="A367" s="3">
        <v>39615</v>
      </c>
      <c r="B367">
        <v>98.57</v>
      </c>
      <c r="C367">
        <f t="shared" si="80"/>
        <v>98.57</v>
      </c>
      <c r="E367" s="3">
        <v>39981</v>
      </c>
      <c r="F367">
        <v>106.39</v>
      </c>
      <c r="G367">
        <f t="shared" si="81"/>
        <v>105.92393468737555</v>
      </c>
      <c r="I367" s="3">
        <v>40506</v>
      </c>
      <c r="J367">
        <v>115.9165</v>
      </c>
      <c r="K367">
        <f t="shared" si="82"/>
        <v>113.26042966395069</v>
      </c>
      <c r="M367" s="3">
        <v>41911</v>
      </c>
      <c r="N367">
        <v>109.9213</v>
      </c>
      <c r="O367">
        <f t="shared" si="83"/>
        <v>107.60847113000284</v>
      </c>
      <c r="AA367" s="3"/>
      <c r="AF367" s="3"/>
      <c r="AK367" s="3"/>
      <c r="AP367" s="3"/>
      <c r="BC367" s="3"/>
    </row>
    <row r="368" spans="1:55" x14ac:dyDescent="0.2">
      <c r="A368" s="3">
        <v>39616</v>
      </c>
      <c r="B368">
        <v>98.68</v>
      </c>
      <c r="C368">
        <f t="shared" si="80"/>
        <v>98.68</v>
      </c>
      <c r="E368" s="3">
        <v>39982</v>
      </c>
      <c r="F368">
        <v>106.39</v>
      </c>
      <c r="G368">
        <f t="shared" si="81"/>
        <v>105.92393468737555</v>
      </c>
      <c r="I368" s="3">
        <v>40507</v>
      </c>
      <c r="J368">
        <v>116.4438</v>
      </c>
      <c r="K368">
        <f t="shared" si="82"/>
        <v>113.77564729527843</v>
      </c>
      <c r="M368" s="3">
        <v>41912</v>
      </c>
      <c r="N368">
        <v>110.3074</v>
      </c>
      <c r="O368">
        <f t="shared" si="83"/>
        <v>107.98644728842979</v>
      </c>
      <c r="AA368" s="3"/>
      <c r="AF368" s="3"/>
      <c r="AK368" s="3"/>
      <c r="AP368" s="3"/>
      <c r="BC368" s="3"/>
    </row>
    <row r="369" spans="1:55" x14ac:dyDescent="0.2">
      <c r="A369" s="3">
        <v>39617</v>
      </c>
      <c r="B369">
        <v>98.72</v>
      </c>
      <c r="C369">
        <f t="shared" si="80"/>
        <v>98.72</v>
      </c>
      <c r="E369" s="3">
        <v>39983</v>
      </c>
      <c r="F369">
        <v>106.38</v>
      </c>
      <c r="G369">
        <f t="shared" si="81"/>
        <v>105.91397849462365</v>
      </c>
      <c r="I369" s="3">
        <v>40508</v>
      </c>
      <c r="J369">
        <v>116.3878</v>
      </c>
      <c r="K369">
        <f t="shared" si="82"/>
        <v>113.72093045978752</v>
      </c>
      <c r="M369" s="3">
        <v>41913</v>
      </c>
      <c r="N369">
        <v>110.65519999999999</v>
      </c>
      <c r="O369">
        <f t="shared" si="83"/>
        <v>108.32692930837509</v>
      </c>
      <c r="AA369" s="3"/>
      <c r="AF369" s="3"/>
      <c r="AK369" s="3"/>
      <c r="AP369" s="3"/>
      <c r="BC369" s="3"/>
    </row>
    <row r="370" spans="1:55" x14ac:dyDescent="0.2">
      <c r="A370" s="3">
        <v>39618</v>
      </c>
      <c r="B370">
        <v>98.55</v>
      </c>
      <c r="C370">
        <f t="shared" si="80"/>
        <v>98.55</v>
      </c>
      <c r="E370" s="3">
        <v>39986</v>
      </c>
      <c r="F370">
        <v>106.43</v>
      </c>
      <c r="G370">
        <f t="shared" si="81"/>
        <v>105.96375945838312</v>
      </c>
      <c r="I370" s="3">
        <v>40511</v>
      </c>
      <c r="J370">
        <v>115.6938</v>
      </c>
      <c r="K370">
        <f t="shared" si="82"/>
        <v>113.04283253423955</v>
      </c>
      <c r="M370" s="3">
        <v>41914</v>
      </c>
      <c r="N370">
        <v>110.40219999999999</v>
      </c>
      <c r="O370">
        <f t="shared" si="83"/>
        <v>108.07925262336599</v>
      </c>
      <c r="AA370" s="3"/>
      <c r="AF370" s="3"/>
      <c r="AK370" s="3"/>
      <c r="AP370" s="3"/>
      <c r="BC370" s="3"/>
    </row>
    <row r="371" spans="1:55" x14ac:dyDescent="0.2">
      <c r="A371" s="3">
        <v>39619</v>
      </c>
      <c r="B371">
        <v>98.79</v>
      </c>
      <c r="C371">
        <f t="shared" si="80"/>
        <v>98.79</v>
      </c>
      <c r="E371" s="3">
        <v>39987</v>
      </c>
      <c r="F371">
        <v>106.4</v>
      </c>
      <c r="G371">
        <f t="shared" si="81"/>
        <v>105.93389088012745</v>
      </c>
      <c r="I371" s="3">
        <v>40512</v>
      </c>
      <c r="J371">
        <v>115.2114</v>
      </c>
      <c r="K371">
        <f t="shared" si="82"/>
        <v>112.57148607993935</v>
      </c>
      <c r="M371" s="3">
        <v>41915</v>
      </c>
      <c r="N371">
        <v>111.2383</v>
      </c>
      <c r="O371">
        <f t="shared" si="83"/>
        <v>108.89776043497118</v>
      </c>
      <c r="AA371" s="3"/>
      <c r="AF371" s="3"/>
      <c r="AK371" s="3"/>
      <c r="AP371" s="3"/>
      <c r="BC371" s="3"/>
    </row>
    <row r="372" spans="1:55" x14ac:dyDescent="0.2">
      <c r="A372" s="3">
        <v>39622</v>
      </c>
      <c r="B372">
        <v>98.93</v>
      </c>
      <c r="C372">
        <f t="shared" si="80"/>
        <v>98.93</v>
      </c>
      <c r="E372" s="3">
        <v>39988</v>
      </c>
      <c r="F372">
        <v>106.45</v>
      </c>
      <c r="G372">
        <f t="shared" si="81"/>
        <v>105.98367184388691</v>
      </c>
      <c r="I372" s="3">
        <v>40513</v>
      </c>
      <c r="J372">
        <v>115.6776</v>
      </c>
      <c r="K372">
        <f t="shared" si="82"/>
        <v>113.02700373540111</v>
      </c>
      <c r="M372" s="3">
        <v>41918</v>
      </c>
      <c r="N372">
        <v>111.3301</v>
      </c>
      <c r="O372">
        <f t="shared" si="83"/>
        <v>108.98762889221953</v>
      </c>
      <c r="AA372" s="3"/>
      <c r="AF372" s="3"/>
      <c r="AK372" s="3"/>
      <c r="AP372" s="3"/>
      <c r="BC372" s="3"/>
    </row>
    <row r="373" spans="1:55" x14ac:dyDescent="0.2">
      <c r="A373" s="3">
        <v>39623</v>
      </c>
      <c r="B373">
        <v>98.94</v>
      </c>
      <c r="C373">
        <f t="shared" si="80"/>
        <v>98.94</v>
      </c>
      <c r="E373" s="3">
        <v>39989</v>
      </c>
      <c r="F373">
        <v>106.49</v>
      </c>
      <c r="G373">
        <f t="shared" si="81"/>
        <v>106.02349661489446</v>
      </c>
      <c r="I373" s="3">
        <v>40514</v>
      </c>
      <c r="J373">
        <v>115.04730000000001</v>
      </c>
      <c r="K373">
        <f t="shared" si="82"/>
        <v>112.41114621022403</v>
      </c>
      <c r="M373" s="3">
        <v>41919</v>
      </c>
      <c r="N373">
        <v>111.1387</v>
      </c>
      <c r="O373">
        <f t="shared" si="83"/>
        <v>108.80025609573438</v>
      </c>
      <c r="AA373" s="3"/>
      <c r="AF373" s="3"/>
      <c r="AK373" s="3"/>
      <c r="AP373" s="3"/>
      <c r="BC373" s="3"/>
    </row>
    <row r="374" spans="1:55" x14ac:dyDescent="0.2">
      <c r="A374" s="3">
        <v>39624</v>
      </c>
      <c r="B374">
        <v>98.76</v>
      </c>
      <c r="C374">
        <f t="shared" si="80"/>
        <v>98.76</v>
      </c>
      <c r="E374" s="3">
        <v>39990</v>
      </c>
      <c r="F374">
        <v>106.55</v>
      </c>
      <c r="G374">
        <f t="shared" si="81"/>
        <v>106.0832337714058</v>
      </c>
      <c r="I374" s="3">
        <v>40515</v>
      </c>
      <c r="J374">
        <v>113.7744</v>
      </c>
      <c r="K374">
        <f t="shared" si="82"/>
        <v>111.16741299778884</v>
      </c>
      <c r="M374" s="3">
        <v>41920</v>
      </c>
      <c r="N374">
        <v>110.8557</v>
      </c>
      <c r="O374">
        <f t="shared" si="83"/>
        <v>108.52321063384673</v>
      </c>
      <c r="AA374" s="3"/>
      <c r="AF374" s="3"/>
      <c r="AK374" s="3"/>
      <c r="AP374" s="3"/>
      <c r="BC374" s="3"/>
    </row>
    <row r="375" spans="1:55" x14ac:dyDescent="0.2">
      <c r="A375" s="3">
        <v>39625</v>
      </c>
      <c r="B375">
        <v>98.96</v>
      </c>
      <c r="C375">
        <f t="shared" si="80"/>
        <v>98.96</v>
      </c>
      <c r="E375" s="3">
        <v>39993</v>
      </c>
      <c r="F375">
        <v>106.6</v>
      </c>
      <c r="G375">
        <f t="shared" si="81"/>
        <v>106.13301473516528</v>
      </c>
      <c r="I375" s="3">
        <v>40518</v>
      </c>
      <c r="J375">
        <v>114.7007</v>
      </c>
      <c r="K375">
        <f t="shared" si="82"/>
        <v>112.07248808198926</v>
      </c>
      <c r="M375" s="3">
        <v>41921</v>
      </c>
      <c r="N375">
        <v>110.53740000000001</v>
      </c>
      <c r="O375">
        <f t="shared" si="83"/>
        <v>108.21160791116533</v>
      </c>
      <c r="AA375" s="3"/>
      <c r="AF375" s="3"/>
      <c r="AK375" s="3"/>
      <c r="AP375" s="3"/>
      <c r="BC375" s="3"/>
    </row>
    <row r="376" spans="1:55" x14ac:dyDescent="0.2">
      <c r="A376" s="3">
        <v>39626</v>
      </c>
      <c r="B376">
        <v>98.9</v>
      </c>
      <c r="C376">
        <f t="shared" si="80"/>
        <v>98.9</v>
      </c>
      <c r="E376" s="3">
        <v>39994</v>
      </c>
      <c r="F376">
        <v>106.58</v>
      </c>
      <c r="G376">
        <f t="shared" si="81"/>
        <v>106.11310234966149</v>
      </c>
      <c r="I376" s="3">
        <v>40519</v>
      </c>
      <c r="J376">
        <v>113.97329999999999</v>
      </c>
      <c r="K376">
        <f t="shared" si="82"/>
        <v>111.36175547241636</v>
      </c>
      <c r="M376" s="3">
        <v>41922</v>
      </c>
      <c r="N376">
        <v>110.9726</v>
      </c>
      <c r="O376">
        <f t="shared" si="83"/>
        <v>108.63765096775015</v>
      </c>
      <c r="AA376" s="3"/>
      <c r="AF376" s="3"/>
      <c r="AK376" s="3"/>
      <c r="AP376" s="3"/>
      <c r="BC376" s="3"/>
    </row>
    <row r="377" spans="1:55" x14ac:dyDescent="0.2">
      <c r="A377" s="3">
        <v>39629</v>
      </c>
      <c r="B377">
        <v>98.9</v>
      </c>
      <c r="C377">
        <f t="shared" si="80"/>
        <v>98.9</v>
      </c>
      <c r="E377" s="3">
        <v>39995</v>
      </c>
      <c r="F377">
        <v>106.55</v>
      </c>
      <c r="G377">
        <f t="shared" si="81"/>
        <v>106.0832337714058</v>
      </c>
      <c r="I377" s="3">
        <v>40520</v>
      </c>
      <c r="J377">
        <v>113.83880000000001</v>
      </c>
      <c r="K377">
        <f t="shared" si="82"/>
        <v>111.23033735860339</v>
      </c>
      <c r="M377" s="3">
        <v>41925</v>
      </c>
      <c r="N377">
        <v>110.4888</v>
      </c>
      <c r="O377">
        <f t="shared" si="83"/>
        <v>108.16403049262206</v>
      </c>
      <c r="AA377" s="3"/>
      <c r="AF377" s="3"/>
      <c r="AK377" s="3"/>
      <c r="AP377" s="3"/>
      <c r="BC377" s="3"/>
    </row>
    <row r="378" spans="1:55" x14ac:dyDescent="0.2">
      <c r="A378" s="3">
        <v>39630</v>
      </c>
      <c r="B378">
        <v>98.95</v>
      </c>
      <c r="C378">
        <f t="shared" si="80"/>
        <v>98.95</v>
      </c>
      <c r="E378" s="3">
        <v>39996</v>
      </c>
      <c r="F378">
        <v>106.7</v>
      </c>
      <c r="G378">
        <f t="shared" si="81"/>
        <v>106.2325766626842</v>
      </c>
      <c r="I378" s="3">
        <v>40521</v>
      </c>
      <c r="J378">
        <v>113.3862</v>
      </c>
      <c r="K378">
        <f t="shared" si="82"/>
        <v>110.78810807747513</v>
      </c>
      <c r="M378" s="3">
        <v>41926</v>
      </c>
      <c r="N378">
        <v>110.6587</v>
      </c>
      <c r="O378">
        <f t="shared" si="83"/>
        <v>108.33035566567759</v>
      </c>
      <c r="AA378" s="3"/>
      <c r="AF378" s="3"/>
      <c r="AK378" s="3"/>
      <c r="AP378" s="3"/>
      <c r="BC378" s="3"/>
    </row>
    <row r="379" spans="1:55" x14ac:dyDescent="0.2">
      <c r="A379" s="3">
        <v>39631</v>
      </c>
      <c r="B379">
        <v>98.87</v>
      </c>
      <c r="C379">
        <f t="shared" si="80"/>
        <v>98.87</v>
      </c>
      <c r="E379" s="3">
        <v>39997</v>
      </c>
      <c r="F379">
        <v>106.76</v>
      </c>
      <c r="G379">
        <f t="shared" si="81"/>
        <v>106.29231381919556</v>
      </c>
      <c r="I379" s="3">
        <v>40522</v>
      </c>
      <c r="J379">
        <v>112.9943</v>
      </c>
      <c r="K379">
        <f t="shared" si="82"/>
        <v>110.4051879376736</v>
      </c>
      <c r="M379" s="3">
        <v>41927</v>
      </c>
      <c r="N379">
        <v>110.2818</v>
      </c>
      <c r="O379">
        <f t="shared" si="83"/>
        <v>107.9613859321601</v>
      </c>
      <c r="AA379" s="3"/>
      <c r="AF379" s="3"/>
      <c r="AK379" s="3"/>
      <c r="AP379" s="3"/>
      <c r="BC379" s="3"/>
    </row>
    <row r="380" spans="1:55" x14ac:dyDescent="0.2">
      <c r="A380" s="3">
        <v>39632</v>
      </c>
      <c r="B380">
        <v>98.99</v>
      </c>
      <c r="C380">
        <f t="shared" si="80"/>
        <v>98.99</v>
      </c>
      <c r="E380" s="3">
        <v>40000</v>
      </c>
      <c r="F380">
        <v>106.83</v>
      </c>
      <c r="G380">
        <f t="shared" si="81"/>
        <v>106.36200716845879</v>
      </c>
      <c r="I380" s="3">
        <v>40525</v>
      </c>
      <c r="J380">
        <v>111.8623</v>
      </c>
      <c r="K380">
        <f t="shared" si="82"/>
        <v>109.29912619167894</v>
      </c>
      <c r="M380" s="3">
        <v>41928</v>
      </c>
      <c r="N380">
        <v>109.9515</v>
      </c>
      <c r="O380">
        <f t="shared" si="83"/>
        <v>107.63803569872725</v>
      </c>
      <c r="AA380" s="3"/>
      <c r="AF380" s="3"/>
      <c r="AK380" s="3"/>
      <c r="AP380" s="3"/>
      <c r="BC380" s="3"/>
    </row>
    <row r="381" spans="1:55" x14ac:dyDescent="0.2">
      <c r="A381" s="3">
        <v>39633</v>
      </c>
      <c r="B381">
        <v>99.1</v>
      </c>
      <c r="C381">
        <f t="shared" si="80"/>
        <v>99.1</v>
      </c>
      <c r="E381" s="3">
        <v>40001</v>
      </c>
      <c r="F381">
        <v>106.84</v>
      </c>
      <c r="G381">
        <f t="shared" si="81"/>
        <v>106.37196336121069</v>
      </c>
      <c r="I381" s="3">
        <v>40526</v>
      </c>
      <c r="J381">
        <v>110.955</v>
      </c>
      <c r="K381">
        <f t="shared" si="82"/>
        <v>108.41261574809151</v>
      </c>
      <c r="M381" s="3">
        <v>41929</v>
      </c>
      <c r="N381">
        <v>110.059</v>
      </c>
      <c r="O381">
        <f t="shared" si="83"/>
        <v>107.74327381587538</v>
      </c>
      <c r="AA381" s="3"/>
      <c r="AF381" s="3"/>
      <c r="AK381" s="3"/>
      <c r="AP381" s="3"/>
      <c r="BC381" s="3"/>
    </row>
    <row r="382" spans="1:55" x14ac:dyDescent="0.2">
      <c r="A382" s="3">
        <v>39636</v>
      </c>
      <c r="B382">
        <v>99.41</v>
      </c>
      <c r="C382">
        <f t="shared" si="80"/>
        <v>99.41</v>
      </c>
      <c r="E382" s="3">
        <v>40002</v>
      </c>
      <c r="F382">
        <v>106.85</v>
      </c>
      <c r="G382">
        <f t="shared" si="81"/>
        <v>106.38191955396256</v>
      </c>
      <c r="I382" s="3">
        <v>40527</v>
      </c>
      <c r="J382">
        <v>110.4173</v>
      </c>
      <c r="K382">
        <f t="shared" si="82"/>
        <v>107.88723641874402</v>
      </c>
      <c r="M382" s="3">
        <v>41932</v>
      </c>
      <c r="N382">
        <v>109.9532</v>
      </c>
      <c r="O382">
        <f t="shared" si="83"/>
        <v>107.63969992941705</v>
      </c>
      <c r="AA382" s="3"/>
      <c r="AF382" s="3"/>
      <c r="AK382" s="3"/>
      <c r="AP382" s="3"/>
      <c r="BC382" s="3"/>
    </row>
    <row r="383" spans="1:55" x14ac:dyDescent="0.2">
      <c r="A383" s="3">
        <v>39637</v>
      </c>
      <c r="B383">
        <v>99.47</v>
      </c>
      <c r="C383">
        <f t="shared" si="80"/>
        <v>99.47</v>
      </c>
      <c r="E383" s="3">
        <v>40003</v>
      </c>
      <c r="F383">
        <v>106.85</v>
      </c>
      <c r="G383">
        <f t="shared" si="81"/>
        <v>106.38191955396256</v>
      </c>
      <c r="I383" s="3">
        <v>40528</v>
      </c>
      <c r="J383">
        <v>111.08499999999999</v>
      </c>
      <c r="K383">
        <f t="shared" si="82"/>
        <v>108.53963697333823</v>
      </c>
      <c r="M383" s="3">
        <v>41933</v>
      </c>
      <c r="N383">
        <v>110.3075</v>
      </c>
      <c r="O383">
        <f t="shared" si="83"/>
        <v>107.98654518435271</v>
      </c>
      <c r="AA383" s="3"/>
      <c r="AF383" s="3"/>
      <c r="AK383" s="3"/>
      <c r="AP383" s="3"/>
      <c r="BC383" s="3"/>
    </row>
    <row r="384" spans="1:55" x14ac:dyDescent="0.2">
      <c r="A384" s="3">
        <v>39638</v>
      </c>
      <c r="B384">
        <v>99.59</v>
      </c>
      <c r="C384">
        <f t="shared" si="80"/>
        <v>99.59</v>
      </c>
      <c r="E384" s="3">
        <v>40004</v>
      </c>
      <c r="F384">
        <v>106.84</v>
      </c>
      <c r="G384">
        <f t="shared" si="81"/>
        <v>106.37196336121069</v>
      </c>
      <c r="I384" s="3">
        <v>40529</v>
      </c>
      <c r="J384">
        <v>111.51390000000001</v>
      </c>
      <c r="K384">
        <f t="shared" si="82"/>
        <v>108.95870930801767</v>
      </c>
      <c r="M384" s="3">
        <v>41934</v>
      </c>
      <c r="N384">
        <v>110.6172</v>
      </c>
      <c r="O384">
        <f t="shared" si="83"/>
        <v>108.28972885766225</v>
      </c>
      <c r="AA384" s="3"/>
      <c r="AF384" s="3"/>
      <c r="AK384" s="3"/>
      <c r="AP384" s="3"/>
      <c r="BC384" s="3"/>
    </row>
    <row r="385" spans="1:55" x14ac:dyDescent="0.2">
      <c r="A385" s="3">
        <v>39639</v>
      </c>
      <c r="B385">
        <v>99.88</v>
      </c>
      <c r="C385">
        <f t="shared" si="80"/>
        <v>99.88</v>
      </c>
      <c r="E385" s="3">
        <v>40007</v>
      </c>
      <c r="F385">
        <v>106.92</v>
      </c>
      <c r="G385">
        <f t="shared" si="81"/>
        <v>106.45161290322579</v>
      </c>
      <c r="I385" s="3">
        <v>40532</v>
      </c>
      <c r="J385">
        <v>110.91759999999999</v>
      </c>
      <c r="K385">
        <f t="shared" si="82"/>
        <v>108.37607271867435</v>
      </c>
      <c r="M385" s="3">
        <v>41935</v>
      </c>
      <c r="N385">
        <v>110.6322</v>
      </c>
      <c r="O385">
        <f t="shared" si="83"/>
        <v>108.30441324610153</v>
      </c>
      <c r="AA385" s="3"/>
      <c r="AF385" s="3"/>
      <c r="AK385" s="3"/>
      <c r="AP385" s="3"/>
      <c r="BC385" s="3"/>
    </row>
    <row r="386" spans="1:55" x14ac:dyDescent="0.2">
      <c r="A386" s="3">
        <v>39640</v>
      </c>
      <c r="B386">
        <v>99.81</v>
      </c>
      <c r="C386">
        <f t="shared" si="80"/>
        <v>99.81</v>
      </c>
      <c r="E386" s="3">
        <v>40008</v>
      </c>
      <c r="F386">
        <v>106.91</v>
      </c>
      <c r="G386">
        <f t="shared" si="81"/>
        <v>106.44165671047392</v>
      </c>
      <c r="I386" s="3">
        <v>40533</v>
      </c>
      <c r="J386">
        <v>110.2621</v>
      </c>
      <c r="K386">
        <f t="shared" si="82"/>
        <v>107.73559261752639</v>
      </c>
      <c r="M386" s="3">
        <v>41936</v>
      </c>
      <c r="N386">
        <v>110.50109999999999</v>
      </c>
      <c r="O386">
        <f t="shared" si="83"/>
        <v>108.17607169114227</v>
      </c>
      <c r="AA386" s="3"/>
      <c r="AF386" s="3"/>
      <c r="AK386" s="3"/>
      <c r="AP386" s="3"/>
      <c r="BC386" s="3"/>
    </row>
    <row r="387" spans="1:55" x14ac:dyDescent="0.2">
      <c r="A387" s="3">
        <v>39643</v>
      </c>
      <c r="B387">
        <v>99.91</v>
      </c>
      <c r="C387">
        <f t="shared" si="80"/>
        <v>99.91</v>
      </c>
      <c r="E387" s="3">
        <v>40009</v>
      </c>
      <c r="F387">
        <v>106.92</v>
      </c>
      <c r="G387">
        <f t="shared" si="81"/>
        <v>106.45161290322579</v>
      </c>
      <c r="I387" s="3">
        <v>40534</v>
      </c>
      <c r="J387">
        <v>109.6602</v>
      </c>
      <c r="K387">
        <f t="shared" si="82"/>
        <v>107.14748434463399</v>
      </c>
      <c r="M387" s="3">
        <v>41939</v>
      </c>
      <c r="N387">
        <v>110.24760000000001</v>
      </c>
      <c r="O387">
        <f t="shared" si="83"/>
        <v>107.92790552651854</v>
      </c>
      <c r="AA387" s="3"/>
      <c r="AF387" s="3"/>
      <c r="AK387" s="3"/>
      <c r="AP387" s="3"/>
      <c r="BC387" s="3"/>
    </row>
    <row r="388" spans="1:55" x14ac:dyDescent="0.2">
      <c r="A388" s="3">
        <v>39644</v>
      </c>
      <c r="B388">
        <v>100.02</v>
      </c>
      <c r="C388">
        <f t="shared" si="80"/>
        <v>100.02</v>
      </c>
      <c r="E388" s="3">
        <v>40010</v>
      </c>
      <c r="F388">
        <v>107.03</v>
      </c>
      <c r="G388">
        <f t="shared" si="81"/>
        <v>106.56113102349663</v>
      </c>
      <c r="I388" s="3">
        <v>40535</v>
      </c>
      <c r="J388">
        <v>110.5348</v>
      </c>
      <c r="K388">
        <f t="shared" si="82"/>
        <v>108.00204406464013</v>
      </c>
      <c r="M388" s="3">
        <v>41940</v>
      </c>
      <c r="N388">
        <v>110.09820000000001</v>
      </c>
      <c r="O388">
        <f t="shared" si="83"/>
        <v>107.78164901766336</v>
      </c>
      <c r="AA388" s="3"/>
      <c r="AF388" s="3"/>
      <c r="AK388" s="3"/>
      <c r="AP388" s="3"/>
      <c r="BC388" s="3"/>
    </row>
    <row r="389" spans="1:55" x14ac:dyDescent="0.2">
      <c r="A389" s="3">
        <v>39645</v>
      </c>
      <c r="B389">
        <v>99.93</v>
      </c>
      <c r="C389">
        <f t="shared" ref="C389:C452" si="84">B389/$B$4*100</f>
        <v>99.93</v>
      </c>
      <c r="E389" s="3">
        <v>40011</v>
      </c>
      <c r="F389">
        <v>107.05</v>
      </c>
      <c r="G389">
        <f t="shared" ref="G389:G452" si="85">F389/$F$4*100</f>
        <v>106.58104340900042</v>
      </c>
      <c r="I389" s="3">
        <v>40536</v>
      </c>
      <c r="J389">
        <v>110.8284</v>
      </c>
      <c r="K389">
        <f t="shared" ref="K389:K452" si="86">J389/$J$4*100</f>
        <v>108.28891661642814</v>
      </c>
      <c r="M389" s="3">
        <v>41941</v>
      </c>
      <c r="N389">
        <v>109.8785</v>
      </c>
      <c r="O389">
        <f t="shared" ref="O389:O452" si="87">N389/$N$4*100</f>
        <v>107.56657167498946</v>
      </c>
      <c r="AA389" s="3"/>
      <c r="AF389" s="3"/>
      <c r="AK389" s="3"/>
      <c r="AP389" s="3"/>
      <c r="BC389" s="3"/>
    </row>
    <row r="390" spans="1:55" x14ac:dyDescent="0.2">
      <c r="A390" s="3">
        <v>39646</v>
      </c>
      <c r="B390">
        <v>99.9</v>
      </c>
      <c r="C390">
        <f t="shared" si="84"/>
        <v>99.9</v>
      </c>
      <c r="E390" s="3">
        <v>40014</v>
      </c>
      <c r="F390">
        <v>107.08</v>
      </c>
      <c r="G390">
        <f t="shared" si="85"/>
        <v>106.61091198725607</v>
      </c>
      <c r="I390" s="3">
        <v>40539</v>
      </c>
      <c r="J390">
        <v>110.96380000000001</v>
      </c>
      <c r="K390">
        <f t="shared" si="86"/>
        <v>108.42121410795436</v>
      </c>
      <c r="M390" s="3">
        <v>41942</v>
      </c>
      <c r="N390">
        <v>110.6524</v>
      </c>
      <c r="O390">
        <f t="shared" si="87"/>
        <v>108.3241882225331</v>
      </c>
      <c r="AA390" s="3"/>
      <c r="AF390" s="3"/>
      <c r="AK390" s="3"/>
      <c r="AP390" s="3"/>
      <c r="BC390" s="3"/>
    </row>
    <row r="391" spans="1:55" x14ac:dyDescent="0.2">
      <c r="A391" s="3">
        <v>39647</v>
      </c>
      <c r="B391">
        <v>99.43</v>
      </c>
      <c r="C391">
        <f t="shared" si="84"/>
        <v>99.43</v>
      </c>
      <c r="E391" s="3">
        <v>40015</v>
      </c>
      <c r="F391">
        <v>107.27</v>
      </c>
      <c r="G391">
        <f t="shared" si="85"/>
        <v>106.80007964954201</v>
      </c>
      <c r="I391" s="3">
        <v>40540</v>
      </c>
      <c r="J391">
        <v>109.7693</v>
      </c>
      <c r="K391">
        <f t="shared" si="86"/>
        <v>107.25408446520643</v>
      </c>
      <c r="M391" s="3">
        <v>41943</v>
      </c>
      <c r="N391">
        <v>111.06870000000001</v>
      </c>
      <c r="O391">
        <f t="shared" si="87"/>
        <v>108.73172894968444</v>
      </c>
      <c r="AA391" s="3"/>
      <c r="AF391" s="3"/>
      <c r="AK391" s="3"/>
      <c r="AP391" s="3"/>
      <c r="BC391" s="3"/>
    </row>
    <row r="392" spans="1:55" x14ac:dyDescent="0.2">
      <c r="A392" s="3">
        <v>39650</v>
      </c>
      <c r="B392">
        <v>99.32</v>
      </c>
      <c r="C392">
        <f t="shared" si="84"/>
        <v>99.32</v>
      </c>
      <c r="E392" s="3">
        <v>40016</v>
      </c>
      <c r="F392">
        <v>107.37</v>
      </c>
      <c r="G392">
        <f t="shared" si="85"/>
        <v>106.89964157706093</v>
      </c>
      <c r="I392" s="3">
        <v>40541</v>
      </c>
      <c r="J392">
        <v>109.9233</v>
      </c>
      <c r="K392">
        <f t="shared" si="86"/>
        <v>107.40455576280642</v>
      </c>
      <c r="M392" s="3">
        <v>41946</v>
      </c>
      <c r="N392">
        <v>111.2218</v>
      </c>
      <c r="O392">
        <f t="shared" si="87"/>
        <v>108.88160760768797</v>
      </c>
      <c r="AA392" s="3"/>
      <c r="AF392" s="3"/>
      <c r="AK392" s="3"/>
      <c r="AP392" s="3"/>
      <c r="BC392" s="3"/>
    </row>
    <row r="393" spans="1:55" x14ac:dyDescent="0.2">
      <c r="A393" s="3">
        <v>39651</v>
      </c>
      <c r="B393">
        <v>99.26</v>
      </c>
      <c r="C393">
        <f t="shared" si="84"/>
        <v>99.26</v>
      </c>
      <c r="E393" s="3">
        <v>40017</v>
      </c>
      <c r="F393">
        <v>107.4</v>
      </c>
      <c r="G393">
        <f t="shared" si="85"/>
        <v>106.92951015531662</v>
      </c>
      <c r="I393" s="3">
        <v>40542</v>
      </c>
      <c r="J393">
        <v>108.86660000000001</v>
      </c>
      <c r="K393">
        <f t="shared" si="86"/>
        <v>106.37206861882005</v>
      </c>
      <c r="M393" s="3">
        <v>41947</v>
      </c>
      <c r="N393">
        <v>110.6251</v>
      </c>
      <c r="O393">
        <f t="shared" si="87"/>
        <v>108.29746263557362</v>
      </c>
      <c r="AA393" s="3"/>
      <c r="AF393" s="3"/>
      <c r="AK393" s="3"/>
      <c r="AP393" s="3"/>
      <c r="BC393" s="3"/>
    </row>
    <row r="394" spans="1:55" x14ac:dyDescent="0.2">
      <c r="A394" s="3">
        <v>39652</v>
      </c>
      <c r="B394">
        <v>99.2</v>
      </c>
      <c r="C394">
        <f t="shared" si="84"/>
        <v>99.2</v>
      </c>
      <c r="E394" s="3">
        <v>40018</v>
      </c>
      <c r="F394">
        <v>107.45</v>
      </c>
      <c r="G394">
        <f t="shared" si="85"/>
        <v>106.97929111907607</v>
      </c>
      <c r="I394" s="3">
        <v>40543</v>
      </c>
      <c r="J394">
        <v>109.116</v>
      </c>
      <c r="K394">
        <f t="shared" si="86"/>
        <v>106.61575395402419</v>
      </c>
      <c r="M394" s="3">
        <v>41948</v>
      </c>
      <c r="N394">
        <v>110.9774</v>
      </c>
      <c r="O394">
        <f t="shared" si="87"/>
        <v>108.64234997205071</v>
      </c>
      <c r="AA394" s="3"/>
      <c r="AF394" s="3"/>
      <c r="AK394" s="3"/>
      <c r="AP394" s="3"/>
      <c r="BC394" s="3"/>
    </row>
    <row r="395" spans="1:55" x14ac:dyDescent="0.2">
      <c r="A395" s="3">
        <v>39653</v>
      </c>
      <c r="B395">
        <v>99.57</v>
      </c>
      <c r="C395">
        <f t="shared" si="84"/>
        <v>99.57</v>
      </c>
      <c r="E395" s="3">
        <v>40021</v>
      </c>
      <c r="F395">
        <v>107.46</v>
      </c>
      <c r="G395">
        <f t="shared" si="85"/>
        <v>106.98924731182795</v>
      </c>
      <c r="I395" s="3">
        <v>40546</v>
      </c>
      <c r="J395">
        <v>109.0968</v>
      </c>
      <c r="K395">
        <f t="shared" si="86"/>
        <v>106.59699389614158</v>
      </c>
      <c r="M395" s="3">
        <v>41949</v>
      </c>
      <c r="N395">
        <v>111.2747</v>
      </c>
      <c r="O395">
        <f t="shared" si="87"/>
        <v>108.93339455091713</v>
      </c>
      <c r="AA395" s="3"/>
      <c r="AF395" s="3"/>
      <c r="AK395" s="3"/>
      <c r="AP395" s="3"/>
      <c r="BC395" s="3"/>
    </row>
    <row r="396" spans="1:55" x14ac:dyDescent="0.2">
      <c r="A396" s="3">
        <v>39654</v>
      </c>
      <c r="B396">
        <v>99.63</v>
      </c>
      <c r="C396">
        <f t="shared" si="84"/>
        <v>99.63</v>
      </c>
      <c r="E396" s="3">
        <v>40022</v>
      </c>
      <c r="F396">
        <v>107.55</v>
      </c>
      <c r="G396">
        <f t="shared" si="85"/>
        <v>107.07885304659499</v>
      </c>
      <c r="I396" s="3">
        <v>40547</v>
      </c>
      <c r="J396">
        <v>110.437</v>
      </c>
      <c r="K396">
        <f t="shared" si="86"/>
        <v>107.90648501980064</v>
      </c>
      <c r="M396" s="3">
        <v>41950</v>
      </c>
      <c r="N396">
        <v>111.425</v>
      </c>
      <c r="O396">
        <f t="shared" si="87"/>
        <v>109.08053212307867</v>
      </c>
      <c r="AA396" s="3"/>
      <c r="AF396" s="3"/>
      <c r="AK396" s="3"/>
      <c r="AP396" s="3"/>
      <c r="BC396" s="3"/>
    </row>
    <row r="397" spans="1:55" x14ac:dyDescent="0.2">
      <c r="A397" s="3">
        <v>39657</v>
      </c>
      <c r="B397">
        <v>99.72</v>
      </c>
      <c r="C397">
        <f t="shared" si="84"/>
        <v>99.72</v>
      </c>
      <c r="E397" s="3">
        <v>40023</v>
      </c>
      <c r="F397">
        <v>107.61</v>
      </c>
      <c r="G397">
        <f t="shared" si="85"/>
        <v>107.13859020310635</v>
      </c>
      <c r="I397" s="3">
        <v>40548</v>
      </c>
      <c r="J397">
        <v>111.3857</v>
      </c>
      <c r="K397">
        <f t="shared" si="86"/>
        <v>108.83344683819742</v>
      </c>
      <c r="M397" s="3">
        <v>41953</v>
      </c>
      <c r="N397">
        <v>111.1499</v>
      </c>
      <c r="O397">
        <f t="shared" si="87"/>
        <v>108.81122043910239</v>
      </c>
      <c r="AA397" s="3"/>
      <c r="AF397" s="3"/>
      <c r="AK397" s="3"/>
      <c r="AP397" s="3"/>
      <c r="BC397" s="3"/>
    </row>
    <row r="398" spans="1:55" x14ac:dyDescent="0.2">
      <c r="A398" s="3">
        <v>39658</v>
      </c>
      <c r="B398">
        <v>99.84</v>
      </c>
      <c r="C398">
        <f t="shared" si="84"/>
        <v>99.84</v>
      </c>
      <c r="E398" s="3">
        <v>40024</v>
      </c>
      <c r="F398">
        <v>107.64</v>
      </c>
      <c r="G398">
        <f t="shared" si="85"/>
        <v>107.16845878136201</v>
      </c>
      <c r="I398" s="3">
        <v>40549</v>
      </c>
      <c r="J398">
        <v>111.01430000000001</v>
      </c>
      <c r="K398">
        <f t="shared" si="86"/>
        <v>108.47055696853099</v>
      </c>
      <c r="M398" s="3">
        <v>41954</v>
      </c>
      <c r="N398">
        <v>111.2667</v>
      </c>
      <c r="O398">
        <f t="shared" si="87"/>
        <v>108.92556287708285</v>
      </c>
      <c r="AA398" s="3"/>
      <c r="AF398" s="3"/>
      <c r="AK398" s="3"/>
      <c r="AP398" s="3"/>
      <c r="BC398" s="3"/>
    </row>
    <row r="399" spans="1:55" x14ac:dyDescent="0.2">
      <c r="A399" s="3">
        <v>39659</v>
      </c>
      <c r="B399">
        <v>100.12</v>
      </c>
      <c r="C399">
        <f t="shared" si="84"/>
        <v>100.12</v>
      </c>
      <c r="E399" s="3">
        <v>40025</v>
      </c>
      <c r="F399">
        <v>107.78</v>
      </c>
      <c r="G399">
        <f t="shared" si="85"/>
        <v>107.3078454798885</v>
      </c>
      <c r="I399" s="3">
        <v>40550</v>
      </c>
      <c r="J399">
        <v>111.17749999999999</v>
      </c>
      <c r="K399">
        <f t="shared" si="86"/>
        <v>108.63001746053303</v>
      </c>
      <c r="M399" s="3">
        <v>41955</v>
      </c>
      <c r="N399">
        <v>110.9117</v>
      </c>
      <c r="O399">
        <f t="shared" si="87"/>
        <v>108.57803235068668</v>
      </c>
      <c r="AA399" s="3"/>
      <c r="AF399" s="3"/>
      <c r="AK399" s="3"/>
      <c r="AP399" s="3"/>
      <c r="BC399" s="3"/>
    </row>
    <row r="400" spans="1:55" x14ac:dyDescent="0.2">
      <c r="A400" s="3">
        <v>39660</v>
      </c>
      <c r="B400">
        <v>100.55</v>
      </c>
      <c r="C400">
        <f t="shared" si="84"/>
        <v>100.55000000000001</v>
      </c>
      <c r="E400" s="3">
        <v>40028</v>
      </c>
      <c r="F400">
        <v>107.79</v>
      </c>
      <c r="G400">
        <f t="shared" si="85"/>
        <v>107.3178016726404</v>
      </c>
      <c r="I400" s="3">
        <v>40553</v>
      </c>
      <c r="J400">
        <v>111.8095</v>
      </c>
      <c r="K400">
        <f t="shared" si="86"/>
        <v>109.24753603250178</v>
      </c>
      <c r="M400" s="3">
        <v>41956</v>
      </c>
      <c r="N400">
        <v>110.8981</v>
      </c>
      <c r="O400">
        <f t="shared" si="87"/>
        <v>108.56471850516843</v>
      </c>
      <c r="AA400" s="3"/>
      <c r="AF400" s="3"/>
      <c r="AK400" s="3"/>
      <c r="AP400" s="3"/>
      <c r="BC400" s="3"/>
    </row>
    <row r="401" spans="1:55" x14ac:dyDescent="0.2">
      <c r="A401" s="3">
        <v>39664</v>
      </c>
      <c r="B401">
        <v>100.56</v>
      </c>
      <c r="C401">
        <f t="shared" si="84"/>
        <v>100.56</v>
      </c>
      <c r="E401" s="3">
        <v>40029</v>
      </c>
      <c r="F401">
        <v>107.77</v>
      </c>
      <c r="G401">
        <f t="shared" si="85"/>
        <v>107.2978892871366</v>
      </c>
      <c r="I401" s="3">
        <v>40554</v>
      </c>
      <c r="J401">
        <v>112.3126</v>
      </c>
      <c r="K401">
        <f t="shared" si="86"/>
        <v>109.73910817420669</v>
      </c>
      <c r="M401" s="3">
        <v>41957</v>
      </c>
      <c r="N401">
        <v>110.7769</v>
      </c>
      <c r="O401">
        <f t="shared" si="87"/>
        <v>108.44606864657908</v>
      </c>
      <c r="AA401" s="3"/>
      <c r="AF401" s="3"/>
      <c r="AK401" s="3"/>
      <c r="AP401" s="3"/>
      <c r="BC401" s="3"/>
    </row>
    <row r="402" spans="1:55" x14ac:dyDescent="0.2">
      <c r="A402" s="3">
        <v>39665</v>
      </c>
      <c r="B402">
        <v>100.63</v>
      </c>
      <c r="C402">
        <f t="shared" si="84"/>
        <v>100.63</v>
      </c>
      <c r="E402" s="3">
        <v>40030</v>
      </c>
      <c r="F402">
        <v>107.75</v>
      </c>
      <c r="G402">
        <f t="shared" si="85"/>
        <v>107.27797690163281</v>
      </c>
      <c r="I402" s="3">
        <v>40555</v>
      </c>
      <c r="J402">
        <v>112.04259999999999</v>
      </c>
      <c r="K402">
        <f t="shared" si="86"/>
        <v>109.47529486023267</v>
      </c>
      <c r="M402" s="3">
        <v>41960</v>
      </c>
      <c r="N402">
        <v>110.8907</v>
      </c>
      <c r="O402">
        <f t="shared" si="87"/>
        <v>108.55747420687169</v>
      </c>
      <c r="AA402" s="3"/>
      <c r="AF402" s="3"/>
      <c r="AK402" s="3"/>
      <c r="AP402" s="3"/>
      <c r="BC402" s="3"/>
    </row>
    <row r="403" spans="1:55" x14ac:dyDescent="0.2">
      <c r="A403" s="3">
        <v>39666</v>
      </c>
      <c r="B403">
        <v>100.58</v>
      </c>
      <c r="C403">
        <f t="shared" si="84"/>
        <v>100.58</v>
      </c>
      <c r="E403" s="3">
        <v>40031</v>
      </c>
      <c r="F403">
        <v>107.79</v>
      </c>
      <c r="G403">
        <f t="shared" si="85"/>
        <v>107.3178016726404</v>
      </c>
      <c r="I403" s="3">
        <v>40556</v>
      </c>
      <c r="J403">
        <v>112.19410000000001</v>
      </c>
      <c r="K403">
        <f t="shared" si="86"/>
        <v>109.62332344196255</v>
      </c>
      <c r="M403" s="3">
        <v>41961</v>
      </c>
      <c r="N403">
        <v>110.3981</v>
      </c>
      <c r="O403">
        <f t="shared" si="87"/>
        <v>108.07523889052592</v>
      </c>
      <c r="AA403" s="3"/>
      <c r="AF403" s="3"/>
      <c r="AK403" s="3"/>
      <c r="AP403" s="3"/>
      <c r="BC403" s="3"/>
    </row>
    <row r="404" spans="1:55" x14ac:dyDescent="0.2">
      <c r="A404" s="3">
        <v>39667</v>
      </c>
      <c r="B404">
        <v>100.79</v>
      </c>
      <c r="C404">
        <f t="shared" si="84"/>
        <v>100.79</v>
      </c>
      <c r="E404" s="3">
        <v>40032</v>
      </c>
      <c r="F404">
        <v>107.69</v>
      </c>
      <c r="G404">
        <f t="shared" si="85"/>
        <v>107.21823974512145</v>
      </c>
      <c r="I404" s="3">
        <v>40557</v>
      </c>
      <c r="J404">
        <v>112.0941</v>
      </c>
      <c r="K404">
        <f t="shared" si="86"/>
        <v>109.52561480715734</v>
      </c>
      <c r="M404" s="3">
        <v>41962</v>
      </c>
      <c r="N404">
        <v>110.3038</v>
      </c>
      <c r="O404">
        <f t="shared" si="87"/>
        <v>107.98292303520437</v>
      </c>
      <c r="AA404" s="3"/>
      <c r="AF404" s="3"/>
      <c r="AK404" s="3"/>
      <c r="AP404" s="3"/>
      <c r="BC404" s="3"/>
    </row>
    <row r="405" spans="1:55" x14ac:dyDescent="0.2">
      <c r="A405" s="3">
        <v>39668</v>
      </c>
      <c r="B405">
        <v>100.87</v>
      </c>
      <c r="C405">
        <f t="shared" si="84"/>
        <v>100.87000000000002</v>
      </c>
      <c r="E405" s="3">
        <v>40035</v>
      </c>
      <c r="F405">
        <v>107.72</v>
      </c>
      <c r="G405">
        <f t="shared" si="85"/>
        <v>107.24810832337714</v>
      </c>
      <c r="I405" s="3">
        <v>40560</v>
      </c>
      <c r="J405">
        <v>111.9764</v>
      </c>
      <c r="K405">
        <f t="shared" si="86"/>
        <v>109.41061174399165</v>
      </c>
      <c r="M405" s="3">
        <v>41963</v>
      </c>
      <c r="N405">
        <v>110.2687</v>
      </c>
      <c r="O405">
        <f t="shared" si="87"/>
        <v>107.94856156625644</v>
      </c>
      <c r="AA405" s="3"/>
      <c r="AF405" s="3"/>
      <c r="AK405" s="3"/>
      <c r="AP405" s="3"/>
      <c r="BC405" s="3"/>
    </row>
    <row r="406" spans="1:55" x14ac:dyDescent="0.2">
      <c r="A406" s="3">
        <v>39671</v>
      </c>
      <c r="B406">
        <v>100.87</v>
      </c>
      <c r="C406">
        <f t="shared" si="84"/>
        <v>100.87000000000002</v>
      </c>
      <c r="E406" s="3">
        <v>40036</v>
      </c>
      <c r="F406">
        <v>107.89</v>
      </c>
      <c r="G406">
        <f t="shared" si="85"/>
        <v>107.41736360015931</v>
      </c>
      <c r="I406" s="3">
        <v>40561</v>
      </c>
      <c r="J406">
        <v>111.81270000000001</v>
      </c>
      <c r="K406">
        <f t="shared" si="86"/>
        <v>109.25066270881555</v>
      </c>
      <c r="M406" s="3">
        <v>41964</v>
      </c>
      <c r="N406">
        <v>111.27030000000001</v>
      </c>
      <c r="O406">
        <f t="shared" si="87"/>
        <v>108.92908713030829</v>
      </c>
      <c r="AA406" s="3"/>
      <c r="AF406" s="3"/>
      <c r="AK406" s="3"/>
      <c r="AP406" s="3"/>
      <c r="BC406" s="3"/>
    </row>
    <row r="407" spans="1:55" x14ac:dyDescent="0.2">
      <c r="A407" s="3">
        <v>39672</v>
      </c>
      <c r="B407">
        <v>101.13</v>
      </c>
      <c r="C407">
        <f t="shared" si="84"/>
        <v>101.12999999999998</v>
      </c>
      <c r="E407" s="3">
        <v>40037</v>
      </c>
      <c r="F407">
        <v>107.95</v>
      </c>
      <c r="G407">
        <f t="shared" si="85"/>
        <v>107.47710075667065</v>
      </c>
      <c r="I407" s="3">
        <v>40562</v>
      </c>
      <c r="J407">
        <v>112.0518</v>
      </c>
      <c r="K407">
        <f t="shared" si="86"/>
        <v>109.48428405463476</v>
      </c>
      <c r="M407" s="3">
        <v>41967</v>
      </c>
      <c r="N407">
        <v>111.1604</v>
      </c>
      <c r="O407">
        <f t="shared" si="87"/>
        <v>108.82149951100986</v>
      </c>
      <c r="AA407" s="3"/>
      <c r="AF407" s="3"/>
      <c r="AK407" s="3"/>
      <c r="AP407" s="3"/>
      <c r="BC407" s="3"/>
    </row>
    <row r="408" spans="1:55" x14ac:dyDescent="0.2">
      <c r="A408" s="3">
        <v>39673</v>
      </c>
      <c r="B408">
        <v>101.45</v>
      </c>
      <c r="C408">
        <f t="shared" si="84"/>
        <v>101.44999999999999</v>
      </c>
      <c r="E408" s="3">
        <v>40038</v>
      </c>
      <c r="F408">
        <v>108.05</v>
      </c>
      <c r="G408">
        <f t="shared" si="85"/>
        <v>107.57666268418957</v>
      </c>
      <c r="I408" s="3">
        <v>40563</v>
      </c>
      <c r="J408">
        <v>112.2574</v>
      </c>
      <c r="K408">
        <f t="shared" si="86"/>
        <v>109.68517300779422</v>
      </c>
      <c r="M408" s="3">
        <v>41968</v>
      </c>
      <c r="N408">
        <v>110.9562</v>
      </c>
      <c r="O408">
        <f t="shared" si="87"/>
        <v>108.62159603638987</v>
      </c>
      <c r="AA408" s="3"/>
      <c r="AF408" s="3"/>
      <c r="AK408" s="3"/>
      <c r="AP408" s="3"/>
      <c r="BC408" s="3"/>
    </row>
    <row r="409" spans="1:55" x14ac:dyDescent="0.2">
      <c r="A409" s="3">
        <v>39674</v>
      </c>
      <c r="B409">
        <v>101.39</v>
      </c>
      <c r="C409">
        <f t="shared" si="84"/>
        <v>101.39</v>
      </c>
      <c r="E409" s="3">
        <v>40039</v>
      </c>
      <c r="F409">
        <v>108.22</v>
      </c>
      <c r="G409">
        <f t="shared" si="85"/>
        <v>107.74591796097172</v>
      </c>
      <c r="I409" s="3">
        <v>40564</v>
      </c>
      <c r="J409">
        <v>111.9447</v>
      </c>
      <c r="K409">
        <f t="shared" si="86"/>
        <v>109.37963810675842</v>
      </c>
      <c r="M409" s="3">
        <v>41969</v>
      </c>
      <c r="N409">
        <v>110.6858</v>
      </c>
      <c r="O409">
        <f t="shared" si="87"/>
        <v>108.3568854607912</v>
      </c>
      <c r="AA409" s="3"/>
      <c r="AF409" s="3"/>
      <c r="AK409" s="3"/>
      <c r="AP409" s="3"/>
      <c r="BC409" s="3"/>
    </row>
    <row r="410" spans="1:55" x14ac:dyDescent="0.2">
      <c r="A410" s="3">
        <v>39675</v>
      </c>
      <c r="B410">
        <v>101.49</v>
      </c>
      <c r="C410">
        <f t="shared" si="84"/>
        <v>101.49</v>
      </c>
      <c r="E410" s="3">
        <v>40042</v>
      </c>
      <c r="F410">
        <v>108.31</v>
      </c>
      <c r="G410">
        <f t="shared" si="85"/>
        <v>107.83552369573874</v>
      </c>
      <c r="I410" s="3">
        <v>40567</v>
      </c>
      <c r="J410">
        <v>110.9019</v>
      </c>
      <c r="K410">
        <f t="shared" si="86"/>
        <v>108.36073246300995</v>
      </c>
      <c r="M410" s="3">
        <v>41970</v>
      </c>
      <c r="N410">
        <v>110.8917</v>
      </c>
      <c r="O410">
        <f t="shared" si="87"/>
        <v>108.558453166101</v>
      </c>
      <c r="AA410" s="3"/>
      <c r="AF410" s="3"/>
      <c r="AK410" s="3"/>
      <c r="AP410" s="3"/>
      <c r="BC410" s="3"/>
    </row>
    <row r="411" spans="1:55" x14ac:dyDescent="0.2">
      <c r="A411" s="3">
        <v>39678</v>
      </c>
      <c r="B411">
        <v>101.6</v>
      </c>
      <c r="C411">
        <f t="shared" si="84"/>
        <v>101.6</v>
      </c>
      <c r="E411" s="3">
        <v>40043</v>
      </c>
      <c r="F411">
        <v>108.36</v>
      </c>
      <c r="G411">
        <f t="shared" si="85"/>
        <v>107.88530465949822</v>
      </c>
      <c r="I411" s="3">
        <v>40568</v>
      </c>
      <c r="J411">
        <v>110.4498</v>
      </c>
      <c r="K411">
        <f t="shared" si="86"/>
        <v>107.9189917250557</v>
      </c>
      <c r="M411" s="3">
        <v>41971</v>
      </c>
      <c r="N411">
        <v>110.9221</v>
      </c>
      <c r="O411">
        <f t="shared" si="87"/>
        <v>108.58821352667125</v>
      </c>
      <c r="AA411" s="3"/>
      <c r="AF411" s="3"/>
      <c r="AK411" s="3"/>
      <c r="AP411" s="3"/>
      <c r="BC411" s="3"/>
    </row>
    <row r="412" spans="1:55" x14ac:dyDescent="0.2">
      <c r="A412" s="3">
        <v>39679</v>
      </c>
      <c r="B412">
        <v>101.73</v>
      </c>
      <c r="C412">
        <f t="shared" si="84"/>
        <v>101.73</v>
      </c>
      <c r="E412" s="3">
        <v>40044</v>
      </c>
      <c r="F412">
        <v>108.4</v>
      </c>
      <c r="G412">
        <f t="shared" si="85"/>
        <v>107.92512943050579</v>
      </c>
      <c r="I412" s="3">
        <v>40569</v>
      </c>
      <c r="J412">
        <v>110.11490000000001</v>
      </c>
      <c r="K412">
        <f t="shared" si="86"/>
        <v>107.59176550709316</v>
      </c>
      <c r="M412" s="3">
        <v>41974</v>
      </c>
      <c r="N412">
        <v>110.9653</v>
      </c>
      <c r="O412">
        <f t="shared" si="87"/>
        <v>108.63050456537637</v>
      </c>
      <c r="AA412" s="3"/>
      <c r="AF412" s="3"/>
      <c r="AK412" s="3"/>
      <c r="AP412" s="3"/>
      <c r="BC412" s="3"/>
    </row>
    <row r="413" spans="1:55" x14ac:dyDescent="0.2">
      <c r="A413" s="3">
        <v>39680</v>
      </c>
      <c r="B413">
        <v>101.87</v>
      </c>
      <c r="C413">
        <f t="shared" si="84"/>
        <v>101.86999999999999</v>
      </c>
      <c r="E413" s="3">
        <v>40045</v>
      </c>
      <c r="F413">
        <v>108.4</v>
      </c>
      <c r="G413">
        <f t="shared" si="85"/>
        <v>107.92512943050579</v>
      </c>
      <c r="I413" s="3">
        <v>40570</v>
      </c>
      <c r="J413">
        <v>110.6172</v>
      </c>
      <c r="K413">
        <f t="shared" si="86"/>
        <v>108.08255597971959</v>
      </c>
      <c r="M413" s="3">
        <v>41975</v>
      </c>
      <c r="N413">
        <v>111.4234</v>
      </c>
      <c r="O413">
        <f t="shared" si="87"/>
        <v>109.07896578831182</v>
      </c>
      <c r="AA413" s="3"/>
      <c r="AF413" s="3"/>
      <c r="AK413" s="3"/>
      <c r="AP413" s="3"/>
      <c r="BC413" s="3"/>
    </row>
    <row r="414" spans="1:55" x14ac:dyDescent="0.2">
      <c r="A414" s="3">
        <v>39681</v>
      </c>
      <c r="B414">
        <v>101.61</v>
      </c>
      <c r="C414">
        <f t="shared" si="84"/>
        <v>101.61</v>
      </c>
      <c r="E414" s="3">
        <v>40046</v>
      </c>
      <c r="F414">
        <v>108.3</v>
      </c>
      <c r="G414">
        <f t="shared" si="85"/>
        <v>107.82556750298686</v>
      </c>
      <c r="I414" s="3">
        <v>40571</v>
      </c>
      <c r="J414">
        <v>110.182</v>
      </c>
      <c r="K414">
        <f t="shared" si="86"/>
        <v>107.65732800104743</v>
      </c>
      <c r="M414" s="3">
        <v>41976</v>
      </c>
      <c r="N414">
        <v>111.8275</v>
      </c>
      <c r="O414">
        <f t="shared" si="87"/>
        <v>109.47456321286589</v>
      </c>
      <c r="AA414" s="3"/>
      <c r="AF414" s="3"/>
      <c r="AK414" s="3"/>
      <c r="AP414" s="3"/>
      <c r="BC414" s="3"/>
    </row>
    <row r="415" spans="1:55" x14ac:dyDescent="0.2">
      <c r="A415" s="3">
        <v>39682</v>
      </c>
      <c r="B415">
        <v>101.31</v>
      </c>
      <c r="C415">
        <f t="shared" si="84"/>
        <v>101.31000000000002</v>
      </c>
      <c r="E415" s="3">
        <v>40049</v>
      </c>
      <c r="F415">
        <v>108.36</v>
      </c>
      <c r="G415">
        <f t="shared" si="85"/>
        <v>107.88530465949822</v>
      </c>
      <c r="I415" s="3">
        <v>40574</v>
      </c>
      <c r="J415">
        <v>110.20910000000001</v>
      </c>
      <c r="K415">
        <f t="shared" si="86"/>
        <v>107.68380704107965</v>
      </c>
      <c r="M415" s="3">
        <v>41977</v>
      </c>
      <c r="N415">
        <v>111.00230000000001</v>
      </c>
      <c r="O415">
        <f t="shared" si="87"/>
        <v>108.66672605685991</v>
      </c>
      <c r="AA415" s="3"/>
      <c r="AF415" s="3"/>
      <c r="AK415" s="3"/>
      <c r="AP415" s="3"/>
      <c r="BC415" s="3"/>
    </row>
    <row r="416" spans="1:55" x14ac:dyDescent="0.2">
      <c r="A416" s="3">
        <v>39685</v>
      </c>
      <c r="B416">
        <v>101.49</v>
      </c>
      <c r="C416">
        <f t="shared" si="84"/>
        <v>101.49</v>
      </c>
      <c r="E416" s="3">
        <v>40050</v>
      </c>
      <c r="F416">
        <v>108.42</v>
      </c>
      <c r="G416">
        <f t="shared" si="85"/>
        <v>107.94504181600956</v>
      </c>
      <c r="I416" s="3">
        <v>40575</v>
      </c>
      <c r="J416">
        <v>110.64490000000001</v>
      </c>
      <c r="K416">
        <f t="shared" si="86"/>
        <v>108.10962127156063</v>
      </c>
      <c r="M416" s="3">
        <v>41978</v>
      </c>
      <c r="N416">
        <v>111.5929</v>
      </c>
      <c r="O416">
        <f t="shared" si="87"/>
        <v>109.24489937767564</v>
      </c>
      <c r="AA416" s="3"/>
      <c r="AF416" s="3"/>
      <c r="AK416" s="3"/>
      <c r="AP416" s="3"/>
      <c r="BC416" s="3"/>
    </row>
    <row r="417" spans="1:55" x14ac:dyDescent="0.2">
      <c r="A417" s="3">
        <v>39686</v>
      </c>
      <c r="B417">
        <v>101.69</v>
      </c>
      <c r="C417">
        <f t="shared" si="84"/>
        <v>101.69</v>
      </c>
      <c r="E417" s="3">
        <v>40051</v>
      </c>
      <c r="F417">
        <v>108.49</v>
      </c>
      <c r="G417">
        <f t="shared" si="85"/>
        <v>108.0147351652728</v>
      </c>
      <c r="I417" s="3">
        <v>40576</v>
      </c>
      <c r="J417">
        <v>110.17919999999999</v>
      </c>
      <c r="K417">
        <f t="shared" si="86"/>
        <v>107.65459215927289</v>
      </c>
      <c r="M417" s="3">
        <v>41981</v>
      </c>
      <c r="N417">
        <v>111.6737</v>
      </c>
      <c r="O417">
        <f t="shared" si="87"/>
        <v>109.32399928340185</v>
      </c>
      <c r="AA417" s="3"/>
      <c r="AF417" s="3"/>
      <c r="AK417" s="3"/>
      <c r="AP417" s="3"/>
      <c r="BC417" s="3"/>
    </row>
    <row r="418" spans="1:55" x14ac:dyDescent="0.2">
      <c r="A418" s="3">
        <v>39687</v>
      </c>
      <c r="B418">
        <v>101.37</v>
      </c>
      <c r="C418">
        <f t="shared" si="84"/>
        <v>101.37</v>
      </c>
      <c r="E418" s="3">
        <v>40052</v>
      </c>
      <c r="F418">
        <v>108.52</v>
      </c>
      <c r="G418">
        <f t="shared" si="85"/>
        <v>108.04460374352847</v>
      </c>
      <c r="I418" s="3">
        <v>40577</v>
      </c>
      <c r="J418">
        <v>110.80070000000001</v>
      </c>
      <c r="K418">
        <f t="shared" si="86"/>
        <v>108.26185132458713</v>
      </c>
      <c r="M418" s="3">
        <v>41982</v>
      </c>
      <c r="N418">
        <v>110.9273</v>
      </c>
      <c r="O418">
        <f t="shared" si="87"/>
        <v>108.59330411466355</v>
      </c>
      <c r="AA418" s="3"/>
      <c r="AF418" s="3"/>
      <c r="AK418" s="3"/>
      <c r="AP418" s="3"/>
      <c r="BC418" s="3"/>
    </row>
    <row r="419" spans="1:55" x14ac:dyDescent="0.2">
      <c r="A419" s="3">
        <v>39688</v>
      </c>
      <c r="B419">
        <v>101.38</v>
      </c>
      <c r="C419">
        <f t="shared" si="84"/>
        <v>101.38000000000001</v>
      </c>
      <c r="E419" s="3">
        <v>40053</v>
      </c>
      <c r="F419">
        <v>108.5</v>
      </c>
      <c r="G419">
        <f t="shared" si="85"/>
        <v>108.02469135802471</v>
      </c>
      <c r="I419" s="3">
        <v>40578</v>
      </c>
      <c r="J419">
        <v>111.33620000000001</v>
      </c>
      <c r="K419">
        <f t="shared" si="86"/>
        <v>108.78508106396887</v>
      </c>
      <c r="M419" s="3">
        <v>41983</v>
      </c>
      <c r="N419">
        <v>111.11239999999999</v>
      </c>
      <c r="O419">
        <f t="shared" si="87"/>
        <v>108.77450946800418</v>
      </c>
      <c r="AA419" s="3"/>
      <c r="AF419" s="3"/>
      <c r="AK419" s="3"/>
      <c r="AP419" s="3"/>
      <c r="BC419" s="3"/>
    </row>
    <row r="420" spans="1:55" x14ac:dyDescent="0.2">
      <c r="A420" s="3">
        <v>39689</v>
      </c>
      <c r="B420">
        <v>101.51</v>
      </c>
      <c r="C420">
        <f t="shared" si="84"/>
        <v>101.51</v>
      </c>
      <c r="E420" s="3">
        <v>40056</v>
      </c>
      <c r="F420">
        <v>108.52</v>
      </c>
      <c r="G420">
        <f t="shared" si="85"/>
        <v>108.04460374352847</v>
      </c>
      <c r="I420" s="3">
        <v>40581</v>
      </c>
      <c r="J420">
        <v>111.3441</v>
      </c>
      <c r="K420">
        <f t="shared" si="86"/>
        <v>108.79280004611846</v>
      </c>
      <c r="M420" s="3">
        <v>41984</v>
      </c>
      <c r="N420">
        <v>111.04259999999999</v>
      </c>
      <c r="O420">
        <f t="shared" si="87"/>
        <v>108.70617811380011</v>
      </c>
      <c r="AA420" s="3"/>
      <c r="AF420" s="3"/>
      <c r="AK420" s="3"/>
      <c r="AP420" s="3"/>
      <c r="BC420" s="3"/>
    </row>
    <row r="421" spans="1:55" x14ac:dyDescent="0.2">
      <c r="A421" s="3">
        <v>39692</v>
      </c>
      <c r="B421">
        <v>101.62</v>
      </c>
      <c r="C421">
        <f t="shared" si="84"/>
        <v>101.62</v>
      </c>
      <c r="E421" s="3">
        <v>40057</v>
      </c>
      <c r="F421">
        <v>108.5</v>
      </c>
      <c r="G421">
        <f t="shared" si="85"/>
        <v>108.02469135802471</v>
      </c>
      <c r="I421" s="3">
        <v>40582</v>
      </c>
      <c r="J421">
        <v>111.5518</v>
      </c>
      <c r="K421">
        <f t="shared" si="86"/>
        <v>108.99574088060884</v>
      </c>
      <c r="M421" s="3">
        <v>41985</v>
      </c>
      <c r="N421">
        <v>110.60509999999999</v>
      </c>
      <c r="O421">
        <f t="shared" si="87"/>
        <v>108.27788345098793</v>
      </c>
      <c r="AA421" s="3"/>
      <c r="AF421" s="3"/>
      <c r="AK421" s="3"/>
      <c r="AP421" s="3"/>
      <c r="BC421" s="3"/>
    </row>
    <row r="422" spans="1:55" x14ac:dyDescent="0.2">
      <c r="A422" s="3">
        <v>39693</v>
      </c>
      <c r="B422">
        <v>101.52</v>
      </c>
      <c r="C422">
        <f t="shared" si="84"/>
        <v>101.51999999999998</v>
      </c>
      <c r="E422" s="3">
        <v>40058</v>
      </c>
      <c r="F422">
        <v>108.54</v>
      </c>
      <c r="G422">
        <f t="shared" si="85"/>
        <v>108.06451612903227</v>
      </c>
      <c r="I422" s="3">
        <v>40583</v>
      </c>
      <c r="J422">
        <v>111.85080000000001</v>
      </c>
      <c r="K422">
        <f t="shared" si="86"/>
        <v>109.28788969867635</v>
      </c>
      <c r="M422" s="3">
        <v>41988</v>
      </c>
      <c r="N422">
        <v>110.6854</v>
      </c>
      <c r="O422">
        <f t="shared" si="87"/>
        <v>108.35649387709951</v>
      </c>
      <c r="AA422" s="3"/>
      <c r="AF422" s="3"/>
      <c r="AK422" s="3"/>
      <c r="AP422" s="3"/>
      <c r="BC422" s="3"/>
    </row>
    <row r="423" spans="1:55" x14ac:dyDescent="0.2">
      <c r="A423" s="3">
        <v>39694</v>
      </c>
      <c r="B423">
        <v>101.56</v>
      </c>
      <c r="C423">
        <f t="shared" si="84"/>
        <v>101.56</v>
      </c>
      <c r="E423" s="3">
        <v>40059</v>
      </c>
      <c r="F423">
        <v>108.47</v>
      </c>
      <c r="G423">
        <f t="shared" si="85"/>
        <v>107.99482277976902</v>
      </c>
      <c r="I423" s="3">
        <v>40584</v>
      </c>
      <c r="J423">
        <v>111.94670000000001</v>
      </c>
      <c r="K423">
        <f t="shared" si="86"/>
        <v>109.38159227945452</v>
      </c>
      <c r="M423" s="3">
        <v>41989</v>
      </c>
      <c r="N423">
        <v>110.1593</v>
      </c>
      <c r="O423">
        <f t="shared" si="87"/>
        <v>107.84146342657269</v>
      </c>
      <c r="AA423" s="3"/>
      <c r="AF423" s="3"/>
      <c r="AK423" s="3"/>
      <c r="AP423" s="3"/>
      <c r="BC423" s="3"/>
    </row>
    <row r="424" spans="1:55" x14ac:dyDescent="0.2">
      <c r="A424" s="3">
        <v>39695</v>
      </c>
      <c r="B424">
        <v>101.77</v>
      </c>
      <c r="C424">
        <f t="shared" si="84"/>
        <v>101.77000000000001</v>
      </c>
      <c r="E424" s="3">
        <v>40060</v>
      </c>
      <c r="F424">
        <v>108.48</v>
      </c>
      <c r="G424">
        <f t="shared" si="85"/>
        <v>108.00477897252092</v>
      </c>
      <c r="I424" s="3">
        <v>40585</v>
      </c>
      <c r="J424">
        <v>112.5956</v>
      </c>
      <c r="K424">
        <f t="shared" si="86"/>
        <v>110.01562361070536</v>
      </c>
      <c r="M424" s="3">
        <v>41990</v>
      </c>
      <c r="N424">
        <v>110.7162</v>
      </c>
      <c r="O424">
        <f t="shared" si="87"/>
        <v>108.38664582136148</v>
      </c>
      <c r="AA424" s="3"/>
      <c r="AF424" s="3"/>
      <c r="AK424" s="3"/>
      <c r="AP424" s="3"/>
      <c r="BC424" s="3"/>
    </row>
    <row r="425" spans="1:55" x14ac:dyDescent="0.2">
      <c r="A425" s="3">
        <v>39696</v>
      </c>
      <c r="B425">
        <v>102.11</v>
      </c>
      <c r="C425">
        <f t="shared" si="84"/>
        <v>102.10999999999999</v>
      </c>
      <c r="E425" s="3">
        <v>40063</v>
      </c>
      <c r="F425">
        <v>108.5</v>
      </c>
      <c r="G425">
        <f t="shared" si="85"/>
        <v>108.02469135802471</v>
      </c>
      <c r="I425" s="3">
        <v>40588</v>
      </c>
      <c r="J425">
        <v>112.245</v>
      </c>
      <c r="K425">
        <f t="shared" si="86"/>
        <v>109.67305713707837</v>
      </c>
      <c r="M425" s="3">
        <v>41991</v>
      </c>
      <c r="N425">
        <v>111.7728</v>
      </c>
      <c r="O425">
        <f t="shared" si="87"/>
        <v>109.42101414302398</v>
      </c>
      <c r="AA425" s="3"/>
      <c r="AF425" s="3"/>
      <c r="AK425" s="3"/>
      <c r="AP425" s="3"/>
      <c r="BC425" s="3"/>
    </row>
    <row r="426" spans="1:55" x14ac:dyDescent="0.2">
      <c r="A426" s="3">
        <v>39699</v>
      </c>
      <c r="B426">
        <v>102.02</v>
      </c>
      <c r="C426">
        <f t="shared" si="84"/>
        <v>102.02</v>
      </c>
      <c r="E426" s="3">
        <v>40064</v>
      </c>
      <c r="F426">
        <v>108.49</v>
      </c>
      <c r="G426">
        <f t="shared" si="85"/>
        <v>108.0147351652728</v>
      </c>
      <c r="I426" s="3">
        <v>40589</v>
      </c>
      <c r="J426">
        <v>112.05889999999999</v>
      </c>
      <c r="K426">
        <f t="shared" si="86"/>
        <v>109.49122136770593</v>
      </c>
      <c r="M426" s="3">
        <v>41992</v>
      </c>
      <c r="N426">
        <v>111.816</v>
      </c>
      <c r="O426">
        <f t="shared" si="87"/>
        <v>109.46330518172911</v>
      </c>
      <c r="AA426" s="3"/>
      <c r="AF426" s="3"/>
      <c r="AK426" s="3"/>
      <c r="AP426" s="3"/>
      <c r="BC426" s="3"/>
    </row>
    <row r="427" spans="1:55" x14ac:dyDescent="0.2">
      <c r="A427" s="3">
        <v>39700</v>
      </c>
      <c r="B427">
        <v>102.01</v>
      </c>
      <c r="C427">
        <f t="shared" si="84"/>
        <v>102.01</v>
      </c>
      <c r="E427" s="3">
        <v>40065</v>
      </c>
      <c r="F427">
        <v>108.46</v>
      </c>
      <c r="G427">
        <f t="shared" si="85"/>
        <v>107.98486658701711</v>
      </c>
      <c r="I427" s="3">
        <v>40590</v>
      </c>
      <c r="J427">
        <v>112.0617</v>
      </c>
      <c r="K427">
        <f t="shared" si="86"/>
        <v>109.49395720948047</v>
      </c>
      <c r="M427" s="3">
        <v>41995</v>
      </c>
      <c r="N427">
        <v>111.8253</v>
      </c>
      <c r="O427">
        <f t="shared" si="87"/>
        <v>109.47240950256145</v>
      </c>
      <c r="AA427" s="3"/>
      <c r="AF427" s="3"/>
      <c r="AK427" s="3"/>
      <c r="AP427" s="3"/>
      <c r="BC427" s="3"/>
    </row>
    <row r="428" spans="1:55" x14ac:dyDescent="0.2">
      <c r="A428" s="3">
        <v>39701</v>
      </c>
      <c r="B428">
        <v>101.92</v>
      </c>
      <c r="C428">
        <f t="shared" si="84"/>
        <v>101.92000000000002</v>
      </c>
      <c r="E428" s="3">
        <v>40066</v>
      </c>
      <c r="F428">
        <v>108.52</v>
      </c>
      <c r="G428">
        <f t="shared" si="85"/>
        <v>108.04460374352847</v>
      </c>
      <c r="I428" s="3">
        <v>40591</v>
      </c>
      <c r="J428">
        <v>110.7336</v>
      </c>
      <c r="K428">
        <f t="shared" si="86"/>
        <v>108.19628883063281</v>
      </c>
      <c r="M428" s="3">
        <v>41996</v>
      </c>
      <c r="N428">
        <v>112.17359999999999</v>
      </c>
      <c r="O428">
        <f t="shared" si="87"/>
        <v>109.81338100212139</v>
      </c>
      <c r="AA428" s="3"/>
      <c r="AF428" s="3"/>
      <c r="AK428" s="3"/>
      <c r="AP428" s="3"/>
      <c r="BC428" s="3"/>
    </row>
    <row r="429" spans="1:55" x14ac:dyDescent="0.2">
      <c r="A429" s="3">
        <v>39702</v>
      </c>
      <c r="B429">
        <v>101.93</v>
      </c>
      <c r="C429">
        <f t="shared" si="84"/>
        <v>101.93</v>
      </c>
      <c r="E429" s="3">
        <v>40067</v>
      </c>
      <c r="F429">
        <v>108.62</v>
      </c>
      <c r="G429">
        <f t="shared" si="85"/>
        <v>108.14416567104739</v>
      </c>
      <c r="I429" s="3">
        <v>40592</v>
      </c>
      <c r="J429">
        <v>110.7881</v>
      </c>
      <c r="K429">
        <f t="shared" si="86"/>
        <v>108.24954003660166</v>
      </c>
      <c r="M429" s="3">
        <v>41997</v>
      </c>
      <c r="N429">
        <v>112.1022</v>
      </c>
      <c r="O429">
        <f t="shared" si="87"/>
        <v>109.74348331315045</v>
      </c>
      <c r="AA429" s="3"/>
      <c r="AF429" s="3"/>
      <c r="AK429" s="3"/>
      <c r="AP429" s="3"/>
      <c r="BC429" s="3"/>
    </row>
    <row r="430" spans="1:55" x14ac:dyDescent="0.2">
      <c r="A430" s="3">
        <v>39703</v>
      </c>
      <c r="B430">
        <v>101.8</v>
      </c>
      <c r="C430">
        <f t="shared" si="84"/>
        <v>101.8</v>
      </c>
      <c r="E430" s="3">
        <v>40070</v>
      </c>
      <c r="F430">
        <v>108.63</v>
      </c>
      <c r="G430">
        <f t="shared" si="85"/>
        <v>108.15412186379929</v>
      </c>
      <c r="I430" s="3">
        <v>40595</v>
      </c>
      <c r="J430">
        <v>110.5145</v>
      </c>
      <c r="K430">
        <f t="shared" si="86"/>
        <v>107.98220921177466</v>
      </c>
      <c r="M430" s="3">
        <v>41998</v>
      </c>
      <c r="N430">
        <v>112.1024</v>
      </c>
      <c r="O430">
        <f t="shared" si="87"/>
        <v>109.74367910499632</v>
      </c>
      <c r="AA430" s="3"/>
      <c r="AF430" s="3"/>
      <c r="AK430" s="3"/>
      <c r="AP430" s="3"/>
      <c r="BC430" s="3"/>
    </row>
    <row r="431" spans="1:55" x14ac:dyDescent="0.2">
      <c r="A431" s="3">
        <v>39706</v>
      </c>
      <c r="B431">
        <v>101.52</v>
      </c>
      <c r="C431">
        <f t="shared" si="84"/>
        <v>101.51999999999998</v>
      </c>
      <c r="E431" s="3">
        <v>40071</v>
      </c>
      <c r="F431">
        <v>108.59</v>
      </c>
      <c r="G431">
        <f t="shared" si="85"/>
        <v>108.11429709279172</v>
      </c>
      <c r="I431" s="3">
        <v>40596</v>
      </c>
      <c r="J431">
        <v>110.0146</v>
      </c>
      <c r="K431">
        <f t="shared" si="86"/>
        <v>107.49376374638355</v>
      </c>
      <c r="M431" s="3">
        <v>41999</v>
      </c>
      <c r="N431">
        <v>112.26260000000001</v>
      </c>
      <c r="O431">
        <f t="shared" si="87"/>
        <v>109.90050837352779</v>
      </c>
      <c r="AA431" s="3"/>
      <c r="AF431" s="3"/>
      <c r="AK431" s="3"/>
      <c r="AP431" s="3"/>
      <c r="BC431" s="3"/>
    </row>
    <row r="432" spans="1:55" x14ac:dyDescent="0.2">
      <c r="A432" s="3">
        <v>39707</v>
      </c>
      <c r="B432">
        <v>101.11</v>
      </c>
      <c r="C432">
        <f t="shared" si="84"/>
        <v>101.10999999999999</v>
      </c>
      <c r="E432" s="3">
        <v>40072</v>
      </c>
      <c r="F432">
        <v>108.59</v>
      </c>
      <c r="G432">
        <f t="shared" si="85"/>
        <v>108.11429709279172</v>
      </c>
      <c r="I432" s="3">
        <v>40597</v>
      </c>
      <c r="J432">
        <v>109.5928</v>
      </c>
      <c r="K432">
        <f t="shared" si="86"/>
        <v>107.08162872477529</v>
      </c>
      <c r="M432" s="3">
        <v>42002</v>
      </c>
      <c r="N432">
        <v>112.3267</v>
      </c>
      <c r="O432">
        <f t="shared" si="87"/>
        <v>109.96325966012495</v>
      </c>
      <c r="AA432" s="3"/>
      <c r="AF432" s="3"/>
      <c r="AK432" s="3"/>
      <c r="AP432" s="3"/>
      <c r="BC432" s="3"/>
    </row>
    <row r="433" spans="1:55" x14ac:dyDescent="0.2">
      <c r="A433" s="3">
        <v>39708</v>
      </c>
      <c r="B433">
        <v>100.86</v>
      </c>
      <c r="C433">
        <f t="shared" si="84"/>
        <v>100.86</v>
      </c>
      <c r="E433" s="3">
        <v>40073</v>
      </c>
      <c r="F433">
        <v>108.61</v>
      </c>
      <c r="G433">
        <f t="shared" si="85"/>
        <v>108.1342094782955</v>
      </c>
      <c r="I433" s="3">
        <v>40598</v>
      </c>
      <c r="J433">
        <v>109.1825</v>
      </c>
      <c r="K433">
        <f t="shared" si="86"/>
        <v>106.68073019616963</v>
      </c>
      <c r="M433" s="3">
        <v>42003</v>
      </c>
      <c r="N433">
        <v>112.50700000000001</v>
      </c>
      <c r="O433">
        <f t="shared" si="87"/>
        <v>110.13976600916502</v>
      </c>
      <c r="AA433" s="3"/>
      <c r="AF433" s="3"/>
      <c r="AK433" s="3"/>
      <c r="AP433" s="3"/>
      <c r="BC433" s="3"/>
    </row>
    <row r="434" spans="1:55" x14ac:dyDescent="0.2">
      <c r="A434" s="3">
        <v>39709</v>
      </c>
      <c r="B434">
        <v>100.49</v>
      </c>
      <c r="C434">
        <f t="shared" si="84"/>
        <v>100.49</v>
      </c>
      <c r="E434" s="3">
        <v>40074</v>
      </c>
      <c r="F434">
        <v>108.66</v>
      </c>
      <c r="G434">
        <f t="shared" si="85"/>
        <v>108.18399044205495</v>
      </c>
      <c r="I434" s="3">
        <v>40599</v>
      </c>
      <c r="J434">
        <v>109.352</v>
      </c>
      <c r="K434">
        <f t="shared" si="86"/>
        <v>106.84634633216442</v>
      </c>
      <c r="M434" s="3">
        <v>42004</v>
      </c>
      <c r="N434">
        <v>112.9747</v>
      </c>
      <c r="O434">
        <f t="shared" si="87"/>
        <v>110.5976252407016</v>
      </c>
      <c r="AA434" s="3"/>
      <c r="AF434" s="3"/>
      <c r="AK434" s="3"/>
      <c r="AP434" s="3"/>
      <c r="BC434" s="3"/>
    </row>
    <row r="435" spans="1:55" x14ac:dyDescent="0.2">
      <c r="A435" s="3">
        <v>39710</v>
      </c>
      <c r="B435">
        <v>100.43</v>
      </c>
      <c r="C435">
        <f t="shared" si="84"/>
        <v>100.42999999999999</v>
      </c>
      <c r="E435" s="3">
        <v>40077</v>
      </c>
      <c r="F435">
        <v>108.7</v>
      </c>
      <c r="G435">
        <f t="shared" si="85"/>
        <v>108.22381521306252</v>
      </c>
      <c r="I435" s="3">
        <v>40602</v>
      </c>
      <c r="J435">
        <v>109.6499</v>
      </c>
      <c r="K435">
        <f t="shared" si="86"/>
        <v>107.13742035524905</v>
      </c>
      <c r="M435" s="3">
        <v>42006</v>
      </c>
      <c r="N435">
        <v>113.3473</v>
      </c>
      <c r="O435">
        <f t="shared" si="87"/>
        <v>110.96238544953319</v>
      </c>
      <c r="AA435" s="3"/>
      <c r="AF435" s="3"/>
      <c r="AK435" s="3"/>
      <c r="AP435" s="3"/>
      <c r="BC435" s="3"/>
    </row>
    <row r="436" spans="1:55" x14ac:dyDescent="0.2">
      <c r="A436" s="3">
        <v>39713</v>
      </c>
      <c r="B436">
        <v>100.19</v>
      </c>
      <c r="C436">
        <f t="shared" si="84"/>
        <v>100.19</v>
      </c>
      <c r="E436" s="3">
        <v>40078</v>
      </c>
      <c r="F436">
        <v>108.66</v>
      </c>
      <c r="G436">
        <f t="shared" si="85"/>
        <v>108.18399044205495</v>
      </c>
      <c r="I436" s="3">
        <v>40603</v>
      </c>
      <c r="J436">
        <v>109.804</v>
      </c>
      <c r="K436">
        <f t="shared" si="86"/>
        <v>107.28798936148385</v>
      </c>
      <c r="M436" s="3">
        <v>42009</v>
      </c>
      <c r="N436">
        <v>113.93689999999999</v>
      </c>
      <c r="O436">
        <f t="shared" si="87"/>
        <v>111.53957981111959</v>
      </c>
      <c r="AA436" s="3"/>
      <c r="AF436" s="3"/>
      <c r="AK436" s="3"/>
      <c r="AP436" s="3"/>
      <c r="BC436" s="3"/>
    </row>
    <row r="437" spans="1:55" x14ac:dyDescent="0.2">
      <c r="A437" s="3">
        <v>39714</v>
      </c>
      <c r="B437">
        <v>100.3</v>
      </c>
      <c r="C437">
        <f t="shared" si="84"/>
        <v>100.29999999999998</v>
      </c>
      <c r="E437" s="3">
        <v>40079</v>
      </c>
      <c r="F437">
        <v>108.67</v>
      </c>
      <c r="G437">
        <f t="shared" si="85"/>
        <v>108.19394663480686</v>
      </c>
      <c r="I437" s="3">
        <v>40604</v>
      </c>
      <c r="J437">
        <v>108.958</v>
      </c>
      <c r="K437">
        <f t="shared" si="86"/>
        <v>106.46137431103197</v>
      </c>
      <c r="M437" s="3">
        <v>42010</v>
      </c>
      <c r="N437">
        <v>114.09529999999999</v>
      </c>
      <c r="O437">
        <f t="shared" si="87"/>
        <v>111.69464695303834</v>
      </c>
      <c r="AA437" s="3"/>
      <c r="AF437" s="3"/>
      <c r="AK437" s="3"/>
      <c r="AP437" s="3"/>
      <c r="BC437" s="3"/>
    </row>
    <row r="438" spans="1:55" x14ac:dyDescent="0.2">
      <c r="A438" s="3">
        <v>39715</v>
      </c>
      <c r="B438">
        <v>100.32</v>
      </c>
      <c r="C438">
        <f t="shared" si="84"/>
        <v>100.32</v>
      </c>
      <c r="E438" s="3">
        <v>40080</v>
      </c>
      <c r="F438">
        <v>108.76</v>
      </c>
      <c r="G438">
        <f t="shared" si="85"/>
        <v>108.28355236957388</v>
      </c>
      <c r="I438" s="3">
        <v>40605</v>
      </c>
      <c r="J438">
        <v>109.4179</v>
      </c>
      <c r="K438">
        <f t="shared" si="86"/>
        <v>106.91073632250104</v>
      </c>
      <c r="M438" s="3">
        <v>42011</v>
      </c>
      <c r="N438">
        <v>114.84269999999999</v>
      </c>
      <c r="O438">
        <f t="shared" si="87"/>
        <v>112.42632108100594</v>
      </c>
      <c r="AA438" s="3"/>
      <c r="AF438" s="3"/>
      <c r="AK438" s="3"/>
      <c r="AP438" s="3"/>
      <c r="BC438" s="3"/>
    </row>
    <row r="439" spans="1:55" x14ac:dyDescent="0.2">
      <c r="A439" s="3">
        <v>39716</v>
      </c>
      <c r="B439">
        <v>100.23</v>
      </c>
      <c r="C439">
        <f t="shared" si="84"/>
        <v>100.22999999999999</v>
      </c>
      <c r="E439" s="3">
        <v>40081</v>
      </c>
      <c r="F439">
        <v>108.76</v>
      </c>
      <c r="G439">
        <f t="shared" si="85"/>
        <v>108.28355236957388</v>
      </c>
      <c r="I439" s="3">
        <v>40606</v>
      </c>
      <c r="J439">
        <v>109.23699999999999</v>
      </c>
      <c r="K439">
        <f t="shared" si="86"/>
        <v>106.73398140213844</v>
      </c>
      <c r="M439" s="3">
        <v>42012</v>
      </c>
      <c r="N439">
        <v>114.9847</v>
      </c>
      <c r="O439">
        <f t="shared" si="87"/>
        <v>112.56533329156441</v>
      </c>
      <c r="AA439" s="3"/>
      <c r="AF439" s="3"/>
      <c r="AK439" s="3"/>
      <c r="AP439" s="3"/>
      <c r="BC439" s="3"/>
    </row>
    <row r="440" spans="1:55" x14ac:dyDescent="0.2">
      <c r="A440" s="3">
        <v>39717</v>
      </c>
      <c r="B440">
        <v>100.46</v>
      </c>
      <c r="C440">
        <f t="shared" si="84"/>
        <v>100.46</v>
      </c>
      <c r="E440" s="3">
        <v>40084</v>
      </c>
      <c r="F440">
        <v>108.82</v>
      </c>
      <c r="G440">
        <f t="shared" si="85"/>
        <v>108.34328952608523</v>
      </c>
      <c r="I440" s="3">
        <v>40609</v>
      </c>
      <c r="J440">
        <v>109.2136</v>
      </c>
      <c r="K440">
        <f t="shared" si="86"/>
        <v>106.71111758159404</v>
      </c>
      <c r="M440" s="3">
        <v>42013</v>
      </c>
      <c r="N440">
        <v>114.81910000000001</v>
      </c>
      <c r="O440">
        <f t="shared" si="87"/>
        <v>112.40321764319484</v>
      </c>
      <c r="AA440" s="3"/>
      <c r="AF440" s="3"/>
      <c r="AK440" s="3"/>
      <c r="AP440" s="3"/>
      <c r="BC440" s="3"/>
    </row>
    <row r="441" spans="1:55" x14ac:dyDescent="0.2">
      <c r="A441" s="3">
        <v>39720</v>
      </c>
      <c r="B441">
        <v>100.94</v>
      </c>
      <c r="C441">
        <f t="shared" si="84"/>
        <v>100.94000000000001</v>
      </c>
      <c r="E441" s="3">
        <v>40085</v>
      </c>
      <c r="F441">
        <v>108.82</v>
      </c>
      <c r="G441">
        <f t="shared" si="85"/>
        <v>108.34328952608523</v>
      </c>
      <c r="I441" s="3">
        <v>40610</v>
      </c>
      <c r="J441">
        <v>109.4832</v>
      </c>
      <c r="K441">
        <f t="shared" si="86"/>
        <v>106.9745400610288</v>
      </c>
      <c r="M441" s="3">
        <v>42016</v>
      </c>
      <c r="N441">
        <v>114.98350000000001</v>
      </c>
      <c r="O441">
        <f t="shared" si="87"/>
        <v>112.56415854048927</v>
      </c>
      <c r="AA441" s="3"/>
      <c r="AF441" s="3"/>
      <c r="AK441" s="3"/>
      <c r="AP441" s="3"/>
      <c r="BC441" s="3"/>
    </row>
    <row r="442" spans="1:55" x14ac:dyDescent="0.2">
      <c r="A442" s="3">
        <v>39721</v>
      </c>
      <c r="B442">
        <v>101</v>
      </c>
      <c r="C442">
        <f t="shared" si="84"/>
        <v>101</v>
      </c>
      <c r="E442" s="3">
        <v>40086</v>
      </c>
      <c r="F442">
        <v>108.81</v>
      </c>
      <c r="G442">
        <f t="shared" si="85"/>
        <v>108.33333333333334</v>
      </c>
      <c r="I442" s="3">
        <v>40611</v>
      </c>
      <c r="J442">
        <v>109.3275</v>
      </c>
      <c r="K442">
        <f t="shared" si="86"/>
        <v>106.82240771663713</v>
      </c>
      <c r="M442" s="3">
        <v>42017</v>
      </c>
      <c r="N442">
        <v>115.2987</v>
      </c>
      <c r="O442">
        <f t="shared" si="87"/>
        <v>112.87272648955988</v>
      </c>
      <c r="AA442" s="3"/>
      <c r="AF442" s="3"/>
      <c r="AK442" s="3"/>
      <c r="AP442" s="3"/>
      <c r="BC442" s="3"/>
    </row>
    <row r="443" spans="1:55" x14ac:dyDescent="0.2">
      <c r="A443" s="3">
        <v>39722</v>
      </c>
      <c r="B443">
        <v>100.99</v>
      </c>
      <c r="C443">
        <f t="shared" si="84"/>
        <v>100.99000000000001</v>
      </c>
      <c r="E443" s="3">
        <v>40087</v>
      </c>
      <c r="F443">
        <v>108.81</v>
      </c>
      <c r="G443">
        <f t="shared" si="85"/>
        <v>108.33333333333334</v>
      </c>
      <c r="I443" s="3">
        <v>40612</v>
      </c>
      <c r="J443">
        <v>109.72490000000001</v>
      </c>
      <c r="K443">
        <f t="shared" si="86"/>
        <v>107.21070183135295</v>
      </c>
      <c r="M443" s="3">
        <v>42018</v>
      </c>
      <c r="N443">
        <v>115.4209</v>
      </c>
      <c r="O443">
        <f t="shared" si="87"/>
        <v>112.99235530737852</v>
      </c>
      <c r="AA443" s="3"/>
      <c r="AF443" s="3"/>
      <c r="AK443" s="3"/>
      <c r="AP443" s="3"/>
      <c r="BC443" s="3"/>
    </row>
    <row r="444" spans="1:55" x14ac:dyDescent="0.2">
      <c r="A444" s="3">
        <v>39723</v>
      </c>
      <c r="B444">
        <v>100.88</v>
      </c>
      <c r="C444">
        <f t="shared" si="84"/>
        <v>100.88</v>
      </c>
      <c r="E444" s="3">
        <v>40088</v>
      </c>
      <c r="F444">
        <v>108.85</v>
      </c>
      <c r="G444">
        <f t="shared" si="85"/>
        <v>108.37315810434089</v>
      </c>
      <c r="I444" s="3">
        <v>40613</v>
      </c>
      <c r="J444">
        <v>109.551</v>
      </c>
      <c r="K444">
        <f t="shared" si="86"/>
        <v>107.04078651542672</v>
      </c>
      <c r="M444" s="3">
        <v>42019</v>
      </c>
      <c r="N444">
        <v>102.8634</v>
      </c>
      <c r="O444">
        <f t="shared" si="87"/>
        <v>100.6990747856324</v>
      </c>
      <c r="AA444" s="3"/>
      <c r="AF444" s="3"/>
      <c r="AK444" s="3"/>
      <c r="AP444" s="3"/>
      <c r="BC444" s="3"/>
    </row>
    <row r="445" spans="1:55" x14ac:dyDescent="0.2">
      <c r="A445" s="3">
        <v>39724</v>
      </c>
      <c r="B445">
        <v>100.67</v>
      </c>
      <c r="C445">
        <f t="shared" si="84"/>
        <v>100.66999999999999</v>
      </c>
      <c r="E445" s="3">
        <v>40091</v>
      </c>
      <c r="F445">
        <v>108.89</v>
      </c>
      <c r="G445">
        <f t="shared" si="85"/>
        <v>108.41298287534846</v>
      </c>
      <c r="I445" s="3">
        <v>40616</v>
      </c>
      <c r="J445">
        <v>109.8706</v>
      </c>
      <c r="K445">
        <f t="shared" si="86"/>
        <v>107.35306331226408</v>
      </c>
      <c r="M445" s="3">
        <v>42020</v>
      </c>
      <c r="N445">
        <v>96.349699999999999</v>
      </c>
      <c r="O445">
        <f t="shared" si="87"/>
        <v>94.322428053838848</v>
      </c>
      <c r="AA445" s="3"/>
      <c r="AF445" s="3"/>
      <c r="AK445" s="3"/>
      <c r="AP445" s="3"/>
      <c r="BC445" s="3"/>
    </row>
    <row r="446" spans="1:55" x14ac:dyDescent="0.2">
      <c r="A446" s="3">
        <v>39727</v>
      </c>
      <c r="B446">
        <v>100.75</v>
      </c>
      <c r="C446">
        <f t="shared" si="84"/>
        <v>100.75</v>
      </c>
      <c r="E446" s="3">
        <v>40092</v>
      </c>
      <c r="F446">
        <v>108.87</v>
      </c>
      <c r="G446">
        <f t="shared" si="85"/>
        <v>108.3930704898447</v>
      </c>
      <c r="I446" s="3">
        <v>40617</v>
      </c>
      <c r="J446">
        <v>109.2987</v>
      </c>
      <c r="K446">
        <f t="shared" si="86"/>
        <v>106.79426762981323</v>
      </c>
      <c r="M446" s="3">
        <v>42023</v>
      </c>
      <c r="N446">
        <v>99.081100000000006</v>
      </c>
      <c r="O446">
        <f t="shared" si="87"/>
        <v>96.996357292707842</v>
      </c>
      <c r="AA446" s="3"/>
      <c r="AF446" s="3"/>
      <c r="AK446" s="3"/>
      <c r="AP446" s="3"/>
      <c r="BC446" s="3"/>
    </row>
    <row r="447" spans="1:55" x14ac:dyDescent="0.2">
      <c r="A447" s="3">
        <v>39728</v>
      </c>
      <c r="B447">
        <v>100.48</v>
      </c>
      <c r="C447">
        <f t="shared" si="84"/>
        <v>100.48000000000002</v>
      </c>
      <c r="E447" s="3">
        <v>40093</v>
      </c>
      <c r="F447">
        <v>108.9</v>
      </c>
      <c r="G447">
        <f t="shared" si="85"/>
        <v>108.42293906810036</v>
      </c>
      <c r="I447" s="3">
        <v>40618</v>
      </c>
      <c r="J447">
        <v>108.7989</v>
      </c>
      <c r="K447">
        <f t="shared" si="86"/>
        <v>106.30591987305695</v>
      </c>
      <c r="M447" s="3">
        <v>42024</v>
      </c>
      <c r="N447">
        <v>99.165800000000004</v>
      </c>
      <c r="O447">
        <f t="shared" si="87"/>
        <v>97.079275139428276</v>
      </c>
      <c r="AA447" s="3"/>
      <c r="AF447" s="3"/>
      <c r="AK447" s="3"/>
      <c r="AP447" s="3"/>
      <c r="BC447" s="3"/>
    </row>
    <row r="448" spans="1:55" x14ac:dyDescent="0.2">
      <c r="A448" s="3">
        <v>39729</v>
      </c>
      <c r="B448">
        <v>100.36</v>
      </c>
      <c r="C448">
        <f t="shared" si="84"/>
        <v>100.36</v>
      </c>
      <c r="E448" s="3">
        <v>40094</v>
      </c>
      <c r="F448">
        <v>108.93</v>
      </c>
      <c r="G448">
        <f t="shared" si="85"/>
        <v>108.45280764635605</v>
      </c>
      <c r="I448" s="3">
        <v>40619</v>
      </c>
      <c r="J448">
        <v>107.7942</v>
      </c>
      <c r="K448">
        <f t="shared" si="86"/>
        <v>105.32424121916925</v>
      </c>
      <c r="M448" s="3">
        <v>42025</v>
      </c>
      <c r="N448">
        <v>97.348600000000005</v>
      </c>
      <c r="O448">
        <f t="shared" si="87"/>
        <v>95.30031042797161</v>
      </c>
      <c r="AA448" s="3"/>
      <c r="AF448" s="3"/>
      <c r="AK448" s="3"/>
      <c r="AP448" s="3"/>
      <c r="BC448" s="3"/>
    </row>
    <row r="449" spans="1:55" x14ac:dyDescent="0.2">
      <c r="A449" s="3">
        <v>39730</v>
      </c>
      <c r="B449">
        <v>100.12</v>
      </c>
      <c r="C449">
        <f t="shared" si="84"/>
        <v>100.12</v>
      </c>
      <c r="E449" s="3">
        <v>40095</v>
      </c>
      <c r="F449">
        <v>108.8</v>
      </c>
      <c r="G449">
        <f t="shared" si="85"/>
        <v>108.32337714058144</v>
      </c>
      <c r="I449" s="3">
        <v>40620</v>
      </c>
      <c r="J449">
        <v>107.768</v>
      </c>
      <c r="K449">
        <f t="shared" si="86"/>
        <v>105.2986415568503</v>
      </c>
      <c r="M449" s="3">
        <v>42026</v>
      </c>
      <c r="N449">
        <v>97.932900000000004</v>
      </c>
      <c r="O449">
        <f t="shared" si="87"/>
        <v>95.872316305642826</v>
      </c>
      <c r="AA449" s="3"/>
      <c r="AF449" s="3"/>
      <c r="AK449" s="3"/>
      <c r="AP449" s="3"/>
      <c r="BC449" s="3"/>
    </row>
    <row r="450" spans="1:55" x14ac:dyDescent="0.2">
      <c r="A450" s="3">
        <v>39731</v>
      </c>
      <c r="B450">
        <v>99.23</v>
      </c>
      <c r="C450">
        <f t="shared" si="84"/>
        <v>99.23</v>
      </c>
      <c r="E450" s="3">
        <v>40098</v>
      </c>
      <c r="F450">
        <v>108.85</v>
      </c>
      <c r="G450">
        <f t="shared" si="85"/>
        <v>108.37315810434089</v>
      </c>
      <c r="I450" s="3">
        <v>40623</v>
      </c>
      <c r="J450">
        <v>108.1377</v>
      </c>
      <c r="K450">
        <f t="shared" si="86"/>
        <v>105.65987037972506</v>
      </c>
      <c r="M450" s="3">
        <v>42027</v>
      </c>
      <c r="N450">
        <v>98.4054</v>
      </c>
      <c r="O450">
        <f t="shared" si="87"/>
        <v>96.334874541479977</v>
      </c>
      <c r="AA450" s="3"/>
      <c r="AF450" s="3"/>
      <c r="AK450" s="3"/>
      <c r="AP450" s="3"/>
      <c r="BC450" s="3"/>
    </row>
    <row r="451" spans="1:55" x14ac:dyDescent="0.2">
      <c r="A451" s="3">
        <v>39734</v>
      </c>
      <c r="B451">
        <v>99.21</v>
      </c>
      <c r="C451">
        <f t="shared" si="84"/>
        <v>99.21</v>
      </c>
      <c r="E451" s="3">
        <v>40099</v>
      </c>
      <c r="F451">
        <v>108.91</v>
      </c>
      <c r="G451">
        <f t="shared" si="85"/>
        <v>108.43289526085225</v>
      </c>
      <c r="I451" s="3">
        <v>40624</v>
      </c>
      <c r="J451">
        <v>107.99939999999999</v>
      </c>
      <c r="K451">
        <f t="shared" si="86"/>
        <v>105.5247393377895</v>
      </c>
      <c r="M451" s="3">
        <v>42030</v>
      </c>
      <c r="N451">
        <v>100.6367</v>
      </c>
      <c r="O451">
        <f t="shared" si="87"/>
        <v>98.519226269783559</v>
      </c>
      <c r="AA451" s="3"/>
      <c r="AF451" s="3"/>
      <c r="AK451" s="3"/>
      <c r="AP451" s="3"/>
      <c r="BC451" s="3"/>
    </row>
    <row r="452" spans="1:55" x14ac:dyDescent="0.2">
      <c r="A452" s="3">
        <v>39735</v>
      </c>
      <c r="B452">
        <v>99.5</v>
      </c>
      <c r="C452">
        <f t="shared" si="84"/>
        <v>99.5</v>
      </c>
      <c r="E452" s="3">
        <v>40100</v>
      </c>
      <c r="F452">
        <v>108.9</v>
      </c>
      <c r="G452">
        <f t="shared" si="85"/>
        <v>108.42293906810036</v>
      </c>
      <c r="I452" s="3">
        <v>40625</v>
      </c>
      <c r="J452">
        <v>108.10169999999999</v>
      </c>
      <c r="K452">
        <f t="shared" si="86"/>
        <v>105.62469527119521</v>
      </c>
      <c r="M452" s="3">
        <v>42031</v>
      </c>
      <c r="N452">
        <v>101.565</v>
      </c>
      <c r="O452">
        <f t="shared" si="87"/>
        <v>99.427994122328784</v>
      </c>
      <c r="AA452" s="3"/>
      <c r="AF452" s="3"/>
      <c r="AK452" s="3"/>
      <c r="AP452" s="3"/>
      <c r="BC452" s="3"/>
    </row>
    <row r="453" spans="1:55" x14ac:dyDescent="0.2">
      <c r="A453" s="3">
        <v>39736</v>
      </c>
      <c r="B453">
        <v>99.38</v>
      </c>
      <c r="C453">
        <f t="shared" ref="C453:C516" si="88">B453/$B$4*100</f>
        <v>99.38</v>
      </c>
      <c r="E453" s="3">
        <v>40101</v>
      </c>
      <c r="F453">
        <v>108.86</v>
      </c>
      <c r="G453">
        <f t="shared" ref="G453:G516" si="89">F453/$F$4*100</f>
        <v>108.3831142970928</v>
      </c>
      <c r="I453" s="3">
        <v>40626</v>
      </c>
      <c r="J453">
        <v>108.1836</v>
      </c>
      <c r="K453">
        <f t="shared" ref="K453:K516" si="90">J453/$J$4*100</f>
        <v>105.70471864310065</v>
      </c>
      <c r="M453" s="3">
        <v>42032</v>
      </c>
      <c r="N453">
        <v>101.7705</v>
      </c>
      <c r="O453">
        <f t="shared" ref="O453:O516" si="91">N453/$N$4*100</f>
        <v>99.629170243946845</v>
      </c>
      <c r="AA453" s="3"/>
      <c r="AF453" s="3"/>
      <c r="AK453" s="3"/>
      <c r="AP453" s="3"/>
      <c r="BC453" s="3"/>
    </row>
    <row r="454" spans="1:55" x14ac:dyDescent="0.2">
      <c r="A454" s="3">
        <v>39737</v>
      </c>
      <c r="B454">
        <v>99.26</v>
      </c>
      <c r="C454">
        <f t="shared" si="88"/>
        <v>99.26</v>
      </c>
      <c r="E454" s="3">
        <v>40102</v>
      </c>
      <c r="F454">
        <v>108.79</v>
      </c>
      <c r="G454">
        <f t="shared" si="89"/>
        <v>108.31342094782957</v>
      </c>
      <c r="I454" s="3">
        <v>40627</v>
      </c>
      <c r="J454">
        <v>108.8419</v>
      </c>
      <c r="K454">
        <f t="shared" si="90"/>
        <v>106.34793458602316</v>
      </c>
      <c r="M454" s="3">
        <v>42033</v>
      </c>
      <c r="N454">
        <v>103.1041</v>
      </c>
      <c r="O454">
        <f t="shared" si="91"/>
        <v>100.93471027212131</v>
      </c>
      <c r="AA454" s="3"/>
      <c r="AF454" s="3"/>
      <c r="AK454" s="3"/>
      <c r="AP454" s="3"/>
      <c r="BC454" s="3"/>
    </row>
    <row r="455" spans="1:55" x14ac:dyDescent="0.2">
      <c r="A455" s="3">
        <v>39738</v>
      </c>
      <c r="B455">
        <v>99.31</v>
      </c>
      <c r="C455">
        <f t="shared" si="88"/>
        <v>99.31</v>
      </c>
      <c r="E455" s="3">
        <v>40105</v>
      </c>
      <c r="F455">
        <v>108.77</v>
      </c>
      <c r="G455">
        <f t="shared" si="89"/>
        <v>108.29350856232575</v>
      </c>
      <c r="I455" s="3">
        <v>40630</v>
      </c>
      <c r="J455">
        <v>108.7107</v>
      </c>
      <c r="K455">
        <f t="shared" si="90"/>
        <v>106.21974085715877</v>
      </c>
      <c r="M455" s="3">
        <v>42034</v>
      </c>
      <c r="N455">
        <v>103.23090000000001</v>
      </c>
      <c r="O455">
        <f t="shared" si="91"/>
        <v>101.05884230239464</v>
      </c>
      <c r="AA455" s="3"/>
      <c r="AF455" s="3"/>
      <c r="AK455" s="3"/>
      <c r="AP455" s="3"/>
      <c r="BC455" s="3"/>
    </row>
    <row r="456" spans="1:55" x14ac:dyDescent="0.2">
      <c r="A456" s="3">
        <v>39741</v>
      </c>
      <c r="B456">
        <v>99.21</v>
      </c>
      <c r="C456">
        <f t="shared" si="88"/>
        <v>99.21</v>
      </c>
      <c r="E456" s="3">
        <v>40106</v>
      </c>
      <c r="F456">
        <v>108.85</v>
      </c>
      <c r="G456">
        <f t="shared" si="89"/>
        <v>108.37315810434089</v>
      </c>
      <c r="I456" s="3">
        <v>40631</v>
      </c>
      <c r="J456">
        <v>108.8753</v>
      </c>
      <c r="K456">
        <f t="shared" si="90"/>
        <v>106.38056927004808</v>
      </c>
      <c r="M456" s="3">
        <v>42037</v>
      </c>
      <c r="N456">
        <v>103.9029</v>
      </c>
      <c r="O456">
        <f t="shared" si="91"/>
        <v>101.71670290447415</v>
      </c>
      <c r="AA456" s="3"/>
      <c r="AF456" s="3"/>
      <c r="AK456" s="3"/>
      <c r="AP456" s="3"/>
      <c r="BC456" s="3"/>
    </row>
    <row r="457" spans="1:55" x14ac:dyDescent="0.2">
      <c r="A457" s="3">
        <v>39742</v>
      </c>
      <c r="B457">
        <v>99.51</v>
      </c>
      <c r="C457">
        <f t="shared" si="88"/>
        <v>99.51</v>
      </c>
      <c r="E457" s="3">
        <v>40107</v>
      </c>
      <c r="F457">
        <v>108.79</v>
      </c>
      <c r="G457">
        <f t="shared" si="89"/>
        <v>108.31342094782957</v>
      </c>
      <c r="I457" s="3">
        <v>40632</v>
      </c>
      <c r="J457">
        <v>109.16379999999999</v>
      </c>
      <c r="K457">
        <f t="shared" si="90"/>
        <v>106.66245868146105</v>
      </c>
      <c r="M457" s="3">
        <v>42038</v>
      </c>
      <c r="N457">
        <v>104.0265</v>
      </c>
      <c r="O457">
        <f t="shared" si="91"/>
        <v>101.83770226521376</v>
      </c>
      <c r="AA457" s="3"/>
      <c r="AF457" s="3"/>
      <c r="AK457" s="3"/>
      <c r="AP457" s="3"/>
      <c r="BC457" s="3"/>
    </row>
    <row r="458" spans="1:55" x14ac:dyDescent="0.2">
      <c r="A458" s="3">
        <v>39743</v>
      </c>
      <c r="B458">
        <v>99.86</v>
      </c>
      <c r="C458">
        <f t="shared" si="88"/>
        <v>99.86</v>
      </c>
      <c r="E458" s="3">
        <v>40108</v>
      </c>
      <c r="F458">
        <v>108.83</v>
      </c>
      <c r="G458">
        <f t="shared" si="89"/>
        <v>108.35324571883712</v>
      </c>
      <c r="I458" s="3">
        <v>40633</v>
      </c>
      <c r="J458">
        <v>108.4285</v>
      </c>
      <c r="K458">
        <f t="shared" si="90"/>
        <v>105.94400708973855</v>
      </c>
      <c r="M458" s="3">
        <v>42039</v>
      </c>
      <c r="N458">
        <v>104.14</v>
      </c>
      <c r="O458">
        <f t="shared" si="91"/>
        <v>101.94881413773761</v>
      </c>
      <c r="AA458" s="3"/>
      <c r="AF458" s="3"/>
      <c r="AK458" s="3"/>
      <c r="AP458" s="3"/>
      <c r="BC458" s="3"/>
    </row>
    <row r="459" spans="1:55" x14ac:dyDescent="0.2">
      <c r="A459" s="3">
        <v>39744</v>
      </c>
      <c r="B459">
        <v>99.73</v>
      </c>
      <c r="C459">
        <f t="shared" si="88"/>
        <v>99.73</v>
      </c>
      <c r="E459" s="3">
        <v>40109</v>
      </c>
      <c r="F459">
        <v>108.83</v>
      </c>
      <c r="G459">
        <f t="shared" si="89"/>
        <v>108.35324571883712</v>
      </c>
      <c r="I459" s="3">
        <v>40634</v>
      </c>
      <c r="J459">
        <v>109.5305</v>
      </c>
      <c r="K459">
        <f t="shared" si="90"/>
        <v>107.02075624529166</v>
      </c>
      <c r="M459" s="3">
        <v>42040</v>
      </c>
      <c r="N459">
        <v>104.18899999999999</v>
      </c>
      <c r="O459">
        <f t="shared" si="91"/>
        <v>101.99678313997256</v>
      </c>
      <c r="AA459" s="3"/>
      <c r="AF459" s="3"/>
      <c r="AK459" s="3"/>
      <c r="AP459" s="3"/>
      <c r="BC459" s="3"/>
    </row>
    <row r="460" spans="1:55" x14ac:dyDescent="0.2">
      <c r="A460" s="3">
        <v>39745</v>
      </c>
      <c r="B460">
        <v>99.67</v>
      </c>
      <c r="C460">
        <f t="shared" si="88"/>
        <v>99.67</v>
      </c>
      <c r="E460" s="3">
        <v>40112</v>
      </c>
      <c r="F460">
        <v>108.87</v>
      </c>
      <c r="G460">
        <f t="shared" si="89"/>
        <v>108.3930704898447</v>
      </c>
      <c r="I460" s="3">
        <v>40637</v>
      </c>
      <c r="J460">
        <v>108.9795</v>
      </c>
      <c r="K460">
        <f t="shared" si="90"/>
        <v>106.48238166751511</v>
      </c>
      <c r="M460" s="3">
        <v>42041</v>
      </c>
      <c r="N460">
        <v>103.71850000000001</v>
      </c>
      <c r="O460">
        <f t="shared" si="91"/>
        <v>101.536182822594</v>
      </c>
      <c r="AA460" s="3"/>
      <c r="AF460" s="3"/>
      <c r="AK460" s="3"/>
      <c r="AP460" s="3"/>
      <c r="BC460" s="3"/>
    </row>
    <row r="461" spans="1:55" x14ac:dyDescent="0.2">
      <c r="A461" s="3">
        <v>39748</v>
      </c>
      <c r="B461">
        <v>99.67</v>
      </c>
      <c r="C461">
        <f t="shared" si="88"/>
        <v>99.67</v>
      </c>
      <c r="E461" s="3">
        <v>40113</v>
      </c>
      <c r="F461">
        <v>108.99</v>
      </c>
      <c r="G461">
        <f t="shared" si="89"/>
        <v>108.51254480286738</v>
      </c>
      <c r="I461" s="3">
        <v>40638</v>
      </c>
      <c r="J461">
        <v>109.11360000000001</v>
      </c>
      <c r="K461">
        <f t="shared" si="90"/>
        <v>106.61340894678885</v>
      </c>
      <c r="M461" s="3">
        <v>42044</v>
      </c>
      <c r="N461">
        <v>103.73260000000001</v>
      </c>
      <c r="O461">
        <f t="shared" si="91"/>
        <v>101.54998614772693</v>
      </c>
      <c r="AA461" s="3"/>
      <c r="AF461" s="3"/>
      <c r="AK461" s="3"/>
      <c r="AP461" s="3"/>
      <c r="BC461" s="3"/>
    </row>
    <row r="462" spans="1:55" x14ac:dyDescent="0.2">
      <c r="A462" s="3">
        <v>39749</v>
      </c>
      <c r="B462">
        <v>99.54</v>
      </c>
      <c r="C462">
        <f t="shared" si="88"/>
        <v>99.54</v>
      </c>
      <c r="E462" s="3">
        <v>40114</v>
      </c>
      <c r="F462">
        <v>109.04</v>
      </c>
      <c r="G462">
        <f t="shared" si="89"/>
        <v>108.56232576662686</v>
      </c>
      <c r="I462" s="3">
        <v>40639</v>
      </c>
      <c r="J462">
        <v>108.3527</v>
      </c>
      <c r="K462">
        <f t="shared" si="90"/>
        <v>105.8699439445562</v>
      </c>
      <c r="M462" s="3">
        <v>42045</v>
      </c>
      <c r="N462">
        <v>103.7332</v>
      </c>
      <c r="O462">
        <f t="shared" si="91"/>
        <v>101.55057352326449</v>
      </c>
      <c r="AA462" s="3"/>
      <c r="AF462" s="3"/>
      <c r="AK462" s="3"/>
      <c r="AP462" s="3"/>
      <c r="BC462" s="3"/>
    </row>
    <row r="463" spans="1:55" x14ac:dyDescent="0.2">
      <c r="A463" s="3">
        <v>39750</v>
      </c>
      <c r="B463">
        <v>99.35</v>
      </c>
      <c r="C463">
        <f t="shared" si="88"/>
        <v>99.35</v>
      </c>
      <c r="E463" s="3">
        <v>40115</v>
      </c>
      <c r="F463">
        <v>108.98</v>
      </c>
      <c r="G463">
        <f t="shared" si="89"/>
        <v>108.50258861011551</v>
      </c>
      <c r="I463" s="3">
        <v>40640</v>
      </c>
      <c r="J463">
        <v>108.4092</v>
      </c>
      <c r="K463">
        <f t="shared" si="90"/>
        <v>105.92514932322115</v>
      </c>
      <c r="M463" s="3">
        <v>42046</v>
      </c>
      <c r="N463">
        <v>103.6895</v>
      </c>
      <c r="O463">
        <f t="shared" si="91"/>
        <v>101.50779300494473</v>
      </c>
      <c r="AA463" s="3"/>
      <c r="AF463" s="3"/>
      <c r="AK463" s="3"/>
      <c r="AP463" s="3"/>
      <c r="BC463" s="3"/>
    </row>
    <row r="464" spans="1:55" x14ac:dyDescent="0.2">
      <c r="A464" s="3">
        <v>39751</v>
      </c>
      <c r="B464">
        <v>99.39</v>
      </c>
      <c r="C464">
        <f t="shared" si="88"/>
        <v>99.39</v>
      </c>
      <c r="E464" s="3">
        <v>40116</v>
      </c>
      <c r="F464">
        <v>108.97</v>
      </c>
      <c r="G464">
        <f t="shared" si="89"/>
        <v>108.49263241736359</v>
      </c>
      <c r="I464" s="3">
        <v>40641</v>
      </c>
      <c r="J464">
        <v>107.9353</v>
      </c>
      <c r="K464">
        <f t="shared" si="90"/>
        <v>105.46210810287937</v>
      </c>
      <c r="M464" s="3">
        <v>42047</v>
      </c>
      <c r="N464">
        <v>104.24639999999999</v>
      </c>
      <c r="O464">
        <f t="shared" si="91"/>
        <v>102.05297539973353</v>
      </c>
      <c r="AA464" s="3"/>
      <c r="AF464" s="3"/>
      <c r="AK464" s="3"/>
      <c r="AP464" s="3"/>
      <c r="BC464" s="3"/>
    </row>
    <row r="465" spans="1:55" x14ac:dyDescent="0.2">
      <c r="A465" s="3">
        <v>39752</v>
      </c>
      <c r="B465">
        <v>99.43</v>
      </c>
      <c r="C465">
        <f t="shared" si="88"/>
        <v>99.43</v>
      </c>
      <c r="E465" s="3">
        <v>40119</v>
      </c>
      <c r="F465">
        <v>108.96</v>
      </c>
      <c r="G465">
        <f t="shared" si="89"/>
        <v>108.48267622461169</v>
      </c>
      <c r="I465" s="3">
        <v>40644</v>
      </c>
      <c r="J465">
        <v>107.8139</v>
      </c>
      <c r="K465">
        <f t="shared" si="90"/>
        <v>105.34348982022588</v>
      </c>
      <c r="M465" s="3">
        <v>42048</v>
      </c>
      <c r="N465">
        <v>104.6112</v>
      </c>
      <c r="O465">
        <f t="shared" si="91"/>
        <v>102.41009972657669</v>
      </c>
      <c r="AA465" s="3"/>
      <c r="AF465" s="3"/>
      <c r="AK465" s="3"/>
      <c r="AP465" s="3"/>
      <c r="BC465" s="3"/>
    </row>
    <row r="466" spans="1:55" x14ac:dyDescent="0.2">
      <c r="A466" s="3">
        <v>39755</v>
      </c>
      <c r="B466">
        <v>99.27</v>
      </c>
      <c r="C466">
        <f t="shared" si="88"/>
        <v>99.27</v>
      </c>
      <c r="E466" s="3">
        <v>40120</v>
      </c>
      <c r="F466">
        <v>109</v>
      </c>
      <c r="G466">
        <f t="shared" si="89"/>
        <v>108.52250099561928</v>
      </c>
      <c r="I466" s="3">
        <v>40645</v>
      </c>
      <c r="J466">
        <v>106.7025</v>
      </c>
      <c r="K466">
        <f t="shared" si="90"/>
        <v>104.25755605300107</v>
      </c>
      <c r="M466" s="3">
        <v>42051</v>
      </c>
      <c r="N466">
        <v>104.4832</v>
      </c>
      <c r="O466">
        <f t="shared" si="91"/>
        <v>102.2847929452282</v>
      </c>
      <c r="AA466" s="3"/>
      <c r="AF466" s="3"/>
      <c r="AK466" s="3"/>
      <c r="AP466" s="3"/>
      <c r="BC466" s="3"/>
    </row>
    <row r="467" spans="1:55" x14ac:dyDescent="0.2">
      <c r="A467" s="3">
        <v>39756</v>
      </c>
      <c r="B467">
        <v>99.25</v>
      </c>
      <c r="C467">
        <f t="shared" si="88"/>
        <v>99.25</v>
      </c>
      <c r="E467" s="3">
        <v>40121</v>
      </c>
      <c r="F467">
        <v>108.93</v>
      </c>
      <c r="G467">
        <f t="shared" si="89"/>
        <v>108.45280764635605</v>
      </c>
      <c r="I467" s="3">
        <v>40646</v>
      </c>
      <c r="J467">
        <v>106.6322</v>
      </c>
      <c r="K467">
        <f t="shared" si="90"/>
        <v>104.18886688273304</v>
      </c>
      <c r="M467" s="3">
        <v>42052</v>
      </c>
      <c r="N467">
        <v>104.9101</v>
      </c>
      <c r="O467">
        <f t="shared" si="91"/>
        <v>102.70271064020997</v>
      </c>
      <c r="AA467" s="3"/>
      <c r="AF467" s="3"/>
      <c r="AK467" s="3"/>
      <c r="AP467" s="3"/>
      <c r="BC467" s="3"/>
    </row>
    <row r="468" spans="1:55" x14ac:dyDescent="0.2">
      <c r="A468" s="3">
        <v>39757</v>
      </c>
      <c r="B468">
        <v>99.42</v>
      </c>
      <c r="C468">
        <f t="shared" si="88"/>
        <v>99.42</v>
      </c>
      <c r="E468" s="3">
        <v>40122</v>
      </c>
      <c r="F468">
        <v>108.99</v>
      </c>
      <c r="G468">
        <f t="shared" si="89"/>
        <v>108.51254480286738</v>
      </c>
      <c r="I468" s="3">
        <v>40647</v>
      </c>
      <c r="J468">
        <v>106.529</v>
      </c>
      <c r="K468">
        <f t="shared" si="90"/>
        <v>104.08803157161408</v>
      </c>
      <c r="M468" s="3">
        <v>42053</v>
      </c>
      <c r="N468">
        <v>106.01990000000001</v>
      </c>
      <c r="O468">
        <f t="shared" si="91"/>
        <v>103.78915959287045</v>
      </c>
      <c r="AA468" s="3"/>
      <c r="AF468" s="3"/>
      <c r="AK468" s="3"/>
      <c r="AP468" s="3"/>
      <c r="BC468" s="3"/>
    </row>
    <row r="469" spans="1:55" x14ac:dyDescent="0.2">
      <c r="A469" s="3">
        <v>39758</v>
      </c>
      <c r="B469">
        <v>99.82</v>
      </c>
      <c r="C469">
        <f t="shared" si="88"/>
        <v>99.82</v>
      </c>
      <c r="E469" s="3">
        <v>40123</v>
      </c>
      <c r="F469">
        <v>109.01</v>
      </c>
      <c r="G469">
        <f t="shared" si="89"/>
        <v>108.53245718837117</v>
      </c>
      <c r="I469" s="3">
        <v>40648</v>
      </c>
      <c r="J469">
        <v>107.04510000000001</v>
      </c>
      <c r="K469">
        <f t="shared" si="90"/>
        <v>104.59230583584362</v>
      </c>
      <c r="M469" s="3">
        <v>42054</v>
      </c>
      <c r="N469">
        <v>106.4764</v>
      </c>
      <c r="O469">
        <f t="shared" si="91"/>
        <v>104.23605448103903</v>
      </c>
      <c r="AA469" s="3"/>
      <c r="AF469" s="3"/>
      <c r="AK469" s="3"/>
      <c r="AP469" s="3"/>
      <c r="BC469" s="3"/>
    </row>
    <row r="470" spans="1:55" x14ac:dyDescent="0.2">
      <c r="A470" s="3">
        <v>39759</v>
      </c>
      <c r="B470">
        <v>100.16</v>
      </c>
      <c r="C470">
        <f t="shared" si="88"/>
        <v>100.16000000000001</v>
      </c>
      <c r="E470" s="3">
        <v>40126</v>
      </c>
      <c r="F470">
        <v>109.08</v>
      </c>
      <c r="G470">
        <f t="shared" si="89"/>
        <v>108.6021505376344</v>
      </c>
      <c r="I470" s="3">
        <v>40651</v>
      </c>
      <c r="J470">
        <v>107.2612</v>
      </c>
      <c r="K470">
        <f t="shared" si="90"/>
        <v>104.80345419565764</v>
      </c>
      <c r="M470" s="3">
        <v>42055</v>
      </c>
      <c r="N470">
        <v>106.0393</v>
      </c>
      <c r="O470">
        <f t="shared" si="91"/>
        <v>103.80815140191856</v>
      </c>
      <c r="AA470" s="3"/>
      <c r="AF470" s="3"/>
      <c r="AK470" s="3"/>
      <c r="AP470" s="3"/>
      <c r="BC470" s="3"/>
    </row>
    <row r="471" spans="1:55" x14ac:dyDescent="0.2">
      <c r="A471" s="3">
        <v>39762</v>
      </c>
      <c r="B471">
        <v>100.49</v>
      </c>
      <c r="C471">
        <f t="shared" si="88"/>
        <v>100.49</v>
      </c>
      <c r="E471" s="3">
        <v>40127</v>
      </c>
      <c r="F471">
        <v>109.08</v>
      </c>
      <c r="G471">
        <f t="shared" si="89"/>
        <v>108.6021505376344</v>
      </c>
      <c r="I471" s="3">
        <v>40652</v>
      </c>
      <c r="J471">
        <v>107.5282</v>
      </c>
      <c r="K471">
        <f t="shared" si="90"/>
        <v>105.06433625058746</v>
      </c>
      <c r="M471" s="3">
        <v>42058</v>
      </c>
      <c r="N471">
        <v>106.471</v>
      </c>
      <c r="O471">
        <f t="shared" si="91"/>
        <v>104.23076810120089</v>
      </c>
      <c r="AA471" s="3"/>
      <c r="AF471" s="3"/>
      <c r="AK471" s="3"/>
      <c r="AP471" s="3"/>
      <c r="BC471" s="3"/>
    </row>
    <row r="472" spans="1:55" x14ac:dyDescent="0.2">
      <c r="A472" s="3">
        <v>39763</v>
      </c>
      <c r="B472">
        <v>100.65</v>
      </c>
      <c r="C472">
        <f t="shared" si="88"/>
        <v>100.64999999999999</v>
      </c>
      <c r="E472" s="3">
        <v>40128</v>
      </c>
      <c r="F472">
        <v>109.1</v>
      </c>
      <c r="G472">
        <f t="shared" si="89"/>
        <v>108.62206292313819</v>
      </c>
      <c r="I472" s="3">
        <v>40653</v>
      </c>
      <c r="J472">
        <v>107.2628</v>
      </c>
      <c r="K472">
        <f t="shared" si="90"/>
        <v>104.80501753381451</v>
      </c>
      <c r="M472" s="3">
        <v>42059</v>
      </c>
      <c r="N472">
        <v>106.6935</v>
      </c>
      <c r="O472">
        <f t="shared" si="91"/>
        <v>104.44858652971681</v>
      </c>
      <c r="AA472" s="3"/>
      <c r="AF472" s="3"/>
      <c r="AK472" s="3"/>
      <c r="AP472" s="3"/>
      <c r="BC472" s="3"/>
    </row>
    <row r="473" spans="1:55" x14ac:dyDescent="0.2">
      <c r="A473" s="3">
        <v>39764</v>
      </c>
      <c r="B473">
        <v>100.97</v>
      </c>
      <c r="C473">
        <f t="shared" si="88"/>
        <v>100.97</v>
      </c>
      <c r="E473" s="3">
        <v>40129</v>
      </c>
      <c r="F473">
        <v>109.1</v>
      </c>
      <c r="G473">
        <f t="shared" si="89"/>
        <v>108.62206292313819</v>
      </c>
      <c r="I473" s="3">
        <v>40654</v>
      </c>
      <c r="J473">
        <v>106.5605</v>
      </c>
      <c r="K473">
        <f t="shared" si="90"/>
        <v>104.1188097915777</v>
      </c>
      <c r="M473" s="3">
        <v>42060</v>
      </c>
      <c r="N473">
        <v>106.8364</v>
      </c>
      <c r="O473">
        <f t="shared" si="91"/>
        <v>104.58847980358161</v>
      </c>
      <c r="AA473" s="3"/>
      <c r="AF473" s="3"/>
      <c r="AK473" s="3"/>
      <c r="AP473" s="3"/>
      <c r="BC473" s="3"/>
    </row>
    <row r="474" spans="1:55" x14ac:dyDescent="0.2">
      <c r="A474" s="3">
        <v>39765</v>
      </c>
      <c r="B474">
        <v>100.81</v>
      </c>
      <c r="C474">
        <f t="shared" si="88"/>
        <v>100.81</v>
      </c>
      <c r="E474" s="3">
        <v>40130</v>
      </c>
      <c r="F474">
        <v>109.12</v>
      </c>
      <c r="G474">
        <f t="shared" si="89"/>
        <v>108.64197530864199</v>
      </c>
      <c r="I474" s="3">
        <v>40655</v>
      </c>
      <c r="J474">
        <v>106.5806</v>
      </c>
      <c r="K474">
        <f t="shared" si="90"/>
        <v>104.13844922717355</v>
      </c>
      <c r="M474" s="3">
        <v>42061</v>
      </c>
      <c r="N474">
        <v>106.849</v>
      </c>
      <c r="O474">
        <f t="shared" si="91"/>
        <v>104.60081468987062</v>
      </c>
      <c r="AA474" s="3"/>
      <c r="AF474" s="3"/>
      <c r="AK474" s="3"/>
      <c r="AP474" s="3"/>
      <c r="BC474" s="3"/>
    </row>
    <row r="475" spans="1:55" x14ac:dyDescent="0.2">
      <c r="A475" s="3">
        <v>39766</v>
      </c>
      <c r="B475">
        <v>101.02</v>
      </c>
      <c r="C475">
        <f t="shared" si="88"/>
        <v>101.02</v>
      </c>
      <c r="E475" s="3">
        <v>40133</v>
      </c>
      <c r="F475">
        <v>109.16</v>
      </c>
      <c r="G475">
        <f t="shared" si="89"/>
        <v>108.68180007964953</v>
      </c>
      <c r="I475" s="3">
        <v>40658</v>
      </c>
      <c r="J475">
        <v>106.50190000000001</v>
      </c>
      <c r="K475">
        <f t="shared" si="90"/>
        <v>104.06155253158187</v>
      </c>
      <c r="M475" s="3">
        <v>42062</v>
      </c>
      <c r="N475">
        <v>106.3151</v>
      </c>
      <c r="O475">
        <f t="shared" si="91"/>
        <v>104.07814835735536</v>
      </c>
      <c r="AA475" s="3"/>
      <c r="AF475" s="3"/>
      <c r="AK475" s="3"/>
      <c r="AP475" s="3"/>
      <c r="BC475" s="3"/>
    </row>
    <row r="476" spans="1:55" x14ac:dyDescent="0.2">
      <c r="A476" s="3">
        <v>39769</v>
      </c>
      <c r="B476">
        <v>101.26</v>
      </c>
      <c r="C476">
        <f t="shared" si="88"/>
        <v>101.25999999999999</v>
      </c>
      <c r="E476" s="3">
        <v>40134</v>
      </c>
      <c r="F476">
        <v>109.19</v>
      </c>
      <c r="G476">
        <f t="shared" si="89"/>
        <v>108.71166865790522</v>
      </c>
      <c r="I476" s="3">
        <v>40659</v>
      </c>
      <c r="J476">
        <v>106.52200000000001</v>
      </c>
      <c r="K476">
        <f t="shared" si="90"/>
        <v>104.08119196717772</v>
      </c>
      <c r="M476" s="3">
        <v>42065</v>
      </c>
      <c r="N476">
        <v>107.1016</v>
      </c>
      <c r="O476">
        <f t="shared" si="91"/>
        <v>104.84809979118801</v>
      </c>
      <c r="AA476" s="3"/>
      <c r="AF476" s="3"/>
      <c r="AK476" s="3"/>
      <c r="AP476" s="3"/>
      <c r="BC476" s="3"/>
    </row>
    <row r="477" spans="1:55" x14ac:dyDescent="0.2">
      <c r="A477" s="3">
        <v>39770</v>
      </c>
      <c r="B477">
        <v>101.43</v>
      </c>
      <c r="C477">
        <f t="shared" si="88"/>
        <v>101.42999999999999</v>
      </c>
      <c r="E477" s="3">
        <v>40135</v>
      </c>
      <c r="F477">
        <v>109.23</v>
      </c>
      <c r="G477">
        <f t="shared" si="89"/>
        <v>108.7514934289128</v>
      </c>
      <c r="I477" s="3">
        <v>40660</v>
      </c>
      <c r="J477">
        <v>106.5076</v>
      </c>
      <c r="K477">
        <f t="shared" si="90"/>
        <v>104.06712192376577</v>
      </c>
      <c r="M477" s="3">
        <v>42066</v>
      </c>
      <c r="N477">
        <v>107.4208</v>
      </c>
      <c r="O477">
        <f t="shared" si="91"/>
        <v>105.16058357717577</v>
      </c>
      <c r="AA477" s="3"/>
      <c r="AF477" s="3"/>
      <c r="AK477" s="3"/>
      <c r="AP477" s="3"/>
      <c r="BC477" s="3"/>
    </row>
    <row r="478" spans="1:55" x14ac:dyDescent="0.2">
      <c r="A478" s="3">
        <v>39771</v>
      </c>
      <c r="B478">
        <v>101.72</v>
      </c>
      <c r="C478">
        <f t="shared" si="88"/>
        <v>101.71999999999998</v>
      </c>
      <c r="E478" s="3">
        <v>40136</v>
      </c>
      <c r="F478">
        <v>109.26</v>
      </c>
      <c r="G478">
        <f t="shared" si="89"/>
        <v>108.78136200716845</v>
      </c>
      <c r="I478" s="3">
        <v>40661</v>
      </c>
      <c r="J478">
        <v>106.4229</v>
      </c>
      <c r="K478">
        <f t="shared" si="90"/>
        <v>103.98436271008578</v>
      </c>
      <c r="M478" s="3">
        <v>42067</v>
      </c>
      <c r="N478">
        <v>107.3386</v>
      </c>
      <c r="O478">
        <f t="shared" si="91"/>
        <v>105.08011312852854</v>
      </c>
      <c r="AA478" s="3"/>
      <c r="AF478" s="3"/>
      <c r="AK478" s="3"/>
      <c r="AP478" s="3"/>
      <c r="BC478" s="3"/>
    </row>
    <row r="479" spans="1:55" x14ac:dyDescent="0.2">
      <c r="A479" s="3">
        <v>39772</v>
      </c>
      <c r="B479">
        <v>102.84</v>
      </c>
      <c r="C479">
        <f t="shared" si="88"/>
        <v>102.84</v>
      </c>
      <c r="E479" s="3">
        <v>40137</v>
      </c>
      <c r="F479">
        <v>109.26</v>
      </c>
      <c r="G479">
        <f t="shared" si="89"/>
        <v>108.78136200716845</v>
      </c>
      <c r="I479" s="3">
        <v>40662</v>
      </c>
      <c r="J479">
        <v>106.1026</v>
      </c>
      <c r="K479">
        <f t="shared" si="90"/>
        <v>103.67140195280477</v>
      </c>
      <c r="M479" s="3">
        <v>42068</v>
      </c>
      <c r="N479">
        <v>108.3428</v>
      </c>
      <c r="O479">
        <f t="shared" si="91"/>
        <v>106.0631839865765</v>
      </c>
      <c r="AA479" s="3"/>
      <c r="AF479" s="3"/>
      <c r="AK479" s="3"/>
      <c r="AP479" s="3"/>
      <c r="BC479" s="3"/>
    </row>
    <row r="480" spans="1:55" x14ac:dyDescent="0.2">
      <c r="A480" s="3">
        <v>39773</v>
      </c>
      <c r="B480">
        <v>102.96</v>
      </c>
      <c r="C480">
        <f t="shared" si="88"/>
        <v>102.95999999999998</v>
      </c>
      <c r="E480" s="3">
        <v>40140</v>
      </c>
      <c r="F480">
        <v>109.24</v>
      </c>
      <c r="G480">
        <f t="shared" si="89"/>
        <v>108.76144962166467</v>
      </c>
      <c r="I480" s="3">
        <v>40665</v>
      </c>
      <c r="J480">
        <v>105.6177</v>
      </c>
      <c r="K480">
        <f t="shared" si="90"/>
        <v>103.19761278263444</v>
      </c>
      <c r="M480" s="3">
        <v>42069</v>
      </c>
      <c r="N480">
        <v>108.90989999999999</v>
      </c>
      <c r="O480">
        <f t="shared" si="91"/>
        <v>106.61835176550403</v>
      </c>
      <c r="AA480" s="3"/>
      <c r="AF480" s="3"/>
      <c r="AK480" s="3"/>
      <c r="AP480" s="3"/>
      <c r="BC480" s="3"/>
    </row>
    <row r="481" spans="1:55" x14ac:dyDescent="0.2">
      <c r="A481" s="3">
        <v>39776</v>
      </c>
      <c r="B481">
        <v>102.84</v>
      </c>
      <c r="C481">
        <f t="shared" si="88"/>
        <v>102.84</v>
      </c>
      <c r="E481" s="3">
        <v>40141</v>
      </c>
      <c r="F481">
        <v>109.3</v>
      </c>
      <c r="G481">
        <f t="shared" si="89"/>
        <v>108.82118677817603</v>
      </c>
      <c r="I481" s="3">
        <v>40666</v>
      </c>
      <c r="J481">
        <v>105.2131</v>
      </c>
      <c r="K481">
        <f t="shared" si="90"/>
        <v>102.80228364621267</v>
      </c>
      <c r="M481" s="3">
        <v>42072</v>
      </c>
      <c r="N481">
        <v>109.34569999999999</v>
      </c>
      <c r="O481">
        <f t="shared" si="91"/>
        <v>107.04498219762641</v>
      </c>
      <c r="AA481" s="3"/>
      <c r="AF481" s="3"/>
      <c r="AK481" s="3"/>
      <c r="AP481" s="3"/>
      <c r="BC481" s="3"/>
    </row>
    <row r="482" spans="1:55" x14ac:dyDescent="0.2">
      <c r="A482" s="3">
        <v>39777</v>
      </c>
      <c r="B482">
        <v>102.98</v>
      </c>
      <c r="C482">
        <f t="shared" si="88"/>
        <v>102.98</v>
      </c>
      <c r="E482" s="3">
        <v>40142</v>
      </c>
      <c r="F482">
        <v>109.22</v>
      </c>
      <c r="G482">
        <f t="shared" si="89"/>
        <v>108.74153723616089</v>
      </c>
      <c r="I482" s="3">
        <v>40667</v>
      </c>
      <c r="J482">
        <v>105.1176</v>
      </c>
      <c r="K482">
        <f t="shared" si="90"/>
        <v>102.7089718999737</v>
      </c>
      <c r="M482" s="3">
        <v>42073</v>
      </c>
      <c r="N482">
        <v>110.3965</v>
      </c>
      <c r="O482">
        <f t="shared" si="91"/>
        <v>108.07367255575909</v>
      </c>
      <c r="AA482" s="3"/>
      <c r="AF482" s="3"/>
      <c r="AK482" s="3"/>
      <c r="AP482" s="3"/>
      <c r="BC482" s="3"/>
    </row>
    <row r="483" spans="1:55" x14ac:dyDescent="0.2">
      <c r="A483" s="3">
        <v>39778</v>
      </c>
      <c r="B483">
        <v>103.24</v>
      </c>
      <c r="C483">
        <f t="shared" si="88"/>
        <v>103.24</v>
      </c>
      <c r="E483" s="3">
        <v>40143</v>
      </c>
      <c r="F483">
        <v>109.19</v>
      </c>
      <c r="G483">
        <f t="shared" si="89"/>
        <v>108.71166865790522</v>
      </c>
      <c r="I483" s="3">
        <v>40668</v>
      </c>
      <c r="J483">
        <v>105.90770000000001</v>
      </c>
      <c r="K483">
        <f t="shared" si="90"/>
        <v>103.48096782356949</v>
      </c>
      <c r="M483" s="3">
        <v>42074</v>
      </c>
      <c r="N483">
        <v>110.8122</v>
      </c>
      <c r="O483">
        <f t="shared" si="91"/>
        <v>108.48062590737284</v>
      </c>
      <c r="AA483" s="3"/>
      <c r="AF483" s="3"/>
      <c r="AK483" s="3"/>
      <c r="AP483" s="3"/>
      <c r="BC483" s="3"/>
    </row>
    <row r="484" spans="1:55" x14ac:dyDescent="0.2">
      <c r="A484" s="3">
        <v>39779</v>
      </c>
      <c r="B484">
        <v>103.24</v>
      </c>
      <c r="C484">
        <f t="shared" si="88"/>
        <v>103.24</v>
      </c>
      <c r="E484" s="3">
        <v>40144</v>
      </c>
      <c r="F484">
        <v>109.15</v>
      </c>
      <c r="G484">
        <f t="shared" si="89"/>
        <v>108.67184388689766</v>
      </c>
      <c r="I484" s="3">
        <v>40669</v>
      </c>
      <c r="J484">
        <v>106.49550000000001</v>
      </c>
      <c r="K484">
        <f t="shared" si="90"/>
        <v>104.05529917895436</v>
      </c>
      <c r="M484" s="3">
        <v>42075</v>
      </c>
      <c r="N484">
        <v>110.6216</v>
      </c>
      <c r="O484">
        <f t="shared" si="91"/>
        <v>108.29403627827112</v>
      </c>
      <c r="AA484" s="3"/>
      <c r="AF484" s="3"/>
      <c r="AK484" s="3"/>
      <c r="AP484" s="3"/>
      <c r="BC484" s="3"/>
    </row>
    <row r="485" spans="1:55" x14ac:dyDescent="0.2">
      <c r="A485" s="3">
        <v>39780</v>
      </c>
      <c r="B485">
        <v>103.51</v>
      </c>
      <c r="C485">
        <f t="shared" si="88"/>
        <v>103.51000000000002</v>
      </c>
      <c r="E485" s="3">
        <v>40147</v>
      </c>
      <c r="F485">
        <v>109.2</v>
      </c>
      <c r="G485">
        <f t="shared" si="89"/>
        <v>108.72162485065711</v>
      </c>
      <c r="I485" s="3">
        <v>40672</v>
      </c>
      <c r="J485">
        <v>106.34820000000001</v>
      </c>
      <c r="K485">
        <f t="shared" si="90"/>
        <v>103.91137435988631</v>
      </c>
      <c r="M485" s="3">
        <v>42076</v>
      </c>
      <c r="N485">
        <v>110.4543</v>
      </c>
      <c r="O485">
        <f t="shared" si="91"/>
        <v>108.13025639921175</v>
      </c>
      <c r="AA485" s="3"/>
      <c r="AF485" s="3"/>
      <c r="AK485" s="3"/>
      <c r="AP485" s="3"/>
      <c r="BC485" s="3"/>
    </row>
    <row r="486" spans="1:55" x14ac:dyDescent="0.2">
      <c r="A486" s="3">
        <v>39783</v>
      </c>
      <c r="B486">
        <v>103.21</v>
      </c>
      <c r="C486">
        <f t="shared" si="88"/>
        <v>103.21000000000001</v>
      </c>
      <c r="E486" s="3">
        <v>40148</v>
      </c>
      <c r="F486">
        <v>109.24</v>
      </c>
      <c r="G486">
        <f t="shared" si="89"/>
        <v>108.76144962166467</v>
      </c>
      <c r="I486" s="3">
        <v>40673</v>
      </c>
      <c r="J486">
        <v>106.67870000000001</v>
      </c>
      <c r="K486">
        <f t="shared" si="90"/>
        <v>104.23430139791745</v>
      </c>
      <c r="M486" s="3">
        <v>42079</v>
      </c>
      <c r="N486">
        <v>110.8308</v>
      </c>
      <c r="O486">
        <f t="shared" si="91"/>
        <v>108.49883454903753</v>
      </c>
      <c r="AA486" s="3"/>
      <c r="AF486" s="3"/>
      <c r="AK486" s="3"/>
      <c r="AP486" s="3"/>
      <c r="BC486" s="3"/>
    </row>
    <row r="487" spans="1:55" x14ac:dyDescent="0.2">
      <c r="A487" s="3">
        <v>39784</v>
      </c>
      <c r="B487">
        <v>103.49</v>
      </c>
      <c r="C487">
        <f t="shared" si="88"/>
        <v>103.49</v>
      </c>
      <c r="E487" s="3">
        <v>40149</v>
      </c>
      <c r="F487">
        <v>109.24</v>
      </c>
      <c r="G487">
        <f t="shared" si="89"/>
        <v>108.76144962166467</v>
      </c>
      <c r="I487" s="3">
        <v>40674</v>
      </c>
      <c r="J487">
        <v>107.1618</v>
      </c>
      <c r="K487">
        <f t="shared" si="90"/>
        <v>104.70633181266126</v>
      </c>
      <c r="M487" s="3">
        <v>42080</v>
      </c>
      <c r="N487">
        <v>110.4862</v>
      </c>
      <c r="O487">
        <f t="shared" si="91"/>
        <v>108.16148519862594</v>
      </c>
      <c r="AA487" s="3"/>
      <c r="AF487" s="3"/>
      <c r="AK487" s="3"/>
      <c r="AP487" s="3"/>
      <c r="BC487" s="3"/>
    </row>
    <row r="488" spans="1:55" x14ac:dyDescent="0.2">
      <c r="A488" s="3">
        <v>39785</v>
      </c>
      <c r="B488">
        <v>103.79</v>
      </c>
      <c r="C488">
        <f t="shared" si="88"/>
        <v>103.79</v>
      </c>
      <c r="E488" s="3">
        <v>40150</v>
      </c>
      <c r="F488">
        <v>109.2</v>
      </c>
      <c r="G488">
        <f t="shared" si="89"/>
        <v>108.72162485065711</v>
      </c>
      <c r="I488" s="3">
        <v>40675</v>
      </c>
      <c r="J488">
        <v>107.242</v>
      </c>
      <c r="K488">
        <f t="shared" si="90"/>
        <v>104.78469413777505</v>
      </c>
      <c r="M488" s="3">
        <v>42081</v>
      </c>
      <c r="N488">
        <v>109.8019</v>
      </c>
      <c r="O488">
        <f t="shared" si="91"/>
        <v>107.49158339802622</v>
      </c>
      <c r="AA488" s="3"/>
      <c r="AF488" s="3"/>
      <c r="AK488" s="3"/>
      <c r="AP488" s="3"/>
      <c r="BC488" s="3"/>
    </row>
    <row r="489" spans="1:55" x14ac:dyDescent="0.2">
      <c r="A489" s="3">
        <v>39786</v>
      </c>
      <c r="B489">
        <v>103.63</v>
      </c>
      <c r="C489">
        <f t="shared" si="88"/>
        <v>103.63</v>
      </c>
      <c r="E489" s="3">
        <v>40151</v>
      </c>
      <c r="F489">
        <v>109.1</v>
      </c>
      <c r="G489">
        <f t="shared" si="89"/>
        <v>108.62206292313819</v>
      </c>
      <c r="I489" s="3">
        <v>40676</v>
      </c>
      <c r="J489">
        <v>107.5295</v>
      </c>
      <c r="K489">
        <f t="shared" si="90"/>
        <v>105.06560646283994</v>
      </c>
      <c r="M489" s="3">
        <v>42082</v>
      </c>
      <c r="N489">
        <v>109.41500000000001</v>
      </c>
      <c r="O489">
        <f t="shared" si="91"/>
        <v>107.11282407221587</v>
      </c>
      <c r="AA489" s="3"/>
      <c r="AF489" s="3"/>
      <c r="AK489" s="3"/>
      <c r="AP489" s="3"/>
      <c r="BC489" s="3"/>
    </row>
    <row r="490" spans="1:55" x14ac:dyDescent="0.2">
      <c r="A490" s="3">
        <v>39787</v>
      </c>
      <c r="B490">
        <v>103.71</v>
      </c>
      <c r="C490">
        <f t="shared" si="88"/>
        <v>103.71</v>
      </c>
      <c r="E490" s="3">
        <v>40154</v>
      </c>
      <c r="F490">
        <v>109.15</v>
      </c>
      <c r="G490">
        <f t="shared" si="89"/>
        <v>108.67184388689766</v>
      </c>
      <c r="I490" s="3">
        <v>40679</v>
      </c>
      <c r="J490">
        <v>106.746</v>
      </c>
      <c r="K490">
        <f t="shared" si="90"/>
        <v>104.30005930914132</v>
      </c>
      <c r="M490" s="3">
        <v>42083</v>
      </c>
      <c r="N490">
        <v>108.35</v>
      </c>
      <c r="O490">
        <f t="shared" si="91"/>
        <v>106.07023249302736</v>
      </c>
      <c r="AA490" s="3"/>
      <c r="AF490" s="3"/>
      <c r="AK490" s="3"/>
      <c r="AP490" s="3"/>
      <c r="BC490" s="3"/>
    </row>
    <row r="491" spans="1:55" x14ac:dyDescent="0.2">
      <c r="A491" s="3">
        <v>39790</v>
      </c>
      <c r="B491">
        <v>103.43</v>
      </c>
      <c r="C491">
        <f t="shared" si="88"/>
        <v>103.43</v>
      </c>
      <c r="E491" s="3">
        <v>40155</v>
      </c>
      <c r="F491">
        <v>109.24</v>
      </c>
      <c r="G491">
        <f t="shared" si="89"/>
        <v>108.76144962166467</v>
      </c>
      <c r="I491" s="3">
        <v>40680</v>
      </c>
      <c r="J491">
        <v>106.976</v>
      </c>
      <c r="K491">
        <f t="shared" si="90"/>
        <v>104.52478916919326</v>
      </c>
      <c r="M491" s="3">
        <v>42086</v>
      </c>
      <c r="N491">
        <v>107.7085</v>
      </c>
      <c r="O491">
        <f t="shared" si="91"/>
        <v>105.44223014744105</v>
      </c>
      <c r="AA491" s="3"/>
      <c r="AF491" s="3"/>
      <c r="AK491" s="3"/>
      <c r="AP491" s="3"/>
      <c r="BC491" s="3"/>
    </row>
    <row r="492" spans="1:55" x14ac:dyDescent="0.2">
      <c r="A492" s="3">
        <v>39791</v>
      </c>
      <c r="B492">
        <v>103.12</v>
      </c>
      <c r="C492">
        <f t="shared" si="88"/>
        <v>103.12</v>
      </c>
      <c r="E492" s="3">
        <v>40156</v>
      </c>
      <c r="F492">
        <v>109.21</v>
      </c>
      <c r="G492">
        <f t="shared" si="89"/>
        <v>108.73158104340899</v>
      </c>
      <c r="I492" s="3">
        <v>40681</v>
      </c>
      <c r="J492">
        <v>106.392</v>
      </c>
      <c r="K492">
        <f t="shared" si="90"/>
        <v>103.95417074193097</v>
      </c>
      <c r="M492" s="3">
        <v>42087</v>
      </c>
      <c r="N492">
        <v>106.76220000000001</v>
      </c>
      <c r="O492">
        <f t="shared" si="91"/>
        <v>104.51584102876868</v>
      </c>
      <c r="AA492" s="3"/>
      <c r="AF492" s="3"/>
      <c r="AK492" s="3"/>
      <c r="AP492" s="3"/>
      <c r="BC492" s="3"/>
    </row>
    <row r="493" spans="1:55" x14ac:dyDescent="0.2">
      <c r="A493" s="3">
        <v>39792</v>
      </c>
      <c r="B493">
        <v>103.21</v>
      </c>
      <c r="C493">
        <f t="shared" si="88"/>
        <v>103.21000000000001</v>
      </c>
      <c r="E493" s="3">
        <v>40157</v>
      </c>
      <c r="F493">
        <v>109.16</v>
      </c>
      <c r="G493">
        <f t="shared" si="89"/>
        <v>108.68180007964953</v>
      </c>
      <c r="I493" s="3">
        <v>40682</v>
      </c>
      <c r="J493">
        <v>106.80929999999999</v>
      </c>
      <c r="K493">
        <f t="shared" si="90"/>
        <v>104.36190887497301</v>
      </c>
      <c r="M493" s="3">
        <v>42088</v>
      </c>
      <c r="N493">
        <v>106.8571</v>
      </c>
      <c r="O493">
        <f t="shared" si="91"/>
        <v>104.60874425962783</v>
      </c>
      <c r="AA493" s="3"/>
      <c r="AF493" s="3"/>
      <c r="AK493" s="3"/>
      <c r="AP493" s="3"/>
      <c r="BC493" s="3"/>
    </row>
    <row r="494" spans="1:55" x14ac:dyDescent="0.2">
      <c r="A494" s="3">
        <v>39793</v>
      </c>
      <c r="B494">
        <v>103.39</v>
      </c>
      <c r="C494">
        <f t="shared" si="88"/>
        <v>103.39</v>
      </c>
      <c r="E494" s="3">
        <v>40158</v>
      </c>
      <c r="F494">
        <v>109.12</v>
      </c>
      <c r="G494">
        <f t="shared" si="89"/>
        <v>108.64197530864199</v>
      </c>
      <c r="I494" s="3">
        <v>40683</v>
      </c>
      <c r="J494">
        <v>106.11879999999999</v>
      </c>
      <c r="K494">
        <f t="shared" si="90"/>
        <v>103.68723075164321</v>
      </c>
      <c r="M494" s="3">
        <v>42089</v>
      </c>
      <c r="N494">
        <v>106.9649</v>
      </c>
      <c r="O494">
        <f t="shared" si="91"/>
        <v>104.71427606454475</v>
      </c>
      <c r="AA494" s="3"/>
      <c r="AF494" s="3"/>
      <c r="AK494" s="3"/>
      <c r="AP494" s="3"/>
      <c r="BC494" s="3"/>
    </row>
    <row r="495" spans="1:55" x14ac:dyDescent="0.2">
      <c r="A495" s="3">
        <v>39794</v>
      </c>
      <c r="B495">
        <v>103.44</v>
      </c>
      <c r="C495">
        <f t="shared" si="88"/>
        <v>103.44</v>
      </c>
      <c r="E495" s="3">
        <v>40161</v>
      </c>
      <c r="F495">
        <v>109.19</v>
      </c>
      <c r="G495">
        <f t="shared" si="89"/>
        <v>108.71166865790522</v>
      </c>
      <c r="I495" s="3">
        <v>40686</v>
      </c>
      <c r="J495">
        <v>106.40219999999999</v>
      </c>
      <c r="K495">
        <f t="shared" si="90"/>
        <v>103.9641370226811</v>
      </c>
      <c r="M495" s="3">
        <v>42090</v>
      </c>
      <c r="N495">
        <v>106.68429999999999</v>
      </c>
      <c r="O495">
        <f t="shared" si="91"/>
        <v>104.43958010480736</v>
      </c>
      <c r="AA495" s="3"/>
      <c r="AF495" s="3"/>
      <c r="AK495" s="3"/>
      <c r="AP495" s="3"/>
      <c r="BC495" s="3"/>
    </row>
    <row r="496" spans="1:55" x14ac:dyDescent="0.2">
      <c r="A496" s="3">
        <v>39797</v>
      </c>
      <c r="B496">
        <v>103.54</v>
      </c>
      <c r="C496">
        <f t="shared" si="88"/>
        <v>103.54</v>
      </c>
      <c r="E496" s="3">
        <v>40162</v>
      </c>
      <c r="F496">
        <v>109.16</v>
      </c>
      <c r="G496">
        <f t="shared" si="89"/>
        <v>108.68180007964953</v>
      </c>
      <c r="I496" s="3">
        <v>40687</v>
      </c>
      <c r="J496">
        <v>106.0192</v>
      </c>
      <c r="K496">
        <f t="shared" si="90"/>
        <v>103.58991295137724</v>
      </c>
      <c r="M496" s="3">
        <v>42093</v>
      </c>
      <c r="N496">
        <v>107.4444</v>
      </c>
      <c r="O496">
        <f t="shared" si="91"/>
        <v>105.18368701498689</v>
      </c>
      <c r="AA496" s="3"/>
      <c r="AF496" s="3"/>
      <c r="AK496" s="3"/>
      <c r="AP496" s="3"/>
      <c r="BC496" s="3"/>
    </row>
    <row r="497" spans="1:55" x14ac:dyDescent="0.2">
      <c r="A497" s="3">
        <v>39798</v>
      </c>
      <c r="B497">
        <v>103.66</v>
      </c>
      <c r="C497">
        <f t="shared" si="88"/>
        <v>103.66</v>
      </c>
      <c r="E497" s="3">
        <v>40163</v>
      </c>
      <c r="F497">
        <v>109.21</v>
      </c>
      <c r="G497">
        <f t="shared" si="89"/>
        <v>108.73158104340899</v>
      </c>
      <c r="I497" s="3">
        <v>40688</v>
      </c>
      <c r="J497">
        <v>105.4689</v>
      </c>
      <c r="K497">
        <f t="shared" si="90"/>
        <v>103.05222233404432</v>
      </c>
      <c r="M497" s="3">
        <v>42094</v>
      </c>
      <c r="N497">
        <v>107.7589</v>
      </c>
      <c r="O497">
        <f t="shared" si="91"/>
        <v>105.49156969259701</v>
      </c>
      <c r="AA497" s="3"/>
      <c r="AF497" s="3"/>
      <c r="AK497" s="3"/>
      <c r="AP497" s="3"/>
      <c r="BC497" s="3"/>
    </row>
    <row r="498" spans="1:55" x14ac:dyDescent="0.2">
      <c r="A498" s="3">
        <v>39799</v>
      </c>
      <c r="B498">
        <v>103.95</v>
      </c>
      <c r="C498">
        <f t="shared" si="88"/>
        <v>103.95</v>
      </c>
      <c r="E498" s="3">
        <v>40164</v>
      </c>
      <c r="F498">
        <v>109.31</v>
      </c>
      <c r="G498">
        <f t="shared" si="89"/>
        <v>108.83114297092793</v>
      </c>
      <c r="I498" s="3">
        <v>40689</v>
      </c>
      <c r="J498">
        <v>105.25190000000001</v>
      </c>
      <c r="K498">
        <f t="shared" si="90"/>
        <v>102.84019459651708</v>
      </c>
      <c r="M498" s="3">
        <v>42095</v>
      </c>
      <c r="N498">
        <v>107.4477</v>
      </c>
      <c r="O498">
        <f t="shared" si="91"/>
        <v>105.18691758044352</v>
      </c>
      <c r="AA498" s="3"/>
      <c r="AF498" s="3"/>
      <c r="AK498" s="3"/>
      <c r="AP498" s="3"/>
      <c r="BC498" s="3"/>
    </row>
    <row r="499" spans="1:55" x14ac:dyDescent="0.2">
      <c r="A499" s="3">
        <v>39800</v>
      </c>
      <c r="B499">
        <v>103.94</v>
      </c>
      <c r="C499">
        <f t="shared" si="88"/>
        <v>103.93999999999998</v>
      </c>
      <c r="E499" s="3">
        <v>40165</v>
      </c>
      <c r="F499">
        <v>109.35</v>
      </c>
      <c r="G499">
        <f t="shared" si="89"/>
        <v>108.87096774193547</v>
      </c>
      <c r="I499" s="3">
        <v>40690</v>
      </c>
      <c r="J499">
        <v>104.0202</v>
      </c>
      <c r="K499">
        <f t="shared" si="90"/>
        <v>101.63671734162163</v>
      </c>
      <c r="M499" s="3">
        <v>42096</v>
      </c>
      <c r="N499">
        <v>106.65170000000001</v>
      </c>
      <c r="O499">
        <f t="shared" si="91"/>
        <v>104.4076660339327</v>
      </c>
      <c r="AA499" s="3"/>
      <c r="AF499" s="3"/>
      <c r="AK499" s="3"/>
      <c r="AP499" s="3"/>
      <c r="BC499" s="3"/>
    </row>
    <row r="500" spans="1:55" x14ac:dyDescent="0.2">
      <c r="A500" s="3">
        <v>39801</v>
      </c>
      <c r="B500">
        <v>103.77</v>
      </c>
      <c r="C500">
        <f t="shared" si="88"/>
        <v>103.77000000000001</v>
      </c>
      <c r="E500" s="3">
        <v>40168</v>
      </c>
      <c r="F500">
        <v>109.37</v>
      </c>
      <c r="G500">
        <f t="shared" si="89"/>
        <v>108.89088012743929</v>
      </c>
      <c r="I500" s="3">
        <v>40693</v>
      </c>
      <c r="J500">
        <v>103.83369999999999</v>
      </c>
      <c r="K500">
        <f t="shared" si="90"/>
        <v>101.45449073770996</v>
      </c>
      <c r="M500" s="3">
        <v>42097</v>
      </c>
      <c r="N500">
        <v>106.7865</v>
      </c>
      <c r="O500">
        <f t="shared" si="91"/>
        <v>104.53962973804029</v>
      </c>
      <c r="AA500" s="3"/>
      <c r="AF500" s="3"/>
      <c r="AK500" s="3"/>
      <c r="AP500" s="3"/>
      <c r="BC500" s="3"/>
    </row>
    <row r="501" spans="1:55" x14ac:dyDescent="0.2">
      <c r="A501" s="3">
        <v>39804</v>
      </c>
      <c r="B501">
        <v>103.79</v>
      </c>
      <c r="C501">
        <f t="shared" si="88"/>
        <v>103.79</v>
      </c>
      <c r="E501" s="3">
        <v>40169</v>
      </c>
      <c r="F501">
        <v>109.35</v>
      </c>
      <c r="G501">
        <f t="shared" si="89"/>
        <v>108.87096774193547</v>
      </c>
      <c r="I501" s="3">
        <v>40694</v>
      </c>
      <c r="J501">
        <v>104.09229999999999</v>
      </c>
      <c r="K501">
        <f t="shared" si="90"/>
        <v>101.70716526731616</v>
      </c>
      <c r="M501" s="3">
        <v>42100</v>
      </c>
      <c r="N501">
        <v>106.441</v>
      </c>
      <c r="O501">
        <f t="shared" si="91"/>
        <v>104.20139932432235</v>
      </c>
      <c r="AA501" s="3"/>
      <c r="AF501" s="3"/>
      <c r="AK501" s="3"/>
      <c r="AP501" s="3"/>
      <c r="BC501" s="3"/>
    </row>
    <row r="502" spans="1:55" x14ac:dyDescent="0.2">
      <c r="A502" s="3">
        <v>39805</v>
      </c>
      <c r="B502">
        <v>103.84</v>
      </c>
      <c r="C502">
        <f t="shared" si="88"/>
        <v>103.84</v>
      </c>
      <c r="E502" s="3">
        <v>40170</v>
      </c>
      <c r="F502">
        <v>109.38</v>
      </c>
      <c r="G502">
        <f t="shared" si="89"/>
        <v>108.90083632019116</v>
      </c>
      <c r="I502" s="3">
        <v>40695</v>
      </c>
      <c r="J502">
        <v>103.0227</v>
      </c>
      <c r="K502">
        <f t="shared" si="90"/>
        <v>100.66207370943991</v>
      </c>
      <c r="M502" s="3">
        <v>42101</v>
      </c>
      <c r="N502">
        <v>107.25709999999999</v>
      </c>
      <c r="O502">
        <f t="shared" si="91"/>
        <v>105.0003279513418</v>
      </c>
      <c r="AA502" s="3"/>
      <c r="AF502" s="3"/>
      <c r="AK502" s="3"/>
      <c r="AP502" s="3"/>
      <c r="BC502" s="3"/>
    </row>
    <row r="503" spans="1:55" x14ac:dyDescent="0.2">
      <c r="A503" s="3">
        <v>39811</v>
      </c>
      <c r="B503">
        <v>104</v>
      </c>
      <c r="C503">
        <f t="shared" si="88"/>
        <v>104</v>
      </c>
      <c r="E503" s="3">
        <v>40175</v>
      </c>
      <c r="F503">
        <v>109.37</v>
      </c>
      <c r="G503">
        <f t="shared" si="89"/>
        <v>108.89088012743929</v>
      </c>
      <c r="I503" s="3">
        <v>40696</v>
      </c>
      <c r="J503">
        <v>103.2182</v>
      </c>
      <c r="K503">
        <f t="shared" si="90"/>
        <v>100.85309409048403</v>
      </c>
      <c r="M503" s="3">
        <v>42102</v>
      </c>
      <c r="N503">
        <v>107.5586</v>
      </c>
      <c r="O503">
        <f t="shared" si="91"/>
        <v>105.29548415897123</v>
      </c>
      <c r="AA503" s="3"/>
      <c r="AF503" s="3"/>
      <c r="AK503" s="3"/>
      <c r="AP503" s="3"/>
      <c r="BC503" s="3"/>
    </row>
    <row r="504" spans="1:55" x14ac:dyDescent="0.2">
      <c r="A504" s="3">
        <v>39812</v>
      </c>
      <c r="B504">
        <v>104.02</v>
      </c>
      <c r="C504">
        <f t="shared" si="88"/>
        <v>104.02</v>
      </c>
      <c r="E504" s="3">
        <v>40176</v>
      </c>
      <c r="F504">
        <v>109.31</v>
      </c>
      <c r="G504">
        <f t="shared" si="89"/>
        <v>108.83114297092793</v>
      </c>
      <c r="I504" s="3">
        <v>40697</v>
      </c>
      <c r="J504">
        <v>102.68689999999999</v>
      </c>
      <c r="K504">
        <f t="shared" si="90"/>
        <v>100.33396811376412</v>
      </c>
      <c r="M504" s="3">
        <v>42103</v>
      </c>
      <c r="N504">
        <v>108.2026</v>
      </c>
      <c r="O504">
        <f t="shared" si="91"/>
        <v>105.92593390263076</v>
      </c>
      <c r="AA504" s="3"/>
      <c r="AF504" s="3"/>
      <c r="AK504" s="3"/>
      <c r="AP504" s="3"/>
      <c r="BC504" s="3"/>
    </row>
    <row r="505" spans="1:55" x14ac:dyDescent="0.2">
      <c r="A505" s="3">
        <v>39818</v>
      </c>
      <c r="B505">
        <v>103.61</v>
      </c>
      <c r="C505">
        <f t="shared" si="88"/>
        <v>103.61</v>
      </c>
      <c r="E505" s="3">
        <v>40177</v>
      </c>
      <c r="F505">
        <v>109.25</v>
      </c>
      <c r="G505">
        <f t="shared" si="89"/>
        <v>108.77140581441658</v>
      </c>
      <c r="I505" s="3">
        <v>40700</v>
      </c>
      <c r="J505">
        <v>102.929</v>
      </c>
      <c r="K505">
        <f t="shared" si="90"/>
        <v>100.57052071862746</v>
      </c>
      <c r="M505" s="3">
        <v>42104</v>
      </c>
      <c r="N505">
        <v>108.48650000000001</v>
      </c>
      <c r="O505">
        <f t="shared" si="91"/>
        <v>106.20386042782476</v>
      </c>
      <c r="AA505" s="3"/>
      <c r="AF505" s="3"/>
      <c r="AK505" s="3"/>
      <c r="AP505" s="3"/>
      <c r="BC505" s="3"/>
    </row>
    <row r="506" spans="1:55" x14ac:dyDescent="0.2">
      <c r="A506" s="3">
        <v>39819</v>
      </c>
      <c r="B506">
        <v>103.5</v>
      </c>
      <c r="C506">
        <f t="shared" si="88"/>
        <v>103.49999999999999</v>
      </c>
      <c r="E506" s="3">
        <v>40182</v>
      </c>
      <c r="F506">
        <v>109.32</v>
      </c>
      <c r="G506">
        <f t="shared" si="89"/>
        <v>108.84109916367981</v>
      </c>
      <c r="I506" s="3">
        <v>40701</v>
      </c>
      <c r="J506">
        <v>103.1863</v>
      </c>
      <c r="K506">
        <f t="shared" si="90"/>
        <v>100.8219250359812</v>
      </c>
      <c r="M506" s="3">
        <v>42107</v>
      </c>
      <c r="N506">
        <v>108.2855</v>
      </c>
      <c r="O506">
        <f t="shared" si="91"/>
        <v>106.00708962273848</v>
      </c>
      <c r="AA506" s="3"/>
      <c r="AF506" s="3"/>
      <c r="AK506" s="3"/>
      <c r="AP506" s="3"/>
      <c r="BC506" s="3"/>
    </row>
    <row r="507" spans="1:55" x14ac:dyDescent="0.2">
      <c r="A507" s="3">
        <v>39820</v>
      </c>
      <c r="B507">
        <v>103.41</v>
      </c>
      <c r="C507">
        <f t="shared" si="88"/>
        <v>103.41</v>
      </c>
      <c r="E507" s="3">
        <v>40183</v>
      </c>
      <c r="F507">
        <v>109.37</v>
      </c>
      <c r="G507">
        <f t="shared" si="89"/>
        <v>108.89088012743929</v>
      </c>
      <c r="I507" s="3">
        <v>40702</v>
      </c>
      <c r="J507">
        <v>103.13079999999999</v>
      </c>
      <c r="K507">
        <f t="shared" si="90"/>
        <v>100.76769674366433</v>
      </c>
      <c r="M507" s="3">
        <v>42108</v>
      </c>
      <c r="N507">
        <v>107.7247</v>
      </c>
      <c r="O507">
        <f t="shared" si="91"/>
        <v>105.45808928695546</v>
      </c>
      <c r="AA507" s="3"/>
      <c r="AF507" s="3"/>
      <c r="AK507" s="3"/>
      <c r="AP507" s="3"/>
      <c r="BC507" s="3"/>
    </row>
    <row r="508" spans="1:55" x14ac:dyDescent="0.2">
      <c r="A508" s="3">
        <v>39821</v>
      </c>
      <c r="B508">
        <v>103.66</v>
      </c>
      <c r="C508">
        <f t="shared" si="88"/>
        <v>103.66</v>
      </c>
      <c r="E508" s="3">
        <v>40184</v>
      </c>
      <c r="F508">
        <v>109.37</v>
      </c>
      <c r="G508">
        <f t="shared" si="89"/>
        <v>108.89088012743929</v>
      </c>
      <c r="I508" s="3">
        <v>40703</v>
      </c>
      <c r="J508">
        <v>103.2761</v>
      </c>
      <c r="K508">
        <f t="shared" si="90"/>
        <v>100.90966739003626</v>
      </c>
      <c r="M508" s="3">
        <v>42109</v>
      </c>
      <c r="N508">
        <v>107.98050000000001</v>
      </c>
      <c r="O508">
        <f t="shared" si="91"/>
        <v>105.70850705780657</v>
      </c>
      <c r="AA508" s="3"/>
      <c r="AF508" s="3"/>
      <c r="AK508" s="3"/>
      <c r="AP508" s="3"/>
      <c r="BC508" s="3"/>
    </row>
    <row r="509" spans="1:55" x14ac:dyDescent="0.2">
      <c r="A509" s="3">
        <v>39822</v>
      </c>
      <c r="B509">
        <v>104.19</v>
      </c>
      <c r="C509">
        <f t="shared" si="88"/>
        <v>104.19</v>
      </c>
      <c r="E509" s="3">
        <v>40185</v>
      </c>
      <c r="F509">
        <v>109.41</v>
      </c>
      <c r="G509">
        <f t="shared" si="89"/>
        <v>108.93070489844683</v>
      </c>
      <c r="I509" s="3">
        <v>40704</v>
      </c>
      <c r="J509">
        <v>103.1357</v>
      </c>
      <c r="K509">
        <f t="shared" si="90"/>
        <v>100.77248446676978</v>
      </c>
      <c r="M509" s="3">
        <v>42110</v>
      </c>
      <c r="N509">
        <v>107.0538</v>
      </c>
      <c r="O509">
        <f t="shared" si="91"/>
        <v>104.80130554002818</v>
      </c>
      <c r="AA509" s="3"/>
      <c r="AF509" s="3"/>
      <c r="AK509" s="3"/>
      <c r="AP509" s="3"/>
      <c r="BC509" s="3"/>
    </row>
    <row r="510" spans="1:55" x14ac:dyDescent="0.2">
      <c r="A510" s="3">
        <v>39825</v>
      </c>
      <c r="B510">
        <v>104.56</v>
      </c>
      <c r="C510">
        <f t="shared" si="88"/>
        <v>104.56</v>
      </c>
      <c r="E510" s="3">
        <v>40186</v>
      </c>
      <c r="F510">
        <v>109.41</v>
      </c>
      <c r="G510">
        <f t="shared" si="89"/>
        <v>108.93070489844683</v>
      </c>
      <c r="I510" s="3">
        <v>40707</v>
      </c>
      <c r="J510">
        <v>102.47</v>
      </c>
      <c r="K510">
        <f t="shared" si="90"/>
        <v>100.12203808487168</v>
      </c>
      <c r="M510" s="3">
        <v>42111</v>
      </c>
      <c r="N510">
        <v>106.3874</v>
      </c>
      <c r="O510">
        <f t="shared" si="91"/>
        <v>104.14892710963267</v>
      </c>
      <c r="AA510" s="3"/>
      <c r="AF510" s="3"/>
      <c r="AK510" s="3"/>
      <c r="AP510" s="3"/>
      <c r="BC510" s="3"/>
    </row>
    <row r="511" spans="1:55" x14ac:dyDescent="0.2">
      <c r="A511" s="3">
        <v>39826</v>
      </c>
      <c r="B511">
        <v>104.72</v>
      </c>
      <c r="C511">
        <f t="shared" si="88"/>
        <v>104.71999999999998</v>
      </c>
      <c r="E511" s="3">
        <v>40189</v>
      </c>
      <c r="F511">
        <v>109.47</v>
      </c>
      <c r="G511">
        <f t="shared" si="89"/>
        <v>108.99044205495818</v>
      </c>
      <c r="I511" s="3">
        <v>40708</v>
      </c>
      <c r="J511">
        <v>103.2056</v>
      </c>
      <c r="K511">
        <f t="shared" si="90"/>
        <v>100.84078280249859</v>
      </c>
      <c r="M511" s="3">
        <v>42114</v>
      </c>
      <c r="N511">
        <v>106.3938</v>
      </c>
      <c r="O511">
        <f t="shared" si="91"/>
        <v>104.15519244870009</v>
      </c>
      <c r="AA511" s="3"/>
      <c r="AF511" s="3"/>
      <c r="AK511" s="3"/>
      <c r="AP511" s="3"/>
      <c r="BC511" s="3"/>
    </row>
    <row r="512" spans="1:55" x14ac:dyDescent="0.2">
      <c r="A512" s="3">
        <v>39827</v>
      </c>
      <c r="B512">
        <v>104.77</v>
      </c>
      <c r="C512">
        <f t="shared" si="88"/>
        <v>104.76999999999998</v>
      </c>
      <c r="E512" s="3">
        <v>40190</v>
      </c>
      <c r="F512">
        <v>109.55</v>
      </c>
      <c r="G512">
        <f t="shared" si="89"/>
        <v>109.07009159697331</v>
      </c>
      <c r="I512" s="3">
        <v>40709</v>
      </c>
      <c r="J512">
        <v>103.5988</v>
      </c>
      <c r="K512">
        <f t="shared" si="90"/>
        <v>101.22497315455259</v>
      </c>
      <c r="M512" s="3">
        <v>42115</v>
      </c>
      <c r="N512">
        <v>106.32089999999999</v>
      </c>
      <c r="O512">
        <f t="shared" si="91"/>
        <v>104.08382632088522</v>
      </c>
      <c r="AA512" s="3"/>
      <c r="AF512" s="3"/>
      <c r="AK512" s="3"/>
      <c r="AP512" s="3"/>
      <c r="BC512" s="3"/>
    </row>
    <row r="513" spans="1:55" x14ac:dyDescent="0.2">
      <c r="A513" s="3">
        <v>39828</v>
      </c>
      <c r="B513">
        <v>104.77</v>
      </c>
      <c r="C513">
        <f t="shared" si="88"/>
        <v>104.76999999999998</v>
      </c>
      <c r="E513" s="3">
        <v>40191</v>
      </c>
      <c r="F513">
        <v>109.6</v>
      </c>
      <c r="G513">
        <f t="shared" si="89"/>
        <v>109.11987256073277</v>
      </c>
      <c r="I513" s="3">
        <v>40710</v>
      </c>
      <c r="J513">
        <v>103.4157</v>
      </c>
      <c r="K513">
        <f t="shared" si="90"/>
        <v>101.04606864422429</v>
      </c>
      <c r="M513" s="3">
        <v>42116</v>
      </c>
      <c r="N513">
        <v>107.4776</v>
      </c>
      <c r="O513">
        <f t="shared" si="91"/>
        <v>105.21618846139916</v>
      </c>
      <c r="AA513" s="3"/>
      <c r="AF513" s="3"/>
      <c r="AK513" s="3"/>
      <c r="AP513" s="3"/>
      <c r="BC513" s="3"/>
    </row>
    <row r="514" spans="1:55" x14ac:dyDescent="0.2">
      <c r="A514" s="3">
        <v>39829</v>
      </c>
      <c r="B514">
        <v>104.53</v>
      </c>
      <c r="C514">
        <f t="shared" si="88"/>
        <v>104.53000000000002</v>
      </c>
      <c r="E514" s="3">
        <v>40192</v>
      </c>
      <c r="F514">
        <v>109.62</v>
      </c>
      <c r="G514">
        <f t="shared" si="89"/>
        <v>109.13978494623657</v>
      </c>
      <c r="I514" s="3">
        <v>40711</v>
      </c>
      <c r="J514">
        <v>103.5818</v>
      </c>
      <c r="K514">
        <f t="shared" si="90"/>
        <v>101.20836268663571</v>
      </c>
      <c r="M514" s="3">
        <v>42117</v>
      </c>
      <c r="N514">
        <v>106.5986</v>
      </c>
      <c r="O514">
        <f t="shared" si="91"/>
        <v>104.35568329885767</v>
      </c>
      <c r="AA514" s="3"/>
      <c r="AF514" s="3"/>
      <c r="AK514" s="3"/>
      <c r="AP514" s="3"/>
      <c r="BC514" s="3"/>
    </row>
    <row r="515" spans="1:55" x14ac:dyDescent="0.2">
      <c r="A515" s="3">
        <v>39832</v>
      </c>
      <c r="B515">
        <v>104.17</v>
      </c>
      <c r="C515">
        <f t="shared" si="88"/>
        <v>104.17</v>
      </c>
      <c r="E515" s="3">
        <v>40193</v>
      </c>
      <c r="F515">
        <v>109.67</v>
      </c>
      <c r="G515">
        <f t="shared" si="89"/>
        <v>109.18956590999602</v>
      </c>
      <c r="I515" s="3">
        <v>40714</v>
      </c>
      <c r="J515">
        <v>102.84650000000001</v>
      </c>
      <c r="K515">
        <f t="shared" si="90"/>
        <v>100.48991109491318</v>
      </c>
      <c r="M515" s="3">
        <v>42118</v>
      </c>
      <c r="N515">
        <v>106.6157</v>
      </c>
      <c r="O515">
        <f t="shared" si="91"/>
        <v>104.37242350167844</v>
      </c>
      <c r="AA515" s="3"/>
      <c r="AF515" s="3"/>
      <c r="AK515" s="3"/>
      <c r="AP515" s="3"/>
      <c r="BC515" s="3"/>
    </row>
    <row r="516" spans="1:55" x14ac:dyDescent="0.2">
      <c r="A516" s="3">
        <v>39833</v>
      </c>
      <c r="B516">
        <v>104.31</v>
      </c>
      <c r="C516">
        <f t="shared" si="88"/>
        <v>104.30999999999999</v>
      </c>
      <c r="E516" s="3">
        <v>40196</v>
      </c>
      <c r="F516">
        <v>109.7</v>
      </c>
      <c r="G516">
        <f t="shared" si="89"/>
        <v>109.21943448825169</v>
      </c>
      <c r="I516" s="3">
        <v>40715</v>
      </c>
      <c r="J516">
        <v>103.3002</v>
      </c>
      <c r="K516">
        <f t="shared" si="90"/>
        <v>100.93321517102432</v>
      </c>
      <c r="M516" s="3">
        <v>42121</v>
      </c>
      <c r="N516">
        <v>106.71639999999999</v>
      </c>
      <c r="O516">
        <f t="shared" si="91"/>
        <v>104.47100469606742</v>
      </c>
      <c r="AA516" s="3"/>
      <c r="AF516" s="3"/>
      <c r="AK516" s="3"/>
      <c r="AP516" s="3"/>
      <c r="BC516" s="3"/>
    </row>
    <row r="517" spans="1:55" x14ac:dyDescent="0.2">
      <c r="A517" s="3">
        <v>39834</v>
      </c>
      <c r="B517">
        <v>104.47</v>
      </c>
      <c r="C517">
        <f t="shared" ref="C517:C580" si="92">B517/$B$4*100</f>
        <v>104.47</v>
      </c>
      <c r="E517" s="3">
        <v>40197</v>
      </c>
      <c r="F517">
        <v>109.7</v>
      </c>
      <c r="G517">
        <f t="shared" ref="G517:G580" si="93">F517/$F$4*100</f>
        <v>109.21943448825169</v>
      </c>
      <c r="I517" s="3">
        <v>40716</v>
      </c>
      <c r="J517">
        <v>102.5027</v>
      </c>
      <c r="K517">
        <f t="shared" ref="K517:K580" si="94">J517/$J$4*100</f>
        <v>100.15398880845297</v>
      </c>
      <c r="M517" s="3">
        <v>42122</v>
      </c>
      <c r="N517">
        <v>106.7863</v>
      </c>
      <c r="O517">
        <f t="shared" ref="O517:O580" si="95">N517/$N$4*100</f>
        <v>104.53943394619445</v>
      </c>
      <c r="AA517" s="3"/>
      <c r="AF517" s="3"/>
      <c r="AK517" s="3"/>
      <c r="AP517" s="3"/>
      <c r="BC517" s="3"/>
    </row>
    <row r="518" spans="1:55" x14ac:dyDescent="0.2">
      <c r="A518" s="3">
        <v>39835</v>
      </c>
      <c r="B518">
        <v>104.55</v>
      </c>
      <c r="C518">
        <f t="shared" si="92"/>
        <v>104.54999999999998</v>
      </c>
      <c r="E518" s="3">
        <v>40198</v>
      </c>
      <c r="F518">
        <v>109.77</v>
      </c>
      <c r="G518">
        <f t="shared" si="93"/>
        <v>109.28912783751494</v>
      </c>
      <c r="I518" s="3">
        <v>40717</v>
      </c>
      <c r="J518">
        <v>102.1382</v>
      </c>
      <c r="K518">
        <f t="shared" si="94"/>
        <v>99.797840834588072</v>
      </c>
      <c r="M518" s="3">
        <v>42123</v>
      </c>
      <c r="N518">
        <v>105.6962</v>
      </c>
      <c r="O518">
        <f t="shared" si="95"/>
        <v>103.47227049035091</v>
      </c>
      <c r="AA518" s="3"/>
      <c r="AF518" s="3"/>
      <c r="AK518" s="3"/>
      <c r="AP518" s="3"/>
      <c r="BC518" s="3"/>
    </row>
    <row r="519" spans="1:55" x14ac:dyDescent="0.2">
      <c r="A519" s="3">
        <v>39836</v>
      </c>
      <c r="B519">
        <v>104.5</v>
      </c>
      <c r="C519">
        <f t="shared" si="92"/>
        <v>104.5</v>
      </c>
      <c r="E519" s="3">
        <v>40199</v>
      </c>
      <c r="F519">
        <v>109.79</v>
      </c>
      <c r="G519">
        <f t="shared" si="93"/>
        <v>109.30904022301873</v>
      </c>
      <c r="I519" s="3">
        <v>40718</v>
      </c>
      <c r="J519">
        <v>102.25539999999999</v>
      </c>
      <c r="K519">
        <f t="shared" si="94"/>
        <v>99.912355354579745</v>
      </c>
      <c r="M519" s="3">
        <v>42124</v>
      </c>
      <c r="N519">
        <v>105.49850000000001</v>
      </c>
      <c r="O519">
        <f t="shared" si="95"/>
        <v>103.27873025072125</v>
      </c>
      <c r="AA519" s="3"/>
      <c r="AF519" s="3"/>
      <c r="AK519" s="3"/>
      <c r="AP519" s="3"/>
      <c r="BC519" s="3"/>
    </row>
    <row r="520" spans="1:55" x14ac:dyDescent="0.2">
      <c r="A520" s="3">
        <v>39839</v>
      </c>
      <c r="B520">
        <v>104.18</v>
      </c>
      <c r="C520">
        <f t="shared" si="92"/>
        <v>104.18</v>
      </c>
      <c r="E520" s="3">
        <v>40200</v>
      </c>
      <c r="F520">
        <v>109.81</v>
      </c>
      <c r="G520">
        <f t="shared" si="93"/>
        <v>109.32895260852251</v>
      </c>
      <c r="I520" s="3">
        <v>40721</v>
      </c>
      <c r="J520">
        <v>101.69670000000001</v>
      </c>
      <c r="K520">
        <f t="shared" si="94"/>
        <v>99.366457211923205</v>
      </c>
      <c r="M520" s="3">
        <v>42125</v>
      </c>
      <c r="N520">
        <v>104.7578</v>
      </c>
      <c r="O520">
        <f t="shared" si="95"/>
        <v>102.55361514958987</v>
      </c>
      <c r="AA520" s="3"/>
      <c r="AF520" s="3"/>
      <c r="AK520" s="3"/>
      <c r="AP520" s="3"/>
      <c r="BC520" s="3"/>
    </row>
    <row r="521" spans="1:55" x14ac:dyDescent="0.2">
      <c r="A521" s="3">
        <v>39840</v>
      </c>
      <c r="B521">
        <v>104.29</v>
      </c>
      <c r="C521">
        <f t="shared" si="92"/>
        <v>104.29000000000002</v>
      </c>
      <c r="E521" s="3">
        <v>40203</v>
      </c>
      <c r="F521">
        <v>109.82</v>
      </c>
      <c r="G521">
        <f t="shared" si="93"/>
        <v>109.33890880127439</v>
      </c>
      <c r="I521" s="3">
        <v>40722</v>
      </c>
      <c r="J521">
        <v>101.17610000000001</v>
      </c>
      <c r="K521">
        <f t="shared" si="94"/>
        <v>98.857786059127406</v>
      </c>
      <c r="M521" s="3">
        <v>42128</v>
      </c>
      <c r="N521">
        <v>104.9175</v>
      </c>
      <c r="O521">
        <f t="shared" si="95"/>
        <v>102.70995493850667</v>
      </c>
      <c r="AA521" s="3"/>
      <c r="AF521" s="3"/>
      <c r="AK521" s="3"/>
      <c r="AP521" s="3"/>
      <c r="BC521" s="3"/>
    </row>
    <row r="522" spans="1:55" x14ac:dyDescent="0.2">
      <c r="A522" s="3">
        <v>39841</v>
      </c>
      <c r="B522">
        <v>104.57</v>
      </c>
      <c r="C522">
        <f t="shared" si="92"/>
        <v>104.56999999999998</v>
      </c>
      <c r="E522" s="3">
        <v>40204</v>
      </c>
      <c r="F522">
        <v>109.84</v>
      </c>
      <c r="G522">
        <f t="shared" si="93"/>
        <v>109.35882118677817</v>
      </c>
      <c r="I522" s="3">
        <v>40723</v>
      </c>
      <c r="J522">
        <v>101.8897</v>
      </c>
      <c r="K522">
        <f t="shared" si="94"/>
        <v>99.555034877097199</v>
      </c>
      <c r="M522" s="3">
        <v>42129</v>
      </c>
      <c r="N522">
        <v>104.06310000000001</v>
      </c>
      <c r="O522">
        <f t="shared" si="95"/>
        <v>101.87353217300561</v>
      </c>
      <c r="AA522" s="3"/>
      <c r="AF522" s="3"/>
      <c r="AK522" s="3"/>
      <c r="AP522" s="3"/>
      <c r="BC522" s="3"/>
    </row>
    <row r="523" spans="1:55" x14ac:dyDescent="0.2">
      <c r="A523" s="3">
        <v>39842</v>
      </c>
      <c r="B523">
        <v>104.63</v>
      </c>
      <c r="C523">
        <f t="shared" si="92"/>
        <v>104.63</v>
      </c>
      <c r="E523" s="3">
        <v>40205</v>
      </c>
      <c r="F523">
        <v>109.85</v>
      </c>
      <c r="G523">
        <f t="shared" si="93"/>
        <v>109.36877737953006</v>
      </c>
      <c r="I523" s="3">
        <v>40724</v>
      </c>
      <c r="J523">
        <v>102.8253</v>
      </c>
      <c r="K523">
        <f t="shared" si="94"/>
        <v>100.46919686433449</v>
      </c>
      <c r="M523" s="3">
        <v>42130</v>
      </c>
      <c r="N523">
        <v>103.09220000000001</v>
      </c>
      <c r="O523">
        <f t="shared" si="95"/>
        <v>100.92306065729282</v>
      </c>
      <c r="AA523" s="3"/>
      <c r="AF523" s="3"/>
      <c r="AK523" s="3"/>
      <c r="AP523" s="3"/>
      <c r="BC523" s="3"/>
    </row>
    <row r="524" spans="1:55" x14ac:dyDescent="0.2">
      <c r="A524" s="3">
        <v>39843</v>
      </c>
      <c r="B524">
        <v>104.62</v>
      </c>
      <c r="C524">
        <f t="shared" si="92"/>
        <v>104.62</v>
      </c>
      <c r="E524" s="3">
        <v>40206</v>
      </c>
      <c r="F524">
        <v>109.87</v>
      </c>
      <c r="G524">
        <f t="shared" si="93"/>
        <v>109.38868976503386</v>
      </c>
      <c r="I524" s="3">
        <v>40725</v>
      </c>
      <c r="J524">
        <v>103.5444</v>
      </c>
      <c r="K524">
        <f t="shared" si="94"/>
        <v>101.17181965721855</v>
      </c>
      <c r="M524" s="3">
        <v>42131</v>
      </c>
      <c r="N524">
        <v>103.4937</v>
      </c>
      <c r="O524">
        <f t="shared" si="95"/>
        <v>101.31611278785073</v>
      </c>
      <c r="AA524" s="3"/>
      <c r="AF524" s="3"/>
      <c r="AK524" s="3"/>
      <c r="AP524" s="3"/>
      <c r="BC524" s="3"/>
    </row>
    <row r="525" spans="1:55" x14ac:dyDescent="0.2">
      <c r="A525" s="3">
        <v>39846</v>
      </c>
      <c r="B525">
        <v>104.82</v>
      </c>
      <c r="C525">
        <f t="shared" si="92"/>
        <v>104.82000000000001</v>
      </c>
      <c r="E525" s="3">
        <v>40207</v>
      </c>
      <c r="F525">
        <v>109.87</v>
      </c>
      <c r="G525">
        <f t="shared" si="93"/>
        <v>109.38868976503386</v>
      </c>
      <c r="I525" s="3">
        <v>40728</v>
      </c>
      <c r="J525">
        <v>103.6842</v>
      </c>
      <c r="K525">
        <f t="shared" si="94"/>
        <v>101.30841632867622</v>
      </c>
      <c r="M525" s="3">
        <v>42132</v>
      </c>
      <c r="N525">
        <v>104.4614</v>
      </c>
      <c r="O525">
        <f t="shared" si="95"/>
        <v>102.26345163402979</v>
      </c>
      <c r="AA525" s="3"/>
      <c r="AF525" s="3"/>
      <c r="AK525" s="3"/>
      <c r="AP525" s="3"/>
      <c r="BC525" s="3"/>
    </row>
    <row r="526" spans="1:55" x14ac:dyDescent="0.2">
      <c r="A526" s="3">
        <v>39847</v>
      </c>
      <c r="B526">
        <v>104.86</v>
      </c>
      <c r="C526">
        <f t="shared" si="92"/>
        <v>104.86</v>
      </c>
      <c r="E526" s="3">
        <v>40210</v>
      </c>
      <c r="F526">
        <v>109.91</v>
      </c>
      <c r="G526">
        <f t="shared" si="93"/>
        <v>109.4285145360414</v>
      </c>
      <c r="I526" s="3">
        <v>40729</v>
      </c>
      <c r="J526">
        <v>103.2509</v>
      </c>
      <c r="K526">
        <f t="shared" si="94"/>
        <v>100.88504481406535</v>
      </c>
      <c r="M526" s="3">
        <v>42135</v>
      </c>
      <c r="N526">
        <v>104.9353</v>
      </c>
      <c r="O526">
        <f t="shared" si="95"/>
        <v>102.72738041278795</v>
      </c>
      <c r="AA526" s="3"/>
      <c r="AF526" s="3"/>
      <c r="AK526" s="3"/>
      <c r="AP526" s="3"/>
      <c r="BC526" s="3"/>
    </row>
    <row r="527" spans="1:55" x14ac:dyDescent="0.2">
      <c r="A527" s="3">
        <v>39848</v>
      </c>
      <c r="B527">
        <v>104.69</v>
      </c>
      <c r="C527">
        <f t="shared" si="92"/>
        <v>104.69</v>
      </c>
      <c r="E527" s="3">
        <v>40211</v>
      </c>
      <c r="F527">
        <v>109.93</v>
      </c>
      <c r="G527">
        <f t="shared" si="93"/>
        <v>109.44842692154522</v>
      </c>
      <c r="I527" s="3">
        <v>40730</v>
      </c>
      <c r="J527">
        <v>102.12309999999999</v>
      </c>
      <c r="K527">
        <f t="shared" si="94"/>
        <v>99.783086830732486</v>
      </c>
      <c r="M527" s="3">
        <v>42136</v>
      </c>
      <c r="N527">
        <v>104.32689999999999</v>
      </c>
      <c r="O527">
        <f t="shared" si="95"/>
        <v>102.13178161769096</v>
      </c>
      <c r="AA527" s="3"/>
      <c r="AF527" s="3"/>
      <c r="AK527" s="3"/>
      <c r="AP527" s="3"/>
      <c r="BC527" s="3"/>
    </row>
    <row r="528" spans="1:55" x14ac:dyDescent="0.2">
      <c r="A528" s="3">
        <v>39849</v>
      </c>
      <c r="B528">
        <v>104.75</v>
      </c>
      <c r="C528">
        <f t="shared" si="92"/>
        <v>104.75000000000001</v>
      </c>
      <c r="E528" s="3">
        <v>40212</v>
      </c>
      <c r="F528">
        <v>109.94</v>
      </c>
      <c r="G528">
        <f t="shared" si="93"/>
        <v>109.45838311429709</v>
      </c>
      <c r="I528" s="3">
        <v>40731</v>
      </c>
      <c r="J528">
        <v>102.70869999999999</v>
      </c>
      <c r="K528">
        <f t="shared" si="94"/>
        <v>100.35526859615165</v>
      </c>
      <c r="M528" s="3">
        <v>42137</v>
      </c>
      <c r="N528">
        <v>103.78019999999999</v>
      </c>
      <c r="O528">
        <f t="shared" si="95"/>
        <v>101.59658460704087</v>
      </c>
      <c r="AA528" s="3"/>
      <c r="AF528" s="3"/>
      <c r="AK528" s="3"/>
      <c r="AP528" s="3"/>
      <c r="BC528" s="3"/>
    </row>
    <row r="529" spans="1:55" x14ac:dyDescent="0.2">
      <c r="A529" s="3">
        <v>39850</v>
      </c>
      <c r="B529">
        <v>104.79</v>
      </c>
      <c r="C529">
        <f t="shared" si="92"/>
        <v>104.79</v>
      </c>
      <c r="E529" s="3">
        <v>40213</v>
      </c>
      <c r="F529">
        <v>110</v>
      </c>
      <c r="G529">
        <f t="shared" si="93"/>
        <v>109.51812027080845</v>
      </c>
      <c r="I529" s="3">
        <v>40732</v>
      </c>
      <c r="J529">
        <v>102.2807</v>
      </c>
      <c r="K529">
        <f t="shared" si="94"/>
        <v>99.937075639185451</v>
      </c>
      <c r="M529" s="3">
        <v>42138</v>
      </c>
      <c r="N529">
        <v>103.6662</v>
      </c>
      <c r="O529">
        <f t="shared" si="95"/>
        <v>101.48498325490239</v>
      </c>
      <c r="AA529" s="3"/>
      <c r="AF529" s="3"/>
      <c r="AK529" s="3"/>
      <c r="AP529" s="3"/>
      <c r="BC529" s="3"/>
    </row>
    <row r="530" spans="1:55" x14ac:dyDescent="0.2">
      <c r="A530" s="3">
        <v>39853</v>
      </c>
      <c r="B530">
        <v>104.65</v>
      </c>
      <c r="C530">
        <f t="shared" si="92"/>
        <v>104.65</v>
      </c>
      <c r="E530" s="3">
        <v>40214</v>
      </c>
      <c r="F530">
        <v>110.04</v>
      </c>
      <c r="G530">
        <f t="shared" si="93"/>
        <v>109.55794504181601</v>
      </c>
      <c r="I530" s="3">
        <v>40735</v>
      </c>
      <c r="J530">
        <v>101.46429999999999</v>
      </c>
      <c r="K530">
        <f t="shared" si="94"/>
        <v>99.139382344635933</v>
      </c>
      <c r="M530" s="3">
        <v>42139</v>
      </c>
      <c r="N530">
        <v>103.9485</v>
      </c>
      <c r="O530">
        <f t="shared" si="95"/>
        <v>101.76134344532952</v>
      </c>
      <c r="AA530" s="3"/>
      <c r="AF530" s="3"/>
      <c r="AK530" s="3"/>
      <c r="AP530" s="3"/>
      <c r="BC530" s="3"/>
    </row>
    <row r="531" spans="1:55" x14ac:dyDescent="0.2">
      <c r="A531" s="3">
        <v>39854</v>
      </c>
      <c r="B531">
        <v>104.85</v>
      </c>
      <c r="C531">
        <f t="shared" si="92"/>
        <v>104.85</v>
      </c>
      <c r="E531" s="3">
        <v>40217</v>
      </c>
      <c r="F531">
        <v>110.08</v>
      </c>
      <c r="G531">
        <f t="shared" si="93"/>
        <v>109.59776981282359</v>
      </c>
      <c r="I531" s="3">
        <v>40736</v>
      </c>
      <c r="J531">
        <v>101.5621</v>
      </c>
      <c r="K531">
        <f t="shared" si="94"/>
        <v>99.234941389475409</v>
      </c>
      <c r="M531" s="3">
        <v>42142</v>
      </c>
      <c r="N531">
        <v>104.2985</v>
      </c>
      <c r="O531">
        <f t="shared" si="95"/>
        <v>102.10397917557927</v>
      </c>
      <c r="AA531" s="3"/>
      <c r="AF531" s="3"/>
      <c r="AK531" s="3"/>
      <c r="AP531" s="3"/>
      <c r="BC531" s="3"/>
    </row>
    <row r="532" spans="1:55" x14ac:dyDescent="0.2">
      <c r="A532" s="3">
        <v>39855</v>
      </c>
      <c r="B532">
        <v>105.19</v>
      </c>
      <c r="C532">
        <f t="shared" si="92"/>
        <v>105.19000000000001</v>
      </c>
      <c r="E532" s="3">
        <v>40218</v>
      </c>
      <c r="F532">
        <v>110.1</v>
      </c>
      <c r="G532">
        <f t="shared" si="93"/>
        <v>109.61768219832734</v>
      </c>
      <c r="I532" s="3">
        <v>40737</v>
      </c>
      <c r="J532">
        <v>100.8813</v>
      </c>
      <c r="K532">
        <f t="shared" si="94"/>
        <v>98.569741003721717</v>
      </c>
      <c r="M532" s="3">
        <v>42143</v>
      </c>
      <c r="N532">
        <v>105.3563</v>
      </c>
      <c r="O532">
        <f t="shared" si="95"/>
        <v>103.13952224831692</v>
      </c>
      <c r="AA532" s="3"/>
      <c r="AF532" s="3"/>
      <c r="AK532" s="3"/>
      <c r="AP532" s="3"/>
      <c r="BC532" s="3"/>
    </row>
    <row r="533" spans="1:55" x14ac:dyDescent="0.2">
      <c r="A533" s="3">
        <v>39856</v>
      </c>
      <c r="B533">
        <v>105.54</v>
      </c>
      <c r="C533">
        <f t="shared" si="92"/>
        <v>105.54</v>
      </c>
      <c r="E533" s="3">
        <v>40219</v>
      </c>
      <c r="F533">
        <v>110.12</v>
      </c>
      <c r="G533">
        <f t="shared" si="93"/>
        <v>109.63759458383116</v>
      </c>
      <c r="I533" s="3">
        <v>40738</v>
      </c>
      <c r="J533">
        <v>100.2278</v>
      </c>
      <c r="K533">
        <f t="shared" si="94"/>
        <v>97.931215075269847</v>
      </c>
      <c r="M533" s="3">
        <v>42144</v>
      </c>
      <c r="N533">
        <v>105.43129999999999</v>
      </c>
      <c r="O533">
        <f t="shared" si="95"/>
        <v>103.2129441905133</v>
      </c>
      <c r="AA533" s="3"/>
      <c r="AF533" s="3"/>
      <c r="AK533" s="3"/>
      <c r="AP533" s="3"/>
      <c r="BC533" s="3"/>
    </row>
    <row r="534" spans="1:55" x14ac:dyDescent="0.2">
      <c r="A534" s="3">
        <v>39857</v>
      </c>
      <c r="B534">
        <v>105.33</v>
      </c>
      <c r="C534">
        <f t="shared" si="92"/>
        <v>105.32999999999998</v>
      </c>
      <c r="E534" s="3">
        <v>40220</v>
      </c>
      <c r="F534">
        <v>110.14</v>
      </c>
      <c r="G534">
        <f t="shared" si="93"/>
        <v>109.65750696933495</v>
      </c>
      <c r="I534" s="3">
        <v>40739</v>
      </c>
      <c r="J534">
        <v>99.923699999999997</v>
      </c>
      <c r="K534">
        <f t="shared" si="94"/>
        <v>97.63408311682727</v>
      </c>
      <c r="M534" s="3">
        <v>42145</v>
      </c>
      <c r="N534">
        <v>105.2535</v>
      </c>
      <c r="O534">
        <f t="shared" si="95"/>
        <v>103.03888523954643</v>
      </c>
      <c r="AA534" s="3"/>
      <c r="AF534" s="3"/>
      <c r="AK534" s="3"/>
      <c r="AP534" s="3"/>
      <c r="BC534" s="3"/>
    </row>
    <row r="535" spans="1:55" x14ac:dyDescent="0.2">
      <c r="A535" s="3">
        <v>39860</v>
      </c>
      <c r="B535">
        <v>105.47</v>
      </c>
      <c r="C535">
        <f t="shared" si="92"/>
        <v>105.47</v>
      </c>
      <c r="E535" s="3">
        <v>40221</v>
      </c>
      <c r="F535">
        <v>110.19</v>
      </c>
      <c r="G535">
        <f t="shared" si="93"/>
        <v>109.70728793309439</v>
      </c>
      <c r="I535" s="3">
        <v>40742</v>
      </c>
      <c r="J535">
        <v>99.863200000000006</v>
      </c>
      <c r="K535">
        <f t="shared" si="94"/>
        <v>97.574969392770157</v>
      </c>
      <c r="M535" s="3">
        <v>42146</v>
      </c>
      <c r="N535">
        <v>105.5949</v>
      </c>
      <c r="O535">
        <f t="shared" si="95"/>
        <v>103.37310192042433</v>
      </c>
      <c r="AA535" s="3"/>
      <c r="AF535" s="3"/>
      <c r="AK535" s="3"/>
      <c r="AP535" s="3"/>
      <c r="BC535" s="3"/>
    </row>
    <row r="536" spans="1:55" x14ac:dyDescent="0.2">
      <c r="A536" s="3">
        <v>39861</v>
      </c>
      <c r="B536">
        <v>105.41</v>
      </c>
      <c r="C536">
        <f t="shared" si="92"/>
        <v>105.41</v>
      </c>
      <c r="E536" s="3">
        <v>40224</v>
      </c>
      <c r="F536">
        <v>110.26</v>
      </c>
      <c r="G536">
        <f t="shared" si="93"/>
        <v>109.77698128235764</v>
      </c>
      <c r="I536" s="3">
        <v>40743</v>
      </c>
      <c r="J536">
        <v>100.5856</v>
      </c>
      <c r="K536">
        <f t="shared" si="94"/>
        <v>98.280816570602795</v>
      </c>
      <c r="M536" s="3">
        <v>42149</v>
      </c>
      <c r="N536">
        <v>105.5956</v>
      </c>
      <c r="O536">
        <f t="shared" si="95"/>
        <v>103.37378719188483</v>
      </c>
      <c r="AA536" s="3"/>
      <c r="AF536" s="3"/>
      <c r="AK536" s="3"/>
      <c r="AP536" s="3"/>
      <c r="BC536" s="3"/>
    </row>
    <row r="537" spans="1:55" x14ac:dyDescent="0.2">
      <c r="A537" s="3">
        <v>39862</v>
      </c>
      <c r="B537">
        <v>105.35</v>
      </c>
      <c r="C537">
        <f t="shared" si="92"/>
        <v>105.35</v>
      </c>
      <c r="E537" s="3">
        <v>40225</v>
      </c>
      <c r="F537">
        <v>110.32</v>
      </c>
      <c r="G537">
        <f t="shared" si="93"/>
        <v>109.83671843886897</v>
      </c>
      <c r="I537" s="3">
        <v>40744</v>
      </c>
      <c r="J537">
        <v>100.6242</v>
      </c>
      <c r="K537">
        <f t="shared" si="94"/>
        <v>98.318532103637594</v>
      </c>
      <c r="M537" s="3">
        <v>42150</v>
      </c>
      <c r="N537">
        <v>105.9997</v>
      </c>
      <c r="O537">
        <f t="shared" si="95"/>
        <v>103.7693846164389</v>
      </c>
      <c r="AA537" s="3"/>
      <c r="AF537" s="3"/>
      <c r="AK537" s="3"/>
      <c r="AP537" s="3"/>
      <c r="BC537" s="3"/>
    </row>
    <row r="538" spans="1:55" x14ac:dyDescent="0.2">
      <c r="A538" s="3">
        <v>39863</v>
      </c>
      <c r="B538">
        <v>104.95</v>
      </c>
      <c r="C538">
        <f t="shared" si="92"/>
        <v>104.95000000000002</v>
      </c>
      <c r="E538" s="3">
        <v>40226</v>
      </c>
      <c r="F538">
        <v>110.4</v>
      </c>
      <c r="G538">
        <f t="shared" si="93"/>
        <v>109.9163679808841</v>
      </c>
      <c r="I538" s="3">
        <v>40745</v>
      </c>
      <c r="J538">
        <v>100.86</v>
      </c>
      <c r="K538">
        <f t="shared" si="94"/>
        <v>98.548929064508215</v>
      </c>
      <c r="M538" s="3">
        <v>42151</v>
      </c>
      <c r="N538">
        <v>106.1219</v>
      </c>
      <c r="O538">
        <f t="shared" si="95"/>
        <v>103.88901343425749</v>
      </c>
      <c r="AA538" s="3"/>
      <c r="AF538" s="3"/>
      <c r="AK538" s="3"/>
      <c r="AP538" s="3"/>
      <c r="BC538" s="3"/>
    </row>
    <row r="539" spans="1:55" x14ac:dyDescent="0.2">
      <c r="A539" s="3">
        <v>39864</v>
      </c>
      <c r="B539">
        <v>104.91</v>
      </c>
      <c r="C539">
        <f t="shared" si="92"/>
        <v>104.91</v>
      </c>
      <c r="E539" s="3">
        <v>40227</v>
      </c>
      <c r="F539">
        <v>110.35</v>
      </c>
      <c r="G539">
        <f t="shared" si="93"/>
        <v>109.86658701712464</v>
      </c>
      <c r="I539" s="3">
        <v>40746</v>
      </c>
      <c r="J539">
        <v>100.8493</v>
      </c>
      <c r="K539">
        <f t="shared" si="94"/>
        <v>98.538474240584065</v>
      </c>
      <c r="M539" s="3">
        <v>42152</v>
      </c>
      <c r="N539">
        <v>105.56359999999999</v>
      </c>
      <c r="O539">
        <f t="shared" si="95"/>
        <v>103.34246049654769</v>
      </c>
      <c r="AA539" s="3"/>
      <c r="AF539" s="3"/>
      <c r="AK539" s="3"/>
      <c r="AP539" s="3"/>
      <c r="BC539" s="3"/>
    </row>
    <row r="540" spans="1:55" x14ac:dyDescent="0.2">
      <c r="A540" s="3">
        <v>39867</v>
      </c>
      <c r="B540">
        <v>104.61</v>
      </c>
      <c r="C540">
        <f t="shared" si="92"/>
        <v>104.61</v>
      </c>
      <c r="E540" s="3">
        <v>40228</v>
      </c>
      <c r="F540">
        <v>110.26</v>
      </c>
      <c r="G540">
        <f t="shared" si="93"/>
        <v>109.77698128235764</v>
      </c>
      <c r="I540" s="3">
        <v>40749</v>
      </c>
      <c r="J540">
        <v>99.455100000000002</v>
      </c>
      <c r="K540">
        <f t="shared" si="94"/>
        <v>97.176220454130188</v>
      </c>
      <c r="M540" s="3">
        <v>42153</v>
      </c>
      <c r="N540">
        <v>105.46939999999999</v>
      </c>
      <c r="O540">
        <f t="shared" si="95"/>
        <v>103.25024253714905</v>
      </c>
      <c r="AA540" s="3"/>
      <c r="AF540" s="3"/>
      <c r="AK540" s="3"/>
      <c r="AP540" s="3"/>
      <c r="BC540" s="3"/>
    </row>
    <row r="541" spans="1:55" x14ac:dyDescent="0.2">
      <c r="A541" s="3">
        <v>39868</v>
      </c>
      <c r="B541">
        <v>104.12</v>
      </c>
      <c r="C541">
        <f t="shared" si="92"/>
        <v>104.12000000000002</v>
      </c>
      <c r="E541" s="3">
        <v>40231</v>
      </c>
      <c r="F541">
        <v>110.29</v>
      </c>
      <c r="G541">
        <f t="shared" si="93"/>
        <v>109.80684986061331</v>
      </c>
      <c r="I541" s="3">
        <v>40750</v>
      </c>
      <c r="J541">
        <v>99.5839</v>
      </c>
      <c r="K541">
        <f t="shared" si="94"/>
        <v>97.302069175759272</v>
      </c>
      <c r="M541" s="3">
        <v>42156</v>
      </c>
      <c r="N541">
        <v>105.4297</v>
      </c>
      <c r="O541">
        <f t="shared" si="95"/>
        <v>103.21137785574643</v>
      </c>
      <c r="AA541" s="3"/>
      <c r="AF541" s="3"/>
      <c r="AK541" s="3"/>
      <c r="AP541" s="3"/>
      <c r="BC541" s="3"/>
    </row>
    <row r="542" spans="1:55" x14ac:dyDescent="0.2">
      <c r="A542" s="3">
        <v>39869</v>
      </c>
      <c r="B542">
        <v>104.05</v>
      </c>
      <c r="C542">
        <f t="shared" si="92"/>
        <v>104.05</v>
      </c>
      <c r="E542" s="3">
        <v>40232</v>
      </c>
      <c r="F542">
        <v>110.35</v>
      </c>
      <c r="G542">
        <f t="shared" si="93"/>
        <v>109.86658701712464</v>
      </c>
      <c r="I542" s="3">
        <v>40751</v>
      </c>
      <c r="J542">
        <v>99.203299999999999</v>
      </c>
      <c r="K542">
        <f t="shared" si="94"/>
        <v>96.930190111690735</v>
      </c>
      <c r="M542" s="3">
        <v>42157</v>
      </c>
      <c r="N542">
        <v>104.6387</v>
      </c>
      <c r="O542">
        <f t="shared" si="95"/>
        <v>102.43702110538202</v>
      </c>
      <c r="AA542" s="3"/>
      <c r="AF542" s="3"/>
      <c r="AK542" s="3"/>
      <c r="AP542" s="3"/>
      <c r="BC542" s="3"/>
    </row>
    <row r="543" spans="1:55" x14ac:dyDescent="0.2">
      <c r="A543" s="3">
        <v>39870</v>
      </c>
      <c r="B543">
        <v>103.5</v>
      </c>
      <c r="C543">
        <f t="shared" si="92"/>
        <v>103.49999999999999</v>
      </c>
      <c r="E543" s="3">
        <v>40233</v>
      </c>
      <c r="F543">
        <v>110.37</v>
      </c>
      <c r="G543">
        <f t="shared" si="93"/>
        <v>109.88649940262844</v>
      </c>
      <c r="I543" s="3">
        <v>40752</v>
      </c>
      <c r="J543">
        <v>99.354799999999997</v>
      </c>
      <c r="K543">
        <f t="shared" si="94"/>
        <v>97.078218693420595</v>
      </c>
      <c r="M543" s="3">
        <v>42158</v>
      </c>
      <c r="N543">
        <v>104.9119</v>
      </c>
      <c r="O543">
        <f t="shared" si="95"/>
        <v>102.70447276682269</v>
      </c>
      <c r="AA543" s="3"/>
      <c r="AF543" s="3"/>
      <c r="AK543" s="3"/>
      <c r="AP543" s="3"/>
      <c r="BC543" s="3"/>
    </row>
    <row r="544" spans="1:55" x14ac:dyDescent="0.2">
      <c r="A544" s="3">
        <v>39871</v>
      </c>
      <c r="B544">
        <v>103.63</v>
      </c>
      <c r="C544">
        <f t="shared" si="92"/>
        <v>103.63</v>
      </c>
      <c r="E544" s="3">
        <v>40234</v>
      </c>
      <c r="F544">
        <v>110.39</v>
      </c>
      <c r="G544">
        <f t="shared" si="93"/>
        <v>109.90641178813223</v>
      </c>
      <c r="I544" s="3">
        <v>40753</v>
      </c>
      <c r="J544">
        <v>98.191400000000002</v>
      </c>
      <c r="K544">
        <f t="shared" si="94"/>
        <v>95.941476436097091</v>
      </c>
      <c r="M544" s="3">
        <v>42159</v>
      </c>
      <c r="N544">
        <v>104.828</v>
      </c>
      <c r="O544">
        <f t="shared" si="95"/>
        <v>102.62233808748569</v>
      </c>
      <c r="AA544" s="3"/>
      <c r="AF544" s="3"/>
      <c r="AK544" s="3"/>
      <c r="AP544" s="3"/>
      <c r="BC544" s="3"/>
    </row>
    <row r="545" spans="1:55" x14ac:dyDescent="0.2">
      <c r="A545" s="3">
        <v>39874</v>
      </c>
      <c r="B545">
        <v>103.48</v>
      </c>
      <c r="C545">
        <f t="shared" si="92"/>
        <v>103.47999999999999</v>
      </c>
      <c r="E545" s="3">
        <v>40235</v>
      </c>
      <c r="F545">
        <v>110.42</v>
      </c>
      <c r="G545">
        <f t="shared" si="93"/>
        <v>109.93628036638789</v>
      </c>
      <c r="I545" s="3">
        <v>40756</v>
      </c>
      <c r="J545">
        <v>97.204899999999995</v>
      </c>
      <c r="K545">
        <f t="shared" si="94"/>
        <v>94.977580753743936</v>
      </c>
      <c r="M545" s="3">
        <v>42160</v>
      </c>
      <c r="N545">
        <v>105.651</v>
      </c>
      <c r="O545">
        <f t="shared" si="95"/>
        <v>103.42802153318719</v>
      </c>
      <c r="AA545" s="3"/>
      <c r="AF545" s="3"/>
      <c r="AK545" s="3"/>
      <c r="AP545" s="3"/>
      <c r="BC545" s="3"/>
    </row>
    <row r="546" spans="1:55" x14ac:dyDescent="0.2">
      <c r="A546" s="3">
        <v>39875</v>
      </c>
      <c r="B546">
        <v>103.33</v>
      </c>
      <c r="C546">
        <f t="shared" si="92"/>
        <v>103.32999999999998</v>
      </c>
      <c r="E546" s="3">
        <v>40238</v>
      </c>
      <c r="F546">
        <v>110.46</v>
      </c>
      <c r="G546">
        <f t="shared" si="93"/>
        <v>109.97610513739546</v>
      </c>
      <c r="I546" s="3">
        <v>40757</v>
      </c>
      <c r="J546">
        <v>96.134399999999999</v>
      </c>
      <c r="K546">
        <f t="shared" si="94"/>
        <v>93.931609818154456</v>
      </c>
      <c r="M546" s="3">
        <v>42163</v>
      </c>
      <c r="N546">
        <v>104.8438</v>
      </c>
      <c r="O546">
        <f t="shared" si="95"/>
        <v>102.63780564330838</v>
      </c>
      <c r="AA546" s="3"/>
      <c r="AF546" s="3"/>
      <c r="AK546" s="3"/>
      <c r="AP546" s="3"/>
      <c r="BC546" s="3"/>
    </row>
    <row r="547" spans="1:55" x14ac:dyDescent="0.2">
      <c r="A547" s="3">
        <v>39876</v>
      </c>
      <c r="B547">
        <v>102.99</v>
      </c>
      <c r="C547">
        <f t="shared" si="92"/>
        <v>102.99000000000001</v>
      </c>
      <c r="E547" s="3">
        <v>40239</v>
      </c>
      <c r="F547">
        <v>110.44</v>
      </c>
      <c r="G547">
        <f t="shared" si="93"/>
        <v>109.95619275189168</v>
      </c>
      <c r="I547" s="3">
        <v>40758</v>
      </c>
      <c r="J547">
        <v>95.766000000000005</v>
      </c>
      <c r="K547">
        <f t="shared" si="94"/>
        <v>93.57165120753217</v>
      </c>
      <c r="M547" s="3">
        <v>42164</v>
      </c>
      <c r="N547">
        <v>104.32389999999999</v>
      </c>
      <c r="O547">
        <f t="shared" si="95"/>
        <v>102.12884474000312</v>
      </c>
      <c r="AA547" s="3"/>
      <c r="AF547" s="3"/>
      <c r="AK547" s="3"/>
      <c r="AP547" s="3"/>
      <c r="BC547" s="3"/>
    </row>
    <row r="548" spans="1:55" x14ac:dyDescent="0.2">
      <c r="A548" s="3">
        <v>39877</v>
      </c>
      <c r="B548">
        <v>103.04</v>
      </c>
      <c r="C548">
        <f t="shared" si="92"/>
        <v>103.03999999999999</v>
      </c>
      <c r="E548" s="3">
        <v>40240</v>
      </c>
      <c r="F548">
        <v>110.4</v>
      </c>
      <c r="G548">
        <f t="shared" si="93"/>
        <v>109.9163679808841</v>
      </c>
      <c r="I548" s="3">
        <v>40759</v>
      </c>
      <c r="J548">
        <v>95.632900000000006</v>
      </c>
      <c r="K548">
        <f t="shared" si="94"/>
        <v>93.441601014606462</v>
      </c>
      <c r="M548" s="3">
        <v>42165</v>
      </c>
      <c r="N548">
        <v>104.2341</v>
      </c>
      <c r="O548">
        <f t="shared" si="95"/>
        <v>102.04093420121332</v>
      </c>
      <c r="AA548" s="3"/>
      <c r="AF548" s="3"/>
      <c r="AK548" s="3"/>
      <c r="AP548" s="3"/>
      <c r="BC548" s="3"/>
    </row>
    <row r="549" spans="1:55" x14ac:dyDescent="0.2">
      <c r="A549" s="3">
        <v>39878</v>
      </c>
      <c r="B549">
        <v>103.05</v>
      </c>
      <c r="C549">
        <f t="shared" si="92"/>
        <v>103.05</v>
      </c>
      <c r="E549" s="3">
        <v>40241</v>
      </c>
      <c r="F549">
        <v>110.36</v>
      </c>
      <c r="G549">
        <f t="shared" si="93"/>
        <v>109.87654320987654</v>
      </c>
      <c r="I549" s="3">
        <v>40760</v>
      </c>
      <c r="J549">
        <v>94.760900000000007</v>
      </c>
      <c r="K549">
        <f t="shared" si="94"/>
        <v>92.589581719105269</v>
      </c>
      <c r="M549" s="3">
        <v>42166</v>
      </c>
      <c r="N549">
        <v>104.90300000000001</v>
      </c>
      <c r="O549">
        <f t="shared" si="95"/>
        <v>102.69576002968206</v>
      </c>
      <c r="AA549" s="3"/>
      <c r="AF549" s="3"/>
      <c r="AK549" s="3"/>
      <c r="AP549" s="3"/>
      <c r="BC549" s="3"/>
    </row>
    <row r="550" spans="1:55" x14ac:dyDescent="0.2">
      <c r="A550" s="3">
        <v>39881</v>
      </c>
      <c r="B550">
        <v>102.75</v>
      </c>
      <c r="C550">
        <f t="shared" si="92"/>
        <v>102.75000000000001</v>
      </c>
      <c r="E550" s="3">
        <v>40242</v>
      </c>
      <c r="F550">
        <v>110.33</v>
      </c>
      <c r="G550">
        <f t="shared" si="93"/>
        <v>109.84667463162087</v>
      </c>
      <c r="I550" s="3">
        <v>40763</v>
      </c>
      <c r="J550">
        <v>95.043499999999995</v>
      </c>
      <c r="K550">
        <f t="shared" si="94"/>
        <v>92.865706321064707</v>
      </c>
      <c r="M550" s="3">
        <v>42167</v>
      </c>
      <c r="N550">
        <v>103.95780000000001</v>
      </c>
      <c r="O550">
        <f t="shared" si="95"/>
        <v>101.77044776616188</v>
      </c>
      <c r="AA550" s="3"/>
      <c r="AF550" s="3"/>
      <c r="AK550" s="3"/>
      <c r="AP550" s="3"/>
      <c r="BC550" s="3"/>
    </row>
    <row r="551" spans="1:55" x14ac:dyDescent="0.2">
      <c r="A551" s="3">
        <v>39882</v>
      </c>
      <c r="B551">
        <v>102.59</v>
      </c>
      <c r="C551">
        <f t="shared" si="92"/>
        <v>102.59</v>
      </c>
      <c r="E551" s="3">
        <v>40245</v>
      </c>
      <c r="F551">
        <v>110.33</v>
      </c>
      <c r="G551">
        <f t="shared" si="93"/>
        <v>109.84667463162087</v>
      </c>
      <c r="I551" s="3">
        <v>40764</v>
      </c>
      <c r="J551">
        <v>92.623000000000005</v>
      </c>
      <c r="K551">
        <f t="shared" si="94"/>
        <v>90.500668815605252</v>
      </c>
      <c r="M551" s="3">
        <v>42170</v>
      </c>
      <c r="N551">
        <v>104.89109999999999</v>
      </c>
      <c r="O551">
        <f t="shared" si="95"/>
        <v>102.68411041485355</v>
      </c>
      <c r="AA551" s="3"/>
      <c r="AF551" s="3"/>
      <c r="AK551" s="3"/>
      <c r="AP551" s="3"/>
      <c r="BC551" s="3"/>
    </row>
    <row r="552" spans="1:55" x14ac:dyDescent="0.2">
      <c r="A552" s="3">
        <v>39883</v>
      </c>
      <c r="B552">
        <v>102.72</v>
      </c>
      <c r="C552">
        <f t="shared" si="92"/>
        <v>102.71999999999998</v>
      </c>
      <c r="E552" s="3">
        <v>40246</v>
      </c>
      <c r="F552">
        <v>110.32</v>
      </c>
      <c r="G552">
        <f t="shared" si="93"/>
        <v>109.83671843886897</v>
      </c>
      <c r="I552" s="3">
        <v>40765</v>
      </c>
      <c r="J552">
        <v>91.5244</v>
      </c>
      <c r="K552">
        <f t="shared" si="94"/>
        <v>89.427241753635485</v>
      </c>
      <c r="M552" s="3">
        <v>42171</v>
      </c>
      <c r="N552">
        <v>104.4817</v>
      </c>
      <c r="O552">
        <f t="shared" si="95"/>
        <v>102.28332450638429</v>
      </c>
      <c r="AA552" s="3"/>
      <c r="AF552" s="3"/>
      <c r="AK552" s="3"/>
      <c r="AP552" s="3"/>
      <c r="BC552" s="3"/>
    </row>
    <row r="553" spans="1:55" x14ac:dyDescent="0.2">
      <c r="A553" s="3">
        <v>39884</v>
      </c>
      <c r="B553">
        <v>103.12</v>
      </c>
      <c r="C553">
        <f t="shared" si="92"/>
        <v>103.12</v>
      </c>
      <c r="E553" s="3">
        <v>40247</v>
      </c>
      <c r="F553">
        <v>110.23</v>
      </c>
      <c r="G553">
        <f t="shared" si="93"/>
        <v>109.74711270410195</v>
      </c>
      <c r="I553" s="3">
        <v>40766</v>
      </c>
      <c r="J553">
        <v>95.584599999999995</v>
      </c>
      <c r="K553">
        <f t="shared" si="94"/>
        <v>93.394407743995558</v>
      </c>
      <c r="M553" s="3">
        <v>42172</v>
      </c>
      <c r="N553">
        <v>104.3536</v>
      </c>
      <c r="O553">
        <f t="shared" si="95"/>
        <v>102.15791982911288</v>
      </c>
      <c r="AA553" s="3"/>
      <c r="AF553" s="3"/>
      <c r="AK553" s="3"/>
      <c r="AP553" s="3"/>
      <c r="BC553" s="3"/>
    </row>
    <row r="554" spans="1:55" x14ac:dyDescent="0.2">
      <c r="A554" s="3">
        <v>39885</v>
      </c>
      <c r="B554">
        <v>103.16</v>
      </c>
      <c r="C554">
        <f t="shared" si="92"/>
        <v>103.16000000000001</v>
      </c>
      <c r="E554" s="3">
        <v>40248</v>
      </c>
      <c r="F554">
        <v>110.25</v>
      </c>
      <c r="G554">
        <f t="shared" si="93"/>
        <v>109.76702508960574</v>
      </c>
      <c r="I554" s="3">
        <v>40767</v>
      </c>
      <c r="J554">
        <v>96.974000000000004</v>
      </c>
      <c r="K554">
        <f t="shared" si="94"/>
        <v>94.751971515978781</v>
      </c>
      <c r="M554" s="3">
        <v>42173</v>
      </c>
      <c r="N554">
        <v>103.538</v>
      </c>
      <c r="O554">
        <f t="shared" si="95"/>
        <v>101.35948068170806</v>
      </c>
      <c r="AA554" s="3"/>
      <c r="AF554" s="3"/>
      <c r="AK554" s="3"/>
      <c r="AP554" s="3"/>
      <c r="BC554" s="3"/>
    </row>
    <row r="555" spans="1:55" x14ac:dyDescent="0.2">
      <c r="A555" s="3">
        <v>39888</v>
      </c>
      <c r="B555">
        <v>103.09</v>
      </c>
      <c r="C555">
        <f t="shared" si="92"/>
        <v>103.08999999999999</v>
      </c>
      <c r="E555" s="3">
        <v>40249</v>
      </c>
      <c r="F555">
        <v>110.2</v>
      </c>
      <c r="G555">
        <f t="shared" si="93"/>
        <v>109.71724412584629</v>
      </c>
      <c r="I555" s="3">
        <v>40770</v>
      </c>
      <c r="J555">
        <v>98.496499999999997</v>
      </c>
      <c r="K555">
        <f t="shared" si="94"/>
        <v>96.239585480887698</v>
      </c>
      <c r="M555" s="3">
        <v>42174</v>
      </c>
      <c r="N555">
        <v>103.925</v>
      </c>
      <c r="O555">
        <f t="shared" si="95"/>
        <v>101.73833790344133</v>
      </c>
      <c r="AA555" s="3"/>
      <c r="AF555" s="3"/>
      <c r="AK555" s="3"/>
      <c r="AP555" s="3"/>
      <c r="BC555" s="3"/>
    </row>
    <row r="556" spans="1:55" x14ac:dyDescent="0.2">
      <c r="A556" s="3">
        <v>39889</v>
      </c>
      <c r="B556">
        <v>103.18</v>
      </c>
      <c r="C556">
        <f t="shared" si="92"/>
        <v>103.18</v>
      </c>
      <c r="E556" s="3">
        <v>40252</v>
      </c>
      <c r="F556">
        <v>110.23</v>
      </c>
      <c r="G556">
        <f t="shared" si="93"/>
        <v>109.74711270410195</v>
      </c>
      <c r="I556" s="3">
        <v>40771</v>
      </c>
      <c r="J556">
        <v>99.761300000000006</v>
      </c>
      <c r="K556">
        <f t="shared" si="94"/>
        <v>97.475404293903665</v>
      </c>
      <c r="M556" s="3">
        <v>42177</v>
      </c>
      <c r="N556">
        <v>103.4357</v>
      </c>
      <c r="O556">
        <f t="shared" si="95"/>
        <v>101.2593331525522</v>
      </c>
      <c r="AA556" s="3"/>
      <c r="AF556" s="3"/>
      <c r="AK556" s="3"/>
      <c r="AP556" s="3"/>
      <c r="BC556" s="3"/>
    </row>
    <row r="557" spans="1:55" x14ac:dyDescent="0.2">
      <c r="A557" s="3">
        <v>39890</v>
      </c>
      <c r="B557">
        <v>103.27</v>
      </c>
      <c r="C557">
        <f t="shared" si="92"/>
        <v>103.27</v>
      </c>
      <c r="E557" s="3">
        <v>40253</v>
      </c>
      <c r="F557">
        <v>110.23</v>
      </c>
      <c r="G557">
        <f t="shared" si="93"/>
        <v>109.74711270410195</v>
      </c>
      <c r="I557" s="3">
        <v>40772</v>
      </c>
      <c r="J557">
        <v>100.486</v>
      </c>
      <c r="K557">
        <f t="shared" si="94"/>
        <v>98.183498770336826</v>
      </c>
      <c r="M557" s="3">
        <v>42178</v>
      </c>
      <c r="N557">
        <v>104.72199999999999</v>
      </c>
      <c r="O557">
        <f t="shared" si="95"/>
        <v>102.51856840918146</v>
      </c>
      <c r="AA557" s="3"/>
      <c r="AF557" s="3"/>
      <c r="AK557" s="3"/>
      <c r="AP557" s="3"/>
      <c r="BC557" s="3"/>
    </row>
    <row r="558" spans="1:55" x14ac:dyDescent="0.2">
      <c r="A558" s="3">
        <v>39891</v>
      </c>
      <c r="B558">
        <v>103.37</v>
      </c>
      <c r="C558">
        <f t="shared" si="92"/>
        <v>103.37</v>
      </c>
      <c r="E558" s="3">
        <v>40254</v>
      </c>
      <c r="F558">
        <v>110.29</v>
      </c>
      <c r="G558">
        <f t="shared" si="93"/>
        <v>109.80684986061331</v>
      </c>
      <c r="I558" s="3">
        <v>40773</v>
      </c>
      <c r="J558">
        <v>100.2135</v>
      </c>
      <c r="K558">
        <f t="shared" si="94"/>
        <v>97.917242740492711</v>
      </c>
      <c r="M558" s="3">
        <v>42179</v>
      </c>
      <c r="N558">
        <v>104.8424</v>
      </c>
      <c r="O558">
        <f t="shared" si="95"/>
        <v>102.63643510038737</v>
      </c>
      <c r="AA558" s="3"/>
      <c r="AF558" s="3"/>
      <c r="AK558" s="3"/>
      <c r="AP558" s="3"/>
      <c r="BC558" s="3"/>
    </row>
    <row r="559" spans="1:55" x14ac:dyDescent="0.2">
      <c r="A559" s="3">
        <v>39892</v>
      </c>
      <c r="B559">
        <v>103.37</v>
      </c>
      <c r="C559">
        <f t="shared" si="92"/>
        <v>103.37</v>
      </c>
      <c r="E559" s="3">
        <v>40255</v>
      </c>
      <c r="F559">
        <v>110.31</v>
      </c>
      <c r="G559">
        <f t="shared" si="93"/>
        <v>109.8267622461171</v>
      </c>
      <c r="I559" s="3">
        <v>40774</v>
      </c>
      <c r="J559">
        <v>99.883899999999997</v>
      </c>
      <c r="K559">
        <f t="shared" si="94"/>
        <v>97.595195080174818</v>
      </c>
      <c r="M559" s="3">
        <v>42180</v>
      </c>
      <c r="N559">
        <v>105.1722</v>
      </c>
      <c r="O559">
        <f t="shared" si="95"/>
        <v>102.95929585420555</v>
      </c>
      <c r="AA559" s="3"/>
      <c r="AF559" s="3"/>
      <c r="AK559" s="3"/>
      <c r="AP559" s="3"/>
      <c r="BC559" s="3"/>
    </row>
    <row r="560" spans="1:55" x14ac:dyDescent="0.2">
      <c r="A560" s="3">
        <v>39895</v>
      </c>
      <c r="B560">
        <v>103.16</v>
      </c>
      <c r="C560">
        <f t="shared" si="92"/>
        <v>103.16000000000001</v>
      </c>
      <c r="E560" s="3">
        <v>40256</v>
      </c>
      <c r="F560">
        <v>110.27</v>
      </c>
      <c r="G560">
        <f t="shared" si="93"/>
        <v>109.78693747510953</v>
      </c>
      <c r="I560" s="3">
        <v>40777</v>
      </c>
      <c r="J560">
        <v>99.470200000000006</v>
      </c>
      <c r="K560">
        <f t="shared" si="94"/>
        <v>97.190974457985774</v>
      </c>
      <c r="M560" s="3">
        <v>42181</v>
      </c>
      <c r="N560">
        <v>104.5986</v>
      </c>
      <c r="O560">
        <f t="shared" si="95"/>
        <v>102.39776484028771</v>
      </c>
      <c r="AA560" s="3"/>
      <c r="AF560" s="3"/>
      <c r="AK560" s="3"/>
      <c r="AP560" s="3"/>
      <c r="BC560" s="3"/>
    </row>
    <row r="561" spans="1:55" x14ac:dyDescent="0.2">
      <c r="A561" s="3">
        <v>39896</v>
      </c>
      <c r="B561">
        <v>102.9</v>
      </c>
      <c r="C561">
        <f t="shared" si="92"/>
        <v>102.90000000000002</v>
      </c>
      <c r="E561" s="3">
        <v>40259</v>
      </c>
      <c r="F561">
        <v>110.33</v>
      </c>
      <c r="G561">
        <f t="shared" si="93"/>
        <v>109.84667463162087</v>
      </c>
      <c r="I561" s="3">
        <v>40778</v>
      </c>
      <c r="J561">
        <v>99.826099999999997</v>
      </c>
      <c r="K561">
        <f t="shared" si="94"/>
        <v>97.538719489257417</v>
      </c>
      <c r="M561" s="3">
        <v>42184</v>
      </c>
      <c r="N561">
        <v>104.12179999999999</v>
      </c>
      <c r="O561">
        <f t="shared" si="95"/>
        <v>101.93099707976461</v>
      </c>
      <c r="AA561" s="3"/>
      <c r="AF561" s="3"/>
      <c r="AK561" s="3"/>
      <c r="AP561" s="3"/>
      <c r="BC561" s="3"/>
    </row>
    <row r="562" spans="1:55" x14ac:dyDescent="0.2">
      <c r="A562" s="3">
        <v>39897</v>
      </c>
      <c r="B562">
        <v>103.16</v>
      </c>
      <c r="C562">
        <f t="shared" si="92"/>
        <v>103.16000000000001</v>
      </c>
      <c r="E562" s="3">
        <v>40260</v>
      </c>
      <c r="F562">
        <v>110.35</v>
      </c>
      <c r="G562">
        <f t="shared" si="93"/>
        <v>109.86658701712464</v>
      </c>
      <c r="I562" s="3">
        <v>40779</v>
      </c>
      <c r="J562">
        <v>100.0069</v>
      </c>
      <c r="K562">
        <f t="shared" si="94"/>
        <v>97.715376700985189</v>
      </c>
      <c r="M562" s="3">
        <v>42185</v>
      </c>
      <c r="N562">
        <v>104.69499999999999</v>
      </c>
      <c r="O562">
        <f t="shared" si="95"/>
        <v>102.49213650999076</v>
      </c>
      <c r="AA562" s="3"/>
      <c r="AF562" s="3"/>
      <c r="AK562" s="3"/>
      <c r="AP562" s="3"/>
      <c r="BC562" s="3"/>
    </row>
    <row r="563" spans="1:55" x14ac:dyDescent="0.2">
      <c r="A563" s="3">
        <v>39898</v>
      </c>
      <c r="B563">
        <v>103.07</v>
      </c>
      <c r="C563">
        <f t="shared" si="92"/>
        <v>103.07</v>
      </c>
      <c r="E563" s="3">
        <v>40261</v>
      </c>
      <c r="F563">
        <v>110.34</v>
      </c>
      <c r="G563">
        <f t="shared" si="93"/>
        <v>109.85663082437276</v>
      </c>
      <c r="I563" s="3">
        <v>40780</v>
      </c>
      <c r="J563">
        <v>100.29170000000001</v>
      </c>
      <c r="K563">
        <f t="shared" si="94"/>
        <v>97.993650892910367</v>
      </c>
      <c r="M563" s="3">
        <v>42186</v>
      </c>
      <c r="N563">
        <v>105.5534</v>
      </c>
      <c r="O563">
        <f t="shared" si="95"/>
        <v>103.332475112409</v>
      </c>
      <c r="AA563" s="3"/>
      <c r="AF563" s="3"/>
      <c r="AK563" s="3"/>
      <c r="AP563" s="3"/>
      <c r="BC563" s="3"/>
    </row>
    <row r="564" spans="1:55" x14ac:dyDescent="0.2">
      <c r="A564" s="3">
        <v>39899</v>
      </c>
      <c r="B564">
        <v>103.26</v>
      </c>
      <c r="C564">
        <f t="shared" si="92"/>
        <v>103.25999999999999</v>
      </c>
      <c r="E564" s="3">
        <v>40262</v>
      </c>
      <c r="F564">
        <v>110.34</v>
      </c>
      <c r="G564">
        <f t="shared" si="93"/>
        <v>109.85663082437276</v>
      </c>
      <c r="I564" s="3">
        <v>40781</v>
      </c>
      <c r="J564">
        <v>102.1328</v>
      </c>
      <c r="K564">
        <f t="shared" si="94"/>
        <v>99.792564568308592</v>
      </c>
      <c r="M564" s="3">
        <v>42187</v>
      </c>
      <c r="N564">
        <v>105.5604</v>
      </c>
      <c r="O564">
        <f t="shared" si="95"/>
        <v>103.33932782701399</v>
      </c>
      <c r="AA564" s="3"/>
      <c r="AF564" s="3"/>
      <c r="AK564" s="3"/>
      <c r="AP564" s="3"/>
      <c r="BC564" s="3"/>
    </row>
    <row r="565" spans="1:55" x14ac:dyDescent="0.2">
      <c r="A565" s="3">
        <v>39902</v>
      </c>
      <c r="B565">
        <v>103.44</v>
      </c>
      <c r="C565">
        <f t="shared" si="92"/>
        <v>103.44</v>
      </c>
      <c r="E565" s="3">
        <v>40263</v>
      </c>
      <c r="F565">
        <v>110.37</v>
      </c>
      <c r="G565">
        <f t="shared" si="93"/>
        <v>109.88649940262844</v>
      </c>
      <c r="I565" s="3">
        <v>40784</v>
      </c>
      <c r="J565">
        <v>103.71769999999999</v>
      </c>
      <c r="K565">
        <f t="shared" si="94"/>
        <v>101.34114872133595</v>
      </c>
      <c r="M565" s="3">
        <v>42188</v>
      </c>
      <c r="N565">
        <v>105.3455</v>
      </c>
      <c r="O565">
        <f t="shared" si="95"/>
        <v>103.12894948864064</v>
      </c>
      <c r="AA565" s="3"/>
      <c r="AF565" s="3"/>
      <c r="AK565" s="3"/>
      <c r="AP565" s="3"/>
      <c r="BC565" s="3"/>
    </row>
    <row r="566" spans="1:55" x14ac:dyDescent="0.2">
      <c r="A566" s="3">
        <v>39903</v>
      </c>
      <c r="B566">
        <v>103.66</v>
      </c>
      <c r="C566">
        <f t="shared" si="92"/>
        <v>103.66</v>
      </c>
      <c r="E566" s="3">
        <v>40266</v>
      </c>
      <c r="F566">
        <v>110.41</v>
      </c>
      <c r="G566">
        <f t="shared" si="93"/>
        <v>109.92632417363599</v>
      </c>
      <c r="I566" s="3">
        <v>40785</v>
      </c>
      <c r="J566">
        <v>103.4498</v>
      </c>
      <c r="K566">
        <f t="shared" si="94"/>
        <v>101.07938728869286</v>
      </c>
      <c r="M566" s="3">
        <v>42191</v>
      </c>
      <c r="N566">
        <v>105.6267</v>
      </c>
      <c r="O566">
        <f t="shared" si="95"/>
        <v>103.40423282391558</v>
      </c>
      <c r="AA566" s="3"/>
      <c r="AF566" s="3"/>
      <c r="AK566" s="3"/>
      <c r="AP566" s="3"/>
      <c r="BC566" s="3"/>
    </row>
    <row r="567" spans="1:55" x14ac:dyDescent="0.2">
      <c r="A567" s="3">
        <v>39904</v>
      </c>
      <c r="B567">
        <v>103.54</v>
      </c>
      <c r="C567">
        <f t="shared" si="92"/>
        <v>103.54</v>
      </c>
      <c r="E567" s="3">
        <v>40267</v>
      </c>
      <c r="F567">
        <v>110.41</v>
      </c>
      <c r="G567">
        <f t="shared" si="93"/>
        <v>109.92632417363599</v>
      </c>
      <c r="I567" s="3">
        <v>40786</v>
      </c>
      <c r="J567">
        <v>101.7667</v>
      </c>
      <c r="K567">
        <f t="shared" si="94"/>
        <v>99.434853256286814</v>
      </c>
      <c r="M567" s="3">
        <v>42192</v>
      </c>
      <c r="N567">
        <v>105.97750000000001</v>
      </c>
      <c r="O567">
        <f t="shared" si="95"/>
        <v>103.74765172154876</v>
      </c>
      <c r="AA567" s="3"/>
      <c r="AF567" s="3"/>
      <c r="AK567" s="3"/>
      <c r="AP567" s="3"/>
      <c r="BC567" s="3"/>
    </row>
    <row r="568" spans="1:55" x14ac:dyDescent="0.2">
      <c r="A568" s="3">
        <v>39905</v>
      </c>
      <c r="B568">
        <v>103.41</v>
      </c>
      <c r="C568">
        <f t="shared" si="92"/>
        <v>103.41</v>
      </c>
      <c r="E568" s="3">
        <v>40268</v>
      </c>
      <c r="F568">
        <v>110.46</v>
      </c>
      <c r="G568">
        <f t="shared" si="93"/>
        <v>109.97610513739546</v>
      </c>
      <c r="I568" s="3">
        <v>40787</v>
      </c>
      <c r="J568">
        <v>100.2022</v>
      </c>
      <c r="K568">
        <f t="shared" si="94"/>
        <v>97.90620166475972</v>
      </c>
      <c r="M568" s="3">
        <v>42193</v>
      </c>
      <c r="N568">
        <v>106.2833</v>
      </c>
      <c r="O568">
        <f t="shared" si="95"/>
        <v>104.04701745386411</v>
      </c>
      <c r="AA568" s="3"/>
      <c r="AF568" s="3"/>
      <c r="AK568" s="3"/>
      <c r="AP568" s="3"/>
      <c r="BC568" s="3"/>
    </row>
    <row r="569" spans="1:55" x14ac:dyDescent="0.2">
      <c r="A569" s="3">
        <v>39906</v>
      </c>
      <c r="B569">
        <v>103.28</v>
      </c>
      <c r="C569">
        <f t="shared" si="92"/>
        <v>103.28</v>
      </c>
      <c r="E569" s="3">
        <v>40269</v>
      </c>
      <c r="F569">
        <v>110.39</v>
      </c>
      <c r="G569">
        <f t="shared" si="93"/>
        <v>109.90641178813223</v>
      </c>
      <c r="I569" s="3">
        <v>40788</v>
      </c>
      <c r="J569">
        <v>98.796099999999996</v>
      </c>
      <c r="K569">
        <f t="shared" si="94"/>
        <v>96.532320550764027</v>
      </c>
      <c r="M569" s="3">
        <v>42194</v>
      </c>
      <c r="N569">
        <v>105.8664</v>
      </c>
      <c r="O569">
        <f t="shared" si="95"/>
        <v>103.63888935117519</v>
      </c>
      <c r="AA569" s="3"/>
      <c r="AF569" s="3"/>
      <c r="AK569" s="3"/>
      <c r="AP569" s="3"/>
      <c r="BC569" s="3"/>
    </row>
    <row r="570" spans="1:55" x14ac:dyDescent="0.2">
      <c r="A570" s="3">
        <v>39909</v>
      </c>
      <c r="B570">
        <v>103.35</v>
      </c>
      <c r="C570">
        <f t="shared" si="92"/>
        <v>103.34999999999998</v>
      </c>
      <c r="E570" s="3">
        <v>40274</v>
      </c>
      <c r="F570">
        <v>110.32</v>
      </c>
      <c r="G570">
        <f t="shared" si="93"/>
        <v>109.83671843886897</v>
      </c>
      <c r="I570" s="3">
        <v>40791</v>
      </c>
      <c r="J570">
        <v>99.124700000000004</v>
      </c>
      <c r="K570">
        <f t="shared" si="94"/>
        <v>96.853391124733861</v>
      </c>
      <c r="M570" s="3">
        <v>42195</v>
      </c>
      <c r="N570">
        <v>105.0412</v>
      </c>
      <c r="O570">
        <f t="shared" si="95"/>
        <v>102.83105219516924</v>
      </c>
      <c r="AA570" s="3"/>
      <c r="AF570" s="3"/>
      <c r="AK570" s="3"/>
      <c r="AP570" s="3"/>
      <c r="BC570" s="3"/>
    </row>
    <row r="571" spans="1:55" x14ac:dyDescent="0.2">
      <c r="A571" s="3">
        <v>39910</v>
      </c>
      <c r="B571">
        <v>103.37</v>
      </c>
      <c r="C571">
        <f t="shared" si="92"/>
        <v>103.37</v>
      </c>
      <c r="E571" s="3">
        <v>40275</v>
      </c>
      <c r="F571">
        <v>110.32</v>
      </c>
      <c r="G571">
        <f t="shared" si="93"/>
        <v>109.83671843886897</v>
      </c>
      <c r="I571" s="3">
        <v>40792</v>
      </c>
      <c r="J571">
        <v>107.68940000000001</v>
      </c>
      <c r="K571">
        <f t="shared" si="94"/>
        <v>105.22184256989344</v>
      </c>
      <c r="M571" s="3">
        <v>42198</v>
      </c>
      <c r="N571">
        <v>105.8459</v>
      </c>
      <c r="O571">
        <f t="shared" si="95"/>
        <v>103.61882068697486</v>
      </c>
      <c r="AA571" s="3"/>
      <c r="AF571" s="3"/>
      <c r="AK571" s="3"/>
      <c r="AP571" s="3"/>
      <c r="BC571" s="3"/>
    </row>
    <row r="572" spans="1:55" x14ac:dyDescent="0.2">
      <c r="A572" s="3">
        <v>39911</v>
      </c>
      <c r="B572">
        <v>103.64</v>
      </c>
      <c r="C572">
        <f t="shared" si="92"/>
        <v>103.64</v>
      </c>
      <c r="E572" s="3">
        <v>40276</v>
      </c>
      <c r="F572">
        <v>110.36</v>
      </c>
      <c r="G572">
        <f t="shared" si="93"/>
        <v>109.87654320987654</v>
      </c>
      <c r="I572" s="3">
        <v>40793</v>
      </c>
      <c r="J572">
        <v>107.9288</v>
      </c>
      <c r="K572">
        <f t="shared" si="94"/>
        <v>105.45575704161703</v>
      </c>
      <c r="M572" s="3">
        <v>42199</v>
      </c>
      <c r="N572">
        <v>105.5722</v>
      </c>
      <c r="O572">
        <f t="shared" si="95"/>
        <v>103.35087954591955</v>
      </c>
      <c r="AA572" s="3"/>
      <c r="AF572" s="3"/>
      <c r="AK572" s="3"/>
      <c r="AP572" s="3"/>
      <c r="BC572" s="3"/>
    </row>
    <row r="573" spans="1:55" x14ac:dyDescent="0.2">
      <c r="A573" s="3">
        <v>39912</v>
      </c>
      <c r="B573">
        <v>103.64</v>
      </c>
      <c r="C573">
        <f t="shared" si="92"/>
        <v>103.64</v>
      </c>
      <c r="E573" s="3">
        <v>40277</v>
      </c>
      <c r="F573">
        <v>110.3</v>
      </c>
      <c r="G573">
        <f t="shared" si="93"/>
        <v>109.81680605336518</v>
      </c>
      <c r="I573" s="3">
        <v>40794</v>
      </c>
      <c r="J573">
        <v>109.2419</v>
      </c>
      <c r="K573">
        <f t="shared" si="94"/>
        <v>106.73876912524389</v>
      </c>
      <c r="M573" s="3">
        <v>42200</v>
      </c>
      <c r="N573">
        <v>106.1755</v>
      </c>
      <c r="O573">
        <f t="shared" si="95"/>
        <v>103.94148564894718</v>
      </c>
      <c r="AA573" s="3"/>
      <c r="AF573" s="3"/>
      <c r="AK573" s="3"/>
      <c r="AP573" s="3"/>
      <c r="BC573" s="3"/>
    </row>
    <row r="574" spans="1:55" x14ac:dyDescent="0.2">
      <c r="A574" s="3">
        <v>39917</v>
      </c>
      <c r="B574">
        <v>103.87</v>
      </c>
      <c r="C574">
        <f t="shared" si="92"/>
        <v>103.86999999999999</v>
      </c>
      <c r="E574" s="3">
        <v>40280</v>
      </c>
      <c r="F574">
        <v>110.29</v>
      </c>
      <c r="G574">
        <f t="shared" si="93"/>
        <v>109.80684986061331</v>
      </c>
      <c r="I574" s="3">
        <v>40795</v>
      </c>
      <c r="J574">
        <v>110.3214</v>
      </c>
      <c r="K574">
        <f t="shared" si="94"/>
        <v>107.79353383796587</v>
      </c>
      <c r="M574" s="3">
        <v>42201</v>
      </c>
      <c r="N574">
        <v>106.248</v>
      </c>
      <c r="O574">
        <f t="shared" si="95"/>
        <v>104.01246019307035</v>
      </c>
      <c r="AA574" s="3"/>
      <c r="AF574" s="3"/>
      <c r="AK574" s="3"/>
      <c r="AP574" s="3"/>
      <c r="BC574" s="3"/>
    </row>
    <row r="575" spans="1:55" x14ac:dyDescent="0.2">
      <c r="A575" s="3">
        <v>39918</v>
      </c>
      <c r="B575">
        <v>104.08</v>
      </c>
      <c r="C575">
        <f t="shared" si="92"/>
        <v>104.08</v>
      </c>
      <c r="E575" s="3">
        <v>40281</v>
      </c>
      <c r="F575">
        <v>110.36</v>
      </c>
      <c r="G575">
        <f t="shared" si="93"/>
        <v>109.87654320987654</v>
      </c>
      <c r="I575" s="3">
        <v>40798</v>
      </c>
      <c r="J575">
        <v>110.1923</v>
      </c>
      <c r="K575">
        <f t="shared" si="94"/>
        <v>107.66739199043238</v>
      </c>
      <c r="M575" s="3">
        <v>42202</v>
      </c>
      <c r="N575">
        <v>106.6966</v>
      </c>
      <c r="O575">
        <f t="shared" si="95"/>
        <v>104.45162130332758</v>
      </c>
      <c r="AA575" s="3"/>
      <c r="AF575" s="3"/>
      <c r="AK575" s="3"/>
      <c r="AP575" s="3"/>
      <c r="BC575" s="3"/>
    </row>
    <row r="576" spans="1:55" x14ac:dyDescent="0.2">
      <c r="A576" s="3">
        <v>39919</v>
      </c>
      <c r="B576">
        <v>104.09</v>
      </c>
      <c r="C576">
        <f t="shared" si="92"/>
        <v>104.08999999999999</v>
      </c>
      <c r="E576" s="3">
        <v>40282</v>
      </c>
      <c r="F576">
        <v>110.4</v>
      </c>
      <c r="G576">
        <f t="shared" si="93"/>
        <v>109.9163679808841</v>
      </c>
      <c r="I576" s="3">
        <v>40799</v>
      </c>
      <c r="J576">
        <v>109.5908</v>
      </c>
      <c r="K576">
        <f t="shared" si="94"/>
        <v>107.07967455207918</v>
      </c>
      <c r="M576" s="3">
        <v>42205</v>
      </c>
      <c r="N576">
        <v>106.92140000000001</v>
      </c>
      <c r="O576">
        <f t="shared" si="95"/>
        <v>104.67169133807086</v>
      </c>
      <c r="AA576" s="3"/>
      <c r="AF576" s="3"/>
      <c r="AK576" s="3"/>
      <c r="AP576" s="3"/>
      <c r="BC576" s="3"/>
    </row>
    <row r="577" spans="1:55" x14ac:dyDescent="0.2">
      <c r="A577" s="3">
        <v>39920</v>
      </c>
      <c r="B577">
        <v>104.14</v>
      </c>
      <c r="C577">
        <f t="shared" si="92"/>
        <v>104.14000000000001</v>
      </c>
      <c r="E577" s="3">
        <v>40283</v>
      </c>
      <c r="F577">
        <v>110.43</v>
      </c>
      <c r="G577">
        <f t="shared" si="93"/>
        <v>109.94623655913981</v>
      </c>
      <c r="I577" s="3">
        <v>40800</v>
      </c>
      <c r="J577">
        <v>109.45659999999999</v>
      </c>
      <c r="K577">
        <f t="shared" si="94"/>
        <v>106.94854956417063</v>
      </c>
      <c r="M577" s="3">
        <v>42206</v>
      </c>
      <c r="N577">
        <v>106.5462</v>
      </c>
      <c r="O577">
        <f t="shared" si="95"/>
        <v>104.30438583524312</v>
      </c>
      <c r="AA577" s="3"/>
      <c r="AF577" s="3"/>
      <c r="AK577" s="3"/>
      <c r="AP577" s="3"/>
      <c r="BC577" s="3"/>
    </row>
    <row r="578" spans="1:55" x14ac:dyDescent="0.2">
      <c r="A578" s="3">
        <v>39923</v>
      </c>
      <c r="B578">
        <v>104.38</v>
      </c>
      <c r="C578">
        <f t="shared" si="92"/>
        <v>104.38000000000001</v>
      </c>
      <c r="E578" s="3">
        <v>40284</v>
      </c>
      <c r="F578">
        <v>110.51</v>
      </c>
      <c r="G578">
        <f t="shared" si="93"/>
        <v>110.02588610115494</v>
      </c>
      <c r="I578" s="3">
        <v>40801</v>
      </c>
      <c r="J578">
        <v>108.5136</v>
      </c>
      <c r="K578">
        <f t="shared" si="94"/>
        <v>106.02715713795774</v>
      </c>
      <c r="M578" s="3">
        <v>42207</v>
      </c>
      <c r="N578">
        <v>107.03530000000001</v>
      </c>
      <c r="O578">
        <f t="shared" si="95"/>
        <v>104.78319479428642</v>
      </c>
      <c r="AA578" s="3"/>
      <c r="AF578" s="3"/>
      <c r="AK578" s="3"/>
      <c r="AP578" s="3"/>
      <c r="BC578" s="3"/>
    </row>
    <row r="579" spans="1:55" x14ac:dyDescent="0.2">
      <c r="A579" s="3">
        <v>39924</v>
      </c>
      <c r="B579">
        <v>104.58</v>
      </c>
      <c r="C579">
        <f t="shared" si="92"/>
        <v>104.58000000000001</v>
      </c>
      <c r="E579" s="3">
        <v>40287</v>
      </c>
      <c r="F579">
        <v>110.56</v>
      </c>
      <c r="G579">
        <f t="shared" si="93"/>
        <v>110.07566706491438</v>
      </c>
      <c r="I579" s="3">
        <v>40802</v>
      </c>
      <c r="J579">
        <v>109.2072</v>
      </c>
      <c r="K579">
        <f t="shared" si="94"/>
        <v>106.7048642289665</v>
      </c>
      <c r="M579" s="3">
        <v>42208</v>
      </c>
      <c r="N579">
        <v>106.89400000000001</v>
      </c>
      <c r="O579">
        <f t="shared" si="95"/>
        <v>104.64486785518845</v>
      </c>
      <c r="AA579" s="3"/>
      <c r="AF579" s="3"/>
      <c r="AK579" s="3"/>
      <c r="AP579" s="3"/>
      <c r="BC579" s="3"/>
    </row>
    <row r="580" spans="1:55" x14ac:dyDescent="0.2">
      <c r="A580" s="3">
        <v>39925</v>
      </c>
      <c r="B580">
        <v>104.45</v>
      </c>
      <c r="C580">
        <f t="shared" si="92"/>
        <v>104.45</v>
      </c>
      <c r="E580" s="3">
        <v>40288</v>
      </c>
      <c r="F580">
        <v>110.55</v>
      </c>
      <c r="G580">
        <f t="shared" si="93"/>
        <v>110.06571087216248</v>
      </c>
      <c r="I580" s="3">
        <v>40805</v>
      </c>
      <c r="J580">
        <v>110.33159999999999</v>
      </c>
      <c r="K580">
        <f t="shared" si="94"/>
        <v>107.80350011871597</v>
      </c>
      <c r="M580" s="3">
        <v>42209</v>
      </c>
      <c r="N580">
        <v>106.8295</v>
      </c>
      <c r="O580">
        <f t="shared" si="95"/>
        <v>104.58172498489955</v>
      </c>
      <c r="AA580" s="3"/>
      <c r="AF580" s="3"/>
      <c r="AK580" s="3"/>
      <c r="AP580" s="3"/>
      <c r="BC580" s="3"/>
    </row>
    <row r="581" spans="1:55" x14ac:dyDescent="0.2">
      <c r="A581" s="3">
        <v>39926</v>
      </c>
      <c r="B581">
        <v>104.48</v>
      </c>
      <c r="C581">
        <f t="shared" ref="C581:C644" si="96">B581/$B$4*100</f>
        <v>104.47999999999999</v>
      </c>
      <c r="E581" s="3">
        <v>40289</v>
      </c>
      <c r="F581">
        <v>110.5</v>
      </c>
      <c r="G581">
        <f t="shared" ref="G581:G644" si="97">F581/$F$4*100</f>
        <v>110.01592990840304</v>
      </c>
      <c r="I581" s="3">
        <v>40806</v>
      </c>
      <c r="J581">
        <v>110.4995</v>
      </c>
      <c r="K581">
        <f t="shared" ref="K581:K644" si="98">J581/$J$4*100</f>
        <v>107.96755291655388</v>
      </c>
      <c r="M581" s="3">
        <v>42212</v>
      </c>
      <c r="N581">
        <v>107.1289</v>
      </c>
      <c r="O581">
        <f t="shared" ref="O581:O644" si="99">N581/$N$4*100</f>
        <v>104.87482537814748</v>
      </c>
      <c r="AA581" s="3"/>
      <c r="AF581" s="3"/>
      <c r="AK581" s="3"/>
      <c r="AP581" s="3"/>
      <c r="BC581" s="3"/>
    </row>
    <row r="582" spans="1:55" x14ac:dyDescent="0.2">
      <c r="A582" s="3">
        <v>39927</v>
      </c>
      <c r="B582">
        <v>104.57</v>
      </c>
      <c r="C582">
        <f t="shared" si="96"/>
        <v>104.56999999999998</v>
      </c>
      <c r="E582" s="3">
        <v>40290</v>
      </c>
      <c r="F582">
        <v>110.51</v>
      </c>
      <c r="G582">
        <f t="shared" si="97"/>
        <v>110.02588610115494</v>
      </c>
      <c r="I582" s="3">
        <v>40807</v>
      </c>
      <c r="J582">
        <v>111.8475</v>
      </c>
      <c r="K582">
        <f t="shared" si="98"/>
        <v>109.28466531372776</v>
      </c>
      <c r="M582" s="3">
        <v>42213</v>
      </c>
      <c r="N582">
        <v>107.7569</v>
      </c>
      <c r="O582">
        <f t="shared" si="99"/>
        <v>105.48961177413845</v>
      </c>
      <c r="AA582" s="3"/>
      <c r="AF582" s="3"/>
      <c r="AK582" s="3"/>
      <c r="AP582" s="3"/>
      <c r="BC582" s="3"/>
    </row>
    <row r="583" spans="1:55" x14ac:dyDescent="0.2">
      <c r="A583" s="3">
        <v>39930</v>
      </c>
      <c r="B583">
        <v>104.73</v>
      </c>
      <c r="C583">
        <f t="shared" si="96"/>
        <v>104.73000000000002</v>
      </c>
      <c r="E583" s="3">
        <v>40291</v>
      </c>
      <c r="F583">
        <v>110.47</v>
      </c>
      <c r="G583">
        <f t="shared" si="97"/>
        <v>109.98606133014735</v>
      </c>
      <c r="I583" s="3">
        <v>40808</v>
      </c>
      <c r="J583">
        <v>112.6234</v>
      </c>
      <c r="K583">
        <f t="shared" si="98"/>
        <v>110.04278661118119</v>
      </c>
      <c r="M583" s="3">
        <v>42214</v>
      </c>
      <c r="N583">
        <v>107.48909999999999</v>
      </c>
      <c r="O583">
        <f t="shared" si="99"/>
        <v>105.22744649253593</v>
      </c>
      <c r="AA583" s="3"/>
      <c r="AF583" s="3"/>
      <c r="AK583" s="3"/>
      <c r="AP583" s="3"/>
      <c r="BC583" s="3"/>
    </row>
    <row r="584" spans="1:55" x14ac:dyDescent="0.2">
      <c r="A584" s="3">
        <v>39931</v>
      </c>
      <c r="B584">
        <v>104.72</v>
      </c>
      <c r="C584">
        <f t="shared" si="96"/>
        <v>104.71999999999998</v>
      </c>
      <c r="E584" s="3">
        <v>40294</v>
      </c>
      <c r="F584">
        <v>110.49</v>
      </c>
      <c r="G584">
        <f t="shared" si="97"/>
        <v>110.00597371565112</v>
      </c>
      <c r="I584" s="3">
        <v>40809</v>
      </c>
      <c r="J584">
        <v>112.2026</v>
      </c>
      <c r="K584">
        <f t="shared" si="98"/>
        <v>109.63162867592098</v>
      </c>
      <c r="M584" s="3">
        <v>42215</v>
      </c>
      <c r="N584">
        <v>107.88979999999999</v>
      </c>
      <c r="O584">
        <f t="shared" si="99"/>
        <v>105.61971545571041</v>
      </c>
      <c r="AA584" s="3"/>
      <c r="AF584" s="3"/>
      <c r="AK584" s="3"/>
      <c r="AP584" s="3"/>
      <c r="BC584" s="3"/>
    </row>
    <row r="585" spans="1:55" x14ac:dyDescent="0.2">
      <c r="A585" s="3">
        <v>39932</v>
      </c>
      <c r="B585">
        <v>104.69</v>
      </c>
      <c r="C585">
        <f t="shared" si="96"/>
        <v>104.69</v>
      </c>
      <c r="E585" s="3">
        <v>40295</v>
      </c>
      <c r="F585">
        <v>110.51</v>
      </c>
      <c r="G585">
        <f t="shared" si="97"/>
        <v>110.02588610115494</v>
      </c>
      <c r="I585" s="3">
        <v>40812</v>
      </c>
      <c r="J585">
        <v>111.8323</v>
      </c>
      <c r="K585">
        <f t="shared" si="98"/>
        <v>109.26981360123737</v>
      </c>
      <c r="M585" s="3">
        <v>42216</v>
      </c>
      <c r="N585">
        <v>107.3824</v>
      </c>
      <c r="O585">
        <f t="shared" si="99"/>
        <v>105.12299154277123</v>
      </c>
      <c r="AA585" s="3"/>
      <c r="AF585" s="3"/>
      <c r="AK585" s="3"/>
      <c r="AP585" s="3"/>
      <c r="BC585" s="3"/>
    </row>
    <row r="586" spans="1:55" x14ac:dyDescent="0.2">
      <c r="A586" s="3">
        <v>39933</v>
      </c>
      <c r="B586">
        <v>104.64</v>
      </c>
      <c r="C586">
        <f t="shared" si="96"/>
        <v>104.64</v>
      </c>
      <c r="E586" s="3">
        <v>40296</v>
      </c>
      <c r="F586">
        <v>110.46</v>
      </c>
      <c r="G586">
        <f t="shared" si="97"/>
        <v>109.97610513739546</v>
      </c>
      <c r="I586" s="3">
        <v>40813</v>
      </c>
      <c r="J586">
        <v>110.7801</v>
      </c>
      <c r="K586">
        <f t="shared" si="98"/>
        <v>108.24172334581723</v>
      </c>
      <c r="M586" s="3">
        <v>42219</v>
      </c>
      <c r="N586">
        <v>107.9255</v>
      </c>
      <c r="O586">
        <f t="shared" si="99"/>
        <v>105.6546643001959</v>
      </c>
      <c r="AA586" s="3"/>
      <c r="AF586" s="3"/>
      <c r="AK586" s="3"/>
      <c r="AP586" s="3"/>
      <c r="BC586" s="3"/>
    </row>
    <row r="587" spans="1:55" x14ac:dyDescent="0.2">
      <c r="A587" s="3">
        <v>39937</v>
      </c>
      <c r="B587">
        <v>104.41</v>
      </c>
      <c r="C587">
        <f t="shared" si="96"/>
        <v>104.41</v>
      </c>
      <c r="E587" s="3">
        <v>40297</v>
      </c>
      <c r="F587">
        <v>110.48</v>
      </c>
      <c r="G587">
        <f t="shared" si="97"/>
        <v>109.99601752289925</v>
      </c>
      <c r="I587" s="3">
        <v>40814</v>
      </c>
      <c r="J587">
        <v>111.2492</v>
      </c>
      <c r="K587">
        <f t="shared" si="98"/>
        <v>108.70007455168835</v>
      </c>
      <c r="M587" s="3">
        <v>42220</v>
      </c>
      <c r="N587">
        <v>108.4346</v>
      </c>
      <c r="O587">
        <f t="shared" si="99"/>
        <v>106.15305244382486</v>
      </c>
      <c r="AA587" s="3"/>
      <c r="AF587" s="3"/>
      <c r="AK587" s="3"/>
      <c r="AP587" s="3"/>
      <c r="BC587" s="3"/>
    </row>
    <row r="588" spans="1:55" x14ac:dyDescent="0.2">
      <c r="A588" s="3">
        <v>39938</v>
      </c>
      <c r="B588">
        <v>104.6</v>
      </c>
      <c r="C588">
        <f t="shared" si="96"/>
        <v>104.60000000000001</v>
      </c>
      <c r="E588" s="3">
        <v>40298</v>
      </c>
      <c r="F588">
        <v>110.5</v>
      </c>
      <c r="G588">
        <f t="shared" si="97"/>
        <v>110.01592990840304</v>
      </c>
      <c r="I588" s="3">
        <v>40815</v>
      </c>
      <c r="J588">
        <v>110.7146</v>
      </c>
      <c r="K588">
        <f t="shared" si="98"/>
        <v>108.17772419001986</v>
      </c>
      <c r="M588" s="3">
        <v>42221</v>
      </c>
      <c r="N588">
        <v>109.0167</v>
      </c>
      <c r="O588">
        <f t="shared" si="99"/>
        <v>106.72290461119167</v>
      </c>
      <c r="AA588" s="3"/>
      <c r="AF588" s="3"/>
      <c r="AK588" s="3"/>
      <c r="AP588" s="3"/>
      <c r="BC588" s="3"/>
    </row>
    <row r="589" spans="1:55" x14ac:dyDescent="0.2">
      <c r="A589" s="3">
        <v>39939</v>
      </c>
      <c r="B589">
        <v>104.67</v>
      </c>
      <c r="C589">
        <f t="shared" si="96"/>
        <v>104.67</v>
      </c>
      <c r="E589" s="3">
        <v>40301</v>
      </c>
      <c r="F589">
        <v>110.46</v>
      </c>
      <c r="G589">
        <f t="shared" si="97"/>
        <v>109.97610513739546</v>
      </c>
      <c r="I589" s="3">
        <v>40816</v>
      </c>
      <c r="J589">
        <v>112.05070000000001</v>
      </c>
      <c r="K589">
        <f t="shared" si="98"/>
        <v>109.48320925965191</v>
      </c>
      <c r="M589" s="3">
        <v>42222</v>
      </c>
      <c r="N589">
        <v>109.1264</v>
      </c>
      <c r="O589">
        <f t="shared" si="99"/>
        <v>106.83029643864424</v>
      </c>
      <c r="AA589" s="3"/>
      <c r="AF589" s="3"/>
      <c r="AK589" s="3"/>
      <c r="AP589" s="3"/>
      <c r="BC589" s="3"/>
    </row>
    <row r="590" spans="1:55" x14ac:dyDescent="0.2">
      <c r="A590" s="3">
        <v>39940</v>
      </c>
      <c r="B590">
        <v>104.58</v>
      </c>
      <c r="C590">
        <f t="shared" si="96"/>
        <v>104.58000000000001</v>
      </c>
      <c r="E590" s="3">
        <v>40302</v>
      </c>
      <c r="F590">
        <v>110.57</v>
      </c>
      <c r="G590">
        <f t="shared" si="97"/>
        <v>110.08562325766627</v>
      </c>
      <c r="I590" s="3">
        <v>40819</v>
      </c>
      <c r="J590">
        <v>113.0081</v>
      </c>
      <c r="K590">
        <f t="shared" si="98"/>
        <v>110.41867172927672</v>
      </c>
      <c r="M590" s="3">
        <v>42223</v>
      </c>
      <c r="N590">
        <v>109.36369999999999</v>
      </c>
      <c r="O590">
        <f t="shared" si="99"/>
        <v>107.06260346375353</v>
      </c>
      <c r="AA590" s="3"/>
      <c r="AF590" s="3"/>
      <c r="AK590" s="3"/>
      <c r="AP590" s="3"/>
      <c r="BC590" s="3"/>
    </row>
    <row r="591" spans="1:55" x14ac:dyDescent="0.2">
      <c r="A591" s="3">
        <v>39941</v>
      </c>
      <c r="B591">
        <v>104.6</v>
      </c>
      <c r="C591">
        <f t="shared" si="96"/>
        <v>104.60000000000001</v>
      </c>
      <c r="E591" s="3">
        <v>40303</v>
      </c>
      <c r="F591">
        <v>110.76</v>
      </c>
      <c r="G591">
        <f t="shared" si="97"/>
        <v>110.27479091995222</v>
      </c>
      <c r="I591" s="3">
        <v>40820</v>
      </c>
      <c r="J591">
        <v>113.4727</v>
      </c>
      <c r="K591">
        <f t="shared" si="98"/>
        <v>110.87262604658162</v>
      </c>
      <c r="M591" s="3">
        <v>42226</v>
      </c>
      <c r="N591">
        <v>109.8192</v>
      </c>
      <c r="O591">
        <f t="shared" si="99"/>
        <v>107.50851939269286</v>
      </c>
      <c r="AA591" s="3"/>
      <c r="AF591" s="3"/>
      <c r="AK591" s="3"/>
      <c r="AP591" s="3"/>
      <c r="BC591" s="3"/>
    </row>
    <row r="592" spans="1:55" x14ac:dyDescent="0.2">
      <c r="A592" s="3">
        <v>39944</v>
      </c>
      <c r="B592">
        <v>104.85</v>
      </c>
      <c r="C592">
        <f t="shared" si="96"/>
        <v>104.85</v>
      </c>
      <c r="E592" s="3">
        <v>40304</v>
      </c>
      <c r="F592">
        <v>110.86</v>
      </c>
      <c r="G592">
        <f t="shared" si="97"/>
        <v>110.37435284747113</v>
      </c>
      <c r="I592" s="3">
        <v>40821</v>
      </c>
      <c r="J592">
        <v>113.5241</v>
      </c>
      <c r="K592">
        <f t="shared" si="98"/>
        <v>110.92284828487149</v>
      </c>
      <c r="M592" s="3">
        <v>42227</v>
      </c>
      <c r="N592">
        <v>109.7851</v>
      </c>
      <c r="O592">
        <f t="shared" si="99"/>
        <v>107.47513688297423</v>
      </c>
      <c r="AA592" s="3"/>
      <c r="AF592" s="3"/>
      <c r="AK592" s="3"/>
      <c r="AP592" s="3"/>
      <c r="BC592" s="3"/>
    </row>
    <row r="593" spans="1:55" x14ac:dyDescent="0.2">
      <c r="A593" s="3">
        <v>39945</v>
      </c>
      <c r="B593">
        <v>104.94</v>
      </c>
      <c r="C593">
        <f t="shared" si="96"/>
        <v>104.93999999999998</v>
      </c>
      <c r="E593" s="3">
        <v>40305</v>
      </c>
      <c r="F593">
        <v>110.7</v>
      </c>
      <c r="G593">
        <f t="shared" si="97"/>
        <v>110.21505376344088</v>
      </c>
      <c r="I593" s="3">
        <v>40822</v>
      </c>
      <c r="J593">
        <v>113.2972</v>
      </c>
      <c r="K593">
        <f t="shared" si="98"/>
        <v>110.70114739249853</v>
      </c>
      <c r="M593" s="3">
        <v>42228</v>
      </c>
      <c r="N593">
        <v>108.74420000000001</v>
      </c>
      <c r="O593">
        <f t="shared" si="99"/>
        <v>106.45613822121152</v>
      </c>
      <c r="AA593" s="3"/>
      <c r="AF593" s="3"/>
      <c r="AK593" s="3"/>
      <c r="AP593" s="3"/>
      <c r="BC593" s="3"/>
    </row>
    <row r="594" spans="1:55" x14ac:dyDescent="0.2">
      <c r="A594" s="3">
        <v>39946</v>
      </c>
      <c r="B594">
        <v>105.35</v>
      </c>
      <c r="C594">
        <f t="shared" si="96"/>
        <v>105.35</v>
      </c>
      <c r="E594" s="3">
        <v>40308</v>
      </c>
      <c r="F594">
        <v>110.74</v>
      </c>
      <c r="G594">
        <f t="shared" si="97"/>
        <v>110.25487853444842</v>
      </c>
      <c r="I594" s="3">
        <v>40823</v>
      </c>
      <c r="J594">
        <v>112.8943</v>
      </c>
      <c r="K594">
        <f t="shared" si="98"/>
        <v>110.30747930286844</v>
      </c>
      <c r="M594" s="3">
        <v>42229</v>
      </c>
      <c r="N594">
        <v>109.1023</v>
      </c>
      <c r="O594">
        <f t="shared" si="99"/>
        <v>106.80670352121847</v>
      </c>
      <c r="AA594" s="3"/>
      <c r="AF594" s="3"/>
      <c r="AK594" s="3"/>
      <c r="AP594" s="3"/>
      <c r="BC594" s="3"/>
    </row>
    <row r="595" spans="1:55" x14ac:dyDescent="0.2">
      <c r="A595" s="3">
        <v>39947</v>
      </c>
      <c r="B595">
        <v>105.47</v>
      </c>
      <c r="C595">
        <f t="shared" si="96"/>
        <v>105.47</v>
      </c>
      <c r="E595" s="3">
        <v>40309</v>
      </c>
      <c r="F595">
        <v>110.83</v>
      </c>
      <c r="G595">
        <f t="shared" si="97"/>
        <v>110.34448426921546</v>
      </c>
      <c r="I595" s="3">
        <v>40826</v>
      </c>
      <c r="J595">
        <v>111.8985</v>
      </c>
      <c r="K595">
        <f t="shared" si="98"/>
        <v>109.33449671747842</v>
      </c>
      <c r="M595" s="3">
        <v>42230</v>
      </c>
      <c r="N595">
        <v>109.11060000000001</v>
      </c>
      <c r="O595">
        <f t="shared" si="99"/>
        <v>106.81482888282152</v>
      </c>
      <c r="AA595" s="3"/>
      <c r="AF595" s="3"/>
      <c r="AK595" s="3"/>
      <c r="AP595" s="3"/>
      <c r="BC595" s="3"/>
    </row>
    <row r="596" spans="1:55" x14ac:dyDescent="0.2">
      <c r="A596" s="3">
        <v>39948</v>
      </c>
      <c r="B596">
        <v>105.38</v>
      </c>
      <c r="C596">
        <f t="shared" si="96"/>
        <v>105.37999999999998</v>
      </c>
      <c r="E596" s="3">
        <v>40310</v>
      </c>
      <c r="F596">
        <v>110.87</v>
      </c>
      <c r="G596">
        <f t="shared" si="97"/>
        <v>110.38430904022303</v>
      </c>
      <c r="I596" s="3">
        <v>40827</v>
      </c>
      <c r="J596">
        <v>112.29259999999999</v>
      </c>
      <c r="K596">
        <f t="shared" si="98"/>
        <v>109.71956644724563</v>
      </c>
      <c r="M596" s="3">
        <v>42233</v>
      </c>
      <c r="N596">
        <v>109.2484</v>
      </c>
      <c r="O596">
        <f t="shared" si="99"/>
        <v>106.94972946461701</v>
      </c>
      <c r="AA596" s="3"/>
      <c r="AF596" s="3"/>
      <c r="AK596" s="3"/>
      <c r="AP596" s="3"/>
      <c r="BC596" s="3"/>
    </row>
    <row r="597" spans="1:55" x14ac:dyDescent="0.2">
      <c r="A597" s="3">
        <v>39951</v>
      </c>
      <c r="B597">
        <v>105.57</v>
      </c>
      <c r="C597">
        <f t="shared" si="96"/>
        <v>105.57</v>
      </c>
      <c r="E597" s="3">
        <v>40312</v>
      </c>
      <c r="F597">
        <v>110.93</v>
      </c>
      <c r="G597">
        <f t="shared" si="97"/>
        <v>110.44404619673438</v>
      </c>
      <c r="I597" s="3">
        <v>40828</v>
      </c>
      <c r="J597">
        <v>110.63460000000001</v>
      </c>
      <c r="K597">
        <f t="shared" si="98"/>
        <v>108.09955728217571</v>
      </c>
      <c r="M597" s="3">
        <v>42234</v>
      </c>
      <c r="N597">
        <v>109.0331</v>
      </c>
      <c r="O597">
        <f t="shared" si="99"/>
        <v>106.73895954255195</v>
      </c>
      <c r="AA597" s="3"/>
      <c r="AF597" s="3"/>
      <c r="AK597" s="3"/>
      <c r="AP597" s="3"/>
      <c r="BC597" s="3"/>
    </row>
    <row r="598" spans="1:55" x14ac:dyDescent="0.2">
      <c r="A598" s="3">
        <v>39952</v>
      </c>
      <c r="B598">
        <v>105.42</v>
      </c>
      <c r="C598">
        <f t="shared" si="96"/>
        <v>105.42</v>
      </c>
      <c r="E598" s="3">
        <v>40315</v>
      </c>
      <c r="F598">
        <v>110.98</v>
      </c>
      <c r="G598">
        <f t="shared" si="97"/>
        <v>110.49382716049382</v>
      </c>
      <c r="I598" s="3">
        <v>40829</v>
      </c>
      <c r="J598">
        <v>111.65689999999999</v>
      </c>
      <c r="K598">
        <f t="shared" si="98"/>
        <v>109.0984326557891</v>
      </c>
      <c r="M598" s="3">
        <v>42235</v>
      </c>
      <c r="N598">
        <v>108.5029</v>
      </c>
      <c r="O598">
        <f t="shared" si="99"/>
        <v>106.21991535918505</v>
      </c>
      <c r="AA598" s="3"/>
      <c r="AF598" s="3"/>
      <c r="AK598" s="3"/>
      <c r="AP598" s="3"/>
      <c r="BC598" s="3"/>
    </row>
    <row r="599" spans="1:55" x14ac:dyDescent="0.2">
      <c r="A599" s="3">
        <v>39953</v>
      </c>
      <c r="B599">
        <v>105.43</v>
      </c>
      <c r="C599">
        <f t="shared" si="96"/>
        <v>105.43</v>
      </c>
      <c r="E599" s="3">
        <v>40316</v>
      </c>
      <c r="F599">
        <v>111</v>
      </c>
      <c r="G599">
        <f t="shared" si="97"/>
        <v>110.51373954599761</v>
      </c>
      <c r="I599" s="3">
        <v>40830</v>
      </c>
      <c r="J599">
        <v>110.75660000000001</v>
      </c>
      <c r="K599">
        <f t="shared" si="98"/>
        <v>108.21876181663804</v>
      </c>
      <c r="M599" s="3">
        <v>42236</v>
      </c>
      <c r="N599">
        <v>107.98</v>
      </c>
      <c r="O599">
        <f t="shared" si="99"/>
        <v>105.70801757819193</v>
      </c>
      <c r="AA599" s="3"/>
      <c r="AF599" s="3"/>
      <c r="AK599" s="3"/>
      <c r="AP599" s="3"/>
      <c r="BC599" s="3"/>
    </row>
    <row r="600" spans="1:55" x14ac:dyDescent="0.2">
      <c r="A600" s="3">
        <v>39955</v>
      </c>
      <c r="B600">
        <v>105.15</v>
      </c>
      <c r="C600">
        <f t="shared" si="96"/>
        <v>105.15</v>
      </c>
      <c r="E600" s="3">
        <v>40317</v>
      </c>
      <c r="F600">
        <v>111.04</v>
      </c>
      <c r="G600">
        <f t="shared" si="97"/>
        <v>110.55356431700518</v>
      </c>
      <c r="I600" s="3">
        <v>40833</v>
      </c>
      <c r="J600">
        <v>111.4795</v>
      </c>
      <c r="K600">
        <f t="shared" si="98"/>
        <v>108.9250975376447</v>
      </c>
      <c r="M600" s="3">
        <v>42237</v>
      </c>
      <c r="N600">
        <v>107.2724</v>
      </c>
      <c r="O600">
        <f t="shared" si="99"/>
        <v>105.01530602754987</v>
      </c>
      <c r="AA600" s="3"/>
      <c r="AF600" s="3"/>
      <c r="AK600" s="3"/>
      <c r="AP600" s="3"/>
      <c r="BC600" s="3"/>
    </row>
    <row r="601" spans="1:55" x14ac:dyDescent="0.2">
      <c r="A601" s="3">
        <v>39958</v>
      </c>
      <c r="B601">
        <v>105.08</v>
      </c>
      <c r="C601">
        <f t="shared" si="96"/>
        <v>105.08</v>
      </c>
      <c r="E601" s="3">
        <v>40318</v>
      </c>
      <c r="F601">
        <v>111.16</v>
      </c>
      <c r="G601">
        <f t="shared" si="97"/>
        <v>110.67303863002789</v>
      </c>
      <c r="I601" s="3">
        <v>40834</v>
      </c>
      <c r="J601">
        <v>111.88630000000001</v>
      </c>
      <c r="K601">
        <f t="shared" si="98"/>
        <v>109.32257626403219</v>
      </c>
      <c r="M601" s="3">
        <v>42240</v>
      </c>
      <c r="N601">
        <v>105.95140000000001</v>
      </c>
      <c r="O601">
        <f t="shared" si="99"/>
        <v>103.72210088566443</v>
      </c>
      <c r="AA601" s="3"/>
      <c r="AF601" s="3"/>
      <c r="AK601" s="3"/>
      <c r="AP601" s="3"/>
      <c r="BC601" s="3"/>
    </row>
    <row r="602" spans="1:55" x14ac:dyDescent="0.2">
      <c r="A602" s="3">
        <v>39959</v>
      </c>
      <c r="B602">
        <v>105.09</v>
      </c>
      <c r="C602">
        <f t="shared" si="96"/>
        <v>105.08999999999999</v>
      </c>
      <c r="E602" s="3">
        <v>40319</v>
      </c>
      <c r="F602">
        <v>111.23</v>
      </c>
      <c r="G602">
        <f t="shared" si="97"/>
        <v>110.74273197929112</v>
      </c>
      <c r="I602" s="3">
        <v>40835</v>
      </c>
      <c r="J602">
        <v>111.7753</v>
      </c>
      <c r="K602">
        <f t="shared" si="98"/>
        <v>109.21411967939842</v>
      </c>
      <c r="M602" s="3">
        <v>42241</v>
      </c>
      <c r="N602">
        <v>106.6403</v>
      </c>
      <c r="O602">
        <f t="shared" si="99"/>
        <v>104.39650589871883</v>
      </c>
      <c r="AA602" s="3"/>
      <c r="AF602" s="3"/>
      <c r="AK602" s="3"/>
      <c r="AP602" s="3"/>
      <c r="BC602" s="3"/>
    </row>
    <row r="603" spans="1:55" x14ac:dyDescent="0.2">
      <c r="A603" s="3">
        <v>39960</v>
      </c>
      <c r="B603">
        <v>104.98</v>
      </c>
      <c r="C603">
        <f t="shared" si="96"/>
        <v>104.98</v>
      </c>
      <c r="E603" s="3">
        <v>40323</v>
      </c>
      <c r="F603">
        <v>111.39</v>
      </c>
      <c r="G603">
        <f t="shared" si="97"/>
        <v>110.90203106332139</v>
      </c>
      <c r="I603" s="3">
        <v>40836</v>
      </c>
      <c r="J603">
        <v>111.1592</v>
      </c>
      <c r="K603">
        <f t="shared" si="98"/>
        <v>108.61213678036367</v>
      </c>
      <c r="M603" s="3">
        <v>42242</v>
      </c>
      <c r="N603">
        <v>106.3716</v>
      </c>
      <c r="O603">
        <f t="shared" si="99"/>
        <v>104.13345955380997</v>
      </c>
      <c r="AA603" s="3"/>
      <c r="AF603" s="3"/>
      <c r="AK603" s="3"/>
      <c r="AP603" s="3"/>
      <c r="BC603" s="3"/>
    </row>
    <row r="604" spans="1:55" x14ac:dyDescent="0.2">
      <c r="A604" s="3">
        <v>39961</v>
      </c>
      <c r="B604">
        <v>104.87</v>
      </c>
      <c r="C604">
        <f t="shared" si="96"/>
        <v>104.86999999999999</v>
      </c>
      <c r="E604" s="3">
        <v>40324</v>
      </c>
      <c r="F604">
        <v>111.24</v>
      </c>
      <c r="G604">
        <f t="shared" si="97"/>
        <v>110.75268817204301</v>
      </c>
      <c r="I604" s="3">
        <v>40837</v>
      </c>
      <c r="J604">
        <v>110.0262</v>
      </c>
      <c r="K604">
        <f t="shared" si="98"/>
        <v>107.50509794802096</v>
      </c>
      <c r="M604" s="3">
        <v>42243</v>
      </c>
      <c r="N604">
        <v>107.7248</v>
      </c>
      <c r="O604">
        <f t="shared" si="99"/>
        <v>105.4581871828784</v>
      </c>
      <c r="AA604" s="3"/>
      <c r="AF604" s="3"/>
      <c r="AK604" s="3"/>
      <c r="AP604" s="3"/>
      <c r="BC604" s="3"/>
    </row>
    <row r="605" spans="1:55" x14ac:dyDescent="0.2">
      <c r="A605" s="3">
        <v>39962</v>
      </c>
      <c r="B605">
        <v>104.92</v>
      </c>
      <c r="C605">
        <f t="shared" si="96"/>
        <v>104.91999999999999</v>
      </c>
      <c r="E605" s="3">
        <v>40325</v>
      </c>
      <c r="F605">
        <v>111.17</v>
      </c>
      <c r="G605">
        <f t="shared" si="97"/>
        <v>110.68299482277976</v>
      </c>
      <c r="I605" s="3">
        <v>40840</v>
      </c>
      <c r="J605">
        <v>110.2167</v>
      </c>
      <c r="K605">
        <f t="shared" si="98"/>
        <v>107.69123289732482</v>
      </c>
      <c r="M605" s="3">
        <v>42244</v>
      </c>
      <c r="N605">
        <v>107.4415</v>
      </c>
      <c r="O605">
        <f t="shared" si="99"/>
        <v>105.18084803322196</v>
      </c>
      <c r="AA605" s="3"/>
      <c r="AF605" s="3"/>
      <c r="AK605" s="3"/>
      <c r="AP605" s="3"/>
      <c r="BC605" s="3"/>
    </row>
    <row r="606" spans="1:55" x14ac:dyDescent="0.2">
      <c r="A606" s="3">
        <v>39966</v>
      </c>
      <c r="B606">
        <v>104.9</v>
      </c>
      <c r="C606">
        <f t="shared" si="96"/>
        <v>104.90000000000002</v>
      </c>
      <c r="E606" s="3">
        <v>40326</v>
      </c>
      <c r="F606">
        <v>111.11</v>
      </c>
      <c r="G606">
        <f t="shared" si="97"/>
        <v>110.62325766626842</v>
      </c>
      <c r="I606" s="3">
        <v>40841</v>
      </c>
      <c r="J606">
        <v>110.2722</v>
      </c>
      <c r="K606">
        <f t="shared" si="98"/>
        <v>107.7454611896417</v>
      </c>
      <c r="M606" s="3">
        <v>42247</v>
      </c>
      <c r="N606">
        <v>108.0579</v>
      </c>
      <c r="O606">
        <f t="shared" si="99"/>
        <v>105.78427850215321</v>
      </c>
      <c r="AA606" s="3"/>
      <c r="AF606" s="3"/>
      <c r="AK606" s="3"/>
      <c r="AP606" s="3"/>
      <c r="BC606" s="3"/>
    </row>
    <row r="607" spans="1:55" x14ac:dyDescent="0.2">
      <c r="A607" s="3">
        <v>39967</v>
      </c>
      <c r="B607">
        <v>105.14</v>
      </c>
      <c r="C607">
        <f t="shared" si="96"/>
        <v>105.14000000000001</v>
      </c>
      <c r="E607" s="3">
        <v>40329</v>
      </c>
      <c r="F607">
        <v>111.14</v>
      </c>
      <c r="G607">
        <f t="shared" si="97"/>
        <v>110.6531262445241</v>
      </c>
      <c r="I607" s="3">
        <v>40842</v>
      </c>
      <c r="J607">
        <v>110.47790000000001</v>
      </c>
      <c r="K607">
        <f t="shared" si="98"/>
        <v>107.94644785143596</v>
      </c>
      <c r="M607" s="3">
        <v>42248</v>
      </c>
      <c r="N607">
        <v>107.6752</v>
      </c>
      <c r="O607">
        <f t="shared" si="99"/>
        <v>105.40963080510586</v>
      </c>
      <c r="AA607" s="3"/>
      <c r="AF607" s="3"/>
      <c r="AK607" s="3"/>
      <c r="AP607" s="3"/>
      <c r="BC607" s="3"/>
    </row>
    <row r="608" spans="1:55" x14ac:dyDescent="0.2">
      <c r="A608" s="3">
        <v>39968</v>
      </c>
      <c r="B608">
        <v>105.09</v>
      </c>
      <c r="C608">
        <f t="shared" si="96"/>
        <v>105.08999999999999</v>
      </c>
      <c r="E608" s="3">
        <v>40330</v>
      </c>
      <c r="F608">
        <v>111.06</v>
      </c>
      <c r="G608">
        <f t="shared" si="97"/>
        <v>110.57347670250897</v>
      </c>
      <c r="I608" s="3">
        <v>40843</v>
      </c>
      <c r="J608">
        <v>108.4918</v>
      </c>
      <c r="K608">
        <f t="shared" si="98"/>
        <v>106.00585665557021</v>
      </c>
      <c r="M608" s="3">
        <v>42249</v>
      </c>
      <c r="N608">
        <v>108.4188</v>
      </c>
      <c r="O608">
        <f t="shared" si="99"/>
        <v>106.13758488800218</v>
      </c>
      <c r="AA608" s="3"/>
      <c r="AF608" s="3"/>
      <c r="AK608" s="3"/>
      <c r="AP608" s="3"/>
      <c r="BC608" s="3"/>
    </row>
    <row r="609" spans="1:55" x14ac:dyDescent="0.2">
      <c r="A609" s="3">
        <v>39969</v>
      </c>
      <c r="B609">
        <v>104.84</v>
      </c>
      <c r="C609">
        <f t="shared" si="96"/>
        <v>104.84</v>
      </c>
      <c r="E609" s="3">
        <v>40331</v>
      </c>
      <c r="F609">
        <v>111.02</v>
      </c>
      <c r="G609">
        <f t="shared" si="97"/>
        <v>110.5336519315014</v>
      </c>
      <c r="I609" s="3">
        <v>40844</v>
      </c>
      <c r="J609">
        <v>108.5479</v>
      </c>
      <c r="K609">
        <f t="shared" si="98"/>
        <v>106.06067119969593</v>
      </c>
      <c r="M609" s="3">
        <v>42250</v>
      </c>
      <c r="N609">
        <v>108.9978</v>
      </c>
      <c r="O609">
        <f t="shared" si="99"/>
        <v>106.70440228175818</v>
      </c>
      <c r="AA609" s="3"/>
      <c r="AF609" s="3"/>
      <c r="AK609" s="3"/>
      <c r="AP609" s="3"/>
      <c r="BC609" s="3"/>
    </row>
    <row r="610" spans="1:55" x14ac:dyDescent="0.2">
      <c r="A610" s="3">
        <v>39972</v>
      </c>
      <c r="B610">
        <v>104.92</v>
      </c>
      <c r="C610">
        <f t="shared" si="96"/>
        <v>104.91999999999999</v>
      </c>
      <c r="E610" s="3">
        <v>40332</v>
      </c>
      <c r="F610">
        <v>110.95</v>
      </c>
      <c r="G610">
        <f t="shared" si="97"/>
        <v>110.46395858223816</v>
      </c>
      <c r="I610" s="3">
        <v>40847</v>
      </c>
      <c r="J610">
        <v>108.8302</v>
      </c>
      <c r="K610">
        <f t="shared" si="98"/>
        <v>106.33650267575096</v>
      </c>
      <c r="M610" s="3">
        <v>42251</v>
      </c>
      <c r="N610">
        <v>108.874</v>
      </c>
      <c r="O610">
        <f t="shared" si="99"/>
        <v>106.58320712917269</v>
      </c>
      <c r="AA610" s="3"/>
      <c r="AF610" s="3"/>
      <c r="AK610" s="3"/>
      <c r="AP610" s="3"/>
      <c r="BC610" s="3"/>
    </row>
    <row r="611" spans="1:55" x14ac:dyDescent="0.2">
      <c r="A611" s="3">
        <v>39973</v>
      </c>
      <c r="B611">
        <v>105.07</v>
      </c>
      <c r="C611">
        <f t="shared" si="96"/>
        <v>105.07</v>
      </c>
      <c r="E611" s="3">
        <v>40333</v>
      </c>
      <c r="F611">
        <v>111</v>
      </c>
      <c r="G611">
        <f t="shared" si="97"/>
        <v>110.51373954599761</v>
      </c>
      <c r="I611" s="3">
        <v>40848</v>
      </c>
      <c r="J611">
        <v>110.8442</v>
      </c>
      <c r="K611">
        <f t="shared" si="98"/>
        <v>108.30435458072736</v>
      </c>
      <c r="M611" s="3">
        <v>42254</v>
      </c>
      <c r="N611">
        <v>109.07550000000001</v>
      </c>
      <c r="O611">
        <f t="shared" si="99"/>
        <v>106.78046741387361</v>
      </c>
      <c r="AA611" s="3"/>
      <c r="AF611" s="3"/>
      <c r="AK611" s="3"/>
      <c r="AP611" s="3"/>
      <c r="BC611" s="3"/>
    </row>
    <row r="612" spans="1:55" x14ac:dyDescent="0.2">
      <c r="A612" s="3">
        <v>39974</v>
      </c>
      <c r="B612">
        <v>105.03</v>
      </c>
      <c r="C612">
        <f t="shared" si="96"/>
        <v>105.03</v>
      </c>
      <c r="E612" s="3">
        <v>40336</v>
      </c>
      <c r="F612">
        <v>111.06</v>
      </c>
      <c r="G612">
        <f t="shared" si="97"/>
        <v>110.57347670250897</v>
      </c>
      <c r="I612" s="3">
        <v>40849</v>
      </c>
      <c r="J612">
        <v>109.9962</v>
      </c>
      <c r="K612">
        <f t="shared" si="98"/>
        <v>107.4757853575794</v>
      </c>
      <c r="M612" s="3">
        <v>42255</v>
      </c>
      <c r="N612">
        <v>109.4318</v>
      </c>
      <c r="O612">
        <f t="shared" si="99"/>
        <v>107.12927058726784</v>
      </c>
      <c r="AA612" s="3"/>
      <c r="AF612" s="3"/>
      <c r="AK612" s="3"/>
      <c r="AP612" s="3"/>
      <c r="BC612" s="3"/>
    </row>
    <row r="613" spans="1:55" x14ac:dyDescent="0.2">
      <c r="A613" s="3">
        <v>39975</v>
      </c>
      <c r="B613">
        <v>105.01</v>
      </c>
      <c r="C613">
        <f t="shared" si="96"/>
        <v>105.01</v>
      </c>
      <c r="E613" s="3">
        <v>40337</v>
      </c>
      <c r="F613">
        <v>111.13</v>
      </c>
      <c r="G613">
        <f t="shared" si="97"/>
        <v>110.6431700517722</v>
      </c>
      <c r="I613" s="3">
        <v>40850</v>
      </c>
      <c r="J613">
        <v>110.0311</v>
      </c>
      <c r="K613">
        <f t="shared" si="98"/>
        <v>107.5098856711264</v>
      </c>
      <c r="M613" s="3">
        <v>42256</v>
      </c>
      <c r="N613">
        <v>109.28149999999999</v>
      </c>
      <c r="O613">
        <f t="shared" si="99"/>
        <v>106.98213301510631</v>
      </c>
      <c r="AA613" s="3"/>
      <c r="AF613" s="3"/>
      <c r="AK613" s="3"/>
      <c r="AP613" s="3"/>
      <c r="BC613" s="3"/>
    </row>
    <row r="614" spans="1:55" x14ac:dyDescent="0.2">
      <c r="A614" s="3">
        <v>39976</v>
      </c>
      <c r="B614">
        <v>105.23</v>
      </c>
      <c r="C614">
        <f t="shared" si="96"/>
        <v>105.23</v>
      </c>
      <c r="E614" s="3">
        <v>40338</v>
      </c>
      <c r="F614">
        <v>111.02</v>
      </c>
      <c r="G614">
        <f t="shared" si="97"/>
        <v>110.5336519315014</v>
      </c>
      <c r="I614" s="3">
        <v>40851</v>
      </c>
      <c r="J614">
        <v>110.67749999999999</v>
      </c>
      <c r="K614">
        <f t="shared" si="98"/>
        <v>108.1414742865071</v>
      </c>
      <c r="M614" s="3">
        <v>42257</v>
      </c>
      <c r="N614">
        <v>109.16379999999999</v>
      </c>
      <c r="O614">
        <f t="shared" si="99"/>
        <v>106.86690951381948</v>
      </c>
      <c r="AA614" s="3"/>
      <c r="AF614" s="3"/>
      <c r="AK614" s="3"/>
      <c r="AP614" s="3"/>
      <c r="BC614" s="3"/>
    </row>
    <row r="615" spans="1:55" x14ac:dyDescent="0.2">
      <c r="A615" s="3">
        <v>39979</v>
      </c>
      <c r="B615">
        <v>105.51</v>
      </c>
      <c r="C615">
        <f t="shared" si="96"/>
        <v>105.51000000000002</v>
      </c>
      <c r="E615" s="3">
        <v>40339</v>
      </c>
      <c r="F615">
        <v>110.95</v>
      </c>
      <c r="G615">
        <f t="shared" si="97"/>
        <v>110.46395858223816</v>
      </c>
      <c r="I615" s="3">
        <v>40854</v>
      </c>
      <c r="J615">
        <v>112.12869999999999</v>
      </c>
      <c r="K615">
        <f t="shared" si="98"/>
        <v>109.55942199479993</v>
      </c>
      <c r="M615" s="3">
        <v>42258</v>
      </c>
      <c r="N615">
        <v>109.3634</v>
      </c>
      <c r="O615">
        <f t="shared" si="99"/>
        <v>107.06230977598477</v>
      </c>
      <c r="AA615" s="3"/>
      <c r="AF615" s="3"/>
      <c r="AK615" s="3"/>
      <c r="AP615" s="3"/>
      <c r="BC615" s="3"/>
    </row>
    <row r="616" spans="1:55" x14ac:dyDescent="0.2">
      <c r="A616" s="3">
        <v>39980</v>
      </c>
      <c r="B616">
        <v>105.54</v>
      </c>
      <c r="C616">
        <f t="shared" si="96"/>
        <v>105.54</v>
      </c>
      <c r="E616" s="3">
        <v>40340</v>
      </c>
      <c r="F616">
        <v>111.01</v>
      </c>
      <c r="G616">
        <f t="shared" si="97"/>
        <v>110.52369573874952</v>
      </c>
      <c r="I616" s="3">
        <v>40855</v>
      </c>
      <c r="J616">
        <v>111.79089999999999</v>
      </c>
      <c r="K616">
        <f t="shared" si="98"/>
        <v>109.22936222642802</v>
      </c>
      <c r="M616" s="3">
        <v>42261</v>
      </c>
      <c r="N616">
        <v>108.8019</v>
      </c>
      <c r="O616">
        <f t="shared" si="99"/>
        <v>106.51262416874125</v>
      </c>
      <c r="AA616" s="3"/>
      <c r="AF616" s="3"/>
      <c r="AK616" s="3"/>
      <c r="AP616" s="3"/>
      <c r="BC616" s="3"/>
    </row>
    <row r="617" spans="1:55" x14ac:dyDescent="0.2">
      <c r="A617" s="3">
        <v>39981</v>
      </c>
      <c r="B617">
        <v>105.72</v>
      </c>
      <c r="C617">
        <f t="shared" si="96"/>
        <v>105.72</v>
      </c>
      <c r="E617" s="3">
        <v>40343</v>
      </c>
      <c r="F617">
        <v>110.98</v>
      </c>
      <c r="G617">
        <f t="shared" si="97"/>
        <v>110.49382716049382</v>
      </c>
      <c r="I617" s="3">
        <v>40856</v>
      </c>
      <c r="J617">
        <v>112.6219</v>
      </c>
      <c r="K617">
        <f t="shared" si="98"/>
        <v>110.04132098165911</v>
      </c>
      <c r="M617" s="3">
        <v>42262</v>
      </c>
      <c r="N617">
        <v>108.911</v>
      </c>
      <c r="O617">
        <f t="shared" si="99"/>
        <v>106.61942862065624</v>
      </c>
      <c r="AA617" s="3"/>
      <c r="AF617" s="3"/>
      <c r="AK617" s="3"/>
      <c r="AP617" s="3"/>
      <c r="BC617" s="3"/>
    </row>
    <row r="618" spans="1:55" x14ac:dyDescent="0.2">
      <c r="A618" s="3">
        <v>39982</v>
      </c>
      <c r="B618">
        <v>105.68</v>
      </c>
      <c r="C618">
        <f t="shared" si="96"/>
        <v>105.67999999999999</v>
      </c>
      <c r="E618" s="3">
        <v>40344</v>
      </c>
      <c r="F618">
        <v>110.93</v>
      </c>
      <c r="G618">
        <f t="shared" si="97"/>
        <v>110.44404619673438</v>
      </c>
      <c r="I618" s="3">
        <v>40857</v>
      </c>
      <c r="J618">
        <v>112.468</v>
      </c>
      <c r="K618">
        <f t="shared" si="98"/>
        <v>109.89094739269393</v>
      </c>
      <c r="M618" s="3">
        <v>42263</v>
      </c>
      <c r="N618">
        <v>108.4709</v>
      </c>
      <c r="O618">
        <f t="shared" si="99"/>
        <v>106.18858866384792</v>
      </c>
      <c r="AA618" s="3"/>
      <c r="AF618" s="3"/>
      <c r="AK618" s="3"/>
      <c r="AP618" s="3"/>
      <c r="BC618" s="3"/>
    </row>
    <row r="619" spans="1:55" x14ac:dyDescent="0.2">
      <c r="A619" s="3">
        <v>39983</v>
      </c>
      <c r="B619">
        <v>105.65</v>
      </c>
      <c r="C619">
        <f t="shared" si="96"/>
        <v>105.65</v>
      </c>
      <c r="E619" s="3">
        <v>40345</v>
      </c>
      <c r="F619">
        <v>110.91</v>
      </c>
      <c r="G619">
        <f t="shared" si="97"/>
        <v>110.42413381123058</v>
      </c>
      <c r="I619" s="3">
        <v>40858</v>
      </c>
      <c r="J619">
        <v>112.0454</v>
      </c>
      <c r="K619">
        <f t="shared" si="98"/>
        <v>109.47803070200723</v>
      </c>
      <c r="M619" s="3">
        <v>42264</v>
      </c>
      <c r="N619">
        <v>108.80159999999999</v>
      </c>
      <c r="O619">
        <f t="shared" si="99"/>
        <v>106.51233048097247</v>
      </c>
      <c r="AA619" s="3"/>
      <c r="AF619" s="3"/>
      <c r="AK619" s="3"/>
      <c r="AP619" s="3"/>
      <c r="BC619" s="3"/>
    </row>
    <row r="620" spans="1:55" x14ac:dyDescent="0.2">
      <c r="A620" s="3">
        <v>39986</v>
      </c>
      <c r="B620">
        <v>105.74</v>
      </c>
      <c r="C620">
        <f t="shared" si="96"/>
        <v>105.74</v>
      </c>
      <c r="E620" s="3">
        <v>40346</v>
      </c>
      <c r="F620">
        <v>110.85</v>
      </c>
      <c r="G620">
        <f t="shared" si="97"/>
        <v>110.36439665471922</v>
      </c>
      <c r="I620" s="3">
        <v>40861</v>
      </c>
      <c r="J620">
        <v>112.85250000000001</v>
      </c>
      <c r="K620">
        <f t="shared" si="98"/>
        <v>110.26663709351988</v>
      </c>
      <c r="M620" s="3">
        <v>42265</v>
      </c>
      <c r="N620">
        <v>108.17529999999999</v>
      </c>
      <c r="O620">
        <f t="shared" si="99"/>
        <v>105.89920831567127</v>
      </c>
      <c r="AA620" s="3"/>
      <c r="AF620" s="3"/>
      <c r="AK620" s="3"/>
      <c r="AP620" s="3"/>
      <c r="BC620" s="3"/>
    </row>
    <row r="621" spans="1:55" x14ac:dyDescent="0.2">
      <c r="A621" s="3">
        <v>39987</v>
      </c>
      <c r="B621">
        <v>105.6</v>
      </c>
      <c r="C621">
        <f t="shared" si="96"/>
        <v>105.60000000000001</v>
      </c>
      <c r="E621" s="3">
        <v>40347</v>
      </c>
      <c r="F621">
        <v>110.79</v>
      </c>
      <c r="G621">
        <f t="shared" si="97"/>
        <v>110.3046594982079</v>
      </c>
      <c r="I621" s="3">
        <v>40862</v>
      </c>
      <c r="J621">
        <v>113.57380000000001</v>
      </c>
      <c r="K621">
        <f t="shared" si="98"/>
        <v>110.97140947636966</v>
      </c>
      <c r="M621" s="3">
        <v>42268</v>
      </c>
      <c r="N621">
        <v>108.8372</v>
      </c>
      <c r="O621">
        <f t="shared" si="99"/>
        <v>106.54718142953502</v>
      </c>
      <c r="AA621" s="3"/>
      <c r="AF621" s="3"/>
      <c r="AK621" s="3"/>
      <c r="AP621" s="3"/>
      <c r="BC621" s="3"/>
    </row>
    <row r="622" spans="1:55" x14ac:dyDescent="0.2">
      <c r="A622" s="3">
        <v>39988</v>
      </c>
      <c r="B622">
        <v>105.63</v>
      </c>
      <c r="C622">
        <f t="shared" si="96"/>
        <v>105.63</v>
      </c>
      <c r="E622" s="3">
        <v>40350</v>
      </c>
      <c r="F622">
        <v>110.74</v>
      </c>
      <c r="G622">
        <f t="shared" si="97"/>
        <v>110.25487853444842</v>
      </c>
      <c r="I622" s="3">
        <v>40863</v>
      </c>
      <c r="J622">
        <v>113.4962</v>
      </c>
      <c r="K622">
        <f t="shared" si="98"/>
        <v>110.89558757576083</v>
      </c>
      <c r="M622" s="3">
        <v>42269</v>
      </c>
      <c r="N622">
        <v>108.9021</v>
      </c>
      <c r="O622">
        <f t="shared" si="99"/>
        <v>106.61071588351561</v>
      </c>
      <c r="AA622" s="3"/>
      <c r="AF622" s="3"/>
      <c r="AK622" s="3"/>
      <c r="AP622" s="3"/>
      <c r="BC622" s="3"/>
    </row>
    <row r="623" spans="1:55" x14ac:dyDescent="0.2">
      <c r="A623" s="3">
        <v>39989</v>
      </c>
      <c r="B623">
        <v>105.74</v>
      </c>
      <c r="C623">
        <f t="shared" si="96"/>
        <v>105.74</v>
      </c>
      <c r="E623" s="3">
        <v>40351</v>
      </c>
      <c r="F623">
        <v>110.83</v>
      </c>
      <c r="G623">
        <f t="shared" si="97"/>
        <v>110.34448426921546</v>
      </c>
      <c r="I623" s="3">
        <v>40864</v>
      </c>
      <c r="J623">
        <v>113.4464</v>
      </c>
      <c r="K623">
        <f t="shared" si="98"/>
        <v>110.84692867562784</v>
      </c>
      <c r="M623" s="3">
        <v>42270</v>
      </c>
      <c r="N623">
        <v>109.4603</v>
      </c>
      <c r="O623">
        <f t="shared" si="99"/>
        <v>107.15717092530248</v>
      </c>
      <c r="AA623" s="3"/>
      <c r="AF623" s="3"/>
      <c r="AK623" s="3"/>
      <c r="AP623" s="3"/>
      <c r="BC623" s="3"/>
    </row>
    <row r="624" spans="1:55" x14ac:dyDescent="0.2">
      <c r="A624" s="3">
        <v>39990</v>
      </c>
      <c r="B624">
        <v>105.86</v>
      </c>
      <c r="C624">
        <f t="shared" si="96"/>
        <v>105.86</v>
      </c>
      <c r="E624" s="3">
        <v>40352</v>
      </c>
      <c r="F624">
        <v>110.88</v>
      </c>
      <c r="G624">
        <f t="shared" si="97"/>
        <v>110.3942652329749</v>
      </c>
      <c r="I624" s="3">
        <v>40865</v>
      </c>
      <c r="J624">
        <v>113.3176</v>
      </c>
      <c r="K624">
        <f t="shared" si="98"/>
        <v>110.72107995399878</v>
      </c>
      <c r="M624" s="3">
        <v>42271</v>
      </c>
      <c r="N624">
        <v>108.5611</v>
      </c>
      <c r="O624">
        <f t="shared" si="99"/>
        <v>106.27689078632943</v>
      </c>
      <c r="AA624" s="3"/>
      <c r="AF624" s="3"/>
      <c r="AK624" s="3"/>
      <c r="AP624" s="3"/>
      <c r="BC624" s="3"/>
    </row>
    <row r="625" spans="1:55" x14ac:dyDescent="0.2">
      <c r="A625" s="3">
        <v>39993</v>
      </c>
      <c r="B625">
        <v>105.96</v>
      </c>
      <c r="C625">
        <f t="shared" si="96"/>
        <v>105.96</v>
      </c>
      <c r="E625" s="3">
        <v>40353</v>
      </c>
      <c r="F625">
        <v>110.94</v>
      </c>
      <c r="G625">
        <f t="shared" si="97"/>
        <v>110.45400238948626</v>
      </c>
      <c r="I625" s="3">
        <v>40868</v>
      </c>
      <c r="J625">
        <v>113.3385</v>
      </c>
      <c r="K625">
        <f t="shared" si="98"/>
        <v>110.74150105867304</v>
      </c>
      <c r="M625" s="3">
        <v>42272</v>
      </c>
      <c r="N625">
        <v>109.11320000000001</v>
      </c>
      <c r="O625">
        <f t="shared" si="99"/>
        <v>106.81737417681767</v>
      </c>
      <c r="AA625" s="3"/>
      <c r="AF625" s="3"/>
      <c r="AK625" s="3"/>
      <c r="AP625" s="3"/>
      <c r="BC625" s="3"/>
    </row>
    <row r="626" spans="1:55" x14ac:dyDescent="0.2">
      <c r="A626" s="3">
        <v>39994</v>
      </c>
      <c r="B626">
        <v>105.93</v>
      </c>
      <c r="C626">
        <f t="shared" si="96"/>
        <v>105.93</v>
      </c>
      <c r="E626" s="3">
        <v>40354</v>
      </c>
      <c r="F626">
        <v>110.93</v>
      </c>
      <c r="G626">
        <f t="shared" si="97"/>
        <v>110.44404619673438</v>
      </c>
      <c r="I626" s="3">
        <v>40869</v>
      </c>
      <c r="J626">
        <v>112.8596</v>
      </c>
      <c r="K626">
        <f t="shared" si="98"/>
        <v>110.27357440659102</v>
      </c>
      <c r="M626" s="3">
        <v>42275</v>
      </c>
      <c r="N626">
        <v>109.00230000000001</v>
      </c>
      <c r="O626">
        <f t="shared" si="99"/>
        <v>106.70880759828995</v>
      </c>
      <c r="AA626" s="3"/>
      <c r="AF626" s="3"/>
      <c r="AK626" s="3"/>
      <c r="AP626" s="3"/>
      <c r="BC626" s="3"/>
    </row>
    <row r="627" spans="1:55" x14ac:dyDescent="0.2">
      <c r="A627" s="3">
        <v>39995</v>
      </c>
      <c r="B627">
        <v>105.85</v>
      </c>
      <c r="C627">
        <f t="shared" si="96"/>
        <v>105.85</v>
      </c>
      <c r="E627" s="3">
        <v>40357</v>
      </c>
      <c r="F627">
        <v>111.03</v>
      </c>
      <c r="G627">
        <f t="shared" si="97"/>
        <v>110.54360812425328</v>
      </c>
      <c r="I627" s="3">
        <v>40870</v>
      </c>
      <c r="J627">
        <v>112.7486</v>
      </c>
      <c r="K627">
        <f t="shared" si="98"/>
        <v>110.16511782195728</v>
      </c>
      <c r="M627" s="3">
        <v>42276</v>
      </c>
      <c r="N627">
        <v>108.6896</v>
      </c>
      <c r="O627">
        <f t="shared" si="99"/>
        <v>106.40268704729255</v>
      </c>
      <c r="AA627" s="3"/>
      <c r="AF627" s="3"/>
      <c r="AK627" s="3"/>
      <c r="AP627" s="3"/>
      <c r="BC627" s="3"/>
    </row>
    <row r="628" spans="1:55" x14ac:dyDescent="0.2">
      <c r="A628" s="3">
        <v>39996</v>
      </c>
      <c r="B628">
        <v>106.12</v>
      </c>
      <c r="C628">
        <f t="shared" si="96"/>
        <v>106.12000000000002</v>
      </c>
      <c r="E628" s="3">
        <v>40358</v>
      </c>
      <c r="F628">
        <v>111.06</v>
      </c>
      <c r="G628">
        <f t="shared" si="97"/>
        <v>110.57347670250897</v>
      </c>
      <c r="I628" s="3">
        <v>40871</v>
      </c>
      <c r="J628">
        <v>112.8126</v>
      </c>
      <c r="K628">
        <f t="shared" si="98"/>
        <v>110.2276513482326</v>
      </c>
      <c r="M628" s="3">
        <v>42277</v>
      </c>
      <c r="N628">
        <v>109.1069</v>
      </c>
      <c r="O628">
        <f t="shared" si="99"/>
        <v>106.81120673367317</v>
      </c>
      <c r="AA628" s="3"/>
      <c r="AF628" s="3"/>
      <c r="AK628" s="3"/>
      <c r="AP628" s="3"/>
      <c r="BC628" s="3"/>
    </row>
    <row r="629" spans="1:55" x14ac:dyDescent="0.2">
      <c r="A629" s="3">
        <v>39997</v>
      </c>
      <c r="B629">
        <v>106.17</v>
      </c>
      <c r="C629">
        <f t="shared" si="96"/>
        <v>106.17000000000002</v>
      </c>
      <c r="E629" s="3">
        <v>40359</v>
      </c>
      <c r="F629">
        <v>111.04</v>
      </c>
      <c r="G629">
        <f t="shared" si="97"/>
        <v>110.55356431700518</v>
      </c>
      <c r="I629" s="3">
        <v>40872</v>
      </c>
      <c r="J629">
        <v>113.6071</v>
      </c>
      <c r="K629">
        <f t="shared" si="98"/>
        <v>111.00394645175977</v>
      </c>
      <c r="M629" s="3">
        <v>42278</v>
      </c>
      <c r="N629">
        <v>109.0454</v>
      </c>
      <c r="O629">
        <f t="shared" si="99"/>
        <v>106.75100074107213</v>
      </c>
      <c r="AA629" s="3"/>
      <c r="AF629" s="3"/>
      <c r="AK629" s="3"/>
      <c r="AP629" s="3"/>
      <c r="BC629" s="3"/>
    </row>
    <row r="630" spans="1:55" x14ac:dyDescent="0.2">
      <c r="A630" s="3">
        <v>40000</v>
      </c>
      <c r="B630">
        <v>106.29</v>
      </c>
      <c r="C630">
        <f t="shared" si="96"/>
        <v>106.28999999999999</v>
      </c>
      <c r="E630" s="3">
        <v>40360</v>
      </c>
      <c r="F630">
        <v>111.05</v>
      </c>
      <c r="G630">
        <f t="shared" si="97"/>
        <v>110.56352050975707</v>
      </c>
      <c r="I630" s="3">
        <v>40875</v>
      </c>
      <c r="J630">
        <v>112.6435</v>
      </c>
      <c r="K630">
        <f t="shared" si="98"/>
        <v>110.06242604677703</v>
      </c>
      <c r="M630" s="3">
        <v>42279</v>
      </c>
      <c r="N630">
        <v>108.7499</v>
      </c>
      <c r="O630">
        <f t="shared" si="99"/>
        <v>106.46171828881843</v>
      </c>
      <c r="AA630" s="3"/>
      <c r="AF630" s="3"/>
      <c r="AK630" s="3"/>
      <c r="AP630" s="3"/>
      <c r="BC630" s="3"/>
    </row>
    <row r="631" spans="1:55" x14ac:dyDescent="0.2">
      <c r="A631" s="3">
        <v>40001</v>
      </c>
      <c r="B631">
        <v>106.28</v>
      </c>
      <c r="C631">
        <f t="shared" si="96"/>
        <v>106.28</v>
      </c>
      <c r="E631" s="3">
        <v>40361</v>
      </c>
      <c r="F631">
        <v>111.05</v>
      </c>
      <c r="G631">
        <f t="shared" si="97"/>
        <v>110.56352050975707</v>
      </c>
      <c r="I631" s="3">
        <v>40876</v>
      </c>
      <c r="J631">
        <v>112.53189999999999</v>
      </c>
      <c r="K631">
        <f t="shared" si="98"/>
        <v>109.95338321033444</v>
      </c>
      <c r="M631" s="3">
        <v>42282</v>
      </c>
      <c r="N631">
        <v>109.1754</v>
      </c>
      <c r="O631">
        <f t="shared" si="99"/>
        <v>106.87826544087919</v>
      </c>
      <c r="AA631" s="3"/>
      <c r="AF631" s="3"/>
      <c r="AK631" s="3"/>
      <c r="AP631" s="3"/>
      <c r="BC631" s="3"/>
    </row>
    <row r="632" spans="1:55" x14ac:dyDescent="0.2">
      <c r="A632" s="3">
        <v>40002</v>
      </c>
      <c r="B632">
        <v>106.35</v>
      </c>
      <c r="C632">
        <f t="shared" si="96"/>
        <v>106.35</v>
      </c>
      <c r="E632" s="3">
        <v>40364</v>
      </c>
      <c r="F632">
        <v>111.07</v>
      </c>
      <c r="G632">
        <f t="shared" si="97"/>
        <v>110.58343289526084</v>
      </c>
      <c r="I632" s="3">
        <v>40877</v>
      </c>
      <c r="J632">
        <v>111.7878</v>
      </c>
      <c r="K632">
        <f t="shared" si="98"/>
        <v>109.22633325874909</v>
      </c>
      <c r="M632" s="3">
        <v>42283</v>
      </c>
      <c r="N632">
        <v>108.667</v>
      </c>
      <c r="O632">
        <f t="shared" si="99"/>
        <v>106.38056256871072</v>
      </c>
      <c r="AA632" s="3"/>
      <c r="AF632" s="3"/>
      <c r="AK632" s="3"/>
      <c r="AP632" s="3"/>
      <c r="BC632" s="3"/>
    </row>
    <row r="633" spans="1:55" x14ac:dyDescent="0.2">
      <c r="A633" s="3">
        <v>40003</v>
      </c>
      <c r="B633">
        <v>106.36</v>
      </c>
      <c r="C633">
        <f t="shared" si="96"/>
        <v>106.36000000000001</v>
      </c>
      <c r="E633" s="3">
        <v>40365</v>
      </c>
      <c r="F633">
        <v>111.09</v>
      </c>
      <c r="G633">
        <f t="shared" si="97"/>
        <v>110.60334528076463</v>
      </c>
      <c r="I633" s="3">
        <v>40878</v>
      </c>
      <c r="J633">
        <v>112.0744</v>
      </c>
      <c r="K633">
        <f t="shared" si="98"/>
        <v>109.50636620610072</v>
      </c>
      <c r="M633" s="3">
        <v>42284</v>
      </c>
      <c r="N633">
        <v>108.996</v>
      </c>
      <c r="O633">
        <f t="shared" si="99"/>
        <v>106.70264015514546</v>
      </c>
      <c r="AA633" s="3"/>
      <c r="AF633" s="3"/>
      <c r="AK633" s="3"/>
      <c r="AP633" s="3"/>
      <c r="BC633" s="3"/>
    </row>
    <row r="634" spans="1:55" x14ac:dyDescent="0.2">
      <c r="A634" s="3">
        <v>40004</v>
      </c>
      <c r="B634">
        <v>106.44</v>
      </c>
      <c r="C634">
        <f t="shared" si="96"/>
        <v>106.44</v>
      </c>
      <c r="E634" s="3">
        <v>40366</v>
      </c>
      <c r="F634">
        <v>111.07</v>
      </c>
      <c r="G634">
        <f t="shared" si="97"/>
        <v>110.58343289526084</v>
      </c>
      <c r="I634" s="3">
        <v>40879</v>
      </c>
      <c r="J634">
        <v>113.08580000000001</v>
      </c>
      <c r="K634">
        <f t="shared" si="98"/>
        <v>110.49459133852035</v>
      </c>
      <c r="M634" s="3">
        <v>42285</v>
      </c>
      <c r="N634">
        <v>108.5671</v>
      </c>
      <c r="O634">
        <f t="shared" si="99"/>
        <v>106.28276454170513</v>
      </c>
      <c r="AA634" s="3"/>
      <c r="AF634" s="3"/>
      <c r="AK634" s="3"/>
      <c r="AP634" s="3"/>
      <c r="BC634" s="3"/>
    </row>
    <row r="635" spans="1:55" x14ac:dyDescent="0.2">
      <c r="A635" s="3">
        <v>40007</v>
      </c>
      <c r="B635">
        <v>106.63</v>
      </c>
      <c r="C635">
        <f t="shared" si="96"/>
        <v>106.63</v>
      </c>
      <c r="E635" s="3">
        <v>40367</v>
      </c>
      <c r="F635">
        <v>111.05</v>
      </c>
      <c r="G635">
        <f t="shared" si="97"/>
        <v>110.56352050975707</v>
      </c>
      <c r="I635" s="3">
        <v>40882</v>
      </c>
      <c r="J635">
        <v>113.4764</v>
      </c>
      <c r="K635">
        <f t="shared" si="98"/>
        <v>110.87624126606941</v>
      </c>
      <c r="M635" s="3">
        <v>42286</v>
      </c>
      <c r="N635">
        <v>108.2929</v>
      </c>
      <c r="O635">
        <f t="shared" si="99"/>
        <v>106.01433392103519</v>
      </c>
      <c r="AA635" s="3"/>
      <c r="AF635" s="3"/>
      <c r="AK635" s="3"/>
      <c r="AP635" s="3"/>
      <c r="BC635" s="3"/>
    </row>
    <row r="636" spans="1:55" x14ac:dyDescent="0.2">
      <c r="A636" s="3">
        <v>40008</v>
      </c>
      <c r="B636">
        <v>106.52</v>
      </c>
      <c r="C636">
        <f t="shared" si="96"/>
        <v>106.52</v>
      </c>
      <c r="E636" s="3">
        <v>40368</v>
      </c>
      <c r="F636">
        <v>111.08</v>
      </c>
      <c r="G636">
        <f t="shared" si="97"/>
        <v>110.59338908801276</v>
      </c>
      <c r="I636" s="3">
        <v>40883</v>
      </c>
      <c r="J636">
        <v>114.3434</v>
      </c>
      <c r="K636">
        <f t="shared" si="98"/>
        <v>111.72337512983034</v>
      </c>
      <c r="M636" s="3">
        <v>42289</v>
      </c>
      <c r="N636">
        <v>108.2201</v>
      </c>
      <c r="O636">
        <f t="shared" si="99"/>
        <v>105.94306568914324</v>
      </c>
      <c r="AA636" s="3"/>
      <c r="AF636" s="3"/>
      <c r="AK636" s="3"/>
      <c r="AP636" s="3"/>
      <c r="BC636" s="3"/>
    </row>
    <row r="637" spans="1:55" x14ac:dyDescent="0.2">
      <c r="A637" s="3">
        <v>40009</v>
      </c>
      <c r="B637">
        <v>106.48</v>
      </c>
      <c r="C637">
        <f t="shared" si="96"/>
        <v>106.47999999999999</v>
      </c>
      <c r="E637" s="3">
        <v>40371</v>
      </c>
      <c r="F637">
        <v>111.18</v>
      </c>
      <c r="G637">
        <f t="shared" si="97"/>
        <v>110.69295101553168</v>
      </c>
      <c r="I637" s="3">
        <v>40884</v>
      </c>
      <c r="J637">
        <v>114.36709999999999</v>
      </c>
      <c r="K637">
        <f t="shared" si="98"/>
        <v>111.74653207627915</v>
      </c>
      <c r="M637" s="3">
        <v>42290</v>
      </c>
      <c r="N637">
        <v>108.1434</v>
      </c>
      <c r="O637">
        <f t="shared" si="99"/>
        <v>105.86797951625708</v>
      </c>
      <c r="AA637" s="3"/>
      <c r="AF637" s="3"/>
      <c r="AK637" s="3"/>
      <c r="AP637" s="3"/>
      <c r="BC637" s="3"/>
    </row>
    <row r="638" spans="1:55" x14ac:dyDescent="0.2">
      <c r="A638" s="3">
        <v>40010</v>
      </c>
      <c r="B638">
        <v>106.67</v>
      </c>
      <c r="C638">
        <f t="shared" si="96"/>
        <v>106.67</v>
      </c>
      <c r="E638" s="3">
        <v>40372</v>
      </c>
      <c r="F638">
        <v>111.2</v>
      </c>
      <c r="G638">
        <f t="shared" si="97"/>
        <v>110.71286340103545</v>
      </c>
      <c r="I638" s="3">
        <v>40885</v>
      </c>
      <c r="J638">
        <v>114.53449999999999</v>
      </c>
      <c r="K638">
        <f t="shared" si="98"/>
        <v>111.91009633094305</v>
      </c>
      <c r="M638" s="3">
        <v>42291</v>
      </c>
      <c r="N638">
        <v>107.6913</v>
      </c>
      <c r="O638">
        <f t="shared" si="99"/>
        <v>105.42539204869735</v>
      </c>
      <c r="AA638" s="3"/>
      <c r="AF638" s="3"/>
      <c r="AK638" s="3"/>
      <c r="AP638" s="3"/>
      <c r="BC638" s="3"/>
    </row>
    <row r="639" spans="1:55" x14ac:dyDescent="0.2">
      <c r="A639" s="3">
        <v>40011</v>
      </c>
      <c r="B639">
        <v>106.66</v>
      </c>
      <c r="C639">
        <f t="shared" si="96"/>
        <v>106.66</v>
      </c>
      <c r="E639" s="3">
        <v>40373</v>
      </c>
      <c r="F639">
        <v>111.17</v>
      </c>
      <c r="G639">
        <f t="shared" si="97"/>
        <v>110.68299482277976</v>
      </c>
      <c r="I639" s="3">
        <v>40886</v>
      </c>
      <c r="J639">
        <v>113.8995</v>
      </c>
      <c r="K639">
        <f t="shared" si="98"/>
        <v>111.28964649993014</v>
      </c>
      <c r="M639" s="3">
        <v>42292</v>
      </c>
      <c r="N639">
        <v>107.3236</v>
      </c>
      <c r="O639">
        <f t="shared" si="99"/>
        <v>105.06542874008926</v>
      </c>
      <c r="AA639" s="3"/>
      <c r="AF639" s="3"/>
      <c r="AK639" s="3"/>
      <c r="AP639" s="3"/>
      <c r="BC639" s="3"/>
    </row>
    <row r="640" spans="1:55" x14ac:dyDescent="0.2">
      <c r="A640" s="3">
        <v>40014</v>
      </c>
      <c r="B640">
        <v>106.69</v>
      </c>
      <c r="C640">
        <f t="shared" si="96"/>
        <v>106.69</v>
      </c>
      <c r="E640" s="3">
        <v>40374</v>
      </c>
      <c r="F640">
        <v>111.18</v>
      </c>
      <c r="G640">
        <f t="shared" si="97"/>
        <v>110.69295101553168</v>
      </c>
      <c r="I640" s="3">
        <v>40889</v>
      </c>
      <c r="J640">
        <v>114.9513</v>
      </c>
      <c r="K640">
        <f t="shared" si="98"/>
        <v>112.31734592081106</v>
      </c>
      <c r="M640" s="3">
        <v>42293</v>
      </c>
      <c r="N640">
        <v>107.3605</v>
      </c>
      <c r="O640">
        <f t="shared" si="99"/>
        <v>105.10155233564988</v>
      </c>
      <c r="AA640" s="3"/>
      <c r="AF640" s="3"/>
      <c r="AK640" s="3"/>
      <c r="AP640" s="3"/>
      <c r="BC640" s="3"/>
    </row>
    <row r="641" spans="1:55" x14ac:dyDescent="0.2">
      <c r="A641" s="3">
        <v>40015</v>
      </c>
      <c r="B641">
        <v>107.03</v>
      </c>
      <c r="C641">
        <f t="shared" si="96"/>
        <v>107.03</v>
      </c>
      <c r="E641" s="3">
        <v>40375</v>
      </c>
      <c r="F641">
        <v>111.22</v>
      </c>
      <c r="G641">
        <f t="shared" si="97"/>
        <v>110.73277578653924</v>
      </c>
      <c r="I641" s="3">
        <v>40890</v>
      </c>
      <c r="J641">
        <v>115.6105</v>
      </c>
      <c r="K641">
        <f t="shared" si="98"/>
        <v>112.96144124144682</v>
      </c>
      <c r="M641" s="3">
        <v>42296</v>
      </c>
      <c r="N641">
        <v>107.88379999999999</v>
      </c>
      <c r="O641">
        <f t="shared" si="99"/>
        <v>105.6138417003347</v>
      </c>
      <c r="AA641" s="3"/>
      <c r="AF641" s="3"/>
      <c r="AK641" s="3"/>
      <c r="AP641" s="3"/>
      <c r="BC641" s="3"/>
    </row>
    <row r="642" spans="1:55" x14ac:dyDescent="0.2">
      <c r="A642" s="3">
        <v>40016</v>
      </c>
      <c r="B642">
        <v>107.28</v>
      </c>
      <c r="C642">
        <f t="shared" si="96"/>
        <v>107.28</v>
      </c>
      <c r="E642" s="3">
        <v>40378</v>
      </c>
      <c r="F642">
        <v>111.29</v>
      </c>
      <c r="G642">
        <f t="shared" si="97"/>
        <v>110.80246913580247</v>
      </c>
      <c r="I642" s="3">
        <v>40891</v>
      </c>
      <c r="J642">
        <v>116.6741</v>
      </c>
      <c r="K642">
        <f t="shared" si="98"/>
        <v>114.00067028123475</v>
      </c>
      <c r="M642" s="3">
        <v>42297</v>
      </c>
      <c r="N642">
        <v>107.5386</v>
      </c>
      <c r="O642">
        <f t="shared" si="99"/>
        <v>105.27590497438555</v>
      </c>
      <c r="AA642" s="3"/>
      <c r="AF642" s="3"/>
      <c r="AK642" s="3"/>
      <c r="AP642" s="3"/>
      <c r="BC642" s="3"/>
    </row>
    <row r="643" spans="1:55" x14ac:dyDescent="0.2">
      <c r="A643" s="3">
        <v>40017</v>
      </c>
      <c r="B643">
        <v>107.33</v>
      </c>
      <c r="C643">
        <f t="shared" si="96"/>
        <v>107.33</v>
      </c>
      <c r="E643" s="3">
        <v>40379</v>
      </c>
      <c r="F643">
        <v>111.37</v>
      </c>
      <c r="G643">
        <f t="shared" si="97"/>
        <v>110.88211867781762</v>
      </c>
      <c r="I643" s="3">
        <v>40892</v>
      </c>
      <c r="J643">
        <v>115.5393</v>
      </c>
      <c r="K643">
        <f t="shared" si="98"/>
        <v>112.89187269346554</v>
      </c>
      <c r="M643" s="3">
        <v>42298</v>
      </c>
      <c r="N643">
        <v>107.8608</v>
      </c>
      <c r="O643">
        <f t="shared" si="99"/>
        <v>105.59132563806115</v>
      </c>
      <c r="AA643" s="3"/>
      <c r="AF643" s="3"/>
      <c r="AK643" s="3"/>
      <c r="AP643" s="3"/>
      <c r="BC643" s="3"/>
    </row>
    <row r="644" spans="1:55" x14ac:dyDescent="0.2">
      <c r="A644" s="3">
        <v>40018</v>
      </c>
      <c r="B644">
        <v>107.45</v>
      </c>
      <c r="C644">
        <f t="shared" si="96"/>
        <v>107.45</v>
      </c>
      <c r="E644" s="3">
        <v>40380</v>
      </c>
      <c r="F644">
        <v>111.37</v>
      </c>
      <c r="G644">
        <f t="shared" si="97"/>
        <v>110.88211867781762</v>
      </c>
      <c r="I644" s="3">
        <v>40893</v>
      </c>
      <c r="J644">
        <v>115.27079999999999</v>
      </c>
      <c r="K644">
        <f t="shared" si="98"/>
        <v>112.62952500901362</v>
      </c>
      <c r="M644" s="3">
        <v>42299</v>
      </c>
      <c r="N644">
        <v>109.12439999999999</v>
      </c>
      <c r="O644">
        <f t="shared" si="99"/>
        <v>106.82833852018565</v>
      </c>
      <c r="AA644" s="3"/>
      <c r="AF644" s="3"/>
      <c r="AK644" s="3"/>
      <c r="AP644" s="3"/>
      <c r="BC644" s="3"/>
    </row>
    <row r="645" spans="1:55" x14ac:dyDescent="0.2">
      <c r="A645" s="3">
        <v>40021</v>
      </c>
      <c r="B645">
        <v>107.47</v>
      </c>
      <c r="C645">
        <f t="shared" ref="C645:C708" si="100">B645/$B$4*100</f>
        <v>107.47</v>
      </c>
      <c r="E645" s="3">
        <v>40381</v>
      </c>
      <c r="F645">
        <v>111.37</v>
      </c>
      <c r="G645">
        <f t="shared" ref="G645:G708" si="101">F645/$F$4*100</f>
        <v>110.88211867781762</v>
      </c>
      <c r="I645" s="3">
        <v>40896</v>
      </c>
      <c r="J645">
        <v>115.32340000000001</v>
      </c>
      <c r="K645">
        <f t="shared" ref="K645:K708" si="102">J645/$J$4*100</f>
        <v>112.68091975092116</v>
      </c>
      <c r="M645" s="3">
        <v>42300</v>
      </c>
      <c r="N645">
        <v>109.2752</v>
      </c>
      <c r="O645">
        <f t="shared" ref="O645:O708" si="103">N645/$N$4*100</f>
        <v>106.97596557196182</v>
      </c>
      <c r="AA645" s="3"/>
      <c r="AF645" s="3"/>
      <c r="AK645" s="3"/>
      <c r="AP645" s="3"/>
      <c r="BC645" s="3"/>
    </row>
    <row r="646" spans="1:55" x14ac:dyDescent="0.2">
      <c r="A646" s="3">
        <v>40022</v>
      </c>
      <c r="B646">
        <v>107.73</v>
      </c>
      <c r="C646">
        <f t="shared" si="100"/>
        <v>107.73000000000002</v>
      </c>
      <c r="E646" s="3">
        <v>40382</v>
      </c>
      <c r="F646">
        <v>111.3</v>
      </c>
      <c r="G646">
        <f t="shared" si="101"/>
        <v>110.81242532855435</v>
      </c>
      <c r="I646" s="3">
        <v>40897</v>
      </c>
      <c r="J646">
        <v>114.67230000000001</v>
      </c>
      <c r="K646">
        <f t="shared" si="102"/>
        <v>112.0447388297046</v>
      </c>
      <c r="M646" s="3">
        <v>42303</v>
      </c>
      <c r="N646">
        <v>109.9944</v>
      </c>
      <c r="O646">
        <f t="shared" si="103"/>
        <v>107.68003304966358</v>
      </c>
      <c r="AA646" s="3"/>
      <c r="AF646" s="3"/>
      <c r="AK646" s="3"/>
      <c r="AP646" s="3"/>
      <c r="BC646" s="3"/>
    </row>
    <row r="647" spans="1:55" x14ac:dyDescent="0.2">
      <c r="A647" s="3">
        <v>40023</v>
      </c>
      <c r="B647">
        <v>107.89</v>
      </c>
      <c r="C647">
        <f t="shared" si="100"/>
        <v>107.89</v>
      </c>
      <c r="E647" s="3">
        <v>40385</v>
      </c>
      <c r="F647">
        <v>111.27</v>
      </c>
      <c r="G647">
        <f t="shared" si="101"/>
        <v>110.78255675029868</v>
      </c>
      <c r="I647" s="3">
        <v>40898</v>
      </c>
      <c r="J647">
        <v>115.0932</v>
      </c>
      <c r="K647">
        <f t="shared" si="102"/>
        <v>112.45599447359962</v>
      </c>
      <c r="M647" s="3">
        <v>42304</v>
      </c>
      <c r="N647">
        <v>110.43640000000001</v>
      </c>
      <c r="O647">
        <f t="shared" si="103"/>
        <v>108.11273302900754</v>
      </c>
      <c r="AA647" s="3"/>
      <c r="AF647" s="3"/>
      <c r="AK647" s="3"/>
      <c r="AP647" s="3"/>
      <c r="BC647" s="3"/>
    </row>
    <row r="648" spans="1:55" x14ac:dyDescent="0.2">
      <c r="A648" s="3">
        <v>40024</v>
      </c>
      <c r="B648">
        <v>107.94</v>
      </c>
      <c r="C648">
        <f t="shared" si="100"/>
        <v>107.94</v>
      </c>
      <c r="E648" s="3">
        <v>40386</v>
      </c>
      <c r="F648">
        <v>111.24</v>
      </c>
      <c r="G648">
        <f t="shared" si="101"/>
        <v>110.75268817204301</v>
      </c>
      <c r="I648" s="3">
        <v>40899</v>
      </c>
      <c r="J648">
        <v>115.24169999999999</v>
      </c>
      <c r="K648">
        <f t="shared" si="102"/>
        <v>112.6010917962853</v>
      </c>
      <c r="M648" s="3">
        <v>42305</v>
      </c>
      <c r="N648">
        <v>110.2841</v>
      </c>
      <c r="O648">
        <f t="shared" si="103"/>
        <v>107.96363753838745</v>
      </c>
      <c r="AA648" s="3"/>
      <c r="AF648" s="3"/>
      <c r="AK648" s="3"/>
      <c r="AP648" s="3"/>
      <c r="BC648" s="3"/>
    </row>
    <row r="649" spans="1:55" x14ac:dyDescent="0.2">
      <c r="A649" s="3">
        <v>40025</v>
      </c>
      <c r="B649">
        <v>108.33</v>
      </c>
      <c r="C649">
        <f t="shared" si="100"/>
        <v>108.33</v>
      </c>
      <c r="E649" s="3">
        <v>40387</v>
      </c>
      <c r="F649">
        <v>111.29</v>
      </c>
      <c r="G649">
        <f t="shared" si="101"/>
        <v>110.80246913580247</v>
      </c>
      <c r="I649" s="3">
        <v>40900</v>
      </c>
      <c r="J649">
        <v>115.33110000000001</v>
      </c>
      <c r="K649">
        <f t="shared" si="102"/>
        <v>112.68844331580115</v>
      </c>
      <c r="M649" s="3">
        <v>42306</v>
      </c>
      <c r="N649">
        <v>110.6232</v>
      </c>
      <c r="O649">
        <f t="shared" si="103"/>
        <v>108.29560261303797</v>
      </c>
      <c r="AA649" s="3"/>
      <c r="AF649" s="3"/>
      <c r="AK649" s="3"/>
      <c r="AP649" s="3"/>
      <c r="BC649" s="3"/>
    </row>
    <row r="650" spans="1:55" x14ac:dyDescent="0.2">
      <c r="A650" s="3">
        <v>40028</v>
      </c>
      <c r="B650">
        <v>108.25</v>
      </c>
      <c r="C650">
        <f t="shared" si="100"/>
        <v>108.25</v>
      </c>
      <c r="E650" s="3">
        <v>40388</v>
      </c>
      <c r="F650">
        <v>111.28</v>
      </c>
      <c r="G650">
        <f t="shared" si="101"/>
        <v>110.7925129430506</v>
      </c>
      <c r="I650" s="3">
        <v>40903</v>
      </c>
      <c r="J650">
        <v>115.3342</v>
      </c>
      <c r="K650">
        <f t="shared" si="102"/>
        <v>112.69147228348011</v>
      </c>
      <c r="M650" s="3">
        <v>42307</v>
      </c>
      <c r="N650">
        <v>110.2633</v>
      </c>
      <c r="O650">
        <f t="shared" si="103"/>
        <v>107.9432751864183</v>
      </c>
      <c r="AA650" s="3"/>
      <c r="AF650" s="3"/>
      <c r="AK650" s="3"/>
      <c r="AP650" s="3"/>
      <c r="BC650" s="3"/>
    </row>
    <row r="651" spans="1:55" x14ac:dyDescent="0.2">
      <c r="A651" s="3">
        <v>40029</v>
      </c>
      <c r="B651">
        <v>108.21</v>
      </c>
      <c r="C651">
        <f t="shared" si="100"/>
        <v>108.20999999999998</v>
      </c>
      <c r="E651" s="3">
        <v>40389</v>
      </c>
      <c r="F651">
        <v>111.34</v>
      </c>
      <c r="G651">
        <f t="shared" si="101"/>
        <v>110.85225009956194</v>
      </c>
      <c r="I651" s="3">
        <v>40904</v>
      </c>
      <c r="J651">
        <v>115.08150000000001</v>
      </c>
      <c r="K651">
        <f t="shared" si="102"/>
        <v>112.44456256332742</v>
      </c>
      <c r="M651" s="3">
        <v>42310</v>
      </c>
      <c r="N651">
        <v>110.0303</v>
      </c>
      <c r="O651">
        <f t="shared" si="103"/>
        <v>107.71517768599492</v>
      </c>
      <c r="AA651" s="3"/>
      <c r="AF651" s="3"/>
      <c r="AK651" s="3"/>
      <c r="AP651" s="3"/>
      <c r="BC651" s="3"/>
    </row>
    <row r="652" spans="1:55" x14ac:dyDescent="0.2">
      <c r="A652" s="3">
        <v>40030</v>
      </c>
      <c r="B652">
        <v>108.21</v>
      </c>
      <c r="C652">
        <f t="shared" si="100"/>
        <v>108.20999999999998</v>
      </c>
      <c r="E652" s="3">
        <v>40392</v>
      </c>
      <c r="F652">
        <v>111.26</v>
      </c>
      <c r="G652">
        <f t="shared" si="101"/>
        <v>110.77260055754681</v>
      </c>
      <c r="I652" s="3">
        <v>40905</v>
      </c>
      <c r="J652">
        <v>115.9361</v>
      </c>
      <c r="K652">
        <f t="shared" si="102"/>
        <v>113.27958055637251</v>
      </c>
      <c r="M652" s="3">
        <v>42311</v>
      </c>
      <c r="N652">
        <v>110.5335</v>
      </c>
      <c r="O652">
        <f t="shared" si="103"/>
        <v>108.20778997017111</v>
      </c>
      <c r="AA652" s="3"/>
      <c r="AF652" s="3"/>
      <c r="AK652" s="3"/>
      <c r="AP652" s="3"/>
      <c r="BC652" s="3"/>
    </row>
    <row r="653" spans="1:55" x14ac:dyDescent="0.2">
      <c r="A653" s="3">
        <v>40031</v>
      </c>
      <c r="B653">
        <v>108.3</v>
      </c>
      <c r="C653">
        <f t="shared" si="100"/>
        <v>108.3</v>
      </c>
      <c r="E653" s="3">
        <v>40393</v>
      </c>
      <c r="F653">
        <v>111.33</v>
      </c>
      <c r="G653">
        <f t="shared" si="101"/>
        <v>110.84229390681004</v>
      </c>
      <c r="I653" s="3">
        <v>40906</v>
      </c>
      <c r="J653">
        <v>116.1525</v>
      </c>
      <c r="K653">
        <f t="shared" si="102"/>
        <v>113.49102204209092</v>
      </c>
      <c r="M653" s="3">
        <v>42312</v>
      </c>
      <c r="N653">
        <v>110.4649</v>
      </c>
      <c r="O653">
        <f t="shared" si="103"/>
        <v>108.14063336704216</v>
      </c>
      <c r="AA653" s="3"/>
      <c r="AF653" s="3"/>
      <c r="AK653" s="3"/>
      <c r="AP653" s="3"/>
      <c r="BC653" s="3"/>
    </row>
    <row r="654" spans="1:55" x14ac:dyDescent="0.2">
      <c r="A654" s="3">
        <v>40032</v>
      </c>
      <c r="B654">
        <v>108.13</v>
      </c>
      <c r="C654">
        <f t="shared" si="100"/>
        <v>108.13</v>
      </c>
      <c r="E654" s="3">
        <v>40394</v>
      </c>
      <c r="F654">
        <v>111.36</v>
      </c>
      <c r="G654">
        <f t="shared" si="101"/>
        <v>110.8721624850657</v>
      </c>
      <c r="I654" s="3">
        <v>40907</v>
      </c>
      <c r="J654">
        <v>115.64830000000001</v>
      </c>
      <c r="K654">
        <f t="shared" si="102"/>
        <v>112.9983751054032</v>
      </c>
      <c r="M654" s="3">
        <v>42313</v>
      </c>
      <c r="N654">
        <v>110.88420000000001</v>
      </c>
      <c r="O654">
        <f t="shared" si="103"/>
        <v>108.55111097188137</v>
      </c>
      <c r="AA654" s="3"/>
      <c r="AF654" s="3"/>
      <c r="AK654" s="3"/>
      <c r="AP654" s="3"/>
      <c r="BC654" s="3"/>
    </row>
    <row r="655" spans="1:55" x14ac:dyDescent="0.2">
      <c r="A655" s="3">
        <v>40035</v>
      </c>
      <c r="B655">
        <v>108.21</v>
      </c>
      <c r="C655">
        <f t="shared" si="100"/>
        <v>108.20999999999998</v>
      </c>
      <c r="E655" s="3">
        <v>40395</v>
      </c>
      <c r="F655">
        <v>111.38</v>
      </c>
      <c r="G655">
        <f t="shared" si="101"/>
        <v>110.89207487056949</v>
      </c>
      <c r="I655" s="3">
        <v>40911</v>
      </c>
      <c r="J655">
        <v>115.4376</v>
      </c>
      <c r="K655">
        <f t="shared" si="102"/>
        <v>112.79250301186867</v>
      </c>
      <c r="M655" s="3">
        <v>42314</v>
      </c>
      <c r="N655">
        <v>111.09050000000001</v>
      </c>
      <c r="O655">
        <f t="shared" si="103"/>
        <v>108.75307026088285</v>
      </c>
      <c r="AA655" s="3"/>
      <c r="AF655" s="3"/>
      <c r="AK655" s="3"/>
      <c r="AP655" s="3"/>
      <c r="BC655" s="3"/>
    </row>
    <row r="656" spans="1:55" x14ac:dyDescent="0.2">
      <c r="A656" s="3">
        <v>40036</v>
      </c>
      <c r="B656">
        <v>108.51</v>
      </c>
      <c r="C656">
        <f t="shared" si="100"/>
        <v>108.50999999999999</v>
      </c>
      <c r="E656" s="3">
        <v>40396</v>
      </c>
      <c r="F656">
        <v>111.42</v>
      </c>
      <c r="G656">
        <f t="shared" si="101"/>
        <v>110.93189964157706</v>
      </c>
      <c r="I656" s="3">
        <v>40912</v>
      </c>
      <c r="J656">
        <v>116.4151</v>
      </c>
      <c r="K656">
        <f t="shared" si="102"/>
        <v>113.74760491708933</v>
      </c>
      <c r="M656" s="3">
        <v>42317</v>
      </c>
      <c r="N656">
        <v>111.0549</v>
      </c>
      <c r="O656">
        <f t="shared" si="103"/>
        <v>108.71821931232031</v>
      </c>
      <c r="AA656" s="3"/>
      <c r="AF656" s="3"/>
      <c r="AK656" s="3"/>
      <c r="AP656" s="3"/>
      <c r="BC656" s="3"/>
    </row>
    <row r="657" spans="1:55" x14ac:dyDescent="0.2">
      <c r="A657" s="3">
        <v>40037</v>
      </c>
      <c r="B657">
        <v>108.54</v>
      </c>
      <c r="C657">
        <f t="shared" si="100"/>
        <v>108.54000000000002</v>
      </c>
      <c r="E657" s="3">
        <v>40399</v>
      </c>
      <c r="F657">
        <v>111.49</v>
      </c>
      <c r="G657">
        <f t="shared" si="101"/>
        <v>111.00159299084029</v>
      </c>
      <c r="I657" s="3">
        <v>40913</v>
      </c>
      <c r="J657">
        <v>116.9361</v>
      </c>
      <c r="K657">
        <f t="shared" si="102"/>
        <v>114.25666690442434</v>
      </c>
      <c r="M657" s="3">
        <v>42318</v>
      </c>
      <c r="N657">
        <v>111.3252</v>
      </c>
      <c r="O657">
        <f t="shared" si="103"/>
        <v>108.98283199199604</v>
      </c>
      <c r="AA657" s="3"/>
      <c r="AF657" s="3"/>
      <c r="AK657" s="3"/>
      <c r="AP657" s="3"/>
      <c r="BC657" s="3"/>
    </row>
    <row r="658" spans="1:55" x14ac:dyDescent="0.2">
      <c r="A658" s="3">
        <v>40038</v>
      </c>
      <c r="B658">
        <v>108.73</v>
      </c>
      <c r="C658">
        <f t="shared" si="100"/>
        <v>108.72999999999999</v>
      </c>
      <c r="E658" s="3">
        <v>40400</v>
      </c>
      <c r="F658">
        <v>111.57</v>
      </c>
      <c r="G658">
        <f t="shared" si="101"/>
        <v>111.08124253285543</v>
      </c>
      <c r="I658" s="3">
        <v>40914</v>
      </c>
      <c r="J658">
        <v>117.26519999999999</v>
      </c>
      <c r="K658">
        <f t="shared" si="102"/>
        <v>114.5782260215682</v>
      </c>
      <c r="M658" s="3">
        <v>42319</v>
      </c>
      <c r="N658">
        <v>111.1905</v>
      </c>
      <c r="O658">
        <f t="shared" si="103"/>
        <v>108.85096618381134</v>
      </c>
      <c r="AA658" s="3"/>
      <c r="AF658" s="3"/>
      <c r="AK658" s="3"/>
      <c r="AP658" s="3"/>
      <c r="BC658" s="3"/>
    </row>
    <row r="659" spans="1:55" x14ac:dyDescent="0.2">
      <c r="A659" s="3">
        <v>40039</v>
      </c>
      <c r="B659">
        <v>109.01</v>
      </c>
      <c r="C659">
        <f t="shared" si="100"/>
        <v>109.01</v>
      </c>
      <c r="E659" s="3">
        <v>40401</v>
      </c>
      <c r="F659">
        <v>111.81</v>
      </c>
      <c r="G659">
        <f t="shared" si="101"/>
        <v>111.32019115890084</v>
      </c>
      <c r="I659" s="3">
        <v>40917</v>
      </c>
      <c r="J659">
        <v>117.0976</v>
      </c>
      <c r="K659">
        <f t="shared" si="102"/>
        <v>114.41446634963472</v>
      </c>
      <c r="M659" s="3">
        <v>42320</v>
      </c>
      <c r="N659">
        <v>111.1206</v>
      </c>
      <c r="O659">
        <f t="shared" si="103"/>
        <v>108.78253693368431</v>
      </c>
      <c r="AA659" s="3"/>
      <c r="AF659" s="3"/>
      <c r="AK659" s="3"/>
      <c r="AP659" s="3"/>
      <c r="BC659" s="3"/>
    </row>
    <row r="660" spans="1:55" x14ac:dyDescent="0.2">
      <c r="A660" s="3">
        <v>40042</v>
      </c>
      <c r="B660">
        <v>109.09</v>
      </c>
      <c r="C660">
        <f t="shared" si="100"/>
        <v>109.09</v>
      </c>
      <c r="E660" s="3">
        <v>40402</v>
      </c>
      <c r="F660">
        <v>111.78</v>
      </c>
      <c r="G660">
        <f t="shared" si="101"/>
        <v>111.29032258064517</v>
      </c>
      <c r="I660" s="3">
        <v>40918</v>
      </c>
      <c r="J660">
        <v>116.9062</v>
      </c>
      <c r="K660">
        <f t="shared" si="102"/>
        <v>114.2274520226176</v>
      </c>
      <c r="M660" s="3">
        <v>42321</v>
      </c>
      <c r="N660">
        <v>111.6354</v>
      </c>
      <c r="O660">
        <f t="shared" si="103"/>
        <v>109.28650514492024</v>
      </c>
      <c r="AA660" s="3"/>
      <c r="AF660" s="3"/>
      <c r="AK660" s="3"/>
      <c r="AP660" s="3"/>
      <c r="BC660" s="3"/>
    </row>
    <row r="661" spans="1:55" x14ac:dyDescent="0.2">
      <c r="A661" s="3">
        <v>40043</v>
      </c>
      <c r="B661">
        <v>109.11</v>
      </c>
      <c r="C661">
        <f t="shared" si="100"/>
        <v>109.11</v>
      </c>
      <c r="E661" s="3">
        <v>40403</v>
      </c>
      <c r="F661">
        <v>111.8</v>
      </c>
      <c r="G661">
        <f t="shared" si="101"/>
        <v>111.31023496614894</v>
      </c>
      <c r="I661" s="3">
        <v>40919</v>
      </c>
      <c r="J661">
        <v>117.49079999999999</v>
      </c>
      <c r="K661">
        <f t="shared" si="102"/>
        <v>114.7986567016887</v>
      </c>
      <c r="M661" s="3">
        <v>42324</v>
      </c>
      <c r="N661">
        <v>111.55240000000001</v>
      </c>
      <c r="O661">
        <f t="shared" si="103"/>
        <v>109.20525152888958</v>
      </c>
      <c r="AA661" s="3"/>
      <c r="AF661" s="3"/>
      <c r="AK661" s="3"/>
      <c r="AP661" s="3"/>
      <c r="BC661" s="3"/>
    </row>
    <row r="662" spans="1:55" x14ac:dyDescent="0.2">
      <c r="A662" s="3">
        <v>40044</v>
      </c>
      <c r="B662">
        <v>109.27</v>
      </c>
      <c r="C662">
        <f t="shared" si="100"/>
        <v>109.27</v>
      </c>
      <c r="E662" s="3">
        <v>40406</v>
      </c>
      <c r="F662">
        <v>111.89</v>
      </c>
      <c r="G662">
        <f t="shared" si="101"/>
        <v>111.39984070091597</v>
      </c>
      <c r="I662" s="3">
        <v>40920</v>
      </c>
      <c r="J662">
        <v>116.7985</v>
      </c>
      <c r="K662">
        <f t="shared" si="102"/>
        <v>114.12221982293242</v>
      </c>
      <c r="M662" s="3">
        <v>42325</v>
      </c>
      <c r="N662">
        <v>112.2655</v>
      </c>
      <c r="O662">
        <f t="shared" si="103"/>
        <v>109.90334735529271</v>
      </c>
      <c r="AA662" s="3"/>
      <c r="AF662" s="3"/>
      <c r="AK662" s="3"/>
      <c r="AP662" s="3"/>
      <c r="BC662" s="3"/>
    </row>
    <row r="663" spans="1:55" x14ac:dyDescent="0.2">
      <c r="A663" s="3">
        <v>40045</v>
      </c>
      <c r="B663">
        <v>109.26</v>
      </c>
      <c r="C663">
        <f t="shared" si="100"/>
        <v>109.26</v>
      </c>
      <c r="E663" s="3">
        <v>40407</v>
      </c>
      <c r="F663">
        <v>111.85</v>
      </c>
      <c r="G663">
        <f t="shared" si="101"/>
        <v>111.3600159299084</v>
      </c>
      <c r="I663" s="3">
        <v>40921</v>
      </c>
      <c r="J663">
        <v>117.7221</v>
      </c>
      <c r="K663">
        <f t="shared" si="102"/>
        <v>115.02465677399307</v>
      </c>
      <c r="M663" s="3">
        <v>42326</v>
      </c>
      <c r="N663">
        <v>112.6764</v>
      </c>
      <c r="O663">
        <f t="shared" si="103"/>
        <v>110.3056017026059</v>
      </c>
      <c r="AA663" s="3"/>
      <c r="AF663" s="3"/>
      <c r="AK663" s="3"/>
      <c r="AP663" s="3"/>
      <c r="BC663" s="3"/>
    </row>
    <row r="664" spans="1:55" x14ac:dyDescent="0.2">
      <c r="A664" s="3">
        <v>40046</v>
      </c>
      <c r="B664">
        <v>109.09</v>
      </c>
      <c r="C664">
        <f t="shared" si="100"/>
        <v>109.09</v>
      </c>
      <c r="E664" s="3">
        <v>40408</v>
      </c>
      <c r="F664">
        <v>111.92</v>
      </c>
      <c r="G664">
        <f t="shared" si="101"/>
        <v>111.42970927917165</v>
      </c>
      <c r="I664" s="3">
        <v>40924</v>
      </c>
      <c r="J664">
        <v>117.74890000000001</v>
      </c>
      <c r="K664">
        <f t="shared" si="102"/>
        <v>115.05084268812089</v>
      </c>
      <c r="M664" s="3">
        <v>42327</v>
      </c>
      <c r="N664">
        <v>112.48739999999999</v>
      </c>
      <c r="O664">
        <f t="shared" si="103"/>
        <v>110.12057840827103</v>
      </c>
      <c r="AA664" s="3"/>
      <c r="AF664" s="3"/>
      <c r="AK664" s="3"/>
      <c r="AP664" s="3"/>
      <c r="BC664" s="3"/>
    </row>
    <row r="665" spans="1:55" x14ac:dyDescent="0.2">
      <c r="A665" s="3">
        <v>40049</v>
      </c>
      <c r="B665">
        <v>109.15</v>
      </c>
      <c r="C665">
        <f t="shared" si="100"/>
        <v>109.15000000000002</v>
      </c>
      <c r="E665" s="3">
        <v>40409</v>
      </c>
      <c r="F665">
        <v>111.91</v>
      </c>
      <c r="G665">
        <f t="shared" si="101"/>
        <v>111.41975308641976</v>
      </c>
      <c r="I665" s="3">
        <v>40925</v>
      </c>
      <c r="J665">
        <v>117.3694</v>
      </c>
      <c r="K665">
        <f t="shared" si="102"/>
        <v>114.6800384190352</v>
      </c>
      <c r="M665" s="3">
        <v>42328</v>
      </c>
      <c r="N665">
        <v>112.5501</v>
      </c>
      <c r="O665">
        <f t="shared" si="103"/>
        <v>110.1819591519472</v>
      </c>
      <c r="AA665" s="3"/>
      <c r="AF665" s="3"/>
      <c r="AK665" s="3"/>
      <c r="AP665" s="3"/>
      <c r="BC665" s="3"/>
    </row>
    <row r="666" spans="1:55" x14ac:dyDescent="0.2">
      <c r="A666" s="3">
        <v>40050</v>
      </c>
      <c r="B666">
        <v>109.28</v>
      </c>
      <c r="C666">
        <f t="shared" si="100"/>
        <v>109.28</v>
      </c>
      <c r="E666" s="3">
        <v>40410</v>
      </c>
      <c r="F666">
        <v>111.96</v>
      </c>
      <c r="G666">
        <f t="shared" si="101"/>
        <v>111.46953405017921</v>
      </c>
      <c r="I666" s="3">
        <v>40926</v>
      </c>
      <c r="J666">
        <v>116.7991</v>
      </c>
      <c r="K666">
        <f t="shared" si="102"/>
        <v>114.12280607474123</v>
      </c>
      <c r="M666" s="3">
        <v>42331</v>
      </c>
      <c r="N666">
        <v>112.7342</v>
      </c>
      <c r="O666">
        <f t="shared" si="103"/>
        <v>110.36218554605857</v>
      </c>
      <c r="AA666" s="3"/>
      <c r="AF666" s="3"/>
      <c r="AK666" s="3"/>
      <c r="AP666" s="3"/>
      <c r="BC666" s="3"/>
    </row>
    <row r="667" spans="1:55" x14ac:dyDescent="0.2">
      <c r="A667" s="3">
        <v>40051</v>
      </c>
      <c r="B667">
        <v>109.4</v>
      </c>
      <c r="C667">
        <f t="shared" si="100"/>
        <v>109.4</v>
      </c>
      <c r="E667" s="3">
        <v>40413</v>
      </c>
      <c r="F667">
        <v>111.98</v>
      </c>
      <c r="G667">
        <f t="shared" si="101"/>
        <v>111.48944643568299</v>
      </c>
      <c r="I667" s="3">
        <v>40927</v>
      </c>
      <c r="J667">
        <v>115.95</v>
      </c>
      <c r="K667">
        <f t="shared" si="102"/>
        <v>113.29316205661041</v>
      </c>
      <c r="M667" s="3">
        <v>42332</v>
      </c>
      <c r="N667">
        <v>112.4876</v>
      </c>
      <c r="O667">
        <f t="shared" si="103"/>
        <v>110.1207742001169</v>
      </c>
      <c r="AA667" s="3"/>
      <c r="AF667" s="3"/>
      <c r="AK667" s="3"/>
      <c r="AP667" s="3"/>
      <c r="BC667" s="3"/>
    </row>
    <row r="668" spans="1:55" x14ac:dyDescent="0.2">
      <c r="A668" s="3">
        <v>40052</v>
      </c>
      <c r="B668">
        <v>109.45</v>
      </c>
      <c r="C668">
        <f t="shared" si="100"/>
        <v>109.45</v>
      </c>
      <c r="E668" s="3">
        <v>40414</v>
      </c>
      <c r="F668">
        <v>112.14</v>
      </c>
      <c r="G668">
        <f t="shared" si="101"/>
        <v>111.64874551971326</v>
      </c>
      <c r="I668" s="3">
        <v>40928</v>
      </c>
      <c r="J668">
        <v>115.5966</v>
      </c>
      <c r="K668">
        <f t="shared" si="102"/>
        <v>112.94785974120892</v>
      </c>
      <c r="M668" s="3">
        <v>42333</v>
      </c>
      <c r="N668">
        <v>113.16030000000001</v>
      </c>
      <c r="O668">
        <f t="shared" si="103"/>
        <v>110.77932007365689</v>
      </c>
      <c r="AA668" s="3"/>
      <c r="AF668" s="3"/>
      <c r="AK668" s="3"/>
      <c r="AP668" s="3"/>
      <c r="BC668" s="3"/>
    </row>
    <row r="669" spans="1:55" x14ac:dyDescent="0.2">
      <c r="A669" s="3">
        <v>40053</v>
      </c>
      <c r="B669">
        <v>109.41</v>
      </c>
      <c r="C669">
        <f t="shared" si="100"/>
        <v>109.41000000000001</v>
      </c>
      <c r="E669" s="3">
        <v>40415</v>
      </c>
      <c r="F669">
        <v>112.05</v>
      </c>
      <c r="G669">
        <f t="shared" si="101"/>
        <v>111.55913978494623</v>
      </c>
      <c r="I669" s="3">
        <v>40931</v>
      </c>
      <c r="J669">
        <v>114.9046</v>
      </c>
      <c r="K669">
        <f t="shared" si="102"/>
        <v>112.27171598835703</v>
      </c>
      <c r="M669" s="3">
        <v>42334</v>
      </c>
      <c r="N669">
        <v>113.2723</v>
      </c>
      <c r="O669">
        <f t="shared" si="103"/>
        <v>110.88896350733681</v>
      </c>
      <c r="AA669" s="3"/>
      <c r="AF669" s="3"/>
      <c r="AK669" s="3"/>
      <c r="AP669" s="3"/>
      <c r="BC669" s="3"/>
    </row>
    <row r="670" spans="1:55" x14ac:dyDescent="0.2">
      <c r="A670" s="3">
        <v>40056</v>
      </c>
      <c r="B670">
        <v>109.36</v>
      </c>
      <c r="C670">
        <f t="shared" si="100"/>
        <v>109.35999999999999</v>
      </c>
      <c r="E670" s="3">
        <v>40416</v>
      </c>
      <c r="F670">
        <v>111.96</v>
      </c>
      <c r="G670">
        <f t="shared" si="101"/>
        <v>111.46953405017921</v>
      </c>
      <c r="I670" s="3">
        <v>40932</v>
      </c>
      <c r="J670">
        <v>114.9746</v>
      </c>
      <c r="K670">
        <f t="shared" si="102"/>
        <v>112.34011203272065</v>
      </c>
      <c r="M670" s="3">
        <v>42335</v>
      </c>
      <c r="N670">
        <v>113.80719999999999</v>
      </c>
      <c r="O670">
        <f t="shared" si="103"/>
        <v>111.41260879908134</v>
      </c>
      <c r="AA670" s="3"/>
      <c r="AF670" s="3"/>
      <c r="AK670" s="3"/>
      <c r="AP670" s="3"/>
      <c r="BC670" s="3"/>
    </row>
    <row r="671" spans="1:55" x14ac:dyDescent="0.2">
      <c r="A671" s="3">
        <v>40057</v>
      </c>
      <c r="B671">
        <v>109.36</v>
      </c>
      <c r="C671">
        <f t="shared" si="100"/>
        <v>109.35999999999999</v>
      </c>
      <c r="E671" s="3">
        <v>40417</v>
      </c>
      <c r="F671">
        <v>111.92</v>
      </c>
      <c r="G671">
        <f t="shared" si="101"/>
        <v>111.42970927917165</v>
      </c>
      <c r="I671" s="3">
        <v>40933</v>
      </c>
      <c r="J671">
        <v>115.11620000000001</v>
      </c>
      <c r="K671">
        <f t="shared" si="102"/>
        <v>112.47846745960481</v>
      </c>
      <c r="M671" s="3">
        <v>42338</v>
      </c>
      <c r="N671">
        <v>113.5457</v>
      </c>
      <c r="O671">
        <f t="shared" si="103"/>
        <v>111.15661096062333</v>
      </c>
      <c r="AA671" s="3"/>
      <c r="AF671" s="3"/>
      <c r="AK671" s="3"/>
      <c r="AP671" s="3"/>
      <c r="BC671" s="3"/>
    </row>
    <row r="672" spans="1:55" x14ac:dyDescent="0.2">
      <c r="A672" s="3">
        <v>40058</v>
      </c>
      <c r="B672">
        <v>109.47</v>
      </c>
      <c r="C672">
        <f t="shared" si="100"/>
        <v>109.47</v>
      </c>
      <c r="E672" s="3">
        <v>40420</v>
      </c>
      <c r="F672">
        <v>111.87</v>
      </c>
      <c r="G672">
        <f t="shared" si="101"/>
        <v>111.37992831541219</v>
      </c>
      <c r="I672" s="3">
        <v>40934</v>
      </c>
      <c r="J672">
        <v>114.57510000000001</v>
      </c>
      <c r="K672">
        <f t="shared" si="102"/>
        <v>111.94976603667396</v>
      </c>
      <c r="M672" s="3">
        <v>42339</v>
      </c>
      <c r="N672">
        <v>113.90860000000001</v>
      </c>
      <c r="O672">
        <f t="shared" si="103"/>
        <v>111.51187526493085</v>
      </c>
      <c r="AA672" s="3"/>
      <c r="AF672" s="3"/>
      <c r="AK672" s="3"/>
      <c r="AP672" s="3"/>
      <c r="BC672" s="3"/>
    </row>
    <row r="673" spans="1:55" x14ac:dyDescent="0.2">
      <c r="A673" s="3">
        <v>40059</v>
      </c>
      <c r="B673">
        <v>109.33</v>
      </c>
      <c r="C673">
        <f t="shared" si="100"/>
        <v>109.33</v>
      </c>
      <c r="E673" s="3">
        <v>40421</v>
      </c>
      <c r="F673">
        <v>111.91</v>
      </c>
      <c r="G673">
        <f t="shared" si="101"/>
        <v>111.41975308641976</v>
      </c>
      <c r="I673" s="3">
        <v>40935</v>
      </c>
      <c r="J673">
        <v>115.0917</v>
      </c>
      <c r="K673">
        <f t="shared" si="102"/>
        <v>112.45452884407754</v>
      </c>
      <c r="M673" s="3">
        <v>42340</v>
      </c>
      <c r="N673">
        <v>113.7109</v>
      </c>
      <c r="O673">
        <f t="shared" si="103"/>
        <v>111.3183350253012</v>
      </c>
      <c r="AA673" s="3"/>
      <c r="AF673" s="3"/>
      <c r="AK673" s="3"/>
      <c r="AP673" s="3"/>
      <c r="BC673" s="3"/>
    </row>
    <row r="674" spans="1:55" x14ac:dyDescent="0.2">
      <c r="A674" s="3">
        <v>40060</v>
      </c>
      <c r="B674">
        <v>109.33</v>
      </c>
      <c r="C674">
        <f t="shared" si="100"/>
        <v>109.33</v>
      </c>
      <c r="E674" s="3">
        <v>40422</v>
      </c>
      <c r="F674">
        <v>111.83</v>
      </c>
      <c r="G674">
        <f t="shared" si="101"/>
        <v>111.34010354440463</v>
      </c>
      <c r="I674" s="3">
        <v>40938</v>
      </c>
      <c r="J674">
        <v>115.244</v>
      </c>
      <c r="K674">
        <f t="shared" si="102"/>
        <v>112.60333909488583</v>
      </c>
      <c r="M674" s="3">
        <v>42341</v>
      </c>
      <c r="N674">
        <v>111.3194</v>
      </c>
      <c r="O674">
        <f t="shared" si="103"/>
        <v>108.97715402846617</v>
      </c>
      <c r="AA674" s="3"/>
      <c r="AF674" s="3"/>
      <c r="AK674" s="3"/>
      <c r="AP674" s="3"/>
      <c r="BC674" s="3"/>
    </row>
    <row r="675" spans="1:55" x14ac:dyDescent="0.2">
      <c r="A675" s="3">
        <v>40063</v>
      </c>
      <c r="B675">
        <v>109.32</v>
      </c>
      <c r="C675">
        <f t="shared" si="100"/>
        <v>109.32</v>
      </c>
      <c r="E675" s="3">
        <v>40423</v>
      </c>
      <c r="F675">
        <v>111.78</v>
      </c>
      <c r="G675">
        <f t="shared" si="101"/>
        <v>111.29032258064517</v>
      </c>
      <c r="I675" s="3">
        <v>40939</v>
      </c>
      <c r="J675">
        <v>115.62860000000001</v>
      </c>
      <c r="K675">
        <f t="shared" si="102"/>
        <v>112.97912650434657</v>
      </c>
      <c r="M675" s="3">
        <v>42342</v>
      </c>
      <c r="N675">
        <v>111.11799999999999</v>
      </c>
      <c r="O675">
        <f t="shared" si="103"/>
        <v>108.77999163968819</v>
      </c>
      <c r="AA675" s="3"/>
      <c r="AF675" s="3"/>
      <c r="AK675" s="3"/>
      <c r="AP675" s="3"/>
      <c r="BC675" s="3"/>
    </row>
    <row r="676" spans="1:55" x14ac:dyDescent="0.2">
      <c r="A676" s="3">
        <v>40064</v>
      </c>
      <c r="B676">
        <v>109.29</v>
      </c>
      <c r="C676">
        <f t="shared" si="100"/>
        <v>109.28999999999999</v>
      </c>
      <c r="E676" s="3">
        <v>40424</v>
      </c>
      <c r="F676">
        <v>111.71</v>
      </c>
      <c r="G676">
        <f t="shared" si="101"/>
        <v>111.22062923138192</v>
      </c>
      <c r="I676" s="3">
        <v>40940</v>
      </c>
      <c r="J676">
        <v>115.17140000000001</v>
      </c>
      <c r="K676">
        <f t="shared" si="102"/>
        <v>112.53240262601727</v>
      </c>
      <c r="M676" s="3">
        <v>42345</v>
      </c>
      <c r="N676">
        <v>111.16800000000001</v>
      </c>
      <c r="O676">
        <f t="shared" si="103"/>
        <v>108.82893960115243</v>
      </c>
      <c r="AA676" s="3"/>
      <c r="AF676" s="3"/>
      <c r="AK676" s="3"/>
      <c r="AP676" s="3"/>
      <c r="BC676" s="3"/>
    </row>
    <row r="677" spans="1:55" x14ac:dyDescent="0.2">
      <c r="A677" s="3">
        <v>40065</v>
      </c>
      <c r="B677">
        <v>109.16</v>
      </c>
      <c r="C677">
        <f t="shared" si="100"/>
        <v>109.16</v>
      </c>
      <c r="E677" s="3">
        <v>40427</v>
      </c>
      <c r="F677">
        <v>111.71</v>
      </c>
      <c r="G677">
        <f t="shared" si="101"/>
        <v>111.22062923138192</v>
      </c>
      <c r="I677" s="3">
        <v>40941</v>
      </c>
      <c r="J677">
        <v>115.3582</v>
      </c>
      <c r="K677">
        <f t="shared" si="102"/>
        <v>112.71492235583334</v>
      </c>
      <c r="M677" s="3">
        <v>42346</v>
      </c>
      <c r="N677">
        <v>110.39490000000001</v>
      </c>
      <c r="O677">
        <f t="shared" si="103"/>
        <v>108.07210622099221</v>
      </c>
      <c r="AA677" s="3"/>
      <c r="AF677" s="3"/>
      <c r="AK677" s="3"/>
      <c r="AP677" s="3"/>
      <c r="BC677" s="3"/>
    </row>
    <row r="678" spans="1:55" x14ac:dyDescent="0.2">
      <c r="A678" s="3">
        <v>40066</v>
      </c>
      <c r="B678">
        <v>109.21</v>
      </c>
      <c r="C678">
        <f t="shared" si="100"/>
        <v>109.20999999999998</v>
      </c>
      <c r="E678" s="3">
        <v>40428</v>
      </c>
      <c r="F678">
        <v>111.72</v>
      </c>
      <c r="G678">
        <f t="shared" si="101"/>
        <v>111.23058542413382</v>
      </c>
      <c r="I678" s="3">
        <v>40942</v>
      </c>
      <c r="J678">
        <v>115.4243</v>
      </c>
      <c r="K678">
        <f t="shared" si="102"/>
        <v>112.77950776343957</v>
      </c>
      <c r="M678" s="3">
        <v>42347</v>
      </c>
      <c r="N678">
        <v>110.06489999999999</v>
      </c>
      <c r="O678">
        <f t="shared" si="103"/>
        <v>107.74904967532817</v>
      </c>
      <c r="AA678" s="3"/>
      <c r="AF678" s="3"/>
      <c r="AK678" s="3"/>
      <c r="AP678" s="3"/>
      <c r="BC678" s="3"/>
    </row>
    <row r="679" spans="1:55" x14ac:dyDescent="0.2">
      <c r="A679" s="3">
        <v>40067</v>
      </c>
      <c r="B679">
        <v>109.46</v>
      </c>
      <c r="C679">
        <f t="shared" si="100"/>
        <v>109.46000000000001</v>
      </c>
      <c r="E679" s="3">
        <v>40429</v>
      </c>
      <c r="F679">
        <v>111.66</v>
      </c>
      <c r="G679">
        <f t="shared" si="101"/>
        <v>111.17084826762247</v>
      </c>
      <c r="I679" s="3">
        <v>40945</v>
      </c>
      <c r="J679">
        <v>115.92010000000001</v>
      </c>
      <c r="K679">
        <f t="shared" si="102"/>
        <v>113.26394717480368</v>
      </c>
      <c r="M679" s="3">
        <v>42348</v>
      </c>
      <c r="N679">
        <v>110.0582</v>
      </c>
      <c r="O679">
        <f t="shared" si="103"/>
        <v>107.74249064849198</v>
      </c>
      <c r="AA679" s="3"/>
      <c r="AF679" s="3"/>
      <c r="AK679" s="3"/>
      <c r="AP679" s="3"/>
      <c r="BC679" s="3"/>
    </row>
    <row r="680" spans="1:55" x14ac:dyDescent="0.2">
      <c r="A680" s="3">
        <v>40070</v>
      </c>
      <c r="B680">
        <v>109.49</v>
      </c>
      <c r="C680">
        <f t="shared" si="100"/>
        <v>109.49</v>
      </c>
      <c r="E680" s="3">
        <v>40430</v>
      </c>
      <c r="F680">
        <v>111.6</v>
      </c>
      <c r="G680">
        <f t="shared" si="101"/>
        <v>111.11111111111111</v>
      </c>
      <c r="I680" s="3">
        <v>40946</v>
      </c>
      <c r="J680">
        <v>114.8541</v>
      </c>
      <c r="K680">
        <f t="shared" si="102"/>
        <v>112.22237312778043</v>
      </c>
      <c r="M680" s="3">
        <v>42349</v>
      </c>
      <c r="N680">
        <v>109.71639999999999</v>
      </c>
      <c r="O680">
        <f t="shared" si="103"/>
        <v>107.40788238392236</v>
      </c>
      <c r="AA680" s="3"/>
      <c r="AF680" s="3"/>
      <c r="AK680" s="3"/>
      <c r="AP680" s="3"/>
      <c r="BC680" s="3"/>
    </row>
    <row r="681" spans="1:55" x14ac:dyDescent="0.2">
      <c r="A681" s="3">
        <v>40071</v>
      </c>
      <c r="B681">
        <v>109.4</v>
      </c>
      <c r="C681">
        <f t="shared" si="100"/>
        <v>109.4</v>
      </c>
      <c r="E681" s="3">
        <v>40431</v>
      </c>
      <c r="F681">
        <v>111.52</v>
      </c>
      <c r="G681">
        <f t="shared" si="101"/>
        <v>111.03146156909598</v>
      </c>
      <c r="I681" s="3">
        <v>40947</v>
      </c>
      <c r="J681">
        <v>114.83580000000001</v>
      </c>
      <c r="K681">
        <f t="shared" si="102"/>
        <v>112.20449244761109</v>
      </c>
      <c r="M681" s="3">
        <v>42352</v>
      </c>
      <c r="N681">
        <v>109.30410000000001</v>
      </c>
      <c r="O681">
        <f t="shared" si="103"/>
        <v>107.00425749368816</v>
      </c>
      <c r="AA681" s="3"/>
      <c r="AF681" s="3"/>
      <c r="AK681" s="3"/>
      <c r="AP681" s="3"/>
      <c r="BC681" s="3"/>
    </row>
    <row r="682" spans="1:55" x14ac:dyDescent="0.2">
      <c r="A682" s="3">
        <v>40072</v>
      </c>
      <c r="B682">
        <v>109.39</v>
      </c>
      <c r="C682">
        <f t="shared" si="100"/>
        <v>109.39000000000001</v>
      </c>
      <c r="E682" s="3">
        <v>40434</v>
      </c>
      <c r="F682">
        <v>111.48</v>
      </c>
      <c r="G682">
        <f t="shared" si="101"/>
        <v>110.99163679808841</v>
      </c>
      <c r="I682" s="3">
        <v>40948</v>
      </c>
      <c r="J682">
        <v>114.37260000000001</v>
      </c>
      <c r="K682">
        <f t="shared" si="102"/>
        <v>111.75190605119347</v>
      </c>
      <c r="M682" s="3">
        <v>42353</v>
      </c>
      <c r="N682">
        <v>109.89239999999999</v>
      </c>
      <c r="O682">
        <f t="shared" si="103"/>
        <v>107.58017920827652</v>
      </c>
      <c r="AA682" s="3"/>
      <c r="AF682" s="3"/>
      <c r="AK682" s="3"/>
      <c r="AP682" s="3"/>
      <c r="BC682" s="3"/>
    </row>
    <row r="683" spans="1:55" x14ac:dyDescent="0.2">
      <c r="A683" s="3">
        <v>40073</v>
      </c>
      <c r="B683">
        <v>109.41</v>
      </c>
      <c r="C683">
        <f t="shared" si="100"/>
        <v>109.41000000000001</v>
      </c>
      <c r="E683" s="3">
        <v>40435</v>
      </c>
      <c r="F683">
        <v>111.55</v>
      </c>
      <c r="G683">
        <f t="shared" si="101"/>
        <v>111.06133014735164</v>
      </c>
      <c r="I683" s="3">
        <v>40949</v>
      </c>
      <c r="J683">
        <v>114.9939</v>
      </c>
      <c r="K683">
        <f t="shared" si="102"/>
        <v>112.35896979923807</v>
      </c>
      <c r="M683" s="3">
        <v>42354</v>
      </c>
      <c r="N683">
        <v>109.50320000000001</v>
      </c>
      <c r="O683">
        <f t="shared" si="103"/>
        <v>107.19916827623881</v>
      </c>
      <c r="AA683" s="3"/>
      <c r="AF683" s="3"/>
      <c r="AK683" s="3"/>
      <c r="AP683" s="3"/>
      <c r="BC683" s="3"/>
    </row>
    <row r="684" spans="1:55" x14ac:dyDescent="0.2">
      <c r="A684" s="3">
        <v>40074</v>
      </c>
      <c r="B684">
        <v>109.49</v>
      </c>
      <c r="C684">
        <f t="shared" si="100"/>
        <v>109.49</v>
      </c>
      <c r="E684" s="3">
        <v>40436</v>
      </c>
      <c r="F684">
        <v>111.46</v>
      </c>
      <c r="G684">
        <f t="shared" si="101"/>
        <v>110.97172441258462</v>
      </c>
      <c r="I684" s="3">
        <v>40952</v>
      </c>
      <c r="J684">
        <v>114.8498</v>
      </c>
      <c r="K684">
        <f t="shared" si="102"/>
        <v>112.2181716564838</v>
      </c>
      <c r="M684" s="3">
        <v>42355</v>
      </c>
      <c r="N684">
        <v>110.1452</v>
      </c>
      <c r="O684">
        <f t="shared" si="103"/>
        <v>107.82766010143976</v>
      </c>
      <c r="AA684" s="3"/>
      <c r="AF684" s="3"/>
      <c r="AK684" s="3"/>
      <c r="AP684" s="3"/>
      <c r="BC684" s="3"/>
    </row>
    <row r="685" spans="1:55" x14ac:dyDescent="0.2">
      <c r="A685" s="3">
        <v>40077</v>
      </c>
      <c r="B685">
        <v>109.53</v>
      </c>
      <c r="C685">
        <f t="shared" si="100"/>
        <v>109.53</v>
      </c>
      <c r="E685" s="3">
        <v>40437</v>
      </c>
      <c r="F685">
        <v>111.57</v>
      </c>
      <c r="G685">
        <f t="shared" si="101"/>
        <v>111.08124253285543</v>
      </c>
      <c r="I685" s="3">
        <v>40953</v>
      </c>
      <c r="J685">
        <v>115.1661</v>
      </c>
      <c r="K685">
        <f t="shared" si="102"/>
        <v>112.52722406837259</v>
      </c>
      <c r="M685" s="3">
        <v>42356</v>
      </c>
      <c r="N685">
        <v>110.1553</v>
      </c>
      <c r="O685">
        <f t="shared" si="103"/>
        <v>107.83754758965554</v>
      </c>
      <c r="AA685" s="3"/>
      <c r="AF685" s="3"/>
      <c r="AK685" s="3"/>
      <c r="AP685" s="3"/>
      <c r="BC685" s="3"/>
    </row>
    <row r="686" spans="1:55" x14ac:dyDescent="0.2">
      <c r="A686" s="3">
        <v>40078</v>
      </c>
      <c r="B686">
        <v>109.43</v>
      </c>
      <c r="C686">
        <f t="shared" si="100"/>
        <v>109.43</v>
      </c>
      <c r="E686" s="3">
        <v>40438</v>
      </c>
      <c r="F686">
        <v>111.69</v>
      </c>
      <c r="G686">
        <f t="shared" si="101"/>
        <v>111.20071684587813</v>
      </c>
      <c r="I686" s="3">
        <v>40954</v>
      </c>
      <c r="J686">
        <v>115.4816</v>
      </c>
      <c r="K686">
        <f t="shared" si="102"/>
        <v>112.83549481118295</v>
      </c>
      <c r="M686" s="3">
        <v>42359</v>
      </c>
      <c r="N686">
        <v>110.12130000000001</v>
      </c>
      <c r="O686">
        <f t="shared" si="103"/>
        <v>107.80426297585986</v>
      </c>
      <c r="AA686" s="3"/>
      <c r="AF686" s="3"/>
      <c r="AK686" s="3"/>
      <c r="AP686" s="3"/>
      <c r="BC686" s="3"/>
    </row>
    <row r="687" spans="1:55" x14ac:dyDescent="0.2">
      <c r="A687" s="3">
        <v>40079</v>
      </c>
      <c r="B687">
        <v>109.49</v>
      </c>
      <c r="C687">
        <f t="shared" si="100"/>
        <v>109.49</v>
      </c>
      <c r="E687" s="3">
        <v>40441</v>
      </c>
      <c r="F687">
        <v>111.67</v>
      </c>
      <c r="G687">
        <f t="shared" si="101"/>
        <v>111.18080446037435</v>
      </c>
      <c r="I687" s="3">
        <v>40955</v>
      </c>
      <c r="J687">
        <v>115.3861</v>
      </c>
      <c r="K687">
        <f t="shared" si="102"/>
        <v>112.74218306494399</v>
      </c>
      <c r="M687" s="3">
        <v>42360</v>
      </c>
      <c r="N687">
        <v>109.7132</v>
      </c>
      <c r="O687">
        <f t="shared" si="103"/>
        <v>107.40474971438864</v>
      </c>
      <c r="AA687" s="3"/>
      <c r="AF687" s="3"/>
      <c r="AK687" s="3"/>
      <c r="AP687" s="3"/>
      <c r="BC687" s="3"/>
    </row>
    <row r="688" spans="1:55" x14ac:dyDescent="0.2">
      <c r="A688" s="3">
        <v>40080</v>
      </c>
      <c r="B688">
        <v>109.68</v>
      </c>
      <c r="C688">
        <f t="shared" si="100"/>
        <v>109.68</v>
      </c>
      <c r="E688" s="3">
        <v>40442</v>
      </c>
      <c r="F688">
        <v>111.73</v>
      </c>
      <c r="G688">
        <f t="shared" si="101"/>
        <v>111.24054161688571</v>
      </c>
      <c r="I688" s="3">
        <v>40956</v>
      </c>
      <c r="J688">
        <v>114.515</v>
      </c>
      <c r="K688">
        <f t="shared" si="102"/>
        <v>111.89104314715604</v>
      </c>
      <c r="M688" s="3">
        <v>42361</v>
      </c>
      <c r="N688">
        <v>110.0782</v>
      </c>
      <c r="O688">
        <f t="shared" si="103"/>
        <v>107.76206983307766</v>
      </c>
      <c r="AA688" s="3"/>
      <c r="AF688" s="3"/>
      <c r="AK688" s="3"/>
      <c r="AP688" s="3"/>
      <c r="BC688" s="3"/>
    </row>
    <row r="689" spans="1:55" x14ac:dyDescent="0.2">
      <c r="A689" s="3">
        <v>40081</v>
      </c>
      <c r="B689">
        <v>109.72</v>
      </c>
      <c r="C689">
        <f t="shared" si="100"/>
        <v>109.72</v>
      </c>
      <c r="E689" s="3">
        <v>40443</v>
      </c>
      <c r="F689">
        <v>111.81</v>
      </c>
      <c r="G689">
        <f t="shared" si="101"/>
        <v>111.32019115890084</v>
      </c>
      <c r="I689" s="3">
        <v>40959</v>
      </c>
      <c r="J689">
        <v>113.84480000000001</v>
      </c>
      <c r="K689">
        <f t="shared" si="102"/>
        <v>111.23619987669171</v>
      </c>
      <c r="M689" s="3">
        <v>42362</v>
      </c>
      <c r="N689">
        <v>109.67449999999999</v>
      </c>
      <c r="O689">
        <f t="shared" si="103"/>
        <v>107.36686399221531</v>
      </c>
      <c r="AA689" s="3"/>
      <c r="AF689" s="3"/>
      <c r="AK689" s="3"/>
      <c r="AP689" s="3"/>
      <c r="BC689" s="3"/>
    </row>
    <row r="690" spans="1:55" x14ac:dyDescent="0.2">
      <c r="A690" s="3">
        <v>40084</v>
      </c>
      <c r="B690">
        <v>109.83</v>
      </c>
      <c r="C690">
        <f t="shared" si="100"/>
        <v>109.83000000000001</v>
      </c>
      <c r="E690" s="3">
        <v>40444</v>
      </c>
      <c r="F690">
        <v>111.84</v>
      </c>
      <c r="G690">
        <f t="shared" si="101"/>
        <v>111.35005973715653</v>
      </c>
      <c r="I690" s="3">
        <v>40960</v>
      </c>
      <c r="J690">
        <v>113.75409999999999</v>
      </c>
      <c r="K690">
        <f t="shared" si="102"/>
        <v>111.1475781449234</v>
      </c>
      <c r="M690" s="3">
        <v>42363</v>
      </c>
      <c r="N690">
        <v>109.6746</v>
      </c>
      <c r="O690">
        <f t="shared" si="103"/>
        <v>107.36696188813826</v>
      </c>
      <c r="AA690" s="3"/>
      <c r="AF690" s="3"/>
      <c r="AK690" s="3"/>
      <c r="AP690" s="3"/>
      <c r="BC690" s="3"/>
    </row>
    <row r="691" spans="1:55" x14ac:dyDescent="0.2">
      <c r="A691" s="3">
        <v>40085</v>
      </c>
      <c r="B691">
        <v>109.87</v>
      </c>
      <c r="C691">
        <f t="shared" si="100"/>
        <v>109.87</v>
      </c>
      <c r="E691" s="3">
        <v>40445</v>
      </c>
      <c r="F691">
        <v>111.77</v>
      </c>
      <c r="G691">
        <f t="shared" si="101"/>
        <v>111.28036638789327</v>
      </c>
      <c r="I691" s="3">
        <v>40961</v>
      </c>
      <c r="J691">
        <v>113.678</v>
      </c>
      <c r="K691">
        <f t="shared" si="102"/>
        <v>111.07322187383666</v>
      </c>
      <c r="M691" s="3">
        <v>42366</v>
      </c>
      <c r="N691">
        <v>109.8287</v>
      </c>
      <c r="O691">
        <f t="shared" si="103"/>
        <v>107.51781950537107</v>
      </c>
      <c r="AA691" s="3"/>
      <c r="AF691" s="3"/>
      <c r="AK691" s="3"/>
      <c r="AP691" s="3"/>
      <c r="BC691" s="3"/>
    </row>
    <row r="692" spans="1:55" x14ac:dyDescent="0.2">
      <c r="A692" s="3">
        <v>40086</v>
      </c>
      <c r="B692">
        <v>109.96</v>
      </c>
      <c r="C692">
        <f t="shared" si="100"/>
        <v>109.96</v>
      </c>
      <c r="E692" s="3">
        <v>40448</v>
      </c>
      <c r="F692">
        <v>111.86</v>
      </c>
      <c r="G692">
        <f t="shared" si="101"/>
        <v>111.36997212266029</v>
      </c>
      <c r="I692" s="3">
        <v>40962</v>
      </c>
      <c r="J692">
        <v>113.22750000000001</v>
      </c>
      <c r="K692">
        <f t="shared" si="102"/>
        <v>110.63304447403929</v>
      </c>
      <c r="M692" s="3">
        <v>42367</v>
      </c>
      <c r="N692">
        <v>110.0784</v>
      </c>
      <c r="O692">
        <f t="shared" si="103"/>
        <v>107.76226562492353</v>
      </c>
      <c r="AA692" s="3"/>
      <c r="AF692" s="3"/>
      <c r="AK692" s="3"/>
      <c r="AP692" s="3"/>
      <c r="BC692" s="3"/>
    </row>
    <row r="693" spans="1:55" x14ac:dyDescent="0.2">
      <c r="A693" s="3">
        <v>40087</v>
      </c>
      <c r="B693">
        <v>109.92</v>
      </c>
      <c r="C693">
        <f t="shared" si="100"/>
        <v>109.92</v>
      </c>
      <c r="E693" s="3">
        <v>40449</v>
      </c>
      <c r="F693">
        <v>111.88</v>
      </c>
      <c r="G693">
        <f t="shared" si="101"/>
        <v>111.38988450816407</v>
      </c>
      <c r="I693" s="3">
        <v>40963</v>
      </c>
      <c r="J693">
        <v>112.29340000000001</v>
      </c>
      <c r="K693">
        <f t="shared" si="102"/>
        <v>109.72034811632409</v>
      </c>
      <c r="M693" s="3">
        <v>42368</v>
      </c>
      <c r="N693">
        <v>109.81059999999999</v>
      </c>
      <c r="O693">
        <f t="shared" si="103"/>
        <v>107.50010034332101</v>
      </c>
      <c r="AA693" s="3"/>
      <c r="AF693" s="3"/>
      <c r="AK693" s="3"/>
      <c r="AP693" s="3"/>
      <c r="BC693" s="3"/>
    </row>
    <row r="694" spans="1:55" x14ac:dyDescent="0.2">
      <c r="A694" s="3">
        <v>40088</v>
      </c>
      <c r="B694">
        <v>109.99</v>
      </c>
      <c r="C694">
        <f t="shared" si="100"/>
        <v>109.98999999999998</v>
      </c>
      <c r="E694" s="3">
        <v>40450</v>
      </c>
      <c r="F694">
        <v>111.85</v>
      </c>
      <c r="G694">
        <f t="shared" si="101"/>
        <v>111.3600159299084</v>
      </c>
      <c r="I694" s="3">
        <v>40966</v>
      </c>
      <c r="J694">
        <v>112.93259999999999</v>
      </c>
      <c r="K694">
        <f t="shared" si="102"/>
        <v>110.34490170999879</v>
      </c>
      <c r="M694" s="3">
        <v>42369</v>
      </c>
      <c r="N694">
        <v>110.887</v>
      </c>
      <c r="O694">
        <f t="shared" si="103"/>
        <v>108.55385205772336</v>
      </c>
      <c r="AA694" s="3"/>
      <c r="AF694" s="3"/>
      <c r="AK694" s="3"/>
      <c r="AP694" s="3"/>
      <c r="BC694" s="3"/>
    </row>
    <row r="695" spans="1:55" x14ac:dyDescent="0.2">
      <c r="A695" s="3">
        <v>40091</v>
      </c>
      <c r="B695">
        <v>110.05</v>
      </c>
      <c r="C695">
        <f t="shared" si="100"/>
        <v>110.05</v>
      </c>
      <c r="E695" s="3">
        <v>40451</v>
      </c>
      <c r="F695">
        <v>111.79</v>
      </c>
      <c r="G695">
        <f t="shared" si="101"/>
        <v>111.30027877339705</v>
      </c>
      <c r="I695" s="3">
        <v>40967</v>
      </c>
      <c r="J695">
        <v>112.86579999999999</v>
      </c>
      <c r="K695">
        <f t="shared" si="102"/>
        <v>110.27963234194895</v>
      </c>
      <c r="M695" s="3">
        <v>42373</v>
      </c>
      <c r="N695">
        <v>111.2372</v>
      </c>
      <c r="O695">
        <f t="shared" si="103"/>
        <v>108.89668357981897</v>
      </c>
      <c r="AA695" s="3"/>
      <c r="AF695" s="3"/>
      <c r="AK695" s="3"/>
      <c r="AP695" s="3"/>
      <c r="BC695" s="3"/>
    </row>
    <row r="696" spans="1:55" x14ac:dyDescent="0.2">
      <c r="A696" s="3">
        <v>40092</v>
      </c>
      <c r="B696">
        <v>110.01</v>
      </c>
      <c r="C696">
        <f t="shared" si="100"/>
        <v>110.01</v>
      </c>
      <c r="E696" s="3">
        <v>40452</v>
      </c>
      <c r="F696">
        <v>111.74</v>
      </c>
      <c r="G696">
        <f t="shared" si="101"/>
        <v>111.25049780963758</v>
      </c>
      <c r="I696" s="3">
        <v>40968</v>
      </c>
      <c r="J696">
        <v>113.1707</v>
      </c>
      <c r="K696">
        <f t="shared" si="102"/>
        <v>110.57754596946995</v>
      </c>
      <c r="M696" s="3">
        <v>42374</v>
      </c>
      <c r="N696">
        <v>111.77290000000001</v>
      </c>
      <c r="O696">
        <f t="shared" si="103"/>
        <v>109.42111203894693</v>
      </c>
      <c r="AA696" s="3"/>
      <c r="AF696" s="3"/>
      <c r="AK696" s="3"/>
      <c r="AP696" s="3"/>
      <c r="BC696" s="3"/>
    </row>
    <row r="697" spans="1:55" x14ac:dyDescent="0.2">
      <c r="A697" s="3">
        <v>40093</v>
      </c>
      <c r="B697">
        <v>110.06</v>
      </c>
      <c r="C697">
        <f t="shared" si="100"/>
        <v>110.06</v>
      </c>
      <c r="E697" s="3">
        <v>40455</v>
      </c>
      <c r="F697">
        <v>111.82</v>
      </c>
      <c r="G697">
        <f t="shared" si="101"/>
        <v>111.33014735165273</v>
      </c>
      <c r="I697" s="3">
        <v>40969</v>
      </c>
      <c r="J697">
        <v>113.4127</v>
      </c>
      <c r="K697">
        <f t="shared" si="102"/>
        <v>110.8140008656985</v>
      </c>
      <c r="M697" s="3">
        <v>42375</v>
      </c>
      <c r="N697">
        <v>111.5966</v>
      </c>
      <c r="O697">
        <f t="shared" si="103"/>
        <v>109.24852152682396</v>
      </c>
      <c r="AA697" s="3"/>
      <c r="AF697" s="3"/>
      <c r="AK697" s="3"/>
      <c r="AP697" s="3"/>
      <c r="BC697" s="3"/>
    </row>
    <row r="698" spans="1:55" x14ac:dyDescent="0.2">
      <c r="A698" s="3">
        <v>40094</v>
      </c>
      <c r="B698">
        <v>110.08</v>
      </c>
      <c r="C698">
        <f t="shared" si="100"/>
        <v>110.08</v>
      </c>
      <c r="E698" s="3">
        <v>40456</v>
      </c>
      <c r="F698">
        <v>111.84</v>
      </c>
      <c r="G698">
        <f t="shared" si="101"/>
        <v>111.35005973715653</v>
      </c>
      <c r="I698" s="3">
        <v>40970</v>
      </c>
      <c r="J698">
        <v>114.2539</v>
      </c>
      <c r="K698">
        <f t="shared" si="102"/>
        <v>111.6359259016797</v>
      </c>
      <c r="M698" s="3">
        <v>42376</v>
      </c>
      <c r="N698">
        <v>111.1651</v>
      </c>
      <c r="O698">
        <f t="shared" si="103"/>
        <v>108.82610061938752</v>
      </c>
      <c r="AA698" s="3"/>
      <c r="AF698" s="3"/>
      <c r="AK698" s="3"/>
      <c r="AP698" s="3"/>
      <c r="BC698" s="3"/>
    </row>
    <row r="699" spans="1:55" x14ac:dyDescent="0.2">
      <c r="A699" s="3">
        <v>40095</v>
      </c>
      <c r="B699">
        <v>109.88</v>
      </c>
      <c r="C699">
        <f t="shared" si="100"/>
        <v>109.88</v>
      </c>
      <c r="E699" s="3">
        <v>40457</v>
      </c>
      <c r="F699">
        <v>111.89</v>
      </c>
      <c r="G699">
        <f t="shared" si="101"/>
        <v>111.39984070091597</v>
      </c>
      <c r="I699" s="3">
        <v>40973</v>
      </c>
      <c r="J699">
        <v>113.9838</v>
      </c>
      <c r="K699">
        <f t="shared" si="102"/>
        <v>111.37201487907092</v>
      </c>
      <c r="M699" s="3">
        <v>42377</v>
      </c>
      <c r="N699">
        <v>110.49</v>
      </c>
      <c r="O699">
        <f t="shared" si="103"/>
        <v>108.16520524369722</v>
      </c>
      <c r="AA699" s="3"/>
      <c r="AF699" s="3"/>
      <c r="AK699" s="3"/>
      <c r="AP699" s="3"/>
      <c r="BC699" s="3"/>
    </row>
    <row r="700" spans="1:55" x14ac:dyDescent="0.2">
      <c r="A700" s="3">
        <v>40098</v>
      </c>
      <c r="B700">
        <v>109.99</v>
      </c>
      <c r="C700">
        <f t="shared" si="100"/>
        <v>109.98999999999998</v>
      </c>
      <c r="E700" s="3">
        <v>40458</v>
      </c>
      <c r="F700">
        <v>111.83</v>
      </c>
      <c r="G700">
        <f t="shared" si="101"/>
        <v>111.34010354440463</v>
      </c>
      <c r="I700" s="3">
        <v>40974</v>
      </c>
      <c r="J700">
        <v>114.78100000000001</v>
      </c>
      <c r="K700">
        <f t="shared" si="102"/>
        <v>112.15094811573782</v>
      </c>
      <c r="M700" s="3">
        <v>42380</v>
      </c>
      <c r="N700">
        <v>111.0865</v>
      </c>
      <c r="O700">
        <f t="shared" si="103"/>
        <v>108.74915442396571</v>
      </c>
      <c r="AA700" s="3"/>
      <c r="AF700" s="3"/>
      <c r="AK700" s="3"/>
      <c r="AP700" s="3"/>
      <c r="BC700" s="3"/>
    </row>
    <row r="701" spans="1:55" x14ac:dyDescent="0.2">
      <c r="A701" s="3">
        <v>40099</v>
      </c>
      <c r="B701">
        <v>110.07</v>
      </c>
      <c r="C701">
        <f t="shared" si="100"/>
        <v>110.07000000000001</v>
      </c>
      <c r="E701" s="3">
        <v>40459</v>
      </c>
      <c r="F701">
        <v>111.89</v>
      </c>
      <c r="G701">
        <f t="shared" si="101"/>
        <v>111.39984070091597</v>
      </c>
      <c r="I701" s="3">
        <v>40975</v>
      </c>
      <c r="J701">
        <v>114.6726</v>
      </c>
      <c r="K701">
        <f t="shared" si="102"/>
        <v>112.04503195560902</v>
      </c>
      <c r="M701" s="3">
        <v>42381</v>
      </c>
      <c r="N701">
        <v>111.1576</v>
      </c>
      <c r="O701">
        <f t="shared" si="103"/>
        <v>108.81875842516789</v>
      </c>
      <c r="AA701" s="3"/>
      <c r="AF701" s="3"/>
      <c r="AK701" s="3"/>
      <c r="AP701" s="3"/>
      <c r="BC701" s="3"/>
    </row>
    <row r="702" spans="1:55" x14ac:dyDescent="0.2">
      <c r="A702" s="3">
        <v>40100</v>
      </c>
      <c r="B702">
        <v>110.03</v>
      </c>
      <c r="C702">
        <f t="shared" si="100"/>
        <v>110.03</v>
      </c>
      <c r="E702" s="3">
        <v>40462</v>
      </c>
      <c r="F702">
        <v>111.93</v>
      </c>
      <c r="G702">
        <f t="shared" si="101"/>
        <v>111.43966547192355</v>
      </c>
      <c r="I702" s="3">
        <v>40976</v>
      </c>
      <c r="J702">
        <v>113.6836</v>
      </c>
      <c r="K702">
        <f t="shared" si="102"/>
        <v>111.07869355738573</v>
      </c>
      <c r="M702" s="3">
        <v>42382</v>
      </c>
      <c r="N702">
        <v>111.8916</v>
      </c>
      <c r="O702">
        <f t="shared" si="103"/>
        <v>109.53731449946305</v>
      </c>
      <c r="AA702" s="3"/>
      <c r="AF702" s="3"/>
      <c r="AK702" s="3"/>
      <c r="AP702" s="3"/>
      <c r="BC702" s="3"/>
    </row>
    <row r="703" spans="1:55" x14ac:dyDescent="0.2">
      <c r="A703" s="3">
        <v>40101</v>
      </c>
      <c r="B703">
        <v>109.94</v>
      </c>
      <c r="C703">
        <f t="shared" si="100"/>
        <v>109.94</v>
      </c>
      <c r="E703" s="3">
        <v>40463</v>
      </c>
      <c r="F703">
        <v>111.99</v>
      </c>
      <c r="G703">
        <f t="shared" si="101"/>
        <v>111.49940262843488</v>
      </c>
      <c r="I703" s="3">
        <v>40977</v>
      </c>
      <c r="J703">
        <v>114.36839999999999</v>
      </c>
      <c r="K703">
        <f t="shared" si="102"/>
        <v>111.74780228853163</v>
      </c>
      <c r="M703" s="3">
        <v>42383</v>
      </c>
      <c r="N703">
        <v>111.681</v>
      </c>
      <c r="O703">
        <f t="shared" si="103"/>
        <v>109.33114568577562</v>
      </c>
      <c r="AA703" s="3"/>
      <c r="AF703" s="3"/>
      <c r="AK703" s="3"/>
      <c r="AP703" s="3"/>
      <c r="BC703" s="3"/>
    </row>
    <row r="704" spans="1:55" x14ac:dyDescent="0.2">
      <c r="A704" s="3">
        <v>40102</v>
      </c>
      <c r="B704">
        <v>109.77</v>
      </c>
      <c r="C704">
        <f t="shared" si="100"/>
        <v>109.77</v>
      </c>
      <c r="E704" s="3">
        <v>40464</v>
      </c>
      <c r="F704">
        <v>111.96</v>
      </c>
      <c r="G704">
        <f t="shared" si="101"/>
        <v>111.46953405017921</v>
      </c>
      <c r="I704" s="3">
        <v>40980</v>
      </c>
      <c r="J704">
        <v>114.29949999999999</v>
      </c>
      <c r="K704">
        <f t="shared" si="102"/>
        <v>111.68048103915086</v>
      </c>
      <c r="M704" s="3">
        <v>42384</v>
      </c>
      <c r="N704">
        <v>110.87260000000001</v>
      </c>
      <c r="O704">
        <f t="shared" si="103"/>
        <v>108.53975504482165</v>
      </c>
      <c r="AA704" s="3"/>
      <c r="AF704" s="3"/>
      <c r="AK704" s="3"/>
      <c r="AP704" s="3"/>
      <c r="BC704" s="3"/>
    </row>
    <row r="705" spans="1:42" x14ac:dyDescent="0.2">
      <c r="A705" s="3">
        <v>40105</v>
      </c>
      <c r="B705">
        <v>109.67</v>
      </c>
      <c r="C705">
        <f t="shared" si="100"/>
        <v>109.67</v>
      </c>
      <c r="E705" s="3">
        <v>40465</v>
      </c>
      <c r="F705">
        <v>111.98</v>
      </c>
      <c r="G705">
        <f t="shared" si="101"/>
        <v>111.48944643568299</v>
      </c>
      <c r="I705" s="3">
        <v>40981</v>
      </c>
      <c r="J705">
        <v>114.2565</v>
      </c>
      <c r="K705">
        <f t="shared" si="102"/>
        <v>111.63846632618464</v>
      </c>
      <c r="M705" s="3">
        <v>42387</v>
      </c>
      <c r="N705">
        <v>111.4953</v>
      </c>
      <c r="O705">
        <f t="shared" si="103"/>
        <v>109.1493529568974</v>
      </c>
      <c r="AA705" s="3"/>
      <c r="AF705" s="3"/>
      <c r="AK705" s="3"/>
      <c r="AP705" s="3"/>
    </row>
    <row r="706" spans="1:42" x14ac:dyDescent="0.2">
      <c r="A706" s="3">
        <v>40106</v>
      </c>
      <c r="B706">
        <v>109.84</v>
      </c>
      <c r="C706">
        <f t="shared" si="100"/>
        <v>109.84</v>
      </c>
      <c r="E706" s="3">
        <v>40466</v>
      </c>
      <c r="F706">
        <v>111.9</v>
      </c>
      <c r="G706">
        <f t="shared" si="101"/>
        <v>111.40979689366787</v>
      </c>
      <c r="I706" s="3">
        <v>40982</v>
      </c>
      <c r="J706">
        <v>114.58150000000001</v>
      </c>
      <c r="K706">
        <f t="shared" si="102"/>
        <v>111.95601938930149</v>
      </c>
      <c r="M706" s="3">
        <v>42388</v>
      </c>
      <c r="N706">
        <v>111.11660000000001</v>
      </c>
      <c r="O706">
        <f t="shared" si="103"/>
        <v>108.7786210967672</v>
      </c>
      <c r="AA706" s="3"/>
      <c r="AF706" s="3"/>
      <c r="AK706" s="3"/>
      <c r="AP706" s="3"/>
    </row>
    <row r="707" spans="1:42" x14ac:dyDescent="0.2">
      <c r="A707" s="3">
        <v>40107</v>
      </c>
      <c r="B707">
        <v>109.68</v>
      </c>
      <c r="C707">
        <f t="shared" si="100"/>
        <v>109.68</v>
      </c>
      <c r="E707" s="3">
        <v>40469</v>
      </c>
      <c r="F707">
        <v>111.88</v>
      </c>
      <c r="G707">
        <f t="shared" si="101"/>
        <v>111.38988450816407</v>
      </c>
      <c r="I707" s="3">
        <v>40983</v>
      </c>
      <c r="J707">
        <v>113.78530000000001</v>
      </c>
      <c r="K707">
        <f t="shared" si="102"/>
        <v>111.17806323898263</v>
      </c>
      <c r="M707" s="3">
        <v>42389</v>
      </c>
      <c r="N707">
        <v>111.0899</v>
      </c>
      <c r="O707">
        <f t="shared" si="103"/>
        <v>108.75248288534527</v>
      </c>
      <c r="AA707" s="3"/>
      <c r="AF707" s="3"/>
      <c r="AK707" s="3"/>
      <c r="AP707" s="3"/>
    </row>
    <row r="708" spans="1:42" x14ac:dyDescent="0.2">
      <c r="A708" s="3">
        <v>40108</v>
      </c>
      <c r="B708">
        <v>109.76</v>
      </c>
      <c r="C708">
        <f t="shared" si="100"/>
        <v>109.76000000000002</v>
      </c>
      <c r="E708" s="3">
        <v>40470</v>
      </c>
      <c r="F708">
        <v>111.85</v>
      </c>
      <c r="G708">
        <f t="shared" si="101"/>
        <v>111.3600159299084</v>
      </c>
      <c r="I708" s="3">
        <v>40984</v>
      </c>
      <c r="J708">
        <v>113.09310000000001</v>
      </c>
      <c r="K708">
        <f t="shared" si="102"/>
        <v>110.50172406886114</v>
      </c>
      <c r="M708" s="3">
        <v>42390</v>
      </c>
      <c r="N708">
        <v>111.7966</v>
      </c>
      <c r="O708">
        <f t="shared" si="103"/>
        <v>109.44431337268097</v>
      </c>
      <c r="AA708" s="3"/>
      <c r="AF708" s="3"/>
      <c r="AK708" s="3"/>
      <c r="AP708" s="3"/>
    </row>
    <row r="709" spans="1:42" x14ac:dyDescent="0.2">
      <c r="A709" s="3">
        <v>40109</v>
      </c>
      <c r="B709">
        <v>109.71</v>
      </c>
      <c r="C709">
        <f t="shared" ref="C709:C772" si="104">B709/$B$4*100</f>
        <v>109.71</v>
      </c>
      <c r="E709" s="3">
        <v>40471</v>
      </c>
      <c r="F709">
        <v>111.87</v>
      </c>
      <c r="G709">
        <f t="shared" ref="G709:G772" si="105">F709/$F$4*100</f>
        <v>111.37992831541219</v>
      </c>
      <c r="I709" s="3">
        <v>40987</v>
      </c>
      <c r="J709">
        <v>112.6454</v>
      </c>
      <c r="K709">
        <f t="shared" ref="K709:K772" si="106">J709/$J$4*100</f>
        <v>110.06428251083832</v>
      </c>
      <c r="M709" s="3">
        <v>42391</v>
      </c>
      <c r="N709">
        <v>112.1765</v>
      </c>
      <c r="O709">
        <f t="shared" ref="O709:O772" si="107">N709/$N$4*100</f>
        <v>109.81621998388633</v>
      </c>
      <c r="AA709" s="3"/>
      <c r="AF709" s="3"/>
      <c r="AK709" s="3"/>
      <c r="AP709" s="3"/>
    </row>
    <row r="710" spans="1:42" x14ac:dyDescent="0.2">
      <c r="A710" s="3">
        <v>40112</v>
      </c>
      <c r="B710">
        <v>109.73</v>
      </c>
      <c r="C710">
        <f t="shared" si="104"/>
        <v>109.72999999999999</v>
      </c>
      <c r="E710" s="3">
        <v>40472</v>
      </c>
      <c r="F710">
        <v>111.9</v>
      </c>
      <c r="G710">
        <f t="shared" si="105"/>
        <v>111.40979689366787</v>
      </c>
      <c r="I710" s="3">
        <v>40988</v>
      </c>
      <c r="J710">
        <v>112.5993</v>
      </c>
      <c r="K710">
        <f t="shared" si="106"/>
        <v>110.01923883019313</v>
      </c>
      <c r="M710" s="3">
        <v>42394</v>
      </c>
      <c r="N710">
        <v>112.36199999999999</v>
      </c>
      <c r="O710">
        <f t="shared" si="107"/>
        <v>109.99781692091869</v>
      </c>
      <c r="AA710" s="3"/>
      <c r="AF710" s="3"/>
      <c r="AK710" s="3"/>
      <c r="AP710" s="3"/>
    </row>
    <row r="711" spans="1:42" x14ac:dyDescent="0.2">
      <c r="A711" s="3">
        <v>40113</v>
      </c>
      <c r="B711">
        <v>110.03</v>
      </c>
      <c r="C711">
        <f t="shared" si="104"/>
        <v>110.03</v>
      </c>
      <c r="E711" s="3">
        <v>40473</v>
      </c>
      <c r="F711">
        <v>111.91</v>
      </c>
      <c r="G711">
        <f t="shared" si="105"/>
        <v>111.41975308641976</v>
      </c>
      <c r="I711" s="3">
        <v>40989</v>
      </c>
      <c r="J711">
        <v>112.97020000000001</v>
      </c>
      <c r="K711">
        <f t="shared" si="106"/>
        <v>110.38164015668556</v>
      </c>
      <c r="M711" s="3">
        <v>42395</v>
      </c>
      <c r="N711">
        <v>112.7133</v>
      </c>
      <c r="O711">
        <f t="shared" si="107"/>
        <v>110.34172529816651</v>
      </c>
      <c r="AA711" s="3"/>
      <c r="AF711" s="3"/>
      <c r="AK711" s="3"/>
      <c r="AP711" s="3"/>
    </row>
    <row r="712" spans="1:42" x14ac:dyDescent="0.2">
      <c r="A712" s="3">
        <v>40114</v>
      </c>
      <c r="B712">
        <v>110.12</v>
      </c>
      <c r="C712">
        <f t="shared" si="104"/>
        <v>110.11999999999999</v>
      </c>
      <c r="E712" s="3">
        <v>40476</v>
      </c>
      <c r="F712">
        <v>111.89</v>
      </c>
      <c r="G712">
        <f t="shared" si="105"/>
        <v>111.39984070091597</v>
      </c>
      <c r="I712" s="3">
        <v>40990</v>
      </c>
      <c r="J712">
        <v>113.17059999999999</v>
      </c>
      <c r="K712">
        <f t="shared" si="106"/>
        <v>110.57744826083515</v>
      </c>
      <c r="M712" s="3">
        <v>42396</v>
      </c>
      <c r="N712">
        <v>112.706</v>
      </c>
      <c r="O712">
        <f t="shared" si="107"/>
        <v>110.33457889579272</v>
      </c>
      <c r="AA712" s="3"/>
      <c r="AF712" s="3"/>
      <c r="AK712" s="3"/>
      <c r="AP712" s="3"/>
    </row>
    <row r="713" spans="1:42" x14ac:dyDescent="0.2">
      <c r="A713" s="3">
        <v>40115</v>
      </c>
      <c r="B713">
        <v>109.98</v>
      </c>
      <c r="C713">
        <f t="shared" si="104"/>
        <v>109.98000000000002</v>
      </c>
      <c r="E713" s="3">
        <v>40477</v>
      </c>
      <c r="F713">
        <v>111.82</v>
      </c>
      <c r="G713">
        <f t="shared" si="105"/>
        <v>111.33014735165273</v>
      </c>
      <c r="I713" s="3">
        <v>40991</v>
      </c>
      <c r="J713">
        <v>112.91759999999999</v>
      </c>
      <c r="K713">
        <f t="shared" si="106"/>
        <v>110.33024541477803</v>
      </c>
      <c r="M713" s="3">
        <v>42397</v>
      </c>
      <c r="N713">
        <v>112.5988</v>
      </c>
      <c r="O713">
        <f t="shared" si="107"/>
        <v>110.22963446641339</v>
      </c>
      <c r="AA713" s="3"/>
      <c r="AF713" s="3"/>
      <c r="AK713" s="3"/>
      <c r="AP713" s="3"/>
    </row>
    <row r="714" spans="1:42" x14ac:dyDescent="0.2">
      <c r="A714" s="3">
        <v>40116</v>
      </c>
      <c r="B714">
        <v>110.13</v>
      </c>
      <c r="C714">
        <f t="shared" si="104"/>
        <v>110.13</v>
      </c>
      <c r="E714" s="3">
        <v>40478</v>
      </c>
      <c r="F714">
        <v>111.8</v>
      </c>
      <c r="G714">
        <f t="shared" si="105"/>
        <v>111.31023496614894</v>
      </c>
      <c r="I714" s="3">
        <v>40994</v>
      </c>
      <c r="J714">
        <v>112.4736</v>
      </c>
      <c r="K714">
        <f t="shared" si="106"/>
        <v>109.89641907624303</v>
      </c>
      <c r="M714" s="3">
        <v>42398</v>
      </c>
      <c r="N714">
        <v>113.5624</v>
      </c>
      <c r="O714">
        <f t="shared" si="107"/>
        <v>111.17295957975237</v>
      </c>
      <c r="AA714" s="3"/>
      <c r="AF714" s="3"/>
      <c r="AK714" s="3"/>
      <c r="AP714" s="3"/>
    </row>
    <row r="715" spans="1:42" x14ac:dyDescent="0.2">
      <c r="A715" s="3">
        <v>40119</v>
      </c>
      <c r="B715">
        <v>110.16</v>
      </c>
      <c r="C715">
        <f t="shared" si="104"/>
        <v>110.16</v>
      </c>
      <c r="E715" s="3">
        <v>40479</v>
      </c>
      <c r="F715">
        <v>111.83</v>
      </c>
      <c r="G715">
        <f t="shared" si="105"/>
        <v>111.34010354440463</v>
      </c>
      <c r="I715" s="3">
        <v>40995</v>
      </c>
      <c r="J715">
        <v>112.628</v>
      </c>
      <c r="K715">
        <f t="shared" si="106"/>
        <v>110.04728120838223</v>
      </c>
      <c r="M715" s="3">
        <v>42401</v>
      </c>
      <c r="N715">
        <v>112.955</v>
      </c>
      <c r="O715">
        <f t="shared" si="107"/>
        <v>110.5783397438847</v>
      </c>
      <c r="AA715" s="3"/>
      <c r="AF715" s="3"/>
      <c r="AK715" s="3"/>
      <c r="AP715" s="3"/>
    </row>
    <row r="716" spans="1:42" x14ac:dyDescent="0.2">
      <c r="A716" s="3">
        <v>40120</v>
      </c>
      <c r="B716">
        <v>110.18</v>
      </c>
      <c r="C716">
        <f t="shared" si="104"/>
        <v>110.18</v>
      </c>
      <c r="E716" s="3">
        <v>40480</v>
      </c>
      <c r="F716">
        <v>111.9</v>
      </c>
      <c r="G716">
        <f t="shared" si="105"/>
        <v>111.40979689366787</v>
      </c>
      <c r="I716" s="3">
        <v>40996</v>
      </c>
      <c r="J716">
        <v>112.8468</v>
      </c>
      <c r="K716">
        <f t="shared" si="106"/>
        <v>110.26106770133597</v>
      </c>
      <c r="M716" s="3">
        <v>42402</v>
      </c>
      <c r="N716">
        <v>113.3917</v>
      </c>
      <c r="O716">
        <f t="shared" si="107"/>
        <v>111.00585123931343</v>
      </c>
      <c r="AA716" s="3"/>
      <c r="AF716" s="3"/>
      <c r="AK716" s="3"/>
      <c r="AP716" s="3"/>
    </row>
    <row r="717" spans="1:42" x14ac:dyDescent="0.2">
      <c r="A717" s="3">
        <v>40121</v>
      </c>
      <c r="B717">
        <v>109.96</v>
      </c>
      <c r="C717">
        <f t="shared" si="104"/>
        <v>109.96</v>
      </c>
      <c r="E717" s="3">
        <v>40483</v>
      </c>
      <c r="F717">
        <v>111.93</v>
      </c>
      <c r="G717">
        <f t="shared" si="105"/>
        <v>111.43966547192355</v>
      </c>
      <c r="I717" s="3">
        <v>40997</v>
      </c>
      <c r="J717">
        <v>113.0502</v>
      </c>
      <c r="K717">
        <f t="shared" si="106"/>
        <v>110.45980706452971</v>
      </c>
      <c r="M717" s="3">
        <v>42403</v>
      </c>
      <c r="N717">
        <v>112.60209999999999</v>
      </c>
      <c r="O717">
        <f t="shared" si="107"/>
        <v>110.23286503187002</v>
      </c>
      <c r="AA717" s="3"/>
      <c r="AF717" s="3"/>
      <c r="AK717" s="3"/>
      <c r="AP717" s="3"/>
    </row>
    <row r="718" spans="1:42" x14ac:dyDescent="0.2">
      <c r="A718" s="3">
        <v>40122</v>
      </c>
      <c r="B718">
        <v>110.14</v>
      </c>
      <c r="C718">
        <f t="shared" si="104"/>
        <v>110.13999999999999</v>
      </c>
      <c r="E718" s="3">
        <v>40484</v>
      </c>
      <c r="F718">
        <v>111.93</v>
      </c>
      <c r="G718">
        <f t="shared" si="105"/>
        <v>111.43966547192355</v>
      </c>
      <c r="I718" s="3">
        <v>40998</v>
      </c>
      <c r="J718">
        <v>112.7277</v>
      </c>
      <c r="K718">
        <f t="shared" si="106"/>
        <v>110.144696717283</v>
      </c>
      <c r="M718" s="3">
        <v>42404</v>
      </c>
      <c r="N718">
        <v>111.85080000000001</v>
      </c>
      <c r="O718">
        <f t="shared" si="107"/>
        <v>109.49737296290823</v>
      </c>
      <c r="AA718" s="3"/>
      <c r="AF718" s="3"/>
      <c r="AK718" s="3"/>
      <c r="AP718" s="3"/>
    </row>
    <row r="719" spans="1:42" x14ac:dyDescent="0.2">
      <c r="A719" s="3">
        <v>40123</v>
      </c>
      <c r="B719">
        <v>110.13</v>
      </c>
      <c r="C719">
        <f t="shared" si="104"/>
        <v>110.13</v>
      </c>
      <c r="E719" s="3">
        <v>40485</v>
      </c>
      <c r="F719">
        <v>111.96</v>
      </c>
      <c r="G719">
        <f t="shared" si="105"/>
        <v>111.46953405017921</v>
      </c>
      <c r="I719" s="3">
        <v>41001</v>
      </c>
      <c r="J719">
        <v>112.9742</v>
      </c>
      <c r="K719">
        <f t="shared" si="106"/>
        <v>110.38554850207775</v>
      </c>
      <c r="M719" s="3">
        <v>42405</v>
      </c>
      <c r="N719">
        <v>111.1891</v>
      </c>
      <c r="O719">
        <f t="shared" si="107"/>
        <v>108.84959564089034</v>
      </c>
      <c r="AA719" s="3"/>
      <c r="AF719" s="3"/>
      <c r="AK719" s="3"/>
      <c r="AP719" s="3"/>
    </row>
    <row r="720" spans="1:42" x14ac:dyDescent="0.2">
      <c r="A720" s="3">
        <v>40126</v>
      </c>
      <c r="B720">
        <v>110.22</v>
      </c>
      <c r="C720">
        <f t="shared" si="104"/>
        <v>110.22000000000001</v>
      </c>
      <c r="E720" s="3">
        <v>40486</v>
      </c>
      <c r="F720">
        <v>112.03</v>
      </c>
      <c r="G720">
        <f t="shared" si="105"/>
        <v>111.53922739944247</v>
      </c>
      <c r="I720" s="3">
        <v>41002</v>
      </c>
      <c r="J720">
        <v>112.4346</v>
      </c>
      <c r="K720">
        <f t="shared" si="106"/>
        <v>109.85831270866902</v>
      </c>
      <c r="M720" s="3">
        <v>42408</v>
      </c>
      <c r="N720">
        <v>110.9061</v>
      </c>
      <c r="O720">
        <f t="shared" si="107"/>
        <v>108.57255017900269</v>
      </c>
      <c r="AA720" s="3"/>
      <c r="AF720" s="3"/>
      <c r="AK720" s="3"/>
      <c r="AP720" s="3"/>
    </row>
    <row r="721" spans="1:42" x14ac:dyDescent="0.2">
      <c r="A721" s="3">
        <v>40127</v>
      </c>
      <c r="B721">
        <v>110.28</v>
      </c>
      <c r="C721">
        <f t="shared" si="104"/>
        <v>110.28</v>
      </c>
      <c r="E721" s="3">
        <v>40487</v>
      </c>
      <c r="F721">
        <v>112.11</v>
      </c>
      <c r="G721">
        <f t="shared" si="105"/>
        <v>111.61887694145759</v>
      </c>
      <c r="I721" s="3">
        <v>41003</v>
      </c>
      <c r="J721">
        <v>113.62130000000001</v>
      </c>
      <c r="K721">
        <f t="shared" si="106"/>
        <v>111.01782107790213</v>
      </c>
      <c r="M721" s="3">
        <v>42409</v>
      </c>
      <c r="N721">
        <v>109.0762</v>
      </c>
      <c r="O721">
        <f t="shared" si="107"/>
        <v>106.78115268533412</v>
      </c>
      <c r="AA721" s="3"/>
      <c r="AF721" s="3"/>
      <c r="AK721" s="3"/>
      <c r="AP721" s="3"/>
    </row>
    <row r="722" spans="1:42" x14ac:dyDescent="0.2">
      <c r="A722" s="3">
        <v>40128</v>
      </c>
      <c r="B722">
        <v>110.37</v>
      </c>
      <c r="C722">
        <f t="shared" si="104"/>
        <v>110.37000000000002</v>
      </c>
      <c r="E722" s="3">
        <v>40490</v>
      </c>
      <c r="F722">
        <v>112.11</v>
      </c>
      <c r="G722">
        <f t="shared" si="105"/>
        <v>111.61887694145759</v>
      </c>
      <c r="I722" s="3">
        <v>41004</v>
      </c>
      <c r="J722">
        <v>114.0198</v>
      </c>
      <c r="K722">
        <f t="shared" si="106"/>
        <v>111.40718998760077</v>
      </c>
      <c r="M722" s="3">
        <v>42410</v>
      </c>
      <c r="N722">
        <v>109.785</v>
      </c>
      <c r="O722">
        <f t="shared" si="107"/>
        <v>107.47503898705131</v>
      </c>
      <c r="AA722" s="3"/>
      <c r="AF722" s="3"/>
      <c r="AK722" s="3"/>
      <c r="AP722" s="3"/>
    </row>
    <row r="723" spans="1:42" x14ac:dyDescent="0.2">
      <c r="A723" s="3">
        <v>40129</v>
      </c>
      <c r="B723">
        <v>110.31</v>
      </c>
      <c r="C723">
        <f t="shared" si="104"/>
        <v>110.31</v>
      </c>
      <c r="E723" s="3">
        <v>40491</v>
      </c>
      <c r="F723">
        <v>112.11</v>
      </c>
      <c r="G723">
        <f t="shared" si="105"/>
        <v>111.61887694145759</v>
      </c>
      <c r="I723" s="3">
        <v>41005</v>
      </c>
      <c r="J723">
        <v>114.26</v>
      </c>
      <c r="K723">
        <f t="shared" si="106"/>
        <v>111.64188612840282</v>
      </c>
      <c r="M723" s="3">
        <v>42411</v>
      </c>
      <c r="N723">
        <v>109.5474</v>
      </c>
      <c r="O723">
        <f t="shared" si="107"/>
        <v>107.2424382741732</v>
      </c>
      <c r="AA723" s="3"/>
      <c r="AF723" s="3"/>
      <c r="AK723" s="3"/>
      <c r="AP723" s="3"/>
    </row>
    <row r="724" spans="1:42" x14ac:dyDescent="0.2">
      <c r="A724" s="3">
        <v>40130</v>
      </c>
      <c r="B724">
        <v>110.34</v>
      </c>
      <c r="C724">
        <f t="shared" si="104"/>
        <v>110.33999999999999</v>
      </c>
      <c r="E724" s="3">
        <v>40492</v>
      </c>
      <c r="F724">
        <v>111.99</v>
      </c>
      <c r="G724">
        <f t="shared" si="105"/>
        <v>111.49940262843488</v>
      </c>
      <c r="I724" s="3">
        <v>41008</v>
      </c>
      <c r="J724">
        <v>114.435</v>
      </c>
      <c r="K724">
        <f t="shared" si="106"/>
        <v>111.81287623931189</v>
      </c>
      <c r="M724" s="3">
        <v>42412</v>
      </c>
      <c r="N724">
        <v>109.501</v>
      </c>
      <c r="O724">
        <f t="shared" si="107"/>
        <v>107.19701456593438</v>
      </c>
      <c r="AA724" s="3"/>
      <c r="AF724" s="3"/>
      <c r="AK724" s="3"/>
      <c r="AP724" s="3"/>
    </row>
    <row r="725" spans="1:42" x14ac:dyDescent="0.2">
      <c r="A725" s="3">
        <v>40133</v>
      </c>
      <c r="B725">
        <v>110.41</v>
      </c>
      <c r="C725">
        <f t="shared" si="104"/>
        <v>110.40999999999998</v>
      </c>
      <c r="E725" s="3">
        <v>40493</v>
      </c>
      <c r="F725">
        <v>112</v>
      </c>
      <c r="G725">
        <f t="shared" si="105"/>
        <v>111.50935882118678</v>
      </c>
      <c r="I725" s="3">
        <v>41009</v>
      </c>
      <c r="J725">
        <v>114.68680000000001</v>
      </c>
      <c r="K725">
        <f t="shared" si="106"/>
        <v>112.05890658175134</v>
      </c>
      <c r="M725" s="3">
        <v>42415</v>
      </c>
      <c r="N725">
        <v>110.5363</v>
      </c>
      <c r="O725">
        <f t="shared" si="107"/>
        <v>108.21053105601311</v>
      </c>
      <c r="AA725" s="3"/>
      <c r="AF725" s="3"/>
      <c r="AK725" s="3"/>
      <c r="AP725" s="3"/>
    </row>
    <row r="726" spans="1:42" x14ac:dyDescent="0.2">
      <c r="A726" s="3">
        <v>40134</v>
      </c>
      <c r="B726">
        <v>110.44</v>
      </c>
      <c r="C726">
        <f t="shared" si="104"/>
        <v>110.44</v>
      </c>
      <c r="E726" s="3">
        <v>40494</v>
      </c>
      <c r="F726">
        <v>111.96</v>
      </c>
      <c r="G726">
        <f t="shared" si="105"/>
        <v>111.46953405017921</v>
      </c>
      <c r="I726" s="3">
        <v>41010</v>
      </c>
      <c r="J726">
        <v>114.3126</v>
      </c>
      <c r="K726">
        <f t="shared" si="106"/>
        <v>111.69328087031036</v>
      </c>
      <c r="M726" s="3">
        <v>42416</v>
      </c>
      <c r="N726">
        <v>110.5304</v>
      </c>
      <c r="O726">
        <f t="shared" si="107"/>
        <v>108.20475519656034</v>
      </c>
      <c r="AA726" s="3"/>
      <c r="AF726" s="3"/>
      <c r="AK726" s="3"/>
      <c r="AP726" s="3"/>
    </row>
    <row r="727" spans="1:42" x14ac:dyDescent="0.2">
      <c r="A727" s="3">
        <v>40135</v>
      </c>
      <c r="B727">
        <v>110.45</v>
      </c>
      <c r="C727">
        <f t="shared" si="104"/>
        <v>110.45</v>
      </c>
      <c r="E727" s="3">
        <v>40497</v>
      </c>
      <c r="F727">
        <v>111.94</v>
      </c>
      <c r="G727">
        <f t="shared" si="105"/>
        <v>111.44962166467542</v>
      </c>
      <c r="I727" s="3">
        <v>41011</v>
      </c>
      <c r="J727">
        <v>114.1508</v>
      </c>
      <c r="K727">
        <f t="shared" si="106"/>
        <v>111.53518829919558</v>
      </c>
      <c r="M727" s="3">
        <v>42417</v>
      </c>
      <c r="N727">
        <v>111.0427</v>
      </c>
      <c r="O727">
        <f t="shared" si="107"/>
        <v>108.70627600972303</v>
      </c>
      <c r="AA727" s="3"/>
      <c r="AF727" s="3"/>
      <c r="AK727" s="3"/>
      <c r="AP727" s="3"/>
    </row>
    <row r="728" spans="1:42" x14ac:dyDescent="0.2">
      <c r="A728" s="3">
        <v>40136</v>
      </c>
      <c r="B728">
        <v>110.44</v>
      </c>
      <c r="C728">
        <f t="shared" si="104"/>
        <v>110.44</v>
      </c>
      <c r="E728" s="3">
        <v>40498</v>
      </c>
      <c r="F728">
        <v>111.98</v>
      </c>
      <c r="G728">
        <f t="shared" si="105"/>
        <v>111.48944643568299</v>
      </c>
      <c r="I728" s="3">
        <v>41012</v>
      </c>
      <c r="J728">
        <v>114.8227</v>
      </c>
      <c r="K728">
        <f t="shared" si="106"/>
        <v>112.19169261645159</v>
      </c>
      <c r="M728" s="3">
        <v>42418</v>
      </c>
      <c r="N728">
        <v>111.2619</v>
      </c>
      <c r="O728">
        <f t="shared" si="107"/>
        <v>108.92086387278228</v>
      </c>
      <c r="AA728" s="3"/>
      <c r="AF728" s="3"/>
      <c r="AK728" s="3"/>
      <c r="AP728" s="3"/>
    </row>
    <row r="729" spans="1:42" x14ac:dyDescent="0.2">
      <c r="A729" s="3">
        <v>40137</v>
      </c>
      <c r="B729">
        <v>110.43</v>
      </c>
      <c r="C729">
        <f t="shared" si="104"/>
        <v>110.43</v>
      </c>
      <c r="E729" s="3">
        <v>40499</v>
      </c>
      <c r="F729">
        <v>112</v>
      </c>
      <c r="G729">
        <f t="shared" si="105"/>
        <v>111.50935882118678</v>
      </c>
      <c r="I729" s="3">
        <v>41015</v>
      </c>
      <c r="J729">
        <v>115.0475</v>
      </c>
      <c r="K729">
        <f t="shared" si="106"/>
        <v>112.41134162749364</v>
      </c>
      <c r="M729" s="3">
        <v>42419</v>
      </c>
      <c r="N729">
        <v>110.91289999999999</v>
      </c>
      <c r="O729">
        <f t="shared" si="107"/>
        <v>108.57920710176184</v>
      </c>
      <c r="AA729" s="3"/>
      <c r="AF729" s="3"/>
      <c r="AK729" s="3"/>
      <c r="AP729" s="3"/>
    </row>
    <row r="730" spans="1:42" x14ac:dyDescent="0.2">
      <c r="A730" s="3">
        <v>40140</v>
      </c>
      <c r="B730">
        <v>110.47</v>
      </c>
      <c r="C730">
        <f t="shared" si="104"/>
        <v>110.47</v>
      </c>
      <c r="E730" s="3">
        <v>40500</v>
      </c>
      <c r="F730">
        <v>111.91</v>
      </c>
      <c r="G730">
        <f t="shared" si="105"/>
        <v>111.41975308641976</v>
      </c>
      <c r="I730" s="3">
        <v>41016</v>
      </c>
      <c r="J730">
        <v>114.43510000000001</v>
      </c>
      <c r="K730">
        <f t="shared" si="106"/>
        <v>111.81297394794672</v>
      </c>
      <c r="M730" s="3">
        <v>42422</v>
      </c>
      <c r="N730">
        <v>111.56310000000001</v>
      </c>
      <c r="O730">
        <f t="shared" si="107"/>
        <v>109.21572639264295</v>
      </c>
      <c r="AA730" s="3"/>
      <c r="AF730" s="3"/>
      <c r="AK730" s="3"/>
      <c r="AP730" s="3"/>
    </row>
    <row r="731" spans="1:42" x14ac:dyDescent="0.2">
      <c r="A731" s="3">
        <v>40141</v>
      </c>
      <c r="B731">
        <v>110.71</v>
      </c>
      <c r="C731">
        <f t="shared" si="104"/>
        <v>110.71</v>
      </c>
      <c r="E731" s="3">
        <v>40501</v>
      </c>
      <c r="F731">
        <v>111.95</v>
      </c>
      <c r="G731">
        <f t="shared" si="105"/>
        <v>111.45957785742733</v>
      </c>
      <c r="I731" s="3">
        <v>41017</v>
      </c>
      <c r="J731">
        <v>114.5389</v>
      </c>
      <c r="K731">
        <f t="shared" si="106"/>
        <v>111.91439551087447</v>
      </c>
      <c r="M731" s="3">
        <v>42423</v>
      </c>
      <c r="N731">
        <v>110.7281</v>
      </c>
      <c r="O731">
        <f t="shared" si="107"/>
        <v>108.39829543618997</v>
      </c>
      <c r="AA731" s="3"/>
      <c r="AF731" s="3"/>
      <c r="AK731" s="3"/>
      <c r="AP731" s="3"/>
    </row>
    <row r="732" spans="1:42" x14ac:dyDescent="0.2">
      <c r="A732" s="3">
        <v>40142</v>
      </c>
      <c r="B732">
        <v>110.61</v>
      </c>
      <c r="C732">
        <f t="shared" si="104"/>
        <v>110.61000000000001</v>
      </c>
      <c r="E732" s="3">
        <v>40504</v>
      </c>
      <c r="F732">
        <v>112.02</v>
      </c>
      <c r="G732">
        <f t="shared" si="105"/>
        <v>111.52927120669057</v>
      </c>
      <c r="I732" s="3">
        <v>41018</v>
      </c>
      <c r="J732">
        <v>114.2975</v>
      </c>
      <c r="K732">
        <f t="shared" si="106"/>
        <v>111.67852686645476</v>
      </c>
      <c r="M732" s="3">
        <v>42424</v>
      </c>
      <c r="N732">
        <v>110.33329999999999</v>
      </c>
      <c r="O732">
        <f t="shared" si="107"/>
        <v>108.01180233246825</v>
      </c>
      <c r="AA732" s="3"/>
      <c r="AF732" s="3"/>
      <c r="AK732" s="3"/>
      <c r="AP732" s="3"/>
    </row>
    <row r="733" spans="1:42" x14ac:dyDescent="0.2">
      <c r="A733" s="3">
        <v>40143</v>
      </c>
      <c r="B733">
        <v>110.68</v>
      </c>
      <c r="C733">
        <f t="shared" si="104"/>
        <v>110.68</v>
      </c>
      <c r="E733" s="3">
        <v>40505</v>
      </c>
      <c r="F733">
        <v>112.06</v>
      </c>
      <c r="G733">
        <f t="shared" si="105"/>
        <v>111.56909597769813</v>
      </c>
      <c r="I733" s="3">
        <v>41019</v>
      </c>
      <c r="J733">
        <v>113.78060000000001</v>
      </c>
      <c r="K733">
        <f t="shared" si="106"/>
        <v>111.17347093314677</v>
      </c>
      <c r="M733" s="3">
        <v>42425</v>
      </c>
      <c r="N733">
        <v>110.65940000000001</v>
      </c>
      <c r="O733">
        <f t="shared" si="107"/>
        <v>108.3310409371381</v>
      </c>
      <c r="AA733" s="3"/>
      <c r="AF733" s="3"/>
      <c r="AK733" s="3"/>
      <c r="AP733" s="3"/>
    </row>
    <row r="734" spans="1:42" x14ac:dyDescent="0.2">
      <c r="A734" s="3">
        <v>40144</v>
      </c>
      <c r="B734">
        <v>110.51</v>
      </c>
      <c r="C734">
        <f t="shared" si="104"/>
        <v>110.50999999999999</v>
      </c>
      <c r="E734" s="3">
        <v>40506</v>
      </c>
      <c r="F734">
        <v>111.92</v>
      </c>
      <c r="G734">
        <f t="shared" si="105"/>
        <v>111.42970927917165</v>
      </c>
      <c r="I734" s="3">
        <v>41022</v>
      </c>
      <c r="J734">
        <v>114.5675</v>
      </c>
      <c r="K734">
        <f t="shared" si="106"/>
        <v>111.94234018042877</v>
      </c>
      <c r="M734" s="3">
        <v>42426</v>
      </c>
      <c r="N734">
        <v>111.2855</v>
      </c>
      <c r="O734">
        <f t="shared" si="107"/>
        <v>108.94396731059342</v>
      </c>
      <c r="AA734" s="3"/>
      <c r="AF734" s="3"/>
      <c r="AK734" s="3"/>
      <c r="AP734" s="3"/>
    </row>
    <row r="735" spans="1:42" x14ac:dyDescent="0.2">
      <c r="A735" s="3">
        <v>40147</v>
      </c>
      <c r="B735">
        <v>110.71</v>
      </c>
      <c r="C735">
        <f t="shared" si="104"/>
        <v>110.71</v>
      </c>
      <c r="E735" s="3">
        <v>40507</v>
      </c>
      <c r="F735">
        <v>111.87</v>
      </c>
      <c r="G735">
        <f t="shared" si="105"/>
        <v>111.37992831541219</v>
      </c>
      <c r="I735" s="3">
        <v>41023</v>
      </c>
      <c r="J735">
        <v>114.0316</v>
      </c>
      <c r="K735">
        <f t="shared" si="106"/>
        <v>111.41871960650778</v>
      </c>
      <c r="M735" s="3">
        <v>42429</v>
      </c>
      <c r="N735">
        <v>111.00879999999999</v>
      </c>
      <c r="O735">
        <f t="shared" si="107"/>
        <v>108.67308929185026</v>
      </c>
      <c r="AA735" s="3"/>
      <c r="AF735" s="3"/>
      <c r="AK735" s="3"/>
      <c r="AP735" s="3"/>
    </row>
    <row r="736" spans="1:42" x14ac:dyDescent="0.2">
      <c r="A736" s="3">
        <v>40148</v>
      </c>
      <c r="B736">
        <v>110.79</v>
      </c>
      <c r="C736">
        <f t="shared" si="104"/>
        <v>110.79</v>
      </c>
      <c r="E736" s="3">
        <v>40508</v>
      </c>
      <c r="F736">
        <v>111.88</v>
      </c>
      <c r="G736">
        <f t="shared" si="105"/>
        <v>111.38988450816407</v>
      </c>
      <c r="I736" s="3">
        <v>41024</v>
      </c>
      <c r="J736">
        <v>114.111</v>
      </c>
      <c r="K736">
        <f t="shared" si="106"/>
        <v>111.49630026254312</v>
      </c>
      <c r="M736" s="3">
        <v>42430</v>
      </c>
      <c r="N736">
        <v>111.15049999999999</v>
      </c>
      <c r="O736">
        <f t="shared" si="107"/>
        <v>108.81180781463995</v>
      </c>
      <c r="AA736" s="3"/>
      <c r="AF736" s="3"/>
      <c r="AK736" s="3"/>
      <c r="AP736" s="3"/>
    </row>
    <row r="737" spans="1:42" x14ac:dyDescent="0.2">
      <c r="A737" s="3">
        <v>40149</v>
      </c>
      <c r="B737">
        <v>110.74</v>
      </c>
      <c r="C737">
        <f t="shared" si="104"/>
        <v>110.74</v>
      </c>
      <c r="E737" s="3">
        <v>40511</v>
      </c>
      <c r="F737">
        <v>111.87</v>
      </c>
      <c r="G737">
        <f t="shared" si="105"/>
        <v>111.37992831541219</v>
      </c>
      <c r="I737" s="3">
        <v>41025</v>
      </c>
      <c r="J737">
        <v>114.1234</v>
      </c>
      <c r="K737">
        <f t="shared" si="106"/>
        <v>111.50841613325895</v>
      </c>
      <c r="M737" s="3">
        <v>42431</v>
      </c>
      <c r="N737">
        <v>111.4067</v>
      </c>
      <c r="O737">
        <f t="shared" si="107"/>
        <v>109.06261716918276</v>
      </c>
      <c r="AA737" s="3"/>
      <c r="AF737" s="3"/>
      <c r="AK737" s="3"/>
      <c r="AP737" s="3"/>
    </row>
    <row r="738" spans="1:42" x14ac:dyDescent="0.2">
      <c r="A738" s="3">
        <v>40150</v>
      </c>
      <c r="B738">
        <v>110.66</v>
      </c>
      <c r="C738">
        <f t="shared" si="104"/>
        <v>110.66</v>
      </c>
      <c r="E738" s="3">
        <v>40512</v>
      </c>
      <c r="F738">
        <v>111.92</v>
      </c>
      <c r="G738">
        <f t="shared" si="105"/>
        <v>111.42970927917165</v>
      </c>
      <c r="I738" s="3">
        <v>41026</v>
      </c>
      <c r="J738">
        <v>114.0823</v>
      </c>
      <c r="K738">
        <f t="shared" si="106"/>
        <v>111.46825788435402</v>
      </c>
      <c r="M738" s="3">
        <v>42432</v>
      </c>
      <c r="N738">
        <v>110.9778</v>
      </c>
      <c r="O738">
        <f t="shared" si="107"/>
        <v>108.64274155574243</v>
      </c>
      <c r="AA738" s="3"/>
      <c r="AF738" s="3"/>
      <c r="AK738" s="3"/>
      <c r="AP738" s="3"/>
    </row>
    <row r="739" spans="1:42" x14ac:dyDescent="0.2">
      <c r="A739" s="3">
        <v>40151</v>
      </c>
      <c r="B739">
        <v>110.52</v>
      </c>
      <c r="C739">
        <f t="shared" si="104"/>
        <v>110.52</v>
      </c>
      <c r="E739" s="3">
        <v>40513</v>
      </c>
      <c r="F739">
        <v>111.83</v>
      </c>
      <c r="G739">
        <f t="shared" si="105"/>
        <v>111.34010354440463</v>
      </c>
      <c r="I739" s="3">
        <v>41029</v>
      </c>
      <c r="J739">
        <v>114.5483</v>
      </c>
      <c r="K739">
        <f t="shared" si="106"/>
        <v>111.92358012254617</v>
      </c>
      <c r="M739" s="3">
        <v>42433</v>
      </c>
      <c r="N739">
        <v>111.19840000000001</v>
      </c>
      <c r="O739">
        <f t="shared" si="107"/>
        <v>108.85869996172271</v>
      </c>
      <c r="AA739" s="3"/>
      <c r="AF739" s="3"/>
      <c r="AK739" s="3"/>
      <c r="AP739" s="3"/>
    </row>
    <row r="740" spans="1:42" x14ac:dyDescent="0.2">
      <c r="A740" s="3">
        <v>40154</v>
      </c>
      <c r="B740">
        <v>110.64</v>
      </c>
      <c r="C740">
        <f t="shared" si="104"/>
        <v>110.64</v>
      </c>
      <c r="E740" s="3">
        <v>40514</v>
      </c>
      <c r="F740">
        <v>111.81</v>
      </c>
      <c r="G740">
        <f t="shared" si="105"/>
        <v>111.32019115890084</v>
      </c>
      <c r="I740" s="3">
        <v>41030</v>
      </c>
      <c r="J740">
        <v>114.53530000000001</v>
      </c>
      <c r="K740">
        <f t="shared" si="106"/>
        <v>111.91087800002151</v>
      </c>
      <c r="M740" s="3">
        <v>42436</v>
      </c>
      <c r="N740">
        <v>111.7419</v>
      </c>
      <c r="O740">
        <f t="shared" si="107"/>
        <v>109.39076430283909</v>
      </c>
      <c r="AA740" s="3"/>
      <c r="AF740" s="3"/>
      <c r="AK740" s="3"/>
      <c r="AP740" s="3"/>
    </row>
    <row r="741" spans="1:42" x14ac:dyDescent="0.2">
      <c r="A741" s="3">
        <v>40155</v>
      </c>
      <c r="B741">
        <v>110.79</v>
      </c>
      <c r="C741">
        <f t="shared" si="104"/>
        <v>110.79</v>
      </c>
      <c r="E741" s="3">
        <v>40515</v>
      </c>
      <c r="F741">
        <v>111.81</v>
      </c>
      <c r="G741">
        <f t="shared" si="105"/>
        <v>111.32019115890084</v>
      </c>
      <c r="I741" s="3">
        <v>41031</v>
      </c>
      <c r="J741">
        <v>115.1121</v>
      </c>
      <c r="K741">
        <f t="shared" si="106"/>
        <v>112.4744614055778</v>
      </c>
      <c r="M741" s="3">
        <v>42437</v>
      </c>
      <c r="N741">
        <v>111.2809</v>
      </c>
      <c r="O741">
        <f t="shared" si="107"/>
        <v>108.9394640981387</v>
      </c>
      <c r="AA741" s="3"/>
      <c r="AF741" s="3"/>
      <c r="AK741" s="3"/>
      <c r="AP741" s="3"/>
    </row>
    <row r="742" spans="1:42" x14ac:dyDescent="0.2">
      <c r="A742" s="3">
        <v>40156</v>
      </c>
      <c r="B742">
        <v>110.79</v>
      </c>
      <c r="C742">
        <f t="shared" si="104"/>
        <v>110.79</v>
      </c>
      <c r="E742" s="3">
        <v>40518</v>
      </c>
      <c r="F742">
        <v>111.93</v>
      </c>
      <c r="G742">
        <f t="shared" si="105"/>
        <v>111.43966547192355</v>
      </c>
      <c r="I742" s="3">
        <v>41032</v>
      </c>
      <c r="J742">
        <v>115.099</v>
      </c>
      <c r="K742">
        <f t="shared" si="106"/>
        <v>112.46166157441833</v>
      </c>
      <c r="M742" s="3">
        <v>42438</v>
      </c>
      <c r="N742">
        <v>111.6344</v>
      </c>
      <c r="O742">
        <f t="shared" si="107"/>
        <v>109.28552618569094</v>
      </c>
      <c r="AA742" s="3"/>
      <c r="AF742" s="3"/>
      <c r="AK742" s="3"/>
      <c r="AP742" s="3"/>
    </row>
    <row r="743" spans="1:42" x14ac:dyDescent="0.2">
      <c r="A743" s="3">
        <v>40157</v>
      </c>
      <c r="B743">
        <v>110.69</v>
      </c>
      <c r="C743">
        <f t="shared" si="104"/>
        <v>110.69</v>
      </c>
      <c r="E743" s="3">
        <v>40519</v>
      </c>
      <c r="F743">
        <v>111.92</v>
      </c>
      <c r="G743">
        <f t="shared" si="105"/>
        <v>111.42970927917165</v>
      </c>
      <c r="I743" s="3">
        <v>41033</v>
      </c>
      <c r="J743">
        <v>115.5748</v>
      </c>
      <c r="K743">
        <f t="shared" si="106"/>
        <v>112.92655925882138</v>
      </c>
      <c r="M743" s="3">
        <v>42439</v>
      </c>
      <c r="N743">
        <v>110.9221</v>
      </c>
      <c r="O743">
        <f t="shared" si="107"/>
        <v>108.58821352667125</v>
      </c>
      <c r="AA743" s="3"/>
      <c r="AF743" s="3"/>
      <c r="AK743" s="3"/>
      <c r="AP743" s="3"/>
    </row>
    <row r="744" spans="1:42" x14ac:dyDescent="0.2">
      <c r="A744" s="3">
        <v>40158</v>
      </c>
      <c r="B744">
        <v>110.58</v>
      </c>
      <c r="C744">
        <f t="shared" si="104"/>
        <v>110.57999999999998</v>
      </c>
      <c r="E744" s="3">
        <v>40520</v>
      </c>
      <c r="F744">
        <v>111.81</v>
      </c>
      <c r="G744">
        <f t="shared" si="105"/>
        <v>111.32019115890084</v>
      </c>
      <c r="I744" s="3">
        <v>41036</v>
      </c>
      <c r="J744">
        <v>116.0487</v>
      </c>
      <c r="K744">
        <f t="shared" si="106"/>
        <v>113.38960047916314</v>
      </c>
      <c r="M744" s="3">
        <v>42440</v>
      </c>
      <c r="N744">
        <v>110.6811</v>
      </c>
      <c r="O744">
        <f t="shared" si="107"/>
        <v>108.35228435241358</v>
      </c>
      <c r="AA744" s="3"/>
      <c r="AF744" s="3"/>
      <c r="AK744" s="3"/>
      <c r="AP744" s="3"/>
    </row>
    <row r="745" spans="1:42" x14ac:dyDescent="0.2">
      <c r="A745" s="3">
        <v>40161</v>
      </c>
      <c r="B745">
        <v>110.71</v>
      </c>
      <c r="C745">
        <f t="shared" si="104"/>
        <v>110.71</v>
      </c>
      <c r="E745" s="3">
        <v>40521</v>
      </c>
      <c r="F745">
        <v>111.81</v>
      </c>
      <c r="G745">
        <f t="shared" si="105"/>
        <v>111.32019115890084</v>
      </c>
      <c r="I745" s="3">
        <v>41037</v>
      </c>
      <c r="J745">
        <v>116.4918</v>
      </c>
      <c r="K745">
        <f t="shared" si="106"/>
        <v>113.8225474399849</v>
      </c>
      <c r="M745" s="3">
        <v>42443</v>
      </c>
      <c r="N745">
        <v>110.8516</v>
      </c>
      <c r="O745">
        <f t="shared" si="107"/>
        <v>108.51919690100667</v>
      </c>
      <c r="AA745" s="3"/>
      <c r="AF745" s="3"/>
      <c r="AK745" s="3"/>
      <c r="AP745" s="3"/>
    </row>
    <row r="746" spans="1:42" x14ac:dyDescent="0.2">
      <c r="A746" s="3">
        <v>40162</v>
      </c>
      <c r="B746">
        <v>110.62</v>
      </c>
      <c r="C746">
        <f t="shared" si="104"/>
        <v>110.62</v>
      </c>
      <c r="E746" s="3">
        <v>40522</v>
      </c>
      <c r="F746">
        <v>111.77</v>
      </c>
      <c r="G746">
        <f t="shared" si="105"/>
        <v>111.28036638789327</v>
      </c>
      <c r="I746" s="3">
        <v>41038</v>
      </c>
      <c r="J746">
        <v>116.8193</v>
      </c>
      <c r="K746">
        <f t="shared" si="106"/>
        <v>114.14254321897188</v>
      </c>
      <c r="M746" s="3">
        <v>42444</v>
      </c>
      <c r="N746">
        <v>110.73220000000001</v>
      </c>
      <c r="O746">
        <f t="shared" si="107"/>
        <v>108.40230916903005</v>
      </c>
      <c r="AA746" s="3"/>
      <c r="AF746" s="3"/>
      <c r="AK746" s="3"/>
      <c r="AP746" s="3"/>
    </row>
    <row r="747" spans="1:42" x14ac:dyDescent="0.2">
      <c r="A747" s="3">
        <v>40163</v>
      </c>
      <c r="B747">
        <v>110.7</v>
      </c>
      <c r="C747">
        <f t="shared" si="104"/>
        <v>110.7</v>
      </c>
      <c r="E747" s="3">
        <v>40525</v>
      </c>
      <c r="F747">
        <v>111.74</v>
      </c>
      <c r="G747">
        <f t="shared" si="105"/>
        <v>111.25049780963758</v>
      </c>
      <c r="I747" s="3">
        <v>41039</v>
      </c>
      <c r="J747">
        <v>116.5367</v>
      </c>
      <c r="K747">
        <f t="shared" si="106"/>
        <v>113.86641861701243</v>
      </c>
      <c r="M747" s="3">
        <v>42445</v>
      </c>
      <c r="N747">
        <v>111.0796</v>
      </c>
      <c r="O747">
        <f t="shared" si="107"/>
        <v>108.74239960528365</v>
      </c>
      <c r="AA747" s="3"/>
      <c r="AF747" s="3"/>
      <c r="AK747" s="3"/>
      <c r="AP747" s="3"/>
    </row>
    <row r="748" spans="1:42" x14ac:dyDescent="0.2">
      <c r="A748" s="3">
        <v>40164</v>
      </c>
      <c r="B748">
        <v>110.87</v>
      </c>
      <c r="C748">
        <f t="shared" si="104"/>
        <v>110.87</v>
      </c>
      <c r="E748" s="3">
        <v>40526</v>
      </c>
      <c r="F748">
        <v>111.55</v>
      </c>
      <c r="G748">
        <f t="shared" si="105"/>
        <v>111.06133014735164</v>
      </c>
      <c r="I748" s="3">
        <v>41040</v>
      </c>
      <c r="J748">
        <v>116.7274</v>
      </c>
      <c r="K748">
        <f t="shared" si="106"/>
        <v>114.05274898358593</v>
      </c>
      <c r="M748" s="3">
        <v>42446</v>
      </c>
      <c r="N748">
        <v>109.82689999999999</v>
      </c>
      <c r="O748">
        <f t="shared" si="107"/>
        <v>107.51605737875836</v>
      </c>
      <c r="AA748" s="3"/>
      <c r="AF748" s="3"/>
      <c r="AK748" s="3"/>
      <c r="AP748" s="3"/>
    </row>
    <row r="749" spans="1:42" x14ac:dyDescent="0.2">
      <c r="A749" s="3">
        <v>40165</v>
      </c>
      <c r="B749">
        <v>111.02</v>
      </c>
      <c r="C749">
        <f t="shared" si="104"/>
        <v>111.01999999999998</v>
      </c>
      <c r="E749" s="3">
        <v>40527</v>
      </c>
      <c r="F749">
        <v>111.45</v>
      </c>
      <c r="G749">
        <f t="shared" si="105"/>
        <v>110.96176821983275</v>
      </c>
      <c r="I749" s="3">
        <v>41043</v>
      </c>
      <c r="J749">
        <v>117.4752</v>
      </c>
      <c r="K749">
        <f t="shared" si="106"/>
        <v>114.78341415465908</v>
      </c>
      <c r="M749" s="3">
        <v>42447</v>
      </c>
      <c r="N749">
        <v>109.91119999999999</v>
      </c>
      <c r="O749">
        <f t="shared" si="107"/>
        <v>107.59858364178707</v>
      </c>
      <c r="AA749" s="3"/>
      <c r="AF749" s="3"/>
      <c r="AK749" s="3"/>
      <c r="AP749" s="3"/>
    </row>
    <row r="750" spans="1:42" x14ac:dyDescent="0.2">
      <c r="A750" s="3">
        <v>40168</v>
      </c>
      <c r="B750">
        <v>111.01</v>
      </c>
      <c r="C750">
        <f t="shared" si="104"/>
        <v>111.01</v>
      </c>
      <c r="E750" s="3">
        <v>40528</v>
      </c>
      <c r="F750">
        <v>111.33</v>
      </c>
      <c r="G750">
        <f t="shared" si="105"/>
        <v>110.84229390681004</v>
      </c>
      <c r="I750" s="3">
        <v>41044</v>
      </c>
      <c r="J750">
        <v>117.663</v>
      </c>
      <c r="K750">
        <f t="shared" si="106"/>
        <v>114.96691097082321</v>
      </c>
      <c r="M750" s="3">
        <v>42450</v>
      </c>
      <c r="N750">
        <v>109.6965</v>
      </c>
      <c r="O750">
        <f t="shared" si="107"/>
        <v>107.3884010952596</v>
      </c>
      <c r="AA750" s="3"/>
      <c r="AF750" s="3"/>
      <c r="AK750" s="3"/>
      <c r="AP750" s="3"/>
    </row>
    <row r="751" spans="1:42" x14ac:dyDescent="0.2">
      <c r="A751" s="3">
        <v>40169</v>
      </c>
      <c r="B751">
        <v>110.9</v>
      </c>
      <c r="C751">
        <f t="shared" si="104"/>
        <v>110.9</v>
      </c>
      <c r="E751" s="3">
        <v>40529</v>
      </c>
      <c r="F751">
        <v>111.47</v>
      </c>
      <c r="G751">
        <f t="shared" si="105"/>
        <v>110.98168060533654</v>
      </c>
      <c r="I751" s="3">
        <v>41045</v>
      </c>
      <c r="J751">
        <v>117.7645</v>
      </c>
      <c r="K751">
        <f t="shared" si="106"/>
        <v>115.06608523515047</v>
      </c>
      <c r="M751" s="3">
        <v>42451</v>
      </c>
      <c r="N751">
        <v>109.87390000000001</v>
      </c>
      <c r="O751">
        <f t="shared" si="107"/>
        <v>107.56206846253475</v>
      </c>
      <c r="AA751" s="3"/>
      <c r="AF751" s="3"/>
      <c r="AK751" s="3"/>
      <c r="AP751" s="3"/>
    </row>
    <row r="752" spans="1:42" x14ac:dyDescent="0.2">
      <c r="A752" s="3">
        <v>40170</v>
      </c>
      <c r="B752">
        <v>110.93</v>
      </c>
      <c r="C752">
        <f t="shared" si="104"/>
        <v>110.93000000000002</v>
      </c>
      <c r="E752" s="3">
        <v>40532</v>
      </c>
      <c r="F752">
        <v>111.61</v>
      </c>
      <c r="G752">
        <f t="shared" si="105"/>
        <v>111.121067303863</v>
      </c>
      <c r="I752" s="3">
        <v>41046</v>
      </c>
      <c r="J752">
        <v>118.2409</v>
      </c>
      <c r="K752">
        <f t="shared" si="106"/>
        <v>115.53156917136238</v>
      </c>
      <c r="M752" s="3">
        <v>42452</v>
      </c>
      <c r="N752">
        <v>110.0476</v>
      </c>
      <c r="O752">
        <f t="shared" si="107"/>
        <v>107.73211368066156</v>
      </c>
      <c r="AA752" s="3"/>
      <c r="AF752" s="3"/>
      <c r="AK752" s="3"/>
      <c r="AP752" s="3"/>
    </row>
    <row r="753" spans="1:42" x14ac:dyDescent="0.2">
      <c r="A753" s="3">
        <v>40175</v>
      </c>
      <c r="B753">
        <v>110.88</v>
      </c>
      <c r="C753">
        <f t="shared" si="104"/>
        <v>110.88</v>
      </c>
      <c r="E753" s="3">
        <v>40533</v>
      </c>
      <c r="F753">
        <v>111.66</v>
      </c>
      <c r="G753">
        <f t="shared" si="105"/>
        <v>111.17084826762247</v>
      </c>
      <c r="I753" s="3">
        <v>41047</v>
      </c>
      <c r="J753">
        <v>118.24679999999999</v>
      </c>
      <c r="K753">
        <f t="shared" si="106"/>
        <v>115.53733398081587</v>
      </c>
      <c r="M753" s="3">
        <v>42453</v>
      </c>
      <c r="N753">
        <v>110.3356</v>
      </c>
      <c r="O753">
        <f t="shared" si="107"/>
        <v>108.01405393869561</v>
      </c>
      <c r="AA753" s="3"/>
      <c r="AF753" s="3"/>
      <c r="AK753" s="3"/>
      <c r="AP753" s="3"/>
    </row>
    <row r="754" spans="1:42" x14ac:dyDescent="0.2">
      <c r="A754" s="3">
        <v>40176</v>
      </c>
      <c r="B754">
        <v>110.8</v>
      </c>
      <c r="C754">
        <f t="shared" si="104"/>
        <v>110.79999999999998</v>
      </c>
      <c r="E754" s="3">
        <v>40534</v>
      </c>
      <c r="F754">
        <v>111.75</v>
      </c>
      <c r="G754">
        <f t="shared" si="105"/>
        <v>111.26045400238948</v>
      </c>
      <c r="I754" s="3">
        <v>41050</v>
      </c>
      <c r="J754">
        <v>117.8015</v>
      </c>
      <c r="K754">
        <f t="shared" si="106"/>
        <v>115.10223743002841</v>
      </c>
      <c r="M754" s="3">
        <v>42454</v>
      </c>
      <c r="N754">
        <v>110.3365</v>
      </c>
      <c r="O754">
        <f t="shared" si="107"/>
        <v>108.01493500200196</v>
      </c>
      <c r="AA754" s="3"/>
      <c r="AF754" s="3"/>
      <c r="AK754" s="3"/>
      <c r="AP754" s="3"/>
    </row>
    <row r="755" spans="1:42" x14ac:dyDescent="0.2">
      <c r="A755" s="3">
        <v>40177</v>
      </c>
      <c r="B755">
        <v>110.68</v>
      </c>
      <c r="C755">
        <f t="shared" si="104"/>
        <v>110.68</v>
      </c>
      <c r="E755" s="3">
        <v>40535</v>
      </c>
      <c r="F755">
        <v>111.76</v>
      </c>
      <c r="G755">
        <f t="shared" si="105"/>
        <v>111.27041019514139</v>
      </c>
      <c r="I755" s="3">
        <v>41051</v>
      </c>
      <c r="J755">
        <v>117.654</v>
      </c>
      <c r="K755">
        <f t="shared" si="106"/>
        <v>114.95811719369075</v>
      </c>
      <c r="M755" s="3">
        <v>42457</v>
      </c>
      <c r="N755">
        <v>110.13500000000001</v>
      </c>
      <c r="O755">
        <f t="shared" si="107"/>
        <v>107.81767471730106</v>
      </c>
      <c r="AA755" s="3"/>
      <c r="AF755" s="3"/>
      <c r="AK755" s="3"/>
      <c r="AP755" s="3"/>
    </row>
    <row r="756" spans="1:42" x14ac:dyDescent="0.2">
      <c r="A756" s="3">
        <v>40182</v>
      </c>
      <c r="B756">
        <v>110.72</v>
      </c>
      <c r="C756">
        <f t="shared" si="104"/>
        <v>110.72</v>
      </c>
      <c r="E756" s="3">
        <v>40539</v>
      </c>
      <c r="F756">
        <v>111.72</v>
      </c>
      <c r="G756">
        <f t="shared" si="105"/>
        <v>111.23058542413382</v>
      </c>
      <c r="I756" s="3">
        <v>41052</v>
      </c>
      <c r="J756">
        <v>119.1422</v>
      </c>
      <c r="K756">
        <f t="shared" si="106"/>
        <v>116.4122170968615</v>
      </c>
      <c r="M756" s="3">
        <v>42458</v>
      </c>
      <c r="N756">
        <v>110.55</v>
      </c>
      <c r="O756">
        <f t="shared" si="107"/>
        <v>108.22394279745431</v>
      </c>
      <c r="AA756" s="3"/>
      <c r="AF756" s="3"/>
      <c r="AK756" s="3"/>
      <c r="AP756" s="3"/>
    </row>
    <row r="757" spans="1:42" x14ac:dyDescent="0.2">
      <c r="A757" s="3">
        <v>40183</v>
      </c>
      <c r="B757">
        <v>110.78</v>
      </c>
      <c r="C757">
        <f t="shared" si="104"/>
        <v>110.78000000000002</v>
      </c>
      <c r="E757" s="3">
        <v>40540</v>
      </c>
      <c r="F757">
        <v>111.77</v>
      </c>
      <c r="G757">
        <f t="shared" si="105"/>
        <v>111.28036638789327</v>
      </c>
      <c r="I757" s="3">
        <v>41053</v>
      </c>
      <c r="J757">
        <v>119.2508</v>
      </c>
      <c r="K757">
        <f t="shared" si="106"/>
        <v>116.51832867425993</v>
      </c>
      <c r="M757" s="3">
        <v>42459</v>
      </c>
      <c r="N757">
        <v>109.6446</v>
      </c>
      <c r="O757">
        <f t="shared" si="107"/>
        <v>107.33759311125969</v>
      </c>
      <c r="AA757" s="3"/>
      <c r="AF757" s="3"/>
      <c r="AK757" s="3"/>
      <c r="AP757" s="3"/>
    </row>
    <row r="758" spans="1:42" x14ac:dyDescent="0.2">
      <c r="A758" s="3">
        <v>40184</v>
      </c>
      <c r="B758">
        <v>110.76</v>
      </c>
      <c r="C758">
        <f t="shared" si="104"/>
        <v>110.76000000000002</v>
      </c>
      <c r="E758" s="3">
        <v>40541</v>
      </c>
      <c r="F758">
        <v>111.69</v>
      </c>
      <c r="G758">
        <f t="shared" si="105"/>
        <v>111.20071684587813</v>
      </c>
      <c r="I758" s="3">
        <v>41054</v>
      </c>
      <c r="J758">
        <v>119.54430000000001</v>
      </c>
      <c r="K758">
        <f t="shared" si="106"/>
        <v>116.80510351741316</v>
      </c>
      <c r="M758" s="3">
        <v>42460</v>
      </c>
      <c r="N758">
        <v>109.33240000000001</v>
      </c>
      <c r="O758">
        <f t="shared" si="107"/>
        <v>107.03196203987693</v>
      </c>
      <c r="AA758" s="3"/>
      <c r="AF758" s="3"/>
      <c r="AK758" s="3"/>
      <c r="AP758" s="3"/>
    </row>
    <row r="759" spans="1:42" x14ac:dyDescent="0.2">
      <c r="A759" s="3">
        <v>40185</v>
      </c>
      <c r="B759">
        <v>110.87</v>
      </c>
      <c r="C759">
        <f t="shared" si="104"/>
        <v>110.87</v>
      </c>
      <c r="E759" s="3">
        <v>40542</v>
      </c>
      <c r="F759">
        <v>111.7</v>
      </c>
      <c r="G759">
        <f t="shared" si="105"/>
        <v>111.21067303863003</v>
      </c>
      <c r="I759" s="3">
        <v>41057</v>
      </c>
      <c r="J759">
        <v>119.5468</v>
      </c>
      <c r="K759">
        <f t="shared" si="106"/>
        <v>116.80754623328326</v>
      </c>
      <c r="M759" s="3">
        <v>42461</v>
      </c>
      <c r="N759">
        <v>109.5954</v>
      </c>
      <c r="O759">
        <f t="shared" si="107"/>
        <v>107.28942831717887</v>
      </c>
      <c r="AA759" s="3"/>
      <c r="AF759" s="3"/>
      <c r="AK759" s="3"/>
      <c r="AP759" s="3"/>
    </row>
    <row r="760" spans="1:42" x14ac:dyDescent="0.2">
      <c r="A760" s="3">
        <v>40186</v>
      </c>
      <c r="B760">
        <v>110.84</v>
      </c>
      <c r="C760">
        <f t="shared" si="104"/>
        <v>110.84</v>
      </c>
      <c r="E760" s="3">
        <v>40546</v>
      </c>
      <c r="F760">
        <v>111.87</v>
      </c>
      <c r="G760">
        <f t="shared" si="105"/>
        <v>111.37992831541219</v>
      </c>
      <c r="I760" s="3">
        <v>41058</v>
      </c>
      <c r="J760">
        <v>119.5442</v>
      </c>
      <c r="K760">
        <f t="shared" si="106"/>
        <v>116.80500580877835</v>
      </c>
      <c r="M760" s="3">
        <v>42464</v>
      </c>
      <c r="N760">
        <v>109.5236</v>
      </c>
      <c r="O760">
        <f t="shared" si="107"/>
        <v>107.21913904451621</v>
      </c>
      <c r="AA760" s="3"/>
      <c r="AF760" s="3"/>
      <c r="AK760" s="3"/>
      <c r="AP760" s="3"/>
    </row>
    <row r="761" spans="1:42" x14ac:dyDescent="0.2">
      <c r="A761" s="3">
        <v>40189</v>
      </c>
      <c r="B761">
        <v>110.91</v>
      </c>
      <c r="C761">
        <f t="shared" si="104"/>
        <v>110.91</v>
      </c>
      <c r="E761" s="3">
        <v>40547</v>
      </c>
      <c r="F761">
        <v>111.87</v>
      </c>
      <c r="G761">
        <f t="shared" si="105"/>
        <v>111.37992831541219</v>
      </c>
      <c r="I761" s="3">
        <v>41059</v>
      </c>
      <c r="J761">
        <v>120.8601</v>
      </c>
      <c r="K761">
        <f t="shared" si="106"/>
        <v>118.09075373417974</v>
      </c>
      <c r="M761" s="3">
        <v>42465</v>
      </c>
      <c r="N761">
        <v>109.2484</v>
      </c>
      <c r="O761">
        <f t="shared" si="107"/>
        <v>106.94972946461701</v>
      </c>
      <c r="AA761" s="3"/>
      <c r="AF761" s="3"/>
      <c r="AK761" s="3"/>
      <c r="AP761" s="3"/>
    </row>
    <row r="762" spans="1:42" x14ac:dyDescent="0.2">
      <c r="A762" s="3">
        <v>40190</v>
      </c>
      <c r="B762">
        <v>111.07</v>
      </c>
      <c r="C762">
        <f t="shared" si="104"/>
        <v>111.07000000000001</v>
      </c>
      <c r="E762" s="3">
        <v>40548</v>
      </c>
      <c r="F762">
        <v>111.85</v>
      </c>
      <c r="G762">
        <f t="shared" si="105"/>
        <v>111.3600159299084</v>
      </c>
      <c r="I762" s="3">
        <v>41060</v>
      </c>
      <c r="J762">
        <v>121.4218</v>
      </c>
      <c r="K762">
        <f t="shared" si="106"/>
        <v>118.63958313588047</v>
      </c>
      <c r="M762" s="3">
        <v>42466</v>
      </c>
      <c r="N762">
        <v>109.209</v>
      </c>
      <c r="O762">
        <f t="shared" si="107"/>
        <v>106.91115847098315</v>
      </c>
      <c r="AA762" s="3"/>
      <c r="AF762" s="3"/>
      <c r="AK762" s="3"/>
      <c r="AP762" s="3"/>
    </row>
    <row r="763" spans="1:42" x14ac:dyDescent="0.2">
      <c r="A763" s="3">
        <v>40191</v>
      </c>
      <c r="B763">
        <v>111.29</v>
      </c>
      <c r="C763">
        <f t="shared" si="104"/>
        <v>111.29</v>
      </c>
      <c r="E763" s="3">
        <v>40549</v>
      </c>
      <c r="F763">
        <v>111.76</v>
      </c>
      <c r="G763">
        <f t="shared" si="105"/>
        <v>111.27041019514139</v>
      </c>
      <c r="I763" s="3">
        <v>41061</v>
      </c>
      <c r="J763">
        <v>121.73269999999999</v>
      </c>
      <c r="K763">
        <f t="shared" si="106"/>
        <v>118.94335928148978</v>
      </c>
      <c r="M763" s="3">
        <v>42467</v>
      </c>
      <c r="N763">
        <v>109.13079999999999</v>
      </c>
      <c r="O763">
        <f t="shared" si="107"/>
        <v>106.83460385925308</v>
      </c>
      <c r="AA763" s="3"/>
      <c r="AF763" s="3"/>
      <c r="AK763" s="3"/>
      <c r="AP763" s="3"/>
    </row>
    <row r="764" spans="1:42" x14ac:dyDescent="0.2">
      <c r="A764" s="3">
        <v>40192</v>
      </c>
      <c r="B764">
        <v>111.31</v>
      </c>
      <c r="C764">
        <f t="shared" si="104"/>
        <v>111.31</v>
      </c>
      <c r="E764" s="3">
        <v>40550</v>
      </c>
      <c r="F764">
        <v>111.8</v>
      </c>
      <c r="G764">
        <f t="shared" si="105"/>
        <v>111.31023496614894</v>
      </c>
      <c r="I764" s="3">
        <v>41064</v>
      </c>
      <c r="J764">
        <v>120.6044</v>
      </c>
      <c r="K764">
        <f t="shared" si="106"/>
        <v>117.8409127549829</v>
      </c>
      <c r="M764" s="3">
        <v>42468</v>
      </c>
      <c r="N764">
        <v>109.0205</v>
      </c>
      <c r="O764">
        <f t="shared" si="107"/>
        <v>106.72662465626294</v>
      </c>
      <c r="AA764" s="3"/>
      <c r="AF764" s="3"/>
      <c r="AK764" s="3"/>
      <c r="AP764" s="3"/>
    </row>
    <row r="765" spans="1:42" x14ac:dyDescent="0.2">
      <c r="A765" s="3">
        <v>40193</v>
      </c>
      <c r="B765">
        <v>111.32</v>
      </c>
      <c r="C765">
        <f t="shared" si="104"/>
        <v>111.32</v>
      </c>
      <c r="E765" s="3">
        <v>40553</v>
      </c>
      <c r="F765">
        <v>111.9</v>
      </c>
      <c r="G765">
        <f t="shared" si="105"/>
        <v>111.40979689366787</v>
      </c>
      <c r="I765" s="3">
        <v>41065</v>
      </c>
      <c r="J765">
        <v>120.6216</v>
      </c>
      <c r="K765">
        <f t="shared" si="106"/>
        <v>117.85771864016938</v>
      </c>
      <c r="M765" s="3">
        <v>42471</v>
      </c>
      <c r="N765">
        <v>109.0278</v>
      </c>
      <c r="O765">
        <f t="shared" si="107"/>
        <v>106.73377105863673</v>
      </c>
      <c r="AA765" s="3"/>
      <c r="AF765" s="3"/>
      <c r="AK765" s="3"/>
      <c r="AP765" s="3"/>
    </row>
    <row r="766" spans="1:42" x14ac:dyDescent="0.2">
      <c r="A766" s="3">
        <v>40196</v>
      </c>
      <c r="B766">
        <v>111.35</v>
      </c>
      <c r="C766">
        <f t="shared" si="104"/>
        <v>111.35</v>
      </c>
      <c r="E766" s="3">
        <v>40554</v>
      </c>
      <c r="F766">
        <v>111.92</v>
      </c>
      <c r="G766">
        <f t="shared" si="105"/>
        <v>111.42970927917165</v>
      </c>
      <c r="I766" s="3">
        <v>41066</v>
      </c>
      <c r="J766">
        <v>120.062</v>
      </c>
      <c r="K766">
        <f t="shared" si="106"/>
        <v>117.31094111979958</v>
      </c>
      <c r="M766" s="3">
        <v>42472</v>
      </c>
      <c r="N766">
        <v>109.44799999999999</v>
      </c>
      <c r="O766">
        <f t="shared" si="107"/>
        <v>107.14512972678227</v>
      </c>
      <c r="AA766" s="3"/>
      <c r="AF766" s="3"/>
      <c r="AK766" s="3"/>
      <c r="AP766" s="3"/>
    </row>
    <row r="767" spans="1:42" x14ac:dyDescent="0.2">
      <c r="A767" s="3">
        <v>40197</v>
      </c>
      <c r="B767">
        <v>111.36</v>
      </c>
      <c r="C767">
        <f t="shared" si="104"/>
        <v>111.35999999999999</v>
      </c>
      <c r="E767" s="3">
        <v>40555</v>
      </c>
      <c r="F767">
        <v>111.83</v>
      </c>
      <c r="G767">
        <f t="shared" si="105"/>
        <v>111.34010354440463</v>
      </c>
      <c r="I767" s="3">
        <v>41067</v>
      </c>
      <c r="J767">
        <v>119.4624</v>
      </c>
      <c r="K767">
        <f t="shared" si="106"/>
        <v>116.7250801455077</v>
      </c>
      <c r="M767" s="3">
        <v>42473</v>
      </c>
      <c r="N767">
        <v>110.16249999999999</v>
      </c>
      <c r="O767">
        <f t="shared" si="107"/>
        <v>107.84459609610639</v>
      </c>
      <c r="AA767" s="3"/>
      <c r="AF767" s="3"/>
      <c r="AK767" s="3"/>
      <c r="AP767" s="3"/>
    </row>
    <row r="768" spans="1:42" x14ac:dyDescent="0.2">
      <c r="A768" s="3">
        <v>40198</v>
      </c>
      <c r="B768">
        <v>111.54</v>
      </c>
      <c r="C768">
        <f t="shared" si="104"/>
        <v>111.54000000000002</v>
      </c>
      <c r="E768" s="3">
        <v>40556</v>
      </c>
      <c r="F768">
        <v>111.75</v>
      </c>
      <c r="G768">
        <f t="shared" si="105"/>
        <v>111.26045400238948</v>
      </c>
      <c r="I768" s="3">
        <v>41068</v>
      </c>
      <c r="J768">
        <v>120.11620000000001</v>
      </c>
      <c r="K768">
        <f t="shared" si="106"/>
        <v>117.36389919986398</v>
      </c>
      <c r="M768" s="3">
        <v>42474</v>
      </c>
      <c r="N768">
        <v>110.301</v>
      </c>
      <c r="O768">
        <f t="shared" si="107"/>
        <v>107.98018194936236</v>
      </c>
      <c r="AA768" s="3"/>
      <c r="AF768" s="3"/>
      <c r="AK768" s="3"/>
      <c r="AP768" s="3"/>
    </row>
    <row r="769" spans="1:42" x14ac:dyDescent="0.2">
      <c r="A769" s="3">
        <v>40199</v>
      </c>
      <c r="B769">
        <v>111.52</v>
      </c>
      <c r="C769">
        <f t="shared" si="104"/>
        <v>111.52</v>
      </c>
      <c r="E769" s="3">
        <v>40557</v>
      </c>
      <c r="F769">
        <v>111.65</v>
      </c>
      <c r="G769">
        <f t="shared" si="105"/>
        <v>111.16089207487059</v>
      </c>
      <c r="I769" s="3">
        <v>41071</v>
      </c>
      <c r="J769">
        <v>119.96120000000001</v>
      </c>
      <c r="K769">
        <f t="shared" si="106"/>
        <v>117.21245081591596</v>
      </c>
      <c r="M769" s="3">
        <v>42475</v>
      </c>
      <c r="N769">
        <v>110.4341</v>
      </c>
      <c r="O769">
        <f t="shared" si="107"/>
        <v>108.1104814227802</v>
      </c>
      <c r="AA769" s="3"/>
      <c r="AF769" s="3"/>
      <c r="AK769" s="3"/>
      <c r="AP769" s="3"/>
    </row>
    <row r="770" spans="1:42" x14ac:dyDescent="0.2">
      <c r="A770" s="3">
        <v>40200</v>
      </c>
      <c r="B770">
        <v>111.55</v>
      </c>
      <c r="C770">
        <f t="shared" si="104"/>
        <v>111.55</v>
      </c>
      <c r="E770" s="3">
        <v>40560</v>
      </c>
      <c r="F770">
        <v>111.64</v>
      </c>
      <c r="G770">
        <f t="shared" si="105"/>
        <v>111.15093588211869</v>
      </c>
      <c r="I770" s="3">
        <v>41072</v>
      </c>
      <c r="J770">
        <v>119.9828</v>
      </c>
      <c r="K770">
        <f t="shared" si="106"/>
        <v>117.23355588103388</v>
      </c>
      <c r="M770" s="3">
        <v>42478</v>
      </c>
      <c r="N770">
        <v>110.1643</v>
      </c>
      <c r="O770">
        <f t="shared" si="107"/>
        <v>107.8463582227191</v>
      </c>
      <c r="AA770" s="3"/>
      <c r="AF770" s="3"/>
      <c r="AK770" s="3"/>
      <c r="AP770" s="3"/>
    </row>
    <row r="771" spans="1:42" x14ac:dyDescent="0.2">
      <c r="A771" s="3">
        <v>40203</v>
      </c>
      <c r="B771">
        <v>111.52</v>
      </c>
      <c r="C771">
        <f t="shared" si="104"/>
        <v>111.52</v>
      </c>
      <c r="E771" s="3">
        <v>40561</v>
      </c>
      <c r="F771">
        <v>111.65</v>
      </c>
      <c r="G771">
        <f t="shared" si="105"/>
        <v>111.16089207487059</v>
      </c>
      <c r="I771" s="3">
        <v>41073</v>
      </c>
      <c r="J771">
        <v>119.18510000000001</v>
      </c>
      <c r="K771">
        <f t="shared" si="106"/>
        <v>116.45413410119292</v>
      </c>
      <c r="M771" s="3">
        <v>42479</v>
      </c>
      <c r="N771">
        <v>110.0078</v>
      </c>
      <c r="O771">
        <f t="shared" si="107"/>
        <v>107.69315110333602</v>
      </c>
      <c r="AA771" s="3"/>
      <c r="AF771" s="3"/>
      <c r="AK771" s="3"/>
      <c r="AP771" s="3"/>
    </row>
    <row r="772" spans="1:42" x14ac:dyDescent="0.2">
      <c r="A772" s="3">
        <v>40204</v>
      </c>
      <c r="B772">
        <v>111.56</v>
      </c>
      <c r="C772">
        <f t="shared" si="104"/>
        <v>111.55999999999999</v>
      </c>
      <c r="E772" s="3">
        <v>40562</v>
      </c>
      <c r="F772">
        <v>111.73</v>
      </c>
      <c r="G772">
        <f t="shared" si="105"/>
        <v>111.24054161688571</v>
      </c>
      <c r="I772" s="3">
        <v>41074</v>
      </c>
      <c r="J772">
        <v>119.07599999999999</v>
      </c>
      <c r="K772">
        <f t="shared" si="106"/>
        <v>116.34753398062045</v>
      </c>
      <c r="M772" s="3">
        <v>42480</v>
      </c>
      <c r="N772">
        <v>110.49299999999999</v>
      </c>
      <c r="O772">
        <f t="shared" si="107"/>
        <v>108.16814212138507</v>
      </c>
      <c r="AA772" s="3"/>
      <c r="AF772" s="3"/>
      <c r="AK772" s="3"/>
      <c r="AP772" s="3"/>
    </row>
    <row r="773" spans="1:42" x14ac:dyDescent="0.2">
      <c r="A773" s="3">
        <v>40205</v>
      </c>
      <c r="B773">
        <v>111.61</v>
      </c>
      <c r="C773">
        <f t="shared" ref="C773:C836" si="108">B773/$B$4*100</f>
        <v>111.61000000000001</v>
      </c>
      <c r="E773" s="3">
        <v>40563</v>
      </c>
      <c r="F773">
        <v>111.63</v>
      </c>
      <c r="G773">
        <f t="shared" ref="G773:G836" si="109">F773/$F$4*100</f>
        <v>111.14097968936679</v>
      </c>
      <c r="I773" s="3">
        <v>41075</v>
      </c>
      <c r="J773">
        <v>119.38549999999999</v>
      </c>
      <c r="K773">
        <f t="shared" ref="K773:K836" si="110">J773/$J$4*100</f>
        <v>116.64994220534251</v>
      </c>
      <c r="M773" s="3">
        <v>42481</v>
      </c>
      <c r="N773">
        <v>111.1332</v>
      </c>
      <c r="O773">
        <f t="shared" ref="O773:O836" si="111">N773/$N$4*100</f>
        <v>108.79487181997331</v>
      </c>
      <c r="AA773" s="3"/>
      <c r="AF773" s="3"/>
      <c r="AK773" s="3"/>
      <c r="AP773" s="3"/>
    </row>
    <row r="774" spans="1:42" x14ac:dyDescent="0.2">
      <c r="A774" s="3">
        <v>40206</v>
      </c>
      <c r="B774">
        <v>111.66</v>
      </c>
      <c r="C774">
        <f t="shared" si="108"/>
        <v>111.66</v>
      </c>
      <c r="E774" s="3">
        <v>40564</v>
      </c>
      <c r="F774">
        <v>111.63</v>
      </c>
      <c r="G774">
        <f t="shared" si="109"/>
        <v>111.14097968936679</v>
      </c>
      <c r="I774" s="3">
        <v>41078</v>
      </c>
      <c r="J774">
        <v>119.6819</v>
      </c>
      <c r="K774">
        <f t="shared" si="110"/>
        <v>116.93955059890509</v>
      </c>
      <c r="M774" s="3">
        <v>42482</v>
      </c>
      <c r="N774">
        <v>111.5063</v>
      </c>
      <c r="O774">
        <f t="shared" si="111"/>
        <v>109.16012150841954</v>
      </c>
      <c r="AA774" s="3"/>
      <c r="AF774" s="3"/>
      <c r="AK774" s="3"/>
      <c r="AP774" s="3"/>
    </row>
    <row r="775" spans="1:42" x14ac:dyDescent="0.2">
      <c r="A775" s="3">
        <v>40207</v>
      </c>
      <c r="B775">
        <v>111.66</v>
      </c>
      <c r="C775">
        <f t="shared" si="108"/>
        <v>111.66</v>
      </c>
      <c r="E775" s="3">
        <v>40567</v>
      </c>
      <c r="F775">
        <v>111.67</v>
      </c>
      <c r="G775">
        <f t="shared" si="109"/>
        <v>111.18080446037435</v>
      </c>
      <c r="I775" s="3">
        <v>41079</v>
      </c>
      <c r="J775">
        <v>118.9264</v>
      </c>
      <c r="K775">
        <f t="shared" si="110"/>
        <v>116.20136186295191</v>
      </c>
      <c r="M775" s="3">
        <v>42485</v>
      </c>
      <c r="N775">
        <v>111.2594</v>
      </c>
      <c r="O775">
        <f t="shared" si="111"/>
        <v>108.91841647470908</v>
      </c>
      <c r="AA775" s="3"/>
      <c r="AF775" s="3"/>
      <c r="AK775" s="3"/>
      <c r="AP775" s="3"/>
    </row>
    <row r="776" spans="1:42" x14ac:dyDescent="0.2">
      <c r="A776" s="3">
        <v>40210</v>
      </c>
      <c r="B776">
        <v>111.77</v>
      </c>
      <c r="C776">
        <f t="shared" si="108"/>
        <v>111.77</v>
      </c>
      <c r="E776" s="3">
        <v>40568</v>
      </c>
      <c r="F776">
        <v>111.71</v>
      </c>
      <c r="G776">
        <f t="shared" si="109"/>
        <v>111.22062923138192</v>
      </c>
      <c r="I776" s="3">
        <v>41080</v>
      </c>
      <c r="J776">
        <v>118.6258</v>
      </c>
      <c r="K776">
        <f t="shared" si="110"/>
        <v>115.90764970672754</v>
      </c>
      <c r="M776" s="3">
        <v>42486</v>
      </c>
      <c r="N776">
        <v>111.1854</v>
      </c>
      <c r="O776">
        <f t="shared" si="111"/>
        <v>108.84597349174199</v>
      </c>
      <c r="AA776" s="3"/>
      <c r="AF776" s="3"/>
      <c r="AK776" s="3"/>
      <c r="AP776" s="3"/>
    </row>
    <row r="777" spans="1:42" x14ac:dyDescent="0.2">
      <c r="A777" s="3">
        <v>40211</v>
      </c>
      <c r="B777">
        <v>111.81</v>
      </c>
      <c r="C777">
        <f t="shared" si="108"/>
        <v>111.81</v>
      </c>
      <c r="E777" s="3">
        <v>40569</v>
      </c>
      <c r="F777">
        <v>111.71</v>
      </c>
      <c r="G777">
        <f t="shared" si="109"/>
        <v>111.22062923138192</v>
      </c>
      <c r="I777" s="3">
        <v>41081</v>
      </c>
      <c r="J777">
        <v>119.21040000000001</v>
      </c>
      <c r="K777">
        <f t="shared" si="110"/>
        <v>116.47885438579864</v>
      </c>
      <c r="M777" s="3">
        <v>42487</v>
      </c>
      <c r="N777">
        <v>111.24890000000001</v>
      </c>
      <c r="O777">
        <f t="shared" si="111"/>
        <v>108.90813740280159</v>
      </c>
      <c r="AA777" s="3"/>
      <c r="AF777" s="3"/>
      <c r="AK777" s="3"/>
      <c r="AP777" s="3"/>
    </row>
    <row r="778" spans="1:42" x14ac:dyDescent="0.2">
      <c r="A778" s="3">
        <v>40212</v>
      </c>
      <c r="B778">
        <v>111.82</v>
      </c>
      <c r="C778">
        <f t="shared" si="108"/>
        <v>111.82</v>
      </c>
      <c r="E778" s="3">
        <v>40570</v>
      </c>
      <c r="F778">
        <v>111.7</v>
      </c>
      <c r="G778">
        <f t="shared" si="109"/>
        <v>111.21067303863003</v>
      </c>
      <c r="I778" s="3">
        <v>41082</v>
      </c>
      <c r="J778">
        <v>119.4666</v>
      </c>
      <c r="K778">
        <f t="shared" si="110"/>
        <v>116.7291839081695</v>
      </c>
      <c r="M778" s="3">
        <v>42488</v>
      </c>
      <c r="N778">
        <v>111.1361</v>
      </c>
      <c r="O778">
        <f t="shared" si="111"/>
        <v>108.79771080173823</v>
      </c>
      <c r="AA778" s="3"/>
      <c r="AF778" s="3"/>
      <c r="AK778" s="3"/>
      <c r="AP778" s="3"/>
    </row>
    <row r="779" spans="1:42" x14ac:dyDescent="0.2">
      <c r="A779" s="3">
        <v>40213</v>
      </c>
      <c r="B779">
        <v>111.93</v>
      </c>
      <c r="C779">
        <f t="shared" si="108"/>
        <v>111.92999999999999</v>
      </c>
      <c r="E779" s="3">
        <v>40571</v>
      </c>
      <c r="F779">
        <v>111.7</v>
      </c>
      <c r="G779">
        <f t="shared" si="109"/>
        <v>111.21067303863003</v>
      </c>
      <c r="I779" s="3">
        <v>41085</v>
      </c>
      <c r="J779">
        <v>120.2419</v>
      </c>
      <c r="K779">
        <f t="shared" si="110"/>
        <v>117.4867189538141</v>
      </c>
      <c r="M779" s="3">
        <v>42489</v>
      </c>
      <c r="N779">
        <v>110.3014</v>
      </c>
      <c r="O779">
        <f t="shared" si="111"/>
        <v>107.98057353305408</v>
      </c>
      <c r="AA779" s="3"/>
      <c r="AF779" s="3"/>
      <c r="AK779" s="3"/>
      <c r="AP779" s="3"/>
    </row>
    <row r="780" spans="1:42" x14ac:dyDescent="0.2">
      <c r="A780" s="3">
        <v>40214</v>
      </c>
      <c r="B780">
        <v>112.04</v>
      </c>
      <c r="C780">
        <f t="shared" si="108"/>
        <v>112.04</v>
      </c>
      <c r="E780" s="3">
        <v>40574</v>
      </c>
      <c r="F780">
        <v>111.76</v>
      </c>
      <c r="G780">
        <f t="shared" si="109"/>
        <v>111.27041019514139</v>
      </c>
      <c r="I780" s="3">
        <v>41086</v>
      </c>
      <c r="J780">
        <v>120.23990000000001</v>
      </c>
      <c r="K780">
        <f t="shared" si="110"/>
        <v>117.484764781118</v>
      </c>
      <c r="M780" s="3">
        <v>42492</v>
      </c>
      <c r="N780">
        <v>110.0384</v>
      </c>
      <c r="O780">
        <f t="shared" si="111"/>
        <v>107.72310725575211</v>
      </c>
      <c r="AA780" s="3"/>
      <c r="AF780" s="3"/>
      <c r="AK780" s="3"/>
      <c r="AP780" s="3"/>
    </row>
    <row r="781" spans="1:42" x14ac:dyDescent="0.2">
      <c r="A781" s="3">
        <v>40217</v>
      </c>
      <c r="B781">
        <v>112.19</v>
      </c>
      <c r="C781">
        <f t="shared" si="108"/>
        <v>112.18999999999998</v>
      </c>
      <c r="E781" s="3">
        <v>40575</v>
      </c>
      <c r="F781">
        <v>111.69</v>
      </c>
      <c r="G781">
        <f t="shared" si="109"/>
        <v>111.20071684587813</v>
      </c>
      <c r="I781" s="3">
        <v>41087</v>
      </c>
      <c r="J781">
        <v>120.2804</v>
      </c>
      <c r="K781">
        <f t="shared" si="110"/>
        <v>117.52433677821411</v>
      </c>
      <c r="M781" s="3">
        <v>42493</v>
      </c>
      <c r="N781">
        <v>109.8019</v>
      </c>
      <c r="O781">
        <f t="shared" si="111"/>
        <v>107.49158339802622</v>
      </c>
      <c r="AA781" s="3"/>
      <c r="AF781" s="3"/>
      <c r="AK781" s="3"/>
      <c r="AP781" s="3"/>
    </row>
    <row r="782" spans="1:42" x14ac:dyDescent="0.2">
      <c r="A782" s="3">
        <v>40218</v>
      </c>
      <c r="B782">
        <v>112.17</v>
      </c>
      <c r="C782">
        <f t="shared" si="108"/>
        <v>112.16999999999999</v>
      </c>
      <c r="E782" s="3">
        <v>40576</v>
      </c>
      <c r="F782">
        <v>111.71</v>
      </c>
      <c r="G782">
        <f t="shared" si="109"/>
        <v>111.22062923138192</v>
      </c>
      <c r="I782" s="3">
        <v>41088</v>
      </c>
      <c r="J782">
        <v>120.6944</v>
      </c>
      <c r="K782">
        <f t="shared" si="110"/>
        <v>117.92885052630757</v>
      </c>
      <c r="M782" s="3">
        <v>42494</v>
      </c>
      <c r="N782">
        <v>110.1628</v>
      </c>
      <c r="O782">
        <f t="shared" si="111"/>
        <v>107.84488978387519</v>
      </c>
      <c r="AA782" s="3"/>
      <c r="AF782" s="3"/>
      <c r="AK782" s="3"/>
      <c r="AP782" s="3"/>
    </row>
    <row r="783" spans="1:42" x14ac:dyDescent="0.2">
      <c r="A783" s="3">
        <v>40219</v>
      </c>
      <c r="B783">
        <v>112.11</v>
      </c>
      <c r="C783">
        <f t="shared" si="108"/>
        <v>112.11</v>
      </c>
      <c r="E783" s="3">
        <v>40577</v>
      </c>
      <c r="F783">
        <v>111.82</v>
      </c>
      <c r="G783">
        <f t="shared" si="109"/>
        <v>111.33014735165273</v>
      </c>
      <c r="I783" s="3">
        <v>41089</v>
      </c>
      <c r="J783">
        <v>118.8151</v>
      </c>
      <c r="K783">
        <f t="shared" si="110"/>
        <v>116.09261215241375</v>
      </c>
      <c r="M783" s="3">
        <v>42495</v>
      </c>
      <c r="N783">
        <v>111.2188</v>
      </c>
      <c r="O783">
        <f t="shared" si="111"/>
        <v>108.87867073000011</v>
      </c>
      <c r="AA783" s="3"/>
      <c r="AF783" s="3"/>
      <c r="AK783" s="3"/>
      <c r="AP783" s="3"/>
    </row>
    <row r="784" spans="1:42" x14ac:dyDescent="0.2">
      <c r="A784" s="3">
        <v>40220</v>
      </c>
      <c r="B784">
        <v>112.13</v>
      </c>
      <c r="C784">
        <f t="shared" si="108"/>
        <v>112.13</v>
      </c>
      <c r="E784" s="3">
        <v>40578</v>
      </c>
      <c r="F784">
        <v>111.77</v>
      </c>
      <c r="G784">
        <f t="shared" si="109"/>
        <v>111.28036638789327</v>
      </c>
      <c r="I784" s="3">
        <v>41092</v>
      </c>
      <c r="J784">
        <v>120.0487</v>
      </c>
      <c r="K784">
        <f t="shared" si="110"/>
        <v>117.29794587137047</v>
      </c>
      <c r="M784" s="3">
        <v>42496</v>
      </c>
      <c r="N784">
        <v>111.4063</v>
      </c>
      <c r="O784">
        <f t="shared" si="111"/>
        <v>109.06222558549106</v>
      </c>
      <c r="AA784" s="3"/>
      <c r="AF784" s="3"/>
      <c r="AK784" s="3"/>
      <c r="AP784" s="3"/>
    </row>
    <row r="785" spans="1:42" x14ac:dyDescent="0.2">
      <c r="A785" s="3">
        <v>40221</v>
      </c>
      <c r="B785">
        <v>112.18</v>
      </c>
      <c r="C785">
        <f t="shared" si="108"/>
        <v>112.18</v>
      </c>
      <c r="E785" s="3">
        <v>40581</v>
      </c>
      <c r="F785">
        <v>111.79</v>
      </c>
      <c r="G785">
        <f t="shared" si="109"/>
        <v>111.30027877339705</v>
      </c>
      <c r="I785" s="3">
        <v>41093</v>
      </c>
      <c r="J785">
        <v>119.7221</v>
      </c>
      <c r="K785">
        <f t="shared" si="110"/>
        <v>116.97882947009674</v>
      </c>
      <c r="M785" s="3">
        <v>42499</v>
      </c>
      <c r="N785">
        <v>111.4207</v>
      </c>
      <c r="O785">
        <f t="shared" si="111"/>
        <v>109.07632259839275</v>
      </c>
      <c r="AA785" s="3"/>
      <c r="AF785" s="3"/>
      <c r="AK785" s="3"/>
      <c r="AP785" s="3"/>
    </row>
    <row r="786" spans="1:42" x14ac:dyDescent="0.2">
      <c r="A786" s="3">
        <v>40224</v>
      </c>
      <c r="B786">
        <v>112.26</v>
      </c>
      <c r="C786">
        <f t="shared" si="108"/>
        <v>112.26</v>
      </c>
      <c r="E786" s="3">
        <v>40582</v>
      </c>
      <c r="F786">
        <v>111.83</v>
      </c>
      <c r="G786">
        <f t="shared" si="109"/>
        <v>111.34010354440463</v>
      </c>
      <c r="I786" s="3">
        <v>41094</v>
      </c>
      <c r="J786">
        <v>120.42619999999999</v>
      </c>
      <c r="K786">
        <f t="shared" si="110"/>
        <v>117.66679596776004</v>
      </c>
      <c r="M786" s="3">
        <v>42500</v>
      </c>
      <c r="N786">
        <v>111.7607</v>
      </c>
      <c r="O786">
        <f t="shared" si="111"/>
        <v>109.40916873634964</v>
      </c>
      <c r="AA786" s="3"/>
      <c r="AF786" s="3"/>
      <c r="AK786" s="3"/>
      <c r="AP786" s="3"/>
    </row>
    <row r="787" spans="1:42" x14ac:dyDescent="0.2">
      <c r="A787" s="3">
        <v>40225</v>
      </c>
      <c r="B787">
        <v>112.34</v>
      </c>
      <c r="C787">
        <f t="shared" si="108"/>
        <v>112.33999999999999</v>
      </c>
      <c r="E787" s="3">
        <v>40583</v>
      </c>
      <c r="F787">
        <v>111.74</v>
      </c>
      <c r="G787">
        <f t="shared" si="109"/>
        <v>111.25049780963758</v>
      </c>
      <c r="I787" s="3">
        <v>41095</v>
      </c>
      <c r="J787">
        <v>121.3886</v>
      </c>
      <c r="K787">
        <f t="shared" si="110"/>
        <v>118.60714386912514</v>
      </c>
      <c r="M787" s="3">
        <v>42501</v>
      </c>
      <c r="N787">
        <v>111.59529999999999</v>
      </c>
      <c r="O787">
        <f t="shared" si="111"/>
        <v>109.2472488798259</v>
      </c>
      <c r="AA787" s="3"/>
      <c r="AF787" s="3"/>
      <c r="AK787" s="3"/>
      <c r="AP787" s="3"/>
    </row>
    <row r="788" spans="1:42" x14ac:dyDescent="0.2">
      <c r="A788" s="3">
        <v>40226</v>
      </c>
      <c r="B788">
        <v>112.48</v>
      </c>
      <c r="C788">
        <f t="shared" si="108"/>
        <v>112.48</v>
      </c>
      <c r="E788" s="3">
        <v>40584</v>
      </c>
      <c r="F788">
        <v>111.78</v>
      </c>
      <c r="G788">
        <f t="shared" si="109"/>
        <v>111.29032258064517</v>
      </c>
      <c r="I788" s="3">
        <v>41096</v>
      </c>
      <c r="J788">
        <v>122.2419</v>
      </c>
      <c r="K788">
        <f t="shared" si="110"/>
        <v>119.44089164991777</v>
      </c>
      <c r="M788" s="3">
        <v>42502</v>
      </c>
      <c r="N788">
        <v>111.0484</v>
      </c>
      <c r="O788">
        <f t="shared" si="111"/>
        <v>108.71185607732995</v>
      </c>
      <c r="AA788" s="3"/>
      <c r="AF788" s="3"/>
      <c r="AK788" s="3"/>
      <c r="AP788" s="3"/>
    </row>
    <row r="789" spans="1:42" x14ac:dyDescent="0.2">
      <c r="A789" s="3">
        <v>40227</v>
      </c>
      <c r="B789">
        <v>112.36</v>
      </c>
      <c r="C789">
        <f t="shared" si="108"/>
        <v>112.36</v>
      </c>
      <c r="E789" s="3">
        <v>40585</v>
      </c>
      <c r="F789">
        <v>111.86</v>
      </c>
      <c r="G789">
        <f t="shared" si="109"/>
        <v>111.36997212266029</v>
      </c>
      <c r="I789" s="3">
        <v>41099</v>
      </c>
      <c r="J789">
        <v>122.3447</v>
      </c>
      <c r="K789">
        <f t="shared" si="110"/>
        <v>119.54133612649751</v>
      </c>
      <c r="M789" s="3">
        <v>42503</v>
      </c>
      <c r="N789">
        <v>111.7214</v>
      </c>
      <c r="O789">
        <f t="shared" si="111"/>
        <v>109.37069563863875</v>
      </c>
      <c r="AA789" s="3"/>
      <c r="AF789" s="3"/>
      <c r="AK789" s="3"/>
      <c r="AP789" s="3"/>
    </row>
    <row r="790" spans="1:42" x14ac:dyDescent="0.2">
      <c r="A790" s="3">
        <v>40228</v>
      </c>
      <c r="B790">
        <v>112.13</v>
      </c>
      <c r="C790">
        <f t="shared" si="108"/>
        <v>112.13</v>
      </c>
      <c r="E790" s="3">
        <v>40588</v>
      </c>
      <c r="F790">
        <v>111.86</v>
      </c>
      <c r="G790">
        <f t="shared" si="109"/>
        <v>111.36997212266029</v>
      </c>
      <c r="I790" s="3">
        <v>41100</v>
      </c>
      <c r="J790">
        <v>122.8806</v>
      </c>
      <c r="K790">
        <f t="shared" si="110"/>
        <v>120.06495670041848</v>
      </c>
      <c r="M790" s="3">
        <v>42506</v>
      </c>
      <c r="N790">
        <v>111.863</v>
      </c>
      <c r="O790">
        <f t="shared" si="111"/>
        <v>109.50931626550549</v>
      </c>
      <c r="AA790" s="3"/>
      <c r="AF790" s="3"/>
      <c r="AK790" s="3"/>
      <c r="AP790" s="3"/>
    </row>
    <row r="791" spans="1:42" x14ac:dyDescent="0.2">
      <c r="A791" s="3">
        <v>40231</v>
      </c>
      <c r="B791">
        <v>112.13</v>
      </c>
      <c r="C791">
        <f t="shared" si="108"/>
        <v>112.13</v>
      </c>
      <c r="E791" s="3">
        <v>40589</v>
      </c>
      <c r="F791">
        <v>111.85</v>
      </c>
      <c r="G791">
        <f t="shared" si="109"/>
        <v>111.3600159299084</v>
      </c>
      <c r="I791" s="3">
        <v>41101</v>
      </c>
      <c r="J791">
        <v>123.0594</v>
      </c>
      <c r="K791">
        <f t="shared" si="110"/>
        <v>120.23965973945015</v>
      </c>
      <c r="M791" s="3">
        <v>42507</v>
      </c>
      <c r="N791">
        <v>111.7851</v>
      </c>
      <c r="O791">
        <f t="shared" si="111"/>
        <v>109.43305534154419</v>
      </c>
      <c r="AA791" s="3"/>
      <c r="AF791" s="3"/>
      <c r="AK791" s="3"/>
      <c r="AP791" s="3"/>
    </row>
    <row r="792" spans="1:42" x14ac:dyDescent="0.2">
      <c r="A792" s="3">
        <v>40232</v>
      </c>
      <c r="B792">
        <v>112.29</v>
      </c>
      <c r="C792">
        <f t="shared" si="108"/>
        <v>112.29</v>
      </c>
      <c r="E792" s="3">
        <v>40590</v>
      </c>
      <c r="F792">
        <v>111.82</v>
      </c>
      <c r="G792">
        <f t="shared" si="109"/>
        <v>111.33014735165273</v>
      </c>
      <c r="I792" s="3">
        <v>41102</v>
      </c>
      <c r="J792">
        <v>123.6879</v>
      </c>
      <c r="K792">
        <f t="shared" si="110"/>
        <v>120.85375850920073</v>
      </c>
      <c r="M792" s="3">
        <v>42508</v>
      </c>
      <c r="N792">
        <v>112.0776</v>
      </c>
      <c r="O792">
        <f t="shared" si="111"/>
        <v>109.71940091611006</v>
      </c>
      <c r="AA792" s="3"/>
      <c r="AF792" s="3"/>
      <c r="AK792" s="3"/>
      <c r="AP792" s="3"/>
    </row>
    <row r="793" spans="1:42" x14ac:dyDescent="0.2">
      <c r="A793" s="3">
        <v>40233</v>
      </c>
      <c r="B793">
        <v>112.38</v>
      </c>
      <c r="C793">
        <f t="shared" si="108"/>
        <v>112.38</v>
      </c>
      <c r="E793" s="3">
        <v>40591</v>
      </c>
      <c r="F793">
        <v>111.91</v>
      </c>
      <c r="G793">
        <f t="shared" si="109"/>
        <v>111.41975308641976</v>
      </c>
      <c r="I793" s="3">
        <v>41103</v>
      </c>
      <c r="J793">
        <v>123.39149999999999</v>
      </c>
      <c r="K793">
        <f t="shared" si="110"/>
        <v>120.56415011563817</v>
      </c>
      <c r="M793" s="3">
        <v>42509</v>
      </c>
      <c r="N793">
        <v>112.7895</v>
      </c>
      <c r="O793">
        <f t="shared" si="111"/>
        <v>110.41632199143802</v>
      </c>
      <c r="AA793" s="3"/>
      <c r="AF793" s="3"/>
      <c r="AK793" s="3"/>
      <c r="AP793" s="3"/>
    </row>
    <row r="794" spans="1:42" x14ac:dyDescent="0.2">
      <c r="A794" s="3">
        <v>40234</v>
      </c>
      <c r="B794">
        <v>112.44</v>
      </c>
      <c r="C794">
        <f t="shared" si="108"/>
        <v>112.44000000000001</v>
      </c>
      <c r="E794" s="3">
        <v>40592</v>
      </c>
      <c r="F794">
        <v>111.85</v>
      </c>
      <c r="G794">
        <f t="shared" si="109"/>
        <v>111.3600159299084</v>
      </c>
      <c r="I794" s="3">
        <v>41106</v>
      </c>
      <c r="J794">
        <v>123.7884</v>
      </c>
      <c r="K794">
        <f t="shared" si="110"/>
        <v>120.95195568717993</v>
      </c>
      <c r="M794" s="3">
        <v>42510</v>
      </c>
      <c r="N794">
        <v>113.0437</v>
      </c>
      <c r="O794">
        <f t="shared" si="111"/>
        <v>110.66517342752226</v>
      </c>
      <c r="AA794" s="3"/>
      <c r="AF794" s="3"/>
      <c r="AK794" s="3"/>
      <c r="AP794" s="3"/>
    </row>
    <row r="795" spans="1:42" x14ac:dyDescent="0.2">
      <c r="A795" s="3">
        <v>40235</v>
      </c>
      <c r="B795">
        <v>112.52</v>
      </c>
      <c r="C795">
        <f t="shared" si="108"/>
        <v>112.52</v>
      </c>
      <c r="E795" s="3">
        <v>40595</v>
      </c>
      <c r="F795">
        <v>111.94</v>
      </c>
      <c r="G795">
        <f t="shared" si="109"/>
        <v>111.44962166467542</v>
      </c>
      <c r="I795" s="3">
        <v>41107</v>
      </c>
      <c r="J795">
        <v>123.9286</v>
      </c>
      <c r="K795">
        <f t="shared" si="110"/>
        <v>121.0889431931768</v>
      </c>
      <c r="M795" s="3">
        <v>42513</v>
      </c>
      <c r="N795">
        <v>112.9796</v>
      </c>
      <c r="O795">
        <f t="shared" si="111"/>
        <v>110.6024221409251</v>
      </c>
      <c r="AA795" s="3"/>
      <c r="AF795" s="3"/>
      <c r="AK795" s="3"/>
      <c r="AP795" s="3"/>
    </row>
    <row r="796" spans="1:42" x14ac:dyDescent="0.2">
      <c r="A796" s="3">
        <v>40238</v>
      </c>
      <c r="B796">
        <v>112.62</v>
      </c>
      <c r="C796">
        <f t="shared" si="108"/>
        <v>112.62</v>
      </c>
      <c r="E796" s="3">
        <v>40596</v>
      </c>
      <c r="F796">
        <v>111.92</v>
      </c>
      <c r="G796">
        <f t="shared" si="109"/>
        <v>111.42970927917165</v>
      </c>
      <c r="I796" s="3">
        <v>41108</v>
      </c>
      <c r="J796">
        <v>123.7963</v>
      </c>
      <c r="K796">
        <f t="shared" si="110"/>
        <v>120.95967466932956</v>
      </c>
      <c r="M796" s="3">
        <v>42514</v>
      </c>
      <c r="N796">
        <v>112.9766</v>
      </c>
      <c r="O796">
        <f t="shared" si="111"/>
        <v>110.59948526323724</v>
      </c>
      <c r="AA796" s="3"/>
      <c r="AF796" s="3"/>
      <c r="AK796" s="3"/>
      <c r="AP796" s="3"/>
    </row>
    <row r="797" spans="1:42" x14ac:dyDescent="0.2">
      <c r="A797" s="3">
        <v>40239</v>
      </c>
      <c r="B797">
        <v>112.58</v>
      </c>
      <c r="C797">
        <f t="shared" si="108"/>
        <v>112.57999999999998</v>
      </c>
      <c r="E797" s="3">
        <v>40597</v>
      </c>
      <c r="F797">
        <v>111.9</v>
      </c>
      <c r="G797">
        <f t="shared" si="109"/>
        <v>111.40979689366787</v>
      </c>
      <c r="I797" s="3">
        <v>41109</v>
      </c>
      <c r="J797">
        <v>123.9761</v>
      </c>
      <c r="K797">
        <f t="shared" si="110"/>
        <v>121.13535479470927</v>
      </c>
      <c r="M797" s="3">
        <v>42515</v>
      </c>
      <c r="N797">
        <v>112.86660000000001</v>
      </c>
      <c r="O797">
        <f t="shared" si="111"/>
        <v>110.49179974801591</v>
      </c>
      <c r="AA797" s="3"/>
      <c r="AF797" s="3"/>
      <c r="AK797" s="3"/>
      <c r="AP797" s="3"/>
    </row>
    <row r="798" spans="1:42" x14ac:dyDescent="0.2">
      <c r="A798" s="3">
        <v>40240</v>
      </c>
      <c r="B798">
        <v>112.45</v>
      </c>
      <c r="C798">
        <f t="shared" si="108"/>
        <v>112.45</v>
      </c>
      <c r="E798" s="3">
        <v>40598</v>
      </c>
      <c r="F798">
        <v>111.93</v>
      </c>
      <c r="G798">
        <f t="shared" si="109"/>
        <v>111.43966547192355</v>
      </c>
      <c r="I798" s="3">
        <v>41110</v>
      </c>
      <c r="J798">
        <v>124.7437</v>
      </c>
      <c r="K798">
        <f t="shared" si="110"/>
        <v>121.88536627547386</v>
      </c>
      <c r="M798" s="3">
        <v>42516</v>
      </c>
      <c r="N798">
        <v>112.9588</v>
      </c>
      <c r="O798">
        <f t="shared" si="111"/>
        <v>110.58205978895597</v>
      </c>
      <c r="AA798" s="3"/>
      <c r="AF798" s="3"/>
      <c r="AK798" s="3"/>
      <c r="AP798" s="3"/>
    </row>
    <row r="799" spans="1:42" x14ac:dyDescent="0.2">
      <c r="A799" s="3">
        <v>40241</v>
      </c>
      <c r="B799">
        <v>112.53</v>
      </c>
      <c r="C799">
        <f t="shared" si="108"/>
        <v>112.53</v>
      </c>
      <c r="E799" s="3">
        <v>40599</v>
      </c>
      <c r="F799">
        <v>111.86</v>
      </c>
      <c r="G799">
        <f t="shared" si="109"/>
        <v>111.36997212266029</v>
      </c>
      <c r="I799" s="3">
        <v>41113</v>
      </c>
      <c r="J799">
        <v>125.00709999999999</v>
      </c>
      <c r="K799">
        <f t="shared" si="110"/>
        <v>122.14273081955072</v>
      </c>
      <c r="M799" s="3">
        <v>42517</v>
      </c>
      <c r="N799">
        <v>113.1066</v>
      </c>
      <c r="O799">
        <f t="shared" si="111"/>
        <v>110.7267499630443</v>
      </c>
      <c r="AA799" s="3"/>
      <c r="AF799" s="3"/>
      <c r="AK799" s="3"/>
      <c r="AP799" s="3"/>
    </row>
    <row r="800" spans="1:42" x14ac:dyDescent="0.2">
      <c r="A800" s="3">
        <v>40242</v>
      </c>
      <c r="B800">
        <v>112.51</v>
      </c>
      <c r="C800">
        <f t="shared" si="108"/>
        <v>112.51</v>
      </c>
      <c r="E800" s="3">
        <v>40602</v>
      </c>
      <c r="F800">
        <v>111.89</v>
      </c>
      <c r="G800">
        <f t="shared" si="109"/>
        <v>111.39984070091597</v>
      </c>
      <c r="I800" s="3">
        <v>41114</v>
      </c>
      <c r="J800">
        <v>125.1872</v>
      </c>
      <c r="K800">
        <f t="shared" si="110"/>
        <v>122.31870407083485</v>
      </c>
      <c r="M800" s="3">
        <v>42520</v>
      </c>
      <c r="N800">
        <v>113.0123</v>
      </c>
      <c r="O800">
        <f t="shared" si="111"/>
        <v>110.63443410772271</v>
      </c>
      <c r="AA800" s="3"/>
      <c r="AF800" s="3"/>
      <c r="AK800" s="3"/>
      <c r="AP800" s="3"/>
    </row>
    <row r="801" spans="1:42" x14ac:dyDescent="0.2">
      <c r="A801" s="3">
        <v>40245</v>
      </c>
      <c r="B801">
        <v>112.51</v>
      </c>
      <c r="C801">
        <f t="shared" si="108"/>
        <v>112.51</v>
      </c>
      <c r="E801" s="3">
        <v>40603</v>
      </c>
      <c r="F801">
        <v>111.85</v>
      </c>
      <c r="G801">
        <f t="shared" si="109"/>
        <v>111.3600159299084</v>
      </c>
      <c r="I801" s="3">
        <v>41115</v>
      </c>
      <c r="J801">
        <v>124.8789</v>
      </c>
      <c r="K801">
        <f t="shared" si="110"/>
        <v>122.01746834973046</v>
      </c>
      <c r="M801" s="3">
        <v>42521</v>
      </c>
      <c r="N801">
        <v>113.2535</v>
      </c>
      <c r="O801">
        <f t="shared" si="111"/>
        <v>110.87055907382626</v>
      </c>
      <c r="AA801" s="3"/>
      <c r="AF801" s="3"/>
      <c r="AK801" s="3"/>
      <c r="AP801" s="3"/>
    </row>
    <row r="802" spans="1:42" x14ac:dyDescent="0.2">
      <c r="A802" s="3">
        <v>40246</v>
      </c>
      <c r="B802">
        <v>112.52</v>
      </c>
      <c r="C802">
        <f t="shared" si="108"/>
        <v>112.52</v>
      </c>
      <c r="E802" s="3">
        <v>40604</v>
      </c>
      <c r="F802">
        <v>111.88</v>
      </c>
      <c r="G802">
        <f t="shared" si="109"/>
        <v>111.38988450816407</v>
      </c>
      <c r="I802" s="3">
        <v>41116</v>
      </c>
      <c r="J802">
        <v>123.8073</v>
      </c>
      <c r="K802">
        <f t="shared" si="110"/>
        <v>120.97042261915811</v>
      </c>
      <c r="M802" s="3">
        <v>42522</v>
      </c>
      <c r="N802">
        <v>112.5958</v>
      </c>
      <c r="O802">
        <f t="shared" si="111"/>
        <v>110.22669758872551</v>
      </c>
      <c r="AA802" s="3"/>
      <c r="AF802" s="3"/>
      <c r="AK802" s="3"/>
      <c r="AP802" s="3"/>
    </row>
    <row r="803" spans="1:42" x14ac:dyDescent="0.2">
      <c r="A803" s="3">
        <v>40247</v>
      </c>
      <c r="B803">
        <v>112.3</v>
      </c>
      <c r="C803">
        <f t="shared" si="108"/>
        <v>112.3</v>
      </c>
      <c r="E803" s="3">
        <v>40605</v>
      </c>
      <c r="F803">
        <v>111.75</v>
      </c>
      <c r="G803">
        <f t="shared" si="109"/>
        <v>111.26045400238948</v>
      </c>
      <c r="I803" s="3">
        <v>41117</v>
      </c>
      <c r="J803">
        <v>122.8947</v>
      </c>
      <c r="K803">
        <f t="shared" si="110"/>
        <v>120.07873361792602</v>
      </c>
      <c r="M803" s="3">
        <v>42523</v>
      </c>
      <c r="N803">
        <v>112.8642</v>
      </c>
      <c r="O803">
        <f t="shared" si="111"/>
        <v>110.48945024586561</v>
      </c>
      <c r="AA803" s="3"/>
      <c r="AF803" s="3"/>
      <c r="AK803" s="3"/>
      <c r="AP803" s="3"/>
    </row>
    <row r="804" spans="1:42" x14ac:dyDescent="0.2">
      <c r="A804" s="3">
        <v>40248</v>
      </c>
      <c r="B804">
        <v>112.3</v>
      </c>
      <c r="C804">
        <f t="shared" si="108"/>
        <v>112.3</v>
      </c>
      <c r="E804" s="3">
        <v>40606</v>
      </c>
      <c r="F804">
        <v>111.78</v>
      </c>
      <c r="G804">
        <f t="shared" si="109"/>
        <v>111.29032258064517</v>
      </c>
      <c r="I804" s="3">
        <v>41120</v>
      </c>
      <c r="J804">
        <v>124.2398</v>
      </c>
      <c r="K804">
        <f t="shared" si="110"/>
        <v>121.39301246469054</v>
      </c>
      <c r="M804" s="3">
        <v>42524</v>
      </c>
      <c r="N804">
        <v>112.3719</v>
      </c>
      <c r="O804">
        <f t="shared" si="111"/>
        <v>110.00750861728861</v>
      </c>
      <c r="AA804" s="3"/>
      <c r="AF804" s="3"/>
      <c r="AK804" s="3"/>
      <c r="AP804" s="3"/>
    </row>
    <row r="805" spans="1:42" x14ac:dyDescent="0.2">
      <c r="A805" s="3">
        <v>40249</v>
      </c>
      <c r="B805">
        <v>112.22</v>
      </c>
      <c r="C805">
        <f t="shared" si="108"/>
        <v>112.22000000000001</v>
      </c>
      <c r="E805" s="3">
        <v>40609</v>
      </c>
      <c r="F805">
        <v>111.81</v>
      </c>
      <c r="G805">
        <f t="shared" si="109"/>
        <v>111.32019115890084</v>
      </c>
      <c r="I805" s="3">
        <v>41121</v>
      </c>
      <c r="J805">
        <v>123.89409999999999</v>
      </c>
      <c r="K805">
        <f t="shared" si="110"/>
        <v>121.05523371416902</v>
      </c>
      <c r="M805" s="3">
        <v>42527</v>
      </c>
      <c r="N805">
        <v>111.72</v>
      </c>
      <c r="O805">
        <f t="shared" si="111"/>
        <v>109.36932509571776</v>
      </c>
      <c r="AA805" s="3"/>
      <c r="AF805" s="3"/>
      <c r="AK805" s="3"/>
      <c r="AP805" s="3"/>
    </row>
    <row r="806" spans="1:42" x14ac:dyDescent="0.2">
      <c r="A806" s="3">
        <v>40252</v>
      </c>
      <c r="B806">
        <v>112.26</v>
      </c>
      <c r="C806">
        <f t="shared" si="108"/>
        <v>112.26</v>
      </c>
      <c r="E806" s="3">
        <v>40610</v>
      </c>
      <c r="F806">
        <v>111.82</v>
      </c>
      <c r="G806">
        <f t="shared" si="109"/>
        <v>111.33014735165273</v>
      </c>
      <c r="I806" s="3">
        <v>41122</v>
      </c>
      <c r="J806">
        <v>123.8785</v>
      </c>
      <c r="K806">
        <f t="shared" si="110"/>
        <v>121.03999116713942</v>
      </c>
      <c r="M806" s="3">
        <v>42528</v>
      </c>
      <c r="N806">
        <v>111.2282</v>
      </c>
      <c r="O806">
        <f t="shared" si="111"/>
        <v>108.88787294675539</v>
      </c>
      <c r="AA806" s="3"/>
      <c r="AF806" s="3"/>
      <c r="AK806" s="3"/>
      <c r="AP806" s="3"/>
    </row>
    <row r="807" spans="1:42" x14ac:dyDescent="0.2">
      <c r="A807" s="3">
        <v>40253</v>
      </c>
      <c r="B807">
        <v>112.25</v>
      </c>
      <c r="C807">
        <f t="shared" si="108"/>
        <v>112.25</v>
      </c>
      <c r="E807" s="3">
        <v>40611</v>
      </c>
      <c r="F807">
        <v>111.82</v>
      </c>
      <c r="G807">
        <f t="shared" si="109"/>
        <v>111.33014735165273</v>
      </c>
      <c r="I807" s="3">
        <v>41123</v>
      </c>
      <c r="J807">
        <v>125.0335</v>
      </c>
      <c r="K807">
        <f t="shared" si="110"/>
        <v>122.1685258991393</v>
      </c>
      <c r="M807" s="3">
        <v>42529</v>
      </c>
      <c r="N807">
        <v>110.5787</v>
      </c>
      <c r="O807">
        <f t="shared" si="111"/>
        <v>108.25203892733479</v>
      </c>
      <c r="AA807" s="3"/>
      <c r="AF807" s="3"/>
      <c r="AK807" s="3"/>
      <c r="AP807" s="3"/>
    </row>
    <row r="808" spans="1:42" x14ac:dyDescent="0.2">
      <c r="A808" s="3">
        <v>40254</v>
      </c>
      <c r="B808">
        <v>112.34</v>
      </c>
      <c r="C808">
        <f t="shared" si="108"/>
        <v>112.33999999999999</v>
      </c>
      <c r="E808" s="3">
        <v>40612</v>
      </c>
      <c r="F808">
        <v>111.92</v>
      </c>
      <c r="G808">
        <f t="shared" si="109"/>
        <v>111.42970927917165</v>
      </c>
      <c r="I808" s="3">
        <v>41124</v>
      </c>
      <c r="J808">
        <v>123.42440000000001</v>
      </c>
      <c r="K808">
        <f t="shared" si="110"/>
        <v>120.59629625648908</v>
      </c>
      <c r="M808" s="3">
        <v>42530</v>
      </c>
      <c r="N808">
        <v>110.9939</v>
      </c>
      <c r="O808">
        <f t="shared" si="111"/>
        <v>108.65850279933392</v>
      </c>
      <c r="AA808" s="3"/>
      <c r="AF808" s="3"/>
      <c r="AK808" s="3"/>
      <c r="AP808" s="3"/>
    </row>
    <row r="809" spans="1:42" x14ac:dyDescent="0.2">
      <c r="A809" s="3">
        <v>40255</v>
      </c>
      <c r="B809">
        <v>112.37</v>
      </c>
      <c r="C809">
        <f t="shared" si="108"/>
        <v>112.37000000000002</v>
      </c>
      <c r="E809" s="3">
        <v>40613</v>
      </c>
      <c r="F809">
        <v>112.03</v>
      </c>
      <c r="G809">
        <f t="shared" si="109"/>
        <v>111.53922739944247</v>
      </c>
      <c r="I809" s="3">
        <v>41127</v>
      </c>
      <c r="J809">
        <v>123.19029999999999</v>
      </c>
      <c r="K809">
        <f t="shared" si="110"/>
        <v>120.36756034241014</v>
      </c>
      <c r="M809" s="3">
        <v>42531</v>
      </c>
      <c r="N809">
        <v>110.7193</v>
      </c>
      <c r="O809">
        <f t="shared" si="111"/>
        <v>108.38968059497228</v>
      </c>
      <c r="AA809" s="3"/>
      <c r="AF809" s="3"/>
      <c r="AK809" s="3"/>
      <c r="AP809" s="3"/>
    </row>
    <row r="810" spans="1:42" x14ac:dyDescent="0.2">
      <c r="A810" s="3">
        <v>40256</v>
      </c>
      <c r="B810">
        <v>112.31</v>
      </c>
      <c r="C810">
        <f t="shared" si="108"/>
        <v>112.31</v>
      </c>
      <c r="E810" s="3">
        <v>40616</v>
      </c>
      <c r="F810">
        <v>112.04</v>
      </c>
      <c r="G810">
        <f t="shared" si="109"/>
        <v>111.54918359219434</v>
      </c>
      <c r="I810" s="3">
        <v>41128</v>
      </c>
      <c r="J810">
        <v>122.7381</v>
      </c>
      <c r="K810">
        <f t="shared" si="110"/>
        <v>119.92572189582108</v>
      </c>
      <c r="M810" s="3">
        <v>42534</v>
      </c>
      <c r="N810">
        <v>111.12560000000001</v>
      </c>
      <c r="O810">
        <f t="shared" si="111"/>
        <v>108.78743172983076</v>
      </c>
      <c r="AA810" s="3"/>
      <c r="AF810" s="3"/>
      <c r="AK810" s="3"/>
      <c r="AP810" s="3"/>
    </row>
    <row r="811" spans="1:42" x14ac:dyDescent="0.2">
      <c r="A811" s="3">
        <v>40259</v>
      </c>
      <c r="B811">
        <v>112.51</v>
      </c>
      <c r="C811">
        <f t="shared" si="108"/>
        <v>112.51</v>
      </c>
      <c r="E811" s="3">
        <v>40617</v>
      </c>
      <c r="F811">
        <v>112.16</v>
      </c>
      <c r="G811">
        <f t="shared" si="109"/>
        <v>111.66865790521705</v>
      </c>
      <c r="I811" s="3">
        <v>41129</v>
      </c>
      <c r="J811">
        <v>123.2972</v>
      </c>
      <c r="K811">
        <f t="shared" si="110"/>
        <v>120.47201087301688</v>
      </c>
      <c r="M811" s="3">
        <v>42535</v>
      </c>
      <c r="N811">
        <v>110.5192</v>
      </c>
      <c r="O811">
        <f t="shared" si="111"/>
        <v>108.19379085319234</v>
      </c>
      <c r="AA811" s="3"/>
      <c r="AF811" s="3"/>
      <c r="AK811" s="3"/>
      <c r="AP811" s="3"/>
    </row>
    <row r="812" spans="1:42" x14ac:dyDescent="0.2">
      <c r="A812" s="3">
        <v>40260</v>
      </c>
      <c r="B812">
        <v>112.49</v>
      </c>
      <c r="C812">
        <f t="shared" si="108"/>
        <v>112.49</v>
      </c>
      <c r="E812" s="3">
        <v>40618</v>
      </c>
      <c r="F812">
        <v>112.26</v>
      </c>
      <c r="G812">
        <f t="shared" si="109"/>
        <v>111.76821983273597</v>
      </c>
      <c r="I812" s="3">
        <v>41130</v>
      </c>
      <c r="J812">
        <v>123.5501</v>
      </c>
      <c r="K812">
        <f t="shared" si="110"/>
        <v>120.71911601043919</v>
      </c>
      <c r="M812" s="3">
        <v>42536</v>
      </c>
      <c r="N812">
        <v>110.5184</v>
      </c>
      <c r="O812">
        <f t="shared" si="111"/>
        <v>108.19300768580891</v>
      </c>
      <c r="AA812" s="3"/>
      <c r="AF812" s="3"/>
      <c r="AK812" s="3"/>
      <c r="AP812" s="3"/>
    </row>
    <row r="813" spans="1:42" x14ac:dyDescent="0.2">
      <c r="A813" s="3">
        <v>40261</v>
      </c>
      <c r="B813">
        <v>112.47</v>
      </c>
      <c r="C813">
        <f t="shared" si="108"/>
        <v>112.47</v>
      </c>
      <c r="E813" s="3">
        <v>40619</v>
      </c>
      <c r="F813">
        <v>112.15</v>
      </c>
      <c r="G813">
        <f t="shared" si="109"/>
        <v>111.65870171246517</v>
      </c>
      <c r="I813" s="3">
        <v>41131</v>
      </c>
      <c r="J813">
        <v>123.8419</v>
      </c>
      <c r="K813">
        <f t="shared" si="110"/>
        <v>121.00422980680069</v>
      </c>
      <c r="M813" s="3">
        <v>42537</v>
      </c>
      <c r="N813">
        <v>110.86669999999999</v>
      </c>
      <c r="O813">
        <f t="shared" si="111"/>
        <v>108.53397918536886</v>
      </c>
      <c r="AA813" s="3"/>
      <c r="AF813" s="3"/>
      <c r="AK813" s="3"/>
      <c r="AP813" s="3"/>
    </row>
    <row r="814" spans="1:42" x14ac:dyDescent="0.2">
      <c r="A814" s="3">
        <v>40262</v>
      </c>
      <c r="B814">
        <v>112.46</v>
      </c>
      <c r="C814">
        <f t="shared" si="108"/>
        <v>112.46000000000001</v>
      </c>
      <c r="E814" s="3">
        <v>40620</v>
      </c>
      <c r="F814">
        <v>112.15</v>
      </c>
      <c r="G814">
        <f t="shared" si="109"/>
        <v>111.65870171246517</v>
      </c>
      <c r="I814" s="3">
        <v>41134</v>
      </c>
      <c r="J814">
        <v>123.4776</v>
      </c>
      <c r="K814">
        <f t="shared" si="110"/>
        <v>120.64827725020541</v>
      </c>
      <c r="M814" s="3">
        <v>42538</v>
      </c>
      <c r="N814">
        <v>110.4902</v>
      </c>
      <c r="O814">
        <f t="shared" si="111"/>
        <v>108.16540103554308</v>
      </c>
      <c r="AA814" s="3"/>
      <c r="AF814" s="3"/>
      <c r="AK814" s="3"/>
      <c r="AP814" s="3"/>
    </row>
    <row r="815" spans="1:42" x14ac:dyDescent="0.2">
      <c r="A815" s="3">
        <v>40263</v>
      </c>
      <c r="B815">
        <v>112.49</v>
      </c>
      <c r="C815">
        <f t="shared" si="108"/>
        <v>112.49</v>
      </c>
      <c r="E815" s="3">
        <v>40623</v>
      </c>
      <c r="F815">
        <v>111.95</v>
      </c>
      <c r="G815">
        <f t="shared" si="109"/>
        <v>111.45957785742733</v>
      </c>
      <c r="I815" s="3">
        <v>41135</v>
      </c>
      <c r="J815">
        <v>123.34569999999999</v>
      </c>
      <c r="K815">
        <f t="shared" si="110"/>
        <v>120.51939956089738</v>
      </c>
      <c r="M815" s="3">
        <v>42541</v>
      </c>
      <c r="N815">
        <v>110.62430000000001</v>
      </c>
      <c r="O815">
        <f t="shared" si="111"/>
        <v>108.29667946819019</v>
      </c>
      <c r="AA815" s="3"/>
      <c r="AF815" s="3"/>
      <c r="AK815" s="3"/>
      <c r="AP815" s="3"/>
    </row>
    <row r="816" spans="1:42" x14ac:dyDescent="0.2">
      <c r="A816" s="3">
        <v>40266</v>
      </c>
      <c r="B816">
        <v>112.55</v>
      </c>
      <c r="C816">
        <f t="shared" si="108"/>
        <v>112.55</v>
      </c>
      <c r="E816" s="3">
        <v>40624</v>
      </c>
      <c r="F816">
        <v>111.87</v>
      </c>
      <c r="G816">
        <f t="shared" si="109"/>
        <v>111.37992831541219</v>
      </c>
      <c r="I816" s="3">
        <v>41136</v>
      </c>
      <c r="J816">
        <v>123.3163</v>
      </c>
      <c r="K816">
        <f t="shared" si="110"/>
        <v>120.49067322226468</v>
      </c>
      <c r="M816" s="3">
        <v>42542</v>
      </c>
      <c r="N816">
        <v>110.32340000000001</v>
      </c>
      <c r="O816">
        <f t="shared" si="111"/>
        <v>108.00211063609835</v>
      </c>
      <c r="AA816" s="3"/>
      <c r="AF816" s="3"/>
      <c r="AK816" s="3"/>
      <c r="AP816" s="3"/>
    </row>
    <row r="817" spans="1:42" x14ac:dyDescent="0.2">
      <c r="A817" s="3">
        <v>40267</v>
      </c>
      <c r="B817">
        <v>112.56</v>
      </c>
      <c r="C817">
        <f t="shared" si="108"/>
        <v>112.55999999999999</v>
      </c>
      <c r="E817" s="3">
        <v>40625</v>
      </c>
      <c r="F817">
        <v>111.91</v>
      </c>
      <c r="G817">
        <f t="shared" si="109"/>
        <v>111.41975308641976</v>
      </c>
      <c r="I817" s="3">
        <v>41137</v>
      </c>
      <c r="J817">
        <v>122.48650000000001</v>
      </c>
      <c r="K817">
        <f t="shared" si="110"/>
        <v>119.67988697065127</v>
      </c>
      <c r="M817" s="3">
        <v>42543</v>
      </c>
      <c r="N817">
        <v>110.54519999999999</v>
      </c>
      <c r="O817">
        <f t="shared" si="111"/>
        <v>108.21924379315375</v>
      </c>
      <c r="AA817" s="3"/>
      <c r="AF817" s="3"/>
      <c r="AK817" s="3"/>
      <c r="AP817" s="3"/>
    </row>
    <row r="818" spans="1:42" x14ac:dyDescent="0.2">
      <c r="A818" s="3">
        <v>40268</v>
      </c>
      <c r="B818">
        <v>112.68</v>
      </c>
      <c r="C818">
        <f t="shared" si="108"/>
        <v>112.68</v>
      </c>
      <c r="E818" s="3">
        <v>40626</v>
      </c>
      <c r="F818">
        <v>111.91</v>
      </c>
      <c r="G818">
        <f t="shared" si="109"/>
        <v>111.41975308641976</v>
      </c>
      <c r="I818" s="3">
        <v>41138</v>
      </c>
      <c r="J818">
        <v>123.01779999999999</v>
      </c>
      <c r="K818">
        <f t="shared" si="110"/>
        <v>120.19901294737119</v>
      </c>
      <c r="M818" s="3">
        <v>42544</v>
      </c>
      <c r="N818">
        <v>110.36369999999999</v>
      </c>
      <c r="O818">
        <f t="shared" si="111"/>
        <v>108.04156269303853</v>
      </c>
      <c r="AA818" s="3"/>
      <c r="AF818" s="3"/>
      <c r="AK818" s="3"/>
      <c r="AP818" s="3"/>
    </row>
    <row r="819" spans="1:42" x14ac:dyDescent="0.2">
      <c r="A819" s="3">
        <v>40269</v>
      </c>
      <c r="B819">
        <v>112.55</v>
      </c>
      <c r="C819">
        <f t="shared" si="108"/>
        <v>112.55</v>
      </c>
      <c r="E819" s="3">
        <v>40627</v>
      </c>
      <c r="F819">
        <v>111.86</v>
      </c>
      <c r="G819">
        <f t="shared" si="109"/>
        <v>111.36997212266029</v>
      </c>
      <c r="I819" s="3">
        <v>41141</v>
      </c>
      <c r="J819">
        <v>122.8159</v>
      </c>
      <c r="K819">
        <f t="shared" si="110"/>
        <v>120.00173921369952</v>
      </c>
      <c r="M819" s="3">
        <v>42545</v>
      </c>
      <c r="N819">
        <v>110.7517</v>
      </c>
      <c r="O819">
        <f t="shared" si="111"/>
        <v>108.42139887400111</v>
      </c>
      <c r="AA819" s="3"/>
      <c r="AF819" s="3"/>
      <c r="AK819" s="3"/>
      <c r="AP819" s="3"/>
    </row>
    <row r="820" spans="1:42" x14ac:dyDescent="0.2">
      <c r="A820" s="3">
        <v>40274</v>
      </c>
      <c r="B820">
        <v>112.37</v>
      </c>
      <c r="C820">
        <f t="shared" si="108"/>
        <v>112.37000000000002</v>
      </c>
      <c r="E820" s="3">
        <v>40630</v>
      </c>
      <c r="F820">
        <v>111.78</v>
      </c>
      <c r="G820">
        <f t="shared" si="109"/>
        <v>111.29032258064517</v>
      </c>
      <c r="I820" s="3">
        <v>41142</v>
      </c>
      <c r="J820">
        <v>121.854</v>
      </c>
      <c r="K820">
        <f t="shared" si="110"/>
        <v>119.06187985550847</v>
      </c>
      <c r="M820" s="3">
        <v>42548</v>
      </c>
      <c r="N820">
        <v>111.87009999999999</v>
      </c>
      <c r="O820">
        <f t="shared" si="111"/>
        <v>109.51626687603341</v>
      </c>
      <c r="AA820" s="3"/>
      <c r="AF820" s="3"/>
      <c r="AK820" s="3"/>
      <c r="AP820" s="3"/>
    </row>
    <row r="821" spans="1:42" x14ac:dyDescent="0.2">
      <c r="A821" s="3">
        <v>40275</v>
      </c>
      <c r="B821">
        <v>112.38</v>
      </c>
      <c r="C821">
        <f t="shared" si="108"/>
        <v>112.38</v>
      </c>
      <c r="E821" s="3">
        <v>40631</v>
      </c>
      <c r="F821">
        <v>111.8</v>
      </c>
      <c r="G821">
        <f t="shared" si="109"/>
        <v>111.31023496614894</v>
      </c>
      <c r="I821" s="3">
        <v>41143</v>
      </c>
      <c r="J821">
        <v>122.23569999999999</v>
      </c>
      <c r="K821">
        <f t="shared" si="110"/>
        <v>119.43483371455986</v>
      </c>
      <c r="M821" s="3">
        <v>42549</v>
      </c>
      <c r="N821">
        <v>112.07259999999999</v>
      </c>
      <c r="O821">
        <f t="shared" si="111"/>
        <v>109.71450611996363</v>
      </c>
      <c r="AA821" s="3"/>
      <c r="AF821" s="3"/>
      <c r="AK821" s="3"/>
      <c r="AP821" s="3"/>
    </row>
    <row r="822" spans="1:42" x14ac:dyDescent="0.2">
      <c r="A822" s="3">
        <v>40276</v>
      </c>
      <c r="B822">
        <v>112.5</v>
      </c>
      <c r="C822">
        <f t="shared" si="108"/>
        <v>112.5</v>
      </c>
      <c r="E822" s="3">
        <v>40632</v>
      </c>
      <c r="F822">
        <v>111.75</v>
      </c>
      <c r="G822">
        <f t="shared" si="109"/>
        <v>111.26045400238948</v>
      </c>
      <c r="I822" s="3">
        <v>41144</v>
      </c>
      <c r="J822">
        <v>121.9029</v>
      </c>
      <c r="K822">
        <f t="shared" si="110"/>
        <v>119.10965937792821</v>
      </c>
      <c r="M822" s="3">
        <v>42550</v>
      </c>
      <c r="N822">
        <v>112.2841</v>
      </c>
      <c r="O822">
        <f t="shared" si="111"/>
        <v>109.92155599695738</v>
      </c>
      <c r="AA822" s="3"/>
      <c r="AF822" s="3"/>
      <c r="AK822" s="3"/>
      <c r="AP822" s="3"/>
    </row>
    <row r="823" spans="1:42" x14ac:dyDescent="0.2">
      <c r="A823" s="3">
        <v>40277</v>
      </c>
      <c r="B823">
        <v>112.35</v>
      </c>
      <c r="C823">
        <f t="shared" si="108"/>
        <v>112.35</v>
      </c>
      <c r="E823" s="3">
        <v>40633</v>
      </c>
      <c r="F823">
        <v>111.71</v>
      </c>
      <c r="G823">
        <f t="shared" si="109"/>
        <v>111.22062923138192</v>
      </c>
      <c r="I823" s="3">
        <v>41145</v>
      </c>
      <c r="J823">
        <v>122.25700000000001</v>
      </c>
      <c r="K823">
        <f t="shared" si="110"/>
        <v>119.45564565377336</v>
      </c>
      <c r="M823" s="3">
        <v>42551</v>
      </c>
      <c r="N823">
        <v>111.6825</v>
      </c>
      <c r="O823">
        <f t="shared" si="111"/>
        <v>109.33261412461957</v>
      </c>
      <c r="AA823" s="3"/>
      <c r="AF823" s="3"/>
      <c r="AK823" s="3"/>
      <c r="AP823" s="3"/>
    </row>
    <row r="824" spans="1:42" x14ac:dyDescent="0.2">
      <c r="A824" s="3">
        <v>40280</v>
      </c>
      <c r="B824">
        <v>112.31</v>
      </c>
      <c r="C824">
        <f t="shared" si="108"/>
        <v>112.31</v>
      </c>
      <c r="E824" s="3">
        <v>40634</v>
      </c>
      <c r="F824">
        <v>111.63</v>
      </c>
      <c r="G824">
        <f t="shared" si="109"/>
        <v>111.14097968936679</v>
      </c>
      <c r="I824" s="3">
        <v>41148</v>
      </c>
      <c r="J824">
        <v>122.3601</v>
      </c>
      <c r="K824">
        <f t="shared" si="110"/>
        <v>119.5563832562575</v>
      </c>
      <c r="M824" s="3">
        <v>42552</v>
      </c>
      <c r="N824">
        <v>111.7775</v>
      </c>
      <c r="O824">
        <f t="shared" si="111"/>
        <v>109.42561525140164</v>
      </c>
      <c r="AA824" s="3"/>
      <c r="AF824" s="3"/>
      <c r="AK824" s="3"/>
      <c r="AP824" s="3"/>
    </row>
    <row r="825" spans="1:42" x14ac:dyDescent="0.2">
      <c r="A825" s="3">
        <v>40281</v>
      </c>
      <c r="B825">
        <v>112.47</v>
      </c>
      <c r="C825">
        <f t="shared" si="108"/>
        <v>112.47</v>
      </c>
      <c r="E825" s="3">
        <v>40637</v>
      </c>
      <c r="F825">
        <v>111.62</v>
      </c>
      <c r="G825">
        <f t="shared" si="109"/>
        <v>111.1310234966149</v>
      </c>
      <c r="I825" s="3">
        <v>41149</v>
      </c>
      <c r="J825">
        <v>122.1054</v>
      </c>
      <c r="K825">
        <f t="shared" si="110"/>
        <v>119.30751936340872</v>
      </c>
      <c r="M825" s="3">
        <v>42555</v>
      </c>
      <c r="N825">
        <v>111.587</v>
      </c>
      <c r="O825">
        <f t="shared" si="111"/>
        <v>109.23912351822284</v>
      </c>
      <c r="AA825" s="3"/>
      <c r="AF825" s="3"/>
      <c r="AK825" s="3"/>
      <c r="AP825" s="3"/>
    </row>
    <row r="826" spans="1:42" x14ac:dyDescent="0.2">
      <c r="A826" s="3">
        <v>40282</v>
      </c>
      <c r="B826">
        <v>112.53</v>
      </c>
      <c r="C826">
        <f t="shared" si="108"/>
        <v>112.53</v>
      </c>
      <c r="E826" s="3">
        <v>40638</v>
      </c>
      <c r="F826">
        <v>111.63</v>
      </c>
      <c r="G826">
        <f t="shared" si="109"/>
        <v>111.14097968936679</v>
      </c>
      <c r="I826" s="3">
        <v>41150</v>
      </c>
      <c r="J826">
        <v>122.2413</v>
      </c>
      <c r="K826">
        <f t="shared" si="110"/>
        <v>119.44030539810895</v>
      </c>
      <c r="M826" s="3">
        <v>42556</v>
      </c>
      <c r="N826">
        <v>111.863</v>
      </c>
      <c r="O826">
        <f t="shared" si="111"/>
        <v>109.50931626550549</v>
      </c>
      <c r="AA826" s="3"/>
      <c r="AF826" s="3"/>
      <c r="AK826" s="3"/>
      <c r="AP826" s="3"/>
    </row>
    <row r="827" spans="1:42" x14ac:dyDescent="0.2">
      <c r="A827" s="3">
        <v>40283</v>
      </c>
      <c r="B827">
        <v>112.55</v>
      </c>
      <c r="C827">
        <f t="shared" si="108"/>
        <v>112.55</v>
      </c>
      <c r="E827" s="3">
        <v>40639</v>
      </c>
      <c r="F827">
        <v>111.53</v>
      </c>
      <c r="G827">
        <f t="shared" si="109"/>
        <v>111.04141776184788</v>
      </c>
      <c r="I827" s="3">
        <v>41151</v>
      </c>
      <c r="J827">
        <v>122.5989</v>
      </c>
      <c r="K827">
        <f t="shared" si="110"/>
        <v>119.78971147617227</v>
      </c>
      <c r="M827" s="3">
        <v>42557</v>
      </c>
      <c r="N827">
        <v>112.08669999999999</v>
      </c>
      <c r="O827">
        <f t="shared" si="111"/>
        <v>109.72830944509653</v>
      </c>
      <c r="AA827" s="3"/>
      <c r="AF827" s="3"/>
      <c r="AK827" s="3"/>
      <c r="AP827" s="3"/>
    </row>
    <row r="828" spans="1:42" x14ac:dyDescent="0.2">
      <c r="A828" s="3">
        <v>40284</v>
      </c>
      <c r="B828">
        <v>112.71</v>
      </c>
      <c r="C828">
        <f t="shared" si="108"/>
        <v>112.71</v>
      </c>
      <c r="E828" s="3">
        <v>40640</v>
      </c>
      <c r="F828">
        <v>111.53</v>
      </c>
      <c r="G828">
        <f t="shared" si="109"/>
        <v>111.04141776184788</v>
      </c>
      <c r="I828" s="3">
        <v>41152</v>
      </c>
      <c r="J828">
        <v>122.021</v>
      </c>
      <c r="K828">
        <f t="shared" si="110"/>
        <v>119.22505327563313</v>
      </c>
      <c r="M828" s="3">
        <v>42558</v>
      </c>
      <c r="N828">
        <v>112.14190000000001</v>
      </c>
      <c r="O828">
        <f t="shared" si="111"/>
        <v>109.78234799455309</v>
      </c>
      <c r="AA828" s="3"/>
      <c r="AF828" s="3"/>
      <c r="AK828" s="3"/>
      <c r="AP828" s="3"/>
    </row>
    <row r="829" spans="1:42" x14ac:dyDescent="0.2">
      <c r="A829" s="3">
        <v>40287</v>
      </c>
      <c r="B829">
        <v>112.78</v>
      </c>
      <c r="C829">
        <f t="shared" si="108"/>
        <v>112.77999999999999</v>
      </c>
      <c r="E829" s="3">
        <v>40641</v>
      </c>
      <c r="F829">
        <v>111.4</v>
      </c>
      <c r="G829">
        <f t="shared" si="109"/>
        <v>110.9119872560733</v>
      </c>
      <c r="I829" s="3">
        <v>41155</v>
      </c>
      <c r="J829">
        <v>122.1922</v>
      </c>
      <c r="K829">
        <f t="shared" si="110"/>
        <v>119.39233045841959</v>
      </c>
      <c r="M829" s="3">
        <v>42559</v>
      </c>
      <c r="N829">
        <v>112.81910000000001</v>
      </c>
      <c r="O829">
        <f t="shared" si="111"/>
        <v>110.44529918462487</v>
      </c>
      <c r="AA829" s="3"/>
      <c r="AF829" s="3"/>
      <c r="AK829" s="3"/>
      <c r="AP829" s="3"/>
    </row>
    <row r="830" spans="1:42" x14ac:dyDescent="0.2">
      <c r="A830" s="3">
        <v>40288</v>
      </c>
      <c r="B830">
        <v>112.74</v>
      </c>
      <c r="C830">
        <f t="shared" si="108"/>
        <v>112.74</v>
      </c>
      <c r="E830" s="3">
        <v>40644</v>
      </c>
      <c r="F830">
        <v>111.37</v>
      </c>
      <c r="G830">
        <f t="shared" si="109"/>
        <v>110.88211867781762</v>
      </c>
      <c r="I830" s="3">
        <v>41156</v>
      </c>
      <c r="J830">
        <v>122.3967</v>
      </c>
      <c r="K830">
        <f t="shared" si="110"/>
        <v>119.5921446165962</v>
      </c>
      <c r="M830" s="3">
        <v>42562</v>
      </c>
      <c r="N830">
        <v>112.63200000000001</v>
      </c>
      <c r="O830">
        <f t="shared" si="111"/>
        <v>110.26213591282566</v>
      </c>
      <c r="AA830" s="3"/>
      <c r="AF830" s="3"/>
      <c r="AK830" s="3"/>
      <c r="AP830" s="3"/>
    </row>
    <row r="831" spans="1:42" x14ac:dyDescent="0.2">
      <c r="A831" s="3">
        <v>40289</v>
      </c>
      <c r="B831">
        <v>112.73</v>
      </c>
      <c r="C831">
        <f t="shared" si="108"/>
        <v>112.72999999999999</v>
      </c>
      <c r="E831" s="3">
        <v>40645</v>
      </c>
      <c r="F831">
        <v>111.48</v>
      </c>
      <c r="G831">
        <f t="shared" si="109"/>
        <v>110.99163679808841</v>
      </c>
      <c r="I831" s="3">
        <v>41157</v>
      </c>
      <c r="J831">
        <v>122.3938</v>
      </c>
      <c r="K831">
        <f t="shared" si="110"/>
        <v>119.58931106618684</v>
      </c>
      <c r="M831" s="3">
        <v>42563</v>
      </c>
      <c r="N831">
        <v>113.211</v>
      </c>
      <c r="O831">
        <f t="shared" si="111"/>
        <v>110.82895330658164</v>
      </c>
      <c r="AA831" s="3"/>
      <c r="AF831" s="3"/>
      <c r="AK831" s="3"/>
      <c r="AP831" s="3"/>
    </row>
    <row r="832" spans="1:42" x14ac:dyDescent="0.2">
      <c r="A832" s="3">
        <v>40290</v>
      </c>
      <c r="B832">
        <v>112.83</v>
      </c>
      <c r="C832">
        <f t="shared" si="108"/>
        <v>112.83000000000001</v>
      </c>
      <c r="E832" s="3">
        <v>40646</v>
      </c>
      <c r="F832">
        <v>111.48</v>
      </c>
      <c r="G832">
        <f t="shared" si="109"/>
        <v>110.99163679808841</v>
      </c>
      <c r="I832" s="3">
        <v>41158</v>
      </c>
      <c r="J832">
        <v>122.0127</v>
      </c>
      <c r="K832">
        <f t="shared" si="110"/>
        <v>119.21694345894429</v>
      </c>
      <c r="M832" s="3">
        <v>42564</v>
      </c>
      <c r="N832">
        <v>112.99979999999999</v>
      </c>
      <c r="O832">
        <f t="shared" si="111"/>
        <v>110.62219711735666</v>
      </c>
      <c r="AA832" s="3"/>
      <c r="AF832" s="3"/>
      <c r="AK832" s="3"/>
      <c r="AP832" s="3"/>
    </row>
    <row r="833" spans="1:42" x14ac:dyDescent="0.2">
      <c r="A833" s="3">
        <v>40291</v>
      </c>
      <c r="B833">
        <v>112.77</v>
      </c>
      <c r="C833">
        <f t="shared" si="108"/>
        <v>112.77</v>
      </c>
      <c r="E833" s="3">
        <v>40647</v>
      </c>
      <c r="F833">
        <v>111.57</v>
      </c>
      <c r="G833">
        <f t="shared" si="109"/>
        <v>111.08124253285543</v>
      </c>
      <c r="I833" s="3">
        <v>41159</v>
      </c>
      <c r="J833">
        <v>121.6022</v>
      </c>
      <c r="K833">
        <f t="shared" si="110"/>
        <v>118.81584951306901</v>
      </c>
      <c r="M833" s="3">
        <v>42565</v>
      </c>
      <c r="N833">
        <v>112.7671</v>
      </c>
      <c r="O833">
        <f t="shared" si="111"/>
        <v>110.39439330470205</v>
      </c>
      <c r="AA833" s="3"/>
      <c r="AF833" s="3"/>
      <c r="AK833" s="3"/>
      <c r="AP833" s="3"/>
    </row>
    <row r="834" spans="1:42" x14ac:dyDescent="0.2">
      <c r="A834" s="3">
        <v>40294</v>
      </c>
      <c r="B834">
        <v>112.84</v>
      </c>
      <c r="C834">
        <f t="shared" si="108"/>
        <v>112.84</v>
      </c>
      <c r="E834" s="3">
        <v>40648</v>
      </c>
      <c r="F834">
        <v>111.62</v>
      </c>
      <c r="G834">
        <f t="shared" si="109"/>
        <v>111.1310234966149</v>
      </c>
      <c r="I834" s="3">
        <v>41162</v>
      </c>
      <c r="J834">
        <v>121.6009</v>
      </c>
      <c r="K834">
        <f t="shared" si="110"/>
        <v>118.81457930081653</v>
      </c>
      <c r="M834" s="3">
        <v>42566</v>
      </c>
      <c r="N834">
        <v>112.6546</v>
      </c>
      <c r="O834">
        <f t="shared" si="111"/>
        <v>110.28426039140749</v>
      </c>
      <c r="AA834" s="3"/>
      <c r="AF834" s="3"/>
      <c r="AK834" s="3"/>
      <c r="AP834" s="3"/>
    </row>
    <row r="835" spans="1:42" x14ac:dyDescent="0.2">
      <c r="A835" s="3">
        <v>40295</v>
      </c>
      <c r="B835">
        <v>112.91</v>
      </c>
      <c r="C835">
        <f t="shared" si="108"/>
        <v>112.91</v>
      </c>
      <c r="E835" s="3">
        <v>40651</v>
      </c>
      <c r="F835">
        <v>111.89</v>
      </c>
      <c r="G835">
        <f t="shared" si="109"/>
        <v>111.39984070091597</v>
      </c>
      <c r="I835" s="3">
        <v>41163</v>
      </c>
      <c r="J835">
        <v>121.31310000000001</v>
      </c>
      <c r="K835">
        <f t="shared" si="110"/>
        <v>118.53337384984724</v>
      </c>
      <c r="M835" s="3">
        <v>42569</v>
      </c>
      <c r="N835">
        <v>112.831</v>
      </c>
      <c r="O835">
        <f t="shared" si="111"/>
        <v>110.45694879945336</v>
      </c>
      <c r="AA835" s="3"/>
      <c r="AF835" s="3"/>
      <c r="AK835" s="3"/>
      <c r="AP835" s="3"/>
    </row>
    <row r="836" spans="1:42" x14ac:dyDescent="0.2">
      <c r="A836" s="3">
        <v>40296</v>
      </c>
      <c r="B836">
        <v>112.9</v>
      </c>
      <c r="C836">
        <f t="shared" si="108"/>
        <v>112.9</v>
      </c>
      <c r="E836" s="3">
        <v>40652</v>
      </c>
      <c r="F836">
        <v>111.87</v>
      </c>
      <c r="G836">
        <f t="shared" si="109"/>
        <v>111.37992831541219</v>
      </c>
      <c r="I836" s="3">
        <v>41164</v>
      </c>
      <c r="J836">
        <v>120.94710000000001</v>
      </c>
      <c r="K836">
        <f t="shared" si="110"/>
        <v>118.17576024646026</v>
      </c>
      <c r="M836" s="3">
        <v>42570</v>
      </c>
      <c r="N836">
        <v>112.7243</v>
      </c>
      <c r="O836">
        <f t="shared" si="111"/>
        <v>110.35249384968864</v>
      </c>
      <c r="AA836" s="3"/>
      <c r="AF836" s="3"/>
      <c r="AK836" s="3"/>
      <c r="AP836" s="3"/>
    </row>
    <row r="837" spans="1:42" x14ac:dyDescent="0.2">
      <c r="A837" s="3">
        <v>40297</v>
      </c>
      <c r="B837">
        <v>112.84</v>
      </c>
      <c r="C837">
        <f t="shared" ref="C837:C900" si="112">B837/$B$4*100</f>
        <v>112.84</v>
      </c>
      <c r="E837" s="3">
        <v>40653</v>
      </c>
      <c r="F837">
        <v>111.87</v>
      </c>
      <c r="G837">
        <f t="shared" ref="G837:G900" si="113">F837/$F$4*100</f>
        <v>111.37992831541219</v>
      </c>
      <c r="I837" s="3">
        <v>41165</v>
      </c>
      <c r="J837">
        <v>121.4014</v>
      </c>
      <c r="K837">
        <f t="shared" ref="K837:K900" si="114">J837/$J$4*100</f>
        <v>118.6196505743802</v>
      </c>
      <c r="M837" s="3">
        <v>42571</v>
      </c>
      <c r="N837">
        <v>112.8125</v>
      </c>
      <c r="O837">
        <f t="shared" ref="O837:O900" si="115">N837/$N$4*100</f>
        <v>110.43883805371158</v>
      </c>
      <c r="AA837" s="3"/>
      <c r="AF837" s="3"/>
      <c r="AK837" s="3"/>
      <c r="AP837" s="3"/>
    </row>
    <row r="838" spans="1:42" x14ac:dyDescent="0.2">
      <c r="A838" s="3">
        <v>40298</v>
      </c>
      <c r="B838">
        <v>112.92</v>
      </c>
      <c r="C838">
        <f t="shared" si="112"/>
        <v>112.92</v>
      </c>
      <c r="E838" s="3">
        <v>40654</v>
      </c>
      <c r="F838">
        <v>111.84</v>
      </c>
      <c r="G838">
        <f t="shared" si="113"/>
        <v>111.35005973715653</v>
      </c>
      <c r="I838" s="3">
        <v>41166</v>
      </c>
      <c r="J838">
        <v>119.6874</v>
      </c>
      <c r="K838">
        <f t="shared" si="114"/>
        <v>116.94492457381935</v>
      </c>
      <c r="M838" s="3">
        <v>42572</v>
      </c>
      <c r="N838">
        <v>113.1782</v>
      </c>
      <c r="O838">
        <f t="shared" si="115"/>
        <v>110.79684344386109</v>
      </c>
      <c r="AA838" s="3"/>
      <c r="AF838" s="3"/>
      <c r="AK838" s="3"/>
      <c r="AP838" s="3"/>
    </row>
    <row r="839" spans="1:42" x14ac:dyDescent="0.2">
      <c r="A839" s="3">
        <v>40301</v>
      </c>
      <c r="B839">
        <v>112.79</v>
      </c>
      <c r="C839">
        <f t="shared" si="112"/>
        <v>112.79</v>
      </c>
      <c r="E839" s="3">
        <v>40659</v>
      </c>
      <c r="F839">
        <v>111.94</v>
      </c>
      <c r="G839">
        <f t="shared" si="113"/>
        <v>111.44962166467542</v>
      </c>
      <c r="I839" s="3">
        <v>41169</v>
      </c>
      <c r="J839">
        <v>119.66679999999999</v>
      </c>
      <c r="K839">
        <f t="shared" si="114"/>
        <v>116.92479659504949</v>
      </c>
      <c r="M839" s="3">
        <v>42573</v>
      </c>
      <c r="N839">
        <v>112.9932</v>
      </c>
      <c r="O839">
        <f t="shared" si="115"/>
        <v>110.61573598644338</v>
      </c>
      <c r="AA839" s="3"/>
      <c r="AF839" s="3"/>
      <c r="AK839" s="3"/>
      <c r="AP839" s="3"/>
    </row>
    <row r="840" spans="1:42" x14ac:dyDescent="0.2">
      <c r="A840" s="3">
        <v>40302</v>
      </c>
      <c r="B840">
        <v>113.05</v>
      </c>
      <c r="C840">
        <f t="shared" si="112"/>
        <v>113.05000000000001</v>
      </c>
      <c r="E840" s="3">
        <v>40660</v>
      </c>
      <c r="F840">
        <v>111.88</v>
      </c>
      <c r="G840">
        <f t="shared" si="113"/>
        <v>111.38988450816407</v>
      </c>
      <c r="I840" s="3">
        <v>41170</v>
      </c>
      <c r="J840">
        <v>119.9402</v>
      </c>
      <c r="K840">
        <f t="shared" si="114"/>
        <v>117.19193200260688</v>
      </c>
      <c r="M840" s="3">
        <v>42576</v>
      </c>
      <c r="N840">
        <v>112.8463</v>
      </c>
      <c r="O840">
        <f t="shared" si="115"/>
        <v>110.47192687566141</v>
      </c>
      <c r="AA840" s="3"/>
      <c r="AF840" s="3"/>
      <c r="AK840" s="3"/>
      <c r="AP840" s="3"/>
    </row>
    <row r="841" spans="1:42" x14ac:dyDescent="0.2">
      <c r="A841" s="3">
        <v>40303</v>
      </c>
      <c r="B841">
        <v>113.44</v>
      </c>
      <c r="C841">
        <f t="shared" si="112"/>
        <v>113.44000000000001</v>
      </c>
      <c r="E841" s="3">
        <v>40661</v>
      </c>
      <c r="F841">
        <v>112</v>
      </c>
      <c r="G841">
        <f t="shared" si="113"/>
        <v>111.50935882118678</v>
      </c>
      <c r="I841" s="3">
        <v>41171</v>
      </c>
      <c r="J841">
        <v>120.0407</v>
      </c>
      <c r="K841">
        <f t="shared" si="114"/>
        <v>117.29012918058608</v>
      </c>
      <c r="M841" s="3">
        <v>42577</v>
      </c>
      <c r="N841">
        <v>113.502</v>
      </c>
      <c r="O841">
        <f t="shared" si="115"/>
        <v>111.11383044230357</v>
      </c>
      <c r="AA841" s="3"/>
      <c r="AF841" s="3"/>
      <c r="AK841" s="3"/>
      <c r="AP841" s="3"/>
    </row>
    <row r="842" spans="1:42" x14ac:dyDescent="0.2">
      <c r="A842" s="3">
        <v>40304</v>
      </c>
      <c r="B842">
        <v>113.58</v>
      </c>
      <c r="C842">
        <f t="shared" si="112"/>
        <v>113.58</v>
      </c>
      <c r="E842" s="3">
        <v>40662</v>
      </c>
      <c r="F842">
        <v>111.89</v>
      </c>
      <c r="G842">
        <f t="shared" si="113"/>
        <v>111.39984070091597</v>
      </c>
      <c r="I842" s="3">
        <v>41172</v>
      </c>
      <c r="J842">
        <v>120.7285</v>
      </c>
      <c r="K842">
        <f t="shared" si="114"/>
        <v>117.96216917077614</v>
      </c>
      <c r="M842" s="3">
        <v>42578</v>
      </c>
      <c r="N842">
        <v>113.65860000000001</v>
      </c>
      <c r="O842">
        <f t="shared" si="115"/>
        <v>111.2671354576096</v>
      </c>
      <c r="AA842" s="3"/>
      <c r="AF842" s="3"/>
      <c r="AK842" s="3"/>
      <c r="AP842" s="3"/>
    </row>
    <row r="843" spans="1:42" x14ac:dyDescent="0.2">
      <c r="A843" s="3">
        <v>40305</v>
      </c>
      <c r="B843">
        <v>113.46</v>
      </c>
      <c r="C843">
        <f t="shared" si="112"/>
        <v>113.45999999999998</v>
      </c>
      <c r="E843" s="3">
        <v>40665</v>
      </c>
      <c r="F843">
        <v>111.88</v>
      </c>
      <c r="G843">
        <f t="shared" si="113"/>
        <v>111.38988450816407</v>
      </c>
      <c r="I843" s="3">
        <v>41173</v>
      </c>
      <c r="J843">
        <v>120.7556</v>
      </c>
      <c r="K843">
        <f t="shared" si="114"/>
        <v>117.98864821080832</v>
      </c>
      <c r="M843" s="3">
        <v>42579</v>
      </c>
      <c r="N843">
        <v>112.61409999999999</v>
      </c>
      <c r="O843">
        <f t="shared" si="115"/>
        <v>110.24461254262144</v>
      </c>
      <c r="AA843" s="3"/>
      <c r="AF843" s="3"/>
      <c r="AK843" s="3"/>
      <c r="AP843" s="3"/>
    </row>
    <row r="844" spans="1:42" x14ac:dyDescent="0.2">
      <c r="A844" s="3">
        <v>40308</v>
      </c>
      <c r="B844">
        <v>113.2</v>
      </c>
      <c r="C844">
        <f t="shared" si="112"/>
        <v>113.20000000000002</v>
      </c>
      <c r="E844" s="3">
        <v>40666</v>
      </c>
      <c r="F844">
        <v>111.96</v>
      </c>
      <c r="G844">
        <f t="shared" si="113"/>
        <v>111.46953405017921</v>
      </c>
      <c r="I844" s="3">
        <v>41176</v>
      </c>
      <c r="J844">
        <v>121.2632</v>
      </c>
      <c r="K844">
        <f t="shared" si="114"/>
        <v>118.48461724107943</v>
      </c>
      <c r="M844" s="3">
        <v>42580</v>
      </c>
      <c r="N844">
        <v>111.4271</v>
      </c>
      <c r="O844">
        <f t="shared" si="115"/>
        <v>109.08258793746018</v>
      </c>
      <c r="AA844" s="3"/>
      <c r="AF844" s="3"/>
      <c r="AK844" s="3"/>
      <c r="AP844" s="3"/>
    </row>
    <row r="845" spans="1:42" x14ac:dyDescent="0.2">
      <c r="A845" s="3">
        <v>40309</v>
      </c>
      <c r="B845">
        <v>113.26</v>
      </c>
      <c r="C845">
        <f t="shared" si="112"/>
        <v>113.26</v>
      </c>
      <c r="E845" s="3">
        <v>40667</v>
      </c>
      <c r="F845">
        <v>112.01</v>
      </c>
      <c r="G845">
        <f t="shared" si="113"/>
        <v>111.51931501393868</v>
      </c>
      <c r="I845" s="3">
        <v>41177</v>
      </c>
      <c r="J845">
        <v>121.0838</v>
      </c>
      <c r="K845">
        <f t="shared" si="114"/>
        <v>118.30932795023894</v>
      </c>
      <c r="M845" s="3">
        <v>42583</v>
      </c>
      <c r="N845">
        <v>111.3544</v>
      </c>
      <c r="O845">
        <f t="shared" si="115"/>
        <v>109.01141760149116</v>
      </c>
      <c r="AA845" s="3"/>
      <c r="AF845" s="3"/>
      <c r="AK845" s="3"/>
      <c r="AP845" s="3"/>
    </row>
    <row r="846" spans="1:42" x14ac:dyDescent="0.2">
      <c r="A846" s="3">
        <v>40310</v>
      </c>
      <c r="B846">
        <v>113.29</v>
      </c>
      <c r="C846">
        <f t="shared" si="112"/>
        <v>113.29</v>
      </c>
      <c r="E846" s="3">
        <v>40668</v>
      </c>
      <c r="F846">
        <v>112.19</v>
      </c>
      <c r="G846">
        <f t="shared" si="113"/>
        <v>111.69852648347272</v>
      </c>
      <c r="I846" s="3">
        <v>41178</v>
      </c>
      <c r="J846">
        <v>121.91930000000001</v>
      </c>
      <c r="K846">
        <f t="shared" si="114"/>
        <v>119.12568359403626</v>
      </c>
      <c r="M846" s="3">
        <v>42584</v>
      </c>
      <c r="N846">
        <v>111.23139999999999</v>
      </c>
      <c r="O846">
        <f t="shared" si="115"/>
        <v>108.89100561628911</v>
      </c>
      <c r="AA846" s="3"/>
      <c r="AF846" s="3"/>
      <c r="AK846" s="3"/>
      <c r="AP846" s="3"/>
    </row>
    <row r="847" spans="1:42" x14ac:dyDescent="0.2">
      <c r="A847" s="3">
        <v>40312</v>
      </c>
      <c r="B847">
        <v>113.52</v>
      </c>
      <c r="C847">
        <f t="shared" si="112"/>
        <v>113.52</v>
      </c>
      <c r="E847" s="3">
        <v>40669</v>
      </c>
      <c r="F847">
        <v>112.25</v>
      </c>
      <c r="G847">
        <f t="shared" si="113"/>
        <v>111.75826363998407</v>
      </c>
      <c r="I847" s="3">
        <v>41179</v>
      </c>
      <c r="J847">
        <v>121.7749</v>
      </c>
      <c r="K847">
        <f t="shared" si="114"/>
        <v>118.98459232537758</v>
      </c>
      <c r="M847" s="3">
        <v>42585</v>
      </c>
      <c r="N847">
        <v>111.93940000000001</v>
      </c>
      <c r="O847">
        <f t="shared" si="115"/>
        <v>109.58410875062287</v>
      </c>
      <c r="AA847" s="3"/>
      <c r="AF847" s="3"/>
      <c r="AK847" s="3"/>
      <c r="AP847" s="3"/>
    </row>
    <row r="848" spans="1:42" x14ac:dyDescent="0.2">
      <c r="A848" s="3">
        <v>40315</v>
      </c>
      <c r="B848">
        <v>113.69</v>
      </c>
      <c r="C848">
        <f t="shared" si="112"/>
        <v>113.69</v>
      </c>
      <c r="E848" s="3">
        <v>40672</v>
      </c>
      <c r="F848">
        <v>112.4</v>
      </c>
      <c r="G848">
        <f t="shared" si="113"/>
        <v>111.90760653126246</v>
      </c>
      <c r="I848" s="3">
        <v>41180</v>
      </c>
      <c r="J848">
        <v>121.84780000000001</v>
      </c>
      <c r="K848">
        <f t="shared" si="114"/>
        <v>119.05582192015056</v>
      </c>
      <c r="M848" s="3">
        <v>42586</v>
      </c>
      <c r="N848">
        <v>112.1575</v>
      </c>
      <c r="O848">
        <f t="shared" si="115"/>
        <v>109.79761975852993</v>
      </c>
      <c r="AA848" s="3"/>
      <c r="AF848" s="3"/>
      <c r="AK848" s="3"/>
      <c r="AP848" s="3"/>
    </row>
    <row r="849" spans="1:42" x14ac:dyDescent="0.2">
      <c r="A849" s="3">
        <v>40316</v>
      </c>
      <c r="B849">
        <v>113.74</v>
      </c>
      <c r="C849">
        <f t="shared" si="112"/>
        <v>113.74</v>
      </c>
      <c r="E849" s="3">
        <v>40673</v>
      </c>
      <c r="F849">
        <v>112.47</v>
      </c>
      <c r="G849">
        <f t="shared" si="113"/>
        <v>111.97729988052569</v>
      </c>
      <c r="I849" s="3">
        <v>41183</v>
      </c>
      <c r="J849">
        <v>121.53230000000001</v>
      </c>
      <c r="K849">
        <f t="shared" si="114"/>
        <v>118.7475511773402</v>
      </c>
      <c r="M849" s="3">
        <v>42587</v>
      </c>
      <c r="N849">
        <v>112.6268</v>
      </c>
      <c r="O849">
        <f t="shared" si="115"/>
        <v>110.25704532483336</v>
      </c>
      <c r="AA849" s="3"/>
      <c r="AF849" s="3"/>
      <c r="AK849" s="3"/>
      <c r="AP849" s="3"/>
    </row>
    <row r="850" spans="1:42" x14ac:dyDescent="0.2">
      <c r="A850" s="3">
        <v>40317</v>
      </c>
      <c r="B850">
        <v>113.89</v>
      </c>
      <c r="C850">
        <f t="shared" si="112"/>
        <v>113.89</v>
      </c>
      <c r="E850" s="3">
        <v>40674</v>
      </c>
      <c r="F850">
        <v>112.58</v>
      </c>
      <c r="G850">
        <f t="shared" si="113"/>
        <v>112.0868180007965</v>
      </c>
      <c r="I850" s="3">
        <v>41184</v>
      </c>
      <c r="J850">
        <v>121.4361</v>
      </c>
      <c r="K850">
        <f t="shared" si="114"/>
        <v>118.65355547065761</v>
      </c>
      <c r="M850" s="3">
        <v>42590</v>
      </c>
      <c r="N850">
        <v>112.9528</v>
      </c>
      <c r="O850">
        <f t="shared" si="115"/>
        <v>110.57618603358026</v>
      </c>
      <c r="AA850" s="3"/>
      <c r="AF850" s="3"/>
      <c r="AK850" s="3"/>
      <c r="AP850" s="3"/>
    </row>
    <row r="851" spans="1:42" x14ac:dyDescent="0.2">
      <c r="A851" s="3">
        <v>40318</v>
      </c>
      <c r="B851">
        <v>114.21</v>
      </c>
      <c r="C851">
        <f t="shared" si="112"/>
        <v>114.21</v>
      </c>
      <c r="E851" s="3">
        <v>40675</v>
      </c>
      <c r="F851">
        <v>112.67</v>
      </c>
      <c r="G851">
        <f t="shared" si="113"/>
        <v>112.17642373556353</v>
      </c>
      <c r="I851" s="3">
        <v>41185</v>
      </c>
      <c r="J851">
        <v>121.4646</v>
      </c>
      <c r="K851">
        <f t="shared" si="114"/>
        <v>118.68140243157708</v>
      </c>
      <c r="M851" s="3">
        <v>42591</v>
      </c>
      <c r="N851">
        <v>112.9975</v>
      </c>
      <c r="O851">
        <f t="shared" si="115"/>
        <v>110.6199455111293</v>
      </c>
      <c r="AA851" s="3"/>
      <c r="AF851" s="3"/>
      <c r="AK851" s="3"/>
      <c r="AP851" s="3"/>
    </row>
    <row r="852" spans="1:42" x14ac:dyDescent="0.2">
      <c r="A852" s="3">
        <v>40319</v>
      </c>
      <c r="B852">
        <v>114.36</v>
      </c>
      <c r="C852">
        <f t="shared" si="112"/>
        <v>114.36</v>
      </c>
      <c r="E852" s="3">
        <v>40676</v>
      </c>
      <c r="F852">
        <v>112.53</v>
      </c>
      <c r="G852">
        <f t="shared" si="113"/>
        <v>112.03703703703705</v>
      </c>
      <c r="I852" s="3">
        <v>41186</v>
      </c>
      <c r="J852">
        <v>120.9564</v>
      </c>
      <c r="K852">
        <f t="shared" si="114"/>
        <v>118.18484714949716</v>
      </c>
      <c r="M852" s="3">
        <v>42592</v>
      </c>
      <c r="N852">
        <v>112.6698</v>
      </c>
      <c r="O852">
        <f t="shared" si="115"/>
        <v>110.29914057169262</v>
      </c>
      <c r="AA852" s="3"/>
      <c r="AF852" s="3"/>
      <c r="AK852" s="3"/>
      <c r="AP852" s="3"/>
    </row>
    <row r="853" spans="1:42" x14ac:dyDescent="0.2">
      <c r="A853" s="3">
        <v>40323</v>
      </c>
      <c r="B853">
        <v>114.84</v>
      </c>
      <c r="C853">
        <f t="shared" si="112"/>
        <v>114.84</v>
      </c>
      <c r="E853" s="3">
        <v>40679</v>
      </c>
      <c r="F853">
        <v>112.54</v>
      </c>
      <c r="G853">
        <f t="shared" si="113"/>
        <v>112.04699322978892</v>
      </c>
      <c r="I853" s="3">
        <v>41187</v>
      </c>
      <c r="J853">
        <v>120.4509</v>
      </c>
      <c r="K853">
        <f t="shared" si="114"/>
        <v>117.69093000055695</v>
      </c>
      <c r="M853" s="3">
        <v>42593</v>
      </c>
      <c r="N853">
        <v>111.9267</v>
      </c>
      <c r="O853">
        <f t="shared" si="115"/>
        <v>109.57167596841096</v>
      </c>
      <c r="AA853" s="3"/>
      <c r="AF853" s="3"/>
      <c r="AK853" s="3"/>
      <c r="AP853" s="3"/>
    </row>
    <row r="854" spans="1:42" x14ac:dyDescent="0.2">
      <c r="A854" s="3">
        <v>40324</v>
      </c>
      <c r="B854">
        <v>114.46</v>
      </c>
      <c r="C854">
        <f t="shared" si="112"/>
        <v>114.45999999999998</v>
      </c>
      <c r="E854" s="3">
        <v>40680</v>
      </c>
      <c r="F854">
        <v>112.59</v>
      </c>
      <c r="G854">
        <f t="shared" si="113"/>
        <v>112.0967741935484</v>
      </c>
      <c r="I854" s="3">
        <v>41190</v>
      </c>
      <c r="J854">
        <v>121.029</v>
      </c>
      <c r="K854">
        <f t="shared" si="114"/>
        <v>118.25578361836571</v>
      </c>
      <c r="M854" s="3">
        <v>42594</v>
      </c>
      <c r="N854">
        <v>112.2646</v>
      </c>
      <c r="O854">
        <f t="shared" si="115"/>
        <v>109.90246629198634</v>
      </c>
      <c r="AA854" s="3"/>
      <c r="AF854" s="3"/>
      <c r="AK854" s="3"/>
      <c r="AP854" s="3"/>
    </row>
    <row r="855" spans="1:42" x14ac:dyDescent="0.2">
      <c r="A855" s="3">
        <v>40325</v>
      </c>
      <c r="B855">
        <v>114.17</v>
      </c>
      <c r="C855">
        <f t="shared" si="112"/>
        <v>114.16999999999999</v>
      </c>
      <c r="E855" s="3">
        <v>40681</v>
      </c>
      <c r="F855">
        <v>112.56</v>
      </c>
      <c r="G855">
        <f t="shared" si="113"/>
        <v>112.06690561529271</v>
      </c>
      <c r="I855" s="3">
        <v>41191</v>
      </c>
      <c r="J855">
        <v>121.5729</v>
      </c>
      <c r="K855">
        <f t="shared" si="114"/>
        <v>118.7872208830711</v>
      </c>
      <c r="M855" s="3">
        <v>42597</v>
      </c>
      <c r="N855">
        <v>112.1298</v>
      </c>
      <c r="O855">
        <f t="shared" si="115"/>
        <v>109.77050258787872</v>
      </c>
      <c r="AA855" s="3"/>
      <c r="AF855" s="3"/>
      <c r="AK855" s="3"/>
      <c r="AP855" s="3"/>
    </row>
    <row r="856" spans="1:42" x14ac:dyDescent="0.2">
      <c r="A856" s="3">
        <v>40326</v>
      </c>
      <c r="B856">
        <v>114.14</v>
      </c>
      <c r="C856">
        <f t="shared" si="112"/>
        <v>114.14</v>
      </c>
      <c r="E856" s="3">
        <v>40682</v>
      </c>
      <c r="F856">
        <v>112.49</v>
      </c>
      <c r="G856">
        <f t="shared" si="113"/>
        <v>111.99721226602948</v>
      </c>
      <c r="I856" s="3">
        <v>41192</v>
      </c>
      <c r="J856">
        <v>121.589</v>
      </c>
      <c r="K856">
        <f t="shared" si="114"/>
        <v>118.80295197327473</v>
      </c>
      <c r="M856" s="3">
        <v>42598</v>
      </c>
      <c r="N856">
        <v>111.3206</v>
      </c>
      <c r="O856">
        <f t="shared" si="115"/>
        <v>108.97832877954133</v>
      </c>
      <c r="AA856" s="3"/>
      <c r="AF856" s="3"/>
      <c r="AK856" s="3"/>
      <c r="AP856" s="3"/>
    </row>
    <row r="857" spans="1:42" x14ac:dyDescent="0.2">
      <c r="A857" s="3">
        <v>40329</v>
      </c>
      <c r="B857">
        <v>114.27</v>
      </c>
      <c r="C857">
        <f t="shared" si="112"/>
        <v>114.27000000000001</v>
      </c>
      <c r="E857" s="3">
        <v>40683</v>
      </c>
      <c r="F857">
        <v>112.64</v>
      </c>
      <c r="G857">
        <f t="shared" si="113"/>
        <v>112.14655515730784</v>
      </c>
      <c r="I857" s="3">
        <v>41193</v>
      </c>
      <c r="J857">
        <v>121.242</v>
      </c>
      <c r="K857">
        <f t="shared" si="114"/>
        <v>118.46390301050076</v>
      </c>
      <c r="M857" s="3">
        <v>42599</v>
      </c>
      <c r="N857">
        <v>111.2902</v>
      </c>
      <c r="O857">
        <f t="shared" si="115"/>
        <v>108.94856841897105</v>
      </c>
      <c r="AA857" s="3"/>
      <c r="AF857" s="3"/>
      <c r="AK857" s="3"/>
      <c r="AP857" s="3"/>
    </row>
    <row r="858" spans="1:42" x14ac:dyDescent="0.2">
      <c r="A858" s="3">
        <v>40330</v>
      </c>
      <c r="B858">
        <v>114.27</v>
      </c>
      <c r="C858">
        <f t="shared" si="112"/>
        <v>114.27000000000001</v>
      </c>
      <c r="E858" s="3">
        <v>40686</v>
      </c>
      <c r="F858">
        <v>112.74</v>
      </c>
      <c r="G858">
        <f t="shared" si="113"/>
        <v>112.24611708482676</v>
      </c>
      <c r="I858" s="3">
        <v>41194</v>
      </c>
      <c r="J858">
        <v>121.1669</v>
      </c>
      <c r="K858">
        <f t="shared" si="114"/>
        <v>118.39052382576205</v>
      </c>
      <c r="M858" s="3">
        <v>42600</v>
      </c>
      <c r="N858">
        <v>111.04040000000001</v>
      </c>
      <c r="O858">
        <f t="shared" si="115"/>
        <v>108.70402440349567</v>
      </c>
      <c r="AA858" s="3"/>
      <c r="AF858" s="3"/>
      <c r="AK858" s="3"/>
      <c r="AP858" s="3"/>
    </row>
    <row r="859" spans="1:42" x14ac:dyDescent="0.2">
      <c r="A859" s="3">
        <v>40331</v>
      </c>
      <c r="B859">
        <v>114.34</v>
      </c>
      <c r="C859">
        <f t="shared" si="112"/>
        <v>114.34</v>
      </c>
      <c r="E859" s="3">
        <v>40687</v>
      </c>
      <c r="F859">
        <v>112.64</v>
      </c>
      <c r="G859">
        <f t="shared" si="113"/>
        <v>112.14655515730784</v>
      </c>
      <c r="I859" s="3">
        <v>41197</v>
      </c>
      <c r="J859">
        <v>121.17910000000001</v>
      </c>
      <c r="K859">
        <f t="shared" si="114"/>
        <v>118.4024442792083</v>
      </c>
      <c r="M859" s="3">
        <v>42601</v>
      </c>
      <c r="N859">
        <v>111.07040000000001</v>
      </c>
      <c r="O859">
        <f t="shared" si="115"/>
        <v>108.73339318037422</v>
      </c>
      <c r="AA859" s="3"/>
      <c r="AF859" s="3"/>
      <c r="AK859" s="3"/>
      <c r="AP859" s="3"/>
    </row>
    <row r="860" spans="1:42" x14ac:dyDescent="0.2">
      <c r="A860" s="3">
        <v>40332</v>
      </c>
      <c r="B860">
        <v>114.15</v>
      </c>
      <c r="C860">
        <f t="shared" si="112"/>
        <v>114.14999999999999</v>
      </c>
      <c r="E860" s="3">
        <v>40688</v>
      </c>
      <c r="F860">
        <v>112.7</v>
      </c>
      <c r="G860">
        <f t="shared" si="113"/>
        <v>112.2062923138192</v>
      </c>
      <c r="I860" s="3">
        <v>41198</v>
      </c>
      <c r="J860">
        <v>120.471</v>
      </c>
      <c r="K860">
        <f t="shared" si="114"/>
        <v>117.7105694361528</v>
      </c>
      <c r="M860" s="3">
        <v>42604</v>
      </c>
      <c r="N860">
        <v>111.405</v>
      </c>
      <c r="O860">
        <f t="shared" si="115"/>
        <v>109.06095293849299</v>
      </c>
      <c r="AA860" s="3"/>
      <c r="AF860" s="3"/>
      <c r="AK860" s="3"/>
      <c r="AP860" s="3"/>
    </row>
    <row r="861" spans="1:42" x14ac:dyDescent="0.2">
      <c r="A861" s="3">
        <v>40333</v>
      </c>
      <c r="B861">
        <v>114.23</v>
      </c>
      <c r="C861">
        <f t="shared" si="112"/>
        <v>114.23</v>
      </c>
      <c r="E861" s="3">
        <v>40689</v>
      </c>
      <c r="F861">
        <v>112.75</v>
      </c>
      <c r="G861">
        <f t="shared" si="113"/>
        <v>112.25607327757865</v>
      </c>
      <c r="I861" s="3">
        <v>41199</v>
      </c>
      <c r="J861">
        <v>119.9303</v>
      </c>
      <c r="K861">
        <f t="shared" si="114"/>
        <v>117.18225884776115</v>
      </c>
      <c r="M861" s="3">
        <v>42605</v>
      </c>
      <c r="N861">
        <v>111.3776</v>
      </c>
      <c r="O861">
        <f t="shared" si="115"/>
        <v>109.03412945561057</v>
      </c>
      <c r="AA861" s="3"/>
      <c r="AF861" s="3"/>
      <c r="AK861" s="3"/>
      <c r="AP861" s="3"/>
    </row>
    <row r="862" spans="1:42" x14ac:dyDescent="0.2">
      <c r="A862" s="3">
        <v>40336</v>
      </c>
      <c r="B862">
        <v>114.42</v>
      </c>
      <c r="C862">
        <f t="shared" si="112"/>
        <v>114.42000000000002</v>
      </c>
      <c r="E862" s="3">
        <v>40690</v>
      </c>
      <c r="F862">
        <v>112.8</v>
      </c>
      <c r="G862">
        <f t="shared" si="113"/>
        <v>112.30585424133812</v>
      </c>
      <c r="I862" s="3">
        <v>41200</v>
      </c>
      <c r="J862">
        <v>119.74979999999999</v>
      </c>
      <c r="K862">
        <f t="shared" si="114"/>
        <v>117.0058947619378</v>
      </c>
      <c r="M862" s="3">
        <v>42606</v>
      </c>
      <c r="N862">
        <v>111.9196</v>
      </c>
      <c r="O862">
        <f t="shared" si="115"/>
        <v>109.56472535788302</v>
      </c>
      <c r="AA862" s="3"/>
      <c r="AF862" s="3"/>
      <c r="AK862" s="3"/>
      <c r="AP862" s="3"/>
    </row>
    <row r="863" spans="1:42" x14ac:dyDescent="0.2">
      <c r="A863" s="3">
        <v>40337</v>
      </c>
      <c r="B863">
        <v>114.56</v>
      </c>
      <c r="C863">
        <f t="shared" si="112"/>
        <v>114.56</v>
      </c>
      <c r="E863" s="3">
        <v>40693</v>
      </c>
      <c r="F863">
        <v>112.81</v>
      </c>
      <c r="G863">
        <f t="shared" si="113"/>
        <v>112.31581043409</v>
      </c>
      <c r="I863" s="3">
        <v>41201</v>
      </c>
      <c r="J863">
        <v>120.2227</v>
      </c>
      <c r="K863">
        <f t="shared" si="114"/>
        <v>117.46795889593152</v>
      </c>
      <c r="M863" s="3">
        <v>42607</v>
      </c>
      <c r="N863">
        <v>111.9534</v>
      </c>
      <c r="O863">
        <f t="shared" si="115"/>
        <v>109.59781417983285</v>
      </c>
      <c r="AA863" s="3"/>
      <c r="AF863" s="3"/>
      <c r="AK863" s="3"/>
      <c r="AP863" s="3"/>
    </row>
    <row r="864" spans="1:42" x14ac:dyDescent="0.2">
      <c r="A864" s="3">
        <v>40338</v>
      </c>
      <c r="B864">
        <v>114.28</v>
      </c>
      <c r="C864">
        <f t="shared" si="112"/>
        <v>114.28</v>
      </c>
      <c r="E864" s="3">
        <v>40694</v>
      </c>
      <c r="F864">
        <v>112.77</v>
      </c>
      <c r="G864">
        <f t="shared" si="113"/>
        <v>112.27598566308244</v>
      </c>
      <c r="I864" s="3">
        <v>41204</v>
      </c>
      <c r="J864">
        <v>119.8342</v>
      </c>
      <c r="K864">
        <f t="shared" si="114"/>
        <v>117.08836084971337</v>
      </c>
      <c r="M864" s="3">
        <v>42608</v>
      </c>
      <c r="N864">
        <v>111.9419</v>
      </c>
      <c r="O864">
        <f t="shared" si="115"/>
        <v>109.58655614869608</v>
      </c>
      <c r="AA864" s="3"/>
      <c r="AF864" s="3"/>
      <c r="AK864" s="3"/>
      <c r="AP864" s="3"/>
    </row>
    <row r="865" spans="1:42" x14ac:dyDescent="0.2">
      <c r="A865" s="3">
        <v>40339</v>
      </c>
      <c r="B865">
        <v>114.11</v>
      </c>
      <c r="C865">
        <f t="shared" si="112"/>
        <v>114.11</v>
      </c>
      <c r="E865" s="3">
        <v>40695</v>
      </c>
      <c r="F865">
        <v>112.82</v>
      </c>
      <c r="G865">
        <f t="shared" si="113"/>
        <v>112.32576662684188</v>
      </c>
      <c r="I865" s="3">
        <v>41205</v>
      </c>
      <c r="J865">
        <v>120.4999</v>
      </c>
      <c r="K865">
        <f t="shared" si="114"/>
        <v>117.73880723161147</v>
      </c>
      <c r="M865" s="3">
        <v>42611</v>
      </c>
      <c r="N865">
        <v>112.901</v>
      </c>
      <c r="O865">
        <f t="shared" si="115"/>
        <v>110.5254759455033</v>
      </c>
      <c r="AA865" s="3"/>
      <c r="AF865" s="3"/>
      <c r="AK865" s="3"/>
      <c r="AP865" s="3"/>
    </row>
    <row r="866" spans="1:42" x14ac:dyDescent="0.2">
      <c r="A866" s="3">
        <v>40340</v>
      </c>
      <c r="B866">
        <v>114.21</v>
      </c>
      <c r="C866">
        <f t="shared" si="112"/>
        <v>114.21</v>
      </c>
      <c r="E866" s="3">
        <v>40697</v>
      </c>
      <c r="F866">
        <v>112.8</v>
      </c>
      <c r="G866">
        <f t="shared" si="113"/>
        <v>112.30585424133812</v>
      </c>
      <c r="I866" s="3">
        <v>41206</v>
      </c>
      <c r="J866">
        <v>120.52930000000001</v>
      </c>
      <c r="K866">
        <f t="shared" si="114"/>
        <v>117.76753357024421</v>
      </c>
      <c r="M866" s="3">
        <v>42612</v>
      </c>
      <c r="N866">
        <v>113.08750000000001</v>
      </c>
      <c r="O866">
        <f t="shared" si="115"/>
        <v>110.70805184176496</v>
      </c>
      <c r="AA866" s="3"/>
      <c r="AF866" s="3"/>
      <c r="AK866" s="3"/>
      <c r="AP866" s="3"/>
    </row>
    <row r="867" spans="1:42" x14ac:dyDescent="0.2">
      <c r="A867" s="3">
        <v>40343</v>
      </c>
      <c r="B867">
        <v>114.16</v>
      </c>
      <c r="C867">
        <f t="shared" si="112"/>
        <v>114.16</v>
      </c>
      <c r="E867" s="3">
        <v>40700</v>
      </c>
      <c r="F867">
        <v>112.83</v>
      </c>
      <c r="G867">
        <f t="shared" si="113"/>
        <v>112.33572281959378</v>
      </c>
      <c r="I867" s="3">
        <v>41207</v>
      </c>
      <c r="J867">
        <v>120.3768</v>
      </c>
      <c r="K867">
        <f t="shared" si="114"/>
        <v>117.61852790216629</v>
      </c>
      <c r="M867" s="3">
        <v>42613</v>
      </c>
      <c r="N867">
        <v>113.1238</v>
      </c>
      <c r="O867">
        <f t="shared" si="115"/>
        <v>110.74358806178799</v>
      </c>
      <c r="AA867" s="3"/>
      <c r="AF867" s="3"/>
      <c r="AK867" s="3"/>
      <c r="AP867" s="3"/>
    </row>
    <row r="868" spans="1:42" x14ac:dyDescent="0.2">
      <c r="A868" s="3">
        <v>40344</v>
      </c>
      <c r="B868">
        <v>114.08</v>
      </c>
      <c r="C868">
        <f t="shared" si="112"/>
        <v>114.08</v>
      </c>
      <c r="E868" s="3">
        <v>40701</v>
      </c>
      <c r="F868">
        <v>112.79</v>
      </c>
      <c r="G868">
        <f t="shared" si="113"/>
        <v>112.29589804858624</v>
      </c>
      <c r="I868" s="3">
        <v>41208</v>
      </c>
      <c r="J868">
        <v>120.9134</v>
      </c>
      <c r="K868">
        <f t="shared" si="114"/>
        <v>118.1428324365309</v>
      </c>
      <c r="M868" s="3">
        <v>42614</v>
      </c>
      <c r="N868">
        <v>113.0677</v>
      </c>
      <c r="O868">
        <f t="shared" si="115"/>
        <v>110.68866844902512</v>
      </c>
      <c r="AA868" s="3"/>
      <c r="AF868" s="3"/>
      <c r="AK868" s="3"/>
      <c r="AP868" s="3"/>
    </row>
    <row r="869" spans="1:42" x14ac:dyDescent="0.2">
      <c r="A869" s="3">
        <v>40345</v>
      </c>
      <c r="B869">
        <v>114.2</v>
      </c>
      <c r="C869">
        <f t="shared" si="112"/>
        <v>114.20000000000002</v>
      </c>
      <c r="E869" s="3">
        <v>40702</v>
      </c>
      <c r="F869">
        <v>112.93</v>
      </c>
      <c r="G869">
        <f t="shared" si="113"/>
        <v>112.4352847471127</v>
      </c>
      <c r="I869" s="3">
        <v>41211</v>
      </c>
      <c r="J869">
        <v>121.0072</v>
      </c>
      <c r="K869">
        <f t="shared" si="114"/>
        <v>118.23448313597818</v>
      </c>
      <c r="M869" s="3">
        <v>42615</v>
      </c>
      <c r="N869">
        <v>112.9802</v>
      </c>
      <c r="O869">
        <f t="shared" si="115"/>
        <v>110.60300951646266</v>
      </c>
      <c r="AA869" s="3"/>
      <c r="AF869" s="3"/>
      <c r="AK869" s="3"/>
      <c r="AP869" s="3"/>
    </row>
    <row r="870" spans="1:42" x14ac:dyDescent="0.2">
      <c r="A870" s="3">
        <v>40346</v>
      </c>
      <c r="B870">
        <v>114.13</v>
      </c>
      <c r="C870">
        <f t="shared" si="112"/>
        <v>114.13</v>
      </c>
      <c r="E870" s="3">
        <v>40703</v>
      </c>
      <c r="F870">
        <v>113.04</v>
      </c>
      <c r="G870">
        <f t="shared" si="113"/>
        <v>112.54480286738354</v>
      </c>
      <c r="I870" s="3">
        <v>41212</v>
      </c>
      <c r="J870">
        <v>120.5804</v>
      </c>
      <c r="K870">
        <f t="shared" si="114"/>
        <v>117.81746268262965</v>
      </c>
      <c r="M870" s="3">
        <v>42618</v>
      </c>
      <c r="N870">
        <v>113.0253</v>
      </c>
      <c r="O870">
        <f t="shared" si="115"/>
        <v>110.64716057770343</v>
      </c>
      <c r="AA870" s="3"/>
      <c r="AF870" s="3"/>
      <c r="AK870" s="3"/>
      <c r="AP870" s="3"/>
    </row>
    <row r="871" spans="1:42" x14ac:dyDescent="0.2">
      <c r="A871" s="3">
        <v>40347</v>
      </c>
      <c r="B871">
        <v>113.99</v>
      </c>
      <c r="C871">
        <f t="shared" si="112"/>
        <v>113.99</v>
      </c>
      <c r="E871" s="3">
        <v>40704</v>
      </c>
      <c r="F871">
        <v>113.25</v>
      </c>
      <c r="G871">
        <f t="shared" si="113"/>
        <v>112.75388291517324</v>
      </c>
      <c r="I871" s="3">
        <v>41213</v>
      </c>
      <c r="J871">
        <v>120.55200000000001</v>
      </c>
      <c r="K871">
        <f t="shared" si="114"/>
        <v>117.78971343034499</v>
      </c>
      <c r="M871" s="3">
        <v>42619</v>
      </c>
      <c r="N871">
        <v>112.6246</v>
      </c>
      <c r="O871">
        <f t="shared" si="115"/>
        <v>110.25489161452893</v>
      </c>
      <c r="AA871" s="3"/>
      <c r="AF871" s="3"/>
      <c r="AK871" s="3"/>
      <c r="AP871" s="3"/>
    </row>
    <row r="872" spans="1:42" x14ac:dyDescent="0.2">
      <c r="A872" s="3">
        <v>40350</v>
      </c>
      <c r="B872">
        <v>113.85</v>
      </c>
      <c r="C872">
        <f t="shared" si="112"/>
        <v>113.84999999999998</v>
      </c>
      <c r="E872" s="3">
        <v>40708</v>
      </c>
      <c r="F872">
        <v>113.16</v>
      </c>
      <c r="G872">
        <f t="shared" si="113"/>
        <v>112.66427718040622</v>
      </c>
      <c r="I872" s="3">
        <v>41214</v>
      </c>
      <c r="J872">
        <v>120.6182</v>
      </c>
      <c r="K872">
        <f t="shared" si="114"/>
        <v>117.854396546586</v>
      </c>
      <c r="M872" s="3">
        <v>42620</v>
      </c>
      <c r="N872">
        <v>112.2367</v>
      </c>
      <c r="O872">
        <f t="shared" si="115"/>
        <v>109.87515332948929</v>
      </c>
      <c r="AA872" s="3"/>
      <c r="AF872" s="3"/>
      <c r="AK872" s="3"/>
      <c r="AP872" s="3"/>
    </row>
    <row r="873" spans="1:42" x14ac:dyDescent="0.2">
      <c r="A873" s="3">
        <v>40351</v>
      </c>
      <c r="B873">
        <v>114.06</v>
      </c>
      <c r="C873">
        <f t="shared" si="112"/>
        <v>114.06</v>
      </c>
      <c r="E873" s="3">
        <v>40709</v>
      </c>
      <c r="F873">
        <v>113.22</v>
      </c>
      <c r="G873">
        <f t="shared" si="113"/>
        <v>112.72401433691756</v>
      </c>
      <c r="I873" s="3">
        <v>41215</v>
      </c>
      <c r="J873">
        <v>121.1224</v>
      </c>
      <c r="K873">
        <f t="shared" si="114"/>
        <v>118.34704348327374</v>
      </c>
      <c r="M873" s="3">
        <v>42621</v>
      </c>
      <c r="N873">
        <v>112.1872</v>
      </c>
      <c r="O873">
        <f t="shared" si="115"/>
        <v>109.8266948476397</v>
      </c>
      <c r="AA873" s="3"/>
      <c r="AF873" s="3"/>
      <c r="AK873" s="3"/>
      <c r="AP873" s="3"/>
    </row>
    <row r="874" spans="1:42" x14ac:dyDescent="0.2">
      <c r="A874" s="3">
        <v>40352</v>
      </c>
      <c r="B874">
        <v>114.19</v>
      </c>
      <c r="C874">
        <f t="shared" si="112"/>
        <v>114.19</v>
      </c>
      <c r="E874" s="3">
        <v>40710</v>
      </c>
      <c r="F874">
        <v>113.32</v>
      </c>
      <c r="G874">
        <f t="shared" si="113"/>
        <v>112.82357626443647</v>
      </c>
      <c r="I874" s="3">
        <v>41218</v>
      </c>
      <c r="J874">
        <v>121.7654</v>
      </c>
      <c r="K874">
        <f t="shared" si="114"/>
        <v>118.97531000507107</v>
      </c>
      <c r="M874" s="3">
        <v>42622</v>
      </c>
      <c r="N874">
        <v>112.68980000000001</v>
      </c>
      <c r="O874">
        <f t="shared" si="115"/>
        <v>110.31871975627831</v>
      </c>
      <c r="AA874" s="3"/>
      <c r="AF874" s="3"/>
      <c r="AK874" s="3"/>
      <c r="AP874" s="3"/>
    </row>
    <row r="875" spans="1:42" x14ac:dyDescent="0.2">
      <c r="A875" s="3">
        <v>40353</v>
      </c>
      <c r="B875">
        <v>114.3</v>
      </c>
      <c r="C875">
        <f t="shared" si="112"/>
        <v>114.3</v>
      </c>
      <c r="E875" s="3">
        <v>40711</v>
      </c>
      <c r="F875">
        <v>113.3</v>
      </c>
      <c r="G875">
        <f t="shared" si="113"/>
        <v>112.8036638789327</v>
      </c>
      <c r="I875" s="3">
        <v>41219</v>
      </c>
      <c r="J875">
        <v>121.6467</v>
      </c>
      <c r="K875">
        <f t="shared" si="114"/>
        <v>118.85932985555732</v>
      </c>
      <c r="M875" s="3">
        <v>42625</v>
      </c>
      <c r="N875">
        <v>112.37479999999999</v>
      </c>
      <c r="O875">
        <f t="shared" si="115"/>
        <v>110.01034759905355</v>
      </c>
      <c r="AA875" s="3"/>
      <c r="AF875" s="3"/>
      <c r="AK875" s="3"/>
      <c r="AP875" s="3"/>
    </row>
    <row r="876" spans="1:42" x14ac:dyDescent="0.2">
      <c r="A876" s="3">
        <v>40354</v>
      </c>
      <c r="B876">
        <v>114.29</v>
      </c>
      <c r="C876">
        <f t="shared" si="112"/>
        <v>114.29</v>
      </c>
      <c r="E876" s="3">
        <v>40714</v>
      </c>
      <c r="F876">
        <v>113.29</v>
      </c>
      <c r="G876">
        <f t="shared" si="113"/>
        <v>112.79370768618082</v>
      </c>
      <c r="I876" s="3">
        <v>41220</v>
      </c>
      <c r="J876">
        <v>122.1645</v>
      </c>
      <c r="K876">
        <f t="shared" si="114"/>
        <v>119.36526516657857</v>
      </c>
      <c r="M876" s="3">
        <v>42626</v>
      </c>
      <c r="N876">
        <v>112.2302</v>
      </c>
      <c r="O876">
        <f t="shared" si="115"/>
        <v>109.86879009449892</v>
      </c>
      <c r="AA876" s="3"/>
      <c r="AF876" s="3"/>
      <c r="AK876" s="3"/>
      <c r="AP876" s="3"/>
    </row>
    <row r="877" spans="1:42" x14ac:dyDescent="0.2">
      <c r="A877" s="3">
        <v>40357</v>
      </c>
      <c r="B877">
        <v>114.43</v>
      </c>
      <c r="C877">
        <f t="shared" si="112"/>
        <v>114.43</v>
      </c>
      <c r="E877" s="3">
        <v>40715</v>
      </c>
      <c r="F877">
        <v>113.26</v>
      </c>
      <c r="G877">
        <f t="shared" si="113"/>
        <v>112.76383910792514</v>
      </c>
      <c r="I877" s="3">
        <v>41221</v>
      </c>
      <c r="J877">
        <v>122.4457</v>
      </c>
      <c r="K877">
        <f t="shared" si="114"/>
        <v>119.64002184765074</v>
      </c>
      <c r="M877" s="3">
        <v>42627</v>
      </c>
      <c r="N877">
        <v>112.3026</v>
      </c>
      <c r="O877">
        <f t="shared" si="115"/>
        <v>109.93966674269917</v>
      </c>
      <c r="AA877" s="3"/>
      <c r="AF877" s="3"/>
      <c r="AK877" s="3"/>
      <c r="AP877" s="3"/>
    </row>
    <row r="878" spans="1:42" x14ac:dyDescent="0.2">
      <c r="A878" s="3">
        <v>40358</v>
      </c>
      <c r="B878">
        <v>114.54</v>
      </c>
      <c r="C878">
        <f t="shared" si="112"/>
        <v>114.53999999999999</v>
      </c>
      <c r="E878" s="3">
        <v>40716</v>
      </c>
      <c r="F878">
        <v>113.29</v>
      </c>
      <c r="G878">
        <f t="shared" si="113"/>
        <v>112.79370768618082</v>
      </c>
      <c r="I878" s="3">
        <v>41222</v>
      </c>
      <c r="J878">
        <v>122.6707</v>
      </c>
      <c r="K878">
        <f t="shared" si="114"/>
        <v>119.85986627596239</v>
      </c>
      <c r="M878" s="3">
        <v>42628</v>
      </c>
      <c r="N878">
        <v>112.28660000000001</v>
      </c>
      <c r="O878">
        <f t="shared" si="115"/>
        <v>109.92400339503061</v>
      </c>
      <c r="AA878" s="3"/>
      <c r="AF878" s="3"/>
      <c r="AK878" s="3"/>
      <c r="AP878" s="3"/>
    </row>
    <row r="879" spans="1:42" x14ac:dyDescent="0.2">
      <c r="A879" s="3">
        <v>40359</v>
      </c>
      <c r="B879">
        <v>114.52</v>
      </c>
      <c r="C879">
        <f t="shared" si="112"/>
        <v>114.52</v>
      </c>
      <c r="E879" s="3">
        <v>40717</v>
      </c>
      <c r="F879">
        <v>113.44</v>
      </c>
      <c r="G879">
        <f t="shared" si="113"/>
        <v>112.94305057745918</v>
      </c>
      <c r="I879" s="3">
        <v>41225</v>
      </c>
      <c r="J879">
        <v>122.5973</v>
      </c>
      <c r="K879">
        <f t="shared" si="114"/>
        <v>119.78814813801539</v>
      </c>
      <c r="M879" s="3">
        <v>42629</v>
      </c>
      <c r="N879">
        <v>112.7313</v>
      </c>
      <c r="O879">
        <f t="shared" si="115"/>
        <v>110.35934656429365</v>
      </c>
      <c r="AA879" s="3"/>
      <c r="AF879" s="3"/>
      <c r="AK879" s="3"/>
      <c r="AP879" s="3"/>
    </row>
    <row r="880" spans="1:42" x14ac:dyDescent="0.2">
      <c r="A880" s="3">
        <v>40360</v>
      </c>
      <c r="B880">
        <v>114.64</v>
      </c>
      <c r="C880">
        <f t="shared" si="112"/>
        <v>114.64000000000001</v>
      </c>
      <c r="E880" s="3">
        <v>40718</v>
      </c>
      <c r="F880">
        <v>113.38</v>
      </c>
      <c r="G880">
        <f t="shared" si="113"/>
        <v>112.88331342094781</v>
      </c>
      <c r="I880" s="3">
        <v>41226</v>
      </c>
      <c r="J880">
        <v>122.5604</v>
      </c>
      <c r="K880">
        <f t="shared" si="114"/>
        <v>119.75209365177228</v>
      </c>
      <c r="M880" s="3">
        <v>42632</v>
      </c>
      <c r="N880">
        <v>112.9036</v>
      </c>
      <c r="O880">
        <f t="shared" si="115"/>
        <v>110.52802123949942</v>
      </c>
      <c r="AA880" s="3"/>
      <c r="AF880" s="3"/>
      <c r="AK880" s="3"/>
      <c r="AP880" s="3"/>
    </row>
    <row r="881" spans="1:42" x14ac:dyDescent="0.2">
      <c r="A881" s="3">
        <v>40361</v>
      </c>
      <c r="B881">
        <v>114.62</v>
      </c>
      <c r="C881">
        <f t="shared" si="112"/>
        <v>114.62</v>
      </c>
      <c r="E881" s="3">
        <v>40721</v>
      </c>
      <c r="F881">
        <v>113.37</v>
      </c>
      <c r="G881">
        <f t="shared" si="113"/>
        <v>112.87335722819594</v>
      </c>
      <c r="I881" s="3">
        <v>41227</v>
      </c>
      <c r="J881">
        <v>122.0655</v>
      </c>
      <c r="K881">
        <f t="shared" si="114"/>
        <v>119.26853361812144</v>
      </c>
      <c r="M881" s="3">
        <v>42633</v>
      </c>
      <c r="N881">
        <v>112.7521</v>
      </c>
      <c r="O881">
        <f t="shared" si="115"/>
        <v>110.37970891626276</v>
      </c>
      <c r="AA881" s="3"/>
      <c r="AF881" s="3"/>
      <c r="AK881" s="3"/>
      <c r="AP881" s="3"/>
    </row>
    <row r="882" spans="1:42" x14ac:dyDescent="0.2">
      <c r="A882" s="3">
        <v>40364</v>
      </c>
      <c r="B882">
        <v>114.66</v>
      </c>
      <c r="C882">
        <f t="shared" si="112"/>
        <v>114.66000000000001</v>
      </c>
      <c r="E882" s="3">
        <v>40722</v>
      </c>
      <c r="F882">
        <v>113.36</v>
      </c>
      <c r="G882">
        <f t="shared" si="113"/>
        <v>112.86340103544406</v>
      </c>
      <c r="I882" s="3">
        <v>41228</v>
      </c>
      <c r="J882">
        <v>121.3361</v>
      </c>
      <c r="K882">
        <f t="shared" si="114"/>
        <v>118.55584683585244</v>
      </c>
      <c r="M882" s="3">
        <v>42634</v>
      </c>
      <c r="N882">
        <v>112.4813</v>
      </c>
      <c r="O882">
        <f t="shared" si="115"/>
        <v>110.11460675697239</v>
      </c>
      <c r="AA882" s="3"/>
      <c r="AF882" s="3"/>
      <c r="AK882" s="3"/>
      <c r="AP882" s="3"/>
    </row>
    <row r="883" spans="1:42" x14ac:dyDescent="0.2">
      <c r="A883" s="3">
        <v>40365</v>
      </c>
      <c r="B883">
        <v>114.69</v>
      </c>
      <c r="C883">
        <f t="shared" si="112"/>
        <v>114.69</v>
      </c>
      <c r="E883" s="3">
        <v>40723</v>
      </c>
      <c r="F883">
        <v>113.24</v>
      </c>
      <c r="G883">
        <f t="shared" si="113"/>
        <v>112.74392672242135</v>
      </c>
      <c r="I883" s="3">
        <v>41229</v>
      </c>
      <c r="J883">
        <v>121.9576</v>
      </c>
      <c r="K883">
        <f t="shared" si="114"/>
        <v>119.16310600116664</v>
      </c>
      <c r="M883" s="3">
        <v>42635</v>
      </c>
      <c r="N883">
        <v>111.80070000000001</v>
      </c>
      <c r="O883">
        <f t="shared" si="115"/>
        <v>109.44832710552103</v>
      </c>
      <c r="AA883" s="3"/>
      <c r="AF883" s="3"/>
      <c r="AK883" s="3"/>
      <c r="AP883" s="3"/>
    </row>
    <row r="884" spans="1:42" x14ac:dyDescent="0.2">
      <c r="A884" s="3">
        <v>40366</v>
      </c>
      <c r="B884">
        <v>114.68</v>
      </c>
      <c r="C884">
        <f t="shared" si="112"/>
        <v>114.68</v>
      </c>
      <c r="E884" s="3">
        <v>40724</v>
      </c>
      <c r="F884">
        <v>113.23</v>
      </c>
      <c r="G884">
        <f t="shared" si="113"/>
        <v>112.73397052966946</v>
      </c>
      <c r="I884" s="3">
        <v>41232</v>
      </c>
      <c r="J884">
        <v>121.2251</v>
      </c>
      <c r="K884">
        <f t="shared" si="114"/>
        <v>118.44739025121866</v>
      </c>
      <c r="M884" s="3">
        <v>42636</v>
      </c>
      <c r="N884">
        <v>112.1584</v>
      </c>
      <c r="O884">
        <f t="shared" si="115"/>
        <v>109.79850082183629</v>
      </c>
      <c r="AA884" s="3"/>
      <c r="AF884" s="3"/>
      <c r="AK884" s="3"/>
      <c r="AP884" s="3"/>
    </row>
    <row r="885" spans="1:42" x14ac:dyDescent="0.2">
      <c r="A885" s="3">
        <v>40367</v>
      </c>
      <c r="B885">
        <v>114.62</v>
      </c>
      <c r="C885">
        <f t="shared" si="112"/>
        <v>114.62</v>
      </c>
      <c r="E885" s="3">
        <v>40725</v>
      </c>
      <c r="F885">
        <v>113.26</v>
      </c>
      <c r="G885">
        <f t="shared" si="113"/>
        <v>112.76383910792514</v>
      </c>
      <c r="I885" s="3">
        <v>41233</v>
      </c>
      <c r="J885">
        <v>121.0369</v>
      </c>
      <c r="K885">
        <f t="shared" si="114"/>
        <v>118.26350260051532</v>
      </c>
      <c r="M885" s="3">
        <v>42639</v>
      </c>
      <c r="N885">
        <v>111.9228</v>
      </c>
      <c r="O885">
        <f t="shared" si="115"/>
        <v>109.56785802741673</v>
      </c>
      <c r="AA885" s="3"/>
      <c r="AF885" s="3"/>
      <c r="AK885" s="3"/>
      <c r="AP885" s="3"/>
    </row>
    <row r="886" spans="1:42" x14ac:dyDescent="0.2">
      <c r="A886" s="3">
        <v>40368</v>
      </c>
      <c r="B886">
        <v>114.66</v>
      </c>
      <c r="C886">
        <f t="shared" si="112"/>
        <v>114.66000000000001</v>
      </c>
      <c r="E886" s="3">
        <v>40728</v>
      </c>
      <c r="F886">
        <v>113.27</v>
      </c>
      <c r="G886">
        <f t="shared" si="113"/>
        <v>112.77379530067702</v>
      </c>
      <c r="I886" s="3">
        <v>41234</v>
      </c>
      <c r="J886">
        <v>120.57510000000001</v>
      </c>
      <c r="K886">
        <f t="shared" si="114"/>
        <v>117.81228412498498</v>
      </c>
      <c r="M886" s="3">
        <v>42640</v>
      </c>
      <c r="N886">
        <v>112.3428</v>
      </c>
      <c r="O886">
        <f t="shared" si="115"/>
        <v>109.97902090371643</v>
      </c>
      <c r="AA886" s="3"/>
      <c r="AF886" s="3"/>
      <c r="AK886" s="3"/>
      <c r="AP886" s="3"/>
    </row>
    <row r="887" spans="1:42" x14ac:dyDescent="0.2">
      <c r="A887" s="3">
        <v>40371</v>
      </c>
      <c r="B887">
        <v>114.82</v>
      </c>
      <c r="C887">
        <f t="shared" si="112"/>
        <v>114.82</v>
      </c>
      <c r="E887" s="3">
        <v>40729</v>
      </c>
      <c r="F887">
        <v>113.31</v>
      </c>
      <c r="G887">
        <f t="shared" si="113"/>
        <v>112.81362007168458</v>
      </c>
      <c r="I887" s="3">
        <v>41235</v>
      </c>
      <c r="J887">
        <v>120.16889999999999</v>
      </c>
      <c r="K887">
        <f t="shared" si="114"/>
        <v>117.41539165040631</v>
      </c>
      <c r="M887" s="3">
        <v>42641</v>
      </c>
      <c r="N887">
        <v>112.4006</v>
      </c>
      <c r="O887">
        <f t="shared" si="115"/>
        <v>110.03560474716909</v>
      </c>
      <c r="AA887" s="3"/>
      <c r="AF887" s="3"/>
      <c r="AK887" s="3"/>
      <c r="AP887" s="3"/>
    </row>
    <row r="888" spans="1:42" x14ac:dyDescent="0.2">
      <c r="A888" s="3">
        <v>40372</v>
      </c>
      <c r="B888">
        <v>114.81</v>
      </c>
      <c r="C888">
        <f t="shared" si="112"/>
        <v>114.81000000000002</v>
      </c>
      <c r="E888" s="3">
        <v>40730</v>
      </c>
      <c r="F888">
        <v>113.4</v>
      </c>
      <c r="G888">
        <f t="shared" si="113"/>
        <v>112.90322580645163</v>
      </c>
      <c r="I888" s="3">
        <v>41236</v>
      </c>
      <c r="J888">
        <v>119.7895</v>
      </c>
      <c r="K888">
        <f t="shared" si="114"/>
        <v>117.04468508995545</v>
      </c>
      <c r="M888" s="3">
        <v>42642</v>
      </c>
      <c r="N888">
        <v>111.8623</v>
      </c>
      <c r="O888">
        <f t="shared" si="115"/>
        <v>109.50863099404499</v>
      </c>
      <c r="AA888" s="3"/>
      <c r="AF888" s="3"/>
      <c r="AK888" s="3"/>
      <c r="AP888" s="3"/>
    </row>
    <row r="889" spans="1:42" x14ac:dyDescent="0.2">
      <c r="A889" s="3">
        <v>40373</v>
      </c>
      <c r="B889">
        <v>114.74</v>
      </c>
      <c r="C889">
        <f t="shared" si="112"/>
        <v>114.74</v>
      </c>
      <c r="E889" s="3">
        <v>40731</v>
      </c>
      <c r="F889">
        <v>113.31</v>
      </c>
      <c r="G889">
        <f t="shared" si="113"/>
        <v>112.81362007168458</v>
      </c>
      <c r="I889" s="3">
        <v>41239</v>
      </c>
      <c r="J889">
        <v>119.86969999999999</v>
      </c>
      <c r="K889">
        <f t="shared" si="114"/>
        <v>117.12304741506921</v>
      </c>
      <c r="M889" s="3">
        <v>42643</v>
      </c>
      <c r="N889">
        <v>112.0441</v>
      </c>
      <c r="O889">
        <f t="shared" si="115"/>
        <v>109.68660578192902</v>
      </c>
      <c r="AA889" s="3"/>
      <c r="AF889" s="3"/>
      <c r="AK889" s="3"/>
      <c r="AP889" s="3"/>
    </row>
    <row r="890" spans="1:42" x14ac:dyDescent="0.2">
      <c r="A890" s="3">
        <v>40374</v>
      </c>
      <c r="B890">
        <v>114.74</v>
      </c>
      <c r="C890">
        <f t="shared" si="112"/>
        <v>114.74</v>
      </c>
      <c r="E890" s="3">
        <v>40732</v>
      </c>
      <c r="F890">
        <v>113.46</v>
      </c>
      <c r="G890">
        <f t="shared" si="113"/>
        <v>112.96296296296295</v>
      </c>
      <c r="I890" s="3">
        <v>41240</v>
      </c>
      <c r="J890">
        <v>120.179</v>
      </c>
      <c r="K890">
        <f t="shared" si="114"/>
        <v>117.42526022252164</v>
      </c>
      <c r="M890" s="3">
        <v>42646</v>
      </c>
      <c r="N890">
        <v>112.2199</v>
      </c>
      <c r="O890">
        <f t="shared" si="115"/>
        <v>109.8587068144373</v>
      </c>
      <c r="AA890" s="3"/>
      <c r="AF890" s="3"/>
      <c r="AK890" s="3"/>
      <c r="AP890" s="3"/>
    </row>
    <row r="891" spans="1:42" x14ac:dyDescent="0.2">
      <c r="A891" s="3">
        <v>40375</v>
      </c>
      <c r="B891">
        <v>114.81</v>
      </c>
      <c r="C891">
        <f t="shared" si="112"/>
        <v>114.81000000000002</v>
      </c>
      <c r="E891" s="3">
        <v>40735</v>
      </c>
      <c r="F891">
        <v>113.62</v>
      </c>
      <c r="G891">
        <f t="shared" si="113"/>
        <v>113.12226204699323</v>
      </c>
      <c r="I891" s="3">
        <v>41241</v>
      </c>
      <c r="J891">
        <v>120.5389</v>
      </c>
      <c r="K891">
        <f t="shared" si="114"/>
        <v>117.77691359918549</v>
      </c>
      <c r="M891" s="3">
        <v>42647</v>
      </c>
      <c r="N891">
        <v>112.92700000000001</v>
      </c>
      <c r="O891">
        <f t="shared" si="115"/>
        <v>110.55092888546471</v>
      </c>
      <c r="AA891" s="3"/>
      <c r="AF891" s="3"/>
      <c r="AK891" s="3"/>
      <c r="AP891" s="3"/>
    </row>
    <row r="892" spans="1:42" x14ac:dyDescent="0.2">
      <c r="A892" s="3">
        <v>40378</v>
      </c>
      <c r="B892">
        <v>114.88</v>
      </c>
      <c r="C892">
        <f t="shared" si="112"/>
        <v>114.88000000000001</v>
      </c>
      <c r="E892" s="3">
        <v>40736</v>
      </c>
      <c r="F892">
        <v>113.64</v>
      </c>
      <c r="G892">
        <f t="shared" si="113"/>
        <v>113.14217443249701</v>
      </c>
      <c r="I892" s="3">
        <v>41242</v>
      </c>
      <c r="J892">
        <v>120.05929999999999</v>
      </c>
      <c r="K892">
        <f t="shared" si="114"/>
        <v>117.30830298665984</v>
      </c>
      <c r="M892" s="3">
        <v>42648</v>
      </c>
      <c r="N892">
        <v>112.4799</v>
      </c>
      <c r="O892">
        <f t="shared" si="115"/>
        <v>110.1132362140514</v>
      </c>
      <c r="AA892" s="3"/>
      <c r="AF892" s="3"/>
      <c r="AK892" s="3"/>
      <c r="AP892" s="3"/>
    </row>
    <row r="893" spans="1:42" x14ac:dyDescent="0.2">
      <c r="A893" s="3">
        <v>40379</v>
      </c>
      <c r="B893">
        <v>115.01</v>
      </c>
      <c r="C893">
        <f t="shared" si="112"/>
        <v>115.01000000000002</v>
      </c>
      <c r="E893" s="3">
        <v>40737</v>
      </c>
      <c r="F893">
        <v>113.62</v>
      </c>
      <c r="G893">
        <f t="shared" si="113"/>
        <v>113.12226204699323</v>
      </c>
      <c r="I893" s="3">
        <v>41243</v>
      </c>
      <c r="J893">
        <v>119.9114</v>
      </c>
      <c r="K893">
        <f t="shared" si="114"/>
        <v>117.16379191578297</v>
      </c>
      <c r="M893" s="3">
        <v>42649</v>
      </c>
      <c r="N893">
        <v>112.65049999999999</v>
      </c>
      <c r="O893">
        <f t="shared" si="115"/>
        <v>110.28024665856742</v>
      </c>
      <c r="AA893" s="3"/>
      <c r="AF893" s="3"/>
      <c r="AK893" s="3"/>
      <c r="AP893" s="3"/>
    </row>
    <row r="894" spans="1:42" x14ac:dyDescent="0.2">
      <c r="A894" s="3">
        <v>40380</v>
      </c>
      <c r="B894">
        <v>114.99</v>
      </c>
      <c r="C894">
        <f t="shared" si="112"/>
        <v>114.99</v>
      </c>
      <c r="E894" s="3">
        <v>40738</v>
      </c>
      <c r="F894">
        <v>113.66</v>
      </c>
      <c r="G894">
        <f t="shared" si="113"/>
        <v>113.1620868180008</v>
      </c>
      <c r="I894" s="3">
        <v>41246</v>
      </c>
      <c r="J894">
        <v>119.8824</v>
      </c>
      <c r="K894">
        <f t="shared" si="114"/>
        <v>117.13545641168947</v>
      </c>
      <c r="M894" s="3">
        <v>42650</v>
      </c>
      <c r="N894">
        <v>112.5838</v>
      </c>
      <c r="O894">
        <f t="shared" si="115"/>
        <v>110.21495007797411</v>
      </c>
      <c r="AA894" s="3"/>
      <c r="AF894" s="3"/>
      <c r="AK894" s="3"/>
      <c r="AP894" s="3"/>
    </row>
    <row r="895" spans="1:42" x14ac:dyDescent="0.2">
      <c r="A895" s="3">
        <v>40381</v>
      </c>
      <c r="B895">
        <v>114.94</v>
      </c>
      <c r="C895">
        <f t="shared" si="112"/>
        <v>114.94</v>
      </c>
      <c r="E895" s="3">
        <v>40739</v>
      </c>
      <c r="F895">
        <v>113.67</v>
      </c>
      <c r="G895">
        <f t="shared" si="113"/>
        <v>113.1720430107527</v>
      </c>
      <c r="I895" s="3">
        <v>41247</v>
      </c>
      <c r="J895">
        <v>120.35550000000001</v>
      </c>
      <c r="K895">
        <f t="shared" si="114"/>
        <v>117.59771596295279</v>
      </c>
      <c r="M895" s="3">
        <v>42653</v>
      </c>
      <c r="N895">
        <v>112.9667</v>
      </c>
      <c r="O895">
        <f t="shared" si="115"/>
        <v>110.58979356686733</v>
      </c>
      <c r="AA895" s="3"/>
      <c r="AF895" s="3"/>
      <c r="AK895" s="3"/>
      <c r="AP895" s="3"/>
    </row>
    <row r="896" spans="1:42" x14ac:dyDescent="0.2">
      <c r="A896" s="3">
        <v>40382</v>
      </c>
      <c r="B896">
        <v>114.83</v>
      </c>
      <c r="C896">
        <f t="shared" si="112"/>
        <v>114.82999999999998</v>
      </c>
      <c r="E896" s="3">
        <v>40742</v>
      </c>
      <c r="F896">
        <v>113.68</v>
      </c>
      <c r="G896">
        <f t="shared" si="113"/>
        <v>113.18199920350457</v>
      </c>
      <c r="I896" s="3">
        <v>41248</v>
      </c>
      <c r="J896">
        <v>120.4021</v>
      </c>
      <c r="K896">
        <f t="shared" si="114"/>
        <v>117.64324818677201</v>
      </c>
      <c r="M896" s="3">
        <v>42654</v>
      </c>
      <c r="N896">
        <v>113.15600000000001</v>
      </c>
      <c r="O896">
        <f t="shared" si="115"/>
        <v>110.77511054897099</v>
      </c>
      <c r="AA896" s="3"/>
      <c r="AF896" s="3"/>
      <c r="AK896" s="3"/>
      <c r="AP896" s="3"/>
    </row>
    <row r="897" spans="1:42" x14ac:dyDescent="0.2">
      <c r="A897" s="3">
        <v>40385</v>
      </c>
      <c r="B897">
        <v>114.67</v>
      </c>
      <c r="C897">
        <f t="shared" si="112"/>
        <v>114.67</v>
      </c>
      <c r="E897" s="3">
        <v>40743</v>
      </c>
      <c r="F897">
        <v>113.59</v>
      </c>
      <c r="G897">
        <f t="shared" si="113"/>
        <v>113.09239346873755</v>
      </c>
      <c r="I897" s="3">
        <v>41249</v>
      </c>
      <c r="J897">
        <v>120.8006</v>
      </c>
      <c r="K897">
        <f t="shared" si="114"/>
        <v>118.03261709647066</v>
      </c>
      <c r="M897" s="3">
        <v>42655</v>
      </c>
      <c r="N897">
        <v>113.23399999999999</v>
      </c>
      <c r="O897">
        <f t="shared" si="115"/>
        <v>110.85146936885519</v>
      </c>
      <c r="AA897" s="3"/>
      <c r="AF897" s="3"/>
      <c r="AK897" s="3"/>
      <c r="AP897" s="3"/>
    </row>
    <row r="898" spans="1:42" x14ac:dyDescent="0.2">
      <c r="A898" s="3">
        <v>40386</v>
      </c>
      <c r="B898">
        <v>114.64</v>
      </c>
      <c r="C898">
        <f t="shared" si="112"/>
        <v>114.64000000000001</v>
      </c>
      <c r="E898" s="3">
        <v>40744</v>
      </c>
      <c r="F898">
        <v>113.56</v>
      </c>
      <c r="G898">
        <f t="shared" si="113"/>
        <v>113.06252489048188</v>
      </c>
      <c r="I898" s="3">
        <v>41250</v>
      </c>
      <c r="J898">
        <v>120.9575</v>
      </c>
      <c r="K898">
        <f t="shared" si="114"/>
        <v>118.18592194447999</v>
      </c>
      <c r="M898" s="3">
        <v>42656</v>
      </c>
      <c r="N898">
        <v>113.1437</v>
      </c>
      <c r="O898">
        <f t="shared" si="115"/>
        <v>110.76306935045078</v>
      </c>
      <c r="AA898" s="3"/>
      <c r="AF898" s="3"/>
      <c r="AK898" s="3"/>
      <c r="AP898" s="3"/>
    </row>
    <row r="899" spans="1:42" x14ac:dyDescent="0.2">
      <c r="A899" s="3">
        <v>40387</v>
      </c>
      <c r="B899">
        <v>114.73</v>
      </c>
      <c r="C899">
        <f t="shared" si="112"/>
        <v>114.73</v>
      </c>
      <c r="E899" s="3">
        <v>40745</v>
      </c>
      <c r="F899">
        <v>113.46</v>
      </c>
      <c r="G899">
        <f t="shared" si="113"/>
        <v>112.96296296296295</v>
      </c>
      <c r="I899" s="3">
        <v>41253</v>
      </c>
      <c r="J899">
        <v>120.83069999999999</v>
      </c>
      <c r="K899">
        <f t="shared" si="114"/>
        <v>118.06202739554701</v>
      </c>
      <c r="M899" s="3">
        <v>42657</v>
      </c>
      <c r="N899">
        <v>113.12909999999999</v>
      </c>
      <c r="O899">
        <f t="shared" si="115"/>
        <v>110.74877654570321</v>
      </c>
      <c r="AA899" s="3"/>
      <c r="AF899" s="3"/>
      <c r="AK899" s="3"/>
      <c r="AP899" s="3"/>
    </row>
    <row r="900" spans="1:42" x14ac:dyDescent="0.2">
      <c r="A900" s="3">
        <v>40388</v>
      </c>
      <c r="B900">
        <v>114.7</v>
      </c>
      <c r="C900">
        <f t="shared" si="112"/>
        <v>114.7</v>
      </c>
      <c r="E900" s="3">
        <v>40746</v>
      </c>
      <c r="F900">
        <v>113.52</v>
      </c>
      <c r="G900">
        <f t="shared" si="113"/>
        <v>113.02270011947431</v>
      </c>
      <c r="I900" s="3">
        <v>41254</v>
      </c>
      <c r="J900">
        <v>120.8531</v>
      </c>
      <c r="K900">
        <f t="shared" si="114"/>
        <v>118.08391412974338</v>
      </c>
      <c r="M900" s="3">
        <v>42660</v>
      </c>
      <c r="N900">
        <v>113.35809999999999</v>
      </c>
      <c r="O900">
        <f t="shared" si="115"/>
        <v>110.97295820920945</v>
      </c>
      <c r="AA900" s="3"/>
      <c r="AF900" s="3"/>
      <c r="AK900" s="3"/>
      <c r="AP900" s="3"/>
    </row>
    <row r="901" spans="1:42" x14ac:dyDescent="0.2">
      <c r="A901" s="3">
        <v>40389</v>
      </c>
      <c r="B901">
        <v>114.83</v>
      </c>
      <c r="C901">
        <f t="shared" ref="C901:C964" si="116">B901/$B$4*100</f>
        <v>114.82999999999998</v>
      </c>
      <c r="E901" s="3">
        <v>40749</v>
      </c>
      <c r="F901">
        <v>113.62</v>
      </c>
      <c r="G901">
        <f t="shared" ref="G901:G964" si="117">F901/$F$4*100</f>
        <v>113.12226204699323</v>
      </c>
      <c r="I901" s="3">
        <v>41255</v>
      </c>
      <c r="J901">
        <v>120.3215</v>
      </c>
      <c r="K901">
        <f t="shared" ref="K901:K964" si="118">J901/$J$4*100</f>
        <v>117.56449502711904</v>
      </c>
      <c r="M901" s="3">
        <v>42661</v>
      </c>
      <c r="N901">
        <v>113.5596</v>
      </c>
      <c r="O901">
        <f t="shared" ref="O901:O964" si="119">N901/$N$4*100</f>
        <v>111.1702184939104</v>
      </c>
      <c r="AA901" s="3"/>
      <c r="AF901" s="3"/>
      <c r="AK901" s="3"/>
      <c r="AP901" s="3"/>
    </row>
    <row r="902" spans="1:42" x14ac:dyDescent="0.2">
      <c r="A902" s="3">
        <v>40392</v>
      </c>
      <c r="B902">
        <v>114.59</v>
      </c>
      <c r="C902">
        <f t="shared" si="116"/>
        <v>114.59000000000002</v>
      </c>
      <c r="E902" s="3">
        <v>40750</v>
      </c>
      <c r="F902">
        <v>113.61</v>
      </c>
      <c r="G902">
        <f t="shared" si="117"/>
        <v>113.11230585424134</v>
      </c>
      <c r="I902" s="3">
        <v>41256</v>
      </c>
      <c r="J902">
        <v>119.4263</v>
      </c>
      <c r="K902">
        <f t="shared" si="118"/>
        <v>116.68980732834302</v>
      </c>
      <c r="M902" s="3">
        <v>42662</v>
      </c>
      <c r="N902">
        <v>113.4028</v>
      </c>
      <c r="O902">
        <f t="shared" si="119"/>
        <v>111.0167176867585</v>
      </c>
      <c r="AA902" s="3"/>
      <c r="AF902" s="3"/>
      <c r="AK902" s="3"/>
      <c r="AP902" s="3"/>
    </row>
    <row r="903" spans="1:42" x14ac:dyDescent="0.2">
      <c r="A903" s="3">
        <v>40393</v>
      </c>
      <c r="B903">
        <v>114.8</v>
      </c>
      <c r="C903">
        <f t="shared" si="116"/>
        <v>114.8</v>
      </c>
      <c r="E903" s="3">
        <v>40751</v>
      </c>
      <c r="F903">
        <v>113.74</v>
      </c>
      <c r="G903">
        <f t="shared" si="117"/>
        <v>113.24173636001593</v>
      </c>
      <c r="I903" s="3">
        <v>41257</v>
      </c>
      <c r="J903">
        <v>119.32170000000001</v>
      </c>
      <c r="K903">
        <f t="shared" si="118"/>
        <v>116.58760409633682</v>
      </c>
      <c r="M903" s="3">
        <v>42663</v>
      </c>
      <c r="N903">
        <v>113.4796</v>
      </c>
      <c r="O903">
        <f t="shared" si="119"/>
        <v>111.0919017555676</v>
      </c>
      <c r="AA903" s="3"/>
      <c r="AF903" s="3"/>
      <c r="AK903" s="3"/>
      <c r="AP903" s="3"/>
    </row>
    <row r="904" spans="1:42" x14ac:dyDescent="0.2">
      <c r="A904" s="3">
        <v>40394</v>
      </c>
      <c r="B904">
        <v>114.92</v>
      </c>
      <c r="C904">
        <f t="shared" si="116"/>
        <v>114.92</v>
      </c>
      <c r="E904" s="3">
        <v>40752</v>
      </c>
      <c r="F904">
        <v>113.76</v>
      </c>
      <c r="G904">
        <f t="shared" si="117"/>
        <v>113.26164874551972</v>
      </c>
      <c r="I904" s="3">
        <v>41260</v>
      </c>
      <c r="J904">
        <v>118.8151</v>
      </c>
      <c r="K904">
        <f t="shared" si="118"/>
        <v>116.09261215241375</v>
      </c>
      <c r="M904" s="3">
        <v>42664</v>
      </c>
      <c r="N904">
        <v>113.7195</v>
      </c>
      <c r="O904">
        <f t="shared" si="119"/>
        <v>111.32675407467305</v>
      </c>
      <c r="AA904" s="3"/>
      <c r="AF904" s="3"/>
      <c r="AK904" s="3"/>
      <c r="AP904" s="3"/>
    </row>
    <row r="905" spans="1:42" x14ac:dyDescent="0.2">
      <c r="A905" s="3">
        <v>40395</v>
      </c>
      <c r="B905">
        <v>115</v>
      </c>
      <c r="C905">
        <f t="shared" si="116"/>
        <v>114.99999999999999</v>
      </c>
      <c r="E905" s="3">
        <v>40753</v>
      </c>
      <c r="F905">
        <v>113.83</v>
      </c>
      <c r="G905">
        <f t="shared" si="117"/>
        <v>113.33134209478295</v>
      </c>
      <c r="I905" s="3">
        <v>41261</v>
      </c>
      <c r="J905">
        <v>118.1555</v>
      </c>
      <c r="K905">
        <f t="shared" si="118"/>
        <v>115.44812599723875</v>
      </c>
      <c r="M905" s="3">
        <v>42667</v>
      </c>
      <c r="N905">
        <v>113.4385</v>
      </c>
      <c r="O905">
        <f t="shared" si="119"/>
        <v>111.05166653124398</v>
      </c>
      <c r="AA905" s="3"/>
      <c r="AF905" s="3"/>
      <c r="AK905" s="3"/>
      <c r="AP905" s="3"/>
    </row>
    <row r="906" spans="1:42" x14ac:dyDescent="0.2">
      <c r="A906" s="3">
        <v>40396</v>
      </c>
      <c r="B906">
        <v>115.16</v>
      </c>
      <c r="C906">
        <f t="shared" si="116"/>
        <v>115.16</v>
      </c>
      <c r="E906" s="3">
        <v>40757</v>
      </c>
      <c r="F906">
        <v>113.92</v>
      </c>
      <c r="G906">
        <f t="shared" si="117"/>
        <v>113.42094782954999</v>
      </c>
      <c r="I906" s="3">
        <v>41262</v>
      </c>
      <c r="J906">
        <v>118.0847</v>
      </c>
      <c r="K906">
        <f t="shared" si="118"/>
        <v>115.37894828379669</v>
      </c>
      <c r="M906" s="3">
        <v>42668</v>
      </c>
      <c r="N906">
        <v>113.7189</v>
      </c>
      <c r="O906">
        <f t="shared" si="119"/>
        <v>111.32616669913548</v>
      </c>
      <c r="AA906" s="3"/>
      <c r="AF906" s="3"/>
      <c r="AK906" s="3"/>
      <c r="AP906" s="3"/>
    </row>
    <row r="907" spans="1:42" x14ac:dyDescent="0.2">
      <c r="A907" s="3">
        <v>40399</v>
      </c>
      <c r="B907">
        <v>115.32</v>
      </c>
      <c r="C907">
        <f t="shared" si="116"/>
        <v>115.32</v>
      </c>
      <c r="E907" s="3">
        <v>40758</v>
      </c>
      <c r="F907">
        <v>114.14</v>
      </c>
      <c r="G907">
        <f t="shared" si="117"/>
        <v>113.6399840700916</v>
      </c>
      <c r="I907" s="3">
        <v>41263</v>
      </c>
      <c r="J907">
        <v>118.101</v>
      </c>
      <c r="K907">
        <f t="shared" si="118"/>
        <v>115.39487479126993</v>
      </c>
      <c r="M907" s="3">
        <v>42669</v>
      </c>
      <c r="N907">
        <v>113.4593</v>
      </c>
      <c r="O907">
        <f t="shared" si="119"/>
        <v>111.07202888321311</v>
      </c>
      <c r="AA907" s="3"/>
      <c r="AF907" s="3"/>
      <c r="AK907" s="3"/>
      <c r="AP907" s="3"/>
    </row>
    <row r="908" spans="1:42" x14ac:dyDescent="0.2">
      <c r="A908" s="3">
        <v>40400</v>
      </c>
      <c r="B908">
        <v>115.4</v>
      </c>
      <c r="C908">
        <f t="shared" si="116"/>
        <v>115.40000000000002</v>
      </c>
      <c r="E908" s="3">
        <v>40759</v>
      </c>
      <c r="F908">
        <v>114.25</v>
      </c>
      <c r="G908">
        <f t="shared" si="117"/>
        <v>113.74950219036242</v>
      </c>
      <c r="I908" s="3">
        <v>41264</v>
      </c>
      <c r="J908">
        <v>118.6601</v>
      </c>
      <c r="K908">
        <f t="shared" si="118"/>
        <v>115.9411637684657</v>
      </c>
      <c r="M908" s="3">
        <v>42670</v>
      </c>
      <c r="N908">
        <v>113.3331</v>
      </c>
      <c r="O908">
        <f t="shared" si="119"/>
        <v>110.94848422847734</v>
      </c>
      <c r="AA908" s="3"/>
      <c r="AF908" s="3"/>
      <c r="AK908" s="3"/>
      <c r="AP908" s="3"/>
    </row>
    <row r="909" spans="1:42" x14ac:dyDescent="0.2">
      <c r="A909" s="3">
        <v>40401</v>
      </c>
      <c r="B909">
        <v>116.01</v>
      </c>
      <c r="C909">
        <f t="shared" si="116"/>
        <v>116.01000000000002</v>
      </c>
      <c r="E909" s="3">
        <v>40760</v>
      </c>
      <c r="F909">
        <v>114.29</v>
      </c>
      <c r="G909">
        <f t="shared" si="117"/>
        <v>113.78932696136998</v>
      </c>
      <c r="I909" s="3">
        <v>41267</v>
      </c>
      <c r="J909">
        <v>118.2946</v>
      </c>
      <c r="K909">
        <f t="shared" si="118"/>
        <v>115.58403870825276</v>
      </c>
      <c r="M909" s="3">
        <v>42671</v>
      </c>
      <c r="N909">
        <v>113.3895</v>
      </c>
      <c r="O909">
        <f t="shared" si="119"/>
        <v>111.003697529009</v>
      </c>
      <c r="AA909" s="3"/>
      <c r="AF909" s="3"/>
      <c r="AK909" s="3"/>
      <c r="AP909" s="3"/>
    </row>
    <row r="910" spans="1:42" x14ac:dyDescent="0.2">
      <c r="A910" s="3">
        <v>40402</v>
      </c>
      <c r="B910">
        <v>115.99</v>
      </c>
      <c r="C910">
        <f t="shared" si="116"/>
        <v>115.99</v>
      </c>
      <c r="E910" s="3">
        <v>40763</v>
      </c>
      <c r="F910">
        <v>114.43</v>
      </c>
      <c r="G910">
        <f t="shared" si="117"/>
        <v>113.92871365989647</v>
      </c>
      <c r="I910" s="3">
        <v>41268</v>
      </c>
      <c r="J910">
        <v>118.2881</v>
      </c>
      <c r="K910">
        <f t="shared" si="118"/>
        <v>115.57768764699044</v>
      </c>
      <c r="M910" s="3">
        <v>42674</v>
      </c>
      <c r="N910">
        <v>113.0292</v>
      </c>
      <c r="O910">
        <f t="shared" si="119"/>
        <v>110.65097851869763</v>
      </c>
      <c r="AA910" s="3"/>
      <c r="AF910" s="3"/>
      <c r="AK910" s="3"/>
      <c r="AP910" s="3"/>
    </row>
    <row r="911" spans="1:42" x14ac:dyDescent="0.2">
      <c r="A911" s="3">
        <v>40403</v>
      </c>
      <c r="B911">
        <v>116.05</v>
      </c>
      <c r="C911">
        <f t="shared" si="116"/>
        <v>116.04999999999998</v>
      </c>
      <c r="E911" s="3">
        <v>40764</v>
      </c>
      <c r="F911">
        <v>114.22</v>
      </c>
      <c r="G911">
        <f t="shared" si="117"/>
        <v>113.71963361210673</v>
      </c>
      <c r="I911" s="3">
        <v>41269</v>
      </c>
      <c r="J911">
        <v>117.91719999999999</v>
      </c>
      <c r="K911">
        <f t="shared" si="118"/>
        <v>115.215286320498</v>
      </c>
      <c r="M911" s="3">
        <v>42675</v>
      </c>
      <c r="N911">
        <v>112.1617</v>
      </c>
      <c r="O911">
        <f t="shared" si="119"/>
        <v>109.80173138729292</v>
      </c>
      <c r="AA911" s="3"/>
      <c r="AF911" s="3"/>
      <c r="AK911" s="3"/>
      <c r="AP911" s="3"/>
    </row>
    <row r="912" spans="1:42" x14ac:dyDescent="0.2">
      <c r="A912" s="3">
        <v>40406</v>
      </c>
      <c r="B912">
        <v>116.41</v>
      </c>
      <c r="C912">
        <f t="shared" si="116"/>
        <v>116.41</v>
      </c>
      <c r="E912" s="3">
        <v>40765</v>
      </c>
      <c r="F912">
        <v>114.38</v>
      </c>
      <c r="G912">
        <f t="shared" si="117"/>
        <v>113.878932696137</v>
      </c>
      <c r="I912" s="3">
        <v>41270</v>
      </c>
      <c r="J912">
        <v>118.0787</v>
      </c>
      <c r="K912">
        <f t="shared" si="118"/>
        <v>115.37308576570837</v>
      </c>
      <c r="M912" s="3">
        <v>42676</v>
      </c>
      <c r="N912">
        <v>111.4676</v>
      </c>
      <c r="O912">
        <f t="shared" si="119"/>
        <v>109.12223578624622</v>
      </c>
      <c r="AA912" s="3"/>
      <c r="AF912" s="3"/>
      <c r="AK912" s="3"/>
      <c r="AP912" s="3"/>
    </row>
    <row r="913" spans="1:42" x14ac:dyDescent="0.2">
      <c r="A913" s="3">
        <v>40407</v>
      </c>
      <c r="B913">
        <v>116.36</v>
      </c>
      <c r="C913">
        <f t="shared" si="116"/>
        <v>116.36</v>
      </c>
      <c r="E913" s="3">
        <v>40766</v>
      </c>
      <c r="F913">
        <v>114.2</v>
      </c>
      <c r="G913">
        <f t="shared" si="117"/>
        <v>113.69972122660295</v>
      </c>
      <c r="I913" s="3">
        <v>41271</v>
      </c>
      <c r="J913">
        <v>117.96899999999999</v>
      </c>
      <c r="K913">
        <f t="shared" si="118"/>
        <v>115.26589939332708</v>
      </c>
      <c r="M913" s="3">
        <v>42677</v>
      </c>
      <c r="N913">
        <v>111.94119999999999</v>
      </c>
      <c r="O913">
        <f t="shared" si="119"/>
        <v>109.58587087723556</v>
      </c>
      <c r="AA913" s="3"/>
      <c r="AF913" s="3"/>
      <c r="AK913" s="3"/>
      <c r="AP913" s="3"/>
    </row>
    <row r="914" spans="1:42" x14ac:dyDescent="0.2">
      <c r="A914" s="3">
        <v>40408</v>
      </c>
      <c r="B914">
        <v>116.5</v>
      </c>
      <c r="C914">
        <f t="shared" si="116"/>
        <v>116.5</v>
      </c>
      <c r="E914" s="3">
        <v>40767</v>
      </c>
      <c r="F914">
        <v>114.11</v>
      </c>
      <c r="G914">
        <f t="shared" si="117"/>
        <v>113.61011549183593</v>
      </c>
      <c r="I914" s="3">
        <v>41274</v>
      </c>
      <c r="J914">
        <v>118.07859999999999</v>
      </c>
      <c r="K914">
        <f t="shared" si="118"/>
        <v>115.37298805707357</v>
      </c>
      <c r="M914" s="3">
        <v>42678</v>
      </c>
      <c r="N914">
        <v>111.37520000000001</v>
      </c>
      <c r="O914">
        <f t="shared" si="119"/>
        <v>109.0317799534603</v>
      </c>
      <c r="AA914" s="3"/>
      <c r="AF914" s="3"/>
      <c r="AK914" s="3"/>
      <c r="AP914" s="3"/>
    </row>
    <row r="915" spans="1:42" x14ac:dyDescent="0.2">
      <c r="A915" s="3">
        <v>40409</v>
      </c>
      <c r="B915">
        <v>116.54</v>
      </c>
      <c r="C915">
        <f t="shared" si="116"/>
        <v>116.53999999999999</v>
      </c>
      <c r="E915" s="3">
        <v>40770</v>
      </c>
      <c r="F915">
        <v>114.16</v>
      </c>
      <c r="G915">
        <f t="shared" si="117"/>
        <v>113.65989645559537</v>
      </c>
      <c r="I915" s="3">
        <v>41276</v>
      </c>
      <c r="J915">
        <v>117.67740000000001</v>
      </c>
      <c r="K915">
        <f t="shared" si="118"/>
        <v>114.98098101423517</v>
      </c>
      <c r="M915" s="3">
        <v>42681</v>
      </c>
      <c r="N915">
        <v>112.0441</v>
      </c>
      <c r="O915">
        <f t="shared" si="119"/>
        <v>109.68660578192902</v>
      </c>
      <c r="AA915" s="3"/>
      <c r="AF915" s="3"/>
      <c r="AK915" s="3"/>
      <c r="AP915" s="3"/>
    </row>
    <row r="916" spans="1:42" x14ac:dyDescent="0.2">
      <c r="A916" s="3">
        <v>40410</v>
      </c>
      <c r="B916">
        <v>116.64</v>
      </c>
      <c r="C916">
        <f t="shared" si="116"/>
        <v>116.64000000000001</v>
      </c>
      <c r="E916" s="3">
        <v>40771</v>
      </c>
      <c r="F916">
        <v>114.18</v>
      </c>
      <c r="G916">
        <f t="shared" si="117"/>
        <v>113.67980884109919</v>
      </c>
      <c r="I916" s="3">
        <v>41277</v>
      </c>
      <c r="J916">
        <v>118.408</v>
      </c>
      <c r="K916">
        <f t="shared" si="118"/>
        <v>115.69484030012185</v>
      </c>
      <c r="M916" s="3">
        <v>42682</v>
      </c>
      <c r="N916">
        <v>111.7287</v>
      </c>
      <c r="O916">
        <f t="shared" si="119"/>
        <v>109.37784204101253</v>
      </c>
      <c r="AA916" s="3"/>
      <c r="AF916" s="3"/>
      <c r="AK916" s="3"/>
      <c r="AP916" s="3"/>
    </row>
    <row r="917" spans="1:42" x14ac:dyDescent="0.2">
      <c r="A917" s="3">
        <v>40413</v>
      </c>
      <c r="B917">
        <v>116.6</v>
      </c>
      <c r="C917">
        <f t="shared" si="116"/>
        <v>116.6</v>
      </c>
      <c r="E917" s="3">
        <v>40772</v>
      </c>
      <c r="F917">
        <v>114.57</v>
      </c>
      <c r="G917">
        <f t="shared" si="117"/>
        <v>114.06810035842294</v>
      </c>
      <c r="I917" s="3">
        <v>41278</v>
      </c>
      <c r="J917">
        <v>118.13679999999999</v>
      </c>
      <c r="K917">
        <f t="shared" si="118"/>
        <v>115.42985448253017</v>
      </c>
      <c r="M917" s="3">
        <v>42683</v>
      </c>
      <c r="N917">
        <v>112.09399999999999</v>
      </c>
      <c r="O917">
        <f t="shared" si="119"/>
        <v>109.73545584747031</v>
      </c>
      <c r="AA917" s="3"/>
      <c r="AF917" s="3"/>
      <c r="AK917" s="3"/>
      <c r="AP917" s="3"/>
    </row>
    <row r="918" spans="1:42" x14ac:dyDescent="0.2">
      <c r="A918" s="3">
        <v>40414</v>
      </c>
      <c r="B918">
        <v>117.06</v>
      </c>
      <c r="C918">
        <f t="shared" si="116"/>
        <v>117.06</v>
      </c>
      <c r="E918" s="3">
        <v>40773</v>
      </c>
      <c r="F918">
        <v>114.7</v>
      </c>
      <c r="G918">
        <f t="shared" si="117"/>
        <v>114.19753086419753</v>
      </c>
      <c r="I918" s="3">
        <v>41281</v>
      </c>
      <c r="J918">
        <v>118.0164</v>
      </c>
      <c r="K918">
        <f t="shared" si="118"/>
        <v>115.31221328622475</v>
      </c>
      <c r="M918" s="3">
        <v>42684</v>
      </c>
      <c r="N918">
        <v>112.4054</v>
      </c>
      <c r="O918">
        <f t="shared" si="119"/>
        <v>110.04030375146966</v>
      </c>
      <c r="AA918" s="3"/>
      <c r="AF918" s="3"/>
      <c r="AK918" s="3"/>
      <c r="AP918" s="3"/>
    </row>
    <row r="919" spans="1:42" x14ac:dyDescent="0.2">
      <c r="A919" s="3">
        <v>40415</v>
      </c>
      <c r="B919">
        <v>116.92</v>
      </c>
      <c r="C919">
        <f t="shared" si="116"/>
        <v>116.92</v>
      </c>
      <c r="E919" s="3">
        <v>40774</v>
      </c>
      <c r="F919">
        <v>114.26</v>
      </c>
      <c r="G919">
        <f t="shared" si="117"/>
        <v>113.75945838311429</v>
      </c>
      <c r="I919" s="3">
        <v>41282</v>
      </c>
      <c r="J919">
        <v>118.511</v>
      </c>
      <c r="K919">
        <f t="shared" si="118"/>
        <v>115.79548019397117</v>
      </c>
      <c r="M919" s="3">
        <v>42685</v>
      </c>
      <c r="N919">
        <v>112.3438</v>
      </c>
      <c r="O919">
        <f t="shared" si="119"/>
        <v>109.9799998629457</v>
      </c>
      <c r="AA919" s="3"/>
      <c r="AF919" s="3"/>
      <c r="AK919" s="3"/>
      <c r="AP919" s="3"/>
    </row>
    <row r="920" spans="1:42" x14ac:dyDescent="0.2">
      <c r="A920" s="3">
        <v>40416</v>
      </c>
      <c r="B920">
        <v>116.68</v>
      </c>
      <c r="C920">
        <f t="shared" si="116"/>
        <v>116.68</v>
      </c>
      <c r="E920" s="3">
        <v>40777</v>
      </c>
      <c r="F920">
        <v>114.06</v>
      </c>
      <c r="G920">
        <f t="shared" si="117"/>
        <v>113.56033452807648</v>
      </c>
      <c r="I920" s="3">
        <v>41283</v>
      </c>
      <c r="J920">
        <v>118.6007</v>
      </c>
      <c r="K920">
        <f t="shared" si="118"/>
        <v>115.88312483939143</v>
      </c>
      <c r="M920" s="3">
        <v>42688</v>
      </c>
      <c r="N920">
        <v>112.8498</v>
      </c>
      <c r="O920">
        <f t="shared" si="119"/>
        <v>110.47535323296391</v>
      </c>
      <c r="AA920" s="3"/>
      <c r="AF920" s="3"/>
      <c r="AK920" s="3"/>
      <c r="AP920" s="3"/>
    </row>
    <row r="921" spans="1:42" x14ac:dyDescent="0.2">
      <c r="A921" s="3">
        <v>40417</v>
      </c>
      <c r="B921">
        <v>116.53</v>
      </c>
      <c r="C921">
        <f t="shared" si="116"/>
        <v>116.53</v>
      </c>
      <c r="E921" s="3">
        <v>40778</v>
      </c>
      <c r="F921">
        <v>114.01</v>
      </c>
      <c r="G921">
        <f t="shared" si="117"/>
        <v>113.51055356431701</v>
      </c>
      <c r="I921" s="3">
        <v>41284</v>
      </c>
      <c r="J921">
        <v>117.5307</v>
      </c>
      <c r="K921">
        <f t="shared" si="118"/>
        <v>114.83764244697596</v>
      </c>
      <c r="M921" s="3">
        <v>42689</v>
      </c>
      <c r="N921">
        <v>113.1011</v>
      </c>
      <c r="O921">
        <f t="shared" si="119"/>
        <v>110.72136568728324</v>
      </c>
      <c r="AA921" s="3"/>
      <c r="AF921" s="3"/>
      <c r="AK921" s="3"/>
      <c r="AP921" s="3"/>
    </row>
    <row r="922" spans="1:42" x14ac:dyDescent="0.2">
      <c r="A922" s="3">
        <v>40420</v>
      </c>
      <c r="B922">
        <v>116.37</v>
      </c>
      <c r="C922">
        <f t="shared" si="116"/>
        <v>116.36999999999999</v>
      </c>
      <c r="E922" s="3">
        <v>40779</v>
      </c>
      <c r="F922">
        <v>113.94</v>
      </c>
      <c r="G922">
        <f t="shared" si="117"/>
        <v>113.44086021505377</v>
      </c>
      <c r="I922" s="3">
        <v>41285</v>
      </c>
      <c r="J922">
        <v>117.1058</v>
      </c>
      <c r="K922">
        <f t="shared" si="118"/>
        <v>114.42247845768874</v>
      </c>
      <c r="M922" s="3">
        <v>42690</v>
      </c>
      <c r="N922">
        <v>113.39919999999999</v>
      </c>
      <c r="O922">
        <f t="shared" si="119"/>
        <v>111.01319343353306</v>
      </c>
      <c r="AA922" s="3"/>
      <c r="AF922" s="3"/>
      <c r="AK922" s="3"/>
      <c r="AP922" s="3"/>
    </row>
    <row r="923" spans="1:42" x14ac:dyDescent="0.2">
      <c r="A923" s="3">
        <v>40421</v>
      </c>
      <c r="B923">
        <v>116.56</v>
      </c>
      <c r="C923">
        <f t="shared" si="116"/>
        <v>116.56</v>
      </c>
      <c r="E923" s="3">
        <v>40780</v>
      </c>
      <c r="F923">
        <v>114.05</v>
      </c>
      <c r="G923">
        <f t="shared" si="117"/>
        <v>113.55037833532458</v>
      </c>
      <c r="I923" s="3">
        <v>41288</v>
      </c>
      <c r="J923">
        <v>117.789</v>
      </c>
      <c r="K923">
        <f t="shared" si="118"/>
        <v>115.09002385067775</v>
      </c>
      <c r="M923" s="3">
        <v>42691</v>
      </c>
      <c r="N923">
        <v>113.2581</v>
      </c>
      <c r="O923">
        <f t="shared" si="119"/>
        <v>110.87506228628096</v>
      </c>
      <c r="AA923" s="3"/>
      <c r="AF923" s="3"/>
      <c r="AK923" s="3"/>
      <c r="AP923" s="3"/>
    </row>
    <row r="924" spans="1:42" x14ac:dyDescent="0.2">
      <c r="A924" s="3">
        <v>40422</v>
      </c>
      <c r="B924">
        <v>116.29</v>
      </c>
      <c r="C924">
        <f t="shared" si="116"/>
        <v>116.29</v>
      </c>
      <c r="E924" s="3">
        <v>40781</v>
      </c>
      <c r="F924">
        <v>114.04</v>
      </c>
      <c r="G924">
        <f t="shared" si="117"/>
        <v>113.54042214257269</v>
      </c>
      <c r="I924" s="3">
        <v>41289</v>
      </c>
      <c r="J924">
        <v>119.3788</v>
      </c>
      <c r="K924">
        <f t="shared" si="118"/>
        <v>116.64339572681055</v>
      </c>
      <c r="M924" s="3">
        <v>42692</v>
      </c>
      <c r="N924">
        <v>113.61579999999999</v>
      </c>
      <c r="O924">
        <f t="shared" si="119"/>
        <v>111.22523600259619</v>
      </c>
      <c r="AA924" s="3"/>
      <c r="AF924" s="3"/>
      <c r="AK924" s="3"/>
      <c r="AP924" s="3"/>
    </row>
    <row r="925" spans="1:42" x14ac:dyDescent="0.2">
      <c r="A925" s="3">
        <v>40423</v>
      </c>
      <c r="B925">
        <v>116.09</v>
      </c>
      <c r="C925">
        <f t="shared" si="116"/>
        <v>116.09</v>
      </c>
      <c r="E925" s="3">
        <v>40784</v>
      </c>
      <c r="F925">
        <v>114.02</v>
      </c>
      <c r="G925">
        <f t="shared" si="117"/>
        <v>113.52050975706889</v>
      </c>
      <c r="I925" s="3">
        <v>41290</v>
      </c>
      <c r="J925">
        <v>119.63079999999999</v>
      </c>
      <c r="K925">
        <f t="shared" si="118"/>
        <v>116.88962148651963</v>
      </c>
      <c r="M925" s="3">
        <v>42695</v>
      </c>
      <c r="N925">
        <v>113.5437</v>
      </c>
      <c r="O925">
        <f t="shared" si="119"/>
        <v>111.15465304216477</v>
      </c>
      <c r="AA925" s="3"/>
      <c r="AF925" s="3"/>
      <c r="AK925" s="3"/>
      <c r="AP925" s="3"/>
    </row>
    <row r="926" spans="1:42" x14ac:dyDescent="0.2">
      <c r="A926" s="3">
        <v>40424</v>
      </c>
      <c r="B926">
        <v>115.89</v>
      </c>
      <c r="C926">
        <f t="shared" si="116"/>
        <v>115.89</v>
      </c>
      <c r="E926" s="3">
        <v>40785</v>
      </c>
      <c r="F926">
        <v>114.03</v>
      </c>
      <c r="G926">
        <f t="shared" si="117"/>
        <v>113.53046594982079</v>
      </c>
      <c r="I926" s="3">
        <v>41291</v>
      </c>
      <c r="J926">
        <v>119.6546</v>
      </c>
      <c r="K926">
        <f t="shared" si="118"/>
        <v>116.91287614160326</v>
      </c>
      <c r="M926" s="3">
        <v>42696</v>
      </c>
      <c r="N926">
        <v>113.8912</v>
      </c>
      <c r="O926">
        <f t="shared" si="119"/>
        <v>111.49484137434129</v>
      </c>
      <c r="AA926" s="3"/>
      <c r="AF926" s="3"/>
      <c r="AK926" s="3"/>
      <c r="AP926" s="3"/>
    </row>
    <row r="927" spans="1:42" x14ac:dyDescent="0.2">
      <c r="A927" s="3">
        <v>40427</v>
      </c>
      <c r="B927">
        <v>115.8</v>
      </c>
      <c r="C927">
        <f t="shared" si="116"/>
        <v>115.8</v>
      </c>
      <c r="E927" s="3">
        <v>40786</v>
      </c>
      <c r="F927">
        <v>113.93</v>
      </c>
      <c r="G927">
        <f t="shared" si="117"/>
        <v>113.43090402230187</v>
      </c>
      <c r="I927" s="3">
        <v>41292</v>
      </c>
      <c r="J927">
        <v>119.72150000000001</v>
      </c>
      <c r="K927">
        <f t="shared" si="118"/>
        <v>116.97824321828793</v>
      </c>
      <c r="M927" s="3">
        <v>42697</v>
      </c>
      <c r="N927">
        <v>114.1264</v>
      </c>
      <c r="O927">
        <f t="shared" si="119"/>
        <v>111.72509258506911</v>
      </c>
      <c r="AA927" s="3"/>
      <c r="AF927" s="3"/>
      <c r="AK927" s="3"/>
      <c r="AP927" s="3"/>
    </row>
    <row r="928" spans="1:42" x14ac:dyDescent="0.2">
      <c r="A928" s="3">
        <v>40428</v>
      </c>
      <c r="B928">
        <v>115.85</v>
      </c>
      <c r="C928">
        <f t="shared" si="116"/>
        <v>115.84999999999998</v>
      </c>
      <c r="E928" s="3">
        <v>40787</v>
      </c>
      <c r="F928">
        <v>114.03</v>
      </c>
      <c r="G928">
        <f t="shared" si="117"/>
        <v>113.53046594982079</v>
      </c>
      <c r="I928" s="3">
        <v>41295</v>
      </c>
      <c r="J928">
        <v>119.3351</v>
      </c>
      <c r="K928">
        <f t="shared" si="118"/>
        <v>116.60069705340071</v>
      </c>
      <c r="M928" s="3">
        <v>42698</v>
      </c>
      <c r="N928">
        <v>114.0979</v>
      </c>
      <c r="O928">
        <f t="shared" si="119"/>
        <v>111.69719224703449</v>
      </c>
      <c r="AA928" s="3"/>
      <c r="AF928" s="3"/>
      <c r="AK928" s="3"/>
      <c r="AP928" s="3"/>
    </row>
    <row r="929" spans="1:42" x14ac:dyDescent="0.2">
      <c r="A929" s="3">
        <v>40429</v>
      </c>
      <c r="B929">
        <v>115.65</v>
      </c>
      <c r="C929">
        <f t="shared" si="116"/>
        <v>115.65</v>
      </c>
      <c r="E929" s="3">
        <v>40788</v>
      </c>
      <c r="F929">
        <v>114.3</v>
      </c>
      <c r="G929">
        <f t="shared" si="117"/>
        <v>113.79928315412187</v>
      </c>
      <c r="I929" s="3">
        <v>41296</v>
      </c>
      <c r="J929">
        <v>119.3511</v>
      </c>
      <c r="K929">
        <f t="shared" si="118"/>
        <v>116.61633043496953</v>
      </c>
      <c r="M929" s="3">
        <v>42699</v>
      </c>
      <c r="N929">
        <v>113.8368</v>
      </c>
      <c r="O929">
        <f t="shared" si="119"/>
        <v>111.44158599226819</v>
      </c>
      <c r="AA929" s="3"/>
      <c r="AF929" s="3"/>
      <c r="AK929" s="3"/>
      <c r="AP929" s="3"/>
    </row>
    <row r="930" spans="1:42" x14ac:dyDescent="0.2">
      <c r="A930" s="3">
        <v>40430</v>
      </c>
      <c r="B930">
        <v>115.49</v>
      </c>
      <c r="C930">
        <f t="shared" si="116"/>
        <v>115.49000000000001</v>
      </c>
      <c r="E930" s="3">
        <v>40791</v>
      </c>
      <c r="F930">
        <v>114.37</v>
      </c>
      <c r="G930">
        <f t="shared" si="117"/>
        <v>113.86897650338513</v>
      </c>
      <c r="I930" s="3">
        <v>41297</v>
      </c>
      <c r="J930">
        <v>119.2479</v>
      </c>
      <c r="K930">
        <f t="shared" si="118"/>
        <v>116.51549512385057</v>
      </c>
      <c r="M930" s="3">
        <v>42702</v>
      </c>
      <c r="N930">
        <v>114.12909999999999</v>
      </c>
      <c r="O930">
        <f t="shared" si="119"/>
        <v>111.72773577498818</v>
      </c>
      <c r="AA930" s="3"/>
      <c r="AF930" s="3"/>
      <c r="AK930" s="3"/>
      <c r="AP930" s="3"/>
    </row>
    <row r="931" spans="1:42" x14ac:dyDescent="0.2">
      <c r="A931" s="3">
        <v>40431</v>
      </c>
      <c r="B931">
        <v>115.22</v>
      </c>
      <c r="C931">
        <f t="shared" si="116"/>
        <v>115.21999999999998</v>
      </c>
      <c r="E931" s="3">
        <v>40792</v>
      </c>
      <c r="F931">
        <v>114.21</v>
      </c>
      <c r="G931">
        <f t="shared" si="117"/>
        <v>113.70967741935483</v>
      </c>
      <c r="I931" s="3">
        <v>41298</v>
      </c>
      <c r="J931">
        <v>119.1716</v>
      </c>
      <c r="K931">
        <f t="shared" si="118"/>
        <v>116.44094343549423</v>
      </c>
      <c r="M931" s="3">
        <v>42703</v>
      </c>
      <c r="N931">
        <v>114.1666</v>
      </c>
      <c r="O931">
        <f t="shared" si="119"/>
        <v>111.76444674608636</v>
      </c>
      <c r="AA931" s="3"/>
      <c r="AF931" s="3"/>
      <c r="AK931" s="3"/>
      <c r="AP931" s="3"/>
    </row>
    <row r="932" spans="1:42" x14ac:dyDescent="0.2">
      <c r="A932" s="3">
        <v>40434</v>
      </c>
      <c r="B932">
        <v>115.02</v>
      </c>
      <c r="C932">
        <f t="shared" si="116"/>
        <v>115.01999999999998</v>
      </c>
      <c r="E932" s="3">
        <v>40793</v>
      </c>
      <c r="F932">
        <v>114.02</v>
      </c>
      <c r="G932">
        <f t="shared" si="117"/>
        <v>113.52050975706889</v>
      </c>
      <c r="I932" s="3">
        <v>41299</v>
      </c>
      <c r="J932">
        <v>117.9746</v>
      </c>
      <c r="K932">
        <f t="shared" si="118"/>
        <v>115.27137107687618</v>
      </c>
      <c r="M932" s="3">
        <v>42704</v>
      </c>
      <c r="N932">
        <v>114.5274</v>
      </c>
      <c r="O932">
        <f t="shared" si="119"/>
        <v>112.11765523601238</v>
      </c>
      <c r="AA932" s="3"/>
      <c r="AF932" s="3"/>
      <c r="AK932" s="3"/>
      <c r="AP932" s="3"/>
    </row>
    <row r="933" spans="1:42" x14ac:dyDescent="0.2">
      <c r="A933" s="3">
        <v>40435</v>
      </c>
      <c r="B933">
        <v>115.35</v>
      </c>
      <c r="C933">
        <f t="shared" si="116"/>
        <v>115.35</v>
      </c>
      <c r="E933" s="3">
        <v>40794</v>
      </c>
      <c r="F933">
        <v>114.05</v>
      </c>
      <c r="G933">
        <f t="shared" si="117"/>
        <v>113.55037833532458</v>
      </c>
      <c r="I933" s="3">
        <v>41302</v>
      </c>
      <c r="J933">
        <v>118.2921</v>
      </c>
      <c r="K933">
        <f t="shared" si="118"/>
        <v>115.58159599238265</v>
      </c>
      <c r="M933" s="3">
        <v>42705</v>
      </c>
      <c r="N933">
        <v>113.91719999999999</v>
      </c>
      <c r="O933">
        <f t="shared" si="119"/>
        <v>111.52029431430267</v>
      </c>
      <c r="AA933" s="3"/>
      <c r="AF933" s="3"/>
      <c r="AK933" s="3"/>
      <c r="AP933" s="3"/>
    </row>
    <row r="934" spans="1:42" x14ac:dyDescent="0.2">
      <c r="A934" s="3">
        <v>40436</v>
      </c>
      <c r="B934">
        <v>115.13</v>
      </c>
      <c r="C934">
        <f t="shared" si="116"/>
        <v>115.13</v>
      </c>
      <c r="E934" s="3">
        <v>40795</v>
      </c>
      <c r="F934">
        <v>114.12</v>
      </c>
      <c r="G934">
        <f t="shared" si="117"/>
        <v>113.62007168458783</v>
      </c>
      <c r="I934" s="3">
        <v>41303</v>
      </c>
      <c r="J934">
        <v>117.7351</v>
      </c>
      <c r="K934">
        <f t="shared" si="118"/>
        <v>115.03735889651776</v>
      </c>
      <c r="M934" s="3">
        <v>42706</v>
      </c>
      <c r="N934">
        <v>113.97</v>
      </c>
      <c r="O934">
        <f t="shared" si="119"/>
        <v>111.57198336160894</v>
      </c>
      <c r="AA934" s="3"/>
      <c r="AF934" s="3"/>
      <c r="AK934" s="3"/>
      <c r="AP934" s="3"/>
    </row>
    <row r="935" spans="1:42" x14ac:dyDescent="0.2">
      <c r="A935" s="3">
        <v>40437</v>
      </c>
      <c r="B935">
        <v>115.23</v>
      </c>
      <c r="C935">
        <f t="shared" si="116"/>
        <v>115.23</v>
      </c>
      <c r="E935" s="3">
        <v>40798</v>
      </c>
      <c r="F935">
        <v>114.1</v>
      </c>
      <c r="G935">
        <f t="shared" si="117"/>
        <v>113.60015929908403</v>
      </c>
      <c r="I935" s="3">
        <v>41304</v>
      </c>
      <c r="J935">
        <v>116.4879</v>
      </c>
      <c r="K935">
        <f t="shared" si="118"/>
        <v>113.81873680322752</v>
      </c>
      <c r="M935" s="3">
        <v>42709</v>
      </c>
      <c r="N935">
        <v>114.0748</v>
      </c>
      <c r="O935">
        <f t="shared" si="119"/>
        <v>111.67457828883801</v>
      </c>
      <c r="AA935" s="3"/>
      <c r="AF935" s="3"/>
      <c r="AK935" s="3"/>
      <c r="AP935" s="3"/>
    </row>
    <row r="936" spans="1:42" x14ac:dyDescent="0.2">
      <c r="A936" s="3">
        <v>40438</v>
      </c>
      <c r="B936">
        <v>115.42</v>
      </c>
      <c r="C936">
        <f t="shared" si="116"/>
        <v>115.42000000000002</v>
      </c>
      <c r="E936" s="3">
        <v>40799</v>
      </c>
      <c r="F936">
        <v>114.03</v>
      </c>
      <c r="G936">
        <f t="shared" si="117"/>
        <v>113.53046594982079</v>
      </c>
      <c r="I936" s="3">
        <v>41305</v>
      </c>
      <c r="J936">
        <v>116.3815</v>
      </c>
      <c r="K936">
        <f t="shared" si="118"/>
        <v>113.7147748157948</v>
      </c>
      <c r="M936" s="3">
        <v>42710</v>
      </c>
      <c r="N936">
        <v>113.91160000000001</v>
      </c>
      <c r="O936">
        <f t="shared" si="119"/>
        <v>111.51481214261871</v>
      </c>
      <c r="AA936" s="3"/>
      <c r="AF936" s="3"/>
      <c r="AK936" s="3"/>
      <c r="AP936" s="3"/>
    </row>
    <row r="937" spans="1:42" x14ac:dyDescent="0.2">
      <c r="A937" s="3">
        <v>40441</v>
      </c>
      <c r="B937">
        <v>115.32</v>
      </c>
      <c r="C937">
        <f t="shared" si="116"/>
        <v>115.32</v>
      </c>
      <c r="E937" s="3">
        <v>40800</v>
      </c>
      <c r="F937">
        <v>114</v>
      </c>
      <c r="G937">
        <f t="shared" si="117"/>
        <v>113.50059737156512</v>
      </c>
      <c r="I937" s="3">
        <v>41306</v>
      </c>
      <c r="J937">
        <v>115.2848</v>
      </c>
      <c r="K937">
        <f t="shared" si="118"/>
        <v>112.64320421788634</v>
      </c>
      <c r="M937" s="3">
        <v>42711</v>
      </c>
      <c r="N937">
        <v>113.7957</v>
      </c>
      <c r="O937">
        <f t="shared" si="119"/>
        <v>111.40135076794458</v>
      </c>
      <c r="AA937" s="3"/>
      <c r="AF937" s="3"/>
      <c r="AK937" s="3"/>
      <c r="AP937" s="3"/>
    </row>
    <row r="938" spans="1:42" x14ac:dyDescent="0.2">
      <c r="A938" s="3">
        <v>40442</v>
      </c>
      <c r="B938">
        <v>115.57</v>
      </c>
      <c r="C938">
        <f t="shared" si="116"/>
        <v>115.57</v>
      </c>
      <c r="E938" s="3">
        <v>40801</v>
      </c>
      <c r="F938">
        <v>114.03</v>
      </c>
      <c r="G938">
        <f t="shared" si="117"/>
        <v>113.53046594982079</v>
      </c>
      <c r="I938" s="3">
        <v>41309</v>
      </c>
      <c r="J938">
        <v>115.709</v>
      </c>
      <c r="K938">
        <f t="shared" si="118"/>
        <v>113.05768424672993</v>
      </c>
      <c r="M938" s="3">
        <v>42712</v>
      </c>
      <c r="N938">
        <v>114.5187</v>
      </c>
      <c r="O938">
        <f t="shared" si="119"/>
        <v>112.1091382907176</v>
      </c>
      <c r="AA938" s="3"/>
      <c r="AF938" s="3"/>
      <c r="AK938" s="3"/>
      <c r="AP938" s="3"/>
    </row>
    <row r="939" spans="1:42" x14ac:dyDescent="0.2">
      <c r="A939" s="3">
        <v>40443</v>
      </c>
      <c r="B939">
        <v>115.81</v>
      </c>
      <c r="C939">
        <f t="shared" si="116"/>
        <v>115.81000000000002</v>
      </c>
      <c r="E939" s="3">
        <v>40802</v>
      </c>
      <c r="F939">
        <v>114.06</v>
      </c>
      <c r="G939">
        <f t="shared" si="117"/>
        <v>113.56033452807648</v>
      </c>
      <c r="I939" s="3">
        <v>41310</v>
      </c>
      <c r="J939">
        <v>115.46510000000001</v>
      </c>
      <c r="K939">
        <f t="shared" si="118"/>
        <v>112.81937288644011</v>
      </c>
      <c r="M939" s="3">
        <v>42713</v>
      </c>
      <c r="N939">
        <v>114.6474</v>
      </c>
      <c r="O939">
        <f t="shared" si="119"/>
        <v>112.23513034352659</v>
      </c>
      <c r="AA939" s="3"/>
      <c r="AF939" s="3"/>
      <c r="AK939" s="3"/>
      <c r="AP939" s="3"/>
    </row>
    <row r="940" spans="1:42" x14ac:dyDescent="0.2">
      <c r="A940" s="3">
        <v>40444</v>
      </c>
      <c r="B940">
        <v>115.9</v>
      </c>
      <c r="C940">
        <f t="shared" si="116"/>
        <v>115.9</v>
      </c>
      <c r="E940" s="3">
        <v>40805</v>
      </c>
      <c r="F940">
        <v>114.11</v>
      </c>
      <c r="G940">
        <f t="shared" si="117"/>
        <v>113.61011549183593</v>
      </c>
      <c r="I940" s="3">
        <v>41311</v>
      </c>
      <c r="J940">
        <v>115.6653</v>
      </c>
      <c r="K940">
        <f t="shared" si="118"/>
        <v>113.01498557332008</v>
      </c>
      <c r="M940" s="3">
        <v>42716</v>
      </c>
      <c r="N940">
        <v>114.4089</v>
      </c>
      <c r="O940">
        <f t="shared" si="119"/>
        <v>112.00164856734212</v>
      </c>
      <c r="AA940" s="3"/>
      <c r="AF940" s="3"/>
      <c r="AK940" s="3"/>
      <c r="AP940" s="3"/>
    </row>
    <row r="941" spans="1:42" x14ac:dyDescent="0.2">
      <c r="A941" s="3">
        <v>40445</v>
      </c>
      <c r="B941">
        <v>115.69</v>
      </c>
      <c r="C941">
        <f t="shared" si="116"/>
        <v>115.69</v>
      </c>
      <c r="E941" s="3">
        <v>40806</v>
      </c>
      <c r="F941">
        <v>114.15</v>
      </c>
      <c r="G941">
        <f t="shared" si="117"/>
        <v>113.6499402628435</v>
      </c>
      <c r="I941" s="3">
        <v>41312</v>
      </c>
      <c r="J941">
        <v>116.3677</v>
      </c>
      <c r="K941">
        <f t="shared" si="118"/>
        <v>113.70129102419169</v>
      </c>
      <c r="M941" s="3">
        <v>42717</v>
      </c>
      <c r="N941">
        <v>113.9618</v>
      </c>
      <c r="O941">
        <f t="shared" si="119"/>
        <v>111.5639558959288</v>
      </c>
      <c r="AA941" s="3"/>
      <c r="AF941" s="3"/>
      <c r="AK941" s="3"/>
      <c r="AP941" s="3"/>
    </row>
    <row r="942" spans="1:42" x14ac:dyDescent="0.2">
      <c r="A942" s="3">
        <v>40448</v>
      </c>
      <c r="B942">
        <v>115.95</v>
      </c>
      <c r="C942">
        <f t="shared" si="116"/>
        <v>115.95</v>
      </c>
      <c r="E942" s="3">
        <v>40807</v>
      </c>
      <c r="F942">
        <v>114.13</v>
      </c>
      <c r="G942">
        <f t="shared" si="117"/>
        <v>113.63002787733971</v>
      </c>
      <c r="I942" s="3">
        <v>41313</v>
      </c>
      <c r="J942">
        <v>116.4671</v>
      </c>
      <c r="K942">
        <f t="shared" si="118"/>
        <v>113.79841340718804</v>
      </c>
      <c r="M942" s="3">
        <v>42718</v>
      </c>
      <c r="N942">
        <v>113.73779999999999</v>
      </c>
      <c r="O942">
        <f t="shared" si="119"/>
        <v>111.34466902856897</v>
      </c>
      <c r="AA942" s="3"/>
      <c r="AF942" s="3"/>
      <c r="AK942" s="3"/>
      <c r="AP942" s="3"/>
    </row>
    <row r="943" spans="1:42" x14ac:dyDescent="0.2">
      <c r="A943" s="3">
        <v>40449</v>
      </c>
      <c r="B943">
        <v>116.12</v>
      </c>
      <c r="C943">
        <f t="shared" si="116"/>
        <v>116.12</v>
      </c>
      <c r="E943" s="3">
        <v>40808</v>
      </c>
      <c r="F943">
        <v>114.11</v>
      </c>
      <c r="G943">
        <f t="shared" si="117"/>
        <v>113.61011549183593</v>
      </c>
      <c r="I943" s="3">
        <v>41316</v>
      </c>
      <c r="J943">
        <v>116.4906</v>
      </c>
      <c r="K943">
        <f t="shared" si="118"/>
        <v>113.82137493636726</v>
      </c>
      <c r="M943" s="3">
        <v>42719</v>
      </c>
      <c r="N943">
        <v>115.0401</v>
      </c>
      <c r="O943">
        <f t="shared" si="119"/>
        <v>112.6195676328668</v>
      </c>
      <c r="AA943" s="3"/>
      <c r="AF943" s="3"/>
      <c r="AK943" s="3"/>
      <c r="AP943" s="3"/>
    </row>
    <row r="944" spans="1:42" x14ac:dyDescent="0.2">
      <c r="A944" s="3">
        <v>40450</v>
      </c>
      <c r="B944">
        <v>115.99</v>
      </c>
      <c r="C944">
        <f t="shared" si="116"/>
        <v>115.99</v>
      </c>
      <c r="E944" s="3">
        <v>40809</v>
      </c>
      <c r="F944">
        <v>113.97</v>
      </c>
      <c r="G944">
        <f t="shared" si="117"/>
        <v>113.47072879330943</v>
      </c>
      <c r="I944" s="3">
        <v>41317</v>
      </c>
      <c r="J944">
        <v>116.26479999999999</v>
      </c>
      <c r="K944">
        <f t="shared" si="118"/>
        <v>113.60074883897713</v>
      </c>
      <c r="M944" s="3">
        <v>42720</v>
      </c>
      <c r="N944">
        <v>114.837</v>
      </c>
      <c r="O944">
        <f t="shared" si="119"/>
        <v>112.42074101339902</v>
      </c>
      <c r="AA944" s="3"/>
      <c r="AF944" s="3"/>
      <c r="AK944" s="3"/>
      <c r="AP944" s="3"/>
    </row>
    <row r="945" spans="1:42" x14ac:dyDescent="0.2">
      <c r="A945" s="3">
        <v>40451</v>
      </c>
      <c r="B945">
        <v>115.82</v>
      </c>
      <c r="C945">
        <f t="shared" si="116"/>
        <v>115.82</v>
      </c>
      <c r="E945" s="3">
        <v>40812</v>
      </c>
      <c r="F945">
        <v>114.01</v>
      </c>
      <c r="G945">
        <f t="shared" si="117"/>
        <v>113.51055356431701</v>
      </c>
      <c r="I945" s="3">
        <v>41318</v>
      </c>
      <c r="J945">
        <v>116.4503</v>
      </c>
      <c r="K945">
        <f t="shared" si="118"/>
        <v>113.78199835654075</v>
      </c>
      <c r="M945" s="3">
        <v>42723</v>
      </c>
      <c r="N945">
        <v>114.4415</v>
      </c>
      <c r="O945">
        <f t="shared" si="119"/>
        <v>112.03356263821682</v>
      </c>
      <c r="AA945" s="3"/>
      <c r="AF945" s="3"/>
      <c r="AK945" s="3"/>
      <c r="AP945" s="3"/>
    </row>
    <row r="946" spans="1:42" x14ac:dyDescent="0.2">
      <c r="A946" s="3">
        <v>40452</v>
      </c>
      <c r="B946">
        <v>115.66</v>
      </c>
      <c r="C946">
        <f t="shared" si="116"/>
        <v>115.66000000000001</v>
      </c>
      <c r="E946" s="3">
        <v>40813</v>
      </c>
      <c r="F946">
        <v>114.01</v>
      </c>
      <c r="G946">
        <f t="shared" si="117"/>
        <v>113.51055356431701</v>
      </c>
      <c r="I946" s="3">
        <v>41319</v>
      </c>
      <c r="J946">
        <v>116.8049</v>
      </c>
      <c r="K946">
        <f t="shared" si="118"/>
        <v>114.12847317555995</v>
      </c>
      <c r="M946" s="3">
        <v>42724</v>
      </c>
      <c r="N946">
        <v>114.8314</v>
      </c>
      <c r="O946">
        <f t="shared" si="119"/>
        <v>112.41525884171502</v>
      </c>
      <c r="AA946" s="3"/>
      <c r="AF946" s="3"/>
      <c r="AK946" s="3"/>
      <c r="AP946" s="3"/>
    </row>
    <row r="947" spans="1:42" x14ac:dyDescent="0.2">
      <c r="A947" s="3">
        <v>40455</v>
      </c>
      <c r="B947">
        <v>115.82</v>
      </c>
      <c r="C947">
        <f t="shared" si="116"/>
        <v>115.82</v>
      </c>
      <c r="E947" s="3">
        <v>40814</v>
      </c>
      <c r="F947">
        <v>114.02</v>
      </c>
      <c r="G947">
        <f t="shared" si="117"/>
        <v>113.52050975706889</v>
      </c>
      <c r="I947" s="3">
        <v>41320</v>
      </c>
      <c r="J947">
        <v>116.8462</v>
      </c>
      <c r="K947">
        <f t="shared" si="118"/>
        <v>114.16882684173449</v>
      </c>
      <c r="M947" s="3">
        <v>42725</v>
      </c>
      <c r="N947">
        <v>114.69</v>
      </c>
      <c r="O947">
        <f t="shared" si="119"/>
        <v>112.27683400669413</v>
      </c>
      <c r="AA947" s="3"/>
      <c r="AF947" s="3"/>
      <c r="AK947" s="3"/>
      <c r="AP947" s="3"/>
    </row>
    <row r="948" spans="1:42" x14ac:dyDescent="0.2">
      <c r="A948" s="3">
        <v>40456</v>
      </c>
      <c r="B948">
        <v>115.8</v>
      </c>
      <c r="C948">
        <f t="shared" si="116"/>
        <v>115.8</v>
      </c>
      <c r="E948" s="3">
        <v>40815</v>
      </c>
      <c r="F948">
        <v>113.94</v>
      </c>
      <c r="G948">
        <f t="shared" si="117"/>
        <v>113.44086021505377</v>
      </c>
      <c r="I948" s="3">
        <v>41323</v>
      </c>
      <c r="J948">
        <v>116.7443</v>
      </c>
      <c r="K948">
        <f t="shared" si="118"/>
        <v>114.06926174286799</v>
      </c>
      <c r="M948" s="3">
        <v>42726</v>
      </c>
      <c r="N948">
        <v>114.5774</v>
      </c>
      <c r="O948">
        <f t="shared" si="119"/>
        <v>112.16660319747665</v>
      </c>
      <c r="AA948" s="3"/>
      <c r="AF948" s="3"/>
      <c r="AK948" s="3"/>
      <c r="AP948" s="3"/>
    </row>
    <row r="949" spans="1:42" x14ac:dyDescent="0.2">
      <c r="A949" s="3">
        <v>40457</v>
      </c>
      <c r="B949">
        <v>115.88</v>
      </c>
      <c r="C949">
        <f t="shared" si="116"/>
        <v>115.88000000000001</v>
      </c>
      <c r="E949" s="3">
        <v>40816</v>
      </c>
      <c r="F949">
        <v>113.99</v>
      </c>
      <c r="G949">
        <f t="shared" si="117"/>
        <v>113.49064117881322</v>
      </c>
      <c r="I949" s="3">
        <v>41324</v>
      </c>
      <c r="J949">
        <v>116.94159999999999</v>
      </c>
      <c r="K949">
        <f t="shared" si="118"/>
        <v>114.26204087933863</v>
      </c>
      <c r="M949" s="3">
        <v>42727</v>
      </c>
      <c r="N949">
        <v>114.6026</v>
      </c>
      <c r="O949">
        <f t="shared" si="119"/>
        <v>112.19127297005463</v>
      </c>
      <c r="AA949" s="3"/>
      <c r="AF949" s="3"/>
      <c r="AK949" s="3"/>
      <c r="AP949" s="3"/>
    </row>
    <row r="950" spans="1:42" x14ac:dyDescent="0.2">
      <c r="A950" s="3">
        <v>40458</v>
      </c>
      <c r="B950">
        <v>115.63</v>
      </c>
      <c r="C950">
        <f t="shared" si="116"/>
        <v>115.63</v>
      </c>
      <c r="E950" s="3">
        <v>40819</v>
      </c>
      <c r="F950">
        <v>113.98</v>
      </c>
      <c r="G950">
        <f t="shared" si="117"/>
        <v>113.48068498606135</v>
      </c>
      <c r="I950" s="3">
        <v>41325</v>
      </c>
      <c r="J950">
        <v>116.7735</v>
      </c>
      <c r="K950">
        <f t="shared" si="118"/>
        <v>114.09779266423111</v>
      </c>
      <c r="M950" s="3">
        <v>42730</v>
      </c>
      <c r="N950">
        <v>114.6031</v>
      </c>
      <c r="O950">
        <f t="shared" si="119"/>
        <v>112.19176244966927</v>
      </c>
      <c r="AA950" s="3"/>
      <c r="AF950" s="3"/>
      <c r="AK950" s="3"/>
      <c r="AP950" s="3"/>
    </row>
    <row r="951" spans="1:42" x14ac:dyDescent="0.2">
      <c r="A951" s="3">
        <v>40459</v>
      </c>
      <c r="B951">
        <v>115.83</v>
      </c>
      <c r="C951">
        <f t="shared" si="116"/>
        <v>115.82999999999998</v>
      </c>
      <c r="E951" s="3">
        <v>40820</v>
      </c>
      <c r="F951">
        <v>113.93</v>
      </c>
      <c r="G951">
        <f t="shared" si="117"/>
        <v>113.43090402230187</v>
      </c>
      <c r="I951" s="3">
        <v>41326</v>
      </c>
      <c r="J951">
        <v>117.419</v>
      </c>
      <c r="K951">
        <f t="shared" si="118"/>
        <v>114.72850190189857</v>
      </c>
      <c r="M951" s="3">
        <v>42731</v>
      </c>
      <c r="N951">
        <v>114.9385</v>
      </c>
      <c r="O951">
        <f t="shared" si="119"/>
        <v>112.52010537517145</v>
      </c>
      <c r="AA951" s="3"/>
      <c r="AF951" s="3"/>
      <c r="AK951" s="3"/>
      <c r="AP951" s="3"/>
    </row>
    <row r="952" spans="1:42" x14ac:dyDescent="0.2">
      <c r="A952" s="3">
        <v>40462</v>
      </c>
      <c r="B952">
        <v>115.92</v>
      </c>
      <c r="C952">
        <f t="shared" si="116"/>
        <v>115.92</v>
      </c>
      <c r="E952" s="3">
        <v>40821</v>
      </c>
      <c r="F952">
        <v>113.81</v>
      </c>
      <c r="G952">
        <f t="shared" si="117"/>
        <v>113.31142970927917</v>
      </c>
      <c r="I952" s="3">
        <v>41327</v>
      </c>
      <c r="J952">
        <v>117.568</v>
      </c>
      <c r="K952">
        <f t="shared" si="118"/>
        <v>114.8740877677583</v>
      </c>
      <c r="M952" s="3">
        <v>42732</v>
      </c>
      <c r="N952">
        <v>115.0517</v>
      </c>
      <c r="O952">
        <f t="shared" si="119"/>
        <v>112.6309235599265</v>
      </c>
      <c r="AA952" s="3"/>
      <c r="AF952" s="3"/>
      <c r="AK952" s="3"/>
      <c r="AP952" s="3"/>
    </row>
    <row r="953" spans="1:42" x14ac:dyDescent="0.2">
      <c r="A953" s="3">
        <v>40463</v>
      </c>
      <c r="B953">
        <v>116.17</v>
      </c>
      <c r="C953">
        <f t="shared" si="116"/>
        <v>116.17</v>
      </c>
      <c r="E953" s="3">
        <v>40822</v>
      </c>
      <c r="F953">
        <v>113.72</v>
      </c>
      <c r="G953">
        <f t="shared" si="117"/>
        <v>113.22182397451215</v>
      </c>
      <c r="I953" s="3">
        <v>41330</v>
      </c>
      <c r="J953">
        <v>117.5048</v>
      </c>
      <c r="K953">
        <f t="shared" si="118"/>
        <v>114.81233591056142</v>
      </c>
      <c r="M953" s="3">
        <v>42733</v>
      </c>
      <c r="N953">
        <v>114.7098</v>
      </c>
      <c r="O953">
        <f t="shared" si="119"/>
        <v>112.29621739943396</v>
      </c>
      <c r="AA953" s="3"/>
      <c r="AF953" s="3"/>
      <c r="AK953" s="3"/>
      <c r="AP953" s="3"/>
    </row>
    <row r="954" spans="1:42" x14ac:dyDescent="0.2">
      <c r="A954" s="3">
        <v>40464</v>
      </c>
      <c r="B954">
        <v>116.08</v>
      </c>
      <c r="C954">
        <f t="shared" si="116"/>
        <v>116.08000000000001</v>
      </c>
      <c r="E954" s="3">
        <v>40823</v>
      </c>
      <c r="F954">
        <v>113.69</v>
      </c>
      <c r="G954">
        <f t="shared" si="117"/>
        <v>113.19195539625649</v>
      </c>
      <c r="I954" s="3">
        <v>41331</v>
      </c>
      <c r="J954">
        <v>117.8663</v>
      </c>
      <c r="K954">
        <f t="shared" si="118"/>
        <v>115.16555262538215</v>
      </c>
      <c r="M954" s="3">
        <v>42734</v>
      </c>
      <c r="N954">
        <v>114.16330000000001</v>
      </c>
      <c r="O954">
        <f t="shared" si="119"/>
        <v>111.76121618062973</v>
      </c>
      <c r="AA954" s="3"/>
      <c r="AF954" s="3"/>
      <c r="AK954" s="3"/>
      <c r="AP954" s="3"/>
    </row>
    <row r="955" spans="1:42" x14ac:dyDescent="0.2">
      <c r="A955" s="3">
        <v>40465</v>
      </c>
      <c r="B955">
        <v>116.13</v>
      </c>
      <c r="C955">
        <f t="shared" si="116"/>
        <v>116.13</v>
      </c>
      <c r="E955" s="3">
        <v>40826</v>
      </c>
      <c r="F955">
        <v>113.68</v>
      </c>
      <c r="G955">
        <f t="shared" si="117"/>
        <v>113.18199920350457</v>
      </c>
      <c r="I955" s="3">
        <v>41332</v>
      </c>
      <c r="J955">
        <v>117.8386</v>
      </c>
      <c r="K955">
        <f t="shared" si="118"/>
        <v>115.13848733354112</v>
      </c>
      <c r="M955" s="3">
        <v>42738</v>
      </c>
      <c r="N955">
        <v>115.0639</v>
      </c>
      <c r="O955">
        <f t="shared" si="119"/>
        <v>112.64286686252379</v>
      </c>
      <c r="AA955" s="3"/>
      <c r="AF955" s="3"/>
      <c r="AK955" s="3"/>
      <c r="AP955" s="3"/>
    </row>
    <row r="956" spans="1:42" x14ac:dyDescent="0.2">
      <c r="A956" s="3">
        <v>40466</v>
      </c>
      <c r="B956">
        <v>115.85</v>
      </c>
      <c r="C956">
        <f t="shared" si="116"/>
        <v>115.84999999999998</v>
      </c>
      <c r="E956" s="3">
        <v>40827</v>
      </c>
      <c r="F956">
        <v>113.77</v>
      </c>
      <c r="G956">
        <f t="shared" si="117"/>
        <v>113.27160493827159</v>
      </c>
      <c r="I956" s="3">
        <v>41333</v>
      </c>
      <c r="J956">
        <v>118.1598</v>
      </c>
      <c r="K956">
        <f t="shared" si="118"/>
        <v>115.45232746853537</v>
      </c>
      <c r="M956" s="3">
        <v>42739</v>
      </c>
      <c r="N956">
        <v>114.8146</v>
      </c>
      <c r="O956">
        <f t="shared" si="119"/>
        <v>112.39881232666305</v>
      </c>
      <c r="AA956" s="3"/>
      <c r="AF956" s="3"/>
      <c r="AK956" s="3"/>
      <c r="AP956" s="3"/>
    </row>
    <row r="957" spans="1:42" x14ac:dyDescent="0.2">
      <c r="A957" s="3">
        <v>40469</v>
      </c>
      <c r="B957">
        <v>115.77</v>
      </c>
      <c r="C957">
        <f t="shared" si="116"/>
        <v>115.77</v>
      </c>
      <c r="E957" s="3">
        <v>40828</v>
      </c>
      <c r="F957">
        <v>113.76</v>
      </c>
      <c r="G957">
        <f t="shared" si="117"/>
        <v>113.26164874551972</v>
      </c>
      <c r="I957" s="3">
        <v>41334</v>
      </c>
      <c r="J957">
        <v>119.2758</v>
      </c>
      <c r="K957">
        <f t="shared" si="118"/>
        <v>116.54275583296123</v>
      </c>
      <c r="M957" s="3">
        <v>42740</v>
      </c>
      <c r="N957">
        <v>113.852</v>
      </c>
      <c r="O957">
        <f t="shared" si="119"/>
        <v>111.45646617255332</v>
      </c>
      <c r="AA957" s="3"/>
      <c r="AF957" s="3"/>
      <c r="AK957" s="3"/>
      <c r="AP957" s="3"/>
    </row>
    <row r="958" spans="1:42" x14ac:dyDescent="0.2">
      <c r="A958" s="3">
        <v>40470</v>
      </c>
      <c r="B958">
        <v>115.66</v>
      </c>
      <c r="C958">
        <f t="shared" si="116"/>
        <v>115.66000000000001</v>
      </c>
      <c r="E958" s="3">
        <v>40829</v>
      </c>
      <c r="F958">
        <v>113.86</v>
      </c>
      <c r="G958">
        <f t="shared" si="117"/>
        <v>113.36121067303864</v>
      </c>
      <c r="I958" s="3">
        <v>41337</v>
      </c>
      <c r="J958">
        <v>118.9773</v>
      </c>
      <c r="K958">
        <f t="shared" si="118"/>
        <v>116.25109555806775</v>
      </c>
      <c r="M958" s="3">
        <v>42741</v>
      </c>
      <c r="N958">
        <v>114.0287</v>
      </c>
      <c r="O958">
        <f t="shared" si="119"/>
        <v>111.62944826836798</v>
      </c>
      <c r="AA958" s="3"/>
      <c r="AF958" s="3"/>
      <c r="AK958" s="3"/>
      <c r="AP958" s="3"/>
    </row>
    <row r="959" spans="1:42" x14ac:dyDescent="0.2">
      <c r="A959" s="3">
        <v>40471</v>
      </c>
      <c r="B959">
        <v>115.75</v>
      </c>
      <c r="C959">
        <f t="shared" si="116"/>
        <v>115.75</v>
      </c>
      <c r="E959" s="3">
        <v>40830</v>
      </c>
      <c r="F959">
        <v>113.85</v>
      </c>
      <c r="G959">
        <f t="shared" si="117"/>
        <v>113.35125448028674</v>
      </c>
      <c r="I959" s="3">
        <v>41338</v>
      </c>
      <c r="J959">
        <v>118.9781</v>
      </c>
      <c r="K959">
        <f t="shared" si="118"/>
        <v>116.25187722714618</v>
      </c>
      <c r="M959" s="3">
        <v>42744</v>
      </c>
      <c r="N959">
        <v>114.34439999999999</v>
      </c>
      <c r="O959">
        <f t="shared" si="119"/>
        <v>111.93850569705323</v>
      </c>
      <c r="AA959" s="3"/>
      <c r="AF959" s="3"/>
      <c r="AK959" s="3"/>
      <c r="AP959" s="3"/>
    </row>
    <row r="960" spans="1:42" x14ac:dyDescent="0.2">
      <c r="A960" s="3">
        <v>40472</v>
      </c>
      <c r="B960">
        <v>115.75</v>
      </c>
      <c r="C960">
        <f t="shared" si="116"/>
        <v>115.75</v>
      </c>
      <c r="E960" s="3">
        <v>40833</v>
      </c>
      <c r="F960">
        <v>113.95</v>
      </c>
      <c r="G960">
        <f t="shared" si="117"/>
        <v>113.45081640780566</v>
      </c>
      <c r="I960" s="3">
        <v>41339</v>
      </c>
      <c r="J960">
        <v>119.3421</v>
      </c>
      <c r="K960">
        <f t="shared" si="118"/>
        <v>116.60753665783704</v>
      </c>
      <c r="M960" s="3">
        <v>42745</v>
      </c>
      <c r="N960">
        <v>114.16930000000001</v>
      </c>
      <c r="O960">
        <f t="shared" si="119"/>
        <v>111.76708993600543</v>
      </c>
      <c r="AA960" s="3"/>
      <c r="AF960" s="3"/>
      <c r="AK960" s="3"/>
      <c r="AP960" s="3"/>
    </row>
    <row r="961" spans="1:42" x14ac:dyDescent="0.2">
      <c r="A961" s="3">
        <v>40473</v>
      </c>
      <c r="B961">
        <v>115.78</v>
      </c>
      <c r="C961">
        <f t="shared" si="116"/>
        <v>115.78</v>
      </c>
      <c r="E961" s="3">
        <v>40834</v>
      </c>
      <c r="F961">
        <v>113.99</v>
      </c>
      <c r="G961">
        <f t="shared" si="117"/>
        <v>113.49064117881322</v>
      </c>
      <c r="I961" s="3">
        <v>41340</v>
      </c>
      <c r="J961">
        <v>118.85760000000001</v>
      </c>
      <c r="K961">
        <f t="shared" si="118"/>
        <v>116.13413832220596</v>
      </c>
      <c r="M961" s="3">
        <v>42746</v>
      </c>
      <c r="N961">
        <v>114.8967</v>
      </c>
      <c r="O961">
        <f t="shared" si="119"/>
        <v>112.47918487938733</v>
      </c>
      <c r="AA961" s="3"/>
      <c r="AF961" s="3"/>
      <c r="AK961" s="3"/>
      <c r="AP961" s="3"/>
    </row>
    <row r="962" spans="1:42" x14ac:dyDescent="0.2">
      <c r="A962" s="3">
        <v>40476</v>
      </c>
      <c r="B962">
        <v>115.77</v>
      </c>
      <c r="C962">
        <f t="shared" si="116"/>
        <v>115.77</v>
      </c>
      <c r="E962" s="3">
        <v>40835</v>
      </c>
      <c r="F962">
        <v>113.94</v>
      </c>
      <c r="G962">
        <f t="shared" si="117"/>
        <v>113.44086021505377</v>
      </c>
      <c r="I962" s="3">
        <v>41341</v>
      </c>
      <c r="J962">
        <v>119.15730000000001</v>
      </c>
      <c r="K962">
        <f t="shared" si="118"/>
        <v>116.4269711007171</v>
      </c>
      <c r="M962" s="3">
        <v>42747</v>
      </c>
      <c r="N962">
        <v>113.8455</v>
      </c>
      <c r="O962">
        <f t="shared" si="119"/>
        <v>111.45010293756297</v>
      </c>
      <c r="AA962" s="3"/>
      <c r="AF962" s="3"/>
      <c r="AK962" s="3"/>
      <c r="AP962" s="3"/>
    </row>
    <row r="963" spans="1:42" x14ac:dyDescent="0.2">
      <c r="A963" s="3">
        <v>40477</v>
      </c>
      <c r="B963">
        <v>115.61</v>
      </c>
      <c r="C963">
        <f t="shared" si="116"/>
        <v>115.60999999999999</v>
      </c>
      <c r="E963" s="3">
        <v>40836</v>
      </c>
      <c r="F963">
        <v>113.99</v>
      </c>
      <c r="G963">
        <f t="shared" si="117"/>
        <v>113.49064117881322</v>
      </c>
      <c r="I963" s="3">
        <v>41344</v>
      </c>
      <c r="J963">
        <v>118.8702</v>
      </c>
      <c r="K963">
        <f t="shared" si="118"/>
        <v>116.14644961019141</v>
      </c>
      <c r="M963" s="3">
        <v>42748</v>
      </c>
      <c r="N963">
        <v>113.9088</v>
      </c>
      <c r="O963">
        <f t="shared" si="119"/>
        <v>111.51207105677669</v>
      </c>
      <c r="AA963" s="3"/>
      <c r="AF963" s="3"/>
      <c r="AK963" s="3"/>
      <c r="AP963" s="3"/>
    </row>
    <row r="964" spans="1:42" x14ac:dyDescent="0.2">
      <c r="A964" s="3">
        <v>40478</v>
      </c>
      <c r="B964">
        <v>115.51</v>
      </c>
      <c r="C964">
        <f t="shared" si="116"/>
        <v>115.51</v>
      </c>
      <c r="E964" s="3">
        <v>40837</v>
      </c>
      <c r="F964">
        <v>113.99</v>
      </c>
      <c r="G964">
        <f t="shared" si="117"/>
        <v>113.49064117881322</v>
      </c>
      <c r="I964" s="3">
        <v>41345</v>
      </c>
      <c r="J964">
        <v>118.7713</v>
      </c>
      <c r="K964">
        <f t="shared" si="118"/>
        <v>116.04981577036907</v>
      </c>
      <c r="M964" s="3">
        <v>42751</v>
      </c>
      <c r="N964">
        <v>113.9774</v>
      </c>
      <c r="O964">
        <f t="shared" si="119"/>
        <v>111.57922765990564</v>
      </c>
      <c r="AA964" s="3"/>
      <c r="AF964" s="3"/>
      <c r="AK964" s="3"/>
      <c r="AP964" s="3"/>
    </row>
    <row r="965" spans="1:42" x14ac:dyDescent="0.2">
      <c r="A965" s="3">
        <v>40479</v>
      </c>
      <c r="B965">
        <v>115.64</v>
      </c>
      <c r="C965">
        <f t="shared" ref="C965:C1028" si="120">B965/$B$4*100</f>
        <v>115.64000000000001</v>
      </c>
      <c r="E965" s="3">
        <v>40840</v>
      </c>
      <c r="F965">
        <v>114</v>
      </c>
      <c r="G965">
        <f t="shared" ref="G965:G1028" si="121">F965/$F$4*100</f>
        <v>113.50059737156512</v>
      </c>
      <c r="I965" s="3">
        <v>41346</v>
      </c>
      <c r="J965">
        <v>119.1949</v>
      </c>
      <c r="K965">
        <f t="shared" ref="K965:K1028" si="122">J965/$J$4*100</f>
        <v>116.46370954740384</v>
      </c>
      <c r="M965" s="3">
        <v>42752</v>
      </c>
      <c r="N965">
        <v>113.5626</v>
      </c>
      <c r="O965">
        <f t="shared" ref="O965:O1028" si="123">N965/$N$4*100</f>
        <v>111.17315537159824</v>
      </c>
      <c r="AA965" s="3"/>
      <c r="AF965" s="3"/>
      <c r="AK965" s="3"/>
      <c r="AP965" s="3"/>
    </row>
    <row r="966" spans="1:42" x14ac:dyDescent="0.2">
      <c r="A966" s="3">
        <v>40480</v>
      </c>
      <c r="B966">
        <v>115.84</v>
      </c>
      <c r="C966">
        <f t="shared" si="120"/>
        <v>115.84</v>
      </c>
      <c r="E966" s="3">
        <v>40841</v>
      </c>
      <c r="F966">
        <v>113.97</v>
      </c>
      <c r="G966">
        <f t="shared" si="121"/>
        <v>113.47072879330943</v>
      </c>
      <c r="I966" s="3">
        <v>41347</v>
      </c>
      <c r="J966">
        <v>119.00060000000001</v>
      </c>
      <c r="K966">
        <f t="shared" si="122"/>
        <v>116.27386166997738</v>
      </c>
      <c r="M966" s="3">
        <v>42753</v>
      </c>
      <c r="N966">
        <v>113.32129999999999</v>
      </c>
      <c r="O966">
        <f t="shared" si="123"/>
        <v>110.93693250957178</v>
      </c>
      <c r="AA966" s="3"/>
      <c r="AF966" s="3"/>
      <c r="AK966" s="3"/>
      <c r="AP966" s="3"/>
    </row>
    <row r="967" spans="1:42" x14ac:dyDescent="0.2">
      <c r="A967" s="3">
        <v>40483</v>
      </c>
      <c r="B967">
        <v>115.93</v>
      </c>
      <c r="C967">
        <f t="shared" si="120"/>
        <v>115.93</v>
      </c>
      <c r="E967" s="3">
        <v>40842</v>
      </c>
      <c r="F967">
        <v>114.06</v>
      </c>
      <c r="G967">
        <f t="shared" si="121"/>
        <v>113.56033452807648</v>
      </c>
      <c r="I967" s="3">
        <v>41348</v>
      </c>
      <c r="J967">
        <v>118.2567</v>
      </c>
      <c r="K967">
        <f t="shared" si="122"/>
        <v>115.5470071356616</v>
      </c>
      <c r="M967" s="3">
        <v>42754</v>
      </c>
      <c r="N967">
        <v>113.8934</v>
      </c>
      <c r="O967">
        <f t="shared" si="123"/>
        <v>111.49699508464572</v>
      </c>
      <c r="AA967" s="3"/>
      <c r="AF967" s="3"/>
      <c r="AK967" s="3"/>
      <c r="AP967" s="3"/>
    </row>
    <row r="968" spans="1:42" x14ac:dyDescent="0.2">
      <c r="A968" s="3">
        <v>40484</v>
      </c>
      <c r="B968">
        <v>115.94</v>
      </c>
      <c r="C968">
        <f t="shared" si="120"/>
        <v>115.94</v>
      </c>
      <c r="E968" s="3">
        <v>40843</v>
      </c>
      <c r="F968">
        <v>114.03</v>
      </c>
      <c r="G968">
        <f t="shared" si="121"/>
        <v>113.53046594982079</v>
      </c>
      <c r="I968" s="3">
        <v>41351</v>
      </c>
      <c r="J968">
        <v>118.994</v>
      </c>
      <c r="K968">
        <f t="shared" si="122"/>
        <v>116.26741290008023</v>
      </c>
      <c r="M968" s="3">
        <v>42755</v>
      </c>
      <c r="N968">
        <v>113.504</v>
      </c>
      <c r="O968">
        <f t="shared" si="123"/>
        <v>111.11578836076215</v>
      </c>
      <c r="AA968" s="3"/>
      <c r="AF968" s="3"/>
      <c r="AK968" s="3"/>
      <c r="AP968" s="3"/>
    </row>
    <row r="969" spans="1:42" x14ac:dyDescent="0.2">
      <c r="A969" s="3">
        <v>40485</v>
      </c>
      <c r="B969">
        <v>115.99</v>
      </c>
      <c r="C969">
        <f t="shared" si="120"/>
        <v>115.99</v>
      </c>
      <c r="E969" s="3">
        <v>40844</v>
      </c>
      <c r="F969">
        <v>114.09</v>
      </c>
      <c r="G969">
        <f t="shared" si="121"/>
        <v>113.59020310633214</v>
      </c>
      <c r="I969" s="3">
        <v>41352</v>
      </c>
      <c r="J969">
        <v>119.09269999999999</v>
      </c>
      <c r="K969">
        <f t="shared" si="122"/>
        <v>116.36385132263291</v>
      </c>
      <c r="M969" s="3">
        <v>42758</v>
      </c>
      <c r="N969">
        <v>113.2106</v>
      </c>
      <c r="O969">
        <f t="shared" si="123"/>
        <v>110.82856172288993</v>
      </c>
      <c r="AA969" s="3"/>
      <c r="AF969" s="3"/>
      <c r="AK969" s="3"/>
      <c r="AP969" s="3"/>
    </row>
    <row r="970" spans="1:42" x14ac:dyDescent="0.2">
      <c r="A970" s="3">
        <v>40486</v>
      </c>
      <c r="B970">
        <v>116.04</v>
      </c>
      <c r="C970">
        <f t="shared" si="120"/>
        <v>116.04</v>
      </c>
      <c r="E970" s="3">
        <v>40847</v>
      </c>
      <c r="F970">
        <v>114.2</v>
      </c>
      <c r="G970">
        <f t="shared" si="121"/>
        <v>113.69972122660295</v>
      </c>
      <c r="I970" s="3">
        <v>41353</v>
      </c>
      <c r="J970">
        <v>118.7379</v>
      </c>
      <c r="K970">
        <f t="shared" si="122"/>
        <v>116.01718108634414</v>
      </c>
      <c r="M970" s="3">
        <v>42759</v>
      </c>
      <c r="N970">
        <v>113.22020000000001</v>
      </c>
      <c r="O970">
        <f t="shared" si="123"/>
        <v>110.83795973149107</v>
      </c>
      <c r="AA970" s="3"/>
      <c r="AF970" s="3"/>
      <c r="AK970" s="3"/>
      <c r="AP970" s="3"/>
    </row>
    <row r="971" spans="1:42" x14ac:dyDescent="0.2">
      <c r="A971" s="3">
        <v>40487</v>
      </c>
      <c r="B971">
        <v>116.17</v>
      </c>
      <c r="C971">
        <f t="shared" si="120"/>
        <v>116.17</v>
      </c>
      <c r="E971" s="3">
        <v>40848</v>
      </c>
      <c r="F971">
        <v>114.33</v>
      </c>
      <c r="G971">
        <f t="shared" si="121"/>
        <v>113.82915173237753</v>
      </c>
      <c r="I971" s="3">
        <v>41354</v>
      </c>
      <c r="J971">
        <v>119.1122</v>
      </c>
      <c r="K971">
        <f t="shared" si="122"/>
        <v>116.38290450641995</v>
      </c>
      <c r="M971" s="3">
        <v>42760</v>
      </c>
      <c r="N971">
        <v>113.15649999999999</v>
      </c>
      <c r="O971">
        <f t="shared" si="123"/>
        <v>110.7756000285856</v>
      </c>
      <c r="AA971" s="3"/>
      <c r="AF971" s="3"/>
      <c r="AK971" s="3"/>
      <c r="AP971" s="3"/>
    </row>
    <row r="972" spans="1:42" x14ac:dyDescent="0.2">
      <c r="A972" s="3">
        <v>40490</v>
      </c>
      <c r="B972">
        <v>116.2</v>
      </c>
      <c r="C972">
        <f t="shared" si="120"/>
        <v>116.19999999999999</v>
      </c>
      <c r="E972" s="3">
        <v>40849</v>
      </c>
      <c r="F972">
        <v>114.28</v>
      </c>
      <c r="G972">
        <f t="shared" si="121"/>
        <v>113.77937076861808</v>
      </c>
      <c r="I972" s="3">
        <v>41355</v>
      </c>
      <c r="J972">
        <v>118.83880000000001</v>
      </c>
      <c r="K972">
        <f t="shared" si="122"/>
        <v>116.11576909886259</v>
      </c>
      <c r="M972" s="3">
        <v>42761</v>
      </c>
      <c r="N972">
        <v>113.1538</v>
      </c>
      <c r="O972">
        <f t="shared" si="123"/>
        <v>110.77295683866654</v>
      </c>
      <c r="AA972" s="3"/>
      <c r="AF972" s="3"/>
      <c r="AK972" s="3"/>
      <c r="AP972" s="3"/>
    </row>
    <row r="973" spans="1:42" x14ac:dyDescent="0.2">
      <c r="A973" s="3">
        <v>40491</v>
      </c>
      <c r="B973">
        <v>116.21</v>
      </c>
      <c r="C973">
        <f t="shared" si="120"/>
        <v>116.21</v>
      </c>
      <c r="E973" s="3">
        <v>40850</v>
      </c>
      <c r="F973">
        <v>114.32</v>
      </c>
      <c r="G973">
        <f t="shared" si="121"/>
        <v>113.81919553962565</v>
      </c>
      <c r="I973" s="3">
        <v>41358</v>
      </c>
      <c r="J973">
        <v>119.54049999999999</v>
      </c>
      <c r="K973">
        <f t="shared" si="122"/>
        <v>116.80139058929053</v>
      </c>
      <c r="M973" s="3">
        <v>42762</v>
      </c>
      <c r="N973">
        <v>112.9765</v>
      </c>
      <c r="O973">
        <f t="shared" si="123"/>
        <v>110.59938736731432</v>
      </c>
      <c r="AA973" s="3"/>
      <c r="AF973" s="3"/>
      <c r="AK973" s="3"/>
      <c r="AP973" s="3"/>
    </row>
    <row r="974" spans="1:42" x14ac:dyDescent="0.2">
      <c r="A974" s="3">
        <v>40492</v>
      </c>
      <c r="B974">
        <v>115.89</v>
      </c>
      <c r="C974">
        <f t="shared" si="120"/>
        <v>115.89</v>
      </c>
      <c r="E974" s="3">
        <v>40851</v>
      </c>
      <c r="F974">
        <v>114.39</v>
      </c>
      <c r="G974">
        <f t="shared" si="121"/>
        <v>113.88888888888889</v>
      </c>
      <c r="I974" s="3">
        <v>41359</v>
      </c>
      <c r="J974">
        <v>119.68089999999999</v>
      </c>
      <c r="K974">
        <f t="shared" si="122"/>
        <v>116.93857351255701</v>
      </c>
      <c r="M974" s="3">
        <v>42765</v>
      </c>
      <c r="N974">
        <v>112.8883</v>
      </c>
      <c r="O974">
        <f t="shared" si="123"/>
        <v>110.51304316329139</v>
      </c>
      <c r="AA974" s="3"/>
      <c r="AF974" s="3"/>
      <c r="AK974" s="3"/>
      <c r="AP974" s="3"/>
    </row>
    <row r="975" spans="1:42" x14ac:dyDescent="0.2">
      <c r="A975" s="3">
        <v>40493</v>
      </c>
      <c r="B975">
        <v>115.94</v>
      </c>
      <c r="C975">
        <f t="shared" si="120"/>
        <v>115.94</v>
      </c>
      <c r="E975" s="3">
        <v>40854</v>
      </c>
      <c r="F975">
        <v>114.46</v>
      </c>
      <c r="G975">
        <f t="shared" si="121"/>
        <v>113.95858223815212</v>
      </c>
      <c r="I975" s="3">
        <v>41360</v>
      </c>
      <c r="J975">
        <v>120.17019999999999</v>
      </c>
      <c r="K975">
        <f t="shared" si="122"/>
        <v>117.41666186265877</v>
      </c>
      <c r="M975" s="3">
        <v>42766</v>
      </c>
      <c r="N975">
        <v>112.1126</v>
      </c>
      <c r="O975">
        <f t="shared" si="123"/>
        <v>109.75366448913502</v>
      </c>
      <c r="AA975" s="3"/>
      <c r="AF975" s="3"/>
      <c r="AK975" s="3"/>
      <c r="AP975" s="3"/>
    </row>
    <row r="976" spans="1:42" x14ac:dyDescent="0.2">
      <c r="A976" s="3">
        <v>40494</v>
      </c>
      <c r="B976">
        <v>115.78</v>
      </c>
      <c r="C976">
        <f t="shared" si="120"/>
        <v>115.78</v>
      </c>
      <c r="E976" s="3">
        <v>40855</v>
      </c>
      <c r="F976">
        <v>114.38</v>
      </c>
      <c r="G976">
        <f t="shared" si="121"/>
        <v>113.878932696137</v>
      </c>
      <c r="I976" s="3">
        <v>41361</v>
      </c>
      <c r="J976">
        <v>119.6199</v>
      </c>
      <c r="K976">
        <f t="shared" si="122"/>
        <v>116.87897124532587</v>
      </c>
      <c r="M976" s="3">
        <v>42767</v>
      </c>
      <c r="N976">
        <v>112.5934</v>
      </c>
      <c r="O976">
        <f t="shared" si="123"/>
        <v>110.22434808657525</v>
      </c>
      <c r="AA976" s="3"/>
      <c r="AF976" s="3"/>
      <c r="AK976" s="3"/>
      <c r="AP976" s="3"/>
    </row>
    <row r="977" spans="1:42" x14ac:dyDescent="0.2">
      <c r="A977" s="3">
        <v>40497</v>
      </c>
      <c r="B977">
        <v>115.73</v>
      </c>
      <c r="C977">
        <f t="shared" si="120"/>
        <v>115.73</v>
      </c>
      <c r="E977" s="3">
        <v>40856</v>
      </c>
      <c r="F977">
        <v>114.38</v>
      </c>
      <c r="G977">
        <f t="shared" si="121"/>
        <v>113.878932696137</v>
      </c>
      <c r="I977" s="3">
        <v>41362</v>
      </c>
      <c r="J977">
        <v>119.60599999999999</v>
      </c>
      <c r="K977">
        <f t="shared" si="122"/>
        <v>116.86538974508794</v>
      </c>
      <c r="M977" s="3">
        <v>42768</v>
      </c>
      <c r="N977">
        <v>112.4517</v>
      </c>
      <c r="O977">
        <f t="shared" si="123"/>
        <v>110.08562956378556</v>
      </c>
      <c r="AA977" s="3"/>
      <c r="AF977" s="3"/>
      <c r="AK977" s="3"/>
      <c r="AP977" s="3"/>
    </row>
    <row r="978" spans="1:42" x14ac:dyDescent="0.2">
      <c r="A978" s="3">
        <v>40498</v>
      </c>
      <c r="B978">
        <v>115.81</v>
      </c>
      <c r="C978">
        <f t="shared" si="120"/>
        <v>115.81000000000002</v>
      </c>
      <c r="E978" s="3">
        <v>40857</v>
      </c>
      <c r="F978">
        <v>114.31</v>
      </c>
      <c r="G978">
        <f t="shared" si="121"/>
        <v>113.80923934687377</v>
      </c>
      <c r="I978" s="3">
        <v>41365</v>
      </c>
      <c r="J978">
        <v>119.9432</v>
      </c>
      <c r="K978">
        <f t="shared" si="122"/>
        <v>117.19486326165102</v>
      </c>
      <c r="M978" s="3">
        <v>42769</v>
      </c>
      <c r="N978">
        <v>112.646</v>
      </c>
      <c r="O978">
        <f t="shared" si="123"/>
        <v>110.27584134203563</v>
      </c>
      <c r="AA978" s="3"/>
      <c r="AF978" s="3"/>
      <c r="AK978" s="3"/>
      <c r="AP978" s="3"/>
    </row>
    <row r="979" spans="1:42" x14ac:dyDescent="0.2">
      <c r="A979" s="3">
        <v>40499</v>
      </c>
      <c r="B979">
        <v>115.88</v>
      </c>
      <c r="C979">
        <f t="shared" si="120"/>
        <v>115.88000000000001</v>
      </c>
      <c r="E979" s="3">
        <v>40858</v>
      </c>
      <c r="F979">
        <v>114.27</v>
      </c>
      <c r="G979">
        <f t="shared" si="121"/>
        <v>113.76941457586618</v>
      </c>
      <c r="I979" s="3">
        <v>41366</v>
      </c>
      <c r="J979">
        <v>119.929</v>
      </c>
      <c r="K979">
        <f t="shared" si="122"/>
        <v>117.18098863550867</v>
      </c>
      <c r="M979" s="3">
        <v>42772</v>
      </c>
      <c r="N979">
        <v>112.79519999999999</v>
      </c>
      <c r="O979">
        <f t="shared" si="123"/>
        <v>110.42190205904494</v>
      </c>
      <c r="AA979" s="3"/>
      <c r="AF979" s="3"/>
      <c r="AK979" s="3"/>
      <c r="AP979" s="3"/>
    </row>
    <row r="980" spans="1:42" x14ac:dyDescent="0.2">
      <c r="A980" s="3">
        <v>40500</v>
      </c>
      <c r="B980">
        <v>115.58</v>
      </c>
      <c r="C980">
        <f t="shared" si="120"/>
        <v>115.58</v>
      </c>
      <c r="E980" s="3">
        <v>40861</v>
      </c>
      <c r="F980">
        <v>114.32</v>
      </c>
      <c r="G980">
        <f t="shared" si="121"/>
        <v>113.81919553962565</v>
      </c>
      <c r="I980" s="3">
        <v>41367</v>
      </c>
      <c r="J980">
        <v>119.8738</v>
      </c>
      <c r="K980">
        <f t="shared" si="122"/>
        <v>117.12705346909623</v>
      </c>
      <c r="M980" s="3">
        <v>42773</v>
      </c>
      <c r="N980">
        <v>113.22150000000001</v>
      </c>
      <c r="O980">
        <f t="shared" si="123"/>
        <v>110.83923237848914</v>
      </c>
      <c r="AA980" s="3"/>
      <c r="AF980" s="3"/>
      <c r="AK980" s="3"/>
      <c r="AP980" s="3"/>
    </row>
    <row r="981" spans="1:42" x14ac:dyDescent="0.2">
      <c r="A981" s="3">
        <v>40501</v>
      </c>
      <c r="B981">
        <v>115.67</v>
      </c>
      <c r="C981">
        <f t="shared" si="120"/>
        <v>115.67</v>
      </c>
      <c r="E981" s="3">
        <v>40862</v>
      </c>
      <c r="F981">
        <v>114.29</v>
      </c>
      <c r="G981">
        <f t="shared" si="121"/>
        <v>113.78932696136998</v>
      </c>
      <c r="I981" s="3">
        <v>41368</v>
      </c>
      <c r="J981">
        <v>119.6846</v>
      </c>
      <c r="K981">
        <f t="shared" si="122"/>
        <v>116.94218873204483</v>
      </c>
      <c r="M981" s="3">
        <v>42774</v>
      </c>
      <c r="N981">
        <v>112.9143</v>
      </c>
      <c r="O981">
        <f t="shared" si="123"/>
        <v>110.5384961032528</v>
      </c>
      <c r="AA981" s="3"/>
      <c r="AF981" s="3"/>
      <c r="AK981" s="3"/>
      <c r="AP981" s="3"/>
    </row>
    <row r="982" spans="1:42" x14ac:dyDescent="0.2">
      <c r="A982" s="3">
        <v>40504</v>
      </c>
      <c r="B982">
        <v>115.79</v>
      </c>
      <c r="C982">
        <f t="shared" si="120"/>
        <v>115.79000000000002</v>
      </c>
      <c r="E982" s="3">
        <v>40863</v>
      </c>
      <c r="F982">
        <v>114.26</v>
      </c>
      <c r="G982">
        <f t="shared" si="121"/>
        <v>113.75945838311429</v>
      </c>
      <c r="I982" s="3">
        <v>41369</v>
      </c>
      <c r="J982">
        <v>118.6558</v>
      </c>
      <c r="K982">
        <f t="shared" si="122"/>
        <v>115.93696229716907</v>
      </c>
      <c r="M982" s="3">
        <v>42775</v>
      </c>
      <c r="N982">
        <v>113.5274</v>
      </c>
      <c r="O982">
        <f t="shared" si="123"/>
        <v>111.13869600672741</v>
      </c>
      <c r="AA982" s="3"/>
      <c r="AF982" s="3"/>
      <c r="AK982" s="3"/>
      <c r="AP982" s="3"/>
    </row>
    <row r="983" spans="1:42" x14ac:dyDescent="0.2">
      <c r="A983" s="3">
        <v>40505</v>
      </c>
      <c r="B983">
        <v>115.88</v>
      </c>
      <c r="C983">
        <f t="shared" si="120"/>
        <v>115.88000000000001</v>
      </c>
      <c r="E983" s="3">
        <v>40864</v>
      </c>
      <c r="F983">
        <v>114.11</v>
      </c>
      <c r="G983">
        <f t="shared" si="121"/>
        <v>113.61011549183593</v>
      </c>
      <c r="I983" s="3">
        <v>41372</v>
      </c>
      <c r="J983">
        <v>118.3861</v>
      </c>
      <c r="K983">
        <f t="shared" si="122"/>
        <v>115.67344210909951</v>
      </c>
      <c r="M983" s="3">
        <v>42776</v>
      </c>
      <c r="N983">
        <v>113.86669999999999</v>
      </c>
      <c r="O983">
        <f t="shared" si="123"/>
        <v>111.47085687322379</v>
      </c>
      <c r="AA983" s="3"/>
      <c r="AF983" s="3"/>
      <c r="AK983" s="3"/>
      <c r="AP983" s="3"/>
    </row>
    <row r="984" spans="1:42" x14ac:dyDescent="0.2">
      <c r="A984" s="3">
        <v>40506</v>
      </c>
      <c r="B984">
        <v>115.47</v>
      </c>
      <c r="C984">
        <f t="shared" si="120"/>
        <v>115.47</v>
      </c>
      <c r="E984" s="3">
        <v>40865</v>
      </c>
      <c r="F984">
        <v>114.06</v>
      </c>
      <c r="G984">
        <f t="shared" si="121"/>
        <v>113.56033452807648</v>
      </c>
      <c r="I984" s="3">
        <v>41373</v>
      </c>
      <c r="J984">
        <v>118.2578</v>
      </c>
      <c r="K984">
        <f t="shared" si="122"/>
        <v>115.54808193064446</v>
      </c>
      <c r="M984" s="3">
        <v>42779</v>
      </c>
      <c r="N984">
        <v>113.8288</v>
      </c>
      <c r="O984">
        <f t="shared" si="123"/>
        <v>111.4337543184339</v>
      </c>
      <c r="AA984" s="3"/>
      <c r="AF984" s="3"/>
      <c r="AK984" s="3"/>
      <c r="AP984" s="3"/>
    </row>
    <row r="985" spans="1:42" x14ac:dyDescent="0.2">
      <c r="A985" s="3">
        <v>40507</v>
      </c>
      <c r="B985">
        <v>115.22</v>
      </c>
      <c r="C985">
        <f t="shared" si="120"/>
        <v>115.21999999999998</v>
      </c>
      <c r="E985" s="3">
        <v>40868</v>
      </c>
      <c r="F985">
        <v>114.11</v>
      </c>
      <c r="G985">
        <f t="shared" si="121"/>
        <v>113.61011549183593</v>
      </c>
      <c r="I985" s="3">
        <v>41374</v>
      </c>
      <c r="J985">
        <v>117.6986</v>
      </c>
      <c r="K985">
        <f t="shared" si="122"/>
        <v>115.00169524481387</v>
      </c>
      <c r="M985" s="3">
        <v>42780</v>
      </c>
      <c r="N985">
        <v>113.9704</v>
      </c>
      <c r="O985">
        <f t="shared" si="123"/>
        <v>111.57237494530065</v>
      </c>
      <c r="AA985" s="3"/>
      <c r="AF985" s="3"/>
      <c r="AK985" s="3"/>
      <c r="AP985" s="3"/>
    </row>
    <row r="986" spans="1:42" x14ac:dyDescent="0.2">
      <c r="A986" s="3">
        <v>40508</v>
      </c>
      <c r="B986">
        <v>115.25</v>
      </c>
      <c r="C986">
        <f t="shared" si="120"/>
        <v>115.25000000000001</v>
      </c>
      <c r="E986" s="3">
        <v>40869</v>
      </c>
      <c r="F986">
        <v>113.93</v>
      </c>
      <c r="G986">
        <f t="shared" si="121"/>
        <v>113.43090402230187</v>
      </c>
      <c r="I986" s="3">
        <v>41375</v>
      </c>
      <c r="J986">
        <v>117.5913</v>
      </c>
      <c r="K986">
        <f t="shared" si="122"/>
        <v>114.8968538796679</v>
      </c>
      <c r="M986" s="3">
        <v>42781</v>
      </c>
      <c r="N986">
        <v>113.9896</v>
      </c>
      <c r="O986">
        <f t="shared" si="123"/>
        <v>111.59117096250293</v>
      </c>
      <c r="AA986" s="3"/>
      <c r="AF986" s="3"/>
      <c r="AK986" s="3"/>
      <c r="AP986" s="3"/>
    </row>
    <row r="987" spans="1:42" x14ac:dyDescent="0.2">
      <c r="A987" s="3">
        <v>40511</v>
      </c>
      <c r="B987">
        <v>115.22</v>
      </c>
      <c r="C987">
        <f t="shared" si="120"/>
        <v>115.21999999999998</v>
      </c>
      <c r="E987" s="3">
        <v>40870</v>
      </c>
      <c r="F987">
        <v>113.83</v>
      </c>
      <c r="G987">
        <f t="shared" si="121"/>
        <v>113.33134209478295</v>
      </c>
      <c r="I987" s="3">
        <v>41376</v>
      </c>
      <c r="J987">
        <v>117.732</v>
      </c>
      <c r="K987">
        <f t="shared" si="122"/>
        <v>115.0343299288388</v>
      </c>
      <c r="M987" s="3">
        <v>42782</v>
      </c>
      <c r="N987">
        <v>113.3062</v>
      </c>
      <c r="O987">
        <f t="shared" si="123"/>
        <v>110.92215022520958</v>
      </c>
      <c r="AA987" s="3"/>
      <c r="AF987" s="3"/>
      <c r="AK987" s="3"/>
      <c r="AP987" s="3"/>
    </row>
    <row r="988" spans="1:42" x14ac:dyDescent="0.2">
      <c r="A988" s="3">
        <v>40512</v>
      </c>
      <c r="B988">
        <v>115.45</v>
      </c>
      <c r="C988">
        <f t="shared" si="120"/>
        <v>115.45</v>
      </c>
      <c r="E988" s="3">
        <v>40871</v>
      </c>
      <c r="F988">
        <v>113.83</v>
      </c>
      <c r="G988">
        <f t="shared" si="121"/>
        <v>113.33134209478295</v>
      </c>
      <c r="I988" s="3">
        <v>41379</v>
      </c>
      <c r="J988">
        <v>117.9144</v>
      </c>
      <c r="K988">
        <f t="shared" si="122"/>
        <v>115.21255047872346</v>
      </c>
      <c r="M988" s="3">
        <v>42783</v>
      </c>
      <c r="N988">
        <v>113.5151</v>
      </c>
      <c r="O988">
        <f t="shared" si="123"/>
        <v>111.12665480820721</v>
      </c>
      <c r="AA988" s="3"/>
      <c r="AF988" s="3"/>
      <c r="AK988" s="3"/>
      <c r="AP988" s="3"/>
    </row>
    <row r="989" spans="1:42" x14ac:dyDescent="0.2">
      <c r="A989" s="3">
        <v>40513</v>
      </c>
      <c r="B989">
        <v>115.17</v>
      </c>
      <c r="C989">
        <f t="shared" si="120"/>
        <v>115.16999999999999</v>
      </c>
      <c r="E989" s="3">
        <v>40872</v>
      </c>
      <c r="F989">
        <v>113.55</v>
      </c>
      <c r="G989">
        <f t="shared" si="121"/>
        <v>113.05256869773</v>
      </c>
      <c r="I989" s="3">
        <v>41380</v>
      </c>
      <c r="J989">
        <v>117.6401</v>
      </c>
      <c r="K989">
        <f t="shared" si="122"/>
        <v>114.94453569345285</v>
      </c>
      <c r="M989" s="3">
        <v>42786</v>
      </c>
      <c r="N989">
        <v>113.6512</v>
      </c>
      <c r="O989">
        <f t="shared" si="123"/>
        <v>111.2598911593129</v>
      </c>
      <c r="AA989" s="3"/>
      <c r="AF989" s="3"/>
      <c r="AK989" s="3"/>
      <c r="AP989" s="3"/>
    </row>
    <row r="990" spans="1:42" x14ac:dyDescent="0.2">
      <c r="A990" s="3">
        <v>40514</v>
      </c>
      <c r="B990">
        <v>115.05</v>
      </c>
      <c r="C990">
        <f t="shared" si="120"/>
        <v>115.05000000000001</v>
      </c>
      <c r="E990" s="3">
        <v>40875</v>
      </c>
      <c r="F990">
        <v>113.49</v>
      </c>
      <c r="G990">
        <f t="shared" si="121"/>
        <v>112.99283154121864</v>
      </c>
      <c r="I990" s="3">
        <v>41381</v>
      </c>
      <c r="J990">
        <v>118.0612</v>
      </c>
      <c r="K990">
        <f t="shared" si="122"/>
        <v>115.35598675461746</v>
      </c>
      <c r="M990" s="3">
        <v>42787</v>
      </c>
      <c r="N990">
        <v>114.2625</v>
      </c>
      <c r="O990">
        <f t="shared" si="123"/>
        <v>111.8583289361748</v>
      </c>
      <c r="AA990" s="3"/>
      <c r="AF990" s="3"/>
      <c r="AK990" s="3"/>
      <c r="AP990" s="3"/>
    </row>
    <row r="991" spans="1:42" x14ac:dyDescent="0.2">
      <c r="A991" s="3">
        <v>40515</v>
      </c>
      <c r="B991">
        <v>114.93</v>
      </c>
      <c r="C991">
        <f t="shared" si="120"/>
        <v>114.92999999999999</v>
      </c>
      <c r="E991" s="3">
        <v>40876</v>
      </c>
      <c r="F991">
        <v>113.48</v>
      </c>
      <c r="G991">
        <f t="shared" si="121"/>
        <v>112.98287534846676</v>
      </c>
      <c r="I991" s="3">
        <v>41382</v>
      </c>
      <c r="J991">
        <v>117.9783</v>
      </c>
      <c r="K991">
        <f t="shared" si="122"/>
        <v>115.27498629636396</v>
      </c>
      <c r="M991" s="3">
        <v>42788</v>
      </c>
      <c r="N991">
        <v>114.571</v>
      </c>
      <c r="O991">
        <f t="shared" si="123"/>
        <v>112.16033785840922</v>
      </c>
      <c r="AA991" s="3"/>
      <c r="AF991" s="3"/>
      <c r="AK991" s="3"/>
      <c r="AP991" s="3"/>
    </row>
    <row r="992" spans="1:42" x14ac:dyDescent="0.2">
      <c r="A992" s="3">
        <v>40518</v>
      </c>
      <c r="B992">
        <v>115.28</v>
      </c>
      <c r="C992">
        <f t="shared" si="120"/>
        <v>115.28</v>
      </c>
      <c r="E992" s="3">
        <v>40877</v>
      </c>
      <c r="F992">
        <v>113.61</v>
      </c>
      <c r="G992">
        <f t="shared" si="121"/>
        <v>113.11230585424134</v>
      </c>
      <c r="I992" s="3">
        <v>41383</v>
      </c>
      <c r="J992">
        <v>117.8828</v>
      </c>
      <c r="K992">
        <f t="shared" si="122"/>
        <v>115.18167455012502</v>
      </c>
      <c r="M992" s="3">
        <v>42789</v>
      </c>
      <c r="N992">
        <v>114.1935</v>
      </c>
      <c r="O992">
        <f t="shared" si="123"/>
        <v>111.79078074935414</v>
      </c>
      <c r="AA992" s="3"/>
      <c r="AF992" s="3"/>
      <c r="AK992" s="3"/>
      <c r="AP992" s="3"/>
    </row>
    <row r="993" spans="1:42" x14ac:dyDescent="0.2">
      <c r="A993" s="3">
        <v>40519</v>
      </c>
      <c r="B993">
        <v>115.23</v>
      </c>
      <c r="C993">
        <f t="shared" si="120"/>
        <v>115.23</v>
      </c>
      <c r="E993" s="3">
        <v>40878</v>
      </c>
      <c r="F993">
        <v>113.62</v>
      </c>
      <c r="G993">
        <f t="shared" si="121"/>
        <v>113.12226204699323</v>
      </c>
      <c r="I993" s="3">
        <v>41386</v>
      </c>
      <c r="J993">
        <v>118.5046</v>
      </c>
      <c r="K993">
        <f t="shared" si="122"/>
        <v>115.78922684134365</v>
      </c>
      <c r="M993" s="3">
        <v>42790</v>
      </c>
      <c r="N993">
        <v>114.346</v>
      </c>
      <c r="O993">
        <f t="shared" si="123"/>
        <v>111.94007203182011</v>
      </c>
      <c r="AA993" s="3"/>
      <c r="AF993" s="3"/>
      <c r="AK993" s="3"/>
      <c r="AP993" s="3"/>
    </row>
    <row r="994" spans="1:42" x14ac:dyDescent="0.2">
      <c r="A994" s="3">
        <v>40520</v>
      </c>
      <c r="B994">
        <v>114.93</v>
      </c>
      <c r="C994">
        <f t="shared" si="120"/>
        <v>114.92999999999999</v>
      </c>
      <c r="E994" s="3">
        <v>40879</v>
      </c>
      <c r="F994">
        <v>113.69</v>
      </c>
      <c r="G994">
        <f t="shared" si="121"/>
        <v>113.19195539625649</v>
      </c>
      <c r="I994" s="3">
        <v>41387</v>
      </c>
      <c r="J994">
        <v>119.2628</v>
      </c>
      <c r="K994">
        <f t="shared" si="122"/>
        <v>116.53005371043655</v>
      </c>
      <c r="M994" s="3">
        <v>42793</v>
      </c>
      <c r="N994">
        <v>114.25700000000001</v>
      </c>
      <c r="O994">
        <f t="shared" si="123"/>
        <v>111.85294466041373</v>
      </c>
      <c r="AA994" s="3"/>
      <c r="AF994" s="3"/>
      <c r="AK994" s="3"/>
      <c r="AP994" s="3"/>
    </row>
    <row r="995" spans="1:42" x14ac:dyDescent="0.2">
      <c r="A995" s="3">
        <v>40521</v>
      </c>
      <c r="B995">
        <v>114.96</v>
      </c>
      <c r="C995">
        <f t="shared" si="120"/>
        <v>114.96</v>
      </c>
      <c r="E995" s="3">
        <v>40882</v>
      </c>
      <c r="F995">
        <v>113.74</v>
      </c>
      <c r="G995">
        <f t="shared" si="121"/>
        <v>113.24173636001593</v>
      </c>
      <c r="I995" s="3">
        <v>41388</v>
      </c>
      <c r="J995">
        <v>119.94840000000001</v>
      </c>
      <c r="K995">
        <f t="shared" si="122"/>
        <v>117.19994411066091</v>
      </c>
      <c r="M995" s="3">
        <v>42794</v>
      </c>
      <c r="N995">
        <v>113.7891</v>
      </c>
      <c r="O995">
        <f t="shared" si="123"/>
        <v>111.3948896370313</v>
      </c>
      <c r="AA995" s="3"/>
      <c r="AF995" s="3"/>
      <c r="AK995" s="3"/>
      <c r="AP995" s="3"/>
    </row>
    <row r="996" spans="1:42" x14ac:dyDescent="0.2">
      <c r="A996" s="3">
        <v>40522</v>
      </c>
      <c r="B996">
        <v>114.88</v>
      </c>
      <c r="C996">
        <f t="shared" si="120"/>
        <v>114.88000000000001</v>
      </c>
      <c r="E996" s="3">
        <v>40883</v>
      </c>
      <c r="F996">
        <v>113.84</v>
      </c>
      <c r="G996">
        <f t="shared" si="121"/>
        <v>113.34129828753485</v>
      </c>
      <c r="I996" s="3">
        <v>41389</v>
      </c>
      <c r="J996">
        <v>120.00579999999999</v>
      </c>
      <c r="K996">
        <f t="shared" si="122"/>
        <v>117.25602886703905</v>
      </c>
      <c r="M996" s="3">
        <v>42795</v>
      </c>
      <c r="N996">
        <v>114.1172</v>
      </c>
      <c r="O996">
        <f t="shared" si="123"/>
        <v>111.71608616015969</v>
      </c>
      <c r="AA996" s="3"/>
      <c r="AF996" s="3"/>
      <c r="AK996" s="3"/>
      <c r="AP996" s="3"/>
    </row>
    <row r="997" spans="1:42" x14ac:dyDescent="0.2">
      <c r="A997" s="3">
        <v>40525</v>
      </c>
      <c r="B997">
        <v>114.71</v>
      </c>
      <c r="C997">
        <f t="shared" si="120"/>
        <v>114.71000000000001</v>
      </c>
      <c r="E997" s="3">
        <v>40884</v>
      </c>
      <c r="F997">
        <v>113.95</v>
      </c>
      <c r="G997">
        <f t="shared" si="121"/>
        <v>113.45081640780566</v>
      </c>
      <c r="I997" s="3">
        <v>41390</v>
      </c>
      <c r="J997">
        <v>119.88330000000001</v>
      </c>
      <c r="K997">
        <f t="shared" si="122"/>
        <v>117.13633578940272</v>
      </c>
      <c r="M997" s="3">
        <v>42796</v>
      </c>
      <c r="N997">
        <v>114.1538</v>
      </c>
      <c r="O997">
        <f t="shared" si="123"/>
        <v>111.75191606795151</v>
      </c>
      <c r="AA997" s="3"/>
      <c r="AF997" s="3"/>
      <c r="AK997" s="3"/>
      <c r="AP997" s="3"/>
    </row>
    <row r="998" spans="1:42" x14ac:dyDescent="0.2">
      <c r="A998" s="3">
        <v>40526</v>
      </c>
      <c r="B998">
        <v>114.21</v>
      </c>
      <c r="C998">
        <f t="shared" si="120"/>
        <v>114.21</v>
      </c>
      <c r="E998" s="3">
        <v>40885</v>
      </c>
      <c r="F998">
        <v>114.01</v>
      </c>
      <c r="G998">
        <f t="shared" si="121"/>
        <v>113.51055356431701</v>
      </c>
      <c r="I998" s="3">
        <v>41393</v>
      </c>
      <c r="J998">
        <v>119.495</v>
      </c>
      <c r="K998">
        <f t="shared" si="122"/>
        <v>116.7569331604542</v>
      </c>
      <c r="M998" s="3">
        <v>42797</v>
      </c>
      <c r="N998">
        <v>114.1956</v>
      </c>
      <c r="O998">
        <f t="shared" si="123"/>
        <v>111.79283656373565</v>
      </c>
      <c r="AA998" s="3"/>
      <c r="AF998" s="3"/>
      <c r="AK998" s="3"/>
      <c r="AP998" s="3"/>
    </row>
    <row r="999" spans="1:42" x14ac:dyDescent="0.2">
      <c r="A999" s="3">
        <v>40527</v>
      </c>
      <c r="B999">
        <v>113.97</v>
      </c>
      <c r="C999">
        <f t="shared" si="120"/>
        <v>113.97</v>
      </c>
      <c r="E999" s="3">
        <v>40886</v>
      </c>
      <c r="F999">
        <v>113.99</v>
      </c>
      <c r="G999">
        <f t="shared" si="121"/>
        <v>113.49064117881322</v>
      </c>
      <c r="I999" s="3">
        <v>41394</v>
      </c>
      <c r="J999">
        <v>118.952</v>
      </c>
      <c r="K999">
        <f t="shared" si="122"/>
        <v>116.22637527346204</v>
      </c>
      <c r="M999" s="3">
        <v>42800</v>
      </c>
      <c r="N999">
        <v>114.4282</v>
      </c>
      <c r="O999">
        <f t="shared" si="123"/>
        <v>112.02054248046733</v>
      </c>
      <c r="AA999" s="3"/>
      <c r="AF999" s="3"/>
      <c r="AK999" s="3"/>
      <c r="AP999" s="3"/>
    </row>
    <row r="1000" spans="1:42" x14ac:dyDescent="0.2">
      <c r="A1000" s="3">
        <v>40528</v>
      </c>
      <c r="B1000">
        <v>113.72</v>
      </c>
      <c r="C1000">
        <f t="shared" si="120"/>
        <v>113.72</v>
      </c>
      <c r="E1000" s="3">
        <v>40889</v>
      </c>
      <c r="F1000">
        <v>114.06</v>
      </c>
      <c r="G1000">
        <f t="shared" si="121"/>
        <v>113.56033452807648</v>
      </c>
      <c r="I1000" s="3">
        <v>41395</v>
      </c>
      <c r="J1000">
        <v>118.925</v>
      </c>
      <c r="K1000">
        <f t="shared" si="122"/>
        <v>116.19999394206464</v>
      </c>
      <c r="M1000" s="3">
        <v>42801</v>
      </c>
      <c r="N1000">
        <v>114.5859</v>
      </c>
      <c r="O1000">
        <f t="shared" si="123"/>
        <v>112.17492435092555</v>
      </c>
      <c r="AA1000" s="3"/>
      <c r="AF1000" s="3"/>
      <c r="AK1000" s="3"/>
      <c r="AP1000" s="3"/>
    </row>
    <row r="1001" spans="1:42" x14ac:dyDescent="0.2">
      <c r="A1001" s="3">
        <v>40529</v>
      </c>
      <c r="B1001">
        <v>114.12</v>
      </c>
      <c r="C1001">
        <f t="shared" si="120"/>
        <v>114.12</v>
      </c>
      <c r="E1001" s="3">
        <v>40890</v>
      </c>
      <c r="F1001">
        <v>114.04</v>
      </c>
      <c r="G1001">
        <f t="shared" si="121"/>
        <v>113.54042214257269</v>
      </c>
      <c r="I1001" s="3">
        <v>41396</v>
      </c>
      <c r="J1001">
        <v>119.4182</v>
      </c>
      <c r="K1001">
        <f t="shared" si="122"/>
        <v>116.68189292892382</v>
      </c>
      <c r="M1001" s="3">
        <v>42802</v>
      </c>
      <c r="N1001">
        <v>114.48699999999999</v>
      </c>
      <c r="O1001">
        <f t="shared" si="123"/>
        <v>112.07810528314927</v>
      </c>
      <c r="AA1001" s="3"/>
      <c r="AF1001" s="3"/>
      <c r="AK1001" s="3"/>
      <c r="AP1001" s="3"/>
    </row>
    <row r="1002" spans="1:42" x14ac:dyDescent="0.2">
      <c r="A1002" s="3">
        <v>40532</v>
      </c>
      <c r="B1002">
        <v>114.49</v>
      </c>
      <c r="C1002">
        <f t="shared" si="120"/>
        <v>114.49000000000001</v>
      </c>
      <c r="E1002" s="3">
        <v>40891</v>
      </c>
      <c r="F1002">
        <v>114.02</v>
      </c>
      <c r="G1002">
        <f t="shared" si="121"/>
        <v>113.52050975706889</v>
      </c>
      <c r="I1002" s="3">
        <v>41397</v>
      </c>
      <c r="J1002">
        <v>119.0895</v>
      </c>
      <c r="K1002">
        <f t="shared" si="122"/>
        <v>116.36072464631917</v>
      </c>
      <c r="M1002" s="3">
        <v>42803</v>
      </c>
      <c r="N1002">
        <v>114.4036</v>
      </c>
      <c r="O1002">
        <f t="shared" si="123"/>
        <v>111.9964600834269</v>
      </c>
      <c r="AA1002" s="3"/>
      <c r="AF1002" s="3"/>
      <c r="AK1002" s="3"/>
      <c r="AP1002" s="3"/>
    </row>
    <row r="1003" spans="1:42" x14ac:dyDescent="0.2">
      <c r="A1003" s="3">
        <v>40533</v>
      </c>
      <c r="B1003">
        <v>114.61</v>
      </c>
      <c r="C1003">
        <f t="shared" si="120"/>
        <v>114.60999999999999</v>
      </c>
      <c r="E1003" s="3">
        <v>40892</v>
      </c>
      <c r="F1003">
        <v>113.96</v>
      </c>
      <c r="G1003">
        <f t="shared" si="121"/>
        <v>113.46077260055753</v>
      </c>
      <c r="I1003" s="3">
        <v>41400</v>
      </c>
      <c r="J1003">
        <v>119.40989999999999</v>
      </c>
      <c r="K1003">
        <f t="shared" si="122"/>
        <v>116.67378311223497</v>
      </c>
      <c r="M1003" s="3">
        <v>42804</v>
      </c>
      <c r="N1003">
        <v>114.1233</v>
      </c>
      <c r="O1003">
        <f t="shared" si="123"/>
        <v>111.72205781145831</v>
      </c>
      <c r="AA1003" s="3"/>
      <c r="AF1003" s="3"/>
      <c r="AK1003" s="3"/>
      <c r="AP1003" s="3"/>
    </row>
    <row r="1004" spans="1:42" x14ac:dyDescent="0.2">
      <c r="A1004" s="3">
        <v>40534</v>
      </c>
      <c r="B1004">
        <v>114.96</v>
      </c>
      <c r="C1004">
        <f t="shared" si="120"/>
        <v>114.96</v>
      </c>
      <c r="E1004" s="3">
        <v>40893</v>
      </c>
      <c r="F1004">
        <v>113.95</v>
      </c>
      <c r="G1004">
        <f t="shared" si="121"/>
        <v>113.45081640780566</v>
      </c>
      <c r="I1004" s="3">
        <v>41401</v>
      </c>
      <c r="J1004">
        <v>119.62220000000001</v>
      </c>
      <c r="K1004">
        <f t="shared" si="122"/>
        <v>116.88121854392639</v>
      </c>
      <c r="M1004" s="3">
        <v>42807</v>
      </c>
      <c r="N1004">
        <v>113.8152</v>
      </c>
      <c r="O1004">
        <f t="shared" si="123"/>
        <v>111.42044047291564</v>
      </c>
      <c r="AA1004" s="3"/>
      <c r="AF1004" s="3"/>
      <c r="AK1004" s="3"/>
      <c r="AP1004" s="3"/>
    </row>
    <row r="1005" spans="1:42" x14ac:dyDescent="0.2">
      <c r="A1005" s="3">
        <v>40535</v>
      </c>
      <c r="B1005">
        <v>114.93</v>
      </c>
      <c r="C1005">
        <f t="shared" si="120"/>
        <v>114.92999999999999</v>
      </c>
      <c r="E1005" s="3">
        <v>40896</v>
      </c>
      <c r="F1005">
        <v>113.94</v>
      </c>
      <c r="G1005">
        <f t="shared" si="121"/>
        <v>113.44086021505377</v>
      </c>
      <c r="I1005" s="3">
        <v>41402</v>
      </c>
      <c r="J1005">
        <v>119.3541</v>
      </c>
      <c r="K1005">
        <f t="shared" si="122"/>
        <v>116.61926169401369</v>
      </c>
      <c r="M1005" s="3">
        <v>42808</v>
      </c>
      <c r="N1005">
        <v>113.83410000000001</v>
      </c>
      <c r="O1005">
        <f t="shared" si="123"/>
        <v>111.43894280234912</v>
      </c>
      <c r="AA1005" s="3"/>
      <c r="AF1005" s="3"/>
      <c r="AK1005" s="3"/>
      <c r="AP1005" s="3"/>
    </row>
    <row r="1006" spans="1:42" x14ac:dyDescent="0.2">
      <c r="A1006" s="3">
        <v>40539</v>
      </c>
      <c r="B1006">
        <v>114.77</v>
      </c>
      <c r="C1006">
        <f t="shared" si="120"/>
        <v>114.77</v>
      </c>
      <c r="E1006" s="3">
        <v>40897</v>
      </c>
      <c r="F1006">
        <v>113.87</v>
      </c>
      <c r="G1006">
        <f t="shared" si="121"/>
        <v>113.37116686579051</v>
      </c>
      <c r="I1006" s="3">
        <v>41403</v>
      </c>
      <c r="J1006">
        <v>119.61709999999999</v>
      </c>
      <c r="K1006">
        <f t="shared" si="122"/>
        <v>116.87623540355131</v>
      </c>
      <c r="M1006" s="3">
        <v>42809</v>
      </c>
      <c r="N1006">
        <v>114.0384</v>
      </c>
      <c r="O1006">
        <f t="shared" si="123"/>
        <v>111.63894417289204</v>
      </c>
      <c r="AA1006" s="3"/>
      <c r="AF1006" s="3"/>
      <c r="AK1006" s="3"/>
      <c r="AP1006" s="3"/>
    </row>
    <row r="1007" spans="1:42" x14ac:dyDescent="0.2">
      <c r="A1007" s="3">
        <v>40540</v>
      </c>
      <c r="B1007">
        <v>114.96</v>
      </c>
      <c r="C1007">
        <f t="shared" si="120"/>
        <v>114.96</v>
      </c>
      <c r="E1007" s="3">
        <v>40898</v>
      </c>
      <c r="F1007">
        <v>113.89</v>
      </c>
      <c r="G1007">
        <f t="shared" si="121"/>
        <v>113.3910792512943</v>
      </c>
      <c r="I1007" s="3">
        <v>41404</v>
      </c>
      <c r="J1007">
        <v>120.2638</v>
      </c>
      <c r="K1007">
        <f t="shared" si="122"/>
        <v>117.50811714483645</v>
      </c>
      <c r="M1007" s="3">
        <v>42810</v>
      </c>
      <c r="N1007">
        <v>113.01560000000001</v>
      </c>
      <c r="O1007">
        <f t="shared" si="123"/>
        <v>110.63766467317937</v>
      </c>
      <c r="AA1007" s="3"/>
      <c r="AF1007" s="3"/>
      <c r="AK1007" s="3"/>
      <c r="AP1007" s="3"/>
    </row>
    <row r="1008" spans="1:42" x14ac:dyDescent="0.2">
      <c r="A1008" s="3">
        <v>40541</v>
      </c>
      <c r="B1008">
        <v>114.69</v>
      </c>
      <c r="C1008">
        <f t="shared" si="120"/>
        <v>114.69</v>
      </c>
      <c r="E1008" s="3">
        <v>40899</v>
      </c>
      <c r="F1008">
        <v>113.91</v>
      </c>
      <c r="G1008">
        <f t="shared" si="121"/>
        <v>113.41099163679809</v>
      </c>
      <c r="I1008" s="3">
        <v>41407</v>
      </c>
      <c r="J1008">
        <v>120.16</v>
      </c>
      <c r="K1008">
        <f t="shared" si="122"/>
        <v>117.40669558190866</v>
      </c>
      <c r="M1008" s="3">
        <v>42811</v>
      </c>
      <c r="N1008">
        <v>113.3368</v>
      </c>
      <c r="O1008">
        <f t="shared" si="123"/>
        <v>110.9521063776257</v>
      </c>
      <c r="AA1008" s="3"/>
      <c r="AF1008" s="3"/>
      <c r="AK1008" s="3"/>
      <c r="AP1008" s="3"/>
    </row>
    <row r="1009" spans="1:42" x14ac:dyDescent="0.2">
      <c r="A1009" s="3">
        <v>40542</v>
      </c>
      <c r="B1009">
        <v>114.72</v>
      </c>
      <c r="C1009">
        <f t="shared" si="120"/>
        <v>114.72</v>
      </c>
      <c r="E1009" s="3">
        <v>40900</v>
      </c>
      <c r="F1009">
        <v>113.91</v>
      </c>
      <c r="G1009">
        <f t="shared" si="121"/>
        <v>113.41099163679809</v>
      </c>
      <c r="I1009" s="3">
        <v>41408</v>
      </c>
      <c r="J1009">
        <v>119.8511</v>
      </c>
      <c r="K1009">
        <f t="shared" si="122"/>
        <v>117.10487360899545</v>
      </c>
      <c r="M1009" s="3">
        <v>42814</v>
      </c>
      <c r="N1009">
        <v>113.3124</v>
      </c>
      <c r="O1009">
        <f t="shared" si="123"/>
        <v>110.92821977243115</v>
      </c>
      <c r="AA1009" s="3"/>
      <c r="AF1009" s="3"/>
      <c r="AK1009" s="3"/>
      <c r="AP1009" s="3"/>
    </row>
    <row r="1010" spans="1:42" x14ac:dyDescent="0.2">
      <c r="A1010" s="3">
        <v>40546</v>
      </c>
      <c r="B1010">
        <v>115.13</v>
      </c>
      <c r="C1010">
        <f t="shared" si="120"/>
        <v>115.13</v>
      </c>
      <c r="E1010" s="3">
        <v>40904</v>
      </c>
      <c r="F1010">
        <v>113.94</v>
      </c>
      <c r="G1010">
        <f t="shared" si="121"/>
        <v>113.44086021505377</v>
      </c>
      <c r="I1010" s="3">
        <v>41409</v>
      </c>
      <c r="J1010">
        <v>120.6699</v>
      </c>
      <c r="K1010">
        <f t="shared" si="122"/>
        <v>117.9049119107803</v>
      </c>
      <c r="M1010" s="3">
        <v>42815</v>
      </c>
      <c r="N1010">
        <v>113.1803</v>
      </c>
      <c r="O1010">
        <f t="shared" si="123"/>
        <v>110.7988992582426</v>
      </c>
      <c r="AA1010" s="3"/>
      <c r="AF1010" s="3"/>
      <c r="AK1010" s="3"/>
      <c r="AP1010" s="3"/>
    </row>
    <row r="1011" spans="1:42" x14ac:dyDescent="0.2">
      <c r="A1011" s="3">
        <v>40547</v>
      </c>
      <c r="B1011">
        <v>115.18</v>
      </c>
      <c r="C1011">
        <f t="shared" si="120"/>
        <v>115.18000000000002</v>
      </c>
      <c r="E1011" s="3">
        <v>40905</v>
      </c>
      <c r="F1011">
        <v>113.94</v>
      </c>
      <c r="G1011">
        <f t="shared" si="121"/>
        <v>113.44086021505377</v>
      </c>
      <c r="I1011" s="3">
        <v>41410</v>
      </c>
      <c r="J1011">
        <v>120.20910000000001</v>
      </c>
      <c r="K1011">
        <f t="shared" si="122"/>
        <v>117.45467052159802</v>
      </c>
      <c r="M1011" s="3">
        <v>42816</v>
      </c>
      <c r="N1011">
        <v>112.8185</v>
      </c>
      <c r="O1011">
        <f t="shared" si="123"/>
        <v>110.44471180908728</v>
      </c>
      <c r="AA1011" s="3"/>
      <c r="AF1011" s="3"/>
      <c r="AK1011" s="3"/>
      <c r="AP1011" s="3"/>
    </row>
    <row r="1012" spans="1:42" x14ac:dyDescent="0.2">
      <c r="A1012" s="3">
        <v>40548</v>
      </c>
      <c r="B1012">
        <v>115.08</v>
      </c>
      <c r="C1012">
        <f t="shared" si="120"/>
        <v>115.08</v>
      </c>
      <c r="E1012" s="3">
        <v>40906</v>
      </c>
      <c r="F1012">
        <v>113.99</v>
      </c>
      <c r="G1012">
        <f t="shared" si="121"/>
        <v>113.49064117881322</v>
      </c>
      <c r="I1012" s="3">
        <v>41411</v>
      </c>
      <c r="J1012">
        <v>121.2238</v>
      </c>
      <c r="K1012">
        <f t="shared" si="122"/>
        <v>118.4461200389662</v>
      </c>
      <c r="M1012" s="3">
        <v>42817</v>
      </c>
      <c r="N1012">
        <v>113.0749</v>
      </c>
      <c r="O1012">
        <f t="shared" si="123"/>
        <v>110.69571695547596</v>
      </c>
      <c r="AA1012" s="3"/>
      <c r="AF1012" s="3"/>
      <c r="AK1012" s="3"/>
      <c r="AP1012" s="3"/>
    </row>
    <row r="1013" spans="1:42" x14ac:dyDescent="0.2">
      <c r="A1013" s="3">
        <v>40549</v>
      </c>
      <c r="B1013">
        <v>114.69</v>
      </c>
      <c r="C1013">
        <f t="shared" si="120"/>
        <v>114.69</v>
      </c>
      <c r="E1013" s="3">
        <v>40907</v>
      </c>
      <c r="F1013">
        <v>114.04</v>
      </c>
      <c r="G1013">
        <f t="shared" si="121"/>
        <v>113.54042214257269</v>
      </c>
      <c r="I1013" s="3">
        <v>41414</v>
      </c>
      <c r="J1013">
        <v>120.7043</v>
      </c>
      <c r="K1013">
        <f t="shared" si="122"/>
        <v>117.93852368115327</v>
      </c>
      <c r="M1013" s="3">
        <v>42818</v>
      </c>
      <c r="N1013">
        <v>112.9723</v>
      </c>
      <c r="O1013">
        <f t="shared" si="123"/>
        <v>110.59527573855132</v>
      </c>
      <c r="AA1013" s="3"/>
      <c r="AF1013" s="3"/>
      <c r="AK1013" s="3"/>
      <c r="AP1013" s="3"/>
    </row>
    <row r="1014" spans="1:42" x14ac:dyDescent="0.2">
      <c r="A1014" s="3">
        <v>40550</v>
      </c>
      <c r="B1014">
        <v>114.79</v>
      </c>
      <c r="C1014">
        <f t="shared" si="120"/>
        <v>114.79000000000002</v>
      </c>
      <c r="E1014" s="3">
        <v>40911</v>
      </c>
      <c r="F1014">
        <v>114.07</v>
      </c>
      <c r="G1014">
        <f t="shared" si="121"/>
        <v>113.57029072082835</v>
      </c>
      <c r="I1014" s="3">
        <v>41415</v>
      </c>
      <c r="J1014">
        <v>120.98950000000001</v>
      </c>
      <c r="K1014">
        <f t="shared" si="122"/>
        <v>118.21718870761767</v>
      </c>
      <c r="M1014" s="3">
        <v>42821</v>
      </c>
      <c r="N1014">
        <v>112.34350000000001</v>
      </c>
      <c r="O1014">
        <f t="shared" si="123"/>
        <v>109.97970617517694</v>
      </c>
      <c r="AA1014" s="3"/>
      <c r="AF1014" s="3"/>
      <c r="AK1014" s="3"/>
      <c r="AP1014" s="3"/>
    </row>
    <row r="1015" spans="1:42" x14ac:dyDescent="0.2">
      <c r="A1015" s="3">
        <v>40553</v>
      </c>
      <c r="B1015">
        <v>115.03</v>
      </c>
      <c r="C1015">
        <f t="shared" si="120"/>
        <v>115.03000000000002</v>
      </c>
      <c r="E1015" s="3">
        <v>40912</v>
      </c>
      <c r="F1015">
        <v>114.16</v>
      </c>
      <c r="G1015">
        <f t="shared" si="121"/>
        <v>113.65989645559537</v>
      </c>
      <c r="I1015" s="3">
        <v>41416</v>
      </c>
      <c r="J1015">
        <v>121.6816</v>
      </c>
      <c r="K1015">
        <f t="shared" si="122"/>
        <v>118.89343016910433</v>
      </c>
      <c r="M1015" s="3">
        <v>42822</v>
      </c>
      <c r="N1015">
        <v>112.2895</v>
      </c>
      <c r="O1015">
        <f t="shared" si="123"/>
        <v>109.92684237679553</v>
      </c>
      <c r="AA1015" s="3"/>
      <c r="AF1015" s="3"/>
      <c r="AK1015" s="3"/>
      <c r="AP1015" s="3"/>
    </row>
    <row r="1016" spans="1:42" x14ac:dyDescent="0.2">
      <c r="A1016" s="3">
        <v>40554</v>
      </c>
      <c r="B1016">
        <v>115.09</v>
      </c>
      <c r="C1016">
        <f t="shared" si="120"/>
        <v>115.09</v>
      </c>
      <c r="E1016" s="3">
        <v>40913</v>
      </c>
      <c r="F1016">
        <v>114.3</v>
      </c>
      <c r="G1016">
        <f t="shared" si="121"/>
        <v>113.79928315412187</v>
      </c>
      <c r="I1016" s="3">
        <v>41417</v>
      </c>
      <c r="J1016">
        <v>120.82470000000001</v>
      </c>
      <c r="K1016">
        <f t="shared" si="122"/>
        <v>118.05616487745871</v>
      </c>
      <c r="M1016" s="3">
        <v>42823</v>
      </c>
      <c r="N1016">
        <v>113.5526</v>
      </c>
      <c r="O1016">
        <f t="shared" si="123"/>
        <v>111.16336577930539</v>
      </c>
      <c r="AA1016" s="3"/>
      <c r="AF1016" s="3"/>
      <c r="AK1016" s="3"/>
      <c r="AP1016" s="3"/>
    </row>
    <row r="1017" spans="1:42" x14ac:dyDescent="0.2">
      <c r="A1017" s="3">
        <v>40555</v>
      </c>
      <c r="B1017">
        <v>114.74</v>
      </c>
      <c r="C1017">
        <f t="shared" si="120"/>
        <v>114.74</v>
      </c>
      <c r="E1017" s="3">
        <v>40914</v>
      </c>
      <c r="F1017">
        <v>114.2</v>
      </c>
      <c r="G1017">
        <f t="shared" si="121"/>
        <v>113.69972122660295</v>
      </c>
      <c r="I1017" s="3">
        <v>41418</v>
      </c>
      <c r="J1017">
        <v>119.88209999999999</v>
      </c>
      <c r="K1017">
        <f t="shared" si="122"/>
        <v>117.13516328578504</v>
      </c>
      <c r="M1017" s="3">
        <v>42824</v>
      </c>
      <c r="N1017">
        <v>113.4385</v>
      </c>
      <c r="O1017">
        <f t="shared" si="123"/>
        <v>111.05166653124398</v>
      </c>
      <c r="AA1017" s="3"/>
      <c r="AF1017" s="3"/>
      <c r="AK1017" s="3"/>
      <c r="AP1017" s="3"/>
    </row>
    <row r="1018" spans="1:42" x14ac:dyDescent="0.2">
      <c r="A1018" s="3">
        <v>40556</v>
      </c>
      <c r="B1018">
        <v>114.57</v>
      </c>
      <c r="C1018">
        <f t="shared" si="120"/>
        <v>114.57</v>
      </c>
      <c r="E1018" s="3">
        <v>40917</v>
      </c>
      <c r="F1018">
        <v>114.17</v>
      </c>
      <c r="G1018">
        <f t="shared" si="121"/>
        <v>113.66985264834727</v>
      </c>
      <c r="I1018" s="3">
        <v>41421</v>
      </c>
      <c r="J1018">
        <v>120.126</v>
      </c>
      <c r="K1018">
        <f t="shared" si="122"/>
        <v>117.37347464607491</v>
      </c>
      <c r="M1018" s="3">
        <v>42825</v>
      </c>
      <c r="N1018">
        <v>113.9085</v>
      </c>
      <c r="O1018">
        <f t="shared" si="123"/>
        <v>111.51177736900793</v>
      </c>
      <c r="AA1018" s="3"/>
      <c r="AF1018" s="3"/>
      <c r="AK1018" s="3"/>
      <c r="AP1018" s="3"/>
    </row>
    <row r="1019" spans="1:42" x14ac:dyDescent="0.2">
      <c r="A1019" s="3">
        <v>40557</v>
      </c>
      <c r="B1019">
        <v>114.37</v>
      </c>
      <c r="C1019">
        <f t="shared" si="120"/>
        <v>114.36999999999999</v>
      </c>
      <c r="E1019" s="3">
        <v>40918</v>
      </c>
      <c r="F1019">
        <v>114.17</v>
      </c>
      <c r="G1019">
        <f t="shared" si="121"/>
        <v>113.66985264834727</v>
      </c>
      <c r="I1019" s="3">
        <v>41422</v>
      </c>
      <c r="J1019">
        <v>120.89449999999999</v>
      </c>
      <c r="K1019">
        <f t="shared" si="122"/>
        <v>118.12436550455271</v>
      </c>
      <c r="M1019" s="3">
        <v>42828</v>
      </c>
      <c r="N1019">
        <v>114.1585</v>
      </c>
      <c r="O1019">
        <f t="shared" si="123"/>
        <v>111.75651717632917</v>
      </c>
      <c r="AA1019" s="3"/>
      <c r="AF1019" s="3"/>
      <c r="AK1019" s="3"/>
      <c r="AP1019" s="3"/>
    </row>
    <row r="1020" spans="1:42" x14ac:dyDescent="0.2">
      <c r="A1020" s="3">
        <v>40560</v>
      </c>
      <c r="B1020">
        <v>114.24</v>
      </c>
      <c r="C1020">
        <f t="shared" si="120"/>
        <v>114.23999999999998</v>
      </c>
      <c r="E1020" s="3">
        <v>40919</v>
      </c>
      <c r="F1020">
        <v>114.25</v>
      </c>
      <c r="G1020">
        <f t="shared" si="121"/>
        <v>113.74950219036242</v>
      </c>
      <c r="I1020" s="3">
        <v>41423</v>
      </c>
      <c r="J1020">
        <v>119.4422</v>
      </c>
      <c r="K1020">
        <f t="shared" si="122"/>
        <v>116.70534300127704</v>
      </c>
      <c r="M1020" s="3">
        <v>42829</v>
      </c>
      <c r="N1020">
        <v>114.004</v>
      </c>
      <c r="O1020">
        <f t="shared" si="123"/>
        <v>111.60526797540464</v>
      </c>
      <c r="AA1020" s="3"/>
      <c r="AF1020" s="3"/>
      <c r="AK1020" s="3"/>
      <c r="AP1020" s="3"/>
    </row>
    <row r="1021" spans="1:42" x14ac:dyDescent="0.2">
      <c r="A1021" s="3">
        <v>40561</v>
      </c>
      <c r="B1021">
        <v>114.19</v>
      </c>
      <c r="C1021">
        <f t="shared" si="120"/>
        <v>114.19</v>
      </c>
      <c r="E1021" s="3">
        <v>40920</v>
      </c>
      <c r="F1021">
        <v>114.29</v>
      </c>
      <c r="G1021">
        <f t="shared" si="121"/>
        <v>113.78932696136998</v>
      </c>
      <c r="I1021" s="3">
        <v>41424</v>
      </c>
      <c r="J1021">
        <v>118.9118</v>
      </c>
      <c r="K1021">
        <f t="shared" si="122"/>
        <v>116.18709640227036</v>
      </c>
      <c r="M1021" s="3">
        <v>42830</v>
      </c>
      <c r="N1021">
        <v>114.3143</v>
      </c>
      <c r="O1021">
        <f t="shared" si="123"/>
        <v>111.90903902425175</v>
      </c>
      <c r="AA1021" s="3"/>
      <c r="AF1021" s="3"/>
      <c r="AK1021" s="3"/>
      <c r="AP1021" s="3"/>
    </row>
    <row r="1022" spans="1:42" x14ac:dyDescent="0.2">
      <c r="A1022" s="3">
        <v>40562</v>
      </c>
      <c r="B1022">
        <v>114.41</v>
      </c>
      <c r="C1022">
        <f t="shared" si="120"/>
        <v>114.41</v>
      </c>
      <c r="E1022" s="3">
        <v>40921</v>
      </c>
      <c r="F1022">
        <v>114.33</v>
      </c>
      <c r="G1022">
        <f t="shared" si="121"/>
        <v>113.82915173237753</v>
      </c>
      <c r="I1022" s="3">
        <v>41425</v>
      </c>
      <c r="J1022">
        <v>119.23220000000001</v>
      </c>
      <c r="K1022">
        <f t="shared" si="122"/>
        <v>116.50015486818617</v>
      </c>
      <c r="M1022" s="3">
        <v>42831</v>
      </c>
      <c r="N1022">
        <v>114.31399999999999</v>
      </c>
      <c r="O1022">
        <f t="shared" si="123"/>
        <v>111.90874533648297</v>
      </c>
      <c r="AA1022" s="3"/>
      <c r="AF1022" s="3"/>
      <c r="AK1022" s="3"/>
      <c r="AP1022" s="3"/>
    </row>
    <row r="1023" spans="1:42" x14ac:dyDescent="0.2">
      <c r="A1023" s="3">
        <v>40563</v>
      </c>
      <c r="B1023">
        <v>114.15</v>
      </c>
      <c r="C1023">
        <f t="shared" si="120"/>
        <v>114.14999999999999</v>
      </c>
      <c r="E1023" s="3">
        <v>40924</v>
      </c>
      <c r="F1023">
        <v>114.32</v>
      </c>
      <c r="G1023">
        <f t="shared" si="121"/>
        <v>113.81919553962565</v>
      </c>
      <c r="I1023" s="3">
        <v>41428</v>
      </c>
      <c r="J1023">
        <v>119.1144</v>
      </c>
      <c r="K1023">
        <f t="shared" si="122"/>
        <v>116.38505409638566</v>
      </c>
      <c r="M1023" s="3">
        <v>42832</v>
      </c>
      <c r="N1023">
        <v>114.42449999999999</v>
      </c>
      <c r="O1023">
        <f t="shared" si="123"/>
        <v>112.01692033131896</v>
      </c>
      <c r="AA1023" s="3"/>
      <c r="AF1023" s="3"/>
      <c r="AK1023" s="3"/>
      <c r="AP1023" s="3"/>
    </row>
    <row r="1024" spans="1:42" x14ac:dyDescent="0.2">
      <c r="A1024" s="3">
        <v>40564</v>
      </c>
      <c r="B1024">
        <v>114.22</v>
      </c>
      <c r="C1024">
        <f t="shared" si="120"/>
        <v>114.21999999999998</v>
      </c>
      <c r="E1024" s="3">
        <v>40925</v>
      </c>
      <c r="F1024">
        <v>114.35</v>
      </c>
      <c r="G1024">
        <f t="shared" si="121"/>
        <v>113.84906411788131</v>
      </c>
      <c r="I1024" s="3">
        <v>41429</v>
      </c>
      <c r="J1024">
        <v>118.31570000000001</v>
      </c>
      <c r="K1024">
        <f t="shared" si="122"/>
        <v>115.60465523019666</v>
      </c>
      <c r="M1024" s="3">
        <v>42835</v>
      </c>
      <c r="N1024">
        <v>114.5889</v>
      </c>
      <c r="O1024">
        <f t="shared" si="123"/>
        <v>112.17786122861342</v>
      </c>
      <c r="AA1024" s="3"/>
      <c r="AF1024" s="3"/>
      <c r="AK1024" s="3"/>
      <c r="AP1024" s="3"/>
    </row>
    <row r="1025" spans="1:42" x14ac:dyDescent="0.2">
      <c r="A1025" s="3">
        <v>40567</v>
      </c>
      <c r="B1025">
        <v>114.36</v>
      </c>
      <c r="C1025">
        <f t="shared" si="120"/>
        <v>114.36</v>
      </c>
      <c r="E1025" s="3">
        <v>40926</v>
      </c>
      <c r="F1025">
        <v>114.35</v>
      </c>
      <c r="G1025">
        <f t="shared" si="121"/>
        <v>113.84906411788131</v>
      </c>
      <c r="I1025" s="3">
        <v>41430</v>
      </c>
      <c r="J1025">
        <v>117.9123</v>
      </c>
      <c r="K1025">
        <f t="shared" si="122"/>
        <v>115.21049859739254</v>
      </c>
      <c r="M1025" s="3">
        <v>42836</v>
      </c>
      <c r="N1025">
        <v>114.6185</v>
      </c>
      <c r="O1025">
        <f t="shared" si="123"/>
        <v>112.20683842180026</v>
      </c>
      <c r="AA1025" s="3"/>
      <c r="AF1025" s="3"/>
      <c r="AK1025" s="3"/>
      <c r="AP1025" s="3"/>
    </row>
    <row r="1026" spans="1:42" x14ac:dyDescent="0.2">
      <c r="A1026" s="3">
        <v>40568</v>
      </c>
      <c r="B1026">
        <v>114.41</v>
      </c>
      <c r="C1026">
        <f t="shared" si="120"/>
        <v>114.41</v>
      </c>
      <c r="E1026" s="3">
        <v>40927</v>
      </c>
      <c r="F1026">
        <v>114.35</v>
      </c>
      <c r="G1026">
        <f t="shared" si="121"/>
        <v>113.84906411788131</v>
      </c>
      <c r="I1026" s="3">
        <v>41431</v>
      </c>
      <c r="J1026">
        <v>117.2658</v>
      </c>
      <c r="K1026">
        <f t="shared" si="122"/>
        <v>114.57881227337703</v>
      </c>
      <c r="M1026" s="3">
        <v>42837</v>
      </c>
      <c r="N1026">
        <v>114.4847</v>
      </c>
      <c r="O1026">
        <f t="shared" si="123"/>
        <v>112.07585367692192</v>
      </c>
      <c r="AA1026" s="3"/>
      <c r="AF1026" s="3"/>
      <c r="AK1026" s="3"/>
      <c r="AP1026" s="3"/>
    </row>
    <row r="1027" spans="1:42" x14ac:dyDescent="0.2">
      <c r="A1027" s="3">
        <v>40569</v>
      </c>
      <c r="B1027">
        <v>114.42</v>
      </c>
      <c r="C1027">
        <f t="shared" si="120"/>
        <v>114.42000000000002</v>
      </c>
      <c r="E1027" s="3">
        <v>40928</v>
      </c>
      <c r="F1027">
        <v>114.33</v>
      </c>
      <c r="G1027">
        <f t="shared" si="121"/>
        <v>113.82915173237753</v>
      </c>
      <c r="I1027" s="3">
        <v>41432</v>
      </c>
      <c r="J1027">
        <v>117.43600000000001</v>
      </c>
      <c r="K1027">
        <f t="shared" si="122"/>
        <v>114.74511236981546</v>
      </c>
      <c r="M1027" s="3">
        <v>42838</v>
      </c>
      <c r="N1027">
        <v>114.63420000000001</v>
      </c>
      <c r="O1027">
        <f t="shared" si="123"/>
        <v>112.22220808170003</v>
      </c>
      <c r="AA1027" s="3"/>
      <c r="AF1027" s="3"/>
      <c r="AK1027" s="3"/>
      <c r="AP1027" s="3"/>
    </row>
    <row r="1028" spans="1:42" x14ac:dyDescent="0.2">
      <c r="A1028" s="3">
        <v>40570</v>
      </c>
      <c r="B1028">
        <v>114.38</v>
      </c>
      <c r="C1028">
        <f t="shared" si="120"/>
        <v>114.38</v>
      </c>
      <c r="E1028" s="3">
        <v>40931</v>
      </c>
      <c r="F1028">
        <v>114.35</v>
      </c>
      <c r="G1028">
        <f t="shared" si="121"/>
        <v>113.84906411788131</v>
      </c>
      <c r="I1028" s="3">
        <v>41435</v>
      </c>
      <c r="J1028">
        <v>117.2747</v>
      </c>
      <c r="K1028">
        <f t="shared" si="122"/>
        <v>114.5875083418747</v>
      </c>
      <c r="M1028" s="3">
        <v>42839</v>
      </c>
      <c r="N1028">
        <v>114.6345</v>
      </c>
      <c r="O1028">
        <f t="shared" si="123"/>
        <v>112.22250176946882</v>
      </c>
      <c r="AA1028" s="3"/>
      <c r="AF1028" s="3"/>
      <c r="AK1028" s="3"/>
      <c r="AP1028" s="3"/>
    </row>
    <row r="1029" spans="1:42" x14ac:dyDescent="0.2">
      <c r="A1029" s="3">
        <v>40571</v>
      </c>
      <c r="B1029">
        <v>114.46</v>
      </c>
      <c r="C1029">
        <f t="shared" ref="C1029:C1092" si="124">B1029/$B$4*100</f>
        <v>114.45999999999998</v>
      </c>
      <c r="E1029" s="3">
        <v>40932</v>
      </c>
      <c r="F1029">
        <v>114.37</v>
      </c>
      <c r="G1029">
        <f t="shared" ref="G1029:G1092" si="125">F1029/$F$4*100</f>
        <v>113.86897650338513</v>
      </c>
      <c r="I1029" s="3">
        <v>41436</v>
      </c>
      <c r="J1029">
        <v>116.3206</v>
      </c>
      <c r="K1029">
        <f t="shared" ref="K1029:K1092" si="126">J1029/$J$4*100</f>
        <v>113.65527025719844</v>
      </c>
      <c r="M1029" s="3">
        <v>42842</v>
      </c>
      <c r="N1029">
        <v>114.4392</v>
      </c>
      <c r="O1029">
        <f t="shared" ref="O1029:O1092" si="127">N1029/$N$4*100</f>
        <v>112.03131103198945</v>
      </c>
      <c r="AA1029" s="3"/>
      <c r="AF1029" s="3"/>
      <c r="AK1029" s="3"/>
      <c r="AP1029" s="3"/>
    </row>
    <row r="1030" spans="1:42" x14ac:dyDescent="0.2">
      <c r="A1030" s="3">
        <v>40574</v>
      </c>
      <c r="B1030">
        <v>114.56</v>
      </c>
      <c r="C1030">
        <f t="shared" si="124"/>
        <v>114.56</v>
      </c>
      <c r="E1030" s="3">
        <v>40933</v>
      </c>
      <c r="F1030">
        <v>114.38</v>
      </c>
      <c r="G1030">
        <f t="shared" si="125"/>
        <v>113.878932696137</v>
      </c>
      <c r="I1030" s="3">
        <v>41437</v>
      </c>
      <c r="J1030">
        <v>115.8402</v>
      </c>
      <c r="K1030">
        <f t="shared" si="126"/>
        <v>113.18587797559434</v>
      </c>
      <c r="M1030" s="3">
        <v>42843</v>
      </c>
      <c r="N1030">
        <v>114.3031</v>
      </c>
      <c r="O1030">
        <f t="shared" si="127"/>
        <v>111.89807468088378</v>
      </c>
      <c r="AA1030" s="3"/>
      <c r="AF1030" s="3"/>
      <c r="AK1030" s="3"/>
      <c r="AP1030" s="3"/>
    </row>
    <row r="1031" spans="1:42" x14ac:dyDescent="0.2">
      <c r="A1031" s="3">
        <v>40575</v>
      </c>
      <c r="B1031">
        <v>114.26</v>
      </c>
      <c r="C1031">
        <f t="shared" si="124"/>
        <v>114.26</v>
      </c>
      <c r="E1031" s="3">
        <v>40934</v>
      </c>
      <c r="F1031">
        <v>114.46</v>
      </c>
      <c r="G1031">
        <f t="shared" si="125"/>
        <v>113.95858223815212</v>
      </c>
      <c r="I1031" s="3">
        <v>41438</v>
      </c>
      <c r="J1031">
        <v>116.70829999999999</v>
      </c>
      <c r="K1031">
        <f t="shared" si="126"/>
        <v>114.03408663433814</v>
      </c>
      <c r="M1031" s="3">
        <v>42844</v>
      </c>
      <c r="N1031">
        <v>114.20529999999999</v>
      </c>
      <c r="O1031">
        <f t="shared" si="127"/>
        <v>111.80233246825971</v>
      </c>
      <c r="AA1031" s="3"/>
      <c r="AF1031" s="3"/>
      <c r="AK1031" s="3"/>
      <c r="AP1031" s="3"/>
    </row>
    <row r="1032" spans="1:42" x14ac:dyDescent="0.2">
      <c r="A1032" s="3">
        <v>40576</v>
      </c>
      <c r="B1032">
        <v>114.37</v>
      </c>
      <c r="C1032">
        <f t="shared" si="124"/>
        <v>114.36999999999999</v>
      </c>
      <c r="E1032" s="3">
        <v>40935</v>
      </c>
      <c r="F1032">
        <v>114.47</v>
      </c>
      <c r="G1032">
        <f t="shared" si="125"/>
        <v>113.96853843090402</v>
      </c>
      <c r="I1032" s="3">
        <v>41439</v>
      </c>
      <c r="J1032">
        <v>116.708</v>
      </c>
      <c r="K1032">
        <f t="shared" si="126"/>
        <v>114.03379350843372</v>
      </c>
      <c r="M1032" s="3">
        <v>42845</v>
      </c>
      <c r="N1032">
        <v>113.9143</v>
      </c>
      <c r="O1032">
        <f t="shared" si="127"/>
        <v>111.51745533253776</v>
      </c>
      <c r="AA1032" s="3"/>
      <c r="AF1032" s="3"/>
      <c r="AK1032" s="3"/>
      <c r="AP1032" s="3"/>
    </row>
    <row r="1033" spans="1:42" x14ac:dyDescent="0.2">
      <c r="A1033" s="3">
        <v>40577</v>
      </c>
      <c r="B1033">
        <v>114.51</v>
      </c>
      <c r="C1033">
        <f t="shared" si="124"/>
        <v>114.51</v>
      </c>
      <c r="E1033" s="3">
        <v>40938</v>
      </c>
      <c r="F1033">
        <v>114.53</v>
      </c>
      <c r="G1033">
        <f t="shared" si="125"/>
        <v>114.02827558741538</v>
      </c>
      <c r="I1033" s="3">
        <v>41442</v>
      </c>
      <c r="J1033">
        <v>117.1144</v>
      </c>
      <c r="K1033">
        <f t="shared" si="126"/>
        <v>114.43088140028199</v>
      </c>
      <c r="M1033" s="3">
        <v>42846</v>
      </c>
      <c r="N1033">
        <v>114.1502</v>
      </c>
      <c r="O1033">
        <f t="shared" si="127"/>
        <v>111.74839181472609</v>
      </c>
      <c r="AA1033" s="3"/>
      <c r="AF1033" s="3"/>
      <c r="AK1033" s="3"/>
      <c r="AP1033" s="3"/>
    </row>
    <row r="1034" spans="1:42" x14ac:dyDescent="0.2">
      <c r="A1034" s="3">
        <v>40578</v>
      </c>
      <c r="B1034">
        <v>114.4</v>
      </c>
      <c r="C1034">
        <f t="shared" si="124"/>
        <v>114.4</v>
      </c>
      <c r="E1034" s="3">
        <v>40939</v>
      </c>
      <c r="F1034">
        <v>114.55</v>
      </c>
      <c r="G1034">
        <f t="shared" si="125"/>
        <v>114.04818797291915</v>
      </c>
      <c r="I1034" s="3">
        <v>41443</v>
      </c>
      <c r="J1034">
        <v>116.28830000000001</v>
      </c>
      <c r="K1034">
        <f t="shared" si="126"/>
        <v>113.62371036815637</v>
      </c>
      <c r="M1034" s="3">
        <v>42849</v>
      </c>
      <c r="N1034">
        <v>114.13930000000001</v>
      </c>
      <c r="O1034">
        <f t="shared" si="127"/>
        <v>111.73772115912691</v>
      </c>
      <c r="AA1034" s="3"/>
      <c r="AF1034" s="3"/>
      <c r="AK1034" s="3"/>
      <c r="AP1034" s="3"/>
    </row>
    <row r="1035" spans="1:42" x14ac:dyDescent="0.2">
      <c r="A1035" s="3">
        <v>40581</v>
      </c>
      <c r="B1035">
        <v>114.38</v>
      </c>
      <c r="C1035">
        <f t="shared" si="124"/>
        <v>114.38</v>
      </c>
      <c r="E1035" s="3">
        <v>40940</v>
      </c>
      <c r="F1035">
        <v>114.62</v>
      </c>
      <c r="G1035">
        <f t="shared" si="125"/>
        <v>114.11788132218241</v>
      </c>
      <c r="I1035" s="3">
        <v>41444</v>
      </c>
      <c r="J1035">
        <v>116.1026</v>
      </c>
      <c r="K1035">
        <f t="shared" si="126"/>
        <v>113.44226543332314</v>
      </c>
      <c r="M1035" s="3">
        <v>42850</v>
      </c>
      <c r="N1035">
        <v>113.93519999999999</v>
      </c>
      <c r="O1035">
        <f t="shared" si="127"/>
        <v>111.53791558042983</v>
      </c>
      <c r="AA1035" s="3"/>
      <c r="AF1035" s="3"/>
      <c r="AK1035" s="3"/>
      <c r="AP1035" s="3"/>
    </row>
    <row r="1036" spans="1:42" x14ac:dyDescent="0.2">
      <c r="A1036" s="3">
        <v>40582</v>
      </c>
      <c r="B1036">
        <v>114.41</v>
      </c>
      <c r="C1036">
        <f t="shared" si="124"/>
        <v>114.41</v>
      </c>
      <c r="E1036" s="3">
        <v>40941</v>
      </c>
      <c r="F1036">
        <v>114.63</v>
      </c>
      <c r="G1036">
        <f t="shared" si="125"/>
        <v>114.1278375149343</v>
      </c>
      <c r="I1036" s="3">
        <v>41445</v>
      </c>
      <c r="J1036">
        <v>115.3386</v>
      </c>
      <c r="K1036">
        <f t="shared" si="126"/>
        <v>112.69577146341155</v>
      </c>
      <c r="M1036" s="3">
        <v>42851</v>
      </c>
      <c r="N1036">
        <v>114.0029</v>
      </c>
      <c r="O1036">
        <f t="shared" si="127"/>
        <v>111.60419112025241</v>
      </c>
      <c r="AA1036" s="3"/>
      <c r="AF1036" s="3"/>
      <c r="AK1036" s="3"/>
      <c r="AP1036" s="3"/>
    </row>
    <row r="1037" spans="1:42" x14ac:dyDescent="0.2">
      <c r="A1037" s="3">
        <v>40583</v>
      </c>
      <c r="B1037">
        <v>114.18</v>
      </c>
      <c r="C1037">
        <f t="shared" si="124"/>
        <v>114.18000000000002</v>
      </c>
      <c r="E1037" s="3">
        <v>40942</v>
      </c>
      <c r="F1037">
        <v>114.58</v>
      </c>
      <c r="G1037">
        <f t="shared" si="125"/>
        <v>114.07805655117483</v>
      </c>
      <c r="I1037" s="3">
        <v>41446</v>
      </c>
      <c r="J1037">
        <v>115.2792</v>
      </c>
      <c r="K1037">
        <f t="shared" si="126"/>
        <v>112.63773253433726</v>
      </c>
      <c r="M1037" s="3">
        <v>42852</v>
      </c>
      <c r="N1037">
        <v>114.05029999999999</v>
      </c>
      <c r="O1037">
        <f t="shared" si="127"/>
        <v>111.65059378772051</v>
      </c>
      <c r="AA1037" s="3"/>
      <c r="AF1037" s="3"/>
      <c r="AK1037" s="3"/>
      <c r="AP1037" s="3"/>
    </row>
    <row r="1038" spans="1:42" x14ac:dyDescent="0.2">
      <c r="A1038" s="3">
        <v>40584</v>
      </c>
      <c r="B1038">
        <v>114.28</v>
      </c>
      <c r="C1038">
        <f t="shared" si="124"/>
        <v>114.28</v>
      </c>
      <c r="E1038" s="3">
        <v>40945</v>
      </c>
      <c r="F1038">
        <v>114.65</v>
      </c>
      <c r="G1038">
        <f t="shared" si="125"/>
        <v>114.14774990043807</v>
      </c>
      <c r="I1038" s="3">
        <v>41449</v>
      </c>
      <c r="J1038">
        <v>114.6404</v>
      </c>
      <c r="K1038">
        <f t="shared" si="126"/>
        <v>112.01356977520174</v>
      </c>
      <c r="M1038" s="3">
        <v>42853</v>
      </c>
      <c r="N1038">
        <v>114.2308</v>
      </c>
      <c r="O1038">
        <f t="shared" si="127"/>
        <v>111.82729592860647</v>
      </c>
      <c r="AA1038" s="3"/>
      <c r="AF1038" s="3"/>
      <c r="AK1038" s="3"/>
      <c r="AP1038" s="3"/>
    </row>
    <row r="1039" spans="1:42" x14ac:dyDescent="0.2">
      <c r="A1039" s="3">
        <v>40585</v>
      </c>
      <c r="B1039">
        <v>114.48</v>
      </c>
      <c r="C1039">
        <f t="shared" si="124"/>
        <v>114.48</v>
      </c>
      <c r="E1039" s="3">
        <v>40946</v>
      </c>
      <c r="F1039">
        <v>114.65</v>
      </c>
      <c r="G1039">
        <f t="shared" si="125"/>
        <v>114.14774990043807</v>
      </c>
      <c r="I1039" s="3">
        <v>41450</v>
      </c>
      <c r="J1039">
        <v>115.206</v>
      </c>
      <c r="K1039">
        <f t="shared" si="126"/>
        <v>112.56620981365985</v>
      </c>
      <c r="M1039" s="3">
        <v>42856</v>
      </c>
      <c r="N1039">
        <v>114.1088</v>
      </c>
      <c r="O1039">
        <f t="shared" si="127"/>
        <v>111.70786290263371</v>
      </c>
      <c r="AA1039" s="3"/>
      <c r="AF1039" s="3"/>
      <c r="AK1039" s="3"/>
      <c r="AP1039" s="3"/>
    </row>
    <row r="1040" spans="1:42" x14ac:dyDescent="0.2">
      <c r="A1040" s="3">
        <v>40588</v>
      </c>
      <c r="B1040">
        <v>114.47</v>
      </c>
      <c r="C1040">
        <f t="shared" si="124"/>
        <v>114.47</v>
      </c>
      <c r="E1040" s="3">
        <v>40947</v>
      </c>
      <c r="F1040">
        <v>114.66</v>
      </c>
      <c r="G1040">
        <f t="shared" si="125"/>
        <v>114.15770609318996</v>
      </c>
      <c r="I1040" s="3">
        <v>41451</v>
      </c>
      <c r="J1040">
        <v>115.7607</v>
      </c>
      <c r="K1040">
        <f t="shared" si="126"/>
        <v>113.10819961092422</v>
      </c>
      <c r="M1040" s="3">
        <v>42857</v>
      </c>
      <c r="N1040">
        <v>114.0945</v>
      </c>
      <c r="O1040">
        <f t="shared" si="127"/>
        <v>111.69386378565491</v>
      </c>
      <c r="AA1040" s="3"/>
      <c r="AF1040" s="3"/>
      <c r="AK1040" s="3"/>
      <c r="AP1040" s="3"/>
    </row>
    <row r="1041" spans="1:42" x14ac:dyDescent="0.2">
      <c r="A1041" s="3">
        <v>40589</v>
      </c>
      <c r="B1041">
        <v>114.46</v>
      </c>
      <c r="C1041">
        <f t="shared" si="124"/>
        <v>114.45999999999998</v>
      </c>
      <c r="E1041" s="3">
        <v>40948</v>
      </c>
      <c r="F1041">
        <v>114.71</v>
      </c>
      <c r="G1041">
        <f t="shared" si="125"/>
        <v>114.2074870569494</v>
      </c>
      <c r="I1041" s="3">
        <v>41452</v>
      </c>
      <c r="J1041">
        <v>116.604</v>
      </c>
      <c r="K1041">
        <f t="shared" si="126"/>
        <v>113.93217652823633</v>
      </c>
      <c r="M1041" s="3">
        <v>42858</v>
      </c>
      <c r="N1041">
        <v>113.74379999999999</v>
      </c>
      <c r="O1041">
        <f t="shared" si="127"/>
        <v>111.35054278394468</v>
      </c>
      <c r="AA1041" s="3"/>
      <c r="AF1041" s="3"/>
      <c r="AK1041" s="3"/>
      <c r="AP1041" s="3"/>
    </row>
    <row r="1042" spans="1:42" x14ac:dyDescent="0.2">
      <c r="A1042" s="3">
        <v>40590</v>
      </c>
      <c r="B1042">
        <v>114.44</v>
      </c>
      <c r="C1042">
        <f t="shared" si="124"/>
        <v>114.44000000000001</v>
      </c>
      <c r="E1042" s="3">
        <v>40949</v>
      </c>
      <c r="F1042">
        <v>114.75</v>
      </c>
      <c r="G1042">
        <f t="shared" si="125"/>
        <v>114.24731182795699</v>
      </c>
      <c r="I1042" s="3">
        <v>41453</v>
      </c>
      <c r="J1042">
        <v>116.1591</v>
      </c>
      <c r="K1042">
        <f t="shared" si="126"/>
        <v>113.49747081198807</v>
      </c>
      <c r="M1042" s="3">
        <v>42859</v>
      </c>
      <c r="N1042">
        <v>113.7047</v>
      </c>
      <c r="O1042">
        <f t="shared" si="127"/>
        <v>111.31226547807964</v>
      </c>
      <c r="AA1042" s="3"/>
      <c r="AF1042" s="3"/>
      <c r="AK1042" s="3"/>
      <c r="AP1042" s="3"/>
    </row>
    <row r="1043" spans="1:42" x14ac:dyDescent="0.2">
      <c r="A1043" s="3">
        <v>40591</v>
      </c>
      <c r="B1043">
        <v>114.62</v>
      </c>
      <c r="C1043">
        <f t="shared" si="124"/>
        <v>114.62</v>
      </c>
      <c r="E1043" s="3">
        <v>40952</v>
      </c>
      <c r="F1043">
        <v>114.76</v>
      </c>
      <c r="G1043">
        <f t="shared" si="125"/>
        <v>114.25726802070888</v>
      </c>
      <c r="I1043" s="3">
        <v>41456</v>
      </c>
      <c r="J1043">
        <v>116.4002</v>
      </c>
      <c r="K1043">
        <f t="shared" si="126"/>
        <v>113.73304633050336</v>
      </c>
      <c r="M1043" s="3">
        <v>42860</v>
      </c>
      <c r="N1043">
        <v>113.51649999999999</v>
      </c>
      <c r="O1043">
        <f t="shared" si="127"/>
        <v>111.1280253511282</v>
      </c>
      <c r="AA1043" s="3"/>
      <c r="AF1043" s="3"/>
      <c r="AK1043" s="3"/>
      <c r="AP1043" s="3"/>
    </row>
    <row r="1044" spans="1:42" x14ac:dyDescent="0.2">
      <c r="A1044" s="3">
        <v>40592</v>
      </c>
      <c r="B1044">
        <v>114.48</v>
      </c>
      <c r="C1044">
        <f t="shared" si="124"/>
        <v>114.48</v>
      </c>
      <c r="E1044" s="3">
        <v>40953</v>
      </c>
      <c r="F1044">
        <v>114.81</v>
      </c>
      <c r="G1044">
        <f t="shared" si="125"/>
        <v>114.30704898446835</v>
      </c>
      <c r="I1044" s="3">
        <v>41457</v>
      </c>
      <c r="J1044">
        <v>116.3991</v>
      </c>
      <c r="K1044">
        <f t="shared" si="126"/>
        <v>113.7319715355205</v>
      </c>
      <c r="M1044" s="3">
        <v>42863</v>
      </c>
      <c r="N1044">
        <v>114.4151</v>
      </c>
      <c r="O1044">
        <f t="shared" si="127"/>
        <v>112.00771811456369</v>
      </c>
      <c r="AA1044" s="3"/>
      <c r="AF1044" s="3"/>
      <c r="AK1044" s="3"/>
      <c r="AP1044" s="3"/>
    </row>
    <row r="1045" spans="1:42" x14ac:dyDescent="0.2">
      <c r="A1045" s="3">
        <v>40595</v>
      </c>
      <c r="B1045">
        <v>114.66</v>
      </c>
      <c r="C1045">
        <f t="shared" si="124"/>
        <v>114.66000000000001</v>
      </c>
      <c r="E1045" s="3">
        <v>40954</v>
      </c>
      <c r="F1045">
        <v>114.87</v>
      </c>
      <c r="G1045">
        <f t="shared" si="125"/>
        <v>114.3667861409797</v>
      </c>
      <c r="I1045" s="3">
        <v>41458</v>
      </c>
      <c r="J1045">
        <v>116.43989999999999</v>
      </c>
      <c r="K1045">
        <f t="shared" si="126"/>
        <v>113.77183665852102</v>
      </c>
      <c r="M1045" s="3">
        <v>42864</v>
      </c>
      <c r="N1045">
        <v>115.1534</v>
      </c>
      <c r="O1045">
        <f t="shared" si="127"/>
        <v>112.7304837135448</v>
      </c>
      <c r="AA1045" s="3"/>
      <c r="AF1045" s="3"/>
      <c r="AK1045" s="3"/>
      <c r="AP1045" s="3"/>
    </row>
    <row r="1046" spans="1:42" x14ac:dyDescent="0.2">
      <c r="A1046" s="3">
        <v>40596</v>
      </c>
      <c r="B1046">
        <v>114.64</v>
      </c>
      <c r="C1046">
        <f t="shared" si="124"/>
        <v>114.64000000000001</v>
      </c>
      <c r="E1046" s="3">
        <v>40955</v>
      </c>
      <c r="F1046">
        <v>114.88</v>
      </c>
      <c r="G1046">
        <f t="shared" si="125"/>
        <v>114.37674233373158</v>
      </c>
      <c r="I1046" s="3">
        <v>41459</v>
      </c>
      <c r="J1046">
        <v>117.18899999999999</v>
      </c>
      <c r="K1046">
        <f t="shared" si="126"/>
        <v>114.50377204184664</v>
      </c>
      <c r="M1046" s="3">
        <v>42865</v>
      </c>
      <c r="N1046">
        <v>115.4866</v>
      </c>
      <c r="O1046">
        <f t="shared" si="127"/>
        <v>113.05667292874253</v>
      </c>
      <c r="AA1046" s="3"/>
      <c r="AF1046" s="3"/>
      <c r="AK1046" s="3"/>
      <c r="AP1046" s="3"/>
    </row>
    <row r="1047" spans="1:42" x14ac:dyDescent="0.2">
      <c r="A1047" s="3">
        <v>40597</v>
      </c>
      <c r="B1047">
        <v>114.71</v>
      </c>
      <c r="C1047">
        <f t="shared" si="124"/>
        <v>114.71000000000001</v>
      </c>
      <c r="E1047" s="3">
        <v>40956</v>
      </c>
      <c r="F1047">
        <v>114.83</v>
      </c>
      <c r="G1047">
        <f t="shared" si="125"/>
        <v>114.32696136997211</v>
      </c>
      <c r="I1047" s="3">
        <v>41460</v>
      </c>
      <c r="J1047">
        <v>116.7028</v>
      </c>
      <c r="K1047">
        <f t="shared" si="126"/>
        <v>114.02871265942385</v>
      </c>
      <c r="M1047" s="3">
        <v>42866</v>
      </c>
      <c r="N1047">
        <v>115.31910000000001</v>
      </c>
      <c r="O1047">
        <f t="shared" si="127"/>
        <v>112.8926972578373</v>
      </c>
      <c r="AA1047" s="3"/>
      <c r="AF1047" s="3"/>
      <c r="AK1047" s="3"/>
      <c r="AP1047" s="3"/>
    </row>
    <row r="1048" spans="1:42" x14ac:dyDescent="0.2">
      <c r="A1048" s="3">
        <v>40598</v>
      </c>
      <c r="B1048">
        <v>114.73</v>
      </c>
      <c r="C1048">
        <f t="shared" si="124"/>
        <v>114.73</v>
      </c>
      <c r="E1048" s="3">
        <v>40959</v>
      </c>
      <c r="F1048">
        <v>114.83</v>
      </c>
      <c r="G1048">
        <f t="shared" si="125"/>
        <v>114.32696136997211</v>
      </c>
      <c r="I1048" s="3">
        <v>41463</v>
      </c>
      <c r="J1048">
        <v>117.3516</v>
      </c>
      <c r="K1048">
        <f t="shared" si="126"/>
        <v>114.66264628203989</v>
      </c>
      <c r="M1048" s="3">
        <v>42867</v>
      </c>
      <c r="N1048">
        <v>115.1349</v>
      </c>
      <c r="O1048">
        <f t="shared" si="127"/>
        <v>112.71237296780301</v>
      </c>
      <c r="AA1048" s="3"/>
      <c r="AF1048" s="3"/>
      <c r="AK1048" s="3"/>
      <c r="AP1048" s="3"/>
    </row>
    <row r="1049" spans="1:42" x14ac:dyDescent="0.2">
      <c r="A1049" s="3">
        <v>40599</v>
      </c>
      <c r="B1049">
        <v>114.58</v>
      </c>
      <c r="C1049">
        <f t="shared" si="124"/>
        <v>114.58</v>
      </c>
      <c r="E1049" s="3">
        <v>40960</v>
      </c>
      <c r="F1049">
        <v>114.81</v>
      </c>
      <c r="G1049">
        <f t="shared" si="125"/>
        <v>114.30704898446835</v>
      </c>
      <c r="I1049" s="3">
        <v>41464</v>
      </c>
      <c r="J1049">
        <v>118.42829999999999</v>
      </c>
      <c r="K1049">
        <f t="shared" si="126"/>
        <v>115.71467515298728</v>
      </c>
      <c r="M1049" s="3">
        <v>42870</v>
      </c>
      <c r="N1049">
        <v>114.62869999999999</v>
      </c>
      <c r="O1049">
        <f t="shared" si="127"/>
        <v>112.21682380593896</v>
      </c>
      <c r="AA1049" s="3"/>
      <c r="AF1049" s="3"/>
      <c r="AK1049" s="3"/>
      <c r="AP1049" s="3"/>
    </row>
    <row r="1050" spans="1:42" x14ac:dyDescent="0.2">
      <c r="A1050" s="3">
        <v>40602</v>
      </c>
      <c r="B1050">
        <v>114.58</v>
      </c>
      <c r="C1050">
        <f t="shared" si="124"/>
        <v>114.58</v>
      </c>
      <c r="E1050" s="3">
        <v>40961</v>
      </c>
      <c r="F1050">
        <v>114.86</v>
      </c>
      <c r="G1050">
        <f t="shared" si="125"/>
        <v>114.3568299482278</v>
      </c>
      <c r="I1050" s="3">
        <v>41465</v>
      </c>
      <c r="J1050">
        <v>118.00109999999999</v>
      </c>
      <c r="K1050">
        <f t="shared" si="126"/>
        <v>115.29726386509955</v>
      </c>
      <c r="M1050" s="3">
        <v>42871</v>
      </c>
      <c r="N1050">
        <v>113.84869999999999</v>
      </c>
      <c r="O1050">
        <f t="shared" si="127"/>
        <v>111.45323560709667</v>
      </c>
      <c r="AA1050" s="3"/>
      <c r="AF1050" s="3"/>
      <c r="AK1050" s="3"/>
      <c r="AP1050" s="3"/>
    </row>
    <row r="1051" spans="1:42" x14ac:dyDescent="0.2">
      <c r="A1051" s="3">
        <v>40603</v>
      </c>
      <c r="B1051">
        <v>114.56</v>
      </c>
      <c r="C1051">
        <f t="shared" si="124"/>
        <v>114.56</v>
      </c>
      <c r="E1051" s="3">
        <v>40962</v>
      </c>
      <c r="F1051">
        <v>114.91</v>
      </c>
      <c r="G1051">
        <f t="shared" si="125"/>
        <v>114.40661091198724</v>
      </c>
      <c r="I1051" s="3">
        <v>41466</v>
      </c>
      <c r="J1051">
        <v>117.1844</v>
      </c>
      <c r="K1051">
        <f t="shared" si="126"/>
        <v>114.49927744464561</v>
      </c>
      <c r="M1051" s="3">
        <v>42872</v>
      </c>
      <c r="N1051">
        <v>113.29300000000001</v>
      </c>
      <c r="O1051">
        <f t="shared" si="127"/>
        <v>110.90922796338303</v>
      </c>
      <c r="AA1051" s="3"/>
      <c r="AF1051" s="3"/>
      <c r="AK1051" s="3"/>
      <c r="AP1051" s="3"/>
    </row>
    <row r="1052" spans="1:42" x14ac:dyDescent="0.2">
      <c r="A1052" s="3">
        <v>40604</v>
      </c>
      <c r="B1052">
        <v>114.69</v>
      </c>
      <c r="C1052">
        <f t="shared" si="124"/>
        <v>114.69</v>
      </c>
      <c r="E1052" s="3">
        <v>40963</v>
      </c>
      <c r="F1052">
        <v>114.93</v>
      </c>
      <c r="G1052">
        <f t="shared" si="125"/>
        <v>114.42652329749106</v>
      </c>
      <c r="I1052" s="3">
        <v>41467</v>
      </c>
      <c r="J1052">
        <v>116.7467</v>
      </c>
      <c r="K1052">
        <f t="shared" si="126"/>
        <v>114.07160675010333</v>
      </c>
      <c r="M1052" s="3">
        <v>42873</v>
      </c>
      <c r="N1052">
        <v>113.12690000000001</v>
      </c>
      <c r="O1052">
        <f t="shared" si="127"/>
        <v>110.74662283539878</v>
      </c>
      <c r="AA1052" s="3"/>
      <c r="AF1052" s="3"/>
      <c r="AK1052" s="3"/>
      <c r="AP1052" s="3"/>
    </row>
    <row r="1053" spans="1:42" x14ac:dyDescent="0.2">
      <c r="A1053" s="3">
        <v>40605</v>
      </c>
      <c r="B1053">
        <v>114.47</v>
      </c>
      <c r="C1053">
        <f t="shared" si="124"/>
        <v>114.47</v>
      </c>
      <c r="E1053" s="3">
        <v>40966</v>
      </c>
      <c r="F1053">
        <v>115.04</v>
      </c>
      <c r="G1053">
        <f t="shared" si="125"/>
        <v>114.53604141776185</v>
      </c>
      <c r="I1053" s="3">
        <v>41470</v>
      </c>
      <c r="J1053">
        <v>117.08029999999999</v>
      </c>
      <c r="K1053">
        <f t="shared" si="126"/>
        <v>114.39756275581341</v>
      </c>
      <c r="M1053" s="3">
        <v>42874</v>
      </c>
      <c r="N1053">
        <v>112.8402</v>
      </c>
      <c r="O1053">
        <f t="shared" si="127"/>
        <v>110.46595522436277</v>
      </c>
      <c r="AA1053" s="3"/>
      <c r="AF1053" s="3"/>
      <c r="AK1053" s="3"/>
      <c r="AP1053" s="3"/>
    </row>
    <row r="1054" spans="1:42" x14ac:dyDescent="0.2">
      <c r="A1054" s="3">
        <v>40606</v>
      </c>
      <c r="B1054">
        <v>114.56</v>
      </c>
      <c r="C1054">
        <f t="shared" si="124"/>
        <v>114.56</v>
      </c>
      <c r="E1054" s="3">
        <v>40967</v>
      </c>
      <c r="F1054">
        <v>115.07</v>
      </c>
      <c r="G1054">
        <f t="shared" si="125"/>
        <v>114.56590999601752</v>
      </c>
      <c r="I1054" s="3">
        <v>41471</v>
      </c>
      <c r="J1054">
        <v>116.51860000000001</v>
      </c>
      <c r="K1054">
        <f t="shared" si="126"/>
        <v>113.8487333541127</v>
      </c>
      <c r="M1054" s="3">
        <v>42877</v>
      </c>
      <c r="N1054">
        <v>112.81780000000001</v>
      </c>
      <c r="O1054">
        <f t="shared" si="127"/>
        <v>110.4440265376268</v>
      </c>
      <c r="AA1054" s="3"/>
      <c r="AF1054" s="3"/>
      <c r="AK1054" s="3"/>
      <c r="AP1054" s="3"/>
    </row>
    <row r="1055" spans="1:42" x14ac:dyDescent="0.2">
      <c r="A1055" s="3">
        <v>40609</v>
      </c>
      <c r="B1055">
        <v>114.51</v>
      </c>
      <c r="C1055">
        <f t="shared" si="124"/>
        <v>114.51</v>
      </c>
      <c r="E1055" s="3">
        <v>40968</v>
      </c>
      <c r="F1055">
        <v>115.09</v>
      </c>
      <c r="G1055">
        <f t="shared" si="125"/>
        <v>114.58582238152131</v>
      </c>
      <c r="I1055" s="3">
        <v>41472</v>
      </c>
      <c r="J1055">
        <v>116.7152</v>
      </c>
      <c r="K1055">
        <f t="shared" si="126"/>
        <v>114.04082853013968</v>
      </c>
      <c r="M1055" s="3">
        <v>42878</v>
      </c>
      <c r="N1055">
        <v>112.58839999999999</v>
      </c>
      <c r="O1055">
        <f t="shared" si="127"/>
        <v>110.21945329042882</v>
      </c>
      <c r="AA1055" s="3"/>
      <c r="AF1055" s="3"/>
      <c r="AK1055" s="3"/>
      <c r="AP1055" s="3"/>
    </row>
    <row r="1056" spans="1:42" x14ac:dyDescent="0.2">
      <c r="A1056" s="3">
        <v>40610</v>
      </c>
      <c r="B1056">
        <v>114.52</v>
      </c>
      <c r="C1056">
        <f t="shared" si="124"/>
        <v>114.52</v>
      </c>
      <c r="E1056" s="3">
        <v>40969</v>
      </c>
      <c r="F1056">
        <v>115.05</v>
      </c>
      <c r="G1056">
        <f t="shared" si="125"/>
        <v>114.54599761051374</v>
      </c>
      <c r="I1056" s="3">
        <v>41473</v>
      </c>
      <c r="J1056">
        <v>116.8296</v>
      </c>
      <c r="K1056">
        <f t="shared" si="126"/>
        <v>114.15260720835683</v>
      </c>
      <c r="M1056" s="3">
        <v>42879</v>
      </c>
      <c r="N1056">
        <v>113.07299999999999</v>
      </c>
      <c r="O1056">
        <f t="shared" si="127"/>
        <v>110.69385693294032</v>
      </c>
      <c r="AA1056" s="3"/>
      <c r="AF1056" s="3"/>
      <c r="AK1056" s="3"/>
      <c r="AP1056" s="3"/>
    </row>
    <row r="1057" spans="1:42" x14ac:dyDescent="0.2">
      <c r="A1057" s="3">
        <v>40611</v>
      </c>
      <c r="B1057">
        <v>114.56</v>
      </c>
      <c r="C1057">
        <f t="shared" si="124"/>
        <v>114.56</v>
      </c>
      <c r="E1057" s="3">
        <v>40970</v>
      </c>
      <c r="F1057">
        <v>115.09</v>
      </c>
      <c r="G1057">
        <f t="shared" si="125"/>
        <v>114.58582238152131</v>
      </c>
      <c r="I1057" s="3">
        <v>41474</v>
      </c>
      <c r="J1057">
        <v>116.46980000000001</v>
      </c>
      <c r="K1057">
        <f t="shared" si="126"/>
        <v>113.80105154032778</v>
      </c>
      <c r="M1057" s="3">
        <v>42880</v>
      </c>
      <c r="N1057">
        <v>112.6712</v>
      </c>
      <c r="O1057">
        <f t="shared" si="127"/>
        <v>110.30051111461361</v>
      </c>
      <c r="AA1057" s="3"/>
      <c r="AF1057" s="3"/>
      <c r="AK1057" s="3"/>
      <c r="AP1057" s="3"/>
    </row>
    <row r="1058" spans="1:42" x14ac:dyDescent="0.2">
      <c r="A1058" s="3">
        <v>40612</v>
      </c>
      <c r="B1058">
        <v>114.82</v>
      </c>
      <c r="C1058">
        <f t="shared" si="124"/>
        <v>114.82</v>
      </c>
      <c r="E1058" s="3">
        <v>40973</v>
      </c>
      <c r="F1058">
        <v>115.11</v>
      </c>
      <c r="G1058">
        <f t="shared" si="125"/>
        <v>114.6057347670251</v>
      </c>
      <c r="I1058" s="3">
        <v>41477</v>
      </c>
      <c r="J1058">
        <v>116.31399999999999</v>
      </c>
      <c r="K1058">
        <f t="shared" si="126"/>
        <v>113.64882148730129</v>
      </c>
      <c r="M1058" s="3">
        <v>42881</v>
      </c>
      <c r="N1058">
        <v>112.816</v>
      </c>
      <c r="O1058">
        <f t="shared" si="127"/>
        <v>110.44226441101408</v>
      </c>
      <c r="AA1058" s="3"/>
      <c r="AF1058" s="3"/>
      <c r="AK1058" s="3"/>
      <c r="AP1058" s="3"/>
    </row>
    <row r="1059" spans="1:42" x14ac:dyDescent="0.2">
      <c r="A1059" s="3">
        <v>40613</v>
      </c>
      <c r="B1059">
        <v>115.01</v>
      </c>
      <c r="C1059">
        <f t="shared" si="124"/>
        <v>115.01000000000002</v>
      </c>
      <c r="E1059" s="3">
        <v>40974</v>
      </c>
      <c r="F1059">
        <v>115.11</v>
      </c>
      <c r="G1059">
        <f t="shared" si="125"/>
        <v>114.6057347670251</v>
      </c>
      <c r="I1059" s="3">
        <v>41478</v>
      </c>
      <c r="J1059">
        <v>116.357</v>
      </c>
      <c r="K1059">
        <f t="shared" si="126"/>
        <v>113.69083620026753</v>
      </c>
      <c r="M1059" s="3">
        <v>42884</v>
      </c>
      <c r="N1059">
        <v>113.0406</v>
      </c>
      <c r="O1059">
        <f t="shared" si="127"/>
        <v>110.66213865391148</v>
      </c>
      <c r="AA1059" s="3"/>
      <c r="AF1059" s="3"/>
      <c r="AK1059" s="3"/>
      <c r="AP1059" s="3"/>
    </row>
    <row r="1060" spans="1:42" x14ac:dyDescent="0.2">
      <c r="A1060" s="3">
        <v>40616</v>
      </c>
      <c r="B1060">
        <v>114.94</v>
      </c>
      <c r="C1060">
        <f t="shared" si="124"/>
        <v>114.94</v>
      </c>
      <c r="E1060" s="3">
        <v>40975</v>
      </c>
      <c r="F1060">
        <v>115.1</v>
      </c>
      <c r="G1060">
        <f t="shared" si="125"/>
        <v>114.59577857427318</v>
      </c>
      <c r="I1060" s="3">
        <v>41479</v>
      </c>
      <c r="J1060">
        <v>115.8882</v>
      </c>
      <c r="K1060">
        <f t="shared" si="126"/>
        <v>113.23277812030082</v>
      </c>
      <c r="M1060" s="3">
        <v>42885</v>
      </c>
      <c r="N1060">
        <v>113.0416</v>
      </c>
      <c r="O1060">
        <f t="shared" si="127"/>
        <v>110.66311761314078</v>
      </c>
      <c r="AA1060" s="3"/>
      <c r="AF1060" s="3"/>
      <c r="AK1060" s="3"/>
      <c r="AP1060" s="3"/>
    </row>
    <row r="1061" spans="1:42" x14ac:dyDescent="0.2">
      <c r="A1061" s="3">
        <v>40617</v>
      </c>
      <c r="B1061">
        <v>115.16</v>
      </c>
      <c r="C1061">
        <f t="shared" si="124"/>
        <v>115.16</v>
      </c>
      <c r="E1061" s="3">
        <v>40976</v>
      </c>
      <c r="F1061">
        <v>115.08</v>
      </c>
      <c r="G1061">
        <f t="shared" si="125"/>
        <v>114.57586618876942</v>
      </c>
      <c r="I1061" s="3">
        <v>41480</v>
      </c>
      <c r="J1061">
        <v>115.6867</v>
      </c>
      <c r="K1061">
        <f t="shared" si="126"/>
        <v>113.03589522116837</v>
      </c>
      <c r="M1061" s="3">
        <v>42886</v>
      </c>
      <c r="N1061">
        <v>112.349</v>
      </c>
      <c r="O1061">
        <f t="shared" si="127"/>
        <v>109.985090450938</v>
      </c>
      <c r="AA1061" s="3"/>
      <c r="AF1061" s="3"/>
      <c r="AK1061" s="3"/>
      <c r="AP1061" s="3"/>
    </row>
    <row r="1062" spans="1:42" x14ac:dyDescent="0.2">
      <c r="A1062" s="3">
        <v>40618</v>
      </c>
      <c r="B1062">
        <v>115.35</v>
      </c>
      <c r="C1062">
        <f t="shared" si="124"/>
        <v>115.35</v>
      </c>
      <c r="E1062" s="3">
        <v>40977</v>
      </c>
      <c r="F1062">
        <v>115.1</v>
      </c>
      <c r="G1062">
        <f t="shared" si="125"/>
        <v>114.59577857427318</v>
      </c>
      <c r="I1062" s="3">
        <v>41481</v>
      </c>
      <c r="J1062">
        <v>115.71169999999999</v>
      </c>
      <c r="K1062">
        <f t="shared" si="126"/>
        <v>113.06032237986967</v>
      </c>
      <c r="M1062" s="3">
        <v>42887</v>
      </c>
      <c r="N1062">
        <v>112.4577</v>
      </c>
      <c r="O1062">
        <f t="shared" si="127"/>
        <v>110.09150331916126</v>
      </c>
      <c r="AA1062" s="3"/>
      <c r="AF1062" s="3"/>
      <c r="AK1062" s="3"/>
      <c r="AP1062" s="3"/>
    </row>
    <row r="1063" spans="1:42" x14ac:dyDescent="0.2">
      <c r="A1063" s="3">
        <v>40619</v>
      </c>
      <c r="B1063">
        <v>115.17</v>
      </c>
      <c r="C1063">
        <f t="shared" si="124"/>
        <v>115.16999999999999</v>
      </c>
      <c r="E1063" s="3">
        <v>40980</v>
      </c>
      <c r="F1063">
        <v>115.15</v>
      </c>
      <c r="G1063">
        <f t="shared" si="125"/>
        <v>114.64555953803266</v>
      </c>
      <c r="I1063" s="3">
        <v>41484</v>
      </c>
      <c r="J1063">
        <v>115.8984</v>
      </c>
      <c r="K1063">
        <f t="shared" si="126"/>
        <v>113.24274440105096</v>
      </c>
      <c r="M1063" s="3">
        <v>42888</v>
      </c>
      <c r="N1063">
        <v>112.03100000000001</v>
      </c>
      <c r="O1063">
        <f t="shared" si="127"/>
        <v>109.67378141602538</v>
      </c>
      <c r="AA1063" s="3"/>
      <c r="AF1063" s="3"/>
      <c r="AK1063" s="3"/>
      <c r="AP1063" s="3"/>
    </row>
    <row r="1064" spans="1:42" x14ac:dyDescent="0.2">
      <c r="A1064" s="3">
        <v>40620</v>
      </c>
      <c r="B1064">
        <v>115.13</v>
      </c>
      <c r="C1064">
        <f t="shared" si="124"/>
        <v>115.13</v>
      </c>
      <c r="E1064" s="3">
        <v>40981</v>
      </c>
      <c r="F1064">
        <v>115.15</v>
      </c>
      <c r="G1064">
        <f t="shared" si="125"/>
        <v>114.64555953803266</v>
      </c>
      <c r="I1064" s="3">
        <v>41485</v>
      </c>
      <c r="J1064">
        <v>115.7137</v>
      </c>
      <c r="K1064">
        <f t="shared" si="126"/>
        <v>113.06227655256578</v>
      </c>
      <c r="M1064" s="3">
        <v>42891</v>
      </c>
      <c r="N1064">
        <v>112.07510000000001</v>
      </c>
      <c r="O1064">
        <f t="shared" si="127"/>
        <v>109.71695351803686</v>
      </c>
      <c r="AA1064" s="3"/>
      <c r="AF1064" s="3"/>
      <c r="AK1064" s="3"/>
      <c r="AP1064" s="3"/>
    </row>
    <row r="1065" spans="1:42" x14ac:dyDescent="0.2">
      <c r="A1065" s="3">
        <v>40623</v>
      </c>
      <c r="B1065">
        <v>114.8</v>
      </c>
      <c r="C1065">
        <f t="shared" si="124"/>
        <v>114.8</v>
      </c>
      <c r="E1065" s="3">
        <v>40982</v>
      </c>
      <c r="F1065">
        <v>115.04</v>
      </c>
      <c r="G1065">
        <f t="shared" si="125"/>
        <v>114.53604141776185</v>
      </c>
      <c r="I1065" s="3">
        <v>41486</v>
      </c>
      <c r="J1065">
        <v>115.49630000000001</v>
      </c>
      <c r="K1065">
        <f t="shared" si="126"/>
        <v>112.84985798049931</v>
      </c>
      <c r="M1065" s="3">
        <v>42892</v>
      </c>
      <c r="N1065">
        <v>112.0783</v>
      </c>
      <c r="O1065">
        <f t="shared" si="127"/>
        <v>109.72008618757054</v>
      </c>
      <c r="AA1065" s="3"/>
      <c r="AF1065" s="3"/>
      <c r="AK1065" s="3"/>
      <c r="AP1065" s="3"/>
    </row>
    <row r="1066" spans="1:42" x14ac:dyDescent="0.2">
      <c r="A1066" s="3">
        <v>40624</v>
      </c>
      <c r="B1066">
        <v>114.72</v>
      </c>
      <c r="C1066">
        <f t="shared" si="124"/>
        <v>114.72</v>
      </c>
      <c r="E1066" s="3">
        <v>40983</v>
      </c>
      <c r="F1066">
        <v>114.95</v>
      </c>
      <c r="G1066">
        <f t="shared" si="125"/>
        <v>114.44643568299482</v>
      </c>
      <c r="I1066" s="3">
        <v>41487</v>
      </c>
      <c r="J1066">
        <v>115.5099</v>
      </c>
      <c r="K1066">
        <f t="shared" si="126"/>
        <v>112.86314635483281</v>
      </c>
      <c r="M1066" s="3">
        <v>42893</v>
      </c>
      <c r="N1066">
        <v>112.0716</v>
      </c>
      <c r="O1066">
        <f t="shared" si="127"/>
        <v>109.71352716073434</v>
      </c>
      <c r="AA1066" s="3"/>
      <c r="AF1066" s="3"/>
      <c r="AK1066" s="3"/>
      <c r="AP1066" s="3"/>
    </row>
    <row r="1067" spans="1:42" x14ac:dyDescent="0.2">
      <c r="A1067" s="3">
        <v>40625</v>
      </c>
      <c r="B1067">
        <v>114.82</v>
      </c>
      <c r="C1067">
        <f t="shared" si="124"/>
        <v>114.82</v>
      </c>
      <c r="E1067" s="3">
        <v>40984</v>
      </c>
      <c r="F1067">
        <v>114.92</v>
      </c>
      <c r="G1067">
        <f t="shared" si="125"/>
        <v>114.41656710473916</v>
      </c>
      <c r="I1067" s="3">
        <v>41488</v>
      </c>
      <c r="J1067">
        <v>115.3236</v>
      </c>
      <c r="K1067">
        <f t="shared" si="126"/>
        <v>112.68111516819074</v>
      </c>
      <c r="M1067" s="3">
        <v>42894</v>
      </c>
      <c r="N1067">
        <v>112.3117</v>
      </c>
      <c r="O1067">
        <f t="shared" si="127"/>
        <v>109.94857527168567</v>
      </c>
      <c r="AA1067" s="3"/>
      <c r="AF1067" s="3"/>
      <c r="AK1067" s="3"/>
      <c r="AP1067" s="3"/>
    </row>
    <row r="1068" spans="1:42" x14ac:dyDescent="0.2">
      <c r="A1068" s="3">
        <v>40626</v>
      </c>
      <c r="B1068">
        <v>114.79</v>
      </c>
      <c r="C1068">
        <f t="shared" si="124"/>
        <v>114.79000000000002</v>
      </c>
      <c r="E1068" s="3">
        <v>40987</v>
      </c>
      <c r="F1068">
        <v>114.99</v>
      </c>
      <c r="G1068">
        <f t="shared" si="125"/>
        <v>114.48626045400239</v>
      </c>
      <c r="I1068" s="3">
        <v>41491</v>
      </c>
      <c r="J1068">
        <v>115.6652</v>
      </c>
      <c r="K1068">
        <f t="shared" si="126"/>
        <v>113.01488786468525</v>
      </c>
      <c r="M1068" s="3">
        <v>42895</v>
      </c>
      <c r="N1068">
        <v>112.4965</v>
      </c>
      <c r="O1068">
        <f t="shared" si="127"/>
        <v>110.12948693725752</v>
      </c>
      <c r="AA1068" s="3"/>
      <c r="AF1068" s="3"/>
      <c r="AK1068" s="3"/>
      <c r="AP1068" s="3"/>
    </row>
    <row r="1069" spans="1:42" x14ac:dyDescent="0.2">
      <c r="A1069" s="3">
        <v>40627</v>
      </c>
      <c r="B1069">
        <v>114.7</v>
      </c>
      <c r="C1069">
        <f t="shared" si="124"/>
        <v>114.7</v>
      </c>
      <c r="E1069" s="3">
        <v>40988</v>
      </c>
      <c r="F1069">
        <v>115.02</v>
      </c>
      <c r="G1069">
        <f t="shared" si="125"/>
        <v>114.51612903225808</v>
      </c>
      <c r="I1069" s="3">
        <v>41492</v>
      </c>
      <c r="J1069">
        <v>115.21510000000001</v>
      </c>
      <c r="K1069">
        <f t="shared" si="126"/>
        <v>112.57510129942713</v>
      </c>
      <c r="M1069" s="3">
        <v>42898</v>
      </c>
      <c r="N1069">
        <v>112.4064</v>
      </c>
      <c r="O1069">
        <f t="shared" si="127"/>
        <v>110.04128271069895</v>
      </c>
      <c r="AA1069" s="3"/>
      <c r="AF1069" s="3"/>
      <c r="AK1069" s="3"/>
      <c r="AP1069" s="3"/>
    </row>
    <row r="1070" spans="1:42" x14ac:dyDescent="0.2">
      <c r="A1070" s="3">
        <v>40630</v>
      </c>
      <c r="B1070">
        <v>114.55</v>
      </c>
      <c r="C1070">
        <f t="shared" si="124"/>
        <v>114.55</v>
      </c>
      <c r="E1070" s="3">
        <v>40989</v>
      </c>
      <c r="F1070">
        <v>115.01</v>
      </c>
      <c r="G1070">
        <f t="shared" si="125"/>
        <v>114.50617283950618</v>
      </c>
      <c r="I1070" s="3">
        <v>41493</v>
      </c>
      <c r="J1070">
        <v>115.38200000000001</v>
      </c>
      <c r="K1070">
        <f t="shared" si="126"/>
        <v>112.738177010917</v>
      </c>
      <c r="M1070" s="3">
        <v>42899</v>
      </c>
      <c r="N1070">
        <v>112.36799999999999</v>
      </c>
      <c r="O1070">
        <f t="shared" si="127"/>
        <v>110.00369067629441</v>
      </c>
      <c r="AA1070" s="3"/>
      <c r="AF1070" s="3"/>
      <c r="AK1070" s="3"/>
      <c r="AP1070" s="3"/>
    </row>
    <row r="1071" spans="1:42" x14ac:dyDescent="0.2">
      <c r="A1071" s="3">
        <v>40631</v>
      </c>
      <c r="B1071">
        <v>114.54</v>
      </c>
      <c r="C1071">
        <f t="shared" si="124"/>
        <v>114.53999999999999</v>
      </c>
      <c r="E1071" s="3">
        <v>40990</v>
      </c>
      <c r="F1071">
        <v>115.1</v>
      </c>
      <c r="G1071">
        <f t="shared" si="125"/>
        <v>114.59577857427318</v>
      </c>
      <c r="I1071" s="3">
        <v>41494</v>
      </c>
      <c r="J1071">
        <v>115.3912</v>
      </c>
      <c r="K1071">
        <f t="shared" si="126"/>
        <v>112.74716620531906</v>
      </c>
      <c r="M1071" s="3">
        <v>42900</v>
      </c>
      <c r="N1071">
        <v>112.49930000000001</v>
      </c>
      <c r="O1071">
        <f t="shared" si="127"/>
        <v>110.13222802309951</v>
      </c>
      <c r="AA1071" s="3"/>
      <c r="AF1071" s="3"/>
      <c r="AK1071" s="3"/>
      <c r="AP1071" s="3"/>
    </row>
    <row r="1072" spans="1:42" x14ac:dyDescent="0.2">
      <c r="A1072" s="3">
        <v>40632</v>
      </c>
      <c r="B1072">
        <v>114.4</v>
      </c>
      <c r="C1072">
        <f t="shared" si="124"/>
        <v>114.4</v>
      </c>
      <c r="E1072" s="3">
        <v>40991</v>
      </c>
      <c r="F1072">
        <v>115.16</v>
      </c>
      <c r="G1072">
        <f t="shared" si="125"/>
        <v>114.65551573078454</v>
      </c>
      <c r="I1072" s="3">
        <v>41495</v>
      </c>
      <c r="J1072">
        <v>115.5788</v>
      </c>
      <c r="K1072">
        <f t="shared" si="126"/>
        <v>112.93046760421359</v>
      </c>
      <c r="M1072" s="3">
        <v>42901</v>
      </c>
      <c r="N1072">
        <v>112.9808</v>
      </c>
      <c r="O1072">
        <f t="shared" si="127"/>
        <v>110.60359689200025</v>
      </c>
      <c r="AA1072" s="3"/>
      <c r="AF1072" s="3"/>
      <c r="AK1072" s="3"/>
      <c r="AP1072" s="3"/>
    </row>
    <row r="1073" spans="1:42" x14ac:dyDescent="0.2">
      <c r="A1073" s="3">
        <v>40633</v>
      </c>
      <c r="B1073">
        <v>114.28</v>
      </c>
      <c r="C1073">
        <f t="shared" si="124"/>
        <v>114.28</v>
      </c>
      <c r="E1073" s="3">
        <v>40994</v>
      </c>
      <c r="F1073">
        <v>115.14</v>
      </c>
      <c r="G1073">
        <f t="shared" si="125"/>
        <v>114.63560334528078</v>
      </c>
      <c r="I1073" s="3">
        <v>41498</v>
      </c>
      <c r="J1073">
        <v>116.03</v>
      </c>
      <c r="K1073">
        <f t="shared" si="126"/>
        <v>113.37132896445456</v>
      </c>
      <c r="M1073" s="3">
        <v>42902</v>
      </c>
      <c r="N1073">
        <v>112.9881</v>
      </c>
      <c r="O1073">
        <f t="shared" si="127"/>
        <v>110.61074329437403</v>
      </c>
      <c r="AA1073" s="3"/>
      <c r="AF1073" s="3"/>
      <c r="AK1073" s="3"/>
      <c r="AP1073" s="3"/>
    </row>
    <row r="1074" spans="1:42" x14ac:dyDescent="0.2">
      <c r="A1074" s="3">
        <v>40634</v>
      </c>
      <c r="B1074">
        <v>114.08</v>
      </c>
      <c r="C1074">
        <f t="shared" si="124"/>
        <v>114.08</v>
      </c>
      <c r="E1074" s="3">
        <v>40995</v>
      </c>
      <c r="F1074">
        <v>115.18</v>
      </c>
      <c r="G1074">
        <f t="shared" si="125"/>
        <v>114.67542811628834</v>
      </c>
      <c r="I1074" s="3">
        <v>41499</v>
      </c>
      <c r="J1074">
        <v>115.9379</v>
      </c>
      <c r="K1074">
        <f t="shared" si="126"/>
        <v>113.281339311799</v>
      </c>
      <c r="M1074" s="3">
        <v>42905</v>
      </c>
      <c r="N1074">
        <v>112.9332</v>
      </c>
      <c r="O1074">
        <f t="shared" si="127"/>
        <v>110.55699843268627</v>
      </c>
      <c r="AA1074" s="3"/>
      <c r="AF1074" s="3"/>
      <c r="AK1074" s="3"/>
      <c r="AP1074" s="3"/>
    </row>
    <row r="1075" spans="1:42" x14ac:dyDescent="0.2">
      <c r="A1075" s="3">
        <v>40637</v>
      </c>
      <c r="B1075">
        <v>114.03</v>
      </c>
      <c r="C1075">
        <f t="shared" si="124"/>
        <v>114.03000000000002</v>
      </c>
      <c r="E1075" s="3">
        <v>40996</v>
      </c>
      <c r="F1075">
        <v>115.21</v>
      </c>
      <c r="G1075">
        <f t="shared" si="125"/>
        <v>114.70529669454402</v>
      </c>
      <c r="I1075" s="3">
        <v>41500</v>
      </c>
      <c r="J1075">
        <v>116.0638</v>
      </c>
      <c r="K1075">
        <f t="shared" si="126"/>
        <v>113.40435448301874</v>
      </c>
      <c r="M1075" s="3">
        <v>42906</v>
      </c>
      <c r="N1075">
        <v>113.0429</v>
      </c>
      <c r="O1075">
        <f t="shared" si="127"/>
        <v>110.66439026013883</v>
      </c>
      <c r="AA1075" s="3"/>
      <c r="AF1075" s="3"/>
      <c r="AK1075" s="3"/>
      <c r="AP1075" s="3"/>
    </row>
    <row r="1076" spans="1:42" x14ac:dyDescent="0.2">
      <c r="A1076" s="3">
        <v>40638</v>
      </c>
      <c r="B1076">
        <v>114.05</v>
      </c>
      <c r="C1076">
        <f t="shared" si="124"/>
        <v>114.05000000000001</v>
      </c>
      <c r="E1076" s="3">
        <v>40997</v>
      </c>
      <c r="F1076">
        <v>115.21</v>
      </c>
      <c r="G1076">
        <f t="shared" si="125"/>
        <v>114.70529669454402</v>
      </c>
      <c r="I1076" s="3">
        <v>41501</v>
      </c>
      <c r="J1076">
        <v>115.8378</v>
      </c>
      <c r="K1076">
        <f t="shared" si="126"/>
        <v>113.18353296835902</v>
      </c>
      <c r="M1076" s="3">
        <v>42907</v>
      </c>
      <c r="N1076">
        <v>112.938</v>
      </c>
      <c r="O1076">
        <f t="shared" si="127"/>
        <v>110.56169743698685</v>
      </c>
      <c r="AA1076" s="3"/>
      <c r="AF1076" s="3"/>
      <c r="AK1076" s="3"/>
      <c r="AP1076" s="3"/>
    </row>
    <row r="1077" spans="1:42" x14ac:dyDescent="0.2">
      <c r="A1077" s="3">
        <v>40639</v>
      </c>
      <c r="B1077">
        <v>113.85</v>
      </c>
      <c r="C1077">
        <f t="shared" si="124"/>
        <v>113.84999999999998</v>
      </c>
      <c r="E1077" s="3">
        <v>40998</v>
      </c>
      <c r="F1077">
        <v>115.23</v>
      </c>
      <c r="G1077">
        <f t="shared" si="125"/>
        <v>114.72520908004779</v>
      </c>
      <c r="I1077" s="3">
        <v>41502</v>
      </c>
      <c r="J1077">
        <v>114.88460000000001</v>
      </c>
      <c r="K1077">
        <f t="shared" si="126"/>
        <v>112.25217426139599</v>
      </c>
      <c r="M1077" s="3">
        <v>42908</v>
      </c>
      <c r="N1077">
        <v>112.72020000000001</v>
      </c>
      <c r="O1077">
        <f t="shared" si="127"/>
        <v>110.34848011684859</v>
      </c>
      <c r="AA1077" s="3"/>
      <c r="AF1077" s="3"/>
      <c r="AK1077" s="3"/>
      <c r="AP1077" s="3"/>
    </row>
    <row r="1078" spans="1:42" x14ac:dyDescent="0.2">
      <c r="A1078" s="3">
        <v>40640</v>
      </c>
      <c r="B1078">
        <v>113.86</v>
      </c>
      <c r="C1078">
        <f t="shared" si="124"/>
        <v>113.86</v>
      </c>
      <c r="E1078" s="3">
        <v>41001</v>
      </c>
      <c r="F1078">
        <v>115.22</v>
      </c>
      <c r="G1078">
        <f t="shared" si="125"/>
        <v>114.71525288729589</v>
      </c>
      <c r="I1078" s="3">
        <v>41505</v>
      </c>
      <c r="J1078">
        <v>114.5275</v>
      </c>
      <c r="K1078">
        <f t="shared" si="126"/>
        <v>111.9032567265067</v>
      </c>
      <c r="M1078" s="3">
        <v>42909</v>
      </c>
      <c r="N1078">
        <v>112.47320000000001</v>
      </c>
      <c r="O1078">
        <f t="shared" si="127"/>
        <v>110.10667718721518</v>
      </c>
      <c r="AA1078" s="3"/>
      <c r="AF1078" s="3"/>
      <c r="AK1078" s="3"/>
      <c r="AP1078" s="3"/>
    </row>
    <row r="1079" spans="1:42" x14ac:dyDescent="0.2">
      <c r="A1079" s="3">
        <v>40641</v>
      </c>
      <c r="B1079">
        <v>113.52</v>
      </c>
      <c r="C1079">
        <f t="shared" si="124"/>
        <v>113.52</v>
      </c>
      <c r="E1079" s="3">
        <v>41002</v>
      </c>
      <c r="F1079">
        <v>115.17</v>
      </c>
      <c r="G1079">
        <f t="shared" si="125"/>
        <v>114.66547192353644</v>
      </c>
      <c r="I1079" s="3">
        <v>41506</v>
      </c>
      <c r="J1079">
        <v>114.1844</v>
      </c>
      <c r="K1079">
        <f t="shared" si="126"/>
        <v>111.5680184004901</v>
      </c>
      <c r="M1079" s="3">
        <v>42912</v>
      </c>
      <c r="N1079">
        <v>112.69629999999999</v>
      </c>
      <c r="O1079">
        <f t="shared" si="127"/>
        <v>110.32508299126866</v>
      </c>
      <c r="AA1079" s="3"/>
      <c r="AF1079" s="3"/>
      <c r="AK1079" s="3"/>
      <c r="AP1079" s="3"/>
    </row>
    <row r="1080" spans="1:42" x14ac:dyDescent="0.2">
      <c r="A1080" s="3">
        <v>40644</v>
      </c>
      <c r="B1080">
        <v>113.38</v>
      </c>
      <c r="C1080">
        <f t="shared" si="124"/>
        <v>113.38</v>
      </c>
      <c r="E1080" s="3">
        <v>41003</v>
      </c>
      <c r="F1080">
        <v>115.14</v>
      </c>
      <c r="G1080">
        <f t="shared" si="125"/>
        <v>114.63560334528078</v>
      </c>
      <c r="I1080" s="3">
        <v>41507</v>
      </c>
      <c r="J1080">
        <v>114.07</v>
      </c>
      <c r="K1080">
        <f t="shared" si="126"/>
        <v>111.45623972227297</v>
      </c>
      <c r="M1080" s="3">
        <v>42913</v>
      </c>
      <c r="N1080">
        <v>112.1725</v>
      </c>
      <c r="O1080">
        <f t="shared" si="127"/>
        <v>109.81230414696918</v>
      </c>
      <c r="AA1080" s="3"/>
      <c r="AF1080" s="3"/>
      <c r="AK1080" s="3"/>
      <c r="AP1080" s="3"/>
    </row>
    <row r="1081" spans="1:42" x14ac:dyDescent="0.2">
      <c r="A1081" s="3">
        <v>40645</v>
      </c>
      <c r="B1081">
        <v>113.58</v>
      </c>
      <c r="C1081">
        <f t="shared" si="124"/>
        <v>113.58</v>
      </c>
      <c r="E1081" s="3">
        <v>41004</v>
      </c>
      <c r="F1081">
        <v>115.29</v>
      </c>
      <c r="G1081">
        <f t="shared" si="125"/>
        <v>114.78494623655915</v>
      </c>
      <c r="I1081" s="3">
        <v>41508</v>
      </c>
      <c r="J1081">
        <v>114.1224</v>
      </c>
      <c r="K1081">
        <f t="shared" si="126"/>
        <v>111.50743904691089</v>
      </c>
      <c r="M1081" s="3">
        <v>42914</v>
      </c>
      <c r="N1081">
        <v>111.91589999999999</v>
      </c>
      <c r="O1081">
        <f t="shared" si="127"/>
        <v>109.56110320873466</v>
      </c>
      <c r="AA1081" s="3"/>
      <c r="AF1081" s="3"/>
      <c r="AK1081" s="3"/>
      <c r="AP1081" s="3"/>
    </row>
    <row r="1082" spans="1:42" x14ac:dyDescent="0.2">
      <c r="A1082" s="3">
        <v>40646</v>
      </c>
      <c r="B1082">
        <v>113.65</v>
      </c>
      <c r="C1082">
        <f t="shared" si="124"/>
        <v>113.65</v>
      </c>
      <c r="E1082" s="3">
        <v>41009</v>
      </c>
      <c r="F1082">
        <v>115.37</v>
      </c>
      <c r="G1082">
        <f t="shared" si="125"/>
        <v>114.86459577857428</v>
      </c>
      <c r="I1082" s="3">
        <v>41509</v>
      </c>
      <c r="J1082">
        <v>113.8271</v>
      </c>
      <c r="K1082">
        <f t="shared" si="126"/>
        <v>111.21890544833117</v>
      </c>
      <c r="M1082" s="3">
        <v>42915</v>
      </c>
      <c r="N1082">
        <v>111.6352</v>
      </c>
      <c r="O1082">
        <f t="shared" si="127"/>
        <v>109.28630935307437</v>
      </c>
      <c r="AA1082" s="3"/>
      <c r="AF1082" s="3"/>
      <c r="AK1082" s="3"/>
      <c r="AP1082" s="3"/>
    </row>
    <row r="1083" spans="1:42" x14ac:dyDescent="0.2">
      <c r="A1083" s="3">
        <v>40647</v>
      </c>
      <c r="B1083">
        <v>113.76</v>
      </c>
      <c r="C1083">
        <f t="shared" si="124"/>
        <v>113.75999999999999</v>
      </c>
      <c r="E1083" s="3">
        <v>41010</v>
      </c>
      <c r="F1083">
        <v>115.35</v>
      </c>
      <c r="G1083">
        <f t="shared" si="125"/>
        <v>114.84468339307048</v>
      </c>
      <c r="I1083" s="3">
        <v>41512</v>
      </c>
      <c r="J1083">
        <v>114.2983</v>
      </c>
      <c r="K1083">
        <f t="shared" si="126"/>
        <v>111.67930853553321</v>
      </c>
      <c r="M1083" s="3">
        <v>42916</v>
      </c>
      <c r="N1083">
        <v>111.6292</v>
      </c>
      <c r="O1083">
        <f t="shared" si="127"/>
        <v>109.28043559769867</v>
      </c>
      <c r="AA1083" s="3"/>
      <c r="AF1083" s="3"/>
      <c r="AK1083" s="3"/>
      <c r="AP1083" s="3"/>
    </row>
    <row r="1084" spans="1:42" x14ac:dyDescent="0.2">
      <c r="A1084" s="3">
        <v>40648</v>
      </c>
      <c r="B1084">
        <v>113.85</v>
      </c>
      <c r="C1084">
        <f t="shared" si="124"/>
        <v>113.84999999999998</v>
      </c>
      <c r="E1084" s="3">
        <v>41011</v>
      </c>
      <c r="F1084">
        <v>115.32</v>
      </c>
      <c r="G1084">
        <f t="shared" si="125"/>
        <v>114.81481481481481</v>
      </c>
      <c r="I1084" s="3">
        <v>41513</v>
      </c>
      <c r="J1084">
        <v>114.2295</v>
      </c>
      <c r="K1084">
        <f t="shared" si="126"/>
        <v>111.61208499478725</v>
      </c>
      <c r="M1084" s="3">
        <v>42919</v>
      </c>
      <c r="N1084">
        <v>112.0723</v>
      </c>
      <c r="O1084">
        <f t="shared" si="127"/>
        <v>109.71421243219484</v>
      </c>
      <c r="AA1084" s="3"/>
      <c r="AF1084" s="3"/>
      <c r="AK1084" s="3"/>
      <c r="AP1084" s="3"/>
    </row>
    <row r="1085" spans="1:42" x14ac:dyDescent="0.2">
      <c r="A1085" s="3">
        <v>40651</v>
      </c>
      <c r="B1085">
        <v>114.27</v>
      </c>
      <c r="C1085">
        <f t="shared" si="124"/>
        <v>114.27000000000001</v>
      </c>
      <c r="E1085" s="3">
        <v>41012</v>
      </c>
      <c r="F1085">
        <v>115.35</v>
      </c>
      <c r="G1085">
        <f t="shared" si="125"/>
        <v>114.84468339307048</v>
      </c>
      <c r="I1085" s="3">
        <v>41514</v>
      </c>
      <c r="J1085">
        <v>114.2653</v>
      </c>
      <c r="K1085">
        <f t="shared" si="126"/>
        <v>111.6470646860475</v>
      </c>
      <c r="M1085" s="3">
        <v>42920</v>
      </c>
      <c r="N1085">
        <v>112.2925</v>
      </c>
      <c r="O1085">
        <f t="shared" si="127"/>
        <v>109.92977925448339</v>
      </c>
      <c r="AA1085" s="3"/>
      <c r="AF1085" s="3"/>
      <c r="AK1085" s="3"/>
      <c r="AP1085" s="3"/>
    </row>
    <row r="1086" spans="1:42" x14ac:dyDescent="0.2">
      <c r="A1086" s="3">
        <v>40652</v>
      </c>
      <c r="B1086">
        <v>114.21</v>
      </c>
      <c r="C1086">
        <f t="shared" si="124"/>
        <v>114.21</v>
      </c>
      <c r="E1086" s="3">
        <v>41015</v>
      </c>
      <c r="F1086">
        <v>115.36</v>
      </c>
      <c r="G1086">
        <f t="shared" si="125"/>
        <v>114.85463958582238</v>
      </c>
      <c r="I1086" s="3">
        <v>41515</v>
      </c>
      <c r="J1086">
        <v>115.2316</v>
      </c>
      <c r="K1086">
        <f t="shared" si="126"/>
        <v>112.59122322416999</v>
      </c>
      <c r="M1086" s="3">
        <v>42921</v>
      </c>
      <c r="N1086">
        <v>112.34310000000001</v>
      </c>
      <c r="O1086">
        <f t="shared" si="127"/>
        <v>109.97931459148522</v>
      </c>
      <c r="AA1086" s="3"/>
      <c r="AF1086" s="3"/>
      <c r="AK1086" s="3"/>
      <c r="AP1086" s="3"/>
    </row>
    <row r="1087" spans="1:42" x14ac:dyDescent="0.2">
      <c r="A1087" s="3">
        <v>40653</v>
      </c>
      <c r="B1087">
        <v>114.23</v>
      </c>
      <c r="C1087">
        <f t="shared" si="124"/>
        <v>114.23</v>
      </c>
      <c r="E1087" s="3">
        <v>41016</v>
      </c>
      <c r="F1087">
        <v>115.34</v>
      </c>
      <c r="G1087">
        <f t="shared" si="125"/>
        <v>114.8347272003186</v>
      </c>
      <c r="I1087" s="3">
        <v>41516</v>
      </c>
      <c r="J1087">
        <v>115.2919</v>
      </c>
      <c r="K1087">
        <f t="shared" si="126"/>
        <v>112.65014153095751</v>
      </c>
      <c r="M1087" s="3">
        <v>42922</v>
      </c>
      <c r="N1087">
        <v>112.15470000000001</v>
      </c>
      <c r="O1087">
        <f t="shared" si="127"/>
        <v>109.79487867268793</v>
      </c>
      <c r="AA1087" s="3"/>
      <c r="AF1087" s="3"/>
      <c r="AK1087" s="3"/>
      <c r="AP1087" s="3"/>
    </row>
    <row r="1088" spans="1:42" x14ac:dyDescent="0.2">
      <c r="A1088" s="3">
        <v>40654</v>
      </c>
      <c r="B1088">
        <v>114.13</v>
      </c>
      <c r="C1088">
        <f t="shared" si="124"/>
        <v>114.13</v>
      </c>
      <c r="E1088" s="3">
        <v>41017</v>
      </c>
      <c r="F1088">
        <v>115.32</v>
      </c>
      <c r="G1088">
        <f t="shared" si="125"/>
        <v>114.81481481481481</v>
      </c>
      <c r="I1088" s="3">
        <v>41519</v>
      </c>
      <c r="J1088">
        <v>115.2778</v>
      </c>
      <c r="K1088">
        <f t="shared" si="126"/>
        <v>112.63636461344998</v>
      </c>
      <c r="M1088" s="3">
        <v>42923</v>
      </c>
      <c r="N1088">
        <v>112.2777</v>
      </c>
      <c r="O1088">
        <f t="shared" si="127"/>
        <v>109.91529065788997</v>
      </c>
      <c r="AA1088" s="3"/>
      <c r="AF1088" s="3"/>
      <c r="AK1088" s="3"/>
      <c r="AP1088" s="3"/>
    </row>
    <row r="1089" spans="1:42" x14ac:dyDescent="0.2">
      <c r="A1089" s="3">
        <v>40659</v>
      </c>
      <c r="B1089">
        <v>114.24</v>
      </c>
      <c r="C1089">
        <f t="shared" si="124"/>
        <v>114.23999999999998</v>
      </c>
      <c r="E1089" s="3">
        <v>41018</v>
      </c>
      <c r="F1089">
        <v>115.3</v>
      </c>
      <c r="G1089">
        <f t="shared" si="125"/>
        <v>114.79490242931104</v>
      </c>
      <c r="I1089" s="3">
        <v>41520</v>
      </c>
      <c r="J1089">
        <v>115.26009999999999</v>
      </c>
      <c r="K1089">
        <f t="shared" si="126"/>
        <v>112.61907018508946</v>
      </c>
      <c r="M1089" s="3">
        <v>42926</v>
      </c>
      <c r="N1089">
        <v>112.6194</v>
      </c>
      <c r="O1089">
        <f t="shared" si="127"/>
        <v>110.24980102653666</v>
      </c>
      <c r="AA1089" s="3"/>
      <c r="AF1089" s="3"/>
      <c r="AK1089" s="3"/>
      <c r="AP1089" s="3"/>
    </row>
    <row r="1090" spans="1:42" x14ac:dyDescent="0.2">
      <c r="A1090" s="3">
        <v>40660</v>
      </c>
      <c r="B1090">
        <v>114.06</v>
      </c>
      <c r="C1090">
        <f t="shared" si="124"/>
        <v>114.06</v>
      </c>
      <c r="E1090" s="3">
        <v>41019</v>
      </c>
      <c r="F1090">
        <v>115.23</v>
      </c>
      <c r="G1090">
        <f t="shared" si="125"/>
        <v>114.72520908004779</v>
      </c>
      <c r="I1090" s="3">
        <v>41521</v>
      </c>
      <c r="J1090">
        <v>115.15479999999999</v>
      </c>
      <c r="K1090">
        <f t="shared" si="126"/>
        <v>112.51618299263959</v>
      </c>
      <c r="M1090" s="3">
        <v>42927</v>
      </c>
      <c r="N1090">
        <v>112.8789</v>
      </c>
      <c r="O1090">
        <f t="shared" si="127"/>
        <v>110.50384094653612</v>
      </c>
      <c r="AA1090" s="3"/>
      <c r="AF1090" s="3"/>
      <c r="AK1090" s="3"/>
      <c r="AP1090" s="3"/>
    </row>
    <row r="1091" spans="1:42" x14ac:dyDescent="0.2">
      <c r="A1091" s="3">
        <v>40661</v>
      </c>
      <c r="B1091">
        <v>114.3</v>
      </c>
      <c r="C1091">
        <f t="shared" si="124"/>
        <v>114.3</v>
      </c>
      <c r="E1091" s="3">
        <v>41022</v>
      </c>
      <c r="F1091">
        <v>115.31</v>
      </c>
      <c r="G1091">
        <f t="shared" si="125"/>
        <v>114.80485862206294</v>
      </c>
      <c r="I1091" s="3">
        <v>41522</v>
      </c>
      <c r="J1091">
        <v>115.4002</v>
      </c>
      <c r="K1091">
        <f t="shared" si="126"/>
        <v>112.75595998245151</v>
      </c>
      <c r="M1091" s="3">
        <v>42928</v>
      </c>
      <c r="N1091">
        <v>112.58459999999999</v>
      </c>
      <c r="O1091">
        <f t="shared" si="127"/>
        <v>110.21573324535754</v>
      </c>
      <c r="AA1091" s="3"/>
      <c r="AF1091" s="3"/>
      <c r="AK1091" s="3"/>
      <c r="AP1091" s="3"/>
    </row>
    <row r="1092" spans="1:42" x14ac:dyDescent="0.2">
      <c r="A1092" s="3">
        <v>40662</v>
      </c>
      <c r="B1092">
        <v>114.14</v>
      </c>
      <c r="C1092">
        <f t="shared" si="124"/>
        <v>114.14</v>
      </c>
      <c r="E1092" s="3">
        <v>41023</v>
      </c>
      <c r="F1092">
        <v>115.24</v>
      </c>
      <c r="G1092">
        <f t="shared" si="125"/>
        <v>114.73516527279968</v>
      </c>
      <c r="I1092" s="3">
        <v>41523</v>
      </c>
      <c r="J1092">
        <v>115.3194</v>
      </c>
      <c r="K1092">
        <f t="shared" si="126"/>
        <v>112.67701140552894</v>
      </c>
      <c r="M1092" s="3">
        <v>42929</v>
      </c>
      <c r="N1092">
        <v>112.9759</v>
      </c>
      <c r="O1092">
        <f t="shared" si="127"/>
        <v>110.59879999177676</v>
      </c>
      <c r="AA1092" s="3"/>
      <c r="AF1092" s="3"/>
      <c r="AK1092" s="3"/>
      <c r="AP1092" s="3"/>
    </row>
    <row r="1093" spans="1:42" x14ac:dyDescent="0.2">
      <c r="A1093" s="3">
        <v>40665</v>
      </c>
      <c r="B1093">
        <v>114.15</v>
      </c>
      <c r="C1093">
        <f t="shared" ref="C1093:C1156" si="128">B1093/$B$4*100</f>
        <v>114.14999999999999</v>
      </c>
      <c r="E1093" s="3">
        <v>41024</v>
      </c>
      <c r="F1093">
        <v>115.24</v>
      </c>
      <c r="G1093">
        <f t="shared" ref="G1093:G1156" si="129">F1093/$F$4*100</f>
        <v>114.73516527279968</v>
      </c>
      <c r="I1093" s="3">
        <v>41526</v>
      </c>
      <c r="J1093">
        <v>114.85850000000001</v>
      </c>
      <c r="K1093">
        <f t="shared" ref="K1093:K1156" si="130">J1093/$J$4*100</f>
        <v>112.22667230771187</v>
      </c>
      <c r="M1093" s="3">
        <v>42930</v>
      </c>
      <c r="N1093">
        <v>112.97539999999999</v>
      </c>
      <c r="O1093">
        <f t="shared" ref="O1093:O1156" si="131">N1093/$N$4*100</f>
        <v>110.59831051216209</v>
      </c>
      <c r="AA1093" s="3"/>
      <c r="AF1093" s="3"/>
      <c r="AK1093" s="3"/>
      <c r="AP1093" s="3"/>
    </row>
    <row r="1094" spans="1:42" x14ac:dyDescent="0.2">
      <c r="A1094" s="3">
        <v>40666</v>
      </c>
      <c r="B1094">
        <v>114.27</v>
      </c>
      <c r="C1094">
        <f t="shared" si="128"/>
        <v>114.27000000000001</v>
      </c>
      <c r="E1094" s="3">
        <v>41025</v>
      </c>
      <c r="F1094">
        <v>115.32</v>
      </c>
      <c r="G1094">
        <f t="shared" si="129"/>
        <v>114.81481481481481</v>
      </c>
      <c r="I1094" s="3">
        <v>41527</v>
      </c>
      <c r="J1094">
        <v>114.8438</v>
      </c>
      <c r="K1094">
        <f t="shared" si="130"/>
        <v>112.21230913839548</v>
      </c>
      <c r="M1094" s="3">
        <v>42933</v>
      </c>
      <c r="N1094">
        <v>112.81359999999999</v>
      </c>
      <c r="O1094">
        <f t="shared" si="131"/>
        <v>110.43991490886378</v>
      </c>
      <c r="AA1094" s="3"/>
      <c r="AF1094" s="3"/>
      <c r="AK1094" s="3"/>
      <c r="AP1094" s="3"/>
    </row>
    <row r="1095" spans="1:42" x14ac:dyDescent="0.2">
      <c r="A1095" s="3">
        <v>40667</v>
      </c>
      <c r="B1095">
        <v>114.4</v>
      </c>
      <c r="C1095">
        <f t="shared" si="128"/>
        <v>114.4</v>
      </c>
      <c r="E1095" s="3">
        <v>41026</v>
      </c>
      <c r="F1095">
        <v>115.29</v>
      </c>
      <c r="G1095">
        <f t="shared" si="129"/>
        <v>114.78494623655915</v>
      </c>
      <c r="I1095" s="3">
        <v>41528</v>
      </c>
      <c r="J1095">
        <v>114.78319999999999</v>
      </c>
      <c r="K1095">
        <f t="shared" si="130"/>
        <v>112.15309770570354</v>
      </c>
      <c r="M1095" s="3">
        <v>42934</v>
      </c>
      <c r="N1095">
        <v>112.0231</v>
      </c>
      <c r="O1095">
        <f t="shared" si="131"/>
        <v>109.66604763811402</v>
      </c>
      <c r="AA1095" s="3"/>
      <c r="AF1095" s="3"/>
      <c r="AK1095" s="3"/>
      <c r="AP1095" s="3"/>
    </row>
    <row r="1096" spans="1:42" x14ac:dyDescent="0.2">
      <c r="A1096" s="3">
        <v>40668</v>
      </c>
      <c r="B1096">
        <v>114.7</v>
      </c>
      <c r="C1096">
        <f t="shared" si="128"/>
        <v>114.7</v>
      </c>
      <c r="E1096" s="3">
        <v>41029</v>
      </c>
      <c r="F1096">
        <v>115.3</v>
      </c>
      <c r="G1096">
        <f t="shared" si="129"/>
        <v>114.79490242931104</v>
      </c>
      <c r="I1096" s="3">
        <v>41529</v>
      </c>
      <c r="J1096">
        <v>114.7996</v>
      </c>
      <c r="K1096">
        <f t="shared" si="130"/>
        <v>112.16912192181158</v>
      </c>
      <c r="M1096" s="3">
        <v>42935</v>
      </c>
      <c r="N1096">
        <v>112.0672</v>
      </c>
      <c r="O1096">
        <f t="shared" si="131"/>
        <v>109.70921974012549</v>
      </c>
      <c r="AA1096" s="3"/>
      <c r="AF1096" s="3"/>
      <c r="AK1096" s="3"/>
      <c r="AP1096" s="3"/>
    </row>
    <row r="1097" spans="1:42" x14ac:dyDescent="0.2">
      <c r="A1097" s="3">
        <v>40669</v>
      </c>
      <c r="B1097">
        <v>114.89</v>
      </c>
      <c r="C1097">
        <f t="shared" si="128"/>
        <v>114.89</v>
      </c>
      <c r="E1097" s="3">
        <v>41031</v>
      </c>
      <c r="F1097">
        <v>115.34</v>
      </c>
      <c r="G1097">
        <f t="shared" si="129"/>
        <v>114.8347272003186</v>
      </c>
      <c r="I1097" s="3">
        <v>41530</v>
      </c>
      <c r="J1097">
        <v>115.2886</v>
      </c>
      <c r="K1097">
        <f t="shared" si="130"/>
        <v>112.64691714600895</v>
      </c>
      <c r="M1097" s="3">
        <v>42936</v>
      </c>
      <c r="N1097">
        <v>112.0003</v>
      </c>
      <c r="O1097">
        <f t="shared" si="131"/>
        <v>109.64372736768632</v>
      </c>
      <c r="AA1097" s="3"/>
      <c r="AF1097" s="3"/>
      <c r="AK1097" s="3"/>
      <c r="AP1097" s="3"/>
    </row>
    <row r="1098" spans="1:42" x14ac:dyDescent="0.2">
      <c r="A1098" s="3">
        <v>40672</v>
      </c>
      <c r="B1098">
        <v>115.21</v>
      </c>
      <c r="C1098">
        <f t="shared" si="128"/>
        <v>115.21</v>
      </c>
      <c r="E1098" s="3">
        <v>41032</v>
      </c>
      <c r="F1098">
        <v>115.38</v>
      </c>
      <c r="G1098">
        <f t="shared" si="129"/>
        <v>114.87455197132617</v>
      </c>
      <c r="I1098" s="3">
        <v>41533</v>
      </c>
      <c r="J1098">
        <v>114.9271</v>
      </c>
      <c r="K1098">
        <f t="shared" si="130"/>
        <v>112.2937004311882</v>
      </c>
      <c r="M1098" s="3">
        <v>42937</v>
      </c>
      <c r="N1098">
        <v>111.6806</v>
      </c>
      <c r="O1098">
        <f t="shared" si="131"/>
        <v>109.3307541020839</v>
      </c>
      <c r="AA1098" s="3"/>
      <c r="AF1098" s="3"/>
      <c r="AK1098" s="3"/>
      <c r="AP1098" s="3"/>
    </row>
    <row r="1099" spans="1:42" x14ac:dyDescent="0.2">
      <c r="A1099" s="3">
        <v>40673</v>
      </c>
      <c r="B1099">
        <v>115.23</v>
      </c>
      <c r="C1099">
        <f t="shared" si="128"/>
        <v>115.23</v>
      </c>
      <c r="E1099" s="3">
        <v>41033</v>
      </c>
      <c r="F1099">
        <v>115.45</v>
      </c>
      <c r="G1099">
        <f t="shared" si="129"/>
        <v>114.94424532058942</v>
      </c>
      <c r="I1099" s="3">
        <v>41534</v>
      </c>
      <c r="J1099">
        <v>115.1249</v>
      </c>
      <c r="K1099">
        <f t="shared" si="130"/>
        <v>112.48696811083285</v>
      </c>
      <c r="M1099" s="3">
        <v>42940</v>
      </c>
      <c r="N1099">
        <v>111.50409999999999</v>
      </c>
      <c r="O1099">
        <f t="shared" si="131"/>
        <v>109.15796779811511</v>
      </c>
      <c r="AA1099" s="3"/>
      <c r="AF1099" s="3"/>
      <c r="AK1099" s="3"/>
      <c r="AP1099" s="3"/>
    </row>
    <row r="1100" spans="1:42" x14ac:dyDescent="0.2">
      <c r="A1100" s="3">
        <v>40674</v>
      </c>
      <c r="B1100">
        <v>115.4</v>
      </c>
      <c r="C1100">
        <f t="shared" si="128"/>
        <v>115.40000000000002</v>
      </c>
      <c r="E1100" s="3">
        <v>41036</v>
      </c>
      <c r="F1100">
        <v>115.5</v>
      </c>
      <c r="G1100">
        <f t="shared" si="129"/>
        <v>114.99402628434888</v>
      </c>
      <c r="I1100" s="3">
        <v>41535</v>
      </c>
      <c r="J1100">
        <v>115.26739999999999</v>
      </c>
      <c r="K1100">
        <f t="shared" si="130"/>
        <v>112.62620291543024</v>
      </c>
      <c r="M1100" s="3">
        <v>42941</v>
      </c>
      <c r="N1100">
        <v>111.7621</v>
      </c>
      <c r="O1100">
        <f t="shared" si="131"/>
        <v>109.41053927927065</v>
      </c>
      <c r="AA1100" s="3"/>
      <c r="AF1100" s="3"/>
      <c r="AK1100" s="3"/>
      <c r="AP1100" s="3"/>
    </row>
    <row r="1101" spans="1:42" x14ac:dyDescent="0.2">
      <c r="A1101" s="3">
        <v>40675</v>
      </c>
      <c r="B1101">
        <v>115.53</v>
      </c>
      <c r="C1101">
        <f t="shared" si="128"/>
        <v>115.53</v>
      </c>
      <c r="E1101" s="3">
        <v>41037</v>
      </c>
      <c r="F1101">
        <v>115.53</v>
      </c>
      <c r="G1101">
        <f t="shared" si="129"/>
        <v>115.02389486260454</v>
      </c>
      <c r="I1101" s="3">
        <v>41536</v>
      </c>
      <c r="J1101">
        <v>114.0505</v>
      </c>
      <c r="K1101">
        <f t="shared" si="130"/>
        <v>111.43718653848596</v>
      </c>
      <c r="M1101" s="3">
        <v>42942</v>
      </c>
      <c r="N1101">
        <v>112.97839999999999</v>
      </c>
      <c r="O1101">
        <f t="shared" si="131"/>
        <v>110.60124738984996</v>
      </c>
      <c r="AA1101" s="3"/>
      <c r="AF1101" s="3"/>
      <c r="AK1101" s="3"/>
      <c r="AP1101" s="3"/>
    </row>
    <row r="1102" spans="1:42" x14ac:dyDescent="0.2">
      <c r="A1102" s="3">
        <v>40676</v>
      </c>
      <c r="B1102">
        <v>115.29</v>
      </c>
      <c r="C1102">
        <f t="shared" si="128"/>
        <v>115.29</v>
      </c>
      <c r="E1102" s="3">
        <v>41038</v>
      </c>
      <c r="F1102">
        <v>115.54</v>
      </c>
      <c r="G1102">
        <f t="shared" si="129"/>
        <v>115.03385105535644</v>
      </c>
      <c r="I1102" s="3">
        <v>41537</v>
      </c>
      <c r="J1102">
        <v>114.00490000000001</v>
      </c>
      <c r="K1102">
        <f t="shared" si="130"/>
        <v>111.39263140101481</v>
      </c>
      <c r="M1102" s="3">
        <v>42943</v>
      </c>
      <c r="N1102">
        <v>113.61109999999999</v>
      </c>
      <c r="O1102">
        <f t="shared" si="131"/>
        <v>111.22063489421856</v>
      </c>
      <c r="AA1102" s="3"/>
      <c r="AF1102" s="3"/>
      <c r="AK1102" s="3"/>
      <c r="AP1102" s="3"/>
    </row>
    <row r="1103" spans="1:42" x14ac:dyDescent="0.2">
      <c r="A1103" s="3">
        <v>40679</v>
      </c>
      <c r="B1103">
        <v>115.27</v>
      </c>
      <c r="C1103">
        <f t="shared" si="128"/>
        <v>115.27000000000001</v>
      </c>
      <c r="E1103" s="3">
        <v>41039</v>
      </c>
      <c r="F1103">
        <v>115.49</v>
      </c>
      <c r="G1103">
        <f t="shared" si="129"/>
        <v>114.98407009159696</v>
      </c>
      <c r="I1103" s="3">
        <v>41540</v>
      </c>
      <c r="J1103">
        <v>114.2535</v>
      </c>
      <c r="K1103">
        <f t="shared" si="130"/>
        <v>111.63553506714048</v>
      </c>
      <c r="M1103" s="3">
        <v>42944</v>
      </c>
      <c r="N1103">
        <v>114.532</v>
      </c>
      <c r="O1103">
        <f t="shared" si="131"/>
        <v>112.12215844846709</v>
      </c>
      <c r="AA1103" s="3"/>
      <c r="AF1103" s="3"/>
      <c r="AK1103" s="3"/>
      <c r="AP1103" s="3"/>
    </row>
    <row r="1104" spans="1:42" x14ac:dyDescent="0.2">
      <c r="A1104" s="3">
        <v>40680</v>
      </c>
      <c r="B1104">
        <v>115.38</v>
      </c>
      <c r="C1104">
        <f t="shared" si="128"/>
        <v>115.38</v>
      </c>
      <c r="E1104" s="3">
        <v>41040</v>
      </c>
      <c r="F1104">
        <v>115.46</v>
      </c>
      <c r="G1104">
        <f t="shared" si="129"/>
        <v>114.9542015133413</v>
      </c>
      <c r="I1104" s="3">
        <v>41541</v>
      </c>
      <c r="J1104">
        <v>114.5188</v>
      </c>
      <c r="K1104">
        <f t="shared" si="130"/>
        <v>111.89475607527864</v>
      </c>
      <c r="M1104" s="3">
        <v>42947</v>
      </c>
      <c r="N1104">
        <v>114.2033</v>
      </c>
      <c r="O1104">
        <f t="shared" si="131"/>
        <v>111.80037454980112</v>
      </c>
      <c r="AA1104" s="3"/>
      <c r="AF1104" s="3"/>
      <c r="AK1104" s="3"/>
      <c r="AP1104" s="3"/>
    </row>
    <row r="1105" spans="1:42" x14ac:dyDescent="0.2">
      <c r="A1105" s="3">
        <v>40681</v>
      </c>
      <c r="B1105">
        <v>115.31</v>
      </c>
      <c r="C1105">
        <f t="shared" si="128"/>
        <v>115.31</v>
      </c>
      <c r="E1105" s="3">
        <v>41043</v>
      </c>
      <c r="F1105">
        <v>115.54</v>
      </c>
      <c r="G1105">
        <f t="shared" si="129"/>
        <v>115.03385105535644</v>
      </c>
      <c r="I1105" s="3">
        <v>41542</v>
      </c>
      <c r="J1105">
        <v>114.6921</v>
      </c>
      <c r="K1105">
        <f t="shared" si="130"/>
        <v>112.06408513939601</v>
      </c>
      <c r="M1105" s="3">
        <v>42948</v>
      </c>
      <c r="N1105">
        <v>114.46429999999999</v>
      </c>
      <c r="O1105">
        <f t="shared" si="131"/>
        <v>112.05588290864451</v>
      </c>
      <c r="AA1105" s="3"/>
      <c r="AF1105" s="3"/>
      <c r="AK1105" s="3"/>
      <c r="AP1105" s="3"/>
    </row>
    <row r="1106" spans="1:42" x14ac:dyDescent="0.2">
      <c r="A1106" s="3">
        <v>40682</v>
      </c>
      <c r="B1106">
        <v>115.17</v>
      </c>
      <c r="C1106">
        <f t="shared" si="128"/>
        <v>115.16999999999999</v>
      </c>
      <c r="E1106" s="3">
        <v>41044</v>
      </c>
      <c r="F1106">
        <v>115.49</v>
      </c>
      <c r="G1106">
        <f t="shared" si="129"/>
        <v>114.98407009159696</v>
      </c>
      <c r="I1106" s="3">
        <v>41543</v>
      </c>
      <c r="J1106">
        <v>114.4354</v>
      </c>
      <c r="K1106">
        <f t="shared" si="130"/>
        <v>111.81326707385111</v>
      </c>
      <c r="M1106" s="3">
        <v>42949</v>
      </c>
      <c r="N1106">
        <v>114.7029</v>
      </c>
      <c r="O1106">
        <f t="shared" si="131"/>
        <v>112.2894625807519</v>
      </c>
      <c r="AA1106" s="3"/>
      <c r="AF1106" s="3"/>
      <c r="AK1106" s="3"/>
      <c r="AP1106" s="3"/>
    </row>
    <row r="1107" spans="1:42" x14ac:dyDescent="0.2">
      <c r="A1107" s="3">
        <v>40683</v>
      </c>
      <c r="B1107">
        <v>115.46</v>
      </c>
      <c r="C1107">
        <f t="shared" si="128"/>
        <v>115.45999999999998</v>
      </c>
      <c r="E1107" s="3">
        <v>41045</v>
      </c>
      <c r="F1107">
        <v>115.45</v>
      </c>
      <c r="G1107">
        <f t="shared" si="129"/>
        <v>114.94424532058942</v>
      </c>
      <c r="I1107" s="3">
        <v>41544</v>
      </c>
      <c r="J1107">
        <v>114.0437</v>
      </c>
      <c r="K1107">
        <f t="shared" si="130"/>
        <v>111.43054235131922</v>
      </c>
      <c r="M1107" s="3">
        <v>42950</v>
      </c>
      <c r="N1107">
        <v>114.9085</v>
      </c>
      <c r="O1107">
        <f t="shared" si="131"/>
        <v>112.4907365982929</v>
      </c>
      <c r="AA1107" s="3"/>
      <c r="AF1107" s="3"/>
      <c r="AK1107" s="3"/>
      <c r="AP1107" s="3"/>
    </row>
    <row r="1108" spans="1:42" x14ac:dyDescent="0.2">
      <c r="A1108" s="3">
        <v>40686</v>
      </c>
      <c r="B1108">
        <v>115.66</v>
      </c>
      <c r="C1108">
        <f t="shared" si="128"/>
        <v>115.66000000000001</v>
      </c>
      <c r="E1108" s="3">
        <v>41047</v>
      </c>
      <c r="F1108">
        <v>115.54</v>
      </c>
      <c r="G1108">
        <f t="shared" si="129"/>
        <v>115.03385105535644</v>
      </c>
      <c r="I1108" s="3">
        <v>41547</v>
      </c>
      <c r="J1108">
        <v>114.0958</v>
      </c>
      <c r="K1108">
        <f t="shared" si="130"/>
        <v>111.4814485500527</v>
      </c>
      <c r="M1108" s="3">
        <v>42951</v>
      </c>
      <c r="N1108">
        <v>115.00620000000001</v>
      </c>
      <c r="O1108">
        <f t="shared" si="131"/>
        <v>112.58638091499404</v>
      </c>
      <c r="AA1108" s="3"/>
      <c r="AF1108" s="3"/>
      <c r="AK1108" s="3"/>
      <c r="AP1108" s="3"/>
    </row>
    <row r="1109" spans="1:42" x14ac:dyDescent="0.2">
      <c r="A1109" s="3">
        <v>40687</v>
      </c>
      <c r="B1109">
        <v>115.42</v>
      </c>
      <c r="C1109">
        <f t="shared" si="128"/>
        <v>115.42000000000002</v>
      </c>
      <c r="E1109" s="3">
        <v>41050</v>
      </c>
      <c r="F1109">
        <v>115.46</v>
      </c>
      <c r="G1109">
        <f t="shared" si="129"/>
        <v>114.9542015133413</v>
      </c>
      <c r="I1109" s="3">
        <v>41548</v>
      </c>
      <c r="J1109">
        <v>114.3361</v>
      </c>
      <c r="K1109">
        <f t="shared" si="130"/>
        <v>111.71624239948956</v>
      </c>
      <c r="M1109" s="3">
        <v>42954</v>
      </c>
      <c r="N1109">
        <v>115.07550000000001</v>
      </c>
      <c r="O1109">
        <f t="shared" si="131"/>
        <v>112.65422278958349</v>
      </c>
      <c r="AA1109" s="3"/>
      <c r="AF1109" s="3"/>
      <c r="AK1109" s="3"/>
      <c r="AP1109" s="3"/>
    </row>
    <row r="1110" spans="1:42" x14ac:dyDescent="0.2">
      <c r="A1110" s="3">
        <v>40688</v>
      </c>
      <c r="B1110">
        <v>115.54</v>
      </c>
      <c r="C1110">
        <f t="shared" si="128"/>
        <v>115.53999999999999</v>
      </c>
      <c r="E1110" s="3">
        <v>41051</v>
      </c>
      <c r="F1110">
        <v>115.45</v>
      </c>
      <c r="G1110">
        <f t="shared" si="129"/>
        <v>114.94424532058942</v>
      </c>
      <c r="I1110" s="3">
        <v>41549</v>
      </c>
      <c r="J1110">
        <v>114.1544</v>
      </c>
      <c r="K1110">
        <f t="shared" si="130"/>
        <v>111.53870581004854</v>
      </c>
      <c r="M1110" s="3">
        <v>42955</v>
      </c>
      <c r="N1110">
        <v>115.3104</v>
      </c>
      <c r="O1110">
        <f t="shared" si="131"/>
        <v>112.88418031254253</v>
      </c>
      <c r="AA1110" s="3"/>
      <c r="AF1110" s="3"/>
      <c r="AK1110" s="3"/>
      <c r="AP1110" s="3"/>
    </row>
    <row r="1111" spans="1:42" x14ac:dyDescent="0.2">
      <c r="A1111" s="3">
        <v>40689</v>
      </c>
      <c r="B1111">
        <v>115.68</v>
      </c>
      <c r="C1111">
        <f t="shared" si="128"/>
        <v>115.68</v>
      </c>
      <c r="E1111" s="3">
        <v>41052</v>
      </c>
      <c r="F1111">
        <v>115.59</v>
      </c>
      <c r="G1111">
        <f t="shared" si="129"/>
        <v>115.0836320191159</v>
      </c>
      <c r="I1111" s="3">
        <v>41550</v>
      </c>
      <c r="J1111">
        <v>114.07729999999999</v>
      </c>
      <c r="K1111">
        <f t="shared" si="130"/>
        <v>111.46337245261375</v>
      </c>
      <c r="M1111" s="3">
        <v>42956</v>
      </c>
      <c r="N1111">
        <v>114.1855</v>
      </c>
      <c r="O1111">
        <f t="shared" si="131"/>
        <v>111.78294907551987</v>
      </c>
      <c r="AA1111" s="3"/>
      <c r="AF1111" s="3"/>
      <c r="AK1111" s="3"/>
      <c r="AP1111" s="3"/>
    </row>
    <row r="1112" spans="1:42" x14ac:dyDescent="0.2">
      <c r="A1112" s="3">
        <v>40690</v>
      </c>
      <c r="B1112">
        <v>115.79</v>
      </c>
      <c r="C1112">
        <f t="shared" si="128"/>
        <v>115.79000000000002</v>
      </c>
      <c r="E1112" s="3">
        <v>41053</v>
      </c>
      <c r="F1112">
        <v>115.56</v>
      </c>
      <c r="G1112">
        <f t="shared" si="129"/>
        <v>115.05376344086022</v>
      </c>
      <c r="I1112" s="3">
        <v>41551</v>
      </c>
      <c r="J1112">
        <v>114.313</v>
      </c>
      <c r="K1112">
        <f t="shared" si="130"/>
        <v>111.69367170484956</v>
      </c>
      <c r="M1112" s="3">
        <v>42957</v>
      </c>
      <c r="N1112">
        <v>113.99890000000001</v>
      </c>
      <c r="O1112">
        <f t="shared" si="131"/>
        <v>111.60027528333529</v>
      </c>
      <c r="AA1112" s="3"/>
      <c r="AF1112" s="3"/>
      <c r="AK1112" s="3"/>
      <c r="AP1112" s="3"/>
    </row>
    <row r="1113" spans="1:42" x14ac:dyDescent="0.2">
      <c r="A1113" s="3">
        <v>40693</v>
      </c>
      <c r="B1113">
        <v>115.78</v>
      </c>
      <c r="C1113">
        <f t="shared" si="128"/>
        <v>115.78</v>
      </c>
      <c r="E1113" s="3">
        <v>41054</v>
      </c>
      <c r="F1113">
        <v>115.62</v>
      </c>
      <c r="G1113">
        <f t="shared" si="129"/>
        <v>115.11350059737157</v>
      </c>
      <c r="I1113" s="3">
        <v>41554</v>
      </c>
      <c r="J1113">
        <v>114.56140000000001</v>
      </c>
      <c r="K1113">
        <f t="shared" si="130"/>
        <v>111.93637995370564</v>
      </c>
      <c r="M1113" s="3">
        <v>42958</v>
      </c>
      <c r="N1113">
        <v>114.0222</v>
      </c>
      <c r="O1113">
        <f t="shared" si="131"/>
        <v>111.62308503337761</v>
      </c>
      <c r="AA1113" s="3"/>
      <c r="AF1113" s="3"/>
      <c r="AK1113" s="3"/>
      <c r="AP1113" s="3"/>
    </row>
    <row r="1114" spans="1:42" x14ac:dyDescent="0.2">
      <c r="A1114" s="3">
        <v>40694</v>
      </c>
      <c r="B1114">
        <v>115.79</v>
      </c>
      <c r="C1114">
        <f t="shared" si="128"/>
        <v>115.79000000000002</v>
      </c>
      <c r="E1114" s="3">
        <v>41058</v>
      </c>
      <c r="F1114">
        <v>115.7</v>
      </c>
      <c r="G1114">
        <f t="shared" si="129"/>
        <v>115.19315013938672</v>
      </c>
      <c r="I1114" s="3">
        <v>41555</v>
      </c>
      <c r="J1114">
        <v>114.3866</v>
      </c>
      <c r="K1114">
        <f t="shared" si="130"/>
        <v>111.76558526006619</v>
      </c>
      <c r="M1114" s="3">
        <v>42961</v>
      </c>
      <c r="N1114">
        <v>114.84180000000001</v>
      </c>
      <c r="O1114">
        <f t="shared" si="131"/>
        <v>112.42544001769959</v>
      </c>
      <c r="AA1114" s="3"/>
      <c r="AF1114" s="3"/>
      <c r="AK1114" s="3"/>
      <c r="AP1114" s="3"/>
    </row>
    <row r="1115" spans="1:42" x14ac:dyDescent="0.2">
      <c r="A1115" s="3">
        <v>40695</v>
      </c>
      <c r="B1115">
        <v>115.96</v>
      </c>
      <c r="C1115">
        <f t="shared" si="128"/>
        <v>115.96</v>
      </c>
      <c r="E1115" s="3">
        <v>41059</v>
      </c>
      <c r="F1115">
        <v>115.67</v>
      </c>
      <c r="G1115">
        <f t="shared" si="129"/>
        <v>115.16328156113103</v>
      </c>
      <c r="I1115" s="3">
        <v>41556</v>
      </c>
      <c r="J1115">
        <v>114.8991</v>
      </c>
      <c r="K1115">
        <f t="shared" si="130"/>
        <v>112.26634201344277</v>
      </c>
      <c r="M1115" s="3">
        <v>42962</v>
      </c>
      <c r="N1115">
        <v>114.8212</v>
      </c>
      <c r="O1115">
        <f t="shared" si="131"/>
        <v>112.40527345757631</v>
      </c>
      <c r="AA1115" s="3"/>
      <c r="AF1115" s="3"/>
      <c r="AK1115" s="3"/>
      <c r="AP1115" s="3"/>
    </row>
    <row r="1116" spans="1:42" x14ac:dyDescent="0.2">
      <c r="A1116" s="3">
        <v>40697</v>
      </c>
      <c r="B1116">
        <v>115.83</v>
      </c>
      <c r="C1116">
        <f t="shared" si="128"/>
        <v>115.82999999999998</v>
      </c>
      <c r="E1116" s="3">
        <v>41060</v>
      </c>
      <c r="F1116">
        <v>115.7</v>
      </c>
      <c r="G1116">
        <f t="shared" si="129"/>
        <v>115.19315013938672</v>
      </c>
      <c r="I1116" s="3">
        <v>41557</v>
      </c>
      <c r="J1116">
        <v>114.78360000000001</v>
      </c>
      <c r="K1116">
        <f t="shared" si="130"/>
        <v>112.15348854024276</v>
      </c>
      <c r="M1116" s="3">
        <v>42963</v>
      </c>
      <c r="N1116">
        <v>115.1692</v>
      </c>
      <c r="O1116">
        <f t="shared" si="131"/>
        <v>112.74595126936748</v>
      </c>
      <c r="AA1116" s="3"/>
      <c r="AF1116" s="3"/>
      <c r="AK1116" s="3"/>
      <c r="AP1116" s="3"/>
    </row>
    <row r="1117" spans="1:42" x14ac:dyDescent="0.2">
      <c r="A1117" s="3">
        <v>40700</v>
      </c>
      <c r="B1117">
        <v>115.91</v>
      </c>
      <c r="C1117">
        <f t="shared" si="128"/>
        <v>115.91</v>
      </c>
      <c r="E1117" s="3">
        <v>41061</v>
      </c>
      <c r="F1117">
        <v>115.75</v>
      </c>
      <c r="G1117">
        <f t="shared" si="129"/>
        <v>115.24293110314616</v>
      </c>
      <c r="I1117" s="3">
        <v>41558</v>
      </c>
      <c r="J1117">
        <v>114.7856</v>
      </c>
      <c r="K1117">
        <f t="shared" si="130"/>
        <v>112.15544271293886</v>
      </c>
      <c r="M1117" s="3">
        <v>42964</v>
      </c>
      <c r="N1117">
        <v>114.0472</v>
      </c>
      <c r="O1117">
        <f t="shared" si="131"/>
        <v>111.64755901410975</v>
      </c>
      <c r="AA1117" s="3"/>
      <c r="AF1117" s="3"/>
      <c r="AK1117" s="3"/>
      <c r="AP1117" s="3"/>
    </row>
    <row r="1118" spans="1:42" x14ac:dyDescent="0.2">
      <c r="A1118" s="3">
        <v>40701</v>
      </c>
      <c r="B1118">
        <v>115.76</v>
      </c>
      <c r="C1118">
        <f t="shared" si="128"/>
        <v>115.75999999999999</v>
      </c>
      <c r="E1118" s="3">
        <v>41064</v>
      </c>
      <c r="F1118">
        <v>115.77</v>
      </c>
      <c r="G1118">
        <f t="shared" si="129"/>
        <v>115.26284348864995</v>
      </c>
      <c r="I1118" s="3">
        <v>41561</v>
      </c>
      <c r="J1118">
        <v>114.6031</v>
      </c>
      <c r="K1118">
        <f t="shared" si="130"/>
        <v>111.97712445441941</v>
      </c>
      <c r="M1118" s="3">
        <v>42965</v>
      </c>
      <c r="N1118">
        <v>113.8109</v>
      </c>
      <c r="O1118">
        <f t="shared" si="131"/>
        <v>111.4162309482297</v>
      </c>
      <c r="AA1118" s="3"/>
      <c r="AF1118" s="3"/>
      <c r="AK1118" s="3"/>
      <c r="AP1118" s="3"/>
    </row>
    <row r="1119" spans="1:42" x14ac:dyDescent="0.2">
      <c r="A1119" s="3">
        <v>40702</v>
      </c>
      <c r="B1119">
        <v>116.16</v>
      </c>
      <c r="C1119">
        <f t="shared" si="128"/>
        <v>116.16</v>
      </c>
      <c r="E1119" s="3">
        <v>41065</v>
      </c>
      <c r="F1119">
        <v>115.81</v>
      </c>
      <c r="G1119">
        <f t="shared" si="129"/>
        <v>115.30266825965751</v>
      </c>
      <c r="I1119" s="3">
        <v>41562</v>
      </c>
      <c r="J1119">
        <v>115.09780000000001</v>
      </c>
      <c r="K1119">
        <f t="shared" si="130"/>
        <v>112.46048907080066</v>
      </c>
      <c r="M1119" s="3">
        <v>42968</v>
      </c>
      <c r="N1119">
        <v>113.8917</v>
      </c>
      <c r="O1119">
        <f t="shared" si="131"/>
        <v>111.49533085395593</v>
      </c>
      <c r="AA1119" s="3"/>
      <c r="AF1119" s="3"/>
      <c r="AK1119" s="3"/>
      <c r="AP1119" s="3"/>
    </row>
    <row r="1120" spans="1:42" x14ac:dyDescent="0.2">
      <c r="A1120" s="3">
        <v>40703</v>
      </c>
      <c r="B1120">
        <v>116.33</v>
      </c>
      <c r="C1120">
        <f t="shared" si="128"/>
        <v>116.33</v>
      </c>
      <c r="E1120" s="3">
        <v>41066</v>
      </c>
      <c r="F1120">
        <v>115.66</v>
      </c>
      <c r="G1120">
        <f t="shared" si="129"/>
        <v>115.15332536837913</v>
      </c>
      <c r="I1120" s="3">
        <v>41563</v>
      </c>
      <c r="J1120">
        <v>115.288</v>
      </c>
      <c r="K1120">
        <f t="shared" si="130"/>
        <v>112.6463308942001</v>
      </c>
      <c r="M1120" s="3">
        <v>42969</v>
      </c>
      <c r="N1120">
        <v>114.57259999999999</v>
      </c>
      <c r="O1120">
        <f t="shared" si="131"/>
        <v>112.16190419317607</v>
      </c>
      <c r="AA1120" s="3"/>
      <c r="AF1120" s="3"/>
      <c r="AK1120" s="3"/>
      <c r="AP1120" s="3"/>
    </row>
    <row r="1121" spans="1:42" x14ac:dyDescent="0.2">
      <c r="A1121" s="3">
        <v>40704</v>
      </c>
      <c r="B1121">
        <v>116.77</v>
      </c>
      <c r="C1121">
        <f t="shared" si="128"/>
        <v>116.77</v>
      </c>
      <c r="E1121" s="3">
        <v>41067</v>
      </c>
      <c r="F1121">
        <v>115.65</v>
      </c>
      <c r="G1121">
        <f t="shared" si="129"/>
        <v>115.14336917562724</v>
      </c>
      <c r="I1121" s="3">
        <v>41564</v>
      </c>
      <c r="J1121">
        <v>114.7649</v>
      </c>
      <c r="K1121">
        <f t="shared" si="130"/>
        <v>112.13521702553419</v>
      </c>
      <c r="M1121" s="3">
        <v>42970</v>
      </c>
      <c r="N1121">
        <v>114.3892</v>
      </c>
      <c r="O1121">
        <f t="shared" si="131"/>
        <v>111.98236307052521</v>
      </c>
      <c r="AA1121" s="3"/>
      <c r="AF1121" s="3"/>
      <c r="AK1121" s="3"/>
      <c r="AP1121" s="3"/>
    </row>
    <row r="1122" spans="1:42" x14ac:dyDescent="0.2">
      <c r="A1122" s="3">
        <v>40708</v>
      </c>
      <c r="B1122">
        <v>116.46</v>
      </c>
      <c r="C1122">
        <f t="shared" si="128"/>
        <v>116.45999999999998</v>
      </c>
      <c r="E1122" s="3">
        <v>41068</v>
      </c>
      <c r="F1122">
        <v>115.75</v>
      </c>
      <c r="G1122">
        <f t="shared" si="129"/>
        <v>115.24293110314616</v>
      </c>
      <c r="I1122" s="3">
        <v>41565</v>
      </c>
      <c r="J1122">
        <v>114.8254</v>
      </c>
      <c r="K1122">
        <f t="shared" si="130"/>
        <v>112.19433074959133</v>
      </c>
      <c r="M1122" s="3">
        <v>42971</v>
      </c>
      <c r="N1122">
        <v>114.2941</v>
      </c>
      <c r="O1122">
        <f t="shared" si="131"/>
        <v>111.88926404782021</v>
      </c>
      <c r="AA1122" s="3"/>
      <c r="AF1122" s="3"/>
      <c r="AK1122" s="3"/>
      <c r="AP1122" s="3"/>
    </row>
    <row r="1123" spans="1:42" x14ac:dyDescent="0.2">
      <c r="A1123" s="3">
        <v>40709</v>
      </c>
      <c r="B1123">
        <v>116.5</v>
      </c>
      <c r="C1123">
        <f t="shared" si="128"/>
        <v>116.5</v>
      </c>
      <c r="E1123" s="3">
        <v>41071</v>
      </c>
      <c r="F1123">
        <v>115.89</v>
      </c>
      <c r="G1123">
        <f t="shared" si="129"/>
        <v>115.38231780167266</v>
      </c>
      <c r="I1123" s="3">
        <v>41568</v>
      </c>
      <c r="J1123">
        <v>114.6164</v>
      </c>
      <c r="K1123">
        <f t="shared" si="130"/>
        <v>111.99011970284849</v>
      </c>
      <c r="M1123" s="3">
        <v>42972</v>
      </c>
      <c r="N1123">
        <v>113.80029999999999</v>
      </c>
      <c r="O1123">
        <f t="shared" si="131"/>
        <v>111.40585398039929</v>
      </c>
      <c r="AA1123" s="3"/>
      <c r="AF1123" s="3"/>
      <c r="AK1123" s="3"/>
      <c r="AP1123" s="3"/>
    </row>
    <row r="1124" spans="1:42" x14ac:dyDescent="0.2">
      <c r="A1124" s="3">
        <v>40710</v>
      </c>
      <c r="B1124">
        <v>116.58</v>
      </c>
      <c r="C1124">
        <f t="shared" si="128"/>
        <v>116.58</v>
      </c>
      <c r="E1124" s="3">
        <v>41072</v>
      </c>
      <c r="F1124">
        <v>115.95</v>
      </c>
      <c r="G1124">
        <f t="shared" si="129"/>
        <v>115.442054958184</v>
      </c>
      <c r="I1124" s="3">
        <v>41569</v>
      </c>
      <c r="J1124">
        <v>114.43899999999999</v>
      </c>
      <c r="K1124">
        <f t="shared" si="130"/>
        <v>111.8167845847041</v>
      </c>
      <c r="M1124" s="3">
        <v>42975</v>
      </c>
      <c r="N1124">
        <v>113.6794</v>
      </c>
      <c r="O1124">
        <f t="shared" si="131"/>
        <v>111.28749780957874</v>
      </c>
      <c r="AA1124" s="3"/>
      <c r="AF1124" s="3"/>
      <c r="AK1124" s="3"/>
      <c r="AP1124" s="3"/>
    </row>
    <row r="1125" spans="1:42" x14ac:dyDescent="0.2">
      <c r="A1125" s="3">
        <v>40711</v>
      </c>
      <c r="B1125">
        <v>116.61</v>
      </c>
      <c r="C1125">
        <f t="shared" si="128"/>
        <v>116.60999999999999</v>
      </c>
      <c r="E1125" s="3">
        <v>41073</v>
      </c>
      <c r="F1125">
        <v>115.95</v>
      </c>
      <c r="G1125">
        <f t="shared" si="129"/>
        <v>115.442054958184</v>
      </c>
      <c r="I1125" s="3">
        <v>41570</v>
      </c>
      <c r="J1125">
        <v>114.27679999999999</v>
      </c>
      <c r="K1125">
        <f t="shared" si="130"/>
        <v>111.65830117905008</v>
      </c>
      <c r="M1125" s="3">
        <v>42976</v>
      </c>
      <c r="N1125">
        <v>113.01</v>
      </c>
      <c r="O1125">
        <f t="shared" si="131"/>
        <v>110.63218250149538</v>
      </c>
      <c r="AA1125" s="3"/>
      <c r="AF1125" s="3"/>
      <c r="AK1125" s="3"/>
      <c r="AP1125" s="3"/>
    </row>
    <row r="1126" spans="1:42" x14ac:dyDescent="0.2">
      <c r="A1126" s="3">
        <v>40714</v>
      </c>
      <c r="B1126">
        <v>116.56</v>
      </c>
      <c r="C1126">
        <f t="shared" si="128"/>
        <v>116.56</v>
      </c>
      <c r="E1126" s="3">
        <v>41074</v>
      </c>
      <c r="F1126">
        <v>115.98</v>
      </c>
      <c r="G1126">
        <f t="shared" si="129"/>
        <v>115.47192353643968</v>
      </c>
      <c r="I1126" s="3">
        <v>41571</v>
      </c>
      <c r="J1126">
        <v>114.1789</v>
      </c>
      <c r="K1126">
        <f t="shared" si="130"/>
        <v>111.56264442557583</v>
      </c>
      <c r="M1126" s="3">
        <v>42977</v>
      </c>
      <c r="N1126">
        <v>114.04649999999999</v>
      </c>
      <c r="O1126">
        <f t="shared" si="131"/>
        <v>111.64687374264923</v>
      </c>
      <c r="AA1126" s="3"/>
      <c r="AF1126" s="3"/>
      <c r="AK1126" s="3"/>
      <c r="AP1126" s="3"/>
    </row>
    <row r="1127" spans="1:42" x14ac:dyDescent="0.2">
      <c r="A1127" s="3">
        <v>40715</v>
      </c>
      <c r="B1127">
        <v>116.5</v>
      </c>
      <c r="C1127">
        <f t="shared" si="128"/>
        <v>116.5</v>
      </c>
      <c r="E1127" s="3">
        <v>41075</v>
      </c>
      <c r="F1127">
        <v>115.93</v>
      </c>
      <c r="G1127">
        <f t="shared" si="129"/>
        <v>115.42214257268022</v>
      </c>
      <c r="I1127" s="3">
        <v>41572</v>
      </c>
      <c r="J1127">
        <v>114.5039</v>
      </c>
      <c r="K1127">
        <f t="shared" si="130"/>
        <v>111.88019748869267</v>
      </c>
      <c r="M1127" s="3">
        <v>42978</v>
      </c>
      <c r="N1127">
        <v>114.2261</v>
      </c>
      <c r="O1127">
        <f t="shared" si="131"/>
        <v>111.82269482022882</v>
      </c>
      <c r="AA1127" s="3"/>
      <c r="AF1127" s="3"/>
      <c r="AK1127" s="3"/>
      <c r="AP1127" s="3"/>
    </row>
    <row r="1128" spans="1:42" x14ac:dyDescent="0.2">
      <c r="A1128" s="3">
        <v>40716</v>
      </c>
      <c r="B1128">
        <v>116.55</v>
      </c>
      <c r="C1128">
        <f t="shared" si="128"/>
        <v>116.55</v>
      </c>
      <c r="E1128" s="3">
        <v>41078</v>
      </c>
      <c r="F1128">
        <v>116.01</v>
      </c>
      <c r="G1128">
        <f t="shared" si="129"/>
        <v>115.50179211469536</v>
      </c>
      <c r="I1128" s="3">
        <v>41575</v>
      </c>
      <c r="J1128">
        <v>114.58580000000001</v>
      </c>
      <c r="K1128">
        <f t="shared" si="130"/>
        <v>111.96022086059811</v>
      </c>
      <c r="M1128" s="3">
        <v>42979</v>
      </c>
      <c r="N1128">
        <v>114.4312</v>
      </c>
      <c r="O1128">
        <f t="shared" si="131"/>
        <v>112.02347935815517</v>
      </c>
      <c r="AA1128" s="3"/>
      <c r="AF1128" s="3"/>
      <c r="AK1128" s="3"/>
      <c r="AP1128" s="3"/>
    </row>
    <row r="1129" spans="1:42" x14ac:dyDescent="0.2">
      <c r="A1129" s="3">
        <v>40717</v>
      </c>
      <c r="B1129">
        <v>116.85</v>
      </c>
      <c r="C1129">
        <f t="shared" si="128"/>
        <v>116.85</v>
      </c>
      <c r="E1129" s="3">
        <v>41079</v>
      </c>
      <c r="F1129">
        <v>115.99</v>
      </c>
      <c r="G1129">
        <f t="shared" si="129"/>
        <v>115.48187972919155</v>
      </c>
      <c r="I1129" s="3">
        <v>41576</v>
      </c>
      <c r="J1129">
        <v>114.82389999999999</v>
      </c>
      <c r="K1129">
        <f t="shared" si="130"/>
        <v>112.19286512006926</v>
      </c>
      <c r="M1129" s="3">
        <v>42982</v>
      </c>
      <c r="N1129">
        <v>113.748</v>
      </c>
      <c r="O1129">
        <f t="shared" si="131"/>
        <v>111.35465441270769</v>
      </c>
      <c r="AA1129" s="3"/>
      <c r="AF1129" s="3"/>
      <c r="AK1129" s="3"/>
      <c r="AP1129" s="3"/>
    </row>
    <row r="1130" spans="1:42" x14ac:dyDescent="0.2">
      <c r="A1130" s="3">
        <v>40718</v>
      </c>
      <c r="B1130">
        <v>116.79</v>
      </c>
      <c r="C1130">
        <f t="shared" si="128"/>
        <v>116.79000000000002</v>
      </c>
      <c r="E1130" s="3">
        <v>41080</v>
      </c>
      <c r="F1130">
        <v>115.94</v>
      </c>
      <c r="G1130">
        <f t="shared" si="129"/>
        <v>115.4320987654321</v>
      </c>
      <c r="I1130" s="3">
        <v>41577</v>
      </c>
      <c r="J1130">
        <v>114.6627</v>
      </c>
      <c r="K1130">
        <f t="shared" si="130"/>
        <v>112.03535880076329</v>
      </c>
      <c r="M1130" s="3">
        <v>42983</v>
      </c>
      <c r="N1130">
        <v>114.00279999999999</v>
      </c>
      <c r="O1130">
        <f t="shared" si="131"/>
        <v>111.60409322432949</v>
      </c>
      <c r="AA1130" s="3"/>
      <c r="AF1130" s="3"/>
      <c r="AK1130" s="3"/>
      <c r="AP1130" s="3"/>
    </row>
    <row r="1131" spans="1:42" x14ac:dyDescent="0.2">
      <c r="A1131" s="3">
        <v>40721</v>
      </c>
      <c r="B1131">
        <v>116.65</v>
      </c>
      <c r="C1131">
        <f t="shared" si="128"/>
        <v>116.65</v>
      </c>
      <c r="E1131" s="3">
        <v>41081</v>
      </c>
      <c r="F1131">
        <v>116.03</v>
      </c>
      <c r="G1131">
        <f t="shared" si="129"/>
        <v>115.52170450019912</v>
      </c>
      <c r="I1131" s="3">
        <v>41578</v>
      </c>
      <c r="J1131">
        <v>115.39</v>
      </c>
      <c r="K1131">
        <f t="shared" si="130"/>
        <v>112.74599370170139</v>
      </c>
      <c r="M1131" s="3">
        <v>42984</v>
      </c>
      <c r="N1131">
        <v>113.74290000000001</v>
      </c>
      <c r="O1131">
        <f t="shared" si="131"/>
        <v>111.34966172063834</v>
      </c>
      <c r="AA1131" s="3"/>
      <c r="AF1131" s="3"/>
      <c r="AK1131" s="3"/>
      <c r="AP1131" s="3"/>
    </row>
    <row r="1132" spans="1:42" x14ac:dyDescent="0.2">
      <c r="A1132" s="3">
        <v>40722</v>
      </c>
      <c r="B1132">
        <v>116.65</v>
      </c>
      <c r="C1132">
        <f t="shared" si="128"/>
        <v>116.65</v>
      </c>
      <c r="E1132" s="3">
        <v>41082</v>
      </c>
      <c r="F1132">
        <v>116.01</v>
      </c>
      <c r="G1132">
        <f t="shared" si="129"/>
        <v>115.50179211469536</v>
      </c>
      <c r="I1132" s="3">
        <v>41579</v>
      </c>
      <c r="J1132">
        <v>115.6172</v>
      </c>
      <c r="K1132">
        <f t="shared" si="130"/>
        <v>112.96798771997878</v>
      </c>
      <c r="M1132" s="3">
        <v>42985</v>
      </c>
      <c r="N1132">
        <v>113.93300000000001</v>
      </c>
      <c r="O1132">
        <f t="shared" si="131"/>
        <v>111.53576187012541</v>
      </c>
      <c r="AA1132" s="3"/>
      <c r="AF1132" s="3"/>
      <c r="AK1132" s="3"/>
      <c r="AP1132" s="3"/>
    </row>
    <row r="1133" spans="1:42" x14ac:dyDescent="0.2">
      <c r="A1133" s="3">
        <v>40723</v>
      </c>
      <c r="B1133">
        <v>116.38</v>
      </c>
      <c r="C1133">
        <f t="shared" si="128"/>
        <v>116.38</v>
      </c>
      <c r="E1133" s="3">
        <v>41085</v>
      </c>
      <c r="F1133">
        <v>116.07</v>
      </c>
      <c r="G1133">
        <f t="shared" si="129"/>
        <v>115.56152927120668</v>
      </c>
      <c r="I1133" s="3">
        <v>41582</v>
      </c>
      <c r="J1133">
        <v>115.6284</v>
      </c>
      <c r="K1133">
        <f t="shared" si="130"/>
        <v>112.97893108707694</v>
      </c>
      <c r="M1133" s="3">
        <v>42986</v>
      </c>
      <c r="N1133">
        <v>113.4051</v>
      </c>
      <c r="O1133">
        <f t="shared" si="131"/>
        <v>111.01896929298587</v>
      </c>
      <c r="AA1133" s="3"/>
      <c r="AF1133" s="3"/>
      <c r="AK1133" s="3"/>
      <c r="AP1133" s="3"/>
    </row>
    <row r="1134" spans="1:42" x14ac:dyDescent="0.2">
      <c r="A1134" s="3">
        <v>40724</v>
      </c>
      <c r="B1134">
        <v>116.33</v>
      </c>
      <c r="C1134">
        <f t="shared" si="128"/>
        <v>116.33</v>
      </c>
      <c r="E1134" s="3">
        <v>41086</v>
      </c>
      <c r="F1134">
        <v>116.02</v>
      </c>
      <c r="G1134">
        <f t="shared" si="129"/>
        <v>115.51174830744723</v>
      </c>
      <c r="I1134" s="3">
        <v>41583</v>
      </c>
      <c r="J1134">
        <v>115.4267</v>
      </c>
      <c r="K1134">
        <f t="shared" si="130"/>
        <v>112.7818527706749</v>
      </c>
      <c r="M1134" s="3">
        <v>42989</v>
      </c>
      <c r="N1134">
        <v>113.7175</v>
      </c>
      <c r="O1134">
        <f t="shared" si="131"/>
        <v>111.32479615621449</v>
      </c>
      <c r="AA1134" s="3"/>
      <c r="AF1134" s="3"/>
      <c r="AK1134" s="3"/>
      <c r="AP1134" s="3"/>
    </row>
    <row r="1135" spans="1:42" x14ac:dyDescent="0.2">
      <c r="A1135" s="3">
        <v>40725</v>
      </c>
      <c r="B1135">
        <v>116.51</v>
      </c>
      <c r="C1135">
        <f t="shared" si="128"/>
        <v>116.51</v>
      </c>
      <c r="E1135" s="3">
        <v>41087</v>
      </c>
      <c r="F1135">
        <v>116.04</v>
      </c>
      <c r="G1135">
        <f t="shared" si="129"/>
        <v>115.53166069295102</v>
      </c>
      <c r="I1135" s="3">
        <v>41584</v>
      </c>
      <c r="J1135">
        <v>115.4602</v>
      </c>
      <c r="K1135">
        <f t="shared" si="130"/>
        <v>112.81458516333464</v>
      </c>
      <c r="M1135" s="3">
        <v>42990</v>
      </c>
      <c r="N1135">
        <v>114.46810000000001</v>
      </c>
      <c r="O1135">
        <f t="shared" si="131"/>
        <v>112.0596029537158</v>
      </c>
      <c r="AA1135" s="3"/>
      <c r="AF1135" s="3"/>
      <c r="AK1135" s="3"/>
      <c r="AP1135" s="3"/>
    </row>
    <row r="1136" spans="1:42" x14ac:dyDescent="0.2">
      <c r="A1136" s="3">
        <v>40728</v>
      </c>
      <c r="B1136">
        <v>116.48</v>
      </c>
      <c r="C1136">
        <f t="shared" si="128"/>
        <v>116.48</v>
      </c>
      <c r="E1136" s="3">
        <v>41088</v>
      </c>
      <c r="F1136">
        <v>116.11</v>
      </c>
      <c r="G1136">
        <f t="shared" si="129"/>
        <v>115.60135404221425</v>
      </c>
      <c r="I1136" s="3">
        <v>41585</v>
      </c>
      <c r="J1136">
        <v>116.1874</v>
      </c>
      <c r="K1136">
        <f t="shared" si="130"/>
        <v>113.52512235563792</v>
      </c>
      <c r="M1136" s="3">
        <v>42991</v>
      </c>
      <c r="N1136">
        <v>114.717</v>
      </c>
      <c r="O1136">
        <f t="shared" si="131"/>
        <v>112.30326590588481</v>
      </c>
      <c r="AA1136" s="3"/>
      <c r="AF1136" s="3"/>
      <c r="AK1136" s="3"/>
      <c r="AP1136" s="3"/>
    </row>
    <row r="1137" spans="1:42" x14ac:dyDescent="0.2">
      <c r="A1137" s="3">
        <v>40729</v>
      </c>
      <c r="B1137">
        <v>116.54</v>
      </c>
      <c r="C1137">
        <f t="shared" si="128"/>
        <v>116.53999999999999</v>
      </c>
      <c r="E1137" s="3">
        <v>41089</v>
      </c>
      <c r="F1137">
        <v>116.05</v>
      </c>
      <c r="G1137">
        <f t="shared" si="129"/>
        <v>115.54161688570291</v>
      </c>
      <c r="I1137" s="3">
        <v>41586</v>
      </c>
      <c r="J1137">
        <v>116.0891</v>
      </c>
      <c r="K1137">
        <f t="shared" si="130"/>
        <v>113.42907476762446</v>
      </c>
      <c r="M1137" s="3">
        <v>42992</v>
      </c>
      <c r="N1137">
        <v>115.0262</v>
      </c>
      <c r="O1137">
        <f t="shared" si="131"/>
        <v>112.60596009957975</v>
      </c>
      <c r="AA1137" s="3"/>
      <c r="AF1137" s="3"/>
      <c r="AK1137" s="3"/>
      <c r="AP1137" s="3"/>
    </row>
    <row r="1138" spans="1:42" x14ac:dyDescent="0.2">
      <c r="A1138" s="3">
        <v>40730</v>
      </c>
      <c r="B1138">
        <v>116.78</v>
      </c>
      <c r="C1138">
        <f t="shared" si="128"/>
        <v>116.78</v>
      </c>
      <c r="E1138" s="3">
        <v>41092</v>
      </c>
      <c r="F1138">
        <v>116.11</v>
      </c>
      <c r="G1138">
        <f t="shared" si="129"/>
        <v>115.60135404221425</v>
      </c>
      <c r="I1138" s="3">
        <v>41589</v>
      </c>
      <c r="J1138">
        <v>115.80540000000001</v>
      </c>
      <c r="K1138">
        <f t="shared" si="130"/>
        <v>113.15187537068215</v>
      </c>
      <c r="M1138" s="3">
        <v>42993</v>
      </c>
      <c r="N1138">
        <v>114.5123</v>
      </c>
      <c r="O1138">
        <f t="shared" si="131"/>
        <v>112.10287295165018</v>
      </c>
      <c r="AA1138" s="3"/>
      <c r="AF1138" s="3"/>
      <c r="AK1138" s="3"/>
      <c r="AP1138" s="3"/>
    </row>
    <row r="1139" spans="1:42" x14ac:dyDescent="0.2">
      <c r="A1139" s="3">
        <v>40731</v>
      </c>
      <c r="B1139">
        <v>116.5</v>
      </c>
      <c r="C1139">
        <f t="shared" si="128"/>
        <v>116.5</v>
      </c>
      <c r="E1139" s="3">
        <v>41093</v>
      </c>
      <c r="F1139">
        <v>116.16</v>
      </c>
      <c r="G1139">
        <f t="shared" si="129"/>
        <v>115.6511350059737</v>
      </c>
      <c r="I1139" s="3">
        <v>41590</v>
      </c>
      <c r="J1139">
        <v>115.303</v>
      </c>
      <c r="K1139">
        <f t="shared" si="130"/>
        <v>112.66098718942088</v>
      </c>
      <c r="M1139" s="3">
        <v>42996</v>
      </c>
      <c r="N1139">
        <v>114.4349</v>
      </c>
      <c r="O1139">
        <f t="shared" si="131"/>
        <v>112.02710150730353</v>
      </c>
      <c r="AA1139" s="3"/>
      <c r="AF1139" s="3"/>
      <c r="AK1139" s="3"/>
      <c r="AP1139" s="3"/>
    </row>
    <row r="1140" spans="1:42" x14ac:dyDescent="0.2">
      <c r="A1140" s="3">
        <v>40732</v>
      </c>
      <c r="B1140">
        <v>116.81</v>
      </c>
      <c r="C1140">
        <f t="shared" si="128"/>
        <v>116.80999999999999</v>
      </c>
      <c r="E1140" s="3">
        <v>41094</v>
      </c>
      <c r="F1140">
        <v>116.2</v>
      </c>
      <c r="G1140">
        <f t="shared" si="129"/>
        <v>115.69095977698129</v>
      </c>
      <c r="I1140" s="3">
        <v>41591</v>
      </c>
      <c r="J1140">
        <v>115.7671</v>
      </c>
      <c r="K1140">
        <f t="shared" si="130"/>
        <v>113.11445296355174</v>
      </c>
      <c r="M1140" s="3">
        <v>42997</v>
      </c>
      <c r="N1140">
        <v>114.7783</v>
      </c>
      <c r="O1140">
        <f t="shared" si="131"/>
        <v>112.36327610663999</v>
      </c>
      <c r="AA1140" s="3"/>
      <c r="AF1140" s="3"/>
      <c r="AK1140" s="3"/>
      <c r="AP1140" s="3"/>
    </row>
    <row r="1141" spans="1:42" x14ac:dyDescent="0.2">
      <c r="A1141" s="3">
        <v>40735</v>
      </c>
      <c r="B1141">
        <v>117.29</v>
      </c>
      <c r="C1141">
        <f t="shared" si="128"/>
        <v>117.29</v>
      </c>
      <c r="E1141" s="3">
        <v>41095</v>
      </c>
      <c r="F1141">
        <v>116.28</v>
      </c>
      <c r="G1141">
        <f t="shared" si="129"/>
        <v>115.77060931899641</v>
      </c>
      <c r="I1141" s="3">
        <v>41592</v>
      </c>
      <c r="J1141">
        <v>115.6343</v>
      </c>
      <c r="K1141">
        <f t="shared" si="130"/>
        <v>112.98469589653047</v>
      </c>
      <c r="M1141" s="3">
        <v>42998</v>
      </c>
      <c r="N1141">
        <v>114.6973</v>
      </c>
      <c r="O1141">
        <f t="shared" si="131"/>
        <v>112.28398040906791</v>
      </c>
      <c r="AA1141" s="3"/>
      <c r="AF1141" s="3"/>
      <c r="AK1141" s="3"/>
      <c r="AP1141" s="3"/>
    </row>
    <row r="1142" spans="1:42" x14ac:dyDescent="0.2">
      <c r="A1142" s="3">
        <v>40736</v>
      </c>
      <c r="B1142">
        <v>117.41</v>
      </c>
      <c r="C1142">
        <f t="shared" si="128"/>
        <v>117.41</v>
      </c>
      <c r="E1142" s="3">
        <v>41096</v>
      </c>
      <c r="F1142">
        <v>116.42</v>
      </c>
      <c r="G1142">
        <f t="shared" si="129"/>
        <v>115.9099960175229</v>
      </c>
      <c r="I1142" s="3">
        <v>41593</v>
      </c>
      <c r="J1142">
        <v>115.6216</v>
      </c>
      <c r="K1142">
        <f t="shared" si="130"/>
        <v>112.97228689991022</v>
      </c>
      <c r="M1142" s="3">
        <v>42999</v>
      </c>
      <c r="N1142">
        <v>115.7234</v>
      </c>
      <c r="O1142">
        <f t="shared" si="131"/>
        <v>113.28849047423721</v>
      </c>
      <c r="AA1142" s="3"/>
      <c r="AF1142" s="3"/>
      <c r="AK1142" s="3"/>
      <c r="AP1142" s="3"/>
    </row>
    <row r="1143" spans="1:42" x14ac:dyDescent="0.2">
      <c r="A1143" s="3">
        <v>40737</v>
      </c>
      <c r="B1143">
        <v>117.43</v>
      </c>
      <c r="C1143">
        <f t="shared" si="128"/>
        <v>117.43</v>
      </c>
      <c r="E1143" s="3">
        <v>41099</v>
      </c>
      <c r="F1143">
        <v>116.43</v>
      </c>
      <c r="G1143">
        <f t="shared" si="129"/>
        <v>115.9199522102748</v>
      </c>
      <c r="I1143" s="3">
        <v>41596</v>
      </c>
      <c r="J1143">
        <v>115.532</v>
      </c>
      <c r="K1143">
        <f t="shared" si="130"/>
        <v>112.88473996312476</v>
      </c>
      <c r="M1143" s="3">
        <v>43000</v>
      </c>
      <c r="N1143">
        <v>115.4109</v>
      </c>
      <c r="O1143">
        <f t="shared" si="131"/>
        <v>112.98256571508567</v>
      </c>
      <c r="AA1143" s="3"/>
      <c r="AF1143" s="3"/>
      <c r="AK1143" s="3"/>
      <c r="AP1143" s="3"/>
    </row>
    <row r="1144" spans="1:42" x14ac:dyDescent="0.2">
      <c r="A1144" s="3">
        <v>40738</v>
      </c>
      <c r="B1144">
        <v>117.52</v>
      </c>
      <c r="C1144">
        <f t="shared" si="128"/>
        <v>117.52</v>
      </c>
      <c r="E1144" s="3">
        <v>41100</v>
      </c>
      <c r="F1144">
        <v>116.44</v>
      </c>
      <c r="G1144">
        <f t="shared" si="129"/>
        <v>115.92990840302669</v>
      </c>
      <c r="I1144" s="3">
        <v>41597</v>
      </c>
      <c r="J1144">
        <v>115.38720000000001</v>
      </c>
      <c r="K1144">
        <f t="shared" si="130"/>
        <v>112.74325785992687</v>
      </c>
      <c r="M1144" s="3">
        <v>43003</v>
      </c>
      <c r="N1144">
        <v>115.2607</v>
      </c>
      <c r="O1144">
        <f t="shared" si="131"/>
        <v>112.83552603884705</v>
      </c>
      <c r="AA1144" s="3"/>
      <c r="AF1144" s="3"/>
      <c r="AK1144" s="3"/>
      <c r="AP1144" s="3"/>
    </row>
    <row r="1145" spans="1:42" x14ac:dyDescent="0.2">
      <c r="A1145" s="3">
        <v>40739</v>
      </c>
      <c r="B1145">
        <v>117.64</v>
      </c>
      <c r="C1145">
        <f t="shared" si="128"/>
        <v>117.64000000000001</v>
      </c>
      <c r="E1145" s="3">
        <v>41101</v>
      </c>
      <c r="F1145">
        <v>116.46</v>
      </c>
      <c r="G1145">
        <f t="shared" si="129"/>
        <v>115.94982078853047</v>
      </c>
      <c r="I1145" s="3">
        <v>41598</v>
      </c>
      <c r="J1145">
        <v>115.51260000000001</v>
      </c>
      <c r="K1145">
        <f t="shared" si="130"/>
        <v>112.86578448797255</v>
      </c>
      <c r="M1145" s="3">
        <v>43004</v>
      </c>
      <c r="N1145">
        <v>115.12179999999999</v>
      </c>
      <c r="O1145">
        <f t="shared" si="131"/>
        <v>112.69954860189937</v>
      </c>
      <c r="AA1145" s="3"/>
      <c r="AF1145" s="3"/>
      <c r="AK1145" s="3"/>
      <c r="AP1145" s="3"/>
    </row>
    <row r="1146" spans="1:42" x14ac:dyDescent="0.2">
      <c r="A1146" s="3">
        <v>40742</v>
      </c>
      <c r="B1146">
        <v>117.69</v>
      </c>
      <c r="C1146">
        <f t="shared" si="128"/>
        <v>117.69000000000001</v>
      </c>
      <c r="E1146" s="3">
        <v>41102</v>
      </c>
      <c r="F1146">
        <v>116.52</v>
      </c>
      <c r="G1146">
        <f t="shared" si="129"/>
        <v>116.00955794504182</v>
      </c>
      <c r="I1146" s="3">
        <v>41599</v>
      </c>
      <c r="J1146">
        <v>115.2329</v>
      </c>
      <c r="K1146">
        <f t="shared" si="130"/>
        <v>112.59249343642246</v>
      </c>
      <c r="M1146" s="3">
        <v>43005</v>
      </c>
      <c r="N1146">
        <v>115.4076</v>
      </c>
      <c r="O1146">
        <f t="shared" si="131"/>
        <v>112.97933514962904</v>
      </c>
      <c r="AA1146" s="3"/>
      <c r="AF1146" s="3"/>
      <c r="AK1146" s="3"/>
      <c r="AP1146" s="3"/>
    </row>
    <row r="1147" spans="1:42" x14ac:dyDescent="0.2">
      <c r="A1147" s="3">
        <v>40743</v>
      </c>
      <c r="B1147">
        <v>117.4</v>
      </c>
      <c r="C1147">
        <f t="shared" si="128"/>
        <v>117.40000000000002</v>
      </c>
      <c r="E1147" s="3">
        <v>41103</v>
      </c>
      <c r="F1147">
        <v>116.51</v>
      </c>
      <c r="G1147">
        <f t="shared" si="129"/>
        <v>115.99960175228993</v>
      </c>
      <c r="I1147" s="3">
        <v>41600</v>
      </c>
      <c r="J1147">
        <v>114.69199999999999</v>
      </c>
      <c r="K1147">
        <f t="shared" si="130"/>
        <v>112.0639874307612</v>
      </c>
      <c r="M1147" s="3">
        <v>43006</v>
      </c>
      <c r="N1147">
        <v>115.1957</v>
      </c>
      <c r="O1147">
        <f t="shared" si="131"/>
        <v>112.77189368894354</v>
      </c>
      <c r="AA1147" s="3"/>
      <c r="AF1147" s="3"/>
      <c r="AK1147" s="3"/>
      <c r="AP1147" s="3"/>
    </row>
    <row r="1148" spans="1:42" x14ac:dyDescent="0.2">
      <c r="A1148" s="3">
        <v>40744</v>
      </c>
      <c r="B1148">
        <v>117.29</v>
      </c>
      <c r="C1148">
        <f t="shared" si="128"/>
        <v>117.29</v>
      </c>
      <c r="E1148" s="3">
        <v>41106</v>
      </c>
      <c r="F1148">
        <v>116.52</v>
      </c>
      <c r="G1148">
        <f t="shared" si="129"/>
        <v>116.00955794504182</v>
      </c>
      <c r="I1148" s="3">
        <v>41603</v>
      </c>
      <c r="J1148">
        <v>114.89830000000001</v>
      </c>
      <c r="K1148">
        <f t="shared" si="130"/>
        <v>112.26556034436432</v>
      </c>
      <c r="M1148" s="3">
        <v>43007</v>
      </c>
      <c r="N1148">
        <v>114.79859999999999</v>
      </c>
      <c r="O1148">
        <f t="shared" si="131"/>
        <v>112.38314897899446</v>
      </c>
      <c r="AA1148" s="3"/>
      <c r="AF1148" s="3"/>
      <c r="AK1148" s="3"/>
      <c r="AP1148" s="3"/>
    </row>
    <row r="1149" spans="1:42" x14ac:dyDescent="0.2">
      <c r="A1149" s="3">
        <v>40745</v>
      </c>
      <c r="B1149">
        <v>116.99</v>
      </c>
      <c r="C1149">
        <f t="shared" si="128"/>
        <v>116.99</v>
      </c>
      <c r="E1149" s="3">
        <v>41107</v>
      </c>
      <c r="F1149">
        <v>116.5</v>
      </c>
      <c r="G1149">
        <f t="shared" si="129"/>
        <v>115.98964555953803</v>
      </c>
      <c r="I1149" s="3">
        <v>41604</v>
      </c>
      <c r="J1149">
        <v>114.78530000000001</v>
      </c>
      <c r="K1149">
        <f t="shared" si="130"/>
        <v>112.15514958703446</v>
      </c>
      <c r="M1149" s="3">
        <v>43010</v>
      </c>
      <c r="N1149">
        <v>115.23099999999999</v>
      </c>
      <c r="O1149">
        <f t="shared" si="131"/>
        <v>112.8064509497373</v>
      </c>
      <c r="AA1149" s="3"/>
      <c r="AF1149" s="3"/>
      <c r="AK1149" s="3"/>
      <c r="AP1149" s="3"/>
    </row>
    <row r="1150" spans="1:42" x14ac:dyDescent="0.2">
      <c r="A1150" s="3">
        <v>40746</v>
      </c>
      <c r="B1150">
        <v>117.18</v>
      </c>
      <c r="C1150">
        <f t="shared" si="128"/>
        <v>117.18000000000002</v>
      </c>
      <c r="E1150" s="3">
        <v>41108</v>
      </c>
      <c r="F1150">
        <v>116.48</v>
      </c>
      <c r="G1150">
        <f t="shared" si="129"/>
        <v>115.96973317403425</v>
      </c>
      <c r="I1150" s="3">
        <v>41605</v>
      </c>
      <c r="J1150">
        <v>114.6409</v>
      </c>
      <c r="K1150">
        <f t="shared" si="130"/>
        <v>112.01405831837576</v>
      </c>
      <c r="M1150" s="3">
        <v>43011</v>
      </c>
      <c r="N1150">
        <v>115.34610000000001</v>
      </c>
      <c r="O1150">
        <f t="shared" si="131"/>
        <v>112.919129157028</v>
      </c>
      <c r="AA1150" s="3"/>
      <c r="AF1150" s="3"/>
      <c r="AK1150" s="3"/>
      <c r="AP1150" s="3"/>
    </row>
    <row r="1151" spans="1:42" x14ac:dyDescent="0.2">
      <c r="A1151" s="3">
        <v>40749</v>
      </c>
      <c r="B1151">
        <v>117.44</v>
      </c>
      <c r="C1151">
        <f t="shared" si="128"/>
        <v>117.43999999999998</v>
      </c>
      <c r="E1151" s="3">
        <v>41109</v>
      </c>
      <c r="F1151">
        <v>116.48</v>
      </c>
      <c r="G1151">
        <f t="shared" si="129"/>
        <v>115.96973317403425</v>
      </c>
      <c r="I1151" s="3">
        <v>41606</v>
      </c>
      <c r="J1151">
        <v>114.4652</v>
      </c>
      <c r="K1151">
        <f t="shared" si="130"/>
        <v>111.84238424702306</v>
      </c>
      <c r="M1151" s="3">
        <v>43012</v>
      </c>
      <c r="N1151">
        <v>115.4502</v>
      </c>
      <c r="O1151">
        <f t="shared" si="131"/>
        <v>113.02103881279658</v>
      </c>
      <c r="AA1151" s="3"/>
      <c r="AF1151" s="3"/>
      <c r="AK1151" s="3"/>
      <c r="AP1151" s="3"/>
    </row>
    <row r="1152" spans="1:42" x14ac:dyDescent="0.2">
      <c r="A1152" s="3">
        <v>40750</v>
      </c>
      <c r="B1152">
        <v>117.44</v>
      </c>
      <c r="C1152">
        <f t="shared" si="128"/>
        <v>117.43999999999998</v>
      </c>
      <c r="E1152" s="3">
        <v>41110</v>
      </c>
      <c r="F1152">
        <v>116.55</v>
      </c>
      <c r="G1152">
        <f t="shared" si="129"/>
        <v>116.03942652329748</v>
      </c>
      <c r="I1152" s="3">
        <v>41607</v>
      </c>
      <c r="J1152">
        <v>114.1925</v>
      </c>
      <c r="K1152">
        <f t="shared" si="130"/>
        <v>111.57593279990931</v>
      </c>
      <c r="M1152" s="3">
        <v>43013</v>
      </c>
      <c r="N1152">
        <v>115.6574</v>
      </c>
      <c r="O1152">
        <f t="shared" si="131"/>
        <v>113.22387916510441</v>
      </c>
      <c r="AA1152" s="3"/>
      <c r="AF1152" s="3"/>
      <c r="AK1152" s="3"/>
      <c r="AP1152" s="3"/>
    </row>
    <row r="1153" spans="1:42" x14ac:dyDescent="0.2">
      <c r="A1153" s="3">
        <v>40751</v>
      </c>
      <c r="B1153">
        <v>117.79</v>
      </c>
      <c r="C1153">
        <f t="shared" si="128"/>
        <v>117.79000000000002</v>
      </c>
      <c r="E1153" s="3">
        <v>41113</v>
      </c>
      <c r="F1153">
        <v>116.55</v>
      </c>
      <c r="G1153">
        <f t="shared" si="129"/>
        <v>116.03942652329748</v>
      </c>
      <c r="I1153" s="3">
        <v>41610</v>
      </c>
      <c r="J1153">
        <v>114.1414</v>
      </c>
      <c r="K1153">
        <f t="shared" si="130"/>
        <v>111.52600368752388</v>
      </c>
      <c r="M1153" s="3">
        <v>43014</v>
      </c>
      <c r="N1153">
        <v>115.6446</v>
      </c>
      <c r="O1153">
        <f t="shared" si="131"/>
        <v>113.21134848696957</v>
      </c>
      <c r="AA1153" s="3"/>
      <c r="AF1153" s="3"/>
      <c r="AK1153" s="3"/>
      <c r="AP1153" s="3"/>
    </row>
    <row r="1154" spans="1:42" x14ac:dyDescent="0.2">
      <c r="A1154" s="3">
        <v>40752</v>
      </c>
      <c r="B1154">
        <v>117.75</v>
      </c>
      <c r="C1154">
        <f t="shared" si="128"/>
        <v>117.75</v>
      </c>
      <c r="E1154" s="3">
        <v>41114</v>
      </c>
      <c r="F1154">
        <v>116.56</v>
      </c>
      <c r="G1154">
        <f t="shared" si="129"/>
        <v>116.04938271604939</v>
      </c>
      <c r="I1154" s="3">
        <v>41611</v>
      </c>
      <c r="J1154">
        <v>114.0848</v>
      </c>
      <c r="K1154">
        <f t="shared" si="130"/>
        <v>111.47070060022415</v>
      </c>
      <c r="M1154" s="3">
        <v>43017</v>
      </c>
      <c r="N1154">
        <v>115.8819</v>
      </c>
      <c r="O1154">
        <f t="shared" si="131"/>
        <v>113.44365551207889</v>
      </c>
      <c r="AA1154" s="3"/>
      <c r="AF1154" s="3"/>
      <c r="AK1154" s="3"/>
      <c r="AP1154" s="3"/>
    </row>
    <row r="1155" spans="1:42" x14ac:dyDescent="0.2">
      <c r="A1155" s="3">
        <v>40753</v>
      </c>
      <c r="B1155">
        <v>117.99</v>
      </c>
      <c r="C1155">
        <f t="shared" si="128"/>
        <v>117.99</v>
      </c>
      <c r="E1155" s="3">
        <v>41115</v>
      </c>
      <c r="F1155">
        <v>116.54</v>
      </c>
      <c r="G1155">
        <f t="shared" si="129"/>
        <v>116.02947033054561</v>
      </c>
      <c r="I1155" s="3">
        <v>41612</v>
      </c>
      <c r="J1155">
        <v>113.7345</v>
      </c>
      <c r="K1155">
        <f t="shared" si="130"/>
        <v>111.12842725250158</v>
      </c>
      <c r="M1155" s="3">
        <v>43018</v>
      </c>
      <c r="N1155">
        <v>115.57389999999999</v>
      </c>
      <c r="O1155">
        <f t="shared" si="131"/>
        <v>113.14213606945911</v>
      </c>
      <c r="AA1155" s="3"/>
      <c r="AF1155" s="3"/>
      <c r="AK1155" s="3"/>
      <c r="AP1155" s="3"/>
    </row>
    <row r="1156" spans="1:42" x14ac:dyDescent="0.2">
      <c r="A1156" s="3">
        <v>40757</v>
      </c>
      <c r="B1156">
        <v>118.25</v>
      </c>
      <c r="C1156">
        <f t="shared" si="128"/>
        <v>118.25000000000001</v>
      </c>
      <c r="E1156" s="3">
        <v>41116</v>
      </c>
      <c r="F1156">
        <v>116.51</v>
      </c>
      <c r="G1156">
        <f t="shared" si="129"/>
        <v>115.99960175228993</v>
      </c>
      <c r="I1156" s="3">
        <v>41613</v>
      </c>
      <c r="J1156">
        <v>113.0342</v>
      </c>
      <c r="K1156">
        <f t="shared" si="130"/>
        <v>110.44417368296089</v>
      </c>
      <c r="M1156" s="3">
        <v>43019</v>
      </c>
      <c r="N1156">
        <v>115.4081</v>
      </c>
      <c r="O1156">
        <f t="shared" si="131"/>
        <v>112.97982462924368</v>
      </c>
      <c r="AA1156" s="3"/>
      <c r="AF1156" s="3"/>
      <c r="AK1156" s="3"/>
      <c r="AP1156" s="3"/>
    </row>
    <row r="1157" spans="1:42" x14ac:dyDescent="0.2">
      <c r="A1157" s="3">
        <v>40758</v>
      </c>
      <c r="B1157">
        <v>118.54</v>
      </c>
      <c r="C1157">
        <f t="shared" ref="C1157:C1220" si="132">B1157/$B$4*100</f>
        <v>118.54</v>
      </c>
      <c r="E1157" s="3">
        <v>41117</v>
      </c>
      <c r="F1157">
        <v>116.5</v>
      </c>
      <c r="G1157">
        <f t="shared" ref="G1157:G1220" si="133">F1157/$F$4*100</f>
        <v>115.98964555953803</v>
      </c>
      <c r="I1157" s="3">
        <v>41614</v>
      </c>
      <c r="J1157">
        <v>112.5882</v>
      </c>
      <c r="K1157">
        <f t="shared" ref="K1157:K1220" si="134">J1157/$J$4*100</f>
        <v>110.00839317172976</v>
      </c>
      <c r="M1157" s="3">
        <v>43020</v>
      </c>
      <c r="N1157">
        <v>115.8879</v>
      </c>
      <c r="O1157">
        <f t="shared" ref="O1157:O1220" si="135">N1157/$N$4*100</f>
        <v>113.44952926745459</v>
      </c>
      <c r="AA1157" s="3"/>
      <c r="AF1157" s="3"/>
      <c r="AK1157" s="3"/>
      <c r="AP1157" s="3"/>
    </row>
    <row r="1158" spans="1:42" x14ac:dyDescent="0.2">
      <c r="A1158" s="3">
        <v>40759</v>
      </c>
      <c r="B1158">
        <v>118.76</v>
      </c>
      <c r="C1158">
        <f t="shared" si="132"/>
        <v>118.76</v>
      </c>
      <c r="E1158" s="3">
        <v>41120</v>
      </c>
      <c r="F1158">
        <v>116.64</v>
      </c>
      <c r="G1158">
        <f t="shared" si="133"/>
        <v>116.12903225806453</v>
      </c>
      <c r="I1158" s="3">
        <v>41617</v>
      </c>
      <c r="J1158">
        <v>112.3762</v>
      </c>
      <c r="K1158">
        <f t="shared" si="134"/>
        <v>109.80125086594276</v>
      </c>
      <c r="M1158" s="3">
        <v>43021</v>
      </c>
      <c r="N1158">
        <v>115.8099</v>
      </c>
      <c r="O1158">
        <f t="shared" si="135"/>
        <v>113.37317044757039</v>
      </c>
      <c r="AA1158" s="3"/>
      <c r="AF1158" s="3"/>
      <c r="AK1158" s="3"/>
      <c r="AP1158" s="3"/>
    </row>
    <row r="1159" spans="1:42" x14ac:dyDescent="0.2">
      <c r="A1159" s="3">
        <v>40760</v>
      </c>
      <c r="B1159">
        <v>118.87</v>
      </c>
      <c r="C1159">
        <f t="shared" si="132"/>
        <v>118.87</v>
      </c>
      <c r="E1159" s="3">
        <v>41121</v>
      </c>
      <c r="F1159">
        <v>116.7</v>
      </c>
      <c r="G1159">
        <f t="shared" si="133"/>
        <v>116.18876941457587</v>
      </c>
      <c r="I1159" s="3">
        <v>41618</v>
      </c>
      <c r="J1159">
        <v>112.21729999999999</v>
      </c>
      <c r="K1159">
        <f t="shared" si="134"/>
        <v>109.64599184523733</v>
      </c>
      <c r="M1159" s="3">
        <v>43024</v>
      </c>
      <c r="N1159">
        <v>115.7394</v>
      </c>
      <c r="O1159">
        <f t="shared" si="135"/>
        <v>113.3041538219058</v>
      </c>
      <c r="AA1159" s="3"/>
      <c r="AF1159" s="3"/>
      <c r="AK1159" s="3"/>
      <c r="AP1159" s="3"/>
    </row>
    <row r="1160" spans="1:42" x14ac:dyDescent="0.2">
      <c r="A1160" s="3">
        <v>40763</v>
      </c>
      <c r="B1160">
        <v>119.25</v>
      </c>
      <c r="C1160">
        <f t="shared" si="132"/>
        <v>119.24999999999999</v>
      </c>
      <c r="E1160" s="3">
        <v>41123</v>
      </c>
      <c r="F1160">
        <v>116.74</v>
      </c>
      <c r="G1160">
        <f t="shared" si="133"/>
        <v>116.22859418558342</v>
      </c>
      <c r="I1160" s="3">
        <v>41619</v>
      </c>
      <c r="J1160">
        <v>112.0039</v>
      </c>
      <c r="K1160">
        <f t="shared" si="134"/>
        <v>109.43748161856308</v>
      </c>
      <c r="M1160" s="3">
        <v>43025</v>
      </c>
      <c r="N1160">
        <v>116.1408</v>
      </c>
      <c r="O1160">
        <f t="shared" si="135"/>
        <v>113.69710805654077</v>
      </c>
      <c r="AA1160" s="3"/>
      <c r="AF1160" s="3"/>
      <c r="AK1160" s="3"/>
      <c r="AP1160" s="3"/>
    </row>
    <row r="1161" spans="1:42" x14ac:dyDescent="0.2">
      <c r="A1161" s="3">
        <v>40764</v>
      </c>
      <c r="B1161">
        <v>118.9</v>
      </c>
      <c r="C1161">
        <f t="shared" si="132"/>
        <v>118.9</v>
      </c>
      <c r="E1161" s="3">
        <v>41124</v>
      </c>
      <c r="F1161">
        <v>116.65</v>
      </c>
      <c r="G1161">
        <f t="shared" si="133"/>
        <v>116.13898845081643</v>
      </c>
      <c r="I1161" s="3">
        <v>41620</v>
      </c>
      <c r="J1161">
        <v>112.1173</v>
      </c>
      <c r="K1161">
        <f t="shared" si="134"/>
        <v>109.54828321043215</v>
      </c>
      <c r="M1161" s="3">
        <v>43026</v>
      </c>
      <c r="N1161">
        <v>116.37309999999999</v>
      </c>
      <c r="O1161">
        <f t="shared" si="135"/>
        <v>113.92452028550366</v>
      </c>
      <c r="AA1161" s="3"/>
      <c r="AF1161" s="3"/>
      <c r="AK1161" s="3"/>
      <c r="AP1161" s="3"/>
    </row>
    <row r="1162" spans="1:42" x14ac:dyDescent="0.2">
      <c r="A1162" s="3">
        <v>40765</v>
      </c>
      <c r="B1162">
        <v>119.31</v>
      </c>
      <c r="C1162">
        <f t="shared" si="132"/>
        <v>119.31</v>
      </c>
      <c r="E1162" s="3">
        <v>41127</v>
      </c>
      <c r="F1162">
        <v>116.7</v>
      </c>
      <c r="G1162">
        <f t="shared" si="133"/>
        <v>116.18876941457587</v>
      </c>
      <c r="I1162" s="3">
        <v>41621</v>
      </c>
      <c r="J1162">
        <v>112.2276</v>
      </c>
      <c r="K1162">
        <f t="shared" si="134"/>
        <v>109.65605583462225</v>
      </c>
      <c r="M1162" s="3">
        <v>43027</v>
      </c>
      <c r="N1162">
        <v>115.7629</v>
      </c>
      <c r="O1162">
        <f t="shared" si="135"/>
        <v>113.32715936379398</v>
      </c>
      <c r="AA1162" s="3"/>
      <c r="AF1162" s="3"/>
      <c r="AK1162" s="3"/>
      <c r="AP1162" s="3"/>
    </row>
    <row r="1163" spans="1:42" x14ac:dyDescent="0.2">
      <c r="A1163" s="3">
        <v>40766</v>
      </c>
      <c r="B1163">
        <v>119.11</v>
      </c>
      <c r="C1163">
        <f t="shared" si="132"/>
        <v>119.11</v>
      </c>
      <c r="E1163" s="3">
        <v>41128</v>
      </c>
      <c r="F1163">
        <v>116.71</v>
      </c>
      <c r="G1163">
        <f t="shared" si="133"/>
        <v>116.19872560732776</v>
      </c>
      <c r="I1163" s="3">
        <v>41624</v>
      </c>
      <c r="J1163">
        <v>111.971</v>
      </c>
      <c r="K1163">
        <f t="shared" si="134"/>
        <v>109.40533547771216</v>
      </c>
      <c r="M1163" s="3">
        <v>43028</v>
      </c>
      <c r="N1163">
        <v>116.5317</v>
      </c>
      <c r="O1163">
        <f t="shared" si="135"/>
        <v>114.07978321926828</v>
      </c>
      <c r="AA1163" s="3"/>
      <c r="AF1163" s="3"/>
      <c r="AK1163" s="3"/>
      <c r="AP1163" s="3"/>
    </row>
    <row r="1164" spans="1:42" x14ac:dyDescent="0.2">
      <c r="A1164" s="3">
        <v>40767</v>
      </c>
      <c r="B1164">
        <v>118.9</v>
      </c>
      <c r="C1164">
        <f t="shared" si="132"/>
        <v>118.9</v>
      </c>
      <c r="E1164" s="3">
        <v>41129</v>
      </c>
      <c r="F1164">
        <v>116.73</v>
      </c>
      <c r="G1164">
        <f t="shared" si="133"/>
        <v>116.21863799283155</v>
      </c>
      <c r="I1164" s="3">
        <v>41625</v>
      </c>
      <c r="J1164">
        <v>112.1451</v>
      </c>
      <c r="K1164">
        <f t="shared" si="134"/>
        <v>109.575446210908</v>
      </c>
      <c r="M1164" s="3">
        <v>43031</v>
      </c>
      <c r="N1164">
        <v>116.74509999999999</v>
      </c>
      <c r="O1164">
        <f t="shared" si="135"/>
        <v>114.28869311879768</v>
      </c>
      <c r="AA1164" s="3"/>
      <c r="AF1164" s="3"/>
      <c r="AK1164" s="3"/>
      <c r="AP1164" s="3"/>
    </row>
    <row r="1165" spans="1:42" x14ac:dyDescent="0.2">
      <c r="A1165" s="3">
        <v>40770</v>
      </c>
      <c r="B1165">
        <v>119.09</v>
      </c>
      <c r="C1165">
        <f t="shared" si="132"/>
        <v>119.09</v>
      </c>
      <c r="E1165" s="3">
        <v>41130</v>
      </c>
      <c r="F1165">
        <v>116.78</v>
      </c>
      <c r="G1165">
        <f t="shared" si="133"/>
        <v>116.26841895659101</v>
      </c>
      <c r="I1165" s="3">
        <v>41626</v>
      </c>
      <c r="J1165">
        <v>111.92619999999999</v>
      </c>
      <c r="K1165">
        <f t="shared" si="134"/>
        <v>109.36156200931944</v>
      </c>
      <c r="M1165" s="3">
        <v>43032</v>
      </c>
      <c r="N1165">
        <v>117.1585</v>
      </c>
      <c r="O1165">
        <f t="shared" si="135"/>
        <v>114.6933948641841</v>
      </c>
      <c r="AA1165" s="3"/>
      <c r="AF1165" s="3"/>
      <c r="AK1165" s="3"/>
      <c r="AP1165" s="3"/>
    </row>
    <row r="1166" spans="1:42" x14ac:dyDescent="0.2">
      <c r="A1166" s="3">
        <v>40771</v>
      </c>
      <c r="B1166">
        <v>119.19</v>
      </c>
      <c r="C1166">
        <f t="shared" si="132"/>
        <v>119.19</v>
      </c>
      <c r="E1166" s="3">
        <v>41131</v>
      </c>
      <c r="F1166">
        <v>116.82</v>
      </c>
      <c r="G1166">
        <f t="shared" si="133"/>
        <v>116.30824372759857</v>
      </c>
      <c r="I1166" s="3">
        <v>41627</v>
      </c>
      <c r="J1166">
        <v>112.5857</v>
      </c>
      <c r="K1166">
        <f t="shared" si="134"/>
        <v>110.00595045585963</v>
      </c>
      <c r="M1166" s="3">
        <v>43033</v>
      </c>
      <c r="N1166">
        <v>117.2692</v>
      </c>
      <c r="O1166">
        <f t="shared" si="135"/>
        <v>114.80176565086595</v>
      </c>
      <c r="AA1166" s="3"/>
      <c r="AF1166" s="3"/>
      <c r="AK1166" s="3"/>
      <c r="AP1166" s="3"/>
    </row>
    <row r="1167" spans="1:42" x14ac:dyDescent="0.2">
      <c r="A1167" s="3">
        <v>40772</v>
      </c>
      <c r="B1167">
        <v>119.91</v>
      </c>
      <c r="C1167">
        <f t="shared" si="132"/>
        <v>119.91000000000001</v>
      </c>
      <c r="E1167" s="3">
        <v>41134</v>
      </c>
      <c r="F1167">
        <v>116.85</v>
      </c>
      <c r="G1167">
        <f t="shared" si="133"/>
        <v>116.33811230585425</v>
      </c>
      <c r="I1167" s="3">
        <v>41628</v>
      </c>
      <c r="J1167">
        <v>112.58969999999999</v>
      </c>
      <c r="K1167">
        <f t="shared" si="134"/>
        <v>110.00985880125182</v>
      </c>
      <c r="M1167" s="3">
        <v>43034</v>
      </c>
      <c r="N1167">
        <v>117.712</v>
      </c>
      <c r="O1167">
        <f t="shared" si="135"/>
        <v>115.23524879759333</v>
      </c>
      <c r="AA1167" s="3"/>
      <c r="AF1167" s="3"/>
      <c r="AK1167" s="3"/>
      <c r="AP1167" s="3"/>
    </row>
    <row r="1168" spans="1:42" x14ac:dyDescent="0.2">
      <c r="A1168" s="3">
        <v>40773</v>
      </c>
      <c r="B1168">
        <v>120.67</v>
      </c>
      <c r="C1168">
        <f t="shared" si="132"/>
        <v>120.67000000000002</v>
      </c>
      <c r="E1168" s="3">
        <v>41135</v>
      </c>
      <c r="F1168">
        <v>116.86</v>
      </c>
      <c r="G1168">
        <f t="shared" si="133"/>
        <v>116.34806849860612</v>
      </c>
      <c r="I1168" s="3">
        <v>41631</v>
      </c>
      <c r="J1168">
        <v>112.30419999999999</v>
      </c>
      <c r="K1168">
        <f t="shared" si="134"/>
        <v>109.73090064888305</v>
      </c>
      <c r="M1168" s="3">
        <v>43035</v>
      </c>
      <c r="N1168">
        <v>117.7877</v>
      </c>
      <c r="O1168">
        <f t="shared" si="135"/>
        <v>115.3093560112502</v>
      </c>
      <c r="AA1168" s="3"/>
      <c r="AF1168" s="3"/>
      <c r="AK1168" s="3"/>
      <c r="AP1168" s="3"/>
    </row>
    <row r="1169" spans="1:42" x14ac:dyDescent="0.2">
      <c r="A1169" s="3">
        <v>40774</v>
      </c>
      <c r="B1169">
        <v>120.09</v>
      </c>
      <c r="C1169">
        <f t="shared" si="132"/>
        <v>120.09</v>
      </c>
      <c r="E1169" s="3">
        <v>41136</v>
      </c>
      <c r="F1169">
        <v>116.81</v>
      </c>
      <c r="G1169">
        <f t="shared" si="133"/>
        <v>116.29828753484668</v>
      </c>
      <c r="I1169" s="3">
        <v>41632</v>
      </c>
      <c r="J1169">
        <v>112.4605</v>
      </c>
      <c r="K1169">
        <f t="shared" si="134"/>
        <v>109.88361924508354</v>
      </c>
      <c r="M1169" s="3">
        <v>43038</v>
      </c>
      <c r="N1169">
        <v>117.7835</v>
      </c>
      <c r="O1169">
        <f t="shared" si="135"/>
        <v>115.30524438248722</v>
      </c>
      <c r="AA1169" s="3"/>
      <c r="AF1169" s="3"/>
      <c r="AK1169" s="3"/>
      <c r="AP1169" s="3"/>
    </row>
    <row r="1170" spans="1:42" x14ac:dyDescent="0.2">
      <c r="A1170" s="3">
        <v>40777</v>
      </c>
      <c r="B1170">
        <v>119.69</v>
      </c>
      <c r="C1170">
        <f t="shared" si="132"/>
        <v>119.69000000000001</v>
      </c>
      <c r="E1170" s="3">
        <v>41137</v>
      </c>
      <c r="F1170">
        <v>116.86</v>
      </c>
      <c r="G1170">
        <f t="shared" si="133"/>
        <v>116.34806849860612</v>
      </c>
      <c r="I1170" s="3">
        <v>41633</v>
      </c>
      <c r="J1170">
        <v>112.4498</v>
      </c>
      <c r="K1170">
        <f t="shared" si="134"/>
        <v>109.87316442115937</v>
      </c>
      <c r="M1170" s="3">
        <v>43039</v>
      </c>
      <c r="N1170">
        <v>117.80549999999999</v>
      </c>
      <c r="O1170">
        <f t="shared" si="135"/>
        <v>115.32678148553146</v>
      </c>
      <c r="AA1170" s="3"/>
      <c r="AF1170" s="3"/>
      <c r="AK1170" s="3"/>
      <c r="AP1170" s="3"/>
    </row>
    <row r="1171" spans="1:42" x14ac:dyDescent="0.2">
      <c r="A1171" s="3">
        <v>40778</v>
      </c>
      <c r="B1171">
        <v>119.53</v>
      </c>
      <c r="C1171">
        <f t="shared" si="132"/>
        <v>119.53</v>
      </c>
      <c r="E1171" s="3">
        <v>41138</v>
      </c>
      <c r="F1171">
        <v>116.85</v>
      </c>
      <c r="G1171">
        <f t="shared" si="133"/>
        <v>116.33811230585425</v>
      </c>
      <c r="I1171" s="3">
        <v>41634</v>
      </c>
      <c r="J1171">
        <v>112.2895</v>
      </c>
      <c r="K1171">
        <f t="shared" si="134"/>
        <v>109.71653747956668</v>
      </c>
      <c r="M1171" s="3">
        <v>43040</v>
      </c>
      <c r="N1171">
        <v>118.2088</v>
      </c>
      <c r="O1171">
        <f t="shared" si="135"/>
        <v>115.72159574270211</v>
      </c>
      <c r="AA1171" s="3"/>
      <c r="AF1171" s="3"/>
      <c r="AK1171" s="3"/>
      <c r="AP1171" s="3"/>
    </row>
    <row r="1172" spans="1:42" x14ac:dyDescent="0.2">
      <c r="A1172" s="3">
        <v>40779</v>
      </c>
      <c r="B1172">
        <v>119.38</v>
      </c>
      <c r="C1172">
        <f t="shared" si="132"/>
        <v>119.38</v>
      </c>
      <c r="E1172" s="3">
        <v>41141</v>
      </c>
      <c r="F1172">
        <v>116.88</v>
      </c>
      <c r="G1172">
        <f t="shared" si="133"/>
        <v>116.36798088410991</v>
      </c>
      <c r="I1172" s="3">
        <v>41635</v>
      </c>
      <c r="J1172">
        <v>111.3716</v>
      </c>
      <c r="K1172">
        <f t="shared" si="134"/>
        <v>108.8196699206899</v>
      </c>
      <c r="M1172" s="3">
        <v>43041</v>
      </c>
      <c r="N1172">
        <v>117.93040000000001</v>
      </c>
      <c r="O1172">
        <f t="shared" si="135"/>
        <v>115.44905349326918</v>
      </c>
      <c r="AA1172" s="3"/>
      <c r="AF1172" s="3"/>
      <c r="AK1172" s="3"/>
      <c r="AP1172" s="3"/>
    </row>
    <row r="1173" spans="1:42" x14ac:dyDescent="0.2">
      <c r="A1173" s="3">
        <v>40780</v>
      </c>
      <c r="B1173">
        <v>119.33</v>
      </c>
      <c r="C1173">
        <f t="shared" si="132"/>
        <v>119.33</v>
      </c>
      <c r="E1173" s="3">
        <v>41142</v>
      </c>
      <c r="F1173">
        <v>116.9</v>
      </c>
      <c r="G1173">
        <f t="shared" si="133"/>
        <v>116.38789326961371</v>
      </c>
      <c r="I1173" s="3">
        <v>41638</v>
      </c>
      <c r="J1173">
        <v>111.4311</v>
      </c>
      <c r="K1173">
        <f t="shared" si="134"/>
        <v>108.87780655839899</v>
      </c>
      <c r="M1173" s="3">
        <v>43042</v>
      </c>
      <c r="N1173">
        <v>118.0658</v>
      </c>
      <c r="O1173">
        <f t="shared" si="135"/>
        <v>115.58160457291436</v>
      </c>
      <c r="AA1173" s="3"/>
      <c r="AF1173" s="3"/>
      <c r="AK1173" s="3"/>
      <c r="AP1173" s="3"/>
    </row>
    <row r="1174" spans="1:42" x14ac:dyDescent="0.2">
      <c r="A1174" s="3">
        <v>40781</v>
      </c>
      <c r="B1174">
        <v>119.29</v>
      </c>
      <c r="C1174">
        <f t="shared" si="132"/>
        <v>119.29</v>
      </c>
      <c r="E1174" s="3">
        <v>41143</v>
      </c>
      <c r="F1174">
        <v>116.96</v>
      </c>
      <c r="G1174">
        <f t="shared" si="133"/>
        <v>116.44763042612504</v>
      </c>
      <c r="I1174" s="3">
        <v>41639</v>
      </c>
      <c r="J1174">
        <v>111.7024</v>
      </c>
      <c r="K1174">
        <f t="shared" si="134"/>
        <v>109.14289008462545</v>
      </c>
      <c r="M1174" s="3">
        <v>43045</v>
      </c>
      <c r="N1174">
        <v>118.10250000000001</v>
      </c>
      <c r="O1174">
        <f t="shared" si="135"/>
        <v>115.61753237662913</v>
      </c>
      <c r="AA1174" s="3"/>
      <c r="AF1174" s="3"/>
      <c r="AK1174" s="3"/>
      <c r="AP1174" s="3"/>
    </row>
    <row r="1175" spans="1:42" x14ac:dyDescent="0.2">
      <c r="A1175" s="3">
        <v>40784</v>
      </c>
      <c r="B1175">
        <v>119.07</v>
      </c>
      <c r="C1175">
        <f t="shared" si="132"/>
        <v>119.07</v>
      </c>
      <c r="E1175" s="3">
        <v>41144</v>
      </c>
      <c r="F1175">
        <v>117.03</v>
      </c>
      <c r="G1175">
        <f t="shared" si="133"/>
        <v>116.51732377538831</v>
      </c>
      <c r="I1175" s="3">
        <v>41641</v>
      </c>
      <c r="J1175">
        <v>112.87860000000001</v>
      </c>
      <c r="K1175">
        <f t="shared" si="134"/>
        <v>110.29213904720403</v>
      </c>
      <c r="M1175" s="3">
        <v>43046</v>
      </c>
      <c r="N1175">
        <v>117.8783</v>
      </c>
      <c r="O1175">
        <f t="shared" si="135"/>
        <v>115.39804971742342</v>
      </c>
      <c r="AA1175" s="3"/>
      <c r="AF1175" s="3"/>
      <c r="AK1175" s="3"/>
      <c r="AP1175" s="3"/>
    </row>
    <row r="1176" spans="1:42" x14ac:dyDescent="0.2">
      <c r="A1176" s="3">
        <v>40785</v>
      </c>
      <c r="B1176">
        <v>119.06</v>
      </c>
      <c r="C1176">
        <f t="shared" si="132"/>
        <v>119.06000000000002</v>
      </c>
      <c r="E1176" s="3">
        <v>41145</v>
      </c>
      <c r="F1176">
        <v>117.05</v>
      </c>
      <c r="G1176">
        <f t="shared" si="133"/>
        <v>116.53723616089206</v>
      </c>
      <c r="I1176" s="3">
        <v>41642</v>
      </c>
      <c r="J1176">
        <v>113.3267</v>
      </c>
      <c r="K1176">
        <f t="shared" si="134"/>
        <v>110.72997143976605</v>
      </c>
      <c r="M1176" s="3">
        <v>43047</v>
      </c>
      <c r="N1176">
        <v>117.99760000000001</v>
      </c>
      <c r="O1176">
        <f t="shared" si="135"/>
        <v>115.51483955347712</v>
      </c>
      <c r="AA1176" s="3"/>
      <c r="AF1176" s="3"/>
      <c r="AK1176" s="3"/>
      <c r="AP1176" s="3"/>
    </row>
    <row r="1177" spans="1:42" x14ac:dyDescent="0.2">
      <c r="A1177" s="3">
        <v>40786</v>
      </c>
      <c r="B1177">
        <v>118.79</v>
      </c>
      <c r="C1177">
        <f t="shared" si="132"/>
        <v>118.78999999999999</v>
      </c>
      <c r="E1177" s="3">
        <v>41148</v>
      </c>
      <c r="F1177">
        <v>117.01</v>
      </c>
      <c r="G1177">
        <f t="shared" si="133"/>
        <v>116.49741138988452</v>
      </c>
      <c r="I1177" s="3">
        <v>41645</v>
      </c>
      <c r="J1177">
        <v>113.45820000000001</v>
      </c>
      <c r="K1177">
        <f t="shared" si="134"/>
        <v>110.85845829453487</v>
      </c>
      <c r="M1177" s="3">
        <v>43048</v>
      </c>
      <c r="N1177">
        <v>117.8627</v>
      </c>
      <c r="O1177">
        <f t="shared" si="135"/>
        <v>115.38277795344658</v>
      </c>
      <c r="AA1177" s="3"/>
      <c r="AF1177" s="3"/>
      <c r="AK1177" s="3"/>
      <c r="AP1177" s="3"/>
    </row>
    <row r="1178" spans="1:42" x14ac:dyDescent="0.2">
      <c r="A1178" s="3">
        <v>40787</v>
      </c>
      <c r="B1178">
        <v>118.96</v>
      </c>
      <c r="C1178">
        <f t="shared" si="132"/>
        <v>118.96</v>
      </c>
      <c r="E1178" s="3">
        <v>41149</v>
      </c>
      <c r="F1178">
        <v>117.05</v>
      </c>
      <c r="G1178">
        <f t="shared" si="133"/>
        <v>116.53723616089206</v>
      </c>
      <c r="I1178" s="3">
        <v>41646</v>
      </c>
      <c r="J1178">
        <v>114.178</v>
      </c>
      <c r="K1178">
        <f t="shared" si="134"/>
        <v>111.56176504786256</v>
      </c>
      <c r="M1178" s="3">
        <v>43049</v>
      </c>
      <c r="N1178">
        <v>117.491</v>
      </c>
      <c r="O1178">
        <f t="shared" si="135"/>
        <v>115.01889880792136</v>
      </c>
      <c r="AA1178" s="3"/>
      <c r="AF1178" s="3"/>
      <c r="AK1178" s="3"/>
      <c r="AP1178" s="3"/>
    </row>
    <row r="1179" spans="1:42" x14ac:dyDescent="0.2">
      <c r="A1179" s="3">
        <v>40788</v>
      </c>
      <c r="B1179">
        <v>119.56</v>
      </c>
      <c r="C1179">
        <f t="shared" si="132"/>
        <v>119.56</v>
      </c>
      <c r="E1179" s="3">
        <v>41150</v>
      </c>
      <c r="F1179">
        <v>117.06</v>
      </c>
      <c r="G1179">
        <f t="shared" si="133"/>
        <v>116.54719235364396</v>
      </c>
      <c r="I1179" s="3">
        <v>41647</v>
      </c>
      <c r="J1179">
        <v>113.9472</v>
      </c>
      <c r="K1179">
        <f t="shared" si="134"/>
        <v>111.33625351873219</v>
      </c>
      <c r="M1179" s="3">
        <v>43052</v>
      </c>
      <c r="N1179">
        <v>117.4919</v>
      </c>
      <c r="O1179">
        <f t="shared" si="135"/>
        <v>115.01977987122771</v>
      </c>
      <c r="AA1179" s="3"/>
      <c r="AF1179" s="3"/>
      <c r="AK1179" s="3"/>
      <c r="AP1179" s="3"/>
    </row>
    <row r="1180" spans="1:42" x14ac:dyDescent="0.2">
      <c r="A1180" s="3">
        <v>40791</v>
      </c>
      <c r="B1180">
        <v>119.86</v>
      </c>
      <c r="C1180">
        <f t="shared" si="132"/>
        <v>119.85999999999999</v>
      </c>
      <c r="E1180" s="3">
        <v>41151</v>
      </c>
      <c r="F1180">
        <v>117.14</v>
      </c>
      <c r="G1180">
        <f t="shared" si="133"/>
        <v>116.62684189565911</v>
      </c>
      <c r="I1180" s="3">
        <v>41648</v>
      </c>
      <c r="J1180">
        <v>113.9543</v>
      </c>
      <c r="K1180">
        <f t="shared" si="134"/>
        <v>111.34319083180337</v>
      </c>
      <c r="M1180" s="3">
        <v>43053</v>
      </c>
      <c r="N1180">
        <v>117.2671</v>
      </c>
      <c r="O1180">
        <f t="shared" si="135"/>
        <v>114.79970983648444</v>
      </c>
      <c r="AA1180" s="3"/>
      <c r="AF1180" s="3"/>
      <c r="AK1180" s="3"/>
      <c r="AP1180" s="3"/>
    </row>
    <row r="1181" spans="1:42" x14ac:dyDescent="0.2">
      <c r="A1181" s="3">
        <v>40792</v>
      </c>
      <c r="B1181">
        <v>119.62</v>
      </c>
      <c r="C1181">
        <f t="shared" si="132"/>
        <v>119.62000000000002</v>
      </c>
      <c r="E1181" s="3">
        <v>41152</v>
      </c>
      <c r="F1181">
        <v>117.11</v>
      </c>
      <c r="G1181">
        <f t="shared" si="133"/>
        <v>116.59697331740342</v>
      </c>
      <c r="I1181" s="3">
        <v>41649</v>
      </c>
      <c r="J1181">
        <v>113.81910000000001</v>
      </c>
      <c r="K1181">
        <f t="shared" si="134"/>
        <v>111.21108875754678</v>
      </c>
      <c r="M1181" s="3">
        <v>43054</v>
      </c>
      <c r="N1181">
        <v>117.1703</v>
      </c>
      <c r="O1181">
        <f t="shared" si="135"/>
        <v>114.70494658308965</v>
      </c>
      <c r="AA1181" s="3"/>
      <c r="AF1181" s="3"/>
      <c r="AK1181" s="3"/>
      <c r="AP1181" s="3"/>
    </row>
    <row r="1182" spans="1:42" x14ac:dyDescent="0.2">
      <c r="A1182" s="3">
        <v>40793</v>
      </c>
      <c r="B1182">
        <v>119.15</v>
      </c>
      <c r="C1182">
        <f t="shared" si="132"/>
        <v>119.15</v>
      </c>
      <c r="E1182" s="3">
        <v>41155</v>
      </c>
      <c r="F1182">
        <v>117.11</v>
      </c>
      <c r="G1182">
        <f t="shared" si="133"/>
        <v>116.59697331740342</v>
      </c>
      <c r="I1182" s="3">
        <v>41652</v>
      </c>
      <c r="J1182">
        <v>114.116</v>
      </c>
      <c r="K1182">
        <f t="shared" si="134"/>
        <v>111.50118569428335</v>
      </c>
      <c r="M1182" s="3">
        <v>43055</v>
      </c>
      <c r="N1182">
        <v>117.5031</v>
      </c>
      <c r="O1182">
        <f t="shared" si="135"/>
        <v>115.0307442145957</v>
      </c>
      <c r="AA1182" s="3"/>
      <c r="AF1182" s="3"/>
      <c r="AK1182" s="3"/>
      <c r="AP1182" s="3"/>
    </row>
    <row r="1183" spans="1:42" x14ac:dyDescent="0.2">
      <c r="A1183" s="3">
        <v>40794</v>
      </c>
      <c r="B1183">
        <v>119.15</v>
      </c>
      <c r="C1183">
        <f t="shared" si="132"/>
        <v>119.15</v>
      </c>
      <c r="E1183" s="3">
        <v>41156</v>
      </c>
      <c r="F1183">
        <v>117.11</v>
      </c>
      <c r="G1183">
        <f t="shared" si="133"/>
        <v>116.59697331740342</v>
      </c>
      <c r="I1183" s="3">
        <v>41653</v>
      </c>
      <c r="J1183">
        <v>113.8595</v>
      </c>
      <c r="K1183">
        <f t="shared" si="134"/>
        <v>111.25056304600807</v>
      </c>
      <c r="M1183" s="3">
        <v>43056</v>
      </c>
      <c r="N1183">
        <v>117.2496</v>
      </c>
      <c r="O1183">
        <f t="shared" si="135"/>
        <v>114.78257804997196</v>
      </c>
      <c r="AA1183" s="3"/>
      <c r="AF1183" s="3"/>
      <c r="AK1183" s="3"/>
      <c r="AP1183" s="3"/>
    </row>
    <row r="1184" spans="1:42" x14ac:dyDescent="0.2">
      <c r="A1184" s="3">
        <v>40795</v>
      </c>
      <c r="B1184">
        <v>119.32</v>
      </c>
      <c r="C1184">
        <f t="shared" si="132"/>
        <v>119.32000000000001</v>
      </c>
      <c r="E1184" s="3">
        <v>41157</v>
      </c>
      <c r="F1184">
        <v>117.09</v>
      </c>
      <c r="G1184">
        <f t="shared" si="133"/>
        <v>116.57706093189965</v>
      </c>
      <c r="I1184" s="3">
        <v>41654</v>
      </c>
      <c r="J1184">
        <v>114.4341</v>
      </c>
      <c r="K1184">
        <f t="shared" si="134"/>
        <v>111.81199686159864</v>
      </c>
      <c r="M1184" s="3">
        <v>43059</v>
      </c>
      <c r="N1184">
        <v>117.17400000000001</v>
      </c>
      <c r="O1184">
        <f t="shared" si="135"/>
        <v>114.70856873223802</v>
      </c>
      <c r="AA1184" s="3"/>
      <c r="AF1184" s="3"/>
      <c r="AK1184" s="3"/>
      <c r="AP1184" s="3"/>
    </row>
    <row r="1185" spans="1:42" x14ac:dyDescent="0.2">
      <c r="A1185" s="3">
        <v>40798</v>
      </c>
      <c r="B1185">
        <v>119.48</v>
      </c>
      <c r="C1185">
        <f t="shared" si="132"/>
        <v>119.48</v>
      </c>
      <c r="E1185" s="3">
        <v>41158</v>
      </c>
      <c r="F1185">
        <v>117</v>
      </c>
      <c r="G1185">
        <f t="shared" si="133"/>
        <v>116.48745519713262</v>
      </c>
      <c r="I1185" s="3">
        <v>41655</v>
      </c>
      <c r="J1185">
        <v>114.25700000000001</v>
      </c>
      <c r="K1185">
        <f t="shared" si="134"/>
        <v>111.63895486935867</v>
      </c>
      <c r="M1185" s="3">
        <v>43060</v>
      </c>
      <c r="N1185">
        <v>117.261</v>
      </c>
      <c r="O1185">
        <f t="shared" si="135"/>
        <v>114.79373818518582</v>
      </c>
      <c r="AA1185" s="3"/>
      <c r="AF1185" s="3"/>
      <c r="AK1185" s="3"/>
      <c r="AP1185" s="3"/>
    </row>
    <row r="1186" spans="1:42" x14ac:dyDescent="0.2">
      <c r="A1186" s="3">
        <v>40799</v>
      </c>
      <c r="B1186">
        <v>119.38</v>
      </c>
      <c r="C1186">
        <f t="shared" si="132"/>
        <v>119.38</v>
      </c>
      <c r="E1186" s="3">
        <v>41159</v>
      </c>
      <c r="F1186">
        <v>116.94</v>
      </c>
      <c r="G1186">
        <f t="shared" si="133"/>
        <v>116.42771804062126</v>
      </c>
      <c r="I1186" s="3">
        <v>41656</v>
      </c>
      <c r="J1186">
        <v>114.6369</v>
      </c>
      <c r="K1186">
        <f t="shared" si="134"/>
        <v>112.01014997298356</v>
      </c>
      <c r="M1186" s="3">
        <v>43061</v>
      </c>
      <c r="N1186">
        <v>116.50069999999999</v>
      </c>
      <c r="O1186">
        <f t="shared" si="135"/>
        <v>114.04943548316042</v>
      </c>
      <c r="AA1186" s="3"/>
      <c r="AF1186" s="3"/>
      <c r="AK1186" s="3"/>
      <c r="AP1186" s="3"/>
    </row>
    <row r="1187" spans="1:42" x14ac:dyDescent="0.2">
      <c r="A1187" s="3">
        <v>40800</v>
      </c>
      <c r="B1187">
        <v>119.37</v>
      </c>
      <c r="C1187">
        <f t="shared" si="132"/>
        <v>119.37</v>
      </c>
      <c r="E1187" s="3">
        <v>41162</v>
      </c>
      <c r="F1187">
        <v>116.99</v>
      </c>
      <c r="G1187">
        <f t="shared" si="133"/>
        <v>116.47749900438072</v>
      </c>
      <c r="I1187" s="3">
        <v>41659</v>
      </c>
      <c r="J1187">
        <v>114.74209999999999</v>
      </c>
      <c r="K1187">
        <f t="shared" si="134"/>
        <v>112.11293945679861</v>
      </c>
      <c r="M1187" s="3">
        <v>43062</v>
      </c>
      <c r="N1187">
        <v>116.4949</v>
      </c>
      <c r="O1187">
        <f t="shared" si="135"/>
        <v>114.04375751963059</v>
      </c>
      <c r="AA1187" s="3"/>
      <c r="AF1187" s="3"/>
      <c r="AK1187" s="3"/>
      <c r="AP1187" s="3"/>
    </row>
    <row r="1188" spans="1:42" x14ac:dyDescent="0.2">
      <c r="A1188" s="3">
        <v>40801</v>
      </c>
      <c r="B1188">
        <v>119.35</v>
      </c>
      <c r="C1188">
        <f t="shared" si="132"/>
        <v>119.35</v>
      </c>
      <c r="E1188" s="3">
        <v>41163</v>
      </c>
      <c r="F1188">
        <v>117</v>
      </c>
      <c r="G1188">
        <f t="shared" si="133"/>
        <v>116.48745519713262</v>
      </c>
      <c r="I1188" s="3">
        <v>41660</v>
      </c>
      <c r="J1188">
        <v>114.87179999999999</v>
      </c>
      <c r="K1188">
        <f t="shared" si="134"/>
        <v>112.23966755614092</v>
      </c>
      <c r="M1188" s="3">
        <v>43063</v>
      </c>
      <c r="N1188">
        <v>116.3818</v>
      </c>
      <c r="O1188">
        <f t="shared" si="135"/>
        <v>113.93303723079846</v>
      </c>
      <c r="AA1188" s="3"/>
      <c r="AF1188" s="3"/>
      <c r="AK1188" s="3"/>
      <c r="AP1188" s="3"/>
    </row>
    <row r="1189" spans="1:42" x14ac:dyDescent="0.2">
      <c r="A1189" s="3">
        <v>40802</v>
      </c>
      <c r="B1189">
        <v>119.43</v>
      </c>
      <c r="C1189">
        <f t="shared" si="132"/>
        <v>119.43</v>
      </c>
      <c r="E1189" s="3">
        <v>41164</v>
      </c>
      <c r="F1189">
        <v>116.94</v>
      </c>
      <c r="G1189">
        <f t="shared" si="133"/>
        <v>116.42771804062126</v>
      </c>
      <c r="I1189" s="3">
        <v>41661</v>
      </c>
      <c r="J1189">
        <v>114.6918</v>
      </c>
      <c r="K1189">
        <f t="shared" si="134"/>
        <v>112.06379201349162</v>
      </c>
      <c r="M1189" s="3">
        <v>43066</v>
      </c>
      <c r="N1189">
        <v>116.63200000000001</v>
      </c>
      <c r="O1189">
        <f t="shared" si="135"/>
        <v>114.17797282996555</v>
      </c>
      <c r="AA1189" s="3"/>
      <c r="AF1189" s="3"/>
      <c r="AK1189" s="3"/>
      <c r="AP1189" s="3"/>
    </row>
    <row r="1190" spans="1:42" x14ac:dyDescent="0.2">
      <c r="A1190" s="3">
        <v>40805</v>
      </c>
      <c r="B1190">
        <v>119.56</v>
      </c>
      <c r="C1190">
        <f t="shared" si="132"/>
        <v>119.56</v>
      </c>
      <c r="E1190" s="3">
        <v>41165</v>
      </c>
      <c r="F1190">
        <v>116.98</v>
      </c>
      <c r="G1190">
        <f t="shared" si="133"/>
        <v>116.46754281162883</v>
      </c>
      <c r="I1190" s="3">
        <v>41662</v>
      </c>
      <c r="J1190">
        <v>114.0184</v>
      </c>
      <c r="K1190">
        <f t="shared" si="134"/>
        <v>111.4058220667135</v>
      </c>
      <c r="M1190" s="3">
        <v>43067</v>
      </c>
      <c r="N1190">
        <v>116.81480000000001</v>
      </c>
      <c r="O1190">
        <f t="shared" si="135"/>
        <v>114.35692657707885</v>
      </c>
      <c r="AA1190" s="3"/>
      <c r="AF1190" s="3"/>
      <c r="AK1190" s="3"/>
      <c r="AP1190" s="3"/>
    </row>
    <row r="1191" spans="1:42" x14ac:dyDescent="0.2">
      <c r="A1191" s="3">
        <v>40806</v>
      </c>
      <c r="B1191">
        <v>119.79</v>
      </c>
      <c r="C1191">
        <f t="shared" si="132"/>
        <v>119.78999999999999</v>
      </c>
      <c r="E1191" s="3">
        <v>41166</v>
      </c>
      <c r="F1191">
        <v>116.93</v>
      </c>
      <c r="G1191">
        <f t="shared" si="133"/>
        <v>116.41776184786939</v>
      </c>
      <c r="I1191" s="3">
        <v>41663</v>
      </c>
      <c r="J1191">
        <v>113.64660000000001</v>
      </c>
      <c r="K1191">
        <f t="shared" si="134"/>
        <v>111.04254136250785</v>
      </c>
      <c r="M1191" s="3">
        <v>43068</v>
      </c>
      <c r="N1191">
        <v>116.7533</v>
      </c>
      <c r="O1191">
        <f t="shared" si="135"/>
        <v>114.29672058447781</v>
      </c>
      <c r="AA1191" s="3"/>
      <c r="AF1191" s="3"/>
      <c r="AK1191" s="3"/>
      <c r="AP1191" s="3"/>
    </row>
    <row r="1192" spans="1:42" x14ac:dyDescent="0.2">
      <c r="A1192" s="3">
        <v>40807</v>
      </c>
      <c r="B1192">
        <v>119.79</v>
      </c>
      <c r="C1192">
        <f t="shared" si="132"/>
        <v>119.78999999999999</v>
      </c>
      <c r="E1192" s="3">
        <v>41169</v>
      </c>
      <c r="F1192">
        <v>116.96</v>
      </c>
      <c r="G1192">
        <f t="shared" si="133"/>
        <v>116.44763042612504</v>
      </c>
      <c r="I1192" s="3">
        <v>41666</v>
      </c>
      <c r="J1192">
        <v>113.81959999999999</v>
      </c>
      <c r="K1192">
        <f t="shared" si="134"/>
        <v>111.2115773007208</v>
      </c>
      <c r="M1192" s="3">
        <v>43069</v>
      </c>
      <c r="N1192">
        <v>116.63939999999999</v>
      </c>
      <c r="O1192">
        <f t="shared" si="135"/>
        <v>114.18521712826227</v>
      </c>
      <c r="AA1192" s="3"/>
      <c r="AF1192" s="3"/>
      <c r="AK1192" s="3"/>
      <c r="AP1192" s="3"/>
    </row>
    <row r="1193" spans="1:42" x14ac:dyDescent="0.2">
      <c r="A1193" s="3">
        <v>40808</v>
      </c>
      <c r="B1193">
        <v>120</v>
      </c>
      <c r="C1193">
        <f t="shared" si="132"/>
        <v>120</v>
      </c>
      <c r="E1193" s="3">
        <v>41170</v>
      </c>
      <c r="F1193">
        <v>117.02</v>
      </c>
      <c r="G1193">
        <f t="shared" si="133"/>
        <v>116.50736758263641</v>
      </c>
      <c r="I1193" s="3">
        <v>41667</v>
      </c>
      <c r="J1193">
        <v>114.0604</v>
      </c>
      <c r="K1193">
        <f t="shared" si="134"/>
        <v>111.44685969333167</v>
      </c>
      <c r="M1193" s="3">
        <v>43070</v>
      </c>
      <c r="N1193">
        <v>116.8383</v>
      </c>
      <c r="O1193">
        <f t="shared" si="135"/>
        <v>114.37993211896705</v>
      </c>
      <c r="AA1193" s="3"/>
      <c r="AF1193" s="3"/>
      <c r="AK1193" s="3"/>
      <c r="AP1193" s="3"/>
    </row>
    <row r="1194" spans="1:42" x14ac:dyDescent="0.2">
      <c r="A1194" s="3">
        <v>40809</v>
      </c>
      <c r="B1194">
        <v>119.84</v>
      </c>
      <c r="C1194">
        <f t="shared" si="132"/>
        <v>119.84000000000002</v>
      </c>
      <c r="E1194" s="3">
        <v>41171</v>
      </c>
      <c r="F1194">
        <v>117.01</v>
      </c>
      <c r="G1194">
        <f t="shared" si="133"/>
        <v>116.49741138988452</v>
      </c>
      <c r="I1194" s="3">
        <v>41668</v>
      </c>
      <c r="J1194">
        <v>113.9258</v>
      </c>
      <c r="K1194">
        <f t="shared" si="134"/>
        <v>111.31534387088389</v>
      </c>
      <c r="M1194" s="3">
        <v>43073</v>
      </c>
      <c r="N1194">
        <v>116.822</v>
      </c>
      <c r="O1194">
        <f t="shared" si="135"/>
        <v>114.36397508352971</v>
      </c>
      <c r="AA1194" s="3"/>
      <c r="AF1194" s="3"/>
      <c r="AK1194" s="3"/>
      <c r="AP1194" s="3"/>
    </row>
    <row r="1195" spans="1:42" x14ac:dyDescent="0.2">
      <c r="A1195" s="3">
        <v>40812</v>
      </c>
      <c r="B1195">
        <v>119.92</v>
      </c>
      <c r="C1195">
        <f t="shared" si="132"/>
        <v>119.92</v>
      </c>
      <c r="E1195" s="3">
        <v>41172</v>
      </c>
      <c r="F1195">
        <v>117.04</v>
      </c>
      <c r="G1195">
        <f t="shared" si="133"/>
        <v>116.52727996814019</v>
      </c>
      <c r="I1195" s="3">
        <v>41669</v>
      </c>
      <c r="J1195">
        <v>114.4948</v>
      </c>
      <c r="K1195">
        <f t="shared" si="134"/>
        <v>111.87130600292538</v>
      </c>
      <c r="M1195" s="3">
        <v>43074</v>
      </c>
      <c r="N1195">
        <v>117.09229999999999</v>
      </c>
      <c r="O1195">
        <f t="shared" si="135"/>
        <v>114.62858776320542</v>
      </c>
      <c r="AA1195" s="3"/>
      <c r="AF1195" s="3"/>
      <c r="AK1195" s="3"/>
      <c r="AP1195" s="3"/>
    </row>
    <row r="1196" spans="1:42" x14ac:dyDescent="0.2">
      <c r="A1196" s="3">
        <v>40813</v>
      </c>
      <c r="B1196">
        <v>119.87</v>
      </c>
      <c r="C1196">
        <f t="shared" si="132"/>
        <v>119.87</v>
      </c>
      <c r="E1196" s="3">
        <v>41173</v>
      </c>
      <c r="F1196">
        <v>117.07</v>
      </c>
      <c r="G1196">
        <f t="shared" si="133"/>
        <v>116.55714854639585</v>
      </c>
      <c r="I1196" s="3">
        <v>41670</v>
      </c>
      <c r="J1196">
        <v>114.9646</v>
      </c>
      <c r="K1196">
        <f t="shared" si="134"/>
        <v>112.33034116924014</v>
      </c>
      <c r="M1196" s="3">
        <v>43075</v>
      </c>
      <c r="N1196">
        <v>117.3009</v>
      </c>
      <c r="O1196">
        <f t="shared" si="135"/>
        <v>114.83279865843427</v>
      </c>
      <c r="AA1196" s="3"/>
      <c r="AF1196" s="3"/>
      <c r="AK1196" s="3"/>
      <c r="AP1196" s="3"/>
    </row>
    <row r="1197" spans="1:42" x14ac:dyDescent="0.2">
      <c r="A1197" s="3">
        <v>40814</v>
      </c>
      <c r="B1197">
        <v>119.88</v>
      </c>
      <c r="C1197">
        <f t="shared" si="132"/>
        <v>119.87999999999998</v>
      </c>
      <c r="E1197" s="3">
        <v>41176</v>
      </c>
      <c r="F1197">
        <v>117.1</v>
      </c>
      <c r="G1197">
        <f t="shared" si="133"/>
        <v>116.58701712465154</v>
      </c>
      <c r="I1197" s="3">
        <v>41673</v>
      </c>
      <c r="J1197">
        <v>115.017</v>
      </c>
      <c r="K1197">
        <f t="shared" si="134"/>
        <v>112.38154049387805</v>
      </c>
      <c r="M1197" s="3">
        <v>43076</v>
      </c>
      <c r="N1197">
        <v>117.62690000000001</v>
      </c>
      <c r="O1197">
        <f t="shared" si="135"/>
        <v>115.15193936718117</v>
      </c>
      <c r="AA1197" s="3"/>
      <c r="AF1197" s="3"/>
      <c r="AK1197" s="3"/>
      <c r="AP1197" s="3"/>
    </row>
    <row r="1198" spans="1:42" x14ac:dyDescent="0.2">
      <c r="A1198" s="3">
        <v>40815</v>
      </c>
      <c r="B1198">
        <v>119.6</v>
      </c>
      <c r="C1198">
        <f t="shared" si="132"/>
        <v>119.6</v>
      </c>
      <c r="E1198" s="3">
        <v>41177</v>
      </c>
      <c r="F1198">
        <v>117.07</v>
      </c>
      <c r="G1198">
        <f t="shared" si="133"/>
        <v>116.55714854639585</v>
      </c>
      <c r="I1198" s="3">
        <v>41674</v>
      </c>
      <c r="J1198">
        <v>115.1168</v>
      </c>
      <c r="K1198">
        <f t="shared" si="134"/>
        <v>112.47905371141363</v>
      </c>
      <c r="M1198" s="3">
        <v>43077</v>
      </c>
      <c r="N1198">
        <v>117.64870000000001</v>
      </c>
      <c r="O1198">
        <f t="shared" si="135"/>
        <v>115.1732806783796</v>
      </c>
      <c r="AA1198" s="3"/>
      <c r="AF1198" s="3"/>
      <c r="AK1198" s="3"/>
      <c r="AP1198" s="3"/>
    </row>
    <row r="1199" spans="1:42" x14ac:dyDescent="0.2">
      <c r="A1199" s="3">
        <v>40816</v>
      </c>
      <c r="B1199">
        <v>119.7</v>
      </c>
      <c r="C1199">
        <f t="shared" si="132"/>
        <v>119.7</v>
      </c>
      <c r="E1199" s="3">
        <v>41178</v>
      </c>
      <c r="F1199">
        <v>117.07</v>
      </c>
      <c r="G1199">
        <f t="shared" si="133"/>
        <v>116.55714854639585</v>
      </c>
      <c r="I1199" s="3">
        <v>41675</v>
      </c>
      <c r="J1199">
        <v>115.0248</v>
      </c>
      <c r="K1199">
        <f t="shared" si="134"/>
        <v>112.38916176739286</v>
      </c>
      <c r="M1199" s="3">
        <v>43080</v>
      </c>
      <c r="N1199">
        <v>117.3164</v>
      </c>
      <c r="O1199">
        <f t="shared" si="135"/>
        <v>114.84797252648819</v>
      </c>
      <c r="AA1199" s="3"/>
      <c r="AF1199" s="3"/>
      <c r="AK1199" s="3"/>
      <c r="AP1199" s="3"/>
    </row>
    <row r="1200" spans="1:42" x14ac:dyDescent="0.2">
      <c r="A1200" s="3">
        <v>40819</v>
      </c>
      <c r="B1200">
        <v>119.74</v>
      </c>
      <c r="C1200">
        <f t="shared" si="132"/>
        <v>119.74000000000001</v>
      </c>
      <c r="E1200" s="3">
        <v>41179</v>
      </c>
      <c r="F1200">
        <v>117.09</v>
      </c>
      <c r="G1200">
        <f t="shared" si="133"/>
        <v>116.57706093189965</v>
      </c>
      <c r="I1200" s="3">
        <v>41676</v>
      </c>
      <c r="J1200">
        <v>114.4461</v>
      </c>
      <c r="K1200">
        <f t="shared" si="134"/>
        <v>111.82372189777527</v>
      </c>
      <c r="M1200" s="3">
        <v>43081</v>
      </c>
      <c r="N1200">
        <v>117.3389</v>
      </c>
      <c r="O1200">
        <f t="shared" si="135"/>
        <v>114.8699991091471</v>
      </c>
      <c r="AA1200" s="3"/>
      <c r="AF1200" s="3"/>
      <c r="AK1200" s="3"/>
      <c r="AP1200" s="3"/>
    </row>
    <row r="1201" spans="1:42" x14ac:dyDescent="0.2">
      <c r="A1201" s="3">
        <v>40820</v>
      </c>
      <c r="B1201">
        <v>119.82</v>
      </c>
      <c r="C1201">
        <f t="shared" si="132"/>
        <v>119.82</v>
      </c>
      <c r="E1201" s="3">
        <v>41180</v>
      </c>
      <c r="F1201">
        <v>117.13</v>
      </c>
      <c r="G1201">
        <f t="shared" si="133"/>
        <v>116.6168857029072</v>
      </c>
      <c r="I1201" s="3">
        <v>41677</v>
      </c>
      <c r="J1201">
        <v>114.4791</v>
      </c>
      <c r="K1201">
        <f t="shared" si="134"/>
        <v>111.85596574726098</v>
      </c>
      <c r="M1201" s="3">
        <v>43082</v>
      </c>
      <c r="N1201">
        <v>117.179</v>
      </c>
      <c r="O1201">
        <f t="shared" si="135"/>
        <v>114.71346352838442</v>
      </c>
      <c r="AA1201" s="3"/>
      <c r="AF1201" s="3"/>
      <c r="AK1201" s="3"/>
      <c r="AP1201" s="3"/>
    </row>
    <row r="1202" spans="1:42" x14ac:dyDescent="0.2">
      <c r="A1202" s="3">
        <v>40821</v>
      </c>
      <c r="B1202">
        <v>119.52</v>
      </c>
      <c r="C1202">
        <f t="shared" si="132"/>
        <v>119.52000000000001</v>
      </c>
      <c r="E1202" s="3">
        <v>41183</v>
      </c>
      <c r="F1202">
        <v>117.15</v>
      </c>
      <c r="G1202">
        <f t="shared" si="133"/>
        <v>116.63679808841101</v>
      </c>
      <c r="I1202" s="3">
        <v>41680</v>
      </c>
      <c r="J1202">
        <v>114.3643</v>
      </c>
      <c r="K1202">
        <f t="shared" si="134"/>
        <v>111.74379623450463</v>
      </c>
      <c r="M1202" s="3">
        <v>43083</v>
      </c>
      <c r="N1202">
        <v>117.3366</v>
      </c>
      <c r="O1202">
        <f t="shared" si="135"/>
        <v>114.86774750291974</v>
      </c>
      <c r="AA1202" s="3"/>
      <c r="AF1202" s="3"/>
      <c r="AK1202" s="3"/>
      <c r="AP1202" s="3"/>
    </row>
    <row r="1203" spans="1:42" x14ac:dyDescent="0.2">
      <c r="A1203" s="3">
        <v>40822</v>
      </c>
      <c r="B1203">
        <v>119.33</v>
      </c>
      <c r="C1203">
        <f t="shared" si="132"/>
        <v>119.33</v>
      </c>
      <c r="E1203" s="3">
        <v>41184</v>
      </c>
      <c r="F1203">
        <v>117.18</v>
      </c>
      <c r="G1203">
        <f t="shared" si="133"/>
        <v>116.66666666666667</v>
      </c>
      <c r="I1203" s="3">
        <v>41681</v>
      </c>
      <c r="J1203">
        <v>114.0839</v>
      </c>
      <c r="K1203">
        <f t="shared" si="134"/>
        <v>111.4698212225109</v>
      </c>
      <c r="M1203" s="3">
        <v>43084</v>
      </c>
      <c r="N1203">
        <v>117.43640000000001</v>
      </c>
      <c r="O1203">
        <f t="shared" si="135"/>
        <v>114.9654476340024</v>
      </c>
      <c r="AA1203" s="3"/>
      <c r="AF1203" s="3"/>
      <c r="AK1203" s="3"/>
      <c r="AP1203" s="3"/>
    </row>
    <row r="1204" spans="1:42" x14ac:dyDescent="0.2">
      <c r="A1204" s="3">
        <v>40823</v>
      </c>
      <c r="B1204">
        <v>119.28</v>
      </c>
      <c r="C1204">
        <f t="shared" si="132"/>
        <v>119.28</v>
      </c>
      <c r="E1204" s="3">
        <v>41185</v>
      </c>
      <c r="F1204">
        <v>117.23</v>
      </c>
      <c r="G1204">
        <f t="shared" si="133"/>
        <v>116.71644763042612</v>
      </c>
      <c r="I1204" s="3">
        <v>41682</v>
      </c>
      <c r="J1204">
        <v>114.55889999999999</v>
      </c>
      <c r="K1204">
        <f t="shared" si="134"/>
        <v>111.93393723783551</v>
      </c>
      <c r="M1204" s="3">
        <v>43087</v>
      </c>
      <c r="N1204">
        <v>116.8591</v>
      </c>
      <c r="O1204">
        <f t="shared" si="135"/>
        <v>114.40029447093619</v>
      </c>
      <c r="AA1204" s="3"/>
      <c r="AF1204" s="3"/>
      <c r="AK1204" s="3"/>
      <c r="AP1204" s="3"/>
    </row>
    <row r="1205" spans="1:42" x14ac:dyDescent="0.2">
      <c r="A1205" s="3">
        <v>40826</v>
      </c>
      <c r="B1205">
        <v>119.18</v>
      </c>
      <c r="C1205">
        <f t="shared" si="132"/>
        <v>119.17999999999999</v>
      </c>
      <c r="E1205" s="3">
        <v>41186</v>
      </c>
      <c r="F1205">
        <v>117.25</v>
      </c>
      <c r="G1205">
        <f t="shared" si="133"/>
        <v>116.7363600159299</v>
      </c>
      <c r="I1205" s="3">
        <v>41683</v>
      </c>
      <c r="J1205">
        <v>114.1781</v>
      </c>
      <c r="K1205">
        <f t="shared" si="134"/>
        <v>111.56186275649738</v>
      </c>
      <c r="M1205" s="3">
        <v>43088</v>
      </c>
      <c r="N1205">
        <v>116.93</v>
      </c>
      <c r="O1205">
        <f t="shared" si="135"/>
        <v>114.46970268029249</v>
      </c>
      <c r="AA1205" s="3"/>
      <c r="AF1205" s="3"/>
      <c r="AK1205" s="3"/>
      <c r="AP1205" s="3"/>
    </row>
    <row r="1206" spans="1:42" x14ac:dyDescent="0.2">
      <c r="A1206" s="3">
        <v>40827</v>
      </c>
      <c r="B1206">
        <v>119.3</v>
      </c>
      <c r="C1206">
        <f t="shared" si="132"/>
        <v>119.30000000000001</v>
      </c>
      <c r="E1206" s="3">
        <v>41187</v>
      </c>
      <c r="F1206">
        <v>117.22</v>
      </c>
      <c r="G1206">
        <f t="shared" si="133"/>
        <v>116.70649143767425</v>
      </c>
      <c r="I1206" s="3">
        <v>41684</v>
      </c>
      <c r="J1206">
        <v>114.17529999999999</v>
      </c>
      <c r="K1206">
        <f t="shared" si="134"/>
        <v>111.55912691472282</v>
      </c>
      <c r="M1206" s="3">
        <v>43089</v>
      </c>
      <c r="N1206">
        <v>116.76009999999999</v>
      </c>
      <c r="O1206">
        <f t="shared" si="135"/>
        <v>114.30337750723696</v>
      </c>
      <c r="AA1206" s="3"/>
      <c r="AF1206" s="3"/>
      <c r="AK1206" s="3"/>
      <c r="AP1206" s="3"/>
    </row>
    <row r="1207" spans="1:42" x14ac:dyDescent="0.2">
      <c r="A1207" s="3">
        <v>40828</v>
      </c>
      <c r="B1207">
        <v>119.11</v>
      </c>
      <c r="C1207">
        <f t="shared" si="132"/>
        <v>119.11</v>
      </c>
      <c r="E1207" s="3">
        <v>41190</v>
      </c>
      <c r="F1207">
        <v>117.24</v>
      </c>
      <c r="G1207">
        <f t="shared" si="133"/>
        <v>116.726403823178</v>
      </c>
      <c r="I1207" s="3">
        <v>41687</v>
      </c>
      <c r="J1207">
        <v>114.0467</v>
      </c>
      <c r="K1207">
        <f t="shared" si="134"/>
        <v>111.43347361036338</v>
      </c>
      <c r="M1207" s="3">
        <v>43090</v>
      </c>
      <c r="N1207">
        <v>117.22280000000001</v>
      </c>
      <c r="O1207">
        <f t="shared" si="135"/>
        <v>114.75634194262712</v>
      </c>
      <c r="AA1207" s="3"/>
      <c r="AF1207" s="3"/>
      <c r="AK1207" s="3"/>
      <c r="AP1207" s="3"/>
    </row>
    <row r="1208" spans="1:42" x14ac:dyDescent="0.2">
      <c r="A1208" s="3">
        <v>40829</v>
      </c>
      <c r="B1208">
        <v>119.35</v>
      </c>
      <c r="C1208">
        <f t="shared" si="132"/>
        <v>119.35</v>
      </c>
      <c r="E1208" s="3">
        <v>41191</v>
      </c>
      <c r="F1208">
        <v>117.28</v>
      </c>
      <c r="G1208">
        <f t="shared" si="133"/>
        <v>116.76622859418559</v>
      </c>
      <c r="I1208" s="3">
        <v>41688</v>
      </c>
      <c r="J1208">
        <v>113.78360000000001</v>
      </c>
      <c r="K1208">
        <f t="shared" si="134"/>
        <v>111.17640219219093</v>
      </c>
      <c r="M1208" s="3">
        <v>43091</v>
      </c>
      <c r="N1208">
        <v>117.2239</v>
      </c>
      <c r="O1208">
        <f t="shared" si="135"/>
        <v>114.75741879777934</v>
      </c>
      <c r="AA1208" s="3"/>
      <c r="AF1208" s="3"/>
      <c r="AK1208" s="3"/>
      <c r="AP1208" s="3"/>
    </row>
    <row r="1209" spans="1:42" x14ac:dyDescent="0.2">
      <c r="A1209" s="3">
        <v>40830</v>
      </c>
      <c r="B1209">
        <v>119.14</v>
      </c>
      <c r="C1209">
        <f t="shared" si="132"/>
        <v>119.14</v>
      </c>
      <c r="E1209" s="3">
        <v>41192</v>
      </c>
      <c r="F1209">
        <v>117.29</v>
      </c>
      <c r="G1209">
        <f t="shared" si="133"/>
        <v>116.77618478693748</v>
      </c>
      <c r="I1209" s="3">
        <v>41689</v>
      </c>
      <c r="J1209">
        <v>113.673</v>
      </c>
      <c r="K1209">
        <f t="shared" si="134"/>
        <v>111.0683364420964</v>
      </c>
      <c r="M1209" s="3">
        <v>43094</v>
      </c>
      <c r="N1209">
        <v>117.2248</v>
      </c>
      <c r="O1209">
        <f t="shared" si="135"/>
        <v>114.7582998610857</v>
      </c>
      <c r="AA1209" s="3"/>
      <c r="AF1209" s="3"/>
      <c r="AK1209" s="3"/>
      <c r="AP1209" s="3"/>
    </row>
    <row r="1210" spans="1:42" x14ac:dyDescent="0.2">
      <c r="A1210" s="3">
        <v>40833</v>
      </c>
      <c r="B1210">
        <v>119.43</v>
      </c>
      <c r="C1210">
        <f t="shared" si="132"/>
        <v>119.43</v>
      </c>
      <c r="E1210" s="3">
        <v>41193</v>
      </c>
      <c r="F1210">
        <v>117.29</v>
      </c>
      <c r="G1210">
        <f t="shared" si="133"/>
        <v>116.77618478693748</v>
      </c>
      <c r="I1210" s="3">
        <v>41690</v>
      </c>
      <c r="J1210">
        <v>113.66800000000001</v>
      </c>
      <c r="K1210">
        <f t="shared" si="134"/>
        <v>111.06345101035615</v>
      </c>
      <c r="M1210" s="3">
        <v>43095</v>
      </c>
      <c r="N1210">
        <v>117.3351</v>
      </c>
      <c r="O1210">
        <f t="shared" si="135"/>
        <v>114.86627906407583</v>
      </c>
      <c r="AA1210" s="3"/>
      <c r="AF1210" s="3"/>
      <c r="AK1210" s="3"/>
      <c r="AP1210" s="3"/>
    </row>
    <row r="1211" spans="1:42" x14ac:dyDescent="0.2">
      <c r="A1211" s="3">
        <v>40834</v>
      </c>
      <c r="B1211">
        <v>119.42</v>
      </c>
      <c r="C1211">
        <f t="shared" si="132"/>
        <v>119.41999999999999</v>
      </c>
      <c r="E1211" s="3">
        <v>41194</v>
      </c>
      <c r="F1211">
        <v>117.32</v>
      </c>
      <c r="G1211">
        <f t="shared" si="133"/>
        <v>116.80605336519314</v>
      </c>
      <c r="I1211" s="3">
        <v>41691</v>
      </c>
      <c r="J1211">
        <v>113.53</v>
      </c>
      <c r="K1211">
        <f t="shared" si="134"/>
        <v>110.92861309432497</v>
      </c>
      <c r="M1211" s="3">
        <v>43096</v>
      </c>
      <c r="N1211">
        <v>117.375</v>
      </c>
      <c r="O1211">
        <f t="shared" si="135"/>
        <v>114.90533953732429</v>
      </c>
      <c r="AA1211" s="3"/>
      <c r="AF1211" s="3"/>
      <c r="AK1211" s="3"/>
      <c r="AP1211" s="3"/>
    </row>
    <row r="1212" spans="1:42" x14ac:dyDescent="0.2">
      <c r="A1212" s="3">
        <v>40835</v>
      </c>
      <c r="B1212">
        <v>119.31</v>
      </c>
      <c r="C1212">
        <f t="shared" si="132"/>
        <v>119.31</v>
      </c>
      <c r="E1212" s="3">
        <v>41197</v>
      </c>
      <c r="F1212">
        <v>117.36</v>
      </c>
      <c r="G1212">
        <f t="shared" si="133"/>
        <v>116.84587813620071</v>
      </c>
      <c r="I1212" s="3">
        <v>41694</v>
      </c>
      <c r="J1212">
        <v>113.7381</v>
      </c>
      <c r="K1212">
        <f t="shared" si="134"/>
        <v>111.13194476335457</v>
      </c>
      <c r="M1212" s="3">
        <v>43097</v>
      </c>
      <c r="N1212">
        <v>116.38720000000001</v>
      </c>
      <c r="O1212">
        <f t="shared" si="135"/>
        <v>113.9383236106366</v>
      </c>
      <c r="AA1212" s="3"/>
      <c r="AF1212" s="3"/>
      <c r="AK1212" s="3"/>
      <c r="AP1212" s="3"/>
    </row>
    <row r="1213" spans="1:42" x14ac:dyDescent="0.2">
      <c r="A1213" s="3">
        <v>40836</v>
      </c>
      <c r="B1213">
        <v>119.42</v>
      </c>
      <c r="C1213">
        <f t="shared" si="132"/>
        <v>119.41999999999999</v>
      </c>
      <c r="E1213" s="3">
        <v>41198</v>
      </c>
      <c r="F1213">
        <v>117.34</v>
      </c>
      <c r="G1213">
        <f t="shared" si="133"/>
        <v>116.82596575069695</v>
      </c>
      <c r="I1213" s="3">
        <v>41695</v>
      </c>
      <c r="J1213">
        <v>113.8293</v>
      </c>
      <c r="K1213">
        <f t="shared" si="134"/>
        <v>111.2210550382969</v>
      </c>
      <c r="M1213" s="3">
        <v>43098</v>
      </c>
      <c r="N1213">
        <v>116.1454</v>
      </c>
      <c r="O1213">
        <f t="shared" si="135"/>
        <v>113.70161126899548</v>
      </c>
      <c r="AA1213" s="3"/>
      <c r="AF1213" s="3"/>
      <c r="AK1213" s="3"/>
      <c r="AP1213" s="3"/>
    </row>
    <row r="1214" spans="1:42" x14ac:dyDescent="0.2">
      <c r="A1214" s="3">
        <v>40837</v>
      </c>
      <c r="B1214">
        <v>119.38</v>
      </c>
      <c r="C1214">
        <f t="shared" si="132"/>
        <v>119.38</v>
      </c>
      <c r="E1214" s="3">
        <v>41199</v>
      </c>
      <c r="F1214">
        <v>117.3</v>
      </c>
      <c r="G1214">
        <f t="shared" si="133"/>
        <v>116.78614097968935</v>
      </c>
      <c r="I1214" s="3">
        <v>41696</v>
      </c>
      <c r="J1214">
        <v>114.2533</v>
      </c>
      <c r="K1214">
        <f t="shared" si="134"/>
        <v>111.63533964987087</v>
      </c>
      <c r="M1214" s="3">
        <v>43102</v>
      </c>
      <c r="N1214">
        <v>115.9367</v>
      </c>
      <c r="O1214">
        <f t="shared" si="135"/>
        <v>113.4973024778437</v>
      </c>
      <c r="AA1214" s="3"/>
      <c r="AF1214" s="3"/>
      <c r="AK1214" s="3"/>
      <c r="AP1214" s="3"/>
    </row>
    <row r="1215" spans="1:42" x14ac:dyDescent="0.2">
      <c r="A1215" s="3">
        <v>40840</v>
      </c>
      <c r="B1215">
        <v>119.35</v>
      </c>
      <c r="C1215">
        <f t="shared" si="132"/>
        <v>119.35</v>
      </c>
      <c r="E1215" s="3">
        <v>41200</v>
      </c>
      <c r="F1215">
        <v>117.3</v>
      </c>
      <c r="G1215">
        <f t="shared" si="133"/>
        <v>116.78614097968935</v>
      </c>
      <c r="I1215" s="3">
        <v>41697</v>
      </c>
      <c r="J1215">
        <v>114.18129999999999</v>
      </c>
      <c r="K1215">
        <f t="shared" si="134"/>
        <v>111.56498943281115</v>
      </c>
      <c r="M1215" s="3">
        <v>43103</v>
      </c>
      <c r="N1215">
        <v>116.4546</v>
      </c>
      <c r="O1215">
        <f t="shared" si="135"/>
        <v>114.0043054626904</v>
      </c>
      <c r="AA1215" s="3"/>
      <c r="AF1215" s="3"/>
      <c r="AK1215" s="3"/>
      <c r="AP1215" s="3"/>
    </row>
    <row r="1216" spans="1:42" x14ac:dyDescent="0.2">
      <c r="A1216" s="3">
        <v>40841</v>
      </c>
      <c r="B1216">
        <v>119.32</v>
      </c>
      <c r="C1216">
        <f t="shared" si="132"/>
        <v>119.32000000000001</v>
      </c>
      <c r="E1216" s="3">
        <v>41201</v>
      </c>
      <c r="F1216">
        <v>117.31</v>
      </c>
      <c r="G1216">
        <f t="shared" si="133"/>
        <v>116.79609717244126</v>
      </c>
      <c r="I1216" s="3">
        <v>41698</v>
      </c>
      <c r="J1216">
        <v>113.36360000000001</v>
      </c>
      <c r="K1216">
        <f t="shared" si="134"/>
        <v>110.76602592600918</v>
      </c>
      <c r="M1216" s="3">
        <v>43104</v>
      </c>
      <c r="N1216">
        <v>116.292</v>
      </c>
      <c r="O1216">
        <f t="shared" si="135"/>
        <v>113.84512669200866</v>
      </c>
      <c r="AA1216" s="3"/>
      <c r="AF1216" s="3"/>
      <c r="AK1216" s="3"/>
      <c r="AP1216" s="3"/>
    </row>
    <row r="1217" spans="1:42" x14ac:dyDescent="0.2">
      <c r="A1217" s="3">
        <v>40842</v>
      </c>
      <c r="B1217">
        <v>119.58</v>
      </c>
      <c r="C1217">
        <f t="shared" si="132"/>
        <v>119.58</v>
      </c>
      <c r="E1217" s="3">
        <v>41204</v>
      </c>
      <c r="F1217">
        <v>117.38</v>
      </c>
      <c r="G1217">
        <f t="shared" si="133"/>
        <v>116.8657905217045</v>
      </c>
      <c r="I1217" s="3">
        <v>41701</v>
      </c>
      <c r="J1217">
        <v>113.5335</v>
      </c>
      <c r="K1217">
        <f t="shared" si="134"/>
        <v>110.93203289654316</v>
      </c>
      <c r="M1217" s="3">
        <v>43105</v>
      </c>
      <c r="N1217">
        <v>116.2948</v>
      </c>
      <c r="O1217">
        <f t="shared" si="135"/>
        <v>113.84786777785065</v>
      </c>
      <c r="AA1217" s="3"/>
      <c r="AF1217" s="3"/>
      <c r="AK1217" s="3"/>
      <c r="AP1217" s="3"/>
    </row>
    <row r="1218" spans="1:42" x14ac:dyDescent="0.2">
      <c r="A1218" s="3">
        <v>40843</v>
      </c>
      <c r="B1218">
        <v>119.29</v>
      </c>
      <c r="C1218">
        <f t="shared" si="132"/>
        <v>119.29</v>
      </c>
      <c r="E1218" s="3">
        <v>41205</v>
      </c>
      <c r="F1218">
        <v>117.42</v>
      </c>
      <c r="G1218">
        <f t="shared" si="133"/>
        <v>116.90561529271206</v>
      </c>
      <c r="I1218" s="3">
        <v>41702</v>
      </c>
      <c r="J1218">
        <v>113.8693</v>
      </c>
      <c r="K1218">
        <f t="shared" si="134"/>
        <v>111.26013849221896</v>
      </c>
      <c r="M1218" s="3">
        <v>43108</v>
      </c>
      <c r="N1218">
        <v>116.2932</v>
      </c>
      <c r="O1218">
        <f t="shared" si="135"/>
        <v>113.8463014430838</v>
      </c>
      <c r="AA1218" s="3"/>
      <c r="AF1218" s="3"/>
      <c r="AK1218" s="3"/>
      <c r="AP1218" s="3"/>
    </row>
    <row r="1219" spans="1:42" x14ac:dyDescent="0.2">
      <c r="A1219" s="3">
        <v>40844</v>
      </c>
      <c r="B1219">
        <v>119.33</v>
      </c>
      <c r="C1219">
        <f t="shared" si="132"/>
        <v>119.33</v>
      </c>
      <c r="E1219" s="3">
        <v>41206</v>
      </c>
      <c r="F1219">
        <v>117.38</v>
      </c>
      <c r="G1219">
        <f t="shared" si="133"/>
        <v>116.8657905217045</v>
      </c>
      <c r="I1219" s="3">
        <v>41703</v>
      </c>
      <c r="J1219">
        <v>113.92740000000001</v>
      </c>
      <c r="K1219">
        <f t="shared" si="134"/>
        <v>111.31690720904079</v>
      </c>
      <c r="M1219" s="3">
        <v>43109</v>
      </c>
      <c r="N1219">
        <v>116.88639999999999</v>
      </c>
      <c r="O1219">
        <f t="shared" si="135"/>
        <v>114.42702005789565</v>
      </c>
      <c r="AA1219" s="3"/>
      <c r="AF1219" s="3"/>
      <c r="AK1219" s="3"/>
      <c r="AP1219" s="3"/>
    </row>
    <row r="1220" spans="1:42" x14ac:dyDescent="0.2">
      <c r="A1220" s="3">
        <v>40847</v>
      </c>
      <c r="B1220">
        <v>119.63</v>
      </c>
      <c r="C1220">
        <f t="shared" si="132"/>
        <v>119.63</v>
      </c>
      <c r="E1220" s="3">
        <v>41207</v>
      </c>
      <c r="F1220">
        <v>117.35</v>
      </c>
      <c r="G1220">
        <f t="shared" si="133"/>
        <v>116.83592194344882</v>
      </c>
      <c r="I1220" s="3">
        <v>41704</v>
      </c>
      <c r="J1220">
        <v>113.22020000000001</v>
      </c>
      <c r="K1220">
        <f t="shared" si="134"/>
        <v>110.62591174369854</v>
      </c>
      <c r="M1220" s="3">
        <v>43110</v>
      </c>
      <c r="N1220">
        <v>116.3177</v>
      </c>
      <c r="O1220">
        <f t="shared" si="135"/>
        <v>113.87028594420127</v>
      </c>
      <c r="AA1220" s="3"/>
      <c r="AF1220" s="3"/>
      <c r="AK1220" s="3"/>
      <c r="AP1220" s="3"/>
    </row>
    <row r="1221" spans="1:42" x14ac:dyDescent="0.2">
      <c r="A1221" s="3">
        <v>40848</v>
      </c>
      <c r="B1221">
        <v>120.08</v>
      </c>
      <c r="C1221">
        <f t="shared" ref="C1221:C1284" si="136">B1221/$B$4*100</f>
        <v>120.08000000000001</v>
      </c>
      <c r="E1221" s="3">
        <v>41208</v>
      </c>
      <c r="F1221">
        <v>117.35</v>
      </c>
      <c r="G1221">
        <f t="shared" ref="G1221:G1284" si="137">F1221/$F$4*100</f>
        <v>116.83592194344882</v>
      </c>
      <c r="I1221" s="3">
        <v>41705</v>
      </c>
      <c r="J1221">
        <v>112.74250000000001</v>
      </c>
      <c r="K1221">
        <f t="shared" ref="K1221:K1284" si="138">J1221/$J$4*100</f>
        <v>110.15915759523416</v>
      </c>
      <c r="M1221" s="3">
        <v>43111</v>
      </c>
      <c r="N1221">
        <v>116.22329999999999</v>
      </c>
      <c r="O1221">
        <f t="shared" ref="O1221:O1284" si="139">N1221/$N$4*100</f>
        <v>113.77787219295679</v>
      </c>
      <c r="AA1221" s="3"/>
      <c r="AF1221" s="3"/>
      <c r="AK1221" s="3"/>
      <c r="AP1221" s="3"/>
    </row>
    <row r="1222" spans="1:42" x14ac:dyDescent="0.2">
      <c r="A1222" s="3">
        <v>40849</v>
      </c>
      <c r="B1222">
        <v>119.91</v>
      </c>
      <c r="C1222">
        <f t="shared" si="136"/>
        <v>119.91000000000001</v>
      </c>
      <c r="E1222" s="3">
        <v>41211</v>
      </c>
      <c r="F1222">
        <v>117.39</v>
      </c>
      <c r="G1222">
        <f t="shared" si="137"/>
        <v>116.8757467144564</v>
      </c>
      <c r="I1222" s="3">
        <v>41708</v>
      </c>
      <c r="J1222">
        <v>112.66630000000001</v>
      </c>
      <c r="K1222">
        <f t="shared" si="138"/>
        <v>110.08470361551261</v>
      </c>
      <c r="M1222" s="3">
        <v>43112</v>
      </c>
      <c r="N1222">
        <v>116.0474</v>
      </c>
      <c r="O1222">
        <f t="shared" si="139"/>
        <v>113.60567326452555</v>
      </c>
      <c r="AA1222" s="3"/>
      <c r="AF1222" s="3"/>
      <c r="AK1222" s="3"/>
      <c r="AP1222" s="3"/>
    </row>
    <row r="1223" spans="1:42" x14ac:dyDescent="0.2">
      <c r="A1223" s="3">
        <v>40850</v>
      </c>
      <c r="B1223">
        <v>120.01</v>
      </c>
      <c r="C1223">
        <f t="shared" si="136"/>
        <v>120.00999999999999</v>
      </c>
      <c r="E1223" s="3">
        <v>41212</v>
      </c>
      <c r="F1223">
        <v>117.37</v>
      </c>
      <c r="G1223">
        <f t="shared" si="137"/>
        <v>116.85583432895261</v>
      </c>
      <c r="I1223" s="3">
        <v>41709</v>
      </c>
      <c r="J1223">
        <v>112.69840000000001</v>
      </c>
      <c r="K1223">
        <f t="shared" si="138"/>
        <v>110.11606808728509</v>
      </c>
      <c r="M1223" s="3">
        <v>43115</v>
      </c>
      <c r="N1223">
        <v>115.5352</v>
      </c>
      <c r="O1223">
        <f t="shared" si="139"/>
        <v>113.1042503472858</v>
      </c>
      <c r="AA1223" s="3"/>
      <c r="AF1223" s="3"/>
      <c r="AK1223" s="3"/>
      <c r="AP1223" s="3"/>
    </row>
    <row r="1224" spans="1:42" x14ac:dyDescent="0.2">
      <c r="A1224" s="3">
        <v>40851</v>
      </c>
      <c r="B1224">
        <v>120.25</v>
      </c>
      <c r="C1224">
        <f t="shared" si="136"/>
        <v>120.24999999999999</v>
      </c>
      <c r="E1224" s="3">
        <v>41213</v>
      </c>
      <c r="F1224">
        <v>117.37</v>
      </c>
      <c r="G1224">
        <f t="shared" si="137"/>
        <v>116.85583432895261</v>
      </c>
      <c r="I1224" s="3">
        <v>41710</v>
      </c>
      <c r="J1224">
        <v>112.46250000000001</v>
      </c>
      <c r="K1224">
        <f t="shared" si="138"/>
        <v>109.88557341777965</v>
      </c>
      <c r="M1224" s="3">
        <v>43116</v>
      </c>
      <c r="N1224">
        <v>115.30029999999999</v>
      </c>
      <c r="O1224">
        <f t="shared" si="139"/>
        <v>112.87429282432674</v>
      </c>
      <c r="AA1224" s="3"/>
      <c r="AF1224" s="3"/>
      <c r="AK1224" s="3"/>
      <c r="AP1224" s="3"/>
    </row>
    <row r="1225" spans="1:42" x14ac:dyDescent="0.2">
      <c r="A1225" s="3">
        <v>40854</v>
      </c>
      <c r="B1225">
        <v>120.41</v>
      </c>
      <c r="C1225">
        <f t="shared" si="136"/>
        <v>120.41</v>
      </c>
      <c r="E1225" s="3">
        <v>41214</v>
      </c>
      <c r="F1225">
        <v>117.38</v>
      </c>
      <c r="G1225">
        <f t="shared" si="137"/>
        <v>116.8657905217045</v>
      </c>
      <c r="I1225" s="3">
        <v>41711</v>
      </c>
      <c r="J1225">
        <v>112.6631</v>
      </c>
      <c r="K1225">
        <f t="shared" si="138"/>
        <v>110.08157693919884</v>
      </c>
      <c r="M1225" s="3">
        <v>43117</v>
      </c>
      <c r="N1225">
        <v>115.12130000000001</v>
      </c>
      <c r="O1225">
        <f t="shared" si="139"/>
        <v>112.69905912228475</v>
      </c>
      <c r="AA1225" s="3"/>
      <c r="AF1225" s="3"/>
      <c r="AK1225" s="3"/>
      <c r="AP1225" s="3"/>
    </row>
    <row r="1226" spans="1:42" x14ac:dyDescent="0.2">
      <c r="A1226" s="3">
        <v>40855</v>
      </c>
      <c r="B1226">
        <v>120.31</v>
      </c>
      <c r="C1226">
        <f t="shared" si="136"/>
        <v>120.31</v>
      </c>
      <c r="E1226" s="3">
        <v>41215</v>
      </c>
      <c r="F1226">
        <v>117.38</v>
      </c>
      <c r="G1226">
        <f t="shared" si="137"/>
        <v>116.8657905217045</v>
      </c>
      <c r="I1226" s="3">
        <v>41712</v>
      </c>
      <c r="J1226">
        <v>112.5827</v>
      </c>
      <c r="K1226">
        <f t="shared" si="138"/>
        <v>110.00301919681547</v>
      </c>
      <c r="M1226" s="3">
        <v>43118</v>
      </c>
      <c r="N1226">
        <v>114.9242</v>
      </c>
      <c r="O1226">
        <f t="shared" si="139"/>
        <v>112.50610625819266</v>
      </c>
      <c r="AA1226" s="3"/>
      <c r="AF1226" s="3"/>
      <c r="AK1226" s="3"/>
      <c r="AP1226" s="3"/>
    </row>
    <row r="1227" spans="1:42" x14ac:dyDescent="0.2">
      <c r="A1227" s="3">
        <v>40856</v>
      </c>
      <c r="B1227">
        <v>120.39</v>
      </c>
      <c r="C1227">
        <f t="shared" si="136"/>
        <v>120.39</v>
      </c>
      <c r="E1227" s="3">
        <v>41218</v>
      </c>
      <c r="F1227">
        <v>117.41</v>
      </c>
      <c r="G1227">
        <f t="shared" si="137"/>
        <v>116.89565909996018</v>
      </c>
      <c r="I1227" s="3">
        <v>41715</v>
      </c>
      <c r="J1227">
        <v>112.6833</v>
      </c>
      <c r="K1227">
        <f t="shared" si="138"/>
        <v>110.10131408342949</v>
      </c>
      <c r="M1227" s="3">
        <v>43119</v>
      </c>
      <c r="N1227">
        <v>115.1508</v>
      </c>
      <c r="O1227">
        <f t="shared" si="139"/>
        <v>112.72793841954865</v>
      </c>
      <c r="AA1227" s="3"/>
      <c r="AF1227" s="3"/>
      <c r="AK1227" s="3"/>
      <c r="AP1227" s="3"/>
    </row>
    <row r="1228" spans="1:42" x14ac:dyDescent="0.2">
      <c r="A1228" s="3">
        <v>40857</v>
      </c>
      <c r="B1228">
        <v>120.18</v>
      </c>
      <c r="C1228">
        <f t="shared" si="136"/>
        <v>120.17999999999999</v>
      </c>
      <c r="E1228" s="3">
        <v>41219</v>
      </c>
      <c r="F1228">
        <v>117.42</v>
      </c>
      <c r="G1228">
        <f t="shared" si="137"/>
        <v>116.90561529271206</v>
      </c>
      <c r="I1228" s="3">
        <v>41716</v>
      </c>
      <c r="J1228">
        <v>112.95650000000001</v>
      </c>
      <c r="K1228">
        <f t="shared" si="138"/>
        <v>110.36825407371727</v>
      </c>
      <c r="M1228" s="3">
        <v>43122</v>
      </c>
      <c r="N1228">
        <v>115.1341</v>
      </c>
      <c r="O1228">
        <f t="shared" si="139"/>
        <v>112.7115898004196</v>
      </c>
      <c r="AA1228" s="3"/>
      <c r="AF1228" s="3"/>
      <c r="AK1228" s="3"/>
      <c r="AP1228" s="3"/>
    </row>
    <row r="1229" spans="1:42" x14ac:dyDescent="0.2">
      <c r="A1229" s="3">
        <v>40858</v>
      </c>
      <c r="B1229">
        <v>120.07</v>
      </c>
      <c r="C1229">
        <f t="shared" si="136"/>
        <v>120.07</v>
      </c>
      <c r="E1229" s="3">
        <v>41220</v>
      </c>
      <c r="F1229">
        <v>117.45</v>
      </c>
      <c r="G1229">
        <f t="shared" si="137"/>
        <v>116.93548387096774</v>
      </c>
      <c r="I1229" s="3">
        <v>41717</v>
      </c>
      <c r="J1229">
        <v>112.733</v>
      </c>
      <c r="K1229">
        <f t="shared" si="138"/>
        <v>110.14987527492768</v>
      </c>
      <c r="M1229" s="3">
        <v>43123</v>
      </c>
      <c r="N1229">
        <v>114.9666</v>
      </c>
      <c r="O1229">
        <f t="shared" si="139"/>
        <v>112.54761412951436</v>
      </c>
      <c r="AA1229" s="3"/>
      <c r="AF1229" s="3"/>
      <c r="AK1229" s="3"/>
      <c r="AP1229" s="3"/>
    </row>
    <row r="1230" spans="1:42" x14ac:dyDescent="0.2">
      <c r="A1230" s="3">
        <v>40861</v>
      </c>
      <c r="B1230">
        <v>120.18</v>
      </c>
      <c r="C1230">
        <f t="shared" si="136"/>
        <v>120.17999999999999</v>
      </c>
      <c r="E1230" s="3">
        <v>41221</v>
      </c>
      <c r="F1230">
        <v>117.47</v>
      </c>
      <c r="G1230">
        <f t="shared" si="137"/>
        <v>116.95539625647153</v>
      </c>
      <c r="I1230" s="3">
        <v>41718</v>
      </c>
      <c r="J1230">
        <v>113.1541</v>
      </c>
      <c r="K1230">
        <f t="shared" si="138"/>
        <v>110.56132633609231</v>
      </c>
      <c r="M1230" s="3">
        <v>43124</v>
      </c>
      <c r="N1230">
        <v>113.866</v>
      </c>
      <c r="O1230">
        <f t="shared" si="139"/>
        <v>111.47017160176331</v>
      </c>
      <c r="AA1230" s="3"/>
      <c r="AF1230" s="3"/>
      <c r="AK1230" s="3"/>
      <c r="AP1230" s="3"/>
    </row>
    <row r="1231" spans="1:42" x14ac:dyDescent="0.2">
      <c r="A1231" s="3">
        <v>40862</v>
      </c>
      <c r="B1231">
        <v>120.18</v>
      </c>
      <c r="C1231">
        <f t="shared" si="136"/>
        <v>120.17999999999999</v>
      </c>
      <c r="E1231" s="3">
        <v>41222</v>
      </c>
      <c r="F1231">
        <v>117.49</v>
      </c>
      <c r="G1231">
        <f t="shared" si="137"/>
        <v>116.97530864197529</v>
      </c>
      <c r="I1231" s="3">
        <v>41719</v>
      </c>
      <c r="J1231">
        <v>113.3368</v>
      </c>
      <c r="K1231">
        <f t="shared" si="138"/>
        <v>110.73984001188137</v>
      </c>
      <c r="M1231" s="3">
        <v>43125</v>
      </c>
      <c r="N1231">
        <v>112.53019999999999</v>
      </c>
      <c r="O1231">
        <f t="shared" si="139"/>
        <v>110.16247786328444</v>
      </c>
      <c r="AA1231" s="3"/>
      <c r="AF1231" s="3"/>
      <c r="AK1231" s="3"/>
      <c r="AP1231" s="3"/>
    </row>
    <row r="1232" spans="1:42" x14ac:dyDescent="0.2">
      <c r="A1232" s="3">
        <v>40863</v>
      </c>
      <c r="B1232">
        <v>120.21</v>
      </c>
      <c r="C1232">
        <f t="shared" si="136"/>
        <v>120.21</v>
      </c>
      <c r="E1232" s="3">
        <v>41225</v>
      </c>
      <c r="F1232">
        <v>117.5</v>
      </c>
      <c r="G1232">
        <f t="shared" si="137"/>
        <v>116.9852648347272</v>
      </c>
      <c r="I1232" s="3">
        <v>41722</v>
      </c>
      <c r="J1232">
        <v>113.5314</v>
      </c>
      <c r="K1232">
        <f t="shared" si="138"/>
        <v>110.92998101521225</v>
      </c>
      <c r="M1232" s="3">
        <v>43126</v>
      </c>
      <c r="N1232">
        <v>112.6416</v>
      </c>
      <c r="O1232">
        <f t="shared" si="139"/>
        <v>110.27153392142677</v>
      </c>
      <c r="AA1232" s="3"/>
      <c r="AF1232" s="3"/>
      <c r="AK1232" s="3"/>
      <c r="AP1232" s="3"/>
    </row>
    <row r="1233" spans="1:42" x14ac:dyDescent="0.2">
      <c r="A1233" s="3">
        <v>40864</v>
      </c>
      <c r="B1233">
        <v>120.02</v>
      </c>
      <c r="C1233">
        <f t="shared" si="136"/>
        <v>120.02</v>
      </c>
      <c r="E1233" s="3">
        <v>41226</v>
      </c>
      <c r="F1233">
        <v>117.52</v>
      </c>
      <c r="G1233">
        <f t="shared" si="137"/>
        <v>117.00517722023098</v>
      </c>
      <c r="I1233" s="3">
        <v>41723</v>
      </c>
      <c r="J1233">
        <v>113.8152</v>
      </c>
      <c r="K1233">
        <f t="shared" si="138"/>
        <v>111.20727812078937</v>
      </c>
      <c r="M1233" s="3">
        <v>43129</v>
      </c>
      <c r="N1233">
        <v>112.5278</v>
      </c>
      <c r="O1233">
        <f t="shared" si="139"/>
        <v>110.16012836113416</v>
      </c>
      <c r="AA1233" s="3"/>
      <c r="AF1233" s="3"/>
      <c r="AK1233" s="3"/>
      <c r="AP1233" s="3"/>
    </row>
    <row r="1234" spans="1:42" x14ac:dyDescent="0.2">
      <c r="A1234" s="3">
        <v>40865</v>
      </c>
      <c r="B1234">
        <v>119.89</v>
      </c>
      <c r="C1234">
        <f t="shared" si="136"/>
        <v>119.89000000000001</v>
      </c>
      <c r="E1234" s="3">
        <v>41227</v>
      </c>
      <c r="F1234">
        <v>117.48</v>
      </c>
      <c r="G1234">
        <f t="shared" si="137"/>
        <v>116.96535244922342</v>
      </c>
      <c r="I1234" s="3">
        <v>41724</v>
      </c>
      <c r="J1234">
        <v>113.9186</v>
      </c>
      <c r="K1234">
        <f t="shared" si="138"/>
        <v>111.30830884917793</v>
      </c>
      <c r="M1234" s="3">
        <v>43130</v>
      </c>
      <c r="N1234">
        <v>112.476</v>
      </c>
      <c r="O1234">
        <f t="shared" si="139"/>
        <v>110.10941827305717</v>
      </c>
      <c r="AA1234" s="3"/>
      <c r="AF1234" s="3"/>
      <c r="AK1234" s="3"/>
      <c r="AP1234" s="3"/>
    </row>
    <row r="1235" spans="1:42" x14ac:dyDescent="0.2">
      <c r="A1235" s="3">
        <v>40868</v>
      </c>
      <c r="B1235">
        <v>120.07</v>
      </c>
      <c r="C1235">
        <f t="shared" si="136"/>
        <v>120.07</v>
      </c>
      <c r="E1235" s="3">
        <v>41228</v>
      </c>
      <c r="F1235">
        <v>117.46</v>
      </c>
      <c r="G1235">
        <f t="shared" si="137"/>
        <v>116.94544006371963</v>
      </c>
      <c r="I1235" s="3">
        <v>41725</v>
      </c>
      <c r="J1235">
        <v>114.2024</v>
      </c>
      <c r="K1235">
        <f t="shared" si="138"/>
        <v>111.58560595475504</v>
      </c>
      <c r="M1235" s="3">
        <v>43131</v>
      </c>
      <c r="N1235">
        <v>111.9995</v>
      </c>
      <c r="O1235">
        <f t="shared" si="139"/>
        <v>109.64294420030289</v>
      </c>
      <c r="AA1235" s="3"/>
      <c r="AF1235" s="3"/>
      <c r="AK1235" s="3"/>
      <c r="AP1235" s="3"/>
    </row>
    <row r="1236" spans="1:42" x14ac:dyDescent="0.2">
      <c r="A1236" s="3">
        <v>40869</v>
      </c>
      <c r="B1236">
        <v>119.86</v>
      </c>
      <c r="C1236">
        <f t="shared" si="136"/>
        <v>119.85999999999999</v>
      </c>
      <c r="E1236" s="3">
        <v>41229</v>
      </c>
      <c r="F1236">
        <v>117.48</v>
      </c>
      <c r="G1236">
        <f t="shared" si="137"/>
        <v>116.96535244922342</v>
      </c>
      <c r="I1236" s="3">
        <v>41726</v>
      </c>
      <c r="J1236">
        <v>114.0072</v>
      </c>
      <c r="K1236">
        <f t="shared" si="138"/>
        <v>111.3948786996153</v>
      </c>
      <c r="M1236" s="3">
        <v>43132</v>
      </c>
      <c r="N1236">
        <v>111.8023</v>
      </c>
      <c r="O1236">
        <f t="shared" si="139"/>
        <v>109.44989344028791</v>
      </c>
      <c r="AA1236" s="3"/>
      <c r="AF1236" s="3"/>
      <c r="AK1236" s="3"/>
      <c r="AP1236" s="3"/>
    </row>
    <row r="1237" spans="1:42" x14ac:dyDescent="0.2">
      <c r="A1237" s="3">
        <v>40870</v>
      </c>
      <c r="B1237">
        <v>119.6</v>
      </c>
      <c r="C1237">
        <f t="shared" si="136"/>
        <v>119.6</v>
      </c>
      <c r="E1237" s="3">
        <v>41232</v>
      </c>
      <c r="F1237">
        <v>117.47</v>
      </c>
      <c r="G1237">
        <f t="shared" si="137"/>
        <v>116.95539625647153</v>
      </c>
      <c r="I1237" s="3">
        <v>41729</v>
      </c>
      <c r="J1237">
        <v>113.614</v>
      </c>
      <c r="K1237">
        <f t="shared" si="138"/>
        <v>111.01068834756134</v>
      </c>
      <c r="M1237" s="3">
        <v>43133</v>
      </c>
      <c r="N1237">
        <v>112.0309</v>
      </c>
      <c r="O1237">
        <f t="shared" si="139"/>
        <v>109.67368352010244</v>
      </c>
      <c r="AA1237" s="3"/>
      <c r="AF1237" s="3"/>
      <c r="AK1237" s="3"/>
      <c r="AP1237" s="3"/>
    </row>
    <row r="1238" spans="1:42" x14ac:dyDescent="0.2">
      <c r="A1238" s="3">
        <v>40871</v>
      </c>
      <c r="B1238">
        <v>119.64</v>
      </c>
      <c r="C1238">
        <f t="shared" si="136"/>
        <v>119.63999999999999</v>
      </c>
      <c r="E1238" s="3">
        <v>41233</v>
      </c>
      <c r="F1238">
        <v>117.44</v>
      </c>
      <c r="G1238">
        <f t="shared" si="137"/>
        <v>116.92552767821584</v>
      </c>
      <c r="I1238" s="3">
        <v>41730</v>
      </c>
      <c r="J1238">
        <v>113.4943</v>
      </c>
      <c r="K1238">
        <f t="shared" si="138"/>
        <v>110.89373111169954</v>
      </c>
      <c r="M1238" s="3">
        <v>43136</v>
      </c>
      <c r="N1238">
        <v>112.67440000000001</v>
      </c>
      <c r="O1238">
        <f t="shared" si="139"/>
        <v>110.30364378414733</v>
      </c>
      <c r="AA1238" s="3"/>
      <c r="AF1238" s="3"/>
      <c r="AK1238" s="3"/>
      <c r="AP1238" s="3"/>
    </row>
    <row r="1239" spans="1:42" x14ac:dyDescent="0.2">
      <c r="A1239" s="3">
        <v>40872</v>
      </c>
      <c r="B1239">
        <v>119.07</v>
      </c>
      <c r="C1239">
        <f t="shared" si="136"/>
        <v>119.07</v>
      </c>
      <c r="E1239" s="3">
        <v>41234</v>
      </c>
      <c r="F1239">
        <v>117.38</v>
      </c>
      <c r="G1239">
        <f t="shared" si="137"/>
        <v>116.8657905217045</v>
      </c>
      <c r="I1239" s="3">
        <v>41731</v>
      </c>
      <c r="J1239">
        <v>113.5673</v>
      </c>
      <c r="K1239">
        <f t="shared" si="138"/>
        <v>110.96505841510731</v>
      </c>
      <c r="M1239" s="3">
        <v>43137</v>
      </c>
      <c r="N1239">
        <v>112.6536</v>
      </c>
      <c r="O1239">
        <f t="shared" si="139"/>
        <v>110.2832814321782</v>
      </c>
      <c r="AA1239" s="3"/>
      <c r="AF1239" s="3"/>
      <c r="AK1239" s="3"/>
      <c r="AP1239" s="3"/>
    </row>
    <row r="1240" spans="1:42" x14ac:dyDescent="0.2">
      <c r="A1240" s="3">
        <v>40875</v>
      </c>
      <c r="B1240">
        <v>118.93</v>
      </c>
      <c r="C1240">
        <f t="shared" si="136"/>
        <v>118.93</v>
      </c>
      <c r="E1240" s="3">
        <v>41235</v>
      </c>
      <c r="F1240">
        <v>117.39</v>
      </c>
      <c r="G1240">
        <f t="shared" si="137"/>
        <v>116.8757467144564</v>
      </c>
      <c r="I1240" s="3">
        <v>41732</v>
      </c>
      <c r="J1240">
        <v>114.1807</v>
      </c>
      <c r="K1240">
        <f t="shared" si="138"/>
        <v>111.56440318100232</v>
      </c>
      <c r="M1240" s="3">
        <v>43138</v>
      </c>
      <c r="N1240">
        <v>113.131</v>
      </c>
      <c r="O1240">
        <f t="shared" si="139"/>
        <v>110.75063656823885</v>
      </c>
      <c r="AA1240" s="3"/>
      <c r="AF1240" s="3"/>
      <c r="AK1240" s="3"/>
      <c r="AP1240" s="3"/>
    </row>
    <row r="1241" spans="1:42" x14ac:dyDescent="0.2">
      <c r="A1241" s="3">
        <v>40876</v>
      </c>
      <c r="B1241">
        <v>118.88</v>
      </c>
      <c r="C1241">
        <f t="shared" si="136"/>
        <v>118.87999999999998</v>
      </c>
      <c r="E1241" s="3">
        <v>41236</v>
      </c>
      <c r="F1241">
        <v>117.39</v>
      </c>
      <c r="G1241">
        <f t="shared" si="137"/>
        <v>116.8757467144564</v>
      </c>
      <c r="I1241" s="3">
        <v>41733</v>
      </c>
      <c r="J1241">
        <v>114.77209999999999</v>
      </c>
      <c r="K1241">
        <f t="shared" si="138"/>
        <v>112.14225204724015</v>
      </c>
      <c r="M1241" s="3">
        <v>43139</v>
      </c>
      <c r="N1241">
        <v>112.38979999999999</v>
      </c>
      <c r="O1241">
        <f t="shared" si="139"/>
        <v>110.02503198749281</v>
      </c>
      <c r="AA1241" s="3"/>
      <c r="AF1241" s="3"/>
      <c r="AK1241" s="3"/>
      <c r="AP1241" s="3"/>
    </row>
    <row r="1242" spans="1:42" x14ac:dyDescent="0.2">
      <c r="A1242" s="3">
        <v>40877</v>
      </c>
      <c r="B1242">
        <v>119.03</v>
      </c>
      <c r="C1242">
        <f t="shared" si="136"/>
        <v>119.02999999999999</v>
      </c>
      <c r="E1242" s="3">
        <v>41239</v>
      </c>
      <c r="F1242">
        <v>117.45</v>
      </c>
      <c r="G1242">
        <f t="shared" si="137"/>
        <v>116.93548387096774</v>
      </c>
      <c r="I1242" s="3">
        <v>41736</v>
      </c>
      <c r="J1242">
        <v>114.4229</v>
      </c>
      <c r="K1242">
        <f t="shared" si="138"/>
        <v>111.80105349450047</v>
      </c>
      <c r="M1242" s="3">
        <v>43140</v>
      </c>
      <c r="N1242">
        <v>112.4588</v>
      </c>
      <c r="O1242">
        <f t="shared" si="139"/>
        <v>110.09258017431347</v>
      </c>
      <c r="AA1242" s="3"/>
      <c r="AF1242" s="3"/>
      <c r="AK1242" s="3"/>
      <c r="AP1242" s="3"/>
    </row>
    <row r="1243" spans="1:42" x14ac:dyDescent="0.2">
      <c r="A1243" s="3">
        <v>40878</v>
      </c>
      <c r="B1243">
        <v>119.12</v>
      </c>
      <c r="C1243">
        <f t="shared" si="136"/>
        <v>119.12</v>
      </c>
      <c r="E1243" s="3">
        <v>41240</v>
      </c>
      <c r="F1243">
        <v>117.43</v>
      </c>
      <c r="G1243">
        <f t="shared" si="137"/>
        <v>116.91557148546397</v>
      </c>
      <c r="I1243" s="3">
        <v>41737</v>
      </c>
      <c r="J1243">
        <v>114.3259</v>
      </c>
      <c r="K1243">
        <f t="shared" si="138"/>
        <v>111.70627611873944</v>
      </c>
      <c r="M1243" s="3">
        <v>43143</v>
      </c>
      <c r="N1243">
        <v>112.3476</v>
      </c>
      <c r="O1243">
        <f t="shared" si="139"/>
        <v>109.98371990801698</v>
      </c>
      <c r="AA1243" s="3"/>
      <c r="AF1243" s="3"/>
      <c r="AK1243" s="3"/>
      <c r="AP1243" s="3"/>
    </row>
    <row r="1244" spans="1:42" x14ac:dyDescent="0.2">
      <c r="A1244" s="3">
        <v>40879</v>
      </c>
      <c r="B1244">
        <v>119.24</v>
      </c>
      <c r="C1244">
        <f t="shared" si="136"/>
        <v>119.24</v>
      </c>
      <c r="E1244" s="3">
        <v>41241</v>
      </c>
      <c r="F1244">
        <v>117.46</v>
      </c>
      <c r="G1244">
        <f t="shared" si="137"/>
        <v>116.94544006371963</v>
      </c>
      <c r="I1244" s="3">
        <v>41738</v>
      </c>
      <c r="J1244">
        <v>113.9979</v>
      </c>
      <c r="K1244">
        <f t="shared" si="138"/>
        <v>111.38579179657843</v>
      </c>
      <c r="M1244" s="3">
        <v>43144</v>
      </c>
      <c r="N1244">
        <v>111.8789</v>
      </c>
      <c r="O1244">
        <f t="shared" si="139"/>
        <v>109.52488171725112</v>
      </c>
      <c r="AA1244" s="3"/>
      <c r="AF1244" s="3"/>
      <c r="AK1244" s="3"/>
      <c r="AP1244" s="3"/>
    </row>
    <row r="1245" spans="1:42" x14ac:dyDescent="0.2">
      <c r="A1245" s="3">
        <v>40882</v>
      </c>
      <c r="B1245">
        <v>119.18</v>
      </c>
      <c r="C1245">
        <f t="shared" si="136"/>
        <v>119.17999999999999</v>
      </c>
      <c r="E1245" s="3">
        <v>41242</v>
      </c>
      <c r="F1245">
        <v>117.46</v>
      </c>
      <c r="G1245">
        <f t="shared" si="137"/>
        <v>116.94544006371963</v>
      </c>
      <c r="I1245" s="3">
        <v>41739</v>
      </c>
      <c r="J1245">
        <v>114.0568</v>
      </c>
      <c r="K1245">
        <f t="shared" si="138"/>
        <v>111.44334218247869</v>
      </c>
      <c r="M1245" s="3">
        <v>43145</v>
      </c>
      <c r="N1245">
        <v>111.5866</v>
      </c>
      <c r="O1245">
        <f t="shared" si="139"/>
        <v>109.23873193453113</v>
      </c>
      <c r="AA1245" s="3"/>
      <c r="AF1245" s="3"/>
      <c r="AK1245" s="3"/>
      <c r="AP1245" s="3"/>
    </row>
    <row r="1246" spans="1:42" x14ac:dyDescent="0.2">
      <c r="A1246" s="3">
        <v>40883</v>
      </c>
      <c r="B1246">
        <v>119.4</v>
      </c>
      <c r="C1246">
        <f t="shared" si="136"/>
        <v>119.39999999999999</v>
      </c>
      <c r="E1246" s="3">
        <v>41243</v>
      </c>
      <c r="F1246">
        <v>117.48</v>
      </c>
      <c r="G1246">
        <f t="shared" si="137"/>
        <v>116.96535244922342</v>
      </c>
      <c r="I1246" s="3">
        <v>41740</v>
      </c>
      <c r="J1246">
        <v>113.87179999999999</v>
      </c>
      <c r="K1246">
        <f t="shared" si="138"/>
        <v>111.2625812080891</v>
      </c>
      <c r="M1246" s="3">
        <v>43146</v>
      </c>
      <c r="N1246">
        <v>110.9699</v>
      </c>
      <c r="O1246">
        <f t="shared" si="139"/>
        <v>108.63500777783108</v>
      </c>
      <c r="AA1246" s="3"/>
      <c r="AF1246" s="3"/>
      <c r="AK1246" s="3"/>
      <c r="AP1246" s="3"/>
    </row>
    <row r="1247" spans="1:42" x14ac:dyDescent="0.2">
      <c r="A1247" s="3">
        <v>40884</v>
      </c>
      <c r="B1247">
        <v>119.66</v>
      </c>
      <c r="C1247">
        <f t="shared" si="136"/>
        <v>119.65999999999998</v>
      </c>
      <c r="E1247" s="3">
        <v>41246</v>
      </c>
      <c r="F1247">
        <v>117.51</v>
      </c>
      <c r="G1247">
        <f t="shared" si="137"/>
        <v>116.9952210274791</v>
      </c>
      <c r="I1247" s="3">
        <v>41743</v>
      </c>
      <c r="J1247">
        <v>114.02930000000001</v>
      </c>
      <c r="K1247">
        <f t="shared" si="138"/>
        <v>111.41647230790727</v>
      </c>
      <c r="M1247" s="3">
        <v>43147</v>
      </c>
      <c r="N1247">
        <v>111.1104</v>
      </c>
      <c r="O1247">
        <f t="shared" si="139"/>
        <v>108.77255154954561</v>
      </c>
      <c r="AA1247" s="3"/>
      <c r="AF1247" s="3"/>
      <c r="AK1247" s="3"/>
      <c r="AP1247" s="3"/>
    </row>
    <row r="1248" spans="1:42" x14ac:dyDescent="0.2">
      <c r="A1248" s="3">
        <v>40885</v>
      </c>
      <c r="B1248">
        <v>119.84</v>
      </c>
      <c r="C1248">
        <f t="shared" si="136"/>
        <v>119.84000000000002</v>
      </c>
      <c r="E1248" s="3">
        <v>41247</v>
      </c>
      <c r="F1248">
        <v>117.62</v>
      </c>
      <c r="G1248">
        <f t="shared" si="137"/>
        <v>117.10473914774991</v>
      </c>
      <c r="I1248" s="3">
        <v>41744</v>
      </c>
      <c r="J1248">
        <v>114.2123</v>
      </c>
      <c r="K1248">
        <f t="shared" si="138"/>
        <v>111.59527910960074</v>
      </c>
      <c r="M1248" s="3">
        <v>43150</v>
      </c>
      <c r="N1248">
        <v>111.42189999999999</v>
      </c>
      <c r="O1248">
        <f t="shared" si="139"/>
        <v>109.07749734946788</v>
      </c>
      <c r="AA1248" s="3"/>
      <c r="AF1248" s="3"/>
      <c r="AK1248" s="3"/>
      <c r="AP1248" s="3"/>
    </row>
    <row r="1249" spans="1:42" x14ac:dyDescent="0.2">
      <c r="A1249" s="3">
        <v>40886</v>
      </c>
      <c r="B1249">
        <v>119.85</v>
      </c>
      <c r="C1249">
        <f t="shared" si="136"/>
        <v>119.85</v>
      </c>
      <c r="E1249" s="3">
        <v>41248</v>
      </c>
      <c r="F1249">
        <v>117.63</v>
      </c>
      <c r="G1249">
        <f t="shared" si="137"/>
        <v>117.11469534050178</v>
      </c>
      <c r="I1249" s="3">
        <v>41745</v>
      </c>
      <c r="J1249">
        <v>114.34</v>
      </c>
      <c r="K1249">
        <f t="shared" si="138"/>
        <v>111.72005303624697</v>
      </c>
      <c r="M1249" s="3">
        <v>43151</v>
      </c>
      <c r="N1249">
        <v>111.902</v>
      </c>
      <c r="O1249">
        <f t="shared" si="139"/>
        <v>109.54749567544762</v>
      </c>
      <c r="AA1249" s="3"/>
      <c r="AF1249" s="3"/>
      <c r="AK1249" s="3"/>
      <c r="AP1249" s="3"/>
    </row>
    <row r="1250" spans="1:42" x14ac:dyDescent="0.2">
      <c r="A1250" s="3">
        <v>40889</v>
      </c>
      <c r="B1250">
        <v>120.06</v>
      </c>
      <c r="C1250">
        <f t="shared" si="136"/>
        <v>120.06000000000002</v>
      </c>
      <c r="E1250" s="3">
        <v>41249</v>
      </c>
      <c r="F1250">
        <v>117.67</v>
      </c>
      <c r="G1250">
        <f t="shared" si="137"/>
        <v>117.15452011150936</v>
      </c>
      <c r="I1250" s="3">
        <v>41746</v>
      </c>
      <c r="J1250">
        <v>114.13</v>
      </c>
      <c r="K1250">
        <f t="shared" si="138"/>
        <v>111.51486490315608</v>
      </c>
      <c r="M1250" s="3">
        <v>43152</v>
      </c>
      <c r="N1250">
        <v>112.0535</v>
      </c>
      <c r="O1250">
        <f t="shared" si="139"/>
        <v>109.69580799868427</v>
      </c>
      <c r="AA1250" s="3"/>
      <c r="AF1250" s="3"/>
      <c r="AK1250" s="3"/>
      <c r="AP1250" s="3"/>
    </row>
    <row r="1251" spans="1:42" x14ac:dyDescent="0.2">
      <c r="A1251" s="3">
        <v>40890</v>
      </c>
      <c r="B1251">
        <v>120.12</v>
      </c>
      <c r="C1251">
        <f t="shared" si="136"/>
        <v>120.12</v>
      </c>
      <c r="E1251" s="3">
        <v>41250</v>
      </c>
      <c r="F1251">
        <v>117.69</v>
      </c>
      <c r="G1251">
        <f t="shared" si="137"/>
        <v>117.17443249701314</v>
      </c>
      <c r="I1251" s="3">
        <v>41747</v>
      </c>
      <c r="J1251">
        <v>114.1353</v>
      </c>
      <c r="K1251">
        <f t="shared" si="138"/>
        <v>111.52004346080075</v>
      </c>
      <c r="M1251" s="3">
        <v>43153</v>
      </c>
      <c r="N1251">
        <v>111.8648</v>
      </c>
      <c r="O1251">
        <f t="shared" si="139"/>
        <v>109.51107839211819</v>
      </c>
      <c r="AA1251" s="3"/>
      <c r="AF1251" s="3"/>
      <c r="AK1251" s="3"/>
      <c r="AP1251" s="3"/>
    </row>
    <row r="1252" spans="1:42" x14ac:dyDescent="0.2">
      <c r="A1252" s="3">
        <v>40891</v>
      </c>
      <c r="B1252">
        <v>120.09</v>
      </c>
      <c r="C1252">
        <f t="shared" si="136"/>
        <v>120.09</v>
      </c>
      <c r="E1252" s="3">
        <v>41253</v>
      </c>
      <c r="F1252">
        <v>117.7</v>
      </c>
      <c r="G1252">
        <f t="shared" si="137"/>
        <v>117.18438868976504</v>
      </c>
      <c r="I1252" s="3">
        <v>41750</v>
      </c>
      <c r="J1252">
        <v>114.3558</v>
      </c>
      <c r="K1252">
        <f t="shared" si="138"/>
        <v>111.73549100054618</v>
      </c>
      <c r="M1252" s="3">
        <v>43154</v>
      </c>
      <c r="N1252">
        <v>112.0017</v>
      </c>
      <c r="O1252">
        <f t="shared" si="139"/>
        <v>109.64509791060732</v>
      </c>
      <c r="AA1252" s="3"/>
      <c r="AF1252" s="3"/>
      <c r="AK1252" s="3"/>
      <c r="AP1252" s="3"/>
    </row>
    <row r="1253" spans="1:42" x14ac:dyDescent="0.2">
      <c r="A1253" s="3">
        <v>40892</v>
      </c>
      <c r="B1253">
        <v>120</v>
      </c>
      <c r="C1253">
        <f t="shared" si="136"/>
        <v>120</v>
      </c>
      <c r="E1253" s="3">
        <v>41254</v>
      </c>
      <c r="F1253">
        <v>117.7</v>
      </c>
      <c r="G1253">
        <f t="shared" si="137"/>
        <v>117.18438868976504</v>
      </c>
      <c r="I1253" s="3">
        <v>41751</v>
      </c>
      <c r="J1253">
        <v>114.55800000000001</v>
      </c>
      <c r="K1253">
        <f t="shared" si="138"/>
        <v>111.93305786012229</v>
      </c>
      <c r="M1253" s="3">
        <v>43157</v>
      </c>
      <c r="N1253">
        <v>112.2657</v>
      </c>
      <c r="O1253">
        <f t="shared" si="139"/>
        <v>109.90354314713855</v>
      </c>
      <c r="AA1253" s="3"/>
      <c r="AF1253" s="3"/>
      <c r="AK1253" s="3"/>
      <c r="AP1253" s="3"/>
    </row>
    <row r="1254" spans="1:42" x14ac:dyDescent="0.2">
      <c r="A1254" s="3">
        <v>40893</v>
      </c>
      <c r="B1254">
        <v>120.07</v>
      </c>
      <c r="C1254">
        <f t="shared" si="136"/>
        <v>120.07</v>
      </c>
      <c r="E1254" s="3">
        <v>41255</v>
      </c>
      <c r="F1254">
        <v>117.64</v>
      </c>
      <c r="G1254">
        <f t="shared" si="137"/>
        <v>117.12465153325368</v>
      </c>
      <c r="I1254" s="3">
        <v>41752</v>
      </c>
      <c r="J1254">
        <v>114.3098</v>
      </c>
      <c r="K1254">
        <f t="shared" si="138"/>
        <v>111.69054502853579</v>
      </c>
      <c r="M1254" s="3">
        <v>43158</v>
      </c>
      <c r="N1254">
        <v>112.23820000000001</v>
      </c>
      <c r="O1254">
        <f t="shared" si="139"/>
        <v>109.87662176833322</v>
      </c>
      <c r="AA1254" s="3"/>
      <c r="AF1254" s="3"/>
      <c r="AK1254" s="3"/>
      <c r="AP1254" s="3"/>
    </row>
    <row r="1255" spans="1:42" x14ac:dyDescent="0.2">
      <c r="A1255" s="3">
        <v>40896</v>
      </c>
      <c r="B1255">
        <v>120.01</v>
      </c>
      <c r="C1255">
        <f t="shared" si="136"/>
        <v>120.00999999999999</v>
      </c>
      <c r="E1255" s="3">
        <v>41256</v>
      </c>
      <c r="F1255">
        <v>117.58</v>
      </c>
      <c r="G1255">
        <f t="shared" si="137"/>
        <v>117.06491437674234</v>
      </c>
      <c r="I1255" s="3">
        <v>41753</v>
      </c>
      <c r="J1255">
        <v>114.364</v>
      </c>
      <c r="K1255">
        <f t="shared" si="138"/>
        <v>111.74350310860022</v>
      </c>
      <c r="M1255" s="3">
        <v>43159</v>
      </c>
      <c r="N1255">
        <v>112.7042</v>
      </c>
      <c r="O1255">
        <f t="shared" si="139"/>
        <v>110.33281676918001</v>
      </c>
      <c r="AA1255" s="3"/>
      <c r="AF1255" s="3"/>
      <c r="AK1255" s="3"/>
      <c r="AP1255" s="3"/>
    </row>
    <row r="1256" spans="1:42" x14ac:dyDescent="0.2">
      <c r="A1256" s="3">
        <v>40897</v>
      </c>
      <c r="B1256">
        <v>119.79</v>
      </c>
      <c r="C1256">
        <f t="shared" si="136"/>
        <v>119.78999999999999</v>
      </c>
      <c r="E1256" s="3">
        <v>41257</v>
      </c>
      <c r="F1256">
        <v>117.56</v>
      </c>
      <c r="G1256">
        <f t="shared" si="137"/>
        <v>117.04500199123855</v>
      </c>
      <c r="I1256" s="3">
        <v>41754</v>
      </c>
      <c r="J1256">
        <v>114.3826</v>
      </c>
      <c r="K1256">
        <f t="shared" si="138"/>
        <v>111.76167691467398</v>
      </c>
      <c r="M1256" s="3">
        <v>43160</v>
      </c>
      <c r="N1256">
        <v>113.1152</v>
      </c>
      <c r="O1256">
        <f t="shared" si="139"/>
        <v>110.73516901241614</v>
      </c>
      <c r="AA1256" s="3"/>
      <c r="AF1256" s="3"/>
      <c r="AK1256" s="3"/>
      <c r="AP1256" s="3"/>
    </row>
    <row r="1257" spans="1:42" x14ac:dyDescent="0.2">
      <c r="A1257" s="3">
        <v>40898</v>
      </c>
      <c r="B1257">
        <v>119.88</v>
      </c>
      <c r="C1257">
        <f t="shared" si="136"/>
        <v>119.87999999999998</v>
      </c>
      <c r="E1257" s="3">
        <v>41260</v>
      </c>
      <c r="F1257">
        <v>117.56</v>
      </c>
      <c r="G1257">
        <f t="shared" si="137"/>
        <v>117.04500199123855</v>
      </c>
      <c r="I1257" s="3">
        <v>41757</v>
      </c>
      <c r="J1257">
        <v>114.1923</v>
      </c>
      <c r="K1257">
        <f t="shared" si="138"/>
        <v>111.5757373826397</v>
      </c>
      <c r="M1257" s="3">
        <v>43161</v>
      </c>
      <c r="N1257">
        <v>112.1375</v>
      </c>
      <c r="O1257">
        <f t="shared" si="139"/>
        <v>109.77804057394422</v>
      </c>
      <c r="AA1257" s="3"/>
      <c r="AF1257" s="3"/>
      <c r="AK1257" s="3"/>
      <c r="AP1257" s="3"/>
    </row>
    <row r="1258" spans="1:42" x14ac:dyDescent="0.2">
      <c r="A1258" s="3">
        <v>40899</v>
      </c>
      <c r="B1258">
        <v>119.97</v>
      </c>
      <c r="C1258">
        <f t="shared" si="136"/>
        <v>119.97</v>
      </c>
      <c r="E1258" s="3">
        <v>41261</v>
      </c>
      <c r="F1258">
        <v>117.57</v>
      </c>
      <c r="G1258">
        <f t="shared" si="137"/>
        <v>117.05495818399044</v>
      </c>
      <c r="I1258" s="3">
        <v>41758</v>
      </c>
      <c r="J1258">
        <v>114.5378</v>
      </c>
      <c r="K1258">
        <f t="shared" si="138"/>
        <v>111.91332071589162</v>
      </c>
      <c r="M1258" s="3">
        <v>43164</v>
      </c>
      <c r="N1258">
        <v>112.2358</v>
      </c>
      <c r="O1258">
        <f t="shared" si="139"/>
        <v>109.87427226618294</v>
      </c>
      <c r="AA1258" s="3"/>
      <c r="AF1258" s="3"/>
      <c r="AK1258" s="3"/>
      <c r="AP1258" s="3"/>
    </row>
    <row r="1259" spans="1:42" x14ac:dyDescent="0.2">
      <c r="A1259" s="3">
        <v>40900</v>
      </c>
      <c r="B1259">
        <v>119.97</v>
      </c>
      <c r="C1259">
        <f t="shared" si="136"/>
        <v>119.97</v>
      </c>
      <c r="E1259" s="3">
        <v>41262</v>
      </c>
      <c r="F1259">
        <v>117.52</v>
      </c>
      <c r="G1259">
        <f t="shared" si="137"/>
        <v>117.00517722023098</v>
      </c>
      <c r="I1259" s="3">
        <v>41759</v>
      </c>
      <c r="J1259">
        <v>114.5245</v>
      </c>
      <c r="K1259">
        <f t="shared" si="138"/>
        <v>111.90032546746254</v>
      </c>
      <c r="M1259" s="3">
        <v>43165</v>
      </c>
      <c r="N1259">
        <v>112.50879999999999</v>
      </c>
      <c r="O1259">
        <f t="shared" si="139"/>
        <v>110.14152813577773</v>
      </c>
      <c r="AA1259" s="3"/>
      <c r="AF1259" s="3"/>
      <c r="AK1259" s="3"/>
      <c r="AP1259" s="3"/>
    </row>
    <row r="1260" spans="1:42" x14ac:dyDescent="0.2">
      <c r="A1260" s="3">
        <v>40904</v>
      </c>
      <c r="B1260">
        <v>120.04</v>
      </c>
      <c r="C1260">
        <f t="shared" si="136"/>
        <v>120.04000000000002</v>
      </c>
      <c r="E1260" s="3">
        <v>41263</v>
      </c>
      <c r="F1260">
        <v>117.52</v>
      </c>
      <c r="G1260">
        <f t="shared" si="137"/>
        <v>117.00517722023098</v>
      </c>
      <c r="I1260" s="3">
        <v>41760</v>
      </c>
      <c r="J1260">
        <v>114.51439999999999</v>
      </c>
      <c r="K1260">
        <f t="shared" si="138"/>
        <v>111.8904568953472</v>
      </c>
      <c r="M1260" s="3">
        <v>43166</v>
      </c>
      <c r="N1260">
        <v>112.8605</v>
      </c>
      <c r="O1260">
        <f t="shared" si="139"/>
        <v>110.48582809671726</v>
      </c>
      <c r="AA1260" s="3"/>
      <c r="AF1260" s="3"/>
      <c r="AK1260" s="3"/>
      <c r="AP1260" s="3"/>
    </row>
    <row r="1261" spans="1:42" x14ac:dyDescent="0.2">
      <c r="A1261" s="3">
        <v>40905</v>
      </c>
      <c r="B1261">
        <v>120</v>
      </c>
      <c r="C1261">
        <f t="shared" si="136"/>
        <v>120</v>
      </c>
      <c r="E1261" s="3">
        <v>41264</v>
      </c>
      <c r="F1261">
        <v>117.52</v>
      </c>
      <c r="G1261">
        <f t="shared" si="137"/>
        <v>117.00517722023098</v>
      </c>
      <c r="I1261" s="3">
        <v>41761</v>
      </c>
      <c r="J1261">
        <v>114.5879</v>
      </c>
      <c r="K1261">
        <f t="shared" si="138"/>
        <v>111.96227274192903</v>
      </c>
      <c r="M1261" s="3">
        <v>43167</v>
      </c>
      <c r="N1261">
        <v>113.4768</v>
      </c>
      <c r="O1261">
        <f t="shared" si="139"/>
        <v>111.08916066972559</v>
      </c>
      <c r="AA1261" s="3"/>
      <c r="AF1261" s="3"/>
      <c r="AK1261" s="3"/>
      <c r="AP1261" s="3"/>
    </row>
    <row r="1262" spans="1:42" x14ac:dyDescent="0.2">
      <c r="A1262" s="3">
        <v>40906</v>
      </c>
      <c r="B1262">
        <v>120.16</v>
      </c>
      <c r="C1262">
        <f t="shared" si="136"/>
        <v>120.16</v>
      </c>
      <c r="E1262" s="3">
        <v>41270</v>
      </c>
      <c r="F1262">
        <v>117.51</v>
      </c>
      <c r="G1262">
        <f t="shared" si="137"/>
        <v>116.9952210274791</v>
      </c>
      <c r="I1262" s="3">
        <v>41764</v>
      </c>
      <c r="J1262">
        <v>114.4135</v>
      </c>
      <c r="K1262">
        <f t="shared" si="138"/>
        <v>111.79186888282877</v>
      </c>
      <c r="M1262" s="3">
        <v>43168</v>
      </c>
      <c r="N1262">
        <v>113.6002</v>
      </c>
      <c r="O1262">
        <f t="shared" si="139"/>
        <v>111.20996423861935</v>
      </c>
      <c r="AA1262" s="3"/>
      <c r="AF1262" s="3"/>
      <c r="AK1262" s="3"/>
      <c r="AP1262" s="3"/>
    </row>
    <row r="1263" spans="1:42" x14ac:dyDescent="0.2">
      <c r="A1263" s="3">
        <v>40907</v>
      </c>
      <c r="B1263">
        <v>120.26</v>
      </c>
      <c r="C1263">
        <f t="shared" si="136"/>
        <v>120.26</v>
      </c>
      <c r="E1263" s="3">
        <v>41271</v>
      </c>
      <c r="F1263">
        <v>117.5</v>
      </c>
      <c r="G1263">
        <f t="shared" si="137"/>
        <v>116.9852648347272</v>
      </c>
      <c r="I1263" s="3">
        <v>41765</v>
      </c>
      <c r="J1263">
        <v>114.2312</v>
      </c>
      <c r="K1263">
        <f t="shared" si="138"/>
        <v>111.61374604157892</v>
      </c>
      <c r="M1263" s="3">
        <v>43171</v>
      </c>
      <c r="N1263">
        <v>113.51009999999999</v>
      </c>
      <c r="O1263">
        <f t="shared" si="139"/>
        <v>111.12176001206078</v>
      </c>
      <c r="AA1263" s="3"/>
      <c r="AF1263" s="3"/>
      <c r="AK1263" s="3"/>
      <c r="AP1263" s="3"/>
    </row>
    <row r="1264" spans="1:42" x14ac:dyDescent="0.2">
      <c r="A1264" s="3">
        <v>40911</v>
      </c>
      <c r="B1264">
        <v>120.33</v>
      </c>
      <c r="C1264">
        <f t="shared" si="136"/>
        <v>120.33</v>
      </c>
      <c r="E1264" s="3">
        <v>41277</v>
      </c>
      <c r="F1264">
        <v>117.48</v>
      </c>
      <c r="G1264">
        <f t="shared" si="137"/>
        <v>116.96535244922342</v>
      </c>
      <c r="I1264" s="3">
        <v>41766</v>
      </c>
      <c r="J1264">
        <v>114.4859</v>
      </c>
      <c r="K1264">
        <f t="shared" si="138"/>
        <v>111.86260993442774</v>
      </c>
      <c r="M1264" s="3">
        <v>43172</v>
      </c>
      <c r="N1264">
        <v>113.1109</v>
      </c>
      <c r="O1264">
        <f t="shared" si="139"/>
        <v>110.73095948773022</v>
      </c>
      <c r="AA1264" s="3"/>
      <c r="AF1264" s="3"/>
      <c r="AK1264" s="3"/>
      <c r="AP1264" s="3"/>
    </row>
    <row r="1265" spans="1:42" x14ac:dyDescent="0.2">
      <c r="A1265" s="3">
        <v>40912</v>
      </c>
      <c r="B1265">
        <v>120.53</v>
      </c>
      <c r="C1265">
        <f t="shared" si="136"/>
        <v>120.53</v>
      </c>
      <c r="E1265" s="3">
        <v>41278</v>
      </c>
      <c r="F1265">
        <v>117.43</v>
      </c>
      <c r="G1265">
        <f t="shared" si="137"/>
        <v>116.91557148546397</v>
      </c>
      <c r="I1265" s="3">
        <v>41767</v>
      </c>
      <c r="J1265">
        <v>114.8613</v>
      </c>
      <c r="K1265">
        <f t="shared" si="138"/>
        <v>112.22940814948639</v>
      </c>
      <c r="M1265" s="3">
        <v>43173</v>
      </c>
      <c r="N1265">
        <v>113.3416</v>
      </c>
      <c r="O1265">
        <f t="shared" si="139"/>
        <v>110.95680538192627</v>
      </c>
      <c r="AA1265" s="3"/>
      <c r="AF1265" s="3"/>
      <c r="AK1265" s="3"/>
      <c r="AP1265" s="3"/>
    </row>
    <row r="1266" spans="1:42" x14ac:dyDescent="0.2">
      <c r="A1266" s="3">
        <v>40913</v>
      </c>
      <c r="B1266">
        <v>120.94</v>
      </c>
      <c r="C1266">
        <f t="shared" si="136"/>
        <v>120.94</v>
      </c>
      <c r="E1266" s="3">
        <v>41281</v>
      </c>
      <c r="F1266">
        <v>117.49</v>
      </c>
      <c r="G1266">
        <f t="shared" si="137"/>
        <v>116.97530864197529</v>
      </c>
      <c r="I1266" s="3">
        <v>41768</v>
      </c>
      <c r="J1266">
        <v>115.4765</v>
      </c>
      <c r="K1266">
        <f t="shared" si="138"/>
        <v>112.83051167080788</v>
      </c>
      <c r="M1266" s="3">
        <v>43174</v>
      </c>
      <c r="N1266">
        <v>113.6228</v>
      </c>
      <c r="O1266">
        <f t="shared" si="139"/>
        <v>111.23208871720121</v>
      </c>
      <c r="AA1266" s="3"/>
      <c r="AF1266" s="3"/>
      <c r="AK1266" s="3"/>
      <c r="AP1266" s="3"/>
    </row>
    <row r="1267" spans="1:42" x14ac:dyDescent="0.2">
      <c r="A1267" s="3">
        <v>40914</v>
      </c>
      <c r="B1267">
        <v>120.47</v>
      </c>
      <c r="C1267">
        <f t="shared" si="136"/>
        <v>120.46999999999998</v>
      </c>
      <c r="E1267" s="3">
        <v>41282</v>
      </c>
      <c r="F1267">
        <v>117.54</v>
      </c>
      <c r="G1267">
        <f t="shared" si="137"/>
        <v>117.02508960573476</v>
      </c>
      <c r="I1267" s="3">
        <v>41771</v>
      </c>
      <c r="J1267">
        <v>115.5322</v>
      </c>
      <c r="K1267">
        <f t="shared" si="138"/>
        <v>112.88493538039437</v>
      </c>
      <c r="M1267" s="3">
        <v>43175</v>
      </c>
      <c r="N1267">
        <v>113.7974</v>
      </c>
      <c r="O1267">
        <f t="shared" si="139"/>
        <v>111.40301499863435</v>
      </c>
      <c r="AA1267" s="3"/>
      <c r="AF1267" s="3"/>
      <c r="AK1267" s="3"/>
      <c r="AP1267" s="3"/>
    </row>
    <row r="1268" spans="1:42" x14ac:dyDescent="0.2">
      <c r="A1268" s="3">
        <v>40917</v>
      </c>
      <c r="B1268">
        <v>120.4</v>
      </c>
      <c r="C1268">
        <f t="shared" si="136"/>
        <v>120.39999999999999</v>
      </c>
      <c r="E1268" s="3">
        <v>41283</v>
      </c>
      <c r="F1268">
        <v>117.54</v>
      </c>
      <c r="G1268">
        <f t="shared" si="137"/>
        <v>117.02508960573476</v>
      </c>
      <c r="I1268" s="3">
        <v>41772</v>
      </c>
      <c r="J1268">
        <v>115.84099999999999</v>
      </c>
      <c r="K1268">
        <f t="shared" si="138"/>
        <v>113.18665964467276</v>
      </c>
      <c r="M1268" s="3">
        <v>43178</v>
      </c>
      <c r="N1268">
        <v>113.67230000000001</v>
      </c>
      <c r="O1268">
        <f t="shared" si="139"/>
        <v>111.2805471990508</v>
      </c>
      <c r="AA1268" s="3"/>
      <c r="AF1268" s="3"/>
      <c r="AK1268" s="3"/>
      <c r="AP1268" s="3"/>
    </row>
    <row r="1269" spans="1:42" x14ac:dyDescent="0.2">
      <c r="A1269" s="3">
        <v>40918</v>
      </c>
      <c r="B1269">
        <v>120.37</v>
      </c>
      <c r="C1269">
        <f t="shared" si="136"/>
        <v>120.37</v>
      </c>
      <c r="E1269" s="3">
        <v>41284</v>
      </c>
      <c r="F1269">
        <v>117.52</v>
      </c>
      <c r="G1269">
        <f t="shared" si="137"/>
        <v>117.00517722023098</v>
      </c>
      <c r="I1269" s="3">
        <v>41773</v>
      </c>
      <c r="J1269">
        <v>116.22839999999999</v>
      </c>
      <c r="K1269">
        <f t="shared" si="138"/>
        <v>113.56518289590805</v>
      </c>
      <c r="M1269" s="3">
        <v>43179</v>
      </c>
      <c r="N1269">
        <v>113.8908</v>
      </c>
      <c r="O1269">
        <f t="shared" si="139"/>
        <v>111.49444979064957</v>
      </c>
      <c r="AA1269" s="3"/>
      <c r="AF1269" s="3"/>
      <c r="AK1269" s="3"/>
      <c r="AP1269" s="3"/>
    </row>
    <row r="1270" spans="1:42" x14ac:dyDescent="0.2">
      <c r="A1270" s="3">
        <v>40919</v>
      </c>
      <c r="B1270">
        <v>120.53</v>
      </c>
      <c r="C1270">
        <f t="shared" si="136"/>
        <v>120.53</v>
      </c>
      <c r="E1270" s="3">
        <v>41285</v>
      </c>
      <c r="F1270">
        <v>117.44</v>
      </c>
      <c r="G1270">
        <f t="shared" si="137"/>
        <v>116.92552767821584</v>
      </c>
      <c r="I1270" s="3">
        <v>41774</v>
      </c>
      <c r="J1270">
        <v>116.40389999999999</v>
      </c>
      <c r="K1270">
        <f t="shared" si="138"/>
        <v>113.73666154999115</v>
      </c>
      <c r="M1270" s="3">
        <v>43180</v>
      </c>
      <c r="N1270">
        <v>113.8287</v>
      </c>
      <c r="O1270">
        <f t="shared" si="139"/>
        <v>111.43365642251098</v>
      </c>
      <c r="AA1270" s="3"/>
      <c r="AF1270" s="3"/>
      <c r="AK1270" s="3"/>
      <c r="AP1270" s="3"/>
    </row>
    <row r="1271" spans="1:42" x14ac:dyDescent="0.2">
      <c r="A1271" s="3">
        <v>40920</v>
      </c>
      <c r="B1271">
        <v>120.62</v>
      </c>
      <c r="C1271">
        <f t="shared" si="136"/>
        <v>120.61999999999999</v>
      </c>
      <c r="E1271" s="3">
        <v>41288</v>
      </c>
      <c r="F1271">
        <v>117.48</v>
      </c>
      <c r="G1271">
        <f t="shared" si="137"/>
        <v>116.96535244922342</v>
      </c>
      <c r="I1271" s="3">
        <v>41775</v>
      </c>
      <c r="J1271">
        <v>116.5438</v>
      </c>
      <c r="K1271">
        <f t="shared" si="138"/>
        <v>113.8733559300836</v>
      </c>
      <c r="M1271" s="3">
        <v>43181</v>
      </c>
      <c r="N1271">
        <v>113.46080000000001</v>
      </c>
      <c r="O1271">
        <f t="shared" si="139"/>
        <v>111.07349732205705</v>
      </c>
      <c r="AA1271" s="3"/>
      <c r="AF1271" s="3"/>
      <c r="AK1271" s="3"/>
      <c r="AP1271" s="3"/>
    </row>
    <row r="1272" spans="1:42" x14ac:dyDescent="0.2">
      <c r="A1272" s="3">
        <v>40921</v>
      </c>
      <c r="B1272">
        <v>120.76</v>
      </c>
      <c r="C1272">
        <f t="shared" si="136"/>
        <v>120.76</v>
      </c>
      <c r="E1272" s="3">
        <v>41289</v>
      </c>
      <c r="F1272">
        <v>117.5</v>
      </c>
      <c r="G1272">
        <f t="shared" si="137"/>
        <v>116.9852648347272</v>
      </c>
      <c r="I1272" s="3">
        <v>41778</v>
      </c>
      <c r="J1272">
        <v>116.6142</v>
      </c>
      <c r="K1272">
        <f t="shared" si="138"/>
        <v>113.94214280898645</v>
      </c>
      <c r="M1272" s="3">
        <v>43182</v>
      </c>
      <c r="N1272">
        <v>113.33499999999999</v>
      </c>
      <c r="O1272">
        <f t="shared" si="139"/>
        <v>110.95034425101298</v>
      </c>
      <c r="AA1272" s="3"/>
      <c r="AF1272" s="3"/>
      <c r="AK1272" s="3"/>
      <c r="AP1272" s="3"/>
    </row>
    <row r="1273" spans="1:42" x14ac:dyDescent="0.2">
      <c r="A1273" s="3">
        <v>40924</v>
      </c>
      <c r="B1273">
        <v>120.84</v>
      </c>
      <c r="C1273">
        <f t="shared" si="136"/>
        <v>120.84000000000002</v>
      </c>
      <c r="E1273" s="3">
        <v>41290</v>
      </c>
      <c r="F1273">
        <v>117.48</v>
      </c>
      <c r="G1273">
        <f t="shared" si="137"/>
        <v>116.96535244922342</v>
      </c>
      <c r="I1273" s="3">
        <v>41779</v>
      </c>
      <c r="J1273">
        <v>116.5172</v>
      </c>
      <c r="K1273">
        <f t="shared" si="138"/>
        <v>113.84736543322542</v>
      </c>
      <c r="M1273" s="3">
        <v>43185</v>
      </c>
      <c r="N1273">
        <v>113.2062</v>
      </c>
      <c r="O1273">
        <f t="shared" si="139"/>
        <v>110.82425430228106</v>
      </c>
      <c r="AA1273" s="3"/>
      <c r="AF1273" s="3"/>
      <c r="AK1273" s="3"/>
      <c r="AP1273" s="3"/>
    </row>
    <row r="1274" spans="1:42" x14ac:dyDescent="0.2">
      <c r="A1274" s="3">
        <v>40925</v>
      </c>
      <c r="B1274">
        <v>120.88</v>
      </c>
      <c r="C1274">
        <f t="shared" si="136"/>
        <v>120.87999999999998</v>
      </c>
      <c r="E1274" s="3">
        <v>41291</v>
      </c>
      <c r="F1274">
        <v>117.36</v>
      </c>
      <c r="G1274">
        <f t="shared" si="137"/>
        <v>116.84587813620071</v>
      </c>
      <c r="I1274" s="3">
        <v>41780</v>
      </c>
      <c r="J1274">
        <v>116.6801</v>
      </c>
      <c r="K1274">
        <f t="shared" si="138"/>
        <v>114.00653279932307</v>
      </c>
      <c r="M1274" s="3">
        <v>43186</v>
      </c>
      <c r="N1274">
        <v>113.655</v>
      </c>
      <c r="O1274">
        <f t="shared" si="139"/>
        <v>111.26361120438418</v>
      </c>
      <c r="AA1274" s="3"/>
      <c r="AF1274" s="3"/>
      <c r="AK1274" s="3"/>
      <c r="AP1274" s="3"/>
    </row>
    <row r="1275" spans="1:42" x14ac:dyDescent="0.2">
      <c r="A1275" s="3">
        <v>40926</v>
      </c>
      <c r="B1275">
        <v>120.88</v>
      </c>
      <c r="C1275">
        <f t="shared" si="136"/>
        <v>120.87999999999998</v>
      </c>
      <c r="E1275" s="3">
        <v>41292</v>
      </c>
      <c r="F1275">
        <v>117.31</v>
      </c>
      <c r="G1275">
        <f t="shared" si="137"/>
        <v>116.79609717244126</v>
      </c>
      <c r="I1275" s="3">
        <v>41781</v>
      </c>
      <c r="J1275">
        <v>116.57599999999999</v>
      </c>
      <c r="K1275">
        <f t="shared" si="138"/>
        <v>113.90481811049087</v>
      </c>
      <c r="M1275" s="3">
        <v>43187</v>
      </c>
      <c r="N1275">
        <v>114.15</v>
      </c>
      <c r="O1275">
        <f t="shared" si="139"/>
        <v>111.74819602288024</v>
      </c>
      <c r="AA1275" s="3"/>
      <c r="AF1275" s="3"/>
      <c r="AK1275" s="3"/>
      <c r="AP1275" s="3"/>
    </row>
    <row r="1276" spans="1:42" x14ac:dyDescent="0.2">
      <c r="A1276" s="3">
        <v>40927</v>
      </c>
      <c r="B1276">
        <v>120.78</v>
      </c>
      <c r="C1276">
        <f t="shared" si="136"/>
        <v>120.78</v>
      </c>
      <c r="E1276" s="3">
        <v>41295</v>
      </c>
      <c r="F1276">
        <v>117.3</v>
      </c>
      <c r="G1276">
        <f t="shared" si="137"/>
        <v>116.78614097968935</v>
      </c>
      <c r="I1276" s="3">
        <v>41782</v>
      </c>
      <c r="J1276">
        <v>116.785</v>
      </c>
      <c r="K1276">
        <f t="shared" si="138"/>
        <v>114.10902915723371</v>
      </c>
      <c r="M1276" s="3">
        <v>43188</v>
      </c>
      <c r="N1276">
        <v>114.53149999999999</v>
      </c>
      <c r="O1276">
        <f t="shared" si="139"/>
        <v>112.12166896885245</v>
      </c>
      <c r="AA1276" s="3"/>
      <c r="AF1276" s="3"/>
      <c r="AK1276" s="3"/>
      <c r="AP1276" s="3"/>
    </row>
    <row r="1277" spans="1:42" x14ac:dyDescent="0.2">
      <c r="A1277" s="3">
        <v>40928</v>
      </c>
      <c r="B1277">
        <v>120.66</v>
      </c>
      <c r="C1277">
        <f t="shared" si="136"/>
        <v>120.66</v>
      </c>
      <c r="E1277" s="3">
        <v>41296</v>
      </c>
      <c r="F1277">
        <v>117.35</v>
      </c>
      <c r="G1277">
        <f t="shared" si="137"/>
        <v>116.83592194344882</v>
      </c>
      <c r="I1277" s="3">
        <v>41785</v>
      </c>
      <c r="J1277">
        <v>116.6296</v>
      </c>
      <c r="K1277">
        <f t="shared" si="138"/>
        <v>113.95718993874647</v>
      </c>
      <c r="M1277" s="3">
        <v>43189</v>
      </c>
      <c r="N1277">
        <v>114.53189999999999</v>
      </c>
      <c r="O1277">
        <f t="shared" si="139"/>
        <v>112.12206055254417</v>
      </c>
      <c r="AA1277" s="3"/>
      <c r="AF1277" s="3"/>
      <c r="AK1277" s="3"/>
      <c r="AP1277" s="3"/>
    </row>
    <row r="1278" spans="1:42" x14ac:dyDescent="0.2">
      <c r="A1278" s="3">
        <v>40931</v>
      </c>
      <c r="B1278">
        <v>120.55</v>
      </c>
      <c r="C1278">
        <f t="shared" si="136"/>
        <v>120.55</v>
      </c>
      <c r="E1278" s="3">
        <v>41297</v>
      </c>
      <c r="F1278">
        <v>117.38</v>
      </c>
      <c r="G1278">
        <f t="shared" si="137"/>
        <v>116.8657905217045</v>
      </c>
      <c r="I1278" s="3">
        <v>41786</v>
      </c>
      <c r="J1278">
        <v>117.09050000000001</v>
      </c>
      <c r="K1278">
        <f t="shared" si="138"/>
        <v>114.40752903656355</v>
      </c>
      <c r="M1278" s="3">
        <v>43192</v>
      </c>
      <c r="N1278">
        <v>114.30419999999999</v>
      </c>
      <c r="O1278">
        <f t="shared" si="139"/>
        <v>111.89915153603597</v>
      </c>
      <c r="AA1278" s="3"/>
      <c r="AF1278" s="3"/>
      <c r="AK1278" s="3"/>
      <c r="AP1278" s="3"/>
    </row>
    <row r="1279" spans="1:42" x14ac:dyDescent="0.2">
      <c r="A1279" s="3">
        <v>40932</v>
      </c>
      <c r="B1279">
        <v>120.58</v>
      </c>
      <c r="C1279">
        <f t="shared" si="136"/>
        <v>120.58</v>
      </c>
      <c r="E1279" s="3">
        <v>41298</v>
      </c>
      <c r="F1279">
        <v>117.35</v>
      </c>
      <c r="G1279">
        <f t="shared" si="137"/>
        <v>116.83592194344882</v>
      </c>
      <c r="I1279" s="3">
        <v>41787</v>
      </c>
      <c r="J1279">
        <v>117.4512</v>
      </c>
      <c r="K1279">
        <f t="shared" si="138"/>
        <v>114.75996408230584</v>
      </c>
      <c r="M1279" s="3">
        <v>43193</v>
      </c>
      <c r="N1279">
        <v>114.6053</v>
      </c>
      <c r="O1279">
        <f t="shared" si="139"/>
        <v>112.1939161599737</v>
      </c>
      <c r="AA1279" s="3"/>
      <c r="AF1279" s="3"/>
      <c r="AK1279" s="3"/>
      <c r="AP1279" s="3"/>
    </row>
    <row r="1280" spans="1:42" x14ac:dyDescent="0.2">
      <c r="A1280" s="3">
        <v>40933</v>
      </c>
      <c r="B1280">
        <v>120.61</v>
      </c>
      <c r="C1280">
        <f t="shared" si="136"/>
        <v>120.61</v>
      </c>
      <c r="E1280" s="3">
        <v>41299</v>
      </c>
      <c r="F1280">
        <v>117.23</v>
      </c>
      <c r="G1280">
        <f t="shared" si="137"/>
        <v>116.71644763042612</v>
      </c>
      <c r="I1280" s="3">
        <v>41788</v>
      </c>
      <c r="J1280">
        <v>117.306</v>
      </c>
      <c r="K1280">
        <f t="shared" si="138"/>
        <v>114.61809114456871</v>
      </c>
      <c r="M1280" s="3">
        <v>43194</v>
      </c>
      <c r="N1280">
        <v>114.7837</v>
      </c>
      <c r="O1280">
        <f t="shared" si="139"/>
        <v>112.36856248647813</v>
      </c>
      <c r="AA1280" s="3"/>
      <c r="AF1280" s="3"/>
      <c r="AK1280" s="3"/>
      <c r="AP1280" s="3"/>
    </row>
    <row r="1281" spans="1:42" x14ac:dyDescent="0.2">
      <c r="A1281" s="3">
        <v>40934</v>
      </c>
      <c r="B1281">
        <v>120.83</v>
      </c>
      <c r="C1281">
        <f t="shared" si="136"/>
        <v>120.83</v>
      </c>
      <c r="E1281" s="3">
        <v>41302</v>
      </c>
      <c r="F1281">
        <v>117.14</v>
      </c>
      <c r="G1281">
        <f t="shared" si="137"/>
        <v>116.62684189565911</v>
      </c>
      <c r="I1281" s="3">
        <v>41789</v>
      </c>
      <c r="J1281">
        <v>116.98399999999999</v>
      </c>
      <c r="K1281">
        <f t="shared" si="138"/>
        <v>114.30346934049602</v>
      </c>
      <c r="M1281" s="3">
        <v>43195</v>
      </c>
      <c r="N1281">
        <v>114.9701</v>
      </c>
      <c r="O1281">
        <f t="shared" si="139"/>
        <v>112.55104048681686</v>
      </c>
      <c r="AA1281" s="3"/>
      <c r="AF1281" s="3"/>
      <c r="AK1281" s="3"/>
      <c r="AP1281" s="3"/>
    </row>
    <row r="1282" spans="1:42" x14ac:dyDescent="0.2">
      <c r="A1282" s="3">
        <v>40935</v>
      </c>
      <c r="B1282">
        <v>120.9</v>
      </c>
      <c r="C1282">
        <f t="shared" si="136"/>
        <v>120.9</v>
      </c>
      <c r="E1282" s="3">
        <v>41303</v>
      </c>
      <c r="F1282">
        <v>117.23</v>
      </c>
      <c r="G1282">
        <f t="shared" si="137"/>
        <v>116.71644763042612</v>
      </c>
      <c r="I1282" s="3">
        <v>41792</v>
      </c>
      <c r="J1282">
        <v>117.0445</v>
      </c>
      <c r="K1282">
        <f t="shared" si="138"/>
        <v>114.36258306455316</v>
      </c>
      <c r="M1282" s="3">
        <v>43196</v>
      </c>
      <c r="N1282">
        <v>114.9391</v>
      </c>
      <c r="O1282">
        <f t="shared" si="139"/>
        <v>112.52069275070902</v>
      </c>
      <c r="AA1282" s="3"/>
      <c r="AF1282" s="3"/>
      <c r="AK1282" s="3"/>
      <c r="AP1282" s="3"/>
    </row>
    <row r="1283" spans="1:42" x14ac:dyDescent="0.2">
      <c r="A1283" s="3">
        <v>40938</v>
      </c>
      <c r="B1283">
        <v>121.07</v>
      </c>
      <c r="C1283">
        <f t="shared" si="136"/>
        <v>121.07</v>
      </c>
      <c r="E1283" s="3">
        <v>41304</v>
      </c>
      <c r="F1283">
        <v>117.16</v>
      </c>
      <c r="G1283">
        <f t="shared" si="137"/>
        <v>116.64675428116288</v>
      </c>
      <c r="I1283" s="3">
        <v>41793</v>
      </c>
      <c r="J1283">
        <v>116.7214</v>
      </c>
      <c r="K1283">
        <f t="shared" si="138"/>
        <v>114.04688646549761</v>
      </c>
      <c r="M1283" s="3">
        <v>43199</v>
      </c>
      <c r="N1283">
        <v>114.6992</v>
      </c>
      <c r="O1283">
        <f t="shared" si="139"/>
        <v>112.28584043160355</v>
      </c>
      <c r="AA1283" s="3"/>
      <c r="AF1283" s="3"/>
      <c r="AK1283" s="3"/>
      <c r="AP1283" s="3"/>
    </row>
    <row r="1284" spans="1:42" x14ac:dyDescent="0.2">
      <c r="A1284" s="3">
        <v>40939</v>
      </c>
      <c r="B1284">
        <v>121.16</v>
      </c>
      <c r="C1284">
        <f t="shared" si="136"/>
        <v>121.16</v>
      </c>
      <c r="E1284" s="3">
        <v>41305</v>
      </c>
      <c r="F1284">
        <v>117.17</v>
      </c>
      <c r="G1284">
        <f t="shared" si="137"/>
        <v>116.65671047391477</v>
      </c>
      <c r="I1284" s="3">
        <v>41794</v>
      </c>
      <c r="J1284">
        <v>116.4541</v>
      </c>
      <c r="K1284">
        <f t="shared" si="138"/>
        <v>113.78571128466335</v>
      </c>
      <c r="M1284" s="3">
        <v>43200</v>
      </c>
      <c r="N1284">
        <v>114.62009999999999</v>
      </c>
      <c r="O1284">
        <f t="shared" si="139"/>
        <v>112.20840475656711</v>
      </c>
      <c r="AA1284" s="3"/>
      <c r="AF1284" s="3"/>
      <c r="AK1284" s="3"/>
      <c r="AP1284" s="3"/>
    </row>
    <row r="1285" spans="1:42" x14ac:dyDescent="0.2">
      <c r="A1285" s="3">
        <v>40940</v>
      </c>
      <c r="B1285">
        <v>121.32</v>
      </c>
      <c r="C1285">
        <f t="shared" ref="C1285:C1348" si="140">B1285/$B$4*100</f>
        <v>121.31999999999998</v>
      </c>
      <c r="E1285" s="3">
        <v>41306</v>
      </c>
      <c r="F1285">
        <v>117.21</v>
      </c>
      <c r="G1285">
        <f t="shared" ref="G1285:G1348" si="141">F1285/$F$4*100</f>
        <v>116.69653524492234</v>
      </c>
      <c r="I1285" s="3">
        <v>41795</v>
      </c>
      <c r="J1285">
        <v>116.5624</v>
      </c>
      <c r="K1285">
        <f t="shared" ref="K1285:K1348" si="142">J1285/$J$4*100</f>
        <v>113.89152973615737</v>
      </c>
      <c r="M1285" s="3">
        <v>43201</v>
      </c>
      <c r="N1285">
        <v>114.8861</v>
      </c>
      <c r="O1285">
        <f t="shared" ref="O1285:O1348" si="143">N1285/$N$4*100</f>
        <v>112.46880791155691</v>
      </c>
      <c r="AA1285" s="3"/>
      <c r="AF1285" s="3"/>
      <c r="AK1285" s="3"/>
      <c r="AP1285" s="3"/>
    </row>
    <row r="1286" spans="1:42" x14ac:dyDescent="0.2">
      <c r="A1286" s="3">
        <v>40941</v>
      </c>
      <c r="B1286">
        <v>121.27</v>
      </c>
      <c r="C1286">
        <f t="shared" si="140"/>
        <v>121.26999999999998</v>
      </c>
      <c r="E1286" s="3">
        <v>41309</v>
      </c>
      <c r="F1286">
        <v>117.26</v>
      </c>
      <c r="G1286">
        <f t="shared" si="141"/>
        <v>116.7463162086818</v>
      </c>
      <c r="I1286" s="3">
        <v>41796</v>
      </c>
      <c r="J1286">
        <v>116.6401</v>
      </c>
      <c r="K1286">
        <f t="shared" si="142"/>
        <v>113.96744934540099</v>
      </c>
      <c r="M1286" s="3">
        <v>43202</v>
      </c>
      <c r="N1286">
        <v>115.28149999999999</v>
      </c>
      <c r="O1286">
        <f t="shared" si="143"/>
        <v>112.85588839081619</v>
      </c>
      <c r="AA1286" s="3"/>
      <c r="AF1286" s="3"/>
      <c r="AK1286" s="3"/>
      <c r="AP1286" s="3"/>
    </row>
    <row r="1287" spans="1:42" x14ac:dyDescent="0.2">
      <c r="A1287" s="3">
        <v>40942</v>
      </c>
      <c r="B1287">
        <v>120.98</v>
      </c>
      <c r="C1287">
        <f t="shared" si="140"/>
        <v>120.98</v>
      </c>
      <c r="E1287" s="3">
        <v>41310</v>
      </c>
      <c r="F1287">
        <v>117.3</v>
      </c>
      <c r="G1287">
        <f t="shared" si="141"/>
        <v>116.78614097968935</v>
      </c>
      <c r="I1287" s="3">
        <v>41799</v>
      </c>
      <c r="J1287">
        <v>117.0136</v>
      </c>
      <c r="K1287">
        <f t="shared" si="142"/>
        <v>114.33239109639837</v>
      </c>
      <c r="M1287" s="3">
        <v>43203</v>
      </c>
      <c r="N1287">
        <v>115.28189999999999</v>
      </c>
      <c r="O1287">
        <f t="shared" si="143"/>
        <v>112.85627997450788</v>
      </c>
      <c r="AA1287" s="3"/>
      <c r="AF1287" s="3"/>
      <c r="AK1287" s="3"/>
      <c r="AP1287" s="3"/>
    </row>
    <row r="1288" spans="1:42" x14ac:dyDescent="0.2">
      <c r="A1288" s="3">
        <v>40945</v>
      </c>
      <c r="B1288">
        <v>121.09</v>
      </c>
      <c r="C1288">
        <f t="shared" si="140"/>
        <v>121.09</v>
      </c>
      <c r="E1288" s="3">
        <v>41311</v>
      </c>
      <c r="F1288">
        <v>117.31</v>
      </c>
      <c r="G1288">
        <f t="shared" si="141"/>
        <v>116.79609717244126</v>
      </c>
      <c r="I1288" s="3">
        <v>41800</v>
      </c>
      <c r="J1288">
        <v>117.0489</v>
      </c>
      <c r="K1288">
        <f t="shared" si="142"/>
        <v>114.36688224448459</v>
      </c>
      <c r="M1288" s="3">
        <v>43206</v>
      </c>
      <c r="N1288">
        <v>115.1534</v>
      </c>
      <c r="O1288">
        <f t="shared" si="143"/>
        <v>112.7304837135448</v>
      </c>
      <c r="AA1288" s="3"/>
      <c r="AF1288" s="3"/>
      <c r="AK1288" s="3"/>
      <c r="AP1288" s="3"/>
    </row>
    <row r="1289" spans="1:42" x14ac:dyDescent="0.2">
      <c r="A1289" s="3">
        <v>40946</v>
      </c>
      <c r="B1289">
        <v>120.97</v>
      </c>
      <c r="C1289">
        <f t="shared" si="140"/>
        <v>120.97</v>
      </c>
      <c r="E1289" s="3">
        <v>41312</v>
      </c>
      <c r="F1289">
        <v>117.34</v>
      </c>
      <c r="G1289">
        <f t="shared" si="141"/>
        <v>116.82596575069695</v>
      </c>
      <c r="I1289" s="3">
        <v>41801</v>
      </c>
      <c r="J1289">
        <v>117.1254</v>
      </c>
      <c r="K1289">
        <f t="shared" si="142"/>
        <v>114.44162935011055</v>
      </c>
      <c r="M1289" s="3">
        <v>43207</v>
      </c>
      <c r="N1289">
        <v>115.80249999999999</v>
      </c>
      <c r="O1289">
        <f t="shared" si="143"/>
        <v>113.36592614927366</v>
      </c>
      <c r="AA1289" s="3"/>
      <c r="AF1289" s="3"/>
      <c r="AK1289" s="3"/>
      <c r="AP1289" s="3"/>
    </row>
    <row r="1290" spans="1:42" x14ac:dyDescent="0.2">
      <c r="A1290" s="3">
        <v>40947</v>
      </c>
      <c r="B1290">
        <v>120.89</v>
      </c>
      <c r="C1290">
        <f t="shared" si="140"/>
        <v>120.89000000000001</v>
      </c>
      <c r="E1290" s="3">
        <v>41313</v>
      </c>
      <c r="F1290">
        <v>117.36</v>
      </c>
      <c r="G1290">
        <f t="shared" si="141"/>
        <v>116.84587813620071</v>
      </c>
      <c r="I1290" s="3">
        <v>41802</v>
      </c>
      <c r="J1290">
        <v>117.23860000000001</v>
      </c>
      <c r="K1290">
        <f t="shared" si="142"/>
        <v>114.55223552471003</v>
      </c>
      <c r="M1290" s="3">
        <v>43208</v>
      </c>
      <c r="N1290">
        <v>115.9388</v>
      </c>
      <c r="O1290">
        <f t="shared" si="143"/>
        <v>113.49935829222521</v>
      </c>
      <c r="AA1290" s="3"/>
      <c r="AF1290" s="3"/>
      <c r="AK1290" s="3"/>
      <c r="AP1290" s="3"/>
    </row>
    <row r="1291" spans="1:42" x14ac:dyDescent="0.2">
      <c r="A1291" s="3">
        <v>40948</v>
      </c>
      <c r="B1291">
        <v>120.87</v>
      </c>
      <c r="C1291">
        <f t="shared" si="140"/>
        <v>120.87</v>
      </c>
      <c r="E1291" s="3">
        <v>41316</v>
      </c>
      <c r="F1291">
        <v>117.4</v>
      </c>
      <c r="G1291">
        <f t="shared" si="141"/>
        <v>116.8857029072083</v>
      </c>
      <c r="I1291" s="3">
        <v>41803</v>
      </c>
      <c r="J1291">
        <v>117.3657</v>
      </c>
      <c r="K1291">
        <f t="shared" si="142"/>
        <v>114.6764231995474</v>
      </c>
      <c r="M1291" s="3">
        <v>43209</v>
      </c>
      <c r="N1291">
        <v>116.1705</v>
      </c>
      <c r="O1291">
        <f t="shared" si="143"/>
        <v>113.72618314565055</v>
      </c>
      <c r="AA1291" s="3"/>
      <c r="AF1291" s="3"/>
      <c r="AK1291" s="3"/>
      <c r="AP1291" s="3"/>
    </row>
    <row r="1292" spans="1:42" x14ac:dyDescent="0.2">
      <c r="A1292" s="3">
        <v>40949</v>
      </c>
      <c r="B1292">
        <v>120.97</v>
      </c>
      <c r="C1292">
        <f t="shared" si="140"/>
        <v>120.97</v>
      </c>
      <c r="E1292" s="3">
        <v>41317</v>
      </c>
      <c r="F1292">
        <v>117.4</v>
      </c>
      <c r="G1292">
        <f t="shared" si="141"/>
        <v>116.8857029072083</v>
      </c>
      <c r="I1292" s="3">
        <v>41806</v>
      </c>
      <c r="J1292">
        <v>117.2137</v>
      </c>
      <c r="K1292">
        <f t="shared" si="142"/>
        <v>114.52790607464354</v>
      </c>
      <c r="M1292" s="3">
        <v>43210</v>
      </c>
      <c r="N1292">
        <v>116.28660000000001</v>
      </c>
      <c r="O1292">
        <f t="shared" si="143"/>
        <v>113.83984031217054</v>
      </c>
      <c r="AA1292" s="3"/>
      <c r="AF1292" s="3"/>
      <c r="AK1292" s="3"/>
      <c r="AP1292" s="3"/>
    </row>
    <row r="1293" spans="1:42" x14ac:dyDescent="0.2">
      <c r="A1293" s="3">
        <v>40952</v>
      </c>
      <c r="B1293">
        <v>121.06</v>
      </c>
      <c r="C1293">
        <f t="shared" si="140"/>
        <v>121.06000000000002</v>
      </c>
      <c r="E1293" s="3">
        <v>41318</v>
      </c>
      <c r="F1293">
        <v>117.37</v>
      </c>
      <c r="G1293">
        <f t="shared" si="141"/>
        <v>116.85583432895261</v>
      </c>
      <c r="I1293" s="3">
        <v>41807</v>
      </c>
      <c r="J1293">
        <v>117.18989999999999</v>
      </c>
      <c r="K1293">
        <f t="shared" si="142"/>
        <v>114.50465141955991</v>
      </c>
      <c r="M1293" s="3">
        <v>43213</v>
      </c>
      <c r="N1293">
        <v>116.4041</v>
      </c>
      <c r="O1293">
        <f t="shared" si="143"/>
        <v>113.9548680216115</v>
      </c>
      <c r="AA1293" s="3"/>
      <c r="AF1293" s="3"/>
      <c r="AK1293" s="3"/>
      <c r="AP1293" s="3"/>
    </row>
    <row r="1294" spans="1:42" x14ac:dyDescent="0.2">
      <c r="A1294" s="3">
        <v>40953</v>
      </c>
      <c r="B1294">
        <v>121.21</v>
      </c>
      <c r="C1294">
        <f t="shared" si="140"/>
        <v>121.21</v>
      </c>
      <c r="E1294" s="3">
        <v>41319</v>
      </c>
      <c r="F1294">
        <v>117.42</v>
      </c>
      <c r="G1294">
        <f t="shared" si="141"/>
        <v>116.90561529271206</v>
      </c>
      <c r="I1294" s="3">
        <v>41808</v>
      </c>
      <c r="J1294">
        <v>117.05410000000001</v>
      </c>
      <c r="K1294">
        <f t="shared" si="142"/>
        <v>114.37196309349447</v>
      </c>
      <c r="M1294" s="3">
        <v>43214</v>
      </c>
      <c r="N1294">
        <v>116.8211</v>
      </c>
      <c r="O1294">
        <f t="shared" si="143"/>
        <v>114.36309402022336</v>
      </c>
      <c r="AA1294" s="3"/>
      <c r="AF1294" s="3"/>
      <c r="AK1294" s="3"/>
      <c r="AP1294" s="3"/>
    </row>
    <row r="1295" spans="1:42" x14ac:dyDescent="0.2">
      <c r="A1295" s="3">
        <v>40954</v>
      </c>
      <c r="B1295">
        <v>121.37</v>
      </c>
      <c r="C1295">
        <f t="shared" si="140"/>
        <v>121.37</v>
      </c>
      <c r="E1295" s="3">
        <v>41320</v>
      </c>
      <c r="F1295">
        <v>117.42</v>
      </c>
      <c r="G1295">
        <f t="shared" si="141"/>
        <v>116.90561529271206</v>
      </c>
      <c r="I1295" s="3">
        <v>41809</v>
      </c>
      <c r="J1295">
        <v>116.70180000000001</v>
      </c>
      <c r="K1295">
        <f t="shared" si="142"/>
        <v>114.0277355730758</v>
      </c>
      <c r="M1295" s="3">
        <v>43215</v>
      </c>
      <c r="N1295">
        <v>116.9894</v>
      </c>
      <c r="O1295">
        <f t="shared" si="143"/>
        <v>114.52785285851202</v>
      </c>
      <c r="AA1295" s="3"/>
      <c r="AF1295" s="3"/>
      <c r="AK1295" s="3"/>
      <c r="AP1295" s="3"/>
    </row>
    <row r="1296" spans="1:42" x14ac:dyDescent="0.2">
      <c r="A1296" s="3">
        <v>40955</v>
      </c>
      <c r="B1296">
        <v>121.28</v>
      </c>
      <c r="C1296">
        <f t="shared" si="140"/>
        <v>121.28000000000002</v>
      </c>
      <c r="E1296" s="3">
        <v>41323</v>
      </c>
      <c r="F1296">
        <v>117.45</v>
      </c>
      <c r="G1296">
        <f t="shared" si="141"/>
        <v>116.93548387096774</v>
      </c>
      <c r="I1296" s="3">
        <v>41810</v>
      </c>
      <c r="J1296">
        <v>117.0819</v>
      </c>
      <c r="K1296">
        <f t="shared" si="142"/>
        <v>114.3991260939703</v>
      </c>
      <c r="M1296" s="3">
        <v>43216</v>
      </c>
      <c r="N1296">
        <v>117.3237</v>
      </c>
      <c r="O1296">
        <f t="shared" si="143"/>
        <v>114.85511892886197</v>
      </c>
      <c r="AA1296" s="3"/>
      <c r="AF1296" s="3"/>
      <c r="AK1296" s="3"/>
      <c r="AP1296" s="3"/>
    </row>
    <row r="1297" spans="1:42" x14ac:dyDescent="0.2">
      <c r="A1297" s="3">
        <v>40956</v>
      </c>
      <c r="B1297">
        <v>121.18</v>
      </c>
      <c r="C1297">
        <f t="shared" si="140"/>
        <v>121.17999999999999</v>
      </c>
      <c r="E1297" s="3">
        <v>41324</v>
      </c>
      <c r="F1297">
        <v>117.45</v>
      </c>
      <c r="G1297">
        <f t="shared" si="141"/>
        <v>116.93548387096774</v>
      </c>
      <c r="I1297" s="3">
        <v>41813</v>
      </c>
      <c r="J1297">
        <v>117.06059999999999</v>
      </c>
      <c r="K1297">
        <f t="shared" si="142"/>
        <v>114.37831415475679</v>
      </c>
      <c r="M1297" s="3">
        <v>43217</v>
      </c>
      <c r="N1297">
        <v>117.3925</v>
      </c>
      <c r="O1297">
        <f t="shared" si="143"/>
        <v>114.92247132383677</v>
      </c>
      <c r="AA1297" s="3"/>
      <c r="AF1297" s="3"/>
      <c r="AK1297" s="3"/>
      <c r="AP1297" s="3"/>
    </row>
    <row r="1298" spans="1:42" x14ac:dyDescent="0.2">
      <c r="A1298" s="3">
        <v>40959</v>
      </c>
      <c r="B1298">
        <v>121.07</v>
      </c>
      <c r="C1298">
        <f t="shared" si="140"/>
        <v>121.07</v>
      </c>
      <c r="E1298" s="3">
        <v>41325</v>
      </c>
      <c r="F1298">
        <v>117.4</v>
      </c>
      <c r="G1298">
        <f t="shared" si="141"/>
        <v>116.8857029072083</v>
      </c>
      <c r="I1298" s="3">
        <v>41814</v>
      </c>
      <c r="J1298">
        <v>117.1502</v>
      </c>
      <c r="K1298">
        <f t="shared" si="142"/>
        <v>114.46586109154224</v>
      </c>
      <c r="M1298" s="3">
        <v>43220</v>
      </c>
      <c r="N1298">
        <v>117.56010000000001</v>
      </c>
      <c r="O1298">
        <f t="shared" si="143"/>
        <v>115.08654489066494</v>
      </c>
      <c r="AA1298" s="3"/>
      <c r="AF1298" s="3"/>
      <c r="AK1298" s="3"/>
      <c r="AP1298" s="3"/>
    </row>
    <row r="1299" spans="1:42" x14ac:dyDescent="0.2">
      <c r="A1299" s="3">
        <v>40960</v>
      </c>
      <c r="B1299">
        <v>121.04</v>
      </c>
      <c r="C1299">
        <f t="shared" si="140"/>
        <v>121.04000000000002</v>
      </c>
      <c r="E1299" s="3">
        <v>41326</v>
      </c>
      <c r="F1299">
        <v>117.47</v>
      </c>
      <c r="G1299">
        <f t="shared" si="141"/>
        <v>116.95539625647153</v>
      </c>
      <c r="I1299" s="3">
        <v>41815</v>
      </c>
      <c r="J1299">
        <v>117.0908</v>
      </c>
      <c r="K1299">
        <f t="shared" si="142"/>
        <v>114.40782216246797</v>
      </c>
      <c r="M1299" s="3">
        <v>43221</v>
      </c>
      <c r="N1299">
        <v>117.8647</v>
      </c>
      <c r="O1299">
        <f t="shared" si="143"/>
        <v>115.38473587190514</v>
      </c>
      <c r="AA1299" s="3"/>
      <c r="AF1299" s="3"/>
      <c r="AK1299" s="3"/>
      <c r="AP1299" s="3"/>
    </row>
    <row r="1300" spans="1:42" x14ac:dyDescent="0.2">
      <c r="A1300" s="3">
        <v>40961</v>
      </c>
      <c r="B1300">
        <v>121.19</v>
      </c>
      <c r="C1300">
        <f t="shared" si="140"/>
        <v>121.19</v>
      </c>
      <c r="E1300" s="3">
        <v>41327</v>
      </c>
      <c r="F1300">
        <v>117.51</v>
      </c>
      <c r="G1300">
        <f t="shared" si="141"/>
        <v>116.9952210274791</v>
      </c>
      <c r="I1300" s="3">
        <v>41816</v>
      </c>
      <c r="J1300">
        <v>117.5177</v>
      </c>
      <c r="K1300">
        <f t="shared" si="142"/>
        <v>114.82494032445129</v>
      </c>
      <c r="M1300" s="3">
        <v>43222</v>
      </c>
      <c r="N1300">
        <v>118.1093</v>
      </c>
      <c r="O1300">
        <f t="shared" si="143"/>
        <v>115.62418929938825</v>
      </c>
      <c r="AA1300" s="3"/>
      <c r="AF1300" s="3"/>
      <c r="AK1300" s="3"/>
      <c r="AP1300" s="3"/>
    </row>
    <row r="1301" spans="1:42" x14ac:dyDescent="0.2">
      <c r="A1301" s="3">
        <v>40962</v>
      </c>
      <c r="B1301">
        <v>121.34</v>
      </c>
      <c r="C1301">
        <f t="shared" si="140"/>
        <v>121.34</v>
      </c>
      <c r="E1301" s="3">
        <v>41330</v>
      </c>
      <c r="F1301">
        <v>117.52</v>
      </c>
      <c r="G1301">
        <f t="shared" si="141"/>
        <v>117.00517722023098</v>
      </c>
      <c r="I1301" s="3">
        <v>41817</v>
      </c>
      <c r="J1301">
        <v>117.1879</v>
      </c>
      <c r="K1301">
        <f t="shared" si="142"/>
        <v>114.50269724686379</v>
      </c>
      <c r="M1301" s="3">
        <v>43223</v>
      </c>
      <c r="N1301">
        <v>118.2452</v>
      </c>
      <c r="O1301">
        <f t="shared" si="143"/>
        <v>115.75722985864807</v>
      </c>
      <c r="AA1301" s="3"/>
      <c r="AF1301" s="3"/>
      <c r="AK1301" s="3"/>
      <c r="AP1301" s="3"/>
    </row>
    <row r="1302" spans="1:42" x14ac:dyDescent="0.2">
      <c r="A1302" s="3">
        <v>40963</v>
      </c>
      <c r="B1302">
        <v>121.36</v>
      </c>
      <c r="C1302">
        <f t="shared" si="140"/>
        <v>121.36</v>
      </c>
      <c r="E1302" s="3">
        <v>41331</v>
      </c>
      <c r="F1302">
        <v>117.58</v>
      </c>
      <c r="G1302">
        <f t="shared" si="141"/>
        <v>117.06491437674234</v>
      </c>
      <c r="I1302" s="3">
        <v>41820</v>
      </c>
      <c r="J1302">
        <v>116.8897</v>
      </c>
      <c r="K1302">
        <f t="shared" si="142"/>
        <v>114.21133009787474</v>
      </c>
      <c r="M1302" s="3">
        <v>43224</v>
      </c>
      <c r="N1302">
        <v>118.38030000000001</v>
      </c>
      <c r="O1302">
        <f t="shared" si="143"/>
        <v>115.88948725052448</v>
      </c>
      <c r="AA1302" s="3"/>
      <c r="AF1302" s="3"/>
      <c r="AK1302" s="3"/>
      <c r="AP1302" s="3"/>
    </row>
    <row r="1303" spans="1:42" x14ac:dyDescent="0.2">
      <c r="A1303" s="3">
        <v>40966</v>
      </c>
      <c r="B1303">
        <v>121.67</v>
      </c>
      <c r="C1303">
        <f t="shared" si="140"/>
        <v>121.67000000000002</v>
      </c>
      <c r="E1303" s="3">
        <v>41332</v>
      </c>
      <c r="F1303">
        <v>117.62</v>
      </c>
      <c r="G1303">
        <f t="shared" si="141"/>
        <v>117.10473914774991</v>
      </c>
      <c r="I1303" s="3">
        <v>41821</v>
      </c>
      <c r="J1303">
        <v>116.7881</v>
      </c>
      <c r="K1303">
        <f t="shared" si="142"/>
        <v>114.11205812491268</v>
      </c>
      <c r="M1303" s="3">
        <v>43227</v>
      </c>
      <c r="N1303">
        <v>118.6199</v>
      </c>
      <c r="O1303">
        <f t="shared" si="143"/>
        <v>116.12404588186116</v>
      </c>
      <c r="AA1303" s="3"/>
      <c r="AF1303" s="3"/>
      <c r="AK1303" s="3"/>
      <c r="AP1303" s="3"/>
    </row>
    <row r="1304" spans="1:42" x14ac:dyDescent="0.2">
      <c r="A1304" s="3">
        <v>40967</v>
      </c>
      <c r="B1304">
        <v>121.78</v>
      </c>
      <c r="C1304">
        <f t="shared" si="140"/>
        <v>121.78</v>
      </c>
      <c r="E1304" s="3">
        <v>41333</v>
      </c>
      <c r="F1304">
        <v>117.64</v>
      </c>
      <c r="G1304">
        <f t="shared" si="141"/>
        <v>117.12465153325368</v>
      </c>
      <c r="I1304" s="3">
        <v>41822</v>
      </c>
      <c r="J1304">
        <v>116.69580000000001</v>
      </c>
      <c r="K1304">
        <f t="shared" si="142"/>
        <v>114.02187305498749</v>
      </c>
      <c r="M1304" s="3">
        <v>43228</v>
      </c>
      <c r="N1304">
        <v>118.1923</v>
      </c>
      <c r="O1304">
        <f t="shared" si="143"/>
        <v>115.70544291541891</v>
      </c>
      <c r="AA1304" s="3"/>
      <c r="AF1304" s="3"/>
      <c r="AK1304" s="3"/>
      <c r="AP1304" s="3"/>
    </row>
    <row r="1305" spans="1:42" x14ac:dyDescent="0.2">
      <c r="A1305" s="3">
        <v>40968</v>
      </c>
      <c r="B1305">
        <v>121.81</v>
      </c>
      <c r="C1305">
        <f t="shared" si="140"/>
        <v>121.81</v>
      </c>
      <c r="E1305" s="3">
        <v>41334</v>
      </c>
      <c r="F1305">
        <v>117.67</v>
      </c>
      <c r="G1305">
        <f t="shared" si="141"/>
        <v>117.15452011150936</v>
      </c>
      <c r="I1305" s="3">
        <v>41823</v>
      </c>
      <c r="J1305">
        <v>116.9693</v>
      </c>
      <c r="K1305">
        <f t="shared" si="142"/>
        <v>114.28910617117967</v>
      </c>
      <c r="M1305" s="3">
        <v>43229</v>
      </c>
      <c r="N1305">
        <v>118.48350000000001</v>
      </c>
      <c r="O1305">
        <f t="shared" si="143"/>
        <v>115.9905158429867</v>
      </c>
      <c r="AA1305" s="3"/>
      <c r="AF1305" s="3"/>
      <c r="AK1305" s="3"/>
      <c r="AP1305" s="3"/>
    </row>
    <row r="1306" spans="1:42" x14ac:dyDescent="0.2">
      <c r="A1306" s="3">
        <v>40969</v>
      </c>
      <c r="B1306">
        <v>121.7</v>
      </c>
      <c r="C1306">
        <f t="shared" si="140"/>
        <v>121.7</v>
      </c>
      <c r="E1306" s="3">
        <v>41337</v>
      </c>
      <c r="F1306">
        <v>117.68</v>
      </c>
      <c r="G1306">
        <f t="shared" si="141"/>
        <v>117.16447630426126</v>
      </c>
      <c r="I1306" s="3">
        <v>41824</v>
      </c>
      <c r="J1306">
        <v>117.1721</v>
      </c>
      <c r="K1306">
        <f t="shared" si="142"/>
        <v>114.48725928256458</v>
      </c>
      <c r="M1306" s="3">
        <v>43230</v>
      </c>
      <c r="N1306">
        <v>118.5201</v>
      </c>
      <c r="O1306">
        <f t="shared" si="143"/>
        <v>116.02634575077853</v>
      </c>
      <c r="AA1306" s="3"/>
      <c r="AF1306" s="3"/>
      <c r="AK1306" s="3"/>
      <c r="AP1306" s="3"/>
    </row>
    <row r="1307" spans="1:42" x14ac:dyDescent="0.2">
      <c r="A1307" s="3">
        <v>40970</v>
      </c>
      <c r="B1307">
        <v>121.87</v>
      </c>
      <c r="C1307">
        <f t="shared" si="140"/>
        <v>121.87</v>
      </c>
      <c r="E1307" s="3">
        <v>41338</v>
      </c>
      <c r="F1307">
        <v>117.65</v>
      </c>
      <c r="G1307">
        <f t="shared" si="141"/>
        <v>117.13460772600558</v>
      </c>
      <c r="I1307" s="3">
        <v>41827</v>
      </c>
      <c r="J1307">
        <v>117.2176</v>
      </c>
      <c r="K1307">
        <f t="shared" si="142"/>
        <v>114.53171671140095</v>
      </c>
      <c r="M1307" s="3">
        <v>43231</v>
      </c>
      <c r="N1307">
        <v>118.2757</v>
      </c>
      <c r="O1307">
        <f t="shared" si="143"/>
        <v>115.78708811514127</v>
      </c>
      <c r="AA1307" s="3"/>
      <c r="AF1307" s="3"/>
      <c r="AK1307" s="3"/>
      <c r="AP1307" s="3"/>
    </row>
    <row r="1308" spans="1:42" x14ac:dyDescent="0.2">
      <c r="A1308" s="3">
        <v>40973</v>
      </c>
      <c r="B1308">
        <v>121.88</v>
      </c>
      <c r="C1308">
        <f t="shared" si="140"/>
        <v>121.88</v>
      </c>
      <c r="E1308" s="3">
        <v>41339</v>
      </c>
      <c r="F1308">
        <v>117.64</v>
      </c>
      <c r="G1308">
        <f t="shared" si="141"/>
        <v>117.12465153325368</v>
      </c>
      <c r="I1308" s="3">
        <v>41828</v>
      </c>
      <c r="J1308">
        <v>117.3265</v>
      </c>
      <c r="K1308">
        <f t="shared" si="142"/>
        <v>114.63812141470378</v>
      </c>
      <c r="M1308" s="3">
        <v>43234</v>
      </c>
      <c r="N1308">
        <v>118.10899999999999</v>
      </c>
      <c r="O1308">
        <f t="shared" si="143"/>
        <v>115.62389561161946</v>
      </c>
      <c r="AA1308" s="3"/>
      <c r="AF1308" s="3"/>
      <c r="AK1308" s="3"/>
      <c r="AP1308" s="3"/>
    </row>
    <row r="1309" spans="1:42" x14ac:dyDescent="0.2">
      <c r="A1309" s="3">
        <v>40974</v>
      </c>
      <c r="B1309">
        <v>121.95</v>
      </c>
      <c r="C1309">
        <f t="shared" si="140"/>
        <v>121.95</v>
      </c>
      <c r="E1309" s="3">
        <v>41340</v>
      </c>
      <c r="F1309">
        <v>117.58</v>
      </c>
      <c r="G1309">
        <f t="shared" si="141"/>
        <v>117.06491437674234</v>
      </c>
      <c r="I1309" s="3">
        <v>41829</v>
      </c>
      <c r="J1309">
        <v>117.2337</v>
      </c>
      <c r="K1309">
        <f t="shared" si="142"/>
        <v>114.54744780160458</v>
      </c>
      <c r="M1309" s="3">
        <v>43235</v>
      </c>
      <c r="N1309">
        <v>118.0403</v>
      </c>
      <c r="O1309">
        <f t="shared" si="143"/>
        <v>115.55664111256758</v>
      </c>
      <c r="AA1309" s="3"/>
      <c r="AF1309" s="3"/>
      <c r="AK1309" s="3"/>
      <c r="AP1309" s="3"/>
    </row>
    <row r="1310" spans="1:42" x14ac:dyDescent="0.2">
      <c r="A1310" s="3">
        <v>40975</v>
      </c>
      <c r="B1310">
        <v>121.88</v>
      </c>
      <c r="C1310">
        <f t="shared" si="140"/>
        <v>121.88</v>
      </c>
      <c r="E1310" s="3">
        <v>41341</v>
      </c>
      <c r="F1310">
        <v>117.57</v>
      </c>
      <c r="G1310">
        <f t="shared" si="141"/>
        <v>117.05495818399044</v>
      </c>
      <c r="I1310" s="3">
        <v>41830</v>
      </c>
      <c r="J1310">
        <v>117.4455</v>
      </c>
      <c r="K1310">
        <f t="shared" si="142"/>
        <v>114.75439469012194</v>
      </c>
      <c r="M1310" s="3">
        <v>43236</v>
      </c>
      <c r="N1310">
        <v>117.75279999999999</v>
      </c>
      <c r="O1310">
        <f t="shared" si="143"/>
        <v>115.27519033414815</v>
      </c>
      <c r="AA1310" s="3"/>
      <c r="AF1310" s="3"/>
      <c r="AK1310" s="3"/>
      <c r="AP1310" s="3"/>
    </row>
    <row r="1311" spans="1:42" x14ac:dyDescent="0.2">
      <c r="A1311" s="3">
        <v>40976</v>
      </c>
      <c r="B1311">
        <v>121.79</v>
      </c>
      <c r="C1311">
        <f t="shared" si="140"/>
        <v>121.78999999999999</v>
      </c>
      <c r="E1311" s="3">
        <v>41344</v>
      </c>
      <c r="F1311">
        <v>117.6</v>
      </c>
      <c r="G1311">
        <f t="shared" si="141"/>
        <v>117.08482676224612</v>
      </c>
      <c r="I1311" s="3">
        <v>41831</v>
      </c>
      <c r="J1311">
        <v>117.5048</v>
      </c>
      <c r="K1311">
        <f t="shared" si="142"/>
        <v>114.81233591056142</v>
      </c>
      <c r="M1311" s="3">
        <v>43237</v>
      </c>
      <c r="N1311">
        <v>117.95480000000001</v>
      </c>
      <c r="O1311">
        <f t="shared" si="143"/>
        <v>115.47294009846374</v>
      </c>
      <c r="AA1311" s="3"/>
      <c r="AF1311" s="3"/>
      <c r="AK1311" s="3"/>
      <c r="AP1311" s="3"/>
    </row>
    <row r="1312" spans="1:42" x14ac:dyDescent="0.2">
      <c r="A1312" s="3">
        <v>40977</v>
      </c>
      <c r="B1312">
        <v>121.79</v>
      </c>
      <c r="C1312">
        <f t="shared" si="140"/>
        <v>121.78999999999999</v>
      </c>
      <c r="E1312" s="3">
        <v>41345</v>
      </c>
      <c r="F1312">
        <v>117.61</v>
      </c>
      <c r="G1312">
        <f t="shared" si="141"/>
        <v>117.094782954998</v>
      </c>
      <c r="I1312" s="3">
        <v>41834</v>
      </c>
      <c r="J1312">
        <v>117.3</v>
      </c>
      <c r="K1312">
        <f t="shared" si="142"/>
        <v>114.6122286264804</v>
      </c>
      <c r="M1312" s="3">
        <v>43238</v>
      </c>
      <c r="N1312">
        <v>117.5493</v>
      </c>
      <c r="O1312">
        <f t="shared" si="143"/>
        <v>115.07597213098866</v>
      </c>
      <c r="AA1312" s="3"/>
      <c r="AF1312" s="3"/>
      <c r="AK1312" s="3"/>
      <c r="AP1312" s="3"/>
    </row>
    <row r="1313" spans="1:42" x14ac:dyDescent="0.2">
      <c r="A1313" s="3">
        <v>40980</v>
      </c>
      <c r="B1313">
        <v>121.89</v>
      </c>
      <c r="C1313">
        <f t="shared" si="140"/>
        <v>121.89000000000001</v>
      </c>
      <c r="E1313" s="3">
        <v>41346</v>
      </c>
      <c r="F1313">
        <v>117.56</v>
      </c>
      <c r="G1313">
        <f t="shared" si="141"/>
        <v>117.04500199123855</v>
      </c>
      <c r="I1313" s="3">
        <v>41835</v>
      </c>
      <c r="J1313">
        <v>117.6249</v>
      </c>
      <c r="K1313">
        <f t="shared" si="142"/>
        <v>114.92968398096244</v>
      </c>
      <c r="M1313" s="3">
        <v>43241</v>
      </c>
      <c r="N1313">
        <v>117.4332</v>
      </c>
      <c r="O1313">
        <f t="shared" si="143"/>
        <v>114.96231496446867</v>
      </c>
      <c r="AA1313" s="3"/>
      <c r="AF1313" s="3"/>
      <c r="AK1313" s="3"/>
      <c r="AP1313" s="3"/>
    </row>
    <row r="1314" spans="1:42" x14ac:dyDescent="0.2">
      <c r="A1314" s="3">
        <v>40981</v>
      </c>
      <c r="B1314">
        <v>121.79</v>
      </c>
      <c r="C1314">
        <f t="shared" si="140"/>
        <v>121.78999999999999</v>
      </c>
      <c r="E1314" s="3">
        <v>41347</v>
      </c>
      <c r="F1314">
        <v>117.52</v>
      </c>
      <c r="G1314">
        <f t="shared" si="141"/>
        <v>117.00517722023098</v>
      </c>
      <c r="I1314" s="3">
        <v>41836</v>
      </c>
      <c r="J1314">
        <v>117.9421</v>
      </c>
      <c r="K1314">
        <f t="shared" si="142"/>
        <v>115.2396157705645</v>
      </c>
      <c r="M1314" s="3">
        <v>43242</v>
      </c>
      <c r="N1314">
        <v>116.9294</v>
      </c>
      <c r="O1314">
        <f t="shared" si="143"/>
        <v>114.46911530475489</v>
      </c>
      <c r="AA1314" s="3"/>
      <c r="AF1314" s="3"/>
      <c r="AK1314" s="3"/>
      <c r="AP1314" s="3"/>
    </row>
    <row r="1315" spans="1:42" x14ac:dyDescent="0.2">
      <c r="A1315" s="3">
        <v>40982</v>
      </c>
      <c r="B1315">
        <v>121.4</v>
      </c>
      <c r="C1315">
        <f t="shared" si="140"/>
        <v>121.39999999999999</v>
      </c>
      <c r="E1315" s="3">
        <v>41348</v>
      </c>
      <c r="F1315">
        <v>117.54</v>
      </c>
      <c r="G1315">
        <f t="shared" si="141"/>
        <v>117.02508960573476</v>
      </c>
      <c r="I1315" s="3">
        <v>41837</v>
      </c>
      <c r="J1315">
        <v>118.2252</v>
      </c>
      <c r="K1315">
        <f t="shared" si="142"/>
        <v>115.51622891569797</v>
      </c>
      <c r="M1315" s="3">
        <v>43243</v>
      </c>
      <c r="N1315">
        <v>116.9229</v>
      </c>
      <c r="O1315">
        <f t="shared" si="143"/>
        <v>114.46275206976455</v>
      </c>
      <c r="AA1315" s="3"/>
      <c r="AF1315" s="3"/>
      <c r="AK1315" s="3"/>
      <c r="AP1315" s="3"/>
    </row>
    <row r="1316" spans="1:42" x14ac:dyDescent="0.2">
      <c r="A1316" s="3">
        <v>40983</v>
      </c>
      <c r="B1316">
        <v>121.13</v>
      </c>
      <c r="C1316">
        <f t="shared" si="140"/>
        <v>121.13000000000001</v>
      </c>
      <c r="E1316" s="3">
        <v>41351</v>
      </c>
      <c r="F1316">
        <v>117.64</v>
      </c>
      <c r="G1316">
        <f t="shared" si="141"/>
        <v>117.12465153325368</v>
      </c>
      <c r="I1316" s="3">
        <v>41838</v>
      </c>
      <c r="J1316">
        <v>118.3171</v>
      </c>
      <c r="K1316">
        <f t="shared" si="142"/>
        <v>115.60602315108393</v>
      </c>
      <c r="M1316" s="3">
        <v>43244</v>
      </c>
      <c r="N1316">
        <v>116.7402</v>
      </c>
      <c r="O1316">
        <f t="shared" si="143"/>
        <v>114.2838962185742</v>
      </c>
      <c r="AA1316" s="3"/>
      <c r="AF1316" s="3"/>
      <c r="AK1316" s="3"/>
      <c r="AP1316" s="3"/>
    </row>
    <row r="1317" spans="1:42" x14ac:dyDescent="0.2">
      <c r="A1317" s="3">
        <v>40984</v>
      </c>
      <c r="B1317">
        <v>120.94</v>
      </c>
      <c r="C1317">
        <f t="shared" si="140"/>
        <v>120.94</v>
      </c>
      <c r="E1317" s="3">
        <v>41352</v>
      </c>
      <c r="F1317">
        <v>117.73</v>
      </c>
      <c r="G1317">
        <f t="shared" si="141"/>
        <v>117.2142572680207</v>
      </c>
      <c r="I1317" s="3">
        <v>41841</v>
      </c>
      <c r="J1317">
        <v>118.282</v>
      </c>
      <c r="K1317">
        <f t="shared" si="142"/>
        <v>115.57172742026731</v>
      </c>
      <c r="M1317" s="3">
        <v>43245</v>
      </c>
      <c r="N1317">
        <v>116.643</v>
      </c>
      <c r="O1317">
        <f t="shared" si="143"/>
        <v>114.18874138148769</v>
      </c>
      <c r="AA1317" s="3"/>
      <c r="AF1317" s="3"/>
      <c r="AK1317" s="3"/>
      <c r="AP1317" s="3"/>
    </row>
    <row r="1318" spans="1:42" x14ac:dyDescent="0.2">
      <c r="A1318" s="3">
        <v>40987</v>
      </c>
      <c r="B1318">
        <v>121.07</v>
      </c>
      <c r="C1318">
        <f t="shared" si="140"/>
        <v>121.07</v>
      </c>
      <c r="E1318" s="3">
        <v>41353</v>
      </c>
      <c r="F1318">
        <v>117.7</v>
      </c>
      <c r="G1318">
        <f t="shared" si="141"/>
        <v>117.18438868976504</v>
      </c>
      <c r="I1318" s="3">
        <v>41842</v>
      </c>
      <c r="J1318">
        <v>118.6386</v>
      </c>
      <c r="K1318">
        <f t="shared" si="142"/>
        <v>115.92015641198259</v>
      </c>
      <c r="M1318" s="3">
        <v>43248</v>
      </c>
      <c r="N1318">
        <v>116.7992</v>
      </c>
      <c r="O1318">
        <f t="shared" si="143"/>
        <v>114.34165481310201</v>
      </c>
      <c r="AA1318" s="3"/>
      <c r="AF1318" s="3"/>
      <c r="AK1318" s="3"/>
      <c r="AP1318" s="3"/>
    </row>
    <row r="1319" spans="1:42" x14ac:dyDescent="0.2">
      <c r="A1319" s="3">
        <v>40988</v>
      </c>
      <c r="B1319">
        <v>121.03</v>
      </c>
      <c r="C1319">
        <f t="shared" si="140"/>
        <v>121.02999999999999</v>
      </c>
      <c r="E1319" s="3">
        <v>41354</v>
      </c>
      <c r="F1319">
        <v>117.69</v>
      </c>
      <c r="G1319">
        <f t="shared" si="141"/>
        <v>117.17443249701314</v>
      </c>
      <c r="I1319" s="3">
        <v>41843</v>
      </c>
      <c r="J1319">
        <v>118.7371</v>
      </c>
      <c r="K1319">
        <f t="shared" si="142"/>
        <v>116.01639941726569</v>
      </c>
      <c r="M1319" s="3">
        <v>43249</v>
      </c>
      <c r="N1319">
        <v>117.14109999999999</v>
      </c>
      <c r="O1319">
        <f t="shared" si="143"/>
        <v>114.67636097359453</v>
      </c>
      <c r="AA1319" s="3"/>
      <c r="AF1319" s="3"/>
      <c r="AK1319" s="3"/>
      <c r="AP1319" s="3"/>
    </row>
    <row r="1320" spans="1:42" x14ac:dyDescent="0.2">
      <c r="A1320" s="3">
        <v>40989</v>
      </c>
      <c r="B1320">
        <v>121.07</v>
      </c>
      <c r="C1320">
        <f t="shared" si="140"/>
        <v>121.07</v>
      </c>
      <c r="E1320" s="3">
        <v>41355</v>
      </c>
      <c r="F1320">
        <v>117.7</v>
      </c>
      <c r="G1320">
        <f t="shared" si="141"/>
        <v>117.18438868976504</v>
      </c>
      <c r="I1320" s="3">
        <v>41844</v>
      </c>
      <c r="J1320">
        <v>118.49379999999999</v>
      </c>
      <c r="K1320">
        <f t="shared" si="142"/>
        <v>115.77867430878467</v>
      </c>
      <c r="M1320" s="3">
        <v>43250</v>
      </c>
      <c r="N1320">
        <v>116.4712</v>
      </c>
      <c r="O1320">
        <f t="shared" si="143"/>
        <v>114.02055618589652</v>
      </c>
      <c r="AA1320" s="3"/>
      <c r="AF1320" s="3"/>
      <c r="AK1320" s="3"/>
      <c r="AP1320" s="3"/>
    </row>
    <row r="1321" spans="1:42" x14ac:dyDescent="0.2">
      <c r="A1321" s="3">
        <v>40990</v>
      </c>
      <c r="B1321">
        <v>121.32</v>
      </c>
      <c r="C1321">
        <f t="shared" si="140"/>
        <v>121.31999999999998</v>
      </c>
      <c r="E1321" s="3">
        <v>41358</v>
      </c>
      <c r="F1321">
        <v>117.73</v>
      </c>
      <c r="G1321">
        <f t="shared" si="141"/>
        <v>117.2142572680207</v>
      </c>
      <c r="I1321" s="3">
        <v>41845</v>
      </c>
      <c r="J1321">
        <v>118.842</v>
      </c>
      <c r="K1321">
        <f t="shared" si="142"/>
        <v>116.11889577517633</v>
      </c>
      <c r="M1321" s="3">
        <v>43251</v>
      </c>
      <c r="N1321">
        <v>115.8621</v>
      </c>
      <c r="O1321">
        <f t="shared" si="143"/>
        <v>113.42427211933905</v>
      </c>
      <c r="AA1321" s="3"/>
      <c r="AF1321" s="3"/>
      <c r="AK1321" s="3"/>
      <c r="AP1321" s="3"/>
    </row>
    <row r="1322" spans="1:42" x14ac:dyDescent="0.2">
      <c r="A1322" s="3">
        <v>40991</v>
      </c>
      <c r="B1322">
        <v>121.52</v>
      </c>
      <c r="C1322">
        <f t="shared" si="140"/>
        <v>121.52000000000001</v>
      </c>
      <c r="E1322" s="3">
        <v>41359</v>
      </c>
      <c r="F1322">
        <v>117.7</v>
      </c>
      <c r="G1322">
        <f t="shared" si="141"/>
        <v>117.18438868976504</v>
      </c>
      <c r="I1322" s="3">
        <v>41848</v>
      </c>
      <c r="J1322">
        <v>118.7677</v>
      </c>
      <c r="K1322">
        <f t="shared" si="142"/>
        <v>116.04629825951609</v>
      </c>
      <c r="M1322" s="3">
        <v>43252</v>
      </c>
      <c r="N1322">
        <v>116.26990000000001</v>
      </c>
      <c r="O1322">
        <f t="shared" si="143"/>
        <v>113.82349169304146</v>
      </c>
      <c r="AA1322" s="3"/>
      <c r="AF1322" s="3"/>
      <c r="AK1322" s="3"/>
      <c r="AP1322" s="3"/>
    </row>
    <row r="1323" spans="1:42" x14ac:dyDescent="0.2">
      <c r="A1323" s="3">
        <v>40994</v>
      </c>
      <c r="B1323">
        <v>121.39</v>
      </c>
      <c r="C1323">
        <f t="shared" si="140"/>
        <v>121.39</v>
      </c>
      <c r="E1323" s="3">
        <v>41360</v>
      </c>
      <c r="F1323">
        <v>117.74</v>
      </c>
      <c r="G1323">
        <f t="shared" si="141"/>
        <v>117.2242134607726</v>
      </c>
      <c r="I1323" s="3">
        <v>41849</v>
      </c>
      <c r="J1323">
        <v>119.1056</v>
      </c>
      <c r="K1323">
        <f t="shared" si="142"/>
        <v>116.3764557365228</v>
      </c>
      <c r="M1323" s="3">
        <v>43255</v>
      </c>
      <c r="N1323">
        <v>116.30289999999999</v>
      </c>
      <c r="O1323">
        <f t="shared" si="143"/>
        <v>113.85579734760786</v>
      </c>
      <c r="AA1323" s="3"/>
      <c r="AF1323" s="3"/>
      <c r="AK1323" s="3"/>
      <c r="AP1323" s="3"/>
    </row>
    <row r="1324" spans="1:42" x14ac:dyDescent="0.2">
      <c r="A1324" s="3">
        <v>40995</v>
      </c>
      <c r="B1324">
        <v>121.45</v>
      </c>
      <c r="C1324">
        <f t="shared" si="140"/>
        <v>121.45000000000002</v>
      </c>
      <c r="E1324" s="3">
        <v>41361</v>
      </c>
      <c r="F1324">
        <v>117.78</v>
      </c>
      <c r="G1324">
        <f t="shared" si="141"/>
        <v>117.26403823178018</v>
      </c>
      <c r="I1324" s="3">
        <v>41850</v>
      </c>
      <c r="J1324">
        <v>118.9248</v>
      </c>
      <c r="K1324">
        <f t="shared" si="142"/>
        <v>116.19979852479503</v>
      </c>
      <c r="M1324" s="3">
        <v>43256</v>
      </c>
      <c r="N1324">
        <v>116.2825</v>
      </c>
      <c r="O1324">
        <f t="shared" si="143"/>
        <v>113.83582657933044</v>
      </c>
      <c r="AA1324" s="3"/>
      <c r="AF1324" s="3"/>
      <c r="AK1324" s="3"/>
      <c r="AP1324" s="3"/>
    </row>
    <row r="1325" spans="1:42" x14ac:dyDescent="0.2">
      <c r="A1325" s="3">
        <v>40996</v>
      </c>
      <c r="B1325">
        <v>121.57</v>
      </c>
      <c r="C1325">
        <f t="shared" si="140"/>
        <v>121.57</v>
      </c>
      <c r="E1325" s="3">
        <v>41366</v>
      </c>
      <c r="F1325">
        <v>117.78</v>
      </c>
      <c r="G1325">
        <f t="shared" si="141"/>
        <v>117.26403823178018</v>
      </c>
      <c r="I1325" s="3">
        <v>41851</v>
      </c>
      <c r="J1325">
        <v>118.7865</v>
      </c>
      <c r="K1325">
        <f t="shared" si="142"/>
        <v>116.06466748285946</v>
      </c>
      <c r="M1325" s="3">
        <v>43257</v>
      </c>
      <c r="N1325">
        <v>116.1942</v>
      </c>
      <c r="O1325">
        <f t="shared" si="143"/>
        <v>113.74938447938459</v>
      </c>
      <c r="AA1325" s="3"/>
      <c r="AF1325" s="3"/>
      <c r="AK1325" s="3"/>
      <c r="AP1325" s="3"/>
    </row>
    <row r="1326" spans="1:42" x14ac:dyDescent="0.2">
      <c r="A1326" s="3">
        <v>40997</v>
      </c>
      <c r="B1326">
        <v>121.69</v>
      </c>
      <c r="C1326">
        <f t="shared" si="140"/>
        <v>121.68999999999998</v>
      </c>
      <c r="E1326" s="3">
        <v>41367</v>
      </c>
      <c r="F1326">
        <v>117.76</v>
      </c>
      <c r="G1326">
        <f t="shared" si="141"/>
        <v>117.24412584627639</v>
      </c>
      <c r="I1326" s="3">
        <v>41852</v>
      </c>
      <c r="J1326">
        <v>118.5718</v>
      </c>
      <c r="K1326">
        <f t="shared" si="142"/>
        <v>115.85488704393272</v>
      </c>
      <c r="M1326" s="3">
        <v>43258</v>
      </c>
      <c r="N1326">
        <v>115.98480000000001</v>
      </c>
      <c r="O1326">
        <f t="shared" si="143"/>
        <v>113.54439041677233</v>
      </c>
      <c r="AA1326" s="3"/>
      <c r="AF1326" s="3"/>
      <c r="AK1326" s="3"/>
      <c r="AP1326" s="3"/>
    </row>
    <row r="1327" spans="1:42" x14ac:dyDescent="0.2">
      <c r="A1327" s="3">
        <v>40998</v>
      </c>
      <c r="B1327">
        <v>121.72</v>
      </c>
      <c r="C1327">
        <f t="shared" si="140"/>
        <v>121.72</v>
      </c>
      <c r="E1327" s="3">
        <v>41368</v>
      </c>
      <c r="F1327">
        <v>117.77</v>
      </c>
      <c r="G1327">
        <f t="shared" si="141"/>
        <v>117.25408203902828</v>
      </c>
      <c r="I1327" s="3">
        <v>41855</v>
      </c>
      <c r="J1327">
        <v>118.79900000000001</v>
      </c>
      <c r="K1327">
        <f t="shared" si="142"/>
        <v>116.07688106221012</v>
      </c>
      <c r="M1327" s="3">
        <v>43259</v>
      </c>
      <c r="N1327">
        <v>116.1777</v>
      </c>
      <c r="O1327">
        <f t="shared" si="143"/>
        <v>113.73323165210138</v>
      </c>
      <c r="AA1327" s="3"/>
      <c r="AF1327" s="3"/>
      <c r="AK1327" s="3"/>
      <c r="AP1327" s="3"/>
    </row>
    <row r="1328" spans="1:42" x14ac:dyDescent="0.2">
      <c r="A1328" s="3">
        <v>41001</v>
      </c>
      <c r="B1328">
        <v>121.68</v>
      </c>
      <c r="C1328">
        <f t="shared" si="140"/>
        <v>121.68</v>
      </c>
      <c r="E1328" s="3">
        <v>41369</v>
      </c>
      <c r="F1328">
        <v>117.77</v>
      </c>
      <c r="G1328">
        <f t="shared" si="141"/>
        <v>117.25408203902828</v>
      </c>
      <c r="I1328" s="3">
        <v>41856</v>
      </c>
      <c r="J1328">
        <v>119.027</v>
      </c>
      <c r="K1328">
        <f t="shared" si="142"/>
        <v>116.29965674956593</v>
      </c>
      <c r="M1328" s="3">
        <v>43262</v>
      </c>
      <c r="N1328">
        <v>116.1313</v>
      </c>
      <c r="O1328">
        <f t="shared" si="143"/>
        <v>113.68780794386255</v>
      </c>
      <c r="AA1328" s="3"/>
      <c r="AF1328" s="3"/>
      <c r="AK1328" s="3"/>
      <c r="AP1328" s="3"/>
    </row>
    <row r="1329" spans="1:42" x14ac:dyDescent="0.2">
      <c r="A1329" s="3">
        <v>41002</v>
      </c>
      <c r="B1329">
        <v>121.53</v>
      </c>
      <c r="C1329">
        <f t="shared" si="140"/>
        <v>121.53</v>
      </c>
      <c r="E1329" s="3">
        <v>41372</v>
      </c>
      <c r="F1329">
        <v>117.76</v>
      </c>
      <c r="G1329">
        <f t="shared" si="141"/>
        <v>117.24412584627639</v>
      </c>
      <c r="I1329" s="3">
        <v>41857</v>
      </c>
      <c r="J1329">
        <v>119.0535</v>
      </c>
      <c r="K1329">
        <f t="shared" si="142"/>
        <v>116.32554953778931</v>
      </c>
      <c r="M1329" s="3">
        <v>43263</v>
      </c>
      <c r="N1329">
        <v>116.0715</v>
      </c>
      <c r="O1329">
        <f t="shared" si="143"/>
        <v>113.62926618195132</v>
      </c>
      <c r="AA1329" s="3"/>
      <c r="AF1329" s="3"/>
      <c r="AK1329" s="3"/>
      <c r="AP1329" s="3"/>
    </row>
    <row r="1330" spans="1:42" x14ac:dyDescent="0.2">
      <c r="A1330" s="3">
        <v>41003</v>
      </c>
      <c r="B1330">
        <v>121.5</v>
      </c>
      <c r="C1330">
        <f t="shared" si="140"/>
        <v>121.50000000000001</v>
      </c>
      <c r="E1330" s="3">
        <v>41373</v>
      </c>
      <c r="F1330">
        <v>117.75</v>
      </c>
      <c r="G1330">
        <f t="shared" si="141"/>
        <v>117.23416965352449</v>
      </c>
      <c r="I1330" s="3">
        <v>41858</v>
      </c>
      <c r="J1330">
        <v>119.20740000000001</v>
      </c>
      <c r="K1330">
        <f t="shared" si="142"/>
        <v>116.47592312675448</v>
      </c>
      <c r="M1330" s="3">
        <v>43264</v>
      </c>
      <c r="N1330">
        <v>116.0825</v>
      </c>
      <c r="O1330">
        <f t="shared" si="143"/>
        <v>113.64003473347346</v>
      </c>
      <c r="AA1330" s="3"/>
      <c r="AF1330" s="3"/>
      <c r="AK1330" s="3"/>
      <c r="AP1330" s="3"/>
    </row>
    <row r="1331" spans="1:42" x14ac:dyDescent="0.2">
      <c r="A1331" s="3">
        <v>41004</v>
      </c>
      <c r="B1331">
        <v>121.78</v>
      </c>
      <c r="C1331">
        <f t="shared" si="140"/>
        <v>121.78</v>
      </c>
      <c r="E1331" s="3">
        <v>41374</v>
      </c>
      <c r="F1331">
        <v>117.74</v>
      </c>
      <c r="G1331">
        <f t="shared" si="141"/>
        <v>117.2242134607726</v>
      </c>
      <c r="I1331" s="3">
        <v>41859</v>
      </c>
      <c r="J1331">
        <v>118.8659</v>
      </c>
      <c r="K1331">
        <f t="shared" si="142"/>
        <v>116.14224813889477</v>
      </c>
      <c r="M1331" s="3">
        <v>43265</v>
      </c>
      <c r="N1331">
        <v>116.6465</v>
      </c>
      <c r="O1331">
        <f t="shared" si="143"/>
        <v>114.19216773879019</v>
      </c>
      <c r="AA1331" s="3"/>
      <c r="AF1331" s="3"/>
      <c r="AK1331" s="3"/>
      <c r="AP1331" s="3"/>
    </row>
    <row r="1332" spans="1:42" x14ac:dyDescent="0.2">
      <c r="A1332" s="3">
        <v>41009</v>
      </c>
      <c r="B1332">
        <v>122.1</v>
      </c>
      <c r="C1332">
        <f t="shared" si="140"/>
        <v>122.09999999999998</v>
      </c>
      <c r="E1332" s="3">
        <v>41375</v>
      </c>
      <c r="F1332">
        <v>117.74</v>
      </c>
      <c r="G1332">
        <f t="shared" si="141"/>
        <v>117.2242134607726</v>
      </c>
      <c r="I1332" s="3">
        <v>41862</v>
      </c>
      <c r="J1332">
        <v>118.9453</v>
      </c>
      <c r="K1332">
        <f t="shared" si="142"/>
        <v>116.21982879493009</v>
      </c>
      <c r="M1332" s="3">
        <v>43266</v>
      </c>
      <c r="N1332">
        <v>116.8382</v>
      </c>
      <c r="O1332">
        <f t="shared" si="143"/>
        <v>114.37983422304411</v>
      </c>
      <c r="AA1332" s="3"/>
      <c r="AF1332" s="3"/>
      <c r="AK1332" s="3"/>
      <c r="AP1332" s="3"/>
    </row>
    <row r="1333" spans="1:42" x14ac:dyDescent="0.2">
      <c r="A1333" s="3">
        <v>41010</v>
      </c>
      <c r="B1333">
        <v>121.95</v>
      </c>
      <c r="C1333">
        <f t="shared" si="140"/>
        <v>121.95</v>
      </c>
      <c r="E1333" s="3">
        <v>41376</v>
      </c>
      <c r="F1333">
        <v>117.78</v>
      </c>
      <c r="G1333">
        <f t="shared" si="141"/>
        <v>117.26403823178018</v>
      </c>
      <c r="I1333" s="3">
        <v>41863</v>
      </c>
      <c r="J1333">
        <v>119.15130000000001</v>
      </c>
      <c r="K1333">
        <f t="shared" si="142"/>
        <v>116.42110858262878</v>
      </c>
      <c r="M1333" s="3">
        <v>43269</v>
      </c>
      <c r="N1333">
        <v>116.77509999999999</v>
      </c>
      <c r="O1333">
        <f t="shared" si="143"/>
        <v>114.31806189567624</v>
      </c>
      <c r="AA1333" s="3"/>
      <c r="AF1333" s="3"/>
      <c r="AK1333" s="3"/>
      <c r="AP1333" s="3"/>
    </row>
    <row r="1334" spans="1:42" x14ac:dyDescent="0.2">
      <c r="A1334" s="3">
        <v>41011</v>
      </c>
      <c r="B1334">
        <v>121.96</v>
      </c>
      <c r="C1334">
        <f t="shared" si="140"/>
        <v>121.96000000000001</v>
      </c>
      <c r="E1334" s="3">
        <v>41379</v>
      </c>
      <c r="F1334">
        <v>117.84</v>
      </c>
      <c r="G1334">
        <f t="shared" si="141"/>
        <v>117.32377538829152</v>
      </c>
      <c r="I1334" s="3">
        <v>41864</v>
      </c>
      <c r="J1334">
        <v>119.06100000000001</v>
      </c>
      <c r="K1334">
        <f t="shared" si="142"/>
        <v>116.33287768539971</v>
      </c>
      <c r="M1334" s="3">
        <v>43270</v>
      </c>
      <c r="N1334">
        <v>116.7445</v>
      </c>
      <c r="O1334">
        <f t="shared" si="143"/>
        <v>114.28810574326012</v>
      </c>
      <c r="AA1334" s="3"/>
      <c r="AF1334" s="3"/>
      <c r="AK1334" s="3"/>
      <c r="AP1334" s="3"/>
    </row>
    <row r="1335" spans="1:42" x14ac:dyDescent="0.2">
      <c r="A1335" s="3">
        <v>41012</v>
      </c>
      <c r="B1335">
        <v>122.04</v>
      </c>
      <c r="C1335">
        <f t="shared" si="140"/>
        <v>122.04000000000002</v>
      </c>
      <c r="E1335" s="3">
        <v>41380</v>
      </c>
      <c r="F1335">
        <v>117.88</v>
      </c>
      <c r="G1335">
        <f t="shared" si="141"/>
        <v>117.36360015929907</v>
      </c>
      <c r="I1335" s="3">
        <v>41865</v>
      </c>
      <c r="J1335">
        <v>119.018</v>
      </c>
      <c r="K1335">
        <f t="shared" si="142"/>
        <v>116.29086297243344</v>
      </c>
      <c r="M1335" s="3">
        <v>43271</v>
      </c>
      <c r="N1335">
        <v>116.67140000000001</v>
      </c>
      <c r="O1335">
        <f t="shared" si="143"/>
        <v>114.21654382359938</v>
      </c>
      <c r="AA1335" s="3"/>
      <c r="AF1335" s="3"/>
      <c r="AK1335" s="3"/>
      <c r="AP1335" s="3"/>
    </row>
    <row r="1336" spans="1:42" x14ac:dyDescent="0.2">
      <c r="A1336" s="3">
        <v>41015</v>
      </c>
      <c r="B1336">
        <v>122.04</v>
      </c>
      <c r="C1336">
        <f t="shared" si="140"/>
        <v>122.04000000000002</v>
      </c>
      <c r="E1336" s="3">
        <v>41381</v>
      </c>
      <c r="F1336">
        <v>117.93</v>
      </c>
      <c r="G1336">
        <f t="shared" si="141"/>
        <v>117.41338112305854</v>
      </c>
      <c r="I1336" s="3">
        <v>41866</v>
      </c>
      <c r="J1336">
        <v>119.1481</v>
      </c>
      <c r="K1336">
        <f t="shared" si="142"/>
        <v>116.41798190631501</v>
      </c>
      <c r="M1336" s="3">
        <v>43272</v>
      </c>
      <c r="N1336">
        <v>116.4396</v>
      </c>
      <c r="O1336">
        <f t="shared" si="143"/>
        <v>113.98962107425112</v>
      </c>
      <c r="AA1336" s="3"/>
      <c r="AF1336" s="3"/>
      <c r="AK1336" s="3"/>
      <c r="AP1336" s="3"/>
    </row>
    <row r="1337" spans="1:42" x14ac:dyDescent="0.2">
      <c r="A1337" s="3">
        <v>41016</v>
      </c>
      <c r="B1337">
        <v>121.9</v>
      </c>
      <c r="C1337">
        <f t="shared" si="140"/>
        <v>121.9</v>
      </c>
      <c r="E1337" s="3">
        <v>41382</v>
      </c>
      <c r="F1337">
        <v>117.93</v>
      </c>
      <c r="G1337">
        <f t="shared" si="141"/>
        <v>117.41338112305854</v>
      </c>
      <c r="I1337" s="3">
        <v>41869</v>
      </c>
      <c r="J1337">
        <v>119.1725</v>
      </c>
      <c r="K1337">
        <f t="shared" si="142"/>
        <v>116.44182281320748</v>
      </c>
      <c r="M1337" s="3">
        <v>43273</v>
      </c>
      <c r="N1337">
        <v>116.31610000000001</v>
      </c>
      <c r="O1337">
        <f t="shared" si="143"/>
        <v>113.86871960943444</v>
      </c>
      <c r="AA1337" s="3"/>
      <c r="AF1337" s="3"/>
      <c r="AK1337" s="3"/>
      <c r="AP1337" s="3"/>
    </row>
    <row r="1338" spans="1:42" x14ac:dyDescent="0.2">
      <c r="A1338" s="3">
        <v>41017</v>
      </c>
      <c r="B1338">
        <v>121.92</v>
      </c>
      <c r="C1338">
        <f t="shared" si="140"/>
        <v>121.92</v>
      </c>
      <c r="E1338" s="3">
        <v>41383</v>
      </c>
      <c r="F1338">
        <v>117.91</v>
      </c>
      <c r="G1338">
        <f t="shared" si="141"/>
        <v>117.39346873755477</v>
      </c>
      <c r="I1338" s="3">
        <v>41870</v>
      </c>
      <c r="J1338">
        <v>119.33839999999999</v>
      </c>
      <c r="K1338">
        <f t="shared" si="142"/>
        <v>116.60392143834926</v>
      </c>
      <c r="M1338" s="3">
        <v>43276</v>
      </c>
      <c r="N1338">
        <v>116.3082</v>
      </c>
      <c r="O1338">
        <f t="shared" si="143"/>
        <v>113.86098583152308</v>
      </c>
      <c r="AA1338" s="3"/>
      <c r="AF1338" s="3"/>
      <c r="AK1338" s="3"/>
      <c r="AP1338" s="3"/>
    </row>
    <row r="1339" spans="1:42" x14ac:dyDescent="0.2">
      <c r="A1339" s="3">
        <v>41018</v>
      </c>
      <c r="B1339">
        <v>121.93</v>
      </c>
      <c r="C1339">
        <f t="shared" si="140"/>
        <v>121.93</v>
      </c>
      <c r="E1339" s="3">
        <v>41386</v>
      </c>
      <c r="F1339">
        <v>117.97</v>
      </c>
      <c r="G1339">
        <f t="shared" si="141"/>
        <v>117.45320589406612</v>
      </c>
      <c r="I1339" s="3">
        <v>41871</v>
      </c>
      <c r="J1339">
        <v>119.4115</v>
      </c>
      <c r="K1339">
        <f t="shared" si="142"/>
        <v>116.67534645039186</v>
      </c>
      <c r="M1339" s="3">
        <v>43277</v>
      </c>
      <c r="N1339">
        <v>116.44240000000001</v>
      </c>
      <c r="O1339">
        <f t="shared" si="143"/>
        <v>113.99236216009312</v>
      </c>
      <c r="AA1339" s="3"/>
      <c r="AF1339" s="3"/>
      <c r="AK1339" s="3"/>
      <c r="AP1339" s="3"/>
    </row>
    <row r="1340" spans="1:42" x14ac:dyDescent="0.2">
      <c r="A1340" s="3">
        <v>41019</v>
      </c>
      <c r="B1340">
        <v>121.7</v>
      </c>
      <c r="C1340">
        <f t="shared" si="140"/>
        <v>121.7</v>
      </c>
      <c r="E1340" s="3">
        <v>41387</v>
      </c>
      <c r="F1340">
        <v>118.01</v>
      </c>
      <c r="G1340">
        <f t="shared" si="141"/>
        <v>117.49303066507369</v>
      </c>
      <c r="I1340" s="3">
        <v>41872</v>
      </c>
      <c r="J1340">
        <v>119.37860000000001</v>
      </c>
      <c r="K1340">
        <f t="shared" si="142"/>
        <v>116.64320030954096</v>
      </c>
      <c r="M1340" s="3">
        <v>43278</v>
      </c>
      <c r="N1340">
        <v>116.86539999999999</v>
      </c>
      <c r="O1340">
        <f t="shared" si="143"/>
        <v>114.40646191408067</v>
      </c>
      <c r="AA1340" s="3"/>
      <c r="AF1340" s="3"/>
      <c r="AK1340" s="3"/>
      <c r="AP1340" s="3"/>
    </row>
    <row r="1341" spans="1:42" x14ac:dyDescent="0.2">
      <c r="A1341" s="3">
        <v>41022</v>
      </c>
      <c r="B1341">
        <v>121.96</v>
      </c>
      <c r="C1341">
        <f t="shared" si="140"/>
        <v>121.96000000000001</v>
      </c>
      <c r="E1341" s="3">
        <v>41388</v>
      </c>
      <c r="F1341">
        <v>118.01</v>
      </c>
      <c r="G1341">
        <f t="shared" si="141"/>
        <v>117.49303066507369</v>
      </c>
      <c r="I1341" s="3">
        <v>41873</v>
      </c>
      <c r="J1341">
        <v>119.6442</v>
      </c>
      <c r="K1341">
        <f t="shared" si="142"/>
        <v>116.90271444358351</v>
      </c>
      <c r="M1341" s="3">
        <v>43279</v>
      </c>
      <c r="N1341">
        <v>117.07810000000001</v>
      </c>
      <c r="O1341">
        <f t="shared" si="143"/>
        <v>114.61468654214958</v>
      </c>
      <c r="AA1341" s="3"/>
      <c r="AF1341" s="3"/>
      <c r="AK1341" s="3"/>
      <c r="AP1341" s="3"/>
    </row>
    <row r="1342" spans="1:42" x14ac:dyDescent="0.2">
      <c r="A1342" s="3">
        <v>41023</v>
      </c>
      <c r="B1342">
        <v>121.79</v>
      </c>
      <c r="C1342">
        <f t="shared" si="140"/>
        <v>121.78999999999999</v>
      </c>
      <c r="E1342" s="3">
        <v>41389</v>
      </c>
      <c r="F1342">
        <v>118.01</v>
      </c>
      <c r="G1342">
        <f t="shared" si="141"/>
        <v>117.49303066507369</v>
      </c>
      <c r="I1342" s="3">
        <v>41876</v>
      </c>
      <c r="J1342">
        <v>119.6332</v>
      </c>
      <c r="K1342">
        <f t="shared" si="142"/>
        <v>116.89196649375495</v>
      </c>
      <c r="M1342" s="3">
        <v>43280</v>
      </c>
      <c r="N1342">
        <v>116.81780000000001</v>
      </c>
      <c r="O1342">
        <f t="shared" si="143"/>
        <v>114.35986345476672</v>
      </c>
      <c r="AA1342" s="3"/>
      <c r="AF1342" s="3"/>
      <c r="AK1342" s="3"/>
      <c r="AP1342" s="3"/>
    </row>
    <row r="1343" spans="1:42" x14ac:dyDescent="0.2">
      <c r="A1343" s="3">
        <v>41024</v>
      </c>
      <c r="B1343">
        <v>121.82</v>
      </c>
      <c r="C1343">
        <f t="shared" si="140"/>
        <v>121.82</v>
      </c>
      <c r="E1343" s="3">
        <v>41390</v>
      </c>
      <c r="F1343">
        <v>118.08</v>
      </c>
      <c r="G1343">
        <f t="shared" si="141"/>
        <v>117.56272401433692</v>
      </c>
      <c r="I1343" s="3">
        <v>41877</v>
      </c>
      <c r="J1343">
        <v>119.9533</v>
      </c>
      <c r="K1343">
        <f t="shared" si="142"/>
        <v>117.20473183376635</v>
      </c>
      <c r="M1343" s="3">
        <v>43283</v>
      </c>
      <c r="N1343">
        <v>116.7929</v>
      </c>
      <c r="O1343">
        <f t="shared" si="143"/>
        <v>114.33548736995751</v>
      </c>
      <c r="AA1343" s="3"/>
      <c r="AF1343" s="3"/>
      <c r="AK1343" s="3"/>
      <c r="AP1343" s="3"/>
    </row>
    <row r="1344" spans="1:42" x14ac:dyDescent="0.2">
      <c r="A1344" s="3">
        <v>41025</v>
      </c>
      <c r="B1344">
        <v>122.02</v>
      </c>
      <c r="C1344">
        <f t="shared" si="140"/>
        <v>122.02</v>
      </c>
      <c r="E1344" s="3">
        <v>41393</v>
      </c>
      <c r="F1344">
        <v>118.09</v>
      </c>
      <c r="G1344">
        <f t="shared" si="141"/>
        <v>117.57268020708882</v>
      </c>
      <c r="I1344" s="3">
        <v>41878</v>
      </c>
      <c r="J1344">
        <v>120.0553</v>
      </c>
      <c r="K1344">
        <f t="shared" si="142"/>
        <v>117.30439464126763</v>
      </c>
      <c r="M1344" s="3">
        <v>43284</v>
      </c>
      <c r="N1344">
        <v>116.73909999999999</v>
      </c>
      <c r="O1344">
        <f t="shared" si="143"/>
        <v>114.28281936342198</v>
      </c>
      <c r="AA1344" s="3"/>
      <c r="AF1344" s="3"/>
      <c r="AK1344" s="3"/>
      <c r="AP1344" s="3"/>
    </row>
    <row r="1345" spans="1:42" x14ac:dyDescent="0.2">
      <c r="A1345" s="3">
        <v>41026</v>
      </c>
      <c r="B1345">
        <v>121.98</v>
      </c>
      <c r="C1345">
        <f t="shared" si="140"/>
        <v>121.98</v>
      </c>
      <c r="E1345" s="3">
        <v>41394</v>
      </c>
      <c r="F1345">
        <v>118.09</v>
      </c>
      <c r="G1345">
        <f t="shared" si="141"/>
        <v>117.57268020708882</v>
      </c>
      <c r="I1345" s="3">
        <v>41879</v>
      </c>
      <c r="J1345">
        <v>120.1904</v>
      </c>
      <c r="K1345">
        <f t="shared" si="142"/>
        <v>117.43639900688943</v>
      </c>
      <c r="M1345" s="3">
        <v>43285</v>
      </c>
      <c r="N1345">
        <v>116.7717</v>
      </c>
      <c r="O1345">
        <f t="shared" si="143"/>
        <v>114.31473343429666</v>
      </c>
      <c r="AA1345" s="3"/>
      <c r="AF1345" s="3"/>
      <c r="AK1345" s="3"/>
      <c r="AP1345" s="3"/>
    </row>
    <row r="1346" spans="1:42" x14ac:dyDescent="0.2">
      <c r="A1346" s="3">
        <v>41029</v>
      </c>
      <c r="B1346">
        <v>122.05</v>
      </c>
      <c r="C1346">
        <f t="shared" si="140"/>
        <v>122.05</v>
      </c>
      <c r="E1346" s="3">
        <v>41396</v>
      </c>
      <c r="F1346">
        <v>118.14</v>
      </c>
      <c r="G1346">
        <f t="shared" si="141"/>
        <v>117.62246117084827</v>
      </c>
      <c r="I1346" s="3">
        <v>41880</v>
      </c>
      <c r="J1346">
        <v>120.3018</v>
      </c>
      <c r="K1346">
        <f t="shared" si="142"/>
        <v>117.54524642606241</v>
      </c>
      <c r="M1346" s="3">
        <v>43286</v>
      </c>
      <c r="N1346">
        <v>116.8128</v>
      </c>
      <c r="O1346">
        <f t="shared" si="143"/>
        <v>114.35496865862027</v>
      </c>
      <c r="AA1346" s="3"/>
      <c r="AF1346" s="3"/>
      <c r="AK1346" s="3"/>
      <c r="AP1346" s="3"/>
    </row>
    <row r="1347" spans="1:42" x14ac:dyDescent="0.2">
      <c r="A1347" s="3">
        <v>41031</v>
      </c>
      <c r="B1347">
        <v>122.19</v>
      </c>
      <c r="C1347">
        <f t="shared" si="140"/>
        <v>122.19</v>
      </c>
      <c r="E1347" s="3">
        <v>41397</v>
      </c>
      <c r="F1347">
        <v>118.1</v>
      </c>
      <c r="G1347">
        <f t="shared" si="141"/>
        <v>117.58263639984069</v>
      </c>
      <c r="I1347" s="3">
        <v>41883</v>
      </c>
      <c r="J1347">
        <v>120.5339</v>
      </c>
      <c r="K1347">
        <f t="shared" si="142"/>
        <v>117.77202816744523</v>
      </c>
      <c r="M1347" s="3">
        <v>43287</v>
      </c>
      <c r="N1347">
        <v>116.7197</v>
      </c>
      <c r="O1347">
        <f t="shared" si="143"/>
        <v>114.26382755437385</v>
      </c>
      <c r="AA1347" s="3"/>
      <c r="AF1347" s="3"/>
      <c r="AK1347" s="3"/>
      <c r="AP1347" s="3"/>
    </row>
    <row r="1348" spans="1:42" x14ac:dyDescent="0.2">
      <c r="A1348" s="3">
        <v>41032</v>
      </c>
      <c r="B1348">
        <v>122.29</v>
      </c>
      <c r="C1348">
        <f t="shared" si="140"/>
        <v>122.29</v>
      </c>
      <c r="E1348" s="3">
        <v>41400</v>
      </c>
      <c r="F1348">
        <v>118.11</v>
      </c>
      <c r="G1348">
        <f t="shared" si="141"/>
        <v>117.59259259259261</v>
      </c>
      <c r="I1348" s="3">
        <v>41884</v>
      </c>
      <c r="J1348">
        <v>120.02330000000001</v>
      </c>
      <c r="K1348">
        <f t="shared" si="142"/>
        <v>117.27312787812998</v>
      </c>
      <c r="M1348" s="3">
        <v>43290</v>
      </c>
      <c r="N1348">
        <v>116.88209999999999</v>
      </c>
      <c r="O1348">
        <f t="shared" si="143"/>
        <v>114.42281053320973</v>
      </c>
      <c r="AA1348" s="3"/>
      <c r="AF1348" s="3"/>
      <c r="AK1348" s="3"/>
      <c r="AP1348" s="3"/>
    </row>
    <row r="1349" spans="1:42" x14ac:dyDescent="0.2">
      <c r="A1349" s="3">
        <v>41033</v>
      </c>
      <c r="B1349">
        <v>122.45</v>
      </c>
      <c r="C1349">
        <f t="shared" ref="C1349:C1412" si="144">B1349/$B$4*100</f>
        <v>122.44999999999999</v>
      </c>
      <c r="E1349" s="3">
        <v>41401</v>
      </c>
      <c r="F1349">
        <v>118.07</v>
      </c>
      <c r="G1349">
        <f t="shared" ref="G1349:G1412" si="145">F1349/$F$4*100</f>
        <v>117.55276782158501</v>
      </c>
      <c r="I1349" s="3">
        <v>41885</v>
      </c>
      <c r="J1349">
        <v>119.9769</v>
      </c>
      <c r="K1349">
        <f t="shared" ref="K1349:K1412" si="146">J1349/$J$4*100</f>
        <v>117.22779107158037</v>
      </c>
      <c r="M1349" s="3">
        <v>43291</v>
      </c>
      <c r="N1349">
        <v>117.06399999999999</v>
      </c>
      <c r="O1349">
        <f t="shared" ref="O1349:O1412" si="147">N1349/$N$4*100</f>
        <v>114.60088321701664</v>
      </c>
      <c r="AA1349" s="3"/>
      <c r="AF1349" s="3"/>
      <c r="AK1349" s="3"/>
      <c r="AP1349" s="3"/>
    </row>
    <row r="1350" spans="1:42" x14ac:dyDescent="0.2">
      <c r="A1350" s="3">
        <v>41036</v>
      </c>
      <c r="B1350">
        <v>122.48</v>
      </c>
      <c r="C1350">
        <f t="shared" si="144"/>
        <v>122.48000000000002</v>
      </c>
      <c r="E1350" s="3">
        <v>41402</v>
      </c>
      <c r="F1350">
        <v>118.11</v>
      </c>
      <c r="G1350">
        <f t="shared" si="145"/>
        <v>117.59259259259261</v>
      </c>
      <c r="I1350" s="3">
        <v>41886</v>
      </c>
      <c r="J1350">
        <v>120.9312</v>
      </c>
      <c r="K1350">
        <f t="shared" si="146"/>
        <v>118.16022457352624</v>
      </c>
      <c r="M1350" s="3">
        <v>43292</v>
      </c>
      <c r="N1350">
        <v>117.05329999999999</v>
      </c>
      <c r="O1350">
        <f t="shared" si="147"/>
        <v>114.59040835326331</v>
      </c>
      <c r="AA1350" s="3"/>
      <c r="AF1350" s="3"/>
      <c r="AK1350" s="3"/>
      <c r="AP1350" s="3"/>
    </row>
    <row r="1351" spans="1:42" x14ac:dyDescent="0.2">
      <c r="A1351" s="3">
        <v>41037</v>
      </c>
      <c r="B1351">
        <v>122.58</v>
      </c>
      <c r="C1351">
        <f t="shared" si="144"/>
        <v>122.58</v>
      </c>
      <c r="E1351" s="3">
        <v>41404</v>
      </c>
      <c r="F1351">
        <v>118.06</v>
      </c>
      <c r="G1351">
        <f t="shared" si="145"/>
        <v>117.54281162883314</v>
      </c>
      <c r="I1351" s="3">
        <v>41887</v>
      </c>
      <c r="J1351">
        <v>120.99760000000001</v>
      </c>
      <c r="K1351">
        <f t="shared" si="146"/>
        <v>118.22510310703689</v>
      </c>
      <c r="M1351" s="3">
        <v>43293</v>
      </c>
      <c r="N1351">
        <v>117.7371</v>
      </c>
      <c r="O1351">
        <f t="shared" si="147"/>
        <v>115.25982067424837</v>
      </c>
      <c r="AA1351" s="3"/>
      <c r="AF1351" s="3"/>
      <c r="AK1351" s="3"/>
      <c r="AP1351" s="3"/>
    </row>
    <row r="1352" spans="1:42" x14ac:dyDescent="0.2">
      <c r="A1352" s="3">
        <v>41038</v>
      </c>
      <c r="B1352">
        <v>122.67</v>
      </c>
      <c r="C1352">
        <f t="shared" si="144"/>
        <v>122.67000000000002</v>
      </c>
      <c r="E1352" s="3">
        <v>41407</v>
      </c>
      <c r="F1352">
        <v>118.1</v>
      </c>
      <c r="G1352">
        <f t="shared" si="145"/>
        <v>117.58263639984069</v>
      </c>
      <c r="I1352" s="3">
        <v>41890</v>
      </c>
      <c r="J1352">
        <v>120.8978</v>
      </c>
      <c r="K1352">
        <f t="shared" si="146"/>
        <v>118.12758988950132</v>
      </c>
      <c r="M1352" s="3">
        <v>43294</v>
      </c>
      <c r="N1352">
        <v>118.167</v>
      </c>
      <c r="O1352">
        <f t="shared" si="147"/>
        <v>115.68067524691801</v>
      </c>
      <c r="AA1352" s="3"/>
      <c r="AF1352" s="3"/>
      <c r="AK1352" s="3"/>
      <c r="AP1352" s="3"/>
    </row>
    <row r="1353" spans="1:42" x14ac:dyDescent="0.2">
      <c r="A1353" s="3">
        <v>41039</v>
      </c>
      <c r="B1353">
        <v>122.54</v>
      </c>
      <c r="C1353">
        <f t="shared" si="144"/>
        <v>122.54</v>
      </c>
      <c r="E1353" s="3">
        <v>41408</v>
      </c>
      <c r="F1353">
        <v>118.11</v>
      </c>
      <c r="G1353">
        <f t="shared" si="145"/>
        <v>117.59259259259261</v>
      </c>
      <c r="I1353" s="3">
        <v>41891</v>
      </c>
      <c r="J1353">
        <v>120.7016</v>
      </c>
      <c r="K1353">
        <f t="shared" si="146"/>
        <v>117.93588554801353</v>
      </c>
      <c r="M1353" s="3">
        <v>43297</v>
      </c>
      <c r="N1353">
        <v>117.7218</v>
      </c>
      <c r="O1353">
        <f t="shared" si="147"/>
        <v>115.24484259804034</v>
      </c>
      <c r="AA1353" s="3"/>
      <c r="AF1353" s="3"/>
      <c r="AK1353" s="3"/>
      <c r="AP1353" s="3"/>
    </row>
    <row r="1354" spans="1:42" x14ac:dyDescent="0.2">
      <c r="A1354" s="3">
        <v>41040</v>
      </c>
      <c r="B1354">
        <v>122.54</v>
      </c>
      <c r="C1354">
        <f t="shared" si="144"/>
        <v>122.54</v>
      </c>
      <c r="E1354" s="3">
        <v>41409</v>
      </c>
      <c r="F1354">
        <v>118.05</v>
      </c>
      <c r="G1354">
        <f t="shared" si="145"/>
        <v>117.53285543608125</v>
      </c>
      <c r="I1354" s="3">
        <v>41892</v>
      </c>
      <c r="J1354">
        <v>120.8848</v>
      </c>
      <c r="K1354">
        <f t="shared" si="146"/>
        <v>118.11488776697662</v>
      </c>
      <c r="M1354" s="3">
        <v>43298</v>
      </c>
      <c r="N1354">
        <v>117.5621</v>
      </c>
      <c r="O1354">
        <f t="shared" si="147"/>
        <v>115.08850280912351</v>
      </c>
      <c r="AA1354" s="3"/>
      <c r="AF1354" s="3"/>
      <c r="AK1354" s="3"/>
      <c r="AP1354" s="3"/>
    </row>
    <row r="1355" spans="1:42" x14ac:dyDescent="0.2">
      <c r="A1355" s="3">
        <v>41043</v>
      </c>
      <c r="B1355">
        <v>122.87</v>
      </c>
      <c r="C1355">
        <f t="shared" si="144"/>
        <v>122.87000000000002</v>
      </c>
      <c r="E1355" s="3">
        <v>41410</v>
      </c>
      <c r="F1355">
        <v>118.1</v>
      </c>
      <c r="G1355">
        <f t="shared" si="145"/>
        <v>117.58263639984069</v>
      </c>
      <c r="I1355" s="3">
        <v>41893</v>
      </c>
      <c r="J1355">
        <v>120.52670000000001</v>
      </c>
      <c r="K1355">
        <f t="shared" si="146"/>
        <v>117.76499314573927</v>
      </c>
      <c r="M1355" s="3">
        <v>43299</v>
      </c>
      <c r="N1355">
        <v>117.5813</v>
      </c>
      <c r="O1355">
        <f t="shared" si="147"/>
        <v>115.10729882632577</v>
      </c>
      <c r="AA1355" s="3"/>
      <c r="AF1355" s="3"/>
      <c r="AK1355" s="3"/>
      <c r="AP1355" s="3"/>
    </row>
    <row r="1356" spans="1:42" x14ac:dyDescent="0.2">
      <c r="A1356" s="3">
        <v>41044</v>
      </c>
      <c r="B1356">
        <v>122.7</v>
      </c>
      <c r="C1356">
        <f t="shared" si="144"/>
        <v>122.7</v>
      </c>
      <c r="E1356" s="3">
        <v>41411</v>
      </c>
      <c r="F1356">
        <v>118.15</v>
      </c>
      <c r="G1356">
        <f t="shared" si="145"/>
        <v>117.63241736360017</v>
      </c>
      <c r="I1356" s="3">
        <v>41894</v>
      </c>
      <c r="J1356">
        <v>120.1688</v>
      </c>
      <c r="K1356">
        <f t="shared" si="146"/>
        <v>117.41529394177152</v>
      </c>
      <c r="M1356" s="3">
        <v>43300</v>
      </c>
      <c r="N1356">
        <v>117.69880000000001</v>
      </c>
      <c r="O1356">
        <f t="shared" si="147"/>
        <v>115.22232653576678</v>
      </c>
      <c r="AA1356" s="3"/>
      <c r="AF1356" s="3"/>
      <c r="AK1356" s="3"/>
      <c r="AP1356" s="3"/>
    </row>
    <row r="1357" spans="1:42" x14ac:dyDescent="0.2">
      <c r="A1357" s="3">
        <v>41045</v>
      </c>
      <c r="B1357">
        <v>122.55</v>
      </c>
      <c r="C1357">
        <f t="shared" si="144"/>
        <v>122.55</v>
      </c>
      <c r="E1357" s="3">
        <v>41415</v>
      </c>
      <c r="F1357">
        <v>118.12</v>
      </c>
      <c r="G1357">
        <f t="shared" si="145"/>
        <v>117.60254878534448</v>
      </c>
      <c r="I1357" s="3">
        <v>41897</v>
      </c>
      <c r="J1357">
        <v>120.3141</v>
      </c>
      <c r="K1357">
        <f t="shared" si="146"/>
        <v>117.55726458814344</v>
      </c>
      <c r="M1357" s="3">
        <v>43301</v>
      </c>
      <c r="N1357">
        <v>117.2842</v>
      </c>
      <c r="O1357">
        <f t="shared" si="147"/>
        <v>114.81645003930521</v>
      </c>
      <c r="AA1357" s="3"/>
      <c r="AF1357" s="3"/>
      <c r="AK1357" s="3"/>
      <c r="AP1357" s="3"/>
    </row>
    <row r="1358" spans="1:42" x14ac:dyDescent="0.2">
      <c r="A1358" s="3">
        <v>41047</v>
      </c>
      <c r="B1358">
        <v>122.82</v>
      </c>
      <c r="C1358">
        <f t="shared" si="144"/>
        <v>122.82</v>
      </c>
      <c r="E1358" s="3">
        <v>41416</v>
      </c>
      <c r="F1358">
        <v>118.13</v>
      </c>
      <c r="G1358">
        <f t="shared" si="145"/>
        <v>117.61250497809637</v>
      </c>
      <c r="I1358" s="3">
        <v>41898</v>
      </c>
      <c r="J1358">
        <v>120.1525</v>
      </c>
      <c r="K1358">
        <f t="shared" si="146"/>
        <v>117.39936743429826</v>
      </c>
      <c r="M1358" s="3">
        <v>43304</v>
      </c>
      <c r="N1358">
        <v>116.9308</v>
      </c>
      <c r="O1358">
        <f t="shared" si="147"/>
        <v>114.47048584767592</v>
      </c>
      <c r="AA1358" s="3"/>
      <c r="AF1358" s="3"/>
      <c r="AK1358" s="3"/>
      <c r="AP1358" s="3"/>
    </row>
    <row r="1359" spans="1:42" x14ac:dyDescent="0.2">
      <c r="A1359" s="3">
        <v>41050</v>
      </c>
      <c r="B1359">
        <v>122.62</v>
      </c>
      <c r="C1359">
        <f t="shared" si="144"/>
        <v>122.61999999999999</v>
      </c>
      <c r="E1359" s="3">
        <v>41417</v>
      </c>
      <c r="F1359">
        <v>118.12</v>
      </c>
      <c r="G1359">
        <f t="shared" si="145"/>
        <v>117.60254878534448</v>
      </c>
      <c r="I1359" s="3">
        <v>41899</v>
      </c>
      <c r="J1359">
        <v>120.31950000000001</v>
      </c>
      <c r="K1359">
        <f t="shared" si="146"/>
        <v>117.56254085442292</v>
      </c>
      <c r="M1359" s="3">
        <v>43305</v>
      </c>
      <c r="N1359">
        <v>117.08320000000001</v>
      </c>
      <c r="O1359">
        <f t="shared" si="147"/>
        <v>114.61967923421894</v>
      </c>
      <c r="AA1359" s="3"/>
      <c r="AF1359" s="3"/>
      <c r="AK1359" s="3"/>
      <c r="AP1359" s="3"/>
    </row>
    <row r="1360" spans="1:42" x14ac:dyDescent="0.2">
      <c r="A1360" s="3">
        <v>41051</v>
      </c>
      <c r="B1360">
        <v>122.47</v>
      </c>
      <c r="C1360">
        <f t="shared" si="144"/>
        <v>122.46999999999998</v>
      </c>
      <c r="E1360" s="3">
        <v>41418</v>
      </c>
      <c r="F1360">
        <v>118.08</v>
      </c>
      <c r="G1360">
        <f t="shared" si="145"/>
        <v>117.56272401433692</v>
      </c>
      <c r="I1360" s="3">
        <v>41900</v>
      </c>
      <c r="J1360">
        <v>119.7744</v>
      </c>
      <c r="K1360">
        <f t="shared" si="146"/>
        <v>117.02993108609986</v>
      </c>
      <c r="M1360" s="3">
        <v>43306</v>
      </c>
      <c r="N1360">
        <v>117.06189999999999</v>
      </c>
      <c r="O1360">
        <f t="shared" si="147"/>
        <v>114.59882740263517</v>
      </c>
      <c r="AA1360" s="3"/>
      <c r="AF1360" s="3"/>
      <c r="AK1360" s="3"/>
      <c r="AP1360" s="3"/>
    </row>
    <row r="1361" spans="1:42" x14ac:dyDescent="0.2">
      <c r="A1361" s="3">
        <v>41052</v>
      </c>
      <c r="B1361">
        <v>122.87</v>
      </c>
      <c r="C1361">
        <f t="shared" si="144"/>
        <v>122.87000000000002</v>
      </c>
      <c r="E1361" s="3">
        <v>41421</v>
      </c>
      <c r="F1361">
        <v>118.11</v>
      </c>
      <c r="G1361">
        <f t="shared" si="145"/>
        <v>117.59259259259261</v>
      </c>
      <c r="I1361" s="3">
        <v>41901</v>
      </c>
      <c r="J1361">
        <v>120.4894</v>
      </c>
      <c r="K1361">
        <f t="shared" si="146"/>
        <v>117.72854782495695</v>
      </c>
      <c r="M1361" s="3">
        <v>43307</v>
      </c>
      <c r="N1361">
        <v>116.98439999999999</v>
      </c>
      <c r="O1361">
        <f t="shared" si="147"/>
        <v>114.52295806236556</v>
      </c>
      <c r="AA1361" s="3"/>
      <c r="AF1361" s="3"/>
      <c r="AK1361" s="3"/>
      <c r="AP1361" s="3"/>
    </row>
    <row r="1362" spans="1:42" x14ac:dyDescent="0.2">
      <c r="A1362" s="3">
        <v>41053</v>
      </c>
      <c r="B1362">
        <v>122.78</v>
      </c>
      <c r="C1362">
        <f t="shared" si="144"/>
        <v>122.78</v>
      </c>
      <c r="E1362" s="3">
        <v>41422</v>
      </c>
      <c r="F1362">
        <v>118.1</v>
      </c>
      <c r="G1362">
        <f t="shared" si="145"/>
        <v>117.58263639984069</v>
      </c>
      <c r="I1362" s="3">
        <v>41904</v>
      </c>
      <c r="J1362">
        <v>120.7775</v>
      </c>
      <c r="K1362">
        <f t="shared" si="146"/>
        <v>118.01004640183066</v>
      </c>
      <c r="M1362" s="3">
        <v>43308</v>
      </c>
      <c r="N1362">
        <v>117.08540000000001</v>
      </c>
      <c r="O1362">
        <f t="shared" si="147"/>
        <v>114.62183294452338</v>
      </c>
      <c r="AA1362" s="3"/>
      <c r="AF1362" s="3"/>
      <c r="AK1362" s="3"/>
      <c r="AP1362" s="3"/>
    </row>
    <row r="1363" spans="1:42" x14ac:dyDescent="0.2">
      <c r="A1363" s="3">
        <v>41054</v>
      </c>
      <c r="B1363">
        <v>122.76</v>
      </c>
      <c r="C1363">
        <f t="shared" si="144"/>
        <v>122.76</v>
      </c>
      <c r="E1363" s="3">
        <v>41423</v>
      </c>
      <c r="F1363">
        <v>117.97</v>
      </c>
      <c r="G1363">
        <f t="shared" si="145"/>
        <v>117.45320589406612</v>
      </c>
      <c r="I1363" s="3">
        <v>41905</v>
      </c>
      <c r="J1363">
        <v>120.5956</v>
      </c>
      <c r="K1363">
        <f t="shared" si="146"/>
        <v>117.83231439512005</v>
      </c>
      <c r="M1363" s="3">
        <v>43311</v>
      </c>
      <c r="N1363">
        <v>116.6301</v>
      </c>
      <c r="O1363">
        <f t="shared" si="147"/>
        <v>114.17611280742992</v>
      </c>
      <c r="AA1363" s="3"/>
      <c r="AF1363" s="3"/>
      <c r="AK1363" s="3"/>
      <c r="AP1363" s="3"/>
    </row>
    <row r="1364" spans="1:42" x14ac:dyDescent="0.2">
      <c r="A1364" s="3">
        <v>41058</v>
      </c>
      <c r="B1364">
        <v>122.95</v>
      </c>
      <c r="C1364">
        <f t="shared" si="144"/>
        <v>122.95</v>
      </c>
      <c r="E1364" s="3">
        <v>41424</v>
      </c>
      <c r="F1364">
        <v>117.98</v>
      </c>
      <c r="G1364">
        <f t="shared" si="145"/>
        <v>117.46316208681802</v>
      </c>
      <c r="I1364" s="3">
        <v>41906</v>
      </c>
      <c r="J1364">
        <v>121.06829999999999</v>
      </c>
      <c r="K1364">
        <f t="shared" si="146"/>
        <v>118.29418311184415</v>
      </c>
      <c r="M1364" s="3">
        <v>43312</v>
      </c>
      <c r="N1364">
        <v>116.7358</v>
      </c>
      <c r="O1364">
        <f t="shared" si="147"/>
        <v>114.27958879796533</v>
      </c>
      <c r="AA1364" s="3"/>
      <c r="AF1364" s="3"/>
      <c r="AK1364" s="3"/>
      <c r="AP1364" s="3"/>
    </row>
    <row r="1365" spans="1:42" x14ac:dyDescent="0.2">
      <c r="A1365" s="3">
        <v>41059</v>
      </c>
      <c r="B1365">
        <v>123.04</v>
      </c>
      <c r="C1365">
        <f t="shared" si="144"/>
        <v>123.04000000000002</v>
      </c>
      <c r="E1365" s="3">
        <v>41425</v>
      </c>
      <c r="F1365">
        <v>117.96</v>
      </c>
      <c r="G1365">
        <f t="shared" si="145"/>
        <v>117.44324970131422</v>
      </c>
      <c r="I1365" s="3">
        <v>41907</v>
      </c>
      <c r="J1365">
        <v>121.5038</v>
      </c>
      <c r="K1365">
        <f t="shared" si="146"/>
        <v>118.71970421642071</v>
      </c>
      <c r="M1365" s="3">
        <v>43313</v>
      </c>
      <c r="N1365">
        <v>116.9538</v>
      </c>
      <c r="O1365">
        <f t="shared" si="147"/>
        <v>114.49300190994947</v>
      </c>
      <c r="AA1365" s="3"/>
      <c r="AF1365" s="3"/>
      <c r="AK1365" s="3"/>
      <c r="AP1365" s="3"/>
    </row>
    <row r="1366" spans="1:42" x14ac:dyDescent="0.2">
      <c r="A1366" s="3">
        <v>41060</v>
      </c>
      <c r="B1366">
        <v>123.23</v>
      </c>
      <c r="C1366">
        <f t="shared" si="144"/>
        <v>123.22999999999999</v>
      </c>
      <c r="E1366" s="3">
        <v>41428</v>
      </c>
      <c r="F1366">
        <v>117.91</v>
      </c>
      <c r="G1366">
        <f t="shared" si="145"/>
        <v>117.39346873755477</v>
      </c>
      <c r="I1366" s="3">
        <v>41908</v>
      </c>
      <c r="J1366">
        <v>121.6463</v>
      </c>
      <c r="K1366">
        <f t="shared" si="146"/>
        <v>118.8589390210181</v>
      </c>
      <c r="M1366" s="3">
        <v>43314</v>
      </c>
      <c r="N1366">
        <v>116.9568</v>
      </c>
      <c r="O1366">
        <f t="shared" si="147"/>
        <v>114.49593878763731</v>
      </c>
      <c r="AA1366" s="3"/>
      <c r="AF1366" s="3"/>
      <c r="AK1366" s="3"/>
      <c r="AP1366" s="3"/>
    </row>
    <row r="1367" spans="1:42" x14ac:dyDescent="0.2">
      <c r="A1367" s="3">
        <v>41061</v>
      </c>
      <c r="B1367">
        <v>123.42</v>
      </c>
      <c r="C1367">
        <f t="shared" si="144"/>
        <v>123.42</v>
      </c>
      <c r="E1367" s="3">
        <v>41429</v>
      </c>
      <c r="F1367">
        <v>117.89</v>
      </c>
      <c r="G1367">
        <f t="shared" si="145"/>
        <v>117.37355635205098</v>
      </c>
      <c r="I1367" s="3">
        <v>41911</v>
      </c>
      <c r="J1367">
        <v>121.62560000000001</v>
      </c>
      <c r="K1367">
        <f t="shared" si="146"/>
        <v>118.83871333361344</v>
      </c>
      <c r="M1367" s="3">
        <v>43315</v>
      </c>
      <c r="N1367">
        <v>116.89</v>
      </c>
      <c r="O1367">
        <f t="shared" si="147"/>
        <v>114.43054431112107</v>
      </c>
      <c r="AA1367" s="3"/>
      <c r="AF1367" s="3"/>
      <c r="AK1367" s="3"/>
      <c r="AP1367" s="3"/>
    </row>
    <row r="1368" spans="1:42" x14ac:dyDescent="0.2">
      <c r="A1368" s="3">
        <v>41064</v>
      </c>
      <c r="B1368">
        <v>123.27</v>
      </c>
      <c r="C1368">
        <f t="shared" si="144"/>
        <v>123.27</v>
      </c>
      <c r="E1368" s="3">
        <v>41430</v>
      </c>
      <c r="F1368">
        <v>117.86</v>
      </c>
      <c r="G1368">
        <f t="shared" si="145"/>
        <v>117.34368777379531</v>
      </c>
      <c r="I1368" s="3">
        <v>41912</v>
      </c>
      <c r="J1368">
        <v>122.02370000000001</v>
      </c>
      <c r="K1368">
        <f t="shared" si="146"/>
        <v>119.22769140877287</v>
      </c>
      <c r="M1368" s="3">
        <v>43318</v>
      </c>
      <c r="N1368">
        <v>117.2321</v>
      </c>
      <c r="O1368">
        <f t="shared" si="147"/>
        <v>114.76544626345948</v>
      </c>
      <c r="AA1368" s="3"/>
      <c r="AF1368" s="3"/>
      <c r="AK1368" s="3"/>
      <c r="AP1368" s="3"/>
    </row>
    <row r="1369" spans="1:42" x14ac:dyDescent="0.2">
      <c r="A1369" s="3">
        <v>41065</v>
      </c>
      <c r="B1369">
        <v>123.34</v>
      </c>
      <c r="C1369">
        <f t="shared" si="144"/>
        <v>123.34</v>
      </c>
      <c r="E1369" s="3">
        <v>41431</v>
      </c>
      <c r="F1369">
        <v>117.8</v>
      </c>
      <c r="G1369">
        <f t="shared" si="145"/>
        <v>117.28395061728396</v>
      </c>
      <c r="I1369" s="3">
        <v>41913</v>
      </c>
      <c r="J1369">
        <v>122.6144</v>
      </c>
      <c r="K1369">
        <f t="shared" si="146"/>
        <v>119.8048563145671</v>
      </c>
      <c r="M1369" s="3">
        <v>43319</v>
      </c>
      <c r="N1369">
        <v>117.096</v>
      </c>
      <c r="O1369">
        <f t="shared" si="147"/>
        <v>114.63220991235379</v>
      </c>
      <c r="AA1369" s="3"/>
      <c r="AF1369" s="3"/>
      <c r="AK1369" s="3"/>
      <c r="AP1369" s="3"/>
    </row>
    <row r="1370" spans="1:42" x14ac:dyDescent="0.2">
      <c r="A1370" s="3">
        <v>41066</v>
      </c>
      <c r="B1370">
        <v>122.91</v>
      </c>
      <c r="C1370">
        <f t="shared" si="144"/>
        <v>122.90999999999998</v>
      </c>
      <c r="E1370" s="3">
        <v>41432</v>
      </c>
      <c r="F1370">
        <v>117.75</v>
      </c>
      <c r="G1370">
        <f t="shared" si="145"/>
        <v>117.23416965352449</v>
      </c>
      <c r="I1370" s="3">
        <v>41914</v>
      </c>
      <c r="J1370">
        <v>122.4469</v>
      </c>
      <c r="K1370">
        <f t="shared" si="146"/>
        <v>119.64119435126841</v>
      </c>
      <c r="M1370" s="3">
        <v>43320</v>
      </c>
      <c r="N1370">
        <v>117.04219999999999</v>
      </c>
      <c r="O1370">
        <f t="shared" si="147"/>
        <v>114.57954190581825</v>
      </c>
      <c r="AA1370" s="3"/>
      <c r="AF1370" s="3"/>
      <c r="AK1370" s="3"/>
      <c r="AP1370" s="3"/>
    </row>
    <row r="1371" spans="1:42" x14ac:dyDescent="0.2">
      <c r="A1371" s="3">
        <v>41067</v>
      </c>
      <c r="B1371">
        <v>122.79</v>
      </c>
      <c r="C1371">
        <f t="shared" si="144"/>
        <v>122.78999999999999</v>
      </c>
      <c r="E1371" s="3">
        <v>41435</v>
      </c>
      <c r="F1371">
        <v>117.73</v>
      </c>
      <c r="G1371">
        <f t="shared" si="145"/>
        <v>117.2142572680207</v>
      </c>
      <c r="I1371" s="3">
        <v>41915</v>
      </c>
      <c r="J1371">
        <v>123.2024</v>
      </c>
      <c r="K1371">
        <f t="shared" si="146"/>
        <v>120.37938308722156</v>
      </c>
      <c r="M1371" s="3">
        <v>43321</v>
      </c>
      <c r="N1371">
        <v>116.6204</v>
      </c>
      <c r="O1371">
        <f t="shared" si="147"/>
        <v>114.16661690290586</v>
      </c>
      <c r="AA1371" s="3"/>
      <c r="AF1371" s="3"/>
      <c r="AK1371" s="3"/>
      <c r="AP1371" s="3"/>
    </row>
    <row r="1372" spans="1:42" x14ac:dyDescent="0.2">
      <c r="A1372" s="3">
        <v>41068</v>
      </c>
      <c r="B1372">
        <v>123.02</v>
      </c>
      <c r="C1372">
        <f t="shared" si="144"/>
        <v>123.02</v>
      </c>
      <c r="E1372" s="3">
        <v>41436</v>
      </c>
      <c r="F1372">
        <v>117.55</v>
      </c>
      <c r="G1372">
        <f t="shared" si="145"/>
        <v>117.03504579848665</v>
      </c>
      <c r="I1372" s="3">
        <v>41918</v>
      </c>
      <c r="J1372">
        <v>123.39619999999999</v>
      </c>
      <c r="K1372">
        <f t="shared" si="146"/>
        <v>120.568742421474</v>
      </c>
      <c r="M1372" s="3">
        <v>43322</v>
      </c>
      <c r="N1372">
        <v>116.5939</v>
      </c>
      <c r="O1372">
        <f t="shared" si="147"/>
        <v>114.1406744833298</v>
      </c>
      <c r="AA1372" s="3"/>
      <c r="AF1372" s="3"/>
      <c r="AK1372" s="3"/>
      <c r="AP1372" s="3"/>
    </row>
    <row r="1373" spans="1:42" x14ac:dyDescent="0.2">
      <c r="A1373" s="3">
        <v>41071</v>
      </c>
      <c r="B1373">
        <v>123.37</v>
      </c>
      <c r="C1373">
        <f t="shared" si="144"/>
        <v>123.37</v>
      </c>
      <c r="E1373" s="3">
        <v>41437</v>
      </c>
      <c r="F1373">
        <v>117.58</v>
      </c>
      <c r="G1373">
        <f t="shared" si="145"/>
        <v>117.06491437674234</v>
      </c>
      <c r="I1373" s="3">
        <v>41919</v>
      </c>
      <c r="J1373">
        <v>123.4213</v>
      </c>
      <c r="K1373">
        <f t="shared" si="146"/>
        <v>120.59326728881013</v>
      </c>
      <c r="M1373" s="3">
        <v>43325</v>
      </c>
      <c r="N1373">
        <v>116.5497</v>
      </c>
      <c r="O1373">
        <f t="shared" si="147"/>
        <v>114.0974044853954</v>
      </c>
      <c r="AA1373" s="3"/>
      <c r="AF1373" s="3"/>
      <c r="AK1373" s="3"/>
      <c r="AP1373" s="3"/>
    </row>
    <row r="1374" spans="1:42" x14ac:dyDescent="0.2">
      <c r="A1374" s="3">
        <v>41072</v>
      </c>
      <c r="B1374">
        <v>123.4</v>
      </c>
      <c r="C1374">
        <f t="shared" si="144"/>
        <v>123.4</v>
      </c>
      <c r="E1374" s="3">
        <v>41438</v>
      </c>
      <c r="F1374">
        <v>117.62</v>
      </c>
      <c r="G1374">
        <f t="shared" si="145"/>
        <v>117.10473914774991</v>
      </c>
      <c r="I1374" s="3">
        <v>41920</v>
      </c>
      <c r="J1374">
        <v>123.10890000000001</v>
      </c>
      <c r="K1374">
        <f t="shared" si="146"/>
        <v>120.28802551367872</v>
      </c>
      <c r="M1374" s="3">
        <v>43326</v>
      </c>
      <c r="N1374">
        <v>116.28740000000001</v>
      </c>
      <c r="O1374">
        <f t="shared" si="147"/>
        <v>113.84062347955395</v>
      </c>
      <c r="AA1374" s="3"/>
      <c r="AF1374" s="3"/>
      <c r="AK1374" s="3"/>
      <c r="AP1374" s="3"/>
    </row>
    <row r="1375" spans="1:42" x14ac:dyDescent="0.2">
      <c r="A1375" s="3">
        <v>41073</v>
      </c>
      <c r="B1375">
        <v>123.34</v>
      </c>
      <c r="C1375">
        <f t="shared" si="144"/>
        <v>123.34</v>
      </c>
      <c r="E1375" s="3">
        <v>41439</v>
      </c>
      <c r="F1375">
        <v>117.66</v>
      </c>
      <c r="G1375">
        <f t="shared" si="145"/>
        <v>117.14456391875747</v>
      </c>
      <c r="I1375" s="3">
        <v>41921</v>
      </c>
      <c r="J1375">
        <v>122.8335</v>
      </c>
      <c r="K1375">
        <f t="shared" si="146"/>
        <v>120.01893593342525</v>
      </c>
      <c r="M1375" s="3">
        <v>43327</v>
      </c>
      <c r="N1375">
        <v>116.3134</v>
      </c>
      <c r="O1375">
        <f t="shared" si="147"/>
        <v>113.86607641951537</v>
      </c>
      <c r="AA1375" s="3"/>
      <c r="AF1375" s="3"/>
      <c r="AK1375" s="3"/>
      <c r="AP1375" s="3"/>
    </row>
    <row r="1376" spans="1:42" x14ac:dyDescent="0.2">
      <c r="A1376" s="3">
        <v>41074</v>
      </c>
      <c r="B1376">
        <v>123.39</v>
      </c>
      <c r="C1376">
        <f t="shared" si="144"/>
        <v>123.39</v>
      </c>
      <c r="E1376" s="3">
        <v>41442</v>
      </c>
      <c r="F1376">
        <v>117.71</v>
      </c>
      <c r="G1376">
        <f t="shared" si="145"/>
        <v>117.19434488251692</v>
      </c>
      <c r="I1376" s="3">
        <v>41922</v>
      </c>
      <c r="J1376">
        <v>123.3253</v>
      </c>
      <c r="K1376">
        <f t="shared" si="146"/>
        <v>120.49946699939713</v>
      </c>
      <c r="M1376" s="3">
        <v>43328</v>
      </c>
      <c r="N1376">
        <v>116.5821</v>
      </c>
      <c r="O1376">
        <f t="shared" si="147"/>
        <v>114.12912276442424</v>
      </c>
      <c r="AA1376" s="3"/>
      <c r="AF1376" s="3"/>
      <c r="AK1376" s="3"/>
      <c r="AP1376" s="3"/>
    </row>
    <row r="1377" spans="1:42" x14ac:dyDescent="0.2">
      <c r="A1377" s="3">
        <v>41075</v>
      </c>
      <c r="B1377">
        <v>123.24</v>
      </c>
      <c r="C1377">
        <f t="shared" si="144"/>
        <v>123.24</v>
      </c>
      <c r="E1377" s="3">
        <v>41443</v>
      </c>
      <c r="F1377">
        <v>117.7</v>
      </c>
      <c r="G1377">
        <f t="shared" si="145"/>
        <v>117.18438868976504</v>
      </c>
      <c r="I1377" s="3">
        <v>41925</v>
      </c>
      <c r="J1377">
        <v>122.9002</v>
      </c>
      <c r="K1377">
        <f t="shared" si="146"/>
        <v>120.0841075928403</v>
      </c>
      <c r="M1377" s="3">
        <v>43329</v>
      </c>
      <c r="N1377">
        <v>116.73390000000001</v>
      </c>
      <c r="O1377">
        <f t="shared" si="147"/>
        <v>114.27772877542969</v>
      </c>
      <c r="AA1377" s="3"/>
      <c r="AF1377" s="3"/>
      <c r="AK1377" s="3"/>
      <c r="AP1377" s="3"/>
    </row>
    <row r="1378" spans="1:42" x14ac:dyDescent="0.2">
      <c r="A1378" s="3">
        <v>41078</v>
      </c>
      <c r="B1378">
        <v>123.41</v>
      </c>
      <c r="C1378">
        <f t="shared" si="144"/>
        <v>123.41</v>
      </c>
      <c r="E1378" s="3">
        <v>41444</v>
      </c>
      <c r="F1378">
        <v>117.71</v>
      </c>
      <c r="G1378">
        <f t="shared" si="145"/>
        <v>117.19434488251692</v>
      </c>
      <c r="I1378" s="3">
        <v>41926</v>
      </c>
      <c r="J1378">
        <v>123.2645</v>
      </c>
      <c r="K1378">
        <f t="shared" si="146"/>
        <v>120.44006014943558</v>
      </c>
      <c r="M1378" s="3">
        <v>43332</v>
      </c>
      <c r="N1378">
        <v>116.8163</v>
      </c>
      <c r="O1378">
        <f t="shared" si="147"/>
        <v>114.35839501592278</v>
      </c>
      <c r="AA1378" s="3"/>
      <c r="AF1378" s="3"/>
      <c r="AK1378" s="3"/>
      <c r="AP1378" s="3"/>
    </row>
    <row r="1379" spans="1:42" x14ac:dyDescent="0.2">
      <c r="A1379" s="3">
        <v>41079</v>
      </c>
      <c r="B1379">
        <v>123.33</v>
      </c>
      <c r="C1379">
        <f t="shared" si="144"/>
        <v>123.33000000000001</v>
      </c>
      <c r="E1379" s="3">
        <v>41445</v>
      </c>
      <c r="F1379">
        <v>117.48</v>
      </c>
      <c r="G1379">
        <f t="shared" si="145"/>
        <v>116.96535244922342</v>
      </c>
      <c r="I1379" s="3">
        <v>41927</v>
      </c>
      <c r="J1379">
        <v>123.16419999999999</v>
      </c>
      <c r="K1379">
        <f t="shared" si="146"/>
        <v>120.34205838872597</v>
      </c>
      <c r="M1379" s="3">
        <v>43333</v>
      </c>
      <c r="N1379">
        <v>116.39870000000001</v>
      </c>
      <c r="O1379">
        <f t="shared" si="147"/>
        <v>113.94958164177338</v>
      </c>
      <c r="AA1379" s="3"/>
      <c r="AF1379" s="3"/>
      <c r="AK1379" s="3"/>
      <c r="AP1379" s="3"/>
    </row>
    <row r="1380" spans="1:42" x14ac:dyDescent="0.2">
      <c r="A1380" s="3">
        <v>41080</v>
      </c>
      <c r="B1380">
        <v>123.19</v>
      </c>
      <c r="C1380">
        <f t="shared" si="144"/>
        <v>123.19</v>
      </c>
      <c r="E1380" s="3">
        <v>41446</v>
      </c>
      <c r="F1380">
        <v>117.42</v>
      </c>
      <c r="G1380">
        <f t="shared" si="145"/>
        <v>116.90561529271206</v>
      </c>
      <c r="I1380" s="3">
        <v>41928</v>
      </c>
      <c r="J1380">
        <v>122.6092</v>
      </c>
      <c r="K1380">
        <f t="shared" si="146"/>
        <v>119.79977546555722</v>
      </c>
      <c r="M1380" s="3">
        <v>43334</v>
      </c>
      <c r="N1380">
        <v>115.9772</v>
      </c>
      <c r="O1380">
        <f t="shared" si="147"/>
        <v>113.53695032662974</v>
      </c>
      <c r="AA1380" s="3"/>
      <c r="AF1380" s="3"/>
      <c r="AK1380" s="3"/>
      <c r="AP1380" s="3"/>
    </row>
    <row r="1381" spans="1:42" x14ac:dyDescent="0.2">
      <c r="A1381" s="3">
        <v>41081</v>
      </c>
      <c r="B1381">
        <v>123.46</v>
      </c>
      <c r="C1381">
        <f t="shared" si="144"/>
        <v>123.46</v>
      </c>
      <c r="E1381" s="3">
        <v>41449</v>
      </c>
      <c r="F1381">
        <v>116.95</v>
      </c>
      <c r="G1381">
        <f t="shared" si="145"/>
        <v>116.43767423337317</v>
      </c>
      <c r="I1381" s="3">
        <v>41929</v>
      </c>
      <c r="J1381">
        <v>122.5916</v>
      </c>
      <c r="K1381">
        <f t="shared" si="146"/>
        <v>119.78257874583149</v>
      </c>
      <c r="M1381" s="3">
        <v>43335</v>
      </c>
      <c r="N1381">
        <v>116.0391</v>
      </c>
      <c r="O1381">
        <f t="shared" si="147"/>
        <v>113.59754790292249</v>
      </c>
      <c r="AA1381" s="3"/>
      <c r="AF1381" s="3"/>
      <c r="AK1381" s="3"/>
      <c r="AP1381" s="3"/>
    </row>
    <row r="1382" spans="1:42" x14ac:dyDescent="0.2">
      <c r="A1382" s="3">
        <v>41082</v>
      </c>
      <c r="B1382">
        <v>123.32</v>
      </c>
      <c r="C1382">
        <f t="shared" si="144"/>
        <v>123.31999999999998</v>
      </c>
      <c r="E1382" s="3">
        <v>41450</v>
      </c>
      <c r="F1382">
        <v>117.13</v>
      </c>
      <c r="G1382">
        <f t="shared" si="145"/>
        <v>116.6168857029072</v>
      </c>
      <c r="I1382" s="3">
        <v>41932</v>
      </c>
      <c r="J1382">
        <v>122.3978</v>
      </c>
      <c r="K1382">
        <f t="shared" si="146"/>
        <v>119.59321941157906</v>
      </c>
      <c r="M1382" s="3">
        <v>43336</v>
      </c>
      <c r="N1382">
        <v>115.9277</v>
      </c>
      <c r="O1382">
        <f t="shared" si="147"/>
        <v>113.48849184478014</v>
      </c>
      <c r="AA1382" s="3"/>
      <c r="AF1382" s="3"/>
      <c r="AK1382" s="3"/>
      <c r="AP1382" s="3"/>
    </row>
    <row r="1383" spans="1:42" x14ac:dyDescent="0.2">
      <c r="A1383" s="3">
        <v>41085</v>
      </c>
      <c r="B1383">
        <v>123.43</v>
      </c>
      <c r="C1383">
        <f t="shared" si="144"/>
        <v>123.43000000000002</v>
      </c>
      <c r="E1383" s="3">
        <v>41451</v>
      </c>
      <c r="F1383">
        <v>117.25</v>
      </c>
      <c r="G1383">
        <f t="shared" si="145"/>
        <v>116.7363600159299</v>
      </c>
      <c r="I1383" s="3">
        <v>41933</v>
      </c>
      <c r="J1383">
        <v>122.8199</v>
      </c>
      <c r="K1383">
        <f t="shared" si="146"/>
        <v>120.00564755909173</v>
      </c>
      <c r="M1383" s="3">
        <v>43339</v>
      </c>
      <c r="N1383">
        <v>115.83880000000001</v>
      </c>
      <c r="O1383">
        <f t="shared" si="147"/>
        <v>113.40146236929671</v>
      </c>
      <c r="AA1383" s="3"/>
      <c r="AF1383" s="3"/>
      <c r="AK1383" s="3"/>
      <c r="AP1383" s="3"/>
    </row>
    <row r="1384" spans="1:42" x14ac:dyDescent="0.2">
      <c r="A1384" s="3">
        <v>41086</v>
      </c>
      <c r="B1384">
        <v>123.17</v>
      </c>
      <c r="C1384">
        <f t="shared" si="144"/>
        <v>123.17</v>
      </c>
      <c r="E1384" s="3">
        <v>41452</v>
      </c>
      <c r="F1384">
        <v>117.32</v>
      </c>
      <c r="G1384">
        <f t="shared" si="145"/>
        <v>116.80605336519314</v>
      </c>
      <c r="I1384" s="3">
        <v>41934</v>
      </c>
      <c r="J1384">
        <v>123.0757</v>
      </c>
      <c r="K1384">
        <f t="shared" si="146"/>
        <v>120.25558624692339</v>
      </c>
      <c r="M1384" s="3">
        <v>43340</v>
      </c>
      <c r="N1384">
        <v>115.41</v>
      </c>
      <c r="O1384">
        <f t="shared" si="147"/>
        <v>112.98168465177932</v>
      </c>
      <c r="AA1384" s="3"/>
      <c r="AF1384" s="3"/>
      <c r="AK1384" s="3"/>
      <c r="AP1384" s="3"/>
    </row>
    <row r="1385" spans="1:42" x14ac:dyDescent="0.2">
      <c r="A1385" s="3">
        <v>41087</v>
      </c>
      <c r="B1385">
        <v>123.12</v>
      </c>
      <c r="C1385">
        <f t="shared" si="144"/>
        <v>123.12</v>
      </c>
      <c r="E1385" s="3">
        <v>41453</v>
      </c>
      <c r="F1385">
        <v>117.34</v>
      </c>
      <c r="G1385">
        <f t="shared" si="145"/>
        <v>116.82596575069695</v>
      </c>
      <c r="I1385" s="3">
        <v>41935</v>
      </c>
      <c r="J1385">
        <v>122.8677</v>
      </c>
      <c r="K1385">
        <f t="shared" si="146"/>
        <v>120.05235228652862</v>
      </c>
      <c r="M1385" s="3">
        <v>43341</v>
      </c>
      <c r="N1385">
        <v>115.0091</v>
      </c>
      <c r="O1385">
        <f t="shared" si="147"/>
        <v>112.58921989675896</v>
      </c>
      <c r="AA1385" s="3"/>
      <c r="AF1385" s="3"/>
      <c r="AK1385" s="3"/>
      <c r="AP1385" s="3"/>
    </row>
    <row r="1386" spans="1:42" x14ac:dyDescent="0.2">
      <c r="A1386" s="3">
        <v>41088</v>
      </c>
      <c r="B1386">
        <v>123.27</v>
      </c>
      <c r="C1386">
        <f t="shared" si="144"/>
        <v>123.27</v>
      </c>
      <c r="E1386" s="3">
        <v>41456</v>
      </c>
      <c r="F1386">
        <v>117.35</v>
      </c>
      <c r="G1386">
        <f t="shared" si="145"/>
        <v>116.83592194344882</v>
      </c>
      <c r="I1386" s="3">
        <v>41936</v>
      </c>
      <c r="J1386">
        <v>122.7368</v>
      </c>
      <c r="K1386">
        <f t="shared" si="146"/>
        <v>119.92445168356862</v>
      </c>
      <c r="M1386" s="3">
        <v>43342</v>
      </c>
      <c r="N1386">
        <v>114.7037</v>
      </c>
      <c r="O1386">
        <f t="shared" si="147"/>
        <v>112.29024574813533</v>
      </c>
      <c r="AA1386" s="3"/>
      <c r="AF1386" s="3"/>
      <c r="AK1386" s="3"/>
      <c r="AP1386" s="3"/>
    </row>
    <row r="1387" spans="1:42" x14ac:dyDescent="0.2">
      <c r="A1387" s="3">
        <v>41089</v>
      </c>
      <c r="B1387">
        <v>123.03</v>
      </c>
      <c r="C1387">
        <f t="shared" si="144"/>
        <v>123.03</v>
      </c>
      <c r="E1387" s="3">
        <v>41457</v>
      </c>
      <c r="F1387">
        <v>117.41</v>
      </c>
      <c r="G1387">
        <f t="shared" si="145"/>
        <v>116.89565909996018</v>
      </c>
      <c r="I1387" s="3">
        <v>41939</v>
      </c>
      <c r="J1387">
        <v>122.5672</v>
      </c>
      <c r="K1387">
        <f t="shared" si="146"/>
        <v>119.75873783893904</v>
      </c>
      <c r="M1387" s="3">
        <v>43343</v>
      </c>
      <c r="N1387">
        <v>114.191</v>
      </c>
      <c r="O1387">
        <f t="shared" si="147"/>
        <v>111.78833335128093</v>
      </c>
      <c r="AA1387" s="3"/>
      <c r="AF1387" s="3"/>
      <c r="AK1387" s="3"/>
      <c r="AP1387" s="3"/>
    </row>
    <row r="1388" spans="1:42" x14ac:dyDescent="0.2">
      <c r="A1388" s="3">
        <v>41092</v>
      </c>
      <c r="B1388">
        <v>123.25</v>
      </c>
      <c r="C1388">
        <f t="shared" si="144"/>
        <v>123.25</v>
      </c>
      <c r="E1388" s="3">
        <v>41458</v>
      </c>
      <c r="F1388">
        <v>117.48</v>
      </c>
      <c r="G1388">
        <f t="shared" si="145"/>
        <v>116.96535244922342</v>
      </c>
      <c r="I1388" s="3">
        <v>41940</v>
      </c>
      <c r="J1388">
        <v>122.32769999999999</v>
      </c>
      <c r="K1388">
        <f t="shared" si="146"/>
        <v>119.52472565858061</v>
      </c>
      <c r="M1388" s="3">
        <v>43346</v>
      </c>
      <c r="N1388">
        <v>114.2778</v>
      </c>
      <c r="O1388">
        <f t="shared" si="147"/>
        <v>111.87330701238285</v>
      </c>
      <c r="AA1388" s="3"/>
      <c r="AF1388" s="3"/>
      <c r="AK1388" s="3"/>
      <c r="AP1388" s="3"/>
    </row>
    <row r="1389" spans="1:42" x14ac:dyDescent="0.2">
      <c r="A1389" s="3">
        <v>41093</v>
      </c>
      <c r="B1389">
        <v>123.25</v>
      </c>
      <c r="C1389">
        <f t="shared" si="144"/>
        <v>123.25</v>
      </c>
      <c r="E1389" s="3">
        <v>41459</v>
      </c>
      <c r="F1389">
        <v>117.55</v>
      </c>
      <c r="G1389">
        <f t="shared" si="145"/>
        <v>117.03504579848665</v>
      </c>
      <c r="I1389" s="3">
        <v>41941</v>
      </c>
      <c r="J1389">
        <v>122.1101</v>
      </c>
      <c r="K1389">
        <f t="shared" si="146"/>
        <v>119.31211166924453</v>
      </c>
      <c r="M1389" s="3">
        <v>43347</v>
      </c>
      <c r="N1389">
        <v>114.752</v>
      </c>
      <c r="O1389">
        <f t="shared" si="147"/>
        <v>112.33752947890979</v>
      </c>
      <c r="AA1389" s="3"/>
      <c r="AF1389" s="3"/>
      <c r="AK1389" s="3"/>
      <c r="AP1389" s="3"/>
    </row>
    <row r="1390" spans="1:42" x14ac:dyDescent="0.2">
      <c r="A1390" s="3">
        <v>41094</v>
      </c>
      <c r="B1390">
        <v>123.32</v>
      </c>
      <c r="C1390">
        <f t="shared" si="144"/>
        <v>123.31999999999998</v>
      </c>
      <c r="E1390" s="3">
        <v>41460</v>
      </c>
      <c r="F1390">
        <v>117.54</v>
      </c>
      <c r="G1390">
        <f t="shared" si="145"/>
        <v>117.02508960573476</v>
      </c>
      <c r="I1390" s="3">
        <v>41942</v>
      </c>
      <c r="J1390">
        <v>122.8766</v>
      </c>
      <c r="K1390">
        <f t="shared" si="146"/>
        <v>120.06104835502627</v>
      </c>
      <c r="M1390" s="3">
        <v>43348</v>
      </c>
      <c r="N1390">
        <v>114.52249999999999</v>
      </c>
      <c r="O1390">
        <f t="shared" si="147"/>
        <v>112.11285833578887</v>
      </c>
      <c r="AA1390" s="3"/>
      <c r="AF1390" s="3"/>
      <c r="AK1390" s="3"/>
      <c r="AP1390" s="3"/>
    </row>
    <row r="1391" spans="1:42" x14ac:dyDescent="0.2">
      <c r="A1391" s="3">
        <v>41095</v>
      </c>
      <c r="B1391">
        <v>123.57</v>
      </c>
      <c r="C1391">
        <f t="shared" si="144"/>
        <v>123.57000000000001</v>
      </c>
      <c r="E1391" s="3">
        <v>41463</v>
      </c>
      <c r="F1391">
        <v>117.61</v>
      </c>
      <c r="G1391">
        <f t="shared" si="145"/>
        <v>117.094782954998</v>
      </c>
      <c r="I1391" s="3">
        <v>41943</v>
      </c>
      <c r="J1391">
        <v>122.9323</v>
      </c>
      <c r="K1391">
        <f t="shared" si="146"/>
        <v>120.11547206461277</v>
      </c>
      <c r="M1391" s="3">
        <v>43349</v>
      </c>
      <c r="N1391">
        <v>114.2076</v>
      </c>
      <c r="O1391">
        <f t="shared" si="147"/>
        <v>111.80458407448705</v>
      </c>
      <c r="AA1391" s="3"/>
      <c r="AF1391" s="3"/>
      <c r="AK1391" s="3"/>
      <c r="AP1391" s="3"/>
    </row>
    <row r="1392" spans="1:42" x14ac:dyDescent="0.2">
      <c r="A1392" s="3">
        <v>41096</v>
      </c>
      <c r="B1392">
        <v>123.86</v>
      </c>
      <c r="C1392">
        <f t="shared" si="144"/>
        <v>123.85999999999999</v>
      </c>
      <c r="E1392" s="3">
        <v>41464</v>
      </c>
      <c r="F1392">
        <v>117.63</v>
      </c>
      <c r="G1392">
        <f t="shared" si="145"/>
        <v>117.11469534050178</v>
      </c>
      <c r="I1392" s="3">
        <v>41946</v>
      </c>
      <c r="J1392">
        <v>122.7568</v>
      </c>
      <c r="K1392">
        <f t="shared" si="146"/>
        <v>119.94399341052966</v>
      </c>
      <c r="M1392" s="3">
        <v>43350</v>
      </c>
      <c r="N1392">
        <v>113.9024</v>
      </c>
      <c r="O1392">
        <f t="shared" si="147"/>
        <v>111.50580571770928</v>
      </c>
      <c r="AA1392" s="3"/>
      <c r="AF1392" s="3"/>
      <c r="AK1392" s="3"/>
      <c r="AP1392" s="3"/>
    </row>
    <row r="1393" spans="1:42" x14ac:dyDescent="0.2">
      <c r="A1393" s="3">
        <v>41099</v>
      </c>
      <c r="B1393">
        <v>123.85</v>
      </c>
      <c r="C1393">
        <f t="shared" si="144"/>
        <v>123.85</v>
      </c>
      <c r="E1393" s="3">
        <v>41465</v>
      </c>
      <c r="F1393">
        <v>117.63</v>
      </c>
      <c r="G1393">
        <f t="shared" si="145"/>
        <v>117.11469534050178</v>
      </c>
      <c r="I1393" s="3">
        <v>41947</v>
      </c>
      <c r="J1393">
        <v>122.3887</v>
      </c>
      <c r="K1393">
        <f t="shared" si="146"/>
        <v>119.58432792581179</v>
      </c>
      <c r="M1393" s="3">
        <v>43353</v>
      </c>
      <c r="N1393">
        <v>114.5757</v>
      </c>
      <c r="O1393">
        <f t="shared" si="147"/>
        <v>112.16493896678685</v>
      </c>
      <c r="AA1393" s="3"/>
      <c r="AF1393" s="3"/>
      <c r="AK1393" s="3"/>
      <c r="AP1393" s="3"/>
    </row>
    <row r="1394" spans="1:42" x14ac:dyDescent="0.2">
      <c r="A1394" s="3">
        <v>41100</v>
      </c>
      <c r="B1394">
        <v>123.89</v>
      </c>
      <c r="C1394">
        <f t="shared" si="144"/>
        <v>123.89000000000001</v>
      </c>
      <c r="E1394" s="3">
        <v>41466</v>
      </c>
      <c r="F1394">
        <v>117.64</v>
      </c>
      <c r="G1394">
        <f t="shared" si="145"/>
        <v>117.12465153325368</v>
      </c>
      <c r="I1394" s="3">
        <v>41948</v>
      </c>
      <c r="J1394">
        <v>122.48739999999999</v>
      </c>
      <c r="K1394">
        <f t="shared" si="146"/>
        <v>119.68076634836449</v>
      </c>
      <c r="M1394" s="3">
        <v>43354</v>
      </c>
      <c r="N1394">
        <v>114.6194</v>
      </c>
      <c r="O1394">
        <f t="shared" si="147"/>
        <v>112.20771948510662</v>
      </c>
      <c r="AA1394" s="3"/>
      <c r="AF1394" s="3"/>
      <c r="AK1394" s="3"/>
      <c r="AP1394" s="3"/>
    </row>
    <row r="1395" spans="1:42" x14ac:dyDescent="0.2">
      <c r="A1395" s="3">
        <v>41101</v>
      </c>
      <c r="B1395">
        <v>123.89</v>
      </c>
      <c r="C1395">
        <f t="shared" si="144"/>
        <v>123.89000000000001</v>
      </c>
      <c r="E1395" s="3">
        <v>41467</v>
      </c>
      <c r="F1395">
        <v>117.65</v>
      </c>
      <c r="G1395">
        <f t="shared" si="145"/>
        <v>117.13460772600558</v>
      </c>
      <c r="I1395" s="3">
        <v>41949</v>
      </c>
      <c r="J1395">
        <v>122.75449999999999</v>
      </c>
      <c r="K1395">
        <f t="shared" si="146"/>
        <v>119.94174611192913</v>
      </c>
      <c r="M1395" s="3">
        <v>43355</v>
      </c>
      <c r="N1395">
        <v>114.4687</v>
      </c>
      <c r="O1395">
        <f t="shared" si="147"/>
        <v>112.06019032925336</v>
      </c>
      <c r="AA1395" s="3"/>
      <c r="AF1395" s="3"/>
      <c r="AK1395" s="3"/>
      <c r="AP1395" s="3"/>
    </row>
    <row r="1396" spans="1:42" x14ac:dyDescent="0.2">
      <c r="A1396" s="3">
        <v>41102</v>
      </c>
      <c r="B1396">
        <v>124.03</v>
      </c>
      <c r="C1396">
        <f t="shared" si="144"/>
        <v>124.03</v>
      </c>
      <c r="E1396" s="3">
        <v>41470</v>
      </c>
      <c r="F1396">
        <v>117.61</v>
      </c>
      <c r="G1396">
        <f t="shared" si="145"/>
        <v>117.094782954998</v>
      </c>
      <c r="I1396" s="3">
        <v>41950</v>
      </c>
      <c r="J1396">
        <v>122.90479999999999</v>
      </c>
      <c r="K1396">
        <f t="shared" si="146"/>
        <v>120.08860219004134</v>
      </c>
      <c r="M1396" s="3">
        <v>43356</v>
      </c>
      <c r="N1396">
        <v>114.25490000000001</v>
      </c>
      <c r="O1396">
        <f t="shared" si="147"/>
        <v>111.85088884603225</v>
      </c>
      <c r="AA1396" s="3"/>
      <c r="AF1396" s="3"/>
      <c r="AK1396" s="3"/>
      <c r="AP1396" s="3"/>
    </row>
    <row r="1397" spans="1:42" x14ac:dyDescent="0.2">
      <c r="A1397" s="3">
        <v>41103</v>
      </c>
      <c r="B1397">
        <v>123.93</v>
      </c>
      <c r="C1397">
        <f t="shared" si="144"/>
        <v>123.93</v>
      </c>
      <c r="E1397" s="3">
        <v>41471</v>
      </c>
      <c r="F1397">
        <v>117.63</v>
      </c>
      <c r="G1397">
        <f t="shared" si="145"/>
        <v>117.11469534050178</v>
      </c>
      <c r="I1397" s="3">
        <v>41953</v>
      </c>
      <c r="J1397">
        <v>122.69459999999999</v>
      </c>
      <c r="K1397">
        <f t="shared" si="146"/>
        <v>119.88321863968083</v>
      </c>
      <c r="M1397" s="3">
        <v>43357</v>
      </c>
      <c r="N1397">
        <v>113.967</v>
      </c>
      <c r="O1397">
        <f t="shared" si="147"/>
        <v>111.5690464839211</v>
      </c>
      <c r="AA1397" s="3"/>
      <c r="AF1397" s="3"/>
      <c r="AK1397" s="3"/>
      <c r="AP1397" s="3"/>
    </row>
    <row r="1398" spans="1:42" x14ac:dyDescent="0.2">
      <c r="A1398" s="3">
        <v>41106</v>
      </c>
      <c r="B1398">
        <v>123.96</v>
      </c>
      <c r="C1398">
        <f t="shared" si="144"/>
        <v>123.96000000000001</v>
      </c>
      <c r="E1398" s="3">
        <v>41472</v>
      </c>
      <c r="F1398">
        <v>117.63</v>
      </c>
      <c r="G1398">
        <f t="shared" si="145"/>
        <v>117.11469534050178</v>
      </c>
      <c r="I1398" s="3">
        <v>41954</v>
      </c>
      <c r="J1398">
        <v>122.6168</v>
      </c>
      <c r="K1398">
        <f t="shared" si="146"/>
        <v>119.80720132180241</v>
      </c>
      <c r="M1398" s="3">
        <v>43360</v>
      </c>
      <c r="N1398">
        <v>113.642</v>
      </c>
      <c r="O1398">
        <f t="shared" si="147"/>
        <v>111.25088473440347</v>
      </c>
      <c r="AA1398" s="3"/>
      <c r="AF1398" s="3"/>
      <c r="AK1398" s="3"/>
      <c r="AP1398" s="3"/>
    </row>
    <row r="1399" spans="1:42" x14ac:dyDescent="0.2">
      <c r="A1399" s="3">
        <v>41107</v>
      </c>
      <c r="B1399">
        <v>123.88</v>
      </c>
      <c r="C1399">
        <f t="shared" si="144"/>
        <v>123.88</v>
      </c>
      <c r="E1399" s="3">
        <v>41473</v>
      </c>
      <c r="F1399">
        <v>117.66</v>
      </c>
      <c r="G1399">
        <f t="shared" si="145"/>
        <v>117.14456391875747</v>
      </c>
      <c r="I1399" s="3">
        <v>41955</v>
      </c>
      <c r="J1399">
        <v>122.273</v>
      </c>
      <c r="K1399">
        <f t="shared" si="146"/>
        <v>119.47127903534218</v>
      </c>
      <c r="M1399" s="3">
        <v>43361</v>
      </c>
      <c r="N1399">
        <v>113.6082</v>
      </c>
      <c r="O1399">
        <f t="shared" si="147"/>
        <v>111.21779591245364</v>
      </c>
      <c r="AA1399" s="3"/>
      <c r="AF1399" s="3"/>
      <c r="AK1399" s="3"/>
      <c r="AP1399" s="3"/>
    </row>
    <row r="1400" spans="1:42" x14ac:dyDescent="0.2">
      <c r="A1400" s="3">
        <v>41108</v>
      </c>
      <c r="B1400">
        <v>123.85</v>
      </c>
      <c r="C1400">
        <f t="shared" si="144"/>
        <v>123.85</v>
      </c>
      <c r="E1400" s="3">
        <v>41474</v>
      </c>
      <c r="F1400">
        <v>117.68</v>
      </c>
      <c r="G1400">
        <f t="shared" si="145"/>
        <v>117.16447630426126</v>
      </c>
      <c r="I1400" s="3">
        <v>41956</v>
      </c>
      <c r="J1400">
        <v>122.1952</v>
      </c>
      <c r="K1400">
        <f t="shared" si="146"/>
        <v>119.39526171746375</v>
      </c>
      <c r="M1400" s="3">
        <v>43362</v>
      </c>
      <c r="N1400">
        <v>114.2013</v>
      </c>
      <c r="O1400">
        <f t="shared" si="147"/>
        <v>111.79841663134256</v>
      </c>
      <c r="AA1400" s="3"/>
      <c r="AF1400" s="3"/>
      <c r="AK1400" s="3"/>
      <c r="AP1400" s="3"/>
    </row>
    <row r="1401" spans="1:42" x14ac:dyDescent="0.2">
      <c r="A1401" s="3">
        <v>41109</v>
      </c>
      <c r="B1401">
        <v>123.83</v>
      </c>
      <c r="C1401">
        <f t="shared" si="144"/>
        <v>123.83</v>
      </c>
      <c r="E1401" s="3">
        <v>41477</v>
      </c>
      <c r="F1401">
        <v>117.72</v>
      </c>
      <c r="G1401">
        <f t="shared" si="145"/>
        <v>117.20430107526883</v>
      </c>
      <c r="I1401" s="3">
        <v>41957</v>
      </c>
      <c r="J1401">
        <v>122.0667</v>
      </c>
      <c r="K1401">
        <f t="shared" si="146"/>
        <v>119.26970612173908</v>
      </c>
      <c r="M1401" s="3">
        <v>43363</v>
      </c>
      <c r="N1401">
        <v>113.675</v>
      </c>
      <c r="O1401">
        <f t="shared" si="147"/>
        <v>111.28319038896987</v>
      </c>
      <c r="AA1401" s="3"/>
      <c r="AF1401" s="3"/>
      <c r="AK1401" s="3"/>
      <c r="AP1401" s="3"/>
    </row>
    <row r="1402" spans="1:42" x14ac:dyDescent="0.2">
      <c r="A1402" s="3">
        <v>41110</v>
      </c>
      <c r="B1402">
        <v>124.03</v>
      </c>
      <c r="C1402">
        <f t="shared" si="144"/>
        <v>124.03</v>
      </c>
      <c r="E1402" s="3">
        <v>41478</v>
      </c>
      <c r="F1402">
        <v>117.68</v>
      </c>
      <c r="G1402">
        <f t="shared" si="145"/>
        <v>117.16447630426126</v>
      </c>
      <c r="I1402" s="3">
        <v>41960</v>
      </c>
      <c r="J1402">
        <v>122.26309999999999</v>
      </c>
      <c r="K1402">
        <f t="shared" si="146"/>
        <v>119.46160588049648</v>
      </c>
      <c r="M1402" s="3">
        <v>43364</v>
      </c>
      <c r="N1402">
        <v>113.33499999999999</v>
      </c>
      <c r="O1402">
        <f t="shared" si="147"/>
        <v>110.95034425101298</v>
      </c>
      <c r="AA1402" s="3"/>
      <c r="AF1402" s="3"/>
      <c r="AK1402" s="3"/>
      <c r="AP1402" s="3"/>
    </row>
    <row r="1403" spans="1:42" x14ac:dyDescent="0.2">
      <c r="A1403" s="3">
        <v>41113</v>
      </c>
      <c r="B1403">
        <v>123.98</v>
      </c>
      <c r="C1403">
        <f t="shared" si="144"/>
        <v>123.98</v>
      </c>
      <c r="E1403" s="3">
        <v>41479</v>
      </c>
      <c r="F1403">
        <v>117.64</v>
      </c>
      <c r="G1403">
        <f t="shared" si="145"/>
        <v>117.12465153325368</v>
      </c>
      <c r="I1403" s="3">
        <v>41961</v>
      </c>
      <c r="J1403">
        <v>121.6446</v>
      </c>
      <c r="K1403">
        <f t="shared" si="146"/>
        <v>118.85727797422641</v>
      </c>
      <c r="M1403" s="3">
        <v>43367</v>
      </c>
      <c r="N1403">
        <v>113.63549999999999</v>
      </c>
      <c r="O1403">
        <f t="shared" si="147"/>
        <v>111.24452149941311</v>
      </c>
      <c r="AA1403" s="3"/>
      <c r="AF1403" s="3"/>
      <c r="AK1403" s="3"/>
      <c r="AP1403" s="3"/>
    </row>
    <row r="1404" spans="1:42" x14ac:dyDescent="0.2">
      <c r="A1404" s="3">
        <v>41114</v>
      </c>
      <c r="B1404">
        <v>123.96</v>
      </c>
      <c r="C1404">
        <f t="shared" si="144"/>
        <v>123.96000000000001</v>
      </c>
      <c r="E1404" s="3">
        <v>41480</v>
      </c>
      <c r="F1404">
        <v>117.68</v>
      </c>
      <c r="G1404">
        <f t="shared" si="145"/>
        <v>117.16447630426126</v>
      </c>
      <c r="I1404" s="3">
        <v>41962</v>
      </c>
      <c r="J1404">
        <v>121.3835</v>
      </c>
      <c r="K1404">
        <f t="shared" si="146"/>
        <v>118.60216072875008</v>
      </c>
      <c r="M1404" s="3">
        <v>43368</v>
      </c>
      <c r="N1404">
        <v>114.0282</v>
      </c>
      <c r="O1404">
        <f t="shared" si="147"/>
        <v>111.62895878875332</v>
      </c>
      <c r="AA1404" s="3"/>
      <c r="AF1404" s="3"/>
      <c r="AK1404" s="3"/>
      <c r="AP1404" s="3"/>
    </row>
    <row r="1405" spans="1:42" x14ac:dyDescent="0.2">
      <c r="A1405" s="3">
        <v>41115</v>
      </c>
      <c r="B1405">
        <v>123.92</v>
      </c>
      <c r="C1405">
        <f t="shared" si="144"/>
        <v>123.92</v>
      </c>
      <c r="E1405" s="3">
        <v>41481</v>
      </c>
      <c r="F1405">
        <v>117.7</v>
      </c>
      <c r="G1405">
        <f t="shared" si="145"/>
        <v>117.18438868976504</v>
      </c>
      <c r="I1405" s="3">
        <v>41963</v>
      </c>
      <c r="J1405">
        <v>121.39319999999999</v>
      </c>
      <c r="K1405">
        <f t="shared" si="146"/>
        <v>118.61163846632618</v>
      </c>
      <c r="M1405" s="3">
        <v>43369</v>
      </c>
      <c r="N1405">
        <v>114.4799</v>
      </c>
      <c r="O1405">
        <f t="shared" si="147"/>
        <v>112.07115467262135</v>
      </c>
      <c r="AA1405" s="3"/>
      <c r="AF1405" s="3"/>
      <c r="AK1405" s="3"/>
      <c r="AP1405" s="3"/>
    </row>
    <row r="1406" spans="1:42" x14ac:dyDescent="0.2">
      <c r="A1406" s="3">
        <v>41116</v>
      </c>
      <c r="B1406">
        <v>123.88</v>
      </c>
      <c r="C1406">
        <f t="shared" si="144"/>
        <v>123.88</v>
      </c>
      <c r="E1406" s="3">
        <v>41484</v>
      </c>
      <c r="F1406">
        <v>117.75</v>
      </c>
      <c r="G1406">
        <f t="shared" si="145"/>
        <v>117.23416965352449</v>
      </c>
      <c r="I1406" s="3">
        <v>41964</v>
      </c>
      <c r="J1406">
        <v>122.6724</v>
      </c>
      <c r="K1406">
        <f t="shared" si="146"/>
        <v>119.86152732275409</v>
      </c>
      <c r="M1406" s="3">
        <v>43370</v>
      </c>
      <c r="N1406">
        <v>115.1268</v>
      </c>
      <c r="O1406">
        <f t="shared" si="147"/>
        <v>112.70444339804581</v>
      </c>
      <c r="AA1406" s="3"/>
      <c r="AF1406" s="3"/>
      <c r="AK1406" s="3"/>
      <c r="AP1406" s="3"/>
    </row>
    <row r="1407" spans="1:42" x14ac:dyDescent="0.2">
      <c r="A1407" s="3">
        <v>41117</v>
      </c>
      <c r="B1407">
        <v>123.8</v>
      </c>
      <c r="C1407">
        <f t="shared" si="144"/>
        <v>123.8</v>
      </c>
      <c r="E1407" s="3">
        <v>41485</v>
      </c>
      <c r="F1407">
        <v>117.77</v>
      </c>
      <c r="G1407">
        <f t="shared" si="145"/>
        <v>117.25408203902828</v>
      </c>
      <c r="I1407" s="3">
        <v>41967</v>
      </c>
      <c r="J1407">
        <v>122.4992</v>
      </c>
      <c r="K1407">
        <f t="shared" si="146"/>
        <v>119.69229596727151</v>
      </c>
      <c r="M1407" s="3">
        <v>43371</v>
      </c>
      <c r="N1407">
        <v>115.1897</v>
      </c>
      <c r="O1407">
        <f t="shared" si="147"/>
        <v>112.76601993356783</v>
      </c>
      <c r="AA1407" s="3"/>
      <c r="AF1407" s="3"/>
      <c r="AK1407" s="3"/>
      <c r="AP1407" s="3"/>
    </row>
    <row r="1408" spans="1:42" x14ac:dyDescent="0.2">
      <c r="A1408" s="3">
        <v>41120</v>
      </c>
      <c r="B1408">
        <v>124.01</v>
      </c>
      <c r="C1408">
        <f t="shared" si="144"/>
        <v>124.00999999999999</v>
      </c>
      <c r="E1408" s="3">
        <v>41486</v>
      </c>
      <c r="F1408">
        <v>117.75</v>
      </c>
      <c r="G1408">
        <f t="shared" si="145"/>
        <v>117.23416965352449</v>
      </c>
      <c r="I1408" s="3">
        <v>41968</v>
      </c>
      <c r="J1408">
        <v>122.5197</v>
      </c>
      <c r="K1408">
        <f t="shared" si="146"/>
        <v>119.71232623740657</v>
      </c>
      <c r="M1408" s="3">
        <v>43374</v>
      </c>
      <c r="N1408">
        <v>115.92659999999999</v>
      </c>
      <c r="O1408">
        <f t="shared" si="147"/>
        <v>113.48741498962794</v>
      </c>
      <c r="AA1408" s="3"/>
      <c r="AF1408" s="3"/>
      <c r="AK1408" s="3"/>
      <c r="AP1408" s="3"/>
    </row>
    <row r="1409" spans="1:42" x14ac:dyDescent="0.2">
      <c r="A1409" s="3">
        <v>41121</v>
      </c>
      <c r="B1409">
        <v>124.32</v>
      </c>
      <c r="C1409">
        <f t="shared" si="144"/>
        <v>124.32</v>
      </c>
      <c r="E1409" s="3">
        <v>41488</v>
      </c>
      <c r="F1409">
        <v>117.7</v>
      </c>
      <c r="G1409">
        <f t="shared" si="145"/>
        <v>117.18438868976504</v>
      </c>
      <c r="I1409" s="3">
        <v>41969</v>
      </c>
      <c r="J1409">
        <v>122.3446</v>
      </c>
      <c r="K1409">
        <f t="shared" si="146"/>
        <v>119.5412384178627</v>
      </c>
      <c r="M1409" s="3">
        <v>43375</v>
      </c>
      <c r="N1409">
        <v>115.9042</v>
      </c>
      <c r="O1409">
        <f t="shared" si="147"/>
        <v>113.46548630289195</v>
      </c>
      <c r="AA1409" s="3"/>
      <c r="AF1409" s="3"/>
      <c r="AK1409" s="3"/>
      <c r="AP1409" s="3"/>
    </row>
    <row r="1410" spans="1:42" x14ac:dyDescent="0.2">
      <c r="A1410" s="3">
        <v>41123</v>
      </c>
      <c r="B1410">
        <v>124.4</v>
      </c>
      <c r="C1410">
        <f t="shared" si="144"/>
        <v>124.4</v>
      </c>
      <c r="E1410" s="3">
        <v>41491</v>
      </c>
      <c r="F1410">
        <v>117.67</v>
      </c>
      <c r="G1410">
        <f t="shared" si="145"/>
        <v>117.15452011150936</v>
      </c>
      <c r="I1410" s="3">
        <v>41970</v>
      </c>
      <c r="J1410">
        <v>122.66070000000001</v>
      </c>
      <c r="K1410">
        <f t="shared" si="146"/>
        <v>119.85009541248188</v>
      </c>
      <c r="M1410" s="3">
        <v>43376</v>
      </c>
      <c r="N1410">
        <v>116.3006</v>
      </c>
      <c r="O1410">
        <f t="shared" si="147"/>
        <v>113.85354574138051</v>
      </c>
      <c r="AA1410" s="3"/>
      <c r="AF1410" s="3"/>
      <c r="AK1410" s="3"/>
      <c r="AP1410" s="3"/>
    </row>
    <row r="1411" spans="1:42" x14ac:dyDescent="0.2">
      <c r="A1411" s="3">
        <v>41124</v>
      </c>
      <c r="B1411">
        <v>124.11</v>
      </c>
      <c r="C1411">
        <f t="shared" si="144"/>
        <v>124.11000000000001</v>
      </c>
      <c r="E1411" s="3">
        <v>41492</v>
      </c>
      <c r="F1411">
        <v>117.67</v>
      </c>
      <c r="G1411">
        <f t="shared" si="145"/>
        <v>117.15452011150936</v>
      </c>
      <c r="I1411" s="3">
        <v>41971</v>
      </c>
      <c r="J1411">
        <v>122.60599999999999</v>
      </c>
      <c r="K1411">
        <f t="shared" si="146"/>
        <v>119.79664878924345</v>
      </c>
      <c r="M1411" s="3">
        <v>43377</v>
      </c>
      <c r="N1411">
        <v>116.3934</v>
      </c>
      <c r="O1411">
        <f t="shared" si="147"/>
        <v>113.94439315785816</v>
      </c>
      <c r="AA1411" s="3"/>
      <c r="AF1411" s="3"/>
      <c r="AK1411" s="3"/>
      <c r="AP1411" s="3"/>
    </row>
    <row r="1412" spans="1:42" x14ac:dyDescent="0.2">
      <c r="A1412" s="3">
        <v>41127</v>
      </c>
      <c r="B1412">
        <v>124.16</v>
      </c>
      <c r="C1412">
        <f t="shared" si="144"/>
        <v>124.16</v>
      </c>
      <c r="E1412" s="3">
        <v>41493</v>
      </c>
      <c r="F1412">
        <v>117.74</v>
      </c>
      <c r="G1412">
        <f t="shared" si="145"/>
        <v>117.2242134607726</v>
      </c>
      <c r="I1412" s="3">
        <v>41974</v>
      </c>
      <c r="J1412">
        <v>122.7152</v>
      </c>
      <c r="K1412">
        <f t="shared" si="146"/>
        <v>119.9033466184507</v>
      </c>
      <c r="M1412" s="3">
        <v>43378</v>
      </c>
      <c r="N1412">
        <v>116.4456</v>
      </c>
      <c r="O1412">
        <f t="shared" si="147"/>
        <v>113.99549482962684</v>
      </c>
      <c r="AA1412" s="3"/>
      <c r="AF1412" s="3"/>
      <c r="AK1412" s="3"/>
      <c r="AP1412" s="3"/>
    </row>
    <row r="1413" spans="1:42" x14ac:dyDescent="0.2">
      <c r="A1413" s="3">
        <v>41128</v>
      </c>
      <c r="B1413">
        <v>124.01</v>
      </c>
      <c r="C1413">
        <f t="shared" ref="C1413:C1476" si="148">B1413/$B$4*100</f>
        <v>124.00999999999999</v>
      </c>
      <c r="E1413" s="3">
        <v>41494</v>
      </c>
      <c r="F1413">
        <v>117.77</v>
      </c>
      <c r="G1413">
        <f t="shared" ref="G1413:G1476" si="149">F1413/$F$4*100</f>
        <v>117.25408203902828</v>
      </c>
      <c r="I1413" s="3">
        <v>41975</v>
      </c>
      <c r="J1413">
        <v>122.95650000000001</v>
      </c>
      <c r="K1413">
        <f t="shared" ref="K1413:K1476" si="150">J1413/$J$4*100</f>
        <v>120.13911755423563</v>
      </c>
      <c r="M1413" s="3">
        <v>43381</v>
      </c>
      <c r="N1413">
        <v>116.486</v>
      </c>
      <c r="O1413">
        <f t="shared" ref="O1413:O1476" si="151">N1413/$N$4*100</f>
        <v>114.03504478248996</v>
      </c>
      <c r="AA1413" s="3"/>
      <c r="AF1413" s="3"/>
      <c r="AK1413" s="3"/>
      <c r="AP1413" s="3"/>
    </row>
    <row r="1414" spans="1:42" x14ac:dyDescent="0.2">
      <c r="A1414" s="3">
        <v>41129</v>
      </c>
      <c r="B1414">
        <v>124.07</v>
      </c>
      <c r="C1414">
        <f t="shared" si="148"/>
        <v>124.07</v>
      </c>
      <c r="E1414" s="3">
        <v>41495</v>
      </c>
      <c r="F1414">
        <v>117.78</v>
      </c>
      <c r="G1414">
        <f t="shared" si="149"/>
        <v>117.26403823178018</v>
      </c>
      <c r="I1414" s="3">
        <v>41976</v>
      </c>
      <c r="J1414">
        <v>123.37909999999999</v>
      </c>
      <c r="K1414">
        <f t="shared" si="150"/>
        <v>120.55203424492231</v>
      </c>
      <c r="M1414" s="3">
        <v>43382</v>
      </c>
      <c r="N1414">
        <v>116.5916</v>
      </c>
      <c r="O1414">
        <f t="shared" si="151"/>
        <v>114.13842287710243</v>
      </c>
      <c r="AA1414" s="3"/>
      <c r="AF1414" s="3"/>
      <c r="AK1414" s="3"/>
      <c r="AP1414" s="3"/>
    </row>
    <row r="1415" spans="1:42" x14ac:dyDescent="0.2">
      <c r="A1415" s="3">
        <v>41130</v>
      </c>
      <c r="B1415">
        <v>124.06</v>
      </c>
      <c r="C1415">
        <f t="shared" si="148"/>
        <v>124.05999999999999</v>
      </c>
      <c r="E1415" s="3">
        <v>41498</v>
      </c>
      <c r="F1415">
        <v>117.81</v>
      </c>
      <c r="G1415">
        <f t="shared" si="149"/>
        <v>117.29390681003584</v>
      </c>
      <c r="I1415" s="3">
        <v>41977</v>
      </c>
      <c r="J1415">
        <v>122.4618</v>
      </c>
      <c r="K1415">
        <f t="shared" si="150"/>
        <v>119.65575293785437</v>
      </c>
      <c r="M1415" s="3">
        <v>43383</v>
      </c>
      <c r="N1415">
        <v>116.3715</v>
      </c>
      <c r="O1415">
        <f t="shared" si="151"/>
        <v>113.92295395073681</v>
      </c>
      <c r="AA1415" s="3"/>
      <c r="AF1415" s="3"/>
      <c r="AK1415" s="3"/>
      <c r="AP1415" s="3"/>
    </row>
    <row r="1416" spans="1:42" x14ac:dyDescent="0.2">
      <c r="A1416" s="3">
        <v>41131</v>
      </c>
      <c r="B1416">
        <v>124.17</v>
      </c>
      <c r="C1416">
        <f t="shared" si="148"/>
        <v>124.17</v>
      </c>
      <c r="E1416" s="3">
        <v>41499</v>
      </c>
      <c r="F1416">
        <v>117.74</v>
      </c>
      <c r="G1416">
        <f t="shared" si="149"/>
        <v>117.2242134607726</v>
      </c>
      <c r="I1416" s="3">
        <v>41978</v>
      </c>
      <c r="J1416">
        <v>122.9637</v>
      </c>
      <c r="K1416">
        <f t="shared" si="150"/>
        <v>120.14615257594158</v>
      </c>
      <c r="M1416" s="3">
        <v>43384</v>
      </c>
      <c r="N1416">
        <v>116.511</v>
      </c>
      <c r="O1416">
        <f t="shared" si="151"/>
        <v>114.05951876322207</v>
      </c>
      <c r="AA1416" s="3"/>
      <c r="AF1416" s="3"/>
      <c r="AK1416" s="3"/>
      <c r="AP1416" s="3"/>
    </row>
    <row r="1417" spans="1:42" x14ac:dyDescent="0.2">
      <c r="A1417" s="3">
        <v>41134</v>
      </c>
      <c r="B1417">
        <v>124.24</v>
      </c>
      <c r="C1417">
        <f t="shared" si="148"/>
        <v>124.24</v>
      </c>
      <c r="E1417" s="3">
        <v>41500</v>
      </c>
      <c r="F1417">
        <v>117.72</v>
      </c>
      <c r="G1417">
        <f t="shared" si="149"/>
        <v>117.20430107526883</v>
      </c>
      <c r="I1417" s="3">
        <v>41981</v>
      </c>
      <c r="J1417">
        <v>123.24</v>
      </c>
      <c r="K1417">
        <f t="shared" si="150"/>
        <v>120.41612153390831</v>
      </c>
      <c r="M1417" s="3">
        <v>43385</v>
      </c>
      <c r="N1417">
        <v>116.77930000000001</v>
      </c>
      <c r="O1417">
        <f t="shared" si="151"/>
        <v>114.32217352443924</v>
      </c>
      <c r="AA1417" s="3"/>
      <c r="AF1417" s="3"/>
      <c r="AK1417" s="3"/>
      <c r="AP1417" s="3"/>
    </row>
    <row r="1418" spans="1:42" x14ac:dyDescent="0.2">
      <c r="A1418" s="3">
        <v>41135</v>
      </c>
      <c r="B1418">
        <v>124.2</v>
      </c>
      <c r="C1418">
        <f t="shared" si="148"/>
        <v>124.2</v>
      </c>
      <c r="E1418" s="3">
        <v>41501</v>
      </c>
      <c r="F1418">
        <v>117.65</v>
      </c>
      <c r="G1418">
        <f t="shared" si="149"/>
        <v>117.13460772600558</v>
      </c>
      <c r="I1418" s="3">
        <v>41982</v>
      </c>
      <c r="J1418">
        <v>122.78749999999999</v>
      </c>
      <c r="K1418">
        <f t="shared" si="150"/>
        <v>119.97398996141486</v>
      </c>
      <c r="M1418" s="3">
        <v>43388</v>
      </c>
      <c r="N1418">
        <v>116.3368</v>
      </c>
      <c r="O1418">
        <f t="shared" si="151"/>
        <v>113.88898406548063</v>
      </c>
      <c r="AA1418" s="3"/>
      <c r="AF1418" s="3"/>
      <c r="AK1418" s="3"/>
      <c r="AP1418" s="3"/>
    </row>
    <row r="1419" spans="1:42" x14ac:dyDescent="0.2">
      <c r="A1419" s="3">
        <v>41136</v>
      </c>
      <c r="B1419">
        <v>124.05</v>
      </c>
      <c r="C1419">
        <f t="shared" si="148"/>
        <v>124.05</v>
      </c>
      <c r="E1419" s="3">
        <v>41502</v>
      </c>
      <c r="F1419">
        <v>117.71</v>
      </c>
      <c r="G1419">
        <f t="shared" si="149"/>
        <v>117.19434488251692</v>
      </c>
      <c r="I1419" s="3">
        <v>41983</v>
      </c>
      <c r="J1419">
        <v>123.0522</v>
      </c>
      <c r="K1419">
        <f t="shared" si="150"/>
        <v>120.23262471774419</v>
      </c>
      <c r="M1419" s="3">
        <v>43389</v>
      </c>
      <c r="N1419">
        <v>116.6033</v>
      </c>
      <c r="O1419">
        <f t="shared" si="151"/>
        <v>114.14987670008507</v>
      </c>
      <c r="AA1419" s="3"/>
      <c r="AF1419" s="3"/>
      <c r="AK1419" s="3"/>
      <c r="AP1419" s="3"/>
    </row>
    <row r="1420" spans="1:42" x14ac:dyDescent="0.2">
      <c r="A1420" s="3">
        <v>41137</v>
      </c>
      <c r="B1420">
        <v>124.25</v>
      </c>
      <c r="C1420">
        <f t="shared" si="148"/>
        <v>124.25</v>
      </c>
      <c r="E1420" s="3">
        <v>41505</v>
      </c>
      <c r="F1420">
        <v>117.7</v>
      </c>
      <c r="G1420">
        <f t="shared" si="149"/>
        <v>117.18438868976504</v>
      </c>
      <c r="I1420" s="3">
        <v>41984</v>
      </c>
      <c r="J1420">
        <v>122.95269999999999</v>
      </c>
      <c r="K1420">
        <f t="shared" si="150"/>
        <v>120.135404626113</v>
      </c>
      <c r="M1420" s="3">
        <v>43390</v>
      </c>
      <c r="N1420">
        <v>116.73139999999999</v>
      </c>
      <c r="O1420">
        <f t="shared" si="151"/>
        <v>114.27528137735648</v>
      </c>
      <c r="AA1420" s="3"/>
      <c r="AF1420" s="3"/>
      <c r="AK1420" s="3"/>
      <c r="AP1420" s="3"/>
    </row>
    <row r="1421" spans="1:42" x14ac:dyDescent="0.2">
      <c r="A1421" s="3">
        <v>41138</v>
      </c>
      <c r="B1421">
        <v>124.27</v>
      </c>
      <c r="C1421">
        <f t="shared" si="148"/>
        <v>124.27</v>
      </c>
      <c r="E1421" s="3">
        <v>41506</v>
      </c>
      <c r="F1421">
        <v>117.76</v>
      </c>
      <c r="G1421">
        <f t="shared" si="149"/>
        <v>117.24412584627639</v>
      </c>
      <c r="I1421" s="3">
        <v>41985</v>
      </c>
      <c r="J1421">
        <v>122.7443</v>
      </c>
      <c r="K1421">
        <f t="shared" si="150"/>
        <v>119.93177983117901</v>
      </c>
      <c r="M1421" s="3">
        <v>43391</v>
      </c>
      <c r="N1421">
        <v>116.96469999999999</v>
      </c>
      <c r="O1421">
        <f t="shared" si="151"/>
        <v>114.50367256554865</v>
      </c>
      <c r="AA1421" s="3"/>
      <c r="AF1421" s="3"/>
      <c r="AK1421" s="3"/>
      <c r="AP1421" s="3"/>
    </row>
    <row r="1422" spans="1:42" x14ac:dyDescent="0.2">
      <c r="A1422" s="3">
        <v>41141</v>
      </c>
      <c r="B1422">
        <v>124.32</v>
      </c>
      <c r="C1422">
        <f t="shared" si="148"/>
        <v>124.32</v>
      </c>
      <c r="E1422" s="3">
        <v>41507</v>
      </c>
      <c r="F1422">
        <v>117.74</v>
      </c>
      <c r="G1422">
        <f t="shared" si="149"/>
        <v>117.2242134607726</v>
      </c>
      <c r="I1422" s="3">
        <v>41988</v>
      </c>
      <c r="J1422">
        <v>122.90470000000001</v>
      </c>
      <c r="K1422">
        <f t="shared" si="150"/>
        <v>120.08850448140653</v>
      </c>
      <c r="M1422" s="3">
        <v>43392</v>
      </c>
      <c r="N1422">
        <v>116.9905</v>
      </c>
      <c r="O1422">
        <f t="shared" si="151"/>
        <v>114.52892971366421</v>
      </c>
      <c r="AA1422" s="3"/>
      <c r="AF1422" s="3"/>
      <c r="AK1422" s="3"/>
      <c r="AP1422" s="3"/>
    </row>
    <row r="1423" spans="1:42" x14ac:dyDescent="0.2">
      <c r="A1423" s="3">
        <v>41142</v>
      </c>
      <c r="B1423">
        <v>124.27</v>
      </c>
      <c r="C1423">
        <f t="shared" si="148"/>
        <v>124.27</v>
      </c>
      <c r="E1423" s="3">
        <v>41508</v>
      </c>
      <c r="F1423">
        <v>117.69</v>
      </c>
      <c r="G1423">
        <f t="shared" si="149"/>
        <v>117.17443249701314</v>
      </c>
      <c r="I1423" s="3">
        <v>41989</v>
      </c>
      <c r="J1423">
        <v>122.6447</v>
      </c>
      <c r="K1423">
        <f t="shared" si="150"/>
        <v>119.83446203091306</v>
      </c>
      <c r="M1423" s="3">
        <v>43395</v>
      </c>
      <c r="N1423">
        <v>116.95269999999999</v>
      </c>
      <c r="O1423">
        <f t="shared" si="151"/>
        <v>114.49192505479724</v>
      </c>
      <c r="AA1423" s="3"/>
      <c r="AF1423" s="3"/>
      <c r="AK1423" s="3"/>
      <c r="AP1423" s="3"/>
    </row>
    <row r="1424" spans="1:42" x14ac:dyDescent="0.2">
      <c r="A1424" s="3">
        <v>41143</v>
      </c>
      <c r="B1424">
        <v>124.42</v>
      </c>
      <c r="C1424">
        <f t="shared" si="148"/>
        <v>124.42</v>
      </c>
      <c r="E1424" s="3">
        <v>41509</v>
      </c>
      <c r="F1424">
        <v>117.63</v>
      </c>
      <c r="G1424">
        <f t="shared" si="149"/>
        <v>117.11469534050178</v>
      </c>
      <c r="I1424" s="3">
        <v>41990</v>
      </c>
      <c r="J1424">
        <v>123.2731</v>
      </c>
      <c r="K1424">
        <f t="shared" si="150"/>
        <v>120.44846309202883</v>
      </c>
      <c r="M1424" s="3">
        <v>43396</v>
      </c>
      <c r="N1424">
        <v>116.7731</v>
      </c>
      <c r="O1424">
        <f t="shared" si="151"/>
        <v>114.31610397721765</v>
      </c>
      <c r="AA1424" s="3"/>
      <c r="AF1424" s="3"/>
      <c r="AK1424" s="3"/>
      <c r="AP1424" s="3"/>
    </row>
    <row r="1425" spans="1:42" x14ac:dyDescent="0.2">
      <c r="A1425" s="3">
        <v>41144</v>
      </c>
      <c r="B1425">
        <v>124.61</v>
      </c>
      <c r="C1425">
        <f t="shared" si="148"/>
        <v>124.61</v>
      </c>
      <c r="E1425" s="3">
        <v>41512</v>
      </c>
      <c r="F1425">
        <v>117.69</v>
      </c>
      <c r="G1425">
        <f t="shared" si="149"/>
        <v>117.17443249701314</v>
      </c>
      <c r="I1425" s="3">
        <v>41991</v>
      </c>
      <c r="J1425">
        <v>124.09610000000001</v>
      </c>
      <c r="K1425">
        <f t="shared" si="150"/>
        <v>121.2526051564755</v>
      </c>
      <c r="M1425" s="3">
        <v>43397</v>
      </c>
      <c r="N1425">
        <v>117.0133</v>
      </c>
      <c r="O1425">
        <f t="shared" si="151"/>
        <v>114.55124998409192</v>
      </c>
      <c r="AA1425" s="3"/>
      <c r="AF1425" s="3"/>
      <c r="AK1425" s="3"/>
      <c r="AP1425" s="3"/>
    </row>
    <row r="1426" spans="1:42" x14ac:dyDescent="0.2">
      <c r="A1426" s="3">
        <v>41145</v>
      </c>
      <c r="B1426">
        <v>124.66</v>
      </c>
      <c r="C1426">
        <f t="shared" si="148"/>
        <v>124.66</v>
      </c>
      <c r="E1426" s="3">
        <v>41513</v>
      </c>
      <c r="F1426">
        <v>117.77</v>
      </c>
      <c r="G1426">
        <f t="shared" si="149"/>
        <v>117.25408203902828</v>
      </c>
      <c r="I1426" s="3">
        <v>41992</v>
      </c>
      <c r="J1426">
        <v>124.1301</v>
      </c>
      <c r="K1426">
        <f t="shared" si="150"/>
        <v>121.28582609230925</v>
      </c>
      <c r="M1426" s="3">
        <v>43398</v>
      </c>
      <c r="N1426">
        <v>117.27800000000001</v>
      </c>
      <c r="O1426">
        <f t="shared" si="151"/>
        <v>114.81038049208365</v>
      </c>
      <c r="AA1426" s="3"/>
      <c r="AF1426" s="3"/>
      <c r="AK1426" s="3"/>
      <c r="AP1426" s="3"/>
    </row>
    <row r="1427" spans="1:42" x14ac:dyDescent="0.2">
      <c r="A1427" s="3">
        <v>41148</v>
      </c>
      <c r="B1427">
        <v>124.53</v>
      </c>
      <c r="C1427">
        <f t="shared" si="148"/>
        <v>124.53</v>
      </c>
      <c r="E1427" s="3">
        <v>41514</v>
      </c>
      <c r="F1427">
        <v>117.75</v>
      </c>
      <c r="G1427">
        <f t="shared" si="149"/>
        <v>117.23416965352449</v>
      </c>
      <c r="I1427" s="3">
        <v>41995</v>
      </c>
      <c r="J1427">
        <v>124.1786</v>
      </c>
      <c r="K1427">
        <f t="shared" si="150"/>
        <v>121.33321478018976</v>
      </c>
      <c r="M1427" s="3">
        <v>43399</v>
      </c>
      <c r="N1427">
        <v>117.0056</v>
      </c>
      <c r="O1427">
        <f t="shared" si="151"/>
        <v>114.54371199802642</v>
      </c>
      <c r="AA1427" s="3"/>
      <c r="AF1427" s="3"/>
      <c r="AK1427" s="3"/>
      <c r="AP1427" s="3"/>
    </row>
    <row r="1428" spans="1:42" x14ac:dyDescent="0.2">
      <c r="A1428" s="3">
        <v>41149</v>
      </c>
      <c r="B1428">
        <v>124.62</v>
      </c>
      <c r="C1428">
        <f t="shared" si="148"/>
        <v>124.62</v>
      </c>
      <c r="E1428" s="3">
        <v>41515</v>
      </c>
      <c r="F1428">
        <v>117.82</v>
      </c>
      <c r="G1428">
        <f t="shared" si="149"/>
        <v>117.30386300278772</v>
      </c>
      <c r="I1428" s="3">
        <v>41996</v>
      </c>
      <c r="J1428">
        <v>124.3052</v>
      </c>
      <c r="K1428">
        <f t="shared" si="150"/>
        <v>121.45691391185314</v>
      </c>
      <c r="M1428" s="3">
        <v>43402</v>
      </c>
      <c r="N1428">
        <v>117.29859999999999</v>
      </c>
      <c r="O1428">
        <f t="shared" si="151"/>
        <v>114.83054705220692</v>
      </c>
      <c r="AA1428" s="3"/>
      <c r="AF1428" s="3"/>
      <c r="AK1428" s="3"/>
      <c r="AP1428" s="3"/>
    </row>
    <row r="1429" spans="1:42" x14ac:dyDescent="0.2">
      <c r="A1429" s="3">
        <v>41150</v>
      </c>
      <c r="B1429">
        <v>124.63</v>
      </c>
      <c r="C1429">
        <f t="shared" si="148"/>
        <v>124.63</v>
      </c>
      <c r="E1429" s="3">
        <v>41516</v>
      </c>
      <c r="F1429">
        <v>117.87</v>
      </c>
      <c r="G1429">
        <f t="shared" si="149"/>
        <v>117.3536439665472</v>
      </c>
      <c r="I1429" s="3">
        <v>41997</v>
      </c>
      <c r="J1429">
        <v>124.2727</v>
      </c>
      <c r="K1429">
        <f t="shared" si="150"/>
        <v>121.42515860554144</v>
      </c>
      <c r="M1429" s="3">
        <v>43403</v>
      </c>
      <c r="N1429">
        <v>117.6208</v>
      </c>
      <c r="O1429">
        <f t="shared" si="151"/>
        <v>115.14596771588255</v>
      </c>
      <c r="AA1429" s="3"/>
      <c r="AF1429" s="3"/>
      <c r="AK1429" s="3"/>
      <c r="AP1429" s="3"/>
    </row>
    <row r="1430" spans="1:42" x14ac:dyDescent="0.2">
      <c r="A1430" s="3">
        <v>41151</v>
      </c>
      <c r="B1430">
        <v>124.9</v>
      </c>
      <c r="C1430">
        <f t="shared" si="148"/>
        <v>124.9</v>
      </c>
      <c r="E1430" s="3">
        <v>41519</v>
      </c>
      <c r="F1430">
        <v>117.82</v>
      </c>
      <c r="G1430">
        <f t="shared" si="149"/>
        <v>117.30386300278772</v>
      </c>
      <c r="I1430" s="3">
        <v>41998</v>
      </c>
      <c r="J1430">
        <v>124.304</v>
      </c>
      <c r="K1430">
        <f t="shared" si="150"/>
        <v>121.45574140823547</v>
      </c>
      <c r="M1430" s="3">
        <v>43404</v>
      </c>
      <c r="N1430">
        <v>117.5973</v>
      </c>
      <c r="O1430">
        <f t="shared" si="151"/>
        <v>115.12296217399434</v>
      </c>
      <c r="AA1430" s="3"/>
      <c r="AF1430" s="3"/>
      <c r="AK1430" s="3"/>
      <c r="AP1430" s="3"/>
    </row>
    <row r="1431" spans="1:42" x14ac:dyDescent="0.2">
      <c r="A1431" s="3">
        <v>41152</v>
      </c>
      <c r="B1431">
        <v>124.78</v>
      </c>
      <c r="C1431">
        <f t="shared" si="148"/>
        <v>124.78</v>
      </c>
      <c r="E1431" s="3">
        <v>41520</v>
      </c>
      <c r="F1431">
        <v>117.8</v>
      </c>
      <c r="G1431">
        <f t="shared" si="149"/>
        <v>117.28395061728396</v>
      </c>
      <c r="I1431" s="3">
        <v>41999</v>
      </c>
      <c r="J1431">
        <v>124.5055</v>
      </c>
      <c r="K1431">
        <f t="shared" si="150"/>
        <v>121.65262430736792</v>
      </c>
      <c r="M1431" s="3">
        <v>43405</v>
      </c>
      <c r="N1431">
        <v>117.60469999999999</v>
      </c>
      <c r="O1431">
        <f t="shared" si="151"/>
        <v>115.13020647229104</v>
      </c>
      <c r="AA1431" s="3"/>
      <c r="AF1431" s="3"/>
      <c r="AK1431" s="3"/>
      <c r="AP1431" s="3"/>
    </row>
    <row r="1432" spans="1:42" x14ac:dyDescent="0.2">
      <c r="A1432" s="3">
        <v>41155</v>
      </c>
      <c r="B1432">
        <v>124.82</v>
      </c>
      <c r="C1432">
        <f t="shared" si="148"/>
        <v>124.82</v>
      </c>
      <c r="E1432" s="3">
        <v>41521</v>
      </c>
      <c r="F1432">
        <v>117.84</v>
      </c>
      <c r="G1432">
        <f t="shared" si="149"/>
        <v>117.32377538829152</v>
      </c>
      <c r="I1432" s="3">
        <v>42002</v>
      </c>
      <c r="J1432">
        <v>124.69280000000001</v>
      </c>
      <c r="K1432">
        <f t="shared" si="150"/>
        <v>121.83563258035804</v>
      </c>
      <c r="M1432" s="3">
        <v>43406</v>
      </c>
      <c r="N1432">
        <v>117.48050000000001</v>
      </c>
      <c r="O1432">
        <f t="shared" si="151"/>
        <v>115.00861973601386</v>
      </c>
      <c r="AA1432" s="3"/>
      <c r="AF1432" s="3"/>
      <c r="AK1432" s="3"/>
      <c r="AP1432" s="3"/>
    </row>
    <row r="1433" spans="1:42" x14ac:dyDescent="0.2">
      <c r="A1433" s="3">
        <v>41156</v>
      </c>
      <c r="B1433">
        <v>124.79</v>
      </c>
      <c r="C1433">
        <f t="shared" si="148"/>
        <v>124.79</v>
      </c>
      <c r="E1433" s="3">
        <v>41522</v>
      </c>
      <c r="F1433">
        <v>117.73</v>
      </c>
      <c r="G1433">
        <f t="shared" si="149"/>
        <v>117.2142572680207</v>
      </c>
      <c r="I1433" s="3">
        <v>42003</v>
      </c>
      <c r="J1433">
        <v>125.1193</v>
      </c>
      <c r="K1433">
        <f t="shared" si="150"/>
        <v>122.25235990780212</v>
      </c>
      <c r="M1433" s="3">
        <v>43409</v>
      </c>
      <c r="N1433">
        <v>117.7841</v>
      </c>
      <c r="O1433">
        <f t="shared" si="151"/>
        <v>115.30583175802478</v>
      </c>
      <c r="AA1433" s="3"/>
      <c r="AF1433" s="3"/>
      <c r="AK1433" s="3"/>
      <c r="AP1433" s="3"/>
    </row>
    <row r="1434" spans="1:42" x14ac:dyDescent="0.2">
      <c r="A1434" s="3">
        <v>41157</v>
      </c>
      <c r="B1434">
        <v>124.79</v>
      </c>
      <c r="C1434">
        <f t="shared" si="148"/>
        <v>124.79</v>
      </c>
      <c r="E1434" s="3">
        <v>41523</v>
      </c>
      <c r="F1434">
        <v>117.81</v>
      </c>
      <c r="G1434">
        <f t="shared" si="149"/>
        <v>117.29390681003584</v>
      </c>
      <c r="I1434" s="3">
        <v>42004</v>
      </c>
      <c r="J1434">
        <v>125.58750000000001</v>
      </c>
      <c r="K1434">
        <f t="shared" si="150"/>
        <v>122.70983173595999</v>
      </c>
      <c r="M1434" s="3">
        <v>43410</v>
      </c>
      <c r="N1434">
        <v>117.6591</v>
      </c>
      <c r="O1434">
        <f t="shared" si="151"/>
        <v>115.18346185436414</v>
      </c>
      <c r="AA1434" s="3"/>
      <c r="AF1434" s="3"/>
      <c r="AK1434" s="3"/>
      <c r="AP1434" s="3"/>
    </row>
    <row r="1435" spans="1:42" x14ac:dyDescent="0.2">
      <c r="A1435" s="3">
        <v>41158</v>
      </c>
      <c r="B1435">
        <v>124.53</v>
      </c>
      <c r="C1435">
        <f t="shared" si="148"/>
        <v>124.53</v>
      </c>
      <c r="E1435" s="3">
        <v>41526</v>
      </c>
      <c r="F1435">
        <v>117.82</v>
      </c>
      <c r="G1435">
        <f t="shared" si="149"/>
        <v>117.30386300278772</v>
      </c>
      <c r="I1435" s="3">
        <v>42006</v>
      </c>
      <c r="J1435">
        <v>126.1219</v>
      </c>
      <c r="K1435">
        <f t="shared" si="150"/>
        <v>123.2319866803589</v>
      </c>
      <c r="M1435" s="3">
        <v>43411</v>
      </c>
      <c r="N1435">
        <v>117.35599999999999</v>
      </c>
      <c r="O1435">
        <f t="shared" si="151"/>
        <v>114.88673931196787</v>
      </c>
      <c r="AA1435" s="3"/>
      <c r="AF1435" s="3"/>
      <c r="AK1435" s="3"/>
      <c r="AP1435" s="3"/>
    </row>
    <row r="1436" spans="1:42" x14ac:dyDescent="0.2">
      <c r="A1436" s="3">
        <v>41159</v>
      </c>
      <c r="B1436">
        <v>124.36</v>
      </c>
      <c r="C1436">
        <f t="shared" si="148"/>
        <v>124.36</v>
      </c>
      <c r="E1436" s="3">
        <v>41527</v>
      </c>
      <c r="F1436">
        <v>117.71</v>
      </c>
      <c r="G1436">
        <f t="shared" si="149"/>
        <v>117.19434488251692</v>
      </c>
      <c r="I1436" s="3">
        <v>42009</v>
      </c>
      <c r="J1436">
        <v>126.96939999999999</v>
      </c>
      <c r="K1436">
        <f t="shared" si="150"/>
        <v>124.06006736033281</v>
      </c>
      <c r="M1436" s="3">
        <v>43412</v>
      </c>
      <c r="N1436">
        <v>117.54770000000001</v>
      </c>
      <c r="O1436">
        <f t="shared" si="151"/>
        <v>115.07440579622181</v>
      </c>
      <c r="AA1436" s="3"/>
      <c r="AF1436" s="3"/>
      <c r="AK1436" s="3"/>
      <c r="AP1436" s="3"/>
    </row>
    <row r="1437" spans="1:42" x14ac:dyDescent="0.2">
      <c r="A1437" s="3">
        <v>41162</v>
      </c>
      <c r="B1437">
        <v>124.37</v>
      </c>
      <c r="C1437">
        <f t="shared" si="148"/>
        <v>124.37</v>
      </c>
      <c r="E1437" s="3">
        <v>41528</v>
      </c>
      <c r="F1437">
        <v>117.78</v>
      </c>
      <c r="G1437">
        <f t="shared" si="149"/>
        <v>117.26403823178018</v>
      </c>
      <c r="I1437" s="3">
        <v>42010</v>
      </c>
      <c r="J1437">
        <v>127.61360000000001</v>
      </c>
      <c r="K1437">
        <f t="shared" si="150"/>
        <v>124.68950638574783</v>
      </c>
      <c r="M1437" s="3">
        <v>43413</v>
      </c>
      <c r="N1437">
        <v>117.6046</v>
      </c>
      <c r="O1437">
        <f t="shared" si="151"/>
        <v>115.13010857636812</v>
      </c>
      <c r="AA1437" s="3"/>
      <c r="AF1437" s="3"/>
      <c r="AK1437" s="3"/>
      <c r="AP1437" s="3"/>
    </row>
    <row r="1438" spans="1:42" x14ac:dyDescent="0.2">
      <c r="A1438" s="3">
        <v>41163</v>
      </c>
      <c r="B1438">
        <v>124.5</v>
      </c>
      <c r="C1438">
        <f t="shared" si="148"/>
        <v>124.50000000000001</v>
      </c>
      <c r="E1438" s="3">
        <v>41529</v>
      </c>
      <c r="F1438">
        <v>117.85</v>
      </c>
      <c r="G1438">
        <f t="shared" si="149"/>
        <v>117.33373158104341</v>
      </c>
      <c r="I1438" s="3">
        <v>42011</v>
      </c>
      <c r="J1438">
        <v>128.2328</v>
      </c>
      <c r="K1438">
        <f t="shared" si="150"/>
        <v>125.29451825246151</v>
      </c>
      <c r="M1438" s="3">
        <v>43416</v>
      </c>
      <c r="N1438">
        <v>117.764</v>
      </c>
      <c r="O1438">
        <f t="shared" si="151"/>
        <v>115.28615467751615</v>
      </c>
      <c r="AA1438" s="3"/>
      <c r="AF1438" s="3"/>
      <c r="AK1438" s="3"/>
      <c r="AP1438" s="3"/>
    </row>
    <row r="1439" spans="1:42" x14ac:dyDescent="0.2">
      <c r="A1439" s="3">
        <v>41164</v>
      </c>
      <c r="B1439">
        <v>124.35</v>
      </c>
      <c r="C1439">
        <f t="shared" si="148"/>
        <v>124.35000000000001</v>
      </c>
      <c r="E1439" s="3">
        <v>41530</v>
      </c>
      <c r="F1439">
        <v>117.86</v>
      </c>
      <c r="G1439">
        <f t="shared" si="149"/>
        <v>117.34368777379531</v>
      </c>
      <c r="I1439" s="3">
        <v>42012</v>
      </c>
      <c r="J1439">
        <v>128.2362</v>
      </c>
      <c r="K1439">
        <f t="shared" si="150"/>
        <v>125.29784034604489</v>
      </c>
      <c r="M1439" s="3">
        <v>43417</v>
      </c>
      <c r="N1439">
        <v>117.8997</v>
      </c>
      <c r="O1439">
        <f t="shared" si="151"/>
        <v>115.41899944493012</v>
      </c>
      <c r="AA1439" s="3"/>
      <c r="AF1439" s="3"/>
      <c r="AK1439" s="3"/>
      <c r="AP1439" s="3"/>
    </row>
    <row r="1440" spans="1:42" x14ac:dyDescent="0.2">
      <c r="A1440" s="3">
        <v>41165</v>
      </c>
      <c r="B1440">
        <v>124.53</v>
      </c>
      <c r="C1440">
        <f t="shared" si="148"/>
        <v>124.53</v>
      </c>
      <c r="E1440" s="3">
        <v>41533</v>
      </c>
      <c r="F1440">
        <v>117.93</v>
      </c>
      <c r="G1440">
        <f t="shared" si="149"/>
        <v>117.41338112305854</v>
      </c>
      <c r="I1440" s="3">
        <v>42013</v>
      </c>
      <c r="J1440">
        <v>128.21369999999999</v>
      </c>
      <c r="K1440">
        <f t="shared" si="150"/>
        <v>125.27585590321372</v>
      </c>
      <c r="M1440" s="3">
        <v>43418</v>
      </c>
      <c r="N1440">
        <v>117.8716</v>
      </c>
      <c r="O1440">
        <f t="shared" si="151"/>
        <v>115.3914906905872</v>
      </c>
      <c r="AA1440" s="3"/>
      <c r="AF1440" s="3"/>
      <c r="AK1440" s="3"/>
      <c r="AP1440" s="3"/>
    </row>
    <row r="1441" spans="1:42" x14ac:dyDescent="0.2">
      <c r="A1441" s="3">
        <v>41166</v>
      </c>
      <c r="B1441">
        <v>124.28</v>
      </c>
      <c r="C1441">
        <f t="shared" si="148"/>
        <v>124.27999999999999</v>
      </c>
      <c r="E1441" s="3">
        <v>41534</v>
      </c>
      <c r="F1441">
        <v>117.94</v>
      </c>
      <c r="G1441">
        <f t="shared" si="149"/>
        <v>117.42333731581043</v>
      </c>
      <c r="I1441" s="3">
        <v>42016</v>
      </c>
      <c r="J1441">
        <v>128.584</v>
      </c>
      <c r="K1441">
        <f t="shared" si="150"/>
        <v>125.63767097789733</v>
      </c>
      <c r="M1441" s="3">
        <v>43419</v>
      </c>
      <c r="N1441">
        <v>117.6181</v>
      </c>
      <c r="O1441">
        <f t="shared" si="151"/>
        <v>115.14332452596348</v>
      </c>
      <c r="AA1441" s="3"/>
      <c r="AF1441" s="3"/>
      <c r="AK1441" s="3"/>
      <c r="AP1441" s="3"/>
    </row>
    <row r="1442" spans="1:42" x14ac:dyDescent="0.2">
      <c r="A1442" s="3">
        <v>41169</v>
      </c>
      <c r="B1442">
        <v>124.4</v>
      </c>
      <c r="C1442">
        <f t="shared" si="148"/>
        <v>124.4</v>
      </c>
      <c r="E1442" s="3">
        <v>41535</v>
      </c>
      <c r="F1442">
        <v>117.92</v>
      </c>
      <c r="G1442">
        <f t="shared" si="149"/>
        <v>117.40342493030667</v>
      </c>
      <c r="I1442" s="3">
        <v>42017</v>
      </c>
      <c r="J1442">
        <v>129.02529999999999</v>
      </c>
      <c r="K1442">
        <f t="shared" si="150"/>
        <v>126.06885918329257</v>
      </c>
      <c r="M1442" s="3">
        <v>43420</v>
      </c>
      <c r="N1442">
        <v>117.5376</v>
      </c>
      <c r="O1442">
        <f t="shared" si="151"/>
        <v>115.06451830800603</v>
      </c>
      <c r="AA1442" s="3"/>
      <c r="AF1442" s="3"/>
      <c r="AK1442" s="3"/>
      <c r="AP1442" s="3"/>
    </row>
    <row r="1443" spans="1:42" x14ac:dyDescent="0.2">
      <c r="A1443" s="3">
        <v>41170</v>
      </c>
      <c r="B1443">
        <v>124.56</v>
      </c>
      <c r="C1443">
        <f t="shared" si="148"/>
        <v>124.56</v>
      </c>
      <c r="E1443" s="3">
        <v>41536</v>
      </c>
      <c r="F1443">
        <v>117.99</v>
      </c>
      <c r="G1443">
        <f t="shared" si="149"/>
        <v>117.4731182795699</v>
      </c>
      <c r="I1443" s="3">
        <v>42018</v>
      </c>
      <c r="J1443">
        <v>129.56710000000001</v>
      </c>
      <c r="K1443">
        <f t="shared" si="150"/>
        <v>126.59824456666711</v>
      </c>
      <c r="M1443" s="3">
        <v>43423</v>
      </c>
      <c r="N1443">
        <v>116.70359999999999</v>
      </c>
      <c r="O1443">
        <f t="shared" si="151"/>
        <v>114.24806631078235</v>
      </c>
      <c r="AA1443" s="3"/>
      <c r="AF1443" s="3"/>
      <c r="AK1443" s="3"/>
      <c r="AP1443" s="3"/>
    </row>
    <row r="1444" spans="1:42" x14ac:dyDescent="0.2">
      <c r="A1444" s="3">
        <v>41171</v>
      </c>
      <c r="B1444">
        <v>124.52</v>
      </c>
      <c r="C1444">
        <f t="shared" si="148"/>
        <v>124.51999999999998</v>
      </c>
      <c r="E1444" s="3">
        <v>41537</v>
      </c>
      <c r="F1444">
        <v>117.97</v>
      </c>
      <c r="G1444">
        <f t="shared" si="149"/>
        <v>117.45320589406612</v>
      </c>
      <c r="I1444" s="3">
        <v>42019</v>
      </c>
      <c r="J1444">
        <v>115.2069</v>
      </c>
      <c r="K1444">
        <f t="shared" si="150"/>
        <v>112.5670891913731</v>
      </c>
      <c r="M1444" s="3">
        <v>43424</v>
      </c>
      <c r="N1444">
        <v>116.42059999999999</v>
      </c>
      <c r="O1444">
        <f t="shared" si="151"/>
        <v>113.9710208488947</v>
      </c>
      <c r="AA1444" s="3"/>
      <c r="AF1444" s="3"/>
      <c r="AK1444" s="3"/>
      <c r="AP1444" s="3"/>
    </row>
    <row r="1445" spans="1:42" x14ac:dyDescent="0.2">
      <c r="A1445" s="3">
        <v>41172</v>
      </c>
      <c r="B1445">
        <v>124.6</v>
      </c>
      <c r="C1445">
        <f t="shared" si="148"/>
        <v>124.6</v>
      </c>
      <c r="E1445" s="3">
        <v>41540</v>
      </c>
      <c r="F1445">
        <v>118.01</v>
      </c>
      <c r="G1445">
        <f t="shared" si="149"/>
        <v>117.49303066507369</v>
      </c>
      <c r="I1445" s="3">
        <v>42020</v>
      </c>
      <c r="J1445">
        <v>107.71259999999999</v>
      </c>
      <c r="K1445">
        <f t="shared" si="150"/>
        <v>105.24451097316823</v>
      </c>
      <c r="M1445" s="3">
        <v>43425</v>
      </c>
      <c r="N1445">
        <v>116.5204</v>
      </c>
      <c r="O1445">
        <f t="shared" si="151"/>
        <v>114.06872097997736</v>
      </c>
      <c r="AA1445" s="3"/>
      <c r="AF1445" s="3"/>
      <c r="AK1445" s="3"/>
      <c r="AP1445" s="3"/>
    </row>
    <row r="1446" spans="1:42" x14ac:dyDescent="0.2">
      <c r="A1446" s="3">
        <v>41173</v>
      </c>
      <c r="B1446">
        <v>124.6</v>
      </c>
      <c r="C1446">
        <f t="shared" si="148"/>
        <v>124.6</v>
      </c>
      <c r="E1446" s="3">
        <v>41541</v>
      </c>
      <c r="F1446">
        <v>118.06</v>
      </c>
      <c r="G1446">
        <f t="shared" si="149"/>
        <v>117.54281162883314</v>
      </c>
      <c r="I1446" s="3">
        <v>42023</v>
      </c>
      <c r="J1446">
        <v>110.9119</v>
      </c>
      <c r="K1446">
        <f t="shared" si="150"/>
        <v>108.37050332649048</v>
      </c>
      <c r="M1446" s="3">
        <v>43426</v>
      </c>
      <c r="N1446">
        <v>116.5119</v>
      </c>
      <c r="O1446">
        <f t="shared" si="151"/>
        <v>114.06039982652842</v>
      </c>
      <c r="AA1446" s="3"/>
      <c r="AF1446" s="3"/>
      <c r="AK1446" s="3"/>
      <c r="AP1446" s="3"/>
    </row>
    <row r="1447" spans="1:42" x14ac:dyDescent="0.2">
      <c r="A1447" s="3">
        <v>41176</v>
      </c>
      <c r="B1447">
        <v>124.67</v>
      </c>
      <c r="C1447">
        <f t="shared" si="148"/>
        <v>124.66999999999999</v>
      </c>
      <c r="E1447" s="3">
        <v>41542</v>
      </c>
      <c r="F1447">
        <v>118.05</v>
      </c>
      <c r="G1447">
        <f t="shared" si="149"/>
        <v>117.53285543608125</v>
      </c>
      <c r="I1447" s="3">
        <v>42024</v>
      </c>
      <c r="J1447">
        <v>110.9435</v>
      </c>
      <c r="K1447">
        <f t="shared" si="150"/>
        <v>108.4013792550889</v>
      </c>
      <c r="M1447" s="3">
        <v>43427</v>
      </c>
      <c r="N1447">
        <v>116.6554</v>
      </c>
      <c r="O1447">
        <f t="shared" si="151"/>
        <v>114.20088047593082</v>
      </c>
      <c r="AA1447" s="3"/>
      <c r="AF1447" s="3"/>
      <c r="AK1447" s="3"/>
      <c r="AP1447" s="3"/>
    </row>
    <row r="1448" spans="1:42" x14ac:dyDescent="0.2">
      <c r="A1448" s="3">
        <v>41177</v>
      </c>
      <c r="B1448">
        <v>124.57</v>
      </c>
      <c r="C1448">
        <f t="shared" si="148"/>
        <v>124.57000000000001</v>
      </c>
      <c r="E1448" s="3">
        <v>41543</v>
      </c>
      <c r="F1448">
        <v>118.04</v>
      </c>
      <c r="G1448">
        <f t="shared" si="149"/>
        <v>117.52289924332938</v>
      </c>
      <c r="I1448" s="3">
        <v>42025</v>
      </c>
      <c r="J1448">
        <v>108.84180000000001</v>
      </c>
      <c r="K1448">
        <f t="shared" si="150"/>
        <v>106.34783687738837</v>
      </c>
      <c r="M1448" s="3">
        <v>43430</v>
      </c>
      <c r="N1448">
        <v>116.79900000000001</v>
      </c>
      <c r="O1448">
        <f t="shared" si="151"/>
        <v>114.34145902125614</v>
      </c>
      <c r="AA1448" s="3"/>
      <c r="AF1448" s="3"/>
      <c r="AK1448" s="3"/>
      <c r="AP1448" s="3"/>
    </row>
    <row r="1449" spans="1:42" x14ac:dyDescent="0.2">
      <c r="A1449" s="3">
        <v>41178</v>
      </c>
      <c r="B1449">
        <v>124.68</v>
      </c>
      <c r="C1449">
        <f t="shared" si="148"/>
        <v>124.68</v>
      </c>
      <c r="E1449" s="3">
        <v>41544</v>
      </c>
      <c r="F1449">
        <v>118.11</v>
      </c>
      <c r="G1449">
        <f t="shared" si="149"/>
        <v>117.59259259259261</v>
      </c>
      <c r="I1449" s="3">
        <v>42026</v>
      </c>
      <c r="J1449">
        <v>109.3858</v>
      </c>
      <c r="K1449">
        <f t="shared" si="150"/>
        <v>106.87937185072856</v>
      </c>
      <c r="M1449" s="3">
        <v>43431</v>
      </c>
      <c r="N1449">
        <v>116.6562</v>
      </c>
      <c r="O1449">
        <f t="shared" si="151"/>
        <v>114.20166364331425</v>
      </c>
      <c r="AA1449" s="3"/>
      <c r="AF1449" s="3"/>
      <c r="AK1449" s="3"/>
      <c r="AP1449" s="3"/>
    </row>
    <row r="1450" spans="1:42" x14ac:dyDescent="0.2">
      <c r="A1450" s="3">
        <v>41179</v>
      </c>
      <c r="B1450">
        <v>124.75</v>
      </c>
      <c r="C1450">
        <f t="shared" si="148"/>
        <v>124.75</v>
      </c>
      <c r="E1450" s="3">
        <v>41547</v>
      </c>
      <c r="F1450">
        <v>118.16</v>
      </c>
      <c r="G1450">
        <f t="shared" si="149"/>
        <v>117.64237355635206</v>
      </c>
      <c r="I1450" s="3">
        <v>42027</v>
      </c>
      <c r="J1450">
        <v>110.1614</v>
      </c>
      <c r="K1450">
        <f t="shared" si="150"/>
        <v>107.63720002227757</v>
      </c>
      <c r="M1450" s="3">
        <v>43432</v>
      </c>
      <c r="N1450">
        <v>116.7713</v>
      </c>
      <c r="O1450">
        <f t="shared" si="151"/>
        <v>114.31434185060493</v>
      </c>
      <c r="AA1450" s="3"/>
      <c r="AF1450" s="3"/>
      <c r="AK1450" s="3"/>
      <c r="AP1450" s="3"/>
    </row>
    <row r="1451" spans="1:42" x14ac:dyDescent="0.2">
      <c r="A1451" s="3">
        <v>41180</v>
      </c>
      <c r="B1451">
        <v>124.83</v>
      </c>
      <c r="C1451">
        <f t="shared" si="148"/>
        <v>124.83</v>
      </c>
      <c r="E1451" s="3">
        <v>41548</v>
      </c>
      <c r="F1451">
        <v>118.14</v>
      </c>
      <c r="G1451">
        <f t="shared" si="149"/>
        <v>117.62246117084827</v>
      </c>
      <c r="I1451" s="3">
        <v>42030</v>
      </c>
      <c r="J1451">
        <v>112.65779999999999</v>
      </c>
      <c r="K1451">
        <f t="shared" si="150"/>
        <v>110.07639838155416</v>
      </c>
      <c r="M1451" s="3">
        <v>43433</v>
      </c>
      <c r="N1451">
        <v>116.6339</v>
      </c>
      <c r="O1451">
        <f t="shared" si="151"/>
        <v>114.17983285250119</v>
      </c>
      <c r="AA1451" s="3"/>
      <c r="AF1451" s="3"/>
      <c r="AK1451" s="3"/>
      <c r="AP1451" s="3"/>
    </row>
    <row r="1452" spans="1:42" x14ac:dyDescent="0.2">
      <c r="A1452" s="3">
        <v>41183</v>
      </c>
      <c r="B1452">
        <v>124.83</v>
      </c>
      <c r="C1452">
        <f t="shared" si="148"/>
        <v>124.83</v>
      </c>
      <c r="E1452" s="3">
        <v>41549</v>
      </c>
      <c r="F1452">
        <v>118.15</v>
      </c>
      <c r="G1452">
        <f t="shared" si="149"/>
        <v>117.63241736360017</v>
      </c>
      <c r="I1452" s="3">
        <v>42031</v>
      </c>
      <c r="J1452">
        <v>113.8677</v>
      </c>
      <c r="K1452">
        <f t="shared" si="150"/>
        <v>111.25857515406207</v>
      </c>
      <c r="M1452" s="3">
        <v>43434</v>
      </c>
      <c r="N1452">
        <v>116.8135</v>
      </c>
      <c r="O1452">
        <f t="shared" si="151"/>
        <v>114.35565393008078</v>
      </c>
      <c r="AA1452" s="3"/>
      <c r="AF1452" s="3"/>
      <c r="AK1452" s="3"/>
      <c r="AP1452" s="3"/>
    </row>
    <row r="1453" spans="1:42" x14ac:dyDescent="0.2">
      <c r="A1453" s="3">
        <v>41184</v>
      </c>
      <c r="B1453">
        <v>124.88</v>
      </c>
      <c r="C1453">
        <f t="shared" si="148"/>
        <v>124.88</v>
      </c>
      <c r="E1453" s="3">
        <v>41550</v>
      </c>
      <c r="F1453">
        <v>118.13</v>
      </c>
      <c r="G1453">
        <f t="shared" si="149"/>
        <v>117.61250497809637</v>
      </c>
      <c r="I1453" s="3">
        <v>42032</v>
      </c>
      <c r="J1453">
        <v>114.1455</v>
      </c>
      <c r="K1453">
        <f t="shared" si="150"/>
        <v>111.5300097415509</v>
      </c>
      <c r="M1453" s="3">
        <v>43437</v>
      </c>
      <c r="N1453">
        <v>116.8165</v>
      </c>
      <c r="O1453">
        <f t="shared" si="151"/>
        <v>114.35859080776865</v>
      </c>
      <c r="AA1453" s="3"/>
      <c r="AF1453" s="3"/>
      <c r="AK1453" s="3"/>
      <c r="AP1453" s="3"/>
    </row>
    <row r="1454" spans="1:42" x14ac:dyDescent="0.2">
      <c r="A1454" s="3">
        <v>41185</v>
      </c>
      <c r="B1454">
        <v>125.01</v>
      </c>
      <c r="C1454">
        <f t="shared" si="148"/>
        <v>125.01</v>
      </c>
      <c r="E1454" s="3">
        <v>41551</v>
      </c>
      <c r="F1454">
        <v>118.14</v>
      </c>
      <c r="G1454">
        <f t="shared" si="149"/>
        <v>117.62246117084827</v>
      </c>
      <c r="I1454" s="3">
        <v>42033</v>
      </c>
      <c r="J1454">
        <v>115.601</v>
      </c>
      <c r="K1454">
        <f t="shared" si="150"/>
        <v>112.95215892114034</v>
      </c>
      <c r="M1454" s="3">
        <v>43438</v>
      </c>
      <c r="N1454">
        <v>116.7424</v>
      </c>
      <c r="O1454">
        <f t="shared" si="151"/>
        <v>114.28604992887863</v>
      </c>
      <c r="AA1454" s="3"/>
      <c r="AF1454" s="3"/>
      <c r="AK1454" s="3"/>
      <c r="AP1454" s="3"/>
    </row>
    <row r="1455" spans="1:42" x14ac:dyDescent="0.2">
      <c r="A1455" s="3">
        <v>41186</v>
      </c>
      <c r="B1455">
        <v>124.98</v>
      </c>
      <c r="C1455">
        <f t="shared" si="148"/>
        <v>124.98</v>
      </c>
      <c r="E1455" s="3">
        <v>41554</v>
      </c>
      <c r="F1455">
        <v>118.21</v>
      </c>
      <c r="G1455">
        <f t="shared" si="149"/>
        <v>117.6921545201115</v>
      </c>
      <c r="I1455" s="3">
        <v>42034</v>
      </c>
      <c r="J1455">
        <v>116.0095</v>
      </c>
      <c r="K1455">
        <f t="shared" si="150"/>
        <v>113.35129869431952</v>
      </c>
      <c r="M1455" s="3">
        <v>43439</v>
      </c>
      <c r="N1455">
        <v>116.7659</v>
      </c>
      <c r="O1455">
        <f t="shared" si="151"/>
        <v>114.30905547076682</v>
      </c>
      <c r="AA1455" s="3"/>
      <c r="AF1455" s="3"/>
      <c r="AK1455" s="3"/>
      <c r="AP1455" s="3"/>
    </row>
    <row r="1456" spans="1:42" x14ac:dyDescent="0.2">
      <c r="A1456" s="3">
        <v>41187</v>
      </c>
      <c r="B1456">
        <v>124.85</v>
      </c>
      <c r="C1456">
        <f t="shared" si="148"/>
        <v>124.85</v>
      </c>
      <c r="E1456" s="3">
        <v>41555</v>
      </c>
      <c r="F1456">
        <v>118.21</v>
      </c>
      <c r="G1456">
        <f t="shared" si="149"/>
        <v>117.6921545201115</v>
      </c>
      <c r="I1456" s="3">
        <v>42037</v>
      </c>
      <c r="J1456">
        <v>116.8211</v>
      </c>
      <c r="K1456">
        <f t="shared" si="150"/>
        <v>114.14430197439837</v>
      </c>
      <c r="M1456" s="3">
        <v>43440</v>
      </c>
      <c r="N1456">
        <v>116.1694</v>
      </c>
      <c r="O1456">
        <f t="shared" si="151"/>
        <v>113.72510629049832</v>
      </c>
      <c r="AA1456" s="3"/>
      <c r="AF1456" s="3"/>
      <c r="AK1456" s="3"/>
      <c r="AP1456" s="3"/>
    </row>
    <row r="1457" spans="1:42" x14ac:dyDescent="0.2">
      <c r="A1457" s="3">
        <v>41190</v>
      </c>
      <c r="B1457">
        <v>124.94</v>
      </c>
      <c r="C1457">
        <f t="shared" si="148"/>
        <v>124.94000000000001</v>
      </c>
      <c r="E1457" s="3">
        <v>41556</v>
      </c>
      <c r="F1457">
        <v>118.26</v>
      </c>
      <c r="G1457">
        <f t="shared" si="149"/>
        <v>117.74193548387098</v>
      </c>
      <c r="I1457" s="3">
        <v>42038</v>
      </c>
      <c r="J1457">
        <v>116.6962</v>
      </c>
      <c r="K1457">
        <f t="shared" si="150"/>
        <v>114.02226388952673</v>
      </c>
      <c r="M1457" s="3">
        <v>43441</v>
      </c>
      <c r="N1457">
        <v>116.2923</v>
      </c>
      <c r="O1457">
        <f t="shared" si="151"/>
        <v>113.84542037977745</v>
      </c>
      <c r="AA1457" s="3"/>
      <c r="AF1457" s="3"/>
      <c r="AK1457" s="3"/>
      <c r="AP1457" s="3"/>
    </row>
    <row r="1458" spans="1:42" x14ac:dyDescent="0.2">
      <c r="A1458" s="3">
        <v>41191</v>
      </c>
      <c r="B1458">
        <v>125.03</v>
      </c>
      <c r="C1458">
        <f t="shared" si="148"/>
        <v>125.03</v>
      </c>
      <c r="E1458" s="3">
        <v>41557</v>
      </c>
      <c r="F1458">
        <v>118.24</v>
      </c>
      <c r="G1458">
        <f t="shared" si="149"/>
        <v>117.72202309836719</v>
      </c>
      <c r="I1458" s="3">
        <v>42039</v>
      </c>
      <c r="J1458">
        <v>116.72450000000001</v>
      </c>
      <c r="K1458">
        <f t="shared" si="150"/>
        <v>114.04991543317658</v>
      </c>
      <c r="M1458" s="3">
        <v>43444</v>
      </c>
      <c r="N1458">
        <v>115.816</v>
      </c>
      <c r="O1458">
        <f t="shared" si="151"/>
        <v>113.37914209886901</v>
      </c>
      <c r="AA1458" s="3"/>
      <c r="AF1458" s="3"/>
      <c r="AK1458" s="3"/>
      <c r="AP1458" s="3"/>
    </row>
    <row r="1459" spans="1:42" x14ac:dyDescent="0.2">
      <c r="A1459" s="3">
        <v>41192</v>
      </c>
      <c r="B1459">
        <v>124.99</v>
      </c>
      <c r="C1459">
        <f t="shared" si="148"/>
        <v>124.99</v>
      </c>
      <c r="E1459" s="3">
        <v>41558</v>
      </c>
      <c r="F1459">
        <v>118.26</v>
      </c>
      <c r="G1459">
        <f t="shared" si="149"/>
        <v>117.74193548387098</v>
      </c>
      <c r="I1459" s="3">
        <v>42040</v>
      </c>
      <c r="J1459">
        <v>116.7803</v>
      </c>
      <c r="K1459">
        <f t="shared" si="150"/>
        <v>114.10443685139786</v>
      </c>
      <c r="M1459" s="3">
        <v>43445</v>
      </c>
      <c r="N1459">
        <v>115.9216</v>
      </c>
      <c r="O1459">
        <f t="shared" si="151"/>
        <v>113.48252019348151</v>
      </c>
      <c r="AA1459" s="3"/>
      <c r="AF1459" s="3"/>
      <c r="AK1459" s="3"/>
      <c r="AP1459" s="3"/>
    </row>
    <row r="1460" spans="1:42" x14ac:dyDescent="0.2">
      <c r="A1460" s="3">
        <v>41193</v>
      </c>
      <c r="B1460">
        <v>124.98</v>
      </c>
      <c r="C1460">
        <f t="shared" si="148"/>
        <v>124.98</v>
      </c>
      <c r="E1460" s="3">
        <v>41561</v>
      </c>
      <c r="F1460">
        <v>118.24</v>
      </c>
      <c r="G1460">
        <f t="shared" si="149"/>
        <v>117.72202309836719</v>
      </c>
      <c r="I1460" s="3">
        <v>42041</v>
      </c>
      <c r="J1460">
        <v>115.93170000000001</v>
      </c>
      <c r="K1460">
        <f t="shared" si="150"/>
        <v>113.2752813764411</v>
      </c>
      <c r="M1460" s="3">
        <v>43446</v>
      </c>
      <c r="N1460">
        <v>116.12220000000001</v>
      </c>
      <c r="O1460">
        <f t="shared" si="151"/>
        <v>113.67889941487607</v>
      </c>
      <c r="AA1460" s="3"/>
      <c r="AF1460" s="3"/>
      <c r="AK1460" s="3"/>
      <c r="AP1460" s="3"/>
    </row>
    <row r="1461" spans="1:42" x14ac:dyDescent="0.2">
      <c r="A1461" s="3">
        <v>41194</v>
      </c>
      <c r="B1461">
        <v>125.05</v>
      </c>
      <c r="C1461">
        <f t="shared" si="148"/>
        <v>125.05</v>
      </c>
      <c r="E1461" s="3">
        <v>41562</v>
      </c>
      <c r="F1461">
        <v>118.16</v>
      </c>
      <c r="G1461">
        <f t="shared" si="149"/>
        <v>117.64237355635206</v>
      </c>
      <c r="I1461" s="3">
        <v>42044</v>
      </c>
      <c r="J1461">
        <v>115.9058</v>
      </c>
      <c r="K1461">
        <f t="shared" si="150"/>
        <v>113.24997484002652</v>
      </c>
      <c r="M1461" s="3">
        <v>43447</v>
      </c>
      <c r="N1461">
        <v>116.3075</v>
      </c>
      <c r="O1461">
        <f t="shared" si="151"/>
        <v>113.86030056006258</v>
      </c>
      <c r="AA1461" s="3"/>
      <c r="AF1461" s="3"/>
      <c r="AK1461" s="3"/>
      <c r="AP1461" s="3"/>
    </row>
    <row r="1462" spans="1:42" x14ac:dyDescent="0.2">
      <c r="A1462" s="3">
        <v>41197</v>
      </c>
      <c r="B1462">
        <v>125.16</v>
      </c>
      <c r="C1462">
        <f t="shared" si="148"/>
        <v>125.16000000000001</v>
      </c>
      <c r="E1462" s="3">
        <v>41563</v>
      </c>
      <c r="F1462">
        <v>118.14</v>
      </c>
      <c r="G1462">
        <f t="shared" si="149"/>
        <v>117.62246117084827</v>
      </c>
      <c r="I1462" s="3">
        <v>42045</v>
      </c>
      <c r="J1462">
        <v>115.6236</v>
      </c>
      <c r="K1462">
        <f t="shared" si="150"/>
        <v>112.97424107260629</v>
      </c>
      <c r="M1462" s="3">
        <v>43448</v>
      </c>
      <c r="N1462">
        <v>116.56310000000001</v>
      </c>
      <c r="O1462">
        <f t="shared" si="151"/>
        <v>114.11052253906782</v>
      </c>
      <c r="AA1462" s="3"/>
      <c r="AF1462" s="3"/>
      <c r="AK1462" s="3"/>
      <c r="AP1462" s="3"/>
    </row>
    <row r="1463" spans="1:42" x14ac:dyDescent="0.2">
      <c r="A1463" s="3">
        <v>41198</v>
      </c>
      <c r="B1463">
        <v>125</v>
      </c>
      <c r="C1463">
        <f t="shared" si="148"/>
        <v>125</v>
      </c>
      <c r="E1463" s="3">
        <v>41564</v>
      </c>
      <c r="F1463">
        <v>118.19</v>
      </c>
      <c r="G1463">
        <f t="shared" si="149"/>
        <v>117.67224213460771</v>
      </c>
      <c r="I1463" s="3">
        <v>42046</v>
      </c>
      <c r="J1463">
        <v>115.4171</v>
      </c>
      <c r="K1463">
        <f t="shared" si="150"/>
        <v>112.77247274173361</v>
      </c>
      <c r="M1463" s="3">
        <v>43451</v>
      </c>
      <c r="N1463">
        <v>116.508</v>
      </c>
      <c r="O1463">
        <f t="shared" si="151"/>
        <v>114.0565818855342</v>
      </c>
      <c r="AA1463" s="3"/>
      <c r="AF1463" s="3"/>
      <c r="AK1463" s="3"/>
      <c r="AP1463" s="3"/>
    </row>
    <row r="1464" spans="1:42" x14ac:dyDescent="0.2">
      <c r="A1464" s="3">
        <v>41199</v>
      </c>
      <c r="B1464">
        <v>124.89</v>
      </c>
      <c r="C1464">
        <f t="shared" si="148"/>
        <v>124.88999999999999</v>
      </c>
      <c r="E1464" s="3">
        <v>41565</v>
      </c>
      <c r="F1464">
        <v>118.23</v>
      </c>
      <c r="G1464">
        <f t="shared" si="149"/>
        <v>117.7120669056153</v>
      </c>
      <c r="I1464" s="3">
        <v>42047</v>
      </c>
      <c r="J1464">
        <v>116.2462</v>
      </c>
      <c r="K1464">
        <f t="shared" si="150"/>
        <v>113.58257503290339</v>
      </c>
      <c r="M1464" s="3">
        <v>43452</v>
      </c>
      <c r="N1464">
        <v>116.491</v>
      </c>
      <c r="O1464">
        <f t="shared" si="151"/>
        <v>114.03993957863636</v>
      </c>
      <c r="AA1464" s="3"/>
      <c r="AF1464" s="3"/>
      <c r="AK1464" s="3"/>
      <c r="AP1464" s="3"/>
    </row>
    <row r="1465" spans="1:42" x14ac:dyDescent="0.2">
      <c r="A1465" s="3">
        <v>41200</v>
      </c>
      <c r="B1465">
        <v>124.88</v>
      </c>
      <c r="C1465">
        <f t="shared" si="148"/>
        <v>124.88</v>
      </c>
      <c r="E1465" s="3">
        <v>41568</v>
      </c>
      <c r="F1465">
        <v>118.23</v>
      </c>
      <c r="G1465">
        <f t="shared" si="149"/>
        <v>117.7120669056153</v>
      </c>
      <c r="I1465" s="3">
        <v>42048</v>
      </c>
      <c r="J1465">
        <v>116.6289</v>
      </c>
      <c r="K1465">
        <f t="shared" si="150"/>
        <v>113.95650597830283</v>
      </c>
      <c r="M1465" s="3">
        <v>43453</v>
      </c>
      <c r="N1465">
        <v>116.70869999999999</v>
      </c>
      <c r="O1465">
        <f t="shared" si="151"/>
        <v>114.2530590028517</v>
      </c>
      <c r="AA1465" s="3"/>
      <c r="AF1465" s="3"/>
      <c r="AK1465" s="3"/>
      <c r="AP1465" s="3"/>
    </row>
    <row r="1466" spans="1:42" x14ac:dyDescent="0.2">
      <c r="A1466" s="3">
        <v>41201</v>
      </c>
      <c r="B1466">
        <v>124.94</v>
      </c>
      <c r="C1466">
        <f t="shared" si="148"/>
        <v>124.94000000000001</v>
      </c>
      <c r="E1466" s="3">
        <v>41569</v>
      </c>
      <c r="F1466">
        <v>118.28</v>
      </c>
      <c r="G1466">
        <f t="shared" si="149"/>
        <v>117.76184786937476</v>
      </c>
      <c r="I1466" s="3">
        <v>42051</v>
      </c>
      <c r="J1466">
        <v>116.4088</v>
      </c>
      <c r="K1466">
        <f t="shared" si="150"/>
        <v>113.74144927309662</v>
      </c>
      <c r="M1466" s="3">
        <v>43454</v>
      </c>
      <c r="N1466">
        <v>116.66800000000001</v>
      </c>
      <c r="O1466">
        <f t="shared" si="151"/>
        <v>114.21321536221983</v>
      </c>
      <c r="AA1466" s="3"/>
      <c r="AF1466" s="3"/>
      <c r="AK1466" s="3"/>
      <c r="AP1466" s="3"/>
    </row>
    <row r="1467" spans="1:42" x14ac:dyDescent="0.2">
      <c r="A1467" s="3">
        <v>41204</v>
      </c>
      <c r="B1467">
        <v>125.04</v>
      </c>
      <c r="C1467">
        <f t="shared" si="148"/>
        <v>125.03999999999999</v>
      </c>
      <c r="E1467" s="3">
        <v>41570</v>
      </c>
      <c r="F1467">
        <v>118.3</v>
      </c>
      <c r="G1467">
        <f t="shared" si="149"/>
        <v>117.78176025487855</v>
      </c>
      <c r="I1467" s="3">
        <v>42052</v>
      </c>
      <c r="J1467">
        <v>116.678</v>
      </c>
      <c r="K1467">
        <f t="shared" si="150"/>
        <v>114.00448091799215</v>
      </c>
      <c r="M1467" s="3">
        <v>43455</v>
      </c>
      <c r="N1467">
        <v>116.3433</v>
      </c>
      <c r="O1467">
        <f t="shared" si="151"/>
        <v>113.89534730047097</v>
      </c>
      <c r="AA1467" s="3"/>
      <c r="AF1467" s="3"/>
      <c r="AK1467" s="3"/>
      <c r="AP1467" s="3"/>
    </row>
    <row r="1468" spans="1:42" x14ac:dyDescent="0.2">
      <c r="A1468" s="3">
        <v>41205</v>
      </c>
      <c r="B1468">
        <v>125.19</v>
      </c>
      <c r="C1468">
        <f t="shared" si="148"/>
        <v>125.19</v>
      </c>
      <c r="E1468" s="3">
        <v>41571</v>
      </c>
      <c r="F1468">
        <v>118.3</v>
      </c>
      <c r="G1468">
        <f t="shared" si="149"/>
        <v>117.78176025487855</v>
      </c>
      <c r="I1468" s="3">
        <v>42053</v>
      </c>
      <c r="J1468">
        <v>117.8441</v>
      </c>
      <c r="K1468">
        <f t="shared" si="150"/>
        <v>115.1438613084554</v>
      </c>
      <c r="M1468" s="3">
        <v>43458</v>
      </c>
      <c r="N1468">
        <v>116.28489999999999</v>
      </c>
      <c r="O1468">
        <f t="shared" si="151"/>
        <v>113.83817608148073</v>
      </c>
      <c r="AA1468" s="3"/>
      <c r="AF1468" s="3"/>
      <c r="AK1468" s="3"/>
      <c r="AP1468" s="3"/>
    </row>
    <row r="1469" spans="1:42" x14ac:dyDescent="0.2">
      <c r="A1469" s="3">
        <v>41206</v>
      </c>
      <c r="B1469">
        <v>125.14</v>
      </c>
      <c r="C1469">
        <f t="shared" si="148"/>
        <v>125.14</v>
      </c>
      <c r="E1469" s="3">
        <v>41572</v>
      </c>
      <c r="F1469">
        <v>118.31</v>
      </c>
      <c r="G1469">
        <f t="shared" si="149"/>
        <v>117.79171644763042</v>
      </c>
      <c r="I1469" s="3">
        <v>42054</v>
      </c>
      <c r="J1469">
        <v>118.41249999999999</v>
      </c>
      <c r="K1469">
        <f t="shared" si="150"/>
        <v>115.69923718868806</v>
      </c>
      <c r="M1469" s="3">
        <v>43459</v>
      </c>
      <c r="N1469">
        <v>116.2852</v>
      </c>
      <c r="O1469">
        <f t="shared" si="151"/>
        <v>113.83846976924951</v>
      </c>
      <c r="AA1469" s="3"/>
      <c r="AF1469" s="3"/>
      <c r="AK1469" s="3"/>
      <c r="AP1469" s="3"/>
    </row>
    <row r="1470" spans="1:42" x14ac:dyDescent="0.2">
      <c r="A1470" s="3">
        <v>41207</v>
      </c>
      <c r="B1470">
        <v>125.11</v>
      </c>
      <c r="C1470">
        <f t="shared" si="148"/>
        <v>125.11000000000001</v>
      </c>
      <c r="E1470" s="3">
        <v>41575</v>
      </c>
      <c r="F1470">
        <v>118.33</v>
      </c>
      <c r="G1470">
        <f t="shared" si="149"/>
        <v>117.81162883313421</v>
      </c>
      <c r="I1470" s="3">
        <v>42055</v>
      </c>
      <c r="J1470">
        <v>117.9697</v>
      </c>
      <c r="K1470">
        <f t="shared" si="150"/>
        <v>115.26658335377071</v>
      </c>
      <c r="M1470" s="3">
        <v>43460</v>
      </c>
      <c r="N1470">
        <v>116.2324</v>
      </c>
      <c r="O1470">
        <f t="shared" si="151"/>
        <v>113.78678072194329</v>
      </c>
      <c r="AA1470" s="3"/>
      <c r="AF1470" s="3"/>
      <c r="AK1470" s="3"/>
      <c r="AP1470" s="3"/>
    </row>
    <row r="1471" spans="1:42" x14ac:dyDescent="0.2">
      <c r="A1471" s="3">
        <v>41208</v>
      </c>
      <c r="B1471">
        <v>125.12</v>
      </c>
      <c r="C1471">
        <f t="shared" si="148"/>
        <v>125.12</v>
      </c>
      <c r="E1471" s="3">
        <v>41576</v>
      </c>
      <c r="F1471">
        <v>118.34</v>
      </c>
      <c r="G1471">
        <f t="shared" si="149"/>
        <v>117.82158502588611</v>
      </c>
      <c r="I1471" s="3">
        <v>42058</v>
      </c>
      <c r="J1471">
        <v>118.548</v>
      </c>
      <c r="K1471">
        <f t="shared" si="150"/>
        <v>115.8316323888491</v>
      </c>
      <c r="M1471" s="3">
        <v>43461</v>
      </c>
      <c r="N1471">
        <v>116.322</v>
      </c>
      <c r="O1471">
        <f t="shared" si="151"/>
        <v>113.87449546888722</v>
      </c>
      <c r="AA1471" s="3"/>
      <c r="AF1471" s="3"/>
      <c r="AK1471" s="3"/>
      <c r="AP1471" s="3"/>
    </row>
    <row r="1472" spans="1:42" x14ac:dyDescent="0.2">
      <c r="A1472" s="3">
        <v>41211</v>
      </c>
      <c r="B1472">
        <v>125.2</v>
      </c>
      <c r="C1472">
        <f t="shared" si="148"/>
        <v>125.2</v>
      </c>
      <c r="E1472" s="3">
        <v>41577</v>
      </c>
      <c r="F1472">
        <v>118.38</v>
      </c>
      <c r="G1472">
        <f t="shared" si="149"/>
        <v>117.86140979689365</v>
      </c>
      <c r="I1472" s="3">
        <v>42059</v>
      </c>
      <c r="J1472">
        <v>118.8908</v>
      </c>
      <c r="K1472">
        <f t="shared" si="150"/>
        <v>116.16657758896127</v>
      </c>
      <c r="M1472" s="3">
        <v>43462</v>
      </c>
      <c r="N1472">
        <v>115.85290000000001</v>
      </c>
      <c r="O1472">
        <f t="shared" si="151"/>
        <v>113.41526569442964</v>
      </c>
      <c r="AA1472" s="3"/>
      <c r="AF1472" s="3"/>
      <c r="AK1472" s="3"/>
      <c r="AP1472" s="3"/>
    </row>
    <row r="1473" spans="1:42" x14ac:dyDescent="0.2">
      <c r="A1473" s="3">
        <v>41212</v>
      </c>
      <c r="B1473">
        <v>125.16</v>
      </c>
      <c r="C1473">
        <f t="shared" si="148"/>
        <v>125.16000000000001</v>
      </c>
      <c r="E1473" s="3">
        <v>41578</v>
      </c>
      <c r="F1473">
        <v>118.4</v>
      </c>
      <c r="G1473">
        <f t="shared" si="149"/>
        <v>117.88132218239747</v>
      </c>
      <c r="I1473" s="3">
        <v>42060</v>
      </c>
      <c r="J1473">
        <v>119.298</v>
      </c>
      <c r="K1473">
        <f t="shared" si="150"/>
        <v>116.56444714988798</v>
      </c>
      <c r="M1473" s="3">
        <v>43465</v>
      </c>
      <c r="N1473">
        <v>116.14019999999999</v>
      </c>
      <c r="O1473">
        <f t="shared" si="151"/>
        <v>113.69652068100319</v>
      </c>
      <c r="AA1473" s="3"/>
      <c r="AF1473" s="3"/>
      <c r="AK1473" s="3"/>
      <c r="AP1473" s="3"/>
    </row>
    <row r="1474" spans="1:42" x14ac:dyDescent="0.2">
      <c r="A1474" s="3">
        <v>41213</v>
      </c>
      <c r="B1474">
        <v>125.19</v>
      </c>
      <c r="C1474">
        <f t="shared" si="148"/>
        <v>125.19</v>
      </c>
      <c r="E1474" s="3">
        <v>41579</v>
      </c>
      <c r="F1474">
        <v>118.39</v>
      </c>
      <c r="G1474">
        <f t="shared" si="149"/>
        <v>117.87136598964555</v>
      </c>
      <c r="I1474" s="3">
        <v>42061</v>
      </c>
      <c r="J1474">
        <v>119.2606</v>
      </c>
      <c r="K1474">
        <f t="shared" si="150"/>
        <v>116.52790412047082</v>
      </c>
      <c r="M1474" s="3">
        <v>43467</v>
      </c>
      <c r="N1474">
        <v>116.2161</v>
      </c>
      <c r="O1474">
        <f t="shared" si="151"/>
        <v>113.77082368650593</v>
      </c>
      <c r="AA1474" s="3"/>
      <c r="AF1474" s="3"/>
      <c r="AK1474" s="3"/>
      <c r="AP1474" s="3"/>
    </row>
    <row r="1475" spans="1:42" x14ac:dyDescent="0.2">
      <c r="A1475" s="3">
        <v>41214</v>
      </c>
      <c r="B1475">
        <v>125.2</v>
      </c>
      <c r="C1475">
        <f t="shared" si="148"/>
        <v>125.2</v>
      </c>
      <c r="E1475" s="3">
        <v>41582</v>
      </c>
      <c r="F1475">
        <v>118.44</v>
      </c>
      <c r="G1475">
        <f t="shared" si="149"/>
        <v>117.92114695340501</v>
      </c>
      <c r="I1475" s="3">
        <v>42062</v>
      </c>
      <c r="J1475">
        <v>118.59050000000001</v>
      </c>
      <c r="K1475">
        <f t="shared" si="150"/>
        <v>115.87315855864131</v>
      </c>
      <c r="M1475" s="3">
        <v>43468</v>
      </c>
      <c r="N1475">
        <v>116.68689999999999</v>
      </c>
      <c r="O1475">
        <f t="shared" si="151"/>
        <v>114.2317176916533</v>
      </c>
      <c r="AA1475" s="3"/>
      <c r="AF1475" s="3"/>
      <c r="AK1475" s="3"/>
      <c r="AP1475" s="3"/>
    </row>
    <row r="1476" spans="1:42" x14ac:dyDescent="0.2">
      <c r="A1476" s="3">
        <v>41215</v>
      </c>
      <c r="B1476">
        <v>125.17</v>
      </c>
      <c r="C1476">
        <f t="shared" si="148"/>
        <v>125.17</v>
      </c>
      <c r="E1476" s="3">
        <v>41583</v>
      </c>
      <c r="F1476">
        <v>118.4</v>
      </c>
      <c r="G1476">
        <f t="shared" si="149"/>
        <v>117.88132218239747</v>
      </c>
      <c r="I1476" s="3">
        <v>42065</v>
      </c>
      <c r="J1476">
        <v>119.2346</v>
      </c>
      <c r="K1476">
        <f t="shared" si="150"/>
        <v>116.50249987542149</v>
      </c>
      <c r="M1476" s="3">
        <v>43469</v>
      </c>
      <c r="N1476">
        <v>116.2029</v>
      </c>
      <c r="O1476">
        <f t="shared" si="151"/>
        <v>113.75790142467936</v>
      </c>
      <c r="AA1476" s="3"/>
      <c r="AF1476" s="3"/>
      <c r="AK1476" s="3"/>
      <c r="AP1476" s="3"/>
    </row>
    <row r="1477" spans="1:42" x14ac:dyDescent="0.2">
      <c r="A1477" s="3">
        <v>41218</v>
      </c>
      <c r="B1477">
        <v>125.23</v>
      </c>
      <c r="C1477">
        <f t="shared" ref="C1477:C1540" si="152">B1477/$B$4*100</f>
        <v>125.22999999999999</v>
      </c>
      <c r="E1477" s="3">
        <v>41584</v>
      </c>
      <c r="F1477">
        <v>118.42</v>
      </c>
      <c r="G1477">
        <f t="shared" ref="G1477:G1540" si="153">F1477/$F$4*100</f>
        <v>117.90123456790124</v>
      </c>
      <c r="I1477" s="3">
        <v>42066</v>
      </c>
      <c r="J1477">
        <v>119.47490000000001</v>
      </c>
      <c r="K1477">
        <f t="shared" ref="K1477:K1540" si="154">J1477/$J$4*100</f>
        <v>116.73729372485835</v>
      </c>
      <c r="M1477" s="3">
        <v>43472</v>
      </c>
      <c r="N1477">
        <v>115.8399</v>
      </c>
      <c r="O1477">
        <f t="shared" ref="O1477:O1540" si="155">N1477/$N$4*100</f>
        <v>113.40253922444892</v>
      </c>
      <c r="AA1477" s="3"/>
      <c r="AF1477" s="3"/>
      <c r="AK1477" s="3"/>
      <c r="AP1477" s="3"/>
    </row>
    <row r="1478" spans="1:42" x14ac:dyDescent="0.2">
      <c r="A1478" s="3">
        <v>41219</v>
      </c>
      <c r="B1478">
        <v>125.22</v>
      </c>
      <c r="C1478">
        <f t="shared" si="152"/>
        <v>125.22</v>
      </c>
      <c r="E1478" s="3">
        <v>41585</v>
      </c>
      <c r="F1478">
        <v>118.49</v>
      </c>
      <c r="G1478">
        <f t="shared" si="153"/>
        <v>117.97092791716449</v>
      </c>
      <c r="I1478" s="3">
        <v>42067</v>
      </c>
      <c r="J1478">
        <v>119.2587</v>
      </c>
      <c r="K1478">
        <f t="shared" si="154"/>
        <v>116.52604765640955</v>
      </c>
      <c r="M1478" s="3">
        <v>43473</v>
      </c>
      <c r="N1478">
        <v>115.6699</v>
      </c>
      <c r="O1478">
        <f t="shared" si="155"/>
        <v>113.23611615547047</v>
      </c>
      <c r="AA1478" s="3"/>
      <c r="AF1478" s="3"/>
      <c r="AK1478" s="3"/>
      <c r="AP1478" s="3"/>
    </row>
    <row r="1479" spans="1:42" x14ac:dyDescent="0.2">
      <c r="A1479" s="3">
        <v>41220</v>
      </c>
      <c r="B1479">
        <v>125.33</v>
      </c>
      <c r="C1479">
        <f t="shared" si="152"/>
        <v>125.33000000000001</v>
      </c>
      <c r="E1479" s="3">
        <v>41586</v>
      </c>
      <c r="F1479">
        <v>118.46</v>
      </c>
      <c r="G1479">
        <f t="shared" si="153"/>
        <v>117.94105933890879</v>
      </c>
      <c r="I1479" s="3">
        <v>42068</v>
      </c>
      <c r="J1479">
        <v>120.40009999999999</v>
      </c>
      <c r="K1479">
        <f t="shared" si="154"/>
        <v>117.6412940140759</v>
      </c>
      <c r="M1479" s="3">
        <v>43474</v>
      </c>
      <c r="N1479">
        <v>115.47499999999999</v>
      </c>
      <c r="O1479">
        <f t="shared" si="155"/>
        <v>113.04531700168283</v>
      </c>
      <c r="AA1479" s="3"/>
      <c r="AF1479" s="3"/>
      <c r="AK1479" s="3"/>
      <c r="AP1479" s="3"/>
    </row>
    <row r="1480" spans="1:42" x14ac:dyDescent="0.2">
      <c r="A1480" s="3">
        <v>41221</v>
      </c>
      <c r="B1480">
        <v>125.4</v>
      </c>
      <c r="C1480">
        <f t="shared" si="152"/>
        <v>125.4</v>
      </c>
      <c r="E1480" s="3">
        <v>41589</v>
      </c>
      <c r="F1480">
        <v>118.48</v>
      </c>
      <c r="G1480">
        <f t="shared" si="153"/>
        <v>117.9609717244126</v>
      </c>
      <c r="I1480" s="3">
        <v>42069</v>
      </c>
      <c r="J1480">
        <v>120.6493</v>
      </c>
      <c r="K1480">
        <f t="shared" si="154"/>
        <v>117.88478393201044</v>
      </c>
      <c r="M1480" s="3">
        <v>43475</v>
      </c>
      <c r="N1480">
        <v>115.9255</v>
      </c>
      <c r="O1480">
        <f t="shared" si="155"/>
        <v>113.4863381344757</v>
      </c>
      <c r="AA1480" s="3"/>
      <c r="AF1480" s="3"/>
      <c r="AK1480" s="3"/>
      <c r="AP1480" s="3"/>
    </row>
    <row r="1481" spans="1:42" x14ac:dyDescent="0.2">
      <c r="A1481" s="3">
        <v>41222</v>
      </c>
      <c r="B1481">
        <v>125.5</v>
      </c>
      <c r="C1481">
        <f t="shared" si="152"/>
        <v>125.49999999999999</v>
      </c>
      <c r="E1481" s="3">
        <v>41590</v>
      </c>
      <c r="F1481">
        <v>118.43</v>
      </c>
      <c r="G1481">
        <f t="shared" si="153"/>
        <v>117.91119076065313</v>
      </c>
      <c r="I1481" s="3">
        <v>42072</v>
      </c>
      <c r="J1481">
        <v>121.1835</v>
      </c>
      <c r="K1481">
        <f t="shared" si="154"/>
        <v>118.4067434591397</v>
      </c>
      <c r="M1481" s="3">
        <v>43476</v>
      </c>
      <c r="N1481">
        <v>116.19</v>
      </c>
      <c r="O1481">
        <f t="shared" si="155"/>
        <v>113.74527285062159</v>
      </c>
      <c r="AA1481" s="3"/>
      <c r="AF1481" s="3"/>
      <c r="AK1481" s="3"/>
      <c r="AP1481" s="3"/>
    </row>
    <row r="1482" spans="1:42" x14ac:dyDescent="0.2">
      <c r="A1482" s="3">
        <v>41225</v>
      </c>
      <c r="B1482">
        <v>125.53</v>
      </c>
      <c r="C1482">
        <f t="shared" si="152"/>
        <v>125.53</v>
      </c>
      <c r="E1482" s="3">
        <v>41591</v>
      </c>
      <c r="F1482">
        <v>118.45</v>
      </c>
      <c r="G1482">
        <f t="shared" si="153"/>
        <v>117.93110314615691</v>
      </c>
      <c r="I1482" s="3">
        <v>42073</v>
      </c>
      <c r="J1482">
        <v>122.53870000000001</v>
      </c>
      <c r="K1482">
        <f t="shared" si="154"/>
        <v>119.73089087801955</v>
      </c>
      <c r="M1482" s="3">
        <v>43479</v>
      </c>
      <c r="N1482">
        <v>116.0181</v>
      </c>
      <c r="O1482">
        <f t="shared" si="155"/>
        <v>113.57698975910751</v>
      </c>
      <c r="AA1482" s="3"/>
      <c r="AF1482" s="3"/>
      <c r="AK1482" s="3"/>
      <c r="AP1482" s="3"/>
    </row>
    <row r="1483" spans="1:42" x14ac:dyDescent="0.2">
      <c r="A1483" s="3">
        <v>41226</v>
      </c>
      <c r="B1483">
        <v>125.56</v>
      </c>
      <c r="C1483">
        <f t="shared" si="152"/>
        <v>125.56</v>
      </c>
      <c r="E1483" s="3">
        <v>41592</v>
      </c>
      <c r="F1483">
        <v>118.47</v>
      </c>
      <c r="G1483">
        <f t="shared" si="153"/>
        <v>117.9510155316607</v>
      </c>
      <c r="I1483" s="3">
        <v>42074</v>
      </c>
      <c r="J1483">
        <v>123.1615</v>
      </c>
      <c r="K1483">
        <f t="shared" si="154"/>
        <v>120.33942025558623</v>
      </c>
      <c r="M1483" s="3">
        <v>43480</v>
      </c>
      <c r="N1483">
        <v>116.60550000000001</v>
      </c>
      <c r="O1483">
        <f t="shared" si="155"/>
        <v>114.1520304103895</v>
      </c>
      <c r="AA1483" s="3"/>
      <c r="AF1483" s="3"/>
      <c r="AK1483" s="3"/>
      <c r="AP1483" s="3"/>
    </row>
    <row r="1484" spans="1:42" x14ac:dyDescent="0.2">
      <c r="A1484" s="3">
        <v>41227</v>
      </c>
      <c r="B1484">
        <v>125.53</v>
      </c>
      <c r="C1484">
        <f t="shared" si="152"/>
        <v>125.53</v>
      </c>
      <c r="E1484" s="3">
        <v>41593</v>
      </c>
      <c r="F1484">
        <v>118.47</v>
      </c>
      <c r="G1484">
        <f t="shared" si="153"/>
        <v>117.9510155316607</v>
      </c>
      <c r="I1484" s="3">
        <v>42075</v>
      </c>
      <c r="J1484">
        <v>123.00830000000001</v>
      </c>
      <c r="K1484">
        <f t="shared" si="154"/>
        <v>120.18973062706471</v>
      </c>
      <c r="M1484" s="3">
        <v>43481</v>
      </c>
      <c r="N1484">
        <v>116.9709</v>
      </c>
      <c r="O1484">
        <f t="shared" si="155"/>
        <v>114.50974211277023</v>
      </c>
      <c r="AA1484" s="3"/>
      <c r="AF1484" s="3"/>
      <c r="AK1484" s="3"/>
      <c r="AP1484" s="3"/>
    </row>
    <row r="1485" spans="1:42" x14ac:dyDescent="0.2">
      <c r="A1485" s="3">
        <v>41228</v>
      </c>
      <c r="B1485">
        <v>125.42</v>
      </c>
      <c r="C1485">
        <f t="shared" si="152"/>
        <v>125.42</v>
      </c>
      <c r="E1485" s="3">
        <v>41596</v>
      </c>
      <c r="F1485">
        <v>118.5</v>
      </c>
      <c r="G1485">
        <f t="shared" si="153"/>
        <v>117.98088410991636</v>
      </c>
      <c r="I1485" s="3">
        <v>42076</v>
      </c>
      <c r="J1485">
        <v>122.7157</v>
      </c>
      <c r="K1485">
        <f t="shared" si="154"/>
        <v>119.90383516162473</v>
      </c>
      <c r="M1485" s="3">
        <v>43482</v>
      </c>
      <c r="N1485">
        <v>117.4306</v>
      </c>
      <c r="O1485">
        <f t="shared" si="155"/>
        <v>114.95976967047254</v>
      </c>
      <c r="AA1485" s="3"/>
      <c r="AF1485" s="3"/>
      <c r="AK1485" s="3"/>
      <c r="AP1485" s="3"/>
    </row>
    <row r="1486" spans="1:42" x14ac:dyDescent="0.2">
      <c r="A1486" s="3">
        <v>41229</v>
      </c>
      <c r="B1486">
        <v>125.44</v>
      </c>
      <c r="C1486">
        <f t="shared" si="152"/>
        <v>125.44</v>
      </c>
      <c r="E1486" s="3">
        <v>41597</v>
      </c>
      <c r="F1486">
        <v>118.49</v>
      </c>
      <c r="G1486">
        <f t="shared" si="153"/>
        <v>117.97092791716449</v>
      </c>
      <c r="I1486" s="3">
        <v>42079</v>
      </c>
      <c r="J1486">
        <v>123.214</v>
      </c>
      <c r="K1486">
        <f t="shared" si="154"/>
        <v>120.39071728885898</v>
      </c>
      <c r="M1486" s="3">
        <v>43483</v>
      </c>
      <c r="N1486">
        <v>117.49420000000001</v>
      </c>
      <c r="O1486">
        <f t="shared" si="155"/>
        <v>115.02203147745507</v>
      </c>
      <c r="AA1486" s="3"/>
      <c r="AF1486" s="3"/>
      <c r="AK1486" s="3"/>
      <c r="AP1486" s="3"/>
    </row>
    <row r="1487" spans="1:42" x14ac:dyDescent="0.2">
      <c r="A1487" s="3">
        <v>41232</v>
      </c>
      <c r="B1487">
        <v>125.4</v>
      </c>
      <c r="C1487">
        <f t="shared" si="152"/>
        <v>125.4</v>
      </c>
      <c r="E1487" s="3">
        <v>41598</v>
      </c>
      <c r="F1487">
        <v>118.51</v>
      </c>
      <c r="G1487">
        <f t="shared" si="153"/>
        <v>117.99084030266826</v>
      </c>
      <c r="I1487" s="3">
        <v>42080</v>
      </c>
      <c r="J1487">
        <v>122.9243</v>
      </c>
      <c r="K1487">
        <f t="shared" si="154"/>
        <v>120.10765537382835</v>
      </c>
      <c r="M1487" s="3">
        <v>43486</v>
      </c>
      <c r="N1487">
        <v>117.7183</v>
      </c>
      <c r="O1487">
        <f t="shared" si="155"/>
        <v>115.24141624073782</v>
      </c>
      <c r="AA1487" s="3"/>
      <c r="AF1487" s="3"/>
      <c r="AK1487" s="3"/>
      <c r="AP1487" s="3"/>
    </row>
    <row r="1488" spans="1:42" x14ac:dyDescent="0.2">
      <c r="A1488" s="3">
        <v>41233</v>
      </c>
      <c r="B1488">
        <v>125.24</v>
      </c>
      <c r="C1488">
        <f t="shared" si="152"/>
        <v>125.24</v>
      </c>
      <c r="E1488" s="3">
        <v>41599</v>
      </c>
      <c r="F1488">
        <v>118.53</v>
      </c>
      <c r="G1488">
        <f t="shared" si="153"/>
        <v>118.01075268817205</v>
      </c>
      <c r="I1488" s="3">
        <v>42081</v>
      </c>
      <c r="J1488">
        <v>122.4113</v>
      </c>
      <c r="K1488">
        <f t="shared" si="154"/>
        <v>119.60641007727774</v>
      </c>
      <c r="M1488" s="3">
        <v>43487</v>
      </c>
      <c r="N1488">
        <v>117.84180000000001</v>
      </c>
      <c r="O1488">
        <f t="shared" si="155"/>
        <v>115.36231770555452</v>
      </c>
      <c r="AA1488" s="3"/>
      <c r="AF1488" s="3"/>
      <c r="AK1488" s="3"/>
      <c r="AP1488" s="3"/>
    </row>
    <row r="1489" spans="1:42" x14ac:dyDescent="0.2">
      <c r="A1489" s="3">
        <v>41234</v>
      </c>
      <c r="B1489">
        <v>125.12</v>
      </c>
      <c r="C1489">
        <f t="shared" si="152"/>
        <v>125.12</v>
      </c>
      <c r="E1489" s="3">
        <v>41600</v>
      </c>
      <c r="F1489">
        <v>118.54</v>
      </c>
      <c r="G1489">
        <f t="shared" si="153"/>
        <v>118.02070888092395</v>
      </c>
      <c r="I1489" s="3">
        <v>42082</v>
      </c>
      <c r="J1489">
        <v>122.2059</v>
      </c>
      <c r="K1489">
        <f t="shared" si="154"/>
        <v>119.40571654138792</v>
      </c>
      <c r="M1489" s="3">
        <v>43488</v>
      </c>
      <c r="N1489">
        <v>117.73090000000001</v>
      </c>
      <c r="O1489">
        <f t="shared" si="155"/>
        <v>115.25375112702683</v>
      </c>
      <c r="AA1489" s="3"/>
      <c r="AF1489" s="3"/>
      <c r="AK1489" s="3"/>
      <c r="AP1489" s="3"/>
    </row>
    <row r="1490" spans="1:42" x14ac:dyDescent="0.2">
      <c r="A1490" s="3">
        <v>41235</v>
      </c>
      <c r="B1490">
        <v>125.11</v>
      </c>
      <c r="C1490">
        <f t="shared" si="152"/>
        <v>125.11000000000001</v>
      </c>
      <c r="E1490" s="3">
        <v>41603</v>
      </c>
      <c r="F1490">
        <v>118.6</v>
      </c>
      <c r="G1490">
        <f t="shared" si="153"/>
        <v>118.08044603743528</v>
      </c>
      <c r="I1490" s="3">
        <v>42083</v>
      </c>
      <c r="J1490">
        <v>121.1671</v>
      </c>
      <c r="K1490">
        <f t="shared" si="154"/>
        <v>118.39071924303167</v>
      </c>
      <c r="M1490" s="3">
        <v>43489</v>
      </c>
      <c r="N1490">
        <v>117.68429999999999</v>
      </c>
      <c r="O1490">
        <f t="shared" si="155"/>
        <v>115.20813162694212</v>
      </c>
      <c r="AA1490" s="3"/>
      <c r="AF1490" s="3"/>
      <c r="AK1490" s="3"/>
      <c r="AP1490" s="3"/>
    </row>
    <row r="1491" spans="1:42" x14ac:dyDescent="0.2">
      <c r="A1491" s="3">
        <v>41236</v>
      </c>
      <c r="B1491">
        <v>125.14</v>
      </c>
      <c r="C1491">
        <f t="shared" si="152"/>
        <v>125.14</v>
      </c>
      <c r="E1491" s="3">
        <v>41604</v>
      </c>
      <c r="F1491">
        <v>118.63</v>
      </c>
      <c r="G1491">
        <f t="shared" si="153"/>
        <v>118.11031461569095</v>
      </c>
      <c r="I1491" s="3">
        <v>42086</v>
      </c>
      <c r="J1491">
        <v>120.5012</v>
      </c>
      <c r="K1491">
        <f t="shared" si="154"/>
        <v>117.74007744386394</v>
      </c>
      <c r="M1491" s="3">
        <v>43490</v>
      </c>
      <c r="N1491">
        <v>117.6836</v>
      </c>
      <c r="O1491">
        <f t="shared" si="155"/>
        <v>115.20744635548164</v>
      </c>
      <c r="AA1491" s="3"/>
      <c r="AF1491" s="3"/>
      <c r="AK1491" s="3"/>
      <c r="AP1491" s="3"/>
    </row>
    <row r="1492" spans="1:42" x14ac:dyDescent="0.2">
      <c r="A1492" s="3">
        <v>41239</v>
      </c>
      <c r="B1492">
        <v>125.26</v>
      </c>
      <c r="C1492">
        <f t="shared" si="152"/>
        <v>125.26000000000002</v>
      </c>
      <c r="E1492" s="3">
        <v>41605</v>
      </c>
      <c r="F1492">
        <v>118.63</v>
      </c>
      <c r="G1492">
        <f t="shared" si="153"/>
        <v>118.11031461569095</v>
      </c>
      <c r="I1492" s="3">
        <v>42087</v>
      </c>
      <c r="J1492">
        <v>119.45780000000001</v>
      </c>
      <c r="K1492">
        <f t="shared" si="154"/>
        <v>116.72058554830667</v>
      </c>
      <c r="M1492" s="3">
        <v>43493</v>
      </c>
      <c r="N1492">
        <v>117.6039</v>
      </c>
      <c r="O1492">
        <f t="shared" si="155"/>
        <v>115.12942330490763</v>
      </c>
      <c r="AA1492" s="3"/>
      <c r="AF1492" s="3"/>
      <c r="AK1492" s="3"/>
      <c r="AP1492" s="3"/>
    </row>
    <row r="1493" spans="1:42" x14ac:dyDescent="0.2">
      <c r="A1493" s="3">
        <v>41240</v>
      </c>
      <c r="B1493">
        <v>125.2</v>
      </c>
      <c r="C1493">
        <f t="shared" si="152"/>
        <v>125.2</v>
      </c>
      <c r="E1493" s="3">
        <v>41606</v>
      </c>
      <c r="F1493">
        <v>118.61</v>
      </c>
      <c r="G1493">
        <f t="shared" si="153"/>
        <v>118.09040223018718</v>
      </c>
      <c r="I1493" s="3">
        <v>42088</v>
      </c>
      <c r="J1493">
        <v>119.6335</v>
      </c>
      <c r="K1493">
        <f t="shared" si="154"/>
        <v>116.89225961965937</v>
      </c>
      <c r="M1493" s="3">
        <v>43494</v>
      </c>
      <c r="N1493">
        <v>118.0351</v>
      </c>
      <c r="O1493">
        <f t="shared" si="155"/>
        <v>115.5515505245753</v>
      </c>
      <c r="AA1493" s="3"/>
      <c r="AF1493" s="3"/>
      <c r="AK1493" s="3"/>
      <c r="AP1493" s="3"/>
    </row>
    <row r="1494" spans="1:42" x14ac:dyDescent="0.2">
      <c r="A1494" s="3">
        <v>41241</v>
      </c>
      <c r="B1494">
        <v>125.38</v>
      </c>
      <c r="C1494">
        <f t="shared" si="152"/>
        <v>125.38</v>
      </c>
      <c r="E1494" s="3">
        <v>41607</v>
      </c>
      <c r="F1494">
        <v>118.61</v>
      </c>
      <c r="G1494">
        <f t="shared" si="153"/>
        <v>118.09040223018718</v>
      </c>
      <c r="I1494" s="3">
        <v>42089</v>
      </c>
      <c r="J1494">
        <v>119.5789</v>
      </c>
      <c r="K1494">
        <f t="shared" si="154"/>
        <v>116.83891070505574</v>
      </c>
      <c r="M1494" s="3">
        <v>43495</v>
      </c>
      <c r="N1494">
        <v>118.55329999999999</v>
      </c>
      <c r="O1494">
        <f t="shared" si="155"/>
        <v>116.05884719719077</v>
      </c>
      <c r="AA1494" s="3"/>
      <c r="AF1494" s="3"/>
      <c r="AK1494" s="3"/>
      <c r="AP1494" s="3"/>
    </row>
    <row r="1495" spans="1:42" x14ac:dyDescent="0.2">
      <c r="A1495" s="3">
        <v>41242</v>
      </c>
      <c r="B1495">
        <v>125.36</v>
      </c>
      <c r="C1495">
        <f t="shared" si="152"/>
        <v>125.36</v>
      </c>
      <c r="E1495" s="3">
        <v>41610</v>
      </c>
      <c r="F1495">
        <v>118.58</v>
      </c>
      <c r="G1495">
        <f t="shared" si="153"/>
        <v>118.06053365193149</v>
      </c>
      <c r="I1495" s="3">
        <v>42090</v>
      </c>
      <c r="J1495">
        <v>119.2444</v>
      </c>
      <c r="K1495">
        <f t="shared" si="154"/>
        <v>116.51207532163239</v>
      </c>
      <c r="M1495" s="3">
        <v>43496</v>
      </c>
      <c r="N1495">
        <v>118.2552</v>
      </c>
      <c r="O1495">
        <f t="shared" si="155"/>
        <v>115.76701945094092</v>
      </c>
      <c r="AA1495" s="3"/>
      <c r="AF1495" s="3"/>
      <c r="AK1495" s="3"/>
      <c r="AP1495" s="3"/>
    </row>
    <row r="1496" spans="1:42" x14ac:dyDescent="0.2">
      <c r="A1496" s="3">
        <v>41243</v>
      </c>
      <c r="B1496">
        <v>125.45</v>
      </c>
      <c r="C1496">
        <f t="shared" si="152"/>
        <v>125.44999999999999</v>
      </c>
      <c r="E1496" s="3">
        <v>41611</v>
      </c>
      <c r="F1496">
        <v>118.57</v>
      </c>
      <c r="G1496">
        <f t="shared" si="153"/>
        <v>118.05057745917959</v>
      </c>
      <c r="I1496" s="3">
        <v>42093</v>
      </c>
      <c r="J1496">
        <v>119.9722</v>
      </c>
      <c r="K1496">
        <f t="shared" si="154"/>
        <v>117.22319876574451</v>
      </c>
      <c r="M1496" s="3">
        <v>43497</v>
      </c>
      <c r="N1496">
        <v>118.36879999999999</v>
      </c>
      <c r="O1496">
        <f t="shared" si="155"/>
        <v>115.87822921938771</v>
      </c>
      <c r="AA1496" s="3"/>
      <c r="AF1496" s="3"/>
      <c r="AK1496" s="3"/>
      <c r="AP1496" s="3"/>
    </row>
    <row r="1497" spans="1:42" x14ac:dyDescent="0.2">
      <c r="A1497" s="3">
        <v>41246</v>
      </c>
      <c r="B1497">
        <v>125.42</v>
      </c>
      <c r="C1497">
        <f t="shared" si="152"/>
        <v>125.42</v>
      </c>
      <c r="E1497" s="3">
        <v>41612</v>
      </c>
      <c r="F1497">
        <v>118.49</v>
      </c>
      <c r="G1497">
        <f t="shared" si="153"/>
        <v>117.97092791716449</v>
      </c>
      <c r="I1497" s="3">
        <v>42094</v>
      </c>
      <c r="J1497">
        <v>120.3446</v>
      </c>
      <c r="K1497">
        <f t="shared" si="154"/>
        <v>117.58706572175903</v>
      </c>
      <c r="M1497" s="3">
        <v>43500</v>
      </c>
      <c r="N1497">
        <v>118.65179999999999</v>
      </c>
      <c r="O1497">
        <f t="shared" si="155"/>
        <v>116.15527468127536</v>
      </c>
      <c r="AA1497" s="3"/>
      <c r="AF1497" s="3"/>
      <c r="AK1497" s="3"/>
      <c r="AP1497" s="3"/>
    </row>
    <row r="1498" spans="1:42" x14ac:dyDescent="0.2">
      <c r="A1498" s="3">
        <v>41247</v>
      </c>
      <c r="B1498">
        <v>125.62</v>
      </c>
      <c r="C1498">
        <f t="shared" si="152"/>
        <v>125.62</v>
      </c>
      <c r="E1498" s="3">
        <v>41613</v>
      </c>
      <c r="F1498">
        <v>118.42</v>
      </c>
      <c r="G1498">
        <f t="shared" si="153"/>
        <v>117.90123456790124</v>
      </c>
      <c r="I1498" s="3">
        <v>42095</v>
      </c>
      <c r="J1498">
        <v>120.1866</v>
      </c>
      <c r="K1498">
        <f t="shared" si="154"/>
        <v>117.43268607876685</v>
      </c>
      <c r="M1498" s="3">
        <v>43501</v>
      </c>
      <c r="N1498">
        <v>118.9098</v>
      </c>
      <c r="O1498">
        <f t="shared" si="155"/>
        <v>116.40784616243087</v>
      </c>
      <c r="AA1498" s="3"/>
      <c r="AF1498" s="3"/>
      <c r="AK1498" s="3"/>
      <c r="AP1498" s="3"/>
    </row>
    <row r="1499" spans="1:42" x14ac:dyDescent="0.2">
      <c r="A1499" s="3">
        <v>41248</v>
      </c>
      <c r="B1499">
        <v>125.68</v>
      </c>
      <c r="C1499">
        <f t="shared" si="152"/>
        <v>125.68</v>
      </c>
      <c r="E1499" s="3">
        <v>41614</v>
      </c>
      <c r="F1499">
        <v>118.42</v>
      </c>
      <c r="G1499">
        <f t="shared" si="153"/>
        <v>117.90123456790124</v>
      </c>
      <c r="I1499" s="3">
        <v>42096</v>
      </c>
      <c r="J1499">
        <v>119.23180000000001</v>
      </c>
      <c r="K1499">
        <f t="shared" si="154"/>
        <v>116.49976403364694</v>
      </c>
      <c r="M1499" s="3">
        <v>43502</v>
      </c>
      <c r="N1499">
        <v>118.9299</v>
      </c>
      <c r="O1499">
        <f t="shared" si="155"/>
        <v>116.4275232429395</v>
      </c>
      <c r="AA1499" s="3"/>
      <c r="AF1499" s="3"/>
      <c r="AK1499" s="3"/>
      <c r="AP1499" s="3"/>
    </row>
    <row r="1500" spans="1:42" x14ac:dyDescent="0.2">
      <c r="A1500" s="3">
        <v>41249</v>
      </c>
      <c r="B1500">
        <v>125.85</v>
      </c>
      <c r="C1500">
        <f t="shared" si="152"/>
        <v>125.85</v>
      </c>
      <c r="E1500" s="3">
        <v>41617</v>
      </c>
      <c r="F1500">
        <v>118.43</v>
      </c>
      <c r="G1500">
        <f t="shared" si="153"/>
        <v>117.91119076065313</v>
      </c>
      <c r="I1500" s="3">
        <v>42097</v>
      </c>
      <c r="J1500">
        <v>119.3584</v>
      </c>
      <c r="K1500">
        <f t="shared" si="154"/>
        <v>116.62346316531031</v>
      </c>
      <c r="M1500" s="3">
        <v>43503</v>
      </c>
      <c r="N1500">
        <v>118.9402</v>
      </c>
      <c r="O1500">
        <f t="shared" si="155"/>
        <v>116.43760652300115</v>
      </c>
      <c r="AA1500" s="3"/>
      <c r="AF1500" s="3"/>
      <c r="AK1500" s="3"/>
      <c r="AP1500" s="3"/>
    </row>
    <row r="1501" spans="1:42" x14ac:dyDescent="0.2">
      <c r="A1501" s="3">
        <v>41250</v>
      </c>
      <c r="B1501">
        <v>125.88</v>
      </c>
      <c r="C1501">
        <f t="shared" si="152"/>
        <v>125.88</v>
      </c>
      <c r="E1501" s="3">
        <v>41618</v>
      </c>
      <c r="F1501">
        <v>118.46</v>
      </c>
      <c r="G1501">
        <f t="shared" si="153"/>
        <v>117.94105933890879</v>
      </c>
      <c r="I1501" s="3">
        <v>42100</v>
      </c>
      <c r="J1501">
        <v>119.0722</v>
      </c>
      <c r="K1501">
        <f t="shared" si="154"/>
        <v>116.34382105249787</v>
      </c>
      <c r="M1501" s="3">
        <v>43504</v>
      </c>
      <c r="N1501">
        <v>118.8237</v>
      </c>
      <c r="O1501">
        <f t="shared" si="155"/>
        <v>116.32355777278944</v>
      </c>
      <c r="AA1501" s="3"/>
      <c r="AF1501" s="3"/>
      <c r="AK1501" s="3"/>
      <c r="AP1501" s="3"/>
    </row>
    <row r="1502" spans="1:42" x14ac:dyDescent="0.2">
      <c r="A1502" s="3">
        <v>41253</v>
      </c>
      <c r="B1502">
        <v>125.99</v>
      </c>
      <c r="C1502">
        <f t="shared" si="152"/>
        <v>125.99000000000001</v>
      </c>
      <c r="E1502" s="3">
        <v>41619</v>
      </c>
      <c r="F1502">
        <v>118.48</v>
      </c>
      <c r="G1502">
        <f t="shared" si="153"/>
        <v>117.9609717244126</v>
      </c>
      <c r="I1502" s="3">
        <v>42101</v>
      </c>
      <c r="J1502">
        <v>119.7972</v>
      </c>
      <c r="K1502">
        <f t="shared" si="154"/>
        <v>117.05220865483545</v>
      </c>
      <c r="M1502" s="3">
        <v>43507</v>
      </c>
      <c r="N1502">
        <v>119.0132</v>
      </c>
      <c r="O1502">
        <f t="shared" si="155"/>
        <v>116.50907054673894</v>
      </c>
      <c r="AA1502" s="3"/>
      <c r="AF1502" s="3"/>
      <c r="AK1502" s="3"/>
      <c r="AP1502" s="3"/>
    </row>
    <row r="1503" spans="1:42" x14ac:dyDescent="0.2">
      <c r="A1503" s="3">
        <v>41254</v>
      </c>
      <c r="B1503">
        <v>125.92</v>
      </c>
      <c r="C1503">
        <f t="shared" si="152"/>
        <v>125.92000000000002</v>
      </c>
      <c r="E1503" s="3">
        <v>41620</v>
      </c>
      <c r="F1503">
        <v>118.49</v>
      </c>
      <c r="G1503">
        <f t="shared" si="153"/>
        <v>117.97092791716449</v>
      </c>
      <c r="I1503" s="3">
        <v>42102</v>
      </c>
      <c r="J1503">
        <v>120.2056</v>
      </c>
      <c r="K1503">
        <f t="shared" si="154"/>
        <v>117.45125071937983</v>
      </c>
      <c r="M1503" s="3">
        <v>43508</v>
      </c>
      <c r="N1503">
        <v>119.4697</v>
      </c>
      <c r="O1503">
        <f t="shared" si="155"/>
        <v>116.95596543490754</v>
      </c>
      <c r="AA1503" s="3"/>
      <c r="AF1503" s="3"/>
      <c r="AK1503" s="3"/>
      <c r="AP1503" s="3"/>
    </row>
    <row r="1504" spans="1:42" x14ac:dyDescent="0.2">
      <c r="A1504" s="3">
        <v>41255</v>
      </c>
      <c r="B1504">
        <v>125.74</v>
      </c>
      <c r="C1504">
        <f t="shared" si="152"/>
        <v>125.73999999999998</v>
      </c>
      <c r="E1504" s="3">
        <v>41621</v>
      </c>
      <c r="F1504">
        <v>118.48</v>
      </c>
      <c r="G1504">
        <f t="shared" si="153"/>
        <v>117.9609717244126</v>
      </c>
      <c r="I1504" s="3">
        <v>42103</v>
      </c>
      <c r="J1504">
        <v>120.7051</v>
      </c>
      <c r="K1504">
        <f t="shared" si="154"/>
        <v>117.93930535023172</v>
      </c>
      <c r="M1504" s="3">
        <v>43509</v>
      </c>
      <c r="N1504">
        <v>119.43470000000001</v>
      </c>
      <c r="O1504">
        <f t="shared" si="155"/>
        <v>116.92170186188258</v>
      </c>
      <c r="AA1504" s="3"/>
      <c r="AF1504" s="3"/>
      <c r="AK1504" s="3"/>
      <c r="AP1504" s="3"/>
    </row>
    <row r="1505" spans="1:42" x14ac:dyDescent="0.2">
      <c r="A1505" s="3">
        <v>41256</v>
      </c>
      <c r="B1505">
        <v>125.53</v>
      </c>
      <c r="C1505">
        <f t="shared" si="152"/>
        <v>125.53</v>
      </c>
      <c r="E1505" s="3">
        <v>41624</v>
      </c>
      <c r="F1505">
        <v>118.46</v>
      </c>
      <c r="G1505">
        <f t="shared" si="153"/>
        <v>117.94105933890879</v>
      </c>
      <c r="I1505" s="3">
        <v>42104</v>
      </c>
      <c r="J1505">
        <v>121.0646</v>
      </c>
      <c r="K1505">
        <f t="shared" si="154"/>
        <v>118.29056789235635</v>
      </c>
      <c r="M1505" s="3">
        <v>43510</v>
      </c>
      <c r="N1505">
        <v>119.3994</v>
      </c>
      <c r="O1505">
        <f t="shared" si="155"/>
        <v>116.88714460108881</v>
      </c>
      <c r="AA1505" s="3"/>
      <c r="AF1505" s="3"/>
      <c r="AK1505" s="3"/>
      <c r="AP1505" s="3"/>
    </row>
    <row r="1506" spans="1:42" x14ac:dyDescent="0.2">
      <c r="A1506" s="3">
        <v>41257</v>
      </c>
      <c r="B1506">
        <v>125.4</v>
      </c>
      <c r="C1506">
        <f t="shared" si="152"/>
        <v>125.4</v>
      </c>
      <c r="E1506" s="3">
        <v>41625</v>
      </c>
      <c r="F1506">
        <v>118.42</v>
      </c>
      <c r="G1506">
        <f t="shared" si="153"/>
        <v>117.90123456790124</v>
      </c>
      <c r="I1506" s="3">
        <v>42107</v>
      </c>
      <c r="J1506">
        <v>120.77760000000001</v>
      </c>
      <c r="K1506">
        <f t="shared" si="154"/>
        <v>118.01014411046549</v>
      </c>
      <c r="M1506" s="3">
        <v>43511</v>
      </c>
      <c r="N1506">
        <v>119.3753</v>
      </c>
      <c r="O1506">
        <f t="shared" si="155"/>
        <v>116.86355168366302</v>
      </c>
      <c r="AA1506" s="3"/>
      <c r="AF1506" s="3"/>
      <c r="AK1506" s="3"/>
      <c r="AP1506" s="3"/>
    </row>
    <row r="1507" spans="1:42" x14ac:dyDescent="0.2">
      <c r="A1507" s="3">
        <v>41260</v>
      </c>
      <c r="B1507">
        <v>125.4</v>
      </c>
      <c r="C1507">
        <f t="shared" si="152"/>
        <v>125.4</v>
      </c>
      <c r="E1507" s="3">
        <v>41626</v>
      </c>
      <c r="F1507">
        <v>118.38</v>
      </c>
      <c r="G1507">
        <f t="shared" si="153"/>
        <v>117.86140979689365</v>
      </c>
      <c r="I1507" s="3">
        <v>42108</v>
      </c>
      <c r="J1507">
        <v>120.4646</v>
      </c>
      <c r="K1507">
        <f t="shared" si="154"/>
        <v>117.70431608352526</v>
      </c>
      <c r="M1507" s="3">
        <v>43514</v>
      </c>
      <c r="N1507">
        <v>119.21550000000001</v>
      </c>
      <c r="O1507">
        <f t="shared" si="155"/>
        <v>116.7071139988233</v>
      </c>
      <c r="AA1507" s="3"/>
      <c r="AF1507" s="3"/>
      <c r="AK1507" s="3"/>
      <c r="AP1507" s="3"/>
    </row>
    <row r="1508" spans="1:42" x14ac:dyDescent="0.2">
      <c r="A1508" s="3">
        <v>41261</v>
      </c>
      <c r="B1508">
        <v>125.36</v>
      </c>
      <c r="C1508">
        <f t="shared" si="152"/>
        <v>125.36</v>
      </c>
      <c r="E1508" s="3">
        <v>41627</v>
      </c>
      <c r="F1508">
        <v>118.34</v>
      </c>
      <c r="G1508">
        <f t="shared" si="153"/>
        <v>117.82158502588611</v>
      </c>
      <c r="I1508" s="3">
        <v>42109</v>
      </c>
      <c r="J1508">
        <v>120.7141</v>
      </c>
      <c r="K1508">
        <f t="shared" si="154"/>
        <v>117.94809912736419</v>
      </c>
      <c r="M1508" s="3">
        <v>43515</v>
      </c>
      <c r="N1508">
        <v>119.1324</v>
      </c>
      <c r="O1508">
        <f t="shared" si="155"/>
        <v>116.62576248686972</v>
      </c>
      <c r="AA1508" s="3"/>
      <c r="AF1508" s="3"/>
      <c r="AK1508" s="3"/>
      <c r="AP1508" s="3"/>
    </row>
    <row r="1509" spans="1:42" x14ac:dyDescent="0.2">
      <c r="A1509" s="3">
        <v>41262</v>
      </c>
      <c r="B1509">
        <v>125.24</v>
      </c>
      <c r="C1509">
        <f t="shared" si="152"/>
        <v>125.24</v>
      </c>
      <c r="E1509" s="3">
        <v>41628</v>
      </c>
      <c r="F1509">
        <v>118.34</v>
      </c>
      <c r="G1509">
        <f t="shared" si="153"/>
        <v>117.82158502588611</v>
      </c>
      <c r="I1509" s="3">
        <v>42110</v>
      </c>
      <c r="J1509">
        <v>119.6562</v>
      </c>
      <c r="K1509">
        <f t="shared" si="154"/>
        <v>116.91443947976015</v>
      </c>
      <c r="M1509" s="3">
        <v>43516</v>
      </c>
      <c r="N1509">
        <v>118.98260000000001</v>
      </c>
      <c r="O1509">
        <f t="shared" si="155"/>
        <v>116.47911439432283</v>
      </c>
      <c r="AA1509" s="3"/>
      <c r="AF1509" s="3"/>
      <c r="AK1509" s="3"/>
      <c r="AP1509" s="3"/>
    </row>
    <row r="1510" spans="1:42" x14ac:dyDescent="0.2">
      <c r="A1510" s="3">
        <v>41263</v>
      </c>
      <c r="B1510">
        <v>125.24</v>
      </c>
      <c r="C1510">
        <f t="shared" si="152"/>
        <v>125.24</v>
      </c>
      <c r="E1510" s="3">
        <v>41631</v>
      </c>
      <c r="F1510">
        <v>118.33</v>
      </c>
      <c r="G1510">
        <f t="shared" si="153"/>
        <v>117.81162883313421</v>
      </c>
      <c r="I1510" s="3">
        <v>42111</v>
      </c>
      <c r="J1510">
        <v>119.04640000000001</v>
      </c>
      <c r="K1510">
        <f t="shared" si="154"/>
        <v>116.31861222471814</v>
      </c>
      <c r="M1510" s="3">
        <v>43517</v>
      </c>
      <c r="N1510">
        <v>118.9051</v>
      </c>
      <c r="O1510">
        <f t="shared" si="155"/>
        <v>116.40324505405324</v>
      </c>
      <c r="AA1510" s="3"/>
      <c r="AF1510" s="3"/>
      <c r="AK1510" s="3"/>
      <c r="AP1510" s="3"/>
    </row>
    <row r="1511" spans="1:42" x14ac:dyDescent="0.2">
      <c r="A1511" s="3">
        <v>41264</v>
      </c>
      <c r="B1511">
        <v>125.24</v>
      </c>
      <c r="C1511">
        <f t="shared" si="152"/>
        <v>125.24</v>
      </c>
      <c r="E1511" s="3">
        <v>41635</v>
      </c>
      <c r="F1511">
        <v>118.3</v>
      </c>
      <c r="G1511">
        <f t="shared" si="153"/>
        <v>117.78176025487855</v>
      </c>
      <c r="I1511" s="3">
        <v>42114</v>
      </c>
      <c r="J1511">
        <v>118.95269999999999</v>
      </c>
      <c r="K1511">
        <f t="shared" si="154"/>
        <v>116.22705923390566</v>
      </c>
      <c r="M1511" s="3">
        <v>43518</v>
      </c>
      <c r="N1511">
        <v>119.0133</v>
      </c>
      <c r="O1511">
        <f t="shared" si="155"/>
        <v>116.50916844266189</v>
      </c>
      <c r="AA1511" s="3"/>
      <c r="AF1511" s="3"/>
      <c r="AK1511" s="3"/>
      <c r="AP1511" s="3"/>
    </row>
    <row r="1512" spans="1:42" x14ac:dyDescent="0.2">
      <c r="A1512" s="3">
        <v>41270</v>
      </c>
      <c r="B1512">
        <v>125.3</v>
      </c>
      <c r="C1512">
        <f t="shared" si="152"/>
        <v>125.29999999999998</v>
      </c>
      <c r="E1512" s="3">
        <v>41638</v>
      </c>
      <c r="F1512">
        <v>118.32</v>
      </c>
      <c r="G1512">
        <f t="shared" si="153"/>
        <v>117.80167264038231</v>
      </c>
      <c r="I1512" s="3">
        <v>42115</v>
      </c>
      <c r="J1512">
        <v>118.7569</v>
      </c>
      <c r="K1512">
        <f t="shared" si="154"/>
        <v>116.03574572695712</v>
      </c>
      <c r="M1512" s="3">
        <v>43521</v>
      </c>
      <c r="N1512">
        <v>119.1001</v>
      </c>
      <c r="O1512">
        <f t="shared" si="155"/>
        <v>116.5941421037638</v>
      </c>
      <c r="AA1512" s="3"/>
      <c r="AF1512" s="3"/>
      <c r="AK1512" s="3"/>
      <c r="AP1512" s="3"/>
    </row>
    <row r="1513" spans="1:42" x14ac:dyDescent="0.2">
      <c r="A1513" s="3">
        <v>41271</v>
      </c>
      <c r="B1513">
        <v>125.32</v>
      </c>
      <c r="C1513">
        <f t="shared" si="152"/>
        <v>125.32</v>
      </c>
      <c r="E1513" s="3">
        <v>41642</v>
      </c>
      <c r="F1513">
        <v>118.35</v>
      </c>
      <c r="G1513">
        <f t="shared" si="153"/>
        <v>117.83154121863799</v>
      </c>
      <c r="I1513" s="3">
        <v>42116</v>
      </c>
      <c r="J1513">
        <v>119.87820000000001</v>
      </c>
      <c r="K1513">
        <f t="shared" si="154"/>
        <v>117.13135264902765</v>
      </c>
      <c r="M1513" s="3">
        <v>43522</v>
      </c>
      <c r="N1513">
        <v>119.3378</v>
      </c>
      <c r="O1513">
        <f t="shared" si="155"/>
        <v>116.82684071256485</v>
      </c>
      <c r="AA1513" s="3"/>
      <c r="AF1513" s="3"/>
      <c r="AK1513" s="3"/>
      <c r="AP1513" s="3"/>
    </row>
    <row r="1514" spans="1:42" x14ac:dyDescent="0.2">
      <c r="A1514" s="3">
        <v>41277</v>
      </c>
      <c r="B1514">
        <v>125.15</v>
      </c>
      <c r="C1514">
        <f t="shared" si="152"/>
        <v>125.15</v>
      </c>
      <c r="E1514" s="3">
        <v>41645</v>
      </c>
      <c r="F1514">
        <v>118.45</v>
      </c>
      <c r="G1514">
        <f t="shared" si="153"/>
        <v>117.93110314615691</v>
      </c>
      <c r="I1514" s="3">
        <v>42117</v>
      </c>
      <c r="J1514">
        <v>118.9101</v>
      </c>
      <c r="K1514">
        <f t="shared" si="154"/>
        <v>116.18543535547867</v>
      </c>
      <c r="M1514" s="3">
        <v>43523</v>
      </c>
      <c r="N1514">
        <v>119.1516</v>
      </c>
      <c r="O1514">
        <f t="shared" si="155"/>
        <v>116.64455850407198</v>
      </c>
      <c r="AA1514" s="3"/>
      <c r="AF1514" s="3"/>
      <c r="AK1514" s="3"/>
      <c r="AP1514" s="3"/>
    </row>
    <row r="1515" spans="1:42" x14ac:dyDescent="0.2">
      <c r="A1515" s="3">
        <v>41278</v>
      </c>
      <c r="B1515">
        <v>124.96</v>
      </c>
      <c r="C1515">
        <f t="shared" si="152"/>
        <v>124.96000000000001</v>
      </c>
      <c r="E1515" s="3">
        <v>41646</v>
      </c>
      <c r="F1515">
        <v>118.51</v>
      </c>
      <c r="G1515">
        <f t="shared" si="153"/>
        <v>117.99084030266826</v>
      </c>
      <c r="I1515" s="3">
        <v>42118</v>
      </c>
      <c r="J1515">
        <v>119.1003</v>
      </c>
      <c r="K1515">
        <f t="shared" si="154"/>
        <v>116.37127717887815</v>
      </c>
      <c r="M1515" s="3">
        <v>43524</v>
      </c>
      <c r="N1515">
        <v>118.8595</v>
      </c>
      <c r="O1515">
        <f t="shared" si="155"/>
        <v>116.35860451319783</v>
      </c>
      <c r="AA1515" s="3"/>
      <c r="AF1515" s="3"/>
      <c r="AK1515" s="3"/>
      <c r="AP1515" s="3"/>
    </row>
    <row r="1516" spans="1:42" x14ac:dyDescent="0.2">
      <c r="A1516" s="3">
        <v>41281</v>
      </c>
      <c r="B1516">
        <v>125.16</v>
      </c>
      <c r="C1516">
        <f t="shared" si="152"/>
        <v>125.16000000000001</v>
      </c>
      <c r="E1516" s="3">
        <v>41647</v>
      </c>
      <c r="F1516">
        <v>118.47</v>
      </c>
      <c r="G1516">
        <f t="shared" si="153"/>
        <v>117.9510155316607</v>
      </c>
      <c r="I1516" s="3">
        <v>42121</v>
      </c>
      <c r="J1516">
        <v>119.1849</v>
      </c>
      <c r="K1516">
        <f t="shared" si="154"/>
        <v>116.45393868392331</v>
      </c>
      <c r="M1516" s="3">
        <v>43525</v>
      </c>
      <c r="N1516">
        <v>118.9746</v>
      </c>
      <c r="O1516">
        <f t="shared" si="155"/>
        <v>116.47128272048855</v>
      </c>
      <c r="AA1516" s="3"/>
      <c r="AF1516" s="3"/>
      <c r="AK1516" s="3"/>
      <c r="AP1516" s="3"/>
    </row>
    <row r="1517" spans="1:42" x14ac:dyDescent="0.2">
      <c r="A1517" s="3">
        <v>41282</v>
      </c>
      <c r="B1517">
        <v>125.19</v>
      </c>
      <c r="C1517">
        <f t="shared" si="152"/>
        <v>125.19</v>
      </c>
      <c r="E1517" s="3">
        <v>41648</v>
      </c>
      <c r="F1517">
        <v>118.47</v>
      </c>
      <c r="G1517">
        <f t="shared" si="153"/>
        <v>117.9510155316607</v>
      </c>
      <c r="I1517" s="3">
        <v>42122</v>
      </c>
      <c r="J1517">
        <v>119.25230000000001</v>
      </c>
      <c r="K1517">
        <f t="shared" si="154"/>
        <v>116.51979430378201</v>
      </c>
      <c r="M1517" s="3">
        <v>43528</v>
      </c>
      <c r="N1517">
        <v>119.0437</v>
      </c>
      <c r="O1517">
        <f t="shared" si="155"/>
        <v>116.53892880323214</v>
      </c>
      <c r="AA1517" s="3"/>
      <c r="AF1517" s="3"/>
      <c r="AK1517" s="3"/>
      <c r="AP1517" s="3"/>
    </row>
    <row r="1518" spans="1:42" x14ac:dyDescent="0.2">
      <c r="A1518" s="3">
        <v>41283</v>
      </c>
      <c r="B1518">
        <v>125.18</v>
      </c>
      <c r="C1518">
        <f t="shared" si="152"/>
        <v>125.18</v>
      </c>
      <c r="E1518" s="3">
        <v>41649</v>
      </c>
      <c r="F1518">
        <v>118.52</v>
      </c>
      <c r="G1518">
        <f t="shared" si="153"/>
        <v>118.00079649542015</v>
      </c>
      <c r="I1518" s="3">
        <v>42123</v>
      </c>
      <c r="J1518">
        <v>117.70610000000001</v>
      </c>
      <c r="K1518">
        <f t="shared" si="154"/>
        <v>115.00902339242427</v>
      </c>
      <c r="M1518" s="3">
        <v>43529</v>
      </c>
      <c r="N1518">
        <v>119.4067</v>
      </c>
      <c r="O1518">
        <f t="shared" si="155"/>
        <v>116.89429100346258</v>
      </c>
      <c r="AA1518" s="3"/>
      <c r="AF1518" s="3"/>
      <c r="AK1518" s="3"/>
      <c r="AP1518" s="3"/>
    </row>
    <row r="1519" spans="1:42" x14ac:dyDescent="0.2">
      <c r="A1519" s="3">
        <v>41284</v>
      </c>
      <c r="B1519">
        <v>125.01</v>
      </c>
      <c r="C1519">
        <f t="shared" si="152"/>
        <v>125.01</v>
      </c>
      <c r="E1519" s="3">
        <v>41652</v>
      </c>
      <c r="F1519">
        <v>118.57</v>
      </c>
      <c r="G1519">
        <f t="shared" si="153"/>
        <v>118.05057745917959</v>
      </c>
      <c r="I1519" s="3">
        <v>42124</v>
      </c>
      <c r="J1519">
        <v>117.29559999999999</v>
      </c>
      <c r="K1519">
        <f t="shared" si="154"/>
        <v>114.60792944654897</v>
      </c>
      <c r="M1519" s="3">
        <v>43530</v>
      </c>
      <c r="N1519">
        <v>119.6024</v>
      </c>
      <c r="O1519">
        <f t="shared" si="155"/>
        <v>117.08587332463365</v>
      </c>
      <c r="AA1519" s="3"/>
      <c r="AF1519" s="3"/>
      <c r="AK1519" s="3"/>
      <c r="AP1519" s="3"/>
    </row>
    <row r="1520" spans="1:42" x14ac:dyDescent="0.2">
      <c r="A1520" s="3">
        <v>41285</v>
      </c>
      <c r="B1520">
        <v>124.78</v>
      </c>
      <c r="C1520">
        <f t="shared" si="152"/>
        <v>124.78</v>
      </c>
      <c r="E1520" s="3">
        <v>41653</v>
      </c>
      <c r="F1520">
        <v>118.59</v>
      </c>
      <c r="G1520">
        <f t="shared" si="153"/>
        <v>118.07048984468341</v>
      </c>
      <c r="I1520" s="3">
        <v>42125</v>
      </c>
      <c r="J1520">
        <v>116.2469</v>
      </c>
      <c r="K1520">
        <f t="shared" si="154"/>
        <v>113.583258993347</v>
      </c>
      <c r="M1520" s="3">
        <v>43531</v>
      </c>
      <c r="N1520">
        <v>119.9451</v>
      </c>
      <c r="O1520">
        <f t="shared" si="155"/>
        <v>117.42136265250961</v>
      </c>
      <c r="AA1520" s="3"/>
      <c r="AF1520" s="3"/>
      <c r="AK1520" s="3"/>
      <c r="AP1520" s="3"/>
    </row>
    <row r="1521" spans="1:42" x14ac:dyDescent="0.2">
      <c r="A1521" s="3">
        <v>41288</v>
      </c>
      <c r="B1521">
        <v>124.88</v>
      </c>
      <c r="C1521">
        <f t="shared" si="152"/>
        <v>124.88</v>
      </c>
      <c r="E1521" s="3">
        <v>41654</v>
      </c>
      <c r="F1521">
        <v>118.56</v>
      </c>
      <c r="G1521">
        <f t="shared" si="153"/>
        <v>118.04062126642772</v>
      </c>
      <c r="I1521" s="3">
        <v>42128</v>
      </c>
      <c r="J1521">
        <v>116.3056</v>
      </c>
      <c r="K1521">
        <f t="shared" si="154"/>
        <v>113.64061396197766</v>
      </c>
      <c r="M1521" s="3">
        <v>43532</v>
      </c>
      <c r="N1521">
        <v>119.84829999999999</v>
      </c>
      <c r="O1521">
        <f t="shared" si="155"/>
        <v>117.32659939911483</v>
      </c>
      <c r="AA1521" s="3"/>
      <c r="AF1521" s="3"/>
      <c r="AK1521" s="3"/>
      <c r="AP1521" s="3"/>
    </row>
    <row r="1522" spans="1:42" x14ac:dyDescent="0.2">
      <c r="A1522" s="3">
        <v>41289</v>
      </c>
      <c r="B1522">
        <v>124.95</v>
      </c>
      <c r="C1522">
        <f t="shared" si="152"/>
        <v>124.95</v>
      </c>
      <c r="E1522" s="3">
        <v>41655</v>
      </c>
      <c r="F1522">
        <v>118.6</v>
      </c>
      <c r="G1522">
        <f t="shared" si="153"/>
        <v>118.08044603743528</v>
      </c>
      <c r="I1522" s="3">
        <v>42129</v>
      </c>
      <c r="J1522">
        <v>114.94199999999999</v>
      </c>
      <c r="K1522">
        <f t="shared" si="154"/>
        <v>112.30825901777418</v>
      </c>
      <c r="M1522" s="3">
        <v>43535</v>
      </c>
      <c r="N1522">
        <v>120.2816</v>
      </c>
      <c r="O1522">
        <f t="shared" si="155"/>
        <v>117.75078243316402</v>
      </c>
      <c r="AA1522" s="3"/>
      <c r="AF1522" s="3"/>
      <c r="AK1522" s="3"/>
      <c r="AP1522" s="3"/>
    </row>
    <row r="1523" spans="1:42" x14ac:dyDescent="0.2">
      <c r="A1523" s="3">
        <v>41290</v>
      </c>
      <c r="B1523">
        <v>124.94</v>
      </c>
      <c r="C1523">
        <f t="shared" si="152"/>
        <v>124.94000000000001</v>
      </c>
      <c r="E1523" s="3">
        <v>41656</v>
      </c>
      <c r="F1523">
        <v>118.62</v>
      </c>
      <c r="G1523">
        <f t="shared" si="153"/>
        <v>118.10035842293907</v>
      </c>
      <c r="I1523" s="3">
        <v>42130</v>
      </c>
      <c r="J1523">
        <v>113.73950000000001</v>
      </c>
      <c r="K1523">
        <f t="shared" si="154"/>
        <v>111.13331268424184</v>
      </c>
      <c r="M1523" s="3">
        <v>43536</v>
      </c>
      <c r="N1523">
        <v>120.1568</v>
      </c>
      <c r="O1523">
        <f t="shared" si="155"/>
        <v>117.62860832134925</v>
      </c>
      <c r="AA1523" s="3"/>
      <c r="AF1523" s="3"/>
      <c r="AK1523" s="3"/>
      <c r="AP1523" s="3"/>
    </row>
    <row r="1524" spans="1:42" x14ac:dyDescent="0.2">
      <c r="A1524" s="3">
        <v>41291</v>
      </c>
      <c r="B1524">
        <v>124.65</v>
      </c>
      <c r="C1524">
        <f t="shared" si="152"/>
        <v>124.65000000000002</v>
      </c>
      <c r="E1524" s="3">
        <v>41659</v>
      </c>
      <c r="F1524">
        <v>118.68</v>
      </c>
      <c r="G1524">
        <f t="shared" si="153"/>
        <v>118.16009557945041</v>
      </c>
      <c r="I1524" s="3">
        <v>42131</v>
      </c>
      <c r="J1524">
        <v>114.259</v>
      </c>
      <c r="K1524">
        <f t="shared" si="154"/>
        <v>111.64090904205477</v>
      </c>
      <c r="M1524" s="3">
        <v>43537</v>
      </c>
      <c r="N1524">
        <v>119.98269999999999</v>
      </c>
      <c r="O1524">
        <f t="shared" si="155"/>
        <v>117.45817151953074</v>
      </c>
      <c r="AA1524" s="3"/>
      <c r="AF1524" s="3"/>
      <c r="AK1524" s="3"/>
      <c r="AP1524" s="3"/>
    </row>
    <row r="1525" spans="1:42" x14ac:dyDescent="0.2">
      <c r="A1525" s="3">
        <v>41292</v>
      </c>
      <c r="B1525">
        <v>124.64</v>
      </c>
      <c r="C1525">
        <f t="shared" si="152"/>
        <v>124.64</v>
      </c>
      <c r="E1525" s="3">
        <v>41660</v>
      </c>
      <c r="F1525">
        <v>118.72</v>
      </c>
      <c r="G1525">
        <f t="shared" si="153"/>
        <v>118.19992035045799</v>
      </c>
      <c r="I1525" s="3">
        <v>42132</v>
      </c>
      <c r="J1525">
        <v>115.49169999999999</v>
      </c>
      <c r="K1525">
        <f t="shared" si="154"/>
        <v>112.84536338329826</v>
      </c>
      <c r="M1525" s="3">
        <v>43538</v>
      </c>
      <c r="N1525">
        <v>119.9507</v>
      </c>
      <c r="O1525">
        <f t="shared" si="155"/>
        <v>117.42684482419361</v>
      </c>
      <c r="AA1525" s="3"/>
      <c r="AF1525" s="3"/>
      <c r="AK1525" s="3"/>
      <c r="AP1525" s="3"/>
    </row>
    <row r="1526" spans="1:42" x14ac:dyDescent="0.2">
      <c r="A1526" s="3">
        <v>41295</v>
      </c>
      <c r="B1526">
        <v>124.64</v>
      </c>
      <c r="C1526">
        <f t="shared" si="152"/>
        <v>124.64</v>
      </c>
      <c r="E1526" s="3">
        <v>41661</v>
      </c>
      <c r="F1526">
        <v>118.74</v>
      </c>
      <c r="G1526">
        <f t="shared" si="153"/>
        <v>118.21983273596177</v>
      </c>
      <c r="I1526" s="3">
        <v>42135</v>
      </c>
      <c r="J1526">
        <v>115.7317</v>
      </c>
      <c r="K1526">
        <f t="shared" si="154"/>
        <v>113.07986410683071</v>
      </c>
      <c r="M1526" s="3">
        <v>43539</v>
      </c>
      <c r="N1526">
        <v>119.89360000000001</v>
      </c>
      <c r="O1526">
        <f t="shared" si="155"/>
        <v>117.37094625220143</v>
      </c>
      <c r="AA1526" s="3"/>
      <c r="AF1526" s="3"/>
      <c r="AK1526" s="3"/>
      <c r="AP1526" s="3"/>
    </row>
    <row r="1527" spans="1:42" x14ac:dyDescent="0.2">
      <c r="A1527" s="3">
        <v>41296</v>
      </c>
      <c r="B1527">
        <v>124.7</v>
      </c>
      <c r="C1527">
        <f t="shared" si="152"/>
        <v>124.70000000000002</v>
      </c>
      <c r="E1527" s="3">
        <v>41662</v>
      </c>
      <c r="F1527">
        <v>118.79</v>
      </c>
      <c r="G1527">
        <f t="shared" si="153"/>
        <v>118.26961369972125</v>
      </c>
      <c r="I1527" s="3">
        <v>42136</v>
      </c>
      <c r="J1527">
        <v>114.79640000000001</v>
      </c>
      <c r="K1527">
        <f t="shared" si="154"/>
        <v>112.16599524549784</v>
      </c>
      <c r="M1527" s="3">
        <v>43542</v>
      </c>
      <c r="N1527">
        <v>119.65689999999999</v>
      </c>
      <c r="O1527">
        <f t="shared" si="155"/>
        <v>117.13922660262968</v>
      </c>
      <c r="AA1527" s="3"/>
      <c r="AF1527" s="3"/>
      <c r="AK1527" s="3"/>
      <c r="AP1527" s="3"/>
    </row>
    <row r="1528" spans="1:42" x14ac:dyDescent="0.2">
      <c r="A1528" s="3">
        <v>41297</v>
      </c>
      <c r="B1528">
        <v>124.78</v>
      </c>
      <c r="C1528">
        <f t="shared" si="152"/>
        <v>124.78</v>
      </c>
      <c r="E1528" s="3">
        <v>41663</v>
      </c>
      <c r="F1528">
        <v>118.83</v>
      </c>
      <c r="G1528">
        <f t="shared" si="153"/>
        <v>118.30943847072879</v>
      </c>
      <c r="I1528" s="3">
        <v>42137</v>
      </c>
      <c r="J1528">
        <v>114.18689999999999</v>
      </c>
      <c r="K1528">
        <f t="shared" si="154"/>
        <v>111.57046111636022</v>
      </c>
      <c r="M1528" s="3">
        <v>43543</v>
      </c>
      <c r="N1528">
        <v>119.6897</v>
      </c>
      <c r="O1528">
        <f t="shared" si="155"/>
        <v>117.17133646535022</v>
      </c>
      <c r="AA1528" s="3"/>
      <c r="AF1528" s="3"/>
      <c r="AK1528" s="3"/>
      <c r="AP1528" s="3"/>
    </row>
    <row r="1529" spans="1:42" x14ac:dyDescent="0.2">
      <c r="A1529" s="3">
        <v>41298</v>
      </c>
      <c r="B1529">
        <v>124.7</v>
      </c>
      <c r="C1529">
        <f t="shared" si="152"/>
        <v>124.70000000000002</v>
      </c>
      <c r="E1529" s="3">
        <v>41666</v>
      </c>
      <c r="F1529">
        <v>118.82</v>
      </c>
      <c r="G1529">
        <f t="shared" si="153"/>
        <v>118.29948227797691</v>
      </c>
      <c r="I1529" s="3">
        <v>42138</v>
      </c>
      <c r="J1529">
        <v>114.069</v>
      </c>
      <c r="K1529">
        <f t="shared" si="154"/>
        <v>111.45526263592494</v>
      </c>
      <c r="M1529" s="3">
        <v>43544</v>
      </c>
      <c r="N1529">
        <v>119.5094</v>
      </c>
      <c r="O1529">
        <f t="shared" si="155"/>
        <v>116.99483011631015</v>
      </c>
      <c r="AA1529" s="3"/>
      <c r="AF1529" s="3"/>
      <c r="AK1529" s="3"/>
      <c r="AP1529" s="3"/>
    </row>
    <row r="1530" spans="1:42" x14ac:dyDescent="0.2">
      <c r="A1530" s="3">
        <v>41299</v>
      </c>
      <c r="B1530">
        <v>124.39</v>
      </c>
      <c r="C1530">
        <f t="shared" si="152"/>
        <v>124.39</v>
      </c>
      <c r="E1530" s="3">
        <v>41667</v>
      </c>
      <c r="F1530">
        <v>118.82</v>
      </c>
      <c r="G1530">
        <f t="shared" si="153"/>
        <v>118.29948227797691</v>
      </c>
      <c r="I1530" s="3">
        <v>42139</v>
      </c>
      <c r="J1530">
        <v>114.80719999999999</v>
      </c>
      <c r="K1530">
        <f t="shared" si="154"/>
        <v>112.17654777805679</v>
      </c>
      <c r="M1530" s="3">
        <v>43545</v>
      </c>
      <c r="N1530">
        <v>118.9174</v>
      </c>
      <c r="O1530">
        <f t="shared" si="155"/>
        <v>116.41528625257345</v>
      </c>
      <c r="AA1530" s="3"/>
      <c r="AF1530" s="3"/>
      <c r="AK1530" s="3"/>
      <c r="AP1530" s="3"/>
    </row>
    <row r="1531" spans="1:42" x14ac:dyDescent="0.2">
      <c r="A1531" s="3">
        <v>41302</v>
      </c>
      <c r="B1531">
        <v>124.09</v>
      </c>
      <c r="C1531">
        <f t="shared" si="152"/>
        <v>124.09000000000002</v>
      </c>
      <c r="E1531" s="3">
        <v>41668</v>
      </c>
      <c r="F1531">
        <v>118.85</v>
      </c>
      <c r="G1531">
        <f t="shared" si="153"/>
        <v>118.32935085623258</v>
      </c>
      <c r="I1531" s="3">
        <v>42142</v>
      </c>
      <c r="J1531">
        <v>114.95229999999999</v>
      </c>
      <c r="K1531">
        <f t="shared" si="154"/>
        <v>112.31832300715909</v>
      </c>
      <c r="M1531" s="3">
        <v>43546</v>
      </c>
      <c r="N1531">
        <v>119.11109999999999</v>
      </c>
      <c r="O1531">
        <f t="shared" si="155"/>
        <v>116.60491065528593</v>
      </c>
      <c r="AA1531" s="3"/>
      <c r="AF1531" s="3"/>
      <c r="AK1531" s="3"/>
      <c r="AP1531" s="3"/>
    </row>
    <row r="1532" spans="1:42" x14ac:dyDescent="0.2">
      <c r="A1532" s="3">
        <v>41303</v>
      </c>
      <c r="B1532">
        <v>124.25</v>
      </c>
      <c r="C1532">
        <f t="shared" si="152"/>
        <v>124.25</v>
      </c>
      <c r="E1532" s="3">
        <v>41669</v>
      </c>
      <c r="F1532">
        <v>118.9</v>
      </c>
      <c r="G1532">
        <f t="shared" si="153"/>
        <v>118.37913181999204</v>
      </c>
      <c r="I1532" s="3">
        <v>42143</v>
      </c>
      <c r="J1532">
        <v>115.985</v>
      </c>
      <c r="K1532">
        <f t="shared" si="154"/>
        <v>113.32736007879225</v>
      </c>
      <c r="M1532" s="3">
        <v>43549</v>
      </c>
      <c r="N1532">
        <v>119.1114</v>
      </c>
      <c r="O1532">
        <f t="shared" si="155"/>
        <v>116.60520434305472</v>
      </c>
      <c r="AA1532" s="3"/>
      <c r="AF1532" s="3"/>
      <c r="AK1532" s="3"/>
      <c r="AP1532" s="3"/>
    </row>
    <row r="1533" spans="1:42" x14ac:dyDescent="0.2">
      <c r="A1533" s="3">
        <v>41304</v>
      </c>
      <c r="B1533">
        <v>124.04</v>
      </c>
      <c r="C1533">
        <f t="shared" si="152"/>
        <v>124.04000000000002</v>
      </c>
      <c r="E1533" s="3">
        <v>41670</v>
      </c>
      <c r="F1533">
        <v>118.97</v>
      </c>
      <c r="G1533">
        <f t="shared" si="153"/>
        <v>118.44882516925527</v>
      </c>
      <c r="I1533" s="3">
        <v>42144</v>
      </c>
      <c r="J1533">
        <v>115.9174</v>
      </c>
      <c r="K1533">
        <f t="shared" si="154"/>
        <v>113.26130904166394</v>
      </c>
      <c r="M1533" s="3">
        <v>43550</v>
      </c>
      <c r="N1533">
        <v>119.2539</v>
      </c>
      <c r="O1533">
        <f t="shared" si="155"/>
        <v>116.74470603322784</v>
      </c>
      <c r="AA1533" s="3"/>
      <c r="AF1533" s="3"/>
      <c r="AK1533" s="3"/>
      <c r="AP1533" s="3"/>
    </row>
    <row r="1534" spans="1:42" x14ac:dyDescent="0.2">
      <c r="A1534" s="3">
        <v>41305</v>
      </c>
      <c r="B1534">
        <v>124.11</v>
      </c>
      <c r="C1534">
        <f t="shared" si="152"/>
        <v>124.11000000000001</v>
      </c>
      <c r="E1534" s="3">
        <v>41673</v>
      </c>
      <c r="F1534">
        <v>118.93</v>
      </c>
      <c r="G1534">
        <f t="shared" si="153"/>
        <v>118.40900039824771</v>
      </c>
      <c r="I1534" s="3">
        <v>42145</v>
      </c>
      <c r="J1534">
        <v>115.80110000000001</v>
      </c>
      <c r="K1534">
        <f t="shared" si="154"/>
        <v>113.14767389938551</v>
      </c>
      <c r="M1534" s="3">
        <v>43551</v>
      </c>
      <c r="N1534">
        <v>119.33540000000001</v>
      </c>
      <c r="O1534">
        <f t="shared" si="155"/>
        <v>116.82449121041456</v>
      </c>
      <c r="AA1534" s="3"/>
      <c r="AF1534" s="3"/>
      <c r="AK1534" s="3"/>
      <c r="AP1534" s="3"/>
    </row>
    <row r="1535" spans="1:42" x14ac:dyDescent="0.2">
      <c r="A1535" s="3">
        <v>41306</v>
      </c>
      <c r="B1535">
        <v>124.17</v>
      </c>
      <c r="C1535">
        <f t="shared" si="152"/>
        <v>124.17</v>
      </c>
      <c r="E1535" s="3">
        <v>41674</v>
      </c>
      <c r="F1535">
        <v>118.96</v>
      </c>
      <c r="G1535">
        <f t="shared" si="153"/>
        <v>118.43886897650337</v>
      </c>
      <c r="I1535" s="3">
        <v>42146</v>
      </c>
      <c r="J1535">
        <v>116.1564</v>
      </c>
      <c r="K1535">
        <f t="shared" si="154"/>
        <v>113.49483267884833</v>
      </c>
      <c r="M1535" s="3">
        <v>43552</v>
      </c>
      <c r="N1535">
        <v>119.26430000000001</v>
      </c>
      <c r="O1535">
        <f t="shared" si="155"/>
        <v>116.75488720921241</v>
      </c>
      <c r="AA1535" s="3"/>
      <c r="AF1535" s="3"/>
      <c r="AK1535" s="3"/>
      <c r="AP1535" s="3"/>
    </row>
    <row r="1536" spans="1:42" x14ac:dyDescent="0.2">
      <c r="A1536" s="3">
        <v>41309</v>
      </c>
      <c r="B1536">
        <v>124.25</v>
      </c>
      <c r="C1536">
        <f t="shared" si="152"/>
        <v>124.25</v>
      </c>
      <c r="E1536" s="3">
        <v>41675</v>
      </c>
      <c r="F1536">
        <v>118.97</v>
      </c>
      <c r="G1536">
        <f t="shared" si="153"/>
        <v>118.44882516925527</v>
      </c>
      <c r="I1536" s="3">
        <v>42149</v>
      </c>
      <c r="J1536">
        <v>116.15179999999999</v>
      </c>
      <c r="K1536">
        <f t="shared" si="154"/>
        <v>113.49033808164728</v>
      </c>
      <c r="M1536" s="3">
        <v>43553</v>
      </c>
      <c r="N1536">
        <v>119.2933</v>
      </c>
      <c r="O1536">
        <f t="shared" si="155"/>
        <v>116.78327702686167</v>
      </c>
      <c r="AA1536" s="3"/>
      <c r="AF1536" s="3"/>
      <c r="AK1536" s="3"/>
      <c r="AP1536" s="3"/>
    </row>
    <row r="1537" spans="1:42" x14ac:dyDescent="0.2">
      <c r="A1537" s="3">
        <v>41310</v>
      </c>
      <c r="B1537">
        <v>124.34</v>
      </c>
      <c r="C1537">
        <f t="shared" si="152"/>
        <v>124.34</v>
      </c>
      <c r="E1537" s="3">
        <v>41676</v>
      </c>
      <c r="F1537">
        <v>118.89</v>
      </c>
      <c r="G1537">
        <f t="shared" si="153"/>
        <v>118.36917562724014</v>
      </c>
      <c r="I1537" s="3">
        <v>42150</v>
      </c>
      <c r="J1537">
        <v>116.5098</v>
      </c>
      <c r="K1537">
        <f t="shared" si="154"/>
        <v>113.84013499424985</v>
      </c>
      <c r="M1537" s="3">
        <v>43556</v>
      </c>
      <c r="N1537">
        <v>119.4068</v>
      </c>
      <c r="O1537">
        <f t="shared" si="155"/>
        <v>116.8943888993855</v>
      </c>
      <c r="AA1537" s="3"/>
      <c r="AF1537" s="3"/>
      <c r="AK1537" s="3"/>
      <c r="AP1537" s="3"/>
    </row>
    <row r="1538" spans="1:42" x14ac:dyDescent="0.2">
      <c r="A1538" s="3">
        <v>41311</v>
      </c>
      <c r="B1538">
        <v>124.32</v>
      </c>
      <c r="C1538">
        <f t="shared" si="152"/>
        <v>124.32</v>
      </c>
      <c r="E1538" s="3">
        <v>41677</v>
      </c>
      <c r="F1538">
        <v>118.92</v>
      </c>
      <c r="G1538">
        <f t="shared" si="153"/>
        <v>118.39904420549583</v>
      </c>
      <c r="I1538" s="3">
        <v>42151</v>
      </c>
      <c r="J1538">
        <v>116.6247</v>
      </c>
      <c r="K1538">
        <f t="shared" si="154"/>
        <v>113.952402215641</v>
      </c>
      <c r="M1538" s="3">
        <v>43557</v>
      </c>
      <c r="N1538">
        <v>119.4727</v>
      </c>
      <c r="O1538">
        <f t="shared" si="155"/>
        <v>116.9589023125954</v>
      </c>
      <c r="AA1538" s="3"/>
      <c r="AF1538" s="3"/>
      <c r="AK1538" s="3"/>
      <c r="AP1538" s="3"/>
    </row>
    <row r="1539" spans="1:42" x14ac:dyDescent="0.2">
      <c r="A1539" s="3">
        <v>41312</v>
      </c>
      <c r="B1539">
        <v>124.34</v>
      </c>
      <c r="C1539">
        <f t="shared" si="152"/>
        <v>124.34</v>
      </c>
      <c r="E1539" s="3">
        <v>41680</v>
      </c>
      <c r="F1539">
        <v>118.91</v>
      </c>
      <c r="G1539">
        <f t="shared" si="153"/>
        <v>118.38908801274393</v>
      </c>
      <c r="I1539" s="3">
        <v>42152</v>
      </c>
      <c r="J1539">
        <v>115.9358</v>
      </c>
      <c r="K1539">
        <f t="shared" si="154"/>
        <v>113.27928743046809</v>
      </c>
      <c r="M1539" s="3">
        <v>43558</v>
      </c>
      <c r="N1539">
        <v>119.3794</v>
      </c>
      <c r="O1539">
        <f t="shared" si="155"/>
        <v>116.86756541650311</v>
      </c>
      <c r="AA1539" s="3"/>
      <c r="AF1539" s="3"/>
      <c r="AK1539" s="3"/>
      <c r="AP1539" s="3"/>
    </row>
    <row r="1540" spans="1:42" x14ac:dyDescent="0.2">
      <c r="A1540" s="3">
        <v>41313</v>
      </c>
      <c r="B1540">
        <v>124.37</v>
      </c>
      <c r="C1540">
        <f t="shared" si="152"/>
        <v>124.37</v>
      </c>
      <c r="E1540" s="3">
        <v>41681</v>
      </c>
      <c r="F1540">
        <v>118.9</v>
      </c>
      <c r="G1540">
        <f t="shared" si="153"/>
        <v>118.37913181999204</v>
      </c>
      <c r="I1540" s="3">
        <v>42153</v>
      </c>
      <c r="J1540">
        <v>115.9786</v>
      </c>
      <c r="K1540">
        <f t="shared" si="154"/>
        <v>113.32110672616471</v>
      </c>
      <c r="M1540" s="3">
        <v>43559</v>
      </c>
      <c r="N1540">
        <v>119.65089999999999</v>
      </c>
      <c r="O1540">
        <f t="shared" si="155"/>
        <v>117.13335284725397</v>
      </c>
      <c r="AA1540" s="3"/>
      <c r="AF1540" s="3"/>
      <c r="AK1540" s="3"/>
      <c r="AP1540" s="3"/>
    </row>
    <row r="1541" spans="1:42" x14ac:dyDescent="0.2">
      <c r="A1541" s="3">
        <v>41316</v>
      </c>
      <c r="B1541">
        <v>124.5</v>
      </c>
      <c r="C1541">
        <f t="shared" ref="C1541:C1604" si="156">B1541/$B$4*100</f>
        <v>124.50000000000001</v>
      </c>
      <c r="E1541" s="3">
        <v>41682</v>
      </c>
      <c r="F1541">
        <v>118.88</v>
      </c>
      <c r="G1541">
        <f t="shared" ref="G1541:G1604" si="157">F1541/$F$4*100</f>
        <v>118.35921943448827</v>
      </c>
      <c r="I1541" s="3">
        <v>42156</v>
      </c>
      <c r="J1541">
        <v>115.6764</v>
      </c>
      <c r="K1541">
        <f t="shared" ref="K1541:K1604" si="158">J1541/$J$4*100</f>
        <v>113.02583123178344</v>
      </c>
      <c r="M1541" s="3">
        <v>43560</v>
      </c>
      <c r="N1541">
        <v>119.70610000000001</v>
      </c>
      <c r="O1541">
        <f t="shared" ref="O1541:O1604" si="159">N1541/$N$4*100</f>
        <v>117.18739139671051</v>
      </c>
      <c r="AA1541" s="3"/>
      <c r="AF1541" s="3"/>
      <c r="AK1541" s="3"/>
      <c r="AP1541" s="3"/>
    </row>
    <row r="1542" spans="1:42" x14ac:dyDescent="0.2">
      <c r="A1542" s="3">
        <v>41317</v>
      </c>
      <c r="B1542">
        <v>124.43</v>
      </c>
      <c r="C1542">
        <f t="shared" si="156"/>
        <v>124.42999999999999</v>
      </c>
      <c r="E1542" s="3">
        <v>41683</v>
      </c>
      <c r="F1542">
        <v>118.93</v>
      </c>
      <c r="G1542">
        <f t="shared" si="157"/>
        <v>118.40900039824771</v>
      </c>
      <c r="I1542" s="3">
        <v>42157</v>
      </c>
      <c r="J1542">
        <v>114.5367</v>
      </c>
      <c r="K1542">
        <f t="shared" si="158"/>
        <v>111.91224592090876</v>
      </c>
      <c r="M1542" s="3">
        <v>43563</v>
      </c>
      <c r="N1542">
        <v>119.7259</v>
      </c>
      <c r="O1542">
        <f t="shared" si="159"/>
        <v>117.20677478945034</v>
      </c>
      <c r="AA1542" s="3"/>
      <c r="AF1542" s="3"/>
      <c r="AK1542" s="3"/>
      <c r="AP1542" s="3"/>
    </row>
    <row r="1543" spans="1:42" x14ac:dyDescent="0.2">
      <c r="A1543" s="3">
        <v>41318</v>
      </c>
      <c r="B1543">
        <v>124.28</v>
      </c>
      <c r="C1543">
        <f t="shared" si="156"/>
        <v>124.27999999999999</v>
      </c>
      <c r="E1543" s="3">
        <v>41684</v>
      </c>
      <c r="F1543">
        <v>118.93</v>
      </c>
      <c r="G1543">
        <f t="shared" si="157"/>
        <v>118.40900039824771</v>
      </c>
      <c r="I1543" s="3">
        <v>42158</v>
      </c>
      <c r="J1543">
        <v>114.45359999999999</v>
      </c>
      <c r="K1543">
        <f t="shared" si="158"/>
        <v>111.83105004538565</v>
      </c>
      <c r="M1543" s="3">
        <v>43564</v>
      </c>
      <c r="N1543">
        <v>119.9609</v>
      </c>
      <c r="O1543">
        <f t="shared" si="159"/>
        <v>117.43683020833231</v>
      </c>
      <c r="AA1543" s="3"/>
      <c r="AF1543" s="3"/>
      <c r="AK1543" s="3"/>
      <c r="AP1543" s="3"/>
    </row>
    <row r="1544" spans="1:42" x14ac:dyDescent="0.2">
      <c r="A1544" s="3">
        <v>41319</v>
      </c>
      <c r="B1544">
        <v>124.36</v>
      </c>
      <c r="C1544">
        <f t="shared" si="156"/>
        <v>124.36</v>
      </c>
      <c r="E1544" s="3">
        <v>41687</v>
      </c>
      <c r="F1544">
        <v>118.93</v>
      </c>
      <c r="G1544">
        <f t="shared" si="157"/>
        <v>118.40900039824771</v>
      </c>
      <c r="I1544" s="3">
        <v>42159</v>
      </c>
      <c r="J1544">
        <v>114.4195</v>
      </c>
      <c r="K1544">
        <f t="shared" si="158"/>
        <v>111.79773140091709</v>
      </c>
      <c r="M1544" s="3">
        <v>43565</v>
      </c>
      <c r="N1544">
        <v>120.2587</v>
      </c>
      <c r="O1544">
        <f t="shared" si="159"/>
        <v>117.72836426681339</v>
      </c>
      <c r="AA1544" s="3"/>
      <c r="AF1544" s="3"/>
      <c r="AK1544" s="3"/>
      <c r="AP1544" s="3"/>
    </row>
    <row r="1545" spans="1:42" x14ac:dyDescent="0.2">
      <c r="A1545" s="3">
        <v>41320</v>
      </c>
      <c r="B1545">
        <v>124.34</v>
      </c>
      <c r="C1545">
        <f t="shared" si="156"/>
        <v>124.34</v>
      </c>
      <c r="E1545" s="3">
        <v>41688</v>
      </c>
      <c r="F1545">
        <v>118.97</v>
      </c>
      <c r="G1545">
        <f t="shared" si="157"/>
        <v>118.44882516925527</v>
      </c>
      <c r="I1545" s="3">
        <v>42160</v>
      </c>
      <c r="J1545">
        <v>114.9594</v>
      </c>
      <c r="K1545">
        <f t="shared" si="158"/>
        <v>112.32526032023027</v>
      </c>
      <c r="M1545" s="3">
        <v>43566</v>
      </c>
      <c r="N1545">
        <v>120.28360000000001</v>
      </c>
      <c r="O1545">
        <f t="shared" si="159"/>
        <v>117.75274035162258</v>
      </c>
      <c r="AA1545" s="3"/>
      <c r="AF1545" s="3"/>
      <c r="AK1545" s="3"/>
      <c r="AP1545" s="3"/>
    </row>
    <row r="1546" spans="1:42" x14ac:dyDescent="0.2">
      <c r="A1546" s="3">
        <v>41323</v>
      </c>
      <c r="B1546">
        <v>124.4</v>
      </c>
      <c r="C1546">
        <f t="shared" si="156"/>
        <v>124.4</v>
      </c>
      <c r="E1546" s="3">
        <v>41689</v>
      </c>
      <c r="F1546">
        <v>118.97</v>
      </c>
      <c r="G1546">
        <f t="shared" si="157"/>
        <v>118.44882516925527</v>
      </c>
      <c r="I1546" s="3">
        <v>42163</v>
      </c>
      <c r="J1546">
        <v>114.0391</v>
      </c>
      <c r="K1546">
        <f t="shared" si="158"/>
        <v>111.42604775411817</v>
      </c>
      <c r="M1546" s="3">
        <v>43567</v>
      </c>
      <c r="N1546">
        <v>120.1396</v>
      </c>
      <c r="O1546">
        <f t="shared" si="159"/>
        <v>117.61177022260554</v>
      </c>
      <c r="AA1546" s="3"/>
      <c r="AF1546" s="3"/>
      <c r="AK1546" s="3"/>
      <c r="AP1546" s="3"/>
    </row>
    <row r="1547" spans="1:42" x14ac:dyDescent="0.2">
      <c r="A1547" s="3">
        <v>41324</v>
      </c>
      <c r="B1547">
        <v>124.42</v>
      </c>
      <c r="C1547">
        <f t="shared" si="156"/>
        <v>124.42</v>
      </c>
      <c r="E1547" s="3">
        <v>41690</v>
      </c>
      <c r="F1547">
        <v>118.92</v>
      </c>
      <c r="G1547">
        <f t="shared" si="157"/>
        <v>118.39904420549583</v>
      </c>
      <c r="I1547" s="3">
        <v>42164</v>
      </c>
      <c r="J1547">
        <v>113.4798</v>
      </c>
      <c r="K1547">
        <f t="shared" si="158"/>
        <v>110.87956335965279</v>
      </c>
      <c r="M1547" s="3">
        <v>43570</v>
      </c>
      <c r="N1547">
        <v>120.4323</v>
      </c>
      <c r="O1547">
        <f t="shared" si="159"/>
        <v>117.89831158901724</v>
      </c>
      <c r="AA1547" s="3"/>
      <c r="AF1547" s="3"/>
      <c r="AK1547" s="3"/>
      <c r="AP1547" s="3"/>
    </row>
    <row r="1548" spans="1:42" x14ac:dyDescent="0.2">
      <c r="A1548" s="3">
        <v>41325</v>
      </c>
      <c r="B1548">
        <v>124.26</v>
      </c>
      <c r="C1548">
        <f t="shared" si="156"/>
        <v>124.26000000000002</v>
      </c>
      <c r="E1548" s="3">
        <v>41691</v>
      </c>
      <c r="F1548">
        <v>118.92</v>
      </c>
      <c r="G1548">
        <f t="shared" si="157"/>
        <v>118.39904420549583</v>
      </c>
      <c r="I1548" s="3">
        <v>42165</v>
      </c>
      <c r="J1548">
        <v>113.4357</v>
      </c>
      <c r="K1548">
        <f t="shared" si="158"/>
        <v>110.8364738517037</v>
      </c>
      <c r="M1548" s="3">
        <v>43571</v>
      </c>
      <c r="N1548">
        <v>120.7402</v>
      </c>
      <c r="O1548">
        <f t="shared" si="159"/>
        <v>118.1997331357141</v>
      </c>
      <c r="AA1548" s="3"/>
      <c r="AF1548" s="3"/>
      <c r="AK1548" s="3"/>
      <c r="AP1548" s="3"/>
    </row>
    <row r="1549" spans="1:42" x14ac:dyDescent="0.2">
      <c r="A1549" s="3">
        <v>41326</v>
      </c>
      <c r="B1549">
        <v>124.42</v>
      </c>
      <c r="C1549">
        <f t="shared" si="156"/>
        <v>124.42</v>
      </c>
      <c r="E1549" s="3">
        <v>41694</v>
      </c>
      <c r="F1549">
        <v>118.94</v>
      </c>
      <c r="G1549">
        <f t="shared" si="157"/>
        <v>118.41895659099958</v>
      </c>
      <c r="I1549" s="3">
        <v>42166</v>
      </c>
      <c r="J1549">
        <v>114.3443</v>
      </c>
      <c r="K1549">
        <f t="shared" si="158"/>
        <v>111.72425450754359</v>
      </c>
      <c r="M1549" s="3">
        <v>43572</v>
      </c>
      <c r="N1549">
        <v>121.0545</v>
      </c>
      <c r="O1549">
        <f t="shared" si="159"/>
        <v>118.50742002147838</v>
      </c>
      <c r="AA1549" s="3"/>
      <c r="AF1549" s="3"/>
      <c r="AK1549" s="3"/>
      <c r="AP1549" s="3"/>
    </row>
    <row r="1550" spans="1:42" x14ac:dyDescent="0.2">
      <c r="A1550" s="3">
        <v>41327</v>
      </c>
      <c r="B1550">
        <v>124.47</v>
      </c>
      <c r="C1550">
        <f t="shared" si="156"/>
        <v>124.47</v>
      </c>
      <c r="E1550" s="3">
        <v>41695</v>
      </c>
      <c r="F1550">
        <v>118.94</v>
      </c>
      <c r="G1550">
        <f t="shared" si="157"/>
        <v>118.41895659099958</v>
      </c>
      <c r="I1550" s="3">
        <v>42167</v>
      </c>
      <c r="J1550">
        <v>113.4273</v>
      </c>
      <c r="K1550">
        <f t="shared" si="158"/>
        <v>110.82826632638006</v>
      </c>
      <c r="M1550" s="3">
        <v>43573</v>
      </c>
      <c r="N1550">
        <v>121.4744</v>
      </c>
      <c r="O1550">
        <f t="shared" si="159"/>
        <v>118.91848500185513</v>
      </c>
      <c r="AA1550" s="3"/>
      <c r="AF1550" s="3"/>
      <c r="AK1550" s="3"/>
      <c r="AP1550" s="3"/>
    </row>
    <row r="1551" spans="1:42" x14ac:dyDescent="0.2">
      <c r="A1551" s="3">
        <v>41330</v>
      </c>
      <c r="B1551">
        <v>124.49</v>
      </c>
      <c r="C1551">
        <f t="shared" si="156"/>
        <v>124.49</v>
      </c>
      <c r="E1551" s="3">
        <v>41696</v>
      </c>
      <c r="F1551">
        <v>118.96</v>
      </c>
      <c r="G1551">
        <f t="shared" si="157"/>
        <v>118.43886897650337</v>
      </c>
      <c r="I1551" s="3">
        <v>42170</v>
      </c>
      <c r="J1551">
        <v>114.3548</v>
      </c>
      <c r="K1551">
        <f t="shared" si="158"/>
        <v>111.73451391419813</v>
      </c>
      <c r="M1551" s="3">
        <v>43574</v>
      </c>
      <c r="N1551">
        <v>121.47450000000001</v>
      </c>
      <c r="O1551">
        <f t="shared" si="159"/>
        <v>118.91858289777805</v>
      </c>
      <c r="AA1551" s="3"/>
      <c r="AF1551" s="3"/>
      <c r="AK1551" s="3"/>
      <c r="AP1551" s="3"/>
    </row>
    <row r="1552" spans="1:42" x14ac:dyDescent="0.2">
      <c r="A1552" s="3">
        <v>41331</v>
      </c>
      <c r="B1552">
        <v>124.68</v>
      </c>
      <c r="C1552">
        <f t="shared" si="156"/>
        <v>124.68</v>
      </c>
      <c r="E1552" s="3">
        <v>41697</v>
      </c>
      <c r="F1552">
        <v>118.96</v>
      </c>
      <c r="G1552">
        <f t="shared" si="157"/>
        <v>118.43886897650337</v>
      </c>
      <c r="I1552" s="3">
        <v>42171</v>
      </c>
      <c r="J1552">
        <v>113.9974</v>
      </c>
      <c r="K1552">
        <f t="shared" si="158"/>
        <v>111.38530325340442</v>
      </c>
      <c r="M1552" s="3">
        <v>43577</v>
      </c>
      <c r="N1552">
        <v>121.7616</v>
      </c>
      <c r="O1552">
        <f t="shared" si="159"/>
        <v>119.19964209250577</v>
      </c>
      <c r="AA1552" s="3"/>
      <c r="AF1552" s="3"/>
      <c r="AK1552" s="3"/>
      <c r="AP1552" s="3"/>
    </row>
    <row r="1553" spans="1:42" x14ac:dyDescent="0.2">
      <c r="A1553" s="3">
        <v>41332</v>
      </c>
      <c r="B1553">
        <v>124.91</v>
      </c>
      <c r="C1553">
        <f t="shared" si="156"/>
        <v>124.90999999999998</v>
      </c>
      <c r="E1553" s="3">
        <v>41698</v>
      </c>
      <c r="F1553">
        <v>118.89</v>
      </c>
      <c r="G1553">
        <f t="shared" si="157"/>
        <v>118.36917562724014</v>
      </c>
      <c r="I1553" s="3">
        <v>42172</v>
      </c>
      <c r="J1553">
        <v>113.7474</v>
      </c>
      <c r="K1553">
        <f t="shared" si="158"/>
        <v>111.14103166639144</v>
      </c>
      <c r="M1553" s="3">
        <v>43578</v>
      </c>
      <c r="N1553">
        <v>122.3146</v>
      </c>
      <c r="O1553">
        <f t="shared" si="159"/>
        <v>119.74100654630038</v>
      </c>
      <c r="AA1553" s="3"/>
      <c r="AF1553" s="3"/>
      <c r="AK1553" s="3"/>
      <c r="AP1553" s="3"/>
    </row>
    <row r="1554" spans="1:42" x14ac:dyDescent="0.2">
      <c r="A1554" s="3">
        <v>41333</v>
      </c>
      <c r="B1554">
        <v>124.95</v>
      </c>
      <c r="C1554">
        <f t="shared" si="156"/>
        <v>124.95</v>
      </c>
      <c r="E1554" s="3">
        <v>41701</v>
      </c>
      <c r="F1554">
        <v>118.95</v>
      </c>
      <c r="G1554">
        <f t="shared" si="157"/>
        <v>118.4289127837515</v>
      </c>
      <c r="I1554" s="3">
        <v>42173</v>
      </c>
      <c r="J1554">
        <v>113.07850000000001</v>
      </c>
      <c r="K1554">
        <f t="shared" si="158"/>
        <v>110.48745860817959</v>
      </c>
      <c r="M1554" s="3">
        <v>43579</v>
      </c>
      <c r="N1554">
        <v>121.9875</v>
      </c>
      <c r="O1554">
        <f t="shared" si="159"/>
        <v>119.42078898240125</v>
      </c>
      <c r="AA1554" s="3"/>
      <c r="AF1554" s="3"/>
      <c r="AK1554" s="3"/>
      <c r="AP1554" s="3"/>
    </row>
    <row r="1555" spans="1:42" x14ac:dyDescent="0.2">
      <c r="A1555" s="3">
        <v>41334</v>
      </c>
      <c r="B1555">
        <v>124.97</v>
      </c>
      <c r="C1555">
        <f t="shared" si="156"/>
        <v>124.97</v>
      </c>
      <c r="E1555" s="3">
        <v>41702</v>
      </c>
      <c r="F1555">
        <v>118.92</v>
      </c>
      <c r="G1555">
        <f t="shared" si="157"/>
        <v>118.39904420549583</v>
      </c>
      <c r="I1555" s="3">
        <v>42174</v>
      </c>
      <c r="J1555">
        <v>113.69370000000001</v>
      </c>
      <c r="K1555">
        <f t="shared" si="158"/>
        <v>111.08856212950107</v>
      </c>
      <c r="M1555" s="3">
        <v>43580</v>
      </c>
      <c r="N1555">
        <v>122.08540000000001</v>
      </c>
      <c r="O1555">
        <f t="shared" si="159"/>
        <v>119.51662909094827</v>
      </c>
      <c r="AA1555" s="3"/>
      <c r="AF1555" s="3"/>
      <c r="AK1555" s="3"/>
      <c r="AP1555" s="3"/>
    </row>
    <row r="1556" spans="1:42" x14ac:dyDescent="0.2">
      <c r="A1556" s="3">
        <v>41337</v>
      </c>
      <c r="B1556">
        <v>124.99</v>
      </c>
      <c r="C1556">
        <f t="shared" si="156"/>
        <v>124.99</v>
      </c>
      <c r="E1556" s="3">
        <v>41703</v>
      </c>
      <c r="F1556">
        <v>118.89</v>
      </c>
      <c r="G1556">
        <f t="shared" si="157"/>
        <v>118.36917562724014</v>
      </c>
      <c r="I1556" s="3">
        <v>42177</v>
      </c>
      <c r="J1556">
        <v>112.91289999999999</v>
      </c>
      <c r="K1556">
        <f t="shared" si="158"/>
        <v>110.32565310894218</v>
      </c>
      <c r="M1556" s="3">
        <v>43581</v>
      </c>
      <c r="N1556">
        <v>122.1288</v>
      </c>
      <c r="O1556">
        <f t="shared" si="159"/>
        <v>119.55911592149921</v>
      </c>
      <c r="AA1556" s="3"/>
      <c r="AF1556" s="3"/>
      <c r="AK1556" s="3"/>
      <c r="AP1556" s="3"/>
    </row>
    <row r="1557" spans="1:42" x14ac:dyDescent="0.2">
      <c r="A1557" s="3">
        <v>41338</v>
      </c>
      <c r="B1557">
        <v>124.9</v>
      </c>
      <c r="C1557">
        <f t="shared" si="156"/>
        <v>124.9</v>
      </c>
      <c r="E1557" s="3">
        <v>41704</v>
      </c>
      <c r="F1557">
        <v>118.83</v>
      </c>
      <c r="G1557">
        <f t="shared" si="157"/>
        <v>118.30943847072879</v>
      </c>
      <c r="I1557" s="3">
        <v>42178</v>
      </c>
      <c r="J1557">
        <v>114.0814</v>
      </c>
      <c r="K1557">
        <f t="shared" si="158"/>
        <v>111.46737850664077</v>
      </c>
      <c r="M1557" s="3">
        <v>43584</v>
      </c>
      <c r="N1557">
        <v>122.1816</v>
      </c>
      <c r="O1557">
        <f t="shared" si="159"/>
        <v>119.61080496880547</v>
      </c>
      <c r="AA1557" s="3"/>
      <c r="AF1557" s="3"/>
      <c r="AK1557" s="3"/>
      <c r="AP1557" s="3"/>
    </row>
    <row r="1558" spans="1:42" x14ac:dyDescent="0.2">
      <c r="A1558" s="3">
        <v>41339</v>
      </c>
      <c r="B1558">
        <v>124.92</v>
      </c>
      <c r="C1558">
        <f t="shared" si="156"/>
        <v>124.92000000000002</v>
      </c>
      <c r="E1558" s="3">
        <v>41705</v>
      </c>
      <c r="F1558">
        <v>118.79</v>
      </c>
      <c r="G1558">
        <f t="shared" si="157"/>
        <v>118.26961369972125</v>
      </c>
      <c r="I1558" s="3">
        <v>42179</v>
      </c>
      <c r="J1558">
        <v>114.23</v>
      </c>
      <c r="K1558">
        <f t="shared" si="158"/>
        <v>111.61257353796128</v>
      </c>
      <c r="M1558" s="3">
        <v>43585</v>
      </c>
      <c r="N1558">
        <v>122.32850000000001</v>
      </c>
      <c r="O1558">
        <f t="shared" si="159"/>
        <v>119.75461407958743</v>
      </c>
      <c r="AA1558" s="3"/>
      <c r="AF1558" s="3"/>
      <c r="AK1558" s="3"/>
      <c r="AP1558" s="3"/>
    </row>
    <row r="1559" spans="1:42" x14ac:dyDescent="0.2">
      <c r="A1559" s="3">
        <v>41340</v>
      </c>
      <c r="B1559">
        <v>124.79</v>
      </c>
      <c r="C1559">
        <f t="shared" si="156"/>
        <v>124.79</v>
      </c>
      <c r="E1559" s="3">
        <v>41708</v>
      </c>
      <c r="F1559">
        <v>118.83</v>
      </c>
      <c r="G1559">
        <f t="shared" si="157"/>
        <v>118.30943847072879</v>
      </c>
      <c r="I1559" s="3">
        <v>42180</v>
      </c>
      <c r="J1559">
        <v>114.6084</v>
      </c>
      <c r="K1559">
        <f t="shared" si="158"/>
        <v>111.98230301206409</v>
      </c>
      <c r="M1559" s="3">
        <v>43586</v>
      </c>
      <c r="N1559">
        <v>121.9246</v>
      </c>
      <c r="O1559">
        <f t="shared" si="159"/>
        <v>119.35921244687924</v>
      </c>
      <c r="AA1559" s="3"/>
      <c r="AF1559" s="3"/>
      <c r="AK1559" s="3"/>
      <c r="AP1559" s="3"/>
    </row>
    <row r="1560" spans="1:42" x14ac:dyDescent="0.2">
      <c r="A1560" s="3">
        <v>41341</v>
      </c>
      <c r="B1560">
        <v>124.67</v>
      </c>
      <c r="C1560">
        <f t="shared" si="156"/>
        <v>124.66999999999999</v>
      </c>
      <c r="E1560" s="3">
        <v>41709</v>
      </c>
      <c r="F1560">
        <v>118.85</v>
      </c>
      <c r="G1560">
        <f t="shared" si="157"/>
        <v>118.32935085623258</v>
      </c>
      <c r="I1560" s="3">
        <v>42181</v>
      </c>
      <c r="J1560">
        <v>113.7308</v>
      </c>
      <c r="K1560">
        <f t="shared" si="158"/>
        <v>111.12481203301378</v>
      </c>
      <c r="M1560" s="3">
        <v>43587</v>
      </c>
      <c r="N1560">
        <v>122.1357</v>
      </c>
      <c r="O1560">
        <f t="shared" si="159"/>
        <v>119.56587074018128</v>
      </c>
      <c r="AA1560" s="3"/>
      <c r="AF1560" s="3"/>
      <c r="AK1560" s="3"/>
      <c r="AP1560" s="3"/>
    </row>
    <row r="1561" spans="1:42" x14ac:dyDescent="0.2">
      <c r="A1561" s="3">
        <v>41344</v>
      </c>
      <c r="B1561">
        <v>124.72</v>
      </c>
      <c r="C1561">
        <f t="shared" si="156"/>
        <v>124.72000000000001</v>
      </c>
      <c r="E1561" s="3">
        <v>41710</v>
      </c>
      <c r="F1561">
        <v>118.85</v>
      </c>
      <c r="G1561">
        <f t="shared" si="157"/>
        <v>118.32935085623258</v>
      </c>
      <c r="I1561" s="3">
        <v>42184</v>
      </c>
      <c r="J1561">
        <v>113.65300000000001</v>
      </c>
      <c r="K1561">
        <f t="shared" si="158"/>
        <v>111.04879471513536</v>
      </c>
      <c r="M1561" s="3">
        <v>43588</v>
      </c>
      <c r="N1561">
        <v>122.0587</v>
      </c>
      <c r="O1561">
        <f t="shared" si="159"/>
        <v>119.49049087952635</v>
      </c>
      <c r="AA1561" s="3"/>
      <c r="AF1561" s="3"/>
      <c r="AK1561" s="3"/>
      <c r="AP1561" s="3"/>
    </row>
    <row r="1562" spans="1:42" x14ac:dyDescent="0.2">
      <c r="A1562" s="3">
        <v>41345</v>
      </c>
      <c r="B1562">
        <v>124.72</v>
      </c>
      <c r="C1562">
        <f t="shared" si="156"/>
        <v>124.72000000000001</v>
      </c>
      <c r="E1562" s="3">
        <v>41711</v>
      </c>
      <c r="F1562">
        <v>118.92</v>
      </c>
      <c r="G1562">
        <f t="shared" si="157"/>
        <v>118.39904420549583</v>
      </c>
      <c r="I1562" s="3">
        <v>42185</v>
      </c>
      <c r="J1562">
        <v>114.3901</v>
      </c>
      <c r="K1562">
        <f t="shared" si="158"/>
        <v>111.76900506228438</v>
      </c>
      <c r="M1562" s="3">
        <v>43591</v>
      </c>
      <c r="N1562">
        <v>122.1915</v>
      </c>
      <c r="O1562">
        <f t="shared" si="159"/>
        <v>119.62049666517541</v>
      </c>
      <c r="AA1562" s="3"/>
      <c r="AF1562" s="3"/>
      <c r="AK1562" s="3"/>
      <c r="AP1562" s="3"/>
    </row>
    <row r="1563" spans="1:42" x14ac:dyDescent="0.2">
      <c r="A1563" s="3">
        <v>41346</v>
      </c>
      <c r="B1563">
        <v>124.55</v>
      </c>
      <c r="C1563">
        <f t="shared" si="156"/>
        <v>124.55000000000001</v>
      </c>
      <c r="E1563" s="3">
        <v>41712</v>
      </c>
      <c r="F1563">
        <v>118.91</v>
      </c>
      <c r="G1563">
        <f t="shared" si="157"/>
        <v>118.38908801274393</v>
      </c>
      <c r="I1563" s="3">
        <v>42186</v>
      </c>
      <c r="J1563">
        <v>115.0356</v>
      </c>
      <c r="K1563">
        <f t="shared" si="158"/>
        <v>112.39971429995184</v>
      </c>
      <c r="M1563" s="3">
        <v>43592</v>
      </c>
      <c r="N1563">
        <v>122.70399999999999</v>
      </c>
      <c r="O1563">
        <f t="shared" si="159"/>
        <v>120.12221327018393</v>
      </c>
      <c r="AA1563" s="3"/>
      <c r="AF1563" s="3"/>
      <c r="AK1563" s="3"/>
      <c r="AP1563" s="3"/>
    </row>
    <row r="1564" spans="1:42" x14ac:dyDescent="0.2">
      <c r="A1564" s="3">
        <v>41347</v>
      </c>
      <c r="B1564">
        <v>124.45</v>
      </c>
      <c r="C1564">
        <f t="shared" si="156"/>
        <v>124.44999999999999</v>
      </c>
      <c r="E1564" s="3">
        <v>41715</v>
      </c>
      <c r="F1564">
        <v>118.91</v>
      </c>
      <c r="G1564">
        <f t="shared" si="157"/>
        <v>118.38908801274393</v>
      </c>
      <c r="I1564" s="3">
        <v>42187</v>
      </c>
      <c r="J1564">
        <v>114.8573</v>
      </c>
      <c r="K1564">
        <f t="shared" si="158"/>
        <v>112.22549980409417</v>
      </c>
      <c r="M1564" s="3">
        <v>43593</v>
      </c>
      <c r="N1564">
        <v>122.2123</v>
      </c>
      <c r="O1564">
        <f t="shared" si="159"/>
        <v>119.64085901714452</v>
      </c>
      <c r="AA1564" s="3"/>
      <c r="AF1564" s="3"/>
      <c r="AK1564" s="3"/>
      <c r="AP1564" s="3"/>
    </row>
    <row r="1565" spans="1:42" x14ac:dyDescent="0.2">
      <c r="A1565" s="3">
        <v>41348</v>
      </c>
      <c r="B1565">
        <v>124.54</v>
      </c>
      <c r="C1565">
        <f t="shared" si="156"/>
        <v>124.54</v>
      </c>
      <c r="E1565" s="3">
        <v>41716</v>
      </c>
      <c r="F1565">
        <v>118.95</v>
      </c>
      <c r="G1565">
        <f t="shared" si="157"/>
        <v>118.4289127837515</v>
      </c>
      <c r="I1565" s="3">
        <v>42188</v>
      </c>
      <c r="J1565">
        <v>114.8112</v>
      </c>
      <c r="K1565">
        <f t="shared" si="158"/>
        <v>112.18045612344901</v>
      </c>
      <c r="M1565" s="3">
        <v>43594</v>
      </c>
      <c r="N1565">
        <v>121.7834</v>
      </c>
      <c r="O1565">
        <f t="shared" si="159"/>
        <v>119.2209834037042</v>
      </c>
      <c r="AA1565" s="3"/>
      <c r="AF1565" s="3"/>
      <c r="AK1565" s="3"/>
      <c r="AP1565" s="3"/>
    </row>
    <row r="1566" spans="1:42" x14ac:dyDescent="0.2">
      <c r="A1566" s="3">
        <v>41351</v>
      </c>
      <c r="B1566">
        <v>124.78</v>
      </c>
      <c r="C1566">
        <f t="shared" si="156"/>
        <v>124.78</v>
      </c>
      <c r="E1566" s="3">
        <v>41717</v>
      </c>
      <c r="F1566">
        <v>118.94</v>
      </c>
      <c r="G1566">
        <f t="shared" si="157"/>
        <v>118.41895659099958</v>
      </c>
      <c r="I1566" s="3">
        <v>42191</v>
      </c>
      <c r="J1566">
        <v>115.2633</v>
      </c>
      <c r="K1566">
        <f t="shared" si="158"/>
        <v>112.62219686140322</v>
      </c>
      <c r="M1566" s="3">
        <v>43595</v>
      </c>
      <c r="N1566">
        <v>121.54049999999999</v>
      </c>
      <c r="O1566">
        <f t="shared" si="159"/>
        <v>118.98319420691085</v>
      </c>
      <c r="AA1566" s="3"/>
      <c r="AF1566" s="3"/>
      <c r="AK1566" s="3"/>
      <c r="AP1566" s="3"/>
    </row>
    <row r="1567" spans="1:42" x14ac:dyDescent="0.2">
      <c r="A1567" s="3">
        <v>41352</v>
      </c>
      <c r="B1567">
        <v>125.01</v>
      </c>
      <c r="C1567">
        <f t="shared" si="156"/>
        <v>125.01</v>
      </c>
      <c r="E1567" s="3">
        <v>41718</v>
      </c>
      <c r="F1567">
        <v>118.87</v>
      </c>
      <c r="G1567">
        <f t="shared" si="157"/>
        <v>118.34926324173635</v>
      </c>
      <c r="I1567" s="3">
        <v>42192</v>
      </c>
      <c r="J1567">
        <v>115.9615</v>
      </c>
      <c r="K1567">
        <f t="shared" si="158"/>
        <v>113.30439854961303</v>
      </c>
      <c r="M1567" s="3">
        <v>43598</v>
      </c>
      <c r="N1567">
        <v>121.0568</v>
      </c>
      <c r="O1567">
        <f t="shared" si="159"/>
        <v>118.50967162770571</v>
      </c>
      <c r="AA1567" s="3"/>
      <c r="AF1567" s="3"/>
      <c r="AK1567" s="3"/>
      <c r="AP1567" s="3"/>
    </row>
    <row r="1568" spans="1:42" x14ac:dyDescent="0.2">
      <c r="A1568" s="3">
        <v>41353</v>
      </c>
      <c r="B1568">
        <v>124.92</v>
      </c>
      <c r="C1568">
        <f t="shared" si="156"/>
        <v>124.92000000000002</v>
      </c>
      <c r="E1568" s="3">
        <v>41719</v>
      </c>
      <c r="F1568">
        <v>118.85</v>
      </c>
      <c r="G1568">
        <f t="shared" si="157"/>
        <v>118.32935085623258</v>
      </c>
      <c r="I1568" s="3">
        <v>42193</v>
      </c>
      <c r="J1568">
        <v>116.54470000000001</v>
      </c>
      <c r="K1568">
        <f t="shared" si="158"/>
        <v>113.87423530779685</v>
      </c>
      <c r="M1568" s="3">
        <v>43599</v>
      </c>
      <c r="N1568">
        <v>121.1818</v>
      </c>
      <c r="O1568">
        <f t="shared" si="159"/>
        <v>118.63204153136635</v>
      </c>
      <c r="AA1568" s="3"/>
      <c r="AF1568" s="3"/>
      <c r="AK1568" s="3"/>
      <c r="AP1568" s="3"/>
    </row>
    <row r="1569" spans="1:42" x14ac:dyDescent="0.2">
      <c r="A1569" s="3">
        <v>41354</v>
      </c>
      <c r="B1569">
        <v>124.92</v>
      </c>
      <c r="C1569">
        <f t="shared" si="156"/>
        <v>124.92000000000002</v>
      </c>
      <c r="E1569" s="3">
        <v>41722</v>
      </c>
      <c r="F1569">
        <v>118.87</v>
      </c>
      <c r="G1569">
        <f t="shared" si="157"/>
        <v>118.34926324173635</v>
      </c>
      <c r="I1569" s="3">
        <v>42194</v>
      </c>
      <c r="J1569">
        <v>115.8306</v>
      </c>
      <c r="K1569">
        <f t="shared" si="158"/>
        <v>113.17649794665303</v>
      </c>
      <c r="M1569" s="3">
        <v>43600</v>
      </c>
      <c r="N1569">
        <v>121.2449</v>
      </c>
      <c r="O1569">
        <f t="shared" si="159"/>
        <v>118.69381385873423</v>
      </c>
      <c r="AA1569" s="3"/>
      <c r="AF1569" s="3"/>
      <c r="AK1569" s="3"/>
      <c r="AP1569" s="3"/>
    </row>
    <row r="1570" spans="1:42" x14ac:dyDescent="0.2">
      <c r="A1570" s="3">
        <v>41355</v>
      </c>
      <c r="B1570">
        <v>124.93</v>
      </c>
      <c r="C1570">
        <f t="shared" si="156"/>
        <v>124.93</v>
      </c>
      <c r="E1570" s="3">
        <v>41723</v>
      </c>
      <c r="F1570">
        <v>118.94</v>
      </c>
      <c r="G1570">
        <f t="shared" si="157"/>
        <v>118.41895659099958</v>
      </c>
      <c r="I1570" s="3">
        <v>42195</v>
      </c>
      <c r="J1570">
        <v>114.5303</v>
      </c>
      <c r="K1570">
        <f t="shared" si="158"/>
        <v>111.90599256828122</v>
      </c>
      <c r="M1570" s="3">
        <v>43601</v>
      </c>
      <c r="N1570">
        <v>121.2046</v>
      </c>
      <c r="O1570">
        <f t="shared" si="159"/>
        <v>118.65436180179405</v>
      </c>
      <c r="AA1570" s="3"/>
      <c r="AF1570" s="3"/>
      <c r="AK1570" s="3"/>
      <c r="AP1570" s="3"/>
    </row>
    <row r="1571" spans="1:42" x14ac:dyDescent="0.2">
      <c r="A1571" s="3">
        <v>41358</v>
      </c>
      <c r="B1571">
        <v>125.01</v>
      </c>
      <c r="C1571">
        <f t="shared" si="156"/>
        <v>125.01</v>
      </c>
      <c r="E1571" s="3">
        <v>41724</v>
      </c>
      <c r="F1571">
        <v>118.93</v>
      </c>
      <c r="G1571">
        <f t="shared" si="157"/>
        <v>118.40900039824771</v>
      </c>
      <c r="I1571" s="3">
        <v>42198</v>
      </c>
      <c r="J1571">
        <v>115.268</v>
      </c>
      <c r="K1571">
        <f t="shared" si="158"/>
        <v>112.62678916723907</v>
      </c>
      <c r="M1571" s="3">
        <v>43602</v>
      </c>
      <c r="N1571">
        <v>121.3456</v>
      </c>
      <c r="O1571">
        <f t="shared" si="159"/>
        <v>118.79239505312323</v>
      </c>
      <c r="AA1571" s="3"/>
      <c r="AF1571" s="3"/>
      <c r="AK1571" s="3"/>
      <c r="AP1571" s="3"/>
    </row>
    <row r="1572" spans="1:42" x14ac:dyDescent="0.2">
      <c r="A1572" s="3">
        <v>41359</v>
      </c>
      <c r="B1572">
        <v>124.91</v>
      </c>
      <c r="C1572">
        <f t="shared" si="156"/>
        <v>124.90999999999998</v>
      </c>
      <c r="E1572" s="3">
        <v>41725</v>
      </c>
      <c r="F1572">
        <v>118.97</v>
      </c>
      <c r="G1572">
        <f t="shared" si="157"/>
        <v>118.44882516925527</v>
      </c>
      <c r="I1572" s="3">
        <v>42199</v>
      </c>
      <c r="J1572">
        <v>114.9962</v>
      </c>
      <c r="K1572">
        <f t="shared" si="158"/>
        <v>112.36121709783859</v>
      </c>
      <c r="M1572" s="3">
        <v>43605</v>
      </c>
      <c r="N1572">
        <v>120.9975</v>
      </c>
      <c r="O1572">
        <f t="shared" si="159"/>
        <v>118.45161934540913</v>
      </c>
      <c r="AA1572" s="3"/>
      <c r="AF1572" s="3"/>
      <c r="AK1572" s="3"/>
      <c r="AP1572" s="3"/>
    </row>
    <row r="1573" spans="1:42" x14ac:dyDescent="0.2">
      <c r="A1573" s="3">
        <v>41360</v>
      </c>
      <c r="B1573">
        <v>124.92</v>
      </c>
      <c r="C1573">
        <f t="shared" si="156"/>
        <v>124.92000000000002</v>
      </c>
      <c r="E1573" s="3">
        <v>41726</v>
      </c>
      <c r="F1573">
        <v>118.96</v>
      </c>
      <c r="G1573">
        <f t="shared" si="157"/>
        <v>118.43886897650337</v>
      </c>
      <c r="I1573" s="3">
        <v>42200</v>
      </c>
      <c r="J1573">
        <v>115.78919999999999</v>
      </c>
      <c r="K1573">
        <f t="shared" si="158"/>
        <v>113.13604657184368</v>
      </c>
      <c r="M1573" s="3">
        <v>43606</v>
      </c>
      <c r="N1573">
        <v>121.0929</v>
      </c>
      <c r="O1573">
        <f t="shared" si="159"/>
        <v>118.54501205588291</v>
      </c>
      <c r="AA1573" s="3"/>
      <c r="AF1573" s="3"/>
      <c r="AK1573" s="3"/>
      <c r="AP1573" s="3"/>
    </row>
    <row r="1574" spans="1:42" x14ac:dyDescent="0.2">
      <c r="A1574" s="3">
        <v>41361</v>
      </c>
      <c r="B1574">
        <v>125.01</v>
      </c>
      <c r="C1574">
        <f t="shared" si="156"/>
        <v>125.01</v>
      </c>
      <c r="E1574" s="3">
        <v>41729</v>
      </c>
      <c r="F1574">
        <v>118.96</v>
      </c>
      <c r="G1574">
        <f t="shared" si="157"/>
        <v>118.43886897650337</v>
      </c>
      <c r="I1574" s="3">
        <v>42201</v>
      </c>
      <c r="J1574">
        <v>115.9307</v>
      </c>
      <c r="K1574">
        <f t="shared" si="158"/>
        <v>113.27430429009301</v>
      </c>
      <c r="M1574" s="3">
        <v>43607</v>
      </c>
      <c r="N1574">
        <v>121.00109999999999</v>
      </c>
      <c r="O1574">
        <f t="shared" si="159"/>
        <v>118.45514359863454</v>
      </c>
      <c r="AA1574" s="3"/>
      <c r="AF1574" s="3"/>
      <c r="AK1574" s="3"/>
      <c r="AP1574" s="3"/>
    </row>
    <row r="1575" spans="1:42" x14ac:dyDescent="0.2">
      <c r="A1575" s="3">
        <v>41366</v>
      </c>
      <c r="B1575">
        <v>125.1</v>
      </c>
      <c r="C1575">
        <f t="shared" si="156"/>
        <v>125.1</v>
      </c>
      <c r="E1575" s="3">
        <v>41730</v>
      </c>
      <c r="F1575">
        <v>118.99</v>
      </c>
      <c r="G1575">
        <f t="shared" si="157"/>
        <v>118.46873755475906</v>
      </c>
      <c r="I1575" s="3">
        <v>42202</v>
      </c>
      <c r="J1575">
        <v>116.5746</v>
      </c>
      <c r="K1575">
        <f t="shared" si="158"/>
        <v>113.90345018960362</v>
      </c>
      <c r="M1575" s="3">
        <v>43608</v>
      </c>
      <c r="N1575">
        <v>120.8177</v>
      </c>
      <c r="O1575">
        <f t="shared" si="159"/>
        <v>118.2756024759837</v>
      </c>
      <c r="AA1575" s="3"/>
      <c r="AF1575" s="3"/>
      <c r="AK1575" s="3"/>
      <c r="AP1575" s="3"/>
    </row>
    <row r="1576" spans="1:42" x14ac:dyDescent="0.2">
      <c r="A1576" s="3">
        <v>41367</v>
      </c>
      <c r="B1576">
        <v>125.17</v>
      </c>
      <c r="C1576">
        <f t="shared" si="156"/>
        <v>125.17</v>
      </c>
      <c r="E1576" s="3">
        <v>41731</v>
      </c>
      <c r="F1576">
        <v>118.97</v>
      </c>
      <c r="G1576">
        <f t="shared" si="157"/>
        <v>118.44882516925527</v>
      </c>
      <c r="I1576" s="3">
        <v>42205</v>
      </c>
      <c r="J1576">
        <v>116.79219999999999</v>
      </c>
      <c r="K1576">
        <f t="shared" si="158"/>
        <v>114.11606417893967</v>
      </c>
      <c r="M1576" s="3">
        <v>43609</v>
      </c>
      <c r="N1576">
        <v>120.3976</v>
      </c>
      <c r="O1576">
        <f t="shared" si="159"/>
        <v>117.86434170376106</v>
      </c>
      <c r="AA1576" s="3"/>
      <c r="AF1576" s="3"/>
      <c r="AK1576" s="3"/>
      <c r="AP1576" s="3"/>
    </row>
    <row r="1577" spans="1:42" x14ac:dyDescent="0.2">
      <c r="A1577" s="3">
        <v>41368</v>
      </c>
      <c r="B1577">
        <v>125.24</v>
      </c>
      <c r="C1577">
        <f t="shared" si="156"/>
        <v>125.24</v>
      </c>
      <c r="E1577" s="3">
        <v>41732</v>
      </c>
      <c r="F1577">
        <v>119</v>
      </c>
      <c r="G1577">
        <f t="shared" si="157"/>
        <v>118.47869374751095</v>
      </c>
      <c r="I1577" s="3">
        <v>42206</v>
      </c>
      <c r="J1577">
        <v>116.4158</v>
      </c>
      <c r="K1577">
        <f t="shared" si="158"/>
        <v>113.74828887753297</v>
      </c>
      <c r="M1577" s="3">
        <v>43612</v>
      </c>
      <c r="N1577">
        <v>120.6396</v>
      </c>
      <c r="O1577">
        <f t="shared" si="159"/>
        <v>118.10124983724803</v>
      </c>
      <c r="AA1577" s="3"/>
      <c r="AF1577" s="3"/>
      <c r="AK1577" s="3"/>
      <c r="AP1577" s="3"/>
    </row>
    <row r="1578" spans="1:42" x14ac:dyDescent="0.2">
      <c r="A1578" s="3">
        <v>41369</v>
      </c>
      <c r="B1578">
        <v>125.29</v>
      </c>
      <c r="C1578">
        <f t="shared" si="156"/>
        <v>125.29</v>
      </c>
      <c r="E1578" s="3">
        <v>41733</v>
      </c>
      <c r="F1578">
        <v>119.05</v>
      </c>
      <c r="G1578">
        <f t="shared" si="157"/>
        <v>118.52847471127042</v>
      </c>
      <c r="I1578" s="3">
        <v>42207</v>
      </c>
      <c r="J1578">
        <v>117.1086</v>
      </c>
      <c r="K1578">
        <f t="shared" si="158"/>
        <v>114.42521429946328</v>
      </c>
      <c r="M1578" s="3">
        <v>43613</v>
      </c>
      <c r="N1578">
        <v>121.2456</v>
      </c>
      <c r="O1578">
        <f t="shared" si="159"/>
        <v>118.69449913019471</v>
      </c>
      <c r="AA1578" s="3"/>
      <c r="AF1578" s="3"/>
      <c r="AK1578" s="3"/>
      <c r="AP1578" s="3"/>
    </row>
    <row r="1579" spans="1:42" x14ac:dyDescent="0.2">
      <c r="A1579" s="3">
        <v>41372</v>
      </c>
      <c r="B1579">
        <v>125.22</v>
      </c>
      <c r="C1579">
        <f t="shared" si="156"/>
        <v>125.22</v>
      </c>
      <c r="E1579" s="3">
        <v>41736</v>
      </c>
      <c r="F1579">
        <v>119.09</v>
      </c>
      <c r="G1579">
        <f t="shared" si="157"/>
        <v>118.56829948227798</v>
      </c>
      <c r="I1579" s="3">
        <v>42208</v>
      </c>
      <c r="J1579">
        <v>117.0419</v>
      </c>
      <c r="K1579">
        <f t="shared" si="158"/>
        <v>114.36004264004822</v>
      </c>
      <c r="M1579" s="3">
        <v>43614</v>
      </c>
      <c r="N1579">
        <v>121.00879999999999</v>
      </c>
      <c r="O1579">
        <f t="shared" si="159"/>
        <v>118.46268158470004</v>
      </c>
      <c r="AA1579" s="3"/>
      <c r="AF1579" s="3"/>
      <c r="AK1579" s="3"/>
      <c r="AP1579" s="3"/>
    </row>
    <row r="1580" spans="1:42" x14ac:dyDescent="0.2">
      <c r="A1580" s="3">
        <v>41373</v>
      </c>
      <c r="B1580">
        <v>125.12</v>
      </c>
      <c r="C1580">
        <f t="shared" si="156"/>
        <v>125.12</v>
      </c>
      <c r="E1580" s="3">
        <v>41737</v>
      </c>
      <c r="F1580">
        <v>119.09</v>
      </c>
      <c r="G1580">
        <f t="shared" si="157"/>
        <v>118.56829948227798</v>
      </c>
      <c r="I1580" s="3">
        <v>42209</v>
      </c>
      <c r="J1580">
        <v>117.1215</v>
      </c>
      <c r="K1580">
        <f t="shared" si="158"/>
        <v>114.43781871335315</v>
      </c>
      <c r="M1580" s="3">
        <v>43615</v>
      </c>
      <c r="N1580">
        <v>121.0788</v>
      </c>
      <c r="O1580">
        <f t="shared" si="159"/>
        <v>118.53120873075001</v>
      </c>
      <c r="AA1580" s="3"/>
      <c r="AF1580" s="3"/>
      <c r="AK1580" s="3"/>
      <c r="AP1580" s="3"/>
    </row>
    <row r="1581" spans="1:42" x14ac:dyDescent="0.2">
      <c r="A1581" s="3">
        <v>41374</v>
      </c>
      <c r="B1581">
        <v>125.09</v>
      </c>
      <c r="C1581">
        <f t="shared" si="156"/>
        <v>125.09000000000002</v>
      </c>
      <c r="E1581" s="3">
        <v>41738</v>
      </c>
      <c r="F1581">
        <v>119.07</v>
      </c>
      <c r="G1581">
        <f t="shared" si="157"/>
        <v>118.54838709677421</v>
      </c>
      <c r="I1581" s="3">
        <v>42212</v>
      </c>
      <c r="J1581">
        <v>117.59310000000001</v>
      </c>
      <c r="K1581">
        <f t="shared" si="158"/>
        <v>114.89861263509439</v>
      </c>
      <c r="M1581" s="3">
        <v>43616</v>
      </c>
      <c r="N1581">
        <v>121.0286</v>
      </c>
      <c r="O1581">
        <f t="shared" si="159"/>
        <v>118.48206497743989</v>
      </c>
      <c r="AA1581" s="3"/>
      <c r="AF1581" s="3"/>
      <c r="AK1581" s="3"/>
      <c r="AP1581" s="3"/>
    </row>
    <row r="1582" spans="1:42" x14ac:dyDescent="0.2">
      <c r="A1582" s="3">
        <v>41375</v>
      </c>
      <c r="B1582">
        <v>125.04</v>
      </c>
      <c r="C1582">
        <f t="shared" si="156"/>
        <v>125.03999999999999</v>
      </c>
      <c r="E1582" s="3">
        <v>41739</v>
      </c>
      <c r="F1582">
        <v>119.12</v>
      </c>
      <c r="G1582">
        <f t="shared" si="157"/>
        <v>118.59816806053365</v>
      </c>
      <c r="I1582" s="3">
        <v>42213</v>
      </c>
      <c r="J1582">
        <v>118.18819999999999</v>
      </c>
      <c r="K1582">
        <f t="shared" si="158"/>
        <v>115.48007672082004</v>
      </c>
      <c r="M1582" s="3">
        <v>43619</v>
      </c>
      <c r="N1582">
        <v>120.5998</v>
      </c>
      <c r="O1582">
        <f t="shared" si="159"/>
        <v>118.0622872599225</v>
      </c>
      <c r="AA1582" s="3"/>
      <c r="AF1582" s="3"/>
      <c r="AK1582" s="3"/>
      <c r="AP1582" s="3"/>
    </row>
    <row r="1583" spans="1:42" x14ac:dyDescent="0.2">
      <c r="A1583" s="3">
        <v>41376</v>
      </c>
      <c r="B1583">
        <v>125.17</v>
      </c>
      <c r="C1583">
        <f t="shared" si="156"/>
        <v>125.17</v>
      </c>
      <c r="E1583" s="3">
        <v>41740</v>
      </c>
      <c r="F1583">
        <v>119.12</v>
      </c>
      <c r="G1583">
        <f t="shared" si="157"/>
        <v>118.59816806053365</v>
      </c>
      <c r="I1583" s="3">
        <v>42214</v>
      </c>
      <c r="J1583">
        <v>117.8095</v>
      </c>
      <c r="K1583">
        <f t="shared" si="158"/>
        <v>115.1100541208128</v>
      </c>
      <c r="M1583" s="3">
        <v>43620</v>
      </c>
      <c r="N1583">
        <v>120.15300000000001</v>
      </c>
      <c r="O1583">
        <f t="shared" si="159"/>
        <v>117.62488827627797</v>
      </c>
      <c r="AA1583" s="3"/>
      <c r="AF1583" s="3"/>
      <c r="AK1583" s="3"/>
      <c r="AP1583" s="3"/>
    </row>
    <row r="1584" spans="1:42" x14ac:dyDescent="0.2">
      <c r="A1584" s="3">
        <v>41379</v>
      </c>
      <c r="B1584">
        <v>125.33</v>
      </c>
      <c r="C1584">
        <f t="shared" si="156"/>
        <v>125.33000000000001</v>
      </c>
      <c r="E1584" s="3">
        <v>41743</v>
      </c>
      <c r="F1584">
        <v>119.14</v>
      </c>
      <c r="G1584">
        <f t="shared" si="157"/>
        <v>118.61808044603744</v>
      </c>
      <c r="I1584" s="3">
        <v>42215</v>
      </c>
      <c r="J1584">
        <v>118.2838</v>
      </c>
      <c r="K1584">
        <f t="shared" si="158"/>
        <v>115.5734861756938</v>
      </c>
      <c r="M1584" s="3">
        <v>43621</v>
      </c>
      <c r="N1584">
        <v>119.803</v>
      </c>
      <c r="O1584">
        <f t="shared" si="159"/>
        <v>117.28225254602822</v>
      </c>
      <c r="AA1584" s="3"/>
      <c r="AF1584" s="3"/>
      <c r="AK1584" s="3"/>
      <c r="AP1584" s="3"/>
    </row>
    <row r="1585" spans="1:42" x14ac:dyDescent="0.2">
      <c r="A1585" s="3">
        <v>41380</v>
      </c>
      <c r="B1585">
        <v>125.4</v>
      </c>
      <c r="C1585">
        <f t="shared" si="156"/>
        <v>125.4</v>
      </c>
      <c r="E1585" s="3">
        <v>41744</v>
      </c>
      <c r="F1585">
        <v>119.17</v>
      </c>
      <c r="G1585">
        <f t="shared" si="157"/>
        <v>118.64794902429313</v>
      </c>
      <c r="I1585" s="3">
        <v>42216</v>
      </c>
      <c r="J1585">
        <v>117.926</v>
      </c>
      <c r="K1585">
        <f t="shared" si="158"/>
        <v>115.22388468036087</v>
      </c>
      <c r="M1585" s="3">
        <v>43622</v>
      </c>
      <c r="N1585">
        <v>119.7659</v>
      </c>
      <c r="O1585">
        <f t="shared" si="159"/>
        <v>117.24593315862175</v>
      </c>
      <c r="AA1585" s="3"/>
      <c r="AF1585" s="3"/>
      <c r="AK1585" s="3"/>
      <c r="AP1585" s="3"/>
    </row>
    <row r="1586" spans="1:42" x14ac:dyDescent="0.2">
      <c r="A1586" s="3">
        <v>41381</v>
      </c>
      <c r="B1586">
        <v>125.54</v>
      </c>
      <c r="C1586">
        <f t="shared" si="156"/>
        <v>125.54</v>
      </c>
      <c r="E1586" s="3">
        <v>41745</v>
      </c>
      <c r="F1586">
        <v>119.14</v>
      </c>
      <c r="G1586">
        <f t="shared" si="157"/>
        <v>118.61808044603744</v>
      </c>
      <c r="I1586" s="3">
        <v>42219</v>
      </c>
      <c r="J1586">
        <v>118.5856</v>
      </c>
      <c r="K1586">
        <f t="shared" si="158"/>
        <v>115.86837083553586</v>
      </c>
      <c r="M1586" s="3">
        <v>43623</v>
      </c>
      <c r="N1586">
        <v>119.8186</v>
      </c>
      <c r="O1586">
        <f t="shared" si="159"/>
        <v>117.29752431000506</v>
      </c>
      <c r="AA1586" s="3"/>
      <c r="AF1586" s="3"/>
      <c r="AK1586" s="3"/>
      <c r="AP1586" s="3"/>
    </row>
    <row r="1587" spans="1:42" x14ac:dyDescent="0.2">
      <c r="A1587" s="3">
        <v>41382</v>
      </c>
      <c r="B1587">
        <v>125.53</v>
      </c>
      <c r="C1587">
        <f t="shared" si="156"/>
        <v>125.53</v>
      </c>
      <c r="E1587" s="3">
        <v>41746</v>
      </c>
      <c r="F1587">
        <v>119.11</v>
      </c>
      <c r="G1587">
        <f t="shared" si="157"/>
        <v>118.58821186778177</v>
      </c>
      <c r="I1587" s="3">
        <v>42220</v>
      </c>
      <c r="J1587">
        <v>119.1437</v>
      </c>
      <c r="K1587">
        <f t="shared" si="158"/>
        <v>116.41368272638357</v>
      </c>
      <c r="M1587" s="3">
        <v>43626</v>
      </c>
      <c r="N1587">
        <v>120.00279999999999</v>
      </c>
      <c r="O1587">
        <f t="shared" si="159"/>
        <v>117.47784860003935</v>
      </c>
      <c r="AA1587" s="3"/>
      <c r="AF1587" s="3"/>
      <c r="AK1587" s="3"/>
      <c r="AP1587" s="3"/>
    </row>
    <row r="1588" spans="1:42" x14ac:dyDescent="0.2">
      <c r="A1588" s="3">
        <v>41383</v>
      </c>
      <c r="B1588">
        <v>125.51</v>
      </c>
      <c r="C1588">
        <f t="shared" si="156"/>
        <v>125.51</v>
      </c>
      <c r="E1588" s="3">
        <v>41751</v>
      </c>
      <c r="F1588">
        <v>119.11</v>
      </c>
      <c r="G1588">
        <f t="shared" si="157"/>
        <v>118.58821186778177</v>
      </c>
      <c r="I1588" s="3">
        <v>42221</v>
      </c>
      <c r="J1588">
        <v>119.34650000000001</v>
      </c>
      <c r="K1588">
        <f t="shared" si="158"/>
        <v>116.61183583776848</v>
      </c>
      <c r="M1588" s="3">
        <v>43627</v>
      </c>
      <c r="N1588">
        <v>120.3223</v>
      </c>
      <c r="O1588">
        <f t="shared" si="159"/>
        <v>117.79062607379591</v>
      </c>
      <c r="AA1588" s="3"/>
      <c r="AF1588" s="3"/>
      <c r="AK1588" s="3"/>
      <c r="AP1588" s="3"/>
    </row>
    <row r="1589" spans="1:42" x14ac:dyDescent="0.2">
      <c r="A1589" s="3">
        <v>41386</v>
      </c>
      <c r="B1589">
        <v>125.64</v>
      </c>
      <c r="C1589">
        <f t="shared" si="156"/>
        <v>125.64</v>
      </c>
      <c r="E1589" s="3">
        <v>41752</v>
      </c>
      <c r="F1589">
        <v>119.12</v>
      </c>
      <c r="G1589">
        <f t="shared" si="157"/>
        <v>118.59816806053365</v>
      </c>
      <c r="I1589" s="3">
        <v>42222</v>
      </c>
      <c r="J1589">
        <v>119.5812</v>
      </c>
      <c r="K1589">
        <f t="shared" si="158"/>
        <v>116.84115800365625</v>
      </c>
      <c r="M1589" s="3">
        <v>43628</v>
      </c>
      <c r="N1589">
        <v>120.5668</v>
      </c>
      <c r="O1589">
        <f t="shared" si="159"/>
        <v>118.0299816053561</v>
      </c>
      <c r="AA1589" s="3"/>
      <c r="AF1589" s="3"/>
      <c r="AK1589" s="3"/>
      <c r="AP1589" s="3"/>
    </row>
    <row r="1590" spans="1:42" x14ac:dyDescent="0.2">
      <c r="A1590" s="3">
        <v>41387</v>
      </c>
      <c r="B1590">
        <v>125.68</v>
      </c>
      <c r="C1590">
        <f t="shared" si="156"/>
        <v>125.68</v>
      </c>
      <c r="E1590" s="3">
        <v>41753</v>
      </c>
      <c r="F1590">
        <v>119.12</v>
      </c>
      <c r="G1590">
        <f t="shared" si="157"/>
        <v>118.59816806053365</v>
      </c>
      <c r="I1590" s="3">
        <v>42223</v>
      </c>
      <c r="J1590">
        <v>120.1223</v>
      </c>
      <c r="K1590">
        <f t="shared" si="158"/>
        <v>117.36985942658711</v>
      </c>
      <c r="M1590" s="3">
        <v>43629</v>
      </c>
      <c r="N1590">
        <v>120.59099999999999</v>
      </c>
      <c r="O1590">
        <f t="shared" si="159"/>
        <v>118.05367241870476</v>
      </c>
      <c r="AA1590" s="3"/>
      <c r="AF1590" s="3"/>
      <c r="AK1590" s="3"/>
      <c r="AP1590" s="3"/>
    </row>
    <row r="1591" spans="1:42" x14ac:dyDescent="0.2">
      <c r="A1591" s="3">
        <v>41388</v>
      </c>
      <c r="B1591">
        <v>125.71</v>
      </c>
      <c r="C1591">
        <f t="shared" si="156"/>
        <v>125.71</v>
      </c>
      <c r="E1591" s="3">
        <v>41754</v>
      </c>
      <c r="F1591">
        <v>119.09</v>
      </c>
      <c r="G1591">
        <f t="shared" si="157"/>
        <v>118.56829948227798</v>
      </c>
      <c r="I1591" s="3">
        <v>42226</v>
      </c>
      <c r="J1591">
        <v>120.4721</v>
      </c>
      <c r="K1591">
        <f t="shared" si="158"/>
        <v>117.71164423113562</v>
      </c>
      <c r="M1591" s="3">
        <v>43630</v>
      </c>
      <c r="N1591">
        <v>120.8219</v>
      </c>
      <c r="O1591">
        <f t="shared" si="159"/>
        <v>118.27971410474669</v>
      </c>
      <c r="AA1591" s="3"/>
      <c r="AF1591" s="3"/>
      <c r="AK1591" s="3"/>
      <c r="AP1591" s="3"/>
    </row>
    <row r="1592" spans="1:42" x14ac:dyDescent="0.2">
      <c r="A1592" s="3">
        <v>41389</v>
      </c>
      <c r="B1592">
        <v>125.72</v>
      </c>
      <c r="C1592">
        <f t="shared" si="156"/>
        <v>125.72000000000001</v>
      </c>
      <c r="E1592" s="3">
        <v>41757</v>
      </c>
      <c r="F1592">
        <v>119.09</v>
      </c>
      <c r="G1592">
        <f t="shared" si="157"/>
        <v>118.56829948227798</v>
      </c>
      <c r="I1592" s="3">
        <v>42227</v>
      </c>
      <c r="J1592">
        <v>120.6635</v>
      </c>
      <c r="K1592">
        <f t="shared" si="158"/>
        <v>117.89865855815276</v>
      </c>
      <c r="M1592" s="3">
        <v>43633</v>
      </c>
      <c r="N1592">
        <v>120.94929999999999</v>
      </c>
      <c r="O1592">
        <f t="shared" si="159"/>
        <v>118.40443351055758</v>
      </c>
      <c r="AA1592" s="3"/>
      <c r="AF1592" s="3"/>
      <c r="AK1592" s="3"/>
      <c r="AP1592" s="3"/>
    </row>
    <row r="1593" spans="1:42" x14ac:dyDescent="0.2">
      <c r="A1593" s="3">
        <v>41390</v>
      </c>
      <c r="B1593">
        <v>125.89</v>
      </c>
      <c r="C1593">
        <f t="shared" si="156"/>
        <v>125.88999999999999</v>
      </c>
      <c r="E1593" s="3">
        <v>41758</v>
      </c>
      <c r="F1593">
        <v>119.08</v>
      </c>
      <c r="G1593">
        <f t="shared" si="157"/>
        <v>118.55834328952608</v>
      </c>
      <c r="I1593" s="3">
        <v>42228</v>
      </c>
      <c r="J1593">
        <v>119.682</v>
      </c>
      <c r="K1593">
        <f t="shared" si="158"/>
        <v>116.93964830753988</v>
      </c>
      <c r="M1593" s="3">
        <v>43634</v>
      </c>
      <c r="N1593">
        <v>121.129</v>
      </c>
      <c r="O1593">
        <f t="shared" si="159"/>
        <v>118.58035248406011</v>
      </c>
      <c r="AA1593" s="3"/>
      <c r="AF1593" s="3"/>
      <c r="AK1593" s="3"/>
      <c r="AP1593" s="3"/>
    </row>
    <row r="1594" spans="1:42" x14ac:dyDescent="0.2">
      <c r="A1594" s="3">
        <v>41393</v>
      </c>
      <c r="B1594">
        <v>125.93</v>
      </c>
      <c r="C1594">
        <f t="shared" si="156"/>
        <v>125.93</v>
      </c>
      <c r="E1594" s="3">
        <v>41759</v>
      </c>
      <c r="F1594">
        <v>119.12</v>
      </c>
      <c r="G1594">
        <f t="shared" si="157"/>
        <v>118.59816806053365</v>
      </c>
      <c r="I1594" s="3">
        <v>42229</v>
      </c>
      <c r="J1594">
        <v>119.8914</v>
      </c>
      <c r="K1594">
        <f t="shared" si="158"/>
        <v>117.14425018882193</v>
      </c>
      <c r="M1594" s="3">
        <v>43635</v>
      </c>
      <c r="N1594">
        <v>120.7694</v>
      </c>
      <c r="O1594">
        <f t="shared" si="159"/>
        <v>118.22831874520922</v>
      </c>
      <c r="AA1594" s="3"/>
      <c r="AF1594" s="3"/>
      <c r="AK1594" s="3"/>
      <c r="AP1594" s="3"/>
    </row>
    <row r="1595" spans="1:42" x14ac:dyDescent="0.2">
      <c r="A1595" s="3">
        <v>41394</v>
      </c>
      <c r="B1595">
        <v>125.93</v>
      </c>
      <c r="C1595">
        <f t="shared" si="156"/>
        <v>125.93</v>
      </c>
      <c r="E1595" s="3">
        <v>41761</v>
      </c>
      <c r="F1595">
        <v>119.13</v>
      </c>
      <c r="G1595">
        <f t="shared" si="157"/>
        <v>118.60812425328555</v>
      </c>
      <c r="I1595" s="3">
        <v>42230</v>
      </c>
      <c r="J1595">
        <v>119.88679999999999</v>
      </c>
      <c r="K1595">
        <f t="shared" si="158"/>
        <v>117.13975559162088</v>
      </c>
      <c r="M1595" s="3">
        <v>43636</v>
      </c>
      <c r="N1595">
        <v>119.64190000000001</v>
      </c>
      <c r="O1595">
        <f t="shared" si="159"/>
        <v>117.12454221419041</v>
      </c>
      <c r="AA1595" s="3"/>
      <c r="AF1595" s="3"/>
      <c r="AK1595" s="3"/>
      <c r="AP1595" s="3"/>
    </row>
    <row r="1596" spans="1:42" x14ac:dyDescent="0.2">
      <c r="A1596" s="3">
        <v>41396</v>
      </c>
      <c r="B1596">
        <v>126.05</v>
      </c>
      <c r="C1596">
        <f t="shared" si="156"/>
        <v>126.05</v>
      </c>
      <c r="E1596" s="3">
        <v>41764</v>
      </c>
      <c r="F1596">
        <v>119.13</v>
      </c>
      <c r="G1596">
        <f t="shared" si="157"/>
        <v>118.60812425328555</v>
      </c>
      <c r="I1596" s="3">
        <v>42233</v>
      </c>
      <c r="J1596">
        <v>120.09529999999999</v>
      </c>
      <c r="K1596">
        <f t="shared" si="158"/>
        <v>117.3434780951897</v>
      </c>
      <c r="M1596" s="3">
        <v>43637</v>
      </c>
      <c r="N1596">
        <v>119.5235</v>
      </c>
      <c r="O1596">
        <f t="shared" si="159"/>
        <v>117.00863344144308</v>
      </c>
      <c r="AA1596" s="3"/>
      <c r="AF1596" s="3"/>
      <c r="AK1596" s="3"/>
      <c r="AP1596" s="3"/>
    </row>
    <row r="1597" spans="1:42" x14ac:dyDescent="0.2">
      <c r="A1597" s="3">
        <v>41397</v>
      </c>
      <c r="B1597">
        <v>125.84</v>
      </c>
      <c r="C1597">
        <f t="shared" si="156"/>
        <v>125.84</v>
      </c>
      <c r="E1597" s="3">
        <v>41765</v>
      </c>
      <c r="F1597">
        <v>119.14</v>
      </c>
      <c r="G1597">
        <f t="shared" si="157"/>
        <v>118.61808044603744</v>
      </c>
      <c r="I1597" s="3">
        <v>42234</v>
      </c>
      <c r="J1597">
        <v>119.7398</v>
      </c>
      <c r="K1597">
        <f t="shared" si="158"/>
        <v>116.99612389845728</v>
      </c>
      <c r="M1597" s="3">
        <v>43640</v>
      </c>
      <c r="N1597">
        <v>118.76009999999999</v>
      </c>
      <c r="O1597">
        <f t="shared" si="159"/>
        <v>116.26129596580692</v>
      </c>
      <c r="AA1597" s="3"/>
      <c r="AF1597" s="3"/>
      <c r="AK1597" s="3"/>
      <c r="AP1597" s="3"/>
    </row>
    <row r="1598" spans="1:42" x14ac:dyDescent="0.2">
      <c r="A1598" s="3">
        <v>41400</v>
      </c>
      <c r="B1598">
        <v>125.88</v>
      </c>
      <c r="C1598">
        <f t="shared" si="156"/>
        <v>125.88</v>
      </c>
      <c r="E1598" s="3">
        <v>41766</v>
      </c>
      <c r="F1598">
        <v>119.14</v>
      </c>
      <c r="G1598">
        <f t="shared" si="157"/>
        <v>118.61808044603744</v>
      </c>
      <c r="I1598" s="3">
        <v>42235</v>
      </c>
      <c r="J1598">
        <v>119.20780000000001</v>
      </c>
      <c r="K1598">
        <f t="shared" si="158"/>
        <v>116.4763139612937</v>
      </c>
      <c r="M1598" s="3">
        <v>43641</v>
      </c>
      <c r="N1598">
        <v>118.8792</v>
      </c>
      <c r="O1598">
        <f t="shared" si="159"/>
        <v>116.37789001001475</v>
      </c>
      <c r="AA1598" s="3"/>
      <c r="AF1598" s="3"/>
      <c r="AK1598" s="3"/>
      <c r="AP1598" s="3"/>
    </row>
    <row r="1599" spans="1:42" x14ac:dyDescent="0.2">
      <c r="A1599" s="3">
        <v>41401</v>
      </c>
      <c r="B1599">
        <v>125.79</v>
      </c>
      <c r="C1599">
        <f t="shared" si="156"/>
        <v>125.79</v>
      </c>
      <c r="E1599" s="3">
        <v>41767</v>
      </c>
      <c r="F1599">
        <v>119.22</v>
      </c>
      <c r="G1599">
        <f t="shared" si="157"/>
        <v>118.69772998805257</v>
      </c>
      <c r="I1599" s="3">
        <v>42236</v>
      </c>
      <c r="J1599">
        <v>118.9425</v>
      </c>
      <c r="K1599">
        <f t="shared" si="158"/>
        <v>116.21709295315554</v>
      </c>
      <c r="M1599" s="3">
        <v>43642</v>
      </c>
      <c r="N1599">
        <v>119.0342</v>
      </c>
      <c r="O1599">
        <f t="shared" si="159"/>
        <v>116.52962869055392</v>
      </c>
      <c r="AA1599" s="3"/>
      <c r="AF1599" s="3"/>
      <c r="AK1599" s="3"/>
      <c r="AP1599" s="3"/>
    </row>
    <row r="1600" spans="1:42" x14ac:dyDescent="0.2">
      <c r="A1600" s="3">
        <v>41402</v>
      </c>
      <c r="B1600">
        <v>125.95</v>
      </c>
      <c r="C1600">
        <f t="shared" si="156"/>
        <v>125.95</v>
      </c>
      <c r="E1600" s="3">
        <v>41768</v>
      </c>
      <c r="F1600">
        <v>119.23</v>
      </c>
      <c r="G1600">
        <f t="shared" si="157"/>
        <v>118.70768618080447</v>
      </c>
      <c r="I1600" s="3">
        <v>42237</v>
      </c>
      <c r="J1600">
        <v>118.3142</v>
      </c>
      <c r="K1600">
        <f t="shared" si="158"/>
        <v>115.60318960067457</v>
      </c>
      <c r="M1600" s="3">
        <v>43643</v>
      </c>
      <c r="N1600">
        <v>119.3592</v>
      </c>
      <c r="O1600">
        <f t="shared" si="159"/>
        <v>116.84779044007155</v>
      </c>
      <c r="AA1600" s="3"/>
      <c r="AF1600" s="3"/>
      <c r="AK1600" s="3"/>
      <c r="AP1600" s="3"/>
    </row>
    <row r="1601" spans="1:42" x14ac:dyDescent="0.2">
      <c r="A1601" s="3">
        <v>41404</v>
      </c>
      <c r="B1601">
        <v>125.77</v>
      </c>
      <c r="C1601">
        <f t="shared" si="156"/>
        <v>125.77000000000001</v>
      </c>
      <c r="E1601" s="3">
        <v>41771</v>
      </c>
      <c r="F1601">
        <v>119.27</v>
      </c>
      <c r="G1601">
        <f t="shared" si="157"/>
        <v>118.74751095181202</v>
      </c>
      <c r="I1601" s="3">
        <v>42240</v>
      </c>
      <c r="J1601">
        <v>117.38200000000001</v>
      </c>
      <c r="K1601">
        <f t="shared" si="158"/>
        <v>114.69234970702067</v>
      </c>
      <c r="M1601" s="3">
        <v>43644</v>
      </c>
      <c r="N1601">
        <v>119.2174</v>
      </c>
      <c r="O1601">
        <f t="shared" si="159"/>
        <v>116.70897402135894</v>
      </c>
      <c r="AA1601" s="3"/>
      <c r="AF1601" s="3"/>
      <c r="AK1601" s="3"/>
      <c r="AP1601" s="3"/>
    </row>
    <row r="1602" spans="1:42" x14ac:dyDescent="0.2">
      <c r="A1602" s="3">
        <v>41407</v>
      </c>
      <c r="B1602">
        <v>125.81</v>
      </c>
      <c r="C1602">
        <f t="shared" si="156"/>
        <v>125.81</v>
      </c>
      <c r="E1602" s="3">
        <v>41772</v>
      </c>
      <c r="F1602">
        <v>119.32</v>
      </c>
      <c r="G1602">
        <f t="shared" si="157"/>
        <v>118.79729191557149</v>
      </c>
      <c r="I1602" s="3">
        <v>42241</v>
      </c>
      <c r="J1602">
        <v>117.5502</v>
      </c>
      <c r="K1602">
        <f t="shared" si="158"/>
        <v>114.85669563076297</v>
      </c>
      <c r="M1602" s="3">
        <v>43647</v>
      </c>
      <c r="N1602">
        <v>120.1268</v>
      </c>
      <c r="O1602">
        <f t="shared" si="159"/>
        <v>117.59923954447069</v>
      </c>
      <c r="AA1602" s="3"/>
      <c r="AF1602" s="3"/>
      <c r="AK1602" s="3"/>
      <c r="AP1602" s="3"/>
    </row>
    <row r="1603" spans="1:42" x14ac:dyDescent="0.2">
      <c r="A1603" s="3">
        <v>41408</v>
      </c>
      <c r="B1603">
        <v>125.79</v>
      </c>
      <c r="C1603">
        <f t="shared" si="156"/>
        <v>125.79</v>
      </c>
      <c r="E1603" s="3">
        <v>41773</v>
      </c>
      <c r="F1603">
        <v>119.43</v>
      </c>
      <c r="G1603">
        <f t="shared" si="157"/>
        <v>118.90681003584231</v>
      </c>
      <c r="I1603" s="3">
        <v>42242</v>
      </c>
      <c r="J1603">
        <v>117.2144</v>
      </c>
      <c r="K1603">
        <f t="shared" si="158"/>
        <v>114.52859003508718</v>
      </c>
      <c r="M1603" s="3">
        <v>43648</v>
      </c>
      <c r="N1603">
        <v>120.47199999999999</v>
      </c>
      <c r="O1603">
        <f t="shared" si="159"/>
        <v>117.93717627041987</v>
      </c>
      <c r="AA1603" s="3"/>
      <c r="AF1603" s="3"/>
      <c r="AK1603" s="3"/>
      <c r="AP1603" s="3"/>
    </row>
    <row r="1604" spans="1:42" x14ac:dyDescent="0.2">
      <c r="A1604" s="3">
        <v>41409</v>
      </c>
      <c r="B1604">
        <v>125.62</v>
      </c>
      <c r="C1604">
        <f t="shared" si="156"/>
        <v>125.62</v>
      </c>
      <c r="E1604" s="3">
        <v>41774</v>
      </c>
      <c r="F1604">
        <v>119.47</v>
      </c>
      <c r="G1604">
        <f t="shared" si="157"/>
        <v>118.94663480684986</v>
      </c>
      <c r="I1604" s="3">
        <v>42243</v>
      </c>
      <c r="J1604">
        <v>118.4747</v>
      </c>
      <c r="K1604">
        <f t="shared" si="158"/>
        <v>115.7600119595369</v>
      </c>
      <c r="M1604" s="3">
        <v>43649</v>
      </c>
      <c r="N1604">
        <v>120.31440000000001</v>
      </c>
      <c r="O1604">
        <f t="shared" si="159"/>
        <v>117.78289229588457</v>
      </c>
      <c r="AA1604" s="3"/>
      <c r="AF1604" s="3"/>
      <c r="AK1604" s="3"/>
      <c r="AP1604" s="3"/>
    </row>
    <row r="1605" spans="1:42" x14ac:dyDescent="0.2">
      <c r="A1605" s="3">
        <v>41410</v>
      </c>
      <c r="B1605">
        <v>125.67</v>
      </c>
      <c r="C1605">
        <f t="shared" ref="C1605:C1668" si="160">B1605/$B$4*100</f>
        <v>125.66999999999999</v>
      </c>
      <c r="E1605" s="3">
        <v>41775</v>
      </c>
      <c r="F1605">
        <v>119.37</v>
      </c>
      <c r="G1605">
        <f t="shared" ref="G1605:G1668" si="161">F1605/$F$4*100</f>
        <v>118.84707287933097</v>
      </c>
      <c r="I1605" s="3">
        <v>42244</v>
      </c>
      <c r="J1605">
        <v>118.20359999999999</v>
      </c>
      <c r="K1605">
        <f t="shared" ref="K1605:K1668" si="162">J1605/$J$4*100</f>
        <v>115.49512385058006</v>
      </c>
      <c r="M1605" s="3">
        <v>43650</v>
      </c>
      <c r="N1605">
        <v>120.27849999999999</v>
      </c>
      <c r="O1605">
        <f t="shared" ref="O1605:O1668" si="163">N1605/$N$4*100</f>
        <v>117.74774765955323</v>
      </c>
      <c r="AA1605" s="3"/>
      <c r="AF1605" s="3"/>
      <c r="AK1605" s="3"/>
      <c r="AP1605" s="3"/>
    </row>
    <row r="1606" spans="1:42" x14ac:dyDescent="0.2">
      <c r="A1606" s="3">
        <v>41411</v>
      </c>
      <c r="B1606">
        <v>125.76</v>
      </c>
      <c r="C1606">
        <f t="shared" si="160"/>
        <v>125.76</v>
      </c>
      <c r="E1606" s="3">
        <v>41778</v>
      </c>
      <c r="F1606">
        <v>119.38</v>
      </c>
      <c r="G1606">
        <f t="shared" si="161"/>
        <v>118.85702907208284</v>
      </c>
      <c r="I1606" s="3">
        <v>42247</v>
      </c>
      <c r="J1606">
        <v>118.7984</v>
      </c>
      <c r="K1606">
        <f t="shared" si="162"/>
        <v>116.07629481040127</v>
      </c>
      <c r="M1606" s="3">
        <v>43651</v>
      </c>
      <c r="N1606">
        <v>120.56619999999999</v>
      </c>
      <c r="O1606">
        <f t="shared" si="163"/>
        <v>118.02939422981851</v>
      </c>
      <c r="AA1606" s="3"/>
      <c r="AF1606" s="3"/>
      <c r="AK1606" s="3"/>
      <c r="AP1606" s="3"/>
    </row>
    <row r="1607" spans="1:42" x14ac:dyDescent="0.2">
      <c r="A1607" s="3">
        <v>41415</v>
      </c>
      <c r="B1607">
        <v>125.62</v>
      </c>
      <c r="C1607">
        <f t="shared" si="160"/>
        <v>125.62</v>
      </c>
      <c r="E1607" s="3">
        <v>41779</v>
      </c>
      <c r="F1607">
        <v>119.35</v>
      </c>
      <c r="G1607">
        <f t="shared" si="161"/>
        <v>118.82716049382715</v>
      </c>
      <c r="I1607" s="3">
        <v>42248</v>
      </c>
      <c r="J1607">
        <v>118.52330000000001</v>
      </c>
      <c r="K1607">
        <f t="shared" si="162"/>
        <v>115.80749835605222</v>
      </c>
      <c r="M1607" s="3">
        <v>43654</v>
      </c>
      <c r="N1607">
        <v>120.7869</v>
      </c>
      <c r="O1607">
        <f t="shared" si="163"/>
        <v>118.2454505317217</v>
      </c>
      <c r="AA1607" s="3"/>
      <c r="AF1607" s="3"/>
      <c r="AK1607" s="3"/>
      <c r="AP1607" s="3"/>
    </row>
    <row r="1608" spans="1:42" x14ac:dyDescent="0.2">
      <c r="A1608" s="3">
        <v>41416</v>
      </c>
      <c r="B1608">
        <v>125.7</v>
      </c>
      <c r="C1608">
        <f t="shared" si="160"/>
        <v>125.70000000000002</v>
      </c>
      <c r="E1608" s="3">
        <v>41780</v>
      </c>
      <c r="F1608">
        <v>119.33</v>
      </c>
      <c r="G1608">
        <f t="shared" si="161"/>
        <v>118.80724810832336</v>
      </c>
      <c r="I1608" s="3">
        <v>42249</v>
      </c>
      <c r="J1608">
        <v>119.24550000000001</v>
      </c>
      <c r="K1608">
        <f t="shared" si="162"/>
        <v>116.51315011661525</v>
      </c>
      <c r="M1608" s="3">
        <v>43655</v>
      </c>
      <c r="N1608">
        <v>120.6615</v>
      </c>
      <c r="O1608">
        <f t="shared" si="163"/>
        <v>118.12268904436938</v>
      </c>
      <c r="AA1608" s="3"/>
      <c r="AF1608" s="3"/>
      <c r="AK1608" s="3"/>
      <c r="AP1608" s="3"/>
    </row>
    <row r="1609" spans="1:42" x14ac:dyDescent="0.2">
      <c r="A1609" s="3">
        <v>41417</v>
      </c>
      <c r="B1609">
        <v>125.69</v>
      </c>
      <c r="C1609">
        <f t="shared" si="160"/>
        <v>125.69</v>
      </c>
      <c r="E1609" s="3">
        <v>41781</v>
      </c>
      <c r="F1609">
        <v>119.35</v>
      </c>
      <c r="G1609">
        <f t="shared" si="161"/>
        <v>118.82716049382715</v>
      </c>
      <c r="I1609" s="3">
        <v>42250</v>
      </c>
      <c r="J1609">
        <v>119.9152</v>
      </c>
      <c r="K1609">
        <f t="shared" si="162"/>
        <v>117.16750484390556</v>
      </c>
      <c r="M1609" s="3">
        <v>43656</v>
      </c>
      <c r="N1609">
        <v>120.51730000000001</v>
      </c>
      <c r="O1609">
        <f t="shared" si="163"/>
        <v>117.98152312350649</v>
      </c>
      <c r="AA1609" s="3"/>
      <c r="AF1609" s="3"/>
      <c r="AK1609" s="3"/>
      <c r="AP1609" s="3"/>
    </row>
    <row r="1610" spans="1:42" x14ac:dyDescent="0.2">
      <c r="A1610" s="3">
        <v>41418</v>
      </c>
      <c r="B1610">
        <v>125.63</v>
      </c>
      <c r="C1610">
        <f t="shared" si="160"/>
        <v>125.63</v>
      </c>
      <c r="E1610" s="3">
        <v>41782</v>
      </c>
      <c r="F1610">
        <v>119.38</v>
      </c>
      <c r="G1610">
        <f t="shared" si="161"/>
        <v>118.85702907208284</v>
      </c>
      <c r="I1610" s="3">
        <v>42251</v>
      </c>
      <c r="J1610">
        <v>120.1557</v>
      </c>
      <c r="K1610">
        <f t="shared" si="162"/>
        <v>117.40249411061203</v>
      </c>
      <c r="M1610" s="3">
        <v>43657</v>
      </c>
      <c r="N1610">
        <v>120.3621</v>
      </c>
      <c r="O1610">
        <f t="shared" si="163"/>
        <v>117.82958865112145</v>
      </c>
      <c r="AA1610" s="3"/>
      <c r="AF1610" s="3"/>
      <c r="AK1610" s="3"/>
      <c r="AP1610" s="3"/>
    </row>
    <row r="1611" spans="1:42" x14ac:dyDescent="0.2">
      <c r="A1611" s="3">
        <v>41421</v>
      </c>
      <c r="B1611">
        <v>125.64</v>
      </c>
      <c r="C1611">
        <f t="shared" si="160"/>
        <v>125.64</v>
      </c>
      <c r="E1611" s="3">
        <v>41785</v>
      </c>
      <c r="F1611">
        <v>119.39</v>
      </c>
      <c r="G1611">
        <f t="shared" si="161"/>
        <v>118.86698526483472</v>
      </c>
      <c r="I1611" s="3">
        <v>42254</v>
      </c>
      <c r="J1611">
        <v>120.32989999999999</v>
      </c>
      <c r="K1611">
        <f t="shared" si="162"/>
        <v>117.57270255244265</v>
      </c>
      <c r="M1611" s="3">
        <v>43658</v>
      </c>
      <c r="N1611">
        <v>119.9661</v>
      </c>
      <c r="O1611">
        <f t="shared" si="163"/>
        <v>117.44192079632461</v>
      </c>
      <c r="AA1611" s="3"/>
      <c r="AF1611" s="3"/>
      <c r="AK1611" s="3"/>
      <c r="AP1611" s="3"/>
    </row>
    <row r="1612" spans="1:42" x14ac:dyDescent="0.2">
      <c r="A1612" s="3">
        <v>41422</v>
      </c>
      <c r="B1612">
        <v>125.55</v>
      </c>
      <c r="C1612">
        <f t="shared" si="160"/>
        <v>125.55000000000001</v>
      </c>
      <c r="E1612" s="3">
        <v>41786</v>
      </c>
      <c r="F1612">
        <v>119.43</v>
      </c>
      <c r="G1612">
        <f t="shared" si="161"/>
        <v>118.90681003584231</v>
      </c>
      <c r="I1612" s="3">
        <v>42255</v>
      </c>
      <c r="J1612">
        <v>120.63079999999999</v>
      </c>
      <c r="K1612">
        <f t="shared" si="162"/>
        <v>117.86670783457144</v>
      </c>
      <c r="M1612" s="3">
        <v>43661</v>
      </c>
      <c r="N1612">
        <v>119.9979</v>
      </c>
      <c r="O1612">
        <f t="shared" si="163"/>
        <v>117.47305169981585</v>
      </c>
      <c r="AA1612" s="3"/>
      <c r="AF1612" s="3"/>
      <c r="AK1612" s="3"/>
      <c r="AP1612" s="3"/>
    </row>
    <row r="1613" spans="1:42" x14ac:dyDescent="0.2">
      <c r="A1613" s="3">
        <v>41423</v>
      </c>
      <c r="B1613">
        <v>125.1</v>
      </c>
      <c r="C1613">
        <f t="shared" si="160"/>
        <v>125.1</v>
      </c>
      <c r="E1613" s="3">
        <v>41787</v>
      </c>
      <c r="F1613">
        <v>119.46</v>
      </c>
      <c r="G1613">
        <f t="shared" si="161"/>
        <v>118.93667861409796</v>
      </c>
      <c r="I1613" s="3">
        <v>42256</v>
      </c>
      <c r="J1613">
        <v>120.3141</v>
      </c>
      <c r="K1613">
        <f t="shared" si="162"/>
        <v>117.55726458814344</v>
      </c>
      <c r="M1613" s="3">
        <v>43662</v>
      </c>
      <c r="N1613">
        <v>120.13590000000001</v>
      </c>
      <c r="O1613">
        <f t="shared" si="163"/>
        <v>117.60814807345719</v>
      </c>
      <c r="AA1613" s="3"/>
      <c r="AF1613" s="3"/>
      <c r="AK1613" s="3"/>
      <c r="AP1613" s="3"/>
    </row>
    <row r="1614" spans="1:42" x14ac:dyDescent="0.2">
      <c r="A1614" s="3">
        <v>41424</v>
      </c>
      <c r="B1614">
        <v>125.14</v>
      </c>
      <c r="C1614">
        <f t="shared" si="160"/>
        <v>125.14</v>
      </c>
      <c r="E1614" s="3">
        <v>41789</v>
      </c>
      <c r="F1614">
        <v>119.44</v>
      </c>
      <c r="G1614">
        <f t="shared" si="161"/>
        <v>118.9167662285942</v>
      </c>
      <c r="I1614" s="3">
        <v>42257</v>
      </c>
      <c r="J1614">
        <v>120.18380000000001</v>
      </c>
      <c r="K1614">
        <f t="shared" si="162"/>
        <v>117.4299502369923</v>
      </c>
      <c r="M1614" s="3">
        <v>43663</v>
      </c>
      <c r="N1614">
        <v>120.2931</v>
      </c>
      <c r="O1614">
        <f t="shared" si="163"/>
        <v>117.76204046430078</v>
      </c>
      <c r="AA1614" s="3"/>
      <c r="AF1614" s="3"/>
      <c r="AK1614" s="3"/>
      <c r="AP1614" s="3"/>
    </row>
    <row r="1615" spans="1:42" x14ac:dyDescent="0.2">
      <c r="A1615" s="3">
        <v>41425</v>
      </c>
      <c r="B1615">
        <v>125.09</v>
      </c>
      <c r="C1615">
        <f t="shared" si="160"/>
        <v>125.09000000000002</v>
      </c>
      <c r="E1615" s="3">
        <v>41792</v>
      </c>
      <c r="F1615">
        <v>119.46</v>
      </c>
      <c r="G1615">
        <f t="shared" si="161"/>
        <v>118.93667861409796</v>
      </c>
      <c r="I1615" s="3">
        <v>42258</v>
      </c>
      <c r="J1615">
        <v>120.5471</v>
      </c>
      <c r="K1615">
        <f t="shared" si="162"/>
        <v>117.78492570723952</v>
      </c>
      <c r="M1615" s="3">
        <v>43664</v>
      </c>
      <c r="N1615">
        <v>120.29649999999999</v>
      </c>
      <c r="O1615">
        <f t="shared" si="163"/>
        <v>117.76536892568035</v>
      </c>
      <c r="AA1615" s="3"/>
      <c r="AF1615" s="3"/>
      <c r="AK1615" s="3"/>
      <c r="AP1615" s="3"/>
    </row>
    <row r="1616" spans="1:42" x14ac:dyDescent="0.2">
      <c r="A1616" s="3">
        <v>41428</v>
      </c>
      <c r="B1616">
        <v>124.91</v>
      </c>
      <c r="C1616">
        <f t="shared" si="160"/>
        <v>124.90999999999998</v>
      </c>
      <c r="E1616" s="3">
        <v>41793</v>
      </c>
      <c r="F1616">
        <v>119.41</v>
      </c>
      <c r="G1616">
        <f t="shared" si="161"/>
        <v>118.88689765033851</v>
      </c>
      <c r="I1616" s="3">
        <v>42261</v>
      </c>
      <c r="J1616">
        <v>119.97369999999999</v>
      </c>
      <c r="K1616">
        <f t="shared" si="162"/>
        <v>117.2246643952666</v>
      </c>
      <c r="M1616" s="3">
        <v>43665</v>
      </c>
      <c r="N1616">
        <v>119.72239999999999</v>
      </c>
      <c r="O1616">
        <f t="shared" si="163"/>
        <v>117.20334843214783</v>
      </c>
      <c r="AA1616" s="3"/>
      <c r="AF1616" s="3"/>
      <c r="AK1616" s="3"/>
      <c r="AP1616" s="3"/>
    </row>
    <row r="1617" spans="1:42" x14ac:dyDescent="0.2">
      <c r="A1617" s="3">
        <v>41429</v>
      </c>
      <c r="B1617">
        <v>124.82</v>
      </c>
      <c r="C1617">
        <f t="shared" si="160"/>
        <v>124.82</v>
      </c>
      <c r="E1617" s="3">
        <v>41794</v>
      </c>
      <c r="F1617">
        <v>119.38</v>
      </c>
      <c r="G1617">
        <f t="shared" si="161"/>
        <v>118.85702907208284</v>
      </c>
      <c r="I1617" s="3">
        <v>42262</v>
      </c>
      <c r="J1617">
        <v>119.8291</v>
      </c>
      <c r="K1617">
        <f t="shared" si="162"/>
        <v>117.08337770933829</v>
      </c>
      <c r="M1617" s="3">
        <v>43668</v>
      </c>
      <c r="N1617">
        <v>119.548</v>
      </c>
      <c r="O1617">
        <f t="shared" si="163"/>
        <v>117.03261794256055</v>
      </c>
      <c r="AA1617" s="3"/>
      <c r="AF1617" s="3"/>
      <c r="AK1617" s="3"/>
      <c r="AP1617" s="3"/>
    </row>
    <row r="1618" spans="1:42" x14ac:dyDescent="0.2">
      <c r="A1618" s="3">
        <v>41430</v>
      </c>
      <c r="B1618">
        <v>124.72</v>
      </c>
      <c r="C1618">
        <f t="shared" si="160"/>
        <v>124.72000000000001</v>
      </c>
      <c r="E1618" s="3">
        <v>41795</v>
      </c>
      <c r="F1618">
        <v>119.41</v>
      </c>
      <c r="G1618">
        <f t="shared" si="161"/>
        <v>118.88689765033851</v>
      </c>
      <c r="I1618" s="3">
        <v>42263</v>
      </c>
      <c r="J1618">
        <v>119.25320000000001</v>
      </c>
      <c r="K1618">
        <f t="shared" si="162"/>
        <v>116.52067368149525</v>
      </c>
      <c r="M1618" s="3">
        <v>43669</v>
      </c>
      <c r="N1618">
        <v>119.8263</v>
      </c>
      <c r="O1618">
        <f t="shared" si="163"/>
        <v>117.30506229607056</v>
      </c>
      <c r="AA1618" s="3"/>
      <c r="AF1618" s="3"/>
      <c r="AK1618" s="3"/>
      <c r="AP1618" s="3"/>
    </row>
    <row r="1619" spans="1:42" x14ac:dyDescent="0.2">
      <c r="A1619" s="3">
        <v>41431</v>
      </c>
      <c r="B1619">
        <v>124.63</v>
      </c>
      <c r="C1619">
        <f t="shared" si="160"/>
        <v>124.63</v>
      </c>
      <c r="E1619" s="3">
        <v>41796</v>
      </c>
      <c r="F1619">
        <v>119.49</v>
      </c>
      <c r="G1619">
        <f t="shared" si="161"/>
        <v>118.96654719235364</v>
      </c>
      <c r="I1619" s="3">
        <v>42264</v>
      </c>
      <c r="J1619">
        <v>119.6463</v>
      </c>
      <c r="K1619">
        <f t="shared" si="162"/>
        <v>116.90476632491442</v>
      </c>
      <c r="M1619" s="3">
        <v>43670</v>
      </c>
      <c r="N1619">
        <v>119.9119</v>
      </c>
      <c r="O1619">
        <f t="shared" si="163"/>
        <v>117.38886120609735</v>
      </c>
      <c r="AA1619" s="3"/>
      <c r="AF1619" s="3"/>
      <c r="AK1619" s="3"/>
      <c r="AP1619" s="3"/>
    </row>
    <row r="1620" spans="1:42" x14ac:dyDescent="0.2">
      <c r="A1620" s="3">
        <v>41432</v>
      </c>
      <c r="B1620">
        <v>124.57</v>
      </c>
      <c r="C1620">
        <f t="shared" si="160"/>
        <v>124.57000000000001</v>
      </c>
      <c r="E1620" s="3">
        <v>41800</v>
      </c>
      <c r="F1620">
        <v>119.45</v>
      </c>
      <c r="G1620">
        <f t="shared" si="161"/>
        <v>118.92672242134607</v>
      </c>
      <c r="I1620" s="3">
        <v>42265</v>
      </c>
      <c r="J1620">
        <v>119.49209999999999</v>
      </c>
      <c r="K1620">
        <f t="shared" si="162"/>
        <v>116.75409961004483</v>
      </c>
      <c r="M1620" s="3">
        <v>43671</v>
      </c>
      <c r="N1620">
        <v>120.4631</v>
      </c>
      <c r="O1620">
        <f t="shared" si="163"/>
        <v>117.92846353327924</v>
      </c>
      <c r="AA1620" s="3"/>
      <c r="AF1620" s="3"/>
      <c r="AK1620" s="3"/>
      <c r="AP1620" s="3"/>
    </row>
    <row r="1621" spans="1:42" x14ac:dyDescent="0.2">
      <c r="A1621" s="3">
        <v>41435</v>
      </c>
      <c r="B1621">
        <v>124.45</v>
      </c>
      <c r="C1621">
        <f t="shared" si="160"/>
        <v>124.44999999999999</v>
      </c>
      <c r="E1621" s="3">
        <v>41801</v>
      </c>
      <c r="F1621">
        <v>119.44</v>
      </c>
      <c r="G1621">
        <f t="shared" si="161"/>
        <v>118.9167662285942</v>
      </c>
      <c r="I1621" s="3">
        <v>42268</v>
      </c>
      <c r="J1621">
        <v>119.8917</v>
      </c>
      <c r="K1621">
        <f t="shared" si="162"/>
        <v>117.14454331472635</v>
      </c>
      <c r="M1621" s="3">
        <v>43672</v>
      </c>
      <c r="N1621">
        <v>120.70959999999999</v>
      </c>
      <c r="O1621">
        <f t="shared" si="163"/>
        <v>118.16977698329798</v>
      </c>
      <c r="AA1621" s="3"/>
      <c r="AF1621" s="3"/>
      <c r="AK1621" s="3"/>
      <c r="AP1621" s="3"/>
    </row>
    <row r="1622" spans="1:42" x14ac:dyDescent="0.2">
      <c r="A1622" s="3">
        <v>41436</v>
      </c>
      <c r="B1622">
        <v>123.95</v>
      </c>
      <c r="C1622">
        <f t="shared" si="160"/>
        <v>123.95</v>
      </c>
      <c r="E1622" s="3">
        <v>41802</v>
      </c>
      <c r="F1622">
        <v>119.5</v>
      </c>
      <c r="G1622">
        <f t="shared" si="161"/>
        <v>118.97650338510554</v>
      </c>
      <c r="I1622" s="3">
        <v>42269</v>
      </c>
      <c r="J1622">
        <v>120.2599</v>
      </c>
      <c r="K1622">
        <f t="shared" si="162"/>
        <v>117.50430650807904</v>
      </c>
      <c r="M1622" s="3">
        <v>43675</v>
      </c>
      <c r="N1622">
        <v>120.6617</v>
      </c>
      <c r="O1622">
        <f t="shared" si="163"/>
        <v>118.12288483621522</v>
      </c>
      <c r="AA1622" s="3"/>
      <c r="AF1622" s="3"/>
      <c r="AK1622" s="3"/>
      <c r="AP1622" s="3"/>
    </row>
    <row r="1623" spans="1:42" x14ac:dyDescent="0.2">
      <c r="A1623" s="3">
        <v>41437</v>
      </c>
      <c r="B1623">
        <v>124.06</v>
      </c>
      <c r="C1623">
        <f t="shared" si="160"/>
        <v>124.05999999999999</v>
      </c>
      <c r="E1623" s="3">
        <v>41803</v>
      </c>
      <c r="F1623">
        <v>119.47</v>
      </c>
      <c r="G1623">
        <f t="shared" si="161"/>
        <v>118.94663480684986</v>
      </c>
      <c r="I1623" s="3">
        <v>42270</v>
      </c>
      <c r="J1623">
        <v>120.7774</v>
      </c>
      <c r="K1623">
        <f t="shared" si="162"/>
        <v>118.00994869319585</v>
      </c>
      <c r="M1623" s="3">
        <v>43676</v>
      </c>
      <c r="N1623">
        <v>120.4718</v>
      </c>
      <c r="O1623">
        <f t="shared" si="163"/>
        <v>117.93698047857401</v>
      </c>
      <c r="AA1623" s="3"/>
      <c r="AF1623" s="3"/>
      <c r="AK1623" s="3"/>
      <c r="AP1623" s="3"/>
    </row>
    <row r="1624" spans="1:42" x14ac:dyDescent="0.2">
      <c r="A1624" s="3">
        <v>41438</v>
      </c>
      <c r="B1624">
        <v>124.18</v>
      </c>
      <c r="C1624">
        <f t="shared" si="160"/>
        <v>124.18</v>
      </c>
      <c r="E1624" s="3">
        <v>41806</v>
      </c>
      <c r="F1624">
        <v>119.5</v>
      </c>
      <c r="G1624">
        <f t="shared" si="161"/>
        <v>118.97650338510554</v>
      </c>
      <c r="I1624" s="3">
        <v>42271</v>
      </c>
      <c r="J1624">
        <v>120.0742</v>
      </c>
      <c r="K1624">
        <f t="shared" si="162"/>
        <v>117.3228615732458</v>
      </c>
      <c r="M1624" s="3">
        <v>43677</v>
      </c>
      <c r="N1624">
        <v>120.3306</v>
      </c>
      <c r="O1624">
        <f t="shared" si="163"/>
        <v>117.79875143539897</v>
      </c>
      <c r="AA1624" s="3"/>
      <c r="AF1624" s="3"/>
      <c r="AK1624" s="3"/>
      <c r="AP1624" s="3"/>
    </row>
    <row r="1625" spans="1:42" x14ac:dyDescent="0.2">
      <c r="A1625" s="3">
        <v>41439</v>
      </c>
      <c r="B1625">
        <v>124.32</v>
      </c>
      <c r="C1625">
        <f t="shared" si="160"/>
        <v>124.32</v>
      </c>
      <c r="E1625" s="3">
        <v>41807</v>
      </c>
      <c r="F1625">
        <v>119.45</v>
      </c>
      <c r="G1625">
        <f t="shared" si="161"/>
        <v>118.92672242134607</v>
      </c>
      <c r="I1625" s="3">
        <v>42272</v>
      </c>
      <c r="J1625">
        <v>120.2574</v>
      </c>
      <c r="K1625">
        <f t="shared" si="162"/>
        <v>117.50186379220891</v>
      </c>
      <c r="M1625" s="3">
        <v>43678</v>
      </c>
      <c r="N1625">
        <v>120.831</v>
      </c>
      <c r="O1625">
        <f t="shared" si="163"/>
        <v>118.28862263373318</v>
      </c>
      <c r="AA1625" s="3"/>
      <c r="AF1625" s="3"/>
      <c r="AK1625" s="3"/>
      <c r="AP1625" s="3"/>
    </row>
    <row r="1626" spans="1:42" x14ac:dyDescent="0.2">
      <c r="A1626" s="3">
        <v>41442</v>
      </c>
      <c r="B1626">
        <v>124.43</v>
      </c>
      <c r="C1626">
        <f t="shared" si="160"/>
        <v>124.42999999999999</v>
      </c>
      <c r="E1626" s="3">
        <v>41808</v>
      </c>
      <c r="F1626">
        <v>119.46</v>
      </c>
      <c r="G1626">
        <f t="shared" si="161"/>
        <v>118.93667861409796</v>
      </c>
      <c r="I1626" s="3">
        <v>42275</v>
      </c>
      <c r="J1626">
        <v>120.4466</v>
      </c>
      <c r="K1626">
        <f t="shared" si="162"/>
        <v>117.68672852926032</v>
      </c>
      <c r="M1626" s="3">
        <v>43679</v>
      </c>
      <c r="N1626">
        <v>119.5895</v>
      </c>
      <c r="O1626">
        <f t="shared" si="163"/>
        <v>117.07324475057588</v>
      </c>
      <c r="AA1626" s="3"/>
      <c r="AF1626" s="3"/>
      <c r="AK1626" s="3"/>
      <c r="AP1626" s="3"/>
    </row>
    <row r="1627" spans="1:42" x14ac:dyDescent="0.2">
      <c r="A1627" s="3">
        <v>41443</v>
      </c>
      <c r="B1627">
        <v>124.41</v>
      </c>
      <c r="C1627">
        <f t="shared" si="160"/>
        <v>124.41</v>
      </c>
      <c r="E1627" s="3">
        <v>41809</v>
      </c>
      <c r="F1627">
        <v>119.49</v>
      </c>
      <c r="G1627">
        <f t="shared" si="161"/>
        <v>118.96654719235364</v>
      </c>
      <c r="I1627" s="3">
        <v>42276</v>
      </c>
      <c r="J1627">
        <v>120.242</v>
      </c>
      <c r="K1627">
        <f t="shared" si="162"/>
        <v>117.48681666244892</v>
      </c>
      <c r="M1627" s="3">
        <v>43682</v>
      </c>
      <c r="N1627">
        <v>118.90170000000001</v>
      </c>
      <c r="O1627">
        <f t="shared" si="163"/>
        <v>116.39991659267368</v>
      </c>
      <c r="AA1627" s="3"/>
      <c r="AF1627" s="3"/>
      <c r="AK1627" s="3"/>
      <c r="AP1627" s="3"/>
    </row>
    <row r="1628" spans="1:42" x14ac:dyDescent="0.2">
      <c r="A1628" s="3">
        <v>41444</v>
      </c>
      <c r="B1628">
        <v>124.44</v>
      </c>
      <c r="C1628">
        <f t="shared" si="160"/>
        <v>124.44</v>
      </c>
      <c r="E1628" s="3">
        <v>41810</v>
      </c>
      <c r="F1628">
        <v>119.47</v>
      </c>
      <c r="G1628">
        <f t="shared" si="161"/>
        <v>118.94663480684986</v>
      </c>
      <c r="I1628" s="3">
        <v>42277</v>
      </c>
      <c r="J1628">
        <v>120.65900000000001</v>
      </c>
      <c r="K1628">
        <f t="shared" si="162"/>
        <v>117.89426166958651</v>
      </c>
      <c r="M1628" s="3">
        <v>43683</v>
      </c>
      <c r="N1628">
        <v>119.4461</v>
      </c>
      <c r="O1628">
        <f t="shared" si="163"/>
        <v>116.93286199709641</v>
      </c>
      <c r="AA1628" s="3"/>
      <c r="AF1628" s="3"/>
      <c r="AK1628" s="3"/>
      <c r="AP1628" s="3"/>
    </row>
    <row r="1629" spans="1:42" x14ac:dyDescent="0.2">
      <c r="A1629" s="3">
        <v>41445</v>
      </c>
      <c r="B1629">
        <v>123.83</v>
      </c>
      <c r="C1629">
        <f t="shared" si="160"/>
        <v>123.83</v>
      </c>
      <c r="E1629" s="3">
        <v>41813</v>
      </c>
      <c r="F1629">
        <v>119.48</v>
      </c>
      <c r="G1629">
        <f t="shared" si="161"/>
        <v>118.95659099960176</v>
      </c>
      <c r="I1629" s="3">
        <v>42278</v>
      </c>
      <c r="J1629">
        <v>120.74469999999999</v>
      </c>
      <c r="K1629">
        <f t="shared" si="162"/>
        <v>117.97799796961456</v>
      </c>
      <c r="M1629" s="3">
        <v>43684</v>
      </c>
      <c r="N1629">
        <v>119.01300000000001</v>
      </c>
      <c r="O1629">
        <f t="shared" si="163"/>
        <v>116.50887475489309</v>
      </c>
      <c r="AA1629" s="3"/>
      <c r="AF1629" s="3"/>
      <c r="AK1629" s="3"/>
      <c r="AP1629" s="3"/>
    </row>
    <row r="1630" spans="1:42" x14ac:dyDescent="0.2">
      <c r="A1630" s="3">
        <v>41446</v>
      </c>
      <c r="B1630">
        <v>123.58</v>
      </c>
      <c r="C1630">
        <f t="shared" si="160"/>
        <v>123.58</v>
      </c>
      <c r="E1630" s="3">
        <v>41814</v>
      </c>
      <c r="F1630">
        <v>119.46</v>
      </c>
      <c r="G1630">
        <f t="shared" si="161"/>
        <v>118.93667861409796</v>
      </c>
      <c r="I1630" s="3">
        <v>42279</v>
      </c>
      <c r="J1630">
        <v>120.5971</v>
      </c>
      <c r="K1630">
        <f t="shared" si="162"/>
        <v>117.83378002464211</v>
      </c>
      <c r="M1630" s="3">
        <v>43685</v>
      </c>
      <c r="N1630">
        <v>119.4333</v>
      </c>
      <c r="O1630">
        <f t="shared" si="163"/>
        <v>116.92033131896156</v>
      </c>
      <c r="AA1630" s="3"/>
      <c r="AF1630" s="3"/>
      <c r="AK1630" s="3"/>
      <c r="AP1630" s="3"/>
    </row>
    <row r="1631" spans="1:42" x14ac:dyDescent="0.2">
      <c r="A1631" s="3">
        <v>41449</v>
      </c>
      <c r="B1631">
        <v>122.38</v>
      </c>
      <c r="C1631">
        <f t="shared" si="160"/>
        <v>122.38</v>
      </c>
      <c r="E1631" s="3">
        <v>41815</v>
      </c>
      <c r="F1631">
        <v>119.47</v>
      </c>
      <c r="G1631">
        <f t="shared" si="161"/>
        <v>118.94663480684986</v>
      </c>
      <c r="I1631" s="3">
        <v>42282</v>
      </c>
      <c r="J1631">
        <v>120.7544</v>
      </c>
      <c r="K1631">
        <f t="shared" si="162"/>
        <v>117.98747570719068</v>
      </c>
      <c r="M1631" s="3">
        <v>43686</v>
      </c>
      <c r="N1631">
        <v>118.9712</v>
      </c>
      <c r="O1631">
        <f t="shared" si="163"/>
        <v>116.46795425910896</v>
      </c>
      <c r="AA1631" s="3"/>
      <c r="AF1631" s="3"/>
      <c r="AK1631" s="3"/>
      <c r="AP1631" s="3"/>
    </row>
    <row r="1632" spans="1:42" x14ac:dyDescent="0.2">
      <c r="A1632" s="3">
        <v>41450</v>
      </c>
      <c r="B1632">
        <v>122.68</v>
      </c>
      <c r="C1632">
        <f t="shared" si="160"/>
        <v>122.68</v>
      </c>
      <c r="E1632" s="3">
        <v>41816</v>
      </c>
      <c r="F1632">
        <v>119.49</v>
      </c>
      <c r="G1632">
        <f t="shared" si="161"/>
        <v>118.96654719235364</v>
      </c>
      <c r="I1632" s="3">
        <v>42283</v>
      </c>
      <c r="J1632">
        <v>120.2043</v>
      </c>
      <c r="K1632">
        <f t="shared" si="162"/>
        <v>117.44998050712736</v>
      </c>
      <c r="M1632" s="3">
        <v>43689</v>
      </c>
      <c r="N1632">
        <v>118.6893</v>
      </c>
      <c r="O1632">
        <f t="shared" si="163"/>
        <v>116.19198565237355</v>
      </c>
      <c r="AA1632" s="3"/>
      <c r="AF1632" s="3"/>
      <c r="AK1632" s="3"/>
      <c r="AP1632" s="3"/>
    </row>
    <row r="1633" spans="1:42" x14ac:dyDescent="0.2">
      <c r="A1633" s="3">
        <v>41451</v>
      </c>
      <c r="B1633">
        <v>122.92</v>
      </c>
      <c r="C1633">
        <f t="shared" si="160"/>
        <v>122.92</v>
      </c>
      <c r="E1633" s="3">
        <v>41817</v>
      </c>
      <c r="F1633">
        <v>119.47</v>
      </c>
      <c r="G1633">
        <f t="shared" si="161"/>
        <v>118.94663480684986</v>
      </c>
      <c r="I1633" s="3">
        <v>42284</v>
      </c>
      <c r="J1633">
        <v>120.5972</v>
      </c>
      <c r="K1633">
        <f t="shared" si="162"/>
        <v>117.83387773327692</v>
      </c>
      <c r="M1633" s="3">
        <v>43690</v>
      </c>
      <c r="N1633">
        <v>118.90900000000001</v>
      </c>
      <c r="O1633">
        <f t="shared" si="163"/>
        <v>116.40706299504745</v>
      </c>
      <c r="AA1633" s="3"/>
      <c r="AF1633" s="3"/>
      <c r="AK1633" s="3"/>
      <c r="AP1633" s="3"/>
    </row>
    <row r="1634" spans="1:42" x14ac:dyDescent="0.2">
      <c r="A1634" s="3">
        <v>41452</v>
      </c>
      <c r="B1634">
        <v>123.13</v>
      </c>
      <c r="C1634">
        <f t="shared" si="160"/>
        <v>123.13000000000001</v>
      </c>
      <c r="E1634" s="3">
        <v>41820</v>
      </c>
      <c r="F1634">
        <v>119.49</v>
      </c>
      <c r="G1634">
        <f t="shared" si="161"/>
        <v>118.96654719235364</v>
      </c>
      <c r="I1634" s="3">
        <v>42285</v>
      </c>
      <c r="J1634">
        <v>120.0847</v>
      </c>
      <c r="K1634">
        <f t="shared" si="162"/>
        <v>117.33312097990036</v>
      </c>
      <c r="M1634" s="3">
        <v>43691</v>
      </c>
      <c r="N1634">
        <v>118.7107</v>
      </c>
      <c r="O1634">
        <f t="shared" si="163"/>
        <v>116.21293537988025</v>
      </c>
      <c r="AA1634" s="3"/>
      <c r="AF1634" s="3"/>
      <c r="AK1634" s="3"/>
      <c r="AP1634" s="3"/>
    </row>
    <row r="1635" spans="1:42" x14ac:dyDescent="0.2">
      <c r="A1635" s="3">
        <v>41453</v>
      </c>
      <c r="B1635">
        <v>123.14</v>
      </c>
      <c r="C1635">
        <f t="shared" si="160"/>
        <v>123.14</v>
      </c>
      <c r="E1635" s="3">
        <v>41821</v>
      </c>
      <c r="F1635">
        <v>119.49</v>
      </c>
      <c r="G1635">
        <f t="shared" si="161"/>
        <v>118.96654719235364</v>
      </c>
      <c r="I1635" s="3">
        <v>42286</v>
      </c>
      <c r="J1635">
        <v>119.7316</v>
      </c>
      <c r="K1635">
        <f t="shared" si="162"/>
        <v>116.98811179040325</v>
      </c>
      <c r="M1635" s="3">
        <v>43692</v>
      </c>
      <c r="N1635">
        <v>119.1546</v>
      </c>
      <c r="O1635">
        <f t="shared" si="163"/>
        <v>116.64749538175985</v>
      </c>
      <c r="AA1635" s="3"/>
      <c r="AF1635" s="3"/>
      <c r="AK1635" s="3"/>
      <c r="AP1635" s="3"/>
    </row>
    <row r="1636" spans="1:42" x14ac:dyDescent="0.2">
      <c r="A1636" s="3">
        <v>41456</v>
      </c>
      <c r="B1636">
        <v>123.1</v>
      </c>
      <c r="C1636">
        <f t="shared" si="160"/>
        <v>123.1</v>
      </c>
      <c r="E1636" s="3">
        <v>41822</v>
      </c>
      <c r="F1636">
        <v>119.44</v>
      </c>
      <c r="G1636">
        <f t="shared" si="161"/>
        <v>118.9167662285942</v>
      </c>
      <c r="I1636" s="3">
        <v>42289</v>
      </c>
      <c r="J1636">
        <v>119.7766</v>
      </c>
      <c r="K1636">
        <f t="shared" si="162"/>
        <v>117.03208067606559</v>
      </c>
      <c r="M1636" s="3">
        <v>43693</v>
      </c>
      <c r="N1636">
        <v>119.60339999999999</v>
      </c>
      <c r="O1636">
        <f t="shared" si="163"/>
        <v>117.08685228386292</v>
      </c>
      <c r="AA1636" s="3"/>
      <c r="AF1636" s="3"/>
      <c r="AK1636" s="3"/>
      <c r="AP1636" s="3"/>
    </row>
    <row r="1637" spans="1:42" x14ac:dyDescent="0.2">
      <c r="A1637" s="3">
        <v>41457</v>
      </c>
      <c r="B1637">
        <v>123.26</v>
      </c>
      <c r="C1637">
        <f t="shared" si="160"/>
        <v>123.26000000000002</v>
      </c>
      <c r="E1637" s="3">
        <v>41823</v>
      </c>
      <c r="F1637">
        <v>119.42</v>
      </c>
      <c r="G1637">
        <f t="shared" si="161"/>
        <v>118.89685384309041</v>
      </c>
      <c r="I1637" s="3">
        <v>42290</v>
      </c>
      <c r="J1637">
        <v>119.6733</v>
      </c>
      <c r="K1637">
        <f t="shared" si="162"/>
        <v>116.93114765631182</v>
      </c>
      <c r="M1637" s="3">
        <v>43696</v>
      </c>
      <c r="N1637">
        <v>119.6883</v>
      </c>
      <c r="O1637">
        <f t="shared" si="163"/>
        <v>117.16996592242923</v>
      </c>
      <c r="AA1637" s="3"/>
      <c r="AF1637" s="3"/>
      <c r="AK1637" s="3"/>
      <c r="AP1637" s="3"/>
    </row>
    <row r="1638" spans="1:42" x14ac:dyDescent="0.2">
      <c r="A1638" s="3">
        <v>41458</v>
      </c>
      <c r="B1638">
        <v>123.41</v>
      </c>
      <c r="C1638">
        <f t="shared" si="160"/>
        <v>123.41</v>
      </c>
      <c r="E1638" s="3">
        <v>41824</v>
      </c>
      <c r="F1638">
        <v>119.44</v>
      </c>
      <c r="G1638">
        <f t="shared" si="161"/>
        <v>118.9167662285942</v>
      </c>
      <c r="I1638" s="3">
        <v>42291</v>
      </c>
      <c r="J1638">
        <v>119.446</v>
      </c>
      <c r="K1638">
        <f t="shared" si="162"/>
        <v>116.70905592939964</v>
      </c>
      <c r="M1638" s="3">
        <v>43697</v>
      </c>
      <c r="N1638">
        <v>119.5668</v>
      </c>
      <c r="O1638">
        <f t="shared" si="163"/>
        <v>117.0510223760711</v>
      </c>
      <c r="AA1638" s="3"/>
      <c r="AF1638" s="3"/>
      <c r="AK1638" s="3"/>
      <c r="AP1638" s="3"/>
    </row>
    <row r="1639" spans="1:42" x14ac:dyDescent="0.2">
      <c r="A1639" s="3">
        <v>41459</v>
      </c>
      <c r="B1639">
        <v>123.47</v>
      </c>
      <c r="C1639">
        <f t="shared" si="160"/>
        <v>123.46999999999998</v>
      </c>
      <c r="E1639" s="3">
        <v>41827</v>
      </c>
      <c r="F1639">
        <v>119.5</v>
      </c>
      <c r="G1639">
        <f t="shared" si="161"/>
        <v>118.97650338510554</v>
      </c>
      <c r="I1639" s="3">
        <v>42292</v>
      </c>
      <c r="J1639">
        <v>119.0977</v>
      </c>
      <c r="K1639">
        <f t="shared" si="162"/>
        <v>116.3687367543732</v>
      </c>
      <c r="M1639" s="3">
        <v>43698</v>
      </c>
      <c r="N1639">
        <v>119.7497</v>
      </c>
      <c r="O1639">
        <f t="shared" si="163"/>
        <v>117.23007401910735</v>
      </c>
      <c r="AA1639" s="3"/>
      <c r="AF1639" s="3"/>
      <c r="AK1639" s="3"/>
      <c r="AP1639" s="3"/>
    </row>
    <row r="1640" spans="1:42" x14ac:dyDescent="0.2">
      <c r="A1640" s="3">
        <v>41460</v>
      </c>
      <c r="B1640">
        <v>123.28</v>
      </c>
      <c r="C1640">
        <f t="shared" si="160"/>
        <v>123.28000000000002</v>
      </c>
      <c r="E1640" s="3">
        <v>41828</v>
      </c>
      <c r="F1640">
        <v>119.54</v>
      </c>
      <c r="G1640">
        <f t="shared" si="161"/>
        <v>119.01632815611312</v>
      </c>
      <c r="I1640" s="3">
        <v>42293</v>
      </c>
      <c r="J1640">
        <v>119.0682</v>
      </c>
      <c r="K1640">
        <f t="shared" si="162"/>
        <v>116.33991270710567</v>
      </c>
      <c r="M1640" s="3">
        <v>43699</v>
      </c>
      <c r="N1640">
        <v>120.02760000000001</v>
      </c>
      <c r="O1640">
        <f t="shared" si="163"/>
        <v>117.50212678892564</v>
      </c>
      <c r="AA1640" s="3"/>
      <c r="AF1640" s="3"/>
      <c r="AK1640" s="3"/>
      <c r="AP1640" s="3"/>
    </row>
    <row r="1641" spans="1:42" x14ac:dyDescent="0.2">
      <c r="A1641" s="3">
        <v>41463</v>
      </c>
      <c r="B1641">
        <v>123.31</v>
      </c>
      <c r="C1641">
        <f t="shared" si="160"/>
        <v>123.31</v>
      </c>
      <c r="E1641" s="3">
        <v>41829</v>
      </c>
      <c r="F1641">
        <v>119.51</v>
      </c>
      <c r="G1641">
        <f t="shared" si="161"/>
        <v>118.98645957785743</v>
      </c>
      <c r="I1641" s="3">
        <v>42296</v>
      </c>
      <c r="J1641">
        <v>119.5296</v>
      </c>
      <c r="K1641">
        <f t="shared" si="162"/>
        <v>116.79074034809678</v>
      </c>
      <c r="M1641" s="3">
        <v>43700</v>
      </c>
      <c r="N1641">
        <v>119.9726</v>
      </c>
      <c r="O1641">
        <f t="shared" si="163"/>
        <v>117.44828403131496</v>
      </c>
      <c r="AA1641" s="3"/>
      <c r="AF1641" s="3"/>
      <c r="AK1641" s="3"/>
      <c r="AP1641" s="3"/>
    </row>
    <row r="1642" spans="1:42" x14ac:dyDescent="0.2">
      <c r="A1642" s="3">
        <v>41464</v>
      </c>
      <c r="B1642">
        <v>123.33</v>
      </c>
      <c r="C1642">
        <f t="shared" si="160"/>
        <v>123.33000000000001</v>
      </c>
      <c r="E1642" s="3">
        <v>41830</v>
      </c>
      <c r="F1642">
        <v>119.54</v>
      </c>
      <c r="G1642">
        <f t="shared" si="161"/>
        <v>119.01632815611312</v>
      </c>
      <c r="I1642" s="3">
        <v>42297</v>
      </c>
      <c r="J1642">
        <v>118.9538</v>
      </c>
      <c r="K1642">
        <f t="shared" si="162"/>
        <v>116.22813402888855</v>
      </c>
      <c r="M1642" s="3">
        <v>43703</v>
      </c>
      <c r="N1642">
        <v>119.5821</v>
      </c>
      <c r="O1642">
        <f t="shared" si="163"/>
        <v>117.06600045227917</v>
      </c>
      <c r="AA1642" s="3"/>
      <c r="AF1642" s="3"/>
      <c r="AK1642" s="3"/>
      <c r="AP1642" s="3"/>
    </row>
    <row r="1643" spans="1:42" x14ac:dyDescent="0.2">
      <c r="A1643" s="3">
        <v>41465</v>
      </c>
      <c r="B1643">
        <v>123.36</v>
      </c>
      <c r="C1643">
        <f t="shared" si="160"/>
        <v>123.36</v>
      </c>
      <c r="E1643" s="3">
        <v>41831</v>
      </c>
      <c r="F1643">
        <v>119.54</v>
      </c>
      <c r="G1643">
        <f t="shared" si="161"/>
        <v>119.01632815611312</v>
      </c>
      <c r="I1643" s="3">
        <v>42298</v>
      </c>
      <c r="J1643">
        <v>119.46120000000001</v>
      </c>
      <c r="K1643">
        <f t="shared" si="162"/>
        <v>116.72390764189005</v>
      </c>
      <c r="M1643" s="3">
        <v>43704</v>
      </c>
      <c r="N1643">
        <v>120.0783</v>
      </c>
      <c r="O1643">
        <f t="shared" si="163"/>
        <v>117.55176002185037</v>
      </c>
      <c r="AA1643" s="3"/>
      <c r="AF1643" s="3"/>
      <c r="AK1643" s="3"/>
      <c r="AP1643" s="3"/>
    </row>
    <row r="1644" spans="1:42" x14ac:dyDescent="0.2">
      <c r="A1644" s="3">
        <v>41466</v>
      </c>
      <c r="B1644">
        <v>123.44</v>
      </c>
      <c r="C1644">
        <f t="shared" si="160"/>
        <v>123.44</v>
      </c>
      <c r="E1644" s="3">
        <v>41834</v>
      </c>
      <c r="F1644">
        <v>119.53</v>
      </c>
      <c r="G1644">
        <f t="shared" si="161"/>
        <v>119.00637196336122</v>
      </c>
      <c r="I1644" s="3">
        <v>42299</v>
      </c>
      <c r="J1644">
        <v>120.88809999999999</v>
      </c>
      <c r="K1644">
        <f t="shared" si="162"/>
        <v>118.1181121519252</v>
      </c>
      <c r="M1644" s="3">
        <v>43705</v>
      </c>
      <c r="N1644">
        <v>119.96980000000001</v>
      </c>
      <c r="O1644">
        <f t="shared" si="163"/>
        <v>117.44554294547297</v>
      </c>
      <c r="AA1644" s="3"/>
      <c r="AF1644" s="3"/>
      <c r="AK1644" s="3"/>
      <c r="AP1644" s="3"/>
    </row>
    <row r="1645" spans="1:42" x14ac:dyDescent="0.2">
      <c r="A1645" s="3">
        <v>41467</v>
      </c>
      <c r="B1645">
        <v>123.62</v>
      </c>
      <c r="C1645">
        <f t="shared" si="160"/>
        <v>123.61999999999999</v>
      </c>
      <c r="E1645" s="3">
        <v>41835</v>
      </c>
      <c r="F1645">
        <v>119.53</v>
      </c>
      <c r="G1645">
        <f t="shared" si="161"/>
        <v>119.00637196336122</v>
      </c>
      <c r="I1645" s="3">
        <v>42300</v>
      </c>
      <c r="J1645">
        <v>120.8729</v>
      </c>
      <c r="K1645">
        <f t="shared" si="162"/>
        <v>118.10326043943482</v>
      </c>
      <c r="M1645" s="3">
        <v>43706</v>
      </c>
      <c r="N1645">
        <v>120.2717</v>
      </c>
      <c r="O1645">
        <f t="shared" si="163"/>
        <v>117.74109073679409</v>
      </c>
      <c r="AA1645" s="3"/>
      <c r="AF1645" s="3"/>
      <c r="AK1645" s="3"/>
      <c r="AP1645" s="3"/>
    </row>
    <row r="1646" spans="1:42" x14ac:dyDescent="0.2">
      <c r="A1646" s="3">
        <v>41470</v>
      </c>
      <c r="B1646">
        <v>123.58</v>
      </c>
      <c r="C1646">
        <f t="shared" si="160"/>
        <v>123.58</v>
      </c>
      <c r="E1646" s="3">
        <v>41836</v>
      </c>
      <c r="F1646">
        <v>119.54</v>
      </c>
      <c r="G1646">
        <f t="shared" si="161"/>
        <v>119.01632815611312</v>
      </c>
      <c r="I1646" s="3">
        <v>42303</v>
      </c>
      <c r="J1646">
        <v>121.75320000000001</v>
      </c>
      <c r="K1646">
        <f t="shared" si="162"/>
        <v>118.96338955162484</v>
      </c>
      <c r="M1646" s="3">
        <v>43707</v>
      </c>
      <c r="N1646">
        <v>120.74639999999999</v>
      </c>
      <c r="O1646">
        <f t="shared" si="163"/>
        <v>118.20580268293565</v>
      </c>
      <c r="AA1646" s="3"/>
      <c r="AF1646" s="3"/>
      <c r="AK1646" s="3"/>
      <c r="AP1646" s="3"/>
    </row>
    <row r="1647" spans="1:42" x14ac:dyDescent="0.2">
      <c r="A1647" s="3">
        <v>41471</v>
      </c>
      <c r="B1647">
        <v>123.62</v>
      </c>
      <c r="C1647">
        <f t="shared" si="160"/>
        <v>123.61999999999999</v>
      </c>
      <c r="E1647" s="3">
        <v>41837</v>
      </c>
      <c r="F1647">
        <v>119.53</v>
      </c>
      <c r="G1647">
        <f t="shared" si="161"/>
        <v>119.00637196336122</v>
      </c>
      <c r="I1647" s="3">
        <v>42304</v>
      </c>
      <c r="J1647">
        <v>122.4457</v>
      </c>
      <c r="K1647">
        <f t="shared" si="162"/>
        <v>119.64002184765074</v>
      </c>
      <c r="M1647" s="3">
        <v>43710</v>
      </c>
      <c r="N1647">
        <v>120.6347</v>
      </c>
      <c r="O1647">
        <f t="shared" si="163"/>
        <v>118.09645293702454</v>
      </c>
      <c r="AA1647" s="3"/>
      <c r="AF1647" s="3"/>
      <c r="AK1647" s="3"/>
      <c r="AP1647" s="3"/>
    </row>
    <row r="1648" spans="1:42" x14ac:dyDescent="0.2">
      <c r="A1648" s="3">
        <v>41472</v>
      </c>
      <c r="B1648">
        <v>123.61</v>
      </c>
      <c r="C1648">
        <f t="shared" si="160"/>
        <v>123.61</v>
      </c>
      <c r="E1648" s="3">
        <v>41838</v>
      </c>
      <c r="F1648">
        <v>119.57</v>
      </c>
      <c r="G1648">
        <f t="shared" si="161"/>
        <v>119.04619673436878</v>
      </c>
      <c r="I1648" s="3">
        <v>42305</v>
      </c>
      <c r="J1648">
        <v>122.2971</v>
      </c>
      <c r="K1648">
        <f t="shared" si="162"/>
        <v>119.49482681633023</v>
      </c>
      <c r="M1648" s="3">
        <v>43711</v>
      </c>
      <c r="N1648">
        <v>120.4087</v>
      </c>
      <c r="O1648">
        <f t="shared" si="163"/>
        <v>117.87520815120614</v>
      </c>
      <c r="AA1648" s="3"/>
      <c r="AF1648" s="3"/>
      <c r="AK1648" s="3"/>
      <c r="AP1648" s="3"/>
    </row>
    <row r="1649" spans="1:42" x14ac:dyDescent="0.2">
      <c r="A1649" s="3">
        <v>41473</v>
      </c>
      <c r="B1649">
        <v>123.75</v>
      </c>
      <c r="C1649">
        <f t="shared" si="160"/>
        <v>123.75</v>
      </c>
      <c r="E1649" s="3">
        <v>41841</v>
      </c>
      <c r="F1649">
        <v>119.57</v>
      </c>
      <c r="G1649">
        <f t="shared" si="161"/>
        <v>119.04619673436878</v>
      </c>
      <c r="I1649" s="3">
        <v>42306</v>
      </c>
      <c r="J1649">
        <v>122.2227</v>
      </c>
      <c r="K1649">
        <f t="shared" si="162"/>
        <v>119.42213159203519</v>
      </c>
      <c r="M1649" s="3">
        <v>43712</v>
      </c>
      <c r="N1649">
        <v>119.9586</v>
      </c>
      <c r="O1649">
        <f t="shared" si="163"/>
        <v>117.43457860210495</v>
      </c>
      <c r="AA1649" s="3"/>
      <c r="AF1649" s="3"/>
      <c r="AK1649" s="3"/>
      <c r="AP1649" s="3"/>
    </row>
    <row r="1650" spans="1:42" x14ac:dyDescent="0.2">
      <c r="A1650" s="3">
        <v>41474</v>
      </c>
      <c r="B1650">
        <v>123.8</v>
      </c>
      <c r="C1650">
        <f t="shared" si="160"/>
        <v>123.8</v>
      </c>
      <c r="E1650" s="3">
        <v>41842</v>
      </c>
      <c r="F1650">
        <v>119.56</v>
      </c>
      <c r="G1650">
        <f t="shared" si="161"/>
        <v>119.03624054161691</v>
      </c>
      <c r="I1650" s="3">
        <v>42307</v>
      </c>
      <c r="J1650">
        <v>121.986</v>
      </c>
      <c r="K1650">
        <f t="shared" si="162"/>
        <v>119.19085525345132</v>
      </c>
      <c r="M1650" s="3">
        <v>43713</v>
      </c>
      <c r="N1650">
        <v>120.40940000000001</v>
      </c>
      <c r="O1650">
        <f t="shared" si="163"/>
        <v>117.87589342266665</v>
      </c>
      <c r="AA1650" s="3"/>
      <c r="AF1650" s="3"/>
      <c r="AK1650" s="3"/>
      <c r="AP1650" s="3"/>
    </row>
    <row r="1651" spans="1:42" x14ac:dyDescent="0.2">
      <c r="A1651" s="3">
        <v>41477</v>
      </c>
      <c r="B1651">
        <v>123.89</v>
      </c>
      <c r="C1651">
        <f t="shared" si="160"/>
        <v>123.89000000000001</v>
      </c>
      <c r="E1651" s="3">
        <v>41843</v>
      </c>
      <c r="F1651">
        <v>119.59</v>
      </c>
      <c r="G1651">
        <f t="shared" si="161"/>
        <v>119.06610911987256</v>
      </c>
      <c r="I1651" s="3">
        <v>42310</v>
      </c>
      <c r="J1651">
        <v>121.6014</v>
      </c>
      <c r="K1651">
        <f t="shared" si="162"/>
        <v>118.81506784399056</v>
      </c>
      <c r="M1651" s="3">
        <v>43714</v>
      </c>
      <c r="N1651">
        <v>120.52930000000001</v>
      </c>
      <c r="O1651">
        <f t="shared" si="163"/>
        <v>117.99327063425791</v>
      </c>
      <c r="AA1651" s="3"/>
      <c r="AF1651" s="3"/>
      <c r="AK1651" s="3"/>
      <c r="AP1651" s="3"/>
    </row>
    <row r="1652" spans="1:42" x14ac:dyDescent="0.2">
      <c r="A1652" s="3">
        <v>41478</v>
      </c>
      <c r="B1652">
        <v>123.74</v>
      </c>
      <c r="C1652">
        <f t="shared" si="160"/>
        <v>123.74000000000001</v>
      </c>
      <c r="E1652" s="3">
        <v>41844</v>
      </c>
      <c r="F1652">
        <v>119.54</v>
      </c>
      <c r="G1652">
        <f t="shared" si="161"/>
        <v>119.01632815611312</v>
      </c>
      <c r="I1652" s="3">
        <v>42311</v>
      </c>
      <c r="J1652">
        <v>121.9881</v>
      </c>
      <c r="K1652">
        <f t="shared" si="162"/>
        <v>119.19290713478223</v>
      </c>
      <c r="M1652" s="3">
        <v>43717</v>
      </c>
      <c r="N1652">
        <v>120.9345</v>
      </c>
      <c r="O1652">
        <f t="shared" si="163"/>
        <v>118.38994491396417</v>
      </c>
      <c r="AA1652" s="3"/>
      <c r="AF1652" s="3"/>
      <c r="AK1652" s="3"/>
      <c r="AP1652" s="3"/>
    </row>
    <row r="1653" spans="1:42" x14ac:dyDescent="0.2">
      <c r="A1653" s="3">
        <v>41479</v>
      </c>
      <c r="B1653">
        <v>123.55</v>
      </c>
      <c r="C1653">
        <f t="shared" si="160"/>
        <v>123.55000000000001</v>
      </c>
      <c r="E1653" s="3">
        <v>41845</v>
      </c>
      <c r="F1653">
        <v>119.53</v>
      </c>
      <c r="G1653">
        <f t="shared" si="161"/>
        <v>119.00637196336122</v>
      </c>
      <c r="I1653" s="3">
        <v>42312</v>
      </c>
      <c r="J1653">
        <v>121.8043</v>
      </c>
      <c r="K1653">
        <f t="shared" si="162"/>
        <v>119.01331866401028</v>
      </c>
      <c r="M1653" s="3">
        <v>43718</v>
      </c>
      <c r="N1653">
        <v>120.6001</v>
      </c>
      <c r="O1653">
        <f t="shared" si="163"/>
        <v>118.06258094769126</v>
      </c>
      <c r="AA1653" s="3"/>
      <c r="AF1653" s="3"/>
      <c r="AK1653" s="3"/>
      <c r="AP1653" s="3"/>
    </row>
    <row r="1654" spans="1:42" x14ac:dyDescent="0.2">
      <c r="A1654" s="3">
        <v>41480</v>
      </c>
      <c r="B1654">
        <v>123.49</v>
      </c>
      <c r="C1654">
        <f t="shared" si="160"/>
        <v>123.49</v>
      </c>
      <c r="E1654" s="3">
        <v>41848</v>
      </c>
      <c r="F1654">
        <v>119.52</v>
      </c>
      <c r="G1654">
        <f t="shared" si="161"/>
        <v>118.9964157706093</v>
      </c>
      <c r="I1654" s="3">
        <v>42313</v>
      </c>
      <c r="J1654">
        <v>122.18980000000001</v>
      </c>
      <c r="K1654">
        <f t="shared" si="162"/>
        <v>119.38998545118429</v>
      </c>
      <c r="M1654" s="3">
        <v>43719</v>
      </c>
      <c r="N1654">
        <v>120.9314</v>
      </c>
      <c r="O1654">
        <f t="shared" si="163"/>
        <v>118.38691014035338</v>
      </c>
      <c r="AA1654" s="3"/>
      <c r="AF1654" s="3"/>
      <c r="AK1654" s="3"/>
      <c r="AP1654" s="3"/>
    </row>
    <row r="1655" spans="1:42" x14ac:dyDescent="0.2">
      <c r="A1655" s="3">
        <v>41481</v>
      </c>
      <c r="B1655">
        <v>123.53</v>
      </c>
      <c r="C1655">
        <f t="shared" si="160"/>
        <v>123.53</v>
      </c>
      <c r="E1655" s="3">
        <v>41849</v>
      </c>
      <c r="F1655">
        <v>119.54</v>
      </c>
      <c r="G1655">
        <f t="shared" si="161"/>
        <v>119.01632815611312</v>
      </c>
      <c r="I1655" s="3">
        <v>42314</v>
      </c>
      <c r="J1655">
        <v>121.92</v>
      </c>
      <c r="K1655">
        <f t="shared" si="162"/>
        <v>119.1263675544799</v>
      </c>
      <c r="M1655" s="3">
        <v>43720</v>
      </c>
      <c r="N1655">
        <v>120.6091</v>
      </c>
      <c r="O1655">
        <f t="shared" si="163"/>
        <v>118.07139158075483</v>
      </c>
      <c r="AA1655" s="3"/>
      <c r="AF1655" s="3"/>
      <c r="AK1655" s="3"/>
      <c r="AP1655" s="3"/>
    </row>
    <row r="1656" spans="1:42" x14ac:dyDescent="0.2">
      <c r="A1656" s="3">
        <v>41484</v>
      </c>
      <c r="B1656">
        <v>123.64</v>
      </c>
      <c r="C1656">
        <f t="shared" si="160"/>
        <v>123.64</v>
      </c>
      <c r="E1656" s="3">
        <v>41850</v>
      </c>
      <c r="F1656">
        <v>119.5</v>
      </c>
      <c r="G1656">
        <f t="shared" si="161"/>
        <v>118.97650338510554</v>
      </c>
      <c r="I1656" s="3">
        <v>42317</v>
      </c>
      <c r="J1656">
        <v>121.7017</v>
      </c>
      <c r="K1656">
        <f t="shared" si="162"/>
        <v>118.91306960470018</v>
      </c>
      <c r="M1656" s="3">
        <v>43721</v>
      </c>
      <c r="N1656">
        <v>120.1819</v>
      </c>
      <c r="O1656">
        <f t="shared" si="163"/>
        <v>117.65318019800431</v>
      </c>
      <c r="AA1656" s="3"/>
      <c r="AF1656" s="3"/>
      <c r="AK1656" s="3"/>
      <c r="AP1656" s="3"/>
    </row>
    <row r="1657" spans="1:42" x14ac:dyDescent="0.2">
      <c r="A1657" s="3">
        <v>41485</v>
      </c>
      <c r="B1657">
        <v>123.69</v>
      </c>
      <c r="C1657">
        <f t="shared" si="160"/>
        <v>123.68999999999998</v>
      </c>
      <c r="E1657" s="3">
        <v>41851</v>
      </c>
      <c r="F1657">
        <v>119.47</v>
      </c>
      <c r="G1657">
        <f t="shared" si="161"/>
        <v>118.94663480684986</v>
      </c>
      <c r="I1657" s="3">
        <v>42318</v>
      </c>
      <c r="J1657">
        <v>122.1164</v>
      </c>
      <c r="K1657">
        <f t="shared" si="162"/>
        <v>119.31826731323727</v>
      </c>
      <c r="M1657" s="3">
        <v>43724</v>
      </c>
      <c r="N1657">
        <v>120.685</v>
      </c>
      <c r="O1657">
        <f t="shared" si="163"/>
        <v>118.14569458625756</v>
      </c>
      <c r="AA1657" s="3"/>
      <c r="AF1657" s="3"/>
      <c r="AK1657" s="3"/>
      <c r="AP1657" s="3"/>
    </row>
    <row r="1658" spans="1:42" x14ac:dyDescent="0.2">
      <c r="A1658" s="3">
        <v>41486</v>
      </c>
      <c r="B1658">
        <v>123.66</v>
      </c>
      <c r="C1658">
        <f t="shared" si="160"/>
        <v>123.66</v>
      </c>
      <c r="E1658" s="3">
        <v>41855</v>
      </c>
      <c r="F1658">
        <v>119.52</v>
      </c>
      <c r="G1658">
        <f t="shared" si="161"/>
        <v>118.9964157706093</v>
      </c>
      <c r="I1658" s="3">
        <v>42319</v>
      </c>
      <c r="J1658">
        <v>122.0568</v>
      </c>
      <c r="K1658">
        <f t="shared" si="162"/>
        <v>119.26003296689338</v>
      </c>
      <c r="M1658" s="3">
        <v>43725</v>
      </c>
      <c r="N1658">
        <v>121.0591</v>
      </c>
      <c r="O1658">
        <f t="shared" si="163"/>
        <v>118.51192323393309</v>
      </c>
      <c r="AA1658" s="3"/>
      <c r="AF1658" s="3"/>
      <c r="AK1658" s="3"/>
      <c r="AP1658" s="3"/>
    </row>
    <row r="1659" spans="1:42" x14ac:dyDescent="0.2">
      <c r="A1659" s="3">
        <v>41488</v>
      </c>
      <c r="B1659">
        <v>123.58</v>
      </c>
      <c r="C1659">
        <f t="shared" si="160"/>
        <v>123.58</v>
      </c>
      <c r="E1659" s="3">
        <v>41856</v>
      </c>
      <c r="F1659">
        <v>119.5</v>
      </c>
      <c r="G1659">
        <f t="shared" si="161"/>
        <v>118.97650338510554</v>
      </c>
      <c r="I1659" s="3">
        <v>42320</v>
      </c>
      <c r="J1659">
        <v>122.0342</v>
      </c>
      <c r="K1659">
        <f t="shared" si="162"/>
        <v>119.23795081542741</v>
      </c>
      <c r="M1659" s="3">
        <v>43726</v>
      </c>
      <c r="N1659">
        <v>121.23950000000001</v>
      </c>
      <c r="O1659">
        <f t="shared" si="163"/>
        <v>118.68852747889609</v>
      </c>
      <c r="AA1659" s="3"/>
      <c r="AF1659" s="3"/>
      <c r="AK1659" s="3"/>
      <c r="AP1659" s="3"/>
    </row>
    <row r="1660" spans="1:42" x14ac:dyDescent="0.2">
      <c r="A1660" s="3">
        <v>41491</v>
      </c>
      <c r="B1660">
        <v>123.49</v>
      </c>
      <c r="C1660">
        <f t="shared" si="160"/>
        <v>123.49</v>
      </c>
      <c r="E1660" s="3">
        <v>41857</v>
      </c>
      <c r="F1660">
        <v>119.52</v>
      </c>
      <c r="G1660">
        <f t="shared" si="161"/>
        <v>118.9964157706093</v>
      </c>
      <c r="I1660" s="3">
        <v>42321</v>
      </c>
      <c r="J1660">
        <v>122.6942</v>
      </c>
      <c r="K1660">
        <f t="shared" si="162"/>
        <v>119.88282780514162</v>
      </c>
      <c r="M1660" s="3">
        <v>43727</v>
      </c>
      <c r="N1660">
        <v>120.9272</v>
      </c>
      <c r="O1660">
        <f t="shared" si="163"/>
        <v>118.38279851159039</v>
      </c>
      <c r="AA1660" s="3"/>
      <c r="AF1660" s="3"/>
      <c r="AK1660" s="3"/>
      <c r="AP1660" s="3"/>
    </row>
    <row r="1661" spans="1:42" x14ac:dyDescent="0.2">
      <c r="A1661" s="3">
        <v>41492</v>
      </c>
      <c r="B1661">
        <v>123.5</v>
      </c>
      <c r="C1661">
        <f t="shared" si="160"/>
        <v>123.50000000000001</v>
      </c>
      <c r="E1661" s="3">
        <v>41858</v>
      </c>
      <c r="F1661">
        <v>119.52</v>
      </c>
      <c r="G1661">
        <f t="shared" si="161"/>
        <v>118.9964157706093</v>
      </c>
      <c r="I1661" s="3">
        <v>42324</v>
      </c>
      <c r="J1661">
        <v>122.5874</v>
      </c>
      <c r="K1661">
        <f t="shared" si="162"/>
        <v>119.77847498316969</v>
      </c>
      <c r="M1661" s="3">
        <v>43728</v>
      </c>
      <c r="N1661">
        <v>120.8163</v>
      </c>
      <c r="O1661">
        <f t="shared" si="163"/>
        <v>118.27423193306268</v>
      </c>
      <c r="AA1661" s="3"/>
      <c r="AF1661" s="3"/>
      <c r="AK1661" s="3"/>
      <c r="AP1661" s="3"/>
    </row>
    <row r="1662" spans="1:42" x14ac:dyDescent="0.2">
      <c r="A1662" s="3">
        <v>41493</v>
      </c>
      <c r="B1662">
        <v>123.65</v>
      </c>
      <c r="C1662">
        <f t="shared" si="160"/>
        <v>123.65000000000002</v>
      </c>
      <c r="E1662" s="3">
        <v>41859</v>
      </c>
      <c r="F1662">
        <v>119.51</v>
      </c>
      <c r="G1662">
        <f t="shared" si="161"/>
        <v>118.98645957785743</v>
      </c>
      <c r="I1662" s="3">
        <v>42325</v>
      </c>
      <c r="J1662">
        <v>123.3497</v>
      </c>
      <c r="K1662">
        <f t="shared" si="162"/>
        <v>120.5233079062896</v>
      </c>
      <c r="M1662" s="3">
        <v>43731</v>
      </c>
      <c r="N1662">
        <v>120.5119</v>
      </c>
      <c r="O1662">
        <f t="shared" si="163"/>
        <v>117.97623674366832</v>
      </c>
      <c r="AA1662" s="3"/>
      <c r="AF1662" s="3"/>
      <c r="AK1662" s="3"/>
      <c r="AP1662" s="3"/>
    </row>
    <row r="1663" spans="1:42" x14ac:dyDescent="0.2">
      <c r="A1663" s="3">
        <v>41494</v>
      </c>
      <c r="B1663">
        <v>123.69</v>
      </c>
      <c r="C1663">
        <f t="shared" si="160"/>
        <v>123.68999999999998</v>
      </c>
      <c r="E1663" s="3">
        <v>41862</v>
      </c>
      <c r="F1663">
        <v>119.54</v>
      </c>
      <c r="G1663">
        <f t="shared" si="161"/>
        <v>119.01632815611312</v>
      </c>
      <c r="I1663" s="3">
        <v>42326</v>
      </c>
      <c r="J1663">
        <v>123.89579999999999</v>
      </c>
      <c r="K1663">
        <f t="shared" si="162"/>
        <v>121.05689476096072</v>
      </c>
      <c r="M1663" s="3">
        <v>43732</v>
      </c>
      <c r="N1663">
        <v>120.505</v>
      </c>
      <c r="O1663">
        <f t="shared" si="163"/>
        <v>117.96948192498627</v>
      </c>
      <c r="AA1663" s="3"/>
      <c r="AF1663" s="3"/>
      <c r="AK1663" s="3"/>
      <c r="AP1663" s="3"/>
    </row>
    <row r="1664" spans="1:42" x14ac:dyDescent="0.2">
      <c r="A1664" s="3">
        <v>41495</v>
      </c>
      <c r="B1664">
        <v>123.7</v>
      </c>
      <c r="C1664">
        <f t="shared" si="160"/>
        <v>123.70000000000002</v>
      </c>
      <c r="E1664" s="3">
        <v>41863</v>
      </c>
      <c r="F1664">
        <v>119.56</v>
      </c>
      <c r="G1664">
        <f t="shared" si="161"/>
        <v>119.03624054161691</v>
      </c>
      <c r="I1664" s="3">
        <v>42327</v>
      </c>
      <c r="J1664">
        <v>123.9641</v>
      </c>
      <c r="K1664">
        <f t="shared" si="162"/>
        <v>121.12362975853266</v>
      </c>
      <c r="M1664" s="3">
        <v>43733</v>
      </c>
      <c r="N1664">
        <v>120.2694</v>
      </c>
      <c r="O1664">
        <f t="shared" si="163"/>
        <v>117.73883913056673</v>
      </c>
      <c r="AA1664" s="3"/>
      <c r="AF1664" s="3"/>
      <c r="AK1664" s="3"/>
      <c r="AP1664" s="3"/>
    </row>
    <row r="1665" spans="1:42" x14ac:dyDescent="0.2">
      <c r="A1665" s="3">
        <v>41498</v>
      </c>
      <c r="B1665">
        <v>123.81</v>
      </c>
      <c r="C1665">
        <f t="shared" si="160"/>
        <v>123.81</v>
      </c>
      <c r="E1665" s="3">
        <v>41864</v>
      </c>
      <c r="F1665">
        <v>119.59</v>
      </c>
      <c r="G1665">
        <f t="shared" si="161"/>
        <v>119.06610911987256</v>
      </c>
      <c r="I1665" s="3">
        <v>42328</v>
      </c>
      <c r="J1665">
        <v>124.0318</v>
      </c>
      <c r="K1665">
        <f t="shared" si="162"/>
        <v>121.18977850429576</v>
      </c>
      <c r="M1665" s="3">
        <v>43734</v>
      </c>
      <c r="N1665">
        <v>120.6947</v>
      </c>
      <c r="O1665">
        <f t="shared" si="163"/>
        <v>118.15519049078162</v>
      </c>
      <c r="AA1665" s="3"/>
      <c r="AF1665" s="3"/>
      <c r="AK1665" s="3"/>
      <c r="AP1665" s="3"/>
    </row>
    <row r="1666" spans="1:42" x14ac:dyDescent="0.2">
      <c r="A1666" s="3">
        <v>41499</v>
      </c>
      <c r="B1666">
        <v>123.51</v>
      </c>
      <c r="C1666">
        <f t="shared" si="160"/>
        <v>123.51</v>
      </c>
      <c r="E1666" s="3">
        <v>41865</v>
      </c>
      <c r="F1666">
        <v>119.59</v>
      </c>
      <c r="G1666">
        <f t="shared" si="161"/>
        <v>119.06610911987256</v>
      </c>
      <c r="I1666" s="3">
        <v>42331</v>
      </c>
      <c r="J1666">
        <v>124.12139999999999</v>
      </c>
      <c r="K1666">
        <f t="shared" si="162"/>
        <v>121.2773254410812</v>
      </c>
      <c r="M1666" s="3">
        <v>43735</v>
      </c>
      <c r="N1666">
        <v>120.69750000000001</v>
      </c>
      <c r="O1666">
        <f t="shared" si="163"/>
        <v>118.15793157662364</v>
      </c>
      <c r="AA1666" s="3"/>
      <c r="AF1666" s="3"/>
      <c r="AK1666" s="3"/>
      <c r="AP1666" s="3"/>
    </row>
    <row r="1667" spans="1:42" x14ac:dyDescent="0.2">
      <c r="A1667" s="3">
        <v>41500</v>
      </c>
      <c r="B1667">
        <v>123.38</v>
      </c>
      <c r="C1667">
        <f t="shared" si="160"/>
        <v>123.38</v>
      </c>
      <c r="E1667" s="3">
        <v>41866</v>
      </c>
      <c r="F1667">
        <v>119.58</v>
      </c>
      <c r="G1667">
        <f t="shared" si="161"/>
        <v>119.05615292712066</v>
      </c>
      <c r="I1667" s="3">
        <v>42332</v>
      </c>
      <c r="J1667">
        <v>123.9678</v>
      </c>
      <c r="K1667">
        <f t="shared" si="162"/>
        <v>121.12724497802043</v>
      </c>
      <c r="M1667" s="3">
        <v>43738</v>
      </c>
      <c r="N1667">
        <v>121.2289</v>
      </c>
      <c r="O1667">
        <f t="shared" si="163"/>
        <v>118.67815051106567</v>
      </c>
      <c r="AA1667" s="3"/>
      <c r="AF1667" s="3"/>
      <c r="AK1667" s="3"/>
      <c r="AP1667" s="3"/>
    </row>
    <row r="1668" spans="1:42" x14ac:dyDescent="0.2">
      <c r="A1668" s="3">
        <v>41501</v>
      </c>
      <c r="B1668">
        <v>123.13</v>
      </c>
      <c r="C1668">
        <f t="shared" si="160"/>
        <v>123.13000000000001</v>
      </c>
      <c r="E1668" s="3">
        <v>41869</v>
      </c>
      <c r="F1668">
        <v>119.58</v>
      </c>
      <c r="G1668">
        <f t="shared" si="161"/>
        <v>119.05615292712066</v>
      </c>
      <c r="I1668" s="3">
        <v>42333</v>
      </c>
      <c r="J1668">
        <v>124.74250000000001</v>
      </c>
      <c r="K1668">
        <f t="shared" si="162"/>
        <v>121.8841937718562</v>
      </c>
      <c r="M1668" s="3">
        <v>43739</v>
      </c>
      <c r="N1668">
        <v>121.25</v>
      </c>
      <c r="O1668">
        <f t="shared" si="163"/>
        <v>118.69880655080358</v>
      </c>
      <c r="AA1668" s="3"/>
      <c r="AF1668" s="3"/>
      <c r="AK1668" s="3"/>
      <c r="AP1668" s="3"/>
    </row>
    <row r="1669" spans="1:42" x14ac:dyDescent="0.2">
      <c r="A1669" s="3">
        <v>41502</v>
      </c>
      <c r="B1669">
        <v>123.25</v>
      </c>
      <c r="C1669">
        <f t="shared" ref="C1669:C1732" si="164">B1669/$B$4*100</f>
        <v>123.25</v>
      </c>
      <c r="E1669" s="3">
        <v>41870</v>
      </c>
      <c r="F1669">
        <v>119.61</v>
      </c>
      <c r="G1669">
        <f t="shared" ref="G1669:G1732" si="165">F1669/$F$4*100</f>
        <v>119.08602150537635</v>
      </c>
      <c r="I1669" s="3">
        <v>42334</v>
      </c>
      <c r="J1669">
        <v>124.9554</v>
      </c>
      <c r="K1669">
        <f t="shared" ref="K1669:K1732" si="166">J1669/$J$4*100</f>
        <v>122.09221545535642</v>
      </c>
      <c r="M1669" s="3">
        <v>43740</v>
      </c>
      <c r="N1669">
        <v>121.7347</v>
      </c>
      <c r="O1669">
        <f t="shared" ref="O1669:O1732" si="167">N1669/$N$4*100</f>
        <v>119.17330808923801</v>
      </c>
      <c r="AA1669" s="3"/>
      <c r="AF1669" s="3"/>
      <c r="AK1669" s="3"/>
      <c r="AP1669" s="3"/>
    </row>
    <row r="1670" spans="1:42" x14ac:dyDescent="0.2">
      <c r="A1670" s="3">
        <v>41505</v>
      </c>
      <c r="B1670">
        <v>123.11</v>
      </c>
      <c r="C1670">
        <f t="shared" si="164"/>
        <v>123.11000000000001</v>
      </c>
      <c r="E1670" s="3">
        <v>41871</v>
      </c>
      <c r="F1670">
        <v>119.59</v>
      </c>
      <c r="G1670">
        <f t="shared" si="165"/>
        <v>119.06610911987256</v>
      </c>
      <c r="I1670" s="3">
        <v>42335</v>
      </c>
      <c r="J1670">
        <v>125.52930000000001</v>
      </c>
      <c r="K1670">
        <f t="shared" si="166"/>
        <v>122.65296531050338</v>
      </c>
      <c r="M1670" s="3">
        <v>43741</v>
      </c>
      <c r="N1670">
        <v>121.86920000000001</v>
      </c>
      <c r="O1670">
        <f t="shared" si="167"/>
        <v>119.30497810557685</v>
      </c>
      <c r="AA1670" s="3"/>
      <c r="AF1670" s="3"/>
      <c r="AK1670" s="3"/>
      <c r="AP1670" s="3"/>
    </row>
    <row r="1671" spans="1:42" x14ac:dyDescent="0.2">
      <c r="A1671" s="3">
        <v>41506</v>
      </c>
      <c r="B1671">
        <v>123.3</v>
      </c>
      <c r="C1671">
        <f t="shared" si="164"/>
        <v>123.29999999999998</v>
      </c>
      <c r="E1671" s="3">
        <v>41872</v>
      </c>
      <c r="F1671">
        <v>119.59</v>
      </c>
      <c r="G1671">
        <f t="shared" si="165"/>
        <v>119.06610911987256</v>
      </c>
      <c r="I1671" s="3">
        <v>42338</v>
      </c>
      <c r="J1671">
        <v>125.11920000000001</v>
      </c>
      <c r="K1671">
        <f t="shared" si="166"/>
        <v>122.25226219916733</v>
      </c>
      <c r="M1671" s="3">
        <v>43742</v>
      </c>
      <c r="N1671">
        <v>121.63379999999999</v>
      </c>
      <c r="O1671">
        <f t="shared" si="167"/>
        <v>119.07453110300314</v>
      </c>
      <c r="AA1671" s="3"/>
      <c r="AF1671" s="3"/>
      <c r="AK1671" s="3"/>
      <c r="AP1671" s="3"/>
    </row>
    <row r="1672" spans="1:42" x14ac:dyDescent="0.2">
      <c r="A1672" s="3">
        <v>41507</v>
      </c>
      <c r="B1672">
        <v>123.22</v>
      </c>
      <c r="C1672">
        <f t="shared" si="164"/>
        <v>123.22</v>
      </c>
      <c r="E1672" s="3">
        <v>41873</v>
      </c>
      <c r="F1672">
        <v>119.58</v>
      </c>
      <c r="G1672">
        <f t="shared" si="165"/>
        <v>119.05615292712066</v>
      </c>
      <c r="I1672" s="3">
        <v>42339</v>
      </c>
      <c r="J1672">
        <v>125.71169999999999</v>
      </c>
      <c r="K1672">
        <f t="shared" si="166"/>
        <v>122.83118586038803</v>
      </c>
      <c r="M1672" s="3">
        <v>43745</v>
      </c>
      <c r="N1672">
        <v>121.3896</v>
      </c>
      <c r="O1672">
        <f t="shared" si="167"/>
        <v>118.83546925921176</v>
      </c>
      <c r="AA1672" s="3"/>
      <c r="AF1672" s="3"/>
      <c r="AK1672" s="3"/>
      <c r="AP1672" s="3"/>
    </row>
    <row r="1673" spans="1:42" x14ac:dyDescent="0.2">
      <c r="A1673" s="3">
        <v>41508</v>
      </c>
      <c r="B1673">
        <v>123.05</v>
      </c>
      <c r="C1673">
        <f t="shared" si="164"/>
        <v>123.05</v>
      </c>
      <c r="E1673" s="3">
        <v>41876</v>
      </c>
      <c r="F1673">
        <v>119.63</v>
      </c>
      <c r="G1673">
        <f t="shared" si="165"/>
        <v>119.10593389088014</v>
      </c>
      <c r="I1673" s="3">
        <v>42340</v>
      </c>
      <c r="J1673">
        <v>125.4312</v>
      </c>
      <c r="K1673">
        <f t="shared" si="166"/>
        <v>122.55711313975949</v>
      </c>
      <c r="M1673" s="3">
        <v>43746</v>
      </c>
      <c r="N1673">
        <v>121.2435</v>
      </c>
      <c r="O1673">
        <f t="shared" si="167"/>
        <v>118.69244331581324</v>
      </c>
      <c r="AA1673" s="3"/>
      <c r="AF1673" s="3"/>
      <c r="AK1673" s="3"/>
      <c r="AP1673" s="3"/>
    </row>
    <row r="1674" spans="1:42" x14ac:dyDescent="0.2">
      <c r="A1674" s="3">
        <v>41509</v>
      </c>
      <c r="B1674">
        <v>122.83</v>
      </c>
      <c r="C1674">
        <f t="shared" si="164"/>
        <v>122.83</v>
      </c>
      <c r="E1674" s="3">
        <v>41877</v>
      </c>
      <c r="F1674">
        <v>119.61</v>
      </c>
      <c r="G1674">
        <f t="shared" si="165"/>
        <v>119.08602150537635</v>
      </c>
      <c r="I1674" s="3">
        <v>42341</v>
      </c>
      <c r="J1674">
        <v>122.3519</v>
      </c>
      <c r="K1674">
        <f t="shared" si="166"/>
        <v>119.54837114820347</v>
      </c>
      <c r="M1674" s="3">
        <v>43747</v>
      </c>
      <c r="N1674">
        <v>121.44889999999999</v>
      </c>
      <c r="O1674">
        <f t="shared" si="167"/>
        <v>118.89352154150836</v>
      </c>
      <c r="AA1674" s="3"/>
      <c r="AF1674" s="3"/>
      <c r="AK1674" s="3"/>
      <c r="AP1674" s="3"/>
    </row>
    <row r="1675" spans="1:42" x14ac:dyDescent="0.2">
      <c r="A1675" s="3">
        <v>41512</v>
      </c>
      <c r="B1675">
        <v>123.01</v>
      </c>
      <c r="C1675">
        <f t="shared" si="164"/>
        <v>123.00999999999999</v>
      </c>
      <c r="E1675" s="3">
        <v>41878</v>
      </c>
      <c r="F1675">
        <v>119.63</v>
      </c>
      <c r="G1675">
        <f t="shared" si="165"/>
        <v>119.10593389088014</v>
      </c>
      <c r="I1675" s="3">
        <v>42342</v>
      </c>
      <c r="J1675">
        <v>122.2009</v>
      </c>
      <c r="K1675">
        <f t="shared" si="166"/>
        <v>119.40083110964765</v>
      </c>
      <c r="M1675" s="3">
        <v>43748</v>
      </c>
      <c r="N1675">
        <v>121.5273</v>
      </c>
      <c r="O1675">
        <f t="shared" si="167"/>
        <v>118.97027194508429</v>
      </c>
      <c r="AA1675" s="3"/>
      <c r="AF1675" s="3"/>
      <c r="AK1675" s="3"/>
      <c r="AP1675" s="3"/>
    </row>
    <row r="1676" spans="1:42" x14ac:dyDescent="0.2">
      <c r="A1676" s="3">
        <v>41513</v>
      </c>
      <c r="B1676">
        <v>123.22</v>
      </c>
      <c r="C1676">
        <f t="shared" si="164"/>
        <v>123.22</v>
      </c>
      <c r="E1676" s="3">
        <v>41879</v>
      </c>
      <c r="F1676">
        <v>119.64</v>
      </c>
      <c r="G1676">
        <f t="shared" si="165"/>
        <v>119.11589008363201</v>
      </c>
      <c r="I1676" s="3">
        <v>42345</v>
      </c>
      <c r="J1676">
        <v>122.46259999999999</v>
      </c>
      <c r="K1676">
        <f t="shared" si="166"/>
        <v>119.65653460693282</v>
      </c>
      <c r="M1676" s="3">
        <v>43749</v>
      </c>
      <c r="N1676">
        <v>121.9054</v>
      </c>
      <c r="O1676">
        <f t="shared" si="167"/>
        <v>119.34041642967696</v>
      </c>
      <c r="AA1676" s="3"/>
      <c r="AF1676" s="3"/>
      <c r="AK1676" s="3"/>
      <c r="AP1676" s="3"/>
    </row>
    <row r="1677" spans="1:42" x14ac:dyDescent="0.2">
      <c r="A1677" s="3">
        <v>41514</v>
      </c>
      <c r="B1677">
        <v>123.14</v>
      </c>
      <c r="C1677">
        <f t="shared" si="164"/>
        <v>123.14</v>
      </c>
      <c r="E1677" s="3">
        <v>41880</v>
      </c>
      <c r="F1677">
        <v>119.62</v>
      </c>
      <c r="G1677">
        <f t="shared" si="165"/>
        <v>119.09597769812825</v>
      </c>
      <c r="I1677" s="3">
        <v>42346</v>
      </c>
      <c r="J1677">
        <v>121.6772</v>
      </c>
      <c r="K1677">
        <f t="shared" si="166"/>
        <v>118.88913098917291</v>
      </c>
      <c r="M1677" s="3">
        <v>43752</v>
      </c>
      <c r="N1677">
        <v>121.5802</v>
      </c>
      <c r="O1677">
        <f t="shared" si="167"/>
        <v>119.0220588883135</v>
      </c>
      <c r="AA1677" s="3"/>
      <c r="AF1677" s="3"/>
      <c r="AK1677" s="3"/>
      <c r="AP1677" s="3"/>
    </row>
    <row r="1678" spans="1:42" x14ac:dyDescent="0.2">
      <c r="A1678" s="3">
        <v>41515</v>
      </c>
      <c r="B1678">
        <v>123.32</v>
      </c>
      <c r="C1678">
        <f t="shared" si="164"/>
        <v>123.31999999999998</v>
      </c>
      <c r="E1678" s="3">
        <v>41883</v>
      </c>
      <c r="F1678">
        <v>119.63</v>
      </c>
      <c r="G1678">
        <f t="shared" si="165"/>
        <v>119.10593389088014</v>
      </c>
      <c r="I1678" s="3">
        <v>42347</v>
      </c>
      <c r="J1678">
        <v>121.417</v>
      </c>
      <c r="K1678">
        <f t="shared" si="166"/>
        <v>118.63489312140982</v>
      </c>
      <c r="M1678" s="3">
        <v>43753</v>
      </c>
      <c r="N1678">
        <v>121.9456</v>
      </c>
      <c r="O1678">
        <f t="shared" si="167"/>
        <v>119.37977059069422</v>
      </c>
      <c r="AA1678" s="3"/>
      <c r="AF1678" s="3"/>
      <c r="AK1678" s="3"/>
      <c r="AP1678" s="3"/>
    </row>
    <row r="1679" spans="1:42" x14ac:dyDescent="0.2">
      <c r="A1679" s="3">
        <v>41516</v>
      </c>
      <c r="B1679">
        <v>123.46</v>
      </c>
      <c r="C1679">
        <f t="shared" si="164"/>
        <v>123.46</v>
      </c>
      <c r="E1679" s="3">
        <v>41884</v>
      </c>
      <c r="F1679">
        <v>119.52</v>
      </c>
      <c r="G1679">
        <f t="shared" si="165"/>
        <v>118.9964157706093</v>
      </c>
      <c r="I1679" s="3">
        <v>42348</v>
      </c>
      <c r="J1679">
        <v>121.47490000000001</v>
      </c>
      <c r="K1679">
        <f t="shared" si="166"/>
        <v>118.69146642096202</v>
      </c>
      <c r="M1679" s="3">
        <v>43754</v>
      </c>
      <c r="N1679">
        <v>121.8764</v>
      </c>
      <c r="O1679">
        <f t="shared" si="167"/>
        <v>119.31202661202769</v>
      </c>
      <c r="AA1679" s="3"/>
      <c r="AF1679" s="3"/>
      <c r="AK1679" s="3"/>
      <c r="AP1679" s="3"/>
    </row>
    <row r="1680" spans="1:42" x14ac:dyDescent="0.2">
      <c r="A1680" s="3">
        <v>41519</v>
      </c>
      <c r="B1680">
        <v>123.32</v>
      </c>
      <c r="C1680">
        <f t="shared" si="164"/>
        <v>123.31999999999998</v>
      </c>
      <c r="E1680" s="3">
        <v>41885</v>
      </c>
      <c r="F1680">
        <v>119.49</v>
      </c>
      <c r="G1680">
        <f t="shared" si="165"/>
        <v>118.96654719235364</v>
      </c>
      <c r="I1680" s="3">
        <v>42349</v>
      </c>
      <c r="J1680">
        <v>121.298</v>
      </c>
      <c r="K1680">
        <f t="shared" si="166"/>
        <v>118.51861984599165</v>
      </c>
      <c r="M1680" s="3">
        <v>43755</v>
      </c>
      <c r="N1680">
        <v>120.9713</v>
      </c>
      <c r="O1680">
        <f t="shared" si="167"/>
        <v>118.42597061360185</v>
      </c>
      <c r="AA1680" s="3"/>
      <c r="AF1680" s="3"/>
      <c r="AK1680" s="3"/>
      <c r="AP1680" s="3"/>
    </row>
    <row r="1681" spans="1:42" x14ac:dyDescent="0.2">
      <c r="A1681" s="3">
        <v>41520</v>
      </c>
      <c r="B1681">
        <v>123.26</v>
      </c>
      <c r="C1681">
        <f t="shared" si="164"/>
        <v>123.26000000000002</v>
      </c>
      <c r="E1681" s="3">
        <v>41886</v>
      </c>
      <c r="F1681">
        <v>119.57</v>
      </c>
      <c r="G1681">
        <f t="shared" si="165"/>
        <v>119.04619673436878</v>
      </c>
      <c r="I1681" s="3">
        <v>42352</v>
      </c>
      <c r="J1681">
        <v>120.74590000000001</v>
      </c>
      <c r="K1681">
        <f t="shared" si="166"/>
        <v>117.97917047323223</v>
      </c>
      <c r="M1681" s="3">
        <v>43756</v>
      </c>
      <c r="N1681">
        <v>121.0188</v>
      </c>
      <c r="O1681">
        <f t="shared" si="167"/>
        <v>118.47247117699288</v>
      </c>
      <c r="AA1681" s="3"/>
      <c r="AF1681" s="3"/>
      <c r="AK1681" s="3"/>
      <c r="AP1681" s="3"/>
    </row>
    <row r="1682" spans="1:42" x14ac:dyDescent="0.2">
      <c r="A1682" s="3">
        <v>41521</v>
      </c>
      <c r="B1682">
        <v>123.27</v>
      </c>
      <c r="C1682">
        <f t="shared" si="164"/>
        <v>123.27</v>
      </c>
      <c r="E1682" s="3">
        <v>41887</v>
      </c>
      <c r="F1682">
        <v>119.65</v>
      </c>
      <c r="G1682">
        <f t="shared" si="165"/>
        <v>119.12584627638392</v>
      </c>
      <c r="I1682" s="3">
        <v>42353</v>
      </c>
      <c r="J1682">
        <v>121.10420000000001</v>
      </c>
      <c r="K1682">
        <f t="shared" si="166"/>
        <v>118.32926051173919</v>
      </c>
      <c r="M1682" s="3">
        <v>43759</v>
      </c>
      <c r="N1682">
        <v>121.02630000000001</v>
      </c>
      <c r="O1682">
        <f t="shared" si="167"/>
        <v>118.47981337121254</v>
      </c>
      <c r="AA1682" s="3"/>
      <c r="AF1682" s="3"/>
      <c r="AK1682" s="3"/>
      <c r="AP1682" s="3"/>
    </row>
    <row r="1683" spans="1:42" x14ac:dyDescent="0.2">
      <c r="A1683" s="3">
        <v>41522</v>
      </c>
      <c r="B1683">
        <v>122.9</v>
      </c>
      <c r="C1683">
        <f t="shared" si="164"/>
        <v>122.9</v>
      </c>
      <c r="E1683" s="3">
        <v>41890</v>
      </c>
      <c r="F1683">
        <v>119.68</v>
      </c>
      <c r="G1683">
        <f t="shared" si="165"/>
        <v>119.1557148546396</v>
      </c>
      <c r="I1683" s="3">
        <v>42354</v>
      </c>
      <c r="J1683">
        <v>120.6546</v>
      </c>
      <c r="K1683">
        <f t="shared" si="166"/>
        <v>117.88996248965509</v>
      </c>
      <c r="M1683" s="3">
        <v>43760</v>
      </c>
      <c r="N1683">
        <v>121.26690000000001</v>
      </c>
      <c r="O1683">
        <f t="shared" si="167"/>
        <v>118.7153509617785</v>
      </c>
      <c r="AA1683" s="3"/>
      <c r="AF1683" s="3"/>
      <c r="AK1683" s="3"/>
      <c r="AP1683" s="3"/>
    </row>
    <row r="1684" spans="1:42" x14ac:dyDescent="0.2">
      <c r="A1684" s="3">
        <v>41523</v>
      </c>
      <c r="B1684">
        <v>123.2</v>
      </c>
      <c r="C1684">
        <f t="shared" si="164"/>
        <v>123.2</v>
      </c>
      <c r="E1684" s="3">
        <v>41891</v>
      </c>
      <c r="F1684">
        <v>119.62</v>
      </c>
      <c r="G1684">
        <f t="shared" si="165"/>
        <v>119.09597769812825</v>
      </c>
      <c r="I1684" s="3">
        <v>42355</v>
      </c>
      <c r="J1684">
        <v>121.4684</v>
      </c>
      <c r="K1684">
        <f t="shared" si="166"/>
        <v>118.68511535969968</v>
      </c>
      <c r="M1684" s="3">
        <v>43761</v>
      </c>
      <c r="N1684">
        <v>121.43819999999999</v>
      </c>
      <c r="O1684">
        <f t="shared" si="167"/>
        <v>118.883046677755</v>
      </c>
      <c r="AA1684" s="3"/>
      <c r="AF1684" s="3"/>
      <c r="AK1684" s="3"/>
      <c r="AP1684" s="3"/>
    </row>
    <row r="1685" spans="1:42" x14ac:dyDescent="0.2">
      <c r="A1685" s="3">
        <v>41526</v>
      </c>
      <c r="B1685">
        <v>123.12</v>
      </c>
      <c r="C1685">
        <f t="shared" si="164"/>
        <v>123.12</v>
      </c>
      <c r="E1685" s="3">
        <v>41892</v>
      </c>
      <c r="F1685">
        <v>119.63</v>
      </c>
      <c r="G1685">
        <f t="shared" si="165"/>
        <v>119.10593389088014</v>
      </c>
      <c r="I1685" s="3">
        <v>42356</v>
      </c>
      <c r="J1685">
        <v>121.78279999999999</v>
      </c>
      <c r="K1685">
        <f t="shared" si="166"/>
        <v>118.99231130752716</v>
      </c>
      <c r="M1685" s="3">
        <v>43762</v>
      </c>
      <c r="N1685">
        <v>121.56310000000001</v>
      </c>
      <c r="O1685">
        <f t="shared" si="167"/>
        <v>119.00531868549271</v>
      </c>
      <c r="AA1685" s="3"/>
      <c r="AF1685" s="3"/>
      <c r="AK1685" s="3"/>
      <c r="AP1685" s="3"/>
    </row>
    <row r="1686" spans="1:42" x14ac:dyDescent="0.2">
      <c r="A1686" s="3">
        <v>41527</v>
      </c>
      <c r="B1686">
        <v>122.74</v>
      </c>
      <c r="C1686">
        <f t="shared" si="164"/>
        <v>122.74000000000001</v>
      </c>
      <c r="E1686" s="3">
        <v>41893</v>
      </c>
      <c r="F1686">
        <v>119.64</v>
      </c>
      <c r="G1686">
        <f t="shared" si="165"/>
        <v>119.11589008363201</v>
      </c>
      <c r="I1686" s="3">
        <v>42359</v>
      </c>
      <c r="J1686">
        <v>121.7899</v>
      </c>
      <c r="K1686">
        <f t="shared" si="166"/>
        <v>118.99924862059834</v>
      </c>
      <c r="M1686" s="3">
        <v>43763</v>
      </c>
      <c r="N1686">
        <v>121.684</v>
      </c>
      <c r="O1686">
        <f t="shared" si="167"/>
        <v>119.12367485631326</v>
      </c>
      <c r="AA1686" s="3"/>
      <c r="AF1686" s="3"/>
      <c r="AK1686" s="3"/>
      <c r="AP1686" s="3"/>
    </row>
    <row r="1687" spans="1:42" x14ac:dyDescent="0.2">
      <c r="A1687" s="3">
        <v>41528</v>
      </c>
      <c r="B1687">
        <v>122.93</v>
      </c>
      <c r="C1687">
        <f t="shared" si="164"/>
        <v>122.93</v>
      </c>
      <c r="E1687" s="3">
        <v>41894</v>
      </c>
      <c r="F1687">
        <v>119.62</v>
      </c>
      <c r="G1687">
        <f t="shared" si="165"/>
        <v>119.09597769812825</v>
      </c>
      <c r="I1687" s="3">
        <v>42360</v>
      </c>
      <c r="J1687">
        <v>121.2045</v>
      </c>
      <c r="K1687">
        <f t="shared" si="166"/>
        <v>118.4272622724488</v>
      </c>
      <c r="M1687" s="3">
        <v>43766</v>
      </c>
      <c r="N1687">
        <v>121.9708</v>
      </c>
      <c r="O1687">
        <f t="shared" si="167"/>
        <v>119.4044403632722</v>
      </c>
      <c r="AA1687" s="3"/>
      <c r="AF1687" s="3"/>
      <c r="AK1687" s="3"/>
      <c r="AP1687" s="3"/>
    </row>
    <row r="1688" spans="1:42" x14ac:dyDescent="0.2">
      <c r="A1688" s="3">
        <v>41529</v>
      </c>
      <c r="B1688">
        <v>123.13</v>
      </c>
      <c r="C1688">
        <f t="shared" si="164"/>
        <v>123.13000000000001</v>
      </c>
      <c r="E1688" s="3">
        <v>41897</v>
      </c>
      <c r="F1688">
        <v>119.66</v>
      </c>
      <c r="G1688">
        <f t="shared" si="165"/>
        <v>119.1358024691358</v>
      </c>
      <c r="I1688" s="3">
        <v>42361</v>
      </c>
      <c r="J1688">
        <v>121.4609</v>
      </c>
      <c r="K1688">
        <f t="shared" si="166"/>
        <v>118.67778721208929</v>
      </c>
      <c r="M1688" s="3">
        <v>43767</v>
      </c>
      <c r="N1688">
        <v>121.7864</v>
      </c>
      <c r="O1688">
        <f t="shared" si="167"/>
        <v>119.22392028139204</v>
      </c>
      <c r="AA1688" s="3"/>
      <c r="AF1688" s="3"/>
      <c r="AK1688" s="3"/>
      <c r="AP1688" s="3"/>
    </row>
    <row r="1689" spans="1:42" x14ac:dyDescent="0.2">
      <c r="A1689" s="3">
        <v>41530</v>
      </c>
      <c r="B1689">
        <v>123.18</v>
      </c>
      <c r="C1689">
        <f t="shared" si="164"/>
        <v>123.18</v>
      </c>
      <c r="E1689" s="3">
        <v>41898</v>
      </c>
      <c r="F1689">
        <v>119.68</v>
      </c>
      <c r="G1689">
        <f t="shared" si="165"/>
        <v>119.1557148546396</v>
      </c>
      <c r="I1689" s="3">
        <v>42362</v>
      </c>
      <c r="J1689">
        <v>121.1849</v>
      </c>
      <c r="K1689">
        <f t="shared" si="166"/>
        <v>118.40811138002698</v>
      </c>
      <c r="M1689" s="3">
        <v>43768</v>
      </c>
      <c r="N1689">
        <v>121.48399999999999</v>
      </c>
      <c r="O1689">
        <f t="shared" si="167"/>
        <v>118.92788301045627</v>
      </c>
      <c r="AA1689" s="3"/>
      <c r="AF1689" s="3"/>
      <c r="AK1689" s="3"/>
      <c r="AP1689" s="3"/>
    </row>
    <row r="1690" spans="1:42" x14ac:dyDescent="0.2">
      <c r="A1690" s="3">
        <v>41533</v>
      </c>
      <c r="B1690">
        <v>123.35</v>
      </c>
      <c r="C1690">
        <f t="shared" si="164"/>
        <v>123.35000000000001</v>
      </c>
      <c r="E1690" s="3">
        <v>41899</v>
      </c>
      <c r="F1690">
        <v>119.67</v>
      </c>
      <c r="G1690">
        <f t="shared" si="165"/>
        <v>119.1457586618877</v>
      </c>
      <c r="I1690" s="3">
        <v>42363</v>
      </c>
      <c r="J1690">
        <v>121.18510000000001</v>
      </c>
      <c r="K1690">
        <f t="shared" si="166"/>
        <v>118.40830679729659</v>
      </c>
      <c r="M1690" s="3">
        <v>43769</v>
      </c>
      <c r="N1690">
        <v>121.33320000000001</v>
      </c>
      <c r="O1690">
        <f t="shared" si="167"/>
        <v>118.78025595868009</v>
      </c>
      <c r="AA1690" s="3"/>
      <c r="AF1690" s="3"/>
      <c r="AK1690" s="3"/>
      <c r="AP1690" s="3"/>
    </row>
    <row r="1691" spans="1:42" x14ac:dyDescent="0.2">
      <c r="A1691" s="3">
        <v>41534</v>
      </c>
      <c r="B1691">
        <v>123.37</v>
      </c>
      <c r="C1691">
        <f t="shared" si="164"/>
        <v>123.37</v>
      </c>
      <c r="E1691" s="3">
        <v>41900</v>
      </c>
      <c r="F1691">
        <v>119.6</v>
      </c>
      <c r="G1691">
        <f t="shared" si="165"/>
        <v>119.07606531262445</v>
      </c>
      <c r="I1691" s="3">
        <v>42366</v>
      </c>
      <c r="J1691">
        <v>121.4152</v>
      </c>
      <c r="K1691">
        <f t="shared" si="166"/>
        <v>118.63313436598332</v>
      </c>
      <c r="M1691" s="3">
        <v>43770</v>
      </c>
      <c r="N1691">
        <v>121.1725</v>
      </c>
      <c r="O1691">
        <f t="shared" si="167"/>
        <v>118.62293721053399</v>
      </c>
      <c r="AA1691" s="3"/>
      <c r="AF1691" s="3"/>
      <c r="AK1691" s="3"/>
      <c r="AP1691" s="3"/>
    </row>
    <row r="1692" spans="1:42" x14ac:dyDescent="0.2">
      <c r="A1692" s="3">
        <v>41535</v>
      </c>
      <c r="B1692">
        <v>123.33</v>
      </c>
      <c r="C1692">
        <f t="shared" si="164"/>
        <v>123.33000000000001</v>
      </c>
      <c r="E1692" s="3">
        <v>41901</v>
      </c>
      <c r="F1692">
        <v>119.64</v>
      </c>
      <c r="G1692">
        <f t="shared" si="165"/>
        <v>119.11589008363201</v>
      </c>
      <c r="I1692" s="3">
        <v>42367</v>
      </c>
      <c r="J1692">
        <v>121.5342</v>
      </c>
      <c r="K1692">
        <f t="shared" si="166"/>
        <v>118.74940764140149</v>
      </c>
      <c r="M1692" s="3">
        <v>43773</v>
      </c>
      <c r="N1692">
        <v>121.1634</v>
      </c>
      <c r="O1692">
        <f t="shared" si="167"/>
        <v>118.6140286815475</v>
      </c>
      <c r="AA1692" s="3"/>
      <c r="AF1692" s="3"/>
      <c r="AK1692" s="3"/>
      <c r="AP1692" s="3"/>
    </row>
    <row r="1693" spans="1:42" x14ac:dyDescent="0.2">
      <c r="A1693" s="3">
        <v>41536</v>
      </c>
      <c r="B1693">
        <v>123.54</v>
      </c>
      <c r="C1693">
        <f t="shared" si="164"/>
        <v>123.54</v>
      </c>
      <c r="E1693" s="3">
        <v>41904</v>
      </c>
      <c r="F1693">
        <v>119.69</v>
      </c>
      <c r="G1693">
        <f t="shared" si="165"/>
        <v>119.16567104739148</v>
      </c>
      <c r="I1693" s="3">
        <v>42368</v>
      </c>
      <c r="J1693">
        <v>121.193</v>
      </c>
      <c r="K1693">
        <f t="shared" si="166"/>
        <v>118.41602577944622</v>
      </c>
      <c r="M1693" s="3">
        <v>43774</v>
      </c>
      <c r="N1693">
        <v>121.43980000000001</v>
      </c>
      <c r="O1693">
        <f t="shared" si="167"/>
        <v>118.88461301252187</v>
      </c>
      <c r="AA1693" s="3"/>
      <c r="AF1693" s="3"/>
      <c r="AK1693" s="3"/>
      <c r="AP1693" s="3"/>
    </row>
    <row r="1694" spans="1:42" x14ac:dyDescent="0.2">
      <c r="A1694" s="3">
        <v>41537</v>
      </c>
      <c r="B1694">
        <v>123.41</v>
      </c>
      <c r="C1694">
        <f t="shared" si="164"/>
        <v>123.41</v>
      </c>
      <c r="E1694" s="3">
        <v>41905</v>
      </c>
      <c r="F1694">
        <v>119.65</v>
      </c>
      <c r="G1694">
        <f t="shared" si="165"/>
        <v>119.12584627638392</v>
      </c>
      <c r="I1694" s="3">
        <v>42369</v>
      </c>
      <c r="J1694">
        <v>122.4825</v>
      </c>
      <c r="K1694">
        <f t="shared" si="166"/>
        <v>119.67597862525905</v>
      </c>
      <c r="M1694" s="3">
        <v>43775</v>
      </c>
      <c r="N1694">
        <v>121.5873</v>
      </c>
      <c r="O1694">
        <f t="shared" si="167"/>
        <v>119.0290094988414</v>
      </c>
      <c r="AA1694" s="3"/>
      <c r="AF1694" s="3"/>
      <c r="AK1694" s="3"/>
      <c r="AP1694" s="3"/>
    </row>
    <row r="1695" spans="1:42" x14ac:dyDescent="0.2">
      <c r="A1695" s="3">
        <v>41540</v>
      </c>
      <c r="B1695">
        <v>123.48</v>
      </c>
      <c r="C1695">
        <f t="shared" si="164"/>
        <v>123.48000000000002</v>
      </c>
      <c r="E1695" s="3">
        <v>41906</v>
      </c>
      <c r="F1695">
        <v>119.63</v>
      </c>
      <c r="G1695">
        <f t="shared" si="165"/>
        <v>119.10593389088014</v>
      </c>
      <c r="I1695" s="3">
        <v>42373</v>
      </c>
      <c r="J1695">
        <v>123.1146</v>
      </c>
      <c r="K1695">
        <f t="shared" si="166"/>
        <v>120.29359490586261</v>
      </c>
      <c r="M1695" s="3">
        <v>43776</v>
      </c>
      <c r="N1695">
        <v>121.6082</v>
      </c>
      <c r="O1695">
        <f t="shared" si="167"/>
        <v>119.04946974673345</v>
      </c>
      <c r="AA1695" s="3"/>
      <c r="AF1695" s="3"/>
      <c r="AK1695" s="3"/>
      <c r="AP1695" s="3"/>
    </row>
    <row r="1696" spans="1:42" x14ac:dyDescent="0.2">
      <c r="A1696" s="3">
        <v>41541</v>
      </c>
      <c r="B1696">
        <v>123.71</v>
      </c>
      <c r="C1696">
        <f t="shared" si="164"/>
        <v>123.70999999999998</v>
      </c>
      <c r="E1696" s="3">
        <v>41907</v>
      </c>
      <c r="F1696">
        <v>119.62</v>
      </c>
      <c r="G1696">
        <f t="shared" si="165"/>
        <v>119.09597769812825</v>
      </c>
      <c r="I1696" s="3">
        <v>42374</v>
      </c>
      <c r="J1696">
        <v>123.69110000000001</v>
      </c>
      <c r="K1696">
        <f t="shared" si="166"/>
        <v>120.8568851855145</v>
      </c>
      <c r="M1696" s="3">
        <v>43777</v>
      </c>
      <c r="N1696">
        <v>121.74979999999999</v>
      </c>
      <c r="O1696">
        <f t="shared" si="167"/>
        <v>119.1880903736002</v>
      </c>
      <c r="AA1696" s="3"/>
      <c r="AF1696" s="3"/>
      <c r="AK1696" s="3"/>
      <c r="AP1696" s="3"/>
    </row>
    <row r="1697" spans="1:42" x14ac:dyDescent="0.2">
      <c r="A1697" s="3">
        <v>41542</v>
      </c>
      <c r="B1697">
        <v>123.7</v>
      </c>
      <c r="C1697">
        <f t="shared" si="164"/>
        <v>123.70000000000002</v>
      </c>
      <c r="E1697" s="3">
        <v>41908</v>
      </c>
      <c r="F1697">
        <v>119.61</v>
      </c>
      <c r="G1697">
        <f t="shared" si="165"/>
        <v>119.08602150537635</v>
      </c>
      <c r="I1697" s="3">
        <v>42375</v>
      </c>
      <c r="J1697">
        <v>123.7381</v>
      </c>
      <c r="K1697">
        <f t="shared" si="166"/>
        <v>120.90280824387294</v>
      </c>
      <c r="M1697" s="3">
        <v>43780</v>
      </c>
      <c r="N1697">
        <v>121.5445</v>
      </c>
      <c r="O1697">
        <f t="shared" si="167"/>
        <v>118.98711004382801</v>
      </c>
      <c r="AA1697" s="3"/>
      <c r="AF1697" s="3"/>
      <c r="AK1697" s="3"/>
      <c r="AP1697" s="3"/>
    </row>
    <row r="1698" spans="1:42" x14ac:dyDescent="0.2">
      <c r="A1698" s="3">
        <v>41543</v>
      </c>
      <c r="B1698">
        <v>123.75</v>
      </c>
      <c r="C1698">
        <f t="shared" si="164"/>
        <v>123.75</v>
      </c>
      <c r="E1698" s="3">
        <v>41911</v>
      </c>
      <c r="F1698">
        <v>119.61</v>
      </c>
      <c r="G1698">
        <f t="shared" si="165"/>
        <v>119.08602150537635</v>
      </c>
      <c r="I1698" s="3">
        <v>42376</v>
      </c>
      <c r="J1698">
        <v>123.30589999999999</v>
      </c>
      <c r="K1698">
        <f t="shared" si="166"/>
        <v>120.48051152424493</v>
      </c>
      <c r="M1698" s="3">
        <v>43781</v>
      </c>
      <c r="N1698">
        <v>121.45699999999999</v>
      </c>
      <c r="O1698">
        <f t="shared" si="167"/>
        <v>118.90145111126557</v>
      </c>
      <c r="AA1698" s="3"/>
      <c r="AF1698" s="3"/>
      <c r="AK1698" s="3"/>
      <c r="AP1698" s="3"/>
    </row>
    <row r="1699" spans="1:42" x14ac:dyDescent="0.2">
      <c r="A1699" s="3">
        <v>41544</v>
      </c>
      <c r="B1699">
        <v>123.9</v>
      </c>
      <c r="C1699">
        <f t="shared" si="164"/>
        <v>123.9</v>
      </c>
      <c r="E1699" s="3">
        <v>41912</v>
      </c>
      <c r="F1699">
        <v>119.57</v>
      </c>
      <c r="G1699">
        <f t="shared" si="165"/>
        <v>119.04619673436878</v>
      </c>
      <c r="I1699" s="3">
        <v>42377</v>
      </c>
      <c r="J1699">
        <v>122.6919</v>
      </c>
      <c r="K1699">
        <f t="shared" si="166"/>
        <v>119.88058050654111</v>
      </c>
      <c r="M1699" s="3">
        <v>43782</v>
      </c>
      <c r="N1699">
        <v>120.9652</v>
      </c>
      <c r="O1699">
        <f t="shared" si="167"/>
        <v>118.41999896230323</v>
      </c>
      <c r="AA1699" s="3"/>
      <c r="AF1699" s="3"/>
      <c r="AK1699" s="3"/>
      <c r="AP1699" s="3"/>
    </row>
    <row r="1700" spans="1:42" x14ac:dyDescent="0.2">
      <c r="A1700" s="3">
        <v>41547</v>
      </c>
      <c r="B1700">
        <v>124.02</v>
      </c>
      <c r="C1700">
        <f t="shared" si="164"/>
        <v>124.02</v>
      </c>
      <c r="E1700" s="3">
        <v>41913</v>
      </c>
      <c r="F1700">
        <v>119.6</v>
      </c>
      <c r="G1700">
        <f t="shared" si="165"/>
        <v>119.07606531262445</v>
      </c>
      <c r="I1700" s="3">
        <v>42380</v>
      </c>
      <c r="J1700">
        <v>123.2621</v>
      </c>
      <c r="K1700">
        <f t="shared" si="166"/>
        <v>120.43771514220025</v>
      </c>
      <c r="M1700" s="3">
        <v>43783</v>
      </c>
      <c r="N1700">
        <v>120.89879999999999</v>
      </c>
      <c r="O1700">
        <f t="shared" si="167"/>
        <v>118.3549960694787</v>
      </c>
      <c r="AA1700" s="3"/>
      <c r="AF1700" s="3"/>
      <c r="AK1700" s="3"/>
      <c r="AP1700" s="3"/>
    </row>
    <row r="1701" spans="1:42" x14ac:dyDescent="0.2">
      <c r="A1701" s="3">
        <v>41548</v>
      </c>
      <c r="B1701">
        <v>123.96</v>
      </c>
      <c r="C1701">
        <f t="shared" si="164"/>
        <v>123.96000000000001</v>
      </c>
      <c r="E1701" s="3">
        <v>41914</v>
      </c>
      <c r="F1701">
        <v>119.56</v>
      </c>
      <c r="G1701">
        <f t="shared" si="165"/>
        <v>119.03624054161691</v>
      </c>
      <c r="I1701" s="3">
        <v>42381</v>
      </c>
      <c r="J1701">
        <v>123.37820000000001</v>
      </c>
      <c r="K1701">
        <f t="shared" si="166"/>
        <v>120.55115486720909</v>
      </c>
      <c r="M1701" s="3">
        <v>43784</v>
      </c>
      <c r="N1701">
        <v>121.1664</v>
      </c>
      <c r="O1701">
        <f t="shared" si="167"/>
        <v>118.61696555923535</v>
      </c>
      <c r="AA1701" s="3"/>
      <c r="AF1701" s="3"/>
      <c r="AK1701" s="3"/>
      <c r="AP1701" s="3"/>
    </row>
    <row r="1702" spans="1:42" x14ac:dyDescent="0.2">
      <c r="A1702" s="3">
        <v>41549</v>
      </c>
      <c r="B1702">
        <v>123.99</v>
      </c>
      <c r="C1702">
        <f t="shared" si="164"/>
        <v>123.99</v>
      </c>
      <c r="E1702" s="3">
        <v>41915</v>
      </c>
      <c r="F1702">
        <v>119.55</v>
      </c>
      <c r="G1702">
        <f t="shared" si="165"/>
        <v>119.02628434886499</v>
      </c>
      <c r="I1702" s="3">
        <v>42382</v>
      </c>
      <c r="J1702">
        <v>124.3086</v>
      </c>
      <c r="K1702">
        <f t="shared" si="166"/>
        <v>121.4602360054365</v>
      </c>
      <c r="M1702" s="3">
        <v>43787</v>
      </c>
      <c r="N1702">
        <v>121.1386</v>
      </c>
      <c r="O1702">
        <f t="shared" si="167"/>
        <v>118.58975049266122</v>
      </c>
      <c r="AA1702" s="3"/>
      <c r="AF1702" s="3"/>
      <c r="AK1702" s="3"/>
      <c r="AP1702" s="3"/>
    </row>
    <row r="1703" spans="1:42" x14ac:dyDescent="0.2">
      <c r="A1703" s="3">
        <v>41550</v>
      </c>
      <c r="B1703">
        <v>123.92</v>
      </c>
      <c r="C1703">
        <f t="shared" si="164"/>
        <v>123.92</v>
      </c>
      <c r="E1703" s="3">
        <v>41918</v>
      </c>
      <c r="F1703">
        <v>119.61</v>
      </c>
      <c r="G1703">
        <f t="shared" si="165"/>
        <v>119.08602150537635</v>
      </c>
      <c r="I1703" s="3">
        <v>42383</v>
      </c>
      <c r="J1703">
        <v>123.9455</v>
      </c>
      <c r="K1703">
        <f t="shared" si="166"/>
        <v>121.10545595245887</v>
      </c>
      <c r="M1703" s="3">
        <v>43788</v>
      </c>
      <c r="N1703">
        <v>121.3746</v>
      </c>
      <c r="O1703">
        <f t="shared" si="167"/>
        <v>118.8207848707725</v>
      </c>
      <c r="AA1703" s="3"/>
      <c r="AF1703" s="3"/>
      <c r="AK1703" s="3"/>
      <c r="AP1703" s="3"/>
    </row>
    <row r="1704" spans="1:42" x14ac:dyDescent="0.2">
      <c r="A1704" s="3">
        <v>41551</v>
      </c>
      <c r="B1704">
        <v>123.85</v>
      </c>
      <c r="C1704">
        <f t="shared" si="164"/>
        <v>123.85</v>
      </c>
      <c r="E1704" s="3">
        <v>41919</v>
      </c>
      <c r="F1704">
        <v>119.61</v>
      </c>
      <c r="G1704">
        <f t="shared" si="165"/>
        <v>119.08602150537635</v>
      </c>
      <c r="I1704" s="3">
        <v>42384</v>
      </c>
      <c r="J1704">
        <v>123.3982</v>
      </c>
      <c r="K1704">
        <f t="shared" si="166"/>
        <v>120.57069659417013</v>
      </c>
      <c r="M1704" s="3">
        <v>43789</v>
      </c>
      <c r="N1704">
        <v>121.6803</v>
      </c>
      <c r="O1704">
        <f t="shared" si="167"/>
        <v>119.1200527071649</v>
      </c>
      <c r="AA1704" s="3"/>
      <c r="AF1704" s="3"/>
      <c r="AK1704" s="3"/>
      <c r="AP1704" s="3"/>
    </row>
    <row r="1705" spans="1:42" x14ac:dyDescent="0.2">
      <c r="A1705" s="3">
        <v>41554</v>
      </c>
      <c r="B1705">
        <v>124.02</v>
      </c>
      <c r="C1705">
        <f t="shared" si="164"/>
        <v>124.02</v>
      </c>
      <c r="E1705" s="3">
        <v>41920</v>
      </c>
      <c r="F1705">
        <v>119.62</v>
      </c>
      <c r="G1705">
        <f t="shared" si="165"/>
        <v>119.09597769812825</v>
      </c>
      <c r="I1705" s="3">
        <v>42387</v>
      </c>
      <c r="J1705">
        <v>124.0149</v>
      </c>
      <c r="K1705">
        <f t="shared" si="166"/>
        <v>121.17326574501368</v>
      </c>
      <c r="M1705" s="3">
        <v>43790</v>
      </c>
      <c r="N1705">
        <v>121.4866</v>
      </c>
      <c r="O1705">
        <f t="shared" si="167"/>
        <v>118.93042830445239</v>
      </c>
      <c r="AA1705" s="3"/>
      <c r="AF1705" s="3"/>
      <c r="AK1705" s="3"/>
      <c r="AP1705" s="3"/>
    </row>
    <row r="1706" spans="1:42" x14ac:dyDescent="0.2">
      <c r="A1706" s="3">
        <v>41555</v>
      </c>
      <c r="B1706">
        <v>123.99</v>
      </c>
      <c r="C1706">
        <f t="shared" si="164"/>
        <v>123.99</v>
      </c>
      <c r="E1706" s="3">
        <v>41921</v>
      </c>
      <c r="F1706">
        <v>119.62</v>
      </c>
      <c r="G1706">
        <f t="shared" si="165"/>
        <v>119.09597769812825</v>
      </c>
      <c r="I1706" s="3">
        <v>42388</v>
      </c>
      <c r="J1706">
        <v>123.5455</v>
      </c>
      <c r="K1706">
        <f t="shared" si="166"/>
        <v>120.71462141323815</v>
      </c>
      <c r="M1706" s="3">
        <v>43791</v>
      </c>
      <c r="N1706">
        <v>121.866</v>
      </c>
      <c r="O1706">
        <f t="shared" si="167"/>
        <v>119.30184543604312</v>
      </c>
      <c r="AA1706" s="3"/>
      <c r="AF1706" s="3"/>
      <c r="AK1706" s="3"/>
      <c r="AP1706" s="3"/>
    </row>
    <row r="1707" spans="1:42" x14ac:dyDescent="0.2">
      <c r="A1707" s="3">
        <v>41556</v>
      </c>
      <c r="B1707">
        <v>124.08</v>
      </c>
      <c r="C1707">
        <f t="shared" si="164"/>
        <v>124.07999999999998</v>
      </c>
      <c r="E1707" s="3">
        <v>41922</v>
      </c>
      <c r="F1707">
        <v>119.6</v>
      </c>
      <c r="G1707">
        <f t="shared" si="165"/>
        <v>119.07606531262445</v>
      </c>
      <c r="I1707" s="3">
        <v>42389</v>
      </c>
      <c r="J1707">
        <v>123.8896</v>
      </c>
      <c r="K1707">
        <f t="shared" si="166"/>
        <v>121.05083682560279</v>
      </c>
      <c r="M1707" s="3">
        <v>43794</v>
      </c>
      <c r="N1707">
        <v>122.0444</v>
      </c>
      <c r="O1707">
        <f t="shared" si="167"/>
        <v>119.47649176254755</v>
      </c>
      <c r="AA1707" s="3"/>
      <c r="AF1707" s="3"/>
      <c r="AK1707" s="3"/>
      <c r="AP1707" s="3"/>
    </row>
    <row r="1708" spans="1:42" x14ac:dyDescent="0.2">
      <c r="A1708" s="3">
        <v>41557</v>
      </c>
      <c r="B1708">
        <v>123.98</v>
      </c>
      <c r="C1708">
        <f t="shared" si="164"/>
        <v>123.98</v>
      </c>
      <c r="E1708" s="3">
        <v>41925</v>
      </c>
      <c r="F1708">
        <v>119.65</v>
      </c>
      <c r="G1708">
        <f t="shared" si="165"/>
        <v>119.12584627638392</v>
      </c>
      <c r="I1708" s="3">
        <v>42390</v>
      </c>
      <c r="J1708">
        <v>124.4983</v>
      </c>
      <c r="K1708">
        <f t="shared" si="166"/>
        <v>121.64558928566194</v>
      </c>
      <c r="M1708" s="3">
        <v>43795</v>
      </c>
      <c r="N1708">
        <v>122.22750000000001</v>
      </c>
      <c r="O1708">
        <f t="shared" si="167"/>
        <v>119.65573919742964</v>
      </c>
      <c r="AA1708" s="3"/>
      <c r="AF1708" s="3"/>
      <c r="AK1708" s="3"/>
      <c r="AP1708" s="3"/>
    </row>
    <row r="1709" spans="1:42" x14ac:dyDescent="0.2">
      <c r="A1709" s="3">
        <v>41558</v>
      </c>
      <c r="B1709">
        <v>123.97</v>
      </c>
      <c r="C1709">
        <f t="shared" si="164"/>
        <v>123.97</v>
      </c>
      <c r="E1709" s="3">
        <v>41926</v>
      </c>
      <c r="F1709">
        <v>119.67</v>
      </c>
      <c r="G1709">
        <f t="shared" si="165"/>
        <v>119.1457586618877</v>
      </c>
      <c r="I1709" s="3">
        <v>42391</v>
      </c>
      <c r="J1709">
        <v>124.72920000000001</v>
      </c>
      <c r="K1709">
        <f t="shared" si="166"/>
        <v>121.87119852342711</v>
      </c>
      <c r="M1709" s="3">
        <v>43796</v>
      </c>
      <c r="N1709">
        <v>122.2222</v>
      </c>
      <c r="O1709">
        <f t="shared" si="167"/>
        <v>119.65055071351445</v>
      </c>
      <c r="AA1709" s="3"/>
      <c r="AF1709" s="3"/>
      <c r="AK1709" s="3"/>
      <c r="AP1709" s="3"/>
    </row>
    <row r="1710" spans="1:42" x14ac:dyDescent="0.2">
      <c r="A1710" s="3">
        <v>41561</v>
      </c>
      <c r="B1710">
        <v>123.9</v>
      </c>
      <c r="C1710">
        <f t="shared" si="164"/>
        <v>123.9</v>
      </c>
      <c r="E1710" s="3">
        <v>41927</v>
      </c>
      <c r="F1710">
        <v>119.68</v>
      </c>
      <c r="G1710">
        <f t="shared" si="165"/>
        <v>119.1557148546396</v>
      </c>
      <c r="I1710" s="3">
        <v>42394</v>
      </c>
      <c r="J1710">
        <v>125.0077</v>
      </c>
      <c r="K1710">
        <f t="shared" si="166"/>
        <v>122.14331707135955</v>
      </c>
      <c r="M1710" s="3">
        <v>43797</v>
      </c>
      <c r="N1710">
        <v>122.21259999999999</v>
      </c>
      <c r="O1710">
        <f t="shared" si="167"/>
        <v>119.6411527049133</v>
      </c>
      <c r="AA1710" s="3"/>
      <c r="AF1710" s="3"/>
      <c r="AK1710" s="3"/>
      <c r="AP1710" s="3"/>
    </row>
    <row r="1711" spans="1:42" x14ac:dyDescent="0.2">
      <c r="A1711" s="3">
        <v>41562</v>
      </c>
      <c r="B1711">
        <v>123.64</v>
      </c>
      <c r="C1711">
        <f t="shared" si="164"/>
        <v>123.64</v>
      </c>
      <c r="E1711" s="3">
        <v>41928</v>
      </c>
      <c r="F1711">
        <v>119.57</v>
      </c>
      <c r="G1711">
        <f t="shared" si="165"/>
        <v>119.04619673436878</v>
      </c>
      <c r="I1711" s="3">
        <v>42395</v>
      </c>
      <c r="J1711">
        <v>125.5094</v>
      </c>
      <c r="K1711">
        <f t="shared" si="166"/>
        <v>122.63352129217715</v>
      </c>
      <c r="M1711" s="3">
        <v>43798</v>
      </c>
      <c r="N1711">
        <v>122.3995</v>
      </c>
      <c r="O1711">
        <f t="shared" si="167"/>
        <v>119.82412018486667</v>
      </c>
      <c r="AA1711" s="3"/>
      <c r="AF1711" s="3"/>
      <c r="AK1711" s="3"/>
      <c r="AP1711" s="3"/>
    </row>
    <row r="1712" spans="1:42" x14ac:dyDescent="0.2">
      <c r="A1712" s="3">
        <v>41563</v>
      </c>
      <c r="B1712">
        <v>123.56</v>
      </c>
      <c r="C1712">
        <f t="shared" si="164"/>
        <v>123.56</v>
      </c>
      <c r="E1712" s="3">
        <v>41929</v>
      </c>
      <c r="F1712">
        <v>119.56</v>
      </c>
      <c r="G1712">
        <f t="shared" si="165"/>
        <v>119.03624054161691</v>
      </c>
      <c r="I1712" s="3">
        <v>42396</v>
      </c>
      <c r="J1712">
        <v>125.47280000000001</v>
      </c>
      <c r="K1712">
        <f t="shared" si="166"/>
        <v>122.59775993183845</v>
      </c>
      <c r="M1712" s="3">
        <v>43801</v>
      </c>
      <c r="N1712">
        <v>121.6918</v>
      </c>
      <c r="O1712">
        <f t="shared" si="167"/>
        <v>119.13131073830168</v>
      </c>
      <c r="AA1712" s="3"/>
      <c r="AF1712" s="3"/>
      <c r="AK1712" s="3"/>
      <c r="AP1712" s="3"/>
    </row>
    <row r="1713" spans="1:42" x14ac:dyDescent="0.2">
      <c r="A1713" s="3">
        <v>41564</v>
      </c>
      <c r="B1713">
        <v>123.76</v>
      </c>
      <c r="C1713">
        <f t="shared" si="164"/>
        <v>123.76</v>
      </c>
      <c r="E1713" s="3">
        <v>41932</v>
      </c>
      <c r="F1713">
        <v>119.59</v>
      </c>
      <c r="G1713">
        <f t="shared" si="165"/>
        <v>119.06610911987256</v>
      </c>
      <c r="I1713" s="3">
        <v>42397</v>
      </c>
      <c r="J1713">
        <v>125.4268</v>
      </c>
      <c r="K1713">
        <f t="shared" si="166"/>
        <v>122.55281395982807</v>
      </c>
      <c r="M1713" s="3">
        <v>43802</v>
      </c>
      <c r="N1713">
        <v>121.2266</v>
      </c>
      <c r="O1713">
        <f t="shared" si="167"/>
        <v>118.67589890483832</v>
      </c>
      <c r="AA1713" s="3"/>
      <c r="AF1713" s="3"/>
      <c r="AK1713" s="3"/>
      <c r="AP1713" s="3"/>
    </row>
    <row r="1714" spans="1:42" x14ac:dyDescent="0.2">
      <c r="A1714" s="3">
        <v>41565</v>
      </c>
      <c r="B1714">
        <v>123.96</v>
      </c>
      <c r="C1714">
        <f t="shared" si="164"/>
        <v>123.96000000000001</v>
      </c>
      <c r="E1714" s="3">
        <v>41933</v>
      </c>
      <c r="F1714">
        <v>119.57</v>
      </c>
      <c r="G1714">
        <f t="shared" si="165"/>
        <v>119.04619673436878</v>
      </c>
      <c r="I1714" s="3">
        <v>42398</v>
      </c>
      <c r="J1714">
        <v>126.4761</v>
      </c>
      <c r="K1714">
        <f t="shared" si="166"/>
        <v>123.57807066483886</v>
      </c>
      <c r="M1714" s="3">
        <v>43803</v>
      </c>
      <c r="N1714">
        <v>121.48860000000001</v>
      </c>
      <c r="O1714">
        <f t="shared" si="167"/>
        <v>118.93238622291098</v>
      </c>
      <c r="AA1714" s="3"/>
      <c r="AF1714" s="3"/>
      <c r="AK1714" s="3"/>
      <c r="AP1714" s="3"/>
    </row>
    <row r="1715" spans="1:42" x14ac:dyDescent="0.2">
      <c r="A1715" s="3">
        <v>41568</v>
      </c>
      <c r="B1715">
        <v>123.98</v>
      </c>
      <c r="C1715">
        <f t="shared" si="164"/>
        <v>123.98</v>
      </c>
      <c r="E1715" s="3">
        <v>41934</v>
      </c>
      <c r="F1715">
        <v>119.59</v>
      </c>
      <c r="G1715">
        <f t="shared" si="165"/>
        <v>119.06610911987256</v>
      </c>
      <c r="I1715" s="3">
        <v>42401</v>
      </c>
      <c r="J1715">
        <v>125.80249999999999</v>
      </c>
      <c r="K1715">
        <f t="shared" si="166"/>
        <v>122.91990530079113</v>
      </c>
      <c r="M1715" s="3">
        <v>43804</v>
      </c>
      <c r="N1715">
        <v>121.42829999999999</v>
      </c>
      <c r="O1715">
        <f t="shared" si="167"/>
        <v>118.87335498138509</v>
      </c>
      <c r="AA1715" s="3"/>
      <c r="AF1715" s="3"/>
      <c r="AK1715" s="3"/>
      <c r="AP1715" s="3"/>
    </row>
    <row r="1716" spans="1:42" x14ac:dyDescent="0.2">
      <c r="A1716" s="3">
        <v>41569</v>
      </c>
      <c r="B1716">
        <v>124.17</v>
      </c>
      <c r="C1716">
        <f t="shared" si="164"/>
        <v>124.17</v>
      </c>
      <c r="E1716" s="3">
        <v>41935</v>
      </c>
      <c r="F1716">
        <v>119.56</v>
      </c>
      <c r="G1716">
        <f t="shared" si="165"/>
        <v>119.03624054161691</v>
      </c>
      <c r="I1716" s="3">
        <v>42402</v>
      </c>
      <c r="J1716">
        <v>126.51390000000001</v>
      </c>
      <c r="K1716">
        <f t="shared" si="166"/>
        <v>123.61500452879524</v>
      </c>
      <c r="M1716" s="3">
        <v>43805</v>
      </c>
      <c r="N1716">
        <v>121.5517</v>
      </c>
      <c r="O1716">
        <f t="shared" si="167"/>
        <v>118.99415855027885</v>
      </c>
      <c r="AA1716" s="3"/>
      <c r="AF1716" s="3"/>
      <c r="AK1716" s="3"/>
      <c r="AP1716" s="3"/>
    </row>
    <row r="1717" spans="1:42" x14ac:dyDescent="0.2">
      <c r="A1717" s="3">
        <v>41570</v>
      </c>
      <c r="B1717">
        <v>124.23</v>
      </c>
      <c r="C1717">
        <f t="shared" si="164"/>
        <v>124.22999999999999</v>
      </c>
      <c r="E1717" s="3">
        <v>41936</v>
      </c>
      <c r="F1717">
        <v>119.59</v>
      </c>
      <c r="G1717">
        <f t="shared" si="165"/>
        <v>119.06610911987256</v>
      </c>
      <c r="I1717" s="3">
        <v>42403</v>
      </c>
      <c r="J1717">
        <v>126.0564</v>
      </c>
      <c r="K1717">
        <f t="shared" si="166"/>
        <v>123.16798752456151</v>
      </c>
      <c r="M1717" s="3">
        <v>43808</v>
      </c>
      <c r="N1717">
        <v>121.3545</v>
      </c>
      <c r="O1717">
        <f t="shared" si="167"/>
        <v>118.80110779026387</v>
      </c>
      <c r="AA1717" s="3"/>
      <c r="AF1717" s="3"/>
      <c r="AK1717" s="3"/>
      <c r="AP1717" s="3"/>
    </row>
    <row r="1718" spans="1:42" x14ac:dyDescent="0.2">
      <c r="A1718" s="3">
        <v>41571</v>
      </c>
      <c r="B1718">
        <v>124.27</v>
      </c>
      <c r="C1718">
        <f t="shared" si="164"/>
        <v>124.27</v>
      </c>
      <c r="E1718" s="3">
        <v>41939</v>
      </c>
      <c r="F1718">
        <v>119.61</v>
      </c>
      <c r="G1718">
        <f t="shared" si="165"/>
        <v>119.08602150537635</v>
      </c>
      <c r="I1718" s="3">
        <v>42404</v>
      </c>
      <c r="J1718">
        <v>125.32940000000001</v>
      </c>
      <c r="K1718">
        <f t="shared" si="166"/>
        <v>122.45764574952783</v>
      </c>
      <c r="M1718" s="3">
        <v>43809</v>
      </c>
      <c r="N1718">
        <v>121.1309</v>
      </c>
      <c r="O1718">
        <f t="shared" si="167"/>
        <v>118.58221250659572</v>
      </c>
      <c r="AA1718" s="3"/>
      <c r="AF1718" s="3"/>
      <c r="AK1718" s="3"/>
      <c r="AP1718" s="3"/>
    </row>
    <row r="1719" spans="1:42" x14ac:dyDescent="0.2">
      <c r="A1719" s="3">
        <v>41572</v>
      </c>
      <c r="B1719">
        <v>124.26</v>
      </c>
      <c r="C1719">
        <f t="shared" si="164"/>
        <v>124.26000000000002</v>
      </c>
      <c r="E1719" s="3">
        <v>41940</v>
      </c>
      <c r="F1719">
        <v>119.63</v>
      </c>
      <c r="G1719">
        <f t="shared" si="165"/>
        <v>119.10593389088014</v>
      </c>
      <c r="I1719" s="3">
        <v>42405</v>
      </c>
      <c r="J1719">
        <v>124.6399</v>
      </c>
      <c r="K1719">
        <f t="shared" si="166"/>
        <v>121.78394471254607</v>
      </c>
      <c r="M1719" s="3">
        <v>43810</v>
      </c>
      <c r="N1719">
        <v>121.2406</v>
      </c>
      <c r="O1719">
        <f t="shared" si="167"/>
        <v>118.68960433404831</v>
      </c>
      <c r="AA1719" s="3"/>
      <c r="AF1719" s="3"/>
      <c r="AK1719" s="3"/>
      <c r="AP1719" s="3"/>
    </row>
    <row r="1720" spans="1:42" x14ac:dyDescent="0.2">
      <c r="A1720" s="3">
        <v>41575</v>
      </c>
      <c r="B1720">
        <v>124.28</v>
      </c>
      <c r="C1720">
        <f t="shared" si="164"/>
        <v>124.27999999999999</v>
      </c>
      <c r="E1720" s="3">
        <v>41941</v>
      </c>
      <c r="F1720">
        <v>119.64</v>
      </c>
      <c r="G1720">
        <f t="shared" si="165"/>
        <v>119.11589008363201</v>
      </c>
      <c r="I1720" s="3">
        <v>42408</v>
      </c>
      <c r="J1720">
        <v>124.7286</v>
      </c>
      <c r="K1720">
        <f t="shared" si="166"/>
        <v>121.87061227161828</v>
      </c>
      <c r="M1720" s="3">
        <v>43811</v>
      </c>
      <c r="N1720">
        <v>121.26779999999999</v>
      </c>
      <c r="O1720">
        <f t="shared" si="167"/>
        <v>118.71623202508485</v>
      </c>
      <c r="AA1720" s="3"/>
      <c r="AF1720" s="3"/>
      <c r="AK1720" s="3"/>
      <c r="AP1720" s="3"/>
    </row>
    <row r="1721" spans="1:42" x14ac:dyDescent="0.2">
      <c r="A1721" s="3">
        <v>41576</v>
      </c>
      <c r="B1721">
        <v>124.26</v>
      </c>
      <c r="C1721">
        <f t="shared" si="164"/>
        <v>124.26000000000002</v>
      </c>
      <c r="E1721" s="3">
        <v>41942</v>
      </c>
      <c r="F1721">
        <v>119.65</v>
      </c>
      <c r="G1721">
        <f t="shared" si="165"/>
        <v>119.12584627638392</v>
      </c>
      <c r="I1721" s="3">
        <v>42409</v>
      </c>
      <c r="J1721">
        <v>122.94289999999999</v>
      </c>
      <c r="K1721">
        <f t="shared" si="166"/>
        <v>120.12582917990211</v>
      </c>
      <c r="M1721" s="3">
        <v>43812</v>
      </c>
      <c r="N1721">
        <v>121.0724</v>
      </c>
      <c r="O1721">
        <f t="shared" si="167"/>
        <v>118.52494339168258</v>
      </c>
      <c r="AA1721" s="3"/>
      <c r="AF1721" s="3"/>
      <c r="AK1721" s="3"/>
      <c r="AP1721" s="3"/>
    </row>
    <row r="1722" spans="1:42" x14ac:dyDescent="0.2">
      <c r="A1722" s="3">
        <v>41577</v>
      </c>
      <c r="B1722">
        <v>124.46</v>
      </c>
      <c r="C1722">
        <f t="shared" si="164"/>
        <v>124.46</v>
      </c>
      <c r="E1722" s="3">
        <v>41943</v>
      </c>
      <c r="F1722">
        <v>119.65</v>
      </c>
      <c r="G1722">
        <f t="shared" si="165"/>
        <v>119.12584627638392</v>
      </c>
      <c r="I1722" s="3">
        <v>42410</v>
      </c>
      <c r="J1722">
        <v>123.8043</v>
      </c>
      <c r="K1722">
        <f t="shared" si="166"/>
        <v>120.96749136011395</v>
      </c>
      <c r="M1722" s="3">
        <v>43815</v>
      </c>
      <c r="N1722">
        <v>121.1527</v>
      </c>
      <c r="O1722">
        <f t="shared" si="167"/>
        <v>118.60355381779415</v>
      </c>
      <c r="AA1722" s="3"/>
      <c r="AF1722" s="3"/>
      <c r="AK1722" s="3"/>
      <c r="AP1722" s="3"/>
    </row>
    <row r="1723" spans="1:42" x14ac:dyDescent="0.2">
      <c r="A1723" s="3">
        <v>41578</v>
      </c>
      <c r="B1723">
        <v>124.54</v>
      </c>
      <c r="C1723">
        <f t="shared" si="164"/>
        <v>124.54</v>
      </c>
      <c r="E1723" s="3">
        <v>41946</v>
      </c>
      <c r="F1723">
        <v>119.66</v>
      </c>
      <c r="G1723">
        <f t="shared" si="165"/>
        <v>119.1358024691358</v>
      </c>
      <c r="I1723" s="3">
        <v>42411</v>
      </c>
      <c r="J1723">
        <v>124.1238</v>
      </c>
      <c r="K1723">
        <f t="shared" si="166"/>
        <v>121.27967044831654</v>
      </c>
      <c r="M1723" s="3">
        <v>43816</v>
      </c>
      <c r="N1723">
        <v>120.6583</v>
      </c>
      <c r="O1723">
        <f t="shared" si="167"/>
        <v>118.11955637483567</v>
      </c>
      <c r="AA1723" s="3"/>
      <c r="AF1723" s="3"/>
      <c r="AK1723" s="3"/>
      <c r="AP1723" s="3"/>
    </row>
    <row r="1724" spans="1:42" x14ac:dyDescent="0.2">
      <c r="A1724" s="3">
        <v>41579</v>
      </c>
      <c r="B1724">
        <v>124.43</v>
      </c>
      <c r="C1724">
        <f t="shared" si="164"/>
        <v>124.42999999999999</v>
      </c>
      <c r="E1724" s="3">
        <v>41947</v>
      </c>
      <c r="F1724">
        <v>119.68</v>
      </c>
      <c r="G1724">
        <f t="shared" si="165"/>
        <v>119.1557148546396</v>
      </c>
      <c r="I1724" s="3">
        <v>42412</v>
      </c>
      <c r="J1724">
        <v>123.5997</v>
      </c>
      <c r="K1724">
        <f t="shared" si="166"/>
        <v>120.76757949330256</v>
      </c>
      <c r="M1724" s="3">
        <v>43817</v>
      </c>
      <c r="N1724">
        <v>120.7208</v>
      </c>
      <c r="O1724">
        <f t="shared" si="167"/>
        <v>118.18074132666597</v>
      </c>
      <c r="AA1724" s="3"/>
      <c r="AF1724" s="3"/>
      <c r="AK1724" s="3"/>
      <c r="AP1724" s="3"/>
    </row>
    <row r="1725" spans="1:42" x14ac:dyDescent="0.2">
      <c r="A1725" s="3">
        <v>41582</v>
      </c>
      <c r="B1725">
        <v>124.53</v>
      </c>
      <c r="C1725">
        <f t="shared" si="164"/>
        <v>124.53</v>
      </c>
      <c r="E1725" s="3">
        <v>41948</v>
      </c>
      <c r="F1725">
        <v>119.69</v>
      </c>
      <c r="G1725">
        <f t="shared" si="165"/>
        <v>119.16567104739148</v>
      </c>
      <c r="I1725" s="3">
        <v>42415</v>
      </c>
      <c r="J1725">
        <v>124.4843</v>
      </c>
      <c r="K1725">
        <f t="shared" si="166"/>
        <v>121.63191007678921</v>
      </c>
      <c r="M1725" s="3">
        <v>43818</v>
      </c>
      <c r="N1725">
        <v>120.3659</v>
      </c>
      <c r="O1725">
        <f t="shared" si="167"/>
        <v>117.83330869619273</v>
      </c>
      <c r="AA1725" s="3"/>
      <c r="AF1725" s="3"/>
      <c r="AK1725" s="3"/>
      <c r="AP1725" s="3"/>
    </row>
    <row r="1726" spans="1:42" x14ac:dyDescent="0.2">
      <c r="A1726" s="3">
        <v>41583</v>
      </c>
      <c r="B1726">
        <v>124.35</v>
      </c>
      <c r="C1726">
        <f t="shared" si="164"/>
        <v>124.35000000000001</v>
      </c>
      <c r="E1726" s="3">
        <v>41949</v>
      </c>
      <c r="F1726">
        <v>119.66</v>
      </c>
      <c r="G1726">
        <f t="shared" si="165"/>
        <v>119.1358024691358</v>
      </c>
      <c r="I1726" s="3">
        <v>42416</v>
      </c>
      <c r="J1726">
        <v>124.5491</v>
      </c>
      <c r="K1726">
        <f t="shared" si="166"/>
        <v>121.69522527214296</v>
      </c>
      <c r="M1726" s="3">
        <v>43819</v>
      </c>
      <c r="N1726">
        <v>120.6889</v>
      </c>
      <c r="O1726">
        <f t="shared" si="167"/>
        <v>118.14951252725179</v>
      </c>
      <c r="AA1726" s="3"/>
      <c r="AF1726" s="3"/>
      <c r="AK1726" s="3"/>
      <c r="AP1726" s="3"/>
    </row>
    <row r="1727" spans="1:42" x14ac:dyDescent="0.2">
      <c r="A1727" s="3">
        <v>41584</v>
      </c>
      <c r="B1727">
        <v>124.36</v>
      </c>
      <c r="C1727">
        <f t="shared" si="164"/>
        <v>124.36</v>
      </c>
      <c r="E1727" s="3">
        <v>41950</v>
      </c>
      <c r="F1727">
        <v>119.67</v>
      </c>
      <c r="G1727">
        <f t="shared" si="165"/>
        <v>119.1457586618877</v>
      </c>
      <c r="I1727" s="3">
        <v>42417</v>
      </c>
      <c r="J1727">
        <v>124.98820000000001</v>
      </c>
      <c r="K1727">
        <f t="shared" si="166"/>
        <v>122.12426388757254</v>
      </c>
      <c r="M1727" s="3">
        <v>43822</v>
      </c>
      <c r="N1727">
        <v>120.6657</v>
      </c>
      <c r="O1727">
        <f t="shared" si="167"/>
        <v>118.12680067313237</v>
      </c>
      <c r="AA1727" s="3"/>
      <c r="AF1727" s="3"/>
      <c r="AK1727" s="3"/>
      <c r="AP1727" s="3"/>
    </row>
    <row r="1728" spans="1:42" x14ac:dyDescent="0.2">
      <c r="A1728" s="3">
        <v>41585</v>
      </c>
      <c r="B1728">
        <v>124.56</v>
      </c>
      <c r="C1728">
        <f t="shared" si="164"/>
        <v>124.56</v>
      </c>
      <c r="E1728" s="3">
        <v>41953</v>
      </c>
      <c r="F1728">
        <v>119.74</v>
      </c>
      <c r="G1728">
        <f t="shared" si="165"/>
        <v>119.21545201115093</v>
      </c>
      <c r="I1728" s="3">
        <v>42418</v>
      </c>
      <c r="J1728">
        <v>125.5138</v>
      </c>
      <c r="K1728">
        <f t="shared" si="166"/>
        <v>122.63782047210859</v>
      </c>
      <c r="M1728" s="3">
        <v>43823</v>
      </c>
      <c r="N1728">
        <v>120.5517</v>
      </c>
      <c r="O1728">
        <f t="shared" si="167"/>
        <v>118.01519932099387</v>
      </c>
      <c r="AA1728" s="3"/>
      <c r="AF1728" s="3"/>
      <c r="AK1728" s="3"/>
      <c r="AP1728" s="3"/>
    </row>
    <row r="1729" spans="1:42" x14ac:dyDescent="0.2">
      <c r="A1729" s="3">
        <v>41586</v>
      </c>
      <c r="B1729">
        <v>124.43</v>
      </c>
      <c r="C1729">
        <f t="shared" si="164"/>
        <v>124.42999999999999</v>
      </c>
      <c r="E1729" s="3">
        <v>41954</v>
      </c>
      <c r="F1729">
        <v>119.76</v>
      </c>
      <c r="G1729">
        <f t="shared" si="165"/>
        <v>119.23536439665472</v>
      </c>
      <c r="I1729" s="3">
        <v>42419</v>
      </c>
      <c r="J1729">
        <v>125.337</v>
      </c>
      <c r="K1729">
        <f t="shared" si="166"/>
        <v>122.46507160577302</v>
      </c>
      <c r="M1729" s="3">
        <v>43824</v>
      </c>
      <c r="N1729">
        <v>120.5526</v>
      </c>
      <c r="O1729">
        <f t="shared" si="167"/>
        <v>118.01608038430025</v>
      </c>
      <c r="AA1729" s="3"/>
      <c r="AF1729" s="3"/>
      <c r="AK1729" s="3"/>
      <c r="AP1729" s="3"/>
    </row>
    <row r="1730" spans="1:42" x14ac:dyDescent="0.2">
      <c r="A1730" s="3">
        <v>41589</v>
      </c>
      <c r="B1730">
        <v>124.46</v>
      </c>
      <c r="C1730">
        <f t="shared" si="164"/>
        <v>124.46</v>
      </c>
      <c r="E1730" s="3">
        <v>41955</v>
      </c>
      <c r="F1730">
        <v>119.8</v>
      </c>
      <c r="G1730">
        <f t="shared" si="165"/>
        <v>119.27518916766229</v>
      </c>
      <c r="I1730" s="3">
        <v>42422</v>
      </c>
      <c r="J1730">
        <v>126.0635</v>
      </c>
      <c r="K1730">
        <f t="shared" si="166"/>
        <v>123.17492483763269</v>
      </c>
      <c r="M1730" s="3">
        <v>43825</v>
      </c>
      <c r="N1730">
        <v>120.7321</v>
      </c>
      <c r="O1730">
        <f t="shared" si="167"/>
        <v>118.19180356595689</v>
      </c>
      <c r="AA1730" s="3"/>
      <c r="AF1730" s="3"/>
      <c r="AK1730" s="3"/>
      <c r="AP1730" s="3"/>
    </row>
    <row r="1731" spans="1:42" x14ac:dyDescent="0.2">
      <c r="A1731" s="3">
        <v>41590</v>
      </c>
      <c r="B1731">
        <v>124.21</v>
      </c>
      <c r="C1731">
        <f t="shared" si="164"/>
        <v>124.21</v>
      </c>
      <c r="E1731" s="3">
        <v>41956</v>
      </c>
      <c r="F1731">
        <v>119.79</v>
      </c>
      <c r="G1731">
        <f t="shared" si="165"/>
        <v>119.2652329749104</v>
      </c>
      <c r="I1731" s="3">
        <v>42423</v>
      </c>
      <c r="J1731">
        <v>125.2608</v>
      </c>
      <c r="K1731">
        <f t="shared" si="166"/>
        <v>122.39061762605145</v>
      </c>
      <c r="M1731" s="3">
        <v>43826</v>
      </c>
      <c r="N1731">
        <v>120.4053</v>
      </c>
      <c r="O1731">
        <f t="shared" si="167"/>
        <v>117.87187968982656</v>
      </c>
      <c r="AA1731" s="3"/>
      <c r="AF1731" s="3"/>
      <c r="AK1731" s="3"/>
      <c r="AP1731" s="3"/>
    </row>
    <row r="1732" spans="1:42" x14ac:dyDescent="0.2">
      <c r="A1732" s="3">
        <v>41591</v>
      </c>
      <c r="B1732">
        <v>124.29</v>
      </c>
      <c r="C1732">
        <f t="shared" si="164"/>
        <v>124.29</v>
      </c>
      <c r="E1732" s="3">
        <v>41957</v>
      </c>
      <c r="F1732">
        <v>119.79</v>
      </c>
      <c r="G1732">
        <f t="shared" si="165"/>
        <v>119.2652329749104</v>
      </c>
      <c r="I1732" s="3">
        <v>42424</v>
      </c>
      <c r="J1732">
        <v>125.09059999999999</v>
      </c>
      <c r="K1732">
        <f t="shared" si="166"/>
        <v>122.22431752961305</v>
      </c>
      <c r="M1732" s="3">
        <v>43829</v>
      </c>
      <c r="N1732">
        <v>119.72490000000001</v>
      </c>
      <c r="O1732">
        <f t="shared" si="167"/>
        <v>117.20579583022106</v>
      </c>
      <c r="AA1732" s="3"/>
      <c r="AF1732" s="3"/>
      <c r="AK1732" s="3"/>
      <c r="AP1732" s="3"/>
    </row>
    <row r="1733" spans="1:42" x14ac:dyDescent="0.2">
      <c r="A1733" s="3">
        <v>41592</v>
      </c>
      <c r="B1733">
        <v>124.41</v>
      </c>
      <c r="C1733">
        <f t="shared" ref="C1733:C1796" si="168">B1733/$B$4*100</f>
        <v>124.41</v>
      </c>
      <c r="E1733" s="3">
        <v>41960</v>
      </c>
      <c r="F1733">
        <v>119.77</v>
      </c>
      <c r="G1733">
        <f t="shared" ref="G1733:G1796" si="169">F1733/$F$4*100</f>
        <v>119.2453205894066</v>
      </c>
      <c r="I1733" s="3">
        <v>42425</v>
      </c>
      <c r="J1733">
        <v>125.2801</v>
      </c>
      <c r="K1733">
        <f t="shared" ref="K1733:K1796" si="170">J1733/$J$4*100</f>
        <v>122.40947539256888</v>
      </c>
      <c r="M1733" s="3">
        <v>43830</v>
      </c>
      <c r="N1733">
        <v>119.7966</v>
      </c>
      <c r="O1733">
        <f t="shared" ref="O1733:O1796" si="171">N1733/$N$4*100</f>
        <v>117.27598720696079</v>
      </c>
      <c r="AA1733" s="3"/>
      <c r="AF1733" s="3"/>
      <c r="AK1733" s="3"/>
      <c r="AP1733" s="3"/>
    </row>
    <row r="1734" spans="1:42" x14ac:dyDescent="0.2">
      <c r="A1734" s="3">
        <v>41593</v>
      </c>
      <c r="B1734">
        <v>124.45</v>
      </c>
      <c r="C1734">
        <f t="shared" si="168"/>
        <v>124.44999999999999</v>
      </c>
      <c r="E1734" s="3">
        <v>41961</v>
      </c>
      <c r="F1734">
        <v>119.77</v>
      </c>
      <c r="G1734">
        <f t="shared" si="169"/>
        <v>119.2453205894066</v>
      </c>
      <c r="I1734" s="3">
        <v>42426</v>
      </c>
      <c r="J1734">
        <v>125.6891</v>
      </c>
      <c r="K1734">
        <f t="shared" si="170"/>
        <v>122.80910370892207</v>
      </c>
      <c r="M1734" s="3">
        <v>43832</v>
      </c>
      <c r="N1734">
        <v>119.82429999999999</v>
      </c>
      <c r="O1734">
        <f t="shared" si="171"/>
        <v>117.30310437761197</v>
      </c>
      <c r="AA1734" s="3"/>
      <c r="AF1734" s="3"/>
      <c r="AK1734" s="3"/>
      <c r="AP1734" s="3"/>
    </row>
    <row r="1735" spans="1:42" x14ac:dyDescent="0.2">
      <c r="A1735" s="3">
        <v>41596</v>
      </c>
      <c r="B1735">
        <v>124.55</v>
      </c>
      <c r="C1735">
        <f t="shared" si="168"/>
        <v>124.55000000000001</v>
      </c>
      <c r="E1735" s="3">
        <v>41962</v>
      </c>
      <c r="F1735">
        <v>119.75</v>
      </c>
      <c r="G1735">
        <f t="shared" si="169"/>
        <v>119.22540820390284</v>
      </c>
      <c r="I1735" s="3">
        <v>42429</v>
      </c>
      <c r="J1735">
        <v>125.6602</v>
      </c>
      <c r="K1735">
        <f t="shared" si="170"/>
        <v>122.78086591346337</v>
      </c>
      <c r="M1735" s="3">
        <v>43833</v>
      </c>
      <c r="N1735">
        <v>119.99120000000001</v>
      </c>
      <c r="O1735">
        <f t="shared" si="171"/>
        <v>117.46649267297965</v>
      </c>
      <c r="AA1735" s="3"/>
      <c r="AF1735" s="3"/>
      <c r="AK1735" s="3"/>
      <c r="AP1735" s="3"/>
    </row>
    <row r="1736" spans="1:42" x14ac:dyDescent="0.2">
      <c r="A1736" s="3">
        <v>41597</v>
      </c>
      <c r="B1736">
        <v>124.51</v>
      </c>
      <c r="C1736">
        <f t="shared" si="168"/>
        <v>124.51</v>
      </c>
      <c r="E1736" s="3">
        <v>41963</v>
      </c>
      <c r="F1736">
        <v>119.76</v>
      </c>
      <c r="G1736">
        <f t="shared" si="169"/>
        <v>119.23536439665472</v>
      </c>
      <c r="I1736" s="3">
        <v>42430</v>
      </c>
      <c r="J1736">
        <v>125.583</v>
      </c>
      <c r="K1736">
        <f t="shared" si="170"/>
        <v>122.70543484739376</v>
      </c>
      <c r="M1736" s="3">
        <v>43836</v>
      </c>
      <c r="N1736">
        <v>119.8424</v>
      </c>
      <c r="O1736">
        <f t="shared" si="171"/>
        <v>117.32082353966204</v>
      </c>
      <c r="AA1736" s="3"/>
      <c r="AF1736" s="3"/>
      <c r="AK1736" s="3"/>
      <c r="AP1736" s="3"/>
    </row>
    <row r="1737" spans="1:42" x14ac:dyDescent="0.2">
      <c r="A1737" s="3">
        <v>41598</v>
      </c>
      <c r="B1737">
        <v>124.56</v>
      </c>
      <c r="C1737">
        <f t="shared" si="168"/>
        <v>124.56</v>
      </c>
      <c r="E1737" s="3">
        <v>41964</v>
      </c>
      <c r="F1737">
        <v>119.77</v>
      </c>
      <c r="G1737">
        <f t="shared" si="169"/>
        <v>119.2453205894066</v>
      </c>
      <c r="I1737" s="3">
        <v>42431</v>
      </c>
      <c r="J1737">
        <v>125.7059</v>
      </c>
      <c r="K1737">
        <f t="shared" si="170"/>
        <v>122.82551875956933</v>
      </c>
      <c r="M1737" s="3">
        <v>43837</v>
      </c>
      <c r="N1737">
        <v>120.03360000000001</v>
      </c>
      <c r="O1737">
        <f t="shared" si="171"/>
        <v>117.50800054430135</v>
      </c>
      <c r="AA1737" s="3"/>
      <c r="AF1737" s="3"/>
      <c r="AK1737" s="3"/>
      <c r="AP1737" s="3"/>
    </row>
    <row r="1738" spans="1:42" x14ac:dyDescent="0.2">
      <c r="A1738" s="3">
        <v>41599</v>
      </c>
      <c r="B1738">
        <v>124.53</v>
      </c>
      <c r="C1738">
        <f t="shared" si="168"/>
        <v>124.53</v>
      </c>
      <c r="E1738" s="3">
        <v>41967</v>
      </c>
      <c r="F1738">
        <v>119.77</v>
      </c>
      <c r="G1738">
        <f t="shared" si="169"/>
        <v>119.2453205894066</v>
      </c>
      <c r="I1738" s="3">
        <v>42432</v>
      </c>
      <c r="J1738">
        <v>125.3712</v>
      </c>
      <c r="K1738">
        <f t="shared" si="170"/>
        <v>122.4984879588764</v>
      </c>
      <c r="M1738" s="3">
        <v>43838</v>
      </c>
      <c r="N1738">
        <v>119.70180000000001</v>
      </c>
      <c r="O1738">
        <f t="shared" si="171"/>
        <v>117.18318187202459</v>
      </c>
      <c r="AA1738" s="3"/>
      <c r="AF1738" s="3"/>
      <c r="AK1738" s="3"/>
      <c r="AP1738" s="3"/>
    </row>
    <row r="1739" spans="1:42" x14ac:dyDescent="0.2">
      <c r="A1739" s="3">
        <v>41600</v>
      </c>
      <c r="B1739">
        <v>124.61</v>
      </c>
      <c r="C1739">
        <f t="shared" si="168"/>
        <v>124.61</v>
      </c>
      <c r="E1739" s="3">
        <v>41968</v>
      </c>
      <c r="F1739">
        <v>119.78</v>
      </c>
      <c r="G1739">
        <f t="shared" si="169"/>
        <v>119.2552767821585</v>
      </c>
      <c r="I1739" s="3">
        <v>42433</v>
      </c>
      <c r="J1739">
        <v>125.5628</v>
      </c>
      <c r="K1739">
        <f t="shared" si="170"/>
        <v>122.68569770316311</v>
      </c>
      <c r="M1739" s="3">
        <v>43839</v>
      </c>
      <c r="N1739">
        <v>119.9162</v>
      </c>
      <c r="O1739">
        <f t="shared" si="171"/>
        <v>117.39307073078329</v>
      </c>
      <c r="AA1739" s="3"/>
      <c r="AF1739" s="3"/>
      <c r="AK1739" s="3"/>
      <c r="AP1739" s="3"/>
    </row>
    <row r="1740" spans="1:42" x14ac:dyDescent="0.2">
      <c r="A1740" s="3">
        <v>41603</v>
      </c>
      <c r="B1740">
        <v>124.82</v>
      </c>
      <c r="C1740">
        <f t="shared" si="168"/>
        <v>124.82</v>
      </c>
      <c r="E1740" s="3">
        <v>41969</v>
      </c>
      <c r="F1740">
        <v>119.77</v>
      </c>
      <c r="G1740">
        <f t="shared" si="169"/>
        <v>119.2453205894066</v>
      </c>
      <c r="I1740" s="3">
        <v>42436</v>
      </c>
      <c r="J1740">
        <v>126.2704</v>
      </c>
      <c r="K1740">
        <f t="shared" si="170"/>
        <v>123.37708400304459</v>
      </c>
      <c r="M1740" s="3">
        <v>43840</v>
      </c>
      <c r="N1740">
        <v>120.06610000000001</v>
      </c>
      <c r="O1740">
        <f t="shared" si="171"/>
        <v>117.53981671925311</v>
      </c>
      <c r="AA1740" s="3"/>
      <c r="AF1740" s="3"/>
      <c r="AK1740" s="3"/>
      <c r="AP1740" s="3"/>
    </row>
    <row r="1741" spans="1:42" x14ac:dyDescent="0.2">
      <c r="A1741" s="3">
        <v>41604</v>
      </c>
      <c r="B1741">
        <v>124.97</v>
      </c>
      <c r="C1741">
        <f t="shared" si="168"/>
        <v>124.97</v>
      </c>
      <c r="E1741" s="3">
        <v>41970</v>
      </c>
      <c r="F1741">
        <v>119.75</v>
      </c>
      <c r="G1741">
        <f t="shared" si="169"/>
        <v>119.22540820390284</v>
      </c>
      <c r="I1741" s="3">
        <v>42437</v>
      </c>
      <c r="J1741">
        <v>126.3202</v>
      </c>
      <c r="K1741">
        <f t="shared" si="170"/>
        <v>123.42574290317758</v>
      </c>
      <c r="M1741" s="3">
        <v>43843</v>
      </c>
      <c r="N1741">
        <v>119.7914</v>
      </c>
      <c r="O1741">
        <f t="shared" si="171"/>
        <v>117.27089661896851</v>
      </c>
      <c r="AA1741" s="3"/>
      <c r="AF1741" s="3"/>
      <c r="AK1741" s="3"/>
      <c r="AP1741" s="3"/>
    </row>
    <row r="1742" spans="1:42" x14ac:dyDescent="0.2">
      <c r="A1742" s="3">
        <v>41605</v>
      </c>
      <c r="B1742">
        <v>124.95</v>
      </c>
      <c r="C1742">
        <f t="shared" si="168"/>
        <v>124.95</v>
      </c>
      <c r="E1742" s="3">
        <v>41971</v>
      </c>
      <c r="F1742">
        <v>119.78</v>
      </c>
      <c r="G1742">
        <f t="shared" si="169"/>
        <v>119.2552767821585</v>
      </c>
      <c r="I1742" s="3">
        <v>42438</v>
      </c>
      <c r="J1742">
        <v>126.2111</v>
      </c>
      <c r="K1742">
        <f t="shared" si="170"/>
        <v>123.31914278260511</v>
      </c>
      <c r="M1742" s="3">
        <v>43844</v>
      </c>
      <c r="N1742">
        <v>119.4744</v>
      </c>
      <c r="O1742">
        <f t="shared" si="171"/>
        <v>116.96056654328517</v>
      </c>
      <c r="AA1742" s="3"/>
      <c r="AF1742" s="3"/>
      <c r="AK1742" s="3"/>
      <c r="AP1742" s="3"/>
    </row>
    <row r="1743" spans="1:42" x14ac:dyDescent="0.2">
      <c r="A1743" s="3">
        <v>41606</v>
      </c>
      <c r="B1743">
        <v>124.87</v>
      </c>
      <c r="C1743">
        <f t="shared" si="168"/>
        <v>124.87000000000002</v>
      </c>
      <c r="E1743" s="3">
        <v>41974</v>
      </c>
      <c r="F1743">
        <v>119.76</v>
      </c>
      <c r="G1743">
        <f t="shared" si="169"/>
        <v>119.23536439665472</v>
      </c>
      <c r="I1743" s="3">
        <v>42439</v>
      </c>
      <c r="J1743">
        <v>125.2744</v>
      </c>
      <c r="K1743">
        <f t="shared" si="170"/>
        <v>122.40390600038498</v>
      </c>
      <c r="M1743" s="3">
        <v>43845</v>
      </c>
      <c r="N1743">
        <v>119.252</v>
      </c>
      <c r="O1743">
        <f t="shared" si="171"/>
        <v>116.7428460106922</v>
      </c>
      <c r="AA1743" s="3"/>
      <c r="AF1743" s="3"/>
      <c r="AK1743" s="3"/>
      <c r="AP1743" s="3"/>
    </row>
    <row r="1744" spans="1:42" x14ac:dyDescent="0.2">
      <c r="A1744" s="3">
        <v>41607</v>
      </c>
      <c r="B1744">
        <v>124.87</v>
      </c>
      <c r="C1744">
        <f t="shared" si="168"/>
        <v>124.87000000000002</v>
      </c>
      <c r="E1744" s="3">
        <v>41975</v>
      </c>
      <c r="F1744">
        <v>119.75</v>
      </c>
      <c r="G1744">
        <f t="shared" si="169"/>
        <v>119.22540820390284</v>
      </c>
      <c r="I1744" s="3">
        <v>42440</v>
      </c>
      <c r="J1744">
        <v>124.9238</v>
      </c>
      <c r="K1744">
        <f t="shared" si="170"/>
        <v>122.06133952675799</v>
      </c>
      <c r="M1744" s="3">
        <v>43846</v>
      </c>
      <c r="N1744">
        <v>119.12949999999999</v>
      </c>
      <c r="O1744">
        <f t="shared" si="171"/>
        <v>116.62292350510477</v>
      </c>
      <c r="AA1744" s="3"/>
      <c r="AF1744" s="3"/>
      <c r="AK1744" s="3"/>
      <c r="AP1744" s="3"/>
    </row>
    <row r="1745" spans="1:42" x14ac:dyDescent="0.2">
      <c r="A1745" s="3">
        <v>41610</v>
      </c>
      <c r="B1745">
        <v>124.65</v>
      </c>
      <c r="C1745">
        <f t="shared" si="168"/>
        <v>124.65000000000002</v>
      </c>
      <c r="E1745" s="3">
        <v>41976</v>
      </c>
      <c r="F1745">
        <v>119.7</v>
      </c>
      <c r="G1745">
        <f t="shared" si="169"/>
        <v>119.17562724014337</v>
      </c>
      <c r="I1745" s="3">
        <v>42443</v>
      </c>
      <c r="J1745">
        <v>125.2089</v>
      </c>
      <c r="K1745">
        <f t="shared" si="170"/>
        <v>122.33990684458757</v>
      </c>
      <c r="M1745" s="3">
        <v>43847</v>
      </c>
      <c r="N1745">
        <v>119.4384</v>
      </c>
      <c r="O1745">
        <f t="shared" si="171"/>
        <v>116.92532401103092</v>
      </c>
      <c r="AA1745" s="3"/>
      <c r="AF1745" s="3"/>
      <c r="AK1745" s="3"/>
      <c r="AP1745" s="3"/>
    </row>
    <row r="1746" spans="1:42" x14ac:dyDescent="0.2">
      <c r="A1746" s="3">
        <v>41611</v>
      </c>
      <c r="B1746">
        <v>124.59</v>
      </c>
      <c r="C1746">
        <f t="shared" si="168"/>
        <v>124.59</v>
      </c>
      <c r="E1746" s="3">
        <v>41977</v>
      </c>
      <c r="F1746">
        <v>119.72</v>
      </c>
      <c r="G1746">
        <f t="shared" si="169"/>
        <v>119.19553962564716</v>
      </c>
      <c r="I1746" s="3">
        <v>42444</v>
      </c>
      <c r="J1746">
        <v>125.12479999999999</v>
      </c>
      <c r="K1746">
        <f t="shared" si="170"/>
        <v>122.25773388271641</v>
      </c>
      <c r="M1746" s="3">
        <v>43850</v>
      </c>
      <c r="N1746">
        <v>119.61020000000001</v>
      </c>
      <c r="O1746">
        <f t="shared" si="171"/>
        <v>117.09350920662207</v>
      </c>
      <c r="AA1746" s="3"/>
      <c r="AF1746" s="3"/>
      <c r="AK1746" s="3"/>
      <c r="AP1746" s="3"/>
    </row>
    <row r="1747" spans="1:42" x14ac:dyDescent="0.2">
      <c r="A1747" s="3">
        <v>41612</v>
      </c>
      <c r="B1747">
        <v>124.39</v>
      </c>
      <c r="C1747">
        <f t="shared" si="168"/>
        <v>124.39</v>
      </c>
      <c r="E1747" s="3">
        <v>41978</v>
      </c>
      <c r="F1747">
        <v>119.71</v>
      </c>
      <c r="G1747">
        <f t="shared" si="169"/>
        <v>119.18558343289524</v>
      </c>
      <c r="I1747" s="3">
        <v>42445</v>
      </c>
      <c r="J1747">
        <v>125.36879999999999</v>
      </c>
      <c r="K1747">
        <f t="shared" si="170"/>
        <v>122.49614295164106</v>
      </c>
      <c r="M1747" s="3">
        <v>43851</v>
      </c>
      <c r="N1747">
        <v>119.56910000000001</v>
      </c>
      <c r="O1747">
        <f t="shared" si="171"/>
        <v>117.05327398229848</v>
      </c>
      <c r="AA1747" s="3"/>
      <c r="AF1747" s="3"/>
      <c r="AK1747" s="3"/>
      <c r="AP1747" s="3"/>
    </row>
    <row r="1748" spans="1:42" x14ac:dyDescent="0.2">
      <c r="A1748" s="3">
        <v>41613</v>
      </c>
      <c r="B1748">
        <v>124.18</v>
      </c>
      <c r="C1748">
        <f t="shared" si="168"/>
        <v>124.18</v>
      </c>
      <c r="E1748" s="3">
        <v>41981</v>
      </c>
      <c r="F1748">
        <v>119.75</v>
      </c>
      <c r="G1748">
        <f t="shared" si="169"/>
        <v>119.22540820390284</v>
      </c>
      <c r="I1748" s="3">
        <v>42446</v>
      </c>
      <c r="J1748">
        <v>124.6878</v>
      </c>
      <c r="K1748">
        <f t="shared" si="170"/>
        <v>121.83074714861777</v>
      </c>
      <c r="M1748" s="3">
        <v>43852</v>
      </c>
      <c r="N1748">
        <v>119.8415</v>
      </c>
      <c r="O1748">
        <f t="shared" si="171"/>
        <v>117.31994247635569</v>
      </c>
      <c r="AA1748" s="3"/>
      <c r="AF1748" s="3"/>
      <c r="AK1748" s="3"/>
      <c r="AP1748" s="3"/>
    </row>
    <row r="1749" spans="1:42" x14ac:dyDescent="0.2">
      <c r="A1749" s="3">
        <v>41614</v>
      </c>
      <c r="B1749">
        <v>124.12</v>
      </c>
      <c r="C1749">
        <f t="shared" si="168"/>
        <v>124.12</v>
      </c>
      <c r="E1749" s="3">
        <v>41982</v>
      </c>
      <c r="F1749">
        <v>119.75</v>
      </c>
      <c r="G1749">
        <f t="shared" si="169"/>
        <v>119.22540820390284</v>
      </c>
      <c r="I1749" s="3">
        <v>42447</v>
      </c>
      <c r="J1749">
        <v>124.9449</v>
      </c>
      <c r="K1749">
        <f t="shared" si="170"/>
        <v>122.08195604870188</v>
      </c>
      <c r="M1749" s="3">
        <v>43853</v>
      </c>
      <c r="N1749">
        <v>119.6909</v>
      </c>
      <c r="O1749">
        <f t="shared" si="171"/>
        <v>117.17251121642538</v>
      </c>
      <c r="AA1749" s="3"/>
      <c r="AF1749" s="3"/>
      <c r="AK1749" s="3"/>
      <c r="AP1749" s="3"/>
    </row>
    <row r="1750" spans="1:42" x14ac:dyDescent="0.2">
      <c r="A1750" s="3">
        <v>41617</v>
      </c>
      <c r="B1750">
        <v>124.16</v>
      </c>
      <c r="C1750">
        <f t="shared" si="168"/>
        <v>124.16</v>
      </c>
      <c r="E1750" s="3">
        <v>41983</v>
      </c>
      <c r="F1750">
        <v>119.74</v>
      </c>
      <c r="G1750">
        <f t="shared" si="169"/>
        <v>119.21545201115093</v>
      </c>
      <c r="I1750" s="3">
        <v>42450</v>
      </c>
      <c r="J1750">
        <v>124.5521</v>
      </c>
      <c r="K1750">
        <f t="shared" si="170"/>
        <v>121.69815653118712</v>
      </c>
      <c r="M1750" s="3">
        <v>43854</v>
      </c>
      <c r="N1750">
        <v>119.8784</v>
      </c>
      <c r="O1750">
        <f t="shared" si="171"/>
        <v>117.3560660719163</v>
      </c>
      <c r="AA1750" s="3"/>
      <c r="AF1750" s="3"/>
      <c r="AK1750" s="3"/>
      <c r="AP1750" s="3"/>
    </row>
    <row r="1751" spans="1:42" x14ac:dyDescent="0.2">
      <c r="A1751" s="3">
        <v>41618</v>
      </c>
      <c r="B1751">
        <v>124.22</v>
      </c>
      <c r="C1751">
        <f t="shared" si="168"/>
        <v>124.22</v>
      </c>
      <c r="E1751" s="3">
        <v>41984</v>
      </c>
      <c r="F1751">
        <v>119.7</v>
      </c>
      <c r="G1751">
        <f t="shared" si="169"/>
        <v>119.17562724014337</v>
      </c>
      <c r="I1751" s="3">
        <v>42451</v>
      </c>
      <c r="J1751">
        <v>124.7441</v>
      </c>
      <c r="K1751">
        <f t="shared" si="170"/>
        <v>121.88575711001309</v>
      </c>
      <c r="M1751" s="3">
        <v>43857</v>
      </c>
      <c r="N1751">
        <v>119.7861</v>
      </c>
      <c r="O1751">
        <f t="shared" si="171"/>
        <v>117.2657081350533</v>
      </c>
      <c r="AA1751" s="3"/>
      <c r="AF1751" s="3"/>
      <c r="AK1751" s="3"/>
      <c r="AP1751" s="3"/>
    </row>
    <row r="1752" spans="1:42" x14ac:dyDescent="0.2">
      <c r="A1752" s="3">
        <v>41619</v>
      </c>
      <c r="B1752">
        <v>124.26</v>
      </c>
      <c r="C1752">
        <f t="shared" si="168"/>
        <v>124.26000000000002</v>
      </c>
      <c r="E1752" s="3">
        <v>41985</v>
      </c>
      <c r="F1752">
        <v>119.72</v>
      </c>
      <c r="G1752">
        <f t="shared" si="169"/>
        <v>119.19553962564716</v>
      </c>
      <c r="I1752" s="3">
        <v>42452</v>
      </c>
      <c r="J1752">
        <v>124.8368</v>
      </c>
      <c r="K1752">
        <f t="shared" si="170"/>
        <v>121.97633301447748</v>
      </c>
      <c r="M1752" s="3">
        <v>43858</v>
      </c>
      <c r="N1752">
        <v>120.16540000000001</v>
      </c>
      <c r="O1752">
        <f t="shared" si="171"/>
        <v>117.6370273707211</v>
      </c>
      <c r="AA1752" s="3"/>
      <c r="AF1752" s="3"/>
      <c r="AK1752" s="3"/>
      <c r="AP1752" s="3"/>
    </row>
    <row r="1753" spans="1:42" x14ac:dyDescent="0.2">
      <c r="A1753" s="3">
        <v>41620</v>
      </c>
      <c r="B1753">
        <v>124.25</v>
      </c>
      <c r="C1753">
        <f t="shared" si="168"/>
        <v>124.25</v>
      </c>
      <c r="E1753" s="3">
        <v>41988</v>
      </c>
      <c r="F1753">
        <v>119.66</v>
      </c>
      <c r="G1753">
        <f t="shared" si="169"/>
        <v>119.1358024691358</v>
      </c>
      <c r="I1753" s="3">
        <v>42453</v>
      </c>
      <c r="J1753">
        <v>125.0552</v>
      </c>
      <c r="K1753">
        <f t="shared" si="170"/>
        <v>122.18972867289199</v>
      </c>
      <c r="M1753" s="3">
        <v>43859</v>
      </c>
      <c r="N1753">
        <v>120.4079</v>
      </c>
      <c r="O1753">
        <f t="shared" si="171"/>
        <v>117.87442498382271</v>
      </c>
      <c r="AA1753" s="3"/>
      <c r="AF1753" s="3"/>
      <c r="AK1753" s="3"/>
      <c r="AP1753" s="3"/>
    </row>
    <row r="1754" spans="1:42" x14ac:dyDescent="0.2">
      <c r="A1754" s="3">
        <v>41621</v>
      </c>
      <c r="B1754">
        <v>124.23</v>
      </c>
      <c r="C1754">
        <f t="shared" si="168"/>
        <v>124.22999999999999</v>
      </c>
      <c r="E1754" s="3">
        <v>41989</v>
      </c>
      <c r="F1754">
        <v>119.62</v>
      </c>
      <c r="G1754">
        <f t="shared" si="169"/>
        <v>119.09597769812825</v>
      </c>
      <c r="I1754" s="3">
        <v>42454</v>
      </c>
      <c r="J1754">
        <v>125.0716</v>
      </c>
      <c r="K1754">
        <f t="shared" si="170"/>
        <v>122.20575288900007</v>
      </c>
      <c r="M1754" s="3">
        <v>43860</v>
      </c>
      <c r="N1754">
        <v>119.7675</v>
      </c>
      <c r="O1754">
        <f t="shared" si="171"/>
        <v>117.2474994933886</v>
      </c>
      <c r="AA1754" s="3"/>
      <c r="AF1754" s="3"/>
      <c r="AK1754" s="3"/>
      <c r="AP1754" s="3"/>
    </row>
    <row r="1755" spans="1:42" x14ac:dyDescent="0.2">
      <c r="A1755" s="3">
        <v>41624</v>
      </c>
      <c r="B1755">
        <v>124.13</v>
      </c>
      <c r="C1755">
        <f t="shared" si="168"/>
        <v>124.12999999999998</v>
      </c>
      <c r="E1755" s="3">
        <v>41990</v>
      </c>
      <c r="F1755">
        <v>119.65</v>
      </c>
      <c r="G1755">
        <f t="shared" si="169"/>
        <v>119.12584627638392</v>
      </c>
      <c r="I1755" s="3">
        <v>42457</v>
      </c>
      <c r="J1755">
        <v>124.7854</v>
      </c>
      <c r="K1755">
        <f t="shared" si="170"/>
        <v>121.92611077618763</v>
      </c>
      <c r="M1755" s="3">
        <v>43861</v>
      </c>
      <c r="N1755">
        <v>119.577</v>
      </c>
      <c r="O1755">
        <f t="shared" si="171"/>
        <v>117.06100776020982</v>
      </c>
      <c r="AA1755" s="3"/>
      <c r="AF1755" s="3"/>
      <c r="AK1755" s="3"/>
      <c r="AP1755" s="3"/>
    </row>
    <row r="1756" spans="1:42" x14ac:dyDescent="0.2">
      <c r="A1756" s="3">
        <v>41625</v>
      </c>
      <c r="B1756">
        <v>124.04</v>
      </c>
      <c r="C1756">
        <f t="shared" si="168"/>
        <v>124.04000000000002</v>
      </c>
      <c r="E1756" s="3">
        <v>41991</v>
      </c>
      <c r="F1756">
        <v>119.88</v>
      </c>
      <c r="G1756">
        <f t="shared" si="169"/>
        <v>119.35483870967742</v>
      </c>
      <c r="I1756" s="3">
        <v>42458</v>
      </c>
      <c r="J1756">
        <v>125.3433</v>
      </c>
      <c r="K1756">
        <f t="shared" si="170"/>
        <v>122.47122724976573</v>
      </c>
      <c r="M1756" s="3">
        <v>43864</v>
      </c>
      <c r="N1756">
        <v>119.58499999999999</v>
      </c>
      <c r="O1756">
        <f t="shared" si="171"/>
        <v>117.06883943404409</v>
      </c>
      <c r="AA1756" s="3"/>
      <c r="AF1756" s="3"/>
      <c r="AK1756" s="3"/>
      <c r="AP1756" s="3"/>
    </row>
    <row r="1757" spans="1:42" x14ac:dyDescent="0.2">
      <c r="A1757" s="3">
        <v>41626</v>
      </c>
      <c r="B1757">
        <v>123.98</v>
      </c>
      <c r="C1757">
        <f t="shared" si="168"/>
        <v>123.98</v>
      </c>
      <c r="E1757" s="3">
        <v>41992</v>
      </c>
      <c r="F1757">
        <v>119.94</v>
      </c>
      <c r="G1757">
        <f t="shared" si="169"/>
        <v>119.41457586618878</v>
      </c>
      <c r="I1757" s="3">
        <v>42459</v>
      </c>
      <c r="J1757">
        <v>124.4315</v>
      </c>
      <c r="K1757">
        <f t="shared" si="170"/>
        <v>121.58031991761207</v>
      </c>
      <c r="M1757" s="3">
        <v>43865</v>
      </c>
      <c r="N1757">
        <v>119.8976</v>
      </c>
      <c r="O1757">
        <f t="shared" si="171"/>
        <v>117.37486208911858</v>
      </c>
      <c r="AA1757" s="3"/>
      <c r="AF1757" s="3"/>
      <c r="AK1757" s="3"/>
      <c r="AP1757" s="3"/>
    </row>
    <row r="1758" spans="1:42" x14ac:dyDescent="0.2">
      <c r="A1758" s="3">
        <v>41627</v>
      </c>
      <c r="B1758">
        <v>123.76</v>
      </c>
      <c r="C1758">
        <f t="shared" si="168"/>
        <v>123.76</v>
      </c>
      <c r="E1758" s="3">
        <v>41995</v>
      </c>
      <c r="F1758">
        <v>120</v>
      </c>
      <c r="G1758">
        <f t="shared" si="169"/>
        <v>119.47431302270013</v>
      </c>
      <c r="I1758" s="3">
        <v>42460</v>
      </c>
      <c r="J1758">
        <v>124.08150000000001</v>
      </c>
      <c r="K1758">
        <f t="shared" si="170"/>
        <v>121.23833969579394</v>
      </c>
      <c r="M1758" s="3">
        <v>43866</v>
      </c>
      <c r="N1758">
        <v>120.1143</v>
      </c>
      <c r="O1758">
        <f t="shared" si="171"/>
        <v>117.58700255410463</v>
      </c>
      <c r="AA1758" s="3"/>
      <c r="AF1758" s="3"/>
      <c r="AK1758" s="3"/>
      <c r="AP1758" s="3"/>
    </row>
    <row r="1759" spans="1:42" x14ac:dyDescent="0.2">
      <c r="A1759" s="3">
        <v>41628</v>
      </c>
      <c r="B1759">
        <v>123.8</v>
      </c>
      <c r="C1759">
        <f t="shared" si="168"/>
        <v>123.8</v>
      </c>
      <c r="E1759" s="3">
        <v>41996</v>
      </c>
      <c r="F1759">
        <v>120.04</v>
      </c>
      <c r="G1759">
        <f t="shared" si="169"/>
        <v>119.5141377937077</v>
      </c>
      <c r="I1759" s="3">
        <v>42461</v>
      </c>
      <c r="J1759">
        <v>124.4837</v>
      </c>
      <c r="K1759">
        <f t="shared" si="170"/>
        <v>121.63132382498038</v>
      </c>
      <c r="M1759" s="3">
        <v>43867</v>
      </c>
      <c r="N1759">
        <v>120.2197</v>
      </c>
      <c r="O1759">
        <f t="shared" si="171"/>
        <v>117.69018485687128</v>
      </c>
      <c r="AA1759" s="3"/>
      <c r="AF1759" s="3"/>
      <c r="AK1759" s="3"/>
      <c r="AP1759" s="3"/>
    </row>
    <row r="1760" spans="1:42" x14ac:dyDescent="0.2">
      <c r="A1760" s="3">
        <v>41631</v>
      </c>
      <c r="B1760">
        <v>123.77</v>
      </c>
      <c r="C1760">
        <f t="shared" si="168"/>
        <v>123.77</v>
      </c>
      <c r="E1760" s="3">
        <v>42002</v>
      </c>
      <c r="F1760">
        <v>120.09</v>
      </c>
      <c r="G1760">
        <f t="shared" si="169"/>
        <v>119.56391875746715</v>
      </c>
      <c r="I1760" s="3">
        <v>42464</v>
      </c>
      <c r="J1760">
        <v>124.6519</v>
      </c>
      <c r="K1760">
        <f t="shared" si="170"/>
        <v>121.79566974872269</v>
      </c>
      <c r="M1760" s="3">
        <v>43868</v>
      </c>
      <c r="N1760">
        <v>120.4659</v>
      </c>
      <c r="O1760">
        <f t="shared" si="171"/>
        <v>117.93120461912123</v>
      </c>
      <c r="AA1760" s="3"/>
      <c r="AF1760" s="3"/>
      <c r="AK1760" s="3"/>
      <c r="AP1760" s="3"/>
    </row>
    <row r="1761" spans="1:42" x14ac:dyDescent="0.2">
      <c r="A1761" s="3">
        <v>41635</v>
      </c>
      <c r="B1761">
        <v>123.58</v>
      </c>
      <c r="C1761">
        <f t="shared" si="168"/>
        <v>123.58</v>
      </c>
      <c r="E1761" s="3">
        <v>42003</v>
      </c>
      <c r="F1761">
        <v>120.08</v>
      </c>
      <c r="G1761">
        <f t="shared" si="169"/>
        <v>119.55396256471525</v>
      </c>
      <c r="I1761" s="3">
        <v>42465</v>
      </c>
      <c r="J1761">
        <v>124.5164</v>
      </c>
      <c r="K1761">
        <f t="shared" si="170"/>
        <v>121.66327454856167</v>
      </c>
      <c r="M1761" s="3">
        <v>43871</v>
      </c>
      <c r="N1761">
        <v>120.51220000000001</v>
      </c>
      <c r="O1761">
        <f t="shared" si="171"/>
        <v>117.97653043143714</v>
      </c>
      <c r="AA1761" s="3"/>
      <c r="AF1761" s="3"/>
      <c r="AK1761" s="3"/>
      <c r="AP1761" s="3"/>
    </row>
    <row r="1762" spans="1:42" x14ac:dyDescent="0.2">
      <c r="A1762" s="3">
        <v>41638</v>
      </c>
      <c r="B1762">
        <v>123.69</v>
      </c>
      <c r="C1762">
        <f t="shared" si="168"/>
        <v>123.68999999999998</v>
      </c>
      <c r="E1762" s="3">
        <v>42009</v>
      </c>
      <c r="F1762">
        <v>120.11</v>
      </c>
      <c r="G1762">
        <f t="shared" si="169"/>
        <v>119.58383114297094</v>
      </c>
      <c r="I1762" s="3">
        <v>42466</v>
      </c>
      <c r="J1762">
        <v>124.417</v>
      </c>
      <c r="K1762">
        <f t="shared" si="170"/>
        <v>121.56615216556533</v>
      </c>
      <c r="M1762" s="3">
        <v>43872</v>
      </c>
      <c r="N1762">
        <v>120.4615</v>
      </c>
      <c r="O1762">
        <f t="shared" si="171"/>
        <v>117.92689719851236</v>
      </c>
      <c r="AA1762" s="3"/>
      <c r="AF1762" s="3"/>
      <c r="AK1762" s="3"/>
      <c r="AP1762" s="3"/>
    </row>
    <row r="1763" spans="1:42" x14ac:dyDescent="0.2">
      <c r="A1763" s="3">
        <v>41642</v>
      </c>
      <c r="B1763">
        <v>123.8</v>
      </c>
      <c r="C1763">
        <f t="shared" si="168"/>
        <v>123.8</v>
      </c>
      <c r="E1763" s="3">
        <v>42010</v>
      </c>
      <c r="F1763">
        <v>120.1</v>
      </c>
      <c r="G1763">
        <f t="shared" si="169"/>
        <v>119.57387495021902</v>
      </c>
      <c r="I1763" s="3">
        <v>42467</v>
      </c>
      <c r="J1763">
        <v>124.75790000000001</v>
      </c>
      <c r="K1763">
        <f t="shared" si="170"/>
        <v>121.89924090161621</v>
      </c>
      <c r="M1763" s="3">
        <v>43873</v>
      </c>
      <c r="N1763">
        <v>120.3185</v>
      </c>
      <c r="O1763">
        <f t="shared" si="171"/>
        <v>117.78690602872463</v>
      </c>
      <c r="AA1763" s="3"/>
      <c r="AF1763" s="3"/>
      <c r="AK1763" s="3"/>
      <c r="AP1763" s="3"/>
    </row>
    <row r="1764" spans="1:42" x14ac:dyDescent="0.2">
      <c r="A1764" s="3">
        <v>41645</v>
      </c>
      <c r="B1764">
        <v>124.1</v>
      </c>
      <c r="C1764">
        <f t="shared" si="168"/>
        <v>124.1</v>
      </c>
      <c r="E1764" s="3">
        <v>42011</v>
      </c>
      <c r="F1764">
        <v>120.22</v>
      </c>
      <c r="G1764">
        <f t="shared" si="169"/>
        <v>119.69334926324173</v>
      </c>
      <c r="I1764" s="3">
        <v>42468</v>
      </c>
      <c r="J1764">
        <v>124.53</v>
      </c>
      <c r="K1764">
        <f t="shared" si="170"/>
        <v>121.67656292289519</v>
      </c>
      <c r="M1764" s="3">
        <v>43874</v>
      </c>
      <c r="N1764">
        <v>120.4271</v>
      </c>
      <c r="O1764">
        <f t="shared" si="171"/>
        <v>117.89322100102497</v>
      </c>
      <c r="AA1764" s="3"/>
      <c r="AF1764" s="3"/>
      <c r="AK1764" s="3"/>
      <c r="AP1764" s="3"/>
    </row>
    <row r="1765" spans="1:42" x14ac:dyDescent="0.2">
      <c r="A1765" s="3">
        <v>41646</v>
      </c>
      <c r="B1765">
        <v>124.25</v>
      </c>
      <c r="C1765">
        <f t="shared" si="168"/>
        <v>124.25</v>
      </c>
      <c r="E1765" s="3">
        <v>42012</v>
      </c>
      <c r="F1765">
        <v>120.31</v>
      </c>
      <c r="G1765">
        <f t="shared" si="169"/>
        <v>119.78295499800878</v>
      </c>
      <c r="I1765" s="3">
        <v>42471</v>
      </c>
      <c r="J1765">
        <v>124.6323</v>
      </c>
      <c r="K1765">
        <f t="shared" si="170"/>
        <v>121.77651885630087</v>
      </c>
      <c r="M1765" s="3">
        <v>43875</v>
      </c>
      <c r="N1765">
        <v>120.84480000000001</v>
      </c>
      <c r="O1765">
        <f t="shared" si="171"/>
        <v>118.30213227109732</v>
      </c>
      <c r="AA1765" s="3"/>
      <c r="AF1765" s="3"/>
      <c r="AK1765" s="3"/>
      <c r="AP1765" s="3"/>
    </row>
    <row r="1766" spans="1:42" x14ac:dyDescent="0.2">
      <c r="A1766" s="3">
        <v>41647</v>
      </c>
      <c r="B1766">
        <v>124.16</v>
      </c>
      <c r="C1766">
        <f t="shared" si="168"/>
        <v>124.16</v>
      </c>
      <c r="E1766" s="3">
        <v>42013</v>
      </c>
      <c r="F1766">
        <v>120.34</v>
      </c>
      <c r="G1766">
        <f t="shared" si="169"/>
        <v>119.81282357626444</v>
      </c>
      <c r="I1766" s="3">
        <v>42472</v>
      </c>
      <c r="J1766">
        <v>124.85</v>
      </c>
      <c r="K1766">
        <f t="shared" si="170"/>
        <v>121.98923055427176</v>
      </c>
      <c r="M1766" s="3">
        <v>43878</v>
      </c>
      <c r="N1766">
        <v>120.8466</v>
      </c>
      <c r="O1766">
        <f t="shared" si="171"/>
        <v>118.30389439771001</v>
      </c>
      <c r="AA1766" s="3"/>
      <c r="AF1766" s="3"/>
      <c r="AK1766" s="3"/>
      <c r="AP1766" s="3"/>
    </row>
    <row r="1767" spans="1:42" x14ac:dyDescent="0.2">
      <c r="A1767" s="3">
        <v>41648</v>
      </c>
      <c r="B1767">
        <v>124.07</v>
      </c>
      <c r="C1767">
        <f t="shared" si="168"/>
        <v>124.07</v>
      </c>
      <c r="E1767" s="3">
        <v>42016</v>
      </c>
      <c r="F1767">
        <v>120.35</v>
      </c>
      <c r="G1767">
        <f t="shared" si="169"/>
        <v>119.82277976901632</v>
      </c>
      <c r="I1767" s="3">
        <v>42473</v>
      </c>
      <c r="J1767">
        <v>125.6373</v>
      </c>
      <c r="K1767">
        <f t="shared" si="170"/>
        <v>122.75849063609299</v>
      </c>
      <c r="M1767" s="3">
        <v>43879</v>
      </c>
      <c r="N1767">
        <v>120.8351</v>
      </c>
      <c r="O1767">
        <f t="shared" si="171"/>
        <v>118.29263636657323</v>
      </c>
      <c r="AA1767" s="3"/>
      <c r="AF1767" s="3"/>
      <c r="AK1767" s="3"/>
      <c r="AP1767" s="3"/>
    </row>
    <row r="1768" spans="1:42" x14ac:dyDescent="0.2">
      <c r="A1768" s="3">
        <v>41649</v>
      </c>
      <c r="B1768">
        <v>124.22</v>
      </c>
      <c r="C1768">
        <f t="shared" si="168"/>
        <v>124.22</v>
      </c>
      <c r="E1768" s="3">
        <v>42017</v>
      </c>
      <c r="F1768">
        <v>120.38</v>
      </c>
      <c r="G1768">
        <f t="shared" si="169"/>
        <v>119.85264834727201</v>
      </c>
      <c r="I1768" s="3">
        <v>42474</v>
      </c>
      <c r="J1768">
        <v>125.72839999999999</v>
      </c>
      <c r="K1768">
        <f t="shared" si="170"/>
        <v>122.8475032024005</v>
      </c>
      <c r="M1768" s="3">
        <v>43880</v>
      </c>
      <c r="N1768">
        <v>120.92059999999999</v>
      </c>
      <c r="O1768">
        <f t="shared" si="171"/>
        <v>118.3763373806771</v>
      </c>
      <c r="AA1768" s="3"/>
      <c r="AF1768" s="3"/>
      <c r="AK1768" s="3"/>
      <c r="AP1768" s="3"/>
    </row>
    <row r="1769" spans="1:42" x14ac:dyDescent="0.2">
      <c r="A1769" s="3">
        <v>41652</v>
      </c>
      <c r="B1769">
        <v>124.36</v>
      </c>
      <c r="C1769">
        <f t="shared" si="168"/>
        <v>124.36</v>
      </c>
      <c r="E1769" s="3">
        <v>42018</v>
      </c>
      <c r="F1769">
        <v>120.47</v>
      </c>
      <c r="G1769">
        <f t="shared" si="169"/>
        <v>119.94225408203903</v>
      </c>
      <c r="I1769" s="3">
        <v>42475</v>
      </c>
      <c r="J1769">
        <v>126.06529999999999</v>
      </c>
      <c r="K1769">
        <f t="shared" si="170"/>
        <v>123.17668359305915</v>
      </c>
      <c r="M1769" s="3">
        <v>43881</v>
      </c>
      <c r="N1769">
        <v>120.8412</v>
      </c>
      <c r="O1769">
        <f t="shared" si="171"/>
        <v>118.29860801787189</v>
      </c>
      <c r="AA1769" s="3"/>
      <c r="AF1769" s="3"/>
      <c r="AK1769" s="3"/>
      <c r="AP1769" s="3"/>
    </row>
    <row r="1770" spans="1:42" x14ac:dyDescent="0.2">
      <c r="A1770" s="3">
        <v>41653</v>
      </c>
      <c r="B1770">
        <v>124.4</v>
      </c>
      <c r="C1770">
        <f t="shared" si="168"/>
        <v>124.4</v>
      </c>
      <c r="E1770" s="3">
        <v>42019</v>
      </c>
      <c r="F1770">
        <v>120.73</v>
      </c>
      <c r="G1770">
        <f t="shared" si="169"/>
        <v>120.20111509358821</v>
      </c>
      <c r="I1770" s="3">
        <v>42478</v>
      </c>
      <c r="J1770">
        <v>125.7025</v>
      </c>
      <c r="K1770">
        <f t="shared" si="170"/>
        <v>122.82219666598597</v>
      </c>
      <c r="M1770" s="3">
        <v>43882</v>
      </c>
      <c r="N1770">
        <v>120.6288</v>
      </c>
      <c r="O1770">
        <f t="shared" si="171"/>
        <v>118.09067707757175</v>
      </c>
      <c r="AA1770" s="3"/>
      <c r="AF1770" s="3"/>
      <c r="AK1770" s="3"/>
      <c r="AP1770" s="3"/>
    </row>
    <row r="1771" spans="1:42" x14ac:dyDescent="0.2">
      <c r="A1771" s="3">
        <v>41654</v>
      </c>
      <c r="B1771">
        <v>124.36</v>
      </c>
      <c r="C1771">
        <f t="shared" si="168"/>
        <v>124.36</v>
      </c>
      <c r="E1771" s="3">
        <v>42020</v>
      </c>
      <c r="F1771">
        <v>120.83</v>
      </c>
      <c r="G1771">
        <f t="shared" si="169"/>
        <v>120.30067702110713</v>
      </c>
      <c r="I1771" s="3">
        <v>42479</v>
      </c>
      <c r="J1771">
        <v>125.4157</v>
      </c>
      <c r="K1771">
        <f t="shared" si="170"/>
        <v>122.5419683013647</v>
      </c>
      <c r="M1771" s="3">
        <v>43885</v>
      </c>
      <c r="N1771">
        <v>120.6819</v>
      </c>
      <c r="O1771">
        <f t="shared" si="171"/>
        <v>118.14265981264678</v>
      </c>
      <c r="AA1771" s="3"/>
      <c r="AF1771" s="3"/>
      <c r="AK1771" s="3"/>
      <c r="AP1771" s="3"/>
    </row>
    <row r="1772" spans="1:42" x14ac:dyDescent="0.2">
      <c r="A1772" s="3">
        <v>41655</v>
      </c>
      <c r="B1772">
        <v>124.5</v>
      </c>
      <c r="C1772">
        <f t="shared" si="168"/>
        <v>124.50000000000001</v>
      </c>
      <c r="E1772" s="3">
        <v>42023</v>
      </c>
      <c r="F1772">
        <v>121.03</v>
      </c>
      <c r="G1772">
        <f t="shared" si="169"/>
        <v>120.49980087614496</v>
      </c>
      <c r="I1772" s="3">
        <v>42480</v>
      </c>
      <c r="J1772">
        <v>126.0382</v>
      </c>
      <c r="K1772">
        <f t="shared" si="170"/>
        <v>123.15020455302697</v>
      </c>
      <c r="M1772" s="3">
        <v>43886</v>
      </c>
      <c r="N1772">
        <v>120.67359999999999</v>
      </c>
      <c r="O1772">
        <f t="shared" si="171"/>
        <v>118.13453445104372</v>
      </c>
      <c r="AA1772" s="3"/>
      <c r="AF1772" s="3"/>
      <c r="AK1772" s="3"/>
      <c r="AP1772" s="3"/>
    </row>
    <row r="1773" spans="1:42" x14ac:dyDescent="0.2">
      <c r="A1773" s="3">
        <v>41656</v>
      </c>
      <c r="B1773">
        <v>124.56</v>
      </c>
      <c r="C1773">
        <f t="shared" si="168"/>
        <v>124.56</v>
      </c>
      <c r="E1773" s="3">
        <v>42024</v>
      </c>
      <c r="F1773">
        <v>121.07</v>
      </c>
      <c r="G1773">
        <f t="shared" si="169"/>
        <v>120.53962564715252</v>
      </c>
      <c r="I1773" s="3">
        <v>42481</v>
      </c>
      <c r="J1773">
        <v>126.52419999999999</v>
      </c>
      <c r="K1773">
        <f t="shared" si="170"/>
        <v>123.62506851818016</v>
      </c>
      <c r="M1773" s="3">
        <v>43887</v>
      </c>
      <c r="N1773">
        <v>120.7423</v>
      </c>
      <c r="O1773">
        <f t="shared" si="171"/>
        <v>118.2017889500956</v>
      </c>
      <c r="AA1773" s="3"/>
      <c r="AF1773" s="3"/>
      <c r="AK1773" s="3"/>
      <c r="AP1773" s="3"/>
    </row>
    <row r="1774" spans="1:42" x14ac:dyDescent="0.2">
      <c r="A1774" s="3">
        <v>41659</v>
      </c>
      <c r="B1774">
        <v>124.71</v>
      </c>
      <c r="C1774">
        <f t="shared" si="168"/>
        <v>124.71</v>
      </c>
      <c r="E1774" s="3">
        <v>42025</v>
      </c>
      <c r="F1774">
        <v>121.18</v>
      </c>
      <c r="G1774">
        <f t="shared" si="169"/>
        <v>120.64914376742335</v>
      </c>
      <c r="I1774" s="3">
        <v>42482</v>
      </c>
      <c r="J1774">
        <v>126.4815</v>
      </c>
      <c r="K1774">
        <f t="shared" si="170"/>
        <v>123.58334693111834</v>
      </c>
      <c r="M1774" s="3">
        <v>43888</v>
      </c>
      <c r="N1774">
        <v>120.12260000000001</v>
      </c>
      <c r="O1774">
        <f t="shared" si="171"/>
        <v>117.59512791570769</v>
      </c>
      <c r="AA1774" s="3"/>
      <c r="AF1774" s="3"/>
      <c r="AK1774" s="3"/>
      <c r="AP1774" s="3"/>
    </row>
    <row r="1775" spans="1:42" x14ac:dyDescent="0.2">
      <c r="A1775" s="3">
        <v>41660</v>
      </c>
      <c r="B1775">
        <v>124.86</v>
      </c>
      <c r="C1775">
        <f t="shared" si="168"/>
        <v>124.86</v>
      </c>
      <c r="E1775" s="3">
        <v>42026</v>
      </c>
      <c r="F1775">
        <v>121.38</v>
      </c>
      <c r="G1775">
        <f t="shared" si="169"/>
        <v>120.84826762246117</v>
      </c>
      <c r="I1775" s="3">
        <v>42485</v>
      </c>
      <c r="J1775">
        <v>126.116</v>
      </c>
      <c r="K1775">
        <f t="shared" si="170"/>
        <v>123.22622187090539</v>
      </c>
      <c r="M1775" s="3">
        <v>43889</v>
      </c>
      <c r="N1775">
        <v>120.01690000000001</v>
      </c>
      <c r="O1775">
        <f t="shared" si="171"/>
        <v>117.49165192517228</v>
      </c>
      <c r="AA1775" s="3"/>
      <c r="AF1775" s="3"/>
      <c r="AK1775" s="3"/>
      <c r="AP1775" s="3"/>
    </row>
    <row r="1776" spans="1:42" x14ac:dyDescent="0.2">
      <c r="A1776" s="3">
        <v>41661</v>
      </c>
      <c r="B1776">
        <v>124.92</v>
      </c>
      <c r="C1776">
        <f t="shared" si="168"/>
        <v>124.92000000000002</v>
      </c>
      <c r="E1776" s="3">
        <v>42027</v>
      </c>
      <c r="F1776">
        <v>121.78</v>
      </c>
      <c r="G1776">
        <f t="shared" si="169"/>
        <v>121.24651533253686</v>
      </c>
      <c r="I1776" s="3">
        <v>42486</v>
      </c>
      <c r="J1776">
        <v>125.99290000000001</v>
      </c>
      <c r="K1776">
        <f t="shared" si="170"/>
        <v>123.10594254146021</v>
      </c>
      <c r="M1776" s="3">
        <v>43892</v>
      </c>
      <c r="N1776">
        <v>119.517</v>
      </c>
      <c r="O1776">
        <f t="shared" si="171"/>
        <v>117.00227020645271</v>
      </c>
      <c r="AA1776" s="3"/>
      <c r="AF1776" s="3"/>
      <c r="AK1776" s="3"/>
      <c r="AP1776" s="3"/>
    </row>
    <row r="1777" spans="1:42" x14ac:dyDescent="0.2">
      <c r="A1777" s="3">
        <v>41662</v>
      </c>
      <c r="B1777">
        <v>125.12</v>
      </c>
      <c r="C1777">
        <f t="shared" si="168"/>
        <v>125.12</v>
      </c>
      <c r="E1777" s="3">
        <v>42030</v>
      </c>
      <c r="F1777">
        <v>121.48</v>
      </c>
      <c r="G1777">
        <f t="shared" si="169"/>
        <v>120.94782954998009</v>
      </c>
      <c r="I1777" s="3">
        <v>42487</v>
      </c>
      <c r="J1777">
        <v>126.07299999999999</v>
      </c>
      <c r="K1777">
        <f t="shared" si="170"/>
        <v>123.18420715793917</v>
      </c>
      <c r="M1777" s="3">
        <v>43893</v>
      </c>
      <c r="N1777">
        <v>119.42489999999999</v>
      </c>
      <c r="O1777">
        <f t="shared" si="171"/>
        <v>116.91210806143557</v>
      </c>
      <c r="AA1777" s="3"/>
      <c r="AF1777" s="3"/>
      <c r="AK1777" s="3"/>
      <c r="AP1777" s="3"/>
    </row>
    <row r="1778" spans="1:42" x14ac:dyDescent="0.2">
      <c r="A1778" s="3">
        <v>41663</v>
      </c>
      <c r="B1778">
        <v>125.25</v>
      </c>
      <c r="C1778">
        <f t="shared" si="168"/>
        <v>125.25</v>
      </c>
      <c r="E1778" s="3">
        <v>42031</v>
      </c>
      <c r="F1778">
        <v>120.7</v>
      </c>
      <c r="G1778">
        <f t="shared" si="169"/>
        <v>120.17124651533256</v>
      </c>
      <c r="I1778" s="3">
        <v>42488</v>
      </c>
      <c r="J1778">
        <v>126.51690000000001</v>
      </c>
      <c r="K1778">
        <f t="shared" si="170"/>
        <v>123.61793578783937</v>
      </c>
      <c r="M1778" s="3">
        <v>43894</v>
      </c>
      <c r="N1778">
        <v>119.4858</v>
      </c>
      <c r="O1778">
        <f t="shared" si="171"/>
        <v>116.97172667849902</v>
      </c>
      <c r="AA1778" s="3"/>
      <c r="AF1778" s="3"/>
      <c r="AK1778" s="3"/>
      <c r="AP1778" s="3"/>
    </row>
    <row r="1779" spans="1:42" x14ac:dyDescent="0.2">
      <c r="A1779" s="3">
        <v>41666</v>
      </c>
      <c r="B1779">
        <v>125.23</v>
      </c>
      <c r="C1779">
        <f t="shared" si="168"/>
        <v>125.22999999999999</v>
      </c>
      <c r="E1779" s="3">
        <v>42032</v>
      </c>
      <c r="F1779">
        <v>120.62</v>
      </c>
      <c r="G1779">
        <f t="shared" si="169"/>
        <v>120.09159697331742</v>
      </c>
      <c r="I1779" s="3">
        <v>42489</v>
      </c>
      <c r="J1779">
        <v>125.8592</v>
      </c>
      <c r="K1779">
        <f t="shared" si="170"/>
        <v>122.97530609672569</v>
      </c>
      <c r="M1779" s="3">
        <v>43895</v>
      </c>
      <c r="N1779">
        <v>119.11109999999999</v>
      </c>
      <c r="O1779">
        <f t="shared" si="171"/>
        <v>116.60491065528593</v>
      </c>
      <c r="AA1779" s="3"/>
      <c r="AF1779" s="3"/>
      <c r="AK1779" s="3"/>
      <c r="AP1779" s="3"/>
    </row>
    <row r="1780" spans="1:42" x14ac:dyDescent="0.2">
      <c r="A1780" s="3">
        <v>41667</v>
      </c>
      <c r="B1780">
        <v>125.17</v>
      </c>
      <c r="C1780">
        <f t="shared" si="168"/>
        <v>125.17</v>
      </c>
      <c r="E1780" s="3">
        <v>42033</v>
      </c>
      <c r="F1780">
        <v>120.68</v>
      </c>
      <c r="G1780">
        <f t="shared" si="169"/>
        <v>120.15133412982877</v>
      </c>
      <c r="I1780" s="3">
        <v>42492</v>
      </c>
      <c r="J1780">
        <v>125.661</v>
      </c>
      <c r="K1780">
        <f t="shared" si="170"/>
        <v>122.78164758254182</v>
      </c>
      <c r="M1780" s="3">
        <v>43896</v>
      </c>
      <c r="N1780">
        <v>117.8853</v>
      </c>
      <c r="O1780">
        <f t="shared" si="171"/>
        <v>115.40490243202841</v>
      </c>
      <c r="AA1780" s="3"/>
      <c r="AF1780" s="3"/>
      <c r="AK1780" s="3"/>
      <c r="AP1780" s="3"/>
    </row>
    <row r="1781" spans="1:42" x14ac:dyDescent="0.2">
      <c r="A1781" s="3">
        <v>41668</v>
      </c>
      <c r="B1781">
        <v>125.32</v>
      </c>
      <c r="C1781">
        <f t="shared" si="168"/>
        <v>125.32</v>
      </c>
      <c r="E1781" s="3">
        <v>42034</v>
      </c>
      <c r="F1781">
        <v>120.65</v>
      </c>
      <c r="G1781">
        <f t="shared" si="169"/>
        <v>120.12146555157308</v>
      </c>
      <c r="I1781" s="3">
        <v>42493</v>
      </c>
      <c r="J1781">
        <v>125.62439999999999</v>
      </c>
      <c r="K1781">
        <f t="shared" si="170"/>
        <v>122.7458862222031</v>
      </c>
      <c r="M1781" s="3">
        <v>43899</v>
      </c>
      <c r="N1781">
        <v>116.8168</v>
      </c>
      <c r="O1781">
        <f t="shared" si="171"/>
        <v>114.35888449553741</v>
      </c>
      <c r="AA1781" s="3"/>
      <c r="AF1781" s="3"/>
      <c r="AK1781" s="3"/>
      <c r="AP1781" s="3"/>
    </row>
    <row r="1782" spans="1:42" x14ac:dyDescent="0.2">
      <c r="A1782" s="3">
        <v>41669</v>
      </c>
      <c r="B1782">
        <v>125.45</v>
      </c>
      <c r="C1782">
        <f t="shared" si="168"/>
        <v>125.44999999999999</v>
      </c>
      <c r="E1782" s="3">
        <v>42037</v>
      </c>
      <c r="F1782">
        <v>120.8</v>
      </c>
      <c r="G1782">
        <f t="shared" si="169"/>
        <v>120.27080844285145</v>
      </c>
      <c r="I1782" s="3">
        <v>42494</v>
      </c>
      <c r="J1782">
        <v>125.86620000000001</v>
      </c>
      <c r="K1782">
        <f t="shared" si="170"/>
        <v>122.98214570116205</v>
      </c>
      <c r="M1782" s="3">
        <v>43900</v>
      </c>
      <c r="N1782">
        <v>116.4318</v>
      </c>
      <c r="O1782">
        <f t="shared" si="171"/>
        <v>113.9819851922627</v>
      </c>
      <c r="AA1782" s="3"/>
      <c r="AF1782" s="3"/>
      <c r="AK1782" s="3"/>
      <c r="AP1782" s="3"/>
    </row>
    <row r="1783" spans="1:42" x14ac:dyDescent="0.2">
      <c r="A1783" s="3">
        <v>41670</v>
      </c>
      <c r="B1783">
        <v>125.73</v>
      </c>
      <c r="C1783">
        <f t="shared" si="168"/>
        <v>125.73</v>
      </c>
      <c r="E1783" s="3">
        <v>42038</v>
      </c>
      <c r="F1783">
        <v>120.83</v>
      </c>
      <c r="G1783">
        <f t="shared" si="169"/>
        <v>120.30067702110713</v>
      </c>
      <c r="I1783" s="3">
        <v>42495</v>
      </c>
      <c r="J1783">
        <v>127.0613</v>
      </c>
      <c r="K1783">
        <f t="shared" si="170"/>
        <v>124.14986159571879</v>
      </c>
      <c r="M1783" s="3">
        <v>43901</v>
      </c>
      <c r="N1783">
        <v>116.5825</v>
      </c>
      <c r="O1783">
        <f t="shared" si="171"/>
        <v>114.12951434811593</v>
      </c>
      <c r="AA1783" s="3"/>
      <c r="AF1783" s="3"/>
      <c r="AK1783" s="3"/>
      <c r="AP1783" s="3"/>
    </row>
    <row r="1784" spans="1:42" x14ac:dyDescent="0.2">
      <c r="A1784" s="3">
        <v>41673</v>
      </c>
      <c r="B1784">
        <v>125.6</v>
      </c>
      <c r="C1784">
        <f t="shared" si="168"/>
        <v>125.6</v>
      </c>
      <c r="E1784" s="3">
        <v>42039</v>
      </c>
      <c r="F1784">
        <v>120.8</v>
      </c>
      <c r="G1784">
        <f t="shared" si="169"/>
        <v>120.27080844285145</v>
      </c>
      <c r="I1784" s="3">
        <v>42496</v>
      </c>
      <c r="J1784">
        <v>127.4678</v>
      </c>
      <c r="K1784">
        <f t="shared" si="170"/>
        <v>124.54704719620186</v>
      </c>
      <c r="M1784" s="3">
        <v>43902</v>
      </c>
      <c r="N1784">
        <v>117.0312</v>
      </c>
      <c r="O1784">
        <f t="shared" si="171"/>
        <v>114.56877335429611</v>
      </c>
      <c r="AA1784" s="3"/>
      <c r="AF1784" s="3"/>
      <c r="AK1784" s="3"/>
      <c r="AP1784" s="3"/>
    </row>
    <row r="1785" spans="1:42" x14ac:dyDescent="0.2">
      <c r="A1785" s="3">
        <v>41674</v>
      </c>
      <c r="B1785">
        <v>125.68</v>
      </c>
      <c r="C1785">
        <f t="shared" si="168"/>
        <v>125.68</v>
      </c>
      <c r="E1785" s="3">
        <v>42040</v>
      </c>
      <c r="F1785">
        <v>120.85</v>
      </c>
      <c r="G1785">
        <f t="shared" si="169"/>
        <v>120.32058940661091</v>
      </c>
      <c r="I1785" s="3">
        <v>42499</v>
      </c>
      <c r="J1785">
        <v>127.1347</v>
      </c>
      <c r="K1785">
        <f t="shared" si="170"/>
        <v>124.22157973366579</v>
      </c>
      <c r="M1785" s="3">
        <v>43903</v>
      </c>
      <c r="N1785">
        <v>116.4823</v>
      </c>
      <c r="O1785">
        <f t="shared" si="171"/>
        <v>114.03142263334158</v>
      </c>
      <c r="AA1785" s="3"/>
      <c r="AF1785" s="3"/>
      <c r="AK1785" s="3"/>
      <c r="AP1785" s="3"/>
    </row>
    <row r="1786" spans="1:42" x14ac:dyDescent="0.2">
      <c r="A1786" s="3">
        <v>41675</v>
      </c>
      <c r="B1786">
        <v>125.76</v>
      </c>
      <c r="C1786">
        <f t="shared" si="168"/>
        <v>125.76</v>
      </c>
      <c r="E1786" s="3">
        <v>42041</v>
      </c>
      <c r="F1786">
        <v>120.84</v>
      </c>
      <c r="G1786">
        <f t="shared" si="169"/>
        <v>120.31063321385902</v>
      </c>
      <c r="I1786" s="3">
        <v>42500</v>
      </c>
      <c r="J1786">
        <v>127.4205</v>
      </c>
      <c r="K1786">
        <f t="shared" si="170"/>
        <v>124.50083101193903</v>
      </c>
      <c r="M1786" s="3">
        <v>43906</v>
      </c>
      <c r="N1786">
        <v>115.3192</v>
      </c>
      <c r="O1786">
        <f t="shared" si="171"/>
        <v>112.89279515376023</v>
      </c>
      <c r="AA1786" s="3"/>
      <c r="AF1786" s="3"/>
      <c r="AK1786" s="3"/>
      <c r="AP1786" s="3"/>
    </row>
    <row r="1787" spans="1:42" x14ac:dyDescent="0.2">
      <c r="A1787" s="3">
        <v>41676</v>
      </c>
      <c r="B1787">
        <v>125.51</v>
      </c>
      <c r="C1787">
        <f t="shared" si="168"/>
        <v>125.51</v>
      </c>
      <c r="E1787" s="3">
        <v>42044</v>
      </c>
      <c r="F1787">
        <v>120.95</v>
      </c>
      <c r="G1787">
        <f t="shared" si="169"/>
        <v>120.42015133412984</v>
      </c>
      <c r="I1787" s="3">
        <v>42501</v>
      </c>
      <c r="J1787">
        <v>127.37860000000001</v>
      </c>
      <c r="K1787">
        <f t="shared" si="170"/>
        <v>124.45989109395566</v>
      </c>
      <c r="M1787" s="3">
        <v>43907</v>
      </c>
      <c r="N1787">
        <v>116.1174</v>
      </c>
      <c r="O1787">
        <f t="shared" si="171"/>
        <v>113.67420041057549</v>
      </c>
      <c r="AA1787" s="3"/>
      <c r="AF1787" s="3"/>
      <c r="AK1787" s="3"/>
      <c r="AP1787" s="3"/>
    </row>
    <row r="1788" spans="1:42" x14ac:dyDescent="0.2">
      <c r="A1788" s="3">
        <v>41677</v>
      </c>
      <c r="B1788">
        <v>125.6</v>
      </c>
      <c r="C1788">
        <f t="shared" si="168"/>
        <v>125.6</v>
      </c>
      <c r="E1788" s="3">
        <v>42045</v>
      </c>
      <c r="F1788">
        <v>120.92</v>
      </c>
      <c r="G1788">
        <f t="shared" si="169"/>
        <v>120.39028275587415</v>
      </c>
      <c r="I1788" s="3">
        <v>42502</v>
      </c>
      <c r="J1788">
        <v>126.6593</v>
      </c>
      <c r="K1788">
        <f t="shared" si="170"/>
        <v>123.75707288380195</v>
      </c>
      <c r="M1788" s="3">
        <v>43908</v>
      </c>
      <c r="N1788">
        <v>115.315</v>
      </c>
      <c r="O1788">
        <f t="shared" si="171"/>
        <v>112.88868352499723</v>
      </c>
      <c r="AA1788" s="3"/>
      <c r="AF1788" s="3"/>
      <c r="AK1788" s="3"/>
      <c r="AP1788" s="3"/>
    </row>
    <row r="1789" spans="1:42" x14ac:dyDescent="0.2">
      <c r="A1789" s="3">
        <v>41680</v>
      </c>
      <c r="B1789">
        <v>125.56</v>
      </c>
      <c r="C1789">
        <f t="shared" si="168"/>
        <v>125.56</v>
      </c>
      <c r="E1789" s="3">
        <v>42046</v>
      </c>
      <c r="F1789">
        <v>120.92</v>
      </c>
      <c r="G1789">
        <f t="shared" si="169"/>
        <v>120.39028275587415</v>
      </c>
      <c r="I1789" s="3">
        <v>42503</v>
      </c>
      <c r="J1789">
        <v>127.4251</v>
      </c>
      <c r="K1789">
        <f t="shared" si="170"/>
        <v>124.50532560914004</v>
      </c>
      <c r="M1789" s="3">
        <v>43909</v>
      </c>
      <c r="N1789">
        <v>115.5641</v>
      </c>
      <c r="O1789">
        <f t="shared" si="171"/>
        <v>113.13254226901212</v>
      </c>
      <c r="AA1789" s="3"/>
      <c r="AF1789" s="3"/>
      <c r="AK1789" s="3"/>
      <c r="AP1789" s="3"/>
    </row>
    <row r="1790" spans="1:42" x14ac:dyDescent="0.2">
      <c r="A1790" s="3">
        <v>41681</v>
      </c>
      <c r="B1790">
        <v>125.5</v>
      </c>
      <c r="C1790">
        <f t="shared" si="168"/>
        <v>125.49999999999999</v>
      </c>
      <c r="E1790" s="3">
        <v>42047</v>
      </c>
      <c r="F1790">
        <v>120.95</v>
      </c>
      <c r="G1790">
        <f t="shared" si="169"/>
        <v>120.42015133412984</v>
      </c>
      <c r="I1790" s="3">
        <v>42506</v>
      </c>
      <c r="J1790">
        <v>127.5454</v>
      </c>
      <c r="K1790">
        <f t="shared" si="170"/>
        <v>124.62286909681069</v>
      </c>
      <c r="M1790" s="3">
        <v>43910</v>
      </c>
      <c r="N1790">
        <v>115.48220000000001</v>
      </c>
      <c r="O1790">
        <f t="shared" si="171"/>
        <v>113.05236550813369</v>
      </c>
      <c r="AA1790" s="3"/>
      <c r="AF1790" s="3"/>
      <c r="AK1790" s="3"/>
      <c r="AP1790" s="3"/>
    </row>
    <row r="1791" spans="1:42" x14ac:dyDescent="0.2">
      <c r="A1791" s="3">
        <v>41682</v>
      </c>
      <c r="B1791">
        <v>125.43</v>
      </c>
      <c r="C1791">
        <f t="shared" si="168"/>
        <v>125.42999999999999</v>
      </c>
      <c r="E1791" s="3">
        <v>42048</v>
      </c>
      <c r="F1791">
        <v>120.93</v>
      </c>
      <c r="G1791">
        <f t="shared" si="169"/>
        <v>120.40023894862605</v>
      </c>
      <c r="I1791" s="3">
        <v>42507</v>
      </c>
      <c r="J1791">
        <v>127.5303</v>
      </c>
      <c r="K1791">
        <f t="shared" si="170"/>
        <v>124.6081150929551</v>
      </c>
      <c r="M1791" s="3">
        <v>43913</v>
      </c>
      <c r="N1791">
        <v>114.87090000000001</v>
      </c>
      <c r="O1791">
        <f t="shared" si="171"/>
        <v>112.45392773127179</v>
      </c>
      <c r="AA1791" s="3"/>
      <c r="AF1791" s="3"/>
      <c r="AK1791" s="3"/>
      <c r="AP1791" s="3"/>
    </row>
    <row r="1792" spans="1:42" x14ac:dyDescent="0.2">
      <c r="A1792" s="3">
        <v>41683</v>
      </c>
      <c r="B1792">
        <v>125.54</v>
      </c>
      <c r="C1792">
        <f t="shared" si="168"/>
        <v>125.54</v>
      </c>
      <c r="E1792" s="3">
        <v>42051</v>
      </c>
      <c r="F1792">
        <v>120.88</v>
      </c>
      <c r="G1792">
        <f t="shared" si="169"/>
        <v>120.35045798486659</v>
      </c>
      <c r="I1792" s="3">
        <v>42508</v>
      </c>
      <c r="J1792">
        <v>127.53400000000001</v>
      </c>
      <c r="K1792">
        <f t="shared" si="170"/>
        <v>124.6117303124429</v>
      </c>
      <c r="M1792" s="3">
        <v>43914</v>
      </c>
      <c r="N1792">
        <v>114.8832</v>
      </c>
      <c r="O1792">
        <f t="shared" si="171"/>
        <v>112.465968929792</v>
      </c>
      <c r="AA1792" s="3"/>
      <c r="AF1792" s="3"/>
      <c r="AK1792" s="3"/>
      <c r="AP1792" s="3"/>
    </row>
    <row r="1793" spans="1:42" x14ac:dyDescent="0.2">
      <c r="A1793" s="3">
        <v>41684</v>
      </c>
      <c r="B1793">
        <v>125.54</v>
      </c>
      <c r="C1793">
        <f t="shared" si="168"/>
        <v>125.54</v>
      </c>
      <c r="E1793" s="3">
        <v>42052</v>
      </c>
      <c r="F1793">
        <v>120.84</v>
      </c>
      <c r="G1793">
        <f t="shared" si="169"/>
        <v>120.31063321385902</v>
      </c>
      <c r="I1793" s="3">
        <v>42509</v>
      </c>
      <c r="J1793">
        <v>128.29320000000001</v>
      </c>
      <c r="K1793">
        <f t="shared" si="170"/>
        <v>125.35353426788387</v>
      </c>
      <c r="M1793" s="3">
        <v>43915</v>
      </c>
      <c r="N1793">
        <v>115.1263</v>
      </c>
      <c r="O1793">
        <f t="shared" si="171"/>
        <v>112.70395391843115</v>
      </c>
      <c r="AA1793" s="3"/>
      <c r="AF1793" s="3"/>
      <c r="AK1793" s="3"/>
      <c r="AP1793" s="3"/>
    </row>
    <row r="1794" spans="1:42" x14ac:dyDescent="0.2">
      <c r="A1794" s="3">
        <v>41687</v>
      </c>
      <c r="B1794">
        <v>125.56</v>
      </c>
      <c r="C1794">
        <f t="shared" si="168"/>
        <v>125.56</v>
      </c>
      <c r="E1794" s="3">
        <v>42053</v>
      </c>
      <c r="F1794">
        <v>120.93</v>
      </c>
      <c r="G1794">
        <f t="shared" si="169"/>
        <v>120.40023894862605</v>
      </c>
      <c r="I1794" s="3">
        <v>42510</v>
      </c>
      <c r="J1794">
        <v>128.51830000000001</v>
      </c>
      <c r="K1794">
        <f t="shared" si="170"/>
        <v>125.57347640483034</v>
      </c>
      <c r="M1794" s="3">
        <v>43916</v>
      </c>
      <c r="N1794">
        <v>114.7993</v>
      </c>
      <c r="O1794">
        <f t="shared" si="171"/>
        <v>112.38383425045497</v>
      </c>
      <c r="AA1794" s="3"/>
      <c r="AF1794" s="3"/>
      <c r="AK1794" s="3"/>
      <c r="AP1794" s="3"/>
    </row>
    <row r="1795" spans="1:42" x14ac:dyDescent="0.2">
      <c r="A1795" s="3">
        <v>41688</v>
      </c>
      <c r="B1795">
        <v>125.64</v>
      </c>
      <c r="C1795">
        <f t="shared" si="168"/>
        <v>125.64</v>
      </c>
      <c r="E1795" s="3">
        <v>42054</v>
      </c>
      <c r="F1795">
        <v>120.91</v>
      </c>
      <c r="G1795">
        <f t="shared" si="169"/>
        <v>120.38032656312225</v>
      </c>
      <c r="I1795" s="3">
        <v>42513</v>
      </c>
      <c r="J1795">
        <v>128.62180000000001</v>
      </c>
      <c r="K1795">
        <f t="shared" si="170"/>
        <v>125.67460484185369</v>
      </c>
      <c r="M1795" s="3">
        <v>43917</v>
      </c>
      <c r="N1795">
        <v>114.3246</v>
      </c>
      <c r="O1795">
        <f t="shared" si="171"/>
        <v>111.9191223043134</v>
      </c>
      <c r="AA1795" s="3"/>
      <c r="AF1795" s="3"/>
      <c r="AK1795" s="3"/>
      <c r="AP1795" s="3"/>
    </row>
    <row r="1796" spans="1:42" x14ac:dyDescent="0.2">
      <c r="A1796" s="3">
        <v>41689</v>
      </c>
      <c r="B1796">
        <v>125.73</v>
      </c>
      <c r="C1796">
        <f t="shared" si="168"/>
        <v>125.73</v>
      </c>
      <c r="E1796" s="3">
        <v>42055</v>
      </c>
      <c r="F1796">
        <v>120.91</v>
      </c>
      <c r="G1796">
        <f t="shared" si="169"/>
        <v>120.38032656312225</v>
      </c>
      <c r="I1796" s="3">
        <v>42514</v>
      </c>
      <c r="J1796">
        <v>128.56610000000001</v>
      </c>
      <c r="K1796">
        <f t="shared" si="170"/>
        <v>125.62018113226721</v>
      </c>
      <c r="M1796" s="3">
        <v>43920</v>
      </c>
      <c r="N1796">
        <v>114.90519999999999</v>
      </c>
      <c r="O1796">
        <f t="shared" si="171"/>
        <v>112.48750603283624</v>
      </c>
      <c r="AA1796" s="3"/>
      <c r="AF1796" s="3"/>
      <c r="AK1796" s="3"/>
      <c r="AP1796" s="3"/>
    </row>
    <row r="1797" spans="1:42" x14ac:dyDescent="0.2">
      <c r="A1797" s="3">
        <v>41690</v>
      </c>
      <c r="B1797">
        <v>125.57</v>
      </c>
      <c r="C1797">
        <f t="shared" ref="C1797:C1860" si="172">B1797/$B$4*100</f>
        <v>125.57000000000001</v>
      </c>
      <c r="E1797" s="3">
        <v>42058</v>
      </c>
      <c r="F1797">
        <v>120.84</v>
      </c>
      <c r="G1797">
        <f t="shared" ref="G1797:G1860" si="173">F1797/$F$4*100</f>
        <v>120.31063321385902</v>
      </c>
      <c r="I1797" s="3">
        <v>42515</v>
      </c>
      <c r="J1797">
        <v>128.43049999999999</v>
      </c>
      <c r="K1797">
        <f t="shared" ref="K1797:K1860" si="174">J1797/$J$4*100</f>
        <v>125.48768822347137</v>
      </c>
      <c r="M1797" s="3">
        <v>43921</v>
      </c>
      <c r="N1797">
        <v>115.8847</v>
      </c>
      <c r="O1797">
        <f t="shared" ref="O1797:O1860" si="175">N1797/$N$4*100</f>
        <v>113.44639659792088</v>
      </c>
      <c r="AA1797" s="3"/>
      <c r="AF1797" s="3"/>
      <c r="AK1797" s="3"/>
      <c r="AP1797" s="3"/>
    </row>
    <row r="1798" spans="1:42" x14ac:dyDescent="0.2">
      <c r="A1798" s="3">
        <v>41691</v>
      </c>
      <c r="B1798">
        <v>125.66</v>
      </c>
      <c r="C1798">
        <f t="shared" si="172"/>
        <v>125.66</v>
      </c>
      <c r="E1798" s="3">
        <v>42059</v>
      </c>
      <c r="F1798">
        <v>120.74</v>
      </c>
      <c r="G1798">
        <f t="shared" si="173"/>
        <v>120.2110712863401</v>
      </c>
      <c r="I1798" s="3">
        <v>42516</v>
      </c>
      <c r="J1798">
        <v>128.7252</v>
      </c>
      <c r="K1798">
        <f t="shared" si="174"/>
        <v>125.77563557024224</v>
      </c>
      <c r="M1798" s="3">
        <v>43922</v>
      </c>
      <c r="N1798">
        <v>115.8621</v>
      </c>
      <c r="O1798">
        <f t="shared" si="175"/>
        <v>113.42427211933905</v>
      </c>
      <c r="AA1798" s="3"/>
      <c r="AF1798" s="3"/>
      <c r="AK1798" s="3"/>
      <c r="AP1798" s="3"/>
    </row>
    <row r="1799" spans="1:42" x14ac:dyDescent="0.2">
      <c r="A1799" s="3">
        <v>41694</v>
      </c>
      <c r="B1799">
        <v>125.72</v>
      </c>
      <c r="C1799">
        <f t="shared" si="172"/>
        <v>125.72000000000001</v>
      </c>
      <c r="E1799" s="3">
        <v>42060</v>
      </c>
      <c r="F1799">
        <v>120.73</v>
      </c>
      <c r="G1799">
        <f t="shared" si="173"/>
        <v>120.20111509358821</v>
      </c>
      <c r="I1799" s="3">
        <v>42517</v>
      </c>
      <c r="J1799">
        <v>128.85499999999999</v>
      </c>
      <c r="K1799">
        <f t="shared" si="174"/>
        <v>125.90246137821937</v>
      </c>
      <c r="M1799" s="3">
        <v>43923</v>
      </c>
      <c r="N1799">
        <v>116.0916</v>
      </c>
      <c r="O1799">
        <f t="shared" si="175"/>
        <v>113.64894326245995</v>
      </c>
      <c r="AA1799" s="3"/>
      <c r="AF1799" s="3"/>
      <c r="AK1799" s="3"/>
      <c r="AP1799" s="3"/>
    </row>
    <row r="1800" spans="1:42" x14ac:dyDescent="0.2">
      <c r="A1800" s="3">
        <v>41695</v>
      </c>
      <c r="B1800">
        <v>125.71</v>
      </c>
      <c r="C1800">
        <f t="shared" si="172"/>
        <v>125.71</v>
      </c>
      <c r="E1800" s="3">
        <v>42061</v>
      </c>
      <c r="F1800">
        <v>120.78</v>
      </c>
      <c r="G1800">
        <f t="shared" si="173"/>
        <v>120.25089605734766</v>
      </c>
      <c r="I1800" s="3">
        <v>42520</v>
      </c>
      <c r="J1800">
        <v>128.49529999999999</v>
      </c>
      <c r="K1800">
        <f t="shared" si="174"/>
        <v>125.55100341882512</v>
      </c>
      <c r="M1800" s="3">
        <v>43924</v>
      </c>
      <c r="N1800">
        <v>116.4466</v>
      </c>
      <c r="O1800">
        <f t="shared" si="175"/>
        <v>113.99647378885611</v>
      </c>
      <c r="AA1800" s="3"/>
      <c r="AF1800" s="3"/>
      <c r="AK1800" s="3"/>
      <c r="AP1800" s="3"/>
    </row>
    <row r="1801" spans="1:42" x14ac:dyDescent="0.2">
      <c r="A1801" s="3">
        <v>41696</v>
      </c>
      <c r="B1801">
        <v>125.84</v>
      </c>
      <c r="C1801">
        <f t="shared" si="172"/>
        <v>125.84</v>
      </c>
      <c r="E1801" s="3">
        <v>42062</v>
      </c>
      <c r="F1801">
        <v>120.84</v>
      </c>
      <c r="G1801">
        <f t="shared" si="173"/>
        <v>120.31063321385902</v>
      </c>
      <c r="I1801" s="3">
        <v>42521</v>
      </c>
      <c r="J1801">
        <v>128.81360000000001</v>
      </c>
      <c r="K1801">
        <f t="shared" si="174"/>
        <v>125.86201000341003</v>
      </c>
      <c r="M1801" s="3">
        <v>43927</v>
      </c>
      <c r="N1801">
        <v>116.5171</v>
      </c>
      <c r="O1801">
        <f t="shared" si="175"/>
        <v>114.06549041452072</v>
      </c>
      <c r="AA1801" s="3"/>
      <c r="AF1801" s="3"/>
      <c r="AK1801" s="3"/>
      <c r="AP1801" s="3"/>
    </row>
    <row r="1802" spans="1:42" x14ac:dyDescent="0.2">
      <c r="A1802" s="3">
        <v>41697</v>
      </c>
      <c r="B1802">
        <v>125.98</v>
      </c>
      <c r="C1802">
        <f t="shared" si="172"/>
        <v>125.98</v>
      </c>
      <c r="E1802" s="3">
        <v>42065</v>
      </c>
      <c r="F1802">
        <v>120.83</v>
      </c>
      <c r="G1802">
        <f t="shared" si="173"/>
        <v>120.30067702110713</v>
      </c>
      <c r="I1802" s="3">
        <v>42522</v>
      </c>
      <c r="J1802">
        <v>128.3434</v>
      </c>
      <c r="K1802">
        <f t="shared" si="174"/>
        <v>125.40258400255607</v>
      </c>
      <c r="M1802" s="3">
        <v>43928</v>
      </c>
      <c r="N1802">
        <v>116.1788</v>
      </c>
      <c r="O1802">
        <f t="shared" si="175"/>
        <v>113.73430850725359</v>
      </c>
      <c r="AA1802" s="3"/>
      <c r="AF1802" s="3"/>
      <c r="AK1802" s="3"/>
      <c r="AP1802" s="3"/>
    </row>
    <row r="1803" spans="1:42" x14ac:dyDescent="0.2">
      <c r="A1803" s="3">
        <v>41698</v>
      </c>
      <c r="B1803">
        <v>125.72</v>
      </c>
      <c r="C1803">
        <f t="shared" si="172"/>
        <v>125.72000000000001</v>
      </c>
      <c r="E1803" s="3">
        <v>42066</v>
      </c>
      <c r="F1803">
        <v>120.79</v>
      </c>
      <c r="G1803">
        <f t="shared" si="173"/>
        <v>120.26085225009957</v>
      </c>
      <c r="I1803" s="3">
        <v>42523</v>
      </c>
      <c r="J1803">
        <v>128.9205</v>
      </c>
      <c r="K1803">
        <f t="shared" si="174"/>
        <v>125.96646053401676</v>
      </c>
      <c r="M1803" s="3">
        <v>43929</v>
      </c>
      <c r="N1803">
        <v>116.35380000000001</v>
      </c>
      <c r="O1803">
        <f t="shared" si="175"/>
        <v>113.90562637237849</v>
      </c>
      <c r="AA1803" s="3"/>
      <c r="AF1803" s="3"/>
      <c r="AK1803" s="3"/>
      <c r="AP1803" s="3"/>
    </row>
    <row r="1804" spans="1:42" x14ac:dyDescent="0.2">
      <c r="A1804" s="3">
        <v>41701</v>
      </c>
      <c r="B1804">
        <v>126.1</v>
      </c>
      <c r="C1804">
        <f t="shared" si="172"/>
        <v>126.1</v>
      </c>
      <c r="E1804" s="3">
        <v>42067</v>
      </c>
      <c r="F1804">
        <v>120.55</v>
      </c>
      <c r="G1804">
        <f t="shared" si="173"/>
        <v>120.02190362405416</v>
      </c>
      <c r="I1804" s="3">
        <v>42524</v>
      </c>
      <c r="J1804">
        <v>128.85900000000001</v>
      </c>
      <c r="K1804">
        <f t="shared" si="174"/>
        <v>125.9063697236116</v>
      </c>
      <c r="M1804" s="3">
        <v>43930</v>
      </c>
      <c r="N1804">
        <v>116.5955</v>
      </c>
      <c r="O1804">
        <f t="shared" si="175"/>
        <v>114.14224081809665</v>
      </c>
      <c r="AA1804" s="3"/>
      <c r="AF1804" s="3"/>
      <c r="AK1804" s="3"/>
      <c r="AP1804" s="3"/>
    </row>
    <row r="1805" spans="1:42" x14ac:dyDescent="0.2">
      <c r="A1805" s="3">
        <v>41702</v>
      </c>
      <c r="B1805">
        <v>125.96</v>
      </c>
      <c r="C1805">
        <f t="shared" si="172"/>
        <v>125.95999999999998</v>
      </c>
      <c r="E1805" s="3">
        <v>42068</v>
      </c>
      <c r="F1805">
        <v>120.49</v>
      </c>
      <c r="G1805">
        <f t="shared" si="173"/>
        <v>119.9621664675428</v>
      </c>
      <c r="I1805" s="3">
        <v>42527</v>
      </c>
      <c r="J1805">
        <v>127.9674</v>
      </c>
      <c r="K1805">
        <f t="shared" si="174"/>
        <v>125.03519953568856</v>
      </c>
      <c r="M1805" s="3">
        <v>43931</v>
      </c>
      <c r="N1805">
        <v>116.5962</v>
      </c>
      <c r="O1805">
        <f t="shared" si="175"/>
        <v>114.14292608955714</v>
      </c>
      <c r="AA1805" s="3"/>
      <c r="AF1805" s="3"/>
      <c r="AK1805" s="3"/>
      <c r="AP1805" s="3"/>
    </row>
    <row r="1806" spans="1:42" x14ac:dyDescent="0.2">
      <c r="A1806" s="3">
        <v>41703</v>
      </c>
      <c r="B1806">
        <v>125.87</v>
      </c>
      <c r="C1806">
        <f t="shared" si="172"/>
        <v>125.87000000000002</v>
      </c>
      <c r="E1806" s="3">
        <v>42069</v>
      </c>
      <c r="F1806">
        <v>120.34</v>
      </c>
      <c r="G1806">
        <f t="shared" si="173"/>
        <v>119.81282357626444</v>
      </c>
      <c r="I1806" s="3">
        <v>42528</v>
      </c>
      <c r="J1806">
        <v>127.5295</v>
      </c>
      <c r="K1806">
        <f t="shared" si="174"/>
        <v>124.60733342387667</v>
      </c>
      <c r="M1806" s="3">
        <v>43934</v>
      </c>
      <c r="N1806">
        <v>117.0849</v>
      </c>
      <c r="O1806">
        <f t="shared" si="175"/>
        <v>114.62134346490873</v>
      </c>
      <c r="AA1806" s="3"/>
      <c r="AF1806" s="3"/>
      <c r="AK1806" s="3"/>
      <c r="AP1806" s="3"/>
    </row>
    <row r="1807" spans="1:42" x14ac:dyDescent="0.2">
      <c r="A1807" s="3">
        <v>41704</v>
      </c>
      <c r="B1807">
        <v>125.62</v>
      </c>
      <c r="C1807">
        <f t="shared" si="172"/>
        <v>125.62</v>
      </c>
      <c r="E1807" s="3">
        <v>42072</v>
      </c>
      <c r="F1807">
        <v>120.54</v>
      </c>
      <c r="G1807">
        <f t="shared" si="173"/>
        <v>120.01194743130227</v>
      </c>
      <c r="I1807" s="3">
        <v>42529</v>
      </c>
      <c r="J1807">
        <v>126.9494</v>
      </c>
      <c r="K1807">
        <f t="shared" si="174"/>
        <v>124.0405256333718</v>
      </c>
      <c r="M1807" s="3">
        <v>43935</v>
      </c>
      <c r="N1807">
        <v>116.8789</v>
      </c>
      <c r="O1807">
        <f t="shared" si="175"/>
        <v>114.41967786367601</v>
      </c>
      <c r="AA1807" s="3"/>
      <c r="AF1807" s="3"/>
      <c r="AK1807" s="3"/>
      <c r="AP1807" s="3"/>
    </row>
    <row r="1808" spans="1:42" x14ac:dyDescent="0.2">
      <c r="A1808" s="3">
        <v>41705</v>
      </c>
      <c r="B1808">
        <v>125.53</v>
      </c>
      <c r="C1808">
        <f t="shared" si="172"/>
        <v>125.53</v>
      </c>
      <c r="E1808" s="3">
        <v>42073</v>
      </c>
      <c r="F1808">
        <v>120.64</v>
      </c>
      <c r="G1808">
        <f t="shared" si="173"/>
        <v>120.11150935882119</v>
      </c>
      <c r="I1808" s="3">
        <v>42530</v>
      </c>
      <c r="J1808">
        <v>127.5596</v>
      </c>
      <c r="K1808">
        <f t="shared" si="174"/>
        <v>124.63674372295304</v>
      </c>
      <c r="M1808" s="3">
        <v>43936</v>
      </c>
      <c r="N1808">
        <v>117.265</v>
      </c>
      <c r="O1808">
        <f t="shared" si="175"/>
        <v>114.79765402210293</v>
      </c>
      <c r="AA1808" s="3"/>
      <c r="AF1808" s="3"/>
      <c r="AK1808" s="3"/>
      <c r="AP1808" s="3"/>
    </row>
    <row r="1809" spans="1:42" x14ac:dyDescent="0.2">
      <c r="A1809" s="3">
        <v>41708</v>
      </c>
      <c r="B1809">
        <v>125.69</v>
      </c>
      <c r="C1809">
        <f t="shared" si="172"/>
        <v>125.69</v>
      </c>
      <c r="E1809" s="3">
        <v>42074</v>
      </c>
      <c r="F1809">
        <v>120.77</v>
      </c>
      <c r="G1809">
        <f t="shared" si="173"/>
        <v>120.24093986459579</v>
      </c>
      <c r="I1809" s="3">
        <v>42531</v>
      </c>
      <c r="J1809">
        <v>127.2197</v>
      </c>
      <c r="K1809">
        <f t="shared" si="174"/>
        <v>124.30463207325022</v>
      </c>
      <c r="M1809" s="3">
        <v>43937</v>
      </c>
      <c r="N1809">
        <v>117.4807</v>
      </c>
      <c r="O1809">
        <f t="shared" si="175"/>
        <v>115.00881552785971</v>
      </c>
      <c r="AA1809" s="3"/>
      <c r="AF1809" s="3"/>
      <c r="AK1809" s="3"/>
      <c r="AP1809" s="3"/>
    </row>
    <row r="1810" spans="1:42" x14ac:dyDescent="0.2">
      <c r="A1810" s="3">
        <v>41709</v>
      </c>
      <c r="B1810">
        <v>125.71</v>
      </c>
      <c r="C1810">
        <f t="shared" si="172"/>
        <v>125.71</v>
      </c>
      <c r="E1810" s="3">
        <v>42075</v>
      </c>
      <c r="F1810">
        <v>120.67</v>
      </c>
      <c r="G1810">
        <f t="shared" si="173"/>
        <v>120.14137793707687</v>
      </c>
      <c r="I1810" s="3">
        <v>42534</v>
      </c>
      <c r="J1810">
        <v>127.7679</v>
      </c>
      <c r="K1810">
        <f t="shared" si="174"/>
        <v>124.84027080925222</v>
      </c>
      <c r="M1810" s="3">
        <v>43938</v>
      </c>
      <c r="N1810">
        <v>117.3584</v>
      </c>
      <c r="O1810">
        <f t="shared" si="175"/>
        <v>114.88908881411817</v>
      </c>
      <c r="AA1810" s="3"/>
      <c r="AF1810" s="3"/>
      <c r="AK1810" s="3"/>
      <c r="AP1810" s="3"/>
    </row>
    <row r="1811" spans="1:42" x14ac:dyDescent="0.2">
      <c r="A1811" s="3">
        <v>41710</v>
      </c>
      <c r="B1811">
        <v>125.82</v>
      </c>
      <c r="C1811">
        <f t="shared" si="172"/>
        <v>125.82</v>
      </c>
      <c r="E1811" s="3">
        <v>42076</v>
      </c>
      <c r="F1811">
        <v>120.63</v>
      </c>
      <c r="G1811">
        <f t="shared" si="173"/>
        <v>120.10155316606929</v>
      </c>
      <c r="I1811" s="3">
        <v>42535</v>
      </c>
      <c r="J1811">
        <v>127.17749999999999</v>
      </c>
      <c r="K1811">
        <f t="shared" si="174"/>
        <v>124.2633990293624</v>
      </c>
      <c r="M1811" s="3">
        <v>43941</v>
      </c>
      <c r="N1811">
        <v>117.34780000000001</v>
      </c>
      <c r="O1811">
        <f t="shared" si="175"/>
        <v>114.87871184628776</v>
      </c>
      <c r="AA1811" s="3"/>
      <c r="AF1811" s="3"/>
      <c r="AK1811" s="3"/>
      <c r="AP1811" s="3"/>
    </row>
    <row r="1812" spans="1:42" x14ac:dyDescent="0.2">
      <c r="A1812" s="3">
        <v>41711</v>
      </c>
      <c r="B1812">
        <v>126.02</v>
      </c>
      <c r="C1812">
        <f t="shared" si="172"/>
        <v>126.02</v>
      </c>
      <c r="E1812" s="3">
        <v>42079</v>
      </c>
      <c r="F1812">
        <v>120.69</v>
      </c>
      <c r="G1812">
        <f t="shared" si="173"/>
        <v>120.16129032258065</v>
      </c>
      <c r="I1812" s="3">
        <v>42536</v>
      </c>
      <c r="J1812">
        <v>127.2561</v>
      </c>
      <c r="K1812">
        <f t="shared" si="174"/>
        <v>124.34019801631931</v>
      </c>
      <c r="M1812" s="3">
        <v>43942</v>
      </c>
      <c r="N1812">
        <v>117.355</v>
      </c>
      <c r="O1812">
        <f t="shared" si="175"/>
        <v>114.88576035273859</v>
      </c>
      <c r="AA1812" s="3"/>
      <c r="AF1812" s="3"/>
      <c r="AK1812" s="3"/>
      <c r="AP1812" s="3"/>
    </row>
    <row r="1813" spans="1:42" x14ac:dyDescent="0.2">
      <c r="A1813" s="3">
        <v>41712</v>
      </c>
      <c r="B1813">
        <v>126</v>
      </c>
      <c r="C1813">
        <f t="shared" si="172"/>
        <v>126</v>
      </c>
      <c r="E1813" s="3">
        <v>42080</v>
      </c>
      <c r="F1813">
        <v>120.68</v>
      </c>
      <c r="G1813">
        <f t="shared" si="173"/>
        <v>120.15133412982877</v>
      </c>
      <c r="I1813" s="3">
        <v>42537</v>
      </c>
      <c r="J1813">
        <v>128.12540000000001</v>
      </c>
      <c r="K1813">
        <f t="shared" si="174"/>
        <v>125.18957917868076</v>
      </c>
      <c r="M1813" s="3">
        <v>43943</v>
      </c>
      <c r="N1813">
        <v>117.6</v>
      </c>
      <c r="O1813">
        <f t="shared" si="175"/>
        <v>115.12560536391341</v>
      </c>
      <c r="AA1813" s="3"/>
      <c r="AF1813" s="3"/>
      <c r="AK1813" s="3"/>
      <c r="AP1813" s="3"/>
    </row>
    <row r="1814" spans="1:42" x14ac:dyDescent="0.2">
      <c r="A1814" s="3">
        <v>41715</v>
      </c>
      <c r="B1814">
        <v>125.98</v>
      </c>
      <c r="C1814">
        <f t="shared" si="172"/>
        <v>125.98</v>
      </c>
      <c r="E1814" s="3">
        <v>42081</v>
      </c>
      <c r="F1814">
        <v>120.72</v>
      </c>
      <c r="G1814">
        <f t="shared" si="173"/>
        <v>120.19115890083631</v>
      </c>
      <c r="I1814" s="3">
        <v>42538</v>
      </c>
      <c r="J1814">
        <v>127.3963</v>
      </c>
      <c r="K1814">
        <f t="shared" si="174"/>
        <v>124.47718552231615</v>
      </c>
      <c r="M1814" s="3">
        <v>43944</v>
      </c>
      <c r="N1814">
        <v>117.88460000000001</v>
      </c>
      <c r="O1814">
        <f t="shared" si="175"/>
        <v>115.40421716056792</v>
      </c>
      <c r="AA1814" s="3"/>
      <c r="AF1814" s="3"/>
      <c r="AK1814" s="3"/>
      <c r="AP1814" s="3"/>
    </row>
    <row r="1815" spans="1:42" x14ac:dyDescent="0.2">
      <c r="A1815" s="3">
        <v>41716</v>
      </c>
      <c r="B1815">
        <v>125.98</v>
      </c>
      <c r="C1815">
        <f t="shared" si="172"/>
        <v>125.98</v>
      </c>
      <c r="E1815" s="3">
        <v>42082</v>
      </c>
      <c r="F1815">
        <v>120.56</v>
      </c>
      <c r="G1815">
        <f t="shared" si="173"/>
        <v>120.03185981680606</v>
      </c>
      <c r="I1815" s="3">
        <v>42541</v>
      </c>
      <c r="J1815">
        <v>127.4742</v>
      </c>
      <c r="K1815">
        <f t="shared" si="174"/>
        <v>124.5533005488294</v>
      </c>
      <c r="M1815" s="3">
        <v>43945</v>
      </c>
      <c r="N1815">
        <v>118.0712</v>
      </c>
      <c r="O1815">
        <f t="shared" si="175"/>
        <v>115.5868909527525</v>
      </c>
      <c r="AA1815" s="3"/>
      <c r="AF1815" s="3"/>
      <c r="AK1815" s="3"/>
      <c r="AP1815" s="3"/>
    </row>
    <row r="1816" spans="1:42" x14ac:dyDescent="0.2">
      <c r="A1816" s="3">
        <v>41717</v>
      </c>
      <c r="B1816">
        <v>125.93</v>
      </c>
      <c r="C1816">
        <f t="shared" si="172"/>
        <v>125.93</v>
      </c>
      <c r="E1816" s="3">
        <v>42083</v>
      </c>
      <c r="F1816">
        <v>120.6</v>
      </c>
      <c r="G1816">
        <f t="shared" si="173"/>
        <v>120.07168458781361</v>
      </c>
      <c r="I1816" s="3">
        <v>42542</v>
      </c>
      <c r="J1816">
        <v>127.0235</v>
      </c>
      <c r="K1816">
        <f t="shared" si="174"/>
        <v>124.11292773176244</v>
      </c>
      <c r="M1816" s="3">
        <v>43948</v>
      </c>
      <c r="N1816">
        <v>118.485</v>
      </c>
      <c r="O1816">
        <f t="shared" si="175"/>
        <v>115.99198428183061</v>
      </c>
      <c r="AA1816" s="3"/>
      <c r="AF1816" s="3"/>
      <c r="AK1816" s="3"/>
      <c r="AP1816" s="3"/>
    </row>
    <row r="1817" spans="1:42" x14ac:dyDescent="0.2">
      <c r="A1817" s="3">
        <v>41718</v>
      </c>
      <c r="B1817">
        <v>125.69</v>
      </c>
      <c r="C1817">
        <f t="shared" si="172"/>
        <v>125.69</v>
      </c>
      <c r="E1817" s="3">
        <v>42086</v>
      </c>
      <c r="F1817">
        <v>120.64</v>
      </c>
      <c r="G1817">
        <f t="shared" si="173"/>
        <v>120.11150935882119</v>
      </c>
      <c r="I1817" s="3">
        <v>42543</v>
      </c>
      <c r="J1817">
        <v>127.22069999999999</v>
      </c>
      <c r="K1817">
        <f t="shared" si="174"/>
        <v>124.30560915959825</v>
      </c>
      <c r="M1817" s="3">
        <v>43949</v>
      </c>
      <c r="N1817">
        <v>118.5326</v>
      </c>
      <c r="O1817">
        <f t="shared" si="175"/>
        <v>116.03858274114458</v>
      </c>
      <c r="AA1817" s="3"/>
      <c r="AF1817" s="3"/>
      <c r="AK1817" s="3"/>
      <c r="AP1817" s="3"/>
    </row>
    <row r="1818" spans="1:42" x14ac:dyDescent="0.2">
      <c r="A1818" s="3">
        <v>41719</v>
      </c>
      <c r="B1818">
        <v>125.71</v>
      </c>
      <c r="C1818">
        <f t="shared" si="172"/>
        <v>125.71</v>
      </c>
      <c r="E1818" s="3">
        <v>42087</v>
      </c>
      <c r="F1818">
        <v>120.76</v>
      </c>
      <c r="G1818">
        <f t="shared" si="173"/>
        <v>120.2309836718439</v>
      </c>
      <c r="I1818" s="3">
        <v>42544</v>
      </c>
      <c r="J1818">
        <v>126.8079</v>
      </c>
      <c r="K1818">
        <f t="shared" si="174"/>
        <v>123.90226791512247</v>
      </c>
      <c r="M1818" s="3">
        <v>43950</v>
      </c>
      <c r="N1818">
        <v>118.54219999999999</v>
      </c>
      <c r="O1818">
        <f t="shared" si="175"/>
        <v>116.04798074974572</v>
      </c>
      <c r="AA1818" s="3"/>
      <c r="AF1818" s="3"/>
      <c r="AK1818" s="3"/>
      <c r="AP1818" s="3"/>
    </row>
    <row r="1819" spans="1:42" x14ac:dyDescent="0.2">
      <c r="A1819" s="3">
        <v>41722</v>
      </c>
      <c r="B1819">
        <v>125.86</v>
      </c>
      <c r="C1819">
        <f t="shared" si="172"/>
        <v>125.86</v>
      </c>
      <c r="E1819" s="3">
        <v>42088</v>
      </c>
      <c r="F1819">
        <v>120.76</v>
      </c>
      <c r="G1819">
        <f t="shared" si="173"/>
        <v>120.2309836718439</v>
      </c>
      <c r="I1819" s="3">
        <v>42545</v>
      </c>
      <c r="J1819">
        <v>128.315</v>
      </c>
      <c r="K1819">
        <f t="shared" si="174"/>
        <v>125.37483475027138</v>
      </c>
      <c r="M1819" s="3">
        <v>43951</v>
      </c>
      <c r="N1819">
        <v>118.0449</v>
      </c>
      <c r="O1819">
        <f t="shared" si="175"/>
        <v>115.5611443250223</v>
      </c>
      <c r="AA1819" s="3"/>
      <c r="AF1819" s="3"/>
      <c r="AK1819" s="3"/>
      <c r="AP1819" s="3"/>
    </row>
    <row r="1820" spans="1:42" x14ac:dyDescent="0.2">
      <c r="A1820" s="3">
        <v>41723</v>
      </c>
      <c r="B1820">
        <v>126.13</v>
      </c>
      <c r="C1820">
        <f t="shared" si="172"/>
        <v>126.12999999999998</v>
      </c>
      <c r="E1820" s="3">
        <v>42089</v>
      </c>
      <c r="F1820">
        <v>120.7</v>
      </c>
      <c r="G1820">
        <f t="shared" si="173"/>
        <v>120.17124651533256</v>
      </c>
      <c r="I1820" s="3">
        <v>42548</v>
      </c>
      <c r="J1820">
        <v>130.03989999999999</v>
      </c>
      <c r="K1820">
        <f t="shared" si="174"/>
        <v>127.06021099202599</v>
      </c>
      <c r="M1820" s="3">
        <v>43952</v>
      </c>
      <c r="N1820">
        <v>117.3873</v>
      </c>
      <c r="O1820">
        <f t="shared" si="175"/>
        <v>114.9173807358445</v>
      </c>
      <c r="AA1820" s="3"/>
      <c r="AF1820" s="3"/>
      <c r="AK1820" s="3"/>
      <c r="AP1820" s="3"/>
    </row>
    <row r="1821" spans="1:42" x14ac:dyDescent="0.2">
      <c r="A1821" s="3">
        <v>41724</v>
      </c>
      <c r="B1821">
        <v>126.05</v>
      </c>
      <c r="C1821">
        <f t="shared" si="172"/>
        <v>126.05</v>
      </c>
      <c r="E1821" s="3">
        <v>42090</v>
      </c>
      <c r="F1821">
        <v>120.7</v>
      </c>
      <c r="G1821">
        <f t="shared" si="173"/>
        <v>120.17124651533256</v>
      </c>
      <c r="I1821" s="3">
        <v>42549</v>
      </c>
      <c r="J1821">
        <v>130.29509999999999</v>
      </c>
      <c r="K1821">
        <f t="shared" si="174"/>
        <v>127.30956342804882</v>
      </c>
      <c r="M1821" s="3">
        <v>43955</v>
      </c>
      <c r="N1821">
        <v>117.68170000000001</v>
      </c>
      <c r="O1821">
        <f t="shared" si="175"/>
        <v>115.205586332946</v>
      </c>
      <c r="AA1821" s="3"/>
      <c r="AF1821" s="3"/>
      <c r="AK1821" s="3"/>
      <c r="AP1821" s="3"/>
    </row>
    <row r="1822" spans="1:42" x14ac:dyDescent="0.2">
      <c r="A1822" s="3">
        <v>41725</v>
      </c>
      <c r="B1822">
        <v>126.22</v>
      </c>
      <c r="C1822">
        <f t="shared" si="172"/>
        <v>126.22</v>
      </c>
      <c r="E1822" s="3">
        <v>42093</v>
      </c>
      <c r="F1822">
        <v>120.79</v>
      </c>
      <c r="G1822">
        <f t="shared" si="173"/>
        <v>120.26085225009957</v>
      </c>
      <c r="I1822" s="3">
        <v>42550</v>
      </c>
      <c r="J1822">
        <v>130.65369999999999</v>
      </c>
      <c r="K1822">
        <f t="shared" si="174"/>
        <v>127.6599465924602</v>
      </c>
      <c r="M1822" s="3">
        <v>43956</v>
      </c>
      <c r="N1822">
        <v>118.5127</v>
      </c>
      <c r="O1822">
        <f t="shared" si="175"/>
        <v>116.01910145248181</v>
      </c>
      <c r="AA1822" s="3"/>
      <c r="AF1822" s="3"/>
      <c r="AK1822" s="3"/>
      <c r="AP1822" s="3"/>
    </row>
    <row r="1823" spans="1:42" x14ac:dyDescent="0.2">
      <c r="A1823" s="3">
        <v>41726</v>
      </c>
      <c r="B1823">
        <v>126.15</v>
      </c>
      <c r="C1823">
        <f t="shared" si="172"/>
        <v>126.15</v>
      </c>
      <c r="E1823" s="3">
        <v>42094</v>
      </c>
      <c r="F1823">
        <v>120.84</v>
      </c>
      <c r="G1823">
        <f t="shared" si="173"/>
        <v>120.31063321385902</v>
      </c>
      <c r="I1823" s="3">
        <v>42551</v>
      </c>
      <c r="J1823">
        <v>129.90199999999999</v>
      </c>
      <c r="K1823">
        <f t="shared" si="174"/>
        <v>126.92547078462964</v>
      </c>
      <c r="M1823" s="3">
        <v>43957</v>
      </c>
      <c r="N1823">
        <v>118.60720000000001</v>
      </c>
      <c r="O1823">
        <f t="shared" si="175"/>
        <v>116.11161309964926</v>
      </c>
      <c r="AA1823" s="3"/>
      <c r="AF1823" s="3"/>
      <c r="AK1823" s="3"/>
      <c r="AP1823" s="3"/>
    </row>
    <row r="1824" spans="1:42" x14ac:dyDescent="0.2">
      <c r="A1824" s="3">
        <v>41729</v>
      </c>
      <c r="B1824">
        <v>126.1</v>
      </c>
      <c r="C1824">
        <f t="shared" si="172"/>
        <v>126.1</v>
      </c>
      <c r="E1824" s="3">
        <v>42095</v>
      </c>
      <c r="F1824">
        <v>120.82</v>
      </c>
      <c r="G1824">
        <f t="shared" si="173"/>
        <v>120.29072082835523</v>
      </c>
      <c r="I1824" s="3">
        <v>42552</v>
      </c>
      <c r="J1824">
        <v>130.2056</v>
      </c>
      <c r="K1824">
        <f t="shared" si="174"/>
        <v>127.2221141998982</v>
      </c>
      <c r="M1824" s="3">
        <v>43958</v>
      </c>
      <c r="N1824">
        <v>118.99769999999999</v>
      </c>
      <c r="O1824">
        <f t="shared" si="175"/>
        <v>116.49389667868502</v>
      </c>
      <c r="AA1824" s="3"/>
      <c r="AF1824" s="3"/>
      <c r="AK1824" s="3"/>
      <c r="AP1824" s="3"/>
    </row>
    <row r="1825" spans="1:42" x14ac:dyDescent="0.2">
      <c r="A1825" s="3">
        <v>41730</v>
      </c>
      <c r="B1825">
        <v>126.11</v>
      </c>
      <c r="C1825">
        <f t="shared" si="172"/>
        <v>126.10999999999999</v>
      </c>
      <c r="E1825" s="3">
        <v>42096</v>
      </c>
      <c r="F1825">
        <v>120.86</v>
      </c>
      <c r="G1825">
        <f t="shared" si="173"/>
        <v>120.33054559936281</v>
      </c>
      <c r="I1825" s="3">
        <v>42555</v>
      </c>
      <c r="J1825">
        <v>130.00909999999999</v>
      </c>
      <c r="K1825">
        <f t="shared" si="174"/>
        <v>127.03011673250599</v>
      </c>
      <c r="M1825" s="3">
        <v>43959</v>
      </c>
      <c r="N1825">
        <v>118.2302</v>
      </c>
      <c r="O1825">
        <f t="shared" si="175"/>
        <v>115.74254547020881</v>
      </c>
      <c r="AA1825" s="3"/>
      <c r="AF1825" s="3"/>
      <c r="AK1825" s="3"/>
      <c r="AP1825" s="3"/>
    </row>
    <row r="1826" spans="1:42" x14ac:dyDescent="0.2">
      <c r="A1826" s="3">
        <v>41731</v>
      </c>
      <c r="B1826">
        <v>126.04</v>
      </c>
      <c r="C1826">
        <f t="shared" si="172"/>
        <v>126.03999999999999</v>
      </c>
      <c r="E1826" s="3">
        <v>42101</v>
      </c>
      <c r="F1826">
        <v>120.94</v>
      </c>
      <c r="G1826">
        <f t="shared" si="173"/>
        <v>120.41019514137794</v>
      </c>
      <c r="I1826" s="3">
        <v>42556</v>
      </c>
      <c r="J1826">
        <v>130.72649999999999</v>
      </c>
      <c r="K1826">
        <f t="shared" si="174"/>
        <v>127.73107847859836</v>
      </c>
      <c r="M1826" s="3">
        <v>43962</v>
      </c>
      <c r="N1826">
        <v>118.3646</v>
      </c>
      <c r="O1826">
        <f t="shared" si="175"/>
        <v>115.87411759062469</v>
      </c>
      <c r="AA1826" s="3"/>
      <c r="AF1826" s="3"/>
      <c r="AK1826" s="3"/>
      <c r="AP1826" s="3"/>
    </row>
    <row r="1827" spans="1:42" x14ac:dyDescent="0.2">
      <c r="A1827" s="3">
        <v>41732</v>
      </c>
      <c r="B1827">
        <v>126.2</v>
      </c>
      <c r="C1827">
        <f t="shared" si="172"/>
        <v>126.2</v>
      </c>
      <c r="E1827" s="3">
        <v>42102</v>
      </c>
      <c r="F1827">
        <v>120.95</v>
      </c>
      <c r="G1827">
        <f t="shared" si="173"/>
        <v>120.42015133412984</v>
      </c>
      <c r="I1827" s="3">
        <v>42557</v>
      </c>
      <c r="J1827">
        <v>131.1232</v>
      </c>
      <c r="K1827">
        <f t="shared" si="174"/>
        <v>128.11868863287054</v>
      </c>
      <c r="M1827" s="3">
        <v>43963</v>
      </c>
      <c r="N1827">
        <v>118.02679999999999</v>
      </c>
      <c r="O1827">
        <f t="shared" si="175"/>
        <v>115.54342516297224</v>
      </c>
      <c r="AA1827" s="3"/>
      <c r="AF1827" s="3"/>
      <c r="AK1827" s="3"/>
      <c r="AP1827" s="3"/>
    </row>
    <row r="1828" spans="1:42" x14ac:dyDescent="0.2">
      <c r="A1828" s="3">
        <v>41733</v>
      </c>
      <c r="B1828">
        <v>126.38</v>
      </c>
      <c r="C1828">
        <f t="shared" si="172"/>
        <v>126.38000000000001</v>
      </c>
      <c r="E1828" s="3">
        <v>42103</v>
      </c>
      <c r="F1828">
        <v>120.97</v>
      </c>
      <c r="G1828">
        <f t="shared" si="173"/>
        <v>120.4400637196336</v>
      </c>
      <c r="I1828" s="3">
        <v>42558</v>
      </c>
      <c r="J1828">
        <v>131.17859999999999</v>
      </c>
      <c r="K1828">
        <f t="shared" si="174"/>
        <v>128.17281921655263</v>
      </c>
      <c r="M1828" s="3">
        <v>43964</v>
      </c>
      <c r="N1828">
        <v>118.3185</v>
      </c>
      <c r="O1828">
        <f t="shared" si="175"/>
        <v>115.82898757015468</v>
      </c>
      <c r="AA1828" s="3"/>
      <c r="AF1828" s="3"/>
      <c r="AK1828" s="3"/>
      <c r="AP1828" s="3"/>
    </row>
    <row r="1829" spans="1:42" x14ac:dyDescent="0.2">
      <c r="A1829" s="3">
        <v>41736</v>
      </c>
      <c r="B1829">
        <v>126.52</v>
      </c>
      <c r="C1829">
        <f t="shared" si="172"/>
        <v>126.51999999999998</v>
      </c>
      <c r="E1829" s="3">
        <v>42104</v>
      </c>
      <c r="F1829">
        <v>121.02</v>
      </c>
      <c r="G1829">
        <f t="shared" si="173"/>
        <v>120.48984468339307</v>
      </c>
      <c r="I1829" s="3">
        <v>42559</v>
      </c>
      <c r="J1829">
        <v>132.16929999999999</v>
      </c>
      <c r="K1829">
        <f t="shared" si="174"/>
        <v>129.14081866156758</v>
      </c>
      <c r="M1829" s="3">
        <v>43965</v>
      </c>
      <c r="N1829">
        <v>118.2984</v>
      </c>
      <c r="O1829">
        <f t="shared" si="175"/>
        <v>115.80931048964604</v>
      </c>
      <c r="AA1829" s="3"/>
      <c r="AF1829" s="3"/>
      <c r="AK1829" s="3"/>
      <c r="AP1829" s="3"/>
    </row>
    <row r="1830" spans="1:42" x14ac:dyDescent="0.2">
      <c r="A1830" s="3">
        <v>41737</v>
      </c>
      <c r="B1830">
        <v>126.48</v>
      </c>
      <c r="C1830">
        <f t="shared" si="172"/>
        <v>126.48000000000002</v>
      </c>
      <c r="E1830" s="3">
        <v>42107</v>
      </c>
      <c r="F1830">
        <v>121.07</v>
      </c>
      <c r="G1830">
        <f t="shared" si="173"/>
        <v>120.53962564715252</v>
      </c>
      <c r="I1830" s="3">
        <v>42562</v>
      </c>
      <c r="J1830">
        <v>131.47030000000001</v>
      </c>
      <c r="K1830">
        <f t="shared" si="174"/>
        <v>128.45783530427934</v>
      </c>
      <c r="M1830" s="3">
        <v>43966</v>
      </c>
      <c r="N1830">
        <v>118.45</v>
      </c>
      <c r="O1830">
        <f t="shared" si="175"/>
        <v>115.95772070880565</v>
      </c>
      <c r="AA1830" s="3"/>
      <c r="AF1830" s="3"/>
      <c r="AK1830" s="3"/>
      <c r="AP1830" s="3"/>
    </row>
    <row r="1831" spans="1:42" x14ac:dyDescent="0.2">
      <c r="A1831" s="3">
        <v>41738</v>
      </c>
      <c r="B1831">
        <v>126.41</v>
      </c>
      <c r="C1831">
        <f t="shared" si="172"/>
        <v>126.41</v>
      </c>
      <c r="E1831" s="3">
        <v>42108</v>
      </c>
      <c r="F1831">
        <v>121.13</v>
      </c>
      <c r="G1831">
        <f t="shared" si="173"/>
        <v>120.59936280366388</v>
      </c>
      <c r="I1831" s="3">
        <v>42563</v>
      </c>
      <c r="J1831">
        <v>131.52869999999999</v>
      </c>
      <c r="K1831">
        <f t="shared" si="174"/>
        <v>128.51489714700554</v>
      </c>
      <c r="M1831" s="3">
        <v>43969</v>
      </c>
      <c r="N1831">
        <v>118.2816</v>
      </c>
      <c r="O1831">
        <f t="shared" si="175"/>
        <v>115.79286397459406</v>
      </c>
      <c r="AA1831" s="3"/>
      <c r="AF1831" s="3"/>
      <c r="AK1831" s="3"/>
      <c r="AP1831" s="3"/>
    </row>
    <row r="1832" spans="1:42" x14ac:dyDescent="0.2">
      <c r="A1832" s="3">
        <v>41739</v>
      </c>
      <c r="B1832">
        <v>126.59</v>
      </c>
      <c r="C1832">
        <f t="shared" si="172"/>
        <v>126.59</v>
      </c>
      <c r="E1832" s="3">
        <v>42109</v>
      </c>
      <c r="F1832">
        <v>121.16</v>
      </c>
      <c r="G1832">
        <f t="shared" si="173"/>
        <v>120.62923138191954</v>
      </c>
      <c r="I1832" s="3">
        <v>42564</v>
      </c>
      <c r="J1832">
        <v>131.51400000000001</v>
      </c>
      <c r="K1832">
        <f t="shared" si="174"/>
        <v>128.5005339776892</v>
      </c>
      <c r="M1832" s="3">
        <v>43970</v>
      </c>
      <c r="N1832">
        <v>118.9705</v>
      </c>
      <c r="O1832">
        <f t="shared" si="175"/>
        <v>116.46726898764848</v>
      </c>
      <c r="AA1832" s="3"/>
      <c r="AF1832" s="3"/>
      <c r="AK1832" s="3"/>
      <c r="AP1832" s="3"/>
    </row>
    <row r="1833" spans="1:42" x14ac:dyDescent="0.2">
      <c r="A1833" s="3">
        <v>41740</v>
      </c>
      <c r="B1833">
        <v>126.69</v>
      </c>
      <c r="C1833">
        <f t="shared" si="172"/>
        <v>126.69</v>
      </c>
      <c r="E1833" s="3">
        <v>42110</v>
      </c>
      <c r="F1833">
        <v>121.16</v>
      </c>
      <c r="G1833">
        <f t="shared" si="173"/>
        <v>120.62923138191954</v>
      </c>
      <c r="I1833" s="3">
        <v>42565</v>
      </c>
      <c r="J1833">
        <v>130.82740000000001</v>
      </c>
      <c r="K1833">
        <f t="shared" si="174"/>
        <v>127.82966649111683</v>
      </c>
      <c r="M1833" s="3">
        <v>43971</v>
      </c>
      <c r="N1833">
        <v>118.414</v>
      </c>
      <c r="O1833">
        <f t="shared" si="175"/>
        <v>115.92247817655139</v>
      </c>
      <c r="AA1833" s="3"/>
      <c r="AF1833" s="3"/>
      <c r="AK1833" s="3"/>
      <c r="AP1833" s="3"/>
    </row>
    <row r="1834" spans="1:42" x14ac:dyDescent="0.2">
      <c r="A1834" s="3">
        <v>41743</v>
      </c>
      <c r="B1834">
        <v>126.74</v>
      </c>
      <c r="C1834">
        <f t="shared" si="172"/>
        <v>126.73999999999998</v>
      </c>
      <c r="E1834" s="3">
        <v>42111</v>
      </c>
      <c r="F1834">
        <v>121.21</v>
      </c>
      <c r="G1834">
        <f t="shared" si="173"/>
        <v>120.67901234567901</v>
      </c>
      <c r="I1834" s="3">
        <v>42566</v>
      </c>
      <c r="J1834">
        <v>130.31100000000001</v>
      </c>
      <c r="K1834">
        <f t="shared" si="174"/>
        <v>127.32509910098287</v>
      </c>
      <c r="M1834" s="3">
        <v>43972</v>
      </c>
      <c r="N1834">
        <v>119.1169</v>
      </c>
      <c r="O1834">
        <f t="shared" si="175"/>
        <v>116.6105886188158</v>
      </c>
      <c r="AA1834" s="3"/>
      <c r="AF1834" s="3"/>
      <c r="AK1834" s="3"/>
      <c r="AP1834" s="3"/>
    </row>
    <row r="1835" spans="1:42" x14ac:dyDescent="0.2">
      <c r="A1835" s="3">
        <v>41744</v>
      </c>
      <c r="B1835">
        <v>126.92</v>
      </c>
      <c r="C1835">
        <f t="shared" si="172"/>
        <v>126.92000000000002</v>
      </c>
      <c r="E1835" s="3">
        <v>42114</v>
      </c>
      <c r="F1835">
        <v>121.27</v>
      </c>
      <c r="G1835">
        <f t="shared" si="173"/>
        <v>120.73874950219037</v>
      </c>
      <c r="I1835" s="3">
        <v>42569</v>
      </c>
      <c r="J1835">
        <v>130.50810000000001</v>
      </c>
      <c r="K1835">
        <f t="shared" si="174"/>
        <v>127.51768282018388</v>
      </c>
      <c r="M1835" s="3">
        <v>43973</v>
      </c>
      <c r="N1835">
        <v>119.1499</v>
      </c>
      <c r="O1835">
        <f t="shared" si="175"/>
        <v>116.6428942733822</v>
      </c>
      <c r="AA1835" s="3"/>
      <c r="AF1835" s="3"/>
      <c r="AK1835" s="3"/>
      <c r="AP1835" s="3"/>
    </row>
    <row r="1836" spans="1:42" x14ac:dyDescent="0.2">
      <c r="A1836" s="3">
        <v>41745</v>
      </c>
      <c r="B1836">
        <v>126.84</v>
      </c>
      <c r="C1836">
        <f t="shared" si="172"/>
        <v>126.84</v>
      </c>
      <c r="E1836" s="3">
        <v>42115</v>
      </c>
      <c r="F1836">
        <v>121.22</v>
      </c>
      <c r="G1836">
        <f t="shared" si="173"/>
        <v>120.6889685384309</v>
      </c>
      <c r="I1836" s="3">
        <v>42570</v>
      </c>
      <c r="J1836">
        <v>130.32</v>
      </c>
      <c r="K1836">
        <f t="shared" si="174"/>
        <v>127.33389287811532</v>
      </c>
      <c r="M1836" s="3">
        <v>43976</v>
      </c>
      <c r="N1836">
        <v>119.0723</v>
      </c>
      <c r="O1836">
        <f t="shared" si="175"/>
        <v>116.5669270371897</v>
      </c>
      <c r="AA1836" s="3"/>
      <c r="AF1836" s="3"/>
      <c r="AK1836" s="3"/>
      <c r="AP1836" s="3"/>
    </row>
    <row r="1837" spans="1:42" x14ac:dyDescent="0.2">
      <c r="A1837" s="3">
        <v>41746</v>
      </c>
      <c r="B1837">
        <v>126.73</v>
      </c>
      <c r="C1837">
        <f t="shared" si="172"/>
        <v>126.73</v>
      </c>
      <c r="E1837" s="3">
        <v>42116</v>
      </c>
      <c r="F1837">
        <v>121.26</v>
      </c>
      <c r="G1837">
        <f t="shared" si="173"/>
        <v>120.72879330943849</v>
      </c>
      <c r="I1837" s="3">
        <v>42571</v>
      </c>
      <c r="J1837">
        <v>130.2944</v>
      </c>
      <c r="K1837">
        <f t="shared" si="174"/>
        <v>127.30887946760518</v>
      </c>
      <c r="M1837" s="3">
        <v>43977</v>
      </c>
      <c r="N1837">
        <v>119.15260000000001</v>
      </c>
      <c r="O1837">
        <f t="shared" si="175"/>
        <v>116.64553746330128</v>
      </c>
      <c r="AA1837" s="3"/>
      <c r="AF1837" s="3"/>
      <c r="AK1837" s="3"/>
      <c r="AP1837" s="3"/>
    </row>
    <row r="1838" spans="1:42" x14ac:dyDescent="0.2">
      <c r="A1838" s="3">
        <v>41751</v>
      </c>
      <c r="B1838">
        <v>126.65</v>
      </c>
      <c r="C1838">
        <f t="shared" si="172"/>
        <v>126.64999999999999</v>
      </c>
      <c r="E1838" s="3">
        <v>42117</v>
      </c>
      <c r="F1838">
        <v>121.18</v>
      </c>
      <c r="G1838">
        <f t="shared" si="173"/>
        <v>120.64914376742335</v>
      </c>
      <c r="I1838" s="3">
        <v>42572</v>
      </c>
      <c r="J1838">
        <v>130.68219999999999</v>
      </c>
      <c r="K1838">
        <f t="shared" si="174"/>
        <v>127.68779355337969</v>
      </c>
      <c r="M1838" s="3">
        <v>43978</v>
      </c>
      <c r="N1838">
        <v>119.4354</v>
      </c>
      <c r="O1838">
        <f t="shared" si="175"/>
        <v>116.92238713334307</v>
      </c>
      <c r="AA1838" s="3"/>
      <c r="AF1838" s="3"/>
      <c r="AK1838" s="3"/>
      <c r="AP1838" s="3"/>
    </row>
    <row r="1839" spans="1:42" x14ac:dyDescent="0.2">
      <c r="A1839" s="3">
        <v>41752</v>
      </c>
      <c r="B1839">
        <v>126.72</v>
      </c>
      <c r="C1839">
        <f t="shared" si="172"/>
        <v>126.71999999999998</v>
      </c>
      <c r="E1839" s="3">
        <v>42118</v>
      </c>
      <c r="F1839">
        <v>121.12</v>
      </c>
      <c r="G1839">
        <f t="shared" si="173"/>
        <v>120.58940661091199</v>
      </c>
      <c r="I1839" s="3">
        <v>42573</v>
      </c>
      <c r="J1839">
        <v>130.53790000000001</v>
      </c>
      <c r="K1839">
        <f t="shared" si="174"/>
        <v>127.5467999933558</v>
      </c>
      <c r="M1839" s="3">
        <v>43979</v>
      </c>
      <c r="N1839">
        <v>119.3275</v>
      </c>
      <c r="O1839">
        <f t="shared" si="175"/>
        <v>116.81675743250321</v>
      </c>
      <c r="AA1839" s="3"/>
      <c r="AF1839" s="3"/>
      <c r="AK1839" s="3"/>
      <c r="AP1839" s="3"/>
    </row>
    <row r="1840" spans="1:42" x14ac:dyDescent="0.2">
      <c r="A1840" s="3">
        <v>41753</v>
      </c>
      <c r="B1840">
        <v>126.77</v>
      </c>
      <c r="C1840">
        <f t="shared" si="172"/>
        <v>126.77000000000001</v>
      </c>
      <c r="E1840" s="3">
        <v>42121</v>
      </c>
      <c r="F1840">
        <v>121.17</v>
      </c>
      <c r="G1840">
        <f t="shared" si="173"/>
        <v>120.63918757467145</v>
      </c>
      <c r="I1840" s="3">
        <v>42576</v>
      </c>
      <c r="J1840">
        <v>130.4563</v>
      </c>
      <c r="K1840">
        <f t="shared" si="174"/>
        <v>127.46706974735477</v>
      </c>
      <c r="M1840" s="3">
        <v>43980</v>
      </c>
      <c r="N1840">
        <v>119.0442</v>
      </c>
      <c r="O1840">
        <f t="shared" si="175"/>
        <v>116.53941828284677</v>
      </c>
      <c r="AA1840" s="3"/>
      <c r="AF1840" s="3"/>
      <c r="AK1840" s="3"/>
      <c r="AP1840" s="3"/>
    </row>
    <row r="1841" spans="1:42" x14ac:dyDescent="0.2">
      <c r="A1841" s="3">
        <v>41754</v>
      </c>
      <c r="B1841">
        <v>126.87</v>
      </c>
      <c r="C1841">
        <f t="shared" si="172"/>
        <v>126.86999999999999</v>
      </c>
      <c r="E1841" s="3">
        <v>42122</v>
      </c>
      <c r="F1841">
        <v>121.14</v>
      </c>
      <c r="G1841">
        <f t="shared" si="173"/>
        <v>120.60931899641578</v>
      </c>
      <c r="I1841" s="3">
        <v>42577</v>
      </c>
      <c r="J1841">
        <v>131.5138</v>
      </c>
      <c r="K1841">
        <f t="shared" si="174"/>
        <v>128.50033856041961</v>
      </c>
      <c r="M1841" s="3">
        <v>43983</v>
      </c>
      <c r="N1841">
        <v>119.2593</v>
      </c>
      <c r="O1841">
        <f t="shared" si="175"/>
        <v>116.74999241306598</v>
      </c>
      <c r="AA1841" s="3"/>
      <c r="AF1841" s="3"/>
      <c r="AK1841" s="3"/>
      <c r="AP1841" s="3"/>
    </row>
    <row r="1842" spans="1:42" x14ac:dyDescent="0.2">
      <c r="A1842" s="3">
        <v>41757</v>
      </c>
      <c r="B1842">
        <v>126.85</v>
      </c>
      <c r="C1842">
        <f t="shared" si="172"/>
        <v>126.85</v>
      </c>
      <c r="E1842" s="3">
        <v>42123</v>
      </c>
      <c r="F1842">
        <v>121.01</v>
      </c>
      <c r="G1842">
        <f t="shared" si="173"/>
        <v>120.4798884906412</v>
      </c>
      <c r="I1842" s="3">
        <v>42578</v>
      </c>
      <c r="J1842">
        <v>131.74969999999999</v>
      </c>
      <c r="K1842">
        <f t="shared" si="174"/>
        <v>128.73083322992503</v>
      </c>
      <c r="M1842" s="3">
        <v>43984</v>
      </c>
      <c r="N1842">
        <v>119.5958</v>
      </c>
      <c r="O1842">
        <f t="shared" si="175"/>
        <v>117.07941219372037</v>
      </c>
      <c r="AA1842" s="3"/>
      <c r="AF1842" s="3"/>
      <c r="AK1842" s="3"/>
      <c r="AP1842" s="3"/>
    </row>
    <row r="1843" spans="1:42" x14ac:dyDescent="0.2">
      <c r="A1843" s="3">
        <v>41758</v>
      </c>
      <c r="B1843">
        <v>126.8</v>
      </c>
      <c r="C1843">
        <f t="shared" si="172"/>
        <v>126.8</v>
      </c>
      <c r="E1843" s="3">
        <v>42124</v>
      </c>
      <c r="F1843">
        <v>120.92</v>
      </c>
      <c r="G1843">
        <f t="shared" si="173"/>
        <v>120.39028275587415</v>
      </c>
      <c r="I1843" s="3">
        <v>42579</v>
      </c>
      <c r="J1843">
        <v>130.7424</v>
      </c>
      <c r="K1843">
        <f t="shared" si="174"/>
        <v>127.74661415153241</v>
      </c>
      <c r="M1843" s="3">
        <v>43985</v>
      </c>
      <c r="N1843">
        <v>119.9853</v>
      </c>
      <c r="O1843">
        <f t="shared" si="175"/>
        <v>117.46071681352686</v>
      </c>
      <c r="AA1843" s="3"/>
      <c r="AF1843" s="3"/>
      <c r="AK1843" s="3"/>
      <c r="AP1843" s="3"/>
    </row>
    <row r="1844" spans="1:42" x14ac:dyDescent="0.2">
      <c r="A1844" s="3">
        <v>41759</v>
      </c>
      <c r="B1844">
        <v>126.92</v>
      </c>
      <c r="C1844">
        <f t="shared" si="172"/>
        <v>126.92000000000002</v>
      </c>
      <c r="E1844" s="3">
        <v>42128</v>
      </c>
      <c r="F1844">
        <v>120.99</v>
      </c>
      <c r="G1844">
        <f t="shared" si="173"/>
        <v>120.45997610513739</v>
      </c>
      <c r="I1844" s="3">
        <v>42580</v>
      </c>
      <c r="J1844">
        <v>129.8409</v>
      </c>
      <c r="K1844">
        <f t="shared" si="174"/>
        <v>126.86577080876368</v>
      </c>
      <c r="M1844" s="3">
        <v>43986</v>
      </c>
      <c r="N1844">
        <v>119.86239999999999</v>
      </c>
      <c r="O1844">
        <f t="shared" si="175"/>
        <v>117.34040272424775</v>
      </c>
      <c r="AA1844" s="3"/>
      <c r="AF1844" s="3"/>
      <c r="AK1844" s="3"/>
      <c r="AP1844" s="3"/>
    </row>
    <row r="1845" spans="1:42" x14ac:dyDescent="0.2">
      <c r="A1845" s="3">
        <v>41761</v>
      </c>
      <c r="B1845">
        <v>126.94</v>
      </c>
      <c r="C1845">
        <f t="shared" si="172"/>
        <v>126.94000000000001</v>
      </c>
      <c r="E1845" s="3">
        <v>42129</v>
      </c>
      <c r="F1845">
        <v>120.95</v>
      </c>
      <c r="G1845">
        <f t="shared" si="173"/>
        <v>120.42015133412984</v>
      </c>
      <c r="I1845" s="3">
        <v>42583</v>
      </c>
      <c r="J1845">
        <v>129.6071</v>
      </c>
      <c r="K1845">
        <f t="shared" si="174"/>
        <v>126.63732802058915</v>
      </c>
      <c r="M1845" s="3">
        <v>43987</v>
      </c>
      <c r="N1845">
        <v>120.6623</v>
      </c>
      <c r="O1845">
        <f t="shared" si="175"/>
        <v>118.12347221175281</v>
      </c>
      <c r="AA1845" s="3"/>
      <c r="AF1845" s="3"/>
      <c r="AK1845" s="3"/>
      <c r="AP1845" s="3"/>
    </row>
    <row r="1846" spans="1:42" x14ac:dyDescent="0.2">
      <c r="A1846" s="3">
        <v>41764</v>
      </c>
      <c r="B1846">
        <v>126.93</v>
      </c>
      <c r="C1846">
        <f t="shared" si="172"/>
        <v>126.93</v>
      </c>
      <c r="E1846" s="3">
        <v>42130</v>
      </c>
      <c r="F1846">
        <v>120.87</v>
      </c>
      <c r="G1846">
        <f t="shared" si="173"/>
        <v>120.34050179211471</v>
      </c>
      <c r="I1846" s="3">
        <v>42584</v>
      </c>
      <c r="J1846">
        <v>129.43440000000001</v>
      </c>
      <c r="K1846">
        <f t="shared" si="174"/>
        <v>126.46858520828062</v>
      </c>
      <c r="M1846" s="3">
        <v>43990</v>
      </c>
      <c r="N1846">
        <v>119.992</v>
      </c>
      <c r="O1846">
        <f t="shared" si="175"/>
        <v>117.4672758403631</v>
      </c>
      <c r="AA1846" s="3"/>
      <c r="AF1846" s="3"/>
      <c r="AK1846" s="3"/>
      <c r="AP1846" s="3"/>
    </row>
    <row r="1847" spans="1:42" x14ac:dyDescent="0.2">
      <c r="A1847" s="3">
        <v>41765</v>
      </c>
      <c r="B1847">
        <v>126.89</v>
      </c>
      <c r="C1847">
        <f t="shared" si="172"/>
        <v>126.88999999999999</v>
      </c>
      <c r="E1847" s="3">
        <v>42131</v>
      </c>
      <c r="F1847">
        <v>120.87</v>
      </c>
      <c r="G1847">
        <f t="shared" si="173"/>
        <v>120.34050179211471</v>
      </c>
      <c r="I1847" s="3">
        <v>42585</v>
      </c>
      <c r="J1847">
        <v>130.16550000000001</v>
      </c>
      <c r="K1847">
        <f t="shared" si="174"/>
        <v>127.18293303734131</v>
      </c>
      <c r="M1847" s="3">
        <v>43991</v>
      </c>
      <c r="N1847">
        <v>119.3</v>
      </c>
      <c r="O1847">
        <f t="shared" si="175"/>
        <v>116.78983605369788</v>
      </c>
      <c r="AA1847" s="3"/>
      <c r="AF1847" s="3"/>
      <c r="AK1847" s="3"/>
      <c r="AP1847" s="3"/>
    </row>
    <row r="1848" spans="1:42" x14ac:dyDescent="0.2">
      <c r="A1848" s="3">
        <v>41766</v>
      </c>
      <c r="B1848">
        <v>126.93</v>
      </c>
      <c r="C1848">
        <f t="shared" si="172"/>
        <v>126.93</v>
      </c>
      <c r="E1848" s="3">
        <v>42132</v>
      </c>
      <c r="F1848">
        <v>120.98</v>
      </c>
      <c r="G1848">
        <f t="shared" si="173"/>
        <v>120.45001991238551</v>
      </c>
      <c r="I1848" s="3">
        <v>42586</v>
      </c>
      <c r="J1848">
        <v>130.6157</v>
      </c>
      <c r="K1848">
        <f t="shared" si="174"/>
        <v>127.62281731123424</v>
      </c>
      <c r="M1848" s="3">
        <v>43992</v>
      </c>
      <c r="N1848">
        <v>118.9248</v>
      </c>
      <c r="O1848">
        <f t="shared" si="175"/>
        <v>116.42253055087015</v>
      </c>
      <c r="AA1848" s="3"/>
      <c r="AF1848" s="3"/>
      <c r="AK1848" s="3"/>
      <c r="AP1848" s="3"/>
    </row>
    <row r="1849" spans="1:42" x14ac:dyDescent="0.2">
      <c r="A1849" s="3">
        <v>41767</v>
      </c>
      <c r="B1849">
        <v>127.11</v>
      </c>
      <c r="C1849">
        <f t="shared" si="172"/>
        <v>127.10999999999999</v>
      </c>
      <c r="E1849" s="3">
        <v>42135</v>
      </c>
      <c r="F1849">
        <v>120.89</v>
      </c>
      <c r="G1849">
        <f t="shared" si="173"/>
        <v>120.36041417761849</v>
      </c>
      <c r="I1849" s="3">
        <v>42587</v>
      </c>
      <c r="J1849">
        <v>131.00720000000001</v>
      </c>
      <c r="K1849">
        <f t="shared" si="174"/>
        <v>128.00534661649655</v>
      </c>
      <c r="M1849" s="3">
        <v>43993</v>
      </c>
      <c r="N1849">
        <v>118.01349999999999</v>
      </c>
      <c r="O1849">
        <f t="shared" si="175"/>
        <v>115.53040500522273</v>
      </c>
      <c r="AA1849" s="3"/>
      <c r="AF1849" s="3"/>
      <c r="AK1849" s="3"/>
      <c r="AP1849" s="3"/>
    </row>
    <row r="1850" spans="1:42" x14ac:dyDescent="0.2">
      <c r="A1850" s="3">
        <v>41768</v>
      </c>
      <c r="B1850">
        <v>127.15</v>
      </c>
      <c r="C1850">
        <f t="shared" si="172"/>
        <v>127.15</v>
      </c>
      <c r="E1850" s="3">
        <v>42136</v>
      </c>
      <c r="F1850">
        <v>120.88</v>
      </c>
      <c r="G1850">
        <f t="shared" si="173"/>
        <v>120.35045798486659</v>
      </c>
      <c r="I1850" s="3">
        <v>42590</v>
      </c>
      <c r="J1850">
        <v>131.21379999999999</v>
      </c>
      <c r="K1850">
        <f t="shared" si="174"/>
        <v>128.20721265600403</v>
      </c>
      <c r="M1850" s="3">
        <v>43994</v>
      </c>
      <c r="N1850">
        <v>119.0223</v>
      </c>
      <c r="O1850">
        <f t="shared" si="175"/>
        <v>116.51797907572544</v>
      </c>
      <c r="AA1850" s="3"/>
      <c r="AF1850" s="3"/>
      <c r="AK1850" s="3"/>
      <c r="AP1850" s="3"/>
    </row>
    <row r="1851" spans="1:42" x14ac:dyDescent="0.2">
      <c r="A1851" s="3">
        <v>41771</v>
      </c>
      <c r="B1851">
        <v>127.2</v>
      </c>
      <c r="C1851">
        <f t="shared" si="172"/>
        <v>127.2</v>
      </c>
      <c r="E1851" s="3">
        <v>42137</v>
      </c>
      <c r="F1851">
        <v>120.84</v>
      </c>
      <c r="G1851">
        <f t="shared" si="173"/>
        <v>120.31063321385902</v>
      </c>
      <c r="I1851" s="3">
        <v>42591</v>
      </c>
      <c r="J1851">
        <v>131.5812</v>
      </c>
      <c r="K1851">
        <f t="shared" si="174"/>
        <v>128.56619418027827</v>
      </c>
      <c r="M1851" s="3">
        <v>43997</v>
      </c>
      <c r="N1851">
        <v>118.95480000000001</v>
      </c>
      <c r="O1851">
        <f t="shared" si="175"/>
        <v>116.45189932774871</v>
      </c>
      <c r="AA1851" s="3"/>
      <c r="AF1851" s="3"/>
      <c r="AK1851" s="3"/>
      <c r="AP1851" s="3"/>
    </row>
    <row r="1852" spans="1:42" x14ac:dyDescent="0.2">
      <c r="A1852" s="3">
        <v>41772</v>
      </c>
      <c r="B1852">
        <v>127.4</v>
      </c>
      <c r="C1852">
        <f t="shared" si="172"/>
        <v>127.4</v>
      </c>
      <c r="E1852" s="3">
        <v>42139</v>
      </c>
      <c r="F1852">
        <v>120.89</v>
      </c>
      <c r="G1852">
        <f t="shared" si="173"/>
        <v>120.36041417761849</v>
      </c>
      <c r="I1852" s="3">
        <v>42592</v>
      </c>
      <c r="J1852">
        <v>131.5651</v>
      </c>
      <c r="K1852">
        <f t="shared" si="174"/>
        <v>128.55046309007466</v>
      </c>
      <c r="M1852" s="3">
        <v>43998</v>
      </c>
      <c r="N1852">
        <v>119.2617</v>
      </c>
      <c r="O1852">
        <f t="shared" si="175"/>
        <v>116.75234191521626</v>
      </c>
      <c r="AA1852" s="3"/>
      <c r="AF1852" s="3"/>
      <c r="AK1852" s="3"/>
      <c r="AP1852" s="3"/>
    </row>
    <row r="1853" spans="1:42" x14ac:dyDescent="0.2">
      <c r="A1853" s="3">
        <v>41773</v>
      </c>
      <c r="B1853">
        <v>127.82</v>
      </c>
      <c r="C1853">
        <f t="shared" si="172"/>
        <v>127.82</v>
      </c>
      <c r="E1853" s="3">
        <v>42142</v>
      </c>
      <c r="F1853">
        <v>120.95</v>
      </c>
      <c r="G1853">
        <f t="shared" si="173"/>
        <v>120.42015133412984</v>
      </c>
      <c r="I1853" s="3">
        <v>42593</v>
      </c>
      <c r="J1853">
        <v>130.6412</v>
      </c>
      <c r="K1853">
        <f t="shared" si="174"/>
        <v>127.64773301310956</v>
      </c>
      <c r="M1853" s="3">
        <v>43999</v>
      </c>
      <c r="N1853">
        <v>119.4378</v>
      </c>
      <c r="O1853">
        <f t="shared" si="175"/>
        <v>116.92473663549335</v>
      </c>
      <c r="AA1853" s="3"/>
      <c r="AF1853" s="3"/>
      <c r="AK1853" s="3"/>
      <c r="AP1853" s="3"/>
    </row>
    <row r="1854" spans="1:42" x14ac:dyDescent="0.2">
      <c r="A1854" s="3">
        <v>41774</v>
      </c>
      <c r="B1854">
        <v>128.06</v>
      </c>
      <c r="C1854">
        <f t="shared" si="172"/>
        <v>128.06</v>
      </c>
      <c r="E1854" s="3">
        <v>42143</v>
      </c>
      <c r="F1854">
        <v>121.02</v>
      </c>
      <c r="G1854">
        <f t="shared" si="173"/>
        <v>120.48984468339307</v>
      </c>
      <c r="I1854" s="3">
        <v>42594</v>
      </c>
      <c r="J1854">
        <v>131.15430000000001</v>
      </c>
      <c r="K1854">
        <f t="shared" si="174"/>
        <v>128.14907601829498</v>
      </c>
      <c r="M1854" s="3">
        <v>44000</v>
      </c>
      <c r="N1854">
        <v>119.13200000000001</v>
      </c>
      <c r="O1854">
        <f t="shared" si="175"/>
        <v>116.62537090317799</v>
      </c>
      <c r="AA1854" s="3"/>
      <c r="AF1854" s="3"/>
      <c r="AK1854" s="3"/>
      <c r="AP1854" s="3"/>
    </row>
    <row r="1855" spans="1:42" x14ac:dyDescent="0.2">
      <c r="A1855" s="3">
        <v>41775</v>
      </c>
      <c r="B1855">
        <v>127.75</v>
      </c>
      <c r="C1855">
        <f t="shared" si="172"/>
        <v>127.75000000000001</v>
      </c>
      <c r="E1855" s="3">
        <v>42144</v>
      </c>
      <c r="F1855">
        <v>120.95</v>
      </c>
      <c r="G1855">
        <f t="shared" si="173"/>
        <v>120.42015133412984</v>
      </c>
      <c r="I1855" s="3">
        <v>42597</v>
      </c>
      <c r="J1855">
        <v>130.82409999999999</v>
      </c>
      <c r="K1855">
        <f t="shared" si="174"/>
        <v>127.82644210616823</v>
      </c>
      <c r="M1855" s="3">
        <v>44001</v>
      </c>
      <c r="N1855">
        <v>119.15</v>
      </c>
      <c r="O1855">
        <f t="shared" si="175"/>
        <v>116.64299216930513</v>
      </c>
      <c r="AA1855" s="3"/>
      <c r="AF1855" s="3"/>
      <c r="AK1855" s="3"/>
      <c r="AP1855" s="3"/>
    </row>
    <row r="1856" spans="1:42" x14ac:dyDescent="0.2">
      <c r="A1856" s="3">
        <v>41778</v>
      </c>
      <c r="B1856">
        <v>127.66</v>
      </c>
      <c r="C1856">
        <f t="shared" si="172"/>
        <v>127.66</v>
      </c>
      <c r="E1856" s="3">
        <v>42145</v>
      </c>
      <c r="F1856">
        <v>120.99</v>
      </c>
      <c r="G1856">
        <f t="shared" si="173"/>
        <v>120.45997610513739</v>
      </c>
      <c r="I1856" s="3">
        <v>42598</v>
      </c>
      <c r="J1856">
        <v>129.9008</v>
      </c>
      <c r="K1856">
        <f t="shared" si="174"/>
        <v>126.924298281012</v>
      </c>
      <c r="M1856" s="3">
        <v>44004</v>
      </c>
      <c r="N1856">
        <v>118.9708</v>
      </c>
      <c r="O1856">
        <f t="shared" si="175"/>
        <v>116.46756267541727</v>
      </c>
      <c r="AA1856" s="3"/>
      <c r="AF1856" s="3"/>
      <c r="AK1856" s="3"/>
      <c r="AP1856" s="3"/>
    </row>
    <row r="1857" spans="1:42" x14ac:dyDescent="0.2">
      <c r="A1857" s="3">
        <v>41779</v>
      </c>
      <c r="B1857">
        <v>127.4</v>
      </c>
      <c r="C1857">
        <f t="shared" si="172"/>
        <v>127.4</v>
      </c>
      <c r="E1857" s="3">
        <v>42146</v>
      </c>
      <c r="F1857">
        <v>121</v>
      </c>
      <c r="G1857">
        <f t="shared" si="173"/>
        <v>120.46993229788929</v>
      </c>
      <c r="I1857" s="3">
        <v>42599</v>
      </c>
      <c r="J1857">
        <v>129.90780000000001</v>
      </c>
      <c r="K1857">
        <f t="shared" si="174"/>
        <v>126.93113788544836</v>
      </c>
      <c r="M1857" s="3">
        <v>44005</v>
      </c>
      <c r="N1857">
        <v>118.6258</v>
      </c>
      <c r="O1857">
        <f t="shared" si="175"/>
        <v>116.12982174131395</v>
      </c>
      <c r="AA1857" s="3"/>
      <c r="AF1857" s="3"/>
      <c r="AK1857" s="3"/>
      <c r="AP1857" s="3"/>
    </row>
    <row r="1858" spans="1:42" x14ac:dyDescent="0.2">
      <c r="A1858" s="3">
        <v>41780</v>
      </c>
      <c r="B1858">
        <v>127.32</v>
      </c>
      <c r="C1858">
        <f t="shared" si="172"/>
        <v>127.32</v>
      </c>
      <c r="E1858" s="3">
        <v>42150</v>
      </c>
      <c r="F1858">
        <v>121.1</v>
      </c>
      <c r="G1858">
        <f t="shared" si="173"/>
        <v>120.56949422540819</v>
      </c>
      <c r="I1858" s="3">
        <v>42600</v>
      </c>
      <c r="J1858">
        <v>129.7432</v>
      </c>
      <c r="K1858">
        <f t="shared" si="174"/>
        <v>126.77030947255901</v>
      </c>
      <c r="M1858" s="3">
        <v>44006</v>
      </c>
      <c r="N1858">
        <v>118.9324</v>
      </c>
      <c r="O1858">
        <f t="shared" si="175"/>
        <v>116.42997064101273</v>
      </c>
      <c r="AA1858" s="3"/>
      <c r="AF1858" s="3"/>
      <c r="AK1858" s="3"/>
      <c r="AP1858" s="3"/>
    </row>
    <row r="1859" spans="1:42" x14ac:dyDescent="0.2">
      <c r="A1859" s="3">
        <v>41781</v>
      </c>
      <c r="B1859">
        <v>127.4</v>
      </c>
      <c r="C1859">
        <f t="shared" si="172"/>
        <v>127.4</v>
      </c>
      <c r="E1859" s="3">
        <v>42151</v>
      </c>
      <c r="F1859">
        <v>121.11</v>
      </c>
      <c r="G1859">
        <f t="shared" si="173"/>
        <v>120.57945041816009</v>
      </c>
      <c r="I1859" s="3">
        <v>42601</v>
      </c>
      <c r="J1859">
        <v>129.64080000000001</v>
      </c>
      <c r="K1859">
        <f t="shared" si="174"/>
        <v>126.67025583051851</v>
      </c>
      <c r="M1859" s="3">
        <v>44007</v>
      </c>
      <c r="N1859">
        <v>118.884</v>
      </c>
      <c r="O1859">
        <f t="shared" si="175"/>
        <v>116.38258901431533</v>
      </c>
      <c r="AA1859" s="3"/>
      <c r="AF1859" s="3"/>
      <c r="AK1859" s="3"/>
      <c r="AP1859" s="3"/>
    </row>
    <row r="1860" spans="1:42" x14ac:dyDescent="0.2">
      <c r="A1860" s="3">
        <v>41782</v>
      </c>
      <c r="B1860">
        <v>127.44</v>
      </c>
      <c r="C1860">
        <f t="shared" si="172"/>
        <v>127.44</v>
      </c>
      <c r="E1860" s="3">
        <v>42152</v>
      </c>
      <c r="F1860">
        <v>121.14</v>
      </c>
      <c r="G1860">
        <f t="shared" si="173"/>
        <v>120.60931899641578</v>
      </c>
      <c r="I1860" s="3">
        <v>42604</v>
      </c>
      <c r="J1860">
        <v>130.10759999999999</v>
      </c>
      <c r="K1860">
        <f t="shared" si="174"/>
        <v>127.1263597377891</v>
      </c>
      <c r="M1860" s="3">
        <v>44008</v>
      </c>
      <c r="N1860">
        <v>118.8999</v>
      </c>
      <c r="O1860">
        <f t="shared" si="175"/>
        <v>116.39815446606096</v>
      </c>
      <c r="AA1860" s="3"/>
      <c r="AF1860" s="3"/>
      <c r="AK1860" s="3"/>
      <c r="AP1860" s="3"/>
    </row>
    <row r="1861" spans="1:42" x14ac:dyDescent="0.2">
      <c r="A1861" s="3">
        <v>41785</v>
      </c>
      <c r="B1861">
        <v>127.48</v>
      </c>
      <c r="C1861">
        <f t="shared" ref="C1861:C1924" si="176">B1861/$B$4*100</f>
        <v>127.47999999999999</v>
      </c>
      <c r="E1861" s="3">
        <v>42153</v>
      </c>
      <c r="F1861">
        <v>121.23</v>
      </c>
      <c r="G1861">
        <f t="shared" ref="G1861:G1924" si="177">F1861/$F$4*100</f>
        <v>120.6989247311828</v>
      </c>
      <c r="I1861" s="3">
        <v>42605</v>
      </c>
      <c r="J1861">
        <v>130.23009999999999</v>
      </c>
      <c r="K1861">
        <f t="shared" ref="K1861:K1924" si="178">J1861/$J$4*100</f>
        <v>127.24605281542544</v>
      </c>
      <c r="M1861" s="3">
        <v>44011</v>
      </c>
      <c r="N1861">
        <v>119.1223</v>
      </c>
      <c r="O1861">
        <f t="shared" ref="O1861:O1924" si="179">N1861/$N$4*100</f>
        <v>116.61587499865394</v>
      </c>
      <c r="AA1861" s="3"/>
      <c r="AF1861" s="3"/>
      <c r="AK1861" s="3"/>
      <c r="AP1861" s="3"/>
    </row>
    <row r="1862" spans="1:42" x14ac:dyDescent="0.2">
      <c r="A1862" s="3">
        <v>41786</v>
      </c>
      <c r="B1862">
        <v>127.65</v>
      </c>
      <c r="C1862">
        <f t="shared" si="176"/>
        <v>127.64999999999999</v>
      </c>
      <c r="E1862" s="3">
        <v>42156</v>
      </c>
      <c r="F1862">
        <v>121.26</v>
      </c>
      <c r="G1862">
        <f t="shared" si="177"/>
        <v>120.72879330943849</v>
      </c>
      <c r="I1862" s="3">
        <v>42606</v>
      </c>
      <c r="J1862">
        <v>130.70490000000001</v>
      </c>
      <c r="K1862">
        <f t="shared" si="178"/>
        <v>127.70997341348047</v>
      </c>
      <c r="M1862" s="3">
        <v>44012</v>
      </c>
      <c r="N1862">
        <v>118.8809</v>
      </c>
      <c r="O1862">
        <f t="shared" si="179"/>
        <v>116.37955424070454</v>
      </c>
      <c r="AA1862" s="3"/>
      <c r="AF1862" s="3"/>
      <c r="AK1862" s="3"/>
      <c r="AP1862" s="3"/>
    </row>
    <row r="1863" spans="1:42" x14ac:dyDescent="0.2">
      <c r="A1863" s="3">
        <v>41787</v>
      </c>
      <c r="B1863">
        <v>127.78</v>
      </c>
      <c r="C1863">
        <f t="shared" si="176"/>
        <v>127.78</v>
      </c>
      <c r="E1863" s="3">
        <v>42157</v>
      </c>
      <c r="F1863">
        <v>121.19</v>
      </c>
      <c r="G1863">
        <f t="shared" si="177"/>
        <v>120.65909996017523</v>
      </c>
      <c r="I1863" s="3">
        <v>42607</v>
      </c>
      <c r="J1863">
        <v>130.73990000000001</v>
      </c>
      <c r="K1863">
        <f t="shared" si="178"/>
        <v>127.74417143566228</v>
      </c>
      <c r="M1863" s="3">
        <v>44013</v>
      </c>
      <c r="N1863">
        <v>118.6919</v>
      </c>
      <c r="O1863">
        <f t="shared" si="179"/>
        <v>116.1945309463697</v>
      </c>
      <c r="AA1863" s="3"/>
      <c r="AF1863" s="3"/>
      <c r="AK1863" s="3"/>
      <c r="AP1863" s="3"/>
    </row>
    <row r="1864" spans="1:42" x14ac:dyDescent="0.2">
      <c r="A1864" s="3">
        <v>41789</v>
      </c>
      <c r="B1864">
        <v>127.72</v>
      </c>
      <c r="C1864">
        <f t="shared" si="176"/>
        <v>127.71999999999998</v>
      </c>
      <c r="E1864" s="3">
        <v>42158</v>
      </c>
      <c r="F1864">
        <v>121.06</v>
      </c>
      <c r="G1864">
        <f t="shared" si="177"/>
        <v>120.52966945440065</v>
      </c>
      <c r="I1864" s="3">
        <v>42608</v>
      </c>
      <c r="J1864">
        <v>130.7423</v>
      </c>
      <c r="K1864">
        <f t="shared" si="178"/>
        <v>127.7465164428976</v>
      </c>
      <c r="M1864" s="3">
        <v>44014</v>
      </c>
      <c r="N1864">
        <v>118.8205</v>
      </c>
      <c r="O1864">
        <f t="shared" si="179"/>
        <v>116.32042510325573</v>
      </c>
      <c r="AA1864" s="3"/>
      <c r="AF1864" s="3"/>
      <c r="AK1864" s="3"/>
      <c r="AP1864" s="3"/>
    </row>
    <row r="1865" spans="1:42" x14ac:dyDescent="0.2">
      <c r="A1865" s="3">
        <v>41792</v>
      </c>
      <c r="B1865">
        <v>127.77</v>
      </c>
      <c r="C1865">
        <f t="shared" si="176"/>
        <v>127.77000000000001</v>
      </c>
      <c r="E1865" s="3">
        <v>42159</v>
      </c>
      <c r="F1865">
        <v>120.99</v>
      </c>
      <c r="G1865">
        <f t="shared" si="177"/>
        <v>120.45997610513739</v>
      </c>
      <c r="I1865" s="3">
        <v>42611</v>
      </c>
      <c r="J1865">
        <v>131.51949999999999</v>
      </c>
      <c r="K1865">
        <f t="shared" si="178"/>
        <v>128.50590795260348</v>
      </c>
      <c r="M1865" s="3">
        <v>44015</v>
      </c>
      <c r="N1865">
        <v>118.7927</v>
      </c>
      <c r="O1865">
        <f t="shared" si="179"/>
        <v>116.2932100366816</v>
      </c>
      <c r="AA1865" s="3"/>
      <c r="AF1865" s="3"/>
      <c r="AK1865" s="3"/>
      <c r="AP1865" s="3"/>
    </row>
    <row r="1866" spans="1:42" x14ac:dyDescent="0.2">
      <c r="A1866" s="3">
        <v>41793</v>
      </c>
      <c r="B1866">
        <v>127.54</v>
      </c>
      <c r="C1866">
        <f t="shared" si="176"/>
        <v>127.54</v>
      </c>
      <c r="E1866" s="3">
        <v>42160</v>
      </c>
      <c r="F1866">
        <v>120.99</v>
      </c>
      <c r="G1866">
        <f t="shared" si="177"/>
        <v>120.45997610513739</v>
      </c>
      <c r="I1866" s="3">
        <v>42612</v>
      </c>
      <c r="J1866">
        <v>131.56190000000001</v>
      </c>
      <c r="K1866">
        <f t="shared" si="178"/>
        <v>128.54733641376092</v>
      </c>
      <c r="M1866" s="3">
        <v>44018</v>
      </c>
      <c r="N1866">
        <v>118.46729999999999</v>
      </c>
      <c r="O1866">
        <f t="shared" si="179"/>
        <v>115.97465670347226</v>
      </c>
      <c r="AA1866" s="3"/>
      <c r="AF1866" s="3"/>
      <c r="AK1866" s="3"/>
      <c r="AP1866" s="3"/>
    </row>
    <row r="1867" spans="1:42" x14ac:dyDescent="0.2">
      <c r="A1867" s="3">
        <v>41794</v>
      </c>
      <c r="B1867">
        <v>127.44</v>
      </c>
      <c r="C1867">
        <f t="shared" si="176"/>
        <v>127.44</v>
      </c>
      <c r="E1867" s="3">
        <v>42163</v>
      </c>
      <c r="F1867">
        <v>120.99</v>
      </c>
      <c r="G1867">
        <f t="shared" si="177"/>
        <v>120.45997610513739</v>
      </c>
      <c r="I1867" s="3">
        <v>42613</v>
      </c>
      <c r="J1867">
        <v>131.37610000000001</v>
      </c>
      <c r="K1867">
        <f t="shared" si="178"/>
        <v>128.36579377029287</v>
      </c>
      <c r="M1867" s="3">
        <v>44019</v>
      </c>
      <c r="N1867">
        <v>118.6279</v>
      </c>
      <c r="O1867">
        <f t="shared" si="179"/>
        <v>116.13187755569543</v>
      </c>
      <c r="AA1867" s="3"/>
      <c r="AF1867" s="3"/>
      <c r="AK1867" s="3"/>
      <c r="AP1867" s="3"/>
    </row>
    <row r="1868" spans="1:42" x14ac:dyDescent="0.2">
      <c r="A1868" s="3">
        <v>41795</v>
      </c>
      <c r="B1868">
        <v>127.48</v>
      </c>
      <c r="C1868">
        <f t="shared" si="176"/>
        <v>127.47999999999999</v>
      </c>
      <c r="E1868" s="3">
        <v>42164</v>
      </c>
      <c r="F1868">
        <v>121.01</v>
      </c>
      <c r="G1868">
        <f t="shared" si="177"/>
        <v>120.4798884906412</v>
      </c>
      <c r="I1868" s="3">
        <v>42614</v>
      </c>
      <c r="J1868">
        <v>131.27699999999999</v>
      </c>
      <c r="K1868">
        <f t="shared" si="178"/>
        <v>128.2689645132009</v>
      </c>
      <c r="M1868" s="3">
        <v>44020</v>
      </c>
      <c r="N1868">
        <v>118.3545</v>
      </c>
      <c r="O1868">
        <f t="shared" si="179"/>
        <v>115.86423010240894</v>
      </c>
      <c r="AA1868" s="3"/>
      <c r="AF1868" s="3"/>
      <c r="AK1868" s="3"/>
      <c r="AP1868" s="3"/>
    </row>
    <row r="1869" spans="1:42" x14ac:dyDescent="0.2">
      <c r="A1869" s="3">
        <v>41796</v>
      </c>
      <c r="B1869">
        <v>127.76</v>
      </c>
      <c r="C1869">
        <f t="shared" si="176"/>
        <v>127.76</v>
      </c>
      <c r="E1869" s="3">
        <v>42165</v>
      </c>
      <c r="F1869">
        <v>121.01</v>
      </c>
      <c r="G1869">
        <f t="shared" si="177"/>
        <v>120.4798884906412</v>
      </c>
      <c r="I1869" s="3">
        <v>42615</v>
      </c>
      <c r="J1869">
        <v>130.78479999999999</v>
      </c>
      <c r="K1869">
        <f t="shared" si="178"/>
        <v>127.78804261268979</v>
      </c>
      <c r="M1869" s="3">
        <v>44021</v>
      </c>
      <c r="N1869">
        <v>118.5154</v>
      </c>
      <c r="O1869">
        <f t="shared" si="179"/>
        <v>116.02174464240089</v>
      </c>
      <c r="AA1869" s="3"/>
      <c r="AF1869" s="3"/>
      <c r="AK1869" s="3"/>
      <c r="AP1869" s="3"/>
    </row>
    <row r="1870" spans="1:42" x14ac:dyDescent="0.2">
      <c r="A1870" s="3">
        <v>41800</v>
      </c>
      <c r="B1870">
        <v>127.51</v>
      </c>
      <c r="C1870">
        <f t="shared" si="176"/>
        <v>127.51000000000002</v>
      </c>
      <c r="E1870" s="3">
        <v>42166</v>
      </c>
      <c r="F1870">
        <v>121.05</v>
      </c>
      <c r="G1870">
        <f t="shared" si="177"/>
        <v>120.51971326164875</v>
      </c>
      <c r="I1870" s="3">
        <v>42618</v>
      </c>
      <c r="J1870">
        <v>131.0479</v>
      </c>
      <c r="K1870">
        <f t="shared" si="178"/>
        <v>128.04511403086224</v>
      </c>
      <c r="M1870" s="3">
        <v>44022</v>
      </c>
      <c r="N1870">
        <v>118.5115</v>
      </c>
      <c r="O1870">
        <f t="shared" si="179"/>
        <v>116.01792670140667</v>
      </c>
      <c r="AA1870" s="3"/>
      <c r="AF1870" s="3"/>
      <c r="AK1870" s="3"/>
      <c r="AP1870" s="3"/>
    </row>
    <row r="1871" spans="1:42" x14ac:dyDescent="0.2">
      <c r="A1871" s="3">
        <v>41801</v>
      </c>
      <c r="B1871">
        <v>127.46</v>
      </c>
      <c r="C1871">
        <f t="shared" si="176"/>
        <v>127.46</v>
      </c>
      <c r="E1871" s="3">
        <v>42167</v>
      </c>
      <c r="F1871">
        <v>121.1</v>
      </c>
      <c r="G1871">
        <f t="shared" si="177"/>
        <v>120.56949422540819</v>
      </c>
      <c r="I1871" s="3">
        <v>42619</v>
      </c>
      <c r="J1871">
        <v>130.97229999999999</v>
      </c>
      <c r="K1871">
        <f t="shared" si="178"/>
        <v>127.97124630294951</v>
      </c>
      <c r="M1871" s="3">
        <v>44025</v>
      </c>
      <c r="N1871">
        <v>118.9119</v>
      </c>
      <c r="O1871">
        <f t="shared" si="179"/>
        <v>116.40990197681238</v>
      </c>
      <c r="AA1871" s="3"/>
      <c r="AF1871" s="3"/>
      <c r="AK1871" s="3"/>
      <c r="AP1871" s="3"/>
    </row>
    <row r="1872" spans="1:42" x14ac:dyDescent="0.2">
      <c r="A1872" s="3">
        <v>41802</v>
      </c>
      <c r="B1872">
        <v>127.54</v>
      </c>
      <c r="C1872">
        <f t="shared" si="176"/>
        <v>127.54</v>
      </c>
      <c r="E1872" s="3">
        <v>42170</v>
      </c>
      <c r="F1872">
        <v>121.24</v>
      </c>
      <c r="G1872">
        <f t="shared" si="177"/>
        <v>120.70888092393469</v>
      </c>
      <c r="I1872" s="3">
        <v>42620</v>
      </c>
      <c r="J1872">
        <v>130.80969999999999</v>
      </c>
      <c r="K1872">
        <f t="shared" si="178"/>
        <v>127.81237206275628</v>
      </c>
      <c r="M1872" s="3">
        <v>44026</v>
      </c>
      <c r="N1872">
        <v>118.69929999999999</v>
      </c>
      <c r="O1872">
        <f t="shared" si="179"/>
        <v>116.20177524466638</v>
      </c>
      <c r="AA1872" s="3"/>
      <c r="AF1872" s="3"/>
      <c r="AK1872" s="3"/>
      <c r="AP1872" s="3"/>
    </row>
    <row r="1873" spans="1:42" x14ac:dyDescent="0.2">
      <c r="A1873" s="3">
        <v>41803</v>
      </c>
      <c r="B1873">
        <v>127.52</v>
      </c>
      <c r="C1873">
        <f t="shared" si="176"/>
        <v>127.51999999999998</v>
      </c>
      <c r="E1873" s="3">
        <v>42171</v>
      </c>
      <c r="F1873">
        <v>121.23</v>
      </c>
      <c r="G1873">
        <f t="shared" si="177"/>
        <v>120.6989247311828</v>
      </c>
      <c r="I1873" s="3">
        <v>42621</v>
      </c>
      <c r="J1873">
        <v>130.42789999999999</v>
      </c>
      <c r="K1873">
        <f t="shared" si="178"/>
        <v>127.43932049507009</v>
      </c>
      <c r="M1873" s="3">
        <v>44027</v>
      </c>
      <c r="N1873">
        <v>119.50790000000001</v>
      </c>
      <c r="O1873">
        <f t="shared" si="179"/>
        <v>116.99336167746624</v>
      </c>
      <c r="AA1873" s="3"/>
      <c r="AF1873" s="3"/>
      <c r="AK1873" s="3"/>
      <c r="AP1873" s="3"/>
    </row>
    <row r="1874" spans="1:42" x14ac:dyDescent="0.2">
      <c r="A1874" s="3">
        <v>41806</v>
      </c>
      <c r="B1874">
        <v>127.61</v>
      </c>
      <c r="C1874">
        <f t="shared" si="176"/>
        <v>127.61</v>
      </c>
      <c r="E1874" s="3">
        <v>42172</v>
      </c>
      <c r="F1874">
        <v>121.23</v>
      </c>
      <c r="G1874">
        <f t="shared" si="177"/>
        <v>120.6989247311828</v>
      </c>
      <c r="I1874" s="3">
        <v>42622</v>
      </c>
      <c r="J1874">
        <v>130.35489999999999</v>
      </c>
      <c r="K1874">
        <f t="shared" si="178"/>
        <v>127.36799319166232</v>
      </c>
      <c r="M1874" s="3">
        <v>44028</v>
      </c>
      <c r="N1874">
        <v>119.5549</v>
      </c>
      <c r="O1874">
        <f t="shared" si="179"/>
        <v>117.03937276124262</v>
      </c>
      <c r="AA1874" s="3"/>
      <c r="AF1874" s="3"/>
      <c r="AK1874" s="3"/>
      <c r="AP1874" s="3"/>
    </row>
    <row r="1875" spans="1:42" x14ac:dyDescent="0.2">
      <c r="A1875" s="3">
        <v>41807</v>
      </c>
      <c r="B1875">
        <v>127.48</v>
      </c>
      <c r="C1875">
        <f t="shared" si="176"/>
        <v>127.47999999999999</v>
      </c>
      <c r="E1875" s="3">
        <v>42173</v>
      </c>
      <c r="F1875">
        <v>121.15</v>
      </c>
      <c r="G1875">
        <f t="shared" si="177"/>
        <v>120.61927518916767</v>
      </c>
      <c r="I1875" s="3">
        <v>42625</v>
      </c>
      <c r="J1875">
        <v>130.0531</v>
      </c>
      <c r="K1875">
        <f t="shared" si="178"/>
        <v>127.07310853182028</v>
      </c>
      <c r="M1875" s="3">
        <v>44029</v>
      </c>
      <c r="N1875">
        <v>119.04130000000001</v>
      </c>
      <c r="O1875">
        <f t="shared" si="179"/>
        <v>116.53657930108186</v>
      </c>
      <c r="AA1875" s="3"/>
      <c r="AF1875" s="3"/>
      <c r="AK1875" s="3"/>
      <c r="AP1875" s="3"/>
    </row>
    <row r="1876" spans="1:42" x14ac:dyDescent="0.2">
      <c r="A1876" s="3">
        <v>41808</v>
      </c>
      <c r="B1876">
        <v>127.54</v>
      </c>
      <c r="C1876">
        <f t="shared" si="176"/>
        <v>127.54</v>
      </c>
      <c r="E1876" s="3">
        <v>42174</v>
      </c>
      <c r="F1876">
        <v>121.19</v>
      </c>
      <c r="G1876">
        <f t="shared" si="177"/>
        <v>120.65909996017523</v>
      </c>
      <c r="I1876" s="3">
        <v>42626</v>
      </c>
      <c r="J1876">
        <v>129.69329999999999</v>
      </c>
      <c r="K1876">
        <f t="shared" si="178"/>
        <v>126.72155286379123</v>
      </c>
      <c r="M1876" s="3">
        <v>44032</v>
      </c>
      <c r="N1876">
        <v>119.18680000000001</v>
      </c>
      <c r="O1876">
        <f t="shared" si="179"/>
        <v>116.67901786894281</v>
      </c>
      <c r="AA1876" s="3"/>
      <c r="AF1876" s="3"/>
      <c r="AK1876" s="3"/>
      <c r="AP1876" s="3"/>
    </row>
    <row r="1877" spans="1:42" x14ac:dyDescent="0.2">
      <c r="A1877" s="3">
        <v>41809</v>
      </c>
      <c r="B1877">
        <v>127.76</v>
      </c>
      <c r="C1877">
        <f t="shared" si="176"/>
        <v>127.76</v>
      </c>
      <c r="E1877" s="3">
        <v>42177</v>
      </c>
      <c r="F1877">
        <v>121.14</v>
      </c>
      <c r="G1877">
        <f t="shared" si="177"/>
        <v>120.60931899641578</v>
      </c>
      <c r="I1877" s="3">
        <v>42627</v>
      </c>
      <c r="J1877">
        <v>129.67869999999999</v>
      </c>
      <c r="K1877">
        <f t="shared" si="178"/>
        <v>126.70728740310966</v>
      </c>
      <c r="M1877" s="3">
        <v>44033</v>
      </c>
      <c r="N1877">
        <v>119.09220000000001</v>
      </c>
      <c r="O1877">
        <f t="shared" si="179"/>
        <v>116.58640832585246</v>
      </c>
      <c r="AA1877" s="3"/>
      <c r="AF1877" s="3"/>
      <c r="AK1877" s="3"/>
      <c r="AP1877" s="3"/>
    </row>
    <row r="1878" spans="1:42" x14ac:dyDescent="0.2">
      <c r="A1878" s="3">
        <v>41810</v>
      </c>
      <c r="B1878">
        <v>127.7</v>
      </c>
      <c r="C1878">
        <f t="shared" si="176"/>
        <v>127.70000000000002</v>
      </c>
      <c r="E1878" s="3">
        <v>42178</v>
      </c>
      <c r="F1878">
        <v>121.13</v>
      </c>
      <c r="G1878">
        <f t="shared" si="177"/>
        <v>120.59936280366388</v>
      </c>
      <c r="I1878" s="3">
        <v>42628</v>
      </c>
      <c r="J1878">
        <v>129.62219999999999</v>
      </c>
      <c r="K1878">
        <f t="shared" si="178"/>
        <v>126.65208202444474</v>
      </c>
      <c r="M1878" s="3">
        <v>44034</v>
      </c>
      <c r="N1878">
        <v>118.60039999999999</v>
      </c>
      <c r="O1878">
        <f t="shared" si="179"/>
        <v>116.1049561768901</v>
      </c>
      <c r="AA1878" s="3"/>
      <c r="AF1878" s="3"/>
      <c r="AK1878" s="3"/>
      <c r="AP1878" s="3"/>
    </row>
    <row r="1879" spans="1:42" x14ac:dyDescent="0.2">
      <c r="A1879" s="3">
        <v>41813</v>
      </c>
      <c r="B1879">
        <v>127.77</v>
      </c>
      <c r="C1879">
        <f t="shared" si="176"/>
        <v>127.77000000000001</v>
      </c>
      <c r="E1879" s="3">
        <v>42179</v>
      </c>
      <c r="F1879">
        <v>121.15</v>
      </c>
      <c r="G1879">
        <f t="shared" si="177"/>
        <v>120.61927518916767</v>
      </c>
      <c r="I1879" s="3">
        <v>42629</v>
      </c>
      <c r="J1879">
        <v>130.23419999999999</v>
      </c>
      <c r="K1879">
        <f t="shared" si="178"/>
        <v>127.25005886945246</v>
      </c>
      <c r="M1879" s="3">
        <v>44035</v>
      </c>
      <c r="N1879">
        <v>118.1969</v>
      </c>
      <c r="O1879">
        <f t="shared" si="179"/>
        <v>115.70994612787362</v>
      </c>
      <c r="AA1879" s="3"/>
      <c r="AF1879" s="3"/>
      <c r="AK1879" s="3"/>
      <c r="AP1879" s="3"/>
    </row>
    <row r="1880" spans="1:42" x14ac:dyDescent="0.2">
      <c r="A1880" s="3">
        <v>41814</v>
      </c>
      <c r="B1880">
        <v>127.76</v>
      </c>
      <c r="C1880">
        <f t="shared" si="176"/>
        <v>127.76</v>
      </c>
      <c r="E1880" s="3">
        <v>42180</v>
      </c>
      <c r="F1880">
        <v>121.15</v>
      </c>
      <c r="G1880">
        <f t="shared" si="177"/>
        <v>120.61927518916767</v>
      </c>
      <c r="I1880" s="3">
        <v>42632</v>
      </c>
      <c r="J1880">
        <v>130.52180000000001</v>
      </c>
      <c r="K1880">
        <f t="shared" si="178"/>
        <v>127.53106890315217</v>
      </c>
      <c r="M1880" s="3">
        <v>44036</v>
      </c>
      <c r="N1880">
        <v>117.9427</v>
      </c>
      <c r="O1880">
        <f t="shared" si="179"/>
        <v>115.46109469178938</v>
      </c>
      <c r="AA1880" s="3"/>
      <c r="AF1880" s="3"/>
      <c r="AK1880" s="3"/>
      <c r="AP1880" s="3"/>
    </row>
    <row r="1881" spans="1:42" x14ac:dyDescent="0.2">
      <c r="A1881" s="3">
        <v>41815</v>
      </c>
      <c r="B1881">
        <v>127.95</v>
      </c>
      <c r="C1881">
        <f t="shared" si="176"/>
        <v>127.95</v>
      </c>
      <c r="E1881" s="3">
        <v>42181</v>
      </c>
      <c r="F1881">
        <v>121.13</v>
      </c>
      <c r="G1881">
        <f t="shared" si="177"/>
        <v>120.59936280366388</v>
      </c>
      <c r="I1881" s="3">
        <v>42633</v>
      </c>
      <c r="J1881">
        <v>130.5256</v>
      </c>
      <c r="K1881">
        <f t="shared" si="178"/>
        <v>127.53478183127478</v>
      </c>
      <c r="M1881" s="3">
        <v>44039</v>
      </c>
      <c r="N1881">
        <v>117.9824</v>
      </c>
      <c r="O1881">
        <f t="shared" si="179"/>
        <v>115.499959373192</v>
      </c>
      <c r="AA1881" s="3"/>
      <c r="AF1881" s="3"/>
      <c r="AK1881" s="3"/>
      <c r="AP1881" s="3"/>
    </row>
    <row r="1882" spans="1:42" x14ac:dyDescent="0.2">
      <c r="A1882" s="3">
        <v>41816</v>
      </c>
      <c r="B1882">
        <v>128.12</v>
      </c>
      <c r="C1882">
        <f t="shared" si="176"/>
        <v>128.12</v>
      </c>
      <c r="E1882" s="3">
        <v>42184</v>
      </c>
      <c r="F1882">
        <v>121.23</v>
      </c>
      <c r="G1882">
        <f t="shared" si="177"/>
        <v>120.6989247311828</v>
      </c>
      <c r="I1882" s="3">
        <v>42634</v>
      </c>
      <c r="J1882">
        <v>130.4281</v>
      </c>
      <c r="K1882">
        <f t="shared" si="178"/>
        <v>127.43951591233973</v>
      </c>
      <c r="M1882" s="3">
        <v>44040</v>
      </c>
      <c r="N1882">
        <v>117.6887</v>
      </c>
      <c r="O1882">
        <f t="shared" si="179"/>
        <v>115.21243904755099</v>
      </c>
      <c r="AA1882" s="3"/>
      <c r="AF1882" s="3"/>
      <c r="AK1882" s="3"/>
      <c r="AP1882" s="3"/>
    </row>
    <row r="1883" spans="1:42" x14ac:dyDescent="0.2">
      <c r="A1883" s="3">
        <v>41817</v>
      </c>
      <c r="B1883">
        <v>128.05000000000001</v>
      </c>
      <c r="C1883">
        <f t="shared" si="176"/>
        <v>128.05000000000001</v>
      </c>
      <c r="E1883" s="3">
        <v>42185</v>
      </c>
      <c r="F1883">
        <v>121.25</v>
      </c>
      <c r="G1883">
        <f t="shared" si="177"/>
        <v>120.71883711668659</v>
      </c>
      <c r="I1883" s="3">
        <v>42635</v>
      </c>
      <c r="J1883">
        <v>130.00200000000001</v>
      </c>
      <c r="K1883">
        <f t="shared" si="178"/>
        <v>127.02317941943484</v>
      </c>
      <c r="M1883" s="3">
        <v>44041</v>
      </c>
      <c r="N1883">
        <v>117.5181</v>
      </c>
      <c r="O1883">
        <f t="shared" si="179"/>
        <v>115.04542860303498</v>
      </c>
      <c r="AA1883" s="3"/>
      <c r="AF1883" s="3"/>
      <c r="AK1883" s="3"/>
      <c r="AP1883" s="3"/>
    </row>
    <row r="1884" spans="1:42" x14ac:dyDescent="0.2">
      <c r="A1884" s="3">
        <v>41820</v>
      </c>
      <c r="B1884">
        <v>128.08000000000001</v>
      </c>
      <c r="C1884">
        <f t="shared" si="176"/>
        <v>128.08000000000001</v>
      </c>
      <c r="E1884" s="3">
        <v>42186</v>
      </c>
      <c r="F1884">
        <v>121.17</v>
      </c>
      <c r="G1884">
        <f t="shared" si="177"/>
        <v>120.63918757467145</v>
      </c>
      <c r="I1884" s="3">
        <v>42636</v>
      </c>
      <c r="J1884">
        <v>130.37780000000001</v>
      </c>
      <c r="K1884">
        <f t="shared" si="178"/>
        <v>127.39036846903271</v>
      </c>
      <c r="M1884" s="3">
        <v>44042</v>
      </c>
      <c r="N1884">
        <v>117.27849999999999</v>
      </c>
      <c r="O1884">
        <f t="shared" si="179"/>
        <v>114.8108699716983</v>
      </c>
      <c r="AA1884" s="3"/>
      <c r="AF1884" s="3"/>
      <c r="AK1884" s="3"/>
      <c r="AP1884" s="3"/>
    </row>
    <row r="1885" spans="1:42" x14ac:dyDescent="0.2">
      <c r="A1885" s="3">
        <v>41821</v>
      </c>
      <c r="B1885">
        <v>128.05000000000001</v>
      </c>
      <c r="C1885">
        <f t="shared" si="176"/>
        <v>128.05000000000001</v>
      </c>
      <c r="E1885" s="3">
        <v>42187</v>
      </c>
      <c r="F1885">
        <v>121.16</v>
      </c>
      <c r="G1885">
        <f t="shared" si="177"/>
        <v>120.62923138191954</v>
      </c>
      <c r="I1885" s="3">
        <v>42639</v>
      </c>
      <c r="J1885">
        <v>130.3092</v>
      </c>
      <c r="K1885">
        <f t="shared" si="178"/>
        <v>127.32334034555637</v>
      </c>
      <c r="M1885" s="3">
        <v>44043</v>
      </c>
      <c r="N1885">
        <v>117.1729</v>
      </c>
      <c r="O1885">
        <f t="shared" si="179"/>
        <v>114.7074918770858</v>
      </c>
      <c r="AA1885" s="3"/>
      <c r="AF1885" s="3"/>
      <c r="AK1885" s="3"/>
      <c r="AP1885" s="3"/>
    </row>
    <row r="1886" spans="1:42" x14ac:dyDescent="0.2">
      <c r="A1886" s="3">
        <v>41822</v>
      </c>
      <c r="B1886">
        <v>127.88</v>
      </c>
      <c r="C1886">
        <f t="shared" si="176"/>
        <v>127.88</v>
      </c>
      <c r="E1886" s="3">
        <v>42188</v>
      </c>
      <c r="F1886">
        <v>121.2</v>
      </c>
      <c r="G1886">
        <f t="shared" si="177"/>
        <v>120.66905615292714</v>
      </c>
      <c r="I1886" s="3">
        <v>42640</v>
      </c>
      <c r="J1886">
        <v>130.95920000000001</v>
      </c>
      <c r="K1886">
        <f t="shared" si="178"/>
        <v>127.95844647179007</v>
      </c>
      <c r="M1886" s="3">
        <v>44046</v>
      </c>
      <c r="N1886">
        <v>118.3545</v>
      </c>
      <c r="O1886">
        <f t="shared" si="179"/>
        <v>115.86423010240894</v>
      </c>
      <c r="AA1886" s="3"/>
      <c r="AF1886" s="3"/>
      <c r="AK1886" s="3"/>
      <c r="AP1886" s="3"/>
    </row>
    <row r="1887" spans="1:42" x14ac:dyDescent="0.2">
      <c r="A1887" s="3">
        <v>41823</v>
      </c>
      <c r="B1887">
        <v>127.8</v>
      </c>
      <c r="C1887">
        <f t="shared" si="176"/>
        <v>127.8</v>
      </c>
      <c r="E1887" s="3">
        <v>42191</v>
      </c>
      <c r="F1887">
        <v>121.29</v>
      </c>
      <c r="G1887">
        <f t="shared" si="177"/>
        <v>120.75866188769415</v>
      </c>
      <c r="I1887" s="3">
        <v>42641</v>
      </c>
      <c r="J1887">
        <v>131.01079999999999</v>
      </c>
      <c r="K1887">
        <f t="shared" si="178"/>
        <v>128.00886412734951</v>
      </c>
      <c r="M1887" s="3">
        <v>44047</v>
      </c>
      <c r="N1887">
        <v>117.8368</v>
      </c>
      <c r="O1887">
        <f t="shared" si="179"/>
        <v>115.35742290940809</v>
      </c>
      <c r="AA1887" s="3"/>
      <c r="AF1887" s="3"/>
      <c r="AK1887" s="3"/>
      <c r="AP1887" s="3"/>
    </row>
    <row r="1888" spans="1:42" x14ac:dyDescent="0.2">
      <c r="A1888" s="3">
        <v>41824</v>
      </c>
      <c r="B1888">
        <v>127.88</v>
      </c>
      <c r="C1888">
        <f t="shared" si="176"/>
        <v>127.88</v>
      </c>
      <c r="E1888" s="3">
        <v>42192</v>
      </c>
      <c r="F1888">
        <v>121.39</v>
      </c>
      <c r="G1888">
        <f t="shared" si="177"/>
        <v>120.85822381521308</v>
      </c>
      <c r="I1888" s="3">
        <v>42642</v>
      </c>
      <c r="J1888">
        <v>130.1293</v>
      </c>
      <c r="K1888">
        <f t="shared" si="178"/>
        <v>127.14756251154182</v>
      </c>
      <c r="M1888" s="3">
        <v>44048</v>
      </c>
      <c r="N1888">
        <v>117.09439999999999</v>
      </c>
      <c r="O1888">
        <f t="shared" si="179"/>
        <v>114.63064357758692</v>
      </c>
      <c r="AA1888" s="3"/>
      <c r="AF1888" s="3"/>
      <c r="AK1888" s="3"/>
      <c r="AP1888" s="3"/>
    </row>
    <row r="1889" spans="1:42" x14ac:dyDescent="0.2">
      <c r="A1889" s="3">
        <v>41827</v>
      </c>
      <c r="B1889">
        <v>127.99</v>
      </c>
      <c r="C1889">
        <f t="shared" si="176"/>
        <v>127.99000000000001</v>
      </c>
      <c r="E1889" s="3">
        <v>42193</v>
      </c>
      <c r="F1889">
        <v>121.33</v>
      </c>
      <c r="G1889">
        <f t="shared" si="177"/>
        <v>120.79848665870172</v>
      </c>
      <c r="I1889" s="3">
        <v>42643</v>
      </c>
      <c r="J1889">
        <v>130.32230000000001</v>
      </c>
      <c r="K1889">
        <f t="shared" si="178"/>
        <v>127.33614017671584</v>
      </c>
      <c r="M1889" s="3">
        <v>44049</v>
      </c>
      <c r="N1889">
        <v>117.5775</v>
      </c>
      <c r="O1889">
        <f t="shared" si="179"/>
        <v>115.1035787812545</v>
      </c>
      <c r="AA1889" s="3"/>
      <c r="AF1889" s="3"/>
      <c r="AK1889" s="3"/>
      <c r="AP1889" s="3"/>
    </row>
    <row r="1890" spans="1:42" x14ac:dyDescent="0.2">
      <c r="A1890" s="3">
        <v>41828</v>
      </c>
      <c r="B1890">
        <v>128.16999999999999</v>
      </c>
      <c r="C1890">
        <f t="shared" si="176"/>
        <v>128.16999999999999</v>
      </c>
      <c r="E1890" s="3">
        <v>42194</v>
      </c>
      <c r="F1890">
        <v>121.27</v>
      </c>
      <c r="G1890">
        <f t="shared" si="177"/>
        <v>120.73874950219037</v>
      </c>
      <c r="I1890" s="3">
        <v>42646</v>
      </c>
      <c r="J1890">
        <v>130.41810000000001</v>
      </c>
      <c r="K1890">
        <f t="shared" si="178"/>
        <v>127.4297450488592</v>
      </c>
      <c r="M1890" s="3">
        <v>44050</v>
      </c>
      <c r="N1890">
        <v>117.5686</v>
      </c>
      <c r="O1890">
        <f t="shared" si="179"/>
        <v>115.09486604411387</v>
      </c>
      <c r="AA1890" s="3"/>
      <c r="AF1890" s="3"/>
      <c r="AK1890" s="3"/>
      <c r="AP1890" s="3"/>
    </row>
    <row r="1891" spans="1:42" x14ac:dyDescent="0.2">
      <c r="A1891" s="3">
        <v>41829</v>
      </c>
      <c r="B1891">
        <v>128.13</v>
      </c>
      <c r="C1891">
        <f t="shared" si="176"/>
        <v>128.13</v>
      </c>
      <c r="E1891" s="3">
        <v>42195</v>
      </c>
      <c r="F1891">
        <v>121.14</v>
      </c>
      <c r="G1891">
        <f t="shared" si="177"/>
        <v>120.60931899641578</v>
      </c>
      <c r="I1891" s="3">
        <v>42647</v>
      </c>
      <c r="J1891">
        <v>130.82499999999999</v>
      </c>
      <c r="K1891">
        <f t="shared" si="178"/>
        <v>127.82732148388148</v>
      </c>
      <c r="M1891" s="3">
        <v>44053</v>
      </c>
      <c r="N1891">
        <v>117.8048</v>
      </c>
      <c r="O1891">
        <f t="shared" si="179"/>
        <v>115.32609621407097</v>
      </c>
      <c r="AA1891" s="3"/>
      <c r="AF1891" s="3"/>
      <c r="AK1891" s="3"/>
      <c r="AP1891" s="3"/>
    </row>
    <row r="1892" spans="1:42" x14ac:dyDescent="0.2">
      <c r="A1892" s="3">
        <v>41830</v>
      </c>
      <c r="B1892">
        <v>128.26</v>
      </c>
      <c r="C1892">
        <f t="shared" si="176"/>
        <v>128.26</v>
      </c>
      <c r="E1892" s="3">
        <v>42198</v>
      </c>
      <c r="F1892">
        <v>121.1</v>
      </c>
      <c r="G1892">
        <f t="shared" si="177"/>
        <v>120.56949422540819</v>
      </c>
      <c r="I1892" s="3">
        <v>42648</v>
      </c>
      <c r="J1892">
        <v>129.92660000000001</v>
      </c>
      <c r="K1892">
        <f t="shared" si="178"/>
        <v>126.94950710879174</v>
      </c>
      <c r="M1892" s="3">
        <v>44054</v>
      </c>
      <c r="N1892">
        <v>117.9511</v>
      </c>
      <c r="O1892">
        <f t="shared" si="179"/>
        <v>115.46931794931537</v>
      </c>
      <c r="AA1892" s="3"/>
      <c r="AF1892" s="3"/>
      <c r="AK1892" s="3"/>
      <c r="AP1892" s="3"/>
    </row>
    <row r="1893" spans="1:42" x14ac:dyDescent="0.2">
      <c r="A1893" s="3">
        <v>41831</v>
      </c>
      <c r="B1893">
        <v>128.27000000000001</v>
      </c>
      <c r="C1893">
        <f t="shared" si="176"/>
        <v>128.27000000000001</v>
      </c>
      <c r="E1893" s="3">
        <v>42199</v>
      </c>
      <c r="F1893">
        <v>121.12</v>
      </c>
      <c r="G1893">
        <f t="shared" si="177"/>
        <v>120.58940661091199</v>
      </c>
      <c r="I1893" s="3">
        <v>42649</v>
      </c>
      <c r="J1893">
        <v>129.93289999999999</v>
      </c>
      <c r="K1893">
        <f t="shared" si="178"/>
        <v>126.95566275278445</v>
      </c>
      <c r="M1893" s="3">
        <v>44055</v>
      </c>
      <c r="N1893">
        <v>117.34529999999999</v>
      </c>
      <c r="O1893">
        <f t="shared" si="179"/>
        <v>114.87626444821453</v>
      </c>
      <c r="AA1893" s="3"/>
      <c r="AF1893" s="3"/>
      <c r="AK1893" s="3"/>
      <c r="AP1893" s="3"/>
    </row>
    <row r="1894" spans="1:42" x14ac:dyDescent="0.2">
      <c r="A1894" s="3">
        <v>41834</v>
      </c>
      <c r="B1894">
        <v>128.19999999999999</v>
      </c>
      <c r="C1894">
        <f t="shared" si="176"/>
        <v>128.19999999999999</v>
      </c>
      <c r="E1894" s="3">
        <v>42200</v>
      </c>
      <c r="F1894">
        <v>121.16</v>
      </c>
      <c r="G1894">
        <f t="shared" si="177"/>
        <v>120.62923138191954</v>
      </c>
      <c r="I1894" s="3">
        <v>42650</v>
      </c>
      <c r="J1894">
        <v>129.88409999999999</v>
      </c>
      <c r="K1894">
        <f t="shared" si="178"/>
        <v>126.90798093899951</v>
      </c>
      <c r="M1894" s="3">
        <v>44056</v>
      </c>
      <c r="N1894">
        <v>117.3357</v>
      </c>
      <c r="O1894">
        <f t="shared" si="179"/>
        <v>114.86686643961339</v>
      </c>
      <c r="AA1894" s="3"/>
      <c r="AF1894" s="3"/>
      <c r="AK1894" s="3"/>
      <c r="AP1894" s="3"/>
    </row>
    <row r="1895" spans="1:42" x14ac:dyDescent="0.2">
      <c r="A1895" s="3">
        <v>41835</v>
      </c>
      <c r="B1895">
        <v>128.19</v>
      </c>
      <c r="C1895">
        <f t="shared" si="176"/>
        <v>128.19</v>
      </c>
      <c r="E1895" s="3">
        <v>42201</v>
      </c>
      <c r="F1895">
        <v>121.13</v>
      </c>
      <c r="G1895">
        <f t="shared" si="177"/>
        <v>120.59936280366388</v>
      </c>
      <c r="I1895" s="3">
        <v>42653</v>
      </c>
      <c r="J1895">
        <v>130.1739</v>
      </c>
      <c r="K1895">
        <f t="shared" si="178"/>
        <v>127.19114056266494</v>
      </c>
      <c r="M1895" s="3">
        <v>44057</v>
      </c>
      <c r="N1895">
        <v>117.2897</v>
      </c>
      <c r="O1895">
        <f t="shared" si="179"/>
        <v>114.82183431506627</v>
      </c>
      <c r="AA1895" s="3"/>
      <c r="AF1895" s="3"/>
      <c r="AK1895" s="3"/>
      <c r="AP1895" s="3"/>
    </row>
    <row r="1896" spans="1:42" x14ac:dyDescent="0.2">
      <c r="A1896" s="3">
        <v>41836</v>
      </c>
      <c r="B1896">
        <v>128.22999999999999</v>
      </c>
      <c r="C1896">
        <f t="shared" si="176"/>
        <v>128.22999999999999</v>
      </c>
      <c r="E1896" s="3">
        <v>42202</v>
      </c>
      <c r="F1896">
        <v>121.11</v>
      </c>
      <c r="G1896">
        <f t="shared" si="177"/>
        <v>120.57945041816009</v>
      </c>
      <c r="I1896" s="3">
        <v>42654</v>
      </c>
      <c r="J1896">
        <v>130.2758</v>
      </c>
      <c r="K1896">
        <f t="shared" si="178"/>
        <v>127.29070566153142</v>
      </c>
      <c r="M1896" s="3">
        <v>44060</v>
      </c>
      <c r="N1896">
        <v>117.0853</v>
      </c>
      <c r="O1896">
        <f t="shared" si="179"/>
        <v>114.62173504860044</v>
      </c>
      <c r="AA1896" s="3"/>
      <c r="AF1896" s="3"/>
      <c r="AK1896" s="3"/>
      <c r="AP1896" s="3"/>
    </row>
    <row r="1897" spans="1:42" x14ac:dyDescent="0.2">
      <c r="A1897" s="3">
        <v>41837</v>
      </c>
      <c r="B1897">
        <v>128.34</v>
      </c>
      <c r="C1897">
        <f t="shared" si="176"/>
        <v>128.34</v>
      </c>
      <c r="E1897" s="3">
        <v>42205</v>
      </c>
      <c r="F1897">
        <v>121.13</v>
      </c>
      <c r="G1897">
        <f t="shared" si="177"/>
        <v>120.59936280366388</v>
      </c>
      <c r="I1897" s="3">
        <v>42655</v>
      </c>
      <c r="J1897">
        <v>130.17609999999999</v>
      </c>
      <c r="K1897">
        <f t="shared" si="178"/>
        <v>127.19329015263065</v>
      </c>
      <c r="M1897" s="3">
        <v>44061</v>
      </c>
      <c r="N1897">
        <v>116.9533</v>
      </c>
      <c r="O1897">
        <f t="shared" si="179"/>
        <v>114.49251243033483</v>
      </c>
      <c r="AA1897" s="3"/>
      <c r="AF1897" s="3"/>
      <c r="AK1897" s="3"/>
      <c r="AP1897" s="3"/>
    </row>
    <row r="1898" spans="1:42" x14ac:dyDescent="0.2">
      <c r="A1898" s="3">
        <v>41838</v>
      </c>
      <c r="B1898">
        <v>128.58000000000001</v>
      </c>
      <c r="C1898">
        <f t="shared" si="176"/>
        <v>128.58000000000001</v>
      </c>
      <c r="E1898" s="3">
        <v>42206</v>
      </c>
      <c r="F1898">
        <v>121.11</v>
      </c>
      <c r="G1898">
        <f t="shared" si="177"/>
        <v>120.57945041816009</v>
      </c>
      <c r="I1898" s="3">
        <v>42656</v>
      </c>
      <c r="J1898">
        <v>130.29730000000001</v>
      </c>
      <c r="K1898">
        <f t="shared" si="178"/>
        <v>127.31171301801454</v>
      </c>
      <c r="M1898" s="3">
        <v>44062</v>
      </c>
      <c r="N1898">
        <v>117.7246</v>
      </c>
      <c r="O1898">
        <f t="shared" si="179"/>
        <v>115.24758368388233</v>
      </c>
      <c r="AA1898" s="3"/>
      <c r="AF1898" s="3"/>
      <c r="AK1898" s="3"/>
      <c r="AP1898" s="3"/>
    </row>
    <row r="1899" spans="1:42" x14ac:dyDescent="0.2">
      <c r="A1899" s="3">
        <v>41841</v>
      </c>
      <c r="B1899">
        <v>128.63</v>
      </c>
      <c r="C1899">
        <f t="shared" si="176"/>
        <v>128.63</v>
      </c>
      <c r="E1899" s="3">
        <v>42207</v>
      </c>
      <c r="F1899">
        <v>121.15</v>
      </c>
      <c r="G1899">
        <f t="shared" si="177"/>
        <v>120.61927518916767</v>
      </c>
      <c r="I1899" s="3">
        <v>42657</v>
      </c>
      <c r="J1899">
        <v>129.89269999999999</v>
      </c>
      <c r="K1899">
        <f t="shared" si="178"/>
        <v>126.91638388159276</v>
      </c>
      <c r="M1899" s="3">
        <v>44063</v>
      </c>
      <c r="N1899">
        <v>117.47069999999999</v>
      </c>
      <c r="O1899">
        <f t="shared" si="179"/>
        <v>114.99902593556686</v>
      </c>
      <c r="AA1899" s="3"/>
      <c r="AF1899" s="3"/>
      <c r="AK1899" s="3"/>
      <c r="AP1899" s="3"/>
    </row>
    <row r="1900" spans="1:42" x14ac:dyDescent="0.2">
      <c r="A1900" s="3">
        <v>41842</v>
      </c>
      <c r="B1900">
        <v>128.63999999999999</v>
      </c>
      <c r="C1900">
        <f t="shared" si="176"/>
        <v>128.63999999999999</v>
      </c>
      <c r="E1900" s="3">
        <v>42208</v>
      </c>
      <c r="F1900">
        <v>121.14</v>
      </c>
      <c r="G1900">
        <f t="shared" si="177"/>
        <v>120.60931899641578</v>
      </c>
      <c r="I1900" s="3">
        <v>42660</v>
      </c>
      <c r="J1900">
        <v>130.19489999999999</v>
      </c>
      <c r="K1900">
        <f t="shared" si="178"/>
        <v>127.21165937597402</v>
      </c>
      <c r="M1900" s="3">
        <v>44064</v>
      </c>
      <c r="N1900">
        <v>117.64190000000001</v>
      </c>
      <c r="O1900">
        <f t="shared" si="179"/>
        <v>115.16662375562046</v>
      </c>
      <c r="AA1900" s="3"/>
      <c r="AF1900" s="3"/>
      <c r="AK1900" s="3"/>
      <c r="AP1900" s="3"/>
    </row>
    <row r="1901" spans="1:42" x14ac:dyDescent="0.2">
      <c r="A1901" s="3">
        <v>41843</v>
      </c>
      <c r="B1901">
        <v>128.77000000000001</v>
      </c>
      <c r="C1901">
        <f t="shared" si="176"/>
        <v>128.77000000000001</v>
      </c>
      <c r="E1901" s="3">
        <v>42209</v>
      </c>
      <c r="F1901">
        <v>121.17</v>
      </c>
      <c r="G1901">
        <f t="shared" si="177"/>
        <v>120.63918757467145</v>
      </c>
      <c r="I1901" s="3">
        <v>42661</v>
      </c>
      <c r="J1901">
        <v>130.5318</v>
      </c>
      <c r="K1901">
        <f t="shared" si="178"/>
        <v>127.5408397666327</v>
      </c>
      <c r="M1901" s="3">
        <v>44067</v>
      </c>
      <c r="N1901">
        <v>117.5057</v>
      </c>
      <c r="O1901">
        <f t="shared" si="179"/>
        <v>115.03328950859184</v>
      </c>
      <c r="AA1901" s="3"/>
      <c r="AF1901" s="3"/>
      <c r="AK1901" s="3"/>
      <c r="AP1901" s="3"/>
    </row>
    <row r="1902" spans="1:42" x14ac:dyDescent="0.2">
      <c r="A1902" s="3">
        <v>41844</v>
      </c>
      <c r="B1902">
        <v>128.66</v>
      </c>
      <c r="C1902">
        <f t="shared" si="176"/>
        <v>128.66</v>
      </c>
      <c r="E1902" s="3">
        <v>42212</v>
      </c>
      <c r="F1902">
        <v>121.22</v>
      </c>
      <c r="G1902">
        <f t="shared" si="177"/>
        <v>120.6889685384309</v>
      </c>
      <c r="I1902" s="3">
        <v>42662</v>
      </c>
      <c r="J1902">
        <v>130.50020000000001</v>
      </c>
      <c r="K1902">
        <f t="shared" si="178"/>
        <v>127.50996383803425</v>
      </c>
      <c r="M1902" s="3">
        <v>44068</v>
      </c>
      <c r="N1902">
        <v>117.3596</v>
      </c>
      <c r="O1902">
        <f t="shared" si="179"/>
        <v>114.89026356519329</v>
      </c>
      <c r="AA1902" s="3"/>
      <c r="AF1902" s="3"/>
      <c r="AK1902" s="3"/>
      <c r="AP1902" s="3"/>
    </row>
    <row r="1903" spans="1:42" x14ac:dyDescent="0.2">
      <c r="A1903" s="3">
        <v>41845</v>
      </c>
      <c r="B1903">
        <v>128.72999999999999</v>
      </c>
      <c r="C1903">
        <f t="shared" si="176"/>
        <v>128.72999999999999</v>
      </c>
      <c r="E1903" s="3">
        <v>42213</v>
      </c>
      <c r="F1903">
        <v>121.17</v>
      </c>
      <c r="G1903">
        <f t="shared" si="177"/>
        <v>120.63918757467145</v>
      </c>
      <c r="I1903" s="3">
        <v>42663</v>
      </c>
      <c r="J1903">
        <v>130.53219999999999</v>
      </c>
      <c r="K1903">
        <f t="shared" si="178"/>
        <v>127.5412306011719</v>
      </c>
      <c r="M1903" s="3">
        <v>44069</v>
      </c>
      <c r="N1903">
        <v>117.2792</v>
      </c>
      <c r="O1903">
        <f t="shared" si="179"/>
        <v>114.81155524315881</v>
      </c>
      <c r="AA1903" s="3"/>
      <c r="AF1903" s="3"/>
      <c r="AK1903" s="3"/>
      <c r="AP1903" s="3"/>
    </row>
    <row r="1904" spans="1:42" x14ac:dyDescent="0.2">
      <c r="A1904" s="3">
        <v>41848</v>
      </c>
      <c r="B1904">
        <v>128.81</v>
      </c>
      <c r="C1904">
        <f t="shared" si="176"/>
        <v>128.81</v>
      </c>
      <c r="E1904" s="3">
        <v>42214</v>
      </c>
      <c r="F1904">
        <v>121.14</v>
      </c>
      <c r="G1904">
        <f t="shared" si="177"/>
        <v>120.60931899641578</v>
      </c>
      <c r="I1904" s="3">
        <v>42664</v>
      </c>
      <c r="J1904">
        <v>130.83969999999999</v>
      </c>
      <c r="K1904">
        <f t="shared" si="178"/>
        <v>127.84168465319785</v>
      </c>
      <c r="M1904" s="3">
        <v>44070</v>
      </c>
      <c r="N1904">
        <v>117.3245</v>
      </c>
      <c r="O1904">
        <f t="shared" si="179"/>
        <v>114.85590209624542</v>
      </c>
      <c r="AA1904" s="3"/>
      <c r="AF1904" s="3"/>
      <c r="AK1904" s="3"/>
      <c r="AP1904" s="3"/>
    </row>
    <row r="1905" spans="1:42" x14ac:dyDescent="0.2">
      <c r="A1905" s="3">
        <v>41849</v>
      </c>
      <c r="B1905">
        <v>128.94</v>
      </c>
      <c r="C1905">
        <f t="shared" si="176"/>
        <v>128.94</v>
      </c>
      <c r="E1905" s="3">
        <v>42215</v>
      </c>
      <c r="F1905">
        <v>121.15</v>
      </c>
      <c r="G1905">
        <f t="shared" si="177"/>
        <v>120.61927518916767</v>
      </c>
      <c r="I1905" s="3">
        <v>42667</v>
      </c>
      <c r="J1905">
        <v>130.37110000000001</v>
      </c>
      <c r="K1905">
        <f t="shared" si="178"/>
        <v>127.38382199050078</v>
      </c>
      <c r="M1905" s="3">
        <v>44071</v>
      </c>
      <c r="N1905">
        <v>117.1155</v>
      </c>
      <c r="O1905">
        <f t="shared" si="179"/>
        <v>114.65129961732484</v>
      </c>
      <c r="AA1905" s="3"/>
      <c r="AF1905" s="3"/>
      <c r="AK1905" s="3"/>
      <c r="AP1905" s="3"/>
    </row>
    <row r="1906" spans="1:42" x14ac:dyDescent="0.2">
      <c r="A1906" s="3">
        <v>41850</v>
      </c>
      <c r="B1906">
        <v>128.75</v>
      </c>
      <c r="C1906">
        <f t="shared" si="176"/>
        <v>128.75</v>
      </c>
      <c r="E1906" s="3">
        <v>42216</v>
      </c>
      <c r="F1906">
        <v>121.15</v>
      </c>
      <c r="G1906">
        <f t="shared" si="177"/>
        <v>120.61927518916767</v>
      </c>
      <c r="I1906" s="3">
        <v>42668</v>
      </c>
      <c r="J1906">
        <v>130.66929999999999</v>
      </c>
      <c r="K1906">
        <f t="shared" si="178"/>
        <v>127.6751891394898</v>
      </c>
      <c r="M1906" s="3">
        <v>44074</v>
      </c>
      <c r="N1906">
        <v>116.905</v>
      </c>
      <c r="O1906">
        <f t="shared" si="179"/>
        <v>114.44522869956035</v>
      </c>
      <c r="AA1906" s="3"/>
      <c r="AF1906" s="3"/>
      <c r="AK1906" s="3"/>
      <c r="AP1906" s="3"/>
    </row>
    <row r="1907" spans="1:42" x14ac:dyDescent="0.2">
      <c r="A1907" s="3">
        <v>41851</v>
      </c>
      <c r="B1907">
        <v>128.58000000000001</v>
      </c>
      <c r="C1907">
        <f t="shared" si="176"/>
        <v>128.58000000000001</v>
      </c>
      <c r="E1907" s="3">
        <v>42219</v>
      </c>
      <c r="F1907">
        <v>121.23</v>
      </c>
      <c r="G1907">
        <f t="shared" si="177"/>
        <v>120.6989247311828</v>
      </c>
      <c r="I1907" s="3">
        <v>42669</v>
      </c>
      <c r="J1907">
        <v>130.22970000000001</v>
      </c>
      <c r="K1907">
        <f t="shared" si="178"/>
        <v>127.24566198088625</v>
      </c>
      <c r="M1907" s="3">
        <v>44075</v>
      </c>
      <c r="N1907">
        <v>117.8741</v>
      </c>
      <c r="O1907">
        <f t="shared" si="179"/>
        <v>115.39393808866043</v>
      </c>
      <c r="AA1907" s="3"/>
      <c r="AF1907" s="3"/>
      <c r="AK1907" s="3"/>
      <c r="AP1907" s="3"/>
    </row>
    <row r="1908" spans="1:42" x14ac:dyDescent="0.2">
      <c r="A1908" s="3">
        <v>41855</v>
      </c>
      <c r="B1908">
        <v>128.78</v>
      </c>
      <c r="C1908">
        <f t="shared" si="176"/>
        <v>128.78</v>
      </c>
      <c r="E1908" s="3">
        <v>42220</v>
      </c>
      <c r="F1908">
        <v>121.22</v>
      </c>
      <c r="G1908">
        <f t="shared" si="177"/>
        <v>120.6889685384309</v>
      </c>
      <c r="I1908" s="3">
        <v>42670</v>
      </c>
      <c r="J1908">
        <v>129.64670000000001</v>
      </c>
      <c r="K1908">
        <f t="shared" si="178"/>
        <v>126.67602063997204</v>
      </c>
      <c r="M1908" s="3">
        <v>44076</v>
      </c>
      <c r="N1908">
        <v>117.94240000000001</v>
      </c>
      <c r="O1908">
        <f t="shared" si="179"/>
        <v>115.46080100402058</v>
      </c>
      <c r="AA1908" s="3"/>
      <c r="AF1908" s="3"/>
      <c r="AK1908" s="3"/>
      <c r="AP1908" s="3"/>
    </row>
    <row r="1909" spans="1:42" x14ac:dyDescent="0.2">
      <c r="A1909" s="3">
        <v>41856</v>
      </c>
      <c r="B1909">
        <v>128.69</v>
      </c>
      <c r="C1909">
        <f t="shared" si="176"/>
        <v>128.69</v>
      </c>
      <c r="E1909" s="3">
        <v>42221</v>
      </c>
      <c r="F1909">
        <v>121.14</v>
      </c>
      <c r="G1909">
        <f t="shared" si="177"/>
        <v>120.60931899641578</v>
      </c>
      <c r="I1909" s="3">
        <v>42671</v>
      </c>
      <c r="J1909">
        <v>129.53020000000001</v>
      </c>
      <c r="K1909">
        <f t="shared" si="178"/>
        <v>126.56219008042397</v>
      </c>
      <c r="M1909" s="3">
        <v>44077</v>
      </c>
      <c r="N1909">
        <v>117.75369999999999</v>
      </c>
      <c r="O1909">
        <f t="shared" si="179"/>
        <v>115.2760713974545</v>
      </c>
      <c r="AA1909" s="3"/>
      <c r="AF1909" s="3"/>
      <c r="AK1909" s="3"/>
      <c r="AP1909" s="3"/>
    </row>
    <row r="1910" spans="1:42" x14ac:dyDescent="0.2">
      <c r="A1910" s="3">
        <v>41857</v>
      </c>
      <c r="B1910">
        <v>128.87</v>
      </c>
      <c r="C1910">
        <f t="shared" si="176"/>
        <v>128.87</v>
      </c>
      <c r="E1910" s="3">
        <v>42222</v>
      </c>
      <c r="F1910">
        <v>121.15</v>
      </c>
      <c r="G1910">
        <f t="shared" si="177"/>
        <v>120.61927518916767</v>
      </c>
      <c r="I1910" s="3">
        <v>42674</v>
      </c>
      <c r="J1910">
        <v>129.25559999999999</v>
      </c>
      <c r="K1910">
        <f t="shared" si="178"/>
        <v>126.29388216924893</v>
      </c>
      <c r="M1910" s="3">
        <v>44078</v>
      </c>
      <c r="N1910">
        <v>118.25360000000001</v>
      </c>
      <c r="O1910">
        <f t="shared" si="179"/>
        <v>115.76545311617407</v>
      </c>
      <c r="AA1910" s="3"/>
      <c r="AF1910" s="3"/>
      <c r="AK1910" s="3"/>
      <c r="AP1910" s="3"/>
    </row>
    <row r="1911" spans="1:42" x14ac:dyDescent="0.2">
      <c r="A1911" s="3">
        <v>41858</v>
      </c>
      <c r="B1911">
        <v>128.96</v>
      </c>
      <c r="C1911">
        <f t="shared" si="176"/>
        <v>128.96</v>
      </c>
      <c r="E1911" s="3">
        <v>42223</v>
      </c>
      <c r="F1911">
        <v>121.17</v>
      </c>
      <c r="G1911">
        <f t="shared" si="177"/>
        <v>120.63918757467145</v>
      </c>
      <c r="I1911" s="3">
        <v>42675</v>
      </c>
      <c r="J1911">
        <v>128.2732</v>
      </c>
      <c r="K1911">
        <f t="shared" si="178"/>
        <v>125.33399254092281</v>
      </c>
      <c r="M1911" s="3">
        <v>44081</v>
      </c>
      <c r="N1911">
        <v>118.3099</v>
      </c>
      <c r="O1911">
        <f t="shared" si="179"/>
        <v>115.82056852078281</v>
      </c>
      <c r="AA1911" s="3"/>
      <c r="AF1911" s="3"/>
      <c r="AK1911" s="3"/>
      <c r="AP1911" s="3"/>
    </row>
    <row r="1912" spans="1:42" x14ac:dyDescent="0.2">
      <c r="A1912" s="3">
        <v>41859</v>
      </c>
      <c r="B1912">
        <v>129.16</v>
      </c>
      <c r="C1912">
        <f t="shared" si="176"/>
        <v>129.16</v>
      </c>
      <c r="E1912" s="3">
        <v>42226</v>
      </c>
      <c r="F1912">
        <v>121.15</v>
      </c>
      <c r="G1912">
        <f t="shared" si="177"/>
        <v>120.61927518916767</v>
      </c>
      <c r="I1912" s="3">
        <v>42676</v>
      </c>
      <c r="J1912">
        <v>127.8873</v>
      </c>
      <c r="K1912">
        <f t="shared" si="178"/>
        <v>124.9569349192096</v>
      </c>
      <c r="M1912" s="3">
        <v>44082</v>
      </c>
      <c r="N1912">
        <v>118.4121</v>
      </c>
      <c r="O1912">
        <f t="shared" si="179"/>
        <v>115.92061815401573</v>
      </c>
      <c r="AA1912" s="3"/>
      <c r="AF1912" s="3"/>
      <c r="AK1912" s="3"/>
      <c r="AP1912" s="3"/>
    </row>
    <row r="1913" spans="1:42" x14ac:dyDescent="0.2">
      <c r="A1913" s="3">
        <v>41862</v>
      </c>
      <c r="B1913">
        <v>129.26</v>
      </c>
      <c r="C1913">
        <f t="shared" si="176"/>
        <v>129.26</v>
      </c>
      <c r="E1913" s="3">
        <v>42227</v>
      </c>
      <c r="F1913">
        <v>121.17</v>
      </c>
      <c r="G1913">
        <f t="shared" si="177"/>
        <v>120.63918757467145</v>
      </c>
      <c r="I1913" s="3">
        <v>42677</v>
      </c>
      <c r="J1913">
        <v>128.39080000000001</v>
      </c>
      <c r="K1913">
        <f t="shared" si="178"/>
        <v>125.44889789545373</v>
      </c>
      <c r="M1913" s="3">
        <v>44083</v>
      </c>
      <c r="N1913">
        <v>117.99420000000001</v>
      </c>
      <c r="O1913">
        <f t="shared" si="179"/>
        <v>115.51151109209756</v>
      </c>
      <c r="AA1913" s="3"/>
      <c r="AF1913" s="3"/>
      <c r="AK1913" s="3"/>
      <c r="AP1913" s="3"/>
    </row>
    <row r="1914" spans="1:42" x14ac:dyDescent="0.2">
      <c r="A1914" s="3">
        <v>41863</v>
      </c>
      <c r="B1914">
        <v>129.38</v>
      </c>
      <c r="C1914">
        <f t="shared" si="176"/>
        <v>129.38</v>
      </c>
      <c r="E1914" s="3">
        <v>42228</v>
      </c>
      <c r="F1914">
        <v>121.25</v>
      </c>
      <c r="G1914">
        <f t="shared" si="177"/>
        <v>120.71883711668659</v>
      </c>
      <c r="I1914" s="3">
        <v>42678</v>
      </c>
      <c r="J1914">
        <v>127.8775</v>
      </c>
      <c r="K1914">
        <f t="shared" si="178"/>
        <v>124.94735947299871</v>
      </c>
      <c r="M1914" s="3">
        <v>44084</v>
      </c>
      <c r="N1914">
        <v>117.35429999999999</v>
      </c>
      <c r="O1914">
        <f t="shared" si="179"/>
        <v>114.8850750812781</v>
      </c>
      <c r="AA1914" s="3"/>
      <c r="AF1914" s="3"/>
      <c r="AK1914" s="3"/>
      <c r="AP1914" s="3"/>
    </row>
    <row r="1915" spans="1:42" x14ac:dyDescent="0.2">
      <c r="A1915" s="3">
        <v>41864</v>
      </c>
      <c r="B1915">
        <v>129.47999999999999</v>
      </c>
      <c r="C1915">
        <f t="shared" si="176"/>
        <v>129.47999999999999</v>
      </c>
      <c r="E1915" s="3">
        <v>42229</v>
      </c>
      <c r="F1915">
        <v>121.24</v>
      </c>
      <c r="G1915">
        <f t="shared" si="177"/>
        <v>120.70888092393469</v>
      </c>
      <c r="I1915" s="3">
        <v>42681</v>
      </c>
      <c r="J1915">
        <v>128.232</v>
      </c>
      <c r="K1915">
        <f t="shared" si="178"/>
        <v>125.29373658338308</v>
      </c>
      <c r="M1915" s="3">
        <v>44085</v>
      </c>
      <c r="N1915">
        <v>117.4675</v>
      </c>
      <c r="O1915">
        <f t="shared" si="179"/>
        <v>114.99589326603315</v>
      </c>
      <c r="AA1915" s="3"/>
      <c r="AF1915" s="3"/>
      <c r="AK1915" s="3"/>
      <c r="AP1915" s="3"/>
    </row>
    <row r="1916" spans="1:42" x14ac:dyDescent="0.2">
      <c r="A1916" s="3">
        <v>41865</v>
      </c>
      <c r="B1916">
        <v>129.41</v>
      </c>
      <c r="C1916">
        <f t="shared" si="176"/>
        <v>129.41</v>
      </c>
      <c r="E1916" s="3">
        <v>42230</v>
      </c>
      <c r="F1916">
        <v>121.25</v>
      </c>
      <c r="G1916">
        <f t="shared" si="177"/>
        <v>120.71883711668659</v>
      </c>
      <c r="I1916" s="3">
        <v>42682</v>
      </c>
      <c r="J1916">
        <v>127.78</v>
      </c>
      <c r="K1916">
        <f t="shared" si="178"/>
        <v>124.85209355406366</v>
      </c>
      <c r="M1916" s="3">
        <v>44088</v>
      </c>
      <c r="N1916">
        <v>117.2945</v>
      </c>
      <c r="O1916">
        <f t="shared" si="179"/>
        <v>114.82653331936686</v>
      </c>
      <c r="AA1916" s="3"/>
      <c r="AF1916" s="3"/>
      <c r="AK1916" s="3"/>
      <c r="AP1916" s="3"/>
    </row>
    <row r="1917" spans="1:42" x14ac:dyDescent="0.2">
      <c r="A1917" s="3">
        <v>41866</v>
      </c>
      <c r="B1917">
        <v>129.55000000000001</v>
      </c>
      <c r="C1917">
        <f t="shared" si="176"/>
        <v>129.55000000000001</v>
      </c>
      <c r="E1917" s="3">
        <v>42233</v>
      </c>
      <c r="F1917">
        <v>121.27</v>
      </c>
      <c r="G1917">
        <f t="shared" si="177"/>
        <v>120.73874950219037</v>
      </c>
      <c r="I1917" s="3">
        <v>42683</v>
      </c>
      <c r="J1917">
        <v>127.8494</v>
      </c>
      <c r="K1917">
        <f t="shared" si="178"/>
        <v>124.91990334661844</v>
      </c>
      <c r="M1917" s="3">
        <v>44089</v>
      </c>
      <c r="N1917">
        <v>117.40349999999999</v>
      </c>
      <c r="O1917">
        <f t="shared" si="179"/>
        <v>114.93323987535891</v>
      </c>
      <c r="AA1917" s="3"/>
      <c r="AF1917" s="3"/>
      <c r="AK1917" s="3"/>
      <c r="AP1917" s="3"/>
    </row>
    <row r="1918" spans="1:42" x14ac:dyDescent="0.2">
      <c r="A1918" s="3">
        <v>41869</v>
      </c>
      <c r="B1918">
        <v>129.4</v>
      </c>
      <c r="C1918">
        <f t="shared" si="176"/>
        <v>129.4</v>
      </c>
      <c r="E1918" s="3">
        <v>42234</v>
      </c>
      <c r="F1918">
        <v>121.27</v>
      </c>
      <c r="G1918">
        <f t="shared" si="177"/>
        <v>120.73874950219037</v>
      </c>
      <c r="I1918" s="3">
        <v>42684</v>
      </c>
      <c r="J1918">
        <v>127.3486</v>
      </c>
      <c r="K1918">
        <f t="shared" si="178"/>
        <v>124.43057850351408</v>
      </c>
      <c r="M1918" s="3">
        <v>44090</v>
      </c>
      <c r="N1918">
        <v>117.4314</v>
      </c>
      <c r="O1918">
        <f t="shared" si="179"/>
        <v>114.96055283785596</v>
      </c>
      <c r="AA1918" s="3"/>
      <c r="AF1918" s="3"/>
      <c r="AK1918" s="3"/>
      <c r="AP1918" s="3"/>
    </row>
    <row r="1919" spans="1:42" x14ac:dyDescent="0.2">
      <c r="A1919" s="3">
        <v>41870</v>
      </c>
      <c r="B1919">
        <v>129.47</v>
      </c>
      <c r="C1919">
        <f t="shared" si="176"/>
        <v>129.47</v>
      </c>
      <c r="E1919" s="3">
        <v>42235</v>
      </c>
      <c r="F1919">
        <v>121.24</v>
      </c>
      <c r="G1919">
        <f t="shared" si="177"/>
        <v>120.70888092393469</v>
      </c>
      <c r="I1919" s="3">
        <v>42685</v>
      </c>
      <c r="J1919">
        <v>127.0772</v>
      </c>
      <c r="K1919">
        <f t="shared" si="178"/>
        <v>124.16539726865284</v>
      </c>
      <c r="M1919" s="3">
        <v>44091</v>
      </c>
      <c r="N1919">
        <v>117.6377</v>
      </c>
      <c r="O1919">
        <f t="shared" si="179"/>
        <v>115.16251212685744</v>
      </c>
      <c r="AA1919" s="3"/>
      <c r="AF1919" s="3"/>
      <c r="AK1919" s="3"/>
      <c r="AP1919" s="3"/>
    </row>
    <row r="1920" spans="1:42" x14ac:dyDescent="0.2">
      <c r="A1920" s="3">
        <v>41871</v>
      </c>
      <c r="B1920">
        <v>129.52000000000001</v>
      </c>
      <c r="C1920">
        <f t="shared" si="176"/>
        <v>129.52000000000001</v>
      </c>
      <c r="E1920" s="3">
        <v>42236</v>
      </c>
      <c r="F1920">
        <v>121.24</v>
      </c>
      <c r="G1920">
        <f t="shared" si="177"/>
        <v>120.70888092393469</v>
      </c>
      <c r="I1920" s="3">
        <v>42688</v>
      </c>
      <c r="J1920">
        <v>126.9753</v>
      </c>
      <c r="K1920">
        <f t="shared" si="178"/>
        <v>124.06583216978635</v>
      </c>
      <c r="M1920" s="3">
        <v>44092</v>
      </c>
      <c r="N1920">
        <v>117.7372</v>
      </c>
      <c r="O1920">
        <f t="shared" si="179"/>
        <v>115.25991857017131</v>
      </c>
      <c r="AA1920" s="3"/>
      <c r="AF1920" s="3"/>
      <c r="AK1920" s="3"/>
      <c r="AP1920" s="3"/>
    </row>
    <row r="1921" spans="1:42" x14ac:dyDescent="0.2">
      <c r="A1921" s="3">
        <v>41872</v>
      </c>
      <c r="B1921">
        <v>129.47999999999999</v>
      </c>
      <c r="C1921">
        <f t="shared" si="176"/>
        <v>129.47999999999999</v>
      </c>
      <c r="E1921" s="3">
        <v>42237</v>
      </c>
      <c r="F1921">
        <v>121.23</v>
      </c>
      <c r="G1921">
        <f t="shared" si="177"/>
        <v>120.6989247311828</v>
      </c>
      <c r="I1921" s="3">
        <v>42689</v>
      </c>
      <c r="J1921">
        <v>127.3323</v>
      </c>
      <c r="K1921">
        <f t="shared" si="178"/>
        <v>124.41465199604085</v>
      </c>
      <c r="M1921" s="3">
        <v>44095</v>
      </c>
      <c r="N1921">
        <v>118.06399999999999</v>
      </c>
      <c r="O1921">
        <f t="shared" si="179"/>
        <v>115.57984244630164</v>
      </c>
      <c r="AA1921" s="3"/>
      <c r="AF1921" s="3"/>
      <c r="AK1921" s="3"/>
      <c r="AP1921" s="3"/>
    </row>
    <row r="1922" spans="1:42" x14ac:dyDescent="0.2">
      <c r="A1922" s="3">
        <v>41873</v>
      </c>
      <c r="B1922">
        <v>129.37</v>
      </c>
      <c r="C1922">
        <f t="shared" si="176"/>
        <v>129.37</v>
      </c>
      <c r="E1922" s="3">
        <v>42240</v>
      </c>
      <c r="F1922">
        <v>121.21</v>
      </c>
      <c r="G1922">
        <f t="shared" si="177"/>
        <v>120.67901234567901</v>
      </c>
      <c r="I1922" s="3">
        <v>42690</v>
      </c>
      <c r="J1922">
        <v>127.52809999999999</v>
      </c>
      <c r="K1922">
        <f t="shared" si="178"/>
        <v>124.60596550298939</v>
      </c>
      <c r="M1922" s="3">
        <v>44096</v>
      </c>
      <c r="N1922">
        <v>118.33759999999999</v>
      </c>
      <c r="O1922">
        <f t="shared" si="179"/>
        <v>115.84768569143399</v>
      </c>
      <c r="AA1922" s="3"/>
      <c r="AF1922" s="3"/>
      <c r="AK1922" s="3"/>
      <c r="AP1922" s="3"/>
    </row>
    <row r="1923" spans="1:42" x14ac:dyDescent="0.2">
      <c r="A1923" s="3">
        <v>41876</v>
      </c>
      <c r="B1923">
        <v>129.61000000000001</v>
      </c>
      <c r="C1923">
        <f t="shared" si="176"/>
        <v>129.61000000000001</v>
      </c>
      <c r="E1923" s="3">
        <v>42241</v>
      </c>
      <c r="F1923">
        <v>121.1</v>
      </c>
      <c r="G1923">
        <f t="shared" si="177"/>
        <v>120.56949422540819</v>
      </c>
      <c r="I1923" s="3">
        <v>42691</v>
      </c>
      <c r="J1923">
        <v>127.3412</v>
      </c>
      <c r="K1923">
        <f t="shared" si="178"/>
        <v>124.4233480645385</v>
      </c>
      <c r="M1923" s="3">
        <v>44097</v>
      </c>
      <c r="N1923">
        <v>118.7212</v>
      </c>
      <c r="O1923">
        <f t="shared" si="179"/>
        <v>116.22321445178771</v>
      </c>
      <c r="AA1923" s="3"/>
      <c r="AF1923" s="3"/>
      <c r="AK1923" s="3"/>
      <c r="AP1923" s="3"/>
    </row>
    <row r="1924" spans="1:42" x14ac:dyDescent="0.2">
      <c r="A1924" s="3">
        <v>41877</v>
      </c>
      <c r="B1924">
        <v>129.5</v>
      </c>
      <c r="C1924">
        <f t="shared" si="176"/>
        <v>129.5</v>
      </c>
      <c r="E1924" s="3">
        <v>42242</v>
      </c>
      <c r="F1924">
        <v>121.09</v>
      </c>
      <c r="G1924">
        <f t="shared" si="177"/>
        <v>120.55953803265631</v>
      </c>
      <c r="I1924" s="3">
        <v>42692</v>
      </c>
      <c r="J1924">
        <v>127.24809999999999</v>
      </c>
      <c r="K1924">
        <f t="shared" si="178"/>
        <v>124.33238132553488</v>
      </c>
      <c r="M1924" s="3">
        <v>44098</v>
      </c>
      <c r="N1924">
        <v>119.01479999999999</v>
      </c>
      <c r="O1924">
        <f t="shared" si="179"/>
        <v>116.5106368815058</v>
      </c>
      <c r="AA1924" s="3"/>
      <c r="AF1924" s="3"/>
      <c r="AK1924" s="3"/>
      <c r="AP1924" s="3"/>
    </row>
    <row r="1925" spans="1:42" x14ac:dyDescent="0.2">
      <c r="A1925" s="3">
        <v>41878</v>
      </c>
      <c r="B1925">
        <v>129.72</v>
      </c>
      <c r="C1925">
        <f t="shared" ref="C1925:C1988" si="180">B1925/$B$4*100</f>
        <v>129.72</v>
      </c>
      <c r="E1925" s="3">
        <v>42243</v>
      </c>
      <c r="F1925">
        <v>121.04</v>
      </c>
      <c r="G1925">
        <f t="shared" ref="G1925:G1988" si="181">F1925/$F$4*100</f>
        <v>120.50975706889686</v>
      </c>
      <c r="I1925" s="3">
        <v>42695</v>
      </c>
      <c r="J1925">
        <v>127.19799999999999</v>
      </c>
      <c r="K1925">
        <f t="shared" ref="K1925:K1988" si="182">J1925/$J$4*100</f>
        <v>124.28342929949747</v>
      </c>
      <c r="M1925" s="3">
        <v>44099</v>
      </c>
      <c r="N1925">
        <v>119.07250000000001</v>
      </c>
      <c r="O1925">
        <f t="shared" ref="O1925:O1988" si="183">N1925/$N$4*100</f>
        <v>116.56712282903554</v>
      </c>
      <c r="AA1925" s="3"/>
      <c r="AF1925" s="3"/>
      <c r="AK1925" s="3"/>
      <c r="AP1925" s="3"/>
    </row>
    <row r="1926" spans="1:42" x14ac:dyDescent="0.2">
      <c r="A1926" s="3">
        <v>41879</v>
      </c>
      <c r="B1926">
        <v>129.83000000000001</v>
      </c>
      <c r="C1926">
        <f t="shared" si="180"/>
        <v>129.83000000000001</v>
      </c>
      <c r="E1926" s="3">
        <v>42244</v>
      </c>
      <c r="F1926">
        <v>121.03</v>
      </c>
      <c r="G1926">
        <f t="shared" si="181"/>
        <v>120.49980087614496</v>
      </c>
      <c r="I1926" s="3">
        <v>42696</v>
      </c>
      <c r="J1926">
        <v>127.5692</v>
      </c>
      <c r="K1926">
        <f t="shared" si="182"/>
        <v>124.64612375189432</v>
      </c>
      <c r="M1926" s="3">
        <v>44102</v>
      </c>
      <c r="N1926">
        <v>119.0378</v>
      </c>
      <c r="O1926">
        <f t="shared" si="183"/>
        <v>116.53315294377936</v>
      </c>
      <c r="AA1926" s="3"/>
      <c r="AF1926" s="3"/>
      <c r="AK1926" s="3"/>
      <c r="AP1926" s="3"/>
    </row>
    <row r="1927" spans="1:42" x14ac:dyDescent="0.2">
      <c r="A1927" s="3">
        <v>41880</v>
      </c>
      <c r="B1927">
        <v>129.80000000000001</v>
      </c>
      <c r="C1927">
        <f t="shared" si="180"/>
        <v>129.80000000000001</v>
      </c>
      <c r="E1927" s="3">
        <v>42247</v>
      </c>
      <c r="F1927">
        <v>121.02</v>
      </c>
      <c r="G1927">
        <f t="shared" si="181"/>
        <v>120.48984468339307</v>
      </c>
      <c r="I1927" s="3">
        <v>42697</v>
      </c>
      <c r="J1927">
        <v>127.39319999999999</v>
      </c>
      <c r="K1927">
        <f t="shared" si="182"/>
        <v>124.47415655463718</v>
      </c>
      <c r="M1927" s="3">
        <v>44103</v>
      </c>
      <c r="N1927">
        <v>118.6135</v>
      </c>
      <c r="O1927">
        <f t="shared" si="183"/>
        <v>116.11778054279374</v>
      </c>
      <c r="AA1927" s="3"/>
      <c r="AF1927" s="3"/>
      <c r="AK1927" s="3"/>
      <c r="AP1927" s="3"/>
    </row>
    <row r="1928" spans="1:42" x14ac:dyDescent="0.2">
      <c r="A1928" s="3">
        <v>41883</v>
      </c>
      <c r="B1928">
        <v>129.88999999999999</v>
      </c>
      <c r="C1928">
        <f t="shared" si="180"/>
        <v>129.88999999999999</v>
      </c>
      <c r="E1928" s="3">
        <v>42248</v>
      </c>
      <c r="F1928">
        <v>120.93</v>
      </c>
      <c r="G1928">
        <f t="shared" si="181"/>
        <v>120.40023894862605</v>
      </c>
      <c r="I1928" s="3">
        <v>42698</v>
      </c>
      <c r="J1928">
        <v>127.32170000000001</v>
      </c>
      <c r="K1928">
        <f t="shared" si="182"/>
        <v>124.40429488075151</v>
      </c>
      <c r="M1928" s="3">
        <v>44104</v>
      </c>
      <c r="N1928">
        <v>118.28360000000001</v>
      </c>
      <c r="O1928">
        <f t="shared" si="183"/>
        <v>115.79482189305264</v>
      </c>
      <c r="AA1928" s="3"/>
      <c r="AF1928" s="3"/>
      <c r="AK1928" s="3"/>
      <c r="AP1928" s="3"/>
    </row>
    <row r="1929" spans="1:42" x14ac:dyDescent="0.2">
      <c r="A1929" s="3">
        <v>41884</v>
      </c>
      <c r="B1929">
        <v>129.55000000000001</v>
      </c>
      <c r="C1929">
        <f t="shared" si="180"/>
        <v>129.55000000000001</v>
      </c>
      <c r="E1929" s="3">
        <v>42249</v>
      </c>
      <c r="F1929">
        <v>120.97</v>
      </c>
      <c r="G1929">
        <f t="shared" si="181"/>
        <v>120.4400637196336</v>
      </c>
      <c r="I1929" s="3">
        <v>42699</v>
      </c>
      <c r="J1929">
        <v>127.0839</v>
      </c>
      <c r="K1929">
        <f t="shared" si="182"/>
        <v>124.17194374718477</v>
      </c>
      <c r="M1929" s="3">
        <v>44105</v>
      </c>
      <c r="N1929">
        <v>118.44280000000001</v>
      </c>
      <c r="O1929">
        <f t="shared" si="183"/>
        <v>115.9506722023548</v>
      </c>
      <c r="AA1929" s="3"/>
      <c r="AF1929" s="3"/>
      <c r="AK1929" s="3"/>
      <c r="AP1929" s="3"/>
    </row>
    <row r="1930" spans="1:42" x14ac:dyDescent="0.2">
      <c r="A1930" s="3">
        <v>41885</v>
      </c>
      <c r="B1930">
        <v>129.37</v>
      </c>
      <c r="C1930">
        <f t="shared" si="180"/>
        <v>129.37</v>
      </c>
      <c r="E1930" s="3">
        <v>42250</v>
      </c>
      <c r="F1930">
        <v>120.99</v>
      </c>
      <c r="G1930">
        <f t="shared" si="181"/>
        <v>120.45997610513739</v>
      </c>
      <c r="I1930" s="3">
        <v>42702</v>
      </c>
      <c r="J1930">
        <v>127.7321</v>
      </c>
      <c r="K1930">
        <f t="shared" si="182"/>
        <v>124.80529111799197</v>
      </c>
      <c r="M1930" s="3">
        <v>44106</v>
      </c>
      <c r="N1930">
        <v>118.4567</v>
      </c>
      <c r="O1930">
        <f t="shared" si="183"/>
        <v>115.96427973564185</v>
      </c>
      <c r="AA1930" s="3"/>
      <c r="AF1930" s="3"/>
      <c r="AK1930" s="3"/>
      <c r="AP1930" s="3"/>
    </row>
    <row r="1931" spans="1:42" x14ac:dyDescent="0.2">
      <c r="A1931" s="3">
        <v>41886</v>
      </c>
      <c r="B1931">
        <v>129.28</v>
      </c>
      <c r="C1931">
        <f t="shared" si="180"/>
        <v>129.28</v>
      </c>
      <c r="E1931" s="3">
        <v>42251</v>
      </c>
      <c r="F1931">
        <v>121.02</v>
      </c>
      <c r="G1931">
        <f t="shared" si="181"/>
        <v>120.48984468339307</v>
      </c>
      <c r="I1931" s="3">
        <v>42703</v>
      </c>
      <c r="J1931">
        <v>127.7561</v>
      </c>
      <c r="K1931">
        <f t="shared" si="182"/>
        <v>124.82874119034521</v>
      </c>
      <c r="M1931" s="3">
        <v>44109</v>
      </c>
      <c r="N1931">
        <v>118.0821</v>
      </c>
      <c r="O1931">
        <f t="shared" si="183"/>
        <v>115.59756160835171</v>
      </c>
      <c r="AA1931" s="3"/>
      <c r="AF1931" s="3"/>
      <c r="AK1931" s="3"/>
      <c r="AP1931" s="3"/>
    </row>
    <row r="1932" spans="1:42" x14ac:dyDescent="0.2">
      <c r="A1932" s="3">
        <v>41887</v>
      </c>
      <c r="B1932">
        <v>129.44</v>
      </c>
      <c r="C1932">
        <f t="shared" si="180"/>
        <v>129.44</v>
      </c>
      <c r="E1932" s="3">
        <v>42254</v>
      </c>
      <c r="F1932">
        <v>121.07</v>
      </c>
      <c r="G1932">
        <f t="shared" si="181"/>
        <v>120.53962564715252</v>
      </c>
      <c r="I1932" s="3">
        <v>42704</v>
      </c>
      <c r="J1932">
        <v>127.8566</v>
      </c>
      <c r="K1932">
        <f t="shared" si="182"/>
        <v>124.92693836832443</v>
      </c>
      <c r="M1932" s="3">
        <v>44110</v>
      </c>
      <c r="N1932">
        <v>118.0363</v>
      </c>
      <c r="O1932">
        <f t="shared" si="183"/>
        <v>115.55272527565043</v>
      </c>
      <c r="AA1932" s="3"/>
      <c r="AF1932" s="3"/>
      <c r="AK1932" s="3"/>
      <c r="AP1932" s="3"/>
    </row>
    <row r="1933" spans="1:42" x14ac:dyDescent="0.2">
      <c r="A1933" s="3">
        <v>41890</v>
      </c>
      <c r="B1933">
        <v>129.55000000000001</v>
      </c>
      <c r="C1933">
        <f t="shared" si="180"/>
        <v>129.55000000000001</v>
      </c>
      <c r="E1933" s="3">
        <v>42255</v>
      </c>
      <c r="F1933">
        <v>121.08</v>
      </c>
      <c r="G1933">
        <f t="shared" si="181"/>
        <v>120.54958183990443</v>
      </c>
      <c r="I1933" s="3">
        <v>42705</v>
      </c>
      <c r="J1933">
        <v>126.8105</v>
      </c>
      <c r="K1933">
        <f t="shared" si="182"/>
        <v>123.90480833962741</v>
      </c>
      <c r="M1933" s="3">
        <v>44111</v>
      </c>
      <c r="N1933">
        <v>118.2616</v>
      </c>
      <c r="O1933">
        <f t="shared" si="183"/>
        <v>115.77328479000835</v>
      </c>
      <c r="AA1933" s="3"/>
      <c r="AF1933" s="3"/>
      <c r="AK1933" s="3"/>
      <c r="AP1933" s="3"/>
    </row>
    <row r="1934" spans="1:42" x14ac:dyDescent="0.2">
      <c r="A1934" s="3">
        <v>41891</v>
      </c>
      <c r="B1934">
        <v>129.16999999999999</v>
      </c>
      <c r="C1934">
        <f t="shared" si="180"/>
        <v>129.16999999999999</v>
      </c>
      <c r="E1934" s="3">
        <v>42256</v>
      </c>
      <c r="F1934">
        <v>121.04</v>
      </c>
      <c r="G1934">
        <f t="shared" si="181"/>
        <v>120.50975706889686</v>
      </c>
      <c r="I1934" s="3">
        <v>42706</v>
      </c>
      <c r="J1934">
        <v>127.1627</v>
      </c>
      <c r="K1934">
        <f t="shared" si="182"/>
        <v>124.24893815141125</v>
      </c>
      <c r="M1934" s="3">
        <v>44112</v>
      </c>
      <c r="N1934">
        <v>118.4054</v>
      </c>
      <c r="O1934">
        <f t="shared" si="183"/>
        <v>115.91405912717954</v>
      </c>
      <c r="AA1934" s="3"/>
      <c r="AF1934" s="3"/>
      <c r="AK1934" s="3"/>
      <c r="AP1934" s="3"/>
    </row>
    <row r="1935" spans="1:42" x14ac:dyDescent="0.2">
      <c r="A1935" s="3">
        <v>41892</v>
      </c>
      <c r="B1935">
        <v>129.26</v>
      </c>
      <c r="C1935">
        <f t="shared" si="180"/>
        <v>129.26</v>
      </c>
      <c r="E1935" s="3">
        <v>42257</v>
      </c>
      <c r="F1935">
        <v>120.99</v>
      </c>
      <c r="G1935">
        <f t="shared" si="181"/>
        <v>120.45997610513739</v>
      </c>
      <c r="I1935" s="3">
        <v>42709</v>
      </c>
      <c r="J1935">
        <v>127.1664</v>
      </c>
      <c r="K1935">
        <f t="shared" si="182"/>
        <v>124.25255337089905</v>
      </c>
      <c r="M1935" s="3">
        <v>44113</v>
      </c>
      <c r="N1935">
        <v>117.9209</v>
      </c>
      <c r="O1935">
        <f t="shared" si="183"/>
        <v>115.43975338059096</v>
      </c>
      <c r="AA1935" s="3"/>
      <c r="AF1935" s="3"/>
      <c r="AK1935" s="3"/>
      <c r="AP1935" s="3"/>
    </row>
    <row r="1936" spans="1:42" x14ac:dyDescent="0.2">
      <c r="A1936" s="3">
        <v>41893</v>
      </c>
      <c r="B1936">
        <v>129.33000000000001</v>
      </c>
      <c r="C1936">
        <f t="shared" si="180"/>
        <v>129.33000000000001</v>
      </c>
      <c r="E1936" s="3">
        <v>42258</v>
      </c>
      <c r="F1936">
        <v>120.94</v>
      </c>
      <c r="G1936">
        <f t="shared" si="181"/>
        <v>120.41019514137794</v>
      </c>
      <c r="I1936" s="3">
        <v>42710</v>
      </c>
      <c r="J1936">
        <v>126.9928</v>
      </c>
      <c r="K1936">
        <f t="shared" si="182"/>
        <v>124.08293118087725</v>
      </c>
      <c r="M1936" s="3">
        <v>44116</v>
      </c>
      <c r="N1936">
        <v>117.6001</v>
      </c>
      <c r="O1936">
        <f t="shared" si="183"/>
        <v>115.12570325983633</v>
      </c>
      <c r="AA1936" s="3"/>
      <c r="AF1936" s="3"/>
      <c r="AK1936" s="3"/>
      <c r="AP1936" s="3"/>
    </row>
    <row r="1937" spans="1:42" x14ac:dyDescent="0.2">
      <c r="A1937" s="3">
        <v>41894</v>
      </c>
      <c r="B1937">
        <v>129.19999999999999</v>
      </c>
      <c r="C1937">
        <f t="shared" si="180"/>
        <v>129.19999999999999</v>
      </c>
      <c r="E1937" s="3">
        <v>42261</v>
      </c>
      <c r="F1937">
        <v>120.95</v>
      </c>
      <c r="G1937">
        <f t="shared" si="181"/>
        <v>120.42015133412984</v>
      </c>
      <c r="I1937" s="3">
        <v>42711</v>
      </c>
      <c r="J1937">
        <v>127.078</v>
      </c>
      <c r="K1937">
        <f t="shared" si="182"/>
        <v>124.16617893773127</v>
      </c>
      <c r="M1937" s="3">
        <v>44117</v>
      </c>
      <c r="N1937">
        <v>118.0829</v>
      </c>
      <c r="O1937">
        <f t="shared" si="183"/>
        <v>115.59834477573511</v>
      </c>
      <c r="AA1937" s="3"/>
      <c r="AF1937" s="3"/>
      <c r="AK1937" s="3"/>
      <c r="AP1937" s="3"/>
    </row>
    <row r="1938" spans="1:42" x14ac:dyDescent="0.2">
      <c r="A1938" s="3">
        <v>41897</v>
      </c>
      <c r="B1938">
        <v>129.34</v>
      </c>
      <c r="C1938">
        <f t="shared" si="180"/>
        <v>129.34</v>
      </c>
      <c r="E1938" s="3">
        <v>42262</v>
      </c>
      <c r="F1938">
        <v>120.87</v>
      </c>
      <c r="G1938">
        <f t="shared" si="181"/>
        <v>120.34050179211471</v>
      </c>
      <c r="I1938" s="3">
        <v>42712</v>
      </c>
      <c r="J1938">
        <v>127.514</v>
      </c>
      <c r="K1938">
        <f t="shared" si="182"/>
        <v>124.59218858548186</v>
      </c>
      <c r="M1938" s="3">
        <v>44118</v>
      </c>
      <c r="N1938">
        <v>117.9593</v>
      </c>
      <c r="O1938">
        <f t="shared" si="183"/>
        <v>115.4773454149955</v>
      </c>
      <c r="AA1938" s="3"/>
      <c r="AF1938" s="3"/>
      <c r="AK1938" s="3"/>
      <c r="AP1938" s="3"/>
    </row>
    <row r="1939" spans="1:42" x14ac:dyDescent="0.2">
      <c r="A1939" s="3">
        <v>41898</v>
      </c>
      <c r="B1939">
        <v>129.34</v>
      </c>
      <c r="C1939">
        <f t="shared" si="180"/>
        <v>129.34</v>
      </c>
      <c r="E1939" s="3">
        <v>42263</v>
      </c>
      <c r="F1939">
        <v>120.87</v>
      </c>
      <c r="G1939">
        <f t="shared" si="181"/>
        <v>120.34050179211471</v>
      </c>
      <c r="I1939" s="3">
        <v>42713</v>
      </c>
      <c r="J1939">
        <v>127.259</v>
      </c>
      <c r="K1939">
        <f t="shared" si="182"/>
        <v>124.34303156672864</v>
      </c>
      <c r="M1939" s="3">
        <v>44119</v>
      </c>
      <c r="N1939">
        <v>117.8608</v>
      </c>
      <c r="O1939">
        <f t="shared" si="183"/>
        <v>115.38091793091094</v>
      </c>
      <c r="AA1939" s="3"/>
      <c r="AF1939" s="3"/>
      <c r="AK1939" s="3"/>
      <c r="AP1939" s="3"/>
    </row>
    <row r="1940" spans="1:42" x14ac:dyDescent="0.2">
      <c r="A1940" s="3">
        <v>41899</v>
      </c>
      <c r="B1940">
        <v>129.36000000000001</v>
      </c>
      <c r="C1940">
        <f t="shared" si="180"/>
        <v>129.36000000000001</v>
      </c>
      <c r="E1940" s="3">
        <v>42264</v>
      </c>
      <c r="F1940">
        <v>120.83</v>
      </c>
      <c r="G1940">
        <f t="shared" si="181"/>
        <v>120.30067702110713</v>
      </c>
      <c r="I1940" s="3">
        <v>42716</v>
      </c>
      <c r="J1940">
        <v>126.76900000000001</v>
      </c>
      <c r="K1940">
        <f t="shared" si="182"/>
        <v>123.86425925618325</v>
      </c>
      <c r="M1940" s="3">
        <v>44120</v>
      </c>
      <c r="N1940">
        <v>118.0688</v>
      </c>
      <c r="O1940">
        <f t="shared" si="183"/>
        <v>115.5845414506022</v>
      </c>
      <c r="AA1940" s="3"/>
      <c r="AF1940" s="3"/>
      <c r="AK1940" s="3"/>
      <c r="AP1940" s="3"/>
    </row>
    <row r="1941" spans="1:42" x14ac:dyDescent="0.2">
      <c r="A1941" s="3">
        <v>41900</v>
      </c>
      <c r="B1941">
        <v>129.19</v>
      </c>
      <c r="C1941">
        <f t="shared" si="180"/>
        <v>129.19</v>
      </c>
      <c r="E1941" s="3">
        <v>42265</v>
      </c>
      <c r="F1941">
        <v>120.93</v>
      </c>
      <c r="G1941">
        <f t="shared" si="181"/>
        <v>120.40023894862605</v>
      </c>
      <c r="I1941" s="3">
        <v>42717</v>
      </c>
      <c r="J1941">
        <v>126.4662</v>
      </c>
      <c r="K1941">
        <f t="shared" si="182"/>
        <v>123.56839750999316</v>
      </c>
      <c r="M1941" s="3">
        <v>44123</v>
      </c>
      <c r="N1941">
        <v>117.6678</v>
      </c>
      <c r="O1941">
        <f t="shared" si="183"/>
        <v>115.19197879965894</v>
      </c>
      <c r="AA1941" s="3"/>
      <c r="AF1941" s="3"/>
      <c r="AK1941" s="3"/>
      <c r="AP1941" s="3"/>
    </row>
    <row r="1942" spans="1:42" x14ac:dyDescent="0.2">
      <c r="A1942" s="3">
        <v>41901</v>
      </c>
      <c r="B1942">
        <v>129.34</v>
      </c>
      <c r="C1942">
        <f t="shared" si="180"/>
        <v>129.34</v>
      </c>
      <c r="E1942" s="3">
        <v>42268</v>
      </c>
      <c r="F1942">
        <v>120.95</v>
      </c>
      <c r="G1942">
        <f t="shared" si="181"/>
        <v>120.42015133412984</v>
      </c>
      <c r="I1942" s="3">
        <v>42718</v>
      </c>
      <c r="J1942">
        <v>126.4465</v>
      </c>
      <c r="K1942">
        <f t="shared" si="182"/>
        <v>123.54914890893653</v>
      </c>
      <c r="M1942" s="3">
        <v>44124</v>
      </c>
      <c r="N1942">
        <v>117.4299</v>
      </c>
      <c r="O1942">
        <f t="shared" si="183"/>
        <v>114.95908439901203</v>
      </c>
      <c r="AA1942" s="3"/>
      <c r="AF1942" s="3"/>
      <c r="AK1942" s="3"/>
      <c r="AP1942" s="3"/>
    </row>
    <row r="1943" spans="1:42" x14ac:dyDescent="0.2">
      <c r="A1943" s="3">
        <v>41904</v>
      </c>
      <c r="B1943">
        <v>129.57</v>
      </c>
      <c r="C1943">
        <f t="shared" si="180"/>
        <v>129.57</v>
      </c>
      <c r="E1943" s="3">
        <v>42269</v>
      </c>
      <c r="F1943">
        <v>121</v>
      </c>
      <c r="G1943">
        <f t="shared" si="181"/>
        <v>120.46993229788929</v>
      </c>
      <c r="I1943" s="3">
        <v>42719</v>
      </c>
      <c r="J1943">
        <v>126.99939999999999</v>
      </c>
      <c r="K1943">
        <f t="shared" si="182"/>
        <v>124.08937995077439</v>
      </c>
      <c r="M1943" s="3">
        <v>44125</v>
      </c>
      <c r="N1943">
        <v>117.2557</v>
      </c>
      <c r="O1943">
        <f t="shared" si="183"/>
        <v>114.7885497012706</v>
      </c>
      <c r="AA1943" s="3"/>
      <c r="AF1943" s="3"/>
      <c r="AK1943" s="3"/>
      <c r="AP1943" s="3"/>
    </row>
    <row r="1944" spans="1:42" x14ac:dyDescent="0.2">
      <c r="A1944" s="3">
        <v>41905</v>
      </c>
      <c r="B1944">
        <v>129.58000000000001</v>
      </c>
      <c r="C1944">
        <f t="shared" si="180"/>
        <v>129.58000000000001</v>
      </c>
      <c r="E1944" s="3">
        <v>42270</v>
      </c>
      <c r="F1944">
        <v>120.96</v>
      </c>
      <c r="G1944">
        <f t="shared" si="181"/>
        <v>120.43010752688173</v>
      </c>
      <c r="I1944" s="3">
        <v>42720</v>
      </c>
      <c r="J1944">
        <v>126.82259999999999</v>
      </c>
      <c r="K1944">
        <f t="shared" si="182"/>
        <v>123.91663108443882</v>
      </c>
      <c r="M1944" s="3">
        <v>44126</v>
      </c>
      <c r="N1944">
        <v>117.4858</v>
      </c>
      <c r="O1944">
        <f t="shared" si="183"/>
        <v>115.01380821992906</v>
      </c>
      <c r="AA1944" s="3"/>
      <c r="AF1944" s="3"/>
      <c r="AK1944" s="3"/>
      <c r="AP1944" s="3"/>
    </row>
    <row r="1945" spans="1:42" x14ac:dyDescent="0.2">
      <c r="A1945" s="3">
        <v>41906</v>
      </c>
      <c r="B1945">
        <v>129.5</v>
      </c>
      <c r="C1945">
        <f t="shared" si="180"/>
        <v>129.5</v>
      </c>
      <c r="E1945" s="3">
        <v>42271</v>
      </c>
      <c r="F1945">
        <v>121.01</v>
      </c>
      <c r="G1945">
        <f t="shared" si="181"/>
        <v>120.4798884906412</v>
      </c>
      <c r="I1945" s="3">
        <v>42723</v>
      </c>
      <c r="J1945">
        <v>126.8599</v>
      </c>
      <c r="K1945">
        <f t="shared" si="182"/>
        <v>123.95307640522115</v>
      </c>
      <c r="M1945" s="3">
        <v>44127</v>
      </c>
      <c r="N1945">
        <v>117.41759999999999</v>
      </c>
      <c r="O1945">
        <f t="shared" si="183"/>
        <v>114.94704320049183</v>
      </c>
      <c r="AA1945" s="3"/>
      <c r="AF1945" s="3"/>
      <c r="AK1945" s="3"/>
      <c r="AP1945" s="3"/>
    </row>
    <row r="1946" spans="1:42" x14ac:dyDescent="0.2">
      <c r="A1946" s="3">
        <v>41907</v>
      </c>
      <c r="B1946">
        <v>129.51</v>
      </c>
      <c r="C1946">
        <f t="shared" si="180"/>
        <v>129.51</v>
      </c>
      <c r="E1946" s="3">
        <v>42272</v>
      </c>
      <c r="F1946">
        <v>120.93</v>
      </c>
      <c r="G1946">
        <f t="shared" si="181"/>
        <v>120.40023894862605</v>
      </c>
      <c r="I1946" s="3">
        <v>42724</v>
      </c>
      <c r="J1946">
        <v>127.0625</v>
      </c>
      <c r="K1946">
        <f t="shared" si="182"/>
        <v>124.15103409933646</v>
      </c>
      <c r="M1946" s="3">
        <v>44130</v>
      </c>
      <c r="N1946">
        <v>117.4971</v>
      </c>
      <c r="O1946">
        <f t="shared" si="183"/>
        <v>115.02487045921998</v>
      </c>
      <c r="AA1946" s="3"/>
      <c r="AF1946" s="3"/>
      <c r="AK1946" s="3"/>
      <c r="AP1946" s="3"/>
    </row>
    <row r="1947" spans="1:42" x14ac:dyDescent="0.2">
      <c r="A1947" s="3">
        <v>41908</v>
      </c>
      <c r="B1947">
        <v>129.49</v>
      </c>
      <c r="C1947">
        <f t="shared" si="180"/>
        <v>129.49</v>
      </c>
      <c r="E1947" s="3">
        <v>42275</v>
      </c>
      <c r="F1947">
        <v>120.94</v>
      </c>
      <c r="G1947">
        <f t="shared" si="181"/>
        <v>120.41019514137794</v>
      </c>
      <c r="I1947" s="3">
        <v>42725</v>
      </c>
      <c r="J1947">
        <v>127.12130000000001</v>
      </c>
      <c r="K1947">
        <f t="shared" si="182"/>
        <v>124.2084867766019</v>
      </c>
      <c r="M1947" s="3">
        <v>44131</v>
      </c>
      <c r="N1947">
        <v>117.5504</v>
      </c>
      <c r="O1947">
        <f t="shared" si="183"/>
        <v>115.07704898614088</v>
      </c>
      <c r="AA1947" s="3"/>
      <c r="AF1947" s="3"/>
      <c r="AK1947" s="3"/>
      <c r="AP1947" s="3"/>
    </row>
    <row r="1948" spans="1:42" x14ac:dyDescent="0.2">
      <c r="A1948" s="3">
        <v>41911</v>
      </c>
      <c r="B1948">
        <v>129.44999999999999</v>
      </c>
      <c r="C1948">
        <f t="shared" si="180"/>
        <v>129.44999999999999</v>
      </c>
      <c r="E1948" s="3">
        <v>42276</v>
      </c>
      <c r="F1948">
        <v>120.92</v>
      </c>
      <c r="G1948">
        <f t="shared" si="181"/>
        <v>120.39028275587415</v>
      </c>
      <c r="I1948" s="3">
        <v>42726</v>
      </c>
      <c r="J1948">
        <v>126.974</v>
      </c>
      <c r="K1948">
        <f t="shared" si="182"/>
        <v>124.06456195753388</v>
      </c>
      <c r="M1948" s="3">
        <v>44132</v>
      </c>
      <c r="N1948">
        <v>117.5705</v>
      </c>
      <c r="O1948">
        <f t="shared" si="183"/>
        <v>115.0967260666495</v>
      </c>
      <c r="AA1948" s="3"/>
      <c r="AF1948" s="3"/>
      <c r="AK1948" s="3"/>
      <c r="AP1948" s="3"/>
    </row>
    <row r="1949" spans="1:42" x14ac:dyDescent="0.2">
      <c r="A1949" s="3">
        <v>41912</v>
      </c>
      <c r="B1949">
        <v>129.4</v>
      </c>
      <c r="C1949">
        <f t="shared" si="180"/>
        <v>129.4</v>
      </c>
      <c r="E1949" s="3">
        <v>42277</v>
      </c>
      <c r="F1949">
        <v>121.01</v>
      </c>
      <c r="G1949">
        <f t="shared" si="181"/>
        <v>120.4798884906412</v>
      </c>
      <c r="I1949" s="3">
        <v>42727</v>
      </c>
      <c r="J1949">
        <v>127.13039999999999</v>
      </c>
      <c r="K1949">
        <f t="shared" si="182"/>
        <v>124.21737826236918</v>
      </c>
      <c r="M1949" s="3">
        <v>44133</v>
      </c>
      <c r="N1949">
        <v>118.1058</v>
      </c>
      <c r="O1949">
        <f t="shared" si="183"/>
        <v>115.62076294208576</v>
      </c>
      <c r="AA1949" s="3"/>
      <c r="AF1949" s="3"/>
      <c r="AK1949" s="3"/>
      <c r="AP1949" s="3"/>
    </row>
    <row r="1950" spans="1:42" x14ac:dyDescent="0.2">
      <c r="A1950" s="3">
        <v>41913</v>
      </c>
      <c r="B1950">
        <v>129.6</v>
      </c>
      <c r="C1950">
        <f t="shared" si="180"/>
        <v>129.6</v>
      </c>
      <c r="E1950" s="3">
        <v>42278</v>
      </c>
      <c r="F1950">
        <v>121.01</v>
      </c>
      <c r="G1950">
        <f t="shared" si="181"/>
        <v>120.4798884906412</v>
      </c>
      <c r="I1950" s="3">
        <v>42730</v>
      </c>
      <c r="J1950">
        <v>127.1176</v>
      </c>
      <c r="K1950">
        <f t="shared" si="182"/>
        <v>124.2048715571141</v>
      </c>
      <c r="M1950" s="3">
        <v>44134</v>
      </c>
      <c r="N1950">
        <v>118.02800000000001</v>
      </c>
      <c r="O1950">
        <f t="shared" si="183"/>
        <v>115.5445999140474</v>
      </c>
      <c r="AA1950" s="3"/>
      <c r="AF1950" s="3"/>
      <c r="AK1950" s="3"/>
      <c r="AP1950" s="3"/>
    </row>
    <row r="1951" spans="1:42" x14ac:dyDescent="0.2">
      <c r="A1951" s="3">
        <v>41914</v>
      </c>
      <c r="B1951">
        <v>129.47</v>
      </c>
      <c r="C1951">
        <f t="shared" si="180"/>
        <v>129.47</v>
      </c>
      <c r="E1951" s="3">
        <v>42279</v>
      </c>
      <c r="F1951">
        <v>121.06</v>
      </c>
      <c r="G1951">
        <f t="shared" si="181"/>
        <v>120.52966945440065</v>
      </c>
      <c r="I1951" s="3">
        <v>42731</v>
      </c>
      <c r="J1951">
        <v>127.3728</v>
      </c>
      <c r="K1951">
        <f t="shared" si="182"/>
        <v>124.45422399313695</v>
      </c>
      <c r="M1951" s="3">
        <v>44137</v>
      </c>
      <c r="N1951">
        <v>118.3918</v>
      </c>
      <c r="O1951">
        <f t="shared" si="183"/>
        <v>115.90074528166126</v>
      </c>
      <c r="AA1951" s="3"/>
      <c r="AF1951" s="3"/>
      <c r="AK1951" s="3"/>
      <c r="AP1951" s="3"/>
    </row>
    <row r="1952" spans="1:42" x14ac:dyDescent="0.2">
      <c r="A1952" s="3">
        <v>41915</v>
      </c>
      <c r="B1952">
        <v>129.43</v>
      </c>
      <c r="C1952">
        <f t="shared" si="180"/>
        <v>129.43</v>
      </c>
      <c r="E1952" s="3">
        <v>42282</v>
      </c>
      <c r="F1952">
        <v>121.11</v>
      </c>
      <c r="G1952">
        <f t="shared" si="181"/>
        <v>120.57945041816009</v>
      </c>
      <c r="I1952" s="3">
        <v>42732</v>
      </c>
      <c r="J1952">
        <v>127.6237</v>
      </c>
      <c r="K1952">
        <f t="shared" si="182"/>
        <v>124.69937495786314</v>
      </c>
      <c r="M1952" s="3">
        <v>44138</v>
      </c>
      <c r="N1952">
        <v>117.908</v>
      </c>
      <c r="O1952">
        <f t="shared" si="183"/>
        <v>115.42712480653319</v>
      </c>
      <c r="AA1952" s="3"/>
      <c r="AF1952" s="3"/>
      <c r="AK1952" s="3"/>
      <c r="AP1952" s="3"/>
    </row>
    <row r="1953" spans="1:42" x14ac:dyDescent="0.2">
      <c r="A1953" s="3">
        <v>41918</v>
      </c>
      <c r="B1953">
        <v>129.63</v>
      </c>
      <c r="C1953">
        <f t="shared" si="180"/>
        <v>129.63</v>
      </c>
      <c r="E1953" s="3">
        <v>42283</v>
      </c>
      <c r="F1953">
        <v>121.08</v>
      </c>
      <c r="G1953">
        <f t="shared" si="181"/>
        <v>120.54958183990443</v>
      </c>
      <c r="I1953" s="3">
        <v>42733</v>
      </c>
      <c r="J1953">
        <v>127.586</v>
      </c>
      <c r="K1953">
        <f t="shared" si="182"/>
        <v>124.66253880254159</v>
      </c>
      <c r="M1953" s="3">
        <v>44139</v>
      </c>
      <c r="N1953">
        <v>117.8967</v>
      </c>
      <c r="O1953">
        <f t="shared" si="183"/>
        <v>115.41606256724226</v>
      </c>
      <c r="AA1953" s="3"/>
      <c r="AF1953" s="3"/>
      <c r="AK1953" s="3"/>
      <c r="AP1953" s="3"/>
    </row>
    <row r="1954" spans="1:42" x14ac:dyDescent="0.2">
      <c r="A1954" s="3">
        <v>41919</v>
      </c>
      <c r="B1954">
        <v>129.62</v>
      </c>
      <c r="C1954">
        <f t="shared" si="180"/>
        <v>129.62</v>
      </c>
      <c r="E1954" s="3">
        <v>42284</v>
      </c>
      <c r="F1954">
        <v>121.06</v>
      </c>
      <c r="G1954">
        <f t="shared" si="181"/>
        <v>120.52966945440065</v>
      </c>
      <c r="I1954" s="3">
        <v>42734</v>
      </c>
      <c r="J1954">
        <v>126.9766</v>
      </c>
      <c r="K1954">
        <f t="shared" si="182"/>
        <v>124.06710238203883</v>
      </c>
      <c r="M1954" s="3">
        <v>44140</v>
      </c>
      <c r="N1954">
        <v>117.66249999999999</v>
      </c>
      <c r="O1954">
        <f t="shared" si="183"/>
        <v>115.18679031574372</v>
      </c>
      <c r="AA1954" s="3"/>
      <c r="AF1954" s="3"/>
      <c r="AK1954" s="3"/>
      <c r="AP1954" s="3"/>
    </row>
    <row r="1955" spans="1:42" x14ac:dyDescent="0.2">
      <c r="A1955" s="3">
        <v>41920</v>
      </c>
      <c r="B1955">
        <v>129.69</v>
      </c>
      <c r="C1955">
        <f t="shared" si="180"/>
        <v>129.69</v>
      </c>
      <c r="E1955" s="3">
        <v>42285</v>
      </c>
      <c r="F1955">
        <v>121.03</v>
      </c>
      <c r="G1955">
        <f t="shared" si="181"/>
        <v>120.49980087614496</v>
      </c>
      <c r="I1955" s="3">
        <v>42738</v>
      </c>
      <c r="J1955">
        <v>127.50839999999999</v>
      </c>
      <c r="K1955">
        <f t="shared" si="182"/>
        <v>124.58671690193277</v>
      </c>
      <c r="M1955" s="3">
        <v>44141</v>
      </c>
      <c r="N1955">
        <v>116.92700000000001</v>
      </c>
      <c r="O1955">
        <f t="shared" si="183"/>
        <v>114.46676580260461</v>
      </c>
      <c r="AA1955" s="3"/>
      <c r="AF1955" s="3"/>
      <c r="AK1955" s="3"/>
      <c r="AP1955" s="3"/>
    </row>
    <row r="1956" spans="1:42" x14ac:dyDescent="0.2">
      <c r="A1956" s="3">
        <v>41921</v>
      </c>
      <c r="B1956">
        <v>129.76</v>
      </c>
      <c r="C1956">
        <f t="shared" si="180"/>
        <v>129.76</v>
      </c>
      <c r="E1956" s="3">
        <v>42286</v>
      </c>
      <c r="F1956">
        <v>121.02</v>
      </c>
      <c r="G1956">
        <f t="shared" si="181"/>
        <v>120.48984468339307</v>
      </c>
      <c r="I1956" s="3">
        <v>42739</v>
      </c>
      <c r="J1956">
        <v>127.306</v>
      </c>
      <c r="K1956">
        <f t="shared" si="182"/>
        <v>124.38895462508708</v>
      </c>
      <c r="M1956" s="3">
        <v>44144</v>
      </c>
      <c r="N1956">
        <v>118.31189999999999</v>
      </c>
      <c r="O1956">
        <f t="shared" si="183"/>
        <v>115.82252643924139</v>
      </c>
      <c r="AA1956" s="3"/>
      <c r="AF1956" s="3"/>
      <c r="AK1956" s="3"/>
      <c r="AP1956" s="3"/>
    </row>
    <row r="1957" spans="1:42" x14ac:dyDescent="0.2">
      <c r="A1957" s="3">
        <v>41922</v>
      </c>
      <c r="B1957">
        <v>129.76</v>
      </c>
      <c r="C1957">
        <f t="shared" si="180"/>
        <v>129.76</v>
      </c>
      <c r="E1957" s="3">
        <v>42289</v>
      </c>
      <c r="F1957">
        <v>121.04</v>
      </c>
      <c r="G1957">
        <f t="shared" si="181"/>
        <v>120.50975706889686</v>
      </c>
      <c r="I1957" s="3">
        <v>42740</v>
      </c>
      <c r="J1957">
        <v>126.71559999999999</v>
      </c>
      <c r="K1957">
        <f t="shared" si="182"/>
        <v>123.81208284519727</v>
      </c>
      <c r="M1957" s="3">
        <v>44145</v>
      </c>
      <c r="N1957">
        <v>118.53830000000001</v>
      </c>
      <c r="O1957">
        <f t="shared" si="183"/>
        <v>116.04416280875152</v>
      </c>
      <c r="AA1957" s="3"/>
      <c r="AF1957" s="3"/>
      <c r="AK1957" s="3"/>
      <c r="AP1957" s="3"/>
    </row>
    <row r="1958" spans="1:42" x14ac:dyDescent="0.2">
      <c r="A1958" s="3">
        <v>41925</v>
      </c>
      <c r="B1958">
        <v>129.81</v>
      </c>
      <c r="C1958">
        <f t="shared" si="180"/>
        <v>129.81</v>
      </c>
      <c r="E1958" s="3">
        <v>42290</v>
      </c>
      <c r="F1958">
        <v>121.03</v>
      </c>
      <c r="G1958">
        <f t="shared" si="181"/>
        <v>120.49980087614496</v>
      </c>
      <c r="I1958" s="3">
        <v>42741</v>
      </c>
      <c r="J1958">
        <v>126.6033</v>
      </c>
      <c r="K1958">
        <f t="shared" si="182"/>
        <v>123.70235604831106</v>
      </c>
      <c r="M1958" s="3">
        <v>44146</v>
      </c>
      <c r="N1958">
        <v>118.9783</v>
      </c>
      <c r="O1958">
        <f t="shared" si="183"/>
        <v>116.4749048696369</v>
      </c>
      <c r="AA1958" s="3"/>
      <c r="AF1958" s="3"/>
      <c r="AK1958" s="3"/>
      <c r="AP1958" s="3"/>
    </row>
    <row r="1959" spans="1:42" x14ac:dyDescent="0.2">
      <c r="A1959" s="3">
        <v>41926</v>
      </c>
      <c r="B1959">
        <v>129.94</v>
      </c>
      <c r="C1959">
        <f t="shared" si="180"/>
        <v>129.94</v>
      </c>
      <c r="E1959" s="3">
        <v>42291</v>
      </c>
      <c r="F1959">
        <v>121.09</v>
      </c>
      <c r="G1959">
        <f t="shared" si="181"/>
        <v>120.55953803265631</v>
      </c>
      <c r="I1959" s="3">
        <v>42744</v>
      </c>
      <c r="J1959">
        <v>126.96720000000001</v>
      </c>
      <c r="K1959">
        <f t="shared" si="182"/>
        <v>124.05791777036713</v>
      </c>
      <c r="M1959" s="3">
        <v>44147</v>
      </c>
      <c r="N1959">
        <v>118.60899999999999</v>
      </c>
      <c r="O1959">
        <f t="shared" si="183"/>
        <v>116.11337522626195</v>
      </c>
      <c r="AA1959" s="3"/>
      <c r="AF1959" s="3"/>
      <c r="AK1959" s="3"/>
      <c r="AP1959" s="3"/>
    </row>
    <row r="1960" spans="1:42" x14ac:dyDescent="0.2">
      <c r="A1960" s="3">
        <v>41927</v>
      </c>
      <c r="B1960">
        <v>130.16</v>
      </c>
      <c r="C1960">
        <f t="shared" si="180"/>
        <v>130.16</v>
      </c>
      <c r="E1960" s="3">
        <v>42292</v>
      </c>
      <c r="F1960">
        <v>121.09</v>
      </c>
      <c r="G1960">
        <f t="shared" si="181"/>
        <v>120.55953803265631</v>
      </c>
      <c r="I1960" s="3">
        <v>42745</v>
      </c>
      <c r="J1960">
        <v>126.98699999999999</v>
      </c>
      <c r="K1960">
        <f t="shared" si="182"/>
        <v>124.07726408005854</v>
      </c>
      <c r="M1960" s="3">
        <v>44148</v>
      </c>
      <c r="N1960">
        <v>118.6087</v>
      </c>
      <c r="O1960">
        <f t="shared" si="183"/>
        <v>116.11308153849318</v>
      </c>
      <c r="AA1960" s="3"/>
      <c r="AF1960" s="3"/>
      <c r="AK1960" s="3"/>
      <c r="AP1960" s="3"/>
    </row>
    <row r="1961" spans="1:42" x14ac:dyDescent="0.2">
      <c r="A1961" s="3">
        <v>41928</v>
      </c>
      <c r="B1961">
        <v>129.84</v>
      </c>
      <c r="C1961">
        <f t="shared" si="180"/>
        <v>129.84</v>
      </c>
      <c r="E1961" s="3">
        <v>42293</v>
      </c>
      <c r="F1961">
        <v>121.12</v>
      </c>
      <c r="G1961">
        <f t="shared" si="181"/>
        <v>120.58940661091199</v>
      </c>
      <c r="I1961" s="3">
        <v>42746</v>
      </c>
      <c r="J1961">
        <v>127.5909</v>
      </c>
      <c r="K1961">
        <f t="shared" si="182"/>
        <v>124.66732652564704</v>
      </c>
      <c r="M1961" s="3">
        <v>44151</v>
      </c>
      <c r="N1961">
        <v>118.59650000000001</v>
      </c>
      <c r="O1961">
        <f t="shared" si="183"/>
        <v>116.10113823589589</v>
      </c>
      <c r="AA1961" s="3"/>
      <c r="AF1961" s="3"/>
      <c r="AK1961" s="3"/>
      <c r="AP1961" s="3"/>
    </row>
    <row r="1962" spans="1:42" x14ac:dyDescent="0.2">
      <c r="A1962" s="3">
        <v>41929</v>
      </c>
      <c r="B1962">
        <v>129.66</v>
      </c>
      <c r="C1962">
        <f t="shared" si="180"/>
        <v>129.66</v>
      </c>
      <c r="E1962" s="3">
        <v>42296</v>
      </c>
      <c r="F1962">
        <v>121.16</v>
      </c>
      <c r="G1962">
        <f t="shared" si="181"/>
        <v>120.62923138191954</v>
      </c>
      <c r="I1962" s="3">
        <v>42747</v>
      </c>
      <c r="J1962">
        <v>126.9847</v>
      </c>
      <c r="K1962">
        <f t="shared" si="182"/>
        <v>124.07501678145803</v>
      </c>
      <c r="M1962" s="3">
        <v>44152</v>
      </c>
      <c r="N1962">
        <v>118.5393</v>
      </c>
      <c r="O1962">
        <f t="shared" si="183"/>
        <v>116.04514176798079</v>
      </c>
      <c r="AA1962" s="3"/>
      <c r="AF1962" s="3"/>
      <c r="AK1962" s="3"/>
      <c r="AP1962" s="3"/>
    </row>
    <row r="1963" spans="1:42" x14ac:dyDescent="0.2">
      <c r="A1963" s="3">
        <v>41932</v>
      </c>
      <c r="B1963">
        <v>129.76</v>
      </c>
      <c r="C1963">
        <f t="shared" si="180"/>
        <v>129.76</v>
      </c>
      <c r="E1963" s="3">
        <v>42297</v>
      </c>
      <c r="F1963">
        <v>121.17</v>
      </c>
      <c r="G1963">
        <f t="shared" si="181"/>
        <v>120.63918757467145</v>
      </c>
      <c r="I1963" s="3">
        <v>42748</v>
      </c>
      <c r="J1963">
        <v>126.7415</v>
      </c>
      <c r="K1963">
        <f t="shared" si="182"/>
        <v>123.83738938161181</v>
      </c>
      <c r="M1963" s="3">
        <v>44153</v>
      </c>
      <c r="N1963">
        <v>118.4344</v>
      </c>
      <c r="O1963">
        <f t="shared" si="183"/>
        <v>115.9424489448288</v>
      </c>
      <c r="AA1963" s="3"/>
      <c r="AF1963" s="3"/>
      <c r="AK1963" s="3"/>
      <c r="AP1963" s="3"/>
    </row>
    <row r="1964" spans="1:42" x14ac:dyDescent="0.2">
      <c r="A1964" s="3">
        <v>41933</v>
      </c>
      <c r="B1964">
        <v>129.72999999999999</v>
      </c>
      <c r="C1964">
        <f t="shared" si="180"/>
        <v>129.72999999999999</v>
      </c>
      <c r="E1964" s="3">
        <v>42298</v>
      </c>
      <c r="F1964">
        <v>121.22</v>
      </c>
      <c r="G1964">
        <f t="shared" si="181"/>
        <v>120.6889685384309</v>
      </c>
      <c r="I1964" s="3">
        <v>42751</v>
      </c>
      <c r="J1964">
        <v>126.93989999999999</v>
      </c>
      <c r="K1964">
        <f t="shared" si="182"/>
        <v>124.0312433130653</v>
      </c>
      <c r="M1964" s="3">
        <v>44154</v>
      </c>
      <c r="N1964">
        <v>118.6486</v>
      </c>
      <c r="O1964">
        <f t="shared" si="183"/>
        <v>116.15214201174165</v>
      </c>
      <c r="AA1964" s="3"/>
      <c r="AF1964" s="3"/>
      <c r="AK1964" s="3"/>
      <c r="AP1964" s="3"/>
    </row>
    <row r="1965" spans="1:42" x14ac:dyDescent="0.2">
      <c r="A1965" s="3">
        <v>41934</v>
      </c>
      <c r="B1965">
        <v>129.72</v>
      </c>
      <c r="C1965">
        <f t="shared" si="180"/>
        <v>129.72</v>
      </c>
      <c r="E1965" s="3">
        <v>42299</v>
      </c>
      <c r="F1965">
        <v>121.33</v>
      </c>
      <c r="G1965">
        <f t="shared" si="181"/>
        <v>120.79848665870172</v>
      </c>
      <c r="I1965" s="3">
        <v>42752</v>
      </c>
      <c r="J1965">
        <v>126.8574</v>
      </c>
      <c r="K1965">
        <f t="shared" si="182"/>
        <v>123.95063368935102</v>
      </c>
      <c r="M1965" s="3">
        <v>44155</v>
      </c>
      <c r="N1965">
        <v>118.68210000000001</v>
      </c>
      <c r="O1965">
        <f t="shared" si="183"/>
        <v>116.18493714592269</v>
      </c>
      <c r="AA1965" s="3"/>
      <c r="AF1965" s="3"/>
      <c r="AK1965" s="3"/>
      <c r="AP1965" s="3"/>
    </row>
    <row r="1966" spans="1:42" x14ac:dyDescent="0.2">
      <c r="A1966" s="3">
        <v>41935</v>
      </c>
      <c r="B1966">
        <v>129.66</v>
      </c>
      <c r="C1966">
        <f t="shared" si="180"/>
        <v>129.66</v>
      </c>
      <c r="E1966" s="3">
        <v>42300</v>
      </c>
      <c r="F1966">
        <v>121.39</v>
      </c>
      <c r="G1966">
        <f t="shared" si="181"/>
        <v>120.85822381521308</v>
      </c>
      <c r="I1966" s="3">
        <v>42753</v>
      </c>
      <c r="J1966">
        <v>126.3733</v>
      </c>
      <c r="K1966">
        <f t="shared" si="182"/>
        <v>123.47762618825912</v>
      </c>
      <c r="M1966" s="3">
        <v>44158</v>
      </c>
      <c r="N1966">
        <v>118.83920000000001</v>
      </c>
      <c r="O1966">
        <f t="shared" si="183"/>
        <v>116.33873164084336</v>
      </c>
      <c r="AA1966" s="3"/>
      <c r="AF1966" s="3"/>
      <c r="AK1966" s="3"/>
      <c r="AP1966" s="3"/>
    </row>
    <row r="1967" spans="1:42" x14ac:dyDescent="0.2">
      <c r="A1967" s="3">
        <v>41936</v>
      </c>
      <c r="B1967">
        <v>129.71</v>
      </c>
      <c r="C1967">
        <f t="shared" si="180"/>
        <v>129.71</v>
      </c>
      <c r="E1967" s="3">
        <v>42303</v>
      </c>
      <c r="F1967">
        <v>121.46</v>
      </c>
      <c r="G1967">
        <f t="shared" si="181"/>
        <v>120.92791716447631</v>
      </c>
      <c r="I1967" s="3">
        <v>42754</v>
      </c>
      <c r="J1967">
        <v>126.41679999999999</v>
      </c>
      <c r="K1967">
        <f t="shared" si="182"/>
        <v>123.52012944439939</v>
      </c>
      <c r="M1967" s="3">
        <v>44159</v>
      </c>
      <c r="N1967">
        <v>118.871</v>
      </c>
      <c r="O1967">
        <f t="shared" si="183"/>
        <v>116.36986254433461</v>
      </c>
      <c r="AA1967" s="3"/>
      <c r="AF1967" s="3"/>
      <c r="AK1967" s="3"/>
      <c r="AP1967" s="3"/>
    </row>
    <row r="1968" spans="1:42" x14ac:dyDescent="0.2">
      <c r="A1968" s="3">
        <v>41939</v>
      </c>
      <c r="B1968">
        <v>129.76</v>
      </c>
      <c r="C1968">
        <f t="shared" si="180"/>
        <v>129.76</v>
      </c>
      <c r="E1968" s="3">
        <v>42304</v>
      </c>
      <c r="F1968">
        <v>121.55</v>
      </c>
      <c r="G1968">
        <f t="shared" si="181"/>
        <v>121.01752289924332</v>
      </c>
      <c r="I1968" s="3">
        <v>42755</v>
      </c>
      <c r="J1968">
        <v>125.9084</v>
      </c>
      <c r="K1968">
        <f t="shared" si="182"/>
        <v>123.02337874504983</v>
      </c>
      <c r="M1968" s="3">
        <v>44160</v>
      </c>
      <c r="N1968">
        <v>118.7069</v>
      </c>
      <c r="O1968">
        <f t="shared" si="183"/>
        <v>116.20921533480897</v>
      </c>
      <c r="AA1968" s="3"/>
      <c r="AF1968" s="3"/>
      <c r="AK1968" s="3"/>
      <c r="AP1968" s="3"/>
    </row>
    <row r="1969" spans="1:42" x14ac:dyDescent="0.2">
      <c r="A1969" s="3">
        <v>41940</v>
      </c>
      <c r="B1969">
        <v>129.75</v>
      </c>
      <c r="C1969">
        <f t="shared" si="180"/>
        <v>129.75</v>
      </c>
      <c r="E1969" s="3">
        <v>42305</v>
      </c>
      <c r="F1969">
        <v>121.51</v>
      </c>
      <c r="G1969">
        <f t="shared" si="181"/>
        <v>120.97769812823577</v>
      </c>
      <c r="I1969" s="3">
        <v>42758</v>
      </c>
      <c r="J1969">
        <v>126.14409999999999</v>
      </c>
      <c r="K1969">
        <f t="shared" si="182"/>
        <v>123.25367799728564</v>
      </c>
      <c r="M1969" s="3">
        <v>44161</v>
      </c>
      <c r="N1969">
        <v>118.36109999999999</v>
      </c>
      <c r="O1969">
        <f t="shared" si="183"/>
        <v>115.8706912333222</v>
      </c>
      <c r="AA1969" s="3"/>
      <c r="AF1969" s="3"/>
      <c r="AK1969" s="3"/>
      <c r="AP1969" s="3"/>
    </row>
    <row r="1970" spans="1:42" x14ac:dyDescent="0.2">
      <c r="A1970" s="3">
        <v>41941</v>
      </c>
      <c r="B1970">
        <v>129.72999999999999</v>
      </c>
      <c r="C1970">
        <f t="shared" si="180"/>
        <v>129.72999999999999</v>
      </c>
      <c r="E1970" s="3">
        <v>42306</v>
      </c>
      <c r="F1970">
        <v>121.43</v>
      </c>
      <c r="G1970">
        <f t="shared" si="181"/>
        <v>120.89804858622064</v>
      </c>
      <c r="I1970" s="3">
        <v>42759</v>
      </c>
      <c r="J1970">
        <v>126.02160000000001</v>
      </c>
      <c r="K1970">
        <f t="shared" si="182"/>
        <v>123.13398491964931</v>
      </c>
      <c r="M1970" s="3">
        <v>44162</v>
      </c>
      <c r="N1970">
        <v>118.26730000000001</v>
      </c>
      <c r="O1970">
        <f t="shared" si="183"/>
        <v>115.77886485761528</v>
      </c>
      <c r="AA1970" s="3"/>
      <c r="AF1970" s="3"/>
      <c r="AK1970" s="3"/>
      <c r="AP1970" s="3"/>
    </row>
    <row r="1971" spans="1:42" x14ac:dyDescent="0.2">
      <c r="A1971" s="3">
        <v>41942</v>
      </c>
      <c r="B1971">
        <v>129.86000000000001</v>
      </c>
      <c r="C1971">
        <f t="shared" si="180"/>
        <v>129.86000000000001</v>
      </c>
      <c r="E1971" s="3">
        <v>42307</v>
      </c>
      <c r="F1971">
        <v>121.44</v>
      </c>
      <c r="G1971">
        <f t="shared" si="181"/>
        <v>120.90800477897253</v>
      </c>
      <c r="I1971" s="3">
        <v>42760</v>
      </c>
      <c r="J1971">
        <v>125.6178</v>
      </c>
      <c r="K1971">
        <f t="shared" si="182"/>
        <v>122.73943745230598</v>
      </c>
      <c r="M1971" s="3">
        <v>44165</v>
      </c>
      <c r="N1971">
        <v>118.4057</v>
      </c>
      <c r="O1971">
        <f t="shared" si="183"/>
        <v>115.9143528149483</v>
      </c>
      <c r="AA1971" s="3"/>
      <c r="AF1971" s="3"/>
      <c r="AK1971" s="3"/>
      <c r="AP1971" s="3"/>
    </row>
    <row r="1972" spans="1:42" x14ac:dyDescent="0.2">
      <c r="A1972" s="3">
        <v>41943</v>
      </c>
      <c r="B1972">
        <v>129.86000000000001</v>
      </c>
      <c r="C1972">
        <f t="shared" si="180"/>
        <v>129.86000000000001</v>
      </c>
      <c r="E1972" s="3">
        <v>42310</v>
      </c>
      <c r="F1972">
        <v>121.4</v>
      </c>
      <c r="G1972">
        <f t="shared" si="181"/>
        <v>120.86818000796495</v>
      </c>
      <c r="I1972" s="3">
        <v>42761</v>
      </c>
      <c r="J1972">
        <v>125.2851</v>
      </c>
      <c r="K1972">
        <f t="shared" si="182"/>
        <v>122.41436082430911</v>
      </c>
      <c r="M1972" s="3">
        <v>44166</v>
      </c>
      <c r="N1972">
        <v>117.9924</v>
      </c>
      <c r="O1972">
        <f t="shared" si="183"/>
        <v>115.50974896548485</v>
      </c>
      <c r="AA1972" s="3"/>
      <c r="AF1972" s="3"/>
      <c r="AK1972" s="3"/>
      <c r="AP1972" s="3"/>
    </row>
    <row r="1973" spans="1:42" x14ac:dyDescent="0.2">
      <c r="A1973" s="3">
        <v>41946</v>
      </c>
      <c r="B1973">
        <v>129.86000000000001</v>
      </c>
      <c r="C1973">
        <f t="shared" si="180"/>
        <v>129.86000000000001</v>
      </c>
      <c r="E1973" s="3">
        <v>42311</v>
      </c>
      <c r="F1973">
        <v>121.44</v>
      </c>
      <c r="G1973">
        <f t="shared" si="181"/>
        <v>120.90800477897253</v>
      </c>
      <c r="I1973" s="3">
        <v>42762</v>
      </c>
      <c r="J1973">
        <v>125.13979999999999</v>
      </c>
      <c r="K1973">
        <f t="shared" si="182"/>
        <v>122.27239017793718</v>
      </c>
      <c r="M1973" s="3">
        <v>44167</v>
      </c>
      <c r="N1973">
        <v>117.5544</v>
      </c>
      <c r="O1973">
        <f t="shared" si="183"/>
        <v>115.08096482305803</v>
      </c>
      <c r="AA1973" s="3"/>
      <c r="AF1973" s="3"/>
      <c r="AK1973" s="3"/>
      <c r="AP1973" s="3"/>
    </row>
    <row r="1974" spans="1:42" x14ac:dyDescent="0.2">
      <c r="A1974" s="3">
        <v>41947</v>
      </c>
      <c r="B1974">
        <v>129.96</v>
      </c>
      <c r="C1974">
        <f t="shared" si="180"/>
        <v>129.96</v>
      </c>
      <c r="E1974" s="3">
        <v>42312</v>
      </c>
      <c r="F1974">
        <v>121.51</v>
      </c>
      <c r="G1974">
        <f t="shared" si="181"/>
        <v>120.97769812823577</v>
      </c>
      <c r="I1974" s="3">
        <v>42765</v>
      </c>
      <c r="J1974">
        <v>125.19450000000001</v>
      </c>
      <c r="K1974">
        <f t="shared" si="182"/>
        <v>122.32583680117564</v>
      </c>
      <c r="M1974" s="3">
        <v>44168</v>
      </c>
      <c r="N1974">
        <v>117.1797</v>
      </c>
      <c r="O1974">
        <f t="shared" si="183"/>
        <v>114.71414879984493</v>
      </c>
      <c r="AA1974" s="3"/>
      <c r="AF1974" s="3"/>
      <c r="AK1974" s="3"/>
      <c r="AP1974" s="3"/>
    </row>
    <row r="1975" spans="1:42" x14ac:dyDescent="0.2">
      <c r="A1975" s="3">
        <v>41948</v>
      </c>
      <c r="B1975">
        <v>129.97999999999999</v>
      </c>
      <c r="C1975">
        <f t="shared" si="180"/>
        <v>129.97999999999999</v>
      </c>
      <c r="E1975" s="3">
        <v>42313</v>
      </c>
      <c r="F1975">
        <v>121.58</v>
      </c>
      <c r="G1975">
        <f t="shared" si="181"/>
        <v>121.047391477499</v>
      </c>
      <c r="I1975" s="3">
        <v>42766</v>
      </c>
      <c r="J1975">
        <v>124.6354</v>
      </c>
      <c r="K1975">
        <f t="shared" si="182"/>
        <v>121.77954782397984</v>
      </c>
      <c r="M1975" s="3">
        <v>44169</v>
      </c>
      <c r="N1975">
        <v>117.1883</v>
      </c>
      <c r="O1975">
        <f t="shared" si="183"/>
        <v>114.7225678492168</v>
      </c>
      <c r="AA1975" s="3"/>
      <c r="AF1975" s="3"/>
      <c r="AK1975" s="3"/>
      <c r="AP1975" s="3"/>
    </row>
    <row r="1976" spans="1:42" x14ac:dyDescent="0.2">
      <c r="A1976" s="3">
        <v>41949</v>
      </c>
      <c r="B1976">
        <v>129.94999999999999</v>
      </c>
      <c r="C1976">
        <f t="shared" si="180"/>
        <v>129.94999999999999</v>
      </c>
      <c r="E1976" s="3">
        <v>42314</v>
      </c>
      <c r="F1976">
        <v>121.62</v>
      </c>
      <c r="G1976">
        <f t="shared" si="181"/>
        <v>121.08721624850658</v>
      </c>
      <c r="I1976" s="3">
        <v>42767</v>
      </c>
      <c r="J1976">
        <v>124.8762</v>
      </c>
      <c r="K1976">
        <f t="shared" si="182"/>
        <v>122.01483021659072</v>
      </c>
      <c r="M1976" s="3">
        <v>44172</v>
      </c>
      <c r="N1976">
        <v>116.9229</v>
      </c>
      <c r="O1976">
        <f t="shared" si="183"/>
        <v>114.46275206976455</v>
      </c>
      <c r="AA1976" s="3"/>
      <c r="AF1976" s="3"/>
      <c r="AK1976" s="3"/>
      <c r="AP1976" s="3"/>
    </row>
    <row r="1977" spans="1:42" x14ac:dyDescent="0.2">
      <c r="A1977" s="3">
        <v>41950</v>
      </c>
      <c r="B1977">
        <v>130.02000000000001</v>
      </c>
      <c r="C1977">
        <f t="shared" si="180"/>
        <v>130.02000000000001</v>
      </c>
      <c r="E1977" s="3">
        <v>42317</v>
      </c>
      <c r="F1977">
        <v>121.74</v>
      </c>
      <c r="G1977">
        <f t="shared" si="181"/>
        <v>121.20669056152926</v>
      </c>
      <c r="I1977" s="3">
        <v>42768</v>
      </c>
      <c r="J1977">
        <v>124.9777</v>
      </c>
      <c r="K1977">
        <f t="shared" si="182"/>
        <v>122.11400448091798</v>
      </c>
      <c r="M1977" s="3">
        <v>44173</v>
      </c>
      <c r="N1977">
        <v>116.8562</v>
      </c>
      <c r="O1977">
        <f t="shared" si="183"/>
        <v>114.39745548917124</v>
      </c>
      <c r="AA1977" s="3"/>
      <c r="AF1977" s="3"/>
      <c r="AK1977" s="3"/>
      <c r="AP1977" s="3"/>
    </row>
    <row r="1978" spans="1:42" x14ac:dyDescent="0.2">
      <c r="A1978" s="3">
        <v>41953</v>
      </c>
      <c r="B1978">
        <v>130.16</v>
      </c>
      <c r="C1978">
        <f t="shared" si="180"/>
        <v>130.16</v>
      </c>
      <c r="E1978" s="3">
        <v>42318</v>
      </c>
      <c r="F1978">
        <v>121.86</v>
      </c>
      <c r="G1978">
        <f t="shared" si="181"/>
        <v>121.32616487455196</v>
      </c>
      <c r="I1978" s="3">
        <v>42769</v>
      </c>
      <c r="J1978">
        <v>125.1178</v>
      </c>
      <c r="K1978">
        <f t="shared" si="182"/>
        <v>122.25089427828007</v>
      </c>
      <c r="M1978" s="3">
        <v>44174</v>
      </c>
      <c r="N1978">
        <v>116.9042</v>
      </c>
      <c r="O1978">
        <f t="shared" si="183"/>
        <v>114.44444553217691</v>
      </c>
      <c r="AA1978" s="3"/>
      <c r="AF1978" s="3"/>
      <c r="AK1978" s="3"/>
      <c r="AP1978" s="3"/>
    </row>
    <row r="1979" spans="1:42" x14ac:dyDescent="0.2">
      <c r="A1979" s="3">
        <v>41954</v>
      </c>
      <c r="B1979">
        <v>130.28</v>
      </c>
      <c r="C1979">
        <f t="shared" si="180"/>
        <v>130.28</v>
      </c>
      <c r="E1979" s="3">
        <v>42319</v>
      </c>
      <c r="F1979">
        <v>121.82</v>
      </c>
      <c r="G1979">
        <f t="shared" si="181"/>
        <v>121.2863401035444</v>
      </c>
      <c r="I1979" s="3">
        <v>42772</v>
      </c>
      <c r="J1979">
        <v>125.2863</v>
      </c>
      <c r="K1979">
        <f t="shared" si="182"/>
        <v>122.41553332792678</v>
      </c>
      <c r="M1979" s="3">
        <v>44175</v>
      </c>
      <c r="N1979">
        <v>116.6995</v>
      </c>
      <c r="O1979">
        <f t="shared" si="183"/>
        <v>114.2440525779423</v>
      </c>
      <c r="AA1979" s="3"/>
      <c r="AF1979" s="3"/>
      <c r="AK1979" s="3"/>
      <c r="AP1979" s="3"/>
    </row>
    <row r="1980" spans="1:42" x14ac:dyDescent="0.2">
      <c r="A1980" s="3">
        <v>41955</v>
      </c>
      <c r="B1980">
        <v>130.51</v>
      </c>
      <c r="C1980">
        <f t="shared" si="180"/>
        <v>130.51</v>
      </c>
      <c r="E1980" s="3">
        <v>42320</v>
      </c>
      <c r="F1980">
        <v>121.79</v>
      </c>
      <c r="G1980">
        <f t="shared" si="181"/>
        <v>121.25647152528873</v>
      </c>
      <c r="I1980" s="3">
        <v>42773</v>
      </c>
      <c r="J1980">
        <v>125.8522</v>
      </c>
      <c r="K1980">
        <f t="shared" si="182"/>
        <v>122.96846649228932</v>
      </c>
      <c r="M1980" s="3">
        <v>44176</v>
      </c>
      <c r="N1980">
        <v>117.1264</v>
      </c>
      <c r="O1980">
        <f t="shared" si="183"/>
        <v>114.66197027292404</v>
      </c>
      <c r="AA1980" s="3"/>
      <c r="AF1980" s="3"/>
      <c r="AK1980" s="3"/>
      <c r="AP1980" s="3"/>
    </row>
    <row r="1981" spans="1:42" x14ac:dyDescent="0.2">
      <c r="A1981" s="3">
        <v>41956</v>
      </c>
      <c r="B1981">
        <v>130.49</v>
      </c>
      <c r="C1981">
        <f t="shared" si="180"/>
        <v>130.49</v>
      </c>
      <c r="E1981" s="3">
        <v>42321</v>
      </c>
      <c r="F1981">
        <v>121.82</v>
      </c>
      <c r="G1981">
        <f t="shared" si="181"/>
        <v>121.2863401035444</v>
      </c>
      <c r="I1981" s="3">
        <v>42774</v>
      </c>
      <c r="J1981">
        <v>125.8356</v>
      </c>
      <c r="K1981">
        <f t="shared" si="182"/>
        <v>122.95224685891166</v>
      </c>
      <c r="M1981" s="3">
        <v>44179</v>
      </c>
      <c r="N1981">
        <v>116.9495</v>
      </c>
      <c r="O1981">
        <f t="shared" si="183"/>
        <v>114.48879238526352</v>
      </c>
      <c r="AA1981" s="3"/>
      <c r="AF1981" s="3"/>
      <c r="AK1981" s="3"/>
      <c r="AP1981" s="3"/>
    </row>
    <row r="1982" spans="1:42" x14ac:dyDescent="0.2">
      <c r="A1982" s="3">
        <v>41957</v>
      </c>
      <c r="B1982">
        <v>130.5</v>
      </c>
      <c r="C1982">
        <f t="shared" si="180"/>
        <v>130.5</v>
      </c>
      <c r="E1982" s="3">
        <v>42324</v>
      </c>
      <c r="F1982">
        <v>121.83</v>
      </c>
      <c r="G1982">
        <f t="shared" si="181"/>
        <v>121.2962962962963</v>
      </c>
      <c r="I1982" s="3">
        <v>42775</v>
      </c>
      <c r="J1982">
        <v>126.3194</v>
      </c>
      <c r="K1982">
        <f t="shared" si="182"/>
        <v>123.42496123409914</v>
      </c>
      <c r="M1982" s="3">
        <v>44180</v>
      </c>
      <c r="N1982">
        <v>116.76009999999999</v>
      </c>
      <c r="O1982">
        <f t="shared" si="183"/>
        <v>114.30337750723696</v>
      </c>
      <c r="AA1982" s="3"/>
      <c r="AF1982" s="3"/>
      <c r="AK1982" s="3"/>
      <c r="AP1982" s="3"/>
    </row>
    <row r="1983" spans="1:42" x14ac:dyDescent="0.2">
      <c r="A1983" s="3">
        <v>41960</v>
      </c>
      <c r="B1983">
        <v>130.46</v>
      </c>
      <c r="C1983">
        <f t="shared" si="180"/>
        <v>130.46</v>
      </c>
      <c r="E1983" s="3">
        <v>42325</v>
      </c>
      <c r="F1983">
        <v>121.85</v>
      </c>
      <c r="G1983">
        <f t="shared" si="181"/>
        <v>121.31620868180009</v>
      </c>
      <c r="I1983" s="3">
        <v>42776</v>
      </c>
      <c r="J1983">
        <v>126.47669999999999</v>
      </c>
      <c r="K1983">
        <f t="shared" si="182"/>
        <v>123.57865691664769</v>
      </c>
      <c r="M1983" s="3">
        <v>44181</v>
      </c>
      <c r="N1983">
        <v>116.72669999999999</v>
      </c>
      <c r="O1983">
        <f t="shared" si="183"/>
        <v>114.27068026897884</v>
      </c>
      <c r="AA1983" s="3"/>
      <c r="AF1983" s="3"/>
      <c r="AK1983" s="3"/>
      <c r="AP1983" s="3"/>
    </row>
    <row r="1984" spans="1:42" x14ac:dyDescent="0.2">
      <c r="A1984" s="3">
        <v>41961</v>
      </c>
      <c r="B1984">
        <v>130.47999999999999</v>
      </c>
      <c r="C1984">
        <f t="shared" si="180"/>
        <v>130.47999999999999</v>
      </c>
      <c r="E1984" s="3">
        <v>42326</v>
      </c>
      <c r="F1984">
        <v>121.84</v>
      </c>
      <c r="G1984">
        <f t="shared" si="181"/>
        <v>121.30625248904818</v>
      </c>
      <c r="I1984" s="3">
        <v>42779</v>
      </c>
      <c r="J1984">
        <v>126.32769999999999</v>
      </c>
      <c r="K1984">
        <f t="shared" si="182"/>
        <v>123.43307105078796</v>
      </c>
      <c r="M1984" s="3">
        <v>44182</v>
      </c>
      <c r="N1984">
        <v>116.8847</v>
      </c>
      <c r="O1984">
        <f t="shared" si="183"/>
        <v>114.42535582720585</v>
      </c>
      <c r="AA1984" s="3"/>
      <c r="AF1984" s="3"/>
      <c r="AK1984" s="3"/>
      <c r="AP1984" s="3"/>
    </row>
    <row r="1985" spans="1:42" x14ac:dyDescent="0.2">
      <c r="A1985" s="3">
        <v>41962</v>
      </c>
      <c r="B1985">
        <v>130.38</v>
      </c>
      <c r="C1985">
        <f t="shared" si="180"/>
        <v>130.38</v>
      </c>
      <c r="E1985" s="3">
        <v>42327</v>
      </c>
      <c r="F1985">
        <v>121.78</v>
      </c>
      <c r="G1985">
        <f t="shared" si="181"/>
        <v>121.24651533253686</v>
      </c>
      <c r="I1985" s="3">
        <v>42780</v>
      </c>
      <c r="J1985">
        <v>126.3197</v>
      </c>
      <c r="K1985">
        <f t="shared" si="182"/>
        <v>123.42525436000355</v>
      </c>
      <c r="M1985" s="3">
        <v>44183</v>
      </c>
      <c r="N1985">
        <v>116.9306</v>
      </c>
      <c r="O1985">
        <f t="shared" si="183"/>
        <v>114.47029005583005</v>
      </c>
      <c r="AA1985" s="3"/>
      <c r="AF1985" s="3"/>
      <c r="AK1985" s="3"/>
      <c r="AP1985" s="3"/>
    </row>
    <row r="1986" spans="1:42" x14ac:dyDescent="0.2">
      <c r="A1986" s="3">
        <v>41963</v>
      </c>
      <c r="B1986">
        <v>130.54</v>
      </c>
      <c r="C1986">
        <f t="shared" si="180"/>
        <v>130.54</v>
      </c>
      <c r="E1986" s="3">
        <v>42328</v>
      </c>
      <c r="F1986">
        <v>121.81</v>
      </c>
      <c r="G1986">
        <f t="shared" si="181"/>
        <v>121.27638391079252</v>
      </c>
      <c r="I1986" s="3">
        <v>42781</v>
      </c>
      <c r="J1986">
        <v>126.20650000000001</v>
      </c>
      <c r="K1986">
        <f t="shared" si="182"/>
        <v>123.3146481854041</v>
      </c>
      <c r="M1986" s="3">
        <v>44186</v>
      </c>
      <c r="N1986">
        <v>117.03749999999999</v>
      </c>
      <c r="O1986">
        <f t="shared" si="183"/>
        <v>114.57494079744062</v>
      </c>
      <c r="AA1986" s="3"/>
      <c r="AF1986" s="3"/>
      <c r="AK1986" s="3"/>
      <c r="AP1986" s="3"/>
    </row>
    <row r="1987" spans="1:42" x14ac:dyDescent="0.2">
      <c r="A1987" s="3">
        <v>41964</v>
      </c>
      <c r="B1987">
        <v>130.59</v>
      </c>
      <c r="C1987">
        <f t="shared" si="180"/>
        <v>130.59</v>
      </c>
      <c r="E1987" s="3">
        <v>42331</v>
      </c>
      <c r="F1987">
        <v>121.76</v>
      </c>
      <c r="G1987">
        <f t="shared" si="181"/>
        <v>121.22660294703307</v>
      </c>
      <c r="I1987" s="3">
        <v>42782</v>
      </c>
      <c r="J1987">
        <v>125.8505</v>
      </c>
      <c r="K1987">
        <f t="shared" si="182"/>
        <v>122.96680544549763</v>
      </c>
      <c r="M1987" s="3">
        <v>44187</v>
      </c>
      <c r="N1987">
        <v>117.1482</v>
      </c>
      <c r="O1987">
        <f t="shared" si="183"/>
        <v>114.68331158412246</v>
      </c>
      <c r="AA1987" s="3"/>
      <c r="AF1987" s="3"/>
      <c r="AK1987" s="3"/>
      <c r="AP1987" s="3"/>
    </row>
    <row r="1988" spans="1:42" x14ac:dyDescent="0.2">
      <c r="A1988" s="3">
        <v>41967</v>
      </c>
      <c r="B1988">
        <v>130.6</v>
      </c>
      <c r="C1988">
        <f t="shared" si="180"/>
        <v>130.6</v>
      </c>
      <c r="E1988" s="3">
        <v>42332</v>
      </c>
      <c r="F1988">
        <v>121.74</v>
      </c>
      <c r="G1988">
        <f t="shared" si="181"/>
        <v>121.20669056152926</v>
      </c>
      <c r="I1988" s="3">
        <v>42783</v>
      </c>
      <c r="J1988">
        <v>126.175</v>
      </c>
      <c r="K1988">
        <f t="shared" si="182"/>
        <v>123.28386996544045</v>
      </c>
      <c r="M1988" s="3">
        <v>44188</v>
      </c>
      <c r="N1988">
        <v>117.2948</v>
      </c>
      <c r="O1988">
        <f t="shared" si="183"/>
        <v>114.82682700713562</v>
      </c>
      <c r="AA1988" s="3"/>
      <c r="AF1988" s="3"/>
      <c r="AK1988" s="3"/>
      <c r="AP1988" s="3"/>
    </row>
    <row r="1989" spans="1:42" x14ac:dyDescent="0.2">
      <c r="A1989" s="3">
        <v>41968</v>
      </c>
      <c r="B1989">
        <v>130.66999999999999</v>
      </c>
      <c r="C1989">
        <f t="shared" ref="C1989:C2052" si="184">B1989/$B$4*100</f>
        <v>130.66999999999999</v>
      </c>
      <c r="E1989" s="3">
        <v>42333</v>
      </c>
      <c r="F1989">
        <v>121.78</v>
      </c>
      <c r="G1989">
        <f t="shared" ref="G1989:G2052" si="185">F1989/$F$4*100</f>
        <v>121.24651533253686</v>
      </c>
      <c r="I1989" s="3">
        <v>42786</v>
      </c>
      <c r="J1989">
        <v>126.25360000000001</v>
      </c>
      <c r="K1989">
        <f t="shared" ref="K1989:K2052" si="186">J1989/$J$4*100</f>
        <v>123.36066895239732</v>
      </c>
      <c r="M1989" s="3">
        <v>44189</v>
      </c>
      <c r="N1989">
        <v>117.5279</v>
      </c>
      <c r="O1989">
        <f t="shared" ref="O1989:O2052" si="187">N1989/$N$4*100</f>
        <v>115.05502240348197</v>
      </c>
      <c r="AA1989" s="3"/>
      <c r="AF1989" s="3"/>
      <c r="AK1989" s="3"/>
      <c r="AP1989" s="3"/>
    </row>
    <row r="1990" spans="1:42" x14ac:dyDescent="0.2">
      <c r="A1990" s="3">
        <v>41969</v>
      </c>
      <c r="B1990">
        <v>130.78</v>
      </c>
      <c r="C1990">
        <f t="shared" si="184"/>
        <v>130.78</v>
      </c>
      <c r="E1990" s="3">
        <v>42334</v>
      </c>
      <c r="F1990">
        <v>121.73</v>
      </c>
      <c r="G1990">
        <f t="shared" si="185"/>
        <v>121.19673436877738</v>
      </c>
      <c r="I1990" s="3">
        <v>42787</v>
      </c>
      <c r="J1990">
        <v>126.7586</v>
      </c>
      <c r="K1990">
        <f t="shared" si="186"/>
        <v>123.8540975581635</v>
      </c>
      <c r="M1990" s="3">
        <v>44190</v>
      </c>
      <c r="N1990">
        <v>117.52800000000001</v>
      </c>
      <c r="O1990">
        <f t="shared" si="187"/>
        <v>115.0551202994049</v>
      </c>
      <c r="AA1990" s="3"/>
      <c r="AF1990" s="3"/>
      <c r="AK1990" s="3"/>
      <c r="AP1990" s="3"/>
    </row>
    <row r="1991" spans="1:42" x14ac:dyDescent="0.2">
      <c r="A1991" s="3">
        <v>41970</v>
      </c>
      <c r="B1991">
        <v>130.83000000000001</v>
      </c>
      <c r="C1991">
        <f t="shared" si="184"/>
        <v>130.83000000000001</v>
      </c>
      <c r="E1991" s="3">
        <v>42335</v>
      </c>
      <c r="F1991">
        <v>121.76</v>
      </c>
      <c r="G1991">
        <f t="shared" si="185"/>
        <v>121.22660294703307</v>
      </c>
      <c r="I1991" s="3">
        <v>42788</v>
      </c>
      <c r="J1991">
        <v>127.2368</v>
      </c>
      <c r="K1991">
        <f t="shared" si="186"/>
        <v>124.32134024980191</v>
      </c>
      <c r="M1991" s="3">
        <v>44193</v>
      </c>
      <c r="N1991">
        <v>117.3772</v>
      </c>
      <c r="O1991">
        <f t="shared" si="187"/>
        <v>114.90749324762872</v>
      </c>
      <c r="AA1991" s="3"/>
      <c r="AF1991" s="3"/>
      <c r="AK1991" s="3"/>
      <c r="AP1991" s="3"/>
    </row>
    <row r="1992" spans="1:42" x14ac:dyDescent="0.2">
      <c r="A1992" s="3">
        <v>41971</v>
      </c>
      <c r="B1992">
        <v>131.01</v>
      </c>
      <c r="C1992">
        <f t="shared" si="184"/>
        <v>131.01</v>
      </c>
      <c r="E1992" s="3">
        <v>42338</v>
      </c>
      <c r="F1992">
        <v>121.86</v>
      </c>
      <c r="G1992">
        <f t="shared" si="185"/>
        <v>121.32616487455196</v>
      </c>
      <c r="I1992" s="3">
        <v>42789</v>
      </c>
      <c r="J1992">
        <v>127.13420000000001</v>
      </c>
      <c r="K1992">
        <f t="shared" si="186"/>
        <v>124.22109119049179</v>
      </c>
      <c r="M1992" s="3">
        <v>44194</v>
      </c>
      <c r="N1992">
        <v>116.9983</v>
      </c>
      <c r="O1992">
        <f t="shared" si="187"/>
        <v>114.53656559565263</v>
      </c>
      <c r="AA1992" s="3"/>
      <c r="AF1992" s="3"/>
      <c r="AK1992" s="3"/>
      <c r="AP1992" s="3"/>
    </row>
    <row r="1993" spans="1:42" x14ac:dyDescent="0.2">
      <c r="A1993" s="3">
        <v>41974</v>
      </c>
      <c r="B1993">
        <v>130.97</v>
      </c>
      <c r="C1993">
        <f t="shared" si="184"/>
        <v>130.97</v>
      </c>
      <c r="E1993" s="3">
        <v>42339</v>
      </c>
      <c r="F1993">
        <v>121.98</v>
      </c>
      <c r="G1993">
        <f t="shared" si="185"/>
        <v>121.44563918757467</v>
      </c>
      <c r="I1993" s="3">
        <v>42790</v>
      </c>
      <c r="J1993">
        <v>127.5962</v>
      </c>
      <c r="K1993">
        <f t="shared" si="186"/>
        <v>124.67250508329172</v>
      </c>
      <c r="M1993" s="3">
        <v>44195</v>
      </c>
      <c r="N1993">
        <v>116.9739</v>
      </c>
      <c r="O1993">
        <f t="shared" si="187"/>
        <v>114.5126789904581</v>
      </c>
      <c r="AA1993" s="3"/>
      <c r="AF1993" s="3"/>
      <c r="AK1993" s="3"/>
      <c r="AP1993" s="3"/>
    </row>
    <row r="1994" spans="1:42" x14ac:dyDescent="0.2">
      <c r="A1994" s="3">
        <v>41975</v>
      </c>
      <c r="B1994">
        <v>130.97999999999999</v>
      </c>
      <c r="C1994">
        <f t="shared" si="184"/>
        <v>130.97999999999999</v>
      </c>
      <c r="E1994" s="3">
        <v>42340</v>
      </c>
      <c r="F1994">
        <v>121.94</v>
      </c>
      <c r="G1994">
        <f t="shared" si="185"/>
        <v>121.4058144165671</v>
      </c>
      <c r="I1994" s="3">
        <v>42793</v>
      </c>
      <c r="J1994">
        <v>127.54470000000001</v>
      </c>
      <c r="K1994">
        <f t="shared" si="186"/>
        <v>124.62218513636707</v>
      </c>
      <c r="M1994" s="3">
        <v>44196</v>
      </c>
      <c r="N1994">
        <v>116.9838</v>
      </c>
      <c r="O1994">
        <f t="shared" si="187"/>
        <v>114.522370686828</v>
      </c>
      <c r="AA1994" s="3"/>
      <c r="AF1994" s="3"/>
      <c r="AK1994" s="3"/>
      <c r="AP1994" s="3"/>
    </row>
    <row r="1995" spans="1:42" x14ac:dyDescent="0.2">
      <c r="A1995" s="3">
        <v>41976</v>
      </c>
      <c r="B1995">
        <v>130.94999999999999</v>
      </c>
      <c r="C1995">
        <f t="shared" si="184"/>
        <v>130.94999999999999</v>
      </c>
      <c r="E1995" s="3">
        <v>42341</v>
      </c>
      <c r="F1995">
        <v>121.49</v>
      </c>
      <c r="G1995">
        <f t="shared" si="185"/>
        <v>120.95778574273197</v>
      </c>
      <c r="I1995" s="3">
        <v>42794</v>
      </c>
      <c r="J1995">
        <v>127.1161</v>
      </c>
      <c r="K1995">
        <f t="shared" si="186"/>
        <v>124.20340592759204</v>
      </c>
      <c r="M1995" s="3">
        <v>44200</v>
      </c>
      <c r="N1995">
        <v>116.5245</v>
      </c>
      <c r="O1995">
        <f t="shared" si="187"/>
        <v>114.07273471281742</v>
      </c>
      <c r="AA1995" s="3"/>
      <c r="AF1995" s="3"/>
      <c r="AK1995" s="3"/>
      <c r="AP1995" s="3"/>
    </row>
    <row r="1996" spans="1:42" x14ac:dyDescent="0.2">
      <c r="A1996" s="3">
        <v>41977</v>
      </c>
      <c r="B1996">
        <v>130.91</v>
      </c>
      <c r="C1996">
        <f t="shared" si="184"/>
        <v>130.91</v>
      </c>
      <c r="E1996" s="3">
        <v>42342</v>
      </c>
      <c r="F1996">
        <v>121.37</v>
      </c>
      <c r="G1996">
        <f t="shared" si="185"/>
        <v>120.83831142970929</v>
      </c>
      <c r="I1996" s="3">
        <v>42795</v>
      </c>
      <c r="J1996">
        <v>126.8664</v>
      </c>
      <c r="K1996">
        <f t="shared" si="186"/>
        <v>123.95942746648349</v>
      </c>
      <c r="M1996" s="3">
        <v>44201</v>
      </c>
      <c r="N1996">
        <v>116.5057</v>
      </c>
      <c r="O1996">
        <f t="shared" si="187"/>
        <v>114.05433027930687</v>
      </c>
      <c r="AA1996" s="3"/>
      <c r="AF1996" s="3"/>
      <c r="AK1996" s="3"/>
      <c r="AP1996" s="3"/>
    </row>
    <row r="1997" spans="1:42" x14ac:dyDescent="0.2">
      <c r="A1997" s="3">
        <v>41978</v>
      </c>
      <c r="B1997">
        <v>130.85</v>
      </c>
      <c r="C1997">
        <f t="shared" si="184"/>
        <v>130.85</v>
      </c>
      <c r="E1997" s="3">
        <v>42345</v>
      </c>
      <c r="F1997">
        <v>121.5</v>
      </c>
      <c r="G1997">
        <f t="shared" si="185"/>
        <v>120.96774193548387</v>
      </c>
      <c r="I1997" s="3">
        <v>42796</v>
      </c>
      <c r="J1997">
        <v>126.71980000000001</v>
      </c>
      <c r="K1997">
        <f t="shared" si="186"/>
        <v>123.81618660785909</v>
      </c>
      <c r="M1997" s="3">
        <v>44202</v>
      </c>
      <c r="N1997">
        <v>116.7325</v>
      </c>
      <c r="O1997">
        <f t="shared" si="187"/>
        <v>114.2763582325087</v>
      </c>
      <c r="AA1997" s="3"/>
      <c r="AF1997" s="3"/>
      <c r="AK1997" s="3"/>
      <c r="AP1997" s="3"/>
    </row>
    <row r="1998" spans="1:42" x14ac:dyDescent="0.2">
      <c r="A1998" s="3">
        <v>41981</v>
      </c>
      <c r="B1998">
        <v>130.99</v>
      </c>
      <c r="C1998">
        <f t="shared" si="184"/>
        <v>130.99</v>
      </c>
      <c r="E1998" s="3">
        <v>42346</v>
      </c>
      <c r="F1998">
        <v>121.45</v>
      </c>
      <c r="G1998">
        <f t="shared" si="185"/>
        <v>120.91796097172443</v>
      </c>
      <c r="I1998" s="3">
        <v>42797</v>
      </c>
      <c r="J1998">
        <v>126.7236</v>
      </c>
      <c r="K1998">
        <f t="shared" si="186"/>
        <v>123.81989953598169</v>
      </c>
      <c r="M1998" s="3">
        <v>44203</v>
      </c>
      <c r="N1998">
        <v>117.1421</v>
      </c>
      <c r="O1998">
        <f t="shared" si="187"/>
        <v>114.67733993282383</v>
      </c>
      <c r="AA1998" s="3"/>
      <c r="AF1998" s="3"/>
      <c r="AK1998" s="3"/>
      <c r="AP1998" s="3"/>
    </row>
    <row r="1999" spans="1:42" x14ac:dyDescent="0.2">
      <c r="A1999" s="3">
        <v>41982</v>
      </c>
      <c r="B1999">
        <v>131.19</v>
      </c>
      <c r="C1999">
        <f t="shared" si="184"/>
        <v>131.19</v>
      </c>
      <c r="E1999" s="3">
        <v>42347</v>
      </c>
      <c r="F1999">
        <v>121.36</v>
      </c>
      <c r="G1999">
        <f t="shared" si="185"/>
        <v>120.82835523695738</v>
      </c>
      <c r="I1999" s="3">
        <v>42800</v>
      </c>
      <c r="J1999">
        <v>127.0822</v>
      </c>
      <c r="K1999">
        <f t="shared" si="186"/>
        <v>124.17028270039307</v>
      </c>
      <c r="M1999" s="3">
        <v>44204</v>
      </c>
      <c r="N1999">
        <v>116.88809999999999</v>
      </c>
      <c r="O1999">
        <f t="shared" si="187"/>
        <v>114.42868428858543</v>
      </c>
      <c r="AA1999" s="3"/>
      <c r="AF1999" s="3"/>
      <c r="AK1999" s="3"/>
      <c r="AP1999" s="3"/>
    </row>
    <row r="2000" spans="1:42" x14ac:dyDescent="0.2">
      <c r="A2000" s="3">
        <v>41983</v>
      </c>
      <c r="B2000">
        <v>131.30000000000001</v>
      </c>
      <c r="C2000">
        <f t="shared" si="184"/>
        <v>131.30000000000001</v>
      </c>
      <c r="E2000" s="3">
        <v>42348</v>
      </c>
      <c r="F2000">
        <v>121.24</v>
      </c>
      <c r="G2000">
        <f t="shared" si="185"/>
        <v>120.70888092393469</v>
      </c>
      <c r="I2000" s="3">
        <v>42801</v>
      </c>
      <c r="J2000">
        <v>127.1978</v>
      </c>
      <c r="K2000">
        <f t="shared" si="186"/>
        <v>124.28323388222786</v>
      </c>
      <c r="M2000" s="3">
        <v>44207</v>
      </c>
      <c r="N2000">
        <v>117.5639</v>
      </c>
      <c r="O2000">
        <f t="shared" si="187"/>
        <v>115.09026493573622</v>
      </c>
      <c r="AA2000" s="3"/>
      <c r="AF2000" s="3"/>
      <c r="AK2000" s="3"/>
      <c r="AP2000" s="3"/>
    </row>
    <row r="2001" spans="1:42" x14ac:dyDescent="0.2">
      <c r="A2001" s="3">
        <v>41984</v>
      </c>
      <c r="B2001">
        <v>131.41</v>
      </c>
      <c r="C2001">
        <f t="shared" si="184"/>
        <v>131.41</v>
      </c>
      <c r="E2001" s="3">
        <v>42349</v>
      </c>
      <c r="F2001">
        <v>121.22</v>
      </c>
      <c r="G2001">
        <f t="shared" si="185"/>
        <v>120.6889685384309</v>
      </c>
      <c r="I2001" s="3">
        <v>42802</v>
      </c>
      <c r="J2001">
        <v>126.76519999999999</v>
      </c>
      <c r="K2001">
        <f t="shared" si="186"/>
        <v>123.86054632806065</v>
      </c>
      <c r="M2001" s="3">
        <v>44208</v>
      </c>
      <c r="N2001">
        <v>117.34</v>
      </c>
      <c r="O2001">
        <f t="shared" si="187"/>
        <v>114.87107596429934</v>
      </c>
      <c r="AA2001" s="3"/>
      <c r="AF2001" s="3"/>
      <c r="AK2001" s="3"/>
      <c r="AP2001" s="3"/>
    </row>
    <row r="2002" spans="1:42" x14ac:dyDescent="0.2">
      <c r="A2002" s="3">
        <v>41985</v>
      </c>
      <c r="B2002">
        <v>131.55000000000001</v>
      </c>
      <c r="C2002">
        <f t="shared" si="184"/>
        <v>131.55000000000001</v>
      </c>
      <c r="E2002" s="3">
        <v>42352</v>
      </c>
      <c r="F2002">
        <v>121.19</v>
      </c>
      <c r="G2002">
        <f t="shared" si="185"/>
        <v>120.65909996017523</v>
      </c>
      <c r="I2002" s="3">
        <v>42803</v>
      </c>
      <c r="J2002">
        <v>126.46429999999999</v>
      </c>
      <c r="K2002">
        <f t="shared" si="186"/>
        <v>123.56654104593186</v>
      </c>
      <c r="M2002" s="3">
        <v>44209</v>
      </c>
      <c r="N2002">
        <v>117.20480000000001</v>
      </c>
      <c r="O2002">
        <f t="shared" si="187"/>
        <v>114.73872067649999</v>
      </c>
      <c r="AA2002" s="3"/>
      <c r="AF2002" s="3"/>
      <c r="AK2002" s="3"/>
      <c r="AP2002" s="3"/>
    </row>
    <row r="2003" spans="1:42" x14ac:dyDescent="0.2">
      <c r="A2003" s="3">
        <v>41988</v>
      </c>
      <c r="B2003">
        <v>131.49</v>
      </c>
      <c r="C2003">
        <f t="shared" si="184"/>
        <v>131.49</v>
      </c>
      <c r="E2003" s="3">
        <v>42353</v>
      </c>
      <c r="F2003">
        <v>121.04</v>
      </c>
      <c r="G2003">
        <f t="shared" si="185"/>
        <v>120.50975706889686</v>
      </c>
      <c r="I2003" s="3">
        <v>42804</v>
      </c>
      <c r="J2003">
        <v>126.07810000000001</v>
      </c>
      <c r="K2003">
        <f t="shared" si="186"/>
        <v>123.18919029831423</v>
      </c>
      <c r="M2003" s="3">
        <v>44210</v>
      </c>
      <c r="N2003">
        <v>117.3473</v>
      </c>
      <c r="O2003">
        <f t="shared" si="187"/>
        <v>114.87822236667311</v>
      </c>
      <c r="AA2003" s="3"/>
      <c r="AF2003" s="3"/>
      <c r="AK2003" s="3"/>
      <c r="AP2003" s="3"/>
    </row>
    <row r="2004" spans="1:42" x14ac:dyDescent="0.2">
      <c r="A2004" s="3">
        <v>41989</v>
      </c>
      <c r="B2004">
        <v>131.58000000000001</v>
      </c>
      <c r="C2004">
        <f t="shared" si="184"/>
        <v>131.58000000000001</v>
      </c>
      <c r="E2004" s="3">
        <v>42354</v>
      </c>
      <c r="F2004">
        <v>121.04</v>
      </c>
      <c r="G2004">
        <f t="shared" si="185"/>
        <v>120.50975706889686</v>
      </c>
      <c r="I2004" s="3">
        <v>42807</v>
      </c>
      <c r="J2004">
        <v>125.77330000000001</v>
      </c>
      <c r="K2004">
        <f t="shared" si="186"/>
        <v>122.89137437942803</v>
      </c>
      <c r="M2004" s="3">
        <v>44211</v>
      </c>
      <c r="N2004">
        <v>117.325</v>
      </c>
      <c r="O2004">
        <f t="shared" si="187"/>
        <v>114.85639157586004</v>
      </c>
      <c r="AA2004" s="3"/>
      <c r="AF2004" s="3"/>
      <c r="AK2004" s="3"/>
      <c r="AP2004" s="3"/>
    </row>
    <row r="2005" spans="1:42" x14ac:dyDescent="0.2">
      <c r="A2005" s="3">
        <v>41990</v>
      </c>
      <c r="B2005">
        <v>131.62</v>
      </c>
      <c r="C2005">
        <f t="shared" si="184"/>
        <v>131.62</v>
      </c>
      <c r="E2005" s="3">
        <v>42355</v>
      </c>
      <c r="F2005">
        <v>121.02</v>
      </c>
      <c r="G2005">
        <f t="shared" si="185"/>
        <v>120.48984468339307</v>
      </c>
      <c r="I2005" s="3">
        <v>42808</v>
      </c>
      <c r="J2005">
        <v>125.86</v>
      </c>
      <c r="K2005">
        <f t="shared" si="186"/>
        <v>122.97608776580414</v>
      </c>
      <c r="M2005" s="3">
        <v>44214</v>
      </c>
      <c r="N2005">
        <v>117.3137</v>
      </c>
      <c r="O2005">
        <f t="shared" si="187"/>
        <v>114.84532933656912</v>
      </c>
      <c r="AA2005" s="3"/>
      <c r="AF2005" s="3"/>
      <c r="AK2005" s="3"/>
      <c r="AP2005" s="3"/>
    </row>
    <row r="2006" spans="1:42" x14ac:dyDescent="0.2">
      <c r="A2006" s="3">
        <v>41991</v>
      </c>
      <c r="B2006">
        <v>131.94</v>
      </c>
      <c r="C2006">
        <f t="shared" si="184"/>
        <v>131.94</v>
      </c>
      <c r="E2006" s="3">
        <v>42356</v>
      </c>
      <c r="F2006">
        <v>121.06</v>
      </c>
      <c r="G2006">
        <f t="shared" si="185"/>
        <v>120.52966945440065</v>
      </c>
      <c r="I2006" s="3">
        <v>42809</v>
      </c>
      <c r="J2006">
        <v>126.3169</v>
      </c>
      <c r="K2006">
        <f t="shared" si="186"/>
        <v>123.42251851822901</v>
      </c>
      <c r="M2006" s="3">
        <v>44215</v>
      </c>
      <c r="N2006">
        <v>117.2488</v>
      </c>
      <c r="O2006">
        <f t="shared" si="187"/>
        <v>114.78179488258853</v>
      </c>
      <c r="AA2006" s="3"/>
      <c r="AF2006" s="3"/>
      <c r="AK2006" s="3"/>
      <c r="AP2006" s="3"/>
    </row>
    <row r="2007" spans="1:42" x14ac:dyDescent="0.2">
      <c r="A2007" s="3">
        <v>41992</v>
      </c>
      <c r="B2007">
        <v>131.94</v>
      </c>
      <c r="C2007">
        <f t="shared" si="184"/>
        <v>131.94</v>
      </c>
      <c r="E2007" s="3">
        <v>42359</v>
      </c>
      <c r="F2007">
        <v>121.03</v>
      </c>
      <c r="G2007">
        <f t="shared" si="185"/>
        <v>120.49980087614496</v>
      </c>
      <c r="I2007" s="3">
        <v>42810</v>
      </c>
      <c r="J2007">
        <v>125.4714</v>
      </c>
      <c r="K2007">
        <f t="shared" si="186"/>
        <v>122.59639201095118</v>
      </c>
      <c r="M2007" s="3">
        <v>44216</v>
      </c>
      <c r="N2007">
        <v>117.5504</v>
      </c>
      <c r="O2007">
        <f t="shared" si="187"/>
        <v>115.07704898614088</v>
      </c>
      <c r="AA2007" s="3"/>
      <c r="AF2007" s="3"/>
      <c r="AK2007" s="3"/>
      <c r="AP2007" s="3"/>
    </row>
    <row r="2008" spans="1:42" x14ac:dyDescent="0.2">
      <c r="A2008" s="3">
        <v>41995</v>
      </c>
      <c r="B2008">
        <v>131.91999999999999</v>
      </c>
      <c r="C2008">
        <f t="shared" si="184"/>
        <v>131.91999999999999</v>
      </c>
      <c r="E2008" s="3">
        <v>42360</v>
      </c>
      <c r="F2008">
        <v>120.96</v>
      </c>
      <c r="G2008">
        <f t="shared" si="185"/>
        <v>120.43010752688173</v>
      </c>
      <c r="I2008" s="3">
        <v>42811</v>
      </c>
      <c r="J2008">
        <v>125.9545</v>
      </c>
      <c r="K2008">
        <f t="shared" si="186"/>
        <v>123.06842242569502</v>
      </c>
      <c r="M2008" s="3">
        <v>44217</v>
      </c>
      <c r="N2008">
        <v>117.1181</v>
      </c>
      <c r="O2008">
        <f t="shared" si="187"/>
        <v>114.65384491132097</v>
      </c>
      <c r="AA2008" s="3"/>
      <c r="AF2008" s="3"/>
      <c r="AK2008" s="3"/>
      <c r="AP2008" s="3"/>
    </row>
    <row r="2009" spans="1:42" x14ac:dyDescent="0.2">
      <c r="A2009" s="3">
        <v>41996</v>
      </c>
      <c r="B2009">
        <v>131.93</v>
      </c>
      <c r="C2009">
        <f t="shared" si="184"/>
        <v>131.93</v>
      </c>
      <c r="E2009" s="3">
        <v>42361</v>
      </c>
      <c r="F2009">
        <v>120.88</v>
      </c>
      <c r="G2009">
        <f t="shared" si="185"/>
        <v>120.35045798486659</v>
      </c>
      <c r="I2009" s="3">
        <v>42814</v>
      </c>
      <c r="J2009">
        <v>125.99039999999999</v>
      </c>
      <c r="K2009">
        <f t="shared" si="186"/>
        <v>123.10349982559008</v>
      </c>
      <c r="M2009" s="3">
        <v>44218</v>
      </c>
      <c r="N2009">
        <v>117.0056</v>
      </c>
      <c r="O2009">
        <f t="shared" si="187"/>
        <v>114.54371199802642</v>
      </c>
      <c r="AA2009" s="3"/>
      <c r="AF2009" s="3"/>
      <c r="AK2009" s="3"/>
      <c r="AP2009" s="3"/>
    </row>
    <row r="2010" spans="1:42" x14ac:dyDescent="0.2">
      <c r="A2010" s="3">
        <v>42002</v>
      </c>
      <c r="B2010">
        <v>132.09</v>
      </c>
      <c r="C2010">
        <f t="shared" si="184"/>
        <v>132.09</v>
      </c>
      <c r="E2010" s="3">
        <v>42366</v>
      </c>
      <c r="F2010">
        <v>120.92</v>
      </c>
      <c r="G2010">
        <f t="shared" si="185"/>
        <v>120.39028275587415</v>
      </c>
      <c r="I2010" s="3">
        <v>42815</v>
      </c>
      <c r="J2010">
        <v>126.08669999999999</v>
      </c>
      <c r="K2010">
        <f t="shared" si="186"/>
        <v>123.19759324090747</v>
      </c>
      <c r="M2010" s="3">
        <v>44221</v>
      </c>
      <c r="N2010">
        <v>117.3642</v>
      </c>
      <c r="O2010">
        <f t="shared" si="187"/>
        <v>114.894766777648</v>
      </c>
      <c r="AA2010" s="3"/>
      <c r="AF2010" s="3"/>
      <c r="AK2010" s="3"/>
      <c r="AP2010" s="3"/>
    </row>
    <row r="2011" spans="1:42" x14ac:dyDescent="0.2">
      <c r="A2011" s="3">
        <v>42003</v>
      </c>
      <c r="B2011">
        <v>132.12</v>
      </c>
      <c r="C2011">
        <f t="shared" si="184"/>
        <v>132.12</v>
      </c>
      <c r="E2011" s="3">
        <v>42367</v>
      </c>
      <c r="F2011">
        <v>120.88</v>
      </c>
      <c r="G2011">
        <f t="shared" si="185"/>
        <v>120.35045798486659</v>
      </c>
      <c r="I2011" s="3">
        <v>42816</v>
      </c>
      <c r="J2011">
        <v>126.0218</v>
      </c>
      <c r="K2011">
        <f t="shared" si="186"/>
        <v>123.13418033691892</v>
      </c>
      <c r="M2011" s="3">
        <v>44222</v>
      </c>
      <c r="N2011">
        <v>117.3429</v>
      </c>
      <c r="O2011">
        <f t="shared" si="187"/>
        <v>114.87391494606425</v>
      </c>
      <c r="AA2011" s="3"/>
      <c r="AF2011" s="3"/>
      <c r="AK2011" s="3"/>
      <c r="AP2011" s="3"/>
    </row>
    <row r="2012" spans="1:42" x14ac:dyDescent="0.2">
      <c r="A2012" s="3">
        <v>42009</v>
      </c>
      <c r="B2012">
        <v>132.65</v>
      </c>
      <c r="C2012">
        <f t="shared" si="184"/>
        <v>132.65</v>
      </c>
      <c r="E2012" s="3">
        <v>42368</v>
      </c>
      <c r="F2012">
        <v>120.81</v>
      </c>
      <c r="G2012">
        <f t="shared" si="185"/>
        <v>120.28076463560336</v>
      </c>
      <c r="I2012" s="3">
        <v>42817</v>
      </c>
      <c r="J2012">
        <v>126.24550000000001</v>
      </c>
      <c r="K2012">
        <f t="shared" si="186"/>
        <v>123.35275455297811</v>
      </c>
      <c r="M2012" s="3">
        <v>44223</v>
      </c>
      <c r="N2012">
        <v>117.3428</v>
      </c>
      <c r="O2012">
        <f t="shared" si="187"/>
        <v>114.8738170501413</v>
      </c>
      <c r="AA2012" s="3"/>
      <c r="AF2012" s="3"/>
      <c r="AK2012" s="3"/>
      <c r="AP2012" s="3"/>
    </row>
    <row r="2013" spans="1:42" x14ac:dyDescent="0.2">
      <c r="A2013" s="3">
        <v>42010</v>
      </c>
      <c r="B2013">
        <v>132.97</v>
      </c>
      <c r="C2013">
        <f t="shared" si="184"/>
        <v>132.97</v>
      </c>
      <c r="E2013" s="3">
        <v>42373</v>
      </c>
      <c r="F2013">
        <v>120.87</v>
      </c>
      <c r="G2013">
        <f t="shared" si="185"/>
        <v>120.34050179211471</v>
      </c>
      <c r="I2013" s="3">
        <v>42818</v>
      </c>
      <c r="J2013">
        <v>126.2272</v>
      </c>
      <c r="K2013">
        <f t="shared" si="186"/>
        <v>123.33487387280874</v>
      </c>
      <c r="M2013" s="3">
        <v>44224</v>
      </c>
      <c r="N2013">
        <v>117.2593</v>
      </c>
      <c r="O2013">
        <f t="shared" si="187"/>
        <v>114.79207395449602</v>
      </c>
      <c r="AA2013" s="3"/>
      <c r="AF2013" s="3"/>
      <c r="AK2013" s="3"/>
      <c r="AP2013" s="3"/>
    </row>
    <row r="2014" spans="1:42" x14ac:dyDescent="0.2">
      <c r="A2014" s="3">
        <v>42011</v>
      </c>
      <c r="B2014">
        <v>133.37</v>
      </c>
      <c r="C2014">
        <f t="shared" si="184"/>
        <v>133.37</v>
      </c>
      <c r="E2014" s="3">
        <v>42374</v>
      </c>
      <c r="F2014">
        <v>120.94</v>
      </c>
      <c r="G2014">
        <f t="shared" si="185"/>
        <v>120.41019514137794</v>
      </c>
      <c r="I2014" s="3">
        <v>42821</v>
      </c>
      <c r="J2014">
        <v>125.7503</v>
      </c>
      <c r="K2014">
        <f t="shared" si="186"/>
        <v>122.86890139342283</v>
      </c>
      <c r="M2014" s="3">
        <v>44225</v>
      </c>
      <c r="N2014">
        <v>117.50279999999999</v>
      </c>
      <c r="O2014">
        <f t="shared" si="187"/>
        <v>115.0304505268269</v>
      </c>
      <c r="AA2014" s="3"/>
      <c r="AF2014" s="3"/>
      <c r="AK2014" s="3"/>
      <c r="AP2014" s="3"/>
    </row>
    <row r="2015" spans="1:42" x14ac:dyDescent="0.2">
      <c r="A2015" s="3">
        <v>42012</v>
      </c>
      <c r="B2015">
        <v>133.31</v>
      </c>
      <c r="C2015">
        <f t="shared" si="184"/>
        <v>133.31</v>
      </c>
      <c r="E2015" s="3">
        <v>42375</v>
      </c>
      <c r="F2015">
        <v>121.01</v>
      </c>
      <c r="G2015">
        <f t="shared" si="185"/>
        <v>120.4798884906412</v>
      </c>
      <c r="I2015" s="3">
        <v>42822</v>
      </c>
      <c r="J2015">
        <v>125.67959999999999</v>
      </c>
      <c r="K2015">
        <f t="shared" si="186"/>
        <v>122.79982138861556</v>
      </c>
      <c r="M2015" s="3">
        <v>44228</v>
      </c>
      <c r="N2015">
        <v>118.0839</v>
      </c>
      <c r="O2015">
        <f t="shared" si="187"/>
        <v>115.59932373496441</v>
      </c>
      <c r="AA2015" s="3"/>
      <c r="AF2015" s="3"/>
      <c r="AK2015" s="3"/>
      <c r="AP2015" s="3"/>
    </row>
    <row r="2016" spans="1:42" x14ac:dyDescent="0.2">
      <c r="A2016" s="3">
        <v>42013</v>
      </c>
      <c r="B2016">
        <v>133.16</v>
      </c>
      <c r="C2016">
        <f t="shared" si="184"/>
        <v>133.16</v>
      </c>
      <c r="E2016" s="3">
        <v>42376</v>
      </c>
      <c r="F2016">
        <v>120.95</v>
      </c>
      <c r="G2016">
        <f t="shared" si="185"/>
        <v>120.42015133412984</v>
      </c>
      <c r="I2016" s="3">
        <v>42823</v>
      </c>
      <c r="J2016">
        <v>127.00490000000001</v>
      </c>
      <c r="K2016">
        <f t="shared" si="186"/>
        <v>124.09475392568868</v>
      </c>
      <c r="M2016" s="3">
        <v>44229</v>
      </c>
      <c r="N2016">
        <v>118.2987</v>
      </c>
      <c r="O2016">
        <f t="shared" si="187"/>
        <v>115.80960417741481</v>
      </c>
      <c r="AA2016" s="3"/>
      <c r="AF2016" s="3"/>
      <c r="AK2016" s="3"/>
      <c r="AP2016" s="3"/>
    </row>
    <row r="2017" spans="1:42" x14ac:dyDescent="0.2">
      <c r="A2017" s="3">
        <v>42016</v>
      </c>
      <c r="B2017">
        <v>133.31</v>
      </c>
      <c r="C2017">
        <f t="shared" si="184"/>
        <v>133.31</v>
      </c>
      <c r="E2017" s="3">
        <v>42377</v>
      </c>
      <c r="F2017">
        <v>121</v>
      </c>
      <c r="G2017">
        <f t="shared" si="185"/>
        <v>120.46993229788929</v>
      </c>
      <c r="I2017" s="3">
        <v>42824</v>
      </c>
      <c r="J2017">
        <v>126.7967</v>
      </c>
      <c r="K2017">
        <f t="shared" si="186"/>
        <v>123.89132454802427</v>
      </c>
      <c r="M2017" s="3">
        <v>44230</v>
      </c>
      <c r="N2017">
        <v>118.37820000000001</v>
      </c>
      <c r="O2017">
        <f t="shared" si="187"/>
        <v>115.88743143614299</v>
      </c>
      <c r="AA2017" s="3"/>
      <c r="AF2017" s="3"/>
      <c r="AK2017" s="3"/>
      <c r="AP2017" s="3"/>
    </row>
    <row r="2018" spans="1:42" x14ac:dyDescent="0.2">
      <c r="A2018" s="3">
        <v>42017</v>
      </c>
      <c r="B2018">
        <v>133.37</v>
      </c>
      <c r="C2018">
        <f t="shared" si="184"/>
        <v>133.37</v>
      </c>
      <c r="E2018" s="3">
        <v>42380</v>
      </c>
      <c r="F2018">
        <v>121.03</v>
      </c>
      <c r="G2018">
        <f t="shared" si="185"/>
        <v>120.49980087614496</v>
      </c>
      <c r="I2018" s="3">
        <v>42825</v>
      </c>
      <c r="J2018">
        <v>127.2559</v>
      </c>
      <c r="K2018">
        <f t="shared" si="186"/>
        <v>124.34000259904967</v>
      </c>
      <c r="M2018" s="3">
        <v>44231</v>
      </c>
      <c r="N2018">
        <v>118.7422</v>
      </c>
      <c r="O2018">
        <f t="shared" si="187"/>
        <v>116.24377259560271</v>
      </c>
      <c r="AA2018" s="3"/>
      <c r="AF2018" s="3"/>
      <c r="AK2018" s="3"/>
      <c r="AP2018" s="3"/>
    </row>
    <row r="2019" spans="1:42" x14ac:dyDescent="0.2">
      <c r="A2019" s="3">
        <v>42018</v>
      </c>
      <c r="B2019">
        <v>133.63</v>
      </c>
      <c r="C2019">
        <f t="shared" si="184"/>
        <v>133.63</v>
      </c>
      <c r="E2019" s="3">
        <v>42381</v>
      </c>
      <c r="F2019">
        <v>121.02</v>
      </c>
      <c r="G2019">
        <f t="shared" si="185"/>
        <v>120.48984468339307</v>
      </c>
      <c r="I2019" s="3">
        <v>42828</v>
      </c>
      <c r="J2019">
        <v>127.7043</v>
      </c>
      <c r="K2019">
        <f t="shared" si="186"/>
        <v>124.77812811751615</v>
      </c>
      <c r="M2019" s="3">
        <v>44232</v>
      </c>
      <c r="N2019">
        <v>118.5996</v>
      </c>
      <c r="O2019">
        <f t="shared" si="187"/>
        <v>116.10417300950667</v>
      </c>
      <c r="AA2019" s="3"/>
      <c r="AF2019" s="3"/>
      <c r="AK2019" s="3"/>
      <c r="AP2019" s="3"/>
    </row>
    <row r="2020" spans="1:42" x14ac:dyDescent="0.2">
      <c r="A2020" s="3">
        <v>42019</v>
      </c>
      <c r="B2020">
        <v>134.41999999999999</v>
      </c>
      <c r="C2020">
        <f t="shared" si="184"/>
        <v>134.41999999999999</v>
      </c>
      <c r="E2020" s="3">
        <v>42382</v>
      </c>
      <c r="F2020">
        <v>121.11</v>
      </c>
      <c r="G2020">
        <f t="shared" si="185"/>
        <v>120.57945041816009</v>
      </c>
      <c r="I2020" s="3">
        <v>42829</v>
      </c>
      <c r="J2020">
        <v>127.64830000000001</v>
      </c>
      <c r="K2020">
        <f t="shared" si="186"/>
        <v>124.72341128202522</v>
      </c>
      <c r="M2020" s="3">
        <v>44235</v>
      </c>
      <c r="N2020">
        <v>118.5119</v>
      </c>
      <c r="O2020">
        <f t="shared" si="187"/>
        <v>116.01831828509839</v>
      </c>
      <c r="AA2020" s="3"/>
      <c r="AF2020" s="3"/>
      <c r="AK2020" s="3"/>
      <c r="AP2020" s="3"/>
    </row>
    <row r="2021" spans="1:42" x14ac:dyDescent="0.2">
      <c r="A2021" s="3">
        <v>42020</v>
      </c>
      <c r="B2021">
        <v>135.33000000000001</v>
      </c>
      <c r="C2021">
        <f t="shared" si="184"/>
        <v>135.33000000000001</v>
      </c>
      <c r="E2021" s="3">
        <v>42383</v>
      </c>
      <c r="F2021">
        <v>121.08</v>
      </c>
      <c r="G2021">
        <f t="shared" si="185"/>
        <v>120.54958183990443</v>
      </c>
      <c r="I2021" s="3">
        <v>42830</v>
      </c>
      <c r="J2021">
        <v>127.8163</v>
      </c>
      <c r="K2021">
        <f t="shared" si="186"/>
        <v>124.88756178849793</v>
      </c>
      <c r="M2021" s="3">
        <v>44236</v>
      </c>
      <c r="N2021">
        <v>117.95489999999999</v>
      </c>
      <c r="O2021">
        <f t="shared" si="187"/>
        <v>115.47303799438664</v>
      </c>
      <c r="AA2021" s="3"/>
      <c r="AF2021" s="3"/>
      <c r="AK2021" s="3"/>
      <c r="AP2021" s="3"/>
    </row>
    <row r="2022" spans="1:42" x14ac:dyDescent="0.2">
      <c r="A2022" s="3">
        <v>42023</v>
      </c>
      <c r="B2022">
        <v>135.69</v>
      </c>
      <c r="C2022">
        <f t="shared" si="184"/>
        <v>135.69</v>
      </c>
      <c r="E2022" s="3">
        <v>42384</v>
      </c>
      <c r="F2022">
        <v>121.09</v>
      </c>
      <c r="G2022">
        <f t="shared" si="185"/>
        <v>120.55953803265631</v>
      </c>
      <c r="I2022" s="3">
        <v>42831</v>
      </c>
      <c r="J2022">
        <v>127.92019999999999</v>
      </c>
      <c r="K2022">
        <f t="shared" si="186"/>
        <v>124.9890810600605</v>
      </c>
      <c r="M2022" s="3">
        <v>44237</v>
      </c>
      <c r="N2022">
        <v>117.741</v>
      </c>
      <c r="O2022">
        <f t="shared" si="187"/>
        <v>115.2636386152426</v>
      </c>
      <c r="AA2022" s="3"/>
      <c r="AF2022" s="3"/>
      <c r="AK2022" s="3"/>
      <c r="AP2022" s="3"/>
    </row>
    <row r="2023" spans="1:42" x14ac:dyDescent="0.2">
      <c r="A2023" s="3">
        <v>42024</v>
      </c>
      <c r="B2023">
        <v>135.66</v>
      </c>
      <c r="C2023">
        <f t="shared" si="184"/>
        <v>135.66</v>
      </c>
      <c r="E2023" s="3">
        <v>42387</v>
      </c>
      <c r="F2023">
        <v>121.07</v>
      </c>
      <c r="G2023">
        <f t="shared" si="185"/>
        <v>120.53962564715252</v>
      </c>
      <c r="I2023" s="3">
        <v>42832</v>
      </c>
      <c r="J2023">
        <v>128.10300000000001</v>
      </c>
      <c r="K2023">
        <f t="shared" si="186"/>
        <v>125.1676924444844</v>
      </c>
      <c r="M2023" s="3">
        <v>44238</v>
      </c>
      <c r="N2023">
        <v>117.7242</v>
      </c>
      <c r="O2023">
        <f t="shared" si="187"/>
        <v>115.2471921001906</v>
      </c>
      <c r="AA2023" s="3"/>
      <c r="AF2023" s="3"/>
      <c r="AK2023" s="3"/>
      <c r="AP2023" s="3"/>
    </row>
    <row r="2024" spans="1:42" x14ac:dyDescent="0.2">
      <c r="A2024" s="3">
        <v>42025</v>
      </c>
      <c r="B2024">
        <v>135.99</v>
      </c>
      <c r="C2024">
        <f t="shared" si="184"/>
        <v>135.99</v>
      </c>
      <c r="E2024" s="3">
        <v>42388</v>
      </c>
      <c r="F2024">
        <v>121.04</v>
      </c>
      <c r="G2024">
        <f t="shared" si="185"/>
        <v>120.50975706889686</v>
      </c>
      <c r="I2024" s="3">
        <v>42835</v>
      </c>
      <c r="J2024">
        <v>128.16399999999999</v>
      </c>
      <c r="K2024">
        <f t="shared" si="186"/>
        <v>125.22729471171554</v>
      </c>
      <c r="M2024" s="3">
        <v>44239</v>
      </c>
      <c r="N2024">
        <v>117.8321</v>
      </c>
      <c r="O2024">
        <f t="shared" si="187"/>
        <v>115.35282180103046</v>
      </c>
      <c r="AA2024" s="3"/>
      <c r="AF2024" s="3"/>
      <c r="AK2024" s="3"/>
      <c r="AP2024" s="3"/>
    </row>
    <row r="2025" spans="1:42" x14ac:dyDescent="0.2">
      <c r="A2025" s="3">
        <v>42026</v>
      </c>
      <c r="B2025">
        <v>136.07</v>
      </c>
      <c r="C2025">
        <f t="shared" si="184"/>
        <v>136.07</v>
      </c>
      <c r="E2025" s="3">
        <v>42389</v>
      </c>
      <c r="F2025">
        <v>121.1</v>
      </c>
      <c r="G2025">
        <f t="shared" si="185"/>
        <v>120.56949422540819</v>
      </c>
      <c r="I2025" s="3">
        <v>42836</v>
      </c>
      <c r="J2025">
        <v>128.59289999999999</v>
      </c>
      <c r="K2025">
        <f t="shared" si="186"/>
        <v>125.64636704639499</v>
      </c>
      <c r="M2025" s="3">
        <v>44242</v>
      </c>
      <c r="N2025">
        <v>117.6717</v>
      </c>
      <c r="O2025">
        <f t="shared" si="187"/>
        <v>115.19579674065315</v>
      </c>
      <c r="AA2025" s="3"/>
      <c r="AF2025" s="3"/>
      <c r="AK2025" s="3"/>
      <c r="AP2025" s="3"/>
    </row>
    <row r="2026" spans="1:42" x14ac:dyDescent="0.2">
      <c r="A2026" s="3">
        <v>42027</v>
      </c>
      <c r="B2026">
        <v>136.69999999999999</v>
      </c>
      <c r="C2026">
        <f t="shared" si="184"/>
        <v>136.69999999999999</v>
      </c>
      <c r="E2026" s="3">
        <v>42390</v>
      </c>
      <c r="F2026">
        <v>121.16</v>
      </c>
      <c r="G2026">
        <f t="shared" si="185"/>
        <v>120.62923138191954</v>
      </c>
      <c r="I2026" s="3">
        <v>42837</v>
      </c>
      <c r="J2026">
        <v>128.5384</v>
      </c>
      <c r="K2026">
        <f t="shared" si="186"/>
        <v>125.59311584042617</v>
      </c>
      <c r="M2026" s="3">
        <v>44243</v>
      </c>
      <c r="N2026">
        <v>117.7496</v>
      </c>
      <c r="O2026">
        <f t="shared" si="187"/>
        <v>115.27205766461444</v>
      </c>
      <c r="AA2026" s="3"/>
      <c r="AF2026" s="3"/>
      <c r="AK2026" s="3"/>
      <c r="AP2026" s="3"/>
    </row>
    <row r="2027" spans="1:42" x14ac:dyDescent="0.2">
      <c r="A2027" s="3">
        <v>42030</v>
      </c>
      <c r="B2027">
        <v>135.91999999999999</v>
      </c>
      <c r="C2027">
        <f t="shared" si="184"/>
        <v>135.91999999999999</v>
      </c>
      <c r="E2027" s="3">
        <v>42391</v>
      </c>
      <c r="F2027">
        <v>121.17</v>
      </c>
      <c r="G2027">
        <f t="shared" si="185"/>
        <v>120.63918757467145</v>
      </c>
      <c r="I2027" s="3">
        <v>42838</v>
      </c>
      <c r="J2027">
        <v>128.8903</v>
      </c>
      <c r="K2027">
        <f t="shared" si="186"/>
        <v>125.93695252630559</v>
      </c>
      <c r="M2027" s="3">
        <v>44244</v>
      </c>
      <c r="N2027">
        <v>118.431</v>
      </c>
      <c r="O2027">
        <f t="shared" si="187"/>
        <v>115.93912048344923</v>
      </c>
      <c r="AA2027" s="3"/>
      <c r="AF2027" s="3"/>
      <c r="AK2027" s="3"/>
      <c r="AP2027" s="3"/>
    </row>
    <row r="2028" spans="1:42" x14ac:dyDescent="0.2">
      <c r="A2028" s="3">
        <v>42031</v>
      </c>
      <c r="B2028">
        <v>134.58000000000001</v>
      </c>
      <c r="C2028">
        <f t="shared" si="184"/>
        <v>134.58000000000001</v>
      </c>
      <c r="E2028" s="3">
        <v>42394</v>
      </c>
      <c r="F2028">
        <v>121.21</v>
      </c>
      <c r="G2028">
        <f t="shared" si="185"/>
        <v>120.67901234567901</v>
      </c>
      <c r="I2028" s="3">
        <v>42839</v>
      </c>
      <c r="J2028">
        <v>128.91489999999999</v>
      </c>
      <c r="K2028">
        <f t="shared" si="186"/>
        <v>125.96098885046767</v>
      </c>
      <c r="M2028" s="3">
        <v>44245</v>
      </c>
      <c r="N2028">
        <v>118.4085</v>
      </c>
      <c r="O2028">
        <f t="shared" si="187"/>
        <v>115.91709390079032</v>
      </c>
      <c r="AA2028" s="3"/>
      <c r="AF2028" s="3"/>
      <c r="AK2028" s="3"/>
      <c r="AP2028" s="3"/>
    </row>
    <row r="2029" spans="1:42" x14ac:dyDescent="0.2">
      <c r="A2029" s="3">
        <v>42032</v>
      </c>
      <c r="B2029">
        <v>134.47</v>
      </c>
      <c r="C2029">
        <f t="shared" si="184"/>
        <v>134.47</v>
      </c>
      <c r="E2029" s="3">
        <v>42395</v>
      </c>
      <c r="F2029">
        <v>121.21</v>
      </c>
      <c r="G2029">
        <f t="shared" si="185"/>
        <v>120.67901234567901</v>
      </c>
      <c r="I2029" s="3">
        <v>42842</v>
      </c>
      <c r="J2029">
        <v>128.83070000000001</v>
      </c>
      <c r="K2029">
        <f t="shared" si="186"/>
        <v>125.87871817996172</v>
      </c>
      <c r="M2029" s="3">
        <v>44246</v>
      </c>
      <c r="N2029">
        <v>118.33750000000001</v>
      </c>
      <c r="O2029">
        <f t="shared" si="187"/>
        <v>115.8475877955111</v>
      </c>
      <c r="AA2029" s="3"/>
      <c r="AF2029" s="3"/>
      <c r="AK2029" s="3"/>
      <c r="AP2029" s="3"/>
    </row>
    <row r="2030" spans="1:42" x14ac:dyDescent="0.2">
      <c r="A2030" s="3">
        <v>42033</v>
      </c>
      <c r="B2030">
        <v>134.75</v>
      </c>
      <c r="C2030">
        <f t="shared" si="184"/>
        <v>134.75</v>
      </c>
      <c r="E2030" s="3">
        <v>42396</v>
      </c>
      <c r="F2030">
        <v>121.09</v>
      </c>
      <c r="G2030">
        <f t="shared" si="185"/>
        <v>120.55953803265631</v>
      </c>
      <c r="I2030" s="3">
        <v>42843</v>
      </c>
      <c r="J2030">
        <v>128.75290000000001</v>
      </c>
      <c r="K2030">
        <f t="shared" si="186"/>
        <v>125.8027008620833</v>
      </c>
      <c r="M2030" s="3">
        <v>44249</v>
      </c>
      <c r="N2030">
        <v>118.60509999999999</v>
      </c>
      <c r="O2030">
        <f t="shared" si="187"/>
        <v>116.10955728526773</v>
      </c>
      <c r="AA2030" s="3"/>
      <c r="AF2030" s="3"/>
      <c r="AK2030" s="3"/>
      <c r="AP2030" s="3"/>
    </row>
    <row r="2031" spans="1:42" x14ac:dyDescent="0.2">
      <c r="A2031" s="3">
        <v>42034</v>
      </c>
      <c r="B2031">
        <v>134.82</v>
      </c>
      <c r="C2031">
        <f t="shared" si="184"/>
        <v>134.82</v>
      </c>
      <c r="E2031" s="3">
        <v>42397</v>
      </c>
      <c r="F2031">
        <v>121.1</v>
      </c>
      <c r="G2031">
        <f t="shared" si="185"/>
        <v>120.56949422540819</v>
      </c>
      <c r="I2031" s="3">
        <v>42844</v>
      </c>
      <c r="J2031">
        <v>128.5668</v>
      </c>
      <c r="K2031">
        <f t="shared" si="186"/>
        <v>125.62086509271084</v>
      </c>
      <c r="M2031" s="3">
        <v>44250</v>
      </c>
      <c r="N2031">
        <v>119.13460000000001</v>
      </c>
      <c r="O2031">
        <f t="shared" si="187"/>
        <v>116.62791619717414</v>
      </c>
      <c r="AA2031" s="3"/>
      <c r="AF2031" s="3"/>
      <c r="AK2031" s="3"/>
      <c r="AP2031" s="3"/>
    </row>
    <row r="2032" spans="1:42" x14ac:dyDescent="0.2">
      <c r="A2032" s="3">
        <v>42037</v>
      </c>
      <c r="B2032">
        <v>135.41</v>
      </c>
      <c r="C2032">
        <f t="shared" si="184"/>
        <v>135.41</v>
      </c>
      <c r="E2032" s="3">
        <v>42398</v>
      </c>
      <c r="F2032">
        <v>121.24</v>
      </c>
      <c r="G2032">
        <f t="shared" si="185"/>
        <v>120.70888092393469</v>
      </c>
      <c r="I2032" s="3">
        <v>42845</v>
      </c>
      <c r="J2032">
        <v>128.1421</v>
      </c>
      <c r="K2032">
        <f t="shared" si="186"/>
        <v>125.20589652069323</v>
      </c>
      <c r="M2032" s="3">
        <v>44251</v>
      </c>
      <c r="N2032">
        <v>120.1491</v>
      </c>
      <c r="O2032">
        <f t="shared" si="187"/>
        <v>117.62107033528375</v>
      </c>
      <c r="AA2032" s="3"/>
      <c r="AF2032" s="3"/>
      <c r="AK2032" s="3"/>
      <c r="AP2032" s="3"/>
    </row>
    <row r="2033" spans="1:42" x14ac:dyDescent="0.2">
      <c r="A2033" s="3">
        <v>42038</v>
      </c>
      <c r="B2033">
        <v>135.33000000000001</v>
      </c>
      <c r="C2033">
        <f t="shared" si="184"/>
        <v>135.33000000000001</v>
      </c>
      <c r="E2033" s="3">
        <v>42401</v>
      </c>
      <c r="F2033">
        <v>121.18</v>
      </c>
      <c r="G2033">
        <f t="shared" si="185"/>
        <v>120.64914376742335</v>
      </c>
      <c r="I2033" s="3">
        <v>42846</v>
      </c>
      <c r="J2033">
        <v>128.38489999999999</v>
      </c>
      <c r="K2033">
        <f t="shared" si="186"/>
        <v>125.44313308600019</v>
      </c>
      <c r="M2033" s="3">
        <v>44252</v>
      </c>
      <c r="N2033">
        <v>119.3939</v>
      </c>
      <c r="O2033">
        <f t="shared" si="187"/>
        <v>116.88176032532773</v>
      </c>
      <c r="AA2033" s="3"/>
      <c r="AF2033" s="3"/>
      <c r="AK2033" s="3"/>
      <c r="AP2033" s="3"/>
    </row>
    <row r="2034" spans="1:42" x14ac:dyDescent="0.2">
      <c r="A2034" s="3">
        <v>42039</v>
      </c>
      <c r="B2034">
        <v>135.08000000000001</v>
      </c>
      <c r="C2034">
        <f t="shared" si="184"/>
        <v>135.08000000000001</v>
      </c>
      <c r="E2034" s="3">
        <v>42402</v>
      </c>
      <c r="F2034">
        <v>121.19</v>
      </c>
      <c r="G2034">
        <f t="shared" si="185"/>
        <v>120.65909996017523</v>
      </c>
      <c r="I2034" s="3">
        <v>42849</v>
      </c>
      <c r="J2034">
        <v>128.23670000000001</v>
      </c>
      <c r="K2034">
        <f t="shared" si="186"/>
        <v>125.29832888921895</v>
      </c>
      <c r="M2034" s="3">
        <v>44253</v>
      </c>
      <c r="N2034">
        <v>119.3695</v>
      </c>
      <c r="O2034">
        <f t="shared" si="187"/>
        <v>116.85787372013318</v>
      </c>
      <c r="AA2034" s="3"/>
      <c r="AF2034" s="3"/>
      <c r="AK2034" s="3"/>
      <c r="AP2034" s="3"/>
    </row>
    <row r="2035" spans="1:42" x14ac:dyDescent="0.2">
      <c r="A2035" s="3">
        <v>42040</v>
      </c>
      <c r="B2035">
        <v>135.05000000000001</v>
      </c>
      <c r="C2035">
        <f t="shared" si="184"/>
        <v>135.05000000000001</v>
      </c>
      <c r="E2035" s="3">
        <v>42403</v>
      </c>
      <c r="F2035">
        <v>121.23</v>
      </c>
      <c r="G2035">
        <f t="shared" si="185"/>
        <v>120.6989247311828</v>
      </c>
      <c r="I2035" s="3">
        <v>42850</v>
      </c>
      <c r="J2035">
        <v>127.68810000000001</v>
      </c>
      <c r="K2035">
        <f t="shared" si="186"/>
        <v>124.76229931867768</v>
      </c>
      <c r="M2035" s="3">
        <v>44256</v>
      </c>
      <c r="N2035">
        <v>120.297</v>
      </c>
      <c r="O2035">
        <f t="shared" si="187"/>
        <v>117.76585840529499</v>
      </c>
      <c r="AA2035" s="3"/>
      <c r="AF2035" s="3"/>
      <c r="AK2035" s="3"/>
      <c r="AP2035" s="3"/>
    </row>
    <row r="2036" spans="1:42" x14ac:dyDescent="0.2">
      <c r="A2036" s="3">
        <v>42041</v>
      </c>
      <c r="B2036">
        <v>134.83000000000001</v>
      </c>
      <c r="C2036">
        <f t="shared" si="184"/>
        <v>134.83000000000001</v>
      </c>
      <c r="E2036" s="3">
        <v>42404</v>
      </c>
      <c r="F2036">
        <v>121.13</v>
      </c>
      <c r="G2036">
        <f t="shared" si="185"/>
        <v>120.59936280366388</v>
      </c>
      <c r="I2036" s="3">
        <v>42851</v>
      </c>
      <c r="J2036">
        <v>127.61320000000001</v>
      </c>
      <c r="K2036">
        <f t="shared" si="186"/>
        <v>124.6891155512086</v>
      </c>
      <c r="M2036" s="3">
        <v>44257</v>
      </c>
      <c r="N2036">
        <v>120.5748</v>
      </c>
      <c r="O2036">
        <f t="shared" si="187"/>
        <v>118.03781327919036</v>
      </c>
      <c r="AA2036" s="3"/>
      <c r="AF2036" s="3"/>
      <c r="AK2036" s="3"/>
      <c r="AP2036" s="3"/>
    </row>
    <row r="2037" spans="1:42" x14ac:dyDescent="0.2">
      <c r="A2037" s="3">
        <v>42044</v>
      </c>
      <c r="B2037">
        <v>134.94</v>
      </c>
      <c r="C2037">
        <f t="shared" si="184"/>
        <v>134.94</v>
      </c>
      <c r="E2037" s="3">
        <v>42405</v>
      </c>
      <c r="F2037">
        <v>121.13</v>
      </c>
      <c r="G2037">
        <f t="shared" si="185"/>
        <v>120.59936280366388</v>
      </c>
      <c r="I2037" s="3">
        <v>42852</v>
      </c>
      <c r="J2037">
        <v>127.7996</v>
      </c>
      <c r="K2037">
        <f t="shared" si="186"/>
        <v>124.87124444648548</v>
      </c>
      <c r="M2037" s="3">
        <v>44258</v>
      </c>
      <c r="N2037">
        <v>120.81610000000001</v>
      </c>
      <c r="O2037">
        <f t="shared" si="187"/>
        <v>118.27403614121683</v>
      </c>
      <c r="AA2037" s="3"/>
      <c r="AF2037" s="3"/>
      <c r="AK2037" s="3"/>
      <c r="AP2037" s="3"/>
    </row>
    <row r="2038" spans="1:42" x14ac:dyDescent="0.2">
      <c r="A2038" s="3">
        <v>42045</v>
      </c>
      <c r="B2038">
        <v>134.6</v>
      </c>
      <c r="C2038">
        <f t="shared" si="184"/>
        <v>134.6</v>
      </c>
      <c r="E2038" s="3">
        <v>42408</v>
      </c>
      <c r="F2038">
        <v>121.24</v>
      </c>
      <c r="G2038">
        <f t="shared" si="185"/>
        <v>120.70888092393469</v>
      </c>
      <c r="I2038" s="3">
        <v>42853</v>
      </c>
      <c r="J2038">
        <v>127.98739999999999</v>
      </c>
      <c r="K2038">
        <f t="shared" si="186"/>
        <v>125.0547412626496</v>
      </c>
      <c r="M2038" s="3">
        <v>44259</v>
      </c>
      <c r="N2038">
        <v>121.66840000000001</v>
      </c>
      <c r="O2038">
        <f t="shared" si="187"/>
        <v>119.10840309233642</v>
      </c>
      <c r="AA2038" s="3"/>
      <c r="AF2038" s="3"/>
      <c r="AK2038" s="3"/>
      <c r="AP2038" s="3"/>
    </row>
    <row r="2039" spans="1:42" x14ac:dyDescent="0.2">
      <c r="A2039" s="3">
        <v>42046</v>
      </c>
      <c r="B2039">
        <v>134.29</v>
      </c>
      <c r="C2039">
        <f t="shared" si="184"/>
        <v>134.29</v>
      </c>
      <c r="E2039" s="3">
        <v>42409</v>
      </c>
      <c r="F2039">
        <v>121.29</v>
      </c>
      <c r="G2039">
        <f t="shared" si="185"/>
        <v>120.75866188769415</v>
      </c>
      <c r="I2039" s="3">
        <v>42856</v>
      </c>
      <c r="J2039">
        <v>127.74809999999999</v>
      </c>
      <c r="K2039">
        <f t="shared" si="186"/>
        <v>124.82092449956079</v>
      </c>
      <c r="M2039" s="3">
        <v>44260</v>
      </c>
      <c r="N2039">
        <v>121.8724</v>
      </c>
      <c r="O2039">
        <f t="shared" si="187"/>
        <v>119.30811077511055</v>
      </c>
      <c r="AA2039" s="3"/>
      <c r="AF2039" s="3"/>
      <c r="AK2039" s="3"/>
      <c r="AP2039" s="3"/>
    </row>
    <row r="2040" spans="1:42" x14ac:dyDescent="0.2">
      <c r="A2040" s="3">
        <v>42047</v>
      </c>
      <c r="B2040">
        <v>134.41999999999999</v>
      </c>
      <c r="C2040">
        <f t="shared" si="184"/>
        <v>134.41999999999999</v>
      </c>
      <c r="E2040" s="3">
        <v>42410</v>
      </c>
      <c r="F2040">
        <v>121.26</v>
      </c>
      <c r="G2040">
        <f t="shared" si="185"/>
        <v>120.72879330943849</v>
      </c>
      <c r="I2040" s="3">
        <v>42857</v>
      </c>
      <c r="J2040">
        <v>127.6661</v>
      </c>
      <c r="K2040">
        <f t="shared" si="186"/>
        <v>124.74080341902054</v>
      </c>
      <c r="M2040" s="3">
        <v>44263</v>
      </c>
      <c r="N2040">
        <v>122.15989999999999</v>
      </c>
      <c r="O2040">
        <f t="shared" si="187"/>
        <v>119.58956155352998</v>
      </c>
      <c r="AA2040" s="3"/>
      <c r="AF2040" s="3"/>
      <c r="AK2040" s="3"/>
      <c r="AP2040" s="3"/>
    </row>
    <row r="2041" spans="1:42" x14ac:dyDescent="0.2">
      <c r="A2041" s="3">
        <v>42048</v>
      </c>
      <c r="B2041">
        <v>134.33000000000001</v>
      </c>
      <c r="C2041">
        <f t="shared" si="184"/>
        <v>134.33000000000001</v>
      </c>
      <c r="E2041" s="3">
        <v>42411</v>
      </c>
      <c r="F2041">
        <v>121.29</v>
      </c>
      <c r="G2041">
        <f t="shared" si="185"/>
        <v>120.75866188769415</v>
      </c>
      <c r="I2041" s="3">
        <v>42858</v>
      </c>
      <c r="J2041">
        <v>127.2867</v>
      </c>
      <c r="K2041">
        <f t="shared" si="186"/>
        <v>124.37009685856968</v>
      </c>
      <c r="M2041" s="3">
        <v>44264</v>
      </c>
      <c r="N2041">
        <v>121.61750000000001</v>
      </c>
      <c r="O2041">
        <f t="shared" si="187"/>
        <v>119.05857406756581</v>
      </c>
      <c r="AA2041" s="3"/>
      <c r="AF2041" s="3"/>
      <c r="AK2041" s="3"/>
      <c r="AP2041" s="3"/>
    </row>
    <row r="2042" spans="1:42" x14ac:dyDescent="0.2">
      <c r="A2042" s="3">
        <v>42051</v>
      </c>
      <c r="B2042">
        <v>134.08000000000001</v>
      </c>
      <c r="C2042">
        <f t="shared" si="184"/>
        <v>134.08000000000001</v>
      </c>
      <c r="E2042" s="3">
        <v>42412</v>
      </c>
      <c r="F2042">
        <v>121.21</v>
      </c>
      <c r="G2042">
        <f t="shared" si="185"/>
        <v>120.67901234567901</v>
      </c>
      <c r="I2042" s="3">
        <v>42859</v>
      </c>
      <c r="J2042">
        <v>127.04900000000001</v>
      </c>
      <c r="K2042">
        <f t="shared" si="186"/>
        <v>124.13784343363776</v>
      </c>
      <c r="M2042" s="3">
        <v>44265</v>
      </c>
      <c r="N2042">
        <v>121.84220000000001</v>
      </c>
      <c r="O2042">
        <f t="shared" si="187"/>
        <v>119.27854620638615</v>
      </c>
      <c r="AA2042" s="3"/>
      <c r="AF2042" s="3"/>
      <c r="AK2042" s="3"/>
      <c r="AP2042" s="3"/>
    </row>
    <row r="2043" spans="1:42" x14ac:dyDescent="0.2">
      <c r="A2043" s="3">
        <v>42052</v>
      </c>
      <c r="B2043">
        <v>133.97999999999999</v>
      </c>
      <c r="C2043">
        <f t="shared" si="184"/>
        <v>133.97999999999999</v>
      </c>
      <c r="E2043" s="3">
        <v>42415</v>
      </c>
      <c r="F2043">
        <v>121.27</v>
      </c>
      <c r="G2043">
        <f t="shared" si="185"/>
        <v>120.73874950219037</v>
      </c>
      <c r="I2043" s="3">
        <v>42860</v>
      </c>
      <c r="J2043">
        <v>126.8852</v>
      </c>
      <c r="K2043">
        <f t="shared" si="186"/>
        <v>123.97779668982687</v>
      </c>
      <c r="M2043" s="3">
        <v>44266</v>
      </c>
      <c r="N2043">
        <v>121.3922</v>
      </c>
      <c r="O2043">
        <f t="shared" si="187"/>
        <v>118.8380145532079</v>
      </c>
      <c r="AA2043" s="3"/>
      <c r="AF2043" s="3"/>
      <c r="AK2043" s="3"/>
      <c r="AP2043" s="3"/>
    </row>
    <row r="2044" spans="1:42" x14ac:dyDescent="0.2">
      <c r="A2044" s="3">
        <v>42053</v>
      </c>
      <c r="B2044">
        <v>134.1</v>
      </c>
      <c r="C2044">
        <f t="shared" si="184"/>
        <v>134.1</v>
      </c>
      <c r="E2044" s="3">
        <v>42416</v>
      </c>
      <c r="F2044">
        <v>121.3</v>
      </c>
      <c r="G2044">
        <f t="shared" si="185"/>
        <v>120.76861808044603</v>
      </c>
      <c r="I2044" s="3">
        <v>42863</v>
      </c>
      <c r="J2044">
        <v>127.7642</v>
      </c>
      <c r="K2044">
        <f t="shared" si="186"/>
        <v>124.83665558976445</v>
      </c>
      <c r="M2044" s="3">
        <v>44267</v>
      </c>
      <c r="N2044">
        <v>121.68040000000001</v>
      </c>
      <c r="O2044">
        <f t="shared" si="187"/>
        <v>119.12015060308785</v>
      </c>
      <c r="AA2044" s="3"/>
      <c r="AF2044" s="3"/>
      <c r="AK2044" s="3"/>
      <c r="AP2044" s="3"/>
    </row>
    <row r="2045" spans="1:42" x14ac:dyDescent="0.2">
      <c r="A2045" s="3">
        <v>42054</v>
      </c>
      <c r="B2045">
        <v>134.09</v>
      </c>
      <c r="C2045">
        <f t="shared" si="184"/>
        <v>134.09</v>
      </c>
      <c r="E2045" s="3">
        <v>42417</v>
      </c>
      <c r="F2045">
        <v>121.32</v>
      </c>
      <c r="G2045">
        <f t="shared" si="185"/>
        <v>120.78853046594982</v>
      </c>
      <c r="I2045" s="3">
        <v>42864</v>
      </c>
      <c r="J2045">
        <v>128.2337</v>
      </c>
      <c r="K2045">
        <f t="shared" si="186"/>
        <v>125.29539763017476</v>
      </c>
      <c r="M2045" s="3">
        <v>44270</v>
      </c>
      <c r="N2045">
        <v>121.54</v>
      </c>
      <c r="O2045">
        <f t="shared" si="187"/>
        <v>118.98270472729624</v>
      </c>
      <c r="AA2045" s="3"/>
      <c r="AF2045" s="3"/>
      <c r="AK2045" s="3"/>
      <c r="AP2045" s="3"/>
    </row>
    <row r="2046" spans="1:42" x14ac:dyDescent="0.2">
      <c r="A2046" s="3">
        <v>42055</v>
      </c>
      <c r="B2046">
        <v>134.05000000000001</v>
      </c>
      <c r="C2046">
        <f t="shared" si="184"/>
        <v>134.05000000000001</v>
      </c>
      <c r="E2046" s="3">
        <v>42418</v>
      </c>
      <c r="F2046">
        <v>121.31</v>
      </c>
      <c r="G2046">
        <f t="shared" si="185"/>
        <v>120.77857427319793</v>
      </c>
      <c r="I2046" s="3">
        <v>42865</v>
      </c>
      <c r="J2046">
        <v>128.64060000000001</v>
      </c>
      <c r="K2046">
        <f t="shared" si="186"/>
        <v>125.69297406519706</v>
      </c>
      <c r="M2046" s="3">
        <v>44271</v>
      </c>
      <c r="N2046">
        <v>121.226</v>
      </c>
      <c r="O2046">
        <f t="shared" si="187"/>
        <v>118.67531152930076</v>
      </c>
      <c r="AA2046" s="3"/>
      <c r="AF2046" s="3"/>
      <c r="AK2046" s="3"/>
      <c r="AP2046" s="3"/>
    </row>
    <row r="2047" spans="1:42" x14ac:dyDescent="0.2">
      <c r="A2047" s="3">
        <v>42058</v>
      </c>
      <c r="B2047">
        <v>133.71</v>
      </c>
      <c r="C2047">
        <f t="shared" si="184"/>
        <v>133.71</v>
      </c>
      <c r="E2047" s="3">
        <v>42419</v>
      </c>
      <c r="F2047">
        <v>121.33</v>
      </c>
      <c r="G2047">
        <f t="shared" si="185"/>
        <v>120.79848665870172</v>
      </c>
      <c r="I2047" s="3">
        <v>42866</v>
      </c>
      <c r="J2047">
        <v>128.45660000000001</v>
      </c>
      <c r="K2047">
        <f t="shared" si="186"/>
        <v>125.51319017715554</v>
      </c>
      <c r="M2047" s="3">
        <v>44272</v>
      </c>
      <c r="N2047">
        <v>121.4622</v>
      </c>
      <c r="O2047">
        <f t="shared" si="187"/>
        <v>118.90654169925784</v>
      </c>
      <c r="AA2047" s="3"/>
      <c r="AF2047" s="3"/>
      <c r="AK2047" s="3"/>
      <c r="AP2047" s="3"/>
    </row>
    <row r="2048" spans="1:42" x14ac:dyDescent="0.2">
      <c r="A2048" s="3">
        <v>42059</v>
      </c>
      <c r="B2048">
        <v>133.71</v>
      </c>
      <c r="C2048">
        <f t="shared" si="184"/>
        <v>133.71</v>
      </c>
      <c r="E2048" s="3">
        <v>42422</v>
      </c>
      <c r="F2048">
        <v>121.45</v>
      </c>
      <c r="G2048">
        <f t="shared" si="185"/>
        <v>120.91796097172443</v>
      </c>
      <c r="I2048" s="3">
        <v>42867</v>
      </c>
      <c r="J2048">
        <v>128.49469999999999</v>
      </c>
      <c r="K2048">
        <f t="shared" si="186"/>
        <v>125.55041716701629</v>
      </c>
      <c r="M2048" s="3">
        <v>44273</v>
      </c>
      <c r="N2048">
        <v>121.5706</v>
      </c>
      <c r="O2048">
        <f t="shared" si="187"/>
        <v>119.01266087971234</v>
      </c>
      <c r="AA2048" s="3"/>
      <c r="AF2048" s="3"/>
      <c r="AK2048" s="3"/>
      <c r="AP2048" s="3"/>
    </row>
    <row r="2049" spans="1:42" x14ac:dyDescent="0.2">
      <c r="A2049" s="3">
        <v>42060</v>
      </c>
      <c r="B2049">
        <v>133.85</v>
      </c>
      <c r="C2049">
        <f t="shared" si="184"/>
        <v>133.85</v>
      </c>
      <c r="E2049" s="3">
        <v>42423</v>
      </c>
      <c r="F2049">
        <v>121.52</v>
      </c>
      <c r="G2049">
        <f t="shared" si="185"/>
        <v>120.98765432098766</v>
      </c>
      <c r="I2049" s="3">
        <v>42870</v>
      </c>
      <c r="J2049">
        <v>127.8154</v>
      </c>
      <c r="K2049">
        <f t="shared" si="186"/>
        <v>124.88668241078469</v>
      </c>
      <c r="M2049" s="3">
        <v>44274</v>
      </c>
      <c r="N2049">
        <v>121.7123</v>
      </c>
      <c r="O2049">
        <f t="shared" si="187"/>
        <v>119.15137940250202</v>
      </c>
      <c r="AA2049" s="3"/>
      <c r="AF2049" s="3"/>
      <c r="AK2049" s="3"/>
      <c r="AP2049" s="3"/>
    </row>
    <row r="2050" spans="1:42" x14ac:dyDescent="0.2">
      <c r="A2050" s="3">
        <v>42061</v>
      </c>
      <c r="B2050">
        <v>134.12</v>
      </c>
      <c r="C2050">
        <f t="shared" si="184"/>
        <v>134.12</v>
      </c>
      <c r="E2050" s="3">
        <v>42424</v>
      </c>
      <c r="F2050">
        <v>121.56</v>
      </c>
      <c r="G2050">
        <f t="shared" si="185"/>
        <v>121.02747909199523</v>
      </c>
      <c r="I2050" s="3">
        <v>42871</v>
      </c>
      <c r="J2050">
        <v>127.1336</v>
      </c>
      <c r="K2050">
        <f t="shared" si="186"/>
        <v>124.22050493868295</v>
      </c>
      <c r="M2050" s="3">
        <v>44277</v>
      </c>
      <c r="N2050">
        <v>120.949</v>
      </c>
      <c r="O2050">
        <f t="shared" si="187"/>
        <v>118.40413982278881</v>
      </c>
      <c r="AA2050" s="3"/>
      <c r="AF2050" s="3"/>
      <c r="AK2050" s="3"/>
      <c r="AP2050" s="3"/>
    </row>
    <row r="2051" spans="1:42" x14ac:dyDescent="0.2">
      <c r="A2051" s="3">
        <v>42062</v>
      </c>
      <c r="B2051">
        <v>134.22</v>
      </c>
      <c r="C2051">
        <f t="shared" si="184"/>
        <v>134.22</v>
      </c>
      <c r="E2051" s="3">
        <v>42425</v>
      </c>
      <c r="F2051">
        <v>121.56</v>
      </c>
      <c r="G2051">
        <f t="shared" si="185"/>
        <v>121.02747909199523</v>
      </c>
      <c r="I2051" s="3">
        <v>42872</v>
      </c>
      <c r="J2051">
        <v>127.05249999999999</v>
      </c>
      <c r="K2051">
        <f t="shared" si="186"/>
        <v>124.14126323585593</v>
      </c>
      <c r="M2051" s="3">
        <v>44278</v>
      </c>
      <c r="N2051">
        <v>122.0295</v>
      </c>
      <c r="O2051">
        <f t="shared" si="187"/>
        <v>119.46190527003122</v>
      </c>
      <c r="AA2051" s="3"/>
      <c r="AF2051" s="3"/>
      <c r="AK2051" s="3"/>
      <c r="AP2051" s="3"/>
    </row>
    <row r="2052" spans="1:42" x14ac:dyDescent="0.2">
      <c r="A2052" s="3">
        <v>42065</v>
      </c>
      <c r="B2052">
        <v>134.43</v>
      </c>
      <c r="C2052">
        <f t="shared" si="184"/>
        <v>134.43</v>
      </c>
      <c r="E2052" s="3">
        <v>42426</v>
      </c>
      <c r="F2052">
        <v>121.55</v>
      </c>
      <c r="G2052">
        <f t="shared" si="185"/>
        <v>121.01752289924332</v>
      </c>
      <c r="I2052" s="3">
        <v>42873</v>
      </c>
      <c r="J2052">
        <v>126.9362</v>
      </c>
      <c r="K2052">
        <f t="shared" si="186"/>
        <v>124.0276280935775</v>
      </c>
      <c r="M2052" s="3">
        <v>44279</v>
      </c>
      <c r="N2052">
        <v>122.19750000000001</v>
      </c>
      <c r="O2052">
        <f t="shared" si="187"/>
        <v>119.62637042055111</v>
      </c>
      <c r="AA2052" s="3"/>
      <c r="AF2052" s="3"/>
      <c r="AK2052" s="3"/>
      <c r="AP2052" s="3"/>
    </row>
    <row r="2053" spans="1:42" x14ac:dyDescent="0.2">
      <c r="A2053" s="3">
        <v>42066</v>
      </c>
      <c r="B2053">
        <v>134.26</v>
      </c>
      <c r="C2053">
        <f t="shared" ref="C2053:C2116" si="188">B2053/$B$4*100</f>
        <v>134.26</v>
      </c>
      <c r="E2053" s="3">
        <v>42429</v>
      </c>
      <c r="F2053">
        <v>121.63</v>
      </c>
      <c r="G2053">
        <f t="shared" ref="G2053:G2116" si="189">F2053/$F$4*100</f>
        <v>121.09717244125846</v>
      </c>
      <c r="I2053" s="3">
        <v>42874</v>
      </c>
      <c r="J2053">
        <v>126.563</v>
      </c>
      <c r="K2053">
        <f t="shared" ref="K2053:K2116" si="190">J2053/$J$4*100</f>
        <v>123.66297946848456</v>
      </c>
      <c r="M2053" s="3">
        <v>44280</v>
      </c>
      <c r="N2053">
        <v>122.5244</v>
      </c>
      <c r="O2053">
        <f t="shared" ref="O2053:O2116" si="191">N2053/$N$4*100</f>
        <v>119.94639219260436</v>
      </c>
      <c r="AA2053" s="3"/>
      <c r="AF2053" s="3"/>
      <c r="AK2053" s="3"/>
      <c r="AP2053" s="3"/>
    </row>
    <row r="2054" spans="1:42" x14ac:dyDescent="0.2">
      <c r="A2054" s="3">
        <v>42067</v>
      </c>
      <c r="B2054">
        <v>133.85</v>
      </c>
      <c r="C2054">
        <f t="shared" si="188"/>
        <v>133.85</v>
      </c>
      <c r="E2054" s="3">
        <v>42430</v>
      </c>
      <c r="F2054">
        <v>121.62</v>
      </c>
      <c r="G2054">
        <f t="shared" si="189"/>
        <v>121.08721624850658</v>
      </c>
      <c r="I2054" s="3">
        <v>42877</v>
      </c>
      <c r="J2054">
        <v>126.5762</v>
      </c>
      <c r="K2054">
        <f t="shared" si="190"/>
        <v>123.67587700827885</v>
      </c>
      <c r="M2054" s="3">
        <v>44281</v>
      </c>
      <c r="N2054">
        <v>122.67570000000001</v>
      </c>
      <c r="O2054">
        <f t="shared" si="191"/>
        <v>120.09450872399519</v>
      </c>
      <c r="AA2054" s="3"/>
      <c r="AF2054" s="3"/>
      <c r="AK2054" s="3"/>
      <c r="AP2054" s="3"/>
    </row>
    <row r="2055" spans="1:42" x14ac:dyDescent="0.2">
      <c r="A2055" s="3">
        <v>42068</v>
      </c>
      <c r="B2055">
        <v>133.66</v>
      </c>
      <c r="C2055">
        <f t="shared" si="188"/>
        <v>133.66</v>
      </c>
      <c r="E2055" s="3">
        <v>42431</v>
      </c>
      <c r="F2055">
        <v>121.6</v>
      </c>
      <c r="G2055">
        <f t="shared" si="189"/>
        <v>121.06730386300279</v>
      </c>
      <c r="I2055" s="3">
        <v>42878</v>
      </c>
      <c r="J2055">
        <v>126.28700000000001</v>
      </c>
      <c r="K2055">
        <f t="shared" si="190"/>
        <v>123.39330363642227</v>
      </c>
      <c r="M2055" s="3">
        <v>44284</v>
      </c>
      <c r="N2055">
        <v>122.3913</v>
      </c>
      <c r="O2055">
        <f t="shared" si="191"/>
        <v>119.81609271918654</v>
      </c>
      <c r="AA2055" s="3"/>
      <c r="AF2055" s="3"/>
      <c r="AK2055" s="3"/>
      <c r="AP2055" s="3"/>
    </row>
    <row r="2056" spans="1:42" x14ac:dyDescent="0.2">
      <c r="A2056" s="3">
        <v>42069</v>
      </c>
      <c r="B2056">
        <v>133.47</v>
      </c>
      <c r="C2056">
        <f t="shared" si="188"/>
        <v>133.47</v>
      </c>
      <c r="E2056" s="3">
        <v>42432</v>
      </c>
      <c r="F2056">
        <v>121.61</v>
      </c>
      <c r="G2056">
        <f t="shared" si="189"/>
        <v>121.07726005575468</v>
      </c>
      <c r="I2056" s="3">
        <v>42879</v>
      </c>
      <c r="J2056">
        <v>126.675</v>
      </c>
      <c r="K2056">
        <f t="shared" si="190"/>
        <v>123.77241313946637</v>
      </c>
      <c r="M2056" s="3">
        <v>44285</v>
      </c>
      <c r="N2056">
        <v>122.7684</v>
      </c>
      <c r="O2056">
        <f t="shared" si="191"/>
        <v>120.18525824454989</v>
      </c>
      <c r="AA2056" s="3"/>
      <c r="AF2056" s="3"/>
      <c r="AK2056" s="3"/>
      <c r="AP2056" s="3"/>
    </row>
    <row r="2057" spans="1:42" x14ac:dyDescent="0.2">
      <c r="A2057" s="3">
        <v>42072</v>
      </c>
      <c r="B2057">
        <v>133.85</v>
      </c>
      <c r="C2057">
        <f t="shared" si="188"/>
        <v>133.85</v>
      </c>
      <c r="E2057" s="3">
        <v>42433</v>
      </c>
      <c r="F2057">
        <v>121.58</v>
      </c>
      <c r="G2057">
        <f t="shared" si="189"/>
        <v>121.047391477499</v>
      </c>
      <c r="I2057" s="3">
        <v>42880</v>
      </c>
      <c r="J2057">
        <v>126.3518</v>
      </c>
      <c r="K2057">
        <f t="shared" si="190"/>
        <v>123.45661883177601</v>
      </c>
      <c r="M2057" s="3">
        <v>44286</v>
      </c>
      <c r="N2057">
        <v>122.6365</v>
      </c>
      <c r="O2057">
        <f t="shared" si="191"/>
        <v>120.0561335222072</v>
      </c>
      <c r="AA2057" s="3"/>
      <c r="AF2057" s="3"/>
      <c r="AK2057" s="3"/>
      <c r="AP2057" s="3"/>
    </row>
    <row r="2058" spans="1:42" x14ac:dyDescent="0.2">
      <c r="A2058" s="3">
        <v>42073</v>
      </c>
      <c r="B2058">
        <v>134.19999999999999</v>
      </c>
      <c r="C2058">
        <f t="shared" si="188"/>
        <v>134.19999999999999</v>
      </c>
      <c r="E2058" s="3">
        <v>42436</v>
      </c>
      <c r="F2058">
        <v>121.53</v>
      </c>
      <c r="G2058">
        <f t="shared" si="189"/>
        <v>120.99761051373955</v>
      </c>
      <c r="I2058" s="3">
        <v>42881</v>
      </c>
      <c r="J2058">
        <v>126.6709</v>
      </c>
      <c r="K2058">
        <f t="shared" si="190"/>
        <v>123.76840708543936</v>
      </c>
      <c r="M2058" s="3">
        <v>44287</v>
      </c>
      <c r="N2058">
        <v>123.01349999999999</v>
      </c>
      <c r="O2058">
        <f t="shared" si="191"/>
        <v>120.42520115164763</v>
      </c>
      <c r="AA2058" s="3"/>
      <c r="AF2058" s="3"/>
      <c r="AK2058" s="3"/>
      <c r="AP2058" s="3"/>
    </row>
    <row r="2059" spans="1:42" x14ac:dyDescent="0.2">
      <c r="A2059" s="3">
        <v>42074</v>
      </c>
      <c r="B2059">
        <v>134.63</v>
      </c>
      <c r="C2059">
        <f t="shared" si="188"/>
        <v>134.63</v>
      </c>
      <c r="E2059" s="3">
        <v>42437</v>
      </c>
      <c r="F2059">
        <v>121.56</v>
      </c>
      <c r="G2059">
        <f t="shared" si="189"/>
        <v>121.02747909199523</v>
      </c>
      <c r="I2059" s="3">
        <v>42884</v>
      </c>
      <c r="J2059">
        <v>126.9173</v>
      </c>
      <c r="K2059">
        <f t="shared" si="190"/>
        <v>124.00916116159932</v>
      </c>
      <c r="M2059" s="3">
        <v>44288</v>
      </c>
      <c r="N2059">
        <v>122.92489999999999</v>
      </c>
      <c r="O2059">
        <f t="shared" si="191"/>
        <v>120.33846536393298</v>
      </c>
      <c r="AA2059" s="3"/>
      <c r="AF2059" s="3"/>
      <c r="AK2059" s="3"/>
      <c r="AP2059" s="3"/>
    </row>
    <row r="2060" spans="1:42" x14ac:dyDescent="0.2">
      <c r="A2060" s="3">
        <v>42075</v>
      </c>
      <c r="B2060">
        <v>134.41999999999999</v>
      </c>
      <c r="C2060">
        <f t="shared" si="188"/>
        <v>134.41999999999999</v>
      </c>
      <c r="E2060" s="3">
        <v>42438</v>
      </c>
      <c r="F2060">
        <v>121.42</v>
      </c>
      <c r="G2060">
        <f t="shared" si="189"/>
        <v>120.88809239346874</v>
      </c>
      <c r="I2060" s="3">
        <v>42885</v>
      </c>
      <c r="J2060">
        <v>126.9889</v>
      </c>
      <c r="K2060">
        <f t="shared" si="190"/>
        <v>124.07912054411985</v>
      </c>
      <c r="M2060" s="3">
        <v>44291</v>
      </c>
      <c r="N2060">
        <v>122.34569999999999</v>
      </c>
      <c r="O2060">
        <f t="shared" si="191"/>
        <v>119.77145217833112</v>
      </c>
      <c r="AA2060" s="3"/>
      <c r="AF2060" s="3"/>
      <c r="AK2060" s="3"/>
      <c r="AP2060" s="3"/>
    </row>
    <row r="2061" spans="1:42" x14ac:dyDescent="0.2">
      <c r="A2061" s="3">
        <v>42076</v>
      </c>
      <c r="B2061">
        <v>134.19999999999999</v>
      </c>
      <c r="C2061">
        <f t="shared" si="188"/>
        <v>134.19999999999999</v>
      </c>
      <c r="E2061" s="3">
        <v>42439</v>
      </c>
      <c r="F2061">
        <v>121.21</v>
      </c>
      <c r="G2061">
        <f t="shared" si="189"/>
        <v>120.67901234567901</v>
      </c>
      <c r="I2061" s="3">
        <v>42886</v>
      </c>
      <c r="J2061">
        <v>126.31229999999999</v>
      </c>
      <c r="K2061">
        <f t="shared" si="190"/>
        <v>123.41802392102797</v>
      </c>
      <c r="M2061" s="3">
        <v>44292</v>
      </c>
      <c r="N2061">
        <v>122.05110000000001</v>
      </c>
      <c r="O2061">
        <f t="shared" si="191"/>
        <v>119.4830507893838</v>
      </c>
      <c r="AA2061" s="3"/>
      <c r="AF2061" s="3"/>
      <c r="AK2061" s="3"/>
      <c r="AP2061" s="3"/>
    </row>
    <row r="2062" spans="1:42" x14ac:dyDescent="0.2">
      <c r="A2062" s="3">
        <v>42079</v>
      </c>
      <c r="B2062">
        <v>134.43</v>
      </c>
      <c r="C2062">
        <f t="shared" si="188"/>
        <v>134.43</v>
      </c>
      <c r="E2062" s="3">
        <v>42440</v>
      </c>
      <c r="F2062">
        <v>121.15</v>
      </c>
      <c r="G2062">
        <f t="shared" si="189"/>
        <v>120.61927518916767</v>
      </c>
      <c r="I2062" s="3">
        <v>42887</v>
      </c>
      <c r="J2062">
        <v>126.2599</v>
      </c>
      <c r="K2062">
        <f t="shared" si="190"/>
        <v>123.36682459639006</v>
      </c>
      <c r="M2062" s="3">
        <v>44293</v>
      </c>
      <c r="N2062">
        <v>121.51600000000001</v>
      </c>
      <c r="O2062">
        <f t="shared" si="191"/>
        <v>118.95920970579338</v>
      </c>
      <c r="AA2062" s="3"/>
      <c r="AF2062" s="3"/>
      <c r="AK2062" s="3"/>
      <c r="AP2062" s="3"/>
    </row>
    <row r="2063" spans="1:42" x14ac:dyDescent="0.2">
      <c r="A2063" s="3">
        <v>42080</v>
      </c>
      <c r="B2063">
        <v>134.44</v>
      </c>
      <c r="C2063">
        <f t="shared" si="188"/>
        <v>134.44</v>
      </c>
      <c r="E2063" s="3">
        <v>42443</v>
      </c>
      <c r="F2063">
        <v>121.17</v>
      </c>
      <c r="G2063">
        <f t="shared" si="189"/>
        <v>120.63918757467145</v>
      </c>
      <c r="I2063" s="3">
        <v>42888</v>
      </c>
      <c r="J2063">
        <v>126.0142</v>
      </c>
      <c r="K2063">
        <f t="shared" si="190"/>
        <v>123.12675448067371</v>
      </c>
      <c r="M2063" s="3">
        <v>44294</v>
      </c>
      <c r="N2063">
        <v>121.24250000000001</v>
      </c>
      <c r="O2063">
        <f t="shared" si="191"/>
        <v>118.69146435658395</v>
      </c>
      <c r="AA2063" s="3"/>
      <c r="AF2063" s="3"/>
      <c r="AK2063" s="3"/>
      <c r="AP2063" s="3"/>
    </row>
    <row r="2064" spans="1:42" x14ac:dyDescent="0.2">
      <c r="A2064" s="3">
        <v>42081</v>
      </c>
      <c r="B2064">
        <v>134.71</v>
      </c>
      <c r="C2064">
        <f t="shared" si="188"/>
        <v>134.71</v>
      </c>
      <c r="E2064" s="3">
        <v>42444</v>
      </c>
      <c r="F2064">
        <v>121.12</v>
      </c>
      <c r="G2064">
        <f t="shared" si="189"/>
        <v>120.58940661091199</v>
      </c>
      <c r="I2064" s="3">
        <v>42891</v>
      </c>
      <c r="J2064">
        <v>126.0553</v>
      </c>
      <c r="K2064">
        <f t="shared" si="190"/>
        <v>123.16691272957866</v>
      </c>
      <c r="M2064" s="3">
        <v>44295</v>
      </c>
      <c r="N2064">
        <v>121.1486</v>
      </c>
      <c r="O2064">
        <f t="shared" si="191"/>
        <v>118.59954008495409</v>
      </c>
      <c r="AA2064" s="3"/>
      <c r="AF2064" s="3"/>
      <c r="AK2064" s="3"/>
      <c r="AP2064" s="3"/>
    </row>
    <row r="2065" spans="1:42" x14ac:dyDescent="0.2">
      <c r="A2065" s="3">
        <v>42082</v>
      </c>
      <c r="B2065">
        <v>134.41999999999999</v>
      </c>
      <c r="C2065">
        <f t="shared" si="188"/>
        <v>134.41999999999999</v>
      </c>
      <c r="E2065" s="3">
        <v>42445</v>
      </c>
      <c r="F2065">
        <v>121.15</v>
      </c>
      <c r="G2065">
        <f t="shared" si="189"/>
        <v>120.61927518916767</v>
      </c>
      <c r="I2065" s="3">
        <v>42892</v>
      </c>
      <c r="J2065">
        <v>126.36920000000001</v>
      </c>
      <c r="K2065">
        <f t="shared" si="190"/>
        <v>123.47362013423214</v>
      </c>
      <c r="M2065" s="3">
        <v>44298</v>
      </c>
      <c r="N2065">
        <v>120.7979</v>
      </c>
      <c r="O2065">
        <f t="shared" si="191"/>
        <v>118.25621908324383</v>
      </c>
      <c r="AA2065" s="3"/>
      <c r="AF2065" s="3"/>
      <c r="AK2065" s="3"/>
      <c r="AP2065" s="3"/>
    </row>
    <row r="2066" spans="1:42" x14ac:dyDescent="0.2">
      <c r="A2066" s="3">
        <v>42083</v>
      </c>
      <c r="B2066">
        <v>134.56</v>
      </c>
      <c r="C2066">
        <f t="shared" si="188"/>
        <v>134.56</v>
      </c>
      <c r="E2066" s="3">
        <v>42446</v>
      </c>
      <c r="F2066">
        <v>121.15</v>
      </c>
      <c r="G2066">
        <f t="shared" si="189"/>
        <v>120.61927518916767</v>
      </c>
      <c r="I2066" s="3">
        <v>42893</v>
      </c>
      <c r="J2066">
        <v>126.3312</v>
      </c>
      <c r="K2066">
        <f t="shared" si="190"/>
        <v>123.43649085300615</v>
      </c>
      <c r="M2066" s="3">
        <v>44299</v>
      </c>
      <c r="N2066">
        <v>120.9298</v>
      </c>
      <c r="O2066">
        <f t="shared" si="191"/>
        <v>118.38534380558654</v>
      </c>
      <c r="AA2066" s="3"/>
      <c r="AF2066" s="3"/>
      <c r="AK2066" s="3"/>
      <c r="AP2066" s="3"/>
    </row>
    <row r="2067" spans="1:42" x14ac:dyDescent="0.2">
      <c r="A2067" s="3">
        <v>42086</v>
      </c>
      <c r="B2067">
        <v>134.6</v>
      </c>
      <c r="C2067">
        <f t="shared" si="188"/>
        <v>134.6</v>
      </c>
      <c r="E2067" s="3">
        <v>42447</v>
      </c>
      <c r="F2067">
        <v>121.18</v>
      </c>
      <c r="G2067">
        <f t="shared" si="189"/>
        <v>120.64914376742335</v>
      </c>
      <c r="I2067" s="3">
        <v>42894</v>
      </c>
      <c r="J2067">
        <v>126.41070000000001</v>
      </c>
      <c r="K2067">
        <f t="shared" si="190"/>
        <v>123.51416921767628</v>
      </c>
      <c r="M2067" s="3">
        <v>44300</v>
      </c>
      <c r="N2067">
        <v>121.1455</v>
      </c>
      <c r="O2067">
        <f t="shared" si="191"/>
        <v>118.59650531134329</v>
      </c>
      <c r="AA2067" s="3"/>
      <c r="AF2067" s="3"/>
      <c r="AK2067" s="3"/>
      <c r="AP2067" s="3"/>
    </row>
    <row r="2068" spans="1:42" x14ac:dyDescent="0.2">
      <c r="A2068" s="3">
        <v>42087</v>
      </c>
      <c r="B2068">
        <v>134.74</v>
      </c>
      <c r="C2068">
        <f t="shared" si="188"/>
        <v>134.74</v>
      </c>
      <c r="E2068" s="3">
        <v>42450</v>
      </c>
      <c r="F2068">
        <v>121.19</v>
      </c>
      <c r="G2068">
        <f t="shared" si="189"/>
        <v>120.65909996017523</v>
      </c>
      <c r="I2068" s="3">
        <v>42895</v>
      </c>
      <c r="J2068">
        <v>126.5291</v>
      </c>
      <c r="K2068">
        <f t="shared" si="190"/>
        <v>123.62985624128562</v>
      </c>
      <c r="M2068" s="3">
        <v>44301</v>
      </c>
      <c r="N2068">
        <v>121.10509999999999</v>
      </c>
      <c r="O2068">
        <f t="shared" si="191"/>
        <v>118.55695535848018</v>
      </c>
      <c r="AA2068" s="3"/>
      <c r="AF2068" s="3"/>
      <c r="AK2068" s="3"/>
      <c r="AP2068" s="3"/>
    </row>
    <row r="2069" spans="1:42" x14ac:dyDescent="0.2">
      <c r="A2069" s="3">
        <v>42088</v>
      </c>
      <c r="B2069">
        <v>134.72999999999999</v>
      </c>
      <c r="C2069">
        <f t="shared" si="188"/>
        <v>134.72999999999999</v>
      </c>
      <c r="E2069" s="3">
        <v>42451</v>
      </c>
      <c r="F2069">
        <v>121.22</v>
      </c>
      <c r="G2069">
        <f t="shared" si="189"/>
        <v>120.6889685384309</v>
      </c>
      <c r="I2069" s="3">
        <v>42898</v>
      </c>
      <c r="J2069">
        <v>126.5945</v>
      </c>
      <c r="K2069">
        <f t="shared" si="190"/>
        <v>123.69375768844819</v>
      </c>
      <c r="M2069" s="3">
        <v>44302</v>
      </c>
      <c r="N2069">
        <v>120.70359999999999</v>
      </c>
      <c r="O2069">
        <f t="shared" si="191"/>
        <v>118.16390322792228</v>
      </c>
      <c r="AA2069" s="3"/>
      <c r="AF2069" s="3"/>
      <c r="AK2069" s="3"/>
      <c r="AP2069" s="3"/>
    </row>
    <row r="2070" spans="1:42" x14ac:dyDescent="0.2">
      <c r="A2070" s="3">
        <v>42089</v>
      </c>
      <c r="B2070">
        <v>134.54</v>
      </c>
      <c r="C2070">
        <f t="shared" si="188"/>
        <v>134.54</v>
      </c>
      <c r="E2070" s="3">
        <v>42452</v>
      </c>
      <c r="F2070">
        <v>121.17</v>
      </c>
      <c r="G2070">
        <f t="shared" si="189"/>
        <v>120.63918757467145</v>
      </c>
      <c r="I2070" s="3">
        <v>42899</v>
      </c>
      <c r="J2070">
        <v>126.51130000000001</v>
      </c>
      <c r="K2070">
        <f t="shared" si="190"/>
        <v>123.6124641042903</v>
      </c>
      <c r="M2070" s="3">
        <v>44305</v>
      </c>
      <c r="N2070">
        <v>120.4515</v>
      </c>
      <c r="O2070">
        <f t="shared" si="191"/>
        <v>117.91710760621952</v>
      </c>
      <c r="AA2070" s="3"/>
      <c r="AF2070" s="3"/>
      <c r="AK2070" s="3"/>
      <c r="AP2070" s="3"/>
    </row>
    <row r="2071" spans="1:42" x14ac:dyDescent="0.2">
      <c r="A2071" s="3">
        <v>42090</v>
      </c>
      <c r="B2071">
        <v>134.44</v>
      </c>
      <c r="C2071">
        <f t="shared" si="188"/>
        <v>134.44</v>
      </c>
      <c r="E2071" s="3">
        <v>42453</v>
      </c>
      <c r="F2071">
        <v>121.17</v>
      </c>
      <c r="G2071">
        <f t="shared" si="189"/>
        <v>120.63918757467145</v>
      </c>
      <c r="I2071" s="3">
        <v>42900</v>
      </c>
      <c r="J2071">
        <v>127.1211</v>
      </c>
      <c r="K2071">
        <f t="shared" si="190"/>
        <v>124.20829135933229</v>
      </c>
      <c r="M2071" s="3">
        <v>44306</v>
      </c>
      <c r="N2071">
        <v>120.3553</v>
      </c>
      <c r="O2071">
        <f t="shared" si="191"/>
        <v>117.82293172836231</v>
      </c>
      <c r="AA2071" s="3"/>
      <c r="AF2071" s="3"/>
      <c r="AK2071" s="3"/>
      <c r="AP2071" s="3"/>
    </row>
    <row r="2072" spans="1:42" x14ac:dyDescent="0.2">
      <c r="A2072" s="3">
        <v>42093</v>
      </c>
      <c r="B2072">
        <v>134.61000000000001</v>
      </c>
      <c r="C2072">
        <f t="shared" si="188"/>
        <v>134.61000000000001</v>
      </c>
      <c r="E2072" s="3">
        <v>42458</v>
      </c>
      <c r="F2072">
        <v>121.2</v>
      </c>
      <c r="G2072">
        <f t="shared" si="189"/>
        <v>120.66905615292714</v>
      </c>
      <c r="I2072" s="3">
        <v>42901</v>
      </c>
      <c r="J2072">
        <v>127.2655</v>
      </c>
      <c r="K2072">
        <f t="shared" si="190"/>
        <v>124.34938262799098</v>
      </c>
      <c r="M2072" s="3">
        <v>44307</v>
      </c>
      <c r="N2072">
        <v>120.7902</v>
      </c>
      <c r="O2072">
        <f t="shared" si="191"/>
        <v>118.24868109717835</v>
      </c>
      <c r="AA2072" s="3"/>
      <c r="AF2072" s="3"/>
      <c r="AK2072" s="3"/>
      <c r="AP2072" s="3"/>
    </row>
    <row r="2073" spans="1:42" x14ac:dyDescent="0.2">
      <c r="A2073" s="3">
        <v>42094</v>
      </c>
      <c r="B2073">
        <v>134.74</v>
      </c>
      <c r="C2073">
        <f t="shared" si="188"/>
        <v>134.74</v>
      </c>
      <c r="E2073" s="3">
        <v>42459</v>
      </c>
      <c r="F2073">
        <v>121.19</v>
      </c>
      <c r="G2073">
        <f t="shared" si="189"/>
        <v>120.65909996017523</v>
      </c>
      <c r="I2073" s="3">
        <v>42902</v>
      </c>
      <c r="J2073">
        <v>127.23269999999999</v>
      </c>
      <c r="K2073">
        <f t="shared" si="190"/>
        <v>124.31733419577486</v>
      </c>
      <c r="M2073" s="3">
        <v>44308</v>
      </c>
      <c r="N2073">
        <v>120.6794</v>
      </c>
      <c r="O2073">
        <f t="shared" si="191"/>
        <v>118.14021241457357</v>
      </c>
      <c r="AA2073" s="3"/>
      <c r="AF2073" s="3"/>
      <c r="AK2073" s="3"/>
      <c r="AP2073" s="3"/>
    </row>
    <row r="2074" spans="1:42" x14ac:dyDescent="0.2">
      <c r="A2074" s="3">
        <v>42095</v>
      </c>
      <c r="B2074">
        <v>134.78</v>
      </c>
      <c r="C2074">
        <f t="shared" si="188"/>
        <v>134.78</v>
      </c>
      <c r="E2074" s="3">
        <v>42460</v>
      </c>
      <c r="F2074">
        <v>121.19</v>
      </c>
      <c r="G2074">
        <f t="shared" si="189"/>
        <v>120.65909996017523</v>
      </c>
      <c r="I2074" s="3">
        <v>42905</v>
      </c>
      <c r="J2074">
        <v>127.0746</v>
      </c>
      <c r="K2074">
        <f t="shared" si="190"/>
        <v>124.1628568441479</v>
      </c>
      <c r="M2074" s="3">
        <v>44309</v>
      </c>
      <c r="N2074">
        <v>120.70820000000001</v>
      </c>
      <c r="O2074">
        <f t="shared" si="191"/>
        <v>118.16840644037698</v>
      </c>
      <c r="AA2074" s="3"/>
      <c r="AF2074" s="3"/>
      <c r="AK2074" s="3"/>
      <c r="AP2074" s="3"/>
    </row>
    <row r="2075" spans="1:42" x14ac:dyDescent="0.2">
      <c r="A2075" s="3">
        <v>42096</v>
      </c>
      <c r="B2075">
        <v>134.80000000000001</v>
      </c>
      <c r="C2075">
        <f t="shared" si="188"/>
        <v>134.80000000000001</v>
      </c>
      <c r="E2075" s="3">
        <v>42461</v>
      </c>
      <c r="F2075">
        <v>121.15</v>
      </c>
      <c r="G2075">
        <f t="shared" si="189"/>
        <v>120.61927518916767</v>
      </c>
      <c r="I2075" s="3">
        <v>42906</v>
      </c>
      <c r="J2075">
        <v>127.202</v>
      </c>
      <c r="K2075">
        <f t="shared" si="190"/>
        <v>124.28733764488969</v>
      </c>
      <c r="M2075" s="3">
        <v>44312</v>
      </c>
      <c r="N2075">
        <v>120.4969</v>
      </c>
      <c r="O2075">
        <f t="shared" si="191"/>
        <v>117.96155235522907</v>
      </c>
      <c r="AA2075" s="3"/>
      <c r="AF2075" s="3"/>
      <c r="AK2075" s="3"/>
      <c r="AP2075" s="3"/>
    </row>
    <row r="2076" spans="1:42" x14ac:dyDescent="0.2">
      <c r="A2076" s="3">
        <v>42101</v>
      </c>
      <c r="B2076">
        <v>134.9</v>
      </c>
      <c r="C2076">
        <f t="shared" si="188"/>
        <v>134.9</v>
      </c>
      <c r="E2076" s="3">
        <v>42464</v>
      </c>
      <c r="F2076">
        <v>121.16</v>
      </c>
      <c r="G2076">
        <f t="shared" si="189"/>
        <v>120.62923138191954</v>
      </c>
      <c r="I2076" s="3">
        <v>42907</v>
      </c>
      <c r="J2076">
        <v>127.157</v>
      </c>
      <c r="K2076">
        <f t="shared" si="190"/>
        <v>124.24336875922735</v>
      </c>
      <c r="M2076" s="3">
        <v>44313</v>
      </c>
      <c r="N2076">
        <v>120.28660000000001</v>
      </c>
      <c r="O2076">
        <f t="shared" si="191"/>
        <v>117.75567722931044</v>
      </c>
      <c r="AA2076" s="3"/>
      <c r="AF2076" s="3"/>
      <c r="AK2076" s="3"/>
      <c r="AP2076" s="3"/>
    </row>
    <row r="2077" spans="1:42" x14ac:dyDescent="0.2">
      <c r="A2077" s="3">
        <v>42102</v>
      </c>
      <c r="B2077">
        <v>135.02000000000001</v>
      </c>
      <c r="C2077">
        <f t="shared" si="188"/>
        <v>135.02000000000001</v>
      </c>
      <c r="E2077" s="3">
        <v>42465</v>
      </c>
      <c r="F2077">
        <v>121.19</v>
      </c>
      <c r="G2077">
        <f t="shared" si="189"/>
        <v>120.65909996017523</v>
      </c>
      <c r="I2077" s="3">
        <v>42908</v>
      </c>
      <c r="J2077">
        <v>126.9783</v>
      </c>
      <c r="K2077">
        <f t="shared" si="190"/>
        <v>124.06876342883051</v>
      </c>
      <c r="M2077" s="3">
        <v>44314</v>
      </c>
      <c r="N2077">
        <v>120.40470000000001</v>
      </c>
      <c r="O2077">
        <f t="shared" si="191"/>
        <v>117.87129231428899</v>
      </c>
      <c r="AA2077" s="3"/>
      <c r="AF2077" s="3"/>
      <c r="AK2077" s="3"/>
      <c r="AP2077" s="3"/>
    </row>
    <row r="2078" spans="1:42" x14ac:dyDescent="0.2">
      <c r="A2078" s="3">
        <v>42103</v>
      </c>
      <c r="B2078">
        <v>135.21</v>
      </c>
      <c r="C2078">
        <f t="shared" si="188"/>
        <v>135.21</v>
      </c>
      <c r="E2078" s="3">
        <v>42466</v>
      </c>
      <c r="F2078">
        <v>121.19</v>
      </c>
      <c r="G2078">
        <f t="shared" si="189"/>
        <v>120.65909996017523</v>
      </c>
      <c r="I2078" s="3">
        <v>42909</v>
      </c>
      <c r="J2078">
        <v>126.7261</v>
      </c>
      <c r="K2078">
        <f t="shared" si="190"/>
        <v>123.82234225185182</v>
      </c>
      <c r="M2078" s="3">
        <v>44315</v>
      </c>
      <c r="N2078">
        <v>120.2131</v>
      </c>
      <c r="O2078">
        <f t="shared" si="191"/>
        <v>117.68372372595799</v>
      </c>
      <c r="AA2078" s="3"/>
      <c r="AF2078" s="3"/>
      <c r="AK2078" s="3"/>
      <c r="AP2078" s="3"/>
    </row>
    <row r="2079" spans="1:42" x14ac:dyDescent="0.2">
      <c r="A2079" s="3">
        <v>42104</v>
      </c>
      <c r="B2079">
        <v>135.4</v>
      </c>
      <c r="C2079">
        <f t="shared" si="188"/>
        <v>135.4</v>
      </c>
      <c r="E2079" s="3">
        <v>42467</v>
      </c>
      <c r="F2079">
        <v>121.23</v>
      </c>
      <c r="G2079">
        <f t="shared" si="189"/>
        <v>120.6989247311828</v>
      </c>
      <c r="I2079" s="3">
        <v>42912</v>
      </c>
      <c r="J2079">
        <v>126.9914</v>
      </c>
      <c r="K2079">
        <f t="shared" si="190"/>
        <v>124.08156325998998</v>
      </c>
      <c r="M2079" s="3">
        <v>44316</v>
      </c>
      <c r="N2079">
        <v>120.111</v>
      </c>
      <c r="O2079">
        <f t="shared" si="191"/>
        <v>117.583771988648</v>
      </c>
      <c r="AA2079" s="3"/>
      <c r="AF2079" s="3"/>
      <c r="AK2079" s="3"/>
      <c r="AP2079" s="3"/>
    </row>
    <row r="2080" spans="1:42" x14ac:dyDescent="0.2">
      <c r="A2080" s="3">
        <v>42107</v>
      </c>
      <c r="B2080">
        <v>135.55000000000001</v>
      </c>
      <c r="C2080">
        <f t="shared" si="188"/>
        <v>135.55000000000001</v>
      </c>
      <c r="E2080" s="3">
        <v>42468</v>
      </c>
      <c r="F2080">
        <v>121.23</v>
      </c>
      <c r="G2080">
        <f t="shared" si="189"/>
        <v>120.6989247311828</v>
      </c>
      <c r="I2080" s="3">
        <v>42913</v>
      </c>
      <c r="J2080">
        <v>126.0462</v>
      </c>
      <c r="K2080">
        <f t="shared" si="190"/>
        <v>123.15802124381136</v>
      </c>
      <c r="M2080" s="3">
        <v>44319</v>
      </c>
      <c r="N2080">
        <v>120.0534</v>
      </c>
      <c r="O2080">
        <f t="shared" si="191"/>
        <v>117.52738393704117</v>
      </c>
      <c r="AA2080" s="3"/>
      <c r="AF2080" s="3"/>
      <c r="AK2080" s="3"/>
      <c r="AP2080" s="3"/>
    </row>
    <row r="2081" spans="1:42" x14ac:dyDescent="0.2">
      <c r="A2081" s="3">
        <v>42108</v>
      </c>
      <c r="B2081">
        <v>135.78</v>
      </c>
      <c r="C2081">
        <f t="shared" si="188"/>
        <v>135.78</v>
      </c>
      <c r="E2081" s="3">
        <v>42471</v>
      </c>
      <c r="F2081">
        <v>121.25</v>
      </c>
      <c r="G2081">
        <f t="shared" si="189"/>
        <v>120.71883711668659</v>
      </c>
      <c r="I2081" s="3">
        <v>42914</v>
      </c>
      <c r="J2081">
        <v>125.6437</v>
      </c>
      <c r="K2081">
        <f t="shared" si="190"/>
        <v>122.76474398872051</v>
      </c>
      <c r="M2081" s="3">
        <v>44320</v>
      </c>
      <c r="N2081">
        <v>120.1165</v>
      </c>
      <c r="O2081">
        <f t="shared" si="191"/>
        <v>117.58915626440907</v>
      </c>
      <c r="AA2081" s="3"/>
      <c r="AF2081" s="3"/>
      <c r="AK2081" s="3"/>
      <c r="AP2081" s="3"/>
    </row>
    <row r="2082" spans="1:42" x14ac:dyDescent="0.2">
      <c r="A2082" s="3">
        <v>42109</v>
      </c>
      <c r="B2082">
        <v>135.94</v>
      </c>
      <c r="C2082">
        <f t="shared" si="188"/>
        <v>135.94</v>
      </c>
      <c r="E2082" s="3">
        <v>42472</v>
      </c>
      <c r="F2082">
        <v>121.25</v>
      </c>
      <c r="G2082">
        <f t="shared" si="189"/>
        <v>120.71883711668659</v>
      </c>
      <c r="I2082" s="3">
        <v>42915</v>
      </c>
      <c r="J2082">
        <v>125.00660000000001</v>
      </c>
      <c r="K2082">
        <f t="shared" si="190"/>
        <v>122.14224227637669</v>
      </c>
      <c r="M2082" s="3">
        <v>44321</v>
      </c>
      <c r="N2082">
        <v>120.3218</v>
      </c>
      <c r="O2082">
        <f t="shared" si="191"/>
        <v>117.79013659418128</v>
      </c>
      <c r="AA2082" s="3"/>
      <c r="AF2082" s="3"/>
      <c r="AK2082" s="3"/>
      <c r="AP2082" s="3"/>
    </row>
    <row r="2083" spans="1:42" x14ac:dyDescent="0.2">
      <c r="A2083" s="3">
        <v>42110</v>
      </c>
      <c r="B2083">
        <v>135.94999999999999</v>
      </c>
      <c r="C2083">
        <f t="shared" si="188"/>
        <v>135.94999999999999</v>
      </c>
      <c r="E2083" s="3">
        <v>42473</v>
      </c>
      <c r="F2083">
        <v>121.26</v>
      </c>
      <c r="G2083">
        <f t="shared" si="189"/>
        <v>120.72879330943849</v>
      </c>
      <c r="I2083" s="3">
        <v>42916</v>
      </c>
      <c r="J2083">
        <v>124.9081</v>
      </c>
      <c r="K2083">
        <f t="shared" si="190"/>
        <v>122.04599927109359</v>
      </c>
      <c r="M2083" s="3">
        <v>44322</v>
      </c>
      <c r="N2083">
        <v>119.90170000000001</v>
      </c>
      <c r="O2083">
        <f t="shared" si="191"/>
        <v>117.37887582195864</v>
      </c>
      <c r="AA2083" s="3"/>
      <c r="AF2083" s="3"/>
      <c r="AK2083" s="3"/>
      <c r="AP2083" s="3"/>
    </row>
    <row r="2084" spans="1:42" x14ac:dyDescent="0.2">
      <c r="A2084" s="3">
        <v>42111</v>
      </c>
      <c r="B2084">
        <v>136.13</v>
      </c>
      <c r="C2084">
        <f t="shared" si="188"/>
        <v>136.13</v>
      </c>
      <c r="E2084" s="3">
        <v>42474</v>
      </c>
      <c r="F2084">
        <v>121.26</v>
      </c>
      <c r="G2084">
        <f t="shared" si="189"/>
        <v>120.72879330943849</v>
      </c>
      <c r="I2084" s="3">
        <v>42919</v>
      </c>
      <c r="J2084">
        <v>125.1611</v>
      </c>
      <c r="K2084">
        <f t="shared" si="190"/>
        <v>122.29320211715068</v>
      </c>
      <c r="M2084" s="3">
        <v>44323</v>
      </c>
      <c r="N2084">
        <v>119.49469999999999</v>
      </c>
      <c r="O2084">
        <f t="shared" si="191"/>
        <v>116.98043941563965</v>
      </c>
      <c r="AA2084" s="3"/>
      <c r="AF2084" s="3"/>
      <c r="AK2084" s="3"/>
      <c r="AP2084" s="3"/>
    </row>
    <row r="2085" spans="1:42" x14ac:dyDescent="0.2">
      <c r="A2085" s="3">
        <v>42114</v>
      </c>
      <c r="B2085">
        <v>136.22</v>
      </c>
      <c r="C2085">
        <f t="shared" si="188"/>
        <v>136.22</v>
      </c>
      <c r="E2085" s="3">
        <v>42475</v>
      </c>
      <c r="F2085">
        <v>121.29</v>
      </c>
      <c r="G2085">
        <f t="shared" si="189"/>
        <v>120.75866188769415</v>
      </c>
      <c r="I2085" s="3">
        <v>42920</v>
      </c>
      <c r="J2085">
        <v>125.4239</v>
      </c>
      <c r="K2085">
        <f t="shared" si="190"/>
        <v>122.54998040941871</v>
      </c>
      <c r="M2085" s="3">
        <v>44326</v>
      </c>
      <c r="N2085">
        <v>119.2038</v>
      </c>
      <c r="O2085">
        <f t="shared" si="191"/>
        <v>116.69566017584066</v>
      </c>
      <c r="AA2085" s="3"/>
      <c r="AF2085" s="3"/>
      <c r="AK2085" s="3"/>
      <c r="AP2085" s="3"/>
    </row>
    <row r="2086" spans="1:42" x14ac:dyDescent="0.2">
      <c r="A2086" s="3">
        <v>42115</v>
      </c>
      <c r="B2086">
        <v>136.09</v>
      </c>
      <c r="C2086">
        <f t="shared" si="188"/>
        <v>136.09</v>
      </c>
      <c r="E2086" s="3">
        <v>42478</v>
      </c>
      <c r="F2086">
        <v>121.28</v>
      </c>
      <c r="G2086">
        <f t="shared" si="189"/>
        <v>120.74870569494225</v>
      </c>
      <c r="I2086" s="3">
        <v>42921</v>
      </c>
      <c r="J2086">
        <v>125.44889999999999</v>
      </c>
      <c r="K2086">
        <f t="shared" si="190"/>
        <v>122.57440756812001</v>
      </c>
      <c r="M2086" s="3">
        <v>44327</v>
      </c>
      <c r="N2086">
        <v>119.49160000000001</v>
      </c>
      <c r="O2086">
        <f t="shared" si="191"/>
        <v>116.97740464202889</v>
      </c>
      <c r="AA2086" s="3"/>
      <c r="AF2086" s="3"/>
      <c r="AK2086" s="3"/>
      <c r="AP2086" s="3"/>
    </row>
    <row r="2087" spans="1:42" x14ac:dyDescent="0.2">
      <c r="A2087" s="3">
        <v>42116</v>
      </c>
      <c r="B2087">
        <v>136.04</v>
      </c>
      <c r="C2087">
        <f t="shared" si="188"/>
        <v>136.04</v>
      </c>
      <c r="E2087" s="3">
        <v>42479</v>
      </c>
      <c r="F2087">
        <v>121.28</v>
      </c>
      <c r="G2087">
        <f t="shared" si="189"/>
        <v>120.74870569494225</v>
      </c>
      <c r="I2087" s="3">
        <v>42922</v>
      </c>
      <c r="J2087">
        <v>124.97929999999999</v>
      </c>
      <c r="K2087">
        <f t="shared" si="190"/>
        <v>122.11556781907487</v>
      </c>
      <c r="M2087" s="3">
        <v>44328</v>
      </c>
      <c r="N2087">
        <v>119.9678</v>
      </c>
      <c r="O2087">
        <f t="shared" si="191"/>
        <v>117.44358502701438</v>
      </c>
      <c r="AA2087" s="3"/>
      <c r="AF2087" s="3"/>
      <c r="AK2087" s="3"/>
      <c r="AP2087" s="3"/>
    </row>
    <row r="2088" spans="1:42" x14ac:dyDescent="0.2">
      <c r="A2088" s="3">
        <v>42117</v>
      </c>
      <c r="B2088">
        <v>135.77000000000001</v>
      </c>
      <c r="C2088">
        <f t="shared" si="188"/>
        <v>135.77000000000001</v>
      </c>
      <c r="E2088" s="3">
        <v>42480</v>
      </c>
      <c r="F2088">
        <v>121.31</v>
      </c>
      <c r="G2088">
        <f t="shared" si="189"/>
        <v>120.77857427319793</v>
      </c>
      <c r="I2088" s="3">
        <v>42923</v>
      </c>
      <c r="J2088">
        <v>124.8702</v>
      </c>
      <c r="K2088">
        <f t="shared" si="190"/>
        <v>122.00896769850243</v>
      </c>
      <c r="M2088" s="3">
        <v>44329</v>
      </c>
      <c r="N2088">
        <v>119.64149999999999</v>
      </c>
      <c r="O2088">
        <f t="shared" si="191"/>
        <v>117.12415063049868</v>
      </c>
      <c r="AA2088" s="3"/>
      <c r="AF2088" s="3"/>
      <c r="AK2088" s="3"/>
      <c r="AP2088" s="3"/>
    </row>
    <row r="2089" spans="1:42" x14ac:dyDescent="0.2">
      <c r="A2089" s="3">
        <v>42118</v>
      </c>
      <c r="B2089">
        <v>135.55000000000001</v>
      </c>
      <c r="C2089">
        <f t="shared" si="188"/>
        <v>135.55000000000001</v>
      </c>
      <c r="E2089" s="3">
        <v>42481</v>
      </c>
      <c r="F2089">
        <v>121.22</v>
      </c>
      <c r="G2089">
        <f t="shared" si="189"/>
        <v>120.6889685384309</v>
      </c>
      <c r="I2089" s="3">
        <v>42926</v>
      </c>
      <c r="J2089">
        <v>125.3092</v>
      </c>
      <c r="K2089">
        <f t="shared" si="190"/>
        <v>122.43790860529717</v>
      </c>
      <c r="M2089" s="3">
        <v>44330</v>
      </c>
      <c r="N2089">
        <v>119.4156</v>
      </c>
      <c r="O2089">
        <f t="shared" si="191"/>
        <v>116.90300374060321</v>
      </c>
      <c r="AA2089" s="3"/>
      <c r="AF2089" s="3"/>
      <c r="AK2089" s="3"/>
      <c r="AP2089" s="3"/>
    </row>
    <row r="2090" spans="1:42" x14ac:dyDescent="0.2">
      <c r="A2090" s="3">
        <v>42121</v>
      </c>
      <c r="B2090">
        <v>135.68</v>
      </c>
      <c r="C2090">
        <f t="shared" si="188"/>
        <v>135.68</v>
      </c>
      <c r="E2090" s="3">
        <v>42482</v>
      </c>
      <c r="F2090">
        <v>121.2</v>
      </c>
      <c r="G2090">
        <f t="shared" si="189"/>
        <v>120.66905615292714</v>
      </c>
      <c r="I2090" s="3">
        <v>42927</v>
      </c>
      <c r="J2090">
        <v>125.4992</v>
      </c>
      <c r="K2090">
        <f t="shared" si="190"/>
        <v>122.62355501142703</v>
      </c>
      <c r="M2090" s="3">
        <v>44333</v>
      </c>
      <c r="N2090">
        <v>119.2649</v>
      </c>
      <c r="O2090">
        <f t="shared" si="191"/>
        <v>116.75547458474998</v>
      </c>
      <c r="AA2090" s="3"/>
      <c r="AF2090" s="3"/>
      <c r="AK2090" s="3"/>
      <c r="AP2090" s="3"/>
    </row>
    <row r="2091" spans="1:42" x14ac:dyDescent="0.2">
      <c r="A2091" s="3">
        <v>42122</v>
      </c>
      <c r="B2091">
        <v>135.55000000000001</v>
      </c>
      <c r="C2091">
        <f t="shared" si="188"/>
        <v>135.55000000000001</v>
      </c>
      <c r="E2091" s="3">
        <v>42485</v>
      </c>
      <c r="F2091">
        <v>121.17</v>
      </c>
      <c r="G2091">
        <f t="shared" si="189"/>
        <v>120.63918757467145</v>
      </c>
      <c r="I2091" s="3">
        <v>42928</v>
      </c>
      <c r="J2091">
        <v>125.5539</v>
      </c>
      <c r="K2091">
        <f t="shared" si="190"/>
        <v>122.67700163466546</v>
      </c>
      <c r="M2091" s="3">
        <v>44334</v>
      </c>
      <c r="N2091">
        <v>119.0051</v>
      </c>
      <c r="O2091">
        <f t="shared" si="191"/>
        <v>116.50114097698174</v>
      </c>
      <c r="AA2091" s="3"/>
      <c r="AF2091" s="3"/>
      <c r="AK2091" s="3"/>
      <c r="AP2091" s="3"/>
    </row>
    <row r="2092" spans="1:42" x14ac:dyDescent="0.2">
      <c r="A2092" s="3">
        <v>42123</v>
      </c>
      <c r="B2092">
        <v>134.94</v>
      </c>
      <c r="C2092">
        <f t="shared" si="188"/>
        <v>134.94</v>
      </c>
      <c r="E2092" s="3">
        <v>42486</v>
      </c>
      <c r="F2092">
        <v>121.16</v>
      </c>
      <c r="G2092">
        <f t="shared" si="189"/>
        <v>120.62923138191954</v>
      </c>
      <c r="I2092" s="3">
        <v>42929</v>
      </c>
      <c r="J2092">
        <v>125.9027</v>
      </c>
      <c r="K2092">
        <f t="shared" si="190"/>
        <v>123.01780935286592</v>
      </c>
      <c r="M2092" s="3">
        <v>44335</v>
      </c>
      <c r="N2092">
        <v>119.3351</v>
      </c>
      <c r="O2092">
        <f t="shared" si="191"/>
        <v>116.82419752264576</v>
      </c>
      <c r="AA2092" s="3"/>
      <c r="AF2092" s="3"/>
      <c r="AK2092" s="3"/>
      <c r="AP2092" s="3"/>
    </row>
    <row r="2093" spans="1:42" x14ac:dyDescent="0.2">
      <c r="A2093" s="3">
        <v>42124</v>
      </c>
      <c r="B2093">
        <v>134.46</v>
      </c>
      <c r="C2093">
        <f t="shared" si="188"/>
        <v>134.46</v>
      </c>
      <c r="E2093" s="3">
        <v>42487</v>
      </c>
      <c r="F2093">
        <v>121.17</v>
      </c>
      <c r="G2093">
        <f t="shared" si="189"/>
        <v>120.63918757467145</v>
      </c>
      <c r="I2093" s="3">
        <v>42930</v>
      </c>
      <c r="J2093">
        <v>126.078</v>
      </c>
      <c r="K2093">
        <f t="shared" si="190"/>
        <v>123.18909258967943</v>
      </c>
      <c r="M2093" s="3">
        <v>44336</v>
      </c>
      <c r="N2093">
        <v>119.32</v>
      </c>
      <c r="O2093">
        <f t="shared" si="191"/>
        <v>116.80941523828356</v>
      </c>
      <c r="AA2093" s="3"/>
      <c r="AF2093" s="3"/>
      <c r="AK2093" s="3"/>
      <c r="AP2093" s="3"/>
    </row>
    <row r="2094" spans="1:42" x14ac:dyDescent="0.2">
      <c r="A2094" s="3">
        <v>42128</v>
      </c>
      <c r="B2094">
        <v>134.36000000000001</v>
      </c>
      <c r="C2094">
        <f t="shared" si="188"/>
        <v>134.36000000000001</v>
      </c>
      <c r="E2094" s="3">
        <v>42488</v>
      </c>
      <c r="F2094">
        <v>121.17</v>
      </c>
      <c r="G2094">
        <f t="shared" si="189"/>
        <v>120.63918757467145</v>
      </c>
      <c r="I2094" s="3">
        <v>42933</v>
      </c>
      <c r="J2094">
        <v>125.943</v>
      </c>
      <c r="K2094">
        <f t="shared" si="190"/>
        <v>123.05718593269242</v>
      </c>
      <c r="M2094" s="3">
        <v>44337</v>
      </c>
      <c r="N2094">
        <v>119.032</v>
      </c>
      <c r="O2094">
        <f t="shared" si="191"/>
        <v>116.52747498024949</v>
      </c>
      <c r="AA2094" s="3"/>
      <c r="AF2094" s="3"/>
      <c r="AK2094" s="3"/>
      <c r="AP2094" s="3"/>
    </row>
    <row r="2095" spans="1:42" x14ac:dyDescent="0.2">
      <c r="A2095" s="3">
        <v>42129</v>
      </c>
      <c r="B2095">
        <v>134.04</v>
      </c>
      <c r="C2095">
        <f t="shared" si="188"/>
        <v>134.04</v>
      </c>
      <c r="E2095" s="3">
        <v>42489</v>
      </c>
      <c r="F2095">
        <v>121.16</v>
      </c>
      <c r="G2095">
        <f t="shared" si="189"/>
        <v>120.62923138191954</v>
      </c>
      <c r="I2095" s="3">
        <v>42934</v>
      </c>
      <c r="J2095">
        <v>125.3741</v>
      </c>
      <c r="K2095">
        <f t="shared" si="190"/>
        <v>122.50132150928575</v>
      </c>
      <c r="M2095" s="3">
        <v>44340</v>
      </c>
      <c r="N2095">
        <v>118.917</v>
      </c>
      <c r="O2095">
        <f t="shared" si="191"/>
        <v>116.41489466888173</v>
      </c>
      <c r="AA2095" s="3"/>
      <c r="AF2095" s="3"/>
      <c r="AK2095" s="3"/>
      <c r="AP2095" s="3"/>
    </row>
    <row r="2096" spans="1:42" x14ac:dyDescent="0.2">
      <c r="A2096" s="3">
        <v>42130</v>
      </c>
      <c r="B2096">
        <v>133.63999999999999</v>
      </c>
      <c r="C2096">
        <f t="shared" si="188"/>
        <v>133.63999999999999</v>
      </c>
      <c r="E2096" s="3">
        <v>42492</v>
      </c>
      <c r="F2096">
        <v>121.14</v>
      </c>
      <c r="G2096">
        <f t="shared" si="189"/>
        <v>120.60931899641578</v>
      </c>
      <c r="I2096" s="3">
        <v>42935</v>
      </c>
      <c r="J2096">
        <v>125.4847</v>
      </c>
      <c r="K2096">
        <f t="shared" si="190"/>
        <v>122.60938725938027</v>
      </c>
      <c r="M2096" s="3">
        <v>44341</v>
      </c>
      <c r="N2096">
        <v>119.07129999999999</v>
      </c>
      <c r="O2096">
        <f t="shared" si="191"/>
        <v>116.56594807796039</v>
      </c>
      <c r="AA2096" s="3"/>
      <c r="AF2096" s="3"/>
      <c r="AK2096" s="3"/>
      <c r="AP2096" s="3"/>
    </row>
    <row r="2097" spans="1:42" x14ac:dyDescent="0.2">
      <c r="A2097" s="3">
        <v>42131</v>
      </c>
      <c r="B2097">
        <v>133.52000000000001</v>
      </c>
      <c r="C2097">
        <f t="shared" si="188"/>
        <v>133.52000000000001</v>
      </c>
      <c r="E2097" s="3">
        <v>42493</v>
      </c>
      <c r="F2097">
        <v>121.16</v>
      </c>
      <c r="G2097">
        <f t="shared" si="189"/>
        <v>120.62923138191954</v>
      </c>
      <c r="I2097" s="3">
        <v>42936</v>
      </c>
      <c r="J2097">
        <v>125.4068</v>
      </c>
      <c r="K2097">
        <f t="shared" si="190"/>
        <v>122.53327223286703</v>
      </c>
      <c r="M2097" s="3">
        <v>44342</v>
      </c>
      <c r="N2097">
        <v>118.9572</v>
      </c>
      <c r="O2097">
        <f t="shared" si="191"/>
        <v>116.45424882989899</v>
      </c>
      <c r="AA2097" s="3"/>
      <c r="AF2097" s="3"/>
      <c r="AK2097" s="3"/>
      <c r="AP2097" s="3"/>
    </row>
    <row r="2098" spans="1:42" x14ac:dyDescent="0.2">
      <c r="A2098" s="3">
        <v>42132</v>
      </c>
      <c r="B2098">
        <v>134.04</v>
      </c>
      <c r="C2098">
        <f t="shared" si="188"/>
        <v>134.04</v>
      </c>
      <c r="E2098" s="3">
        <v>42494</v>
      </c>
      <c r="F2098">
        <v>121.17</v>
      </c>
      <c r="G2098">
        <f t="shared" si="189"/>
        <v>120.63918757467145</v>
      </c>
      <c r="I2098" s="3">
        <v>42937</v>
      </c>
      <c r="J2098">
        <v>125.2873</v>
      </c>
      <c r="K2098">
        <f t="shared" si="190"/>
        <v>122.41651041427484</v>
      </c>
      <c r="M2098" s="3">
        <v>44343</v>
      </c>
      <c r="N2098">
        <v>119.119</v>
      </c>
      <c r="O2098">
        <f t="shared" si="191"/>
        <v>116.6126444331973</v>
      </c>
      <c r="AA2098" s="3"/>
      <c r="AF2098" s="3"/>
      <c r="AK2098" s="3"/>
      <c r="AP2098" s="3"/>
    </row>
    <row r="2099" spans="1:42" x14ac:dyDescent="0.2">
      <c r="A2099" s="3">
        <v>42135</v>
      </c>
      <c r="B2099">
        <v>133.91</v>
      </c>
      <c r="C2099">
        <f t="shared" si="188"/>
        <v>133.91</v>
      </c>
      <c r="E2099" s="3">
        <v>42496</v>
      </c>
      <c r="F2099">
        <v>121.23</v>
      </c>
      <c r="G2099">
        <f t="shared" si="189"/>
        <v>120.6989247311828</v>
      </c>
      <c r="I2099" s="3">
        <v>42940</v>
      </c>
      <c r="J2099">
        <v>125.06610000000001</v>
      </c>
      <c r="K2099">
        <f t="shared" si="190"/>
        <v>122.20037891408577</v>
      </c>
      <c r="M2099" s="3">
        <v>44344</v>
      </c>
      <c r="N2099">
        <v>119.38939999999999</v>
      </c>
      <c r="O2099">
        <f t="shared" si="191"/>
        <v>116.87735500879594</v>
      </c>
      <c r="AA2099" s="3"/>
      <c r="AF2099" s="3"/>
      <c r="AK2099" s="3"/>
      <c r="AP2099" s="3"/>
    </row>
    <row r="2100" spans="1:42" x14ac:dyDescent="0.2">
      <c r="A2100" s="3">
        <v>42136</v>
      </c>
      <c r="B2100">
        <v>133.86000000000001</v>
      </c>
      <c r="C2100">
        <f t="shared" si="188"/>
        <v>133.86000000000001</v>
      </c>
      <c r="E2100" s="3">
        <v>42499</v>
      </c>
      <c r="F2100">
        <v>121.24</v>
      </c>
      <c r="G2100">
        <f t="shared" si="189"/>
        <v>120.70888092393469</v>
      </c>
      <c r="I2100" s="3">
        <v>42941</v>
      </c>
      <c r="J2100">
        <v>125.0162</v>
      </c>
      <c r="K2100">
        <f t="shared" si="190"/>
        <v>122.15162230531797</v>
      </c>
      <c r="M2100" s="3">
        <v>44347</v>
      </c>
      <c r="N2100">
        <v>119.456</v>
      </c>
      <c r="O2100">
        <f t="shared" si="191"/>
        <v>116.94255369346634</v>
      </c>
      <c r="AA2100" s="3"/>
      <c r="AF2100" s="3"/>
      <c r="AK2100" s="3"/>
      <c r="AP2100" s="3"/>
    </row>
    <row r="2101" spans="1:42" x14ac:dyDescent="0.2">
      <c r="A2101" s="3">
        <v>42137</v>
      </c>
      <c r="B2101">
        <v>133.82</v>
      </c>
      <c r="C2101">
        <f t="shared" si="188"/>
        <v>133.82</v>
      </c>
      <c r="E2101" s="3">
        <v>42500</v>
      </c>
      <c r="F2101">
        <v>121.26</v>
      </c>
      <c r="G2101">
        <f t="shared" si="189"/>
        <v>120.72879330943849</v>
      </c>
      <c r="I2101" s="3">
        <v>42942</v>
      </c>
      <c r="J2101">
        <v>126.3265</v>
      </c>
      <c r="K2101">
        <f t="shared" si="190"/>
        <v>123.43189854717029</v>
      </c>
      <c r="M2101" s="3">
        <v>44348</v>
      </c>
      <c r="N2101">
        <v>118.9717</v>
      </c>
      <c r="O2101">
        <f t="shared" si="191"/>
        <v>116.46844373872362</v>
      </c>
      <c r="AA2101" s="3"/>
      <c r="AF2101" s="3"/>
      <c r="AK2101" s="3"/>
      <c r="AP2101" s="3"/>
    </row>
    <row r="2102" spans="1:42" x14ac:dyDescent="0.2">
      <c r="A2102" s="3">
        <v>42139</v>
      </c>
      <c r="B2102">
        <v>134.13</v>
      </c>
      <c r="C2102">
        <f t="shared" si="188"/>
        <v>134.13</v>
      </c>
      <c r="E2102" s="3">
        <v>42501</v>
      </c>
      <c r="F2102">
        <v>121.25</v>
      </c>
      <c r="G2102">
        <f t="shared" si="189"/>
        <v>120.71883711668659</v>
      </c>
      <c r="I2102" s="3">
        <v>42943</v>
      </c>
      <c r="J2102">
        <v>127.1224</v>
      </c>
      <c r="K2102">
        <f t="shared" si="190"/>
        <v>124.20956157158476</v>
      </c>
      <c r="M2102" s="3">
        <v>44349</v>
      </c>
      <c r="N2102">
        <v>119.2976</v>
      </c>
      <c r="O2102">
        <f t="shared" si="191"/>
        <v>116.7874865515476</v>
      </c>
      <c r="AA2102" s="3"/>
      <c r="AF2102" s="3"/>
      <c r="AK2102" s="3"/>
      <c r="AP2102" s="3"/>
    </row>
    <row r="2103" spans="1:42" x14ac:dyDescent="0.2">
      <c r="A2103" s="3">
        <v>42142</v>
      </c>
      <c r="B2103">
        <v>134.22</v>
      </c>
      <c r="C2103">
        <f t="shared" si="188"/>
        <v>134.22</v>
      </c>
      <c r="E2103" s="3">
        <v>42502</v>
      </c>
      <c r="F2103">
        <v>121.25</v>
      </c>
      <c r="G2103">
        <f t="shared" si="189"/>
        <v>120.71883711668659</v>
      </c>
      <c r="I2103" s="3">
        <v>42944</v>
      </c>
      <c r="J2103">
        <v>128.26779999999999</v>
      </c>
      <c r="K2103">
        <f t="shared" si="190"/>
        <v>125.32871627464333</v>
      </c>
      <c r="M2103" s="3">
        <v>44350</v>
      </c>
      <c r="N2103">
        <v>119.7409</v>
      </c>
      <c r="O2103">
        <f t="shared" si="191"/>
        <v>117.22145917788961</v>
      </c>
      <c r="AA2103" s="3"/>
      <c r="AF2103" s="3"/>
      <c r="AK2103" s="3"/>
      <c r="AP2103" s="3"/>
    </row>
    <row r="2104" spans="1:42" x14ac:dyDescent="0.2">
      <c r="A2104" s="3">
        <v>42143</v>
      </c>
      <c r="B2104">
        <v>134.51</v>
      </c>
      <c r="C2104">
        <f t="shared" si="188"/>
        <v>134.51</v>
      </c>
      <c r="E2104" s="3">
        <v>42503</v>
      </c>
      <c r="F2104">
        <v>121.27</v>
      </c>
      <c r="G2104">
        <f t="shared" si="189"/>
        <v>120.73874950219037</v>
      </c>
      <c r="I2104" s="3">
        <v>42947</v>
      </c>
      <c r="J2104">
        <v>127.98609999999999</v>
      </c>
      <c r="K2104">
        <f t="shared" si="190"/>
        <v>125.05347105039712</v>
      </c>
      <c r="M2104" s="3">
        <v>44351</v>
      </c>
      <c r="N2104">
        <v>119.3045</v>
      </c>
      <c r="O2104">
        <f t="shared" si="191"/>
        <v>116.79424137022967</v>
      </c>
      <c r="AA2104" s="3"/>
      <c r="AF2104" s="3"/>
      <c r="AK2104" s="3"/>
      <c r="AP2104" s="3"/>
    </row>
    <row r="2105" spans="1:42" x14ac:dyDescent="0.2">
      <c r="A2105" s="3">
        <v>42144</v>
      </c>
      <c r="B2105">
        <v>134.22999999999999</v>
      </c>
      <c r="C2105">
        <f t="shared" si="188"/>
        <v>134.22999999999999</v>
      </c>
      <c r="E2105" s="3">
        <v>42507</v>
      </c>
      <c r="F2105">
        <v>121.29</v>
      </c>
      <c r="G2105">
        <f t="shared" si="189"/>
        <v>120.75866188769415</v>
      </c>
      <c r="I2105" s="3">
        <v>42948</v>
      </c>
      <c r="J2105">
        <v>128.51990000000001</v>
      </c>
      <c r="K2105">
        <f t="shared" si="190"/>
        <v>125.5750397429872</v>
      </c>
      <c r="M2105" s="3">
        <v>44354</v>
      </c>
      <c r="N2105">
        <v>119.196</v>
      </c>
      <c r="O2105">
        <f t="shared" si="191"/>
        <v>116.68802429385224</v>
      </c>
      <c r="AA2105" s="3"/>
      <c r="AF2105" s="3"/>
      <c r="AK2105" s="3"/>
      <c r="AP2105" s="3"/>
    </row>
    <row r="2106" spans="1:42" x14ac:dyDescent="0.2">
      <c r="A2106" s="3">
        <v>42145</v>
      </c>
      <c r="B2106">
        <v>134.33000000000001</v>
      </c>
      <c r="C2106">
        <f t="shared" si="188"/>
        <v>134.33000000000001</v>
      </c>
      <c r="E2106" s="3">
        <v>42508</v>
      </c>
      <c r="F2106">
        <v>121.27</v>
      </c>
      <c r="G2106">
        <f t="shared" si="189"/>
        <v>120.73874950219037</v>
      </c>
      <c r="I2106" s="3">
        <v>42949</v>
      </c>
      <c r="J2106">
        <v>128.7696</v>
      </c>
      <c r="K2106">
        <f t="shared" si="190"/>
        <v>125.81901820409573</v>
      </c>
      <c r="M2106" s="3">
        <v>44355</v>
      </c>
      <c r="N2106">
        <v>118.96120000000001</v>
      </c>
      <c r="O2106">
        <f t="shared" si="191"/>
        <v>116.45816466681613</v>
      </c>
      <c r="AA2106" s="3"/>
      <c r="AF2106" s="3"/>
      <c r="AK2106" s="3"/>
      <c r="AP2106" s="3"/>
    </row>
    <row r="2107" spans="1:42" x14ac:dyDescent="0.2">
      <c r="A2107" s="3">
        <v>42146</v>
      </c>
      <c r="B2107">
        <v>134.33000000000001</v>
      </c>
      <c r="C2107">
        <f t="shared" si="188"/>
        <v>134.33000000000001</v>
      </c>
      <c r="E2107" s="3">
        <v>42509</v>
      </c>
      <c r="F2107">
        <v>121.24</v>
      </c>
      <c r="G2107">
        <f t="shared" si="189"/>
        <v>120.70888092393469</v>
      </c>
      <c r="I2107" s="3">
        <v>42950</v>
      </c>
      <c r="J2107">
        <v>129.18029999999999</v>
      </c>
      <c r="K2107">
        <f t="shared" si="190"/>
        <v>126.22030756724062</v>
      </c>
      <c r="M2107" s="3">
        <v>44356</v>
      </c>
      <c r="N2107">
        <v>118.964</v>
      </c>
      <c r="O2107">
        <f t="shared" si="191"/>
        <v>116.46090575265814</v>
      </c>
      <c r="AA2107" s="3"/>
      <c r="AF2107" s="3"/>
      <c r="AK2107" s="3"/>
      <c r="AP2107" s="3"/>
    </row>
    <row r="2108" spans="1:42" x14ac:dyDescent="0.2">
      <c r="A2108" s="3">
        <v>42150</v>
      </c>
      <c r="B2108">
        <v>134.53</v>
      </c>
      <c r="C2108">
        <f t="shared" si="188"/>
        <v>134.53</v>
      </c>
      <c r="E2108" s="3">
        <v>42510</v>
      </c>
      <c r="F2108">
        <v>121.2</v>
      </c>
      <c r="G2108">
        <f t="shared" si="189"/>
        <v>120.66905615292714</v>
      </c>
      <c r="I2108" s="3">
        <v>42951</v>
      </c>
      <c r="J2108">
        <v>129.04730000000001</v>
      </c>
      <c r="K2108">
        <f t="shared" si="190"/>
        <v>126.09035508294974</v>
      </c>
      <c r="M2108" s="3">
        <v>44357</v>
      </c>
      <c r="N2108">
        <v>118.9794</v>
      </c>
      <c r="O2108">
        <f t="shared" si="191"/>
        <v>116.47598172478911</v>
      </c>
      <c r="AA2108" s="3"/>
      <c r="AF2108" s="3"/>
      <c r="AK2108" s="3"/>
      <c r="AP2108" s="3"/>
    </row>
    <row r="2109" spans="1:42" x14ac:dyDescent="0.2">
      <c r="A2109" s="3">
        <v>42151</v>
      </c>
      <c r="B2109">
        <v>134.54</v>
      </c>
      <c r="C2109">
        <f t="shared" si="188"/>
        <v>134.54</v>
      </c>
      <c r="E2109" s="3">
        <v>42513</v>
      </c>
      <c r="F2109">
        <v>121.18</v>
      </c>
      <c r="G2109">
        <f t="shared" si="189"/>
        <v>120.64914376742335</v>
      </c>
      <c r="I2109" s="3">
        <v>42954</v>
      </c>
      <c r="J2109">
        <v>129.1636</v>
      </c>
      <c r="K2109">
        <f t="shared" si="190"/>
        <v>126.20399022522817</v>
      </c>
      <c r="M2109" s="3">
        <v>44358</v>
      </c>
      <c r="N2109">
        <v>119.1319</v>
      </c>
      <c r="O2109">
        <f t="shared" si="191"/>
        <v>116.62527300725507</v>
      </c>
      <c r="AA2109" s="3"/>
      <c r="AF2109" s="3"/>
      <c r="AK2109" s="3"/>
      <c r="AP2109" s="3"/>
    </row>
    <row r="2110" spans="1:42" x14ac:dyDescent="0.2">
      <c r="A2110" s="3">
        <v>42152</v>
      </c>
      <c r="B2110">
        <v>134.47</v>
      </c>
      <c r="C2110">
        <f t="shared" si="188"/>
        <v>134.47</v>
      </c>
      <c r="E2110" s="3">
        <v>42514</v>
      </c>
      <c r="F2110">
        <v>121.15</v>
      </c>
      <c r="G2110">
        <f t="shared" si="189"/>
        <v>120.61927518916767</v>
      </c>
      <c r="I2110" s="3">
        <v>42955</v>
      </c>
      <c r="J2110">
        <v>129.3569</v>
      </c>
      <c r="K2110">
        <f t="shared" si="190"/>
        <v>126.39286101630658</v>
      </c>
      <c r="M2110" s="3">
        <v>44361</v>
      </c>
      <c r="N2110">
        <v>119.18</v>
      </c>
      <c r="O2110">
        <f t="shared" si="191"/>
        <v>116.6723609461837</v>
      </c>
      <c r="AA2110" s="3"/>
      <c r="AF2110" s="3"/>
      <c r="AK2110" s="3"/>
      <c r="AP2110" s="3"/>
    </row>
    <row r="2111" spans="1:42" x14ac:dyDescent="0.2">
      <c r="A2111" s="3">
        <v>42153</v>
      </c>
      <c r="B2111">
        <v>134.81</v>
      </c>
      <c r="C2111">
        <f t="shared" si="188"/>
        <v>134.81</v>
      </c>
      <c r="E2111" s="3">
        <v>42515</v>
      </c>
      <c r="F2111">
        <v>121.14</v>
      </c>
      <c r="G2111">
        <f t="shared" si="189"/>
        <v>120.60931899641578</v>
      </c>
      <c r="I2111" s="3">
        <v>42956</v>
      </c>
      <c r="J2111">
        <v>128.36179999999999</v>
      </c>
      <c r="K2111">
        <f t="shared" si="190"/>
        <v>125.42056239136019</v>
      </c>
      <c r="M2111" s="3">
        <v>44362</v>
      </c>
      <c r="N2111">
        <v>119.0637</v>
      </c>
      <c r="O2111">
        <f t="shared" si="191"/>
        <v>116.55850798781783</v>
      </c>
      <c r="AA2111" s="3"/>
      <c r="AF2111" s="3"/>
      <c r="AK2111" s="3"/>
      <c r="AP2111" s="3"/>
    </row>
    <row r="2112" spans="1:42" x14ac:dyDescent="0.2">
      <c r="A2112" s="3">
        <v>42156</v>
      </c>
      <c r="B2112">
        <v>134.88</v>
      </c>
      <c r="C2112">
        <f t="shared" si="188"/>
        <v>134.88</v>
      </c>
      <c r="E2112" s="3">
        <v>42516</v>
      </c>
      <c r="F2112">
        <v>121.12</v>
      </c>
      <c r="G2112">
        <f t="shared" si="189"/>
        <v>120.58940661091199</v>
      </c>
      <c r="I2112" s="3">
        <v>42957</v>
      </c>
      <c r="J2112">
        <v>128.3364</v>
      </c>
      <c r="K2112">
        <f t="shared" si="190"/>
        <v>125.39574439811969</v>
      </c>
      <c r="M2112" s="3">
        <v>44363</v>
      </c>
      <c r="N2112">
        <v>118.9783</v>
      </c>
      <c r="O2112">
        <f t="shared" si="191"/>
        <v>116.4749048696369</v>
      </c>
      <c r="AA2112" s="3"/>
      <c r="AF2112" s="3"/>
      <c r="AK2112" s="3"/>
      <c r="AP2112" s="3"/>
    </row>
    <row r="2113" spans="1:42" x14ac:dyDescent="0.2">
      <c r="A2113" s="3">
        <v>42157</v>
      </c>
      <c r="B2113">
        <v>134.41999999999999</v>
      </c>
      <c r="C2113">
        <f t="shared" si="188"/>
        <v>134.41999999999999</v>
      </c>
      <c r="E2113" s="3">
        <v>42517</v>
      </c>
      <c r="F2113">
        <v>121.16</v>
      </c>
      <c r="G2113">
        <f t="shared" si="189"/>
        <v>120.62923138191954</v>
      </c>
      <c r="I2113" s="3">
        <v>42958</v>
      </c>
      <c r="J2113">
        <v>128.4117</v>
      </c>
      <c r="K2113">
        <f t="shared" si="190"/>
        <v>125.46931900012798</v>
      </c>
      <c r="M2113" s="3">
        <v>44364</v>
      </c>
      <c r="N2113">
        <v>120.41459999999999</v>
      </c>
      <c r="O2113">
        <f t="shared" si="191"/>
        <v>117.88098401065889</v>
      </c>
      <c r="AA2113" s="3"/>
      <c r="AF2113" s="3"/>
      <c r="AK2113" s="3"/>
      <c r="AP2113" s="3"/>
    </row>
    <row r="2114" spans="1:42" x14ac:dyDescent="0.2">
      <c r="A2114" s="3">
        <v>42158</v>
      </c>
      <c r="B2114">
        <v>133.68</v>
      </c>
      <c r="C2114">
        <f t="shared" si="188"/>
        <v>133.68</v>
      </c>
      <c r="E2114" s="3">
        <v>42520</v>
      </c>
      <c r="F2114">
        <v>121.16</v>
      </c>
      <c r="G2114">
        <f t="shared" si="189"/>
        <v>120.62923138191954</v>
      </c>
      <c r="I2114" s="3">
        <v>42961</v>
      </c>
      <c r="J2114">
        <v>129.27449999999999</v>
      </c>
      <c r="K2114">
        <f t="shared" si="190"/>
        <v>126.31234910122711</v>
      </c>
      <c r="M2114" s="3">
        <v>44365</v>
      </c>
      <c r="N2114">
        <v>120.99890000000001</v>
      </c>
      <c r="O2114">
        <f t="shared" si="191"/>
        <v>118.45298988833012</v>
      </c>
      <c r="AA2114" s="3"/>
      <c r="AF2114" s="3"/>
      <c r="AK2114" s="3"/>
      <c r="AP2114" s="3"/>
    </row>
    <row r="2115" spans="1:42" x14ac:dyDescent="0.2">
      <c r="A2115" s="3">
        <v>42159</v>
      </c>
      <c r="B2115">
        <v>133.37</v>
      </c>
      <c r="C2115">
        <f t="shared" si="188"/>
        <v>133.37</v>
      </c>
      <c r="E2115" s="3">
        <v>42521</v>
      </c>
      <c r="F2115">
        <v>121.19</v>
      </c>
      <c r="G2115">
        <f t="shared" si="189"/>
        <v>120.65909996017523</v>
      </c>
      <c r="I2115" s="3">
        <v>42962</v>
      </c>
      <c r="J2115">
        <v>128.9522</v>
      </c>
      <c r="K2115">
        <f t="shared" si="190"/>
        <v>125.99743417125002</v>
      </c>
      <c r="M2115" s="3">
        <v>44368</v>
      </c>
      <c r="N2115">
        <v>120.645</v>
      </c>
      <c r="O2115">
        <f t="shared" si="191"/>
        <v>118.10653621708617</v>
      </c>
      <c r="AA2115" s="3"/>
      <c r="AF2115" s="3"/>
      <c r="AK2115" s="3"/>
      <c r="AP2115" s="3"/>
    </row>
    <row r="2116" spans="1:42" x14ac:dyDescent="0.2">
      <c r="A2116" s="3">
        <v>42160</v>
      </c>
      <c r="B2116">
        <v>133.24</v>
      </c>
      <c r="C2116">
        <f t="shared" si="188"/>
        <v>133.24</v>
      </c>
      <c r="E2116" s="3">
        <v>42522</v>
      </c>
      <c r="F2116">
        <v>121.23</v>
      </c>
      <c r="G2116">
        <f t="shared" si="189"/>
        <v>120.6989247311828</v>
      </c>
      <c r="I2116" s="3">
        <v>42963</v>
      </c>
      <c r="J2116">
        <v>129.3297</v>
      </c>
      <c r="K2116">
        <f t="shared" si="190"/>
        <v>126.36628426763959</v>
      </c>
      <c r="M2116" s="3">
        <v>44369</v>
      </c>
      <c r="N2116">
        <v>120.9404</v>
      </c>
      <c r="O2116">
        <f t="shared" si="191"/>
        <v>118.39572077341695</v>
      </c>
      <c r="AA2116" s="3"/>
      <c r="AF2116" s="3"/>
      <c r="AK2116" s="3"/>
      <c r="AP2116" s="3"/>
    </row>
    <row r="2117" spans="1:42" x14ac:dyDescent="0.2">
      <c r="A2117" s="3">
        <v>42163</v>
      </c>
      <c r="B2117">
        <v>132.94</v>
      </c>
      <c r="C2117">
        <f t="shared" ref="C2117:C2180" si="192">B2117/$B$4*100</f>
        <v>132.94</v>
      </c>
      <c r="E2117" s="3">
        <v>42523</v>
      </c>
      <c r="F2117">
        <v>121.22</v>
      </c>
      <c r="G2117">
        <f t="shared" ref="G2117:G2180" si="193">F2117/$F$4*100</f>
        <v>120.6889685384309</v>
      </c>
      <c r="I2117" s="3">
        <v>42964</v>
      </c>
      <c r="J2117">
        <v>128.25919999999999</v>
      </c>
      <c r="K2117">
        <f t="shared" ref="K2117:K2180" si="194">J2117/$J$4*100</f>
        <v>125.32031333205009</v>
      </c>
      <c r="M2117" s="3">
        <v>44370</v>
      </c>
      <c r="N2117">
        <v>120.6447</v>
      </c>
      <c r="O2117">
        <f t="shared" ref="O2117:O2180" si="195">N2117/$N$4*100</f>
        <v>118.10624252931738</v>
      </c>
      <c r="AA2117" s="3"/>
      <c r="AF2117" s="3"/>
      <c r="AK2117" s="3"/>
      <c r="AP2117" s="3"/>
    </row>
    <row r="2118" spans="1:42" x14ac:dyDescent="0.2">
      <c r="A2118" s="3">
        <v>42164</v>
      </c>
      <c r="B2118">
        <v>132.69999999999999</v>
      </c>
      <c r="C2118">
        <f t="shared" si="192"/>
        <v>132.69999999999999</v>
      </c>
      <c r="E2118" s="3">
        <v>42524</v>
      </c>
      <c r="F2118">
        <v>121.29</v>
      </c>
      <c r="G2118">
        <f t="shared" si="193"/>
        <v>120.75866188769415</v>
      </c>
      <c r="I2118" s="3">
        <v>42965</v>
      </c>
      <c r="J2118">
        <v>128.23509999999999</v>
      </c>
      <c r="K2118">
        <f t="shared" si="194"/>
        <v>125.29676555106204</v>
      </c>
      <c r="M2118" s="3">
        <v>44371</v>
      </c>
      <c r="N2118">
        <v>120.80200000000001</v>
      </c>
      <c r="O2118">
        <f t="shared" si="195"/>
        <v>118.26023281608391</v>
      </c>
      <c r="AA2118" s="3"/>
      <c r="AF2118" s="3"/>
      <c r="AK2118" s="3"/>
      <c r="AP2118" s="3"/>
    </row>
    <row r="2119" spans="1:42" x14ac:dyDescent="0.2">
      <c r="A2119" s="3">
        <v>42165</v>
      </c>
      <c r="B2119">
        <v>132.57</v>
      </c>
      <c r="C2119">
        <f t="shared" si="192"/>
        <v>132.57</v>
      </c>
      <c r="E2119" s="3">
        <v>42527</v>
      </c>
      <c r="F2119">
        <v>121.34</v>
      </c>
      <c r="G2119">
        <f t="shared" si="193"/>
        <v>120.80844285145361</v>
      </c>
      <c r="I2119" s="3">
        <v>42968</v>
      </c>
      <c r="J2119">
        <v>128.37989999999999</v>
      </c>
      <c r="K2119">
        <f t="shared" si="194"/>
        <v>125.43824765425995</v>
      </c>
      <c r="M2119" s="3">
        <v>44372</v>
      </c>
      <c r="N2119">
        <v>120.52370000000001</v>
      </c>
      <c r="O2119">
        <f t="shared" si="195"/>
        <v>117.98778846257392</v>
      </c>
      <c r="AA2119" s="3"/>
      <c r="AF2119" s="3"/>
      <c r="AK2119" s="3"/>
      <c r="AP2119" s="3"/>
    </row>
    <row r="2120" spans="1:42" x14ac:dyDescent="0.2">
      <c r="A2120" s="3">
        <v>42166</v>
      </c>
      <c r="B2120">
        <v>133.03</v>
      </c>
      <c r="C2120">
        <f t="shared" si="192"/>
        <v>133.03</v>
      </c>
      <c r="E2120" s="3">
        <v>42528</v>
      </c>
      <c r="F2120">
        <v>121.4</v>
      </c>
      <c r="G2120">
        <f t="shared" si="193"/>
        <v>120.86818000796495</v>
      </c>
      <c r="I2120" s="3">
        <v>42969</v>
      </c>
      <c r="J2120">
        <v>128.95439999999999</v>
      </c>
      <c r="K2120">
        <f t="shared" si="194"/>
        <v>125.99958376121572</v>
      </c>
      <c r="M2120" s="3">
        <v>44375</v>
      </c>
      <c r="N2120">
        <v>120.8702</v>
      </c>
      <c r="O2120">
        <f t="shared" si="195"/>
        <v>118.32699783552114</v>
      </c>
      <c r="AA2120" s="3"/>
      <c r="AF2120" s="3"/>
      <c r="AK2120" s="3"/>
      <c r="AP2120" s="3"/>
    </row>
    <row r="2121" spans="1:42" x14ac:dyDescent="0.2">
      <c r="A2121" s="3">
        <v>42167</v>
      </c>
      <c r="B2121">
        <v>133.22999999999999</v>
      </c>
      <c r="C2121">
        <f t="shared" si="192"/>
        <v>133.22999999999999</v>
      </c>
      <c r="E2121" s="3">
        <v>42529</v>
      </c>
      <c r="F2121">
        <v>121.44</v>
      </c>
      <c r="G2121">
        <f t="shared" si="193"/>
        <v>120.90800477897253</v>
      </c>
      <c r="I2121" s="3">
        <v>42970</v>
      </c>
      <c r="J2121">
        <v>128.91890000000001</v>
      </c>
      <c r="K2121">
        <f t="shared" si="194"/>
        <v>125.9648971958599</v>
      </c>
      <c r="M2121" s="3">
        <v>44376</v>
      </c>
      <c r="N2121">
        <v>120.97029999999999</v>
      </c>
      <c r="O2121">
        <f t="shared" si="195"/>
        <v>118.42499165437258</v>
      </c>
      <c r="AA2121" s="3"/>
      <c r="AF2121" s="3"/>
      <c r="AK2121" s="3"/>
      <c r="AP2121" s="3"/>
    </row>
    <row r="2122" spans="1:42" x14ac:dyDescent="0.2">
      <c r="A2122" s="3">
        <v>42170</v>
      </c>
      <c r="B2122">
        <v>133.52000000000001</v>
      </c>
      <c r="C2122">
        <f t="shared" si="192"/>
        <v>133.52000000000001</v>
      </c>
      <c r="E2122" s="3">
        <v>42530</v>
      </c>
      <c r="F2122">
        <v>121.48</v>
      </c>
      <c r="G2122">
        <f t="shared" si="193"/>
        <v>120.94782954998009</v>
      </c>
      <c r="I2122" s="3">
        <v>42971</v>
      </c>
      <c r="J2122">
        <v>128.75380000000001</v>
      </c>
      <c r="K2122">
        <f t="shared" si="194"/>
        <v>125.80358023979655</v>
      </c>
      <c r="M2122" s="3">
        <v>44377</v>
      </c>
      <c r="N2122">
        <v>121.3173</v>
      </c>
      <c r="O2122">
        <f t="shared" si="195"/>
        <v>118.76469050693446</v>
      </c>
      <c r="AA2122" s="3"/>
      <c r="AF2122" s="3"/>
      <c r="AK2122" s="3"/>
      <c r="AP2122" s="3"/>
    </row>
    <row r="2123" spans="1:42" x14ac:dyDescent="0.2">
      <c r="A2123" s="3">
        <v>42171</v>
      </c>
      <c r="B2123">
        <v>133.47999999999999</v>
      </c>
      <c r="C2123">
        <f t="shared" si="192"/>
        <v>133.47999999999999</v>
      </c>
      <c r="E2123" s="3">
        <v>42531</v>
      </c>
      <c r="F2123">
        <v>121.54</v>
      </c>
      <c r="G2123">
        <f t="shared" si="193"/>
        <v>121.00756670649145</v>
      </c>
      <c r="I2123" s="3">
        <v>42972</v>
      </c>
      <c r="J2123">
        <v>128.2757</v>
      </c>
      <c r="K2123">
        <f t="shared" si="194"/>
        <v>125.33643525679294</v>
      </c>
      <c r="M2123" s="3">
        <v>44378</v>
      </c>
      <c r="N2123">
        <v>121.30459999999999</v>
      </c>
      <c r="O2123">
        <f t="shared" si="195"/>
        <v>118.75225772472253</v>
      </c>
      <c r="AA2123" s="3"/>
      <c r="AF2123" s="3"/>
      <c r="AK2123" s="3"/>
      <c r="AP2123" s="3"/>
    </row>
    <row r="2124" spans="1:42" x14ac:dyDescent="0.2">
      <c r="A2124" s="3">
        <v>42172</v>
      </c>
      <c r="B2124">
        <v>133.43</v>
      </c>
      <c r="C2124">
        <f t="shared" si="192"/>
        <v>133.43</v>
      </c>
      <c r="E2124" s="3">
        <v>42534</v>
      </c>
      <c r="F2124">
        <v>121.65</v>
      </c>
      <c r="G2124">
        <f t="shared" si="193"/>
        <v>121.11708482676224</v>
      </c>
      <c r="I2124" s="3">
        <v>42975</v>
      </c>
      <c r="J2124">
        <v>128.16480000000001</v>
      </c>
      <c r="K2124">
        <f t="shared" si="194"/>
        <v>125.22807638079401</v>
      </c>
      <c r="M2124" s="3">
        <v>44379</v>
      </c>
      <c r="N2124">
        <v>121.18770000000001</v>
      </c>
      <c r="O2124">
        <f t="shared" si="195"/>
        <v>118.63781739081914</v>
      </c>
      <c r="AA2124" s="3"/>
      <c r="AF2124" s="3"/>
      <c r="AK2124" s="3"/>
      <c r="AP2124" s="3"/>
    </row>
    <row r="2125" spans="1:42" x14ac:dyDescent="0.2">
      <c r="A2125" s="3">
        <v>42173</v>
      </c>
      <c r="B2125">
        <v>133.30000000000001</v>
      </c>
      <c r="C2125">
        <f t="shared" si="192"/>
        <v>133.30000000000001</v>
      </c>
      <c r="E2125" s="3">
        <v>42535</v>
      </c>
      <c r="F2125">
        <v>121.7</v>
      </c>
      <c r="G2125">
        <f t="shared" si="193"/>
        <v>121.16686579052171</v>
      </c>
      <c r="I2125" s="3">
        <v>42976</v>
      </c>
      <c r="J2125">
        <v>127.5688</v>
      </c>
      <c r="K2125">
        <f t="shared" si="194"/>
        <v>124.6457329173551</v>
      </c>
      <c r="M2125" s="3">
        <v>44382</v>
      </c>
      <c r="N2125">
        <v>121.0946</v>
      </c>
      <c r="O2125">
        <f t="shared" si="195"/>
        <v>118.54667628657269</v>
      </c>
      <c r="AA2125" s="3"/>
      <c r="AF2125" s="3"/>
      <c r="AK2125" s="3"/>
      <c r="AP2125" s="3"/>
    </row>
    <row r="2126" spans="1:42" x14ac:dyDescent="0.2">
      <c r="A2126" s="3">
        <v>42174</v>
      </c>
      <c r="B2126">
        <v>133.43</v>
      </c>
      <c r="C2126">
        <f t="shared" si="192"/>
        <v>133.43</v>
      </c>
      <c r="E2126" s="3">
        <v>42536</v>
      </c>
      <c r="F2126">
        <v>121.73</v>
      </c>
      <c r="G2126">
        <f t="shared" si="193"/>
        <v>121.19673436877738</v>
      </c>
      <c r="I2126" s="3">
        <v>42977</v>
      </c>
      <c r="J2126">
        <v>128.4417</v>
      </c>
      <c r="K2126">
        <f t="shared" si="194"/>
        <v>125.49863159056956</v>
      </c>
      <c r="M2126" s="3">
        <v>44383</v>
      </c>
      <c r="N2126">
        <v>121.27</v>
      </c>
      <c r="O2126">
        <f t="shared" si="195"/>
        <v>118.71838573538929</v>
      </c>
      <c r="AA2126" s="3"/>
      <c r="AF2126" s="3"/>
      <c r="AK2126" s="3"/>
      <c r="AP2126" s="3"/>
    </row>
    <row r="2127" spans="1:42" x14ac:dyDescent="0.2">
      <c r="A2127" s="3">
        <v>42177</v>
      </c>
      <c r="B2127">
        <v>133.01</v>
      </c>
      <c r="C2127">
        <f t="shared" si="192"/>
        <v>133.01</v>
      </c>
      <c r="E2127" s="3">
        <v>42537</v>
      </c>
      <c r="F2127">
        <v>121.8</v>
      </c>
      <c r="G2127">
        <f t="shared" si="193"/>
        <v>121.26642771804062</v>
      </c>
      <c r="I2127" s="3">
        <v>42978</v>
      </c>
      <c r="J2127">
        <v>128.73400000000001</v>
      </c>
      <c r="K2127">
        <f t="shared" si="194"/>
        <v>125.78423393010512</v>
      </c>
      <c r="M2127" s="3">
        <v>44384</v>
      </c>
      <c r="N2127">
        <v>121.396</v>
      </c>
      <c r="O2127">
        <f t="shared" si="195"/>
        <v>118.84173459827917</v>
      </c>
      <c r="AA2127" s="3"/>
      <c r="AF2127" s="3"/>
      <c r="AK2127" s="3"/>
      <c r="AP2127" s="3"/>
    </row>
    <row r="2128" spans="1:42" x14ac:dyDescent="0.2">
      <c r="A2128" s="3">
        <v>42178</v>
      </c>
      <c r="B2128">
        <v>133.06</v>
      </c>
      <c r="C2128">
        <f t="shared" si="192"/>
        <v>133.06</v>
      </c>
      <c r="E2128" s="3">
        <v>42538</v>
      </c>
      <c r="F2128">
        <v>121.68</v>
      </c>
      <c r="G2128">
        <f t="shared" si="193"/>
        <v>121.14695340501794</v>
      </c>
      <c r="I2128" s="3">
        <v>42979</v>
      </c>
      <c r="J2128">
        <v>128.85849999999999</v>
      </c>
      <c r="K2128">
        <f t="shared" si="194"/>
        <v>125.90588118043755</v>
      </c>
      <c r="M2128" s="3">
        <v>44385</v>
      </c>
      <c r="N2128">
        <v>120.0881</v>
      </c>
      <c r="O2128">
        <f t="shared" si="195"/>
        <v>117.56135382229735</v>
      </c>
      <c r="AA2128" s="3"/>
      <c r="AF2128" s="3"/>
      <c r="AK2128" s="3"/>
      <c r="AP2128" s="3"/>
    </row>
    <row r="2129" spans="1:42" x14ac:dyDescent="0.2">
      <c r="A2129" s="3">
        <v>42179</v>
      </c>
      <c r="B2129">
        <v>133.28</v>
      </c>
      <c r="C2129">
        <f t="shared" si="192"/>
        <v>133.28</v>
      </c>
      <c r="E2129" s="3">
        <v>42541</v>
      </c>
      <c r="F2129">
        <v>121.55</v>
      </c>
      <c r="G2129">
        <f t="shared" si="193"/>
        <v>121.01752289924332</v>
      </c>
      <c r="I2129" s="3">
        <v>42982</v>
      </c>
      <c r="J2129">
        <v>128.20169999999999</v>
      </c>
      <c r="K2129">
        <f t="shared" si="194"/>
        <v>125.2641308670371</v>
      </c>
      <c r="M2129" s="3">
        <v>44386</v>
      </c>
      <c r="N2129">
        <v>120.22410000000001</v>
      </c>
      <c r="O2129">
        <f t="shared" si="195"/>
        <v>117.69449227748012</v>
      </c>
      <c r="AA2129" s="3"/>
      <c r="AF2129" s="3"/>
      <c r="AK2129" s="3"/>
      <c r="AP2129" s="3"/>
    </row>
    <row r="2130" spans="1:42" x14ac:dyDescent="0.2">
      <c r="A2130" s="3">
        <v>42180</v>
      </c>
      <c r="B2130">
        <v>133.36000000000001</v>
      </c>
      <c r="C2130">
        <f t="shared" si="192"/>
        <v>133.36000000000001</v>
      </c>
      <c r="E2130" s="3">
        <v>42542</v>
      </c>
      <c r="F2130">
        <v>121.55</v>
      </c>
      <c r="G2130">
        <f t="shared" si="193"/>
        <v>121.01752289924332</v>
      </c>
      <c r="I2130" s="3">
        <v>42983</v>
      </c>
      <c r="J2130">
        <v>128.7851</v>
      </c>
      <c r="K2130">
        <f t="shared" si="194"/>
        <v>125.83416304249056</v>
      </c>
      <c r="M2130" s="3">
        <v>44389</v>
      </c>
      <c r="N2130">
        <v>120.25190000000001</v>
      </c>
      <c r="O2130">
        <f t="shared" si="195"/>
        <v>117.72170734405425</v>
      </c>
      <c r="AA2130" s="3"/>
      <c r="AF2130" s="3"/>
      <c r="AK2130" s="3"/>
      <c r="AP2130" s="3"/>
    </row>
    <row r="2131" spans="1:42" x14ac:dyDescent="0.2">
      <c r="A2131" s="3">
        <v>42181</v>
      </c>
      <c r="B2131">
        <v>133.07</v>
      </c>
      <c r="C2131">
        <f t="shared" si="192"/>
        <v>133.07</v>
      </c>
      <c r="E2131" s="3">
        <v>42543</v>
      </c>
      <c r="F2131">
        <v>121.5</v>
      </c>
      <c r="G2131">
        <f t="shared" si="193"/>
        <v>120.96774193548387</v>
      </c>
      <c r="I2131" s="3">
        <v>42984</v>
      </c>
      <c r="J2131">
        <v>128.4554</v>
      </c>
      <c r="K2131">
        <f t="shared" si="194"/>
        <v>125.51201767353785</v>
      </c>
      <c r="M2131" s="3">
        <v>44390</v>
      </c>
      <c r="N2131">
        <v>120.18600000000001</v>
      </c>
      <c r="O2131">
        <f t="shared" si="195"/>
        <v>117.65719393084437</v>
      </c>
      <c r="AA2131" s="3"/>
      <c r="AF2131" s="3"/>
      <c r="AK2131" s="3"/>
      <c r="AP2131" s="3"/>
    </row>
    <row r="2132" spans="1:42" x14ac:dyDescent="0.2">
      <c r="A2132" s="3">
        <v>42184</v>
      </c>
      <c r="B2132">
        <v>133.41999999999999</v>
      </c>
      <c r="C2132">
        <f t="shared" si="192"/>
        <v>133.41999999999999</v>
      </c>
      <c r="E2132" s="3">
        <v>42544</v>
      </c>
      <c r="F2132">
        <v>121.4</v>
      </c>
      <c r="G2132">
        <f t="shared" si="193"/>
        <v>120.86818000796495</v>
      </c>
      <c r="I2132" s="3">
        <v>42985</v>
      </c>
      <c r="J2132">
        <v>128.88800000000001</v>
      </c>
      <c r="K2132">
        <f t="shared" si="194"/>
        <v>125.93470522770509</v>
      </c>
      <c r="M2132" s="3">
        <v>44391</v>
      </c>
      <c r="N2132">
        <v>120.2675</v>
      </c>
      <c r="O2132">
        <f t="shared" si="195"/>
        <v>117.73697910803109</v>
      </c>
      <c r="AA2132" s="3"/>
      <c r="AF2132" s="3"/>
      <c r="AK2132" s="3"/>
      <c r="AP2132" s="3"/>
    </row>
    <row r="2133" spans="1:42" x14ac:dyDescent="0.2">
      <c r="A2133" s="3">
        <v>42185</v>
      </c>
      <c r="B2133">
        <v>133.49</v>
      </c>
      <c r="C2133">
        <f t="shared" si="192"/>
        <v>133.49</v>
      </c>
      <c r="E2133" s="3">
        <v>42545</v>
      </c>
      <c r="F2133">
        <v>121.48</v>
      </c>
      <c r="G2133">
        <f t="shared" si="193"/>
        <v>120.94782954998009</v>
      </c>
      <c r="I2133" s="3">
        <v>42986</v>
      </c>
      <c r="J2133">
        <v>128.34899999999999</v>
      </c>
      <c r="K2133">
        <f t="shared" si="194"/>
        <v>125.40805568610513</v>
      </c>
      <c r="M2133" s="3">
        <v>44392</v>
      </c>
      <c r="N2133">
        <v>120.4892</v>
      </c>
      <c r="O2133">
        <f t="shared" si="195"/>
        <v>117.95401436916357</v>
      </c>
      <c r="AA2133" s="3"/>
      <c r="AF2133" s="3"/>
      <c r="AK2133" s="3"/>
      <c r="AP2133" s="3"/>
    </row>
    <row r="2134" spans="1:42" x14ac:dyDescent="0.2">
      <c r="A2134" s="3">
        <v>42186</v>
      </c>
      <c r="B2134">
        <v>133.31</v>
      </c>
      <c r="C2134">
        <f t="shared" si="192"/>
        <v>133.31</v>
      </c>
      <c r="E2134" s="3">
        <v>42548</v>
      </c>
      <c r="F2134">
        <v>121.58</v>
      </c>
      <c r="G2134">
        <f t="shared" si="193"/>
        <v>121.047391477499</v>
      </c>
      <c r="I2134" s="3">
        <v>42989</v>
      </c>
      <c r="J2134">
        <v>128.3886</v>
      </c>
      <c r="K2134">
        <f t="shared" si="194"/>
        <v>125.44674830548799</v>
      </c>
      <c r="M2134" s="3">
        <v>44393</v>
      </c>
      <c r="N2134">
        <v>120.6016</v>
      </c>
      <c r="O2134">
        <f t="shared" si="195"/>
        <v>118.0640493865352</v>
      </c>
      <c r="AA2134" s="3"/>
      <c r="AF2134" s="3"/>
      <c r="AK2134" s="3"/>
      <c r="AP2134" s="3"/>
    </row>
    <row r="2135" spans="1:42" x14ac:dyDescent="0.2">
      <c r="A2135" s="3">
        <v>42187</v>
      </c>
      <c r="B2135">
        <v>133.18</v>
      </c>
      <c r="C2135">
        <f t="shared" si="192"/>
        <v>133.18</v>
      </c>
      <c r="E2135" s="3">
        <v>42549</v>
      </c>
      <c r="F2135">
        <v>121.54</v>
      </c>
      <c r="G2135">
        <f t="shared" si="193"/>
        <v>121.00756670649145</v>
      </c>
      <c r="I2135" s="3">
        <v>42990</v>
      </c>
      <c r="J2135">
        <v>128.85589999999999</v>
      </c>
      <c r="K2135">
        <f t="shared" si="194"/>
        <v>125.90334075593262</v>
      </c>
      <c r="M2135" s="3">
        <v>44396</v>
      </c>
      <c r="N2135">
        <v>120.4357</v>
      </c>
      <c r="O2135">
        <f t="shared" si="195"/>
        <v>117.90164005039682</v>
      </c>
      <c r="AA2135" s="3"/>
      <c r="AF2135" s="3"/>
      <c r="AK2135" s="3"/>
      <c r="AP2135" s="3"/>
    </row>
    <row r="2136" spans="1:42" x14ac:dyDescent="0.2">
      <c r="A2136" s="3">
        <v>42188</v>
      </c>
      <c r="B2136">
        <v>133.44</v>
      </c>
      <c r="C2136">
        <f t="shared" si="192"/>
        <v>133.44</v>
      </c>
      <c r="E2136" s="3">
        <v>42550</v>
      </c>
      <c r="F2136">
        <v>121.58</v>
      </c>
      <c r="G2136">
        <f t="shared" si="193"/>
        <v>121.047391477499</v>
      </c>
      <c r="I2136" s="3">
        <v>42991</v>
      </c>
      <c r="J2136">
        <v>128.989</v>
      </c>
      <c r="K2136">
        <f t="shared" si="194"/>
        <v>126.03339094885833</v>
      </c>
      <c r="M2136" s="3">
        <v>44397</v>
      </c>
      <c r="N2136">
        <v>120.94110000000001</v>
      </c>
      <c r="O2136">
        <f t="shared" si="195"/>
        <v>118.39640604487747</v>
      </c>
      <c r="AA2136" s="3"/>
      <c r="AF2136" s="3"/>
      <c r="AK2136" s="3"/>
      <c r="AP2136" s="3"/>
    </row>
    <row r="2137" spans="1:42" x14ac:dyDescent="0.2">
      <c r="A2137" s="3">
        <v>42191</v>
      </c>
      <c r="B2137">
        <v>133.61000000000001</v>
      </c>
      <c r="C2137">
        <f t="shared" si="192"/>
        <v>133.61000000000001</v>
      </c>
      <c r="E2137" s="3">
        <v>42551</v>
      </c>
      <c r="F2137">
        <v>121.7</v>
      </c>
      <c r="G2137">
        <f t="shared" si="193"/>
        <v>121.16686579052171</v>
      </c>
      <c r="I2137" s="3">
        <v>42992</v>
      </c>
      <c r="J2137">
        <v>129.3032</v>
      </c>
      <c r="K2137">
        <f t="shared" si="194"/>
        <v>126.3403914794162</v>
      </c>
      <c r="M2137" s="3">
        <v>44398</v>
      </c>
      <c r="N2137">
        <v>120.5429</v>
      </c>
      <c r="O2137">
        <f t="shared" si="195"/>
        <v>118.00658447977619</v>
      </c>
      <c r="AA2137" s="3"/>
      <c r="AF2137" s="3"/>
      <c r="AK2137" s="3"/>
      <c r="AP2137" s="3"/>
    </row>
    <row r="2138" spans="1:42" x14ac:dyDescent="0.2">
      <c r="A2138" s="3">
        <v>42192</v>
      </c>
      <c r="B2138">
        <v>134.26</v>
      </c>
      <c r="C2138">
        <f t="shared" si="192"/>
        <v>134.26</v>
      </c>
      <c r="E2138" s="3">
        <v>42552</v>
      </c>
      <c r="F2138">
        <v>121.7</v>
      </c>
      <c r="G2138">
        <f t="shared" si="193"/>
        <v>121.16686579052171</v>
      </c>
      <c r="I2138" s="3">
        <v>42993</v>
      </c>
      <c r="J2138">
        <v>128.6806</v>
      </c>
      <c r="K2138">
        <f t="shared" si="194"/>
        <v>125.73205751911914</v>
      </c>
      <c r="M2138" s="3">
        <v>44399</v>
      </c>
      <c r="N2138">
        <v>120.57380000000001</v>
      </c>
      <c r="O2138">
        <f t="shared" si="195"/>
        <v>118.03683431996109</v>
      </c>
      <c r="AA2138" s="3"/>
      <c r="AF2138" s="3"/>
      <c r="AK2138" s="3"/>
      <c r="AP2138" s="3"/>
    </row>
    <row r="2139" spans="1:42" x14ac:dyDescent="0.2">
      <c r="A2139" s="3">
        <v>42193</v>
      </c>
      <c r="B2139">
        <v>134.28</v>
      </c>
      <c r="C2139">
        <f t="shared" si="192"/>
        <v>134.28</v>
      </c>
      <c r="E2139" s="3">
        <v>42555</v>
      </c>
      <c r="F2139">
        <v>121.72</v>
      </c>
      <c r="G2139">
        <f t="shared" si="193"/>
        <v>121.1867781760255</v>
      </c>
      <c r="I2139" s="3">
        <v>42996</v>
      </c>
      <c r="J2139">
        <v>128.4417</v>
      </c>
      <c r="K2139">
        <f t="shared" si="194"/>
        <v>125.49863159056956</v>
      </c>
      <c r="M2139" s="3">
        <v>44400</v>
      </c>
      <c r="N2139">
        <v>120.7812</v>
      </c>
      <c r="O2139">
        <f t="shared" si="195"/>
        <v>118.23987046411479</v>
      </c>
      <c r="AA2139" s="3"/>
      <c r="AF2139" s="3"/>
      <c r="AK2139" s="3"/>
      <c r="AP2139" s="3"/>
    </row>
    <row r="2140" spans="1:42" x14ac:dyDescent="0.2">
      <c r="A2140" s="3">
        <v>42194</v>
      </c>
      <c r="B2140">
        <v>134.13</v>
      </c>
      <c r="C2140">
        <f t="shared" si="192"/>
        <v>134.13</v>
      </c>
      <c r="E2140" s="3">
        <v>42556</v>
      </c>
      <c r="F2140">
        <v>121.73</v>
      </c>
      <c r="G2140">
        <f t="shared" si="193"/>
        <v>121.19673436877738</v>
      </c>
      <c r="I2140" s="3">
        <v>42997</v>
      </c>
      <c r="J2140">
        <v>128.81989999999999</v>
      </c>
      <c r="K2140">
        <f t="shared" si="194"/>
        <v>125.86816564740275</v>
      </c>
      <c r="M2140" s="3">
        <v>44403</v>
      </c>
      <c r="N2140">
        <v>120.38500000000001</v>
      </c>
      <c r="O2140">
        <f t="shared" si="195"/>
        <v>117.85200681747207</v>
      </c>
      <c r="AA2140" s="3"/>
      <c r="AF2140" s="3"/>
      <c r="AK2140" s="3"/>
      <c r="AP2140" s="3"/>
    </row>
    <row r="2141" spans="1:42" x14ac:dyDescent="0.2">
      <c r="A2141" s="3">
        <v>42195</v>
      </c>
      <c r="B2141">
        <v>133.49</v>
      </c>
      <c r="C2141">
        <f t="shared" si="192"/>
        <v>133.49</v>
      </c>
      <c r="E2141" s="3">
        <v>42557</v>
      </c>
      <c r="F2141">
        <v>121.71</v>
      </c>
      <c r="G2141">
        <f t="shared" si="193"/>
        <v>121.1768219832736</v>
      </c>
      <c r="I2141" s="3">
        <v>42998</v>
      </c>
      <c r="J2141">
        <v>128.77250000000001</v>
      </c>
      <c r="K2141">
        <f t="shared" si="194"/>
        <v>125.8218517545051</v>
      </c>
      <c r="M2141" s="3">
        <v>44404</v>
      </c>
      <c r="N2141">
        <v>120.2371</v>
      </c>
      <c r="O2141">
        <f t="shared" si="195"/>
        <v>117.70721874746081</v>
      </c>
      <c r="AA2141" s="3"/>
      <c r="AF2141" s="3"/>
      <c r="AK2141" s="3"/>
      <c r="AP2141" s="3"/>
    </row>
    <row r="2142" spans="1:42" x14ac:dyDescent="0.2">
      <c r="A2142" s="3">
        <v>42198</v>
      </c>
      <c r="B2142">
        <v>133.38999999999999</v>
      </c>
      <c r="C2142">
        <f t="shared" si="192"/>
        <v>133.38999999999999</v>
      </c>
      <c r="E2142" s="3">
        <v>42558</v>
      </c>
      <c r="F2142">
        <v>121.67</v>
      </c>
      <c r="G2142">
        <f t="shared" si="193"/>
        <v>121.13699721226602</v>
      </c>
      <c r="I2142" s="3">
        <v>42999</v>
      </c>
      <c r="J2142">
        <v>129.72970000000001</v>
      </c>
      <c r="K2142">
        <f t="shared" si="194"/>
        <v>126.75711880686032</v>
      </c>
      <c r="M2142" s="3">
        <v>44405</v>
      </c>
      <c r="N2142">
        <v>120.16249999999999</v>
      </c>
      <c r="O2142">
        <f t="shared" si="195"/>
        <v>117.63418838895616</v>
      </c>
      <c r="AA2142" s="3"/>
      <c r="AF2142" s="3"/>
      <c r="AK2142" s="3"/>
      <c r="AP2142" s="3"/>
    </row>
    <row r="2143" spans="1:42" x14ac:dyDescent="0.2">
      <c r="A2143" s="3">
        <v>42199</v>
      </c>
      <c r="B2143">
        <v>133.44</v>
      </c>
      <c r="C2143">
        <f t="shared" si="192"/>
        <v>133.44</v>
      </c>
      <c r="E2143" s="3">
        <v>42559</v>
      </c>
      <c r="F2143">
        <v>121.69</v>
      </c>
      <c r="G2143">
        <f t="shared" si="193"/>
        <v>121.15690959776981</v>
      </c>
      <c r="I2143" s="3">
        <v>43000</v>
      </c>
      <c r="J2143">
        <v>129.49680000000001</v>
      </c>
      <c r="K2143">
        <f t="shared" si="194"/>
        <v>126.52955539639905</v>
      </c>
      <c r="M2143" s="3">
        <v>44406</v>
      </c>
      <c r="N2143">
        <v>119.41719999999999</v>
      </c>
      <c r="O2143">
        <f t="shared" si="195"/>
        <v>116.90457007537007</v>
      </c>
      <c r="AA2143" s="3"/>
      <c r="AF2143" s="3"/>
      <c r="AK2143" s="3"/>
      <c r="AP2143" s="3"/>
    </row>
    <row r="2144" spans="1:42" x14ac:dyDescent="0.2">
      <c r="A2144" s="3">
        <v>42200</v>
      </c>
      <c r="B2144">
        <v>133.61000000000001</v>
      </c>
      <c r="C2144">
        <f t="shared" si="192"/>
        <v>133.61000000000001</v>
      </c>
      <c r="E2144" s="3">
        <v>42562</v>
      </c>
      <c r="F2144">
        <v>121.77</v>
      </c>
      <c r="G2144">
        <f t="shared" si="193"/>
        <v>121.23655913978494</v>
      </c>
      <c r="I2144" s="3">
        <v>43003</v>
      </c>
      <c r="J2144">
        <v>129.4469</v>
      </c>
      <c r="K2144">
        <f t="shared" si="194"/>
        <v>126.48079878763126</v>
      </c>
      <c r="M2144" s="3">
        <v>44407</v>
      </c>
      <c r="N2144">
        <v>119.3725</v>
      </c>
      <c r="O2144">
        <f t="shared" si="195"/>
        <v>116.86081059782103</v>
      </c>
      <c r="AA2144" s="3"/>
      <c r="AF2144" s="3"/>
      <c r="AK2144" s="3"/>
      <c r="AP2144" s="3"/>
    </row>
    <row r="2145" spans="1:42" x14ac:dyDescent="0.2">
      <c r="A2145" s="3">
        <v>42201</v>
      </c>
      <c r="B2145">
        <v>133.52000000000001</v>
      </c>
      <c r="C2145">
        <f t="shared" si="192"/>
        <v>133.52000000000001</v>
      </c>
      <c r="E2145" s="3">
        <v>42563</v>
      </c>
      <c r="F2145">
        <v>121.68</v>
      </c>
      <c r="G2145">
        <f t="shared" si="193"/>
        <v>121.14695340501794</v>
      </c>
      <c r="I2145" s="3">
        <v>43004</v>
      </c>
      <c r="J2145">
        <v>129.1422</v>
      </c>
      <c r="K2145">
        <f t="shared" si="194"/>
        <v>126.18308057737985</v>
      </c>
      <c r="M2145" s="3">
        <v>44410</v>
      </c>
      <c r="N2145">
        <v>119.23569999999999</v>
      </c>
      <c r="O2145">
        <f t="shared" si="195"/>
        <v>116.72688897525485</v>
      </c>
      <c r="AA2145" s="3"/>
      <c r="AF2145" s="3"/>
      <c r="AK2145" s="3"/>
      <c r="AP2145" s="3"/>
    </row>
    <row r="2146" spans="1:42" x14ac:dyDescent="0.2">
      <c r="A2146" s="3">
        <v>42202</v>
      </c>
      <c r="B2146">
        <v>133.69</v>
      </c>
      <c r="C2146">
        <f t="shared" si="192"/>
        <v>133.69</v>
      </c>
      <c r="E2146" s="3">
        <v>42564</v>
      </c>
      <c r="F2146">
        <v>121.66</v>
      </c>
      <c r="G2146">
        <f t="shared" si="193"/>
        <v>121.12704101951415</v>
      </c>
      <c r="I2146" s="3">
        <v>43005</v>
      </c>
      <c r="J2146">
        <v>129.10839999999999</v>
      </c>
      <c r="K2146">
        <f t="shared" si="194"/>
        <v>126.1500550588157</v>
      </c>
      <c r="M2146" s="3">
        <v>44411</v>
      </c>
      <c r="N2146">
        <v>119.1652</v>
      </c>
      <c r="O2146">
        <f t="shared" si="195"/>
        <v>116.65787234959026</v>
      </c>
      <c r="AA2146" s="3"/>
      <c r="AF2146" s="3"/>
      <c r="AK2146" s="3"/>
      <c r="AP2146" s="3"/>
    </row>
    <row r="2147" spans="1:42" x14ac:dyDescent="0.2">
      <c r="A2147" s="3">
        <v>42205</v>
      </c>
      <c r="B2147">
        <v>133.93</v>
      </c>
      <c r="C2147">
        <f t="shared" si="192"/>
        <v>133.93</v>
      </c>
      <c r="E2147" s="3">
        <v>42565</v>
      </c>
      <c r="F2147">
        <v>121.54</v>
      </c>
      <c r="G2147">
        <f t="shared" si="193"/>
        <v>121.00756670649145</v>
      </c>
      <c r="I2147" s="3">
        <v>43006</v>
      </c>
      <c r="J2147">
        <v>128.76920000000001</v>
      </c>
      <c r="K2147">
        <f t="shared" si="194"/>
        <v>125.81862736955654</v>
      </c>
      <c r="M2147" s="3">
        <v>44412</v>
      </c>
      <c r="N2147">
        <v>119.41849999999999</v>
      </c>
      <c r="O2147">
        <f t="shared" si="195"/>
        <v>116.90584272236815</v>
      </c>
      <c r="AA2147" s="3"/>
      <c r="AF2147" s="3"/>
      <c r="AK2147" s="3"/>
      <c r="AP2147" s="3"/>
    </row>
    <row r="2148" spans="1:42" x14ac:dyDescent="0.2">
      <c r="A2148" s="3">
        <v>42206</v>
      </c>
      <c r="B2148">
        <v>133.87</v>
      </c>
      <c r="C2148">
        <f t="shared" si="192"/>
        <v>133.87</v>
      </c>
      <c r="E2148" s="3">
        <v>42566</v>
      </c>
      <c r="F2148">
        <v>121.49</v>
      </c>
      <c r="G2148">
        <f t="shared" si="193"/>
        <v>120.95778574273197</v>
      </c>
      <c r="I2148" s="3">
        <v>43007</v>
      </c>
      <c r="J2148">
        <v>128.4556</v>
      </c>
      <c r="K2148">
        <f t="shared" si="194"/>
        <v>125.51221309080746</v>
      </c>
      <c r="M2148" s="3">
        <v>44413</v>
      </c>
      <c r="N2148">
        <v>119.3875</v>
      </c>
      <c r="O2148">
        <f t="shared" si="195"/>
        <v>116.87549498626031</v>
      </c>
      <c r="AA2148" s="3"/>
      <c r="AF2148" s="3"/>
      <c r="AK2148" s="3"/>
      <c r="AP2148" s="3"/>
    </row>
    <row r="2149" spans="1:42" x14ac:dyDescent="0.2">
      <c r="A2149" s="3">
        <v>42207</v>
      </c>
      <c r="B2149">
        <v>134.16999999999999</v>
      </c>
      <c r="C2149">
        <f t="shared" si="192"/>
        <v>134.16999999999999</v>
      </c>
      <c r="E2149" s="3">
        <v>42569</v>
      </c>
      <c r="F2149">
        <v>121.51</v>
      </c>
      <c r="G2149">
        <f t="shared" si="193"/>
        <v>120.97769812823577</v>
      </c>
      <c r="I2149" s="3">
        <v>43010</v>
      </c>
      <c r="J2149">
        <v>128.87700000000001</v>
      </c>
      <c r="K2149">
        <f t="shared" si="194"/>
        <v>125.92395727787653</v>
      </c>
      <c r="M2149" s="3">
        <v>44414</v>
      </c>
      <c r="N2149">
        <v>120.0151</v>
      </c>
      <c r="O2149">
        <f t="shared" si="195"/>
        <v>117.48988979855956</v>
      </c>
      <c r="AA2149" s="3"/>
      <c r="AF2149" s="3"/>
      <c r="AK2149" s="3"/>
      <c r="AP2149" s="3"/>
    </row>
    <row r="2150" spans="1:42" x14ac:dyDescent="0.2">
      <c r="A2150" s="3">
        <v>42208</v>
      </c>
      <c r="B2150">
        <v>134.19999999999999</v>
      </c>
      <c r="C2150">
        <f t="shared" si="192"/>
        <v>134.19999999999999</v>
      </c>
      <c r="E2150" s="3">
        <v>42570</v>
      </c>
      <c r="F2150">
        <v>121.48</v>
      </c>
      <c r="G2150">
        <f t="shared" si="193"/>
        <v>120.94782954998009</v>
      </c>
      <c r="I2150" s="3">
        <v>43011</v>
      </c>
      <c r="J2150">
        <v>128.93690000000001</v>
      </c>
      <c r="K2150">
        <f t="shared" si="194"/>
        <v>125.98248475012484</v>
      </c>
      <c r="M2150" s="3">
        <v>44417</v>
      </c>
      <c r="N2150">
        <v>120.5442</v>
      </c>
      <c r="O2150">
        <f t="shared" si="195"/>
        <v>118.00785712677424</v>
      </c>
      <c r="AA2150" s="3"/>
      <c r="AF2150" s="3"/>
      <c r="AK2150" s="3"/>
      <c r="AP2150" s="3"/>
    </row>
    <row r="2151" spans="1:42" x14ac:dyDescent="0.2">
      <c r="A2151" s="3">
        <v>42209</v>
      </c>
      <c r="B2151">
        <v>134.44999999999999</v>
      </c>
      <c r="C2151">
        <f t="shared" si="192"/>
        <v>134.44999999999999</v>
      </c>
      <c r="E2151" s="3">
        <v>42571</v>
      </c>
      <c r="F2151">
        <v>121.44</v>
      </c>
      <c r="G2151">
        <f t="shared" si="193"/>
        <v>120.90800477897253</v>
      </c>
      <c r="I2151" s="3">
        <v>43012</v>
      </c>
      <c r="J2151">
        <v>129.08500000000001</v>
      </c>
      <c r="K2151">
        <f t="shared" si="194"/>
        <v>126.12719123827129</v>
      </c>
      <c r="M2151" s="3">
        <v>44418</v>
      </c>
      <c r="N2151">
        <v>120.83499999999999</v>
      </c>
      <c r="O2151">
        <f t="shared" si="195"/>
        <v>118.29253847065031</v>
      </c>
      <c r="AA2151" s="3"/>
      <c r="AF2151" s="3"/>
      <c r="AK2151" s="3"/>
      <c r="AP2151" s="3"/>
    </row>
    <row r="2152" spans="1:42" x14ac:dyDescent="0.2">
      <c r="A2152" s="3">
        <v>42212</v>
      </c>
      <c r="B2152">
        <v>134.66</v>
      </c>
      <c r="C2152">
        <f t="shared" si="192"/>
        <v>134.66</v>
      </c>
      <c r="E2152" s="3">
        <v>42572</v>
      </c>
      <c r="F2152">
        <v>121.39</v>
      </c>
      <c r="G2152">
        <f t="shared" si="193"/>
        <v>120.85822381521308</v>
      </c>
      <c r="I2152" s="3">
        <v>43013</v>
      </c>
      <c r="J2152">
        <v>129.31360000000001</v>
      </c>
      <c r="K2152">
        <f t="shared" si="194"/>
        <v>126.35055317743596</v>
      </c>
      <c r="M2152" s="3">
        <v>44419</v>
      </c>
      <c r="N2152">
        <v>120.8126</v>
      </c>
      <c r="O2152">
        <f t="shared" si="195"/>
        <v>118.27060978391432</v>
      </c>
      <c r="AA2152" s="3"/>
      <c r="AF2152" s="3"/>
      <c r="AK2152" s="3"/>
      <c r="AP2152" s="3"/>
    </row>
    <row r="2153" spans="1:42" x14ac:dyDescent="0.2">
      <c r="A2153" s="3">
        <v>42213</v>
      </c>
      <c r="B2153">
        <v>134.46</v>
      </c>
      <c r="C2153">
        <f t="shared" si="192"/>
        <v>134.46</v>
      </c>
      <c r="E2153" s="3">
        <v>42573</v>
      </c>
      <c r="F2153">
        <v>121.37</v>
      </c>
      <c r="G2153">
        <f t="shared" si="193"/>
        <v>120.83831142970929</v>
      </c>
      <c r="I2153" s="3">
        <v>43014</v>
      </c>
      <c r="J2153">
        <v>129.19999999999999</v>
      </c>
      <c r="K2153">
        <f t="shared" si="194"/>
        <v>126.23955616829726</v>
      </c>
      <c r="M2153" s="3">
        <v>44420</v>
      </c>
      <c r="N2153">
        <v>121.0094</v>
      </c>
      <c r="O2153">
        <f t="shared" si="195"/>
        <v>118.46326896023763</v>
      </c>
      <c r="AA2153" s="3"/>
      <c r="AF2153" s="3"/>
      <c r="AK2153" s="3"/>
      <c r="AP2153" s="3"/>
    </row>
    <row r="2154" spans="1:42" x14ac:dyDescent="0.2">
      <c r="A2154" s="3">
        <v>42214</v>
      </c>
      <c r="B2154">
        <v>134.21</v>
      </c>
      <c r="C2154">
        <f t="shared" si="192"/>
        <v>134.21</v>
      </c>
      <c r="E2154" s="3">
        <v>42576</v>
      </c>
      <c r="F2154">
        <v>121.37</v>
      </c>
      <c r="G2154">
        <f t="shared" si="193"/>
        <v>120.83831142970929</v>
      </c>
      <c r="I2154" s="3">
        <v>43017</v>
      </c>
      <c r="J2154">
        <v>129.53450000000001</v>
      </c>
      <c r="K2154">
        <f t="shared" si="194"/>
        <v>126.5663915517206</v>
      </c>
      <c r="M2154" s="3">
        <v>44421</v>
      </c>
      <c r="N2154">
        <v>120.32170000000001</v>
      </c>
      <c r="O2154">
        <f t="shared" si="195"/>
        <v>117.79003869825834</v>
      </c>
      <c r="AA2154" s="3"/>
      <c r="AF2154" s="3"/>
      <c r="AK2154" s="3"/>
      <c r="AP2154" s="3"/>
    </row>
    <row r="2155" spans="1:42" x14ac:dyDescent="0.2">
      <c r="A2155" s="3">
        <v>42215</v>
      </c>
      <c r="B2155">
        <v>134.27000000000001</v>
      </c>
      <c r="C2155">
        <f t="shared" si="192"/>
        <v>134.27000000000001</v>
      </c>
      <c r="E2155" s="3">
        <v>42577</v>
      </c>
      <c r="F2155">
        <v>121.36</v>
      </c>
      <c r="G2155">
        <f t="shared" si="193"/>
        <v>120.82835523695738</v>
      </c>
      <c r="I2155" s="3">
        <v>43018</v>
      </c>
      <c r="J2155">
        <v>129.3467</v>
      </c>
      <c r="K2155">
        <f t="shared" si="194"/>
        <v>126.38289473555646</v>
      </c>
      <c r="M2155" s="3">
        <v>44424</v>
      </c>
      <c r="N2155">
        <v>119.69240000000001</v>
      </c>
      <c r="O2155">
        <f t="shared" si="195"/>
        <v>117.17397965526931</v>
      </c>
      <c r="AA2155" s="3"/>
      <c r="AF2155" s="3"/>
      <c r="AK2155" s="3"/>
      <c r="AP2155" s="3"/>
    </row>
    <row r="2156" spans="1:42" x14ac:dyDescent="0.2">
      <c r="A2156" s="3">
        <v>42216</v>
      </c>
      <c r="B2156">
        <v>134.35</v>
      </c>
      <c r="C2156">
        <f t="shared" si="192"/>
        <v>134.35</v>
      </c>
      <c r="E2156" s="3">
        <v>42578</v>
      </c>
      <c r="F2156">
        <v>121.4</v>
      </c>
      <c r="G2156">
        <f t="shared" si="193"/>
        <v>120.86818000796495</v>
      </c>
      <c r="I2156" s="3">
        <v>43019</v>
      </c>
      <c r="J2156">
        <v>129.13040000000001</v>
      </c>
      <c r="K2156">
        <f t="shared" si="194"/>
        <v>126.17155095847285</v>
      </c>
      <c r="M2156" s="3">
        <v>44425</v>
      </c>
      <c r="N2156">
        <v>119.8103</v>
      </c>
      <c r="O2156">
        <f t="shared" si="195"/>
        <v>117.289398948402</v>
      </c>
      <c r="AA2156" s="3"/>
      <c r="AF2156" s="3"/>
      <c r="AK2156" s="3"/>
      <c r="AP2156" s="3"/>
    </row>
    <row r="2157" spans="1:42" x14ac:dyDescent="0.2">
      <c r="A2157" s="3">
        <v>42219</v>
      </c>
      <c r="B2157">
        <v>134.49</v>
      </c>
      <c r="C2157">
        <f t="shared" si="192"/>
        <v>134.49</v>
      </c>
      <c r="E2157" s="3">
        <v>42579</v>
      </c>
      <c r="F2157">
        <v>121.39</v>
      </c>
      <c r="G2157">
        <f t="shared" si="193"/>
        <v>120.85822381521308</v>
      </c>
      <c r="I2157" s="3">
        <v>43020</v>
      </c>
      <c r="J2157">
        <v>129.73349999999999</v>
      </c>
      <c r="K2157">
        <f t="shared" si="194"/>
        <v>126.76083173498292</v>
      </c>
      <c r="M2157" s="3">
        <v>44426</v>
      </c>
      <c r="N2157">
        <v>120.211</v>
      </c>
      <c r="O2157">
        <f t="shared" si="195"/>
        <v>117.68166791157648</v>
      </c>
      <c r="AA2157" s="3"/>
      <c r="AF2157" s="3"/>
      <c r="AK2157" s="3"/>
      <c r="AP2157" s="3"/>
    </row>
    <row r="2158" spans="1:42" x14ac:dyDescent="0.2">
      <c r="A2158" s="3">
        <v>42220</v>
      </c>
      <c r="B2158">
        <v>134.59</v>
      </c>
      <c r="C2158">
        <f t="shared" si="192"/>
        <v>134.59</v>
      </c>
      <c r="E2158" s="3">
        <v>42580</v>
      </c>
      <c r="F2158">
        <v>121.46</v>
      </c>
      <c r="G2158">
        <f t="shared" si="193"/>
        <v>120.92791716447631</v>
      </c>
      <c r="I2158" s="3">
        <v>43021</v>
      </c>
      <c r="J2158">
        <v>129.86349999999999</v>
      </c>
      <c r="K2158">
        <f t="shared" si="194"/>
        <v>126.88785296022964</v>
      </c>
      <c r="M2158" s="3">
        <v>44427</v>
      </c>
      <c r="N2158">
        <v>120.0599</v>
      </c>
      <c r="O2158">
        <f t="shared" si="195"/>
        <v>117.53374717203154</v>
      </c>
      <c r="AA2158" s="3"/>
      <c r="AF2158" s="3"/>
      <c r="AK2158" s="3"/>
      <c r="AP2158" s="3"/>
    </row>
    <row r="2159" spans="1:42" x14ac:dyDescent="0.2">
      <c r="A2159" s="3">
        <v>42221</v>
      </c>
      <c r="B2159">
        <v>134.32</v>
      </c>
      <c r="C2159">
        <f t="shared" si="192"/>
        <v>134.32</v>
      </c>
      <c r="E2159" s="3">
        <v>42584</v>
      </c>
      <c r="F2159">
        <v>121.39</v>
      </c>
      <c r="G2159">
        <f t="shared" si="193"/>
        <v>120.85822381521308</v>
      </c>
      <c r="I2159" s="3">
        <v>43024</v>
      </c>
      <c r="J2159">
        <v>129.87540000000001</v>
      </c>
      <c r="K2159">
        <f t="shared" si="194"/>
        <v>126.89948028777147</v>
      </c>
      <c r="M2159" s="3">
        <v>44428</v>
      </c>
      <c r="N2159">
        <v>119.9996</v>
      </c>
      <c r="O2159">
        <f t="shared" si="195"/>
        <v>117.47471593050565</v>
      </c>
      <c r="AA2159" s="3"/>
      <c r="AF2159" s="3"/>
      <c r="AK2159" s="3"/>
      <c r="AP2159" s="3"/>
    </row>
    <row r="2160" spans="1:42" x14ac:dyDescent="0.2">
      <c r="A2160" s="3">
        <v>42222</v>
      </c>
      <c r="B2160">
        <v>134.47</v>
      </c>
      <c r="C2160">
        <f t="shared" si="192"/>
        <v>134.47</v>
      </c>
      <c r="E2160" s="3">
        <v>42585</v>
      </c>
      <c r="F2160">
        <v>121.37</v>
      </c>
      <c r="G2160">
        <f t="shared" si="193"/>
        <v>120.83831142970929</v>
      </c>
      <c r="I2160" s="3">
        <v>43025</v>
      </c>
      <c r="J2160">
        <v>130.27070000000001</v>
      </c>
      <c r="K2160">
        <f t="shared" si="194"/>
        <v>127.28572252115637</v>
      </c>
      <c r="M2160" s="3">
        <v>44431</v>
      </c>
      <c r="N2160">
        <v>119.68729999999999</v>
      </c>
      <c r="O2160">
        <f t="shared" si="195"/>
        <v>117.16898696319996</v>
      </c>
      <c r="AA2160" s="3"/>
      <c r="AF2160" s="3"/>
      <c r="AK2160" s="3"/>
      <c r="AP2160" s="3"/>
    </row>
    <row r="2161" spans="1:42" x14ac:dyDescent="0.2">
      <c r="A2161" s="3">
        <v>42223</v>
      </c>
      <c r="B2161">
        <v>134.69</v>
      </c>
      <c r="C2161">
        <f t="shared" si="192"/>
        <v>134.69</v>
      </c>
      <c r="E2161" s="3">
        <v>42586</v>
      </c>
      <c r="F2161">
        <v>121.42</v>
      </c>
      <c r="G2161">
        <f t="shared" si="193"/>
        <v>120.88809239346874</v>
      </c>
      <c r="I2161" s="3">
        <v>43026</v>
      </c>
      <c r="J2161">
        <v>130.29130000000001</v>
      </c>
      <c r="K2161">
        <f t="shared" si="194"/>
        <v>127.30585049992624</v>
      </c>
      <c r="M2161" s="3">
        <v>44432</v>
      </c>
      <c r="N2161">
        <v>119.60639999999999</v>
      </c>
      <c r="O2161">
        <f t="shared" si="195"/>
        <v>117.0897891615508</v>
      </c>
      <c r="AA2161" s="3"/>
      <c r="AF2161" s="3"/>
      <c r="AK2161" s="3"/>
      <c r="AP2161" s="3"/>
    </row>
    <row r="2162" spans="1:42" x14ac:dyDescent="0.2">
      <c r="A2162" s="3">
        <v>42226</v>
      </c>
      <c r="B2162">
        <v>134.69</v>
      </c>
      <c r="C2162">
        <f t="shared" si="192"/>
        <v>134.69</v>
      </c>
      <c r="E2162" s="3">
        <v>42587</v>
      </c>
      <c r="F2162">
        <v>121.41</v>
      </c>
      <c r="G2162">
        <f t="shared" si="193"/>
        <v>120.87813620071684</v>
      </c>
      <c r="I2162" s="3">
        <v>43027</v>
      </c>
      <c r="J2162">
        <v>129.73179999999999</v>
      </c>
      <c r="K2162">
        <f t="shared" si="194"/>
        <v>126.75917068819122</v>
      </c>
      <c r="M2162" s="3">
        <v>44433</v>
      </c>
      <c r="N2162">
        <v>119.8728</v>
      </c>
      <c r="O2162">
        <f t="shared" si="195"/>
        <v>117.35058390023232</v>
      </c>
      <c r="AA2162" s="3"/>
      <c r="AF2162" s="3"/>
      <c r="AK2162" s="3"/>
      <c r="AP2162" s="3"/>
    </row>
    <row r="2163" spans="1:42" x14ac:dyDescent="0.2">
      <c r="A2163" s="3">
        <v>42227</v>
      </c>
      <c r="B2163">
        <v>134.96</v>
      </c>
      <c r="C2163">
        <f t="shared" si="192"/>
        <v>134.96</v>
      </c>
      <c r="E2163" s="3">
        <v>42590</v>
      </c>
      <c r="F2163">
        <v>121.39</v>
      </c>
      <c r="G2163">
        <f t="shared" si="193"/>
        <v>120.85822381521308</v>
      </c>
      <c r="I2163" s="3">
        <v>43028</v>
      </c>
      <c r="J2163">
        <v>130.20480000000001</v>
      </c>
      <c r="K2163">
        <f t="shared" si="194"/>
        <v>127.22133253081975</v>
      </c>
      <c r="M2163" s="3">
        <v>44434</v>
      </c>
      <c r="N2163">
        <v>120.33499999999999</v>
      </c>
      <c r="O2163">
        <f t="shared" si="195"/>
        <v>117.80305885600781</v>
      </c>
      <c r="AA2163" s="3"/>
      <c r="AF2163" s="3"/>
      <c r="AK2163" s="3"/>
      <c r="AP2163" s="3"/>
    </row>
    <row r="2164" spans="1:42" x14ac:dyDescent="0.2">
      <c r="A2164" s="3">
        <v>42228</v>
      </c>
      <c r="B2164">
        <v>135.24</v>
      </c>
      <c r="C2164">
        <f t="shared" si="192"/>
        <v>135.24</v>
      </c>
      <c r="E2164" s="3">
        <v>42591</v>
      </c>
      <c r="F2164">
        <v>121.39</v>
      </c>
      <c r="G2164">
        <f t="shared" si="193"/>
        <v>120.85822381521308</v>
      </c>
      <c r="I2164" s="3">
        <v>43031</v>
      </c>
      <c r="J2164">
        <v>130.4563</v>
      </c>
      <c r="K2164">
        <f t="shared" si="194"/>
        <v>127.46706974735477</v>
      </c>
      <c r="M2164" s="3">
        <v>44435</v>
      </c>
      <c r="N2164">
        <v>119.914</v>
      </c>
      <c r="O2164">
        <f t="shared" si="195"/>
        <v>117.39091702047885</v>
      </c>
      <c r="AA2164" s="3"/>
      <c r="AF2164" s="3"/>
      <c r="AK2164" s="3"/>
      <c r="AP2164" s="3"/>
    </row>
    <row r="2165" spans="1:42" x14ac:dyDescent="0.2">
      <c r="A2165" s="3">
        <v>42229</v>
      </c>
      <c r="B2165">
        <v>135.02000000000001</v>
      </c>
      <c r="C2165">
        <f t="shared" si="192"/>
        <v>135.02000000000001</v>
      </c>
      <c r="E2165" s="3">
        <v>42592</v>
      </c>
      <c r="F2165">
        <v>121.44</v>
      </c>
      <c r="G2165">
        <f t="shared" si="193"/>
        <v>120.90800477897253</v>
      </c>
      <c r="I2165" s="3">
        <v>43032</v>
      </c>
      <c r="J2165">
        <v>130.75470000000001</v>
      </c>
      <c r="K2165">
        <f t="shared" si="194"/>
        <v>127.75863231361346</v>
      </c>
      <c r="M2165" s="3">
        <v>44438</v>
      </c>
      <c r="N2165">
        <v>120.3711</v>
      </c>
      <c r="O2165">
        <f t="shared" si="195"/>
        <v>117.83839928418503</v>
      </c>
      <c r="AA2165" s="3"/>
      <c r="AF2165" s="3"/>
      <c r="AK2165" s="3"/>
      <c r="AP2165" s="3"/>
    </row>
    <row r="2166" spans="1:42" x14ac:dyDescent="0.2">
      <c r="A2166" s="3">
        <v>42230</v>
      </c>
      <c r="B2166">
        <v>135.08000000000001</v>
      </c>
      <c r="C2166">
        <f t="shared" si="192"/>
        <v>135.08000000000001</v>
      </c>
      <c r="E2166" s="3">
        <v>42593</v>
      </c>
      <c r="F2166">
        <v>121.42</v>
      </c>
      <c r="G2166">
        <f t="shared" si="193"/>
        <v>120.88809239346874</v>
      </c>
      <c r="I2166" s="3">
        <v>43033</v>
      </c>
      <c r="J2166">
        <v>130.86449999999999</v>
      </c>
      <c r="K2166">
        <f t="shared" si="194"/>
        <v>127.86591639462954</v>
      </c>
      <c r="M2166" s="3">
        <v>44439</v>
      </c>
      <c r="N2166">
        <v>120.36069999999999</v>
      </c>
      <c r="O2166">
        <f t="shared" si="195"/>
        <v>117.82821810820046</v>
      </c>
      <c r="AA2166" s="3"/>
      <c r="AF2166" s="3"/>
      <c r="AK2166" s="3"/>
      <c r="AP2166" s="3"/>
    </row>
    <row r="2167" spans="1:42" x14ac:dyDescent="0.2">
      <c r="A2167" s="3">
        <v>42233</v>
      </c>
      <c r="B2167">
        <v>135.30000000000001</v>
      </c>
      <c r="C2167">
        <f t="shared" si="192"/>
        <v>135.30000000000001</v>
      </c>
      <c r="E2167" s="3">
        <v>42594</v>
      </c>
      <c r="F2167">
        <v>121.42</v>
      </c>
      <c r="G2167">
        <f t="shared" si="193"/>
        <v>120.88809239346874</v>
      </c>
      <c r="I2167" s="3">
        <v>43034</v>
      </c>
      <c r="J2167">
        <v>131.3382</v>
      </c>
      <c r="K2167">
        <f t="shared" si="194"/>
        <v>128.32876219770168</v>
      </c>
      <c r="M2167" s="3">
        <v>44440</v>
      </c>
      <c r="N2167">
        <v>120.3159</v>
      </c>
      <c r="O2167">
        <f t="shared" si="195"/>
        <v>117.78436073472849</v>
      </c>
      <c r="AA2167" s="3"/>
      <c r="AF2167" s="3"/>
      <c r="AK2167" s="3"/>
      <c r="AP2167" s="3"/>
    </row>
    <row r="2168" spans="1:42" x14ac:dyDescent="0.2">
      <c r="A2168" s="3">
        <v>42234</v>
      </c>
      <c r="B2168">
        <v>135.21</v>
      </c>
      <c r="C2168">
        <f t="shared" si="192"/>
        <v>135.21</v>
      </c>
      <c r="E2168" s="3">
        <v>42597</v>
      </c>
      <c r="F2168">
        <v>121.39</v>
      </c>
      <c r="G2168">
        <f t="shared" si="193"/>
        <v>120.85822381521308</v>
      </c>
      <c r="I2168" s="3">
        <v>43035</v>
      </c>
      <c r="J2168">
        <v>131.5179</v>
      </c>
      <c r="K2168">
        <f t="shared" si="194"/>
        <v>128.50434461444661</v>
      </c>
      <c r="M2168" s="3">
        <v>44441</v>
      </c>
      <c r="N2168">
        <v>120.4049</v>
      </c>
      <c r="O2168">
        <f t="shared" si="195"/>
        <v>117.87148810613483</v>
      </c>
      <c r="AA2168" s="3"/>
      <c r="AF2168" s="3"/>
      <c r="AK2168" s="3"/>
      <c r="AP2168" s="3"/>
    </row>
    <row r="2169" spans="1:42" x14ac:dyDescent="0.2">
      <c r="A2169" s="3">
        <v>42235</v>
      </c>
      <c r="B2169">
        <v>135.15</v>
      </c>
      <c r="C2169">
        <f t="shared" si="192"/>
        <v>135.15</v>
      </c>
      <c r="E2169" s="3">
        <v>42598</v>
      </c>
      <c r="F2169">
        <v>121.35</v>
      </c>
      <c r="G2169">
        <f t="shared" si="193"/>
        <v>120.81839904420548</v>
      </c>
      <c r="I2169" s="3">
        <v>43038</v>
      </c>
      <c r="J2169">
        <v>131.82400000000001</v>
      </c>
      <c r="K2169">
        <f t="shared" si="194"/>
        <v>128.8034307455853</v>
      </c>
      <c r="M2169" s="3">
        <v>44442</v>
      </c>
      <c r="N2169">
        <v>120.3599</v>
      </c>
      <c r="O2169">
        <f t="shared" si="195"/>
        <v>117.82743494081703</v>
      </c>
      <c r="AA2169" s="3"/>
      <c r="AF2169" s="3"/>
      <c r="AK2169" s="3"/>
      <c r="AP2169" s="3"/>
    </row>
    <row r="2170" spans="1:42" x14ac:dyDescent="0.2">
      <c r="A2170" s="3">
        <v>42236</v>
      </c>
      <c r="B2170">
        <v>135.31</v>
      </c>
      <c r="C2170">
        <f t="shared" si="192"/>
        <v>135.31</v>
      </c>
      <c r="E2170" s="3">
        <v>42599</v>
      </c>
      <c r="F2170">
        <v>121.36</v>
      </c>
      <c r="G2170">
        <f t="shared" si="193"/>
        <v>120.82835523695738</v>
      </c>
      <c r="I2170" s="3">
        <v>43039</v>
      </c>
      <c r="J2170">
        <v>131.8493</v>
      </c>
      <c r="K2170">
        <f t="shared" si="194"/>
        <v>128.82815103019098</v>
      </c>
      <c r="M2170" s="3">
        <v>44445</v>
      </c>
      <c r="N2170">
        <v>120.6412</v>
      </c>
      <c r="O2170">
        <f t="shared" si="195"/>
        <v>118.10281617201488</v>
      </c>
      <c r="AA2170" s="3"/>
      <c r="AF2170" s="3"/>
      <c r="AK2170" s="3"/>
      <c r="AP2170" s="3"/>
    </row>
    <row r="2171" spans="1:42" x14ac:dyDescent="0.2">
      <c r="A2171" s="3">
        <v>42237</v>
      </c>
      <c r="B2171">
        <v>135.35</v>
      </c>
      <c r="C2171">
        <f t="shared" si="192"/>
        <v>135.35</v>
      </c>
      <c r="E2171" s="3">
        <v>42600</v>
      </c>
      <c r="F2171">
        <v>121.37</v>
      </c>
      <c r="G2171">
        <f t="shared" si="193"/>
        <v>120.83831142970929</v>
      </c>
      <c r="I2171" s="3">
        <v>43040</v>
      </c>
      <c r="J2171">
        <v>132.27269999999999</v>
      </c>
      <c r="K2171">
        <f t="shared" si="194"/>
        <v>129.24184938995614</v>
      </c>
      <c r="M2171" s="3">
        <v>44446</v>
      </c>
      <c r="N2171">
        <v>120.7732</v>
      </c>
      <c r="O2171">
        <f t="shared" si="195"/>
        <v>118.2320387902805</v>
      </c>
      <c r="AA2171" s="3"/>
      <c r="AF2171" s="3"/>
      <c r="AK2171" s="3"/>
      <c r="AP2171" s="3"/>
    </row>
    <row r="2172" spans="1:42" x14ac:dyDescent="0.2">
      <c r="A2172" s="3">
        <v>42240</v>
      </c>
      <c r="B2172">
        <v>135.5</v>
      </c>
      <c r="C2172">
        <f t="shared" si="192"/>
        <v>135.5</v>
      </c>
      <c r="E2172" s="3">
        <v>42601</v>
      </c>
      <c r="F2172">
        <v>121.36</v>
      </c>
      <c r="G2172">
        <f t="shared" si="193"/>
        <v>120.82835523695738</v>
      </c>
      <c r="I2172" s="3">
        <v>43041</v>
      </c>
      <c r="J2172">
        <v>132.08199999999999</v>
      </c>
      <c r="K2172">
        <f t="shared" si="194"/>
        <v>129.05551902338263</v>
      </c>
      <c r="M2172" s="3">
        <v>44447</v>
      </c>
      <c r="N2172">
        <v>121.1349</v>
      </c>
      <c r="O2172">
        <f t="shared" si="195"/>
        <v>118.58612834351288</v>
      </c>
      <c r="AA2172" s="3"/>
      <c r="AF2172" s="3"/>
      <c r="AK2172" s="3"/>
      <c r="AP2172" s="3"/>
    </row>
    <row r="2173" spans="1:42" x14ac:dyDescent="0.2">
      <c r="A2173" s="3">
        <v>42241</v>
      </c>
      <c r="B2173">
        <v>134.88999999999999</v>
      </c>
      <c r="C2173">
        <f t="shared" si="192"/>
        <v>134.88999999999999</v>
      </c>
      <c r="E2173" s="3">
        <v>42604</v>
      </c>
      <c r="F2173">
        <v>121.4</v>
      </c>
      <c r="G2173">
        <f t="shared" si="193"/>
        <v>120.86818000796495</v>
      </c>
      <c r="I2173" s="3">
        <v>43042</v>
      </c>
      <c r="J2173">
        <v>132.18960000000001</v>
      </c>
      <c r="K2173">
        <f t="shared" si="194"/>
        <v>129.16065351443305</v>
      </c>
      <c r="M2173" s="3">
        <v>44448</v>
      </c>
      <c r="N2173">
        <v>120.7748</v>
      </c>
      <c r="O2173">
        <f t="shared" si="195"/>
        <v>118.23360512504738</v>
      </c>
      <c r="AA2173" s="3"/>
      <c r="AF2173" s="3"/>
      <c r="AK2173" s="3"/>
      <c r="AP2173" s="3"/>
    </row>
    <row r="2174" spans="1:42" x14ac:dyDescent="0.2">
      <c r="A2174" s="3">
        <v>42242</v>
      </c>
      <c r="B2174">
        <v>134.93</v>
      </c>
      <c r="C2174">
        <f t="shared" si="192"/>
        <v>134.93</v>
      </c>
      <c r="E2174" s="3">
        <v>42605</v>
      </c>
      <c r="F2174">
        <v>121.43</v>
      </c>
      <c r="G2174">
        <f t="shared" si="193"/>
        <v>120.89804858622064</v>
      </c>
      <c r="I2174" s="3">
        <v>43045</v>
      </c>
      <c r="J2174">
        <v>132.38399999999999</v>
      </c>
      <c r="K2174">
        <f t="shared" si="194"/>
        <v>129.35059910049429</v>
      </c>
      <c r="M2174" s="3">
        <v>44449</v>
      </c>
      <c r="N2174">
        <v>120.62130000000001</v>
      </c>
      <c r="O2174">
        <f t="shared" si="195"/>
        <v>118.08333488335212</v>
      </c>
      <c r="AA2174" s="3"/>
      <c r="AF2174" s="3"/>
      <c r="AK2174" s="3"/>
      <c r="AP2174" s="3"/>
    </row>
    <row r="2175" spans="1:42" x14ac:dyDescent="0.2">
      <c r="A2175" s="3">
        <v>42243</v>
      </c>
      <c r="B2175">
        <v>134.74</v>
      </c>
      <c r="C2175">
        <f t="shared" si="192"/>
        <v>134.74</v>
      </c>
      <c r="E2175" s="3">
        <v>42606</v>
      </c>
      <c r="F2175">
        <v>121.45</v>
      </c>
      <c r="G2175">
        <f t="shared" si="193"/>
        <v>120.91796097172443</v>
      </c>
      <c r="I2175" s="3">
        <v>43046</v>
      </c>
      <c r="J2175">
        <v>132.2551</v>
      </c>
      <c r="K2175">
        <f t="shared" si="194"/>
        <v>129.22465267023043</v>
      </c>
      <c r="M2175" s="3">
        <v>44452</v>
      </c>
      <c r="N2175">
        <v>121.05629999999999</v>
      </c>
      <c r="O2175">
        <f t="shared" si="195"/>
        <v>118.50918214809107</v>
      </c>
      <c r="AA2175" s="3"/>
      <c r="AF2175" s="3"/>
      <c r="AK2175" s="3"/>
      <c r="AP2175" s="3"/>
    </row>
    <row r="2176" spans="1:42" x14ac:dyDescent="0.2">
      <c r="A2176" s="3">
        <v>42244</v>
      </c>
      <c r="B2176">
        <v>134.77000000000001</v>
      </c>
      <c r="C2176">
        <f t="shared" si="192"/>
        <v>134.77000000000001</v>
      </c>
      <c r="E2176" s="3">
        <v>42607</v>
      </c>
      <c r="F2176">
        <v>121.43</v>
      </c>
      <c r="G2176">
        <f t="shared" si="193"/>
        <v>120.89804858622064</v>
      </c>
      <c r="I2176" s="3">
        <v>43047</v>
      </c>
      <c r="J2176">
        <v>132.46129999999999</v>
      </c>
      <c r="K2176">
        <f t="shared" si="194"/>
        <v>129.42612787519872</v>
      </c>
      <c r="M2176" s="3">
        <v>44453</v>
      </c>
      <c r="N2176">
        <v>120.9246</v>
      </c>
      <c r="O2176">
        <f t="shared" si="195"/>
        <v>118.38025321759424</v>
      </c>
      <c r="AA2176" s="3"/>
      <c r="AF2176" s="3"/>
      <c r="AK2176" s="3"/>
      <c r="AP2176" s="3"/>
    </row>
    <row r="2177" spans="1:42" x14ac:dyDescent="0.2">
      <c r="A2177" s="3">
        <v>42247</v>
      </c>
      <c r="B2177">
        <v>134.66999999999999</v>
      </c>
      <c r="C2177">
        <f t="shared" si="192"/>
        <v>134.66999999999999</v>
      </c>
      <c r="E2177" s="3">
        <v>42608</v>
      </c>
      <c r="F2177">
        <v>121.41</v>
      </c>
      <c r="G2177">
        <f t="shared" si="193"/>
        <v>120.87813620071684</v>
      </c>
      <c r="I2177" s="3">
        <v>43048</v>
      </c>
      <c r="J2177">
        <v>132.1122</v>
      </c>
      <c r="K2177">
        <f t="shared" si="194"/>
        <v>129.0850270310938</v>
      </c>
      <c r="M2177" s="3">
        <v>44454</v>
      </c>
      <c r="N2177">
        <v>120.86069999999999</v>
      </c>
      <c r="O2177">
        <f t="shared" si="195"/>
        <v>118.31769772284292</v>
      </c>
      <c r="AA2177" s="3"/>
      <c r="AF2177" s="3"/>
      <c r="AK2177" s="3"/>
      <c r="AP2177" s="3"/>
    </row>
    <row r="2178" spans="1:42" x14ac:dyDescent="0.2">
      <c r="A2178" s="3">
        <v>42248</v>
      </c>
      <c r="B2178">
        <v>134.37</v>
      </c>
      <c r="C2178">
        <f t="shared" si="192"/>
        <v>134.37</v>
      </c>
      <c r="E2178" s="3">
        <v>42611</v>
      </c>
      <c r="F2178">
        <v>121.39</v>
      </c>
      <c r="G2178">
        <f t="shared" si="193"/>
        <v>120.85822381521308</v>
      </c>
      <c r="I2178" s="3">
        <v>43049</v>
      </c>
      <c r="J2178">
        <v>131.54640000000001</v>
      </c>
      <c r="K2178">
        <f t="shared" si="194"/>
        <v>128.53219157536608</v>
      </c>
      <c r="M2178" s="3">
        <v>44455</v>
      </c>
      <c r="N2178">
        <v>121.3844</v>
      </c>
      <c r="O2178">
        <f t="shared" si="195"/>
        <v>118.83037867121948</v>
      </c>
      <c r="AA2178" s="3"/>
      <c r="AF2178" s="3"/>
      <c r="AK2178" s="3"/>
      <c r="AP2178" s="3"/>
    </row>
    <row r="2179" spans="1:42" x14ac:dyDescent="0.2">
      <c r="A2179" s="3">
        <v>42249</v>
      </c>
      <c r="B2179">
        <v>134.46</v>
      </c>
      <c r="C2179">
        <f t="shared" si="192"/>
        <v>134.46</v>
      </c>
      <c r="E2179" s="3">
        <v>42612</v>
      </c>
      <c r="F2179">
        <v>121.39</v>
      </c>
      <c r="G2179">
        <f t="shared" si="193"/>
        <v>120.85822381521308</v>
      </c>
      <c r="I2179" s="3">
        <v>43052</v>
      </c>
      <c r="J2179">
        <v>131.5198</v>
      </c>
      <c r="K2179">
        <f t="shared" si="194"/>
        <v>128.50620107850793</v>
      </c>
      <c r="M2179" s="3">
        <v>44456</v>
      </c>
      <c r="N2179">
        <v>121.9937</v>
      </c>
      <c r="O2179">
        <f t="shared" si="195"/>
        <v>119.42685852962282</v>
      </c>
      <c r="AA2179" s="3"/>
      <c r="AF2179" s="3"/>
      <c r="AK2179" s="3"/>
      <c r="AP2179" s="3"/>
    </row>
    <row r="2180" spans="1:42" x14ac:dyDescent="0.2">
      <c r="A2180" s="3">
        <v>42250</v>
      </c>
      <c r="B2180">
        <v>134.52000000000001</v>
      </c>
      <c r="C2180">
        <f t="shared" si="192"/>
        <v>134.52000000000001</v>
      </c>
      <c r="E2180" s="3">
        <v>42613</v>
      </c>
      <c r="F2180">
        <v>121.4</v>
      </c>
      <c r="G2180">
        <f t="shared" si="193"/>
        <v>120.86818000796495</v>
      </c>
      <c r="I2180" s="3">
        <v>43053</v>
      </c>
      <c r="J2180">
        <v>131.36150000000001</v>
      </c>
      <c r="K2180">
        <f t="shared" si="194"/>
        <v>128.35152830961133</v>
      </c>
      <c r="M2180" s="3">
        <v>44459</v>
      </c>
      <c r="N2180">
        <v>121.56059999999999</v>
      </c>
      <c r="O2180">
        <f t="shared" si="195"/>
        <v>119.00287128741948</v>
      </c>
      <c r="AA2180" s="3"/>
      <c r="AF2180" s="3"/>
      <c r="AK2180" s="3"/>
      <c r="AP2180" s="3"/>
    </row>
    <row r="2181" spans="1:42" x14ac:dyDescent="0.2">
      <c r="A2181" s="3">
        <v>42251</v>
      </c>
      <c r="B2181">
        <v>134.75</v>
      </c>
      <c r="C2181">
        <f t="shared" ref="C2181:C2244" si="196">B2181/$B$4*100</f>
        <v>134.75</v>
      </c>
      <c r="E2181" s="3">
        <v>42614</v>
      </c>
      <c r="F2181">
        <v>121.33</v>
      </c>
      <c r="G2181">
        <f t="shared" ref="G2181:G2244" si="197">F2181/$F$4*100</f>
        <v>120.79848665870172</v>
      </c>
      <c r="I2181" s="3">
        <v>43054</v>
      </c>
      <c r="J2181">
        <v>131.48840000000001</v>
      </c>
      <c r="K2181">
        <f t="shared" ref="K2181:K2244" si="198">J2181/$J$4*100</f>
        <v>128.4755205671791</v>
      </c>
      <c r="M2181" s="3">
        <v>44460</v>
      </c>
      <c r="N2181">
        <v>120.8706</v>
      </c>
      <c r="O2181">
        <f t="shared" ref="O2181:O2244" si="199">N2181/$N$4*100</f>
        <v>118.32738941921286</v>
      </c>
      <c r="AA2181" s="3"/>
      <c r="AF2181" s="3"/>
      <c r="AK2181" s="3"/>
      <c r="AP2181" s="3"/>
    </row>
    <row r="2182" spans="1:42" x14ac:dyDescent="0.2">
      <c r="A2182" s="3">
        <v>42254</v>
      </c>
      <c r="B2182">
        <v>134.88999999999999</v>
      </c>
      <c r="C2182">
        <f t="shared" si="196"/>
        <v>134.88999999999999</v>
      </c>
      <c r="E2182" s="3">
        <v>42615</v>
      </c>
      <c r="F2182">
        <v>121.33</v>
      </c>
      <c r="G2182">
        <f t="shared" si="197"/>
        <v>120.79848665870172</v>
      </c>
      <c r="I2182" s="3">
        <v>43055</v>
      </c>
      <c r="J2182">
        <v>131.91460000000001</v>
      </c>
      <c r="K2182">
        <f t="shared" si="198"/>
        <v>128.89195476871876</v>
      </c>
      <c r="M2182" s="3">
        <v>44461</v>
      </c>
      <c r="N2182">
        <v>120.88420000000001</v>
      </c>
      <c r="O2182">
        <f t="shared" si="199"/>
        <v>118.34070326473113</v>
      </c>
      <c r="AA2182" s="3"/>
      <c r="AF2182" s="3"/>
      <c r="AK2182" s="3"/>
      <c r="AP2182" s="3"/>
    </row>
    <row r="2183" spans="1:42" x14ac:dyDescent="0.2">
      <c r="A2183" s="3">
        <v>42255</v>
      </c>
      <c r="B2183">
        <v>134.86000000000001</v>
      </c>
      <c r="C2183">
        <f t="shared" si="196"/>
        <v>134.86000000000001</v>
      </c>
      <c r="E2183" s="3">
        <v>42618</v>
      </c>
      <c r="F2183">
        <v>121.37</v>
      </c>
      <c r="G2183">
        <f t="shared" si="197"/>
        <v>120.83831142970929</v>
      </c>
      <c r="I2183" s="3">
        <v>43056</v>
      </c>
      <c r="J2183">
        <v>131.79640000000001</v>
      </c>
      <c r="K2183">
        <f t="shared" si="198"/>
        <v>128.77646316237906</v>
      </c>
      <c r="M2183" s="3">
        <v>44462</v>
      </c>
      <c r="N2183">
        <v>120.804</v>
      </c>
      <c r="O2183">
        <f t="shared" si="199"/>
        <v>118.2621907345425</v>
      </c>
      <c r="AA2183" s="3"/>
      <c r="AF2183" s="3"/>
      <c r="AK2183" s="3"/>
      <c r="AP2183" s="3"/>
    </row>
    <row r="2184" spans="1:42" x14ac:dyDescent="0.2">
      <c r="A2184" s="3">
        <v>42256</v>
      </c>
      <c r="B2184">
        <v>134.59</v>
      </c>
      <c r="C2184">
        <f t="shared" si="196"/>
        <v>134.59</v>
      </c>
      <c r="E2184" s="3">
        <v>42619</v>
      </c>
      <c r="F2184">
        <v>121.4</v>
      </c>
      <c r="G2184">
        <f t="shared" si="197"/>
        <v>120.86818000796495</v>
      </c>
      <c r="I2184" s="3">
        <v>43059</v>
      </c>
      <c r="J2184">
        <v>131.73750000000001</v>
      </c>
      <c r="K2184">
        <f t="shared" si="198"/>
        <v>128.71891277647879</v>
      </c>
      <c r="M2184" s="3">
        <v>44463</v>
      </c>
      <c r="N2184">
        <v>120.9234</v>
      </c>
      <c r="O2184">
        <f t="shared" si="199"/>
        <v>118.37907846651912</v>
      </c>
      <c r="AA2184" s="3"/>
      <c r="AF2184" s="3"/>
      <c r="AK2184" s="3"/>
      <c r="AP2184" s="3"/>
    </row>
    <row r="2185" spans="1:42" x14ac:dyDescent="0.2">
      <c r="A2185" s="3">
        <v>42257</v>
      </c>
      <c r="B2185">
        <v>134.37</v>
      </c>
      <c r="C2185">
        <f t="shared" si="196"/>
        <v>134.37</v>
      </c>
      <c r="E2185" s="3">
        <v>42620</v>
      </c>
      <c r="F2185">
        <v>121.42</v>
      </c>
      <c r="G2185">
        <f t="shared" si="197"/>
        <v>120.88809239346874</v>
      </c>
      <c r="I2185" s="3">
        <v>43060</v>
      </c>
      <c r="J2185">
        <v>131.97790000000001</v>
      </c>
      <c r="K2185">
        <f t="shared" si="198"/>
        <v>128.95380433455045</v>
      </c>
      <c r="M2185" s="3">
        <v>44466</v>
      </c>
      <c r="N2185">
        <v>121.0384</v>
      </c>
      <c r="O2185">
        <f t="shared" si="199"/>
        <v>118.49165877788688</v>
      </c>
      <c r="AA2185" s="3"/>
      <c r="AF2185" s="3"/>
      <c r="AK2185" s="3"/>
      <c r="AP2185" s="3"/>
    </row>
    <row r="2186" spans="1:42" x14ac:dyDescent="0.2">
      <c r="A2186" s="3">
        <v>42258</v>
      </c>
      <c r="B2186">
        <v>134.27000000000001</v>
      </c>
      <c r="C2186">
        <f t="shared" si="196"/>
        <v>134.27000000000001</v>
      </c>
      <c r="E2186" s="3">
        <v>42621</v>
      </c>
      <c r="F2186">
        <v>121.41</v>
      </c>
      <c r="G2186">
        <f t="shared" si="197"/>
        <v>120.87813620071684</v>
      </c>
      <c r="I2186" s="3">
        <v>43061</v>
      </c>
      <c r="J2186">
        <v>131.32810000000001</v>
      </c>
      <c r="K2186">
        <f t="shared" si="198"/>
        <v>128.31889362558638</v>
      </c>
      <c r="M2186" s="3">
        <v>44467</v>
      </c>
      <c r="N2186">
        <v>121.1687</v>
      </c>
      <c r="O2186">
        <f t="shared" si="199"/>
        <v>118.61921716546271</v>
      </c>
      <c r="AA2186" s="3"/>
      <c r="AF2186" s="3"/>
      <c r="AK2186" s="3"/>
      <c r="AP2186" s="3"/>
    </row>
    <row r="2187" spans="1:42" x14ac:dyDescent="0.2">
      <c r="A2187" s="3">
        <v>42261</v>
      </c>
      <c r="B2187">
        <v>134.27000000000001</v>
      </c>
      <c r="C2187">
        <f t="shared" si="196"/>
        <v>134.27000000000001</v>
      </c>
      <c r="E2187" s="3">
        <v>42622</v>
      </c>
      <c r="F2187">
        <v>121.34</v>
      </c>
      <c r="G2187">
        <f t="shared" si="197"/>
        <v>120.80844285145361</v>
      </c>
      <c r="I2187" s="3">
        <v>43062</v>
      </c>
      <c r="J2187">
        <v>131.42269999999999</v>
      </c>
      <c r="K2187">
        <f t="shared" si="198"/>
        <v>128.41132599411208</v>
      </c>
      <c r="M2187" s="3">
        <v>44468</v>
      </c>
      <c r="N2187">
        <v>121.5624</v>
      </c>
      <c r="O2187">
        <f t="shared" si="199"/>
        <v>119.0046334140322</v>
      </c>
      <c r="AA2187" s="3"/>
      <c r="AF2187" s="3"/>
      <c r="AK2187" s="3"/>
      <c r="AP2187" s="3"/>
    </row>
    <row r="2188" spans="1:42" x14ac:dyDescent="0.2">
      <c r="A2188" s="3">
        <v>42262</v>
      </c>
      <c r="B2188">
        <v>133.71</v>
      </c>
      <c r="C2188">
        <f t="shared" si="196"/>
        <v>133.71</v>
      </c>
      <c r="E2188" s="3">
        <v>42625</v>
      </c>
      <c r="F2188">
        <v>121.3</v>
      </c>
      <c r="G2188">
        <f t="shared" si="197"/>
        <v>120.76861808044603</v>
      </c>
      <c r="I2188" s="3">
        <v>43063</v>
      </c>
      <c r="J2188">
        <v>131.20439999999999</v>
      </c>
      <c r="K2188">
        <f t="shared" si="198"/>
        <v>128.19802804433235</v>
      </c>
      <c r="M2188" s="3">
        <v>44469</v>
      </c>
      <c r="N2188">
        <v>121.47069999999999</v>
      </c>
      <c r="O2188">
        <f t="shared" si="199"/>
        <v>118.91486285270678</v>
      </c>
      <c r="AA2188" s="3"/>
      <c r="AF2188" s="3"/>
      <c r="AK2188" s="3"/>
      <c r="AP2188" s="3"/>
    </row>
    <row r="2189" spans="1:42" x14ac:dyDescent="0.2">
      <c r="A2189" s="3">
        <v>42263</v>
      </c>
      <c r="B2189">
        <v>133.6</v>
      </c>
      <c r="C2189">
        <f t="shared" si="196"/>
        <v>133.6</v>
      </c>
      <c r="E2189" s="3">
        <v>42626</v>
      </c>
      <c r="F2189">
        <v>121.3</v>
      </c>
      <c r="G2189">
        <f t="shared" si="197"/>
        <v>120.76861808044603</v>
      </c>
      <c r="I2189" s="3">
        <v>43066</v>
      </c>
      <c r="J2189">
        <v>131.5557</v>
      </c>
      <c r="K2189">
        <f t="shared" si="198"/>
        <v>128.54127847840297</v>
      </c>
      <c r="M2189" s="3">
        <v>44470</v>
      </c>
      <c r="N2189">
        <v>121.23779999999999</v>
      </c>
      <c r="O2189">
        <f t="shared" si="199"/>
        <v>118.68686324820629</v>
      </c>
      <c r="AA2189" s="3"/>
      <c r="AF2189" s="3"/>
      <c r="AK2189" s="3"/>
      <c r="AP2189" s="3"/>
    </row>
    <row r="2190" spans="1:42" x14ac:dyDescent="0.2">
      <c r="A2190" s="3">
        <v>42264</v>
      </c>
      <c r="B2190">
        <v>133.52000000000001</v>
      </c>
      <c r="C2190">
        <f t="shared" si="196"/>
        <v>133.52000000000001</v>
      </c>
      <c r="E2190" s="3">
        <v>42627</v>
      </c>
      <c r="F2190">
        <v>121.29</v>
      </c>
      <c r="G2190">
        <f t="shared" si="197"/>
        <v>120.75866188769415</v>
      </c>
      <c r="I2190" s="3">
        <v>43067</v>
      </c>
      <c r="J2190">
        <v>131.7115</v>
      </c>
      <c r="K2190">
        <f t="shared" si="198"/>
        <v>128.69350853142944</v>
      </c>
      <c r="M2190" s="3">
        <v>44473</v>
      </c>
      <c r="N2190">
        <v>120.57040000000001</v>
      </c>
      <c r="O2190">
        <f t="shared" si="199"/>
        <v>118.03350585858152</v>
      </c>
      <c r="AA2190" s="3"/>
      <c r="AF2190" s="3"/>
      <c r="AK2190" s="3"/>
      <c r="AP2190" s="3"/>
    </row>
    <row r="2191" spans="1:42" x14ac:dyDescent="0.2">
      <c r="A2191" s="3">
        <v>42265</v>
      </c>
      <c r="B2191">
        <v>134.07</v>
      </c>
      <c r="C2191">
        <f t="shared" si="196"/>
        <v>134.07</v>
      </c>
      <c r="E2191" s="3">
        <v>42628</v>
      </c>
      <c r="F2191">
        <v>121.26</v>
      </c>
      <c r="G2191">
        <f t="shared" si="197"/>
        <v>120.72879330943849</v>
      </c>
      <c r="I2191" s="3">
        <v>43068</v>
      </c>
      <c r="J2191">
        <v>131.4153</v>
      </c>
      <c r="K2191">
        <f t="shared" si="198"/>
        <v>128.40409555513651</v>
      </c>
      <c r="M2191" s="3">
        <v>44474</v>
      </c>
      <c r="N2191">
        <v>121.0287</v>
      </c>
      <c r="O2191">
        <f t="shared" si="199"/>
        <v>118.48216287336282</v>
      </c>
      <c r="AA2191" s="3"/>
      <c r="AF2191" s="3"/>
      <c r="AK2191" s="3"/>
      <c r="AP2191" s="3"/>
    </row>
    <row r="2192" spans="1:42" x14ac:dyDescent="0.2">
      <c r="A2192" s="3">
        <v>42268</v>
      </c>
      <c r="B2192">
        <v>134.02000000000001</v>
      </c>
      <c r="C2192">
        <f t="shared" si="196"/>
        <v>134.02000000000001</v>
      </c>
      <c r="E2192" s="3">
        <v>42629</v>
      </c>
      <c r="F2192">
        <v>121.32</v>
      </c>
      <c r="G2192">
        <f t="shared" si="197"/>
        <v>120.78853046594982</v>
      </c>
      <c r="I2192" s="3">
        <v>43069</v>
      </c>
      <c r="J2192">
        <v>131.32499999999999</v>
      </c>
      <c r="K2192">
        <f t="shared" si="198"/>
        <v>128.31586465790741</v>
      </c>
      <c r="M2192" s="3">
        <v>44475</v>
      </c>
      <c r="N2192">
        <v>120.6965</v>
      </c>
      <c r="O2192">
        <f t="shared" si="199"/>
        <v>118.15695261739434</v>
      </c>
      <c r="AA2192" s="3"/>
      <c r="AF2192" s="3"/>
      <c r="AK2192" s="3"/>
      <c r="AP2192" s="3"/>
    </row>
    <row r="2193" spans="1:42" x14ac:dyDescent="0.2">
      <c r="A2193" s="3">
        <v>42269</v>
      </c>
      <c r="B2193">
        <v>134.38999999999999</v>
      </c>
      <c r="C2193">
        <f t="shared" si="196"/>
        <v>134.38999999999999</v>
      </c>
      <c r="E2193" s="3">
        <v>42632</v>
      </c>
      <c r="F2193">
        <v>121.35</v>
      </c>
      <c r="G2193">
        <f t="shared" si="197"/>
        <v>120.81839904420548</v>
      </c>
      <c r="I2193" s="3">
        <v>43070</v>
      </c>
      <c r="J2193">
        <v>131.6438</v>
      </c>
      <c r="K2193">
        <f t="shared" si="198"/>
        <v>128.62735978566633</v>
      </c>
      <c r="M2193" s="3">
        <v>44476</v>
      </c>
      <c r="N2193">
        <v>120.67019999999999</v>
      </c>
      <c r="O2193">
        <f t="shared" si="199"/>
        <v>118.13120598966415</v>
      </c>
      <c r="AA2193" s="3"/>
      <c r="AF2193" s="3"/>
      <c r="AK2193" s="3"/>
      <c r="AP2193" s="3"/>
    </row>
    <row r="2194" spans="1:42" x14ac:dyDescent="0.2">
      <c r="A2194" s="3">
        <v>42270</v>
      </c>
      <c r="B2194">
        <v>134.27000000000001</v>
      </c>
      <c r="C2194">
        <f t="shared" si="196"/>
        <v>134.27000000000001</v>
      </c>
      <c r="E2194" s="3">
        <v>42633</v>
      </c>
      <c r="F2194">
        <v>121.36</v>
      </c>
      <c r="G2194">
        <f t="shared" si="197"/>
        <v>120.82835523695738</v>
      </c>
      <c r="I2194" s="3">
        <v>43073</v>
      </c>
      <c r="J2194">
        <v>131.5599</v>
      </c>
      <c r="K2194">
        <f t="shared" si="198"/>
        <v>128.54538224106477</v>
      </c>
      <c r="M2194" s="3">
        <v>44477</v>
      </c>
      <c r="N2194">
        <v>120.57689999999999</v>
      </c>
      <c r="O2194">
        <f t="shared" si="199"/>
        <v>118.03986909357187</v>
      </c>
      <c r="AA2194" s="3"/>
      <c r="AF2194" s="3"/>
      <c r="AK2194" s="3"/>
      <c r="AP2194" s="3"/>
    </row>
    <row r="2195" spans="1:42" x14ac:dyDescent="0.2">
      <c r="A2195" s="3">
        <v>42271</v>
      </c>
      <c r="B2195">
        <v>134.5</v>
      </c>
      <c r="C2195">
        <f t="shared" si="196"/>
        <v>134.5</v>
      </c>
      <c r="E2195" s="3">
        <v>42634</v>
      </c>
      <c r="F2195">
        <v>121.36</v>
      </c>
      <c r="G2195">
        <f t="shared" si="197"/>
        <v>120.82835523695738</v>
      </c>
      <c r="I2195" s="3">
        <v>43074</v>
      </c>
      <c r="J2195">
        <v>131.94280000000001</v>
      </c>
      <c r="K2195">
        <f t="shared" si="198"/>
        <v>128.91950860373385</v>
      </c>
      <c r="M2195" s="3">
        <v>44480</v>
      </c>
      <c r="N2195">
        <v>120.5244</v>
      </c>
      <c r="O2195">
        <f t="shared" si="199"/>
        <v>117.9884737340344</v>
      </c>
      <c r="AA2195" s="3"/>
      <c r="AF2195" s="3"/>
      <c r="AK2195" s="3"/>
      <c r="AP2195" s="3"/>
    </row>
    <row r="2196" spans="1:42" x14ac:dyDescent="0.2">
      <c r="A2196" s="3">
        <v>42272</v>
      </c>
      <c r="B2196">
        <v>134.28</v>
      </c>
      <c r="C2196">
        <f t="shared" si="196"/>
        <v>134.28</v>
      </c>
      <c r="E2196" s="3">
        <v>42635</v>
      </c>
      <c r="F2196">
        <v>121.41</v>
      </c>
      <c r="G2196">
        <f t="shared" si="197"/>
        <v>120.87813620071684</v>
      </c>
      <c r="I2196" s="3">
        <v>43075</v>
      </c>
      <c r="J2196">
        <v>132.31200000000001</v>
      </c>
      <c r="K2196">
        <f t="shared" si="198"/>
        <v>129.28024888343458</v>
      </c>
      <c r="M2196" s="3">
        <v>44481</v>
      </c>
      <c r="N2196">
        <v>120.6799</v>
      </c>
      <c r="O2196">
        <f t="shared" si="199"/>
        <v>118.14070189418821</v>
      </c>
      <c r="AA2196" s="3"/>
      <c r="AF2196" s="3"/>
      <c r="AK2196" s="3"/>
      <c r="AP2196" s="3"/>
    </row>
    <row r="2197" spans="1:42" x14ac:dyDescent="0.2">
      <c r="A2197" s="3">
        <v>42275</v>
      </c>
      <c r="B2197">
        <v>134.47</v>
      </c>
      <c r="C2197">
        <f t="shared" si="196"/>
        <v>134.47</v>
      </c>
      <c r="E2197" s="3">
        <v>42636</v>
      </c>
      <c r="F2197">
        <v>121.41</v>
      </c>
      <c r="G2197">
        <f t="shared" si="197"/>
        <v>120.87813620071684</v>
      </c>
      <c r="I2197" s="3">
        <v>43076</v>
      </c>
      <c r="J2197">
        <v>132.5196</v>
      </c>
      <c r="K2197">
        <f t="shared" si="198"/>
        <v>129.48309200929015</v>
      </c>
      <c r="M2197" s="3">
        <v>44482</v>
      </c>
      <c r="N2197">
        <v>120.3982</v>
      </c>
      <c r="O2197">
        <f t="shared" si="199"/>
        <v>117.86492907929865</v>
      </c>
      <c r="AA2197" s="3"/>
      <c r="AF2197" s="3"/>
      <c r="AK2197" s="3"/>
      <c r="AP2197" s="3"/>
    </row>
    <row r="2198" spans="1:42" x14ac:dyDescent="0.2">
      <c r="A2198" s="3">
        <v>42276</v>
      </c>
      <c r="B2198">
        <v>134.47999999999999</v>
      </c>
      <c r="C2198">
        <f t="shared" si="196"/>
        <v>134.47999999999999</v>
      </c>
      <c r="E2198" s="3">
        <v>42639</v>
      </c>
      <c r="F2198">
        <v>121.48</v>
      </c>
      <c r="G2198">
        <f t="shared" si="197"/>
        <v>120.94782954998009</v>
      </c>
      <c r="I2198" s="3">
        <v>43077</v>
      </c>
      <c r="J2198">
        <v>132.38579999999999</v>
      </c>
      <c r="K2198">
        <f t="shared" si="198"/>
        <v>129.35235785592079</v>
      </c>
      <c r="M2198" s="3">
        <v>44483</v>
      </c>
      <c r="N2198">
        <v>120.2259</v>
      </c>
      <c r="O2198">
        <f t="shared" si="199"/>
        <v>117.69625440409284</v>
      </c>
      <c r="AA2198" s="3"/>
      <c r="AF2198" s="3"/>
      <c r="AK2198" s="3"/>
      <c r="AP2198" s="3"/>
    </row>
    <row r="2199" spans="1:42" x14ac:dyDescent="0.2">
      <c r="A2199" s="3">
        <v>42277</v>
      </c>
      <c r="B2199">
        <v>134.58000000000001</v>
      </c>
      <c r="C2199">
        <f t="shared" si="196"/>
        <v>134.58000000000001</v>
      </c>
      <c r="E2199" s="3">
        <v>42640</v>
      </c>
      <c r="F2199">
        <v>121.5</v>
      </c>
      <c r="G2199">
        <f t="shared" si="197"/>
        <v>120.96774193548387</v>
      </c>
      <c r="I2199" s="3">
        <v>43080</v>
      </c>
      <c r="J2199">
        <v>132.08709999999999</v>
      </c>
      <c r="K2199">
        <f t="shared" si="198"/>
        <v>129.06050216375772</v>
      </c>
      <c r="M2199" s="3">
        <v>44484</v>
      </c>
      <c r="N2199">
        <v>120.1362</v>
      </c>
      <c r="O2199">
        <f t="shared" si="199"/>
        <v>117.60844176122598</v>
      </c>
      <c r="AA2199" s="3"/>
      <c r="AF2199" s="3"/>
      <c r="AK2199" s="3"/>
      <c r="AP2199" s="3"/>
    </row>
    <row r="2200" spans="1:42" x14ac:dyDescent="0.2">
      <c r="A2200" s="3">
        <v>42278</v>
      </c>
      <c r="B2200">
        <v>134.74</v>
      </c>
      <c r="C2200">
        <f t="shared" si="196"/>
        <v>134.74</v>
      </c>
      <c r="E2200" s="3">
        <v>42641</v>
      </c>
      <c r="F2200">
        <v>121.49</v>
      </c>
      <c r="G2200">
        <f t="shared" si="197"/>
        <v>120.95778574273197</v>
      </c>
      <c r="I2200" s="3">
        <v>43081</v>
      </c>
      <c r="J2200">
        <v>131.9881</v>
      </c>
      <c r="K2200">
        <f t="shared" si="198"/>
        <v>128.96377061530058</v>
      </c>
      <c r="M2200" s="3">
        <v>44487</v>
      </c>
      <c r="N2200">
        <v>120.0784</v>
      </c>
      <c r="O2200">
        <f t="shared" si="199"/>
        <v>117.55185791777329</v>
      </c>
      <c r="AA2200" s="3"/>
      <c r="AF2200" s="3"/>
      <c r="AK2200" s="3"/>
      <c r="AP2200" s="3"/>
    </row>
    <row r="2201" spans="1:42" x14ac:dyDescent="0.2">
      <c r="A2201" s="3">
        <v>42279</v>
      </c>
      <c r="B2201">
        <v>135.11000000000001</v>
      </c>
      <c r="C2201">
        <f t="shared" si="196"/>
        <v>135.11000000000001</v>
      </c>
      <c r="E2201" s="3">
        <v>42642</v>
      </c>
      <c r="F2201">
        <v>121.45</v>
      </c>
      <c r="G2201">
        <f t="shared" si="197"/>
        <v>120.91796097172443</v>
      </c>
      <c r="I2201" s="3">
        <v>43082</v>
      </c>
      <c r="J2201">
        <v>131.94900000000001</v>
      </c>
      <c r="K2201">
        <f t="shared" si="198"/>
        <v>128.92556653909176</v>
      </c>
      <c r="M2201" s="3">
        <v>44488</v>
      </c>
      <c r="N2201">
        <v>119.9264</v>
      </c>
      <c r="O2201">
        <f t="shared" si="199"/>
        <v>117.40305611492199</v>
      </c>
      <c r="AA2201" s="3"/>
      <c r="AF2201" s="3"/>
      <c r="AK2201" s="3"/>
      <c r="AP2201" s="3"/>
    </row>
    <row r="2202" spans="1:42" x14ac:dyDescent="0.2">
      <c r="A2202" s="3">
        <v>42282</v>
      </c>
      <c r="B2202">
        <v>135.11000000000001</v>
      </c>
      <c r="C2202">
        <f t="shared" si="196"/>
        <v>135.11000000000001</v>
      </c>
      <c r="E2202" s="3">
        <v>42643</v>
      </c>
      <c r="F2202">
        <v>121.53</v>
      </c>
      <c r="G2202">
        <f t="shared" si="197"/>
        <v>120.99761051373955</v>
      </c>
      <c r="I2202" s="3">
        <v>43083</v>
      </c>
      <c r="J2202">
        <v>132.3287</v>
      </c>
      <c r="K2202">
        <f t="shared" si="198"/>
        <v>129.29656622544704</v>
      </c>
      <c r="M2202" s="3">
        <v>44489</v>
      </c>
      <c r="N2202">
        <v>119.803</v>
      </c>
      <c r="O2202">
        <f t="shared" si="199"/>
        <v>117.28225254602822</v>
      </c>
      <c r="AA2202" s="3"/>
      <c r="AF2202" s="3"/>
      <c r="AK2202" s="3"/>
      <c r="AP2202" s="3"/>
    </row>
    <row r="2203" spans="1:42" x14ac:dyDescent="0.2">
      <c r="A2203" s="3">
        <v>42283</v>
      </c>
      <c r="B2203">
        <v>134.96</v>
      </c>
      <c r="C2203">
        <f t="shared" si="196"/>
        <v>134.96</v>
      </c>
      <c r="E2203" s="3">
        <v>42646</v>
      </c>
      <c r="F2203">
        <v>121.5</v>
      </c>
      <c r="G2203">
        <f t="shared" si="197"/>
        <v>120.96774193548387</v>
      </c>
      <c r="I2203" s="3">
        <v>43084</v>
      </c>
      <c r="J2203">
        <v>132.50630000000001</v>
      </c>
      <c r="K2203">
        <f t="shared" si="198"/>
        <v>129.47009676086105</v>
      </c>
      <c r="M2203" s="3">
        <v>44490</v>
      </c>
      <c r="N2203">
        <v>119.3584</v>
      </c>
      <c r="O2203">
        <f t="shared" si="199"/>
        <v>116.84700727268813</v>
      </c>
      <c r="AA2203" s="3"/>
      <c r="AF2203" s="3"/>
      <c r="AK2203" s="3"/>
      <c r="AP2203" s="3"/>
    </row>
    <row r="2204" spans="1:42" x14ac:dyDescent="0.2">
      <c r="A2204" s="3">
        <v>42284</v>
      </c>
      <c r="B2204">
        <v>134.77000000000001</v>
      </c>
      <c r="C2204">
        <f t="shared" si="196"/>
        <v>134.77000000000001</v>
      </c>
      <c r="E2204" s="3">
        <v>42647</v>
      </c>
      <c r="F2204">
        <v>121.47</v>
      </c>
      <c r="G2204">
        <f t="shared" si="197"/>
        <v>120.93787335722818</v>
      </c>
      <c r="I2204" s="3">
        <v>43087</v>
      </c>
      <c r="J2204">
        <v>131.83629999999999</v>
      </c>
      <c r="K2204">
        <f t="shared" si="198"/>
        <v>128.81544890766631</v>
      </c>
      <c r="M2204" s="3">
        <v>44491</v>
      </c>
      <c r="N2204">
        <v>119.1148</v>
      </c>
      <c r="O2204">
        <f t="shared" si="199"/>
        <v>116.6085328044343</v>
      </c>
      <c r="AA2204" s="3"/>
      <c r="AF2204" s="3"/>
      <c r="AK2204" s="3"/>
      <c r="AP2204" s="3"/>
    </row>
    <row r="2205" spans="1:42" x14ac:dyDescent="0.2">
      <c r="A2205" s="3">
        <v>42285</v>
      </c>
      <c r="B2205">
        <v>134.82</v>
      </c>
      <c r="C2205">
        <f t="shared" si="196"/>
        <v>134.82</v>
      </c>
      <c r="E2205" s="3">
        <v>42648</v>
      </c>
      <c r="F2205">
        <v>121.38</v>
      </c>
      <c r="G2205">
        <f t="shared" si="197"/>
        <v>120.84826762246117</v>
      </c>
      <c r="I2205" s="3">
        <v>43088</v>
      </c>
      <c r="J2205">
        <v>131.5205</v>
      </c>
      <c r="K2205">
        <f t="shared" si="198"/>
        <v>128.50688503895154</v>
      </c>
      <c r="M2205" s="3">
        <v>44494</v>
      </c>
      <c r="N2205">
        <v>119.568</v>
      </c>
      <c r="O2205">
        <f t="shared" si="199"/>
        <v>117.05219712714626</v>
      </c>
      <c r="AA2205" s="3"/>
      <c r="AF2205" s="3"/>
      <c r="AK2205" s="3"/>
      <c r="AP2205" s="3"/>
    </row>
    <row r="2206" spans="1:42" x14ac:dyDescent="0.2">
      <c r="A2206" s="3">
        <v>42286</v>
      </c>
      <c r="B2206">
        <v>134.66999999999999</v>
      </c>
      <c r="C2206">
        <f t="shared" si="196"/>
        <v>134.66999999999999</v>
      </c>
      <c r="E2206" s="3">
        <v>42649</v>
      </c>
      <c r="F2206">
        <v>121.4</v>
      </c>
      <c r="G2206">
        <f t="shared" si="197"/>
        <v>120.86818000796495</v>
      </c>
      <c r="I2206" s="3">
        <v>43089</v>
      </c>
      <c r="J2206">
        <v>131.089</v>
      </c>
      <c r="K2206">
        <f t="shared" si="198"/>
        <v>128.0852722797672</v>
      </c>
      <c r="M2206" s="3">
        <v>44495</v>
      </c>
      <c r="N2206">
        <v>119.59269999999999</v>
      </c>
      <c r="O2206">
        <f t="shared" si="199"/>
        <v>117.07637742010959</v>
      </c>
      <c r="AA2206" s="3"/>
      <c r="AF2206" s="3"/>
      <c r="AK2206" s="3"/>
      <c r="AP2206" s="3"/>
    </row>
    <row r="2207" spans="1:42" x14ac:dyDescent="0.2">
      <c r="A2207" s="3">
        <v>42289</v>
      </c>
      <c r="B2207">
        <v>134.77000000000001</v>
      </c>
      <c r="C2207">
        <f t="shared" si="196"/>
        <v>134.77000000000001</v>
      </c>
      <c r="E2207" s="3">
        <v>42650</v>
      </c>
      <c r="F2207">
        <v>121.4</v>
      </c>
      <c r="G2207">
        <f t="shared" si="197"/>
        <v>120.86818000796495</v>
      </c>
      <c r="I2207" s="3">
        <v>43090</v>
      </c>
      <c r="J2207">
        <v>131.6379</v>
      </c>
      <c r="K2207">
        <f t="shared" si="198"/>
        <v>128.62159497621283</v>
      </c>
      <c r="M2207" s="3">
        <v>44496</v>
      </c>
      <c r="N2207">
        <v>119.2598</v>
      </c>
      <c r="O2207">
        <f t="shared" si="199"/>
        <v>116.75048189268063</v>
      </c>
      <c r="AA2207" s="3"/>
      <c r="AF2207" s="3"/>
      <c r="AK2207" s="3"/>
      <c r="AP2207" s="3"/>
    </row>
    <row r="2208" spans="1:42" x14ac:dyDescent="0.2">
      <c r="A2208" s="3">
        <v>42290</v>
      </c>
      <c r="B2208">
        <v>134.76</v>
      </c>
      <c r="C2208">
        <f t="shared" si="196"/>
        <v>134.76</v>
      </c>
      <c r="E2208" s="3">
        <v>42653</v>
      </c>
      <c r="F2208">
        <v>121.4</v>
      </c>
      <c r="G2208">
        <f t="shared" si="197"/>
        <v>120.86818000796495</v>
      </c>
      <c r="I2208" s="3">
        <v>43091</v>
      </c>
      <c r="J2208">
        <v>131.7002</v>
      </c>
      <c r="K2208">
        <f t="shared" si="198"/>
        <v>128.68246745569644</v>
      </c>
      <c r="M2208" s="3">
        <v>44497</v>
      </c>
      <c r="N2208">
        <v>118.958</v>
      </c>
      <c r="O2208">
        <f t="shared" si="199"/>
        <v>116.45503199728242</v>
      </c>
      <c r="AA2208" s="3"/>
      <c r="AF2208" s="3"/>
      <c r="AK2208" s="3"/>
      <c r="AP2208" s="3"/>
    </row>
    <row r="2209" spans="1:42" x14ac:dyDescent="0.2">
      <c r="A2209" s="3">
        <v>42291</v>
      </c>
      <c r="B2209">
        <v>134.99</v>
      </c>
      <c r="C2209">
        <f t="shared" si="196"/>
        <v>134.99</v>
      </c>
      <c r="E2209" s="3">
        <v>42654</v>
      </c>
      <c r="F2209">
        <v>121.41</v>
      </c>
      <c r="G2209">
        <f t="shared" si="197"/>
        <v>120.87813620071684</v>
      </c>
      <c r="I2209" s="3">
        <v>43094</v>
      </c>
      <c r="J2209">
        <v>131.71350000000001</v>
      </c>
      <c r="K2209">
        <f t="shared" si="198"/>
        <v>128.69546270412556</v>
      </c>
      <c r="M2209" s="3">
        <v>44498</v>
      </c>
      <c r="N2209">
        <v>118.5072</v>
      </c>
      <c r="O2209">
        <f t="shared" si="199"/>
        <v>116.01371717672073</v>
      </c>
      <c r="AA2209" s="3"/>
      <c r="AF2209" s="3"/>
      <c r="AK2209" s="3"/>
      <c r="AP2209" s="3"/>
    </row>
    <row r="2210" spans="1:42" x14ac:dyDescent="0.2">
      <c r="A2210" s="3">
        <v>42292</v>
      </c>
      <c r="B2210">
        <v>134.97999999999999</v>
      </c>
      <c r="C2210">
        <f t="shared" si="196"/>
        <v>134.97999999999999</v>
      </c>
      <c r="E2210" s="3">
        <v>42655</v>
      </c>
      <c r="F2210">
        <v>121.4</v>
      </c>
      <c r="G2210">
        <f t="shared" si="197"/>
        <v>120.86818000796495</v>
      </c>
      <c r="I2210" s="3">
        <v>43095</v>
      </c>
      <c r="J2210">
        <v>131.89570000000001</v>
      </c>
      <c r="K2210">
        <f t="shared" si="198"/>
        <v>128.87348783674059</v>
      </c>
      <c r="M2210" s="3">
        <v>44501</v>
      </c>
      <c r="N2210">
        <v>118.15479999999999</v>
      </c>
      <c r="O2210">
        <f t="shared" si="199"/>
        <v>115.66873194432073</v>
      </c>
      <c r="AA2210" s="3"/>
      <c r="AF2210" s="3"/>
      <c r="AK2210" s="3"/>
      <c r="AP2210" s="3"/>
    </row>
    <row r="2211" spans="1:42" x14ac:dyDescent="0.2">
      <c r="A2211" s="3">
        <v>42293</v>
      </c>
      <c r="B2211">
        <v>135.09</v>
      </c>
      <c r="C2211">
        <f t="shared" si="196"/>
        <v>135.09</v>
      </c>
      <c r="E2211" s="3">
        <v>42656</v>
      </c>
      <c r="F2211">
        <v>121.42</v>
      </c>
      <c r="G2211">
        <f t="shared" si="197"/>
        <v>120.88809239346874</v>
      </c>
      <c r="I2211" s="3">
        <v>43096</v>
      </c>
      <c r="J2211">
        <v>132.1046</v>
      </c>
      <c r="K2211">
        <f t="shared" si="198"/>
        <v>129.07760117484864</v>
      </c>
      <c r="M2211" s="3">
        <v>44502</v>
      </c>
      <c r="N2211">
        <v>118.7585</v>
      </c>
      <c r="O2211">
        <f t="shared" si="199"/>
        <v>116.25972963104006</v>
      </c>
      <c r="AA2211" s="3"/>
      <c r="AF2211" s="3"/>
      <c r="AK2211" s="3"/>
      <c r="AP2211" s="3"/>
    </row>
    <row r="2212" spans="1:42" x14ac:dyDescent="0.2">
      <c r="A2212" s="3">
        <v>42296</v>
      </c>
      <c r="B2212">
        <v>135.19999999999999</v>
      </c>
      <c r="C2212">
        <f t="shared" si="196"/>
        <v>135.19999999999999</v>
      </c>
      <c r="E2212" s="3">
        <v>42657</v>
      </c>
      <c r="F2212">
        <v>121.36</v>
      </c>
      <c r="G2212">
        <f t="shared" si="197"/>
        <v>120.82835523695738</v>
      </c>
      <c r="I2212" s="3">
        <v>43097</v>
      </c>
      <c r="J2212">
        <v>130.99359999999999</v>
      </c>
      <c r="K2212">
        <f t="shared" si="198"/>
        <v>127.99205824216303</v>
      </c>
      <c r="M2212" s="3">
        <v>44503</v>
      </c>
      <c r="N2212">
        <v>118.4267</v>
      </c>
      <c r="O2212">
        <f t="shared" si="199"/>
        <v>115.9349109587633</v>
      </c>
      <c r="AA2212" s="3"/>
      <c r="AF2212" s="3"/>
      <c r="AK2212" s="3"/>
      <c r="AP2212" s="3"/>
    </row>
    <row r="2213" spans="1:42" x14ac:dyDescent="0.2">
      <c r="A2213" s="3">
        <v>42297</v>
      </c>
      <c r="B2213">
        <v>135.16</v>
      </c>
      <c r="C2213">
        <f t="shared" si="196"/>
        <v>135.16</v>
      </c>
      <c r="E2213" s="3">
        <v>42660</v>
      </c>
      <c r="F2213">
        <v>121.37</v>
      </c>
      <c r="G2213">
        <f t="shared" si="197"/>
        <v>120.83831142970929</v>
      </c>
      <c r="I2213" s="3">
        <v>43098</v>
      </c>
      <c r="J2213">
        <v>130.77529999999999</v>
      </c>
      <c r="K2213">
        <f t="shared" si="198"/>
        <v>127.77876029238331</v>
      </c>
      <c r="M2213" s="3">
        <v>44504</v>
      </c>
      <c r="N2213">
        <v>118.53579999999999</v>
      </c>
      <c r="O2213">
        <f t="shared" si="199"/>
        <v>116.04171541067829</v>
      </c>
      <c r="AA2213" s="3"/>
      <c r="AF2213" s="3"/>
      <c r="AK2213" s="3"/>
      <c r="AP2213" s="3"/>
    </row>
    <row r="2214" spans="1:42" x14ac:dyDescent="0.2">
      <c r="A2214" s="3">
        <v>42298</v>
      </c>
      <c r="B2214">
        <v>135.43</v>
      </c>
      <c r="C2214">
        <f t="shared" si="196"/>
        <v>135.43</v>
      </c>
      <c r="E2214" s="3">
        <v>42661</v>
      </c>
      <c r="F2214">
        <v>121.42</v>
      </c>
      <c r="G2214">
        <f t="shared" si="197"/>
        <v>120.88809239346874</v>
      </c>
      <c r="I2214" s="3">
        <v>43102</v>
      </c>
      <c r="J2214">
        <v>130.41730000000001</v>
      </c>
      <c r="K2214">
        <f t="shared" si="198"/>
        <v>127.42896337978078</v>
      </c>
      <c r="M2214" s="3">
        <v>44505</v>
      </c>
      <c r="N2214">
        <v>118.7227</v>
      </c>
      <c r="O2214">
        <f t="shared" si="199"/>
        <v>116.22468289063166</v>
      </c>
      <c r="AA2214" s="3"/>
      <c r="AF2214" s="3"/>
      <c r="AK2214" s="3"/>
      <c r="AP2214" s="3"/>
    </row>
    <row r="2215" spans="1:42" x14ac:dyDescent="0.2">
      <c r="A2215" s="3">
        <v>42299</v>
      </c>
      <c r="B2215">
        <v>135.69999999999999</v>
      </c>
      <c r="C2215">
        <f t="shared" si="196"/>
        <v>135.69999999999999</v>
      </c>
      <c r="E2215" s="3">
        <v>42662</v>
      </c>
      <c r="F2215">
        <v>121.39</v>
      </c>
      <c r="G2215">
        <f t="shared" si="197"/>
        <v>120.85822381521308</v>
      </c>
      <c r="I2215" s="3">
        <v>43103</v>
      </c>
      <c r="J2215">
        <v>131.09020000000001</v>
      </c>
      <c r="K2215">
        <f t="shared" si="198"/>
        <v>128.08644478338485</v>
      </c>
      <c r="M2215" s="3">
        <v>44508</v>
      </c>
      <c r="N2215">
        <v>118.7518</v>
      </c>
      <c r="O2215">
        <f t="shared" si="199"/>
        <v>116.25317060420386</v>
      </c>
      <c r="AA2215" s="3"/>
      <c r="AF2215" s="3"/>
      <c r="AK2215" s="3"/>
      <c r="AP2215" s="3"/>
    </row>
    <row r="2216" spans="1:42" x14ac:dyDescent="0.2">
      <c r="A2216" s="3">
        <v>42300</v>
      </c>
      <c r="B2216">
        <v>135.86000000000001</v>
      </c>
      <c r="C2216">
        <f t="shared" si="196"/>
        <v>135.86000000000001</v>
      </c>
      <c r="E2216" s="3">
        <v>42663</v>
      </c>
      <c r="F2216">
        <v>121.37</v>
      </c>
      <c r="G2216">
        <f t="shared" si="197"/>
        <v>120.83831142970929</v>
      </c>
      <c r="I2216" s="3">
        <v>43104</v>
      </c>
      <c r="J2216">
        <v>130.88810000000001</v>
      </c>
      <c r="K2216">
        <f t="shared" si="198"/>
        <v>127.88897563244358</v>
      </c>
      <c r="M2216" s="3">
        <v>44509</v>
      </c>
      <c r="N2216">
        <v>118.74079999999999</v>
      </c>
      <c r="O2216">
        <f t="shared" si="199"/>
        <v>116.2424020526817</v>
      </c>
      <c r="AA2216" s="3"/>
      <c r="AF2216" s="3"/>
      <c r="AK2216" s="3"/>
      <c r="AP2216" s="3"/>
    </row>
    <row r="2217" spans="1:42" x14ac:dyDescent="0.2">
      <c r="A2217" s="3">
        <v>42303</v>
      </c>
      <c r="B2217">
        <v>135.93</v>
      </c>
      <c r="C2217">
        <f t="shared" si="196"/>
        <v>135.93</v>
      </c>
      <c r="E2217" s="3">
        <v>42664</v>
      </c>
      <c r="F2217">
        <v>121.37</v>
      </c>
      <c r="G2217">
        <f t="shared" si="197"/>
        <v>120.83831142970929</v>
      </c>
      <c r="I2217" s="3">
        <v>43105</v>
      </c>
      <c r="J2217">
        <v>130.76009999999999</v>
      </c>
      <c r="K2217">
        <f t="shared" si="198"/>
        <v>127.76390857989293</v>
      </c>
      <c r="M2217" s="3">
        <v>44510</v>
      </c>
      <c r="N2217">
        <v>118.6258</v>
      </c>
      <c r="O2217">
        <f t="shared" si="199"/>
        <v>116.12982174131395</v>
      </c>
      <c r="AA2217" s="3"/>
      <c r="AF2217" s="3"/>
      <c r="AK2217" s="3"/>
      <c r="AP2217" s="3"/>
    </row>
    <row r="2218" spans="1:42" x14ac:dyDescent="0.2">
      <c r="A2218" s="3">
        <v>42304</v>
      </c>
      <c r="B2218">
        <v>136.27000000000001</v>
      </c>
      <c r="C2218">
        <f t="shared" si="196"/>
        <v>136.27000000000001</v>
      </c>
      <c r="E2218" s="3">
        <v>42667</v>
      </c>
      <c r="F2218">
        <v>121.36</v>
      </c>
      <c r="G2218">
        <f t="shared" si="197"/>
        <v>120.82835523695738</v>
      </c>
      <c r="I2218" s="3">
        <v>43108</v>
      </c>
      <c r="J2218">
        <v>130.80840000000001</v>
      </c>
      <c r="K2218">
        <f t="shared" si="198"/>
        <v>127.81110185050383</v>
      </c>
      <c r="M2218" s="3">
        <v>44511</v>
      </c>
      <c r="N2218">
        <v>118.8882</v>
      </c>
      <c r="O2218">
        <f t="shared" si="199"/>
        <v>116.38670064307833</v>
      </c>
      <c r="AA2218" s="3"/>
      <c r="AF2218" s="3"/>
      <c r="AK2218" s="3"/>
      <c r="AP2218" s="3"/>
    </row>
    <row r="2219" spans="1:42" x14ac:dyDescent="0.2">
      <c r="A2219" s="3">
        <v>42305</v>
      </c>
      <c r="B2219">
        <v>136.18</v>
      </c>
      <c r="C2219">
        <f t="shared" si="196"/>
        <v>136.18</v>
      </c>
      <c r="E2219" s="3">
        <v>42668</v>
      </c>
      <c r="F2219">
        <v>121.35</v>
      </c>
      <c r="G2219">
        <f t="shared" si="197"/>
        <v>120.81839904420548</v>
      </c>
      <c r="I2219" s="3">
        <v>43109</v>
      </c>
      <c r="J2219">
        <v>131.2869</v>
      </c>
      <c r="K2219">
        <f t="shared" si="198"/>
        <v>128.27863766804663</v>
      </c>
      <c r="M2219" s="3">
        <v>44512</v>
      </c>
      <c r="N2219">
        <v>119.0217</v>
      </c>
      <c r="O2219">
        <f t="shared" si="199"/>
        <v>116.51739170018787</v>
      </c>
      <c r="AA2219" s="3"/>
      <c r="AF2219" s="3"/>
      <c r="AK2219" s="3"/>
      <c r="AP2219" s="3"/>
    </row>
    <row r="2220" spans="1:42" x14ac:dyDescent="0.2">
      <c r="A2220" s="3">
        <v>42306</v>
      </c>
      <c r="B2220">
        <v>135.79</v>
      </c>
      <c r="C2220">
        <f t="shared" si="196"/>
        <v>135.79</v>
      </c>
      <c r="E2220" s="3">
        <v>42669</v>
      </c>
      <c r="F2220">
        <v>121.32</v>
      </c>
      <c r="G2220">
        <f t="shared" si="197"/>
        <v>120.78853046594982</v>
      </c>
      <c r="I2220" s="3">
        <v>43110</v>
      </c>
      <c r="J2220">
        <v>130.7594</v>
      </c>
      <c r="K2220">
        <f t="shared" si="198"/>
        <v>127.76322461944929</v>
      </c>
      <c r="M2220" s="3">
        <v>44515</v>
      </c>
      <c r="N2220">
        <v>118.9846</v>
      </c>
      <c r="O2220">
        <f t="shared" si="199"/>
        <v>116.48107231278139</v>
      </c>
      <c r="AA2220" s="3"/>
      <c r="AF2220" s="3"/>
      <c r="AK2220" s="3"/>
      <c r="AP2220" s="3"/>
    </row>
    <row r="2221" spans="1:42" x14ac:dyDescent="0.2">
      <c r="A2221" s="3">
        <v>42307</v>
      </c>
      <c r="B2221">
        <v>135.80000000000001</v>
      </c>
      <c r="C2221">
        <f t="shared" si="196"/>
        <v>135.80000000000001</v>
      </c>
      <c r="E2221" s="3">
        <v>42670</v>
      </c>
      <c r="F2221">
        <v>121.23</v>
      </c>
      <c r="G2221">
        <f t="shared" si="197"/>
        <v>120.6989247311828</v>
      </c>
      <c r="I2221" s="3">
        <v>43111</v>
      </c>
      <c r="J2221">
        <v>130.70079999999999</v>
      </c>
      <c r="K2221">
        <f t="shared" si="198"/>
        <v>127.70596735945344</v>
      </c>
      <c r="M2221" s="3">
        <v>44516</v>
      </c>
      <c r="N2221">
        <v>119.5206</v>
      </c>
      <c r="O2221">
        <f t="shared" si="199"/>
        <v>117.00579445967814</v>
      </c>
      <c r="AA2221" s="3"/>
      <c r="AF2221" s="3"/>
      <c r="AK2221" s="3"/>
      <c r="AP2221" s="3"/>
    </row>
    <row r="2222" spans="1:42" x14ac:dyDescent="0.2">
      <c r="A2222" s="3">
        <v>42310</v>
      </c>
      <c r="B2222">
        <v>135.66</v>
      </c>
      <c r="C2222">
        <f t="shared" si="196"/>
        <v>135.66</v>
      </c>
      <c r="E2222" s="3">
        <v>42671</v>
      </c>
      <c r="F2222">
        <v>121.25</v>
      </c>
      <c r="G2222">
        <f t="shared" si="197"/>
        <v>120.71883711668659</v>
      </c>
      <c r="I2222" s="3">
        <v>43112</v>
      </c>
      <c r="J2222">
        <v>130.63990000000001</v>
      </c>
      <c r="K2222">
        <f t="shared" si="198"/>
        <v>127.64646280085712</v>
      </c>
      <c r="M2222" s="3">
        <v>44517</v>
      </c>
      <c r="N2222">
        <v>119.5493</v>
      </c>
      <c r="O2222">
        <f t="shared" si="199"/>
        <v>117.03389058955862</v>
      </c>
      <c r="AA2222" s="3"/>
      <c r="AF2222" s="3"/>
      <c r="AK2222" s="3"/>
      <c r="AP2222" s="3"/>
    </row>
    <row r="2223" spans="1:42" x14ac:dyDescent="0.2">
      <c r="A2223" s="3">
        <v>42311</v>
      </c>
      <c r="B2223">
        <v>135.80000000000001</v>
      </c>
      <c r="C2223">
        <f t="shared" si="196"/>
        <v>135.80000000000001</v>
      </c>
      <c r="E2223" s="3">
        <v>42674</v>
      </c>
      <c r="F2223">
        <v>121.28</v>
      </c>
      <c r="G2223">
        <f t="shared" si="197"/>
        <v>120.74870569494225</v>
      </c>
      <c r="I2223" s="3">
        <v>43115</v>
      </c>
      <c r="J2223">
        <v>130.2124</v>
      </c>
      <c r="K2223">
        <f t="shared" si="198"/>
        <v>127.22875838706493</v>
      </c>
      <c r="M2223" s="3">
        <v>44518</v>
      </c>
      <c r="N2223">
        <v>119.2514</v>
      </c>
      <c r="O2223">
        <f t="shared" si="199"/>
        <v>116.74225863515464</v>
      </c>
      <c r="AA2223" s="3"/>
      <c r="AF2223" s="3"/>
      <c r="AK2223" s="3"/>
      <c r="AP2223" s="3"/>
    </row>
    <row r="2224" spans="1:42" x14ac:dyDescent="0.2">
      <c r="A2224" s="3">
        <v>42312</v>
      </c>
      <c r="B2224">
        <v>135.84</v>
      </c>
      <c r="C2224">
        <f t="shared" si="196"/>
        <v>135.84</v>
      </c>
      <c r="E2224" s="3">
        <v>42675</v>
      </c>
      <c r="F2224">
        <v>121.21</v>
      </c>
      <c r="G2224">
        <f t="shared" si="197"/>
        <v>120.67901234567901</v>
      </c>
      <c r="I2224" s="3">
        <v>43116</v>
      </c>
      <c r="J2224">
        <v>129.9924</v>
      </c>
      <c r="K2224">
        <f t="shared" si="198"/>
        <v>127.01379939049353</v>
      </c>
      <c r="M2224" s="3">
        <v>44519</v>
      </c>
      <c r="N2224">
        <v>119.27079999999999</v>
      </c>
      <c r="O2224">
        <f t="shared" si="199"/>
        <v>116.76125044420276</v>
      </c>
      <c r="AA2224" s="3"/>
      <c r="AF2224" s="3"/>
      <c r="AK2224" s="3"/>
      <c r="AP2224" s="3"/>
    </row>
    <row r="2225" spans="1:42" x14ac:dyDescent="0.2">
      <c r="A2225" s="3">
        <v>42313</v>
      </c>
      <c r="B2225">
        <v>136.03</v>
      </c>
      <c r="C2225">
        <f t="shared" si="196"/>
        <v>136.03</v>
      </c>
      <c r="E2225" s="3">
        <v>42676</v>
      </c>
      <c r="F2225">
        <v>121.28</v>
      </c>
      <c r="G2225">
        <f t="shared" si="197"/>
        <v>120.74870569494225</v>
      </c>
      <c r="I2225" s="3">
        <v>43117</v>
      </c>
      <c r="J2225">
        <v>129.75210000000001</v>
      </c>
      <c r="K2225">
        <f t="shared" si="198"/>
        <v>126.7790055410567</v>
      </c>
      <c r="M2225" s="3">
        <v>44522</v>
      </c>
      <c r="N2225">
        <v>119.44750000000001</v>
      </c>
      <c r="O2225">
        <f t="shared" si="199"/>
        <v>116.93423254001742</v>
      </c>
      <c r="AA2225" s="3"/>
      <c r="AF2225" s="3"/>
      <c r="AK2225" s="3"/>
      <c r="AP2225" s="3"/>
    </row>
    <row r="2226" spans="1:42" x14ac:dyDescent="0.2">
      <c r="A2226" s="3">
        <v>42314</v>
      </c>
      <c r="B2226">
        <v>135.99</v>
      </c>
      <c r="C2226">
        <f t="shared" si="196"/>
        <v>135.99</v>
      </c>
      <c r="E2226" s="3">
        <v>42677</v>
      </c>
      <c r="F2226">
        <v>121.24</v>
      </c>
      <c r="G2226">
        <f t="shared" si="197"/>
        <v>120.70888092393469</v>
      </c>
      <c r="I2226" s="3">
        <v>43118</v>
      </c>
      <c r="J2226">
        <v>129.3742</v>
      </c>
      <c r="K2226">
        <f t="shared" si="198"/>
        <v>126.40976461012789</v>
      </c>
      <c r="M2226" s="3">
        <v>44523</v>
      </c>
      <c r="N2226">
        <v>119.4979</v>
      </c>
      <c r="O2226">
        <f t="shared" si="199"/>
        <v>116.98357208517338</v>
      </c>
      <c r="AA2226" s="3"/>
      <c r="AF2226" s="3"/>
      <c r="AK2226" s="3"/>
      <c r="AP2226" s="3"/>
    </row>
    <row r="2227" spans="1:42" x14ac:dyDescent="0.2">
      <c r="A2227" s="3">
        <v>42317</v>
      </c>
      <c r="B2227">
        <v>136.13</v>
      </c>
      <c r="C2227">
        <f t="shared" si="196"/>
        <v>136.13</v>
      </c>
      <c r="E2227" s="3">
        <v>42678</v>
      </c>
      <c r="F2227">
        <v>121.28</v>
      </c>
      <c r="G2227">
        <f t="shared" si="197"/>
        <v>120.74870569494225</v>
      </c>
      <c r="I2227" s="3">
        <v>43119</v>
      </c>
      <c r="J2227">
        <v>129.6388</v>
      </c>
      <c r="K2227">
        <f t="shared" si="198"/>
        <v>126.66830165782241</v>
      </c>
      <c r="M2227" s="3">
        <v>44524</v>
      </c>
      <c r="N2227">
        <v>119.70359999999999</v>
      </c>
      <c r="O2227">
        <f t="shared" si="199"/>
        <v>117.18494399863728</v>
      </c>
      <c r="AA2227" s="3"/>
      <c r="AF2227" s="3"/>
      <c r="AK2227" s="3"/>
      <c r="AP2227" s="3"/>
    </row>
    <row r="2228" spans="1:42" x14ac:dyDescent="0.2">
      <c r="A2228" s="3">
        <v>42318</v>
      </c>
      <c r="B2228">
        <v>136.46</v>
      </c>
      <c r="C2228">
        <f t="shared" si="196"/>
        <v>136.46</v>
      </c>
      <c r="E2228" s="3">
        <v>42681</v>
      </c>
      <c r="F2228">
        <v>121.27</v>
      </c>
      <c r="G2228">
        <f t="shared" si="197"/>
        <v>120.73874950219037</v>
      </c>
      <c r="I2228" s="3">
        <v>43122</v>
      </c>
      <c r="J2228">
        <v>129.57820000000001</v>
      </c>
      <c r="K2228">
        <f t="shared" si="198"/>
        <v>126.60909022513047</v>
      </c>
      <c r="M2228" s="3">
        <v>44525</v>
      </c>
      <c r="N2228">
        <v>119.67140000000001</v>
      </c>
      <c r="O2228">
        <f t="shared" si="199"/>
        <v>117.15342151145431</v>
      </c>
      <c r="AA2228" s="3"/>
      <c r="AF2228" s="3"/>
      <c r="AK2228" s="3"/>
      <c r="AP2228" s="3"/>
    </row>
    <row r="2229" spans="1:42" x14ac:dyDescent="0.2">
      <c r="A2229" s="3">
        <v>42319</v>
      </c>
      <c r="B2229">
        <v>136.18</v>
      </c>
      <c r="C2229">
        <f t="shared" si="196"/>
        <v>136.18</v>
      </c>
      <c r="E2229" s="3">
        <v>42682</v>
      </c>
      <c r="F2229">
        <v>121.25</v>
      </c>
      <c r="G2229">
        <f t="shared" si="197"/>
        <v>120.71883711668659</v>
      </c>
      <c r="I2229" s="3">
        <v>43123</v>
      </c>
      <c r="J2229">
        <v>129.55070000000001</v>
      </c>
      <c r="K2229">
        <f t="shared" si="198"/>
        <v>126.58222035055904</v>
      </c>
      <c r="M2229" s="3">
        <v>44526</v>
      </c>
      <c r="N2229">
        <v>118.5018</v>
      </c>
      <c r="O2229">
        <f t="shared" si="199"/>
        <v>116.00843079688261</v>
      </c>
      <c r="AA2229" s="3"/>
      <c r="AF2229" s="3"/>
      <c r="AK2229" s="3"/>
      <c r="AP2229" s="3"/>
    </row>
    <row r="2230" spans="1:42" x14ac:dyDescent="0.2">
      <c r="A2230" s="3">
        <v>42320</v>
      </c>
      <c r="B2230">
        <v>136.15</v>
      </c>
      <c r="C2230">
        <f t="shared" si="196"/>
        <v>136.15</v>
      </c>
      <c r="E2230" s="3">
        <v>42683</v>
      </c>
      <c r="F2230">
        <v>121.23</v>
      </c>
      <c r="G2230">
        <f t="shared" si="197"/>
        <v>120.6989247311828</v>
      </c>
      <c r="I2230" s="3">
        <v>43124</v>
      </c>
      <c r="J2230">
        <v>128.42529999999999</v>
      </c>
      <c r="K2230">
        <f t="shared" si="198"/>
        <v>125.48260737446148</v>
      </c>
      <c r="M2230" s="3">
        <v>44529</v>
      </c>
      <c r="N2230">
        <v>118.661</v>
      </c>
      <c r="O2230">
        <f t="shared" si="199"/>
        <v>116.16428110618477</v>
      </c>
      <c r="AA2230" s="3"/>
      <c r="AF2230" s="3"/>
      <c r="AK2230" s="3"/>
      <c r="AP2230" s="3"/>
    </row>
    <row r="2231" spans="1:42" x14ac:dyDescent="0.2">
      <c r="A2231" s="3">
        <v>42321</v>
      </c>
      <c r="B2231">
        <v>136.33000000000001</v>
      </c>
      <c r="C2231">
        <f t="shared" si="196"/>
        <v>136.33000000000001</v>
      </c>
      <c r="E2231" s="3">
        <v>42684</v>
      </c>
      <c r="F2231">
        <v>121.02</v>
      </c>
      <c r="G2231">
        <f t="shared" si="197"/>
        <v>120.48984468339307</v>
      </c>
      <c r="I2231" s="3">
        <v>43125</v>
      </c>
      <c r="J2231">
        <v>127.117</v>
      </c>
      <c r="K2231">
        <f t="shared" si="198"/>
        <v>124.20428530530529</v>
      </c>
      <c r="M2231" s="3">
        <v>44530</v>
      </c>
      <c r="N2231">
        <v>118.6084</v>
      </c>
      <c r="O2231">
        <f t="shared" si="199"/>
        <v>116.11278785072439</v>
      </c>
      <c r="AA2231" s="3"/>
      <c r="AF2231" s="3"/>
      <c r="AK2231" s="3"/>
      <c r="AP2231" s="3"/>
    </row>
    <row r="2232" spans="1:42" x14ac:dyDescent="0.2">
      <c r="A2232" s="3">
        <v>42324</v>
      </c>
      <c r="B2232">
        <v>136.37</v>
      </c>
      <c r="C2232">
        <f t="shared" si="196"/>
        <v>136.37</v>
      </c>
      <c r="E2232" s="3">
        <v>42685</v>
      </c>
      <c r="F2232">
        <v>120.98</v>
      </c>
      <c r="G2232">
        <f t="shared" si="197"/>
        <v>120.45001991238551</v>
      </c>
      <c r="I2232" s="3">
        <v>43126</v>
      </c>
      <c r="J2232">
        <v>127.2051</v>
      </c>
      <c r="K2232">
        <f t="shared" si="198"/>
        <v>124.29036661256865</v>
      </c>
      <c r="M2232" s="3">
        <v>44531</v>
      </c>
      <c r="N2232">
        <v>118.22580000000001</v>
      </c>
      <c r="O2232">
        <f t="shared" si="199"/>
        <v>115.73823804959996</v>
      </c>
      <c r="AA2232" s="3"/>
      <c r="AF2232" s="3"/>
      <c r="AK2232" s="3"/>
      <c r="AP2232" s="3"/>
    </row>
    <row r="2233" spans="1:42" x14ac:dyDescent="0.2">
      <c r="A2233" s="3">
        <v>42325</v>
      </c>
      <c r="B2233">
        <v>136.41</v>
      </c>
      <c r="C2233">
        <f t="shared" si="196"/>
        <v>136.41</v>
      </c>
      <c r="E2233" s="3">
        <v>42688</v>
      </c>
      <c r="F2233">
        <v>120.9</v>
      </c>
      <c r="G2233">
        <f t="shared" si="197"/>
        <v>120.37037037037037</v>
      </c>
      <c r="I2233" s="3">
        <v>43129</v>
      </c>
      <c r="J2233">
        <v>126.8173</v>
      </c>
      <c r="K2233">
        <f t="shared" si="198"/>
        <v>123.91145252679414</v>
      </c>
      <c r="M2233" s="3">
        <v>44532</v>
      </c>
      <c r="N2233">
        <v>117.9774</v>
      </c>
      <c r="O2233">
        <f t="shared" si="199"/>
        <v>115.49506457704557</v>
      </c>
      <c r="AA2233" s="3"/>
      <c r="AF2233" s="3"/>
      <c r="AK2233" s="3"/>
      <c r="AP2233" s="3"/>
    </row>
    <row r="2234" spans="1:42" x14ac:dyDescent="0.2">
      <c r="A2234" s="3">
        <v>42326</v>
      </c>
      <c r="B2234">
        <v>136.4</v>
      </c>
      <c r="C2234">
        <f t="shared" si="196"/>
        <v>136.4</v>
      </c>
      <c r="E2234" s="3">
        <v>42689</v>
      </c>
      <c r="F2234">
        <v>120.96</v>
      </c>
      <c r="G2234">
        <f t="shared" si="197"/>
        <v>120.43010752688173</v>
      </c>
      <c r="I2234" s="3">
        <v>43130</v>
      </c>
      <c r="J2234">
        <v>126.69199999999999</v>
      </c>
      <c r="K2234">
        <f t="shared" si="198"/>
        <v>123.78902360738324</v>
      </c>
      <c r="M2234" s="3">
        <v>44533</v>
      </c>
      <c r="N2234">
        <v>118.0343</v>
      </c>
      <c r="O2234">
        <f t="shared" si="199"/>
        <v>115.55076735719187</v>
      </c>
      <c r="AA2234" s="3"/>
      <c r="AF2234" s="3"/>
      <c r="AK2234" s="3"/>
      <c r="AP2234" s="3"/>
    </row>
    <row r="2235" spans="1:42" x14ac:dyDescent="0.2">
      <c r="A2235" s="3">
        <v>42327</v>
      </c>
      <c r="B2235">
        <v>136.32</v>
      </c>
      <c r="C2235">
        <f t="shared" si="196"/>
        <v>136.32</v>
      </c>
      <c r="E2235" s="3">
        <v>42690</v>
      </c>
      <c r="F2235">
        <v>120.96</v>
      </c>
      <c r="G2235">
        <f t="shared" si="197"/>
        <v>120.43010752688173</v>
      </c>
      <c r="I2235" s="3">
        <v>43131</v>
      </c>
      <c r="J2235">
        <v>126.2184</v>
      </c>
      <c r="K2235">
        <f t="shared" si="198"/>
        <v>123.3262755129459</v>
      </c>
      <c r="M2235" s="3">
        <v>44536</v>
      </c>
      <c r="N2235">
        <v>118.7266</v>
      </c>
      <c r="O2235">
        <f t="shared" si="199"/>
        <v>116.22850083162588</v>
      </c>
      <c r="AA2235" s="3"/>
      <c r="AF2235" s="3"/>
      <c r="AK2235" s="3"/>
      <c r="AP2235" s="3"/>
    </row>
    <row r="2236" spans="1:42" x14ac:dyDescent="0.2">
      <c r="A2236" s="3">
        <v>42328</v>
      </c>
      <c r="B2236">
        <v>136.41</v>
      </c>
      <c r="C2236">
        <f t="shared" si="196"/>
        <v>136.41</v>
      </c>
      <c r="E2236" s="3">
        <v>42691</v>
      </c>
      <c r="F2236">
        <v>121.01</v>
      </c>
      <c r="G2236">
        <f t="shared" si="197"/>
        <v>120.4798884906412</v>
      </c>
      <c r="I2236" s="3">
        <v>43132</v>
      </c>
      <c r="J2236">
        <v>125.8275</v>
      </c>
      <c r="K2236">
        <f t="shared" si="198"/>
        <v>122.94433245949243</v>
      </c>
      <c r="M2236" s="3">
        <v>44537</v>
      </c>
      <c r="N2236">
        <v>118.6631</v>
      </c>
      <c r="O2236">
        <f t="shared" si="199"/>
        <v>116.16633692056628</v>
      </c>
      <c r="AA2236" s="3"/>
      <c r="AF2236" s="3"/>
      <c r="AK2236" s="3"/>
      <c r="AP2236" s="3"/>
    </row>
    <row r="2237" spans="1:42" x14ac:dyDescent="0.2">
      <c r="A2237" s="3">
        <v>42331</v>
      </c>
      <c r="B2237">
        <v>136.25</v>
      </c>
      <c r="C2237">
        <f t="shared" si="196"/>
        <v>136.25</v>
      </c>
      <c r="E2237" s="3">
        <v>42692</v>
      </c>
      <c r="F2237">
        <v>121.02</v>
      </c>
      <c r="G2237">
        <f t="shared" si="197"/>
        <v>120.48984468339307</v>
      </c>
      <c r="I2237" s="3">
        <v>43133</v>
      </c>
      <c r="J2237">
        <v>125.6204</v>
      </c>
      <c r="K2237">
        <f t="shared" si="198"/>
        <v>122.74197787681092</v>
      </c>
      <c r="M2237" s="3">
        <v>44538</v>
      </c>
      <c r="N2237">
        <v>118.43040000000001</v>
      </c>
      <c r="O2237">
        <f t="shared" si="199"/>
        <v>115.93853310791167</v>
      </c>
      <c r="AA2237" s="3"/>
      <c r="AF2237" s="3"/>
      <c r="AK2237" s="3"/>
      <c r="AP2237" s="3"/>
    </row>
    <row r="2238" spans="1:42" x14ac:dyDescent="0.2">
      <c r="A2238" s="3">
        <v>42332</v>
      </c>
      <c r="B2238">
        <v>136.35</v>
      </c>
      <c r="C2238">
        <f t="shared" si="196"/>
        <v>136.35</v>
      </c>
      <c r="E2238" s="3">
        <v>42695</v>
      </c>
      <c r="F2238">
        <v>121.11</v>
      </c>
      <c r="G2238">
        <f t="shared" si="197"/>
        <v>120.57945041816009</v>
      </c>
      <c r="I2238" s="3">
        <v>43136</v>
      </c>
      <c r="J2238">
        <v>126.36969999999999</v>
      </c>
      <c r="K2238">
        <f t="shared" si="198"/>
        <v>123.47410867740614</v>
      </c>
      <c r="M2238" s="3">
        <v>44539</v>
      </c>
      <c r="N2238">
        <v>118.66930000000001</v>
      </c>
      <c r="O2238">
        <f t="shared" si="199"/>
        <v>116.17240646778784</v>
      </c>
      <c r="AA2238" s="3"/>
      <c r="AF2238" s="3"/>
      <c r="AK2238" s="3"/>
      <c r="AP2238" s="3"/>
    </row>
    <row r="2239" spans="1:42" x14ac:dyDescent="0.2">
      <c r="A2239" s="3">
        <v>42333</v>
      </c>
      <c r="B2239">
        <v>136.47</v>
      </c>
      <c r="C2239">
        <f t="shared" si="196"/>
        <v>136.47</v>
      </c>
      <c r="E2239" s="3">
        <v>42696</v>
      </c>
      <c r="F2239">
        <v>121.16</v>
      </c>
      <c r="G2239">
        <f t="shared" si="197"/>
        <v>120.62923138191954</v>
      </c>
      <c r="I2239" s="3">
        <v>43137</v>
      </c>
      <c r="J2239">
        <v>126.6142</v>
      </c>
      <c r="K2239">
        <f t="shared" si="198"/>
        <v>123.71300628950482</v>
      </c>
      <c r="M2239" s="3">
        <v>44540</v>
      </c>
      <c r="N2239">
        <v>118.3133</v>
      </c>
      <c r="O2239">
        <f t="shared" si="199"/>
        <v>115.82389698216238</v>
      </c>
      <c r="AA2239" s="3"/>
      <c r="AF2239" s="3"/>
      <c r="AK2239" s="3"/>
      <c r="AP2239" s="3"/>
    </row>
    <row r="2240" spans="1:42" x14ac:dyDescent="0.2">
      <c r="A2240" s="3">
        <v>42334</v>
      </c>
      <c r="B2240">
        <v>136.41</v>
      </c>
      <c r="C2240">
        <f t="shared" si="196"/>
        <v>136.41</v>
      </c>
      <c r="E2240" s="3">
        <v>42697</v>
      </c>
      <c r="F2240">
        <v>121.15</v>
      </c>
      <c r="G2240">
        <f t="shared" si="197"/>
        <v>120.61927518916767</v>
      </c>
      <c r="I2240" s="3">
        <v>43138</v>
      </c>
      <c r="J2240">
        <v>127.0394</v>
      </c>
      <c r="K2240">
        <f t="shared" si="198"/>
        <v>124.12846340469645</v>
      </c>
      <c r="M2240" s="3">
        <v>44543</v>
      </c>
      <c r="N2240">
        <v>118.4556</v>
      </c>
      <c r="O2240">
        <f t="shared" si="199"/>
        <v>115.96320288048965</v>
      </c>
      <c r="AA2240" s="3"/>
      <c r="AF2240" s="3"/>
      <c r="AK2240" s="3"/>
      <c r="AP2240" s="3"/>
    </row>
    <row r="2241" spans="1:42" x14ac:dyDescent="0.2">
      <c r="A2241" s="3">
        <v>42335</v>
      </c>
      <c r="B2241">
        <v>136.5</v>
      </c>
      <c r="C2241">
        <f t="shared" si="196"/>
        <v>136.5</v>
      </c>
      <c r="E2241" s="3">
        <v>42698</v>
      </c>
      <c r="F2241">
        <v>121.18</v>
      </c>
      <c r="G2241">
        <f t="shared" si="197"/>
        <v>120.64914376742335</v>
      </c>
      <c r="I2241" s="3">
        <v>43139</v>
      </c>
      <c r="J2241">
        <v>126.048</v>
      </c>
      <c r="K2241">
        <f t="shared" si="198"/>
        <v>123.15977999923786</v>
      </c>
      <c r="M2241" s="3">
        <v>44544</v>
      </c>
      <c r="N2241">
        <v>118.45829999999999</v>
      </c>
      <c r="O2241">
        <f t="shared" si="199"/>
        <v>115.9658460704087</v>
      </c>
      <c r="AA2241" s="3"/>
      <c r="AF2241" s="3"/>
      <c r="AK2241" s="3"/>
      <c r="AP2241" s="3"/>
    </row>
    <row r="2242" spans="1:42" x14ac:dyDescent="0.2">
      <c r="A2242" s="3">
        <v>42338</v>
      </c>
      <c r="B2242">
        <v>136.69</v>
      </c>
      <c r="C2242">
        <f t="shared" si="196"/>
        <v>136.69</v>
      </c>
      <c r="E2242" s="3">
        <v>42699</v>
      </c>
      <c r="F2242">
        <v>121.18</v>
      </c>
      <c r="G2242">
        <f t="shared" si="197"/>
        <v>120.64914376742335</v>
      </c>
      <c r="I2242" s="3">
        <v>43140</v>
      </c>
      <c r="J2242">
        <v>126.1695</v>
      </c>
      <c r="K2242">
        <f t="shared" si="198"/>
        <v>123.27849599052615</v>
      </c>
      <c r="M2242" s="3">
        <v>44545</v>
      </c>
      <c r="N2242">
        <v>118.6408</v>
      </c>
      <c r="O2242">
        <f t="shared" si="199"/>
        <v>116.14450612975322</v>
      </c>
      <c r="AA2242" s="3"/>
      <c r="AF2242" s="3"/>
      <c r="AK2242" s="3"/>
      <c r="AP2242" s="3"/>
    </row>
    <row r="2243" spans="1:42" x14ac:dyDescent="0.2">
      <c r="A2243" s="3">
        <v>42339</v>
      </c>
      <c r="B2243">
        <v>136.97</v>
      </c>
      <c r="C2243">
        <f t="shared" si="196"/>
        <v>136.97</v>
      </c>
      <c r="E2243" s="3">
        <v>42702</v>
      </c>
      <c r="F2243">
        <v>121.23</v>
      </c>
      <c r="G2243">
        <f t="shared" si="197"/>
        <v>120.6989247311828</v>
      </c>
      <c r="I2243" s="3">
        <v>43143</v>
      </c>
      <c r="J2243">
        <v>126.08159999999999</v>
      </c>
      <c r="K2243">
        <f t="shared" si="198"/>
        <v>123.19261010053239</v>
      </c>
      <c r="M2243" s="3">
        <v>44546</v>
      </c>
      <c r="N2243">
        <v>118.4555</v>
      </c>
      <c r="O2243">
        <f t="shared" si="199"/>
        <v>115.96310498456673</v>
      </c>
      <c r="AA2243" s="3"/>
      <c r="AF2243" s="3"/>
      <c r="AK2243" s="3"/>
      <c r="AP2243" s="3"/>
    </row>
    <row r="2244" spans="1:42" x14ac:dyDescent="0.2">
      <c r="A2244" s="3">
        <v>42340</v>
      </c>
      <c r="B2244">
        <v>136.93</v>
      </c>
      <c r="C2244">
        <f t="shared" si="196"/>
        <v>136.93</v>
      </c>
      <c r="E2244" s="3">
        <v>42703</v>
      </c>
      <c r="F2244">
        <v>121.21</v>
      </c>
      <c r="G2244">
        <f t="shared" si="197"/>
        <v>120.67901234567901</v>
      </c>
      <c r="I2244" s="3">
        <v>43144</v>
      </c>
      <c r="J2244">
        <v>125.7912</v>
      </c>
      <c r="K2244">
        <f t="shared" si="198"/>
        <v>122.90886422505815</v>
      </c>
      <c r="M2244" s="3">
        <v>44547</v>
      </c>
      <c r="N2244">
        <v>118.3763</v>
      </c>
      <c r="O2244">
        <f t="shared" si="199"/>
        <v>115.88557141360734</v>
      </c>
      <c r="AA2244" s="3"/>
      <c r="AF2244" s="3"/>
      <c r="AK2244" s="3"/>
      <c r="AP2244" s="3"/>
    </row>
    <row r="2245" spans="1:42" x14ac:dyDescent="0.2">
      <c r="A2245" s="3">
        <v>42341</v>
      </c>
      <c r="B2245">
        <v>135.71</v>
      </c>
      <c r="C2245">
        <f t="shared" ref="C2245:C2308" si="200">B2245/$B$4*100</f>
        <v>135.71</v>
      </c>
      <c r="E2245" s="3">
        <v>42704</v>
      </c>
      <c r="F2245">
        <v>121.22</v>
      </c>
      <c r="G2245">
        <f t="shared" ref="G2245:G2308" si="201">F2245/$F$4*100</f>
        <v>120.6889685384309</v>
      </c>
      <c r="I2245" s="3">
        <v>43145</v>
      </c>
      <c r="J2245">
        <v>125.5526</v>
      </c>
      <c r="K2245">
        <f t="shared" ref="K2245:K2308" si="202">J2245/$J$4*100</f>
        <v>122.67573142241299</v>
      </c>
      <c r="M2245" s="3">
        <v>44550</v>
      </c>
      <c r="N2245">
        <v>118.2193</v>
      </c>
      <c r="O2245">
        <f t="shared" ref="O2245:O2308" si="203">N2245/$N$4*100</f>
        <v>115.7318748146096</v>
      </c>
      <c r="AA2245" s="3"/>
      <c r="AF2245" s="3"/>
      <c r="AK2245" s="3"/>
      <c r="AP2245" s="3"/>
    </row>
    <row r="2246" spans="1:42" x14ac:dyDescent="0.2">
      <c r="A2246" s="3">
        <v>42342</v>
      </c>
      <c r="B2246">
        <v>135.47999999999999</v>
      </c>
      <c r="C2246">
        <f t="shared" si="200"/>
        <v>135.47999999999999</v>
      </c>
      <c r="E2246" s="3">
        <v>42705</v>
      </c>
      <c r="F2246">
        <v>121.12</v>
      </c>
      <c r="G2246">
        <f t="shared" si="201"/>
        <v>120.58940661091199</v>
      </c>
      <c r="I2246" s="3">
        <v>43146</v>
      </c>
      <c r="J2246">
        <v>125.03149999999999</v>
      </c>
      <c r="K2246">
        <f t="shared" si="202"/>
        <v>122.16657172644317</v>
      </c>
      <c r="M2246" s="3">
        <v>44551</v>
      </c>
      <c r="N2246">
        <v>118.5702</v>
      </c>
      <c r="O2246">
        <f t="shared" si="203"/>
        <v>116.07539160816569</v>
      </c>
      <c r="AA2246" s="3"/>
      <c r="AF2246" s="3"/>
      <c r="AK2246" s="3"/>
      <c r="AP2246" s="3"/>
    </row>
    <row r="2247" spans="1:42" x14ac:dyDescent="0.2">
      <c r="A2247" s="3">
        <v>42345</v>
      </c>
      <c r="B2247">
        <v>136</v>
      </c>
      <c r="C2247">
        <f t="shared" si="200"/>
        <v>136</v>
      </c>
      <c r="E2247" s="3">
        <v>42706</v>
      </c>
      <c r="F2247">
        <v>121.17</v>
      </c>
      <c r="G2247">
        <f t="shared" si="201"/>
        <v>120.63918757467145</v>
      </c>
      <c r="I2247" s="3">
        <v>43147</v>
      </c>
      <c r="J2247">
        <v>125.3813</v>
      </c>
      <c r="K2247">
        <f t="shared" si="202"/>
        <v>122.5083565309917</v>
      </c>
      <c r="M2247" s="3">
        <v>44552</v>
      </c>
      <c r="N2247">
        <v>118.29089999999999</v>
      </c>
      <c r="O2247">
        <f t="shared" si="203"/>
        <v>115.80196829542639</v>
      </c>
      <c r="AA2247" s="3"/>
      <c r="AF2247" s="3"/>
      <c r="AK2247" s="3"/>
      <c r="AP2247" s="3"/>
    </row>
    <row r="2248" spans="1:42" x14ac:dyDescent="0.2">
      <c r="A2248" s="3">
        <v>42346</v>
      </c>
      <c r="B2248">
        <v>135.99</v>
      </c>
      <c r="C2248">
        <f t="shared" si="200"/>
        <v>135.99</v>
      </c>
      <c r="E2248" s="3">
        <v>42709</v>
      </c>
      <c r="F2248">
        <v>121.12</v>
      </c>
      <c r="G2248">
        <f t="shared" si="201"/>
        <v>120.58940661091199</v>
      </c>
      <c r="I2248" s="3">
        <v>43150</v>
      </c>
      <c r="J2248">
        <v>125.5831</v>
      </c>
      <c r="K2248">
        <f t="shared" si="202"/>
        <v>122.70553255602856</v>
      </c>
      <c r="M2248" s="3">
        <v>44553</v>
      </c>
      <c r="N2248">
        <v>118.13939999999999</v>
      </c>
      <c r="O2248">
        <f t="shared" si="203"/>
        <v>115.65365597218972</v>
      </c>
      <c r="AA2248" s="3"/>
      <c r="AF2248" s="3"/>
      <c r="AK2248" s="3"/>
      <c r="AP2248" s="3"/>
    </row>
    <row r="2249" spans="1:42" x14ac:dyDescent="0.2">
      <c r="A2249" s="3">
        <v>42347</v>
      </c>
      <c r="B2249">
        <v>135.69</v>
      </c>
      <c r="C2249">
        <f t="shared" si="200"/>
        <v>135.69</v>
      </c>
      <c r="E2249" s="3">
        <v>42710</v>
      </c>
      <c r="F2249">
        <v>121.11</v>
      </c>
      <c r="G2249">
        <f t="shared" si="201"/>
        <v>120.57945041816009</v>
      </c>
      <c r="I2249" s="3">
        <v>43151</v>
      </c>
      <c r="J2249">
        <v>125.9979</v>
      </c>
      <c r="K2249">
        <f t="shared" si="202"/>
        <v>123.11082797320047</v>
      </c>
      <c r="M2249" s="3">
        <v>44554</v>
      </c>
      <c r="N2249">
        <v>117.87430000000001</v>
      </c>
      <c r="O2249">
        <f t="shared" si="203"/>
        <v>115.39413388050627</v>
      </c>
      <c r="AA2249" s="3"/>
      <c r="AF2249" s="3"/>
      <c r="AK2249" s="3"/>
      <c r="AP2249" s="3"/>
    </row>
    <row r="2250" spans="1:42" x14ac:dyDescent="0.2">
      <c r="A2250" s="3">
        <v>42348</v>
      </c>
      <c r="B2250">
        <v>135.47</v>
      </c>
      <c r="C2250">
        <f t="shared" si="200"/>
        <v>135.47</v>
      </c>
      <c r="E2250" s="3">
        <v>42711</v>
      </c>
      <c r="F2250">
        <v>121.13</v>
      </c>
      <c r="G2250">
        <f t="shared" si="201"/>
        <v>120.59936280366388</v>
      </c>
      <c r="I2250" s="3">
        <v>43152</v>
      </c>
      <c r="J2250">
        <v>126.0197</v>
      </c>
      <c r="K2250">
        <f t="shared" si="202"/>
        <v>123.132128455588</v>
      </c>
      <c r="M2250" s="3">
        <v>44557</v>
      </c>
      <c r="N2250">
        <v>117.88290000000001</v>
      </c>
      <c r="O2250">
        <f t="shared" si="203"/>
        <v>115.40255292987813</v>
      </c>
      <c r="AA2250" s="3"/>
      <c r="AF2250" s="3"/>
      <c r="AK2250" s="3"/>
      <c r="AP2250" s="3"/>
    </row>
    <row r="2251" spans="1:42" x14ac:dyDescent="0.2">
      <c r="A2251" s="3">
        <v>42349</v>
      </c>
      <c r="B2251">
        <v>135.51</v>
      </c>
      <c r="C2251">
        <f t="shared" si="200"/>
        <v>135.51</v>
      </c>
      <c r="E2251" s="3">
        <v>42712</v>
      </c>
      <c r="F2251">
        <v>121.07</v>
      </c>
      <c r="G2251">
        <f t="shared" si="201"/>
        <v>120.53962564715252</v>
      </c>
      <c r="I2251" s="3">
        <v>43153</v>
      </c>
      <c r="J2251">
        <v>125.938</v>
      </c>
      <c r="K2251">
        <f t="shared" si="202"/>
        <v>123.05230050095217</v>
      </c>
      <c r="M2251" s="3">
        <v>44558</v>
      </c>
      <c r="N2251">
        <v>117.9083</v>
      </c>
      <c r="O2251">
        <f t="shared" si="203"/>
        <v>115.42741849430196</v>
      </c>
      <c r="AA2251" s="3"/>
      <c r="AF2251" s="3"/>
      <c r="AK2251" s="3"/>
      <c r="AP2251" s="3"/>
    </row>
    <row r="2252" spans="1:42" x14ac:dyDescent="0.2">
      <c r="A2252" s="3">
        <v>42352</v>
      </c>
      <c r="B2252">
        <v>135.38</v>
      </c>
      <c r="C2252">
        <f t="shared" si="200"/>
        <v>135.38</v>
      </c>
      <c r="E2252" s="3">
        <v>42713</v>
      </c>
      <c r="F2252">
        <v>121.08</v>
      </c>
      <c r="G2252">
        <f t="shared" si="201"/>
        <v>120.54958183990443</v>
      </c>
      <c r="I2252" s="3">
        <v>43154</v>
      </c>
      <c r="J2252">
        <v>126.3252</v>
      </c>
      <c r="K2252">
        <f t="shared" si="202"/>
        <v>123.43062833491783</v>
      </c>
      <c r="M2252" s="3">
        <v>44559</v>
      </c>
      <c r="N2252">
        <v>117.4105</v>
      </c>
      <c r="O2252">
        <f t="shared" si="203"/>
        <v>114.94009258996391</v>
      </c>
      <c r="AA2252" s="3"/>
      <c r="AF2252" s="3"/>
      <c r="AK2252" s="3"/>
      <c r="AP2252" s="3"/>
    </row>
    <row r="2253" spans="1:42" x14ac:dyDescent="0.2">
      <c r="A2253" s="3">
        <v>42353</v>
      </c>
      <c r="B2253">
        <v>134.86000000000001</v>
      </c>
      <c r="C2253">
        <f t="shared" si="200"/>
        <v>134.86000000000001</v>
      </c>
      <c r="E2253" s="3">
        <v>42716</v>
      </c>
      <c r="F2253">
        <v>121.05</v>
      </c>
      <c r="G2253">
        <f t="shared" si="201"/>
        <v>120.51971326164875</v>
      </c>
      <c r="I2253" s="3">
        <v>43157</v>
      </c>
      <c r="J2253">
        <v>126.61360000000001</v>
      </c>
      <c r="K2253">
        <f t="shared" si="202"/>
        <v>123.71242003769601</v>
      </c>
      <c r="M2253" s="3">
        <v>44560</v>
      </c>
      <c r="N2253">
        <v>117.4478</v>
      </c>
      <c r="O2253">
        <f t="shared" si="203"/>
        <v>114.97660776921623</v>
      </c>
      <c r="AA2253" s="3"/>
      <c r="AF2253" s="3"/>
      <c r="AK2253" s="3"/>
      <c r="AP2253" s="3"/>
    </row>
    <row r="2254" spans="1:42" x14ac:dyDescent="0.2">
      <c r="A2254" s="3">
        <v>42354</v>
      </c>
      <c r="B2254">
        <v>134.94999999999999</v>
      </c>
      <c r="C2254">
        <f t="shared" si="200"/>
        <v>134.94999999999999</v>
      </c>
      <c r="E2254" s="3">
        <v>42717</v>
      </c>
      <c r="F2254">
        <v>121.09</v>
      </c>
      <c r="G2254">
        <f t="shared" si="201"/>
        <v>120.55953803265631</v>
      </c>
      <c r="I2254" s="3">
        <v>43158</v>
      </c>
      <c r="J2254">
        <v>126.4084</v>
      </c>
      <c r="K2254">
        <f t="shared" si="202"/>
        <v>123.51192191907576</v>
      </c>
      <c r="M2254" s="3">
        <v>44561</v>
      </c>
      <c r="N2254">
        <v>117.3171</v>
      </c>
      <c r="O2254">
        <f t="shared" si="203"/>
        <v>114.84865779794869</v>
      </c>
      <c r="AA2254" s="3"/>
      <c r="AF2254" s="3"/>
      <c r="AK2254" s="3"/>
      <c r="AP2254" s="3"/>
    </row>
    <row r="2255" spans="1:42" x14ac:dyDescent="0.2">
      <c r="A2255" s="3">
        <v>42355</v>
      </c>
      <c r="B2255">
        <v>135.08000000000001</v>
      </c>
      <c r="C2255">
        <f t="shared" si="200"/>
        <v>135.08000000000001</v>
      </c>
      <c r="E2255" s="3">
        <v>42718</v>
      </c>
      <c r="F2255">
        <v>121.13</v>
      </c>
      <c r="G2255">
        <f t="shared" si="201"/>
        <v>120.59936280366388</v>
      </c>
      <c r="I2255" s="3">
        <v>43159</v>
      </c>
      <c r="J2255">
        <v>127.18470000000001</v>
      </c>
      <c r="K2255">
        <f t="shared" si="202"/>
        <v>124.27043405106839</v>
      </c>
      <c r="M2255" s="3">
        <v>44564</v>
      </c>
      <c r="N2255">
        <v>117.7839</v>
      </c>
      <c r="O2255">
        <f t="shared" si="203"/>
        <v>115.30563596617893</v>
      </c>
      <c r="AA2255" s="3"/>
      <c r="AF2255" s="3"/>
      <c r="AK2255" s="3"/>
      <c r="AP2255" s="3"/>
    </row>
    <row r="2256" spans="1:42" x14ac:dyDescent="0.2">
      <c r="A2256" s="3">
        <v>42356</v>
      </c>
      <c r="B2256">
        <v>135.19999999999999</v>
      </c>
      <c r="C2256">
        <f t="shared" si="200"/>
        <v>135.19999999999999</v>
      </c>
      <c r="E2256" s="3">
        <v>42719</v>
      </c>
      <c r="F2256">
        <v>121.06</v>
      </c>
      <c r="G2256">
        <f t="shared" si="201"/>
        <v>120.52966945440065</v>
      </c>
      <c r="I2256" s="3">
        <v>43160</v>
      </c>
      <c r="J2256">
        <v>127.6803</v>
      </c>
      <c r="K2256">
        <f t="shared" si="202"/>
        <v>124.75467804516289</v>
      </c>
      <c r="M2256" s="3">
        <v>44565</v>
      </c>
      <c r="N2256">
        <v>117.3642</v>
      </c>
      <c r="O2256">
        <f t="shared" si="203"/>
        <v>114.894766777648</v>
      </c>
      <c r="AA2256" s="3"/>
      <c r="AF2256" s="3"/>
      <c r="AK2256" s="3"/>
      <c r="AP2256" s="3"/>
    </row>
    <row r="2257" spans="1:42" x14ac:dyDescent="0.2">
      <c r="A2257" s="3">
        <v>42359</v>
      </c>
      <c r="B2257">
        <v>135.1</v>
      </c>
      <c r="C2257">
        <f t="shared" si="200"/>
        <v>135.1</v>
      </c>
      <c r="E2257" s="3">
        <v>42720</v>
      </c>
      <c r="F2257">
        <v>121.09</v>
      </c>
      <c r="G2257">
        <f t="shared" si="201"/>
        <v>120.55953803265631</v>
      </c>
      <c r="I2257" s="3">
        <v>43161</v>
      </c>
      <c r="J2257">
        <v>126.79040000000001</v>
      </c>
      <c r="K2257">
        <f t="shared" si="202"/>
        <v>123.88516890403156</v>
      </c>
      <c r="M2257" s="3">
        <v>44566</v>
      </c>
      <c r="N2257">
        <v>117.45699999999999</v>
      </c>
      <c r="O2257">
        <f t="shared" si="203"/>
        <v>114.98561419412565</v>
      </c>
      <c r="AA2257" s="3"/>
      <c r="AF2257" s="3"/>
      <c r="AK2257" s="3"/>
      <c r="AP2257" s="3"/>
    </row>
    <row r="2258" spans="1:42" x14ac:dyDescent="0.2">
      <c r="A2258" s="3">
        <v>42360</v>
      </c>
      <c r="B2258">
        <v>134.79</v>
      </c>
      <c r="C2258">
        <f t="shared" si="200"/>
        <v>134.79</v>
      </c>
      <c r="E2258" s="3">
        <v>42723</v>
      </c>
      <c r="F2258">
        <v>121.13</v>
      </c>
      <c r="G2258">
        <f t="shared" si="201"/>
        <v>120.59936280366388</v>
      </c>
      <c r="I2258" s="3">
        <v>43164</v>
      </c>
      <c r="J2258">
        <v>126.82259999999999</v>
      </c>
      <c r="K2258">
        <f t="shared" si="202"/>
        <v>123.91663108443882</v>
      </c>
      <c r="M2258" s="3">
        <v>44567</v>
      </c>
      <c r="N2258">
        <v>117.6922</v>
      </c>
      <c r="O2258">
        <f t="shared" si="203"/>
        <v>115.21586540485349</v>
      </c>
      <c r="AA2258" s="3"/>
      <c r="AF2258" s="3"/>
      <c r="AK2258" s="3"/>
      <c r="AP2258" s="3"/>
    </row>
    <row r="2259" spans="1:42" x14ac:dyDescent="0.2">
      <c r="A2259" s="3">
        <v>42361</v>
      </c>
      <c r="B2259">
        <v>134.55000000000001</v>
      </c>
      <c r="C2259">
        <f t="shared" si="200"/>
        <v>134.55000000000001</v>
      </c>
      <c r="E2259" s="3">
        <v>42724</v>
      </c>
      <c r="F2259">
        <v>121.12</v>
      </c>
      <c r="G2259">
        <f t="shared" si="201"/>
        <v>120.58940661091199</v>
      </c>
      <c r="I2259" s="3">
        <v>43165</v>
      </c>
      <c r="J2259">
        <v>127.08069999999999</v>
      </c>
      <c r="K2259">
        <f t="shared" si="202"/>
        <v>124.168817070871</v>
      </c>
      <c r="M2259" s="3">
        <v>44568</v>
      </c>
      <c r="N2259">
        <v>117.8862</v>
      </c>
      <c r="O2259">
        <f t="shared" si="203"/>
        <v>115.40578349533477</v>
      </c>
      <c r="AA2259" s="3"/>
      <c r="AF2259" s="3"/>
      <c r="AK2259" s="3"/>
      <c r="AP2259" s="3"/>
    </row>
    <row r="2260" spans="1:42" x14ac:dyDescent="0.2">
      <c r="A2260" s="3">
        <v>42366</v>
      </c>
      <c r="B2260">
        <v>134.75</v>
      </c>
      <c r="C2260">
        <f t="shared" si="200"/>
        <v>134.75</v>
      </c>
      <c r="E2260" s="3">
        <v>42725</v>
      </c>
      <c r="F2260">
        <v>121.13</v>
      </c>
      <c r="G2260">
        <f t="shared" si="201"/>
        <v>120.59936280366388</v>
      </c>
      <c r="I2260" s="3">
        <v>43166</v>
      </c>
      <c r="J2260">
        <v>127.5467</v>
      </c>
      <c r="K2260">
        <f t="shared" si="202"/>
        <v>124.62413930906315</v>
      </c>
      <c r="M2260" s="3">
        <v>44571</v>
      </c>
      <c r="N2260">
        <v>118.4722</v>
      </c>
      <c r="O2260">
        <f t="shared" si="203"/>
        <v>115.97945360369577</v>
      </c>
      <c r="AA2260" s="3"/>
      <c r="AF2260" s="3"/>
      <c r="AK2260" s="3"/>
      <c r="AP2260" s="3"/>
    </row>
    <row r="2261" spans="1:42" x14ac:dyDescent="0.2">
      <c r="A2261" s="3">
        <v>42367</v>
      </c>
      <c r="B2261">
        <v>134.58000000000001</v>
      </c>
      <c r="C2261">
        <f t="shared" si="200"/>
        <v>134.58000000000001</v>
      </c>
      <c r="E2261" s="3">
        <v>42726</v>
      </c>
      <c r="F2261">
        <v>121.12</v>
      </c>
      <c r="G2261">
        <f t="shared" si="201"/>
        <v>120.58940661091199</v>
      </c>
      <c r="I2261" s="3">
        <v>43167</v>
      </c>
      <c r="J2261">
        <v>128.30430000000001</v>
      </c>
      <c r="K2261">
        <f t="shared" si="202"/>
        <v>125.36437992634724</v>
      </c>
      <c r="M2261" s="3">
        <v>44572</v>
      </c>
      <c r="N2261">
        <v>118.5288</v>
      </c>
      <c r="O2261">
        <f t="shared" si="203"/>
        <v>116.0348626960733</v>
      </c>
      <c r="AA2261" s="3"/>
      <c r="AF2261" s="3"/>
      <c r="AK2261" s="3"/>
      <c r="AP2261" s="3"/>
    </row>
    <row r="2262" spans="1:42" x14ac:dyDescent="0.2">
      <c r="A2262" s="3">
        <v>42368</v>
      </c>
      <c r="B2262">
        <v>134.46</v>
      </c>
      <c r="C2262">
        <f t="shared" si="200"/>
        <v>134.46</v>
      </c>
      <c r="E2262" s="3">
        <v>42727</v>
      </c>
      <c r="F2262">
        <v>121.11</v>
      </c>
      <c r="G2262">
        <f t="shared" si="201"/>
        <v>120.57945041816009</v>
      </c>
      <c r="I2262" s="3">
        <v>43168</v>
      </c>
      <c r="J2262">
        <v>128.19929999999999</v>
      </c>
      <c r="K2262">
        <f t="shared" si="202"/>
        <v>125.26178585980179</v>
      </c>
      <c r="M2262" s="3">
        <v>44573</v>
      </c>
      <c r="N2262">
        <v>117.62860000000001</v>
      </c>
      <c r="O2262">
        <f t="shared" si="203"/>
        <v>115.15360359787097</v>
      </c>
      <c r="AA2262" s="3"/>
      <c r="AF2262" s="3"/>
      <c r="AK2262" s="3"/>
      <c r="AP2262" s="3"/>
    </row>
    <row r="2263" spans="1:42" x14ac:dyDescent="0.2">
      <c r="A2263" s="3">
        <v>42373</v>
      </c>
      <c r="B2263">
        <v>134.85</v>
      </c>
      <c r="C2263">
        <f t="shared" si="200"/>
        <v>134.85</v>
      </c>
      <c r="E2263" s="3">
        <v>42731</v>
      </c>
      <c r="F2263">
        <v>121.14</v>
      </c>
      <c r="G2263">
        <f t="shared" si="201"/>
        <v>120.60931899641578</v>
      </c>
      <c r="I2263" s="3">
        <v>43171</v>
      </c>
      <c r="J2263">
        <v>128.255</v>
      </c>
      <c r="K2263">
        <f t="shared" si="202"/>
        <v>125.31620956938826</v>
      </c>
      <c r="M2263" s="3">
        <v>44574</v>
      </c>
      <c r="N2263">
        <v>117.164</v>
      </c>
      <c r="O2263">
        <f t="shared" si="203"/>
        <v>114.69877913994517</v>
      </c>
      <c r="AA2263" s="3"/>
      <c r="AF2263" s="3"/>
      <c r="AK2263" s="3"/>
      <c r="AP2263" s="3"/>
    </row>
    <row r="2264" spans="1:42" x14ac:dyDescent="0.2">
      <c r="A2264" s="3">
        <v>42374</v>
      </c>
      <c r="B2264">
        <v>135.08000000000001</v>
      </c>
      <c r="C2264">
        <f t="shared" si="200"/>
        <v>135.08000000000001</v>
      </c>
      <c r="E2264" s="3">
        <v>42732</v>
      </c>
      <c r="F2264">
        <v>121.15</v>
      </c>
      <c r="G2264">
        <f t="shared" si="201"/>
        <v>120.61927518916767</v>
      </c>
      <c r="I2264" s="3">
        <v>43172</v>
      </c>
      <c r="J2264">
        <v>127.8843</v>
      </c>
      <c r="K2264">
        <f t="shared" si="202"/>
        <v>124.95400366016544</v>
      </c>
      <c r="M2264" s="3">
        <v>44575</v>
      </c>
      <c r="N2264">
        <v>117.06619999999999</v>
      </c>
      <c r="O2264">
        <f t="shared" si="203"/>
        <v>114.60303692732109</v>
      </c>
      <c r="AA2264" s="3"/>
      <c r="AF2264" s="3"/>
      <c r="AK2264" s="3"/>
      <c r="AP2264" s="3"/>
    </row>
    <row r="2265" spans="1:42" x14ac:dyDescent="0.2">
      <c r="A2265" s="3">
        <v>42375</v>
      </c>
      <c r="B2265">
        <v>135.32</v>
      </c>
      <c r="C2265">
        <f t="shared" si="200"/>
        <v>135.32</v>
      </c>
      <c r="E2265" s="3">
        <v>42733</v>
      </c>
      <c r="F2265">
        <v>121.14</v>
      </c>
      <c r="G2265">
        <f t="shared" si="201"/>
        <v>120.60931899641578</v>
      </c>
      <c r="I2265" s="3">
        <v>43173</v>
      </c>
      <c r="J2265">
        <v>128.38159999999999</v>
      </c>
      <c r="K2265">
        <f t="shared" si="202"/>
        <v>125.43990870105162</v>
      </c>
      <c r="M2265" s="3">
        <v>44578</v>
      </c>
      <c r="N2265">
        <v>117.1888</v>
      </c>
      <c r="O2265">
        <f t="shared" si="203"/>
        <v>114.72305732883143</v>
      </c>
      <c r="AA2265" s="3"/>
      <c r="AF2265" s="3"/>
      <c r="AK2265" s="3"/>
      <c r="AP2265" s="3"/>
    </row>
    <row r="2266" spans="1:42" x14ac:dyDescent="0.2">
      <c r="A2266" s="3">
        <v>42376</v>
      </c>
      <c r="B2266">
        <v>135.13999999999999</v>
      </c>
      <c r="C2266">
        <f t="shared" si="200"/>
        <v>135.13999999999999</v>
      </c>
      <c r="E2266" s="3">
        <v>42734</v>
      </c>
      <c r="F2266">
        <v>121.16</v>
      </c>
      <c r="G2266">
        <f t="shared" si="201"/>
        <v>120.62923138191954</v>
      </c>
      <c r="I2266" s="3">
        <v>43174</v>
      </c>
      <c r="J2266">
        <v>128.79730000000001</v>
      </c>
      <c r="K2266">
        <f t="shared" si="202"/>
        <v>125.8460834959368</v>
      </c>
      <c r="M2266" s="3">
        <v>44579</v>
      </c>
      <c r="N2266">
        <v>117.10720000000001</v>
      </c>
      <c r="O2266">
        <f t="shared" si="203"/>
        <v>114.64317425572179</v>
      </c>
      <c r="AA2266" s="3"/>
      <c r="AF2266" s="3"/>
      <c r="AK2266" s="3"/>
      <c r="AP2266" s="3"/>
    </row>
    <row r="2267" spans="1:42" x14ac:dyDescent="0.2">
      <c r="A2267" s="3">
        <v>42377</v>
      </c>
      <c r="B2267">
        <v>135.33000000000001</v>
      </c>
      <c r="C2267">
        <f t="shared" si="200"/>
        <v>135.33000000000001</v>
      </c>
      <c r="E2267" s="3">
        <v>42738</v>
      </c>
      <c r="F2267">
        <v>121.18</v>
      </c>
      <c r="G2267">
        <f t="shared" si="201"/>
        <v>120.64914376742335</v>
      </c>
      <c r="I2267" s="3">
        <v>43175</v>
      </c>
      <c r="J2267">
        <v>128.99029999999999</v>
      </c>
      <c r="K2267">
        <f t="shared" si="202"/>
        <v>126.03466116111078</v>
      </c>
      <c r="M2267" s="3">
        <v>44580</v>
      </c>
      <c r="N2267">
        <v>117.1349</v>
      </c>
      <c r="O2267">
        <f t="shared" si="203"/>
        <v>114.67029142637297</v>
      </c>
      <c r="AA2267" s="3"/>
      <c r="AF2267" s="3"/>
      <c r="AK2267" s="3"/>
      <c r="AP2267" s="3"/>
    </row>
    <row r="2268" spans="1:42" x14ac:dyDescent="0.2">
      <c r="A2268" s="3">
        <v>42380</v>
      </c>
      <c r="B2268">
        <v>135.4</v>
      </c>
      <c r="C2268">
        <f t="shared" si="200"/>
        <v>135.4</v>
      </c>
      <c r="E2268" s="3">
        <v>42739</v>
      </c>
      <c r="F2268">
        <v>121.23</v>
      </c>
      <c r="G2268">
        <f t="shared" si="201"/>
        <v>120.6989247311828</v>
      </c>
      <c r="I2268" s="3">
        <v>43178</v>
      </c>
      <c r="J2268">
        <v>128.94820000000001</v>
      </c>
      <c r="K2268">
        <f t="shared" si="202"/>
        <v>125.99352582585782</v>
      </c>
      <c r="M2268" s="3">
        <v>44581</v>
      </c>
      <c r="N2268">
        <v>116.9744</v>
      </c>
      <c r="O2268">
        <f t="shared" si="203"/>
        <v>114.51316847007274</v>
      </c>
      <c r="AA2268" s="3"/>
      <c r="AF2268" s="3"/>
      <c r="AK2268" s="3"/>
      <c r="AP2268" s="3"/>
    </row>
    <row r="2269" spans="1:42" x14ac:dyDescent="0.2">
      <c r="A2269" s="3">
        <v>42381</v>
      </c>
      <c r="B2269">
        <v>135.36000000000001</v>
      </c>
      <c r="C2269">
        <f t="shared" si="200"/>
        <v>135.36000000000001</v>
      </c>
      <c r="E2269" s="3">
        <v>42740</v>
      </c>
      <c r="F2269">
        <v>121.25</v>
      </c>
      <c r="G2269">
        <f t="shared" si="201"/>
        <v>120.71883711668659</v>
      </c>
      <c r="I2269" s="3">
        <v>43179</v>
      </c>
      <c r="J2269">
        <v>129.0626</v>
      </c>
      <c r="K2269">
        <f t="shared" si="202"/>
        <v>126.10530450407494</v>
      </c>
      <c r="M2269" s="3">
        <v>44582</v>
      </c>
      <c r="N2269">
        <v>116.56789999999999</v>
      </c>
      <c r="O2269">
        <f t="shared" si="203"/>
        <v>114.11522154336838</v>
      </c>
      <c r="AA2269" s="3"/>
      <c r="AF2269" s="3"/>
      <c r="AK2269" s="3"/>
      <c r="AP2269" s="3"/>
    </row>
    <row r="2270" spans="1:42" x14ac:dyDescent="0.2">
      <c r="A2270" s="3">
        <v>42382</v>
      </c>
      <c r="B2270">
        <v>135.79</v>
      </c>
      <c r="C2270">
        <f t="shared" si="200"/>
        <v>135.79</v>
      </c>
      <c r="E2270" s="3">
        <v>42741</v>
      </c>
      <c r="F2270">
        <v>121.25</v>
      </c>
      <c r="G2270">
        <f t="shared" si="201"/>
        <v>120.71883711668659</v>
      </c>
      <c r="I2270" s="3">
        <v>43180</v>
      </c>
      <c r="J2270">
        <v>128.8938</v>
      </c>
      <c r="K2270">
        <f t="shared" si="202"/>
        <v>125.94037232852378</v>
      </c>
      <c r="M2270" s="3">
        <v>44585</v>
      </c>
      <c r="N2270">
        <v>116.9504</v>
      </c>
      <c r="O2270">
        <f t="shared" si="203"/>
        <v>114.48967344856989</v>
      </c>
      <c r="AA2270" s="3"/>
      <c r="AF2270" s="3"/>
      <c r="AK2270" s="3"/>
      <c r="AP2270" s="3"/>
    </row>
    <row r="2271" spans="1:42" x14ac:dyDescent="0.2">
      <c r="A2271" s="3">
        <v>42383</v>
      </c>
      <c r="B2271">
        <v>135.78</v>
      </c>
      <c r="C2271">
        <f t="shared" si="200"/>
        <v>135.78</v>
      </c>
      <c r="E2271" s="3">
        <v>42744</v>
      </c>
      <c r="F2271">
        <v>121.28</v>
      </c>
      <c r="G2271">
        <f t="shared" si="201"/>
        <v>120.74870569494225</v>
      </c>
      <c r="I2271" s="3">
        <v>43181</v>
      </c>
      <c r="J2271">
        <v>128.9511</v>
      </c>
      <c r="K2271">
        <f t="shared" si="202"/>
        <v>125.99635937626714</v>
      </c>
      <c r="M2271" s="3">
        <v>44586</v>
      </c>
      <c r="N2271">
        <v>117.3053</v>
      </c>
      <c r="O2271">
        <f t="shared" si="203"/>
        <v>114.83710607904314</v>
      </c>
      <c r="AA2271" s="3"/>
      <c r="AF2271" s="3"/>
      <c r="AK2271" s="3"/>
      <c r="AP2271" s="3"/>
    </row>
    <row r="2272" spans="1:42" x14ac:dyDescent="0.2">
      <c r="A2272" s="3">
        <v>42384</v>
      </c>
      <c r="B2272">
        <v>135.93</v>
      </c>
      <c r="C2272">
        <f t="shared" si="200"/>
        <v>135.93</v>
      </c>
      <c r="E2272" s="3">
        <v>42745</v>
      </c>
      <c r="F2272">
        <v>121.29</v>
      </c>
      <c r="G2272">
        <f t="shared" si="201"/>
        <v>120.75866188769415</v>
      </c>
      <c r="I2272" s="3">
        <v>43182</v>
      </c>
      <c r="J2272">
        <v>128.87440000000001</v>
      </c>
      <c r="K2272">
        <f t="shared" si="202"/>
        <v>125.9214168533716</v>
      </c>
      <c r="M2272" s="3">
        <v>44587</v>
      </c>
      <c r="N2272">
        <v>117.3682</v>
      </c>
      <c r="O2272">
        <f t="shared" si="203"/>
        <v>114.89868261456515</v>
      </c>
      <c r="AA2272" s="3"/>
      <c r="AF2272" s="3"/>
      <c r="AK2272" s="3"/>
      <c r="AP2272" s="3"/>
    </row>
    <row r="2273" spans="1:42" x14ac:dyDescent="0.2">
      <c r="A2273" s="3">
        <v>42387</v>
      </c>
      <c r="B2273">
        <v>135.9</v>
      </c>
      <c r="C2273">
        <f t="shared" si="200"/>
        <v>135.9</v>
      </c>
      <c r="E2273" s="3">
        <v>42746</v>
      </c>
      <c r="F2273">
        <v>121.29</v>
      </c>
      <c r="G2273">
        <f t="shared" si="201"/>
        <v>120.75866188769415</v>
      </c>
      <c r="I2273" s="3">
        <v>43185</v>
      </c>
      <c r="J2273">
        <v>128.72450000000001</v>
      </c>
      <c r="K2273">
        <f t="shared" si="202"/>
        <v>125.77495160979862</v>
      </c>
      <c r="M2273" s="3">
        <v>44588</v>
      </c>
      <c r="N2273">
        <v>118.0325</v>
      </c>
      <c r="O2273">
        <f t="shared" si="203"/>
        <v>115.54900523057916</v>
      </c>
      <c r="AA2273" s="3"/>
      <c r="AF2273" s="3"/>
      <c r="AK2273" s="3"/>
      <c r="AP2273" s="3"/>
    </row>
    <row r="2274" spans="1:42" x14ac:dyDescent="0.2">
      <c r="A2274" s="3">
        <v>42388</v>
      </c>
      <c r="B2274">
        <v>135.81</v>
      </c>
      <c r="C2274">
        <f t="shared" si="200"/>
        <v>135.81</v>
      </c>
      <c r="E2274" s="3">
        <v>42747</v>
      </c>
      <c r="F2274">
        <v>121.29</v>
      </c>
      <c r="G2274">
        <f t="shared" si="201"/>
        <v>120.75866188769415</v>
      </c>
      <c r="I2274" s="3">
        <v>43186</v>
      </c>
      <c r="J2274">
        <v>129.21510000000001</v>
      </c>
      <c r="K2274">
        <f t="shared" si="202"/>
        <v>126.25431017215286</v>
      </c>
      <c r="M2274" s="3">
        <v>44589</v>
      </c>
      <c r="N2274">
        <v>117.8951</v>
      </c>
      <c r="O2274">
        <f t="shared" si="203"/>
        <v>115.41449623247541</v>
      </c>
      <c r="AA2274" s="3"/>
      <c r="AF2274" s="3"/>
      <c r="AK2274" s="3"/>
      <c r="AP2274" s="3"/>
    </row>
    <row r="2275" spans="1:42" x14ac:dyDescent="0.2">
      <c r="A2275" s="3">
        <v>42389</v>
      </c>
      <c r="B2275">
        <v>136.13</v>
      </c>
      <c r="C2275">
        <f t="shared" si="200"/>
        <v>136.13</v>
      </c>
      <c r="E2275" s="3">
        <v>42748</v>
      </c>
      <c r="F2275">
        <v>121.29</v>
      </c>
      <c r="G2275">
        <f t="shared" si="201"/>
        <v>120.75866188769415</v>
      </c>
      <c r="I2275" s="3">
        <v>43187</v>
      </c>
      <c r="J2275">
        <v>129.77619999999999</v>
      </c>
      <c r="K2275">
        <f t="shared" si="202"/>
        <v>126.8025533220447</v>
      </c>
      <c r="M2275" s="3">
        <v>44592</v>
      </c>
      <c r="N2275">
        <v>118.1087</v>
      </c>
      <c r="O2275">
        <f t="shared" si="203"/>
        <v>115.62360192385069</v>
      </c>
      <c r="AA2275" s="3"/>
      <c r="AF2275" s="3"/>
      <c r="AK2275" s="3"/>
      <c r="AP2275" s="3"/>
    </row>
    <row r="2276" spans="1:42" x14ac:dyDescent="0.2">
      <c r="A2276" s="3">
        <v>42390</v>
      </c>
      <c r="B2276">
        <v>136.32</v>
      </c>
      <c r="C2276">
        <f t="shared" si="200"/>
        <v>136.32</v>
      </c>
      <c r="E2276" s="3">
        <v>42751</v>
      </c>
      <c r="F2276">
        <v>121.32</v>
      </c>
      <c r="G2276">
        <f t="shared" si="201"/>
        <v>120.78853046594982</v>
      </c>
      <c r="I2276" s="3">
        <v>43188</v>
      </c>
      <c r="J2276">
        <v>130.2672</v>
      </c>
      <c r="K2276">
        <f t="shared" si="202"/>
        <v>127.28230271893818</v>
      </c>
      <c r="M2276" s="3">
        <v>44593</v>
      </c>
      <c r="N2276">
        <v>117.2617</v>
      </c>
      <c r="O2276">
        <f t="shared" si="203"/>
        <v>114.7944234566463</v>
      </c>
      <c r="AA2276" s="3"/>
      <c r="AF2276" s="3"/>
      <c r="AK2276" s="3"/>
      <c r="AP2276" s="3"/>
    </row>
    <row r="2277" spans="1:42" x14ac:dyDescent="0.2">
      <c r="A2277" s="3">
        <v>42391</v>
      </c>
      <c r="B2277">
        <v>136.19999999999999</v>
      </c>
      <c r="C2277">
        <f t="shared" si="200"/>
        <v>136.19999999999999</v>
      </c>
      <c r="E2277" s="3">
        <v>42752</v>
      </c>
      <c r="F2277">
        <v>121.3</v>
      </c>
      <c r="G2277">
        <f t="shared" si="201"/>
        <v>120.76861808044603</v>
      </c>
      <c r="I2277" s="3">
        <v>43189</v>
      </c>
      <c r="J2277">
        <v>130.26</v>
      </c>
      <c r="K2277">
        <f t="shared" si="202"/>
        <v>127.27526769723218</v>
      </c>
      <c r="M2277" s="3">
        <v>44594</v>
      </c>
      <c r="N2277">
        <v>117.0235</v>
      </c>
      <c r="O2277">
        <f t="shared" si="203"/>
        <v>114.56123536823061</v>
      </c>
      <c r="AA2277" s="3"/>
      <c r="AF2277" s="3"/>
      <c r="AK2277" s="3"/>
      <c r="AP2277" s="3"/>
    </row>
    <row r="2278" spans="1:42" x14ac:dyDescent="0.2">
      <c r="A2278" s="3">
        <v>42394</v>
      </c>
      <c r="B2278">
        <v>136.37</v>
      </c>
      <c r="C2278">
        <f t="shared" si="200"/>
        <v>136.37</v>
      </c>
      <c r="E2278" s="3">
        <v>42753</v>
      </c>
      <c r="F2278">
        <v>121.26</v>
      </c>
      <c r="G2278">
        <f t="shared" si="201"/>
        <v>120.72879330943849</v>
      </c>
      <c r="I2278" s="3">
        <v>43192</v>
      </c>
      <c r="J2278">
        <v>130.0051</v>
      </c>
      <c r="K2278">
        <f t="shared" si="202"/>
        <v>127.02620838711378</v>
      </c>
      <c r="M2278" s="3">
        <v>44595</v>
      </c>
      <c r="N2278">
        <v>117.0958</v>
      </c>
      <c r="O2278">
        <f t="shared" si="203"/>
        <v>114.63201412050792</v>
      </c>
      <c r="AA2278" s="3"/>
      <c r="AF2278" s="3"/>
      <c r="AK2278" s="3"/>
      <c r="AP2278" s="3"/>
    </row>
    <row r="2279" spans="1:42" x14ac:dyDescent="0.2">
      <c r="A2279" s="3">
        <v>42395</v>
      </c>
      <c r="B2279">
        <v>136.5</v>
      </c>
      <c r="C2279">
        <f t="shared" si="200"/>
        <v>136.5</v>
      </c>
      <c r="E2279" s="3">
        <v>42754</v>
      </c>
      <c r="F2279">
        <v>121.18</v>
      </c>
      <c r="G2279">
        <f t="shared" si="201"/>
        <v>120.64914376742335</v>
      </c>
      <c r="I2279" s="3">
        <v>43193</v>
      </c>
      <c r="J2279">
        <v>130.24529999999999</v>
      </c>
      <c r="K2279">
        <f t="shared" si="202"/>
        <v>127.26090452791583</v>
      </c>
      <c r="M2279" s="3">
        <v>44596</v>
      </c>
      <c r="N2279">
        <v>117.491</v>
      </c>
      <c r="O2279">
        <f t="shared" si="203"/>
        <v>115.01889880792136</v>
      </c>
      <c r="AA2279" s="3"/>
      <c r="AF2279" s="3"/>
      <c r="AK2279" s="3"/>
      <c r="AP2279" s="3"/>
    </row>
    <row r="2280" spans="1:42" x14ac:dyDescent="0.2">
      <c r="A2280" s="3">
        <v>42396</v>
      </c>
      <c r="B2280">
        <v>136.16999999999999</v>
      </c>
      <c r="C2280">
        <f t="shared" si="200"/>
        <v>136.16999999999999</v>
      </c>
      <c r="E2280" s="3">
        <v>42755</v>
      </c>
      <c r="F2280">
        <v>121.15</v>
      </c>
      <c r="G2280">
        <f t="shared" si="201"/>
        <v>120.61927518916767</v>
      </c>
      <c r="I2280" s="3">
        <v>43194</v>
      </c>
      <c r="J2280">
        <v>130.44499999999999</v>
      </c>
      <c r="K2280">
        <f t="shared" si="202"/>
        <v>127.45602867162178</v>
      </c>
      <c r="M2280" s="3">
        <v>44599</v>
      </c>
      <c r="N2280">
        <v>117.2216</v>
      </c>
      <c r="O2280">
        <f t="shared" si="203"/>
        <v>114.75516719155196</v>
      </c>
      <c r="AA2280" s="3"/>
      <c r="AF2280" s="3"/>
      <c r="AK2280" s="3"/>
      <c r="AP2280" s="3"/>
    </row>
    <row r="2281" spans="1:42" x14ac:dyDescent="0.2">
      <c r="A2281" s="3">
        <v>42397</v>
      </c>
      <c r="B2281">
        <v>136.38</v>
      </c>
      <c r="C2281">
        <f t="shared" si="200"/>
        <v>136.38</v>
      </c>
      <c r="E2281" s="3">
        <v>42758</v>
      </c>
      <c r="F2281">
        <v>121.23</v>
      </c>
      <c r="G2281">
        <f t="shared" si="201"/>
        <v>120.6989247311828</v>
      </c>
      <c r="I2281" s="3">
        <v>43195</v>
      </c>
      <c r="J2281">
        <v>130.30430000000001</v>
      </c>
      <c r="K2281">
        <f t="shared" si="202"/>
        <v>127.31855262245091</v>
      </c>
      <c r="M2281" s="3">
        <v>44600</v>
      </c>
      <c r="N2281">
        <v>117.24420000000001</v>
      </c>
      <c r="O2281">
        <f t="shared" si="203"/>
        <v>114.77729167013382</v>
      </c>
      <c r="AA2281" s="3"/>
      <c r="AF2281" s="3"/>
      <c r="AK2281" s="3"/>
      <c r="AP2281" s="3"/>
    </row>
    <row r="2282" spans="1:42" x14ac:dyDescent="0.2">
      <c r="A2282" s="3">
        <v>42398</v>
      </c>
      <c r="B2282">
        <v>136.77000000000001</v>
      </c>
      <c r="C2282">
        <f t="shared" si="200"/>
        <v>136.77000000000001</v>
      </c>
      <c r="E2282" s="3">
        <v>42759</v>
      </c>
      <c r="F2282">
        <v>121.22</v>
      </c>
      <c r="G2282">
        <f t="shared" si="201"/>
        <v>120.6889685384309</v>
      </c>
      <c r="I2282" s="3">
        <v>43196</v>
      </c>
      <c r="J2282">
        <v>130.40289999999999</v>
      </c>
      <c r="K2282">
        <f t="shared" si="202"/>
        <v>127.41489333636879</v>
      </c>
      <c r="M2282" s="3">
        <v>44601</v>
      </c>
      <c r="N2282">
        <v>117.2671</v>
      </c>
      <c r="O2282">
        <f t="shared" si="203"/>
        <v>114.79970983648444</v>
      </c>
      <c r="AA2282" s="3"/>
      <c r="AF2282" s="3"/>
      <c r="AK2282" s="3"/>
      <c r="AP2282" s="3"/>
    </row>
    <row r="2283" spans="1:42" x14ac:dyDescent="0.2">
      <c r="A2283" s="3">
        <v>42401</v>
      </c>
      <c r="B2283">
        <v>136.74</v>
      </c>
      <c r="C2283">
        <f t="shared" si="200"/>
        <v>136.74</v>
      </c>
      <c r="E2283" s="3">
        <v>42760</v>
      </c>
      <c r="F2283">
        <v>121.18</v>
      </c>
      <c r="G2283">
        <f t="shared" si="201"/>
        <v>120.64914376742335</v>
      </c>
      <c r="I2283" s="3">
        <v>43199</v>
      </c>
      <c r="J2283">
        <v>130.15180000000001</v>
      </c>
      <c r="K2283">
        <f t="shared" si="202"/>
        <v>127.16954695437302</v>
      </c>
      <c r="M2283" s="3">
        <v>44602</v>
      </c>
      <c r="N2283">
        <v>117.005</v>
      </c>
      <c r="O2283">
        <f t="shared" si="203"/>
        <v>114.54312462248886</v>
      </c>
      <c r="AA2283" s="3"/>
      <c r="AF2283" s="3"/>
      <c r="AK2283" s="3"/>
      <c r="AP2283" s="3"/>
    </row>
    <row r="2284" spans="1:42" x14ac:dyDescent="0.2">
      <c r="A2284" s="3">
        <v>42402</v>
      </c>
      <c r="B2284">
        <v>136.84</v>
      </c>
      <c r="C2284">
        <f t="shared" si="200"/>
        <v>136.84</v>
      </c>
      <c r="E2284" s="3">
        <v>42761</v>
      </c>
      <c r="F2284">
        <v>121.17</v>
      </c>
      <c r="G2284">
        <f t="shared" si="201"/>
        <v>120.63918757467145</v>
      </c>
      <c r="I2284" s="3">
        <v>43200</v>
      </c>
      <c r="J2284">
        <v>130.017</v>
      </c>
      <c r="K2284">
        <f t="shared" si="202"/>
        <v>127.03783571465561</v>
      </c>
      <c r="M2284" s="3">
        <v>44603</v>
      </c>
      <c r="N2284">
        <v>117.1367</v>
      </c>
      <c r="O2284">
        <f t="shared" si="203"/>
        <v>114.67205355298569</v>
      </c>
      <c r="AA2284" s="3"/>
      <c r="AF2284" s="3"/>
      <c r="AK2284" s="3"/>
      <c r="AP2284" s="3"/>
    </row>
    <row r="2285" spans="1:42" x14ac:dyDescent="0.2">
      <c r="A2285" s="3">
        <v>42403</v>
      </c>
      <c r="B2285">
        <v>137.05000000000001</v>
      </c>
      <c r="C2285">
        <f t="shared" si="200"/>
        <v>137.05000000000001</v>
      </c>
      <c r="E2285" s="3">
        <v>42762</v>
      </c>
      <c r="F2285">
        <v>121.21</v>
      </c>
      <c r="G2285">
        <f t="shared" si="201"/>
        <v>120.67901234567901</v>
      </c>
      <c r="I2285" s="3">
        <v>43201</v>
      </c>
      <c r="J2285">
        <v>130.4982</v>
      </c>
      <c r="K2285">
        <f t="shared" si="202"/>
        <v>127.50800966533815</v>
      </c>
      <c r="M2285" s="3">
        <v>44606</v>
      </c>
      <c r="N2285">
        <v>116.6328</v>
      </c>
      <c r="O2285">
        <f t="shared" si="203"/>
        <v>114.17875599734899</v>
      </c>
      <c r="AA2285" s="3"/>
      <c r="AF2285" s="3"/>
      <c r="AK2285" s="3"/>
      <c r="AP2285" s="3"/>
    </row>
    <row r="2286" spans="1:42" x14ac:dyDescent="0.2">
      <c r="A2286" s="3">
        <v>42404</v>
      </c>
      <c r="B2286">
        <v>136.68</v>
      </c>
      <c r="C2286">
        <f t="shared" si="200"/>
        <v>136.68</v>
      </c>
      <c r="E2286" s="3">
        <v>42765</v>
      </c>
      <c r="F2286">
        <v>121.25</v>
      </c>
      <c r="G2286">
        <f t="shared" si="201"/>
        <v>120.71883711668659</v>
      </c>
      <c r="I2286" s="3">
        <v>43202</v>
      </c>
      <c r="J2286">
        <v>130.7373</v>
      </c>
      <c r="K2286">
        <f t="shared" si="202"/>
        <v>127.74163101115734</v>
      </c>
      <c r="M2286" s="3">
        <v>44607</v>
      </c>
      <c r="N2286">
        <v>116.8398</v>
      </c>
      <c r="O2286">
        <f t="shared" si="203"/>
        <v>114.38140055781096</v>
      </c>
      <c r="AA2286" s="3"/>
      <c r="AF2286" s="3"/>
      <c r="AK2286" s="3"/>
      <c r="AP2286" s="3"/>
    </row>
    <row r="2287" spans="1:42" x14ac:dyDescent="0.2">
      <c r="A2287" s="3">
        <v>42405</v>
      </c>
      <c r="B2287">
        <v>136.65</v>
      </c>
      <c r="C2287">
        <f t="shared" si="200"/>
        <v>136.65</v>
      </c>
      <c r="E2287" s="3">
        <v>42766</v>
      </c>
      <c r="F2287">
        <v>121.25</v>
      </c>
      <c r="G2287">
        <f t="shared" si="201"/>
        <v>120.71883711668659</v>
      </c>
      <c r="I2287" s="3">
        <v>43203</v>
      </c>
      <c r="J2287">
        <v>130.7157</v>
      </c>
      <c r="K2287">
        <f t="shared" si="202"/>
        <v>127.72052594603942</v>
      </c>
      <c r="M2287" s="3">
        <v>44608</v>
      </c>
      <c r="N2287">
        <v>116.55929999999999</v>
      </c>
      <c r="O2287">
        <f t="shared" si="203"/>
        <v>114.10680249399654</v>
      </c>
      <c r="AA2287" s="3"/>
      <c r="AF2287" s="3"/>
      <c r="AK2287" s="3"/>
      <c r="AP2287" s="3"/>
    </row>
    <row r="2288" spans="1:42" x14ac:dyDescent="0.2">
      <c r="A2288" s="3">
        <v>42408</v>
      </c>
      <c r="B2288">
        <v>137.26</v>
      </c>
      <c r="C2288">
        <f t="shared" si="200"/>
        <v>137.26</v>
      </c>
      <c r="E2288" s="3">
        <v>42767</v>
      </c>
      <c r="F2288">
        <v>121.2</v>
      </c>
      <c r="G2288">
        <f t="shared" si="201"/>
        <v>120.66905615292714</v>
      </c>
      <c r="I2288" s="3">
        <v>43206</v>
      </c>
      <c r="J2288">
        <v>130.5849</v>
      </c>
      <c r="K2288">
        <f t="shared" si="202"/>
        <v>127.59272305171424</v>
      </c>
      <c r="M2288" s="3">
        <v>44609</v>
      </c>
      <c r="N2288">
        <v>116.3438</v>
      </c>
      <c r="O2288">
        <f t="shared" si="203"/>
        <v>113.89583678008563</v>
      </c>
      <c r="AA2288" s="3"/>
      <c r="AF2288" s="3"/>
      <c r="AK2288" s="3"/>
      <c r="AP2288" s="3"/>
    </row>
    <row r="2289" spans="1:42" x14ac:dyDescent="0.2">
      <c r="A2289" s="3">
        <v>42409</v>
      </c>
      <c r="B2289">
        <v>137.29</v>
      </c>
      <c r="C2289">
        <f t="shared" si="200"/>
        <v>137.29</v>
      </c>
      <c r="E2289" s="3">
        <v>42768</v>
      </c>
      <c r="F2289">
        <v>121.24</v>
      </c>
      <c r="G2289">
        <f t="shared" si="201"/>
        <v>120.70888092393469</v>
      </c>
      <c r="I2289" s="3">
        <v>43207</v>
      </c>
      <c r="J2289">
        <v>131.4425</v>
      </c>
      <c r="K2289">
        <f t="shared" si="202"/>
        <v>128.4306723038035</v>
      </c>
      <c r="M2289" s="3">
        <v>44610</v>
      </c>
      <c r="N2289">
        <v>116.3425</v>
      </c>
      <c r="O2289">
        <f t="shared" si="203"/>
        <v>113.89456413308756</v>
      </c>
      <c r="AA2289" s="3"/>
      <c r="AF2289" s="3"/>
      <c r="AK2289" s="3"/>
      <c r="AP2289" s="3"/>
    </row>
    <row r="2290" spans="1:42" x14ac:dyDescent="0.2">
      <c r="A2290" s="3">
        <v>42410</v>
      </c>
      <c r="B2290">
        <v>137.04</v>
      </c>
      <c r="C2290">
        <f t="shared" si="200"/>
        <v>137.04</v>
      </c>
      <c r="E2290" s="3">
        <v>42769</v>
      </c>
      <c r="F2290">
        <v>121.28</v>
      </c>
      <c r="G2290">
        <f t="shared" si="201"/>
        <v>120.74870569494225</v>
      </c>
      <c r="I2290" s="3">
        <v>43208</v>
      </c>
      <c r="J2290">
        <v>131.5172</v>
      </c>
      <c r="K2290">
        <f t="shared" si="202"/>
        <v>128.50366065400297</v>
      </c>
      <c r="M2290" s="3">
        <v>44613</v>
      </c>
      <c r="N2290">
        <v>115.6567</v>
      </c>
      <c r="O2290">
        <f t="shared" si="203"/>
        <v>113.22319389364392</v>
      </c>
      <c r="AA2290" s="3"/>
      <c r="AF2290" s="3"/>
      <c r="AK2290" s="3"/>
      <c r="AP2290" s="3"/>
    </row>
    <row r="2291" spans="1:42" x14ac:dyDescent="0.2">
      <c r="A2291" s="3">
        <v>42411</v>
      </c>
      <c r="B2291">
        <v>137.32</v>
      </c>
      <c r="C2291">
        <f t="shared" si="200"/>
        <v>137.32</v>
      </c>
      <c r="E2291" s="3">
        <v>42772</v>
      </c>
      <c r="F2291">
        <v>121.34</v>
      </c>
      <c r="G2291">
        <f t="shared" si="201"/>
        <v>120.80844285145361</v>
      </c>
      <c r="I2291" s="3">
        <v>43209</v>
      </c>
      <c r="J2291">
        <v>131.5018</v>
      </c>
      <c r="K2291">
        <f t="shared" si="202"/>
        <v>128.48861352424296</v>
      </c>
      <c r="M2291" s="3">
        <v>44614</v>
      </c>
      <c r="N2291">
        <v>116.20180000000001</v>
      </c>
      <c r="O2291">
        <f t="shared" si="203"/>
        <v>113.75682456952715</v>
      </c>
      <c r="AA2291" s="3"/>
      <c r="AF2291" s="3"/>
      <c r="AK2291" s="3"/>
      <c r="AP2291" s="3"/>
    </row>
    <row r="2292" spans="1:42" x14ac:dyDescent="0.2">
      <c r="A2292" s="3">
        <v>42412</v>
      </c>
      <c r="B2292">
        <v>136.99</v>
      </c>
      <c r="C2292">
        <f t="shared" si="200"/>
        <v>136.99</v>
      </c>
      <c r="E2292" s="3">
        <v>42773</v>
      </c>
      <c r="F2292">
        <v>121.36</v>
      </c>
      <c r="G2292">
        <f t="shared" si="201"/>
        <v>120.82835523695738</v>
      </c>
      <c r="I2292" s="3">
        <v>43210</v>
      </c>
      <c r="J2292">
        <v>131.3929</v>
      </c>
      <c r="K2292">
        <f t="shared" si="202"/>
        <v>128.38220882094015</v>
      </c>
      <c r="M2292" s="3">
        <v>44615</v>
      </c>
      <c r="N2292">
        <v>115.5235</v>
      </c>
      <c r="O2292">
        <f t="shared" si="203"/>
        <v>113.09279652430315</v>
      </c>
      <c r="AA2292" s="3"/>
      <c r="AF2292" s="3"/>
      <c r="AK2292" s="3"/>
      <c r="AP2292" s="3"/>
    </row>
    <row r="2293" spans="1:42" x14ac:dyDescent="0.2">
      <c r="A2293" s="3">
        <v>42415</v>
      </c>
      <c r="B2293">
        <v>137.12</v>
      </c>
      <c r="C2293">
        <f t="shared" si="200"/>
        <v>137.12</v>
      </c>
      <c r="E2293" s="3">
        <v>42774</v>
      </c>
      <c r="F2293">
        <v>121.42</v>
      </c>
      <c r="G2293">
        <f t="shared" si="201"/>
        <v>120.88809239346874</v>
      </c>
      <c r="I2293" s="3">
        <v>43213</v>
      </c>
      <c r="J2293">
        <v>131.262</v>
      </c>
      <c r="K2293">
        <f t="shared" si="202"/>
        <v>128.25430821798014</v>
      </c>
      <c r="M2293" s="3">
        <v>44616</v>
      </c>
      <c r="N2293">
        <v>115.946</v>
      </c>
      <c r="O2293">
        <f t="shared" si="203"/>
        <v>113.50640679867605</v>
      </c>
      <c r="AA2293" s="3"/>
      <c r="AF2293" s="3"/>
      <c r="AK2293" s="3"/>
      <c r="AP2293" s="3"/>
    </row>
    <row r="2294" spans="1:42" x14ac:dyDescent="0.2">
      <c r="A2294" s="3">
        <v>42416</v>
      </c>
      <c r="B2294">
        <v>137.22</v>
      </c>
      <c r="C2294">
        <f t="shared" si="200"/>
        <v>137.22</v>
      </c>
      <c r="E2294" s="3">
        <v>42775</v>
      </c>
      <c r="F2294">
        <v>121.4</v>
      </c>
      <c r="G2294">
        <f t="shared" si="201"/>
        <v>120.86818000796495</v>
      </c>
      <c r="I2294" s="3">
        <v>43214</v>
      </c>
      <c r="J2294">
        <v>131.5299</v>
      </c>
      <c r="K2294">
        <f t="shared" si="202"/>
        <v>128.51606965062322</v>
      </c>
      <c r="M2294" s="3">
        <v>44617</v>
      </c>
      <c r="N2294">
        <v>116.4277</v>
      </c>
      <c r="O2294">
        <f t="shared" si="203"/>
        <v>113.97797145942263</v>
      </c>
      <c r="AA2294" s="3"/>
      <c r="AF2294" s="3"/>
      <c r="AK2294" s="3"/>
      <c r="AP2294" s="3"/>
    </row>
    <row r="2295" spans="1:42" x14ac:dyDescent="0.2">
      <c r="A2295" s="3">
        <v>42417</v>
      </c>
      <c r="B2295">
        <v>137.24</v>
      </c>
      <c r="C2295">
        <f t="shared" si="200"/>
        <v>137.24</v>
      </c>
      <c r="E2295" s="3">
        <v>42776</v>
      </c>
      <c r="F2295">
        <v>121.38</v>
      </c>
      <c r="G2295">
        <f t="shared" si="201"/>
        <v>120.84826762246117</v>
      </c>
      <c r="I2295" s="3">
        <v>43215</v>
      </c>
      <c r="J2295">
        <v>131.56610000000001</v>
      </c>
      <c r="K2295">
        <f t="shared" si="202"/>
        <v>128.55144017642272</v>
      </c>
      <c r="M2295" s="3">
        <v>44620</v>
      </c>
      <c r="N2295">
        <v>115.2088</v>
      </c>
      <c r="O2295">
        <f t="shared" si="203"/>
        <v>112.78471805484718</v>
      </c>
      <c r="AA2295" s="3"/>
      <c r="AF2295" s="3"/>
      <c r="AK2295" s="3"/>
      <c r="AP2295" s="3"/>
    </row>
    <row r="2296" spans="1:42" x14ac:dyDescent="0.2">
      <c r="A2296" s="3">
        <v>42418</v>
      </c>
      <c r="B2296">
        <v>137.34</v>
      </c>
      <c r="C2296">
        <f t="shared" si="200"/>
        <v>137.34</v>
      </c>
      <c r="E2296" s="3">
        <v>42779</v>
      </c>
      <c r="F2296">
        <v>121.38</v>
      </c>
      <c r="G2296">
        <f t="shared" si="201"/>
        <v>120.84826762246117</v>
      </c>
      <c r="I2296" s="3">
        <v>43216</v>
      </c>
      <c r="J2296">
        <v>132.0823</v>
      </c>
      <c r="K2296">
        <f t="shared" si="202"/>
        <v>129.05581214928708</v>
      </c>
      <c r="M2296" s="3">
        <v>44621</v>
      </c>
      <c r="N2296">
        <v>115.5391</v>
      </c>
      <c r="O2296">
        <f t="shared" si="203"/>
        <v>113.10806828828002</v>
      </c>
      <c r="AA2296" s="3"/>
      <c r="AF2296" s="3"/>
      <c r="AK2296" s="3"/>
      <c r="AP2296" s="3"/>
    </row>
    <row r="2297" spans="1:42" x14ac:dyDescent="0.2">
      <c r="A2297" s="3">
        <v>42419</v>
      </c>
      <c r="B2297">
        <v>137.41</v>
      </c>
      <c r="C2297">
        <f t="shared" si="200"/>
        <v>137.41</v>
      </c>
      <c r="E2297" s="3">
        <v>42780</v>
      </c>
      <c r="F2297">
        <v>121.34</v>
      </c>
      <c r="G2297">
        <f t="shared" si="201"/>
        <v>120.80844285145361</v>
      </c>
      <c r="I2297" s="3">
        <v>43217</v>
      </c>
      <c r="J2297">
        <v>132.35319999999999</v>
      </c>
      <c r="K2297">
        <f t="shared" si="202"/>
        <v>129.32050484097431</v>
      </c>
      <c r="M2297" s="3">
        <v>44622</v>
      </c>
      <c r="N2297">
        <v>115.238</v>
      </c>
      <c r="O2297">
        <f t="shared" si="203"/>
        <v>112.8133036643423</v>
      </c>
      <c r="AA2297" s="3"/>
      <c r="AF2297" s="3"/>
      <c r="AK2297" s="3"/>
      <c r="AP2297" s="3"/>
    </row>
    <row r="2298" spans="1:42" x14ac:dyDescent="0.2">
      <c r="A2298" s="3">
        <v>42422</v>
      </c>
      <c r="B2298">
        <v>137.72</v>
      </c>
      <c r="C2298">
        <f t="shared" si="200"/>
        <v>137.72</v>
      </c>
      <c r="E2298" s="3">
        <v>42781</v>
      </c>
      <c r="F2298">
        <v>121.35</v>
      </c>
      <c r="G2298">
        <f t="shared" si="201"/>
        <v>120.81839904420548</v>
      </c>
      <c r="I2298" s="3">
        <v>43220</v>
      </c>
      <c r="J2298">
        <v>132.5145</v>
      </c>
      <c r="K2298">
        <f t="shared" si="202"/>
        <v>129.47810886891506</v>
      </c>
      <c r="M2298" s="3">
        <v>44623</v>
      </c>
      <c r="N2298">
        <v>114.8883</v>
      </c>
      <c r="O2298">
        <f t="shared" si="203"/>
        <v>112.47096162186135</v>
      </c>
      <c r="AA2298" s="3"/>
      <c r="AF2298" s="3"/>
      <c r="AK2298" s="3"/>
      <c r="AP2298" s="3"/>
    </row>
    <row r="2299" spans="1:42" x14ac:dyDescent="0.2">
      <c r="A2299" s="3">
        <v>42423</v>
      </c>
      <c r="B2299">
        <v>137.9</v>
      </c>
      <c r="C2299">
        <f t="shared" si="200"/>
        <v>137.9</v>
      </c>
      <c r="E2299" s="3">
        <v>42782</v>
      </c>
      <c r="F2299">
        <v>121.37</v>
      </c>
      <c r="G2299">
        <f t="shared" si="201"/>
        <v>120.83831142970929</v>
      </c>
      <c r="I2299" s="3">
        <v>43221</v>
      </c>
      <c r="J2299">
        <v>132.73859999999999</v>
      </c>
      <c r="K2299">
        <f t="shared" si="202"/>
        <v>129.69707391951349</v>
      </c>
      <c r="M2299" s="3">
        <v>44624</v>
      </c>
      <c r="N2299">
        <v>114.3544</v>
      </c>
      <c r="O2299">
        <f t="shared" si="203"/>
        <v>111.94829528934609</v>
      </c>
      <c r="AA2299" s="3"/>
      <c r="AF2299" s="3"/>
      <c r="AK2299" s="3"/>
      <c r="AP2299" s="3"/>
    </row>
    <row r="2300" spans="1:42" x14ac:dyDescent="0.2">
      <c r="A2300" s="3">
        <v>42424</v>
      </c>
      <c r="B2300">
        <v>138.13999999999999</v>
      </c>
      <c r="C2300">
        <f t="shared" si="200"/>
        <v>138.13999999999999</v>
      </c>
      <c r="E2300" s="3">
        <v>42783</v>
      </c>
      <c r="F2300">
        <v>121.43</v>
      </c>
      <c r="G2300">
        <f t="shared" si="201"/>
        <v>120.89804858622064</v>
      </c>
      <c r="I2300" s="3">
        <v>43222</v>
      </c>
      <c r="J2300">
        <v>132.86439999999999</v>
      </c>
      <c r="K2300">
        <f t="shared" si="202"/>
        <v>129.81999138209838</v>
      </c>
      <c r="M2300" s="3">
        <v>44627</v>
      </c>
      <c r="N2300">
        <v>114.681</v>
      </c>
      <c r="O2300">
        <f t="shared" si="203"/>
        <v>112.26802337363056</v>
      </c>
      <c r="AA2300" s="3"/>
      <c r="AF2300" s="3"/>
      <c r="AK2300" s="3"/>
      <c r="AP2300" s="3"/>
    </row>
    <row r="2301" spans="1:42" x14ac:dyDescent="0.2">
      <c r="A2301" s="3">
        <v>42425</v>
      </c>
      <c r="B2301">
        <v>138.13</v>
      </c>
      <c r="C2301">
        <f t="shared" si="200"/>
        <v>138.13</v>
      </c>
      <c r="E2301" s="3">
        <v>42786</v>
      </c>
      <c r="F2301">
        <v>121.44</v>
      </c>
      <c r="G2301">
        <f t="shared" si="201"/>
        <v>120.90800477897253</v>
      </c>
      <c r="I2301" s="3">
        <v>43223</v>
      </c>
      <c r="J2301">
        <v>133.29230000000001</v>
      </c>
      <c r="K2301">
        <f t="shared" si="202"/>
        <v>130.23808663042979</v>
      </c>
      <c r="M2301" s="3">
        <v>44628</v>
      </c>
      <c r="N2301">
        <v>114.5103</v>
      </c>
      <c r="O2301">
        <f t="shared" si="203"/>
        <v>112.10091503319161</v>
      </c>
      <c r="AA2301" s="3"/>
      <c r="AF2301" s="3"/>
      <c r="AK2301" s="3"/>
      <c r="AP2301" s="3"/>
    </row>
    <row r="2302" spans="1:42" x14ac:dyDescent="0.2">
      <c r="A2302" s="3">
        <v>42426</v>
      </c>
      <c r="B2302">
        <v>138.15</v>
      </c>
      <c r="C2302">
        <f t="shared" si="200"/>
        <v>138.15</v>
      </c>
      <c r="E2302" s="3">
        <v>42787</v>
      </c>
      <c r="F2302">
        <v>121.44</v>
      </c>
      <c r="G2302">
        <f t="shared" si="201"/>
        <v>120.90800477897253</v>
      </c>
      <c r="I2302" s="3">
        <v>43224</v>
      </c>
      <c r="J2302">
        <v>133.4117</v>
      </c>
      <c r="K2302">
        <f t="shared" si="202"/>
        <v>130.35475074038717</v>
      </c>
      <c r="M2302" s="3">
        <v>44629</v>
      </c>
      <c r="N2302">
        <v>114.64619999999999</v>
      </c>
      <c r="O2302">
        <f t="shared" si="203"/>
        <v>112.23395559245144</v>
      </c>
      <c r="AA2302" s="3"/>
      <c r="AF2302" s="3"/>
      <c r="AK2302" s="3"/>
      <c r="AP2302" s="3"/>
    </row>
    <row r="2303" spans="1:42" x14ac:dyDescent="0.2">
      <c r="A2303" s="3">
        <v>42429</v>
      </c>
      <c r="B2303">
        <v>138.44</v>
      </c>
      <c r="C2303">
        <f t="shared" si="200"/>
        <v>138.44</v>
      </c>
      <c r="E2303" s="3">
        <v>42788</v>
      </c>
      <c r="F2303">
        <v>121.48</v>
      </c>
      <c r="G2303">
        <f t="shared" si="201"/>
        <v>120.94782954998009</v>
      </c>
      <c r="I2303" s="3">
        <v>43227</v>
      </c>
      <c r="J2303">
        <v>133.64500000000001</v>
      </c>
      <c r="K2303">
        <f t="shared" si="202"/>
        <v>130.58270498538769</v>
      </c>
      <c r="M2303" s="3">
        <v>44630</v>
      </c>
      <c r="N2303">
        <v>114.4641</v>
      </c>
      <c r="O2303">
        <f t="shared" si="203"/>
        <v>112.05568711679865</v>
      </c>
      <c r="AA2303" s="3"/>
      <c r="AF2303" s="3"/>
      <c r="AK2303" s="3"/>
      <c r="AP2303" s="3"/>
    </row>
    <row r="2304" spans="1:42" x14ac:dyDescent="0.2">
      <c r="A2304" s="3">
        <v>42430</v>
      </c>
      <c r="B2304">
        <v>138.33000000000001</v>
      </c>
      <c r="C2304">
        <f t="shared" si="200"/>
        <v>138.33000000000001</v>
      </c>
      <c r="E2304" s="3">
        <v>42789</v>
      </c>
      <c r="F2304">
        <v>121.52</v>
      </c>
      <c r="G2304">
        <f t="shared" si="201"/>
        <v>120.98765432098766</v>
      </c>
      <c r="I2304" s="3">
        <v>43228</v>
      </c>
      <c r="J2304">
        <v>133.0361</v>
      </c>
      <c r="K2304">
        <f t="shared" si="202"/>
        <v>129.98775710805893</v>
      </c>
      <c r="M2304" s="3">
        <v>44631</v>
      </c>
      <c r="N2304">
        <v>114.83110000000001</v>
      </c>
      <c r="O2304">
        <f t="shared" si="203"/>
        <v>112.41496515394624</v>
      </c>
      <c r="AA2304" s="3"/>
      <c r="AF2304" s="3"/>
      <c r="AK2304" s="3"/>
      <c r="AP2304" s="3"/>
    </row>
    <row r="2305" spans="1:42" x14ac:dyDescent="0.2">
      <c r="A2305" s="3">
        <v>42431</v>
      </c>
      <c r="B2305">
        <v>138.13</v>
      </c>
      <c r="C2305">
        <f t="shared" si="200"/>
        <v>138.13</v>
      </c>
      <c r="E2305" s="3">
        <v>42790</v>
      </c>
      <c r="F2305">
        <v>121.58</v>
      </c>
      <c r="G2305">
        <f t="shared" si="201"/>
        <v>121.047391477499</v>
      </c>
      <c r="I2305" s="3">
        <v>43229</v>
      </c>
      <c r="J2305">
        <v>133.22890000000001</v>
      </c>
      <c r="K2305">
        <f t="shared" si="202"/>
        <v>130.1761393559633</v>
      </c>
      <c r="M2305" s="3">
        <v>44634</v>
      </c>
      <c r="N2305">
        <v>114.8229</v>
      </c>
      <c r="O2305">
        <f t="shared" si="203"/>
        <v>112.40693768826611</v>
      </c>
      <c r="AA2305" s="3"/>
      <c r="AF2305" s="3"/>
      <c r="AK2305" s="3"/>
      <c r="AP2305" s="3"/>
    </row>
    <row r="2306" spans="1:42" x14ac:dyDescent="0.2">
      <c r="A2306" s="3">
        <v>42432</v>
      </c>
      <c r="B2306">
        <v>138.15</v>
      </c>
      <c r="C2306">
        <f t="shared" si="200"/>
        <v>138.15</v>
      </c>
      <c r="E2306" s="3">
        <v>42793</v>
      </c>
      <c r="F2306">
        <v>121.56</v>
      </c>
      <c r="G2306">
        <f t="shared" si="201"/>
        <v>121.02747909199523</v>
      </c>
      <c r="I2306" s="3">
        <v>43230</v>
      </c>
      <c r="J2306">
        <v>133.4042</v>
      </c>
      <c r="K2306">
        <f t="shared" si="202"/>
        <v>130.34742259277678</v>
      </c>
      <c r="M2306" s="3">
        <v>44635</v>
      </c>
      <c r="N2306">
        <v>115.5069</v>
      </c>
      <c r="O2306">
        <f t="shared" si="203"/>
        <v>113.07654580109703</v>
      </c>
      <c r="AA2306" s="3"/>
      <c r="AF2306" s="3"/>
      <c r="AK2306" s="3"/>
      <c r="AP2306" s="3"/>
    </row>
    <row r="2307" spans="1:42" x14ac:dyDescent="0.2">
      <c r="A2307" s="3">
        <v>42433</v>
      </c>
      <c r="B2307">
        <v>138.03</v>
      </c>
      <c r="C2307">
        <f t="shared" si="200"/>
        <v>138.03</v>
      </c>
      <c r="E2307" s="3">
        <v>42794</v>
      </c>
      <c r="F2307">
        <v>121.58</v>
      </c>
      <c r="G2307">
        <f t="shared" si="201"/>
        <v>121.047391477499</v>
      </c>
      <c r="I2307" s="3">
        <v>43231</v>
      </c>
      <c r="J2307">
        <v>133.2148</v>
      </c>
      <c r="K2307">
        <f t="shared" si="202"/>
        <v>130.16236243845577</v>
      </c>
      <c r="M2307" s="3">
        <v>44636</v>
      </c>
      <c r="N2307">
        <v>115.5748</v>
      </c>
      <c r="O2307">
        <f t="shared" si="203"/>
        <v>113.14301713276546</v>
      </c>
      <c r="AA2307" s="3"/>
      <c r="AF2307" s="3"/>
      <c r="AK2307" s="3"/>
      <c r="AP2307" s="3"/>
    </row>
    <row r="2308" spans="1:42" x14ac:dyDescent="0.2">
      <c r="A2308" s="3">
        <v>42436</v>
      </c>
      <c r="B2308">
        <v>137.96</v>
      </c>
      <c r="C2308">
        <f t="shared" si="200"/>
        <v>137.96</v>
      </c>
      <c r="E2308" s="3">
        <v>42795</v>
      </c>
      <c r="F2308">
        <v>121.51</v>
      </c>
      <c r="G2308">
        <f t="shared" si="201"/>
        <v>120.97769812823577</v>
      </c>
      <c r="I2308" s="3">
        <v>43234</v>
      </c>
      <c r="J2308">
        <v>132.87049999999999</v>
      </c>
      <c r="K2308">
        <f t="shared" si="202"/>
        <v>129.8259516088215</v>
      </c>
      <c r="M2308" s="3">
        <v>44637</v>
      </c>
      <c r="N2308">
        <v>115.3528</v>
      </c>
      <c r="O2308">
        <f t="shared" si="203"/>
        <v>112.92568818386421</v>
      </c>
      <c r="AA2308" s="3"/>
      <c r="AF2308" s="3"/>
      <c r="AK2308" s="3"/>
      <c r="AP2308" s="3"/>
    </row>
    <row r="2309" spans="1:42" x14ac:dyDescent="0.2">
      <c r="A2309" s="3">
        <v>42437</v>
      </c>
      <c r="B2309">
        <v>138.1</v>
      </c>
      <c r="C2309">
        <f t="shared" ref="C2309:C2372" si="204">B2309/$B$4*100</f>
        <v>138.1</v>
      </c>
      <c r="E2309" s="3">
        <v>42796</v>
      </c>
      <c r="F2309">
        <v>121.48</v>
      </c>
      <c r="G2309">
        <f t="shared" ref="G2309:G2372" si="205">F2309/$F$4*100</f>
        <v>120.94782954998009</v>
      </c>
      <c r="I2309" s="3">
        <v>43235</v>
      </c>
      <c r="J2309">
        <v>132.37459999999999</v>
      </c>
      <c r="K2309">
        <f t="shared" ref="K2309:K2372" si="206">J2309/$J$4*100</f>
        <v>129.34141448882261</v>
      </c>
      <c r="M2309" s="3">
        <v>44638</v>
      </c>
      <c r="N2309">
        <v>115.0733</v>
      </c>
      <c r="O2309">
        <f t="shared" ref="O2309:O2372" si="207">N2309/$N$4*100</f>
        <v>112.65206907927907</v>
      </c>
      <c r="AA2309" s="3"/>
      <c r="AF2309" s="3"/>
      <c r="AK2309" s="3"/>
      <c r="AP2309" s="3"/>
    </row>
    <row r="2310" spans="1:42" x14ac:dyDescent="0.2">
      <c r="A2310" s="3">
        <v>42438</v>
      </c>
      <c r="B2310">
        <v>137.46</v>
      </c>
      <c r="C2310">
        <f t="shared" si="204"/>
        <v>137.46</v>
      </c>
      <c r="E2310" s="3">
        <v>42797</v>
      </c>
      <c r="F2310">
        <v>121.38</v>
      </c>
      <c r="G2310">
        <f t="shared" si="205"/>
        <v>120.84826762246117</v>
      </c>
      <c r="I2310" s="3">
        <v>43236</v>
      </c>
      <c r="J2310">
        <v>131.96029999999999</v>
      </c>
      <c r="K2310">
        <f t="shared" si="206"/>
        <v>128.93660761482474</v>
      </c>
      <c r="M2310" s="3">
        <v>44641</v>
      </c>
      <c r="N2310">
        <v>114.42740000000001</v>
      </c>
      <c r="O2310">
        <f t="shared" si="207"/>
        <v>112.0197593130839</v>
      </c>
      <c r="AA2310" s="3"/>
      <c r="AF2310" s="3"/>
      <c r="AK2310" s="3"/>
      <c r="AP2310" s="3"/>
    </row>
    <row r="2311" spans="1:42" x14ac:dyDescent="0.2">
      <c r="A2311" s="3">
        <v>42439</v>
      </c>
      <c r="B2311">
        <v>136.97999999999999</v>
      </c>
      <c r="C2311">
        <f t="shared" si="204"/>
        <v>136.97999999999999</v>
      </c>
      <c r="E2311" s="3">
        <v>42800</v>
      </c>
      <c r="F2311">
        <v>121.35</v>
      </c>
      <c r="G2311">
        <f t="shared" si="205"/>
        <v>120.81839904420548</v>
      </c>
      <c r="I2311" s="3">
        <v>43237</v>
      </c>
      <c r="J2311">
        <v>131.95079999999999</v>
      </c>
      <c r="K2311">
        <f t="shared" si="206"/>
        <v>128.92732529451825</v>
      </c>
      <c r="M2311" s="3">
        <v>44642</v>
      </c>
      <c r="N2311">
        <v>114.4097</v>
      </c>
      <c r="O2311">
        <f t="shared" si="207"/>
        <v>112.00243173472555</v>
      </c>
      <c r="AA2311" s="3"/>
      <c r="AF2311" s="3"/>
      <c r="AK2311" s="3"/>
      <c r="AP2311" s="3"/>
    </row>
    <row r="2312" spans="1:42" x14ac:dyDescent="0.2">
      <c r="A2312" s="3">
        <v>42440</v>
      </c>
      <c r="B2312">
        <v>136.88999999999999</v>
      </c>
      <c r="C2312">
        <f t="shared" si="204"/>
        <v>136.88999999999999</v>
      </c>
      <c r="E2312" s="3">
        <v>42801</v>
      </c>
      <c r="F2312">
        <v>121.35</v>
      </c>
      <c r="G2312">
        <f t="shared" si="205"/>
        <v>120.81839904420548</v>
      </c>
      <c r="I2312" s="3">
        <v>43238</v>
      </c>
      <c r="J2312">
        <v>131.59350000000001</v>
      </c>
      <c r="K2312">
        <f t="shared" si="206"/>
        <v>128.57821234235934</v>
      </c>
      <c r="M2312" s="3">
        <v>44643</v>
      </c>
      <c r="N2312">
        <v>114.4542</v>
      </c>
      <c r="O2312">
        <f t="shared" si="207"/>
        <v>112.04599542042872</v>
      </c>
      <c r="AA2312" s="3"/>
      <c r="AF2312" s="3"/>
      <c r="AK2312" s="3"/>
      <c r="AP2312" s="3"/>
    </row>
    <row r="2313" spans="1:42" x14ac:dyDescent="0.2">
      <c r="A2313" s="3">
        <v>42443</v>
      </c>
      <c r="B2313">
        <v>136.97999999999999</v>
      </c>
      <c r="C2313">
        <f t="shared" si="204"/>
        <v>136.97999999999999</v>
      </c>
      <c r="E2313" s="3">
        <v>42802</v>
      </c>
      <c r="F2313">
        <v>121.33</v>
      </c>
      <c r="G2313">
        <f t="shared" si="205"/>
        <v>120.79848665870172</v>
      </c>
      <c r="I2313" s="3">
        <v>43241</v>
      </c>
      <c r="J2313">
        <v>131.31899999999999</v>
      </c>
      <c r="K2313">
        <f t="shared" si="206"/>
        <v>128.31000213981909</v>
      </c>
      <c r="M2313" s="3">
        <v>44644</v>
      </c>
      <c r="N2313">
        <v>114.1892</v>
      </c>
      <c r="O2313">
        <f t="shared" si="207"/>
        <v>111.78657122466822</v>
      </c>
      <c r="AA2313" s="3"/>
      <c r="AF2313" s="3"/>
      <c r="AK2313" s="3"/>
      <c r="AP2313" s="3"/>
    </row>
    <row r="2314" spans="1:42" x14ac:dyDescent="0.2">
      <c r="A2314" s="3">
        <v>42444</v>
      </c>
      <c r="B2314">
        <v>136.83000000000001</v>
      </c>
      <c r="C2314">
        <f t="shared" si="204"/>
        <v>136.83000000000001</v>
      </c>
      <c r="E2314" s="3">
        <v>42803</v>
      </c>
      <c r="F2314">
        <v>121.22</v>
      </c>
      <c r="G2314">
        <f t="shared" si="205"/>
        <v>120.6889685384309</v>
      </c>
      <c r="I2314" s="3">
        <v>43242</v>
      </c>
      <c r="J2314">
        <v>130.80099999999999</v>
      </c>
      <c r="K2314">
        <f t="shared" si="206"/>
        <v>127.80387141152825</v>
      </c>
      <c r="M2314" s="3">
        <v>44645</v>
      </c>
      <c r="N2314">
        <v>113.8134</v>
      </c>
      <c r="O2314">
        <f t="shared" si="207"/>
        <v>111.41867834630293</v>
      </c>
      <c r="AA2314" s="3"/>
      <c r="AF2314" s="3"/>
      <c r="AK2314" s="3"/>
      <c r="AP2314" s="3"/>
    </row>
    <row r="2315" spans="1:42" x14ac:dyDescent="0.2">
      <c r="A2315" s="3">
        <v>42445</v>
      </c>
      <c r="B2315">
        <v>136.97999999999999</v>
      </c>
      <c r="C2315">
        <f t="shared" si="204"/>
        <v>136.97999999999999</v>
      </c>
      <c r="E2315" s="3">
        <v>42804</v>
      </c>
      <c r="F2315">
        <v>121.11</v>
      </c>
      <c r="G2315">
        <f t="shared" si="205"/>
        <v>120.57945041816009</v>
      </c>
      <c r="I2315" s="3">
        <v>43243</v>
      </c>
      <c r="J2315">
        <v>131.10380000000001</v>
      </c>
      <c r="K2315">
        <f t="shared" si="206"/>
        <v>128.09973315771833</v>
      </c>
      <c r="M2315" s="3">
        <v>44648</v>
      </c>
      <c r="N2315">
        <v>114.1772</v>
      </c>
      <c r="O2315">
        <f t="shared" si="207"/>
        <v>111.77482371391679</v>
      </c>
      <c r="AA2315" s="3"/>
      <c r="AF2315" s="3"/>
      <c r="AK2315" s="3"/>
      <c r="AP2315" s="3"/>
    </row>
    <row r="2316" spans="1:42" x14ac:dyDescent="0.2">
      <c r="A2316" s="3">
        <v>42446</v>
      </c>
      <c r="B2316">
        <v>137.25</v>
      </c>
      <c r="C2316">
        <f t="shared" si="204"/>
        <v>137.25</v>
      </c>
      <c r="E2316" s="3">
        <v>42807</v>
      </c>
      <c r="F2316">
        <v>121.11</v>
      </c>
      <c r="G2316">
        <f t="shared" si="205"/>
        <v>120.57945041816009</v>
      </c>
      <c r="I2316" s="3">
        <v>43244</v>
      </c>
      <c r="J2316">
        <v>131.21960000000001</v>
      </c>
      <c r="K2316">
        <f t="shared" si="206"/>
        <v>128.21287975682276</v>
      </c>
      <c r="M2316" s="3">
        <v>44649</v>
      </c>
      <c r="N2316">
        <v>114.2876</v>
      </c>
      <c r="O2316">
        <f t="shared" si="207"/>
        <v>111.88290081282986</v>
      </c>
      <c r="AA2316" s="3"/>
      <c r="AF2316" s="3"/>
      <c r="AK2316" s="3"/>
      <c r="AP2316" s="3"/>
    </row>
    <row r="2317" spans="1:42" x14ac:dyDescent="0.2">
      <c r="A2317" s="3">
        <v>42447</v>
      </c>
      <c r="B2317">
        <v>137.34</v>
      </c>
      <c r="C2317">
        <f t="shared" si="204"/>
        <v>137.34</v>
      </c>
      <c r="E2317" s="3">
        <v>42808</v>
      </c>
      <c r="F2317">
        <v>121.13</v>
      </c>
      <c r="G2317">
        <f t="shared" si="205"/>
        <v>120.59936280366388</v>
      </c>
      <c r="I2317" s="3">
        <v>43245</v>
      </c>
      <c r="J2317">
        <v>131.1677</v>
      </c>
      <c r="K2317">
        <f t="shared" si="206"/>
        <v>128.16216897535887</v>
      </c>
      <c r="M2317" s="3">
        <v>44650</v>
      </c>
      <c r="N2317">
        <v>113.48139999999999</v>
      </c>
      <c r="O2317">
        <f t="shared" si="207"/>
        <v>111.09366388218029</v>
      </c>
      <c r="AA2317" s="3"/>
      <c r="AF2317" s="3"/>
      <c r="AK2317" s="3"/>
      <c r="AP2317" s="3"/>
    </row>
    <row r="2318" spans="1:42" x14ac:dyDescent="0.2">
      <c r="A2318" s="3">
        <v>42450</v>
      </c>
      <c r="B2318">
        <v>137.38</v>
      </c>
      <c r="C2318">
        <f t="shared" si="204"/>
        <v>137.38</v>
      </c>
      <c r="E2318" s="3">
        <v>42809</v>
      </c>
      <c r="F2318">
        <v>121.18</v>
      </c>
      <c r="G2318">
        <f t="shared" si="205"/>
        <v>120.64914376742335</v>
      </c>
      <c r="I2318" s="3">
        <v>43248</v>
      </c>
      <c r="J2318">
        <v>131.33430000000001</v>
      </c>
      <c r="K2318">
        <f t="shared" si="206"/>
        <v>128.3249515609443</v>
      </c>
      <c r="M2318" s="3">
        <v>44651</v>
      </c>
      <c r="N2318">
        <v>113.18940000000001</v>
      </c>
      <c r="O2318">
        <f t="shared" si="207"/>
        <v>110.80780778722909</v>
      </c>
      <c r="AA2318" s="3"/>
      <c r="AF2318" s="3"/>
      <c r="AK2318" s="3"/>
      <c r="AP2318" s="3"/>
    </row>
    <row r="2319" spans="1:42" x14ac:dyDescent="0.2">
      <c r="A2319" s="3">
        <v>42451</v>
      </c>
      <c r="B2319">
        <v>137.41</v>
      </c>
      <c r="C2319">
        <f t="shared" si="204"/>
        <v>137.41</v>
      </c>
      <c r="E2319" s="3">
        <v>42810</v>
      </c>
      <c r="F2319">
        <v>121.15</v>
      </c>
      <c r="G2319">
        <f t="shared" si="205"/>
        <v>120.61927518916767</v>
      </c>
      <c r="I2319" s="3">
        <v>43249</v>
      </c>
      <c r="J2319">
        <v>131.82249999999999</v>
      </c>
      <c r="K2319">
        <f t="shared" si="206"/>
        <v>128.8019651160632</v>
      </c>
      <c r="M2319" s="3">
        <v>44652</v>
      </c>
      <c r="N2319">
        <v>113.38120000000001</v>
      </c>
      <c r="O2319">
        <f t="shared" si="207"/>
        <v>110.99557216740597</v>
      </c>
      <c r="AA2319" s="3"/>
      <c r="AF2319" s="3"/>
      <c r="AK2319" s="3"/>
      <c r="AP2319" s="3"/>
    </row>
    <row r="2320" spans="1:42" x14ac:dyDescent="0.2">
      <c r="A2320" s="3">
        <v>42452</v>
      </c>
      <c r="B2320">
        <v>137.38</v>
      </c>
      <c r="C2320">
        <f t="shared" si="204"/>
        <v>137.38</v>
      </c>
      <c r="E2320" s="3">
        <v>42811</v>
      </c>
      <c r="F2320">
        <v>121.11</v>
      </c>
      <c r="G2320">
        <f t="shared" si="205"/>
        <v>120.57945041816009</v>
      </c>
      <c r="I2320" s="3">
        <v>43250</v>
      </c>
      <c r="J2320">
        <v>131.07640000000001</v>
      </c>
      <c r="K2320">
        <f t="shared" si="206"/>
        <v>128.07296099178174</v>
      </c>
      <c r="M2320" s="3">
        <v>44655</v>
      </c>
      <c r="N2320">
        <v>113.2514</v>
      </c>
      <c r="O2320">
        <f t="shared" si="207"/>
        <v>110.86850325944475</v>
      </c>
      <c r="AA2320" s="3"/>
      <c r="AF2320" s="3"/>
      <c r="AK2320" s="3"/>
      <c r="AP2320" s="3"/>
    </row>
    <row r="2321" spans="1:42" x14ac:dyDescent="0.2">
      <c r="A2321" s="3">
        <v>42453</v>
      </c>
      <c r="B2321">
        <v>137.46</v>
      </c>
      <c r="C2321">
        <f t="shared" si="204"/>
        <v>137.46</v>
      </c>
      <c r="E2321" s="3">
        <v>42814</v>
      </c>
      <c r="F2321">
        <v>121.11</v>
      </c>
      <c r="G2321">
        <f t="shared" si="205"/>
        <v>120.57945041816009</v>
      </c>
      <c r="I2321" s="3">
        <v>43251</v>
      </c>
      <c r="J2321">
        <v>130.58840000000001</v>
      </c>
      <c r="K2321">
        <f t="shared" si="206"/>
        <v>127.59614285393243</v>
      </c>
      <c r="M2321" s="3">
        <v>44656</v>
      </c>
      <c r="N2321">
        <v>113.2409</v>
      </c>
      <c r="O2321">
        <f t="shared" si="207"/>
        <v>110.85822418753726</v>
      </c>
      <c r="AA2321" s="3"/>
      <c r="AF2321" s="3"/>
      <c r="AK2321" s="3"/>
      <c r="AP2321" s="3"/>
    </row>
    <row r="2322" spans="1:42" x14ac:dyDescent="0.2">
      <c r="A2322" s="3">
        <v>42458</v>
      </c>
      <c r="B2322">
        <v>137.53</v>
      </c>
      <c r="C2322">
        <f t="shared" si="204"/>
        <v>137.53</v>
      </c>
      <c r="E2322" s="3">
        <v>42815</v>
      </c>
      <c r="F2322">
        <v>121.05</v>
      </c>
      <c r="G2322">
        <f t="shared" si="205"/>
        <v>120.51971326164875</v>
      </c>
      <c r="I2322" s="3">
        <v>43252</v>
      </c>
      <c r="J2322">
        <v>130.80529999999999</v>
      </c>
      <c r="K2322">
        <f t="shared" si="206"/>
        <v>127.80807288282486</v>
      </c>
      <c r="M2322" s="3">
        <v>44657</v>
      </c>
      <c r="N2322">
        <v>113.6284</v>
      </c>
      <c r="O2322">
        <f t="shared" si="207"/>
        <v>111.2375708888852</v>
      </c>
      <c r="AA2322" s="3"/>
      <c r="AF2322" s="3"/>
      <c r="AK2322" s="3"/>
      <c r="AP2322" s="3"/>
    </row>
    <row r="2323" spans="1:42" x14ac:dyDescent="0.2">
      <c r="A2323" s="3">
        <v>42459</v>
      </c>
      <c r="B2323">
        <v>137.5</v>
      </c>
      <c r="C2323">
        <f t="shared" si="204"/>
        <v>137.5</v>
      </c>
      <c r="E2323" s="3">
        <v>42816</v>
      </c>
      <c r="F2323">
        <v>121.08</v>
      </c>
      <c r="G2323">
        <f t="shared" si="205"/>
        <v>120.54958183990443</v>
      </c>
      <c r="I2323" s="3">
        <v>43255</v>
      </c>
      <c r="J2323">
        <v>130.8031</v>
      </c>
      <c r="K2323">
        <f t="shared" si="206"/>
        <v>127.80592329285916</v>
      </c>
      <c r="M2323" s="3">
        <v>44658</v>
      </c>
      <c r="N2323">
        <v>113.6405</v>
      </c>
      <c r="O2323">
        <f t="shared" si="207"/>
        <v>111.24941629555956</v>
      </c>
      <c r="AA2323" s="3"/>
      <c r="AF2323" s="3"/>
      <c r="AK2323" s="3"/>
      <c r="AP2323" s="3"/>
    </row>
    <row r="2324" spans="1:42" x14ac:dyDescent="0.2">
      <c r="A2324" s="3">
        <v>42460</v>
      </c>
      <c r="B2324">
        <v>137.49</v>
      </c>
      <c r="C2324">
        <f t="shared" si="204"/>
        <v>137.49</v>
      </c>
      <c r="E2324" s="3">
        <v>42817</v>
      </c>
      <c r="F2324">
        <v>121.07</v>
      </c>
      <c r="G2324">
        <f t="shared" si="205"/>
        <v>120.53962564715252</v>
      </c>
      <c r="I2324" s="3">
        <v>43256</v>
      </c>
      <c r="J2324">
        <v>130.70869999999999</v>
      </c>
      <c r="K2324">
        <f t="shared" si="206"/>
        <v>127.71368634160305</v>
      </c>
      <c r="M2324" s="3">
        <v>44659</v>
      </c>
      <c r="N2324">
        <v>113.4383</v>
      </c>
      <c r="O2324">
        <f t="shared" si="207"/>
        <v>111.05147073939811</v>
      </c>
      <c r="AA2324" s="3"/>
      <c r="AF2324" s="3"/>
      <c r="AK2324" s="3"/>
      <c r="AP2324" s="3"/>
    </row>
    <row r="2325" spans="1:42" x14ac:dyDescent="0.2">
      <c r="A2325" s="3">
        <v>42461</v>
      </c>
      <c r="B2325">
        <v>137.47999999999999</v>
      </c>
      <c r="C2325">
        <f t="shared" si="204"/>
        <v>137.47999999999999</v>
      </c>
      <c r="E2325" s="3">
        <v>42818</v>
      </c>
      <c r="F2325">
        <v>121.07</v>
      </c>
      <c r="G2325">
        <f t="shared" si="205"/>
        <v>120.53962564715252</v>
      </c>
      <c r="I2325" s="3">
        <v>43257</v>
      </c>
      <c r="J2325">
        <v>130.2681</v>
      </c>
      <c r="K2325">
        <f t="shared" si="206"/>
        <v>127.28318209665144</v>
      </c>
      <c r="M2325" s="3">
        <v>44662</v>
      </c>
      <c r="N2325">
        <v>112.9225</v>
      </c>
      <c r="O2325">
        <f t="shared" si="207"/>
        <v>110.54652356893293</v>
      </c>
      <c r="AA2325" s="3"/>
      <c r="AF2325" s="3"/>
      <c r="AK2325" s="3"/>
      <c r="AP2325" s="3"/>
    </row>
    <row r="2326" spans="1:42" x14ac:dyDescent="0.2">
      <c r="A2326" s="3">
        <v>42464</v>
      </c>
      <c r="B2326">
        <v>137.5</v>
      </c>
      <c r="C2326">
        <f t="shared" si="204"/>
        <v>137.5</v>
      </c>
      <c r="E2326" s="3">
        <v>42821</v>
      </c>
      <c r="F2326">
        <v>121.1</v>
      </c>
      <c r="G2326">
        <f t="shared" si="205"/>
        <v>120.56949422540819</v>
      </c>
      <c r="I2326" s="3">
        <v>43258</v>
      </c>
      <c r="J2326">
        <v>130.04920000000001</v>
      </c>
      <c r="K2326">
        <f t="shared" si="206"/>
        <v>127.06929789506289</v>
      </c>
      <c r="M2326" s="3">
        <v>44663</v>
      </c>
      <c r="N2326">
        <v>112.9496</v>
      </c>
      <c r="O2326">
        <f t="shared" si="207"/>
        <v>110.57305336404654</v>
      </c>
      <c r="AA2326" s="3"/>
      <c r="AF2326" s="3"/>
      <c r="AK2326" s="3"/>
      <c r="AP2326" s="3"/>
    </row>
    <row r="2327" spans="1:42" x14ac:dyDescent="0.2">
      <c r="A2327" s="3">
        <v>42465</v>
      </c>
      <c r="B2327">
        <v>137.63999999999999</v>
      </c>
      <c r="C2327">
        <f t="shared" si="204"/>
        <v>137.63999999999999</v>
      </c>
      <c r="E2327" s="3">
        <v>42822</v>
      </c>
      <c r="F2327">
        <v>121.16</v>
      </c>
      <c r="G2327">
        <f t="shared" si="205"/>
        <v>120.62923138191954</v>
      </c>
      <c r="I2327" s="3">
        <v>43259</v>
      </c>
      <c r="J2327">
        <v>130.3458</v>
      </c>
      <c r="K2327">
        <f t="shared" si="206"/>
        <v>127.35910170589504</v>
      </c>
      <c r="M2327" s="3">
        <v>44664</v>
      </c>
      <c r="N2327">
        <v>113.47790000000001</v>
      </c>
      <c r="O2327">
        <f t="shared" si="207"/>
        <v>111.09023752487781</v>
      </c>
      <c r="AA2327" s="3"/>
      <c r="AF2327" s="3"/>
      <c r="AK2327" s="3"/>
      <c r="AP2327" s="3"/>
    </row>
    <row r="2328" spans="1:42" x14ac:dyDescent="0.2">
      <c r="A2328" s="3">
        <v>42466</v>
      </c>
      <c r="B2328">
        <v>137.59</v>
      </c>
      <c r="C2328">
        <f t="shared" si="204"/>
        <v>137.59</v>
      </c>
      <c r="E2328" s="3">
        <v>42823</v>
      </c>
      <c r="F2328">
        <v>121.22</v>
      </c>
      <c r="G2328">
        <f t="shared" si="205"/>
        <v>120.6889685384309</v>
      </c>
      <c r="I2328" s="3">
        <v>43262</v>
      </c>
      <c r="J2328">
        <v>130.2345</v>
      </c>
      <c r="K2328">
        <f t="shared" si="206"/>
        <v>127.25035199535688</v>
      </c>
      <c r="M2328" s="3">
        <v>44665</v>
      </c>
      <c r="N2328">
        <v>114.1018</v>
      </c>
      <c r="O2328">
        <f t="shared" si="207"/>
        <v>111.70101018802869</v>
      </c>
      <c r="AA2328" s="3"/>
      <c r="AF2328" s="3"/>
      <c r="AK2328" s="3"/>
      <c r="AP2328" s="3"/>
    </row>
    <row r="2329" spans="1:42" x14ac:dyDescent="0.2">
      <c r="A2329" s="3">
        <v>42467</v>
      </c>
      <c r="B2329">
        <v>137.79</v>
      </c>
      <c r="C2329">
        <f t="shared" si="204"/>
        <v>137.79</v>
      </c>
      <c r="E2329" s="3">
        <v>42824</v>
      </c>
      <c r="F2329">
        <v>121.21</v>
      </c>
      <c r="G2329">
        <f t="shared" si="205"/>
        <v>120.67901234567901</v>
      </c>
      <c r="I2329" s="3">
        <v>43263</v>
      </c>
      <c r="J2329">
        <v>130.11750000000001</v>
      </c>
      <c r="K2329">
        <f t="shared" si="206"/>
        <v>127.13603289263482</v>
      </c>
      <c r="M2329" s="3">
        <v>44666</v>
      </c>
      <c r="N2329">
        <v>114.102</v>
      </c>
      <c r="O2329">
        <f t="shared" si="207"/>
        <v>111.70120597987456</v>
      </c>
      <c r="AA2329" s="3"/>
      <c r="AF2329" s="3"/>
      <c r="AK2329" s="3"/>
      <c r="AP2329" s="3"/>
    </row>
    <row r="2330" spans="1:42" x14ac:dyDescent="0.2">
      <c r="A2330" s="3">
        <v>42468</v>
      </c>
      <c r="B2330">
        <v>137.76</v>
      </c>
      <c r="C2330">
        <f t="shared" si="204"/>
        <v>137.76</v>
      </c>
      <c r="E2330" s="3">
        <v>42825</v>
      </c>
      <c r="F2330">
        <v>121.21</v>
      </c>
      <c r="G2330">
        <f t="shared" si="205"/>
        <v>120.67901234567901</v>
      </c>
      <c r="I2330" s="3">
        <v>43264</v>
      </c>
      <c r="J2330">
        <v>130.18090000000001</v>
      </c>
      <c r="K2330">
        <f t="shared" si="206"/>
        <v>127.19798016710131</v>
      </c>
      <c r="M2330" s="3">
        <v>44669</v>
      </c>
      <c r="N2330">
        <v>114.1403</v>
      </c>
      <c r="O2330">
        <f t="shared" si="207"/>
        <v>111.73870011835616</v>
      </c>
      <c r="AA2330" s="3"/>
      <c r="AF2330" s="3"/>
      <c r="AK2330" s="3"/>
      <c r="AP2330" s="3"/>
    </row>
    <row r="2331" spans="1:42" x14ac:dyDescent="0.2">
      <c r="A2331" s="3">
        <v>42471</v>
      </c>
      <c r="B2331">
        <v>137.80000000000001</v>
      </c>
      <c r="C2331">
        <f t="shared" si="204"/>
        <v>137.80000000000001</v>
      </c>
      <c r="E2331" s="3">
        <v>42828</v>
      </c>
      <c r="F2331">
        <v>121.28</v>
      </c>
      <c r="G2331">
        <f t="shared" si="205"/>
        <v>120.74870569494225</v>
      </c>
      <c r="I2331" s="3">
        <v>43265</v>
      </c>
      <c r="J2331">
        <v>131.00210000000001</v>
      </c>
      <c r="K2331">
        <f t="shared" si="206"/>
        <v>128.00036347612149</v>
      </c>
      <c r="M2331" s="3">
        <v>44670</v>
      </c>
      <c r="N2331">
        <v>114.50320000000001</v>
      </c>
      <c r="O2331">
        <f t="shared" si="207"/>
        <v>112.0939644226637</v>
      </c>
      <c r="AA2331" s="3"/>
      <c r="AF2331" s="3"/>
      <c r="AK2331" s="3"/>
      <c r="AP2331" s="3"/>
    </row>
    <row r="2332" spans="1:42" x14ac:dyDescent="0.2">
      <c r="A2332" s="3">
        <v>42472</v>
      </c>
      <c r="B2332">
        <v>137.71</v>
      </c>
      <c r="C2332">
        <f t="shared" si="204"/>
        <v>137.71</v>
      </c>
      <c r="E2332" s="3">
        <v>42829</v>
      </c>
      <c r="F2332">
        <v>121.3</v>
      </c>
      <c r="G2332">
        <f t="shared" si="205"/>
        <v>120.76861808044603</v>
      </c>
      <c r="I2332" s="3">
        <v>43266</v>
      </c>
      <c r="J2332">
        <v>131.25360000000001</v>
      </c>
      <c r="K2332">
        <f t="shared" si="206"/>
        <v>128.24610069265651</v>
      </c>
      <c r="M2332" s="3">
        <v>44671</v>
      </c>
      <c r="N2332">
        <v>114.5703</v>
      </c>
      <c r="O2332">
        <f t="shared" si="207"/>
        <v>112.15965258694871</v>
      </c>
      <c r="AA2332" s="3"/>
      <c r="AF2332" s="3"/>
      <c r="AK2332" s="3"/>
      <c r="AP2332" s="3"/>
    </row>
    <row r="2333" spans="1:42" x14ac:dyDescent="0.2">
      <c r="A2333" s="3">
        <v>42473</v>
      </c>
      <c r="B2333">
        <v>137.69999999999999</v>
      </c>
      <c r="C2333">
        <f t="shared" si="204"/>
        <v>137.69999999999999</v>
      </c>
      <c r="E2333" s="3">
        <v>42830</v>
      </c>
      <c r="F2333">
        <v>121.32</v>
      </c>
      <c r="G2333">
        <f t="shared" si="205"/>
        <v>120.78853046594982</v>
      </c>
      <c r="I2333" s="3">
        <v>43269</v>
      </c>
      <c r="J2333">
        <v>131.15049999999999</v>
      </c>
      <c r="K2333">
        <f t="shared" si="206"/>
        <v>128.14536309017234</v>
      </c>
      <c r="M2333" s="3">
        <v>44672</v>
      </c>
      <c r="N2333">
        <v>114.8445</v>
      </c>
      <c r="O2333">
        <f t="shared" si="207"/>
        <v>112.42808320761866</v>
      </c>
      <c r="AA2333" s="3"/>
      <c r="AF2333" s="3"/>
      <c r="AK2333" s="3"/>
      <c r="AP2333" s="3"/>
    </row>
    <row r="2334" spans="1:42" x14ac:dyDescent="0.2">
      <c r="A2334" s="3">
        <v>42474</v>
      </c>
      <c r="B2334">
        <v>137.74</v>
      </c>
      <c r="C2334">
        <f t="shared" si="204"/>
        <v>137.74</v>
      </c>
      <c r="E2334" s="3">
        <v>42831</v>
      </c>
      <c r="F2334">
        <v>121.31</v>
      </c>
      <c r="G2334">
        <f t="shared" si="205"/>
        <v>120.77857427319793</v>
      </c>
      <c r="I2334" s="3">
        <v>43270</v>
      </c>
      <c r="J2334">
        <v>131.31319999999999</v>
      </c>
      <c r="K2334">
        <f t="shared" si="206"/>
        <v>128.30433503900039</v>
      </c>
      <c r="M2334" s="3">
        <v>44673</v>
      </c>
      <c r="N2334">
        <v>115.02030000000001</v>
      </c>
      <c r="O2334">
        <f t="shared" si="207"/>
        <v>112.60018424012696</v>
      </c>
      <c r="AA2334" s="3"/>
      <c r="AF2334" s="3"/>
      <c r="AK2334" s="3"/>
      <c r="AP2334" s="3"/>
    </row>
    <row r="2335" spans="1:42" x14ac:dyDescent="0.2">
      <c r="A2335" s="3">
        <v>42475</v>
      </c>
      <c r="B2335">
        <v>137.86000000000001</v>
      </c>
      <c r="C2335">
        <f t="shared" si="204"/>
        <v>137.86000000000001</v>
      </c>
      <c r="E2335" s="3">
        <v>42832</v>
      </c>
      <c r="F2335">
        <v>121.35</v>
      </c>
      <c r="G2335">
        <f t="shared" si="205"/>
        <v>120.81839904420548</v>
      </c>
      <c r="I2335" s="3">
        <v>43271</v>
      </c>
      <c r="J2335">
        <v>131.11879999999999</v>
      </c>
      <c r="K2335">
        <f t="shared" si="206"/>
        <v>128.11438945293912</v>
      </c>
      <c r="M2335" s="3">
        <v>44676</v>
      </c>
      <c r="N2335">
        <v>115.05</v>
      </c>
      <c r="O2335">
        <f t="shared" si="207"/>
        <v>112.6292593292367</v>
      </c>
      <c r="AA2335" s="3"/>
      <c r="AF2335" s="3"/>
      <c r="AK2335" s="3"/>
      <c r="AP2335" s="3"/>
    </row>
    <row r="2336" spans="1:42" x14ac:dyDescent="0.2">
      <c r="A2336" s="3">
        <v>42478</v>
      </c>
      <c r="B2336">
        <v>137.79</v>
      </c>
      <c r="C2336">
        <f t="shared" si="204"/>
        <v>137.79</v>
      </c>
      <c r="E2336" s="3">
        <v>42835</v>
      </c>
      <c r="F2336">
        <v>121.41</v>
      </c>
      <c r="G2336">
        <f t="shared" si="205"/>
        <v>120.87813620071684</v>
      </c>
      <c r="I2336" s="3">
        <v>43272</v>
      </c>
      <c r="J2336">
        <v>130.83000000000001</v>
      </c>
      <c r="K2336">
        <f t="shared" si="206"/>
        <v>127.83220691562175</v>
      </c>
      <c r="M2336" s="3">
        <v>44677</v>
      </c>
      <c r="N2336">
        <v>115.2026</v>
      </c>
      <c r="O2336">
        <f t="shared" si="207"/>
        <v>112.7786485076256</v>
      </c>
      <c r="AA2336" s="3"/>
      <c r="AF2336" s="3"/>
      <c r="AK2336" s="3"/>
      <c r="AP2336" s="3"/>
    </row>
    <row r="2337" spans="1:42" x14ac:dyDescent="0.2">
      <c r="A2337" s="3">
        <v>42479</v>
      </c>
      <c r="B2337">
        <v>137.69</v>
      </c>
      <c r="C2337">
        <f t="shared" si="204"/>
        <v>137.69</v>
      </c>
      <c r="E2337" s="3">
        <v>42836</v>
      </c>
      <c r="F2337">
        <v>121.42</v>
      </c>
      <c r="G2337">
        <f t="shared" si="205"/>
        <v>120.88809239346874</v>
      </c>
      <c r="I2337" s="3">
        <v>43273</v>
      </c>
      <c r="J2337">
        <v>130.7106</v>
      </c>
      <c r="K2337">
        <f t="shared" si="206"/>
        <v>127.71554280566437</v>
      </c>
      <c r="M2337" s="3">
        <v>44678</v>
      </c>
      <c r="N2337">
        <v>115.7529</v>
      </c>
      <c r="O2337">
        <f t="shared" si="207"/>
        <v>113.31736977150113</v>
      </c>
      <c r="AA2337" s="3"/>
      <c r="AF2337" s="3"/>
      <c r="AK2337" s="3"/>
      <c r="AP2337" s="3"/>
    </row>
    <row r="2338" spans="1:42" x14ac:dyDescent="0.2">
      <c r="A2338" s="3">
        <v>42480</v>
      </c>
      <c r="B2338">
        <v>137.77000000000001</v>
      </c>
      <c r="C2338">
        <f t="shared" si="204"/>
        <v>137.77000000000001</v>
      </c>
      <c r="E2338" s="3">
        <v>42837</v>
      </c>
      <c r="F2338">
        <v>121.41</v>
      </c>
      <c r="G2338">
        <f t="shared" si="205"/>
        <v>120.87813620071684</v>
      </c>
      <c r="I2338" s="3">
        <v>43276</v>
      </c>
      <c r="J2338">
        <v>130.70760000000001</v>
      </c>
      <c r="K2338">
        <f t="shared" si="206"/>
        <v>127.71261154662021</v>
      </c>
      <c r="M2338" s="3">
        <v>44679</v>
      </c>
      <c r="N2338">
        <v>115.72969999999999</v>
      </c>
      <c r="O2338">
        <f t="shared" si="207"/>
        <v>113.29465791738171</v>
      </c>
      <c r="AA2338" s="3"/>
      <c r="AF2338" s="3"/>
      <c r="AK2338" s="3"/>
      <c r="AP2338" s="3"/>
    </row>
    <row r="2339" spans="1:42" x14ac:dyDescent="0.2">
      <c r="A2339" s="3">
        <v>42481</v>
      </c>
      <c r="B2339">
        <v>137.38</v>
      </c>
      <c r="C2339">
        <f t="shared" si="204"/>
        <v>137.38</v>
      </c>
      <c r="E2339" s="3">
        <v>42838</v>
      </c>
      <c r="F2339">
        <v>121.41</v>
      </c>
      <c r="G2339">
        <f t="shared" si="205"/>
        <v>120.87813620071684</v>
      </c>
      <c r="I2339" s="3">
        <v>43277</v>
      </c>
      <c r="J2339">
        <v>130.79400000000001</v>
      </c>
      <c r="K2339">
        <f t="shared" si="206"/>
        <v>127.7970318070919</v>
      </c>
      <c r="M2339" s="3">
        <v>44680</v>
      </c>
      <c r="N2339">
        <v>115.58459999999999</v>
      </c>
      <c r="O2339">
        <f t="shared" si="207"/>
        <v>113.15261093321247</v>
      </c>
      <c r="AA2339" s="3"/>
      <c r="AF2339" s="3"/>
      <c r="AK2339" s="3"/>
      <c r="AP2339" s="3"/>
    </row>
    <row r="2340" spans="1:42" x14ac:dyDescent="0.2">
      <c r="A2340" s="3">
        <v>42482</v>
      </c>
      <c r="B2340">
        <v>137.29</v>
      </c>
      <c r="C2340">
        <f t="shared" si="204"/>
        <v>137.29</v>
      </c>
      <c r="E2340" s="3">
        <v>42843</v>
      </c>
      <c r="F2340">
        <v>121.48</v>
      </c>
      <c r="G2340">
        <f t="shared" si="205"/>
        <v>120.94782954998009</v>
      </c>
      <c r="I2340" s="3">
        <v>43278</v>
      </c>
      <c r="J2340">
        <v>131.31</v>
      </c>
      <c r="K2340">
        <f t="shared" si="206"/>
        <v>128.30120836268662</v>
      </c>
      <c r="M2340" s="3">
        <v>44683</v>
      </c>
      <c r="N2340">
        <v>116.11709999999999</v>
      </c>
      <c r="O2340">
        <f t="shared" si="207"/>
        <v>113.67390672280671</v>
      </c>
      <c r="AA2340" s="3"/>
      <c r="AF2340" s="3"/>
      <c r="AK2340" s="3"/>
      <c r="AP2340" s="3"/>
    </row>
    <row r="2341" spans="1:42" x14ac:dyDescent="0.2">
      <c r="A2341" s="3">
        <v>42485</v>
      </c>
      <c r="B2341">
        <v>137.04</v>
      </c>
      <c r="C2341">
        <f t="shared" si="204"/>
        <v>137.04</v>
      </c>
      <c r="E2341" s="3">
        <v>42844</v>
      </c>
      <c r="F2341">
        <v>121.43</v>
      </c>
      <c r="G2341">
        <f t="shared" si="205"/>
        <v>120.89804858622064</v>
      </c>
      <c r="I2341" s="3">
        <v>43279</v>
      </c>
      <c r="J2341">
        <v>131.5566</v>
      </c>
      <c r="K2341">
        <f t="shared" si="206"/>
        <v>128.54215785611623</v>
      </c>
      <c r="M2341" s="3">
        <v>44684</v>
      </c>
      <c r="N2341">
        <v>116.25530000000001</v>
      </c>
      <c r="O2341">
        <f t="shared" si="207"/>
        <v>113.80919888829391</v>
      </c>
      <c r="AA2341" s="3"/>
      <c r="AF2341" s="3"/>
      <c r="AK2341" s="3"/>
      <c r="AP2341" s="3"/>
    </row>
    <row r="2342" spans="1:42" x14ac:dyDescent="0.2">
      <c r="A2342" s="3">
        <v>42486</v>
      </c>
      <c r="B2342">
        <v>137.05000000000001</v>
      </c>
      <c r="C2342">
        <f t="shared" si="204"/>
        <v>137.05000000000001</v>
      </c>
      <c r="E2342" s="3">
        <v>42845</v>
      </c>
      <c r="F2342">
        <v>121.39</v>
      </c>
      <c r="G2342">
        <f t="shared" si="205"/>
        <v>120.85822381521308</v>
      </c>
      <c r="I2342" s="3">
        <v>43280</v>
      </c>
      <c r="J2342">
        <v>131.31540000000001</v>
      </c>
      <c r="K2342">
        <f t="shared" si="206"/>
        <v>128.30648462896613</v>
      </c>
      <c r="M2342" s="3">
        <v>44685</v>
      </c>
      <c r="N2342">
        <v>117.0312</v>
      </c>
      <c r="O2342">
        <f t="shared" si="207"/>
        <v>114.56877335429611</v>
      </c>
      <c r="AA2342" s="3"/>
      <c r="AF2342" s="3"/>
      <c r="AK2342" s="3"/>
      <c r="AP2342" s="3"/>
    </row>
    <row r="2343" spans="1:42" x14ac:dyDescent="0.2">
      <c r="A2343" s="3">
        <v>42487</v>
      </c>
      <c r="B2343">
        <v>137.07</v>
      </c>
      <c r="C2343">
        <f t="shared" si="204"/>
        <v>137.07</v>
      </c>
      <c r="E2343" s="3">
        <v>42846</v>
      </c>
      <c r="F2343">
        <v>121.39</v>
      </c>
      <c r="G2343">
        <f t="shared" si="205"/>
        <v>120.85822381521308</v>
      </c>
      <c r="I2343" s="3">
        <v>43283</v>
      </c>
      <c r="J2343">
        <v>131.29730000000001</v>
      </c>
      <c r="K2343">
        <f t="shared" si="206"/>
        <v>128.2887993660664</v>
      </c>
      <c r="M2343" s="3">
        <v>44686</v>
      </c>
      <c r="N2343">
        <v>117.0625</v>
      </c>
      <c r="O2343">
        <f t="shared" si="207"/>
        <v>114.59941477817274</v>
      </c>
      <c r="AA2343" s="3"/>
      <c r="AF2343" s="3"/>
      <c r="AK2343" s="3"/>
      <c r="AP2343" s="3"/>
    </row>
    <row r="2344" spans="1:42" x14ac:dyDescent="0.2">
      <c r="A2344" s="3">
        <v>42488</v>
      </c>
      <c r="B2344">
        <v>137.21</v>
      </c>
      <c r="C2344">
        <f t="shared" si="204"/>
        <v>137.21</v>
      </c>
      <c r="E2344" s="3">
        <v>42849</v>
      </c>
      <c r="F2344">
        <v>121.22</v>
      </c>
      <c r="G2344">
        <f t="shared" si="205"/>
        <v>120.6889685384309</v>
      </c>
      <c r="I2344" s="3">
        <v>43284</v>
      </c>
      <c r="J2344">
        <v>131.34960000000001</v>
      </c>
      <c r="K2344">
        <f t="shared" si="206"/>
        <v>128.33990098206948</v>
      </c>
      <c r="M2344" s="3">
        <v>44687</v>
      </c>
      <c r="N2344">
        <v>116.9482</v>
      </c>
      <c r="O2344">
        <f t="shared" si="207"/>
        <v>114.48751973826548</v>
      </c>
      <c r="AA2344" s="3"/>
      <c r="AF2344" s="3"/>
      <c r="AK2344" s="3"/>
      <c r="AP2344" s="3"/>
    </row>
    <row r="2345" spans="1:42" x14ac:dyDescent="0.2">
      <c r="A2345" s="3">
        <v>42489</v>
      </c>
      <c r="B2345">
        <v>137.16</v>
      </c>
      <c r="C2345">
        <f t="shared" si="204"/>
        <v>137.16</v>
      </c>
      <c r="E2345" s="3">
        <v>42850</v>
      </c>
      <c r="F2345">
        <v>121.16</v>
      </c>
      <c r="G2345">
        <f t="shared" si="205"/>
        <v>120.62923138191954</v>
      </c>
      <c r="I2345" s="3">
        <v>43285</v>
      </c>
      <c r="J2345">
        <v>131.41059999999999</v>
      </c>
      <c r="K2345">
        <f t="shared" si="206"/>
        <v>128.39950324930064</v>
      </c>
      <c r="M2345" s="3">
        <v>44690</v>
      </c>
      <c r="N2345">
        <v>118.29810000000001</v>
      </c>
      <c r="O2345">
        <f t="shared" si="207"/>
        <v>115.80901680187725</v>
      </c>
      <c r="AA2345" s="3"/>
      <c r="AF2345" s="3"/>
      <c r="AK2345" s="3"/>
      <c r="AP2345" s="3"/>
    </row>
    <row r="2346" spans="1:42" x14ac:dyDescent="0.2">
      <c r="A2346" s="3">
        <v>42492</v>
      </c>
      <c r="B2346">
        <v>137.19</v>
      </c>
      <c r="C2346">
        <f t="shared" si="204"/>
        <v>137.19</v>
      </c>
      <c r="E2346" s="3">
        <v>42851</v>
      </c>
      <c r="F2346">
        <v>121.16</v>
      </c>
      <c r="G2346">
        <f t="shared" si="205"/>
        <v>120.62923138191954</v>
      </c>
      <c r="I2346" s="3">
        <v>43286</v>
      </c>
      <c r="J2346">
        <v>131.5</v>
      </c>
      <c r="K2346">
        <f t="shared" si="206"/>
        <v>128.48685476881647</v>
      </c>
      <c r="M2346" s="3">
        <v>44691</v>
      </c>
      <c r="N2346">
        <v>118.038</v>
      </c>
      <c r="O2346">
        <f t="shared" si="207"/>
        <v>115.55438950634023</v>
      </c>
      <c r="AA2346" s="3"/>
      <c r="AF2346" s="3"/>
      <c r="AK2346" s="3"/>
      <c r="AP2346" s="3"/>
    </row>
    <row r="2347" spans="1:42" x14ac:dyDescent="0.2">
      <c r="A2347" s="3">
        <v>42493</v>
      </c>
      <c r="B2347">
        <v>137.37</v>
      </c>
      <c r="C2347">
        <f t="shared" si="204"/>
        <v>137.37</v>
      </c>
      <c r="E2347" s="3">
        <v>42852</v>
      </c>
      <c r="F2347">
        <v>121.19</v>
      </c>
      <c r="G2347">
        <f t="shared" si="205"/>
        <v>120.65909996017523</v>
      </c>
      <c r="I2347" s="3">
        <v>43287</v>
      </c>
      <c r="J2347">
        <v>131.4393</v>
      </c>
      <c r="K2347">
        <f t="shared" si="206"/>
        <v>128.42754562748974</v>
      </c>
      <c r="M2347" s="3">
        <v>44692</v>
      </c>
      <c r="N2347">
        <v>117.81829999999999</v>
      </c>
      <c r="O2347">
        <f t="shared" si="207"/>
        <v>115.33931216366631</v>
      </c>
      <c r="AA2347" s="3"/>
      <c r="AF2347" s="3"/>
      <c r="AK2347" s="3"/>
      <c r="AP2347" s="3"/>
    </row>
    <row r="2348" spans="1:42" x14ac:dyDescent="0.2">
      <c r="A2348" s="3">
        <v>42494</v>
      </c>
      <c r="B2348">
        <v>137.35</v>
      </c>
      <c r="C2348">
        <f t="shared" si="204"/>
        <v>137.35</v>
      </c>
      <c r="E2348" s="3">
        <v>42853</v>
      </c>
      <c r="F2348">
        <v>121.22</v>
      </c>
      <c r="G2348">
        <f t="shared" si="205"/>
        <v>120.6889685384309</v>
      </c>
      <c r="I2348" s="3">
        <v>43290</v>
      </c>
      <c r="J2348">
        <v>131.5419</v>
      </c>
      <c r="K2348">
        <f t="shared" si="206"/>
        <v>128.52779468679984</v>
      </c>
      <c r="M2348" s="3">
        <v>44693</v>
      </c>
      <c r="N2348">
        <v>118.4348</v>
      </c>
      <c r="O2348">
        <f t="shared" si="207"/>
        <v>115.94284052852051</v>
      </c>
      <c r="AA2348" s="3"/>
      <c r="AF2348" s="3"/>
      <c r="AK2348" s="3"/>
      <c r="AP2348" s="3"/>
    </row>
    <row r="2349" spans="1:42" x14ac:dyDescent="0.2">
      <c r="A2349" s="3">
        <v>42496</v>
      </c>
      <c r="B2349">
        <v>137.6</v>
      </c>
      <c r="C2349">
        <f t="shared" si="204"/>
        <v>137.6</v>
      </c>
      <c r="E2349" s="3">
        <v>42857</v>
      </c>
      <c r="F2349">
        <v>121.22</v>
      </c>
      <c r="G2349">
        <f t="shared" si="205"/>
        <v>120.6889685384309</v>
      </c>
      <c r="I2349" s="3">
        <v>43291</v>
      </c>
      <c r="J2349">
        <v>131.63460000000001</v>
      </c>
      <c r="K2349">
        <f t="shared" si="206"/>
        <v>128.61837059126427</v>
      </c>
      <c r="M2349" s="3">
        <v>44694</v>
      </c>
      <c r="N2349">
        <v>118.72629999999999</v>
      </c>
      <c r="O2349">
        <f t="shared" si="207"/>
        <v>116.22820714385709</v>
      </c>
      <c r="AA2349" s="3"/>
      <c r="AF2349" s="3"/>
      <c r="AK2349" s="3"/>
      <c r="AP2349" s="3"/>
    </row>
    <row r="2350" spans="1:42" x14ac:dyDescent="0.2">
      <c r="A2350" s="3">
        <v>42499</v>
      </c>
      <c r="B2350">
        <v>137.66999999999999</v>
      </c>
      <c r="C2350">
        <f t="shared" si="204"/>
        <v>137.66999999999999</v>
      </c>
      <c r="E2350" s="3">
        <v>42858</v>
      </c>
      <c r="F2350">
        <v>121.22</v>
      </c>
      <c r="G2350">
        <f t="shared" si="205"/>
        <v>120.6889685384309</v>
      </c>
      <c r="I2350" s="3">
        <v>43292</v>
      </c>
      <c r="J2350">
        <v>131.64189999999999</v>
      </c>
      <c r="K2350">
        <f t="shared" si="206"/>
        <v>128.62550332160504</v>
      </c>
      <c r="M2350" s="3">
        <v>44697</v>
      </c>
      <c r="N2350">
        <v>119.20269999999999</v>
      </c>
      <c r="O2350">
        <f t="shared" si="207"/>
        <v>116.69458332068845</v>
      </c>
      <c r="AA2350" s="3"/>
      <c r="AF2350" s="3"/>
      <c r="AK2350" s="3"/>
      <c r="AP2350" s="3"/>
    </row>
    <row r="2351" spans="1:42" x14ac:dyDescent="0.2">
      <c r="A2351" s="3">
        <v>42500</v>
      </c>
      <c r="B2351">
        <v>137.88</v>
      </c>
      <c r="C2351">
        <f t="shared" si="204"/>
        <v>137.88</v>
      </c>
      <c r="E2351" s="3">
        <v>42859</v>
      </c>
      <c r="F2351">
        <v>121.15</v>
      </c>
      <c r="G2351">
        <f t="shared" si="205"/>
        <v>120.61927518916767</v>
      </c>
      <c r="I2351" s="3">
        <v>43293</v>
      </c>
      <c r="J2351">
        <v>132.2347</v>
      </c>
      <c r="K2351">
        <f t="shared" si="206"/>
        <v>129.20472010873016</v>
      </c>
      <c r="M2351" s="3">
        <v>44698</v>
      </c>
      <c r="N2351">
        <v>117.9965</v>
      </c>
      <c r="O2351">
        <f t="shared" si="207"/>
        <v>115.5137626983249</v>
      </c>
      <c r="AA2351" s="3"/>
      <c r="AF2351" s="3"/>
      <c r="AK2351" s="3"/>
      <c r="AP2351" s="3"/>
    </row>
    <row r="2352" spans="1:42" x14ac:dyDescent="0.2">
      <c r="A2352" s="3">
        <v>42501</v>
      </c>
      <c r="B2352">
        <v>137.81</v>
      </c>
      <c r="C2352">
        <f t="shared" si="204"/>
        <v>137.81</v>
      </c>
      <c r="E2352" s="3">
        <v>42860</v>
      </c>
      <c r="F2352">
        <v>121.12</v>
      </c>
      <c r="G2352">
        <f t="shared" si="205"/>
        <v>120.58940661091199</v>
      </c>
      <c r="I2352" s="3">
        <v>43294</v>
      </c>
      <c r="J2352">
        <v>132.77440000000001</v>
      </c>
      <c r="K2352">
        <f t="shared" si="206"/>
        <v>129.73205361077376</v>
      </c>
      <c r="M2352" s="3">
        <v>44699</v>
      </c>
      <c r="N2352">
        <v>117.55589999999999</v>
      </c>
      <c r="O2352">
        <f t="shared" si="207"/>
        <v>115.08243326190193</v>
      </c>
      <c r="AA2352" s="3"/>
      <c r="AF2352" s="3"/>
      <c r="AK2352" s="3"/>
      <c r="AP2352" s="3"/>
    </row>
    <row r="2353" spans="1:42" x14ac:dyDescent="0.2">
      <c r="A2353" s="3">
        <v>42502</v>
      </c>
      <c r="B2353">
        <v>137.69</v>
      </c>
      <c r="C2353">
        <f t="shared" si="204"/>
        <v>137.69</v>
      </c>
      <c r="E2353" s="3">
        <v>42863</v>
      </c>
      <c r="F2353">
        <v>121.13</v>
      </c>
      <c r="G2353">
        <f t="shared" si="205"/>
        <v>120.59936280366388</v>
      </c>
      <c r="I2353" s="3">
        <v>43297</v>
      </c>
      <c r="J2353">
        <v>132.17760000000001</v>
      </c>
      <c r="K2353">
        <f t="shared" si="206"/>
        <v>129.14892847825641</v>
      </c>
      <c r="M2353" s="3">
        <v>44700</v>
      </c>
      <c r="N2353">
        <v>115.8899</v>
      </c>
      <c r="O2353">
        <f t="shared" si="207"/>
        <v>113.45148718591318</v>
      </c>
      <c r="AA2353" s="3"/>
      <c r="AF2353" s="3"/>
      <c r="AK2353" s="3"/>
      <c r="AP2353" s="3"/>
    </row>
    <row r="2354" spans="1:42" x14ac:dyDescent="0.2">
      <c r="A2354" s="3">
        <v>42503</v>
      </c>
      <c r="B2354">
        <v>137.85</v>
      </c>
      <c r="C2354">
        <f t="shared" si="204"/>
        <v>137.85</v>
      </c>
      <c r="E2354" s="3">
        <v>42864</v>
      </c>
      <c r="F2354">
        <v>121.11</v>
      </c>
      <c r="G2354">
        <f t="shared" si="205"/>
        <v>120.57945041816009</v>
      </c>
      <c r="I2354" s="3">
        <v>43298</v>
      </c>
      <c r="J2354">
        <v>132.00190000000001</v>
      </c>
      <c r="K2354">
        <f t="shared" si="206"/>
        <v>128.97725440690371</v>
      </c>
      <c r="M2354" s="3">
        <v>44701</v>
      </c>
      <c r="N2354">
        <v>116.22069999999999</v>
      </c>
      <c r="O2354">
        <f t="shared" si="207"/>
        <v>113.77532689896064</v>
      </c>
      <c r="AA2354" s="3"/>
      <c r="AF2354" s="3"/>
      <c r="AK2354" s="3"/>
      <c r="AP2354" s="3"/>
    </row>
    <row r="2355" spans="1:42" x14ac:dyDescent="0.2">
      <c r="A2355" s="3">
        <v>42507</v>
      </c>
      <c r="B2355">
        <v>137.78</v>
      </c>
      <c r="C2355">
        <f t="shared" si="204"/>
        <v>137.78</v>
      </c>
      <c r="E2355" s="3">
        <v>42865</v>
      </c>
      <c r="F2355">
        <v>121.14</v>
      </c>
      <c r="G2355">
        <f t="shared" si="205"/>
        <v>120.60931899641578</v>
      </c>
      <c r="I2355" s="3">
        <v>43299</v>
      </c>
      <c r="J2355">
        <v>131.9616</v>
      </c>
      <c r="K2355">
        <f t="shared" si="206"/>
        <v>128.93787782707722</v>
      </c>
      <c r="M2355" s="3">
        <v>44704</v>
      </c>
      <c r="N2355">
        <v>115.3734</v>
      </c>
      <c r="O2355">
        <f t="shared" si="207"/>
        <v>112.94585474398748</v>
      </c>
      <c r="AA2355" s="3"/>
      <c r="AF2355" s="3"/>
      <c r="AK2355" s="3"/>
      <c r="AP2355" s="3"/>
    </row>
    <row r="2356" spans="1:42" x14ac:dyDescent="0.2">
      <c r="A2356" s="3">
        <v>42508</v>
      </c>
      <c r="B2356">
        <v>137.65</v>
      </c>
      <c r="C2356">
        <f t="shared" si="204"/>
        <v>137.65</v>
      </c>
      <c r="E2356" s="3">
        <v>42866</v>
      </c>
      <c r="F2356">
        <v>121.13</v>
      </c>
      <c r="G2356">
        <f t="shared" si="205"/>
        <v>120.59936280366388</v>
      </c>
      <c r="I2356" s="3">
        <v>43300</v>
      </c>
      <c r="J2356">
        <v>132.12360000000001</v>
      </c>
      <c r="K2356">
        <f t="shared" si="206"/>
        <v>129.0961658154616</v>
      </c>
      <c r="M2356" s="3">
        <v>44705</v>
      </c>
      <c r="N2356">
        <v>115.1117</v>
      </c>
      <c r="O2356">
        <f t="shared" si="207"/>
        <v>112.6896611136836</v>
      </c>
      <c r="AA2356" s="3"/>
      <c r="AF2356" s="3"/>
      <c r="AK2356" s="3"/>
      <c r="AP2356" s="3"/>
    </row>
    <row r="2357" spans="1:42" x14ac:dyDescent="0.2">
      <c r="A2357" s="3">
        <v>42509</v>
      </c>
      <c r="B2357">
        <v>137.62</v>
      </c>
      <c r="C2357">
        <f t="shared" si="204"/>
        <v>137.62</v>
      </c>
      <c r="E2357" s="3">
        <v>42867</v>
      </c>
      <c r="F2357">
        <v>121.16</v>
      </c>
      <c r="G2357">
        <f t="shared" si="205"/>
        <v>120.62923138191954</v>
      </c>
      <c r="I2357" s="3">
        <v>43301</v>
      </c>
      <c r="J2357">
        <v>131.6448</v>
      </c>
      <c r="K2357">
        <f t="shared" si="206"/>
        <v>128.62833687201439</v>
      </c>
      <c r="M2357" s="3">
        <v>44706</v>
      </c>
      <c r="N2357">
        <v>115.4748</v>
      </c>
      <c r="O2357">
        <f t="shared" si="207"/>
        <v>113.04512120983699</v>
      </c>
      <c r="AA2357" s="3"/>
      <c r="AF2357" s="3"/>
      <c r="AK2357" s="3"/>
      <c r="AP2357" s="3"/>
    </row>
    <row r="2358" spans="1:42" x14ac:dyDescent="0.2">
      <c r="A2358" s="3">
        <v>42510</v>
      </c>
      <c r="B2358">
        <v>137.46</v>
      </c>
      <c r="C2358">
        <f t="shared" si="204"/>
        <v>137.46</v>
      </c>
      <c r="E2358" s="3">
        <v>42870</v>
      </c>
      <c r="F2358">
        <v>121.18</v>
      </c>
      <c r="G2358">
        <f t="shared" si="205"/>
        <v>120.64914376742335</v>
      </c>
      <c r="I2358" s="3">
        <v>43304</v>
      </c>
      <c r="J2358">
        <v>131.02269999999999</v>
      </c>
      <c r="K2358">
        <f t="shared" si="206"/>
        <v>128.02049145489133</v>
      </c>
      <c r="M2358" s="3">
        <v>44707</v>
      </c>
      <c r="N2358">
        <v>115.4468</v>
      </c>
      <c r="O2358">
        <f t="shared" si="207"/>
        <v>113.01771035141699</v>
      </c>
      <c r="AA2358" s="3"/>
      <c r="AF2358" s="3"/>
      <c r="AK2358" s="3"/>
      <c r="AP2358" s="3"/>
    </row>
    <row r="2359" spans="1:42" x14ac:dyDescent="0.2">
      <c r="A2359" s="3">
        <v>42513</v>
      </c>
      <c r="B2359">
        <v>137.5</v>
      </c>
      <c r="C2359">
        <f t="shared" si="204"/>
        <v>137.5</v>
      </c>
      <c r="E2359" s="3">
        <v>42871</v>
      </c>
      <c r="F2359">
        <v>121.18</v>
      </c>
      <c r="G2359">
        <f t="shared" si="205"/>
        <v>120.64914376742335</v>
      </c>
      <c r="I2359" s="3">
        <v>43305</v>
      </c>
      <c r="J2359">
        <v>131.285</v>
      </c>
      <c r="K2359">
        <f t="shared" si="206"/>
        <v>128.27678120398534</v>
      </c>
      <c r="M2359" s="3">
        <v>44708</v>
      </c>
      <c r="N2359">
        <v>115.04089999999999</v>
      </c>
      <c r="O2359">
        <f t="shared" si="207"/>
        <v>112.62035080025021</v>
      </c>
      <c r="AA2359" s="3"/>
      <c r="AF2359" s="3"/>
      <c r="AK2359" s="3"/>
      <c r="AP2359" s="3"/>
    </row>
    <row r="2360" spans="1:42" x14ac:dyDescent="0.2">
      <c r="A2360" s="3">
        <v>42514</v>
      </c>
      <c r="B2360">
        <v>137.38999999999999</v>
      </c>
      <c r="C2360">
        <f t="shared" si="204"/>
        <v>137.38999999999999</v>
      </c>
      <c r="E2360" s="3">
        <v>42872</v>
      </c>
      <c r="F2360">
        <v>121.25</v>
      </c>
      <c r="G2360">
        <f t="shared" si="205"/>
        <v>120.71883711668659</v>
      </c>
      <c r="I2360" s="3">
        <v>43306</v>
      </c>
      <c r="J2360">
        <v>131.38489999999999</v>
      </c>
      <c r="K2360">
        <f t="shared" si="206"/>
        <v>128.37439213015571</v>
      </c>
      <c r="M2360" s="3">
        <v>44711</v>
      </c>
      <c r="N2360">
        <v>115.3403</v>
      </c>
      <c r="O2360">
        <f t="shared" si="207"/>
        <v>112.91345119349813</v>
      </c>
      <c r="AA2360" s="3"/>
      <c r="AF2360" s="3"/>
      <c r="AK2360" s="3"/>
      <c r="AP2360" s="3"/>
    </row>
    <row r="2361" spans="1:42" x14ac:dyDescent="0.2">
      <c r="A2361" s="3">
        <v>42515</v>
      </c>
      <c r="B2361">
        <v>137.41999999999999</v>
      </c>
      <c r="C2361">
        <f t="shared" si="204"/>
        <v>137.41999999999999</v>
      </c>
      <c r="E2361" s="3">
        <v>42873</v>
      </c>
      <c r="F2361">
        <v>121.26</v>
      </c>
      <c r="G2361">
        <f t="shared" si="205"/>
        <v>120.72879330943849</v>
      </c>
      <c r="I2361" s="3">
        <v>43307</v>
      </c>
      <c r="J2361">
        <v>131.16659999999999</v>
      </c>
      <c r="K2361">
        <f t="shared" si="206"/>
        <v>128.16109418037598</v>
      </c>
      <c r="M2361" s="3">
        <v>44712</v>
      </c>
      <c r="N2361">
        <v>115.06180000000001</v>
      </c>
      <c r="O2361">
        <f t="shared" si="207"/>
        <v>112.6408110481423</v>
      </c>
      <c r="AA2361" s="3"/>
      <c r="AF2361" s="3"/>
      <c r="AK2361" s="3"/>
      <c r="AP2361" s="3"/>
    </row>
    <row r="2362" spans="1:42" x14ac:dyDescent="0.2">
      <c r="A2362" s="3">
        <v>42516</v>
      </c>
      <c r="B2362">
        <v>137.51</v>
      </c>
      <c r="C2362">
        <f t="shared" si="204"/>
        <v>137.51</v>
      </c>
      <c r="E2362" s="3">
        <v>42874</v>
      </c>
      <c r="F2362">
        <v>121.26</v>
      </c>
      <c r="G2362">
        <f t="shared" si="205"/>
        <v>120.72879330943849</v>
      </c>
      <c r="I2362" s="3">
        <v>43308</v>
      </c>
      <c r="J2362">
        <v>131.26859999999999</v>
      </c>
      <c r="K2362">
        <f t="shared" si="206"/>
        <v>128.2607569878773</v>
      </c>
      <c r="M2362" s="3">
        <v>44713</v>
      </c>
      <c r="N2362">
        <v>115.2289</v>
      </c>
      <c r="O2362">
        <f t="shared" si="207"/>
        <v>112.8043951353558</v>
      </c>
      <c r="AA2362" s="3"/>
      <c r="AF2362" s="3"/>
      <c r="AK2362" s="3"/>
      <c r="AP2362" s="3"/>
    </row>
    <row r="2363" spans="1:42" x14ac:dyDescent="0.2">
      <c r="A2363" s="3">
        <v>42517</v>
      </c>
      <c r="B2363">
        <v>137.57</v>
      </c>
      <c r="C2363">
        <f t="shared" si="204"/>
        <v>137.57</v>
      </c>
      <c r="E2363" s="3">
        <v>42877</v>
      </c>
      <c r="F2363">
        <v>121.24</v>
      </c>
      <c r="G2363">
        <f t="shared" si="205"/>
        <v>120.70888092393469</v>
      </c>
      <c r="I2363" s="3">
        <v>43311</v>
      </c>
      <c r="J2363">
        <v>130.57990000000001</v>
      </c>
      <c r="K2363">
        <f t="shared" si="206"/>
        <v>127.58783761997398</v>
      </c>
      <c r="M2363" s="3">
        <v>44714</v>
      </c>
      <c r="N2363">
        <v>115.04219999999999</v>
      </c>
      <c r="O2363">
        <f t="shared" si="207"/>
        <v>112.62162344724828</v>
      </c>
      <c r="AA2363" s="3"/>
      <c r="AF2363" s="3"/>
      <c r="AK2363" s="3"/>
      <c r="AP2363" s="3"/>
    </row>
    <row r="2364" spans="1:42" x14ac:dyDescent="0.2">
      <c r="A2364" s="3">
        <v>42520</v>
      </c>
      <c r="B2364">
        <v>137.47</v>
      </c>
      <c r="C2364">
        <f t="shared" si="204"/>
        <v>137.47</v>
      </c>
      <c r="E2364" s="3">
        <v>42878</v>
      </c>
      <c r="F2364">
        <v>121.23</v>
      </c>
      <c r="G2364">
        <f t="shared" si="205"/>
        <v>120.6989247311828</v>
      </c>
      <c r="I2364" s="3">
        <v>43312</v>
      </c>
      <c r="J2364">
        <v>130.70849999999999</v>
      </c>
      <c r="K2364">
        <f t="shared" si="206"/>
        <v>127.71349092433344</v>
      </c>
      <c r="M2364" s="3">
        <v>44715</v>
      </c>
      <c r="N2364">
        <v>115.23779999999999</v>
      </c>
      <c r="O2364">
        <f t="shared" si="207"/>
        <v>112.81310787249643</v>
      </c>
      <c r="AA2364" s="3"/>
      <c r="AF2364" s="3"/>
      <c r="AK2364" s="3"/>
      <c r="AP2364" s="3"/>
    </row>
    <row r="2365" spans="1:42" x14ac:dyDescent="0.2">
      <c r="A2365" s="3">
        <v>42521</v>
      </c>
      <c r="B2365">
        <v>137.63999999999999</v>
      </c>
      <c r="C2365">
        <f t="shared" si="204"/>
        <v>137.63999999999999</v>
      </c>
      <c r="E2365" s="3">
        <v>42879</v>
      </c>
      <c r="F2365">
        <v>121.21</v>
      </c>
      <c r="G2365">
        <f t="shared" si="205"/>
        <v>120.67901234567901</v>
      </c>
      <c r="I2365" s="3">
        <v>43313</v>
      </c>
      <c r="J2365">
        <v>130.64429999999999</v>
      </c>
      <c r="K2365">
        <f t="shared" si="206"/>
        <v>127.6507619807885</v>
      </c>
      <c r="M2365" s="3">
        <v>44718</v>
      </c>
      <c r="N2365">
        <v>115.4397</v>
      </c>
      <c r="O2365">
        <f t="shared" si="207"/>
        <v>113.01075974088907</v>
      </c>
      <c r="AA2365" s="3"/>
      <c r="AF2365" s="3"/>
      <c r="AK2365" s="3"/>
      <c r="AP2365" s="3"/>
    </row>
    <row r="2366" spans="1:42" x14ac:dyDescent="0.2">
      <c r="A2366" s="3">
        <v>42522</v>
      </c>
      <c r="B2366">
        <v>137.91</v>
      </c>
      <c r="C2366">
        <f t="shared" si="204"/>
        <v>137.91</v>
      </c>
      <c r="E2366" s="3">
        <v>42881</v>
      </c>
      <c r="F2366">
        <v>121.23</v>
      </c>
      <c r="G2366">
        <f t="shared" si="205"/>
        <v>120.6989247311828</v>
      </c>
      <c r="I2366" s="3">
        <v>43314</v>
      </c>
      <c r="J2366">
        <v>130.68209999999999</v>
      </c>
      <c r="K2366">
        <f t="shared" si="206"/>
        <v>127.68769584474488</v>
      </c>
      <c r="M2366" s="3">
        <v>44719</v>
      </c>
      <c r="N2366">
        <v>116.2025</v>
      </c>
      <c r="O2366">
        <f t="shared" si="207"/>
        <v>113.75750984098765</v>
      </c>
      <c r="AA2366" s="3"/>
      <c r="AF2366" s="3"/>
      <c r="AK2366" s="3"/>
      <c r="AP2366" s="3"/>
    </row>
    <row r="2367" spans="1:42" x14ac:dyDescent="0.2">
      <c r="A2367" s="3">
        <v>42523</v>
      </c>
      <c r="B2367">
        <v>137.91</v>
      </c>
      <c r="C2367">
        <f t="shared" si="204"/>
        <v>137.91</v>
      </c>
      <c r="E2367" s="3">
        <v>42884</v>
      </c>
      <c r="F2367">
        <v>121.26</v>
      </c>
      <c r="G2367">
        <f t="shared" si="205"/>
        <v>120.72879330943849</v>
      </c>
      <c r="I2367" s="3">
        <v>43315</v>
      </c>
      <c r="J2367">
        <v>130.75139999999999</v>
      </c>
      <c r="K2367">
        <f t="shared" si="206"/>
        <v>127.75540792866487</v>
      </c>
      <c r="M2367" s="3">
        <v>44720</v>
      </c>
      <c r="N2367">
        <v>116.32859999999999</v>
      </c>
      <c r="O2367">
        <f t="shared" si="207"/>
        <v>113.88095659980048</v>
      </c>
      <c r="AA2367" s="3"/>
      <c r="AF2367" s="3"/>
      <c r="AK2367" s="3"/>
      <c r="AP2367" s="3"/>
    </row>
    <row r="2368" spans="1:42" x14ac:dyDescent="0.2">
      <c r="A2368" s="3">
        <v>42524</v>
      </c>
      <c r="B2368">
        <v>138.15</v>
      </c>
      <c r="C2368">
        <f t="shared" si="204"/>
        <v>138.15</v>
      </c>
      <c r="E2368" s="3">
        <v>42885</v>
      </c>
      <c r="F2368">
        <v>121.3</v>
      </c>
      <c r="G2368">
        <f t="shared" si="205"/>
        <v>120.76861808044603</v>
      </c>
      <c r="I2368" s="3">
        <v>43318</v>
      </c>
      <c r="J2368">
        <v>131.16480000000001</v>
      </c>
      <c r="K2368">
        <f t="shared" si="206"/>
        <v>128.15933542494952</v>
      </c>
      <c r="M2368" s="3">
        <v>44721</v>
      </c>
      <c r="N2368">
        <v>116.39239999999999</v>
      </c>
      <c r="O2368">
        <f t="shared" si="207"/>
        <v>113.94341419862887</v>
      </c>
      <c r="AA2368" s="3"/>
      <c r="AF2368" s="3"/>
      <c r="AK2368" s="3"/>
      <c r="AP2368" s="3"/>
    </row>
    <row r="2369" spans="1:42" x14ac:dyDescent="0.2">
      <c r="A2369" s="3">
        <v>42527</v>
      </c>
      <c r="B2369">
        <v>138.19999999999999</v>
      </c>
      <c r="C2369">
        <f t="shared" si="204"/>
        <v>138.19999999999999</v>
      </c>
      <c r="E2369" s="3">
        <v>42886</v>
      </c>
      <c r="F2369">
        <v>121.31</v>
      </c>
      <c r="G2369">
        <f t="shared" si="205"/>
        <v>120.77857427319793</v>
      </c>
      <c r="I2369" s="3">
        <v>43319</v>
      </c>
      <c r="J2369">
        <v>130.97059999999999</v>
      </c>
      <c r="K2369">
        <f t="shared" si="206"/>
        <v>127.96958525615783</v>
      </c>
      <c r="M2369" s="3">
        <v>44722</v>
      </c>
      <c r="N2369">
        <v>116.3141</v>
      </c>
      <c r="O2369">
        <f t="shared" si="207"/>
        <v>113.86676169097585</v>
      </c>
      <c r="AA2369" s="3"/>
      <c r="AF2369" s="3"/>
      <c r="AK2369" s="3"/>
      <c r="AP2369" s="3"/>
    </row>
    <row r="2370" spans="1:42" x14ac:dyDescent="0.2">
      <c r="A2370" s="3">
        <v>42528</v>
      </c>
      <c r="B2370">
        <v>138.41999999999999</v>
      </c>
      <c r="C2370">
        <f t="shared" si="204"/>
        <v>138.41999999999999</v>
      </c>
      <c r="E2370" s="3">
        <v>42887</v>
      </c>
      <c r="F2370">
        <v>121.29</v>
      </c>
      <c r="G2370">
        <f t="shared" si="205"/>
        <v>120.75866188769415</v>
      </c>
      <c r="I2370" s="3">
        <v>43320</v>
      </c>
      <c r="J2370">
        <v>130.94720000000001</v>
      </c>
      <c r="K2370">
        <f t="shared" si="206"/>
        <v>127.94672143561343</v>
      </c>
      <c r="M2370" s="3">
        <v>44725</v>
      </c>
      <c r="N2370">
        <v>115.9757</v>
      </c>
      <c r="O2370">
        <f t="shared" si="207"/>
        <v>113.53548188778582</v>
      </c>
      <c r="AA2370" s="3"/>
      <c r="AF2370" s="3"/>
      <c r="AK2370" s="3"/>
      <c r="AP2370" s="3"/>
    </row>
    <row r="2371" spans="1:42" x14ac:dyDescent="0.2">
      <c r="A2371" s="3">
        <v>42529</v>
      </c>
      <c r="B2371">
        <v>138.41999999999999</v>
      </c>
      <c r="C2371">
        <f t="shared" si="204"/>
        <v>138.41999999999999</v>
      </c>
      <c r="E2371" s="3">
        <v>42888</v>
      </c>
      <c r="F2371">
        <v>121.3</v>
      </c>
      <c r="G2371">
        <f t="shared" si="205"/>
        <v>120.76861808044603</v>
      </c>
      <c r="I2371" s="3">
        <v>43321</v>
      </c>
      <c r="J2371">
        <v>130.53139999999999</v>
      </c>
      <c r="K2371">
        <f t="shared" si="206"/>
        <v>127.54044893209347</v>
      </c>
      <c r="M2371" s="3">
        <v>44726</v>
      </c>
      <c r="N2371">
        <v>115.87869999999999</v>
      </c>
      <c r="O2371">
        <f t="shared" si="207"/>
        <v>113.44052284254518</v>
      </c>
      <c r="AA2371" s="3"/>
      <c r="AF2371" s="3"/>
      <c r="AK2371" s="3"/>
      <c r="AP2371" s="3"/>
    </row>
    <row r="2372" spans="1:42" x14ac:dyDescent="0.2">
      <c r="A2372" s="3">
        <v>42530</v>
      </c>
      <c r="B2372">
        <v>138.6</v>
      </c>
      <c r="C2372">
        <f t="shared" si="204"/>
        <v>138.6</v>
      </c>
      <c r="E2372" s="3">
        <v>42892</v>
      </c>
      <c r="F2372">
        <v>121.33</v>
      </c>
      <c r="G2372">
        <f t="shared" si="205"/>
        <v>120.79848665870172</v>
      </c>
      <c r="I2372" s="3">
        <v>43322</v>
      </c>
      <c r="J2372">
        <v>130.6602</v>
      </c>
      <c r="K2372">
        <f t="shared" si="206"/>
        <v>127.66629765372255</v>
      </c>
      <c r="M2372" s="3">
        <v>44727</v>
      </c>
      <c r="N2372">
        <v>116.49720000000001</v>
      </c>
      <c r="O2372">
        <f t="shared" si="207"/>
        <v>114.04600912585794</v>
      </c>
      <c r="AA2372" s="3"/>
      <c r="AF2372" s="3"/>
      <c r="AK2372" s="3"/>
      <c r="AP2372" s="3"/>
    </row>
    <row r="2373" spans="1:42" x14ac:dyDescent="0.2">
      <c r="A2373" s="3">
        <v>42531</v>
      </c>
      <c r="B2373">
        <v>138.88</v>
      </c>
      <c r="C2373">
        <f t="shared" ref="C2373:C2436" si="208">B2373/$B$4*100</f>
        <v>138.88</v>
      </c>
      <c r="E2373" s="3">
        <v>42893</v>
      </c>
      <c r="F2373">
        <v>121.34</v>
      </c>
      <c r="G2373">
        <f t="shared" ref="G2373:G2436" si="209">F2373/$F$4*100</f>
        <v>120.80844285145361</v>
      </c>
      <c r="I2373" s="3">
        <v>43325</v>
      </c>
      <c r="J2373">
        <v>130.49510000000001</v>
      </c>
      <c r="K2373">
        <f t="shared" ref="K2373:K2436" si="210">J2373/$J$4*100</f>
        <v>127.50498069765921</v>
      </c>
      <c r="M2373" s="3">
        <v>44728</v>
      </c>
      <c r="N2373">
        <v>113.16889999999999</v>
      </c>
      <c r="O2373">
        <f t="shared" ref="O2373:O2436" si="211">N2373/$N$4*100</f>
        <v>110.78773912302876</v>
      </c>
      <c r="AA2373" s="3"/>
      <c r="AF2373" s="3"/>
      <c r="AK2373" s="3"/>
      <c r="AP2373" s="3"/>
    </row>
    <row r="2374" spans="1:42" x14ac:dyDescent="0.2">
      <c r="A2374" s="3">
        <v>42534</v>
      </c>
      <c r="B2374">
        <v>139.09</v>
      </c>
      <c r="C2374">
        <f t="shared" si="208"/>
        <v>139.09</v>
      </c>
      <c r="E2374" s="3">
        <v>42894</v>
      </c>
      <c r="F2374">
        <v>121.34</v>
      </c>
      <c r="G2374">
        <f t="shared" si="209"/>
        <v>120.80844285145361</v>
      </c>
      <c r="I2374" s="3">
        <v>43326</v>
      </c>
      <c r="J2374">
        <v>130.167</v>
      </c>
      <c r="K2374">
        <f t="shared" si="210"/>
        <v>127.1843986668634</v>
      </c>
      <c r="M2374" s="3">
        <v>44729</v>
      </c>
      <c r="N2374">
        <v>113.2077</v>
      </c>
      <c r="O2374">
        <f t="shared" si="211"/>
        <v>110.82572274112501</v>
      </c>
      <c r="AA2374" s="3"/>
      <c r="AF2374" s="3"/>
      <c r="AK2374" s="3"/>
      <c r="AP2374" s="3"/>
    </row>
    <row r="2375" spans="1:42" x14ac:dyDescent="0.2">
      <c r="A2375" s="3">
        <v>42535</v>
      </c>
      <c r="B2375">
        <v>139.19999999999999</v>
      </c>
      <c r="C2375">
        <f t="shared" si="208"/>
        <v>139.19999999999999</v>
      </c>
      <c r="E2375" s="3">
        <v>42895</v>
      </c>
      <c r="F2375">
        <v>121.35</v>
      </c>
      <c r="G2375">
        <f t="shared" si="209"/>
        <v>120.81839904420548</v>
      </c>
      <c r="I2375" s="3">
        <v>43327</v>
      </c>
      <c r="J2375">
        <v>130.30539999999999</v>
      </c>
      <c r="K2375">
        <f t="shared" si="210"/>
        <v>127.31962741743375</v>
      </c>
      <c r="M2375" s="3">
        <v>44732</v>
      </c>
      <c r="N2375">
        <v>112.8432</v>
      </c>
      <c r="O2375">
        <f t="shared" si="211"/>
        <v>110.46889210205062</v>
      </c>
      <c r="AA2375" s="3"/>
      <c r="AF2375" s="3"/>
      <c r="AK2375" s="3"/>
      <c r="AP2375" s="3"/>
    </row>
    <row r="2376" spans="1:42" x14ac:dyDescent="0.2">
      <c r="A2376" s="3">
        <v>42536</v>
      </c>
      <c r="B2376">
        <v>139.28</v>
      </c>
      <c r="C2376">
        <f t="shared" si="208"/>
        <v>139.28</v>
      </c>
      <c r="E2376" s="3">
        <v>42898</v>
      </c>
      <c r="F2376">
        <v>121.39</v>
      </c>
      <c r="G2376">
        <f t="shared" si="209"/>
        <v>120.85822381521308</v>
      </c>
      <c r="I2376" s="3">
        <v>43328</v>
      </c>
      <c r="J2376">
        <v>130.56569999999999</v>
      </c>
      <c r="K2376">
        <f t="shared" si="210"/>
        <v>127.57396299383163</v>
      </c>
      <c r="M2376" s="3">
        <v>44733</v>
      </c>
      <c r="N2376">
        <v>112.5692</v>
      </c>
      <c r="O2376">
        <f t="shared" si="211"/>
        <v>110.20065727322654</v>
      </c>
      <c r="AA2376" s="3"/>
      <c r="AF2376" s="3"/>
      <c r="AK2376" s="3"/>
      <c r="AP2376" s="3"/>
    </row>
    <row r="2377" spans="1:42" x14ac:dyDescent="0.2">
      <c r="A2377" s="3">
        <v>42537</v>
      </c>
      <c r="B2377">
        <v>139.61000000000001</v>
      </c>
      <c r="C2377">
        <f t="shared" si="208"/>
        <v>139.61000000000001</v>
      </c>
      <c r="E2377" s="3">
        <v>42899</v>
      </c>
      <c r="F2377">
        <v>121.38</v>
      </c>
      <c r="G2377">
        <f t="shared" si="209"/>
        <v>120.84826762246117</v>
      </c>
      <c r="I2377" s="3">
        <v>43329</v>
      </c>
      <c r="J2377">
        <v>130.79830000000001</v>
      </c>
      <c r="K2377">
        <f t="shared" si="210"/>
        <v>127.80123327838852</v>
      </c>
      <c r="M2377" s="3">
        <v>44734</v>
      </c>
      <c r="N2377">
        <v>112.4609</v>
      </c>
      <c r="O2377">
        <f t="shared" si="211"/>
        <v>110.09463598869498</v>
      </c>
      <c r="AA2377" s="3"/>
      <c r="AF2377" s="3"/>
      <c r="AK2377" s="3"/>
      <c r="AP2377" s="3"/>
    </row>
    <row r="2378" spans="1:42" x14ac:dyDescent="0.2">
      <c r="A2378" s="3">
        <v>42538</v>
      </c>
      <c r="B2378">
        <v>139.26</v>
      </c>
      <c r="C2378">
        <f t="shared" si="208"/>
        <v>139.26</v>
      </c>
      <c r="E2378" s="3">
        <v>42900</v>
      </c>
      <c r="F2378">
        <v>121.39</v>
      </c>
      <c r="G2378">
        <f t="shared" si="209"/>
        <v>120.85822381521308</v>
      </c>
      <c r="I2378" s="3">
        <v>43332</v>
      </c>
      <c r="J2378">
        <v>131.00839999999999</v>
      </c>
      <c r="K2378">
        <f t="shared" si="210"/>
        <v>128.00651912011421</v>
      </c>
      <c r="M2378" s="3">
        <v>44735</v>
      </c>
      <c r="N2378">
        <v>112.44370000000001</v>
      </c>
      <c r="O2378">
        <f t="shared" si="211"/>
        <v>110.07779788995128</v>
      </c>
      <c r="AA2378" s="3"/>
      <c r="AF2378" s="3"/>
      <c r="AK2378" s="3"/>
      <c r="AP2378" s="3"/>
    </row>
    <row r="2379" spans="1:42" x14ac:dyDescent="0.2">
      <c r="A2379" s="3">
        <v>42541</v>
      </c>
      <c r="B2379">
        <v>138.74</v>
      </c>
      <c r="C2379">
        <f t="shared" si="208"/>
        <v>138.74</v>
      </c>
      <c r="E2379" s="3">
        <v>42901</v>
      </c>
      <c r="F2379">
        <v>121.32</v>
      </c>
      <c r="G2379">
        <f t="shared" si="209"/>
        <v>120.78853046594982</v>
      </c>
      <c r="I2379" s="3">
        <v>43333</v>
      </c>
      <c r="J2379">
        <v>130.52449999999999</v>
      </c>
      <c r="K2379">
        <f t="shared" si="210"/>
        <v>127.5337070362919</v>
      </c>
      <c r="M2379" s="3">
        <v>44736</v>
      </c>
      <c r="N2379">
        <v>112.1189</v>
      </c>
      <c r="O2379">
        <f t="shared" si="211"/>
        <v>109.75983193227951</v>
      </c>
      <c r="AA2379" s="3"/>
      <c r="AF2379" s="3"/>
      <c r="AK2379" s="3"/>
      <c r="AP2379" s="3"/>
    </row>
    <row r="2380" spans="1:42" x14ac:dyDescent="0.2">
      <c r="A2380" s="3">
        <v>42542</v>
      </c>
      <c r="B2380">
        <v>138.69999999999999</v>
      </c>
      <c r="C2380">
        <f t="shared" si="208"/>
        <v>138.69999999999999</v>
      </c>
      <c r="E2380" s="3">
        <v>42902</v>
      </c>
      <c r="F2380">
        <v>121.3</v>
      </c>
      <c r="G2380">
        <f t="shared" si="209"/>
        <v>120.76861808044603</v>
      </c>
      <c r="I2380" s="3">
        <v>43334</v>
      </c>
      <c r="J2380">
        <v>130.02969999999999</v>
      </c>
      <c r="K2380">
        <f t="shared" si="210"/>
        <v>127.05024471127587</v>
      </c>
      <c r="M2380" s="3">
        <v>44739</v>
      </c>
      <c r="N2380">
        <v>112.2696</v>
      </c>
      <c r="O2380">
        <f t="shared" si="211"/>
        <v>109.90736108813277</v>
      </c>
      <c r="AA2380" s="3"/>
      <c r="AF2380" s="3"/>
      <c r="AK2380" s="3"/>
      <c r="AP2380" s="3"/>
    </row>
    <row r="2381" spans="1:42" x14ac:dyDescent="0.2">
      <c r="A2381" s="3">
        <v>42543</v>
      </c>
      <c r="B2381">
        <v>138.47999999999999</v>
      </c>
      <c r="C2381">
        <f t="shared" si="208"/>
        <v>138.47999999999999</v>
      </c>
      <c r="E2381" s="3">
        <v>42905</v>
      </c>
      <c r="F2381">
        <v>121.29</v>
      </c>
      <c r="G2381">
        <f t="shared" si="209"/>
        <v>120.75866188769415</v>
      </c>
      <c r="I2381" s="3">
        <v>43335</v>
      </c>
      <c r="J2381">
        <v>129.9622</v>
      </c>
      <c r="K2381">
        <f t="shared" si="210"/>
        <v>126.98429138278236</v>
      </c>
      <c r="M2381" s="3">
        <v>44740</v>
      </c>
      <c r="N2381">
        <v>112.03100000000001</v>
      </c>
      <c r="O2381">
        <f t="shared" si="211"/>
        <v>109.67378141602538</v>
      </c>
      <c r="AA2381" s="3"/>
      <c r="AF2381" s="3"/>
      <c r="AK2381" s="3"/>
      <c r="AP2381" s="3"/>
    </row>
    <row r="2382" spans="1:42" x14ac:dyDescent="0.2">
      <c r="A2382" s="3">
        <v>42544</v>
      </c>
      <c r="B2382">
        <v>138.21</v>
      </c>
      <c r="C2382">
        <f t="shared" si="208"/>
        <v>138.21</v>
      </c>
      <c r="E2382" s="3">
        <v>42906</v>
      </c>
      <c r="F2382">
        <v>121.31</v>
      </c>
      <c r="G2382">
        <f t="shared" si="209"/>
        <v>120.77857427319793</v>
      </c>
      <c r="I2382" s="3">
        <v>43336</v>
      </c>
      <c r="J2382">
        <v>129.83439999999999</v>
      </c>
      <c r="K2382">
        <f t="shared" si="210"/>
        <v>126.85941974750132</v>
      </c>
      <c r="M2382" s="3">
        <v>44741</v>
      </c>
      <c r="N2382">
        <v>111.4901</v>
      </c>
      <c r="O2382">
        <f t="shared" si="211"/>
        <v>109.14426236890513</v>
      </c>
      <c r="AA2382" s="3"/>
      <c r="AF2382" s="3"/>
      <c r="AK2382" s="3"/>
      <c r="AP2382" s="3"/>
    </row>
    <row r="2383" spans="1:42" x14ac:dyDescent="0.2">
      <c r="A2383" s="3">
        <v>42545</v>
      </c>
      <c r="B2383">
        <v>138.88</v>
      </c>
      <c r="C2383">
        <f t="shared" si="208"/>
        <v>138.88</v>
      </c>
      <c r="E2383" s="3">
        <v>42907</v>
      </c>
      <c r="F2383">
        <v>121.29</v>
      </c>
      <c r="G2383">
        <f t="shared" si="209"/>
        <v>120.75866188769415</v>
      </c>
      <c r="I2383" s="3">
        <v>43339</v>
      </c>
      <c r="J2383">
        <v>129.7535</v>
      </c>
      <c r="K2383">
        <f t="shared" si="210"/>
        <v>126.78037346194395</v>
      </c>
      <c r="M2383" s="3">
        <v>44742</v>
      </c>
      <c r="N2383">
        <v>112.18259999999999</v>
      </c>
      <c r="O2383">
        <f t="shared" si="211"/>
        <v>109.82219163518496</v>
      </c>
      <c r="AA2383" s="3"/>
      <c r="AF2383" s="3"/>
      <c r="AK2383" s="3"/>
      <c r="AP2383" s="3"/>
    </row>
    <row r="2384" spans="1:42" x14ac:dyDescent="0.2">
      <c r="A2384" s="3">
        <v>42548</v>
      </c>
      <c r="B2384">
        <v>139.30000000000001</v>
      </c>
      <c r="C2384">
        <f t="shared" si="208"/>
        <v>139.30000000000001</v>
      </c>
      <c r="E2384" s="3">
        <v>42908</v>
      </c>
      <c r="F2384">
        <v>121.26</v>
      </c>
      <c r="G2384">
        <f t="shared" si="209"/>
        <v>120.72879330943849</v>
      </c>
      <c r="I2384" s="3">
        <v>43340</v>
      </c>
      <c r="J2384">
        <v>129.0992</v>
      </c>
      <c r="K2384">
        <f t="shared" si="210"/>
        <v>126.14106586441363</v>
      </c>
      <c r="M2384" s="3">
        <v>44743</v>
      </c>
      <c r="N2384">
        <v>113.048</v>
      </c>
      <c r="O2384">
        <f t="shared" si="211"/>
        <v>110.66938295220818</v>
      </c>
      <c r="AA2384" s="3"/>
      <c r="AF2384" s="3"/>
      <c r="AK2384" s="3"/>
      <c r="AP2384" s="3"/>
    </row>
    <row r="2385" spans="1:42" x14ac:dyDescent="0.2">
      <c r="A2385" s="3">
        <v>42549</v>
      </c>
      <c r="B2385">
        <v>139.19999999999999</v>
      </c>
      <c r="C2385">
        <f t="shared" si="208"/>
        <v>139.19999999999999</v>
      </c>
      <c r="E2385" s="3">
        <v>42909</v>
      </c>
      <c r="F2385">
        <v>121.23</v>
      </c>
      <c r="G2385">
        <f t="shared" si="209"/>
        <v>120.6989247311828</v>
      </c>
      <c r="I2385" s="3">
        <v>43341</v>
      </c>
      <c r="J2385">
        <v>128.54419999999999</v>
      </c>
      <c r="K2385">
        <f t="shared" si="210"/>
        <v>125.59878294124485</v>
      </c>
      <c r="M2385" s="3">
        <v>44746</v>
      </c>
      <c r="N2385">
        <v>112.8653</v>
      </c>
      <c r="O2385">
        <f t="shared" si="211"/>
        <v>110.49052710101783</v>
      </c>
      <c r="AA2385" s="3"/>
      <c r="AF2385" s="3"/>
      <c r="AK2385" s="3"/>
      <c r="AP2385" s="3"/>
    </row>
    <row r="2386" spans="1:42" x14ac:dyDescent="0.2">
      <c r="A2386" s="3">
        <v>42550</v>
      </c>
      <c r="B2386">
        <v>139.26</v>
      </c>
      <c r="C2386">
        <f t="shared" si="208"/>
        <v>139.26</v>
      </c>
      <c r="E2386" s="3">
        <v>42912</v>
      </c>
      <c r="F2386">
        <v>121.26</v>
      </c>
      <c r="G2386">
        <f t="shared" si="209"/>
        <v>120.72879330943849</v>
      </c>
      <c r="I2386" s="3">
        <v>43342</v>
      </c>
      <c r="J2386">
        <v>128.27629999999999</v>
      </c>
      <c r="K2386">
        <f t="shared" si="210"/>
        <v>125.33702150860178</v>
      </c>
      <c r="M2386" s="3">
        <v>44747</v>
      </c>
      <c r="N2386">
        <v>113.447</v>
      </c>
      <c r="O2386">
        <f t="shared" si="211"/>
        <v>111.0599876846929</v>
      </c>
      <c r="AA2386" s="3"/>
      <c r="AF2386" s="3"/>
      <c r="AK2386" s="3"/>
      <c r="AP2386" s="3"/>
    </row>
    <row r="2387" spans="1:42" x14ac:dyDescent="0.2">
      <c r="A2387" s="3">
        <v>42551</v>
      </c>
      <c r="B2387">
        <v>139.69999999999999</v>
      </c>
      <c r="C2387">
        <f t="shared" si="208"/>
        <v>139.69999999999999</v>
      </c>
      <c r="E2387" s="3">
        <v>42913</v>
      </c>
      <c r="F2387">
        <v>121.19</v>
      </c>
      <c r="G2387">
        <f t="shared" si="209"/>
        <v>120.65909996017523</v>
      </c>
      <c r="I2387" s="3">
        <v>43343</v>
      </c>
      <c r="J2387">
        <v>127.7966</v>
      </c>
      <c r="K2387">
        <f t="shared" si="210"/>
        <v>124.86831318744132</v>
      </c>
      <c r="M2387" s="3">
        <v>44748</v>
      </c>
      <c r="N2387">
        <v>113.1549</v>
      </c>
      <c r="O2387">
        <f t="shared" si="211"/>
        <v>110.77403369381875</v>
      </c>
      <c r="AA2387" s="3"/>
      <c r="AF2387" s="3"/>
      <c r="AK2387" s="3"/>
      <c r="AP2387" s="3"/>
    </row>
    <row r="2388" spans="1:42" x14ac:dyDescent="0.2">
      <c r="A2388" s="3">
        <v>42552</v>
      </c>
      <c r="B2388">
        <v>139.71</v>
      </c>
      <c r="C2388">
        <f t="shared" si="208"/>
        <v>139.71</v>
      </c>
      <c r="E2388" s="3">
        <v>42914</v>
      </c>
      <c r="F2388">
        <v>121.14</v>
      </c>
      <c r="G2388">
        <f t="shared" si="209"/>
        <v>120.60931899641578</v>
      </c>
      <c r="I2388" s="3">
        <v>43346</v>
      </c>
      <c r="J2388">
        <v>127.8651</v>
      </c>
      <c r="K2388">
        <f t="shared" si="210"/>
        <v>124.93524360228285</v>
      </c>
      <c r="M2388" s="3">
        <v>44749</v>
      </c>
      <c r="N2388">
        <v>113.3079</v>
      </c>
      <c r="O2388">
        <f t="shared" si="211"/>
        <v>110.92381445589936</v>
      </c>
      <c r="AA2388" s="3"/>
      <c r="AF2388" s="3"/>
      <c r="AK2388" s="3"/>
      <c r="AP2388" s="3"/>
    </row>
    <row r="2389" spans="1:42" x14ac:dyDescent="0.2">
      <c r="A2389" s="3">
        <v>42555</v>
      </c>
      <c r="B2389">
        <v>139.75</v>
      </c>
      <c r="C2389">
        <f t="shared" si="208"/>
        <v>139.75</v>
      </c>
      <c r="E2389" s="3">
        <v>42915</v>
      </c>
      <c r="F2389">
        <v>121.04</v>
      </c>
      <c r="G2389">
        <f t="shared" si="209"/>
        <v>120.50975706889686</v>
      </c>
      <c r="I2389" s="3">
        <v>43347</v>
      </c>
      <c r="J2389">
        <v>128.2407</v>
      </c>
      <c r="K2389">
        <f t="shared" si="210"/>
        <v>125.30223723461114</v>
      </c>
      <c r="M2389" s="3">
        <v>44750</v>
      </c>
      <c r="N2389">
        <v>113.669</v>
      </c>
      <c r="O2389">
        <f t="shared" si="211"/>
        <v>111.27731663359417</v>
      </c>
      <c r="AA2389" s="3"/>
      <c r="AF2389" s="3"/>
      <c r="AK2389" s="3"/>
      <c r="AP2389" s="3"/>
    </row>
    <row r="2390" spans="1:42" x14ac:dyDescent="0.2">
      <c r="A2390" s="3">
        <v>42556</v>
      </c>
      <c r="B2390">
        <v>139.9</v>
      </c>
      <c r="C2390">
        <f t="shared" si="208"/>
        <v>139.9</v>
      </c>
      <c r="E2390" s="3">
        <v>42916</v>
      </c>
      <c r="F2390">
        <v>120.98</v>
      </c>
      <c r="G2390">
        <f t="shared" si="209"/>
        <v>120.45001991238551</v>
      </c>
      <c r="I2390" s="3">
        <v>43348</v>
      </c>
      <c r="J2390">
        <v>127.9251</v>
      </c>
      <c r="K2390">
        <f t="shared" si="210"/>
        <v>124.99386878316596</v>
      </c>
      <c r="M2390" s="3">
        <v>44753</v>
      </c>
      <c r="N2390">
        <v>113.87730000000001</v>
      </c>
      <c r="O2390">
        <f t="shared" si="211"/>
        <v>111.48123384105423</v>
      </c>
      <c r="AA2390" s="3"/>
      <c r="AF2390" s="3"/>
      <c r="AK2390" s="3"/>
      <c r="AP2390" s="3"/>
    </row>
    <row r="2391" spans="1:42" x14ac:dyDescent="0.2">
      <c r="A2391" s="3">
        <v>42557</v>
      </c>
      <c r="B2391">
        <v>139.9</v>
      </c>
      <c r="C2391">
        <f t="shared" si="208"/>
        <v>139.9</v>
      </c>
      <c r="E2391" s="3">
        <v>42919</v>
      </c>
      <c r="F2391">
        <v>121.01</v>
      </c>
      <c r="G2391">
        <f t="shared" si="209"/>
        <v>120.4798884906412</v>
      </c>
      <c r="I2391" s="3">
        <v>43349</v>
      </c>
      <c r="J2391">
        <v>127.7878</v>
      </c>
      <c r="K2391">
        <f t="shared" si="210"/>
        <v>124.85971482757844</v>
      </c>
      <c r="M2391" s="3">
        <v>44754</v>
      </c>
      <c r="N2391">
        <v>114.0702</v>
      </c>
      <c r="O2391">
        <f t="shared" si="211"/>
        <v>111.67007507638328</v>
      </c>
      <c r="AA2391" s="3"/>
      <c r="AF2391" s="3"/>
      <c r="AK2391" s="3"/>
      <c r="AP2391" s="3"/>
    </row>
    <row r="2392" spans="1:42" x14ac:dyDescent="0.2">
      <c r="A2392" s="3">
        <v>42558</v>
      </c>
      <c r="B2392">
        <v>139.84</v>
      </c>
      <c r="C2392">
        <f t="shared" si="208"/>
        <v>139.84</v>
      </c>
      <c r="E2392" s="3">
        <v>42920</v>
      </c>
      <c r="F2392">
        <v>121.01</v>
      </c>
      <c r="G2392">
        <f t="shared" si="209"/>
        <v>120.4798884906412</v>
      </c>
      <c r="I2392" s="3">
        <v>43350</v>
      </c>
      <c r="J2392">
        <v>127.3074</v>
      </c>
      <c r="K2392">
        <f t="shared" si="210"/>
        <v>124.39032254597436</v>
      </c>
      <c r="M2392" s="3">
        <v>44755</v>
      </c>
      <c r="N2392">
        <v>113.682</v>
      </c>
      <c r="O2392">
        <f t="shared" si="211"/>
        <v>111.29004310357486</v>
      </c>
      <c r="AA2392" s="3"/>
      <c r="AF2392" s="3"/>
      <c r="AK2392" s="3"/>
      <c r="AP2392" s="3"/>
    </row>
    <row r="2393" spans="1:42" x14ac:dyDescent="0.2">
      <c r="A2393" s="3">
        <v>42559</v>
      </c>
      <c r="B2393">
        <v>139.97999999999999</v>
      </c>
      <c r="C2393">
        <f t="shared" si="208"/>
        <v>139.97999999999999</v>
      </c>
      <c r="E2393" s="3">
        <v>42921</v>
      </c>
      <c r="F2393">
        <v>121.02</v>
      </c>
      <c r="G2393">
        <f t="shared" si="209"/>
        <v>120.48984468339307</v>
      </c>
      <c r="I2393" s="3">
        <v>43353</v>
      </c>
      <c r="J2393">
        <v>128.1011</v>
      </c>
      <c r="K2393">
        <f t="shared" si="210"/>
        <v>125.1658359804231</v>
      </c>
      <c r="M2393" s="3">
        <v>44756</v>
      </c>
      <c r="N2393">
        <v>113.9361</v>
      </c>
      <c r="O2393">
        <f t="shared" si="211"/>
        <v>111.53879664373618</v>
      </c>
      <c r="AA2393" s="3"/>
      <c r="AF2393" s="3"/>
      <c r="AK2393" s="3"/>
      <c r="AP2393" s="3"/>
    </row>
    <row r="2394" spans="1:42" x14ac:dyDescent="0.2">
      <c r="A2394" s="3">
        <v>42562</v>
      </c>
      <c r="B2394">
        <v>140.27000000000001</v>
      </c>
      <c r="C2394">
        <f t="shared" si="208"/>
        <v>140.27000000000001</v>
      </c>
      <c r="E2394" s="3">
        <v>42922</v>
      </c>
      <c r="F2394">
        <v>120.92</v>
      </c>
      <c r="G2394">
        <f t="shared" si="209"/>
        <v>120.39028275587415</v>
      </c>
      <c r="I2394" s="3">
        <v>43354</v>
      </c>
      <c r="J2394">
        <v>127.9936</v>
      </c>
      <c r="K2394">
        <f t="shared" si="210"/>
        <v>125.06079919800752</v>
      </c>
      <c r="M2394" s="3">
        <v>44757</v>
      </c>
      <c r="N2394">
        <v>113.6906</v>
      </c>
      <c r="O2394">
        <f t="shared" si="211"/>
        <v>111.29846215294673</v>
      </c>
      <c r="AA2394" s="3"/>
      <c r="AF2394" s="3"/>
      <c r="AK2394" s="3"/>
      <c r="AP2394" s="3"/>
    </row>
    <row r="2395" spans="1:42" x14ac:dyDescent="0.2">
      <c r="A2395" s="3">
        <v>42563</v>
      </c>
      <c r="B2395">
        <v>139.88</v>
      </c>
      <c r="C2395">
        <f t="shared" si="208"/>
        <v>139.88</v>
      </c>
      <c r="E2395" s="3">
        <v>42923</v>
      </c>
      <c r="F2395">
        <v>120.92</v>
      </c>
      <c r="G2395">
        <f t="shared" si="209"/>
        <v>120.39028275587415</v>
      </c>
      <c r="I2395" s="3">
        <v>43355</v>
      </c>
      <c r="J2395">
        <v>127.9117</v>
      </c>
      <c r="K2395">
        <f t="shared" si="210"/>
        <v>124.98077582610208</v>
      </c>
      <c r="M2395" s="3">
        <v>44760</v>
      </c>
      <c r="N2395">
        <v>113.52889999999999</v>
      </c>
      <c r="O2395">
        <f t="shared" si="211"/>
        <v>111.14016444557133</v>
      </c>
      <c r="AA2395" s="3"/>
      <c r="AF2395" s="3"/>
      <c r="AK2395" s="3"/>
      <c r="AP2395" s="3"/>
    </row>
    <row r="2396" spans="1:42" x14ac:dyDescent="0.2">
      <c r="A2396" s="3">
        <v>42564</v>
      </c>
      <c r="B2396">
        <v>139.9</v>
      </c>
      <c r="C2396">
        <f t="shared" si="208"/>
        <v>139.9</v>
      </c>
      <c r="E2396" s="3">
        <v>42926</v>
      </c>
      <c r="F2396">
        <v>120.97</v>
      </c>
      <c r="G2396">
        <f t="shared" si="209"/>
        <v>120.4400637196336</v>
      </c>
      <c r="I2396" s="3">
        <v>43356</v>
      </c>
      <c r="J2396">
        <v>127.58159999999999</v>
      </c>
      <c r="K2396">
        <f t="shared" si="210"/>
        <v>124.65823962261015</v>
      </c>
      <c r="M2396" s="3">
        <v>44761</v>
      </c>
      <c r="N2396">
        <v>112.905</v>
      </c>
      <c r="O2396">
        <f t="shared" si="211"/>
        <v>110.52939178242045</v>
      </c>
      <c r="AA2396" s="3"/>
      <c r="AF2396" s="3"/>
      <c r="AK2396" s="3"/>
      <c r="AP2396" s="3"/>
    </row>
    <row r="2397" spans="1:42" x14ac:dyDescent="0.2">
      <c r="A2397" s="3">
        <v>42565</v>
      </c>
      <c r="B2397">
        <v>139.53</v>
      </c>
      <c r="C2397">
        <f t="shared" si="208"/>
        <v>139.53</v>
      </c>
      <c r="E2397" s="3">
        <v>42927</v>
      </c>
      <c r="F2397">
        <v>120.93</v>
      </c>
      <c r="G2397">
        <f t="shared" si="209"/>
        <v>120.40023894862605</v>
      </c>
      <c r="I2397" s="3">
        <v>43357</v>
      </c>
      <c r="J2397">
        <v>127.1367</v>
      </c>
      <c r="K2397">
        <f t="shared" si="210"/>
        <v>124.22353390636192</v>
      </c>
      <c r="M2397" s="3">
        <v>44762</v>
      </c>
      <c r="N2397">
        <v>113.0735</v>
      </c>
      <c r="O2397">
        <f t="shared" si="211"/>
        <v>110.69434641255495</v>
      </c>
      <c r="AA2397" s="3"/>
      <c r="AF2397" s="3"/>
      <c r="AK2397" s="3"/>
      <c r="AP2397" s="3"/>
    </row>
    <row r="2398" spans="1:42" x14ac:dyDescent="0.2">
      <c r="A2398" s="3">
        <v>42566</v>
      </c>
      <c r="B2398">
        <v>139.38999999999999</v>
      </c>
      <c r="C2398">
        <f t="shared" si="208"/>
        <v>139.38999999999999</v>
      </c>
      <c r="E2398" s="3">
        <v>42928</v>
      </c>
      <c r="F2398">
        <v>120.93</v>
      </c>
      <c r="G2398">
        <f t="shared" si="209"/>
        <v>120.40023894862605</v>
      </c>
      <c r="I2398" s="3">
        <v>43360</v>
      </c>
      <c r="J2398">
        <v>126.7817</v>
      </c>
      <c r="K2398">
        <f t="shared" si="210"/>
        <v>123.8766682528035</v>
      </c>
      <c r="M2398" s="3">
        <v>44763</v>
      </c>
      <c r="N2398">
        <v>113.2148</v>
      </c>
      <c r="O2398">
        <f t="shared" si="211"/>
        <v>110.83267335165291</v>
      </c>
      <c r="AA2398" s="3"/>
      <c r="AF2398" s="3"/>
      <c r="AK2398" s="3"/>
      <c r="AP2398" s="3"/>
    </row>
    <row r="2399" spans="1:42" x14ac:dyDescent="0.2">
      <c r="A2399" s="3">
        <v>42569</v>
      </c>
      <c r="B2399">
        <v>139.44</v>
      </c>
      <c r="C2399">
        <f t="shared" si="208"/>
        <v>139.44</v>
      </c>
      <c r="E2399" s="3">
        <v>42929</v>
      </c>
      <c r="F2399">
        <v>120.92</v>
      </c>
      <c r="G2399">
        <f t="shared" si="209"/>
        <v>120.39028275587415</v>
      </c>
      <c r="I2399" s="3">
        <v>43361</v>
      </c>
      <c r="J2399">
        <v>126.5508</v>
      </c>
      <c r="K2399">
        <f t="shared" si="210"/>
        <v>123.65105901503833</v>
      </c>
      <c r="M2399" s="3">
        <v>44764</v>
      </c>
      <c r="N2399">
        <v>112.90770000000001</v>
      </c>
      <c r="O2399">
        <f t="shared" si="211"/>
        <v>110.53203497233952</v>
      </c>
      <c r="AA2399" s="3"/>
      <c r="AF2399" s="3"/>
      <c r="AK2399" s="3"/>
      <c r="AP2399" s="3"/>
    </row>
    <row r="2400" spans="1:42" x14ac:dyDescent="0.2">
      <c r="A2400" s="3">
        <v>42570</v>
      </c>
      <c r="B2400">
        <v>139.31</v>
      </c>
      <c r="C2400">
        <f t="shared" si="208"/>
        <v>139.31</v>
      </c>
      <c r="E2400" s="3">
        <v>42930</v>
      </c>
      <c r="F2400">
        <v>120.91</v>
      </c>
      <c r="G2400">
        <f t="shared" si="209"/>
        <v>120.38032656312225</v>
      </c>
      <c r="I2400" s="3">
        <v>43362</v>
      </c>
      <c r="J2400">
        <v>127.0655</v>
      </c>
      <c r="K2400">
        <f t="shared" si="210"/>
        <v>124.15396535838062</v>
      </c>
      <c r="M2400" s="3">
        <v>44767</v>
      </c>
      <c r="N2400">
        <v>113.3253</v>
      </c>
      <c r="O2400">
        <f t="shared" si="211"/>
        <v>110.94084834648892</v>
      </c>
      <c r="AA2400" s="3"/>
      <c r="AF2400" s="3"/>
      <c r="AK2400" s="3"/>
      <c r="AP2400" s="3"/>
    </row>
    <row r="2401" spans="1:42" x14ac:dyDescent="0.2">
      <c r="A2401" s="3">
        <v>42571</v>
      </c>
      <c r="B2401">
        <v>139.06</v>
      </c>
      <c r="C2401">
        <f t="shared" si="208"/>
        <v>139.06</v>
      </c>
      <c r="E2401" s="3">
        <v>42933</v>
      </c>
      <c r="F2401">
        <v>120.94</v>
      </c>
      <c r="G2401">
        <f t="shared" si="209"/>
        <v>120.41019514137794</v>
      </c>
      <c r="I2401" s="3">
        <v>43363</v>
      </c>
      <c r="J2401">
        <v>126.50230000000001</v>
      </c>
      <c r="K2401">
        <f t="shared" si="210"/>
        <v>123.60367032715783</v>
      </c>
      <c r="M2401" s="3">
        <v>44768</v>
      </c>
      <c r="N2401">
        <v>112.7625</v>
      </c>
      <c r="O2401">
        <f t="shared" si="211"/>
        <v>110.38989009224733</v>
      </c>
      <c r="AA2401" s="3"/>
      <c r="AF2401" s="3"/>
      <c r="AK2401" s="3"/>
      <c r="AP2401" s="3"/>
    </row>
    <row r="2402" spans="1:42" x14ac:dyDescent="0.2">
      <c r="A2402" s="3">
        <v>42572</v>
      </c>
      <c r="B2402">
        <v>139</v>
      </c>
      <c r="C2402">
        <f t="shared" si="208"/>
        <v>139</v>
      </c>
      <c r="E2402" s="3">
        <v>42934</v>
      </c>
      <c r="F2402">
        <v>120.96</v>
      </c>
      <c r="G2402">
        <f t="shared" si="209"/>
        <v>120.43010752688173</v>
      </c>
      <c r="I2402" s="3">
        <v>43364</v>
      </c>
      <c r="J2402">
        <v>126.1374</v>
      </c>
      <c r="K2402">
        <f t="shared" si="210"/>
        <v>123.2471315187537</v>
      </c>
      <c r="M2402" s="3">
        <v>44769</v>
      </c>
      <c r="N2402">
        <v>113.0667</v>
      </c>
      <c r="O2402">
        <f t="shared" si="211"/>
        <v>110.68768948979582</v>
      </c>
      <c r="AA2402" s="3"/>
      <c r="AF2402" s="3"/>
      <c r="AK2402" s="3"/>
      <c r="AP2402" s="3"/>
    </row>
    <row r="2403" spans="1:42" x14ac:dyDescent="0.2">
      <c r="A2403" s="3">
        <v>42573</v>
      </c>
      <c r="B2403">
        <v>138.99</v>
      </c>
      <c r="C2403">
        <f t="shared" si="208"/>
        <v>138.99</v>
      </c>
      <c r="E2403" s="3">
        <v>42935</v>
      </c>
      <c r="F2403">
        <v>120.97</v>
      </c>
      <c r="G2403">
        <f t="shared" si="209"/>
        <v>120.4400637196336</v>
      </c>
      <c r="I2403" s="3">
        <v>43367</v>
      </c>
      <c r="J2403">
        <v>126.36960000000001</v>
      </c>
      <c r="K2403">
        <f t="shared" si="210"/>
        <v>123.47401096877135</v>
      </c>
      <c r="M2403" s="3">
        <v>44770</v>
      </c>
      <c r="N2403">
        <v>112.7754</v>
      </c>
      <c r="O2403">
        <f t="shared" si="211"/>
        <v>110.4025186663051</v>
      </c>
      <c r="AA2403" s="3"/>
      <c r="AF2403" s="3"/>
      <c r="AK2403" s="3"/>
      <c r="AP2403" s="3"/>
    </row>
    <row r="2404" spans="1:42" x14ac:dyDescent="0.2">
      <c r="A2404" s="3">
        <v>42576</v>
      </c>
      <c r="B2404">
        <v>139.06</v>
      </c>
      <c r="C2404">
        <f t="shared" si="208"/>
        <v>139.06</v>
      </c>
      <c r="E2404" s="3">
        <v>42936</v>
      </c>
      <c r="F2404">
        <v>120.95</v>
      </c>
      <c r="G2404">
        <f t="shared" si="209"/>
        <v>120.42015133412984</v>
      </c>
      <c r="I2404" s="3">
        <v>43368</v>
      </c>
      <c r="J2404">
        <v>126.67059999999999</v>
      </c>
      <c r="K2404">
        <f t="shared" si="210"/>
        <v>123.76811395953493</v>
      </c>
      <c r="M2404" s="3">
        <v>44771</v>
      </c>
      <c r="N2404">
        <v>112.5466</v>
      </c>
      <c r="O2404">
        <f t="shared" si="211"/>
        <v>110.17853279464471</v>
      </c>
      <c r="AA2404" s="3"/>
      <c r="AF2404" s="3"/>
      <c r="AK2404" s="3"/>
      <c r="AP2404" s="3"/>
    </row>
    <row r="2405" spans="1:42" x14ac:dyDescent="0.2">
      <c r="A2405" s="3">
        <v>42577</v>
      </c>
      <c r="B2405">
        <v>139.07</v>
      </c>
      <c r="C2405">
        <f t="shared" si="208"/>
        <v>139.07</v>
      </c>
      <c r="E2405" s="3">
        <v>42937</v>
      </c>
      <c r="F2405">
        <v>121</v>
      </c>
      <c r="G2405">
        <f t="shared" si="209"/>
        <v>120.46993229788929</v>
      </c>
      <c r="I2405" s="3">
        <v>43369</v>
      </c>
      <c r="J2405">
        <v>127.2839</v>
      </c>
      <c r="K2405">
        <f t="shared" si="210"/>
        <v>124.36736101679513</v>
      </c>
      <c r="M2405" s="3">
        <v>44774</v>
      </c>
      <c r="N2405">
        <v>112.628</v>
      </c>
      <c r="O2405">
        <f t="shared" si="211"/>
        <v>110.25822007590851</v>
      </c>
      <c r="AA2405" s="3"/>
      <c r="AF2405" s="3"/>
      <c r="AK2405" s="3"/>
      <c r="AP2405" s="3"/>
    </row>
    <row r="2406" spans="1:42" x14ac:dyDescent="0.2">
      <c r="A2406" s="3">
        <v>42578</v>
      </c>
      <c r="B2406">
        <v>139.19</v>
      </c>
      <c r="C2406">
        <f t="shared" si="208"/>
        <v>139.19</v>
      </c>
      <c r="E2406" s="3">
        <v>42940</v>
      </c>
      <c r="F2406">
        <v>121.03</v>
      </c>
      <c r="G2406">
        <f t="shared" si="209"/>
        <v>120.49980087614496</v>
      </c>
      <c r="I2406" s="3">
        <v>43370</v>
      </c>
      <c r="J2406">
        <v>128.04419999999999</v>
      </c>
      <c r="K2406">
        <f t="shared" si="210"/>
        <v>125.11023976721893</v>
      </c>
      <c r="M2406" s="3">
        <v>44775</v>
      </c>
      <c r="N2406">
        <v>112.4545</v>
      </c>
      <c r="O2406">
        <f t="shared" si="211"/>
        <v>110.08837064962755</v>
      </c>
      <c r="AA2406" s="3"/>
      <c r="AF2406" s="3"/>
      <c r="AK2406" s="3"/>
      <c r="AP2406" s="3"/>
    </row>
    <row r="2407" spans="1:42" x14ac:dyDescent="0.2">
      <c r="A2407" s="3">
        <v>42579</v>
      </c>
      <c r="B2407">
        <v>139.34</v>
      </c>
      <c r="C2407">
        <f t="shared" si="208"/>
        <v>139.34</v>
      </c>
      <c r="E2407" s="3">
        <v>42941</v>
      </c>
      <c r="F2407">
        <v>121.01</v>
      </c>
      <c r="G2407">
        <f t="shared" si="209"/>
        <v>120.4798884906412</v>
      </c>
      <c r="I2407" s="3">
        <v>43371</v>
      </c>
      <c r="J2407">
        <v>127.97329999999999</v>
      </c>
      <c r="K2407">
        <f t="shared" si="210"/>
        <v>125.04096434514207</v>
      </c>
      <c r="M2407" s="3">
        <v>44776</v>
      </c>
      <c r="N2407">
        <v>113.3314</v>
      </c>
      <c r="O2407">
        <f t="shared" si="211"/>
        <v>110.94681999778754</v>
      </c>
      <c r="AA2407" s="3"/>
      <c r="AF2407" s="3"/>
      <c r="AK2407" s="3"/>
      <c r="AP2407" s="3"/>
    </row>
    <row r="2408" spans="1:42" x14ac:dyDescent="0.2">
      <c r="A2408" s="3">
        <v>42580</v>
      </c>
      <c r="B2408">
        <v>139.54</v>
      </c>
      <c r="C2408">
        <f t="shared" si="208"/>
        <v>139.54</v>
      </c>
      <c r="E2408" s="3">
        <v>42942</v>
      </c>
      <c r="F2408">
        <v>121.02</v>
      </c>
      <c r="G2408">
        <f t="shared" si="209"/>
        <v>120.48984468339307</v>
      </c>
      <c r="I2408" s="3">
        <v>43374</v>
      </c>
      <c r="J2408">
        <v>128.59030000000001</v>
      </c>
      <c r="K2408">
        <f t="shared" si="210"/>
        <v>125.64382662189007</v>
      </c>
      <c r="M2408" s="3">
        <v>44777</v>
      </c>
      <c r="N2408">
        <v>113.0008</v>
      </c>
      <c r="O2408">
        <f t="shared" si="211"/>
        <v>110.62317607658593</v>
      </c>
      <c r="AA2408" s="3"/>
      <c r="AF2408" s="3"/>
      <c r="AK2408" s="3"/>
      <c r="AP2408" s="3"/>
    </row>
    <row r="2409" spans="1:42" x14ac:dyDescent="0.2">
      <c r="A2409" s="3">
        <v>42584</v>
      </c>
      <c r="B2409">
        <v>139.12</v>
      </c>
      <c r="C2409">
        <f t="shared" si="208"/>
        <v>139.12</v>
      </c>
      <c r="E2409" s="3">
        <v>42943</v>
      </c>
      <c r="F2409">
        <v>120.99</v>
      </c>
      <c r="G2409">
        <f t="shared" si="209"/>
        <v>120.45997610513739</v>
      </c>
      <c r="I2409" s="3">
        <v>43375</v>
      </c>
      <c r="J2409">
        <v>128.6377</v>
      </c>
      <c r="K2409">
        <f t="shared" si="210"/>
        <v>125.69014051478771</v>
      </c>
      <c r="M2409" s="3">
        <v>44778</v>
      </c>
      <c r="N2409">
        <v>112.985</v>
      </c>
      <c r="O2409">
        <f t="shared" si="211"/>
        <v>110.60770852076325</v>
      </c>
      <c r="AA2409" s="3"/>
      <c r="AF2409" s="3"/>
      <c r="AK2409" s="3"/>
      <c r="AP2409" s="3"/>
    </row>
    <row r="2410" spans="1:42" x14ac:dyDescent="0.2">
      <c r="A2410" s="3">
        <v>42585</v>
      </c>
      <c r="B2410">
        <v>139.04</v>
      </c>
      <c r="C2410">
        <f t="shared" si="208"/>
        <v>139.04</v>
      </c>
      <c r="E2410" s="3">
        <v>42944</v>
      </c>
      <c r="F2410">
        <v>120.94</v>
      </c>
      <c r="G2410">
        <f t="shared" si="209"/>
        <v>120.41019514137794</v>
      </c>
      <c r="I2410" s="3">
        <v>43376</v>
      </c>
      <c r="J2410">
        <v>128.81989999999999</v>
      </c>
      <c r="K2410">
        <f t="shared" si="210"/>
        <v>125.86816564740275</v>
      </c>
      <c r="M2410" s="3">
        <v>44781</v>
      </c>
      <c r="N2410">
        <v>112.2201</v>
      </c>
      <c r="O2410">
        <f t="shared" si="211"/>
        <v>109.85890260628317</v>
      </c>
      <c r="AA2410" s="3"/>
      <c r="AF2410" s="3"/>
      <c r="AK2410" s="3"/>
      <c r="AP2410" s="3"/>
    </row>
    <row r="2411" spans="1:42" x14ac:dyDescent="0.2">
      <c r="A2411" s="3">
        <v>42586</v>
      </c>
      <c r="B2411">
        <v>139.25</v>
      </c>
      <c r="C2411">
        <f t="shared" si="208"/>
        <v>139.25</v>
      </c>
      <c r="E2411" s="3">
        <v>42947</v>
      </c>
      <c r="F2411">
        <v>120.99</v>
      </c>
      <c r="G2411">
        <f t="shared" si="209"/>
        <v>120.45997610513739</v>
      </c>
      <c r="I2411" s="3">
        <v>43377</v>
      </c>
      <c r="J2411">
        <v>128.7303</v>
      </c>
      <c r="K2411">
        <f t="shared" si="210"/>
        <v>125.78061871061732</v>
      </c>
      <c r="M2411" s="3">
        <v>44782</v>
      </c>
      <c r="N2411">
        <v>111.9477</v>
      </c>
      <c r="O2411">
        <f t="shared" si="211"/>
        <v>109.59223411222594</v>
      </c>
      <c r="AA2411" s="3"/>
      <c r="AF2411" s="3"/>
      <c r="AK2411" s="3"/>
      <c r="AP2411" s="3"/>
    </row>
    <row r="2412" spans="1:42" x14ac:dyDescent="0.2">
      <c r="A2412" s="3">
        <v>42587</v>
      </c>
      <c r="B2412">
        <v>139.22999999999999</v>
      </c>
      <c r="C2412">
        <f t="shared" si="208"/>
        <v>139.22999999999999</v>
      </c>
      <c r="E2412" s="3">
        <v>42949</v>
      </c>
      <c r="F2412">
        <v>121.02</v>
      </c>
      <c r="G2412">
        <f t="shared" si="209"/>
        <v>120.48984468339307</v>
      </c>
      <c r="I2412" s="3">
        <v>43378</v>
      </c>
      <c r="J2412">
        <v>128.6191</v>
      </c>
      <c r="K2412">
        <f t="shared" si="210"/>
        <v>125.67196670871394</v>
      </c>
      <c r="M2412" s="3">
        <v>44783</v>
      </c>
      <c r="N2412">
        <v>111.2561</v>
      </c>
      <c r="O2412">
        <f t="shared" si="211"/>
        <v>108.91518590925244</v>
      </c>
      <c r="AA2412" s="3"/>
      <c r="AF2412" s="3"/>
      <c r="AK2412" s="3"/>
      <c r="AP2412" s="3"/>
    </row>
    <row r="2413" spans="1:42" x14ac:dyDescent="0.2">
      <c r="A2413" s="3">
        <v>42590</v>
      </c>
      <c r="B2413">
        <v>139.16999999999999</v>
      </c>
      <c r="C2413">
        <f t="shared" si="208"/>
        <v>139.16999999999999</v>
      </c>
      <c r="E2413" s="3">
        <v>42950</v>
      </c>
      <c r="F2413">
        <v>121.07</v>
      </c>
      <c r="G2413">
        <f t="shared" si="209"/>
        <v>120.53962564715252</v>
      </c>
      <c r="I2413" s="3">
        <v>43381</v>
      </c>
      <c r="J2413">
        <v>128.7379</v>
      </c>
      <c r="K2413">
        <f t="shared" si="210"/>
        <v>125.7880445668625</v>
      </c>
      <c r="M2413" s="3">
        <v>44784</v>
      </c>
      <c r="N2413">
        <v>111.0424</v>
      </c>
      <c r="O2413">
        <f t="shared" si="211"/>
        <v>108.70598232195422</v>
      </c>
      <c r="AA2413" s="3"/>
      <c r="AF2413" s="3"/>
      <c r="AK2413" s="3"/>
      <c r="AP2413" s="3"/>
    </row>
    <row r="2414" spans="1:42" x14ac:dyDescent="0.2">
      <c r="A2414" s="3">
        <v>42591</v>
      </c>
      <c r="B2414">
        <v>139.22999999999999</v>
      </c>
      <c r="C2414">
        <f t="shared" si="208"/>
        <v>139.22999999999999</v>
      </c>
      <c r="E2414" s="3">
        <v>42951</v>
      </c>
      <c r="F2414">
        <v>121.09</v>
      </c>
      <c r="G2414">
        <f t="shared" si="209"/>
        <v>120.55953803265631</v>
      </c>
      <c r="I2414" s="3">
        <v>43382</v>
      </c>
      <c r="J2414">
        <v>128.8878</v>
      </c>
      <c r="K2414">
        <f t="shared" si="210"/>
        <v>125.93450981043549</v>
      </c>
      <c r="M2414" s="3">
        <v>44785</v>
      </c>
      <c r="N2414">
        <v>111.2984</v>
      </c>
      <c r="O2414">
        <f t="shared" si="211"/>
        <v>108.95659588465119</v>
      </c>
      <c r="AA2414" s="3"/>
      <c r="AF2414" s="3"/>
      <c r="AK2414" s="3"/>
      <c r="AP2414" s="3"/>
    </row>
    <row r="2415" spans="1:42" x14ac:dyDescent="0.2">
      <c r="A2415" s="3">
        <v>42592</v>
      </c>
      <c r="B2415">
        <v>139.47999999999999</v>
      </c>
      <c r="C2415">
        <f t="shared" si="208"/>
        <v>139.47999999999999</v>
      </c>
      <c r="E2415" s="3">
        <v>42954</v>
      </c>
      <c r="F2415">
        <v>121.13</v>
      </c>
      <c r="G2415">
        <f t="shared" si="209"/>
        <v>120.59936280366388</v>
      </c>
      <c r="I2415" s="3">
        <v>43383</v>
      </c>
      <c r="J2415">
        <v>128.64179999999999</v>
      </c>
      <c r="K2415">
        <f t="shared" si="210"/>
        <v>125.6941465688147</v>
      </c>
      <c r="M2415" s="3">
        <v>44788</v>
      </c>
      <c r="N2415">
        <v>111.2488</v>
      </c>
      <c r="O2415">
        <f t="shared" si="211"/>
        <v>108.90803950687867</v>
      </c>
      <c r="AA2415" s="3"/>
      <c r="AF2415" s="3"/>
      <c r="AK2415" s="3"/>
      <c r="AP2415" s="3"/>
    </row>
    <row r="2416" spans="1:42" x14ac:dyDescent="0.2">
      <c r="A2416" s="3">
        <v>42593</v>
      </c>
      <c r="B2416">
        <v>139.47</v>
      </c>
      <c r="C2416">
        <f t="shared" si="208"/>
        <v>139.47</v>
      </c>
      <c r="E2416" s="3">
        <v>42955</v>
      </c>
      <c r="F2416">
        <v>121.11</v>
      </c>
      <c r="G2416">
        <f t="shared" si="209"/>
        <v>120.57945041816009</v>
      </c>
      <c r="I2416" s="3">
        <v>43384</v>
      </c>
      <c r="J2416">
        <v>129.06739999999999</v>
      </c>
      <c r="K2416">
        <f t="shared" si="210"/>
        <v>126.10999451854559</v>
      </c>
      <c r="M2416" s="3">
        <v>44789</v>
      </c>
      <c r="N2416">
        <v>111.86190000000001</v>
      </c>
      <c r="O2416">
        <f t="shared" si="211"/>
        <v>109.50823941035328</v>
      </c>
      <c r="AA2416" s="3"/>
      <c r="AF2416" s="3"/>
      <c r="AK2416" s="3"/>
      <c r="AP2416" s="3"/>
    </row>
    <row r="2417" spans="1:42" x14ac:dyDescent="0.2">
      <c r="A2417" s="3">
        <v>42594</v>
      </c>
      <c r="B2417">
        <v>139.54</v>
      </c>
      <c r="C2417">
        <f t="shared" si="208"/>
        <v>139.54</v>
      </c>
      <c r="E2417" s="3">
        <v>42956</v>
      </c>
      <c r="F2417">
        <v>121.21</v>
      </c>
      <c r="G2417">
        <f t="shared" si="209"/>
        <v>120.67901234567901</v>
      </c>
      <c r="I2417" s="3">
        <v>43385</v>
      </c>
      <c r="J2417">
        <v>129.39670000000001</v>
      </c>
      <c r="K2417">
        <f t="shared" si="210"/>
        <v>126.43174905295906</v>
      </c>
      <c r="M2417" s="3">
        <v>44790</v>
      </c>
      <c r="N2417">
        <v>111.7137</v>
      </c>
      <c r="O2417">
        <f t="shared" si="211"/>
        <v>109.36315765257325</v>
      </c>
      <c r="AA2417" s="3"/>
      <c r="AF2417" s="3"/>
      <c r="AK2417" s="3"/>
      <c r="AP2417" s="3"/>
    </row>
    <row r="2418" spans="1:42" x14ac:dyDescent="0.2">
      <c r="A2418" s="3">
        <v>42597</v>
      </c>
      <c r="B2418">
        <v>139.33000000000001</v>
      </c>
      <c r="C2418">
        <f t="shared" si="208"/>
        <v>139.33000000000001</v>
      </c>
      <c r="E2418" s="3">
        <v>42957</v>
      </c>
      <c r="F2418">
        <v>121.25</v>
      </c>
      <c r="G2418">
        <f t="shared" si="209"/>
        <v>120.71883711668659</v>
      </c>
      <c r="I2418" s="3">
        <v>43388</v>
      </c>
      <c r="J2418">
        <v>128.92779999999999</v>
      </c>
      <c r="K2418">
        <f t="shared" si="210"/>
        <v>125.97359326435753</v>
      </c>
      <c r="M2418" s="3">
        <v>44791</v>
      </c>
      <c r="N2418">
        <v>111.7664</v>
      </c>
      <c r="O2418">
        <f t="shared" si="211"/>
        <v>109.41474880395657</v>
      </c>
      <c r="AA2418" s="3"/>
      <c r="AF2418" s="3"/>
      <c r="AK2418" s="3"/>
      <c r="AP2418" s="3"/>
    </row>
    <row r="2419" spans="1:42" x14ac:dyDescent="0.2">
      <c r="A2419" s="3">
        <v>42598</v>
      </c>
      <c r="B2419">
        <v>139.04</v>
      </c>
      <c r="C2419">
        <f t="shared" si="208"/>
        <v>139.04</v>
      </c>
      <c r="E2419" s="3">
        <v>42958</v>
      </c>
      <c r="F2419">
        <v>121.28</v>
      </c>
      <c r="G2419">
        <f t="shared" si="209"/>
        <v>120.74870569494225</v>
      </c>
      <c r="I2419" s="3">
        <v>43389</v>
      </c>
      <c r="J2419">
        <v>129.25319999999999</v>
      </c>
      <c r="K2419">
        <f t="shared" si="210"/>
        <v>126.2915371620136</v>
      </c>
      <c r="M2419" s="3">
        <v>44792</v>
      </c>
      <c r="N2419">
        <v>111.666</v>
      </c>
      <c r="O2419">
        <f t="shared" si="211"/>
        <v>109.31646129733635</v>
      </c>
      <c r="AA2419" s="3"/>
      <c r="AF2419" s="3"/>
      <c r="AK2419" s="3"/>
      <c r="AP2419" s="3"/>
    </row>
    <row r="2420" spans="1:42" x14ac:dyDescent="0.2">
      <c r="A2420" s="3">
        <v>42599</v>
      </c>
      <c r="B2420">
        <v>139.05000000000001</v>
      </c>
      <c r="C2420">
        <f t="shared" si="208"/>
        <v>139.05000000000001</v>
      </c>
      <c r="E2420" s="3">
        <v>42961</v>
      </c>
      <c r="F2420">
        <v>121.24</v>
      </c>
      <c r="G2420">
        <f t="shared" si="209"/>
        <v>120.70888092393469</v>
      </c>
      <c r="I2420" s="3">
        <v>43390</v>
      </c>
      <c r="J2420">
        <v>129.44120000000001</v>
      </c>
      <c r="K2420">
        <f t="shared" si="210"/>
        <v>126.47522939544737</v>
      </c>
      <c r="M2420" s="3">
        <v>44795</v>
      </c>
      <c r="N2420">
        <v>111.61450000000001</v>
      </c>
      <c r="O2420">
        <f t="shared" si="211"/>
        <v>109.26604489702818</v>
      </c>
      <c r="AA2420" s="3"/>
      <c r="AF2420" s="3"/>
      <c r="AK2420" s="3"/>
      <c r="AP2420" s="3"/>
    </row>
    <row r="2421" spans="1:42" x14ac:dyDescent="0.2">
      <c r="A2421" s="3">
        <v>42600</v>
      </c>
      <c r="B2421">
        <v>139.18</v>
      </c>
      <c r="C2421">
        <f t="shared" si="208"/>
        <v>139.18</v>
      </c>
      <c r="E2421" s="3">
        <v>42962</v>
      </c>
      <c r="F2421">
        <v>121.16</v>
      </c>
      <c r="G2421">
        <f t="shared" si="209"/>
        <v>120.62923138191954</v>
      </c>
      <c r="I2421" s="3">
        <v>43391</v>
      </c>
      <c r="J2421">
        <v>129.51240000000001</v>
      </c>
      <c r="K2421">
        <f t="shared" si="210"/>
        <v>126.54479794342865</v>
      </c>
      <c r="M2421" s="3">
        <v>44796</v>
      </c>
      <c r="N2421">
        <v>111.6408</v>
      </c>
      <c r="O2421">
        <f t="shared" si="211"/>
        <v>109.29179152475837</v>
      </c>
      <c r="AA2421" s="3"/>
      <c r="AF2421" s="3"/>
      <c r="AK2421" s="3"/>
      <c r="AP2421" s="3"/>
    </row>
    <row r="2422" spans="1:42" x14ac:dyDescent="0.2">
      <c r="A2422" s="3">
        <v>42601</v>
      </c>
      <c r="B2422">
        <v>139.1</v>
      </c>
      <c r="C2422">
        <f t="shared" si="208"/>
        <v>139.1</v>
      </c>
      <c r="E2422" s="3">
        <v>42963</v>
      </c>
      <c r="F2422">
        <v>121.13</v>
      </c>
      <c r="G2422">
        <f t="shared" si="209"/>
        <v>120.59936280366388</v>
      </c>
      <c r="I2422" s="3">
        <v>43392</v>
      </c>
      <c r="J2422">
        <v>129.53569999999999</v>
      </c>
      <c r="K2422">
        <f t="shared" si="210"/>
        <v>126.56756405533824</v>
      </c>
      <c r="M2422" s="3">
        <v>44797</v>
      </c>
      <c r="N2422">
        <v>111.8335</v>
      </c>
      <c r="O2422">
        <f t="shared" si="211"/>
        <v>109.48043696824159</v>
      </c>
      <c r="AA2422" s="3"/>
      <c r="AF2422" s="3"/>
      <c r="AK2422" s="3"/>
      <c r="AP2422" s="3"/>
    </row>
    <row r="2423" spans="1:42" x14ac:dyDescent="0.2">
      <c r="A2423" s="3">
        <v>42604</v>
      </c>
      <c r="B2423">
        <v>139.19</v>
      </c>
      <c r="C2423">
        <f t="shared" si="208"/>
        <v>139.19</v>
      </c>
      <c r="E2423" s="3">
        <v>42964</v>
      </c>
      <c r="F2423">
        <v>121.13</v>
      </c>
      <c r="G2423">
        <f t="shared" si="209"/>
        <v>120.59936280366388</v>
      </c>
      <c r="I2423" s="3">
        <v>43395</v>
      </c>
      <c r="J2423">
        <v>129.4752</v>
      </c>
      <c r="K2423">
        <f t="shared" si="210"/>
        <v>126.50845033128113</v>
      </c>
      <c r="M2423" s="3">
        <v>44798</v>
      </c>
      <c r="N2423">
        <v>111.8425</v>
      </c>
      <c r="O2423">
        <f t="shared" si="211"/>
        <v>109.48924760130517</v>
      </c>
      <c r="AA2423" s="3"/>
      <c r="AF2423" s="3"/>
      <c r="AK2423" s="3"/>
      <c r="AP2423" s="3"/>
    </row>
    <row r="2424" spans="1:42" x14ac:dyDescent="0.2">
      <c r="A2424" s="3">
        <v>42605</v>
      </c>
      <c r="B2424">
        <v>139.32</v>
      </c>
      <c r="C2424">
        <f t="shared" si="208"/>
        <v>139.32</v>
      </c>
      <c r="E2424" s="3">
        <v>42965</v>
      </c>
      <c r="F2424">
        <v>121.17</v>
      </c>
      <c r="G2424">
        <f t="shared" si="209"/>
        <v>120.63918757467145</v>
      </c>
      <c r="I2424" s="3">
        <v>43396</v>
      </c>
      <c r="J2424">
        <v>129.4666</v>
      </c>
      <c r="K2424">
        <f t="shared" si="210"/>
        <v>126.50004738868788</v>
      </c>
      <c r="M2424" s="3">
        <v>44799</v>
      </c>
      <c r="N2424">
        <v>111.67570000000001</v>
      </c>
      <c r="O2424">
        <f t="shared" si="211"/>
        <v>109.32595720186042</v>
      </c>
      <c r="AA2424" s="3"/>
      <c r="AF2424" s="3"/>
      <c r="AK2424" s="3"/>
      <c r="AP2424" s="3"/>
    </row>
    <row r="2425" spans="1:42" x14ac:dyDescent="0.2">
      <c r="A2425" s="3">
        <v>42606</v>
      </c>
      <c r="B2425">
        <v>139.4</v>
      </c>
      <c r="C2425">
        <f t="shared" si="208"/>
        <v>139.4</v>
      </c>
      <c r="E2425" s="3">
        <v>42968</v>
      </c>
      <c r="F2425">
        <v>121.22</v>
      </c>
      <c r="G2425">
        <f t="shared" si="209"/>
        <v>120.6889685384309</v>
      </c>
      <c r="I2425" s="3">
        <v>43397</v>
      </c>
      <c r="J2425">
        <v>129.7167</v>
      </c>
      <c r="K2425">
        <f t="shared" si="210"/>
        <v>126.74441668433565</v>
      </c>
      <c r="M2425" s="3">
        <v>44802</v>
      </c>
      <c r="N2425">
        <v>112.1302</v>
      </c>
      <c r="O2425">
        <f t="shared" si="211"/>
        <v>109.77089417157045</v>
      </c>
      <c r="AA2425" s="3"/>
      <c r="AF2425" s="3"/>
      <c r="AK2425" s="3"/>
      <c r="AP2425" s="3"/>
    </row>
    <row r="2426" spans="1:42" x14ac:dyDescent="0.2">
      <c r="A2426" s="3">
        <v>42607</v>
      </c>
      <c r="B2426">
        <v>139.4</v>
      </c>
      <c r="C2426">
        <f t="shared" si="208"/>
        <v>139.4</v>
      </c>
      <c r="E2426" s="3">
        <v>42969</v>
      </c>
      <c r="F2426">
        <v>121.22</v>
      </c>
      <c r="G2426">
        <f t="shared" si="209"/>
        <v>120.6889685384309</v>
      </c>
      <c r="I2426" s="3">
        <v>43398</v>
      </c>
      <c r="J2426">
        <v>130.1</v>
      </c>
      <c r="K2426">
        <f t="shared" si="210"/>
        <v>127.11893388154391</v>
      </c>
      <c r="M2426" s="3">
        <v>44803</v>
      </c>
      <c r="N2426">
        <v>112.5989</v>
      </c>
      <c r="O2426">
        <f t="shared" si="211"/>
        <v>110.22973236233631</v>
      </c>
      <c r="AA2426" s="3"/>
      <c r="AF2426" s="3"/>
      <c r="AK2426" s="3"/>
      <c r="AP2426" s="3"/>
    </row>
    <row r="2427" spans="1:42" x14ac:dyDescent="0.2">
      <c r="A2427" s="3">
        <v>42608</v>
      </c>
      <c r="B2427">
        <v>139.41999999999999</v>
      </c>
      <c r="C2427">
        <f t="shared" si="208"/>
        <v>139.41999999999999</v>
      </c>
      <c r="E2427" s="3">
        <v>42970</v>
      </c>
      <c r="F2427">
        <v>121.24</v>
      </c>
      <c r="G2427">
        <f t="shared" si="209"/>
        <v>120.70888092393469</v>
      </c>
      <c r="I2427" s="3">
        <v>43399</v>
      </c>
      <c r="J2427">
        <v>130.10980000000001</v>
      </c>
      <c r="K2427">
        <f t="shared" si="210"/>
        <v>127.12850932775484</v>
      </c>
      <c r="M2427" s="3">
        <v>44804</v>
      </c>
      <c r="N2427">
        <v>112.6649</v>
      </c>
      <c r="O2427">
        <f t="shared" si="211"/>
        <v>110.29434367146914</v>
      </c>
      <c r="AA2427" s="3"/>
      <c r="AF2427" s="3"/>
      <c r="AK2427" s="3"/>
      <c r="AP2427" s="3"/>
    </row>
    <row r="2428" spans="1:42" x14ac:dyDescent="0.2">
      <c r="A2428" s="3">
        <v>42611</v>
      </c>
      <c r="B2428">
        <v>139.30000000000001</v>
      </c>
      <c r="C2428">
        <f t="shared" si="208"/>
        <v>139.30000000000001</v>
      </c>
      <c r="E2428" s="3">
        <v>42971</v>
      </c>
      <c r="F2428">
        <v>121.24</v>
      </c>
      <c r="G2428">
        <f t="shared" si="209"/>
        <v>120.70888092393469</v>
      </c>
      <c r="I2428" s="3">
        <v>43402</v>
      </c>
      <c r="J2428">
        <v>130.2491</v>
      </c>
      <c r="K2428">
        <f t="shared" si="210"/>
        <v>127.26461745603844</v>
      </c>
      <c r="M2428" s="3">
        <v>44805</v>
      </c>
      <c r="N2428">
        <v>113.0261</v>
      </c>
      <c r="O2428">
        <f t="shared" si="211"/>
        <v>110.64794374508683</v>
      </c>
      <c r="AA2428" s="3"/>
      <c r="AF2428" s="3"/>
      <c r="AK2428" s="3"/>
      <c r="AP2428" s="3"/>
    </row>
    <row r="2429" spans="1:42" x14ac:dyDescent="0.2">
      <c r="A2429" s="3">
        <v>42612</v>
      </c>
      <c r="B2429">
        <v>139.31</v>
      </c>
      <c r="C2429">
        <f t="shared" si="208"/>
        <v>139.31</v>
      </c>
      <c r="E2429" s="3">
        <v>42972</v>
      </c>
      <c r="F2429">
        <v>121.22</v>
      </c>
      <c r="G2429">
        <f t="shared" si="209"/>
        <v>120.6889685384309</v>
      </c>
      <c r="I2429" s="3">
        <v>43403</v>
      </c>
      <c r="J2429">
        <v>130.4572</v>
      </c>
      <c r="K2429">
        <f t="shared" si="210"/>
        <v>127.46794912506803</v>
      </c>
      <c r="M2429" s="3">
        <v>44806</v>
      </c>
      <c r="N2429">
        <v>113.03870000000001</v>
      </c>
      <c r="O2429">
        <f t="shared" si="211"/>
        <v>110.66027863137585</v>
      </c>
      <c r="AA2429" s="3"/>
      <c r="AF2429" s="3"/>
      <c r="AK2429" s="3"/>
      <c r="AP2429" s="3"/>
    </row>
    <row r="2430" spans="1:42" x14ac:dyDescent="0.2">
      <c r="A2430" s="3">
        <v>42613</v>
      </c>
      <c r="B2430">
        <v>139.18</v>
      </c>
      <c r="C2430">
        <f t="shared" si="208"/>
        <v>139.18</v>
      </c>
      <c r="E2430" s="3">
        <v>42975</v>
      </c>
      <c r="F2430">
        <v>121.23</v>
      </c>
      <c r="G2430">
        <f t="shared" si="209"/>
        <v>120.6989247311828</v>
      </c>
      <c r="I2430" s="3">
        <v>43404</v>
      </c>
      <c r="J2430">
        <v>130.3261</v>
      </c>
      <c r="K2430">
        <f t="shared" si="210"/>
        <v>127.33985310483843</v>
      </c>
      <c r="M2430" s="3">
        <v>44809</v>
      </c>
      <c r="N2430">
        <v>112.82129999999999</v>
      </c>
      <c r="O2430">
        <f t="shared" si="211"/>
        <v>110.44745289492927</v>
      </c>
      <c r="AA2430" s="3"/>
      <c r="AF2430" s="3"/>
      <c r="AK2430" s="3"/>
      <c r="AP2430" s="3"/>
    </row>
    <row r="2431" spans="1:42" x14ac:dyDescent="0.2">
      <c r="A2431" s="3">
        <v>42614</v>
      </c>
      <c r="B2431">
        <v>138.94</v>
      </c>
      <c r="C2431">
        <f t="shared" si="208"/>
        <v>138.94</v>
      </c>
      <c r="E2431" s="3">
        <v>42976</v>
      </c>
      <c r="F2431">
        <v>121.26</v>
      </c>
      <c r="G2431">
        <f t="shared" si="209"/>
        <v>120.72879330943849</v>
      </c>
      <c r="I2431" s="3">
        <v>43405</v>
      </c>
      <c r="J2431">
        <v>130.37</v>
      </c>
      <c r="K2431">
        <f t="shared" si="210"/>
        <v>127.38274719551792</v>
      </c>
      <c r="M2431" s="3">
        <v>44810</v>
      </c>
      <c r="N2431">
        <v>112.82089999999999</v>
      </c>
      <c r="O2431">
        <f t="shared" si="211"/>
        <v>110.44706131123756</v>
      </c>
      <c r="AA2431" s="3"/>
      <c r="AF2431" s="3"/>
      <c r="AK2431" s="3"/>
      <c r="AP2431" s="3"/>
    </row>
    <row r="2432" spans="1:42" x14ac:dyDescent="0.2">
      <c r="A2432" s="3">
        <v>42615</v>
      </c>
      <c r="B2432">
        <v>138.88</v>
      </c>
      <c r="C2432">
        <f t="shared" si="208"/>
        <v>138.88</v>
      </c>
      <c r="E2432" s="3">
        <v>42977</v>
      </c>
      <c r="F2432">
        <v>121.24</v>
      </c>
      <c r="G2432">
        <f t="shared" si="209"/>
        <v>120.70888092393469</v>
      </c>
      <c r="I2432" s="3">
        <v>43406</v>
      </c>
      <c r="J2432">
        <v>130.0686</v>
      </c>
      <c r="K2432">
        <f t="shared" si="210"/>
        <v>127.08825337021507</v>
      </c>
      <c r="M2432" s="3">
        <v>44811</v>
      </c>
      <c r="N2432">
        <v>112.869</v>
      </c>
      <c r="O2432">
        <f t="shared" si="211"/>
        <v>110.49414925016619</v>
      </c>
      <c r="AA2432" s="3"/>
      <c r="AF2432" s="3"/>
      <c r="AK2432" s="3"/>
      <c r="AP2432" s="3"/>
    </row>
    <row r="2433" spans="1:42" x14ac:dyDescent="0.2">
      <c r="A2433" s="3">
        <v>42618</v>
      </c>
      <c r="B2433">
        <v>139.02000000000001</v>
      </c>
      <c r="C2433">
        <f t="shared" si="208"/>
        <v>139.02000000000001</v>
      </c>
      <c r="E2433" s="3">
        <v>42978</v>
      </c>
      <c r="F2433">
        <v>121.24</v>
      </c>
      <c r="G2433">
        <f t="shared" si="209"/>
        <v>120.70888092393469</v>
      </c>
      <c r="I2433" s="3">
        <v>43409</v>
      </c>
      <c r="J2433">
        <v>130.42359999999999</v>
      </c>
      <c r="K2433">
        <f t="shared" si="210"/>
        <v>127.43511902377347</v>
      </c>
      <c r="M2433" s="3">
        <v>44812</v>
      </c>
      <c r="N2433">
        <v>111.73820000000001</v>
      </c>
      <c r="O2433">
        <f t="shared" si="211"/>
        <v>109.38714215369075</v>
      </c>
      <c r="AA2433" s="3"/>
      <c r="AF2433" s="3"/>
      <c r="AK2433" s="3"/>
      <c r="AP2433" s="3"/>
    </row>
    <row r="2434" spans="1:42" x14ac:dyDescent="0.2">
      <c r="A2434" s="3">
        <v>42619</v>
      </c>
      <c r="B2434">
        <v>139.27000000000001</v>
      </c>
      <c r="C2434">
        <f t="shared" si="208"/>
        <v>139.27000000000001</v>
      </c>
      <c r="E2434" s="3">
        <v>42979</v>
      </c>
      <c r="F2434">
        <v>121.22</v>
      </c>
      <c r="G2434">
        <f t="shared" si="209"/>
        <v>120.6889685384309</v>
      </c>
      <c r="I2434" s="3">
        <v>43410</v>
      </c>
      <c r="J2434">
        <v>130.22880000000001</v>
      </c>
      <c r="K2434">
        <f t="shared" si="210"/>
        <v>127.24478260317301</v>
      </c>
      <c r="M2434" s="3">
        <v>44813</v>
      </c>
      <c r="N2434">
        <v>110.76139999999999</v>
      </c>
      <c r="O2434">
        <f t="shared" si="211"/>
        <v>108.43089477852517</v>
      </c>
      <c r="AA2434" s="3"/>
      <c r="AF2434" s="3"/>
      <c r="AK2434" s="3"/>
      <c r="AP2434" s="3"/>
    </row>
    <row r="2435" spans="1:42" x14ac:dyDescent="0.2">
      <c r="A2435" s="3">
        <v>42620</v>
      </c>
      <c r="B2435">
        <v>139.38999999999999</v>
      </c>
      <c r="C2435">
        <f t="shared" si="208"/>
        <v>139.38999999999999</v>
      </c>
      <c r="E2435" s="3">
        <v>42982</v>
      </c>
      <c r="F2435">
        <v>121.25</v>
      </c>
      <c r="G2435">
        <f t="shared" si="209"/>
        <v>120.71883711668659</v>
      </c>
      <c r="I2435" s="3">
        <v>43411</v>
      </c>
      <c r="J2435">
        <v>129.9554</v>
      </c>
      <c r="K2435">
        <f t="shared" si="210"/>
        <v>126.97764719561562</v>
      </c>
      <c r="M2435" s="3">
        <v>44816</v>
      </c>
      <c r="N2435">
        <v>110.0198</v>
      </c>
      <c r="O2435">
        <f t="shared" si="211"/>
        <v>107.70489861408743</v>
      </c>
      <c r="AA2435" s="3"/>
      <c r="AF2435" s="3"/>
      <c r="AK2435" s="3"/>
      <c r="AP2435" s="3"/>
    </row>
    <row r="2436" spans="1:42" x14ac:dyDescent="0.2">
      <c r="A2436" s="3">
        <v>42621</v>
      </c>
      <c r="B2436">
        <v>139.28</v>
      </c>
      <c r="C2436">
        <f t="shared" si="208"/>
        <v>139.28</v>
      </c>
      <c r="E2436" s="3">
        <v>42983</v>
      </c>
      <c r="F2436">
        <v>121.28</v>
      </c>
      <c r="G2436">
        <f t="shared" si="209"/>
        <v>120.74870569494225</v>
      </c>
      <c r="I2436" s="3">
        <v>43412</v>
      </c>
      <c r="J2436">
        <v>130.0301</v>
      </c>
      <c r="K2436">
        <f t="shared" si="210"/>
        <v>127.05063554581508</v>
      </c>
      <c r="M2436" s="3">
        <v>44817</v>
      </c>
      <c r="N2436">
        <v>110.2499</v>
      </c>
      <c r="O2436">
        <f t="shared" si="211"/>
        <v>107.93015713274589</v>
      </c>
      <c r="AA2436" s="3"/>
      <c r="AF2436" s="3"/>
      <c r="AK2436" s="3"/>
      <c r="AP2436" s="3"/>
    </row>
    <row r="2437" spans="1:42" x14ac:dyDescent="0.2">
      <c r="A2437" s="3">
        <v>42622</v>
      </c>
      <c r="B2437">
        <v>138.80000000000001</v>
      </c>
      <c r="C2437">
        <f t="shared" ref="C2437:C2500" si="212">B2437/$B$4*100</f>
        <v>138.80000000000001</v>
      </c>
      <c r="E2437" s="3">
        <v>42984</v>
      </c>
      <c r="F2437">
        <v>121.28</v>
      </c>
      <c r="G2437">
        <f t="shared" ref="G2437:G2500" si="213">F2437/$F$4*100</f>
        <v>120.74870569494225</v>
      </c>
      <c r="I2437" s="3">
        <v>43413</v>
      </c>
      <c r="J2437">
        <v>130.1765</v>
      </c>
      <c r="K2437">
        <f t="shared" ref="K2437:K2500" si="214">J2437/$J$4*100</f>
        <v>127.19368098716987</v>
      </c>
      <c r="M2437" s="3">
        <v>44818</v>
      </c>
      <c r="N2437">
        <v>110.0232</v>
      </c>
      <c r="O2437">
        <f t="shared" ref="O2437:O2500" si="215">N2437/$N$4*100</f>
        <v>107.70822707546699</v>
      </c>
      <c r="AA2437" s="3"/>
      <c r="AF2437" s="3"/>
      <c r="AK2437" s="3"/>
      <c r="AP2437" s="3"/>
    </row>
    <row r="2438" spans="1:42" x14ac:dyDescent="0.2">
      <c r="A2438" s="3">
        <v>42625</v>
      </c>
      <c r="B2438">
        <v>138.49</v>
      </c>
      <c r="C2438">
        <f t="shared" si="212"/>
        <v>138.49</v>
      </c>
      <c r="E2438" s="3">
        <v>42985</v>
      </c>
      <c r="F2438">
        <v>121.3</v>
      </c>
      <c r="G2438">
        <f t="shared" si="213"/>
        <v>120.76861808044603</v>
      </c>
      <c r="I2438" s="3">
        <v>43416</v>
      </c>
      <c r="J2438">
        <v>130.35810000000001</v>
      </c>
      <c r="K2438">
        <f t="shared" si="214"/>
        <v>127.37111986797609</v>
      </c>
      <c r="M2438" s="3">
        <v>44819</v>
      </c>
      <c r="N2438">
        <v>109.8764</v>
      </c>
      <c r="O2438">
        <f t="shared" si="215"/>
        <v>107.56451586060795</v>
      </c>
      <c r="AA2438" s="3"/>
      <c r="AF2438" s="3"/>
      <c r="AK2438" s="3"/>
      <c r="AP2438" s="3"/>
    </row>
    <row r="2439" spans="1:42" x14ac:dyDescent="0.2">
      <c r="A2439" s="3">
        <v>42626</v>
      </c>
      <c r="B2439">
        <v>138.44999999999999</v>
      </c>
      <c r="C2439">
        <f t="shared" si="212"/>
        <v>138.44999999999999</v>
      </c>
      <c r="E2439" s="3">
        <v>42986</v>
      </c>
      <c r="F2439">
        <v>121.32</v>
      </c>
      <c r="G2439">
        <f t="shared" si="213"/>
        <v>120.78853046594982</v>
      </c>
      <c r="I2439" s="3">
        <v>43417</v>
      </c>
      <c r="J2439">
        <v>130.47710000000001</v>
      </c>
      <c r="K2439">
        <f t="shared" si="214"/>
        <v>127.48739314339426</v>
      </c>
      <c r="M2439" s="3">
        <v>44820</v>
      </c>
      <c r="N2439">
        <v>110.0596</v>
      </c>
      <c r="O2439">
        <f t="shared" si="215"/>
        <v>107.74386119141298</v>
      </c>
      <c r="AA2439" s="3"/>
      <c r="AF2439" s="3"/>
      <c r="AK2439" s="3"/>
      <c r="AP2439" s="3"/>
    </row>
    <row r="2440" spans="1:42" x14ac:dyDescent="0.2">
      <c r="A2440" s="3">
        <v>42627</v>
      </c>
      <c r="B2440">
        <v>138.31</v>
      </c>
      <c r="C2440">
        <f t="shared" si="212"/>
        <v>138.31</v>
      </c>
      <c r="E2440" s="3">
        <v>42989</v>
      </c>
      <c r="F2440">
        <v>121.29</v>
      </c>
      <c r="G2440">
        <f t="shared" si="213"/>
        <v>120.75866188769415</v>
      </c>
      <c r="I2440" s="3">
        <v>43418</v>
      </c>
      <c r="J2440">
        <v>130.4599</v>
      </c>
      <c r="K2440">
        <f t="shared" si="214"/>
        <v>127.47058725820777</v>
      </c>
      <c r="M2440" s="3">
        <v>44823</v>
      </c>
      <c r="N2440">
        <v>110.2025</v>
      </c>
      <c r="O2440">
        <f t="shared" si="215"/>
        <v>107.88375446527778</v>
      </c>
      <c r="AA2440" s="3"/>
      <c r="AF2440" s="3"/>
      <c r="AK2440" s="3"/>
      <c r="AP2440" s="3"/>
    </row>
    <row r="2441" spans="1:42" x14ac:dyDescent="0.2">
      <c r="A2441" s="3">
        <v>42628</v>
      </c>
      <c r="B2441">
        <v>138.09</v>
      </c>
      <c r="C2441">
        <f t="shared" si="212"/>
        <v>138.09</v>
      </c>
      <c r="E2441" s="3">
        <v>42990</v>
      </c>
      <c r="F2441">
        <v>121.23</v>
      </c>
      <c r="G2441">
        <f t="shared" si="213"/>
        <v>120.6989247311828</v>
      </c>
      <c r="I2441" s="3">
        <v>43419</v>
      </c>
      <c r="J2441">
        <v>130.3699</v>
      </c>
      <c r="K2441">
        <f t="shared" si="214"/>
        <v>127.3826494868831</v>
      </c>
      <c r="M2441" s="3">
        <v>44824</v>
      </c>
      <c r="N2441">
        <v>109.9204</v>
      </c>
      <c r="O2441">
        <f t="shared" si="215"/>
        <v>107.60759006669649</v>
      </c>
      <c r="AA2441" s="3"/>
      <c r="AF2441" s="3"/>
      <c r="AK2441" s="3"/>
      <c r="AP2441" s="3"/>
    </row>
    <row r="2442" spans="1:42" x14ac:dyDescent="0.2">
      <c r="A2442" s="3">
        <v>42629</v>
      </c>
      <c r="B2442">
        <v>138.35</v>
      </c>
      <c r="C2442">
        <f t="shared" si="212"/>
        <v>138.35</v>
      </c>
      <c r="E2442" s="3">
        <v>42991</v>
      </c>
      <c r="F2442">
        <v>121.16</v>
      </c>
      <c r="G2442">
        <f t="shared" si="213"/>
        <v>120.62923138191954</v>
      </c>
      <c r="I2442" s="3">
        <v>43420</v>
      </c>
      <c r="J2442">
        <v>130.41679999999999</v>
      </c>
      <c r="K2442">
        <f t="shared" si="214"/>
        <v>127.42847483660672</v>
      </c>
      <c r="M2442" s="3">
        <v>44825</v>
      </c>
      <c r="N2442">
        <v>109.46040000000001</v>
      </c>
      <c r="O2442">
        <f t="shared" si="215"/>
        <v>107.1572688212254</v>
      </c>
      <c r="AA2442" s="3"/>
      <c r="AF2442" s="3"/>
      <c r="AK2442" s="3"/>
      <c r="AP2442" s="3"/>
    </row>
    <row r="2443" spans="1:42" x14ac:dyDescent="0.2">
      <c r="A2443" s="3">
        <v>42632</v>
      </c>
      <c r="B2443">
        <v>138.35</v>
      </c>
      <c r="C2443">
        <f t="shared" si="212"/>
        <v>138.35</v>
      </c>
      <c r="E2443" s="3">
        <v>42992</v>
      </c>
      <c r="F2443">
        <v>121.13</v>
      </c>
      <c r="G2443">
        <f t="shared" si="213"/>
        <v>120.59936280366388</v>
      </c>
      <c r="I2443" s="3">
        <v>43423</v>
      </c>
      <c r="J2443">
        <v>129.5412</v>
      </c>
      <c r="K2443">
        <f t="shared" si="214"/>
        <v>126.57293803025256</v>
      </c>
      <c r="M2443" s="3">
        <v>44826</v>
      </c>
      <c r="N2443">
        <v>110.7439</v>
      </c>
      <c r="O2443">
        <f t="shared" si="215"/>
        <v>108.41376299201266</v>
      </c>
      <c r="AA2443" s="3"/>
      <c r="AF2443" s="3"/>
      <c r="AK2443" s="3"/>
      <c r="AP2443" s="3"/>
    </row>
    <row r="2444" spans="1:42" x14ac:dyDescent="0.2">
      <c r="A2444" s="3">
        <v>42633</v>
      </c>
      <c r="B2444">
        <v>138.53</v>
      </c>
      <c r="C2444">
        <f t="shared" si="212"/>
        <v>138.53</v>
      </c>
      <c r="E2444" s="3">
        <v>42993</v>
      </c>
      <c r="F2444">
        <v>121.05</v>
      </c>
      <c r="G2444">
        <f t="shared" si="213"/>
        <v>120.51971326164875</v>
      </c>
      <c r="I2444" s="3">
        <v>43424</v>
      </c>
      <c r="J2444">
        <v>129.27170000000001</v>
      </c>
      <c r="K2444">
        <f t="shared" si="214"/>
        <v>126.30961325945258</v>
      </c>
      <c r="M2444" s="3">
        <v>44827</v>
      </c>
      <c r="N2444">
        <v>109.904</v>
      </c>
      <c r="O2444">
        <f t="shared" si="215"/>
        <v>107.59153513533622</v>
      </c>
      <c r="AA2444" s="3"/>
      <c r="AF2444" s="3"/>
      <c r="AK2444" s="3"/>
      <c r="AP2444" s="3"/>
    </row>
    <row r="2445" spans="1:42" x14ac:dyDescent="0.2">
      <c r="A2445" s="3">
        <v>42634</v>
      </c>
      <c r="B2445">
        <v>138.47</v>
      </c>
      <c r="C2445">
        <f t="shared" si="212"/>
        <v>138.47</v>
      </c>
      <c r="E2445" s="3">
        <v>42996</v>
      </c>
      <c r="F2445">
        <v>121.02</v>
      </c>
      <c r="G2445">
        <f t="shared" si="213"/>
        <v>120.48984468339307</v>
      </c>
      <c r="I2445" s="3">
        <v>43425</v>
      </c>
      <c r="J2445">
        <v>129.369</v>
      </c>
      <c r="K2445">
        <f t="shared" si="214"/>
        <v>126.40468376111802</v>
      </c>
      <c r="M2445" s="3">
        <v>44830</v>
      </c>
      <c r="N2445">
        <v>110.1995</v>
      </c>
      <c r="O2445">
        <f t="shared" si="215"/>
        <v>107.88081758758995</v>
      </c>
      <c r="AA2445" s="3"/>
      <c r="AF2445" s="3"/>
      <c r="AK2445" s="3"/>
      <c r="AP2445" s="3"/>
    </row>
    <row r="2446" spans="1:42" x14ac:dyDescent="0.2">
      <c r="A2446" s="3">
        <v>42635</v>
      </c>
      <c r="B2446">
        <v>138.82</v>
      </c>
      <c r="C2446">
        <f t="shared" si="212"/>
        <v>138.82</v>
      </c>
      <c r="E2446" s="3">
        <v>42997</v>
      </c>
      <c r="F2446">
        <v>121.04</v>
      </c>
      <c r="G2446">
        <f t="shared" si="213"/>
        <v>120.50975706889686</v>
      </c>
      <c r="I2446" s="3">
        <v>43426</v>
      </c>
      <c r="J2446">
        <v>129.38849999999999</v>
      </c>
      <c r="K2446">
        <f t="shared" si="214"/>
        <v>126.42373694490503</v>
      </c>
      <c r="M2446" s="3">
        <v>44831</v>
      </c>
      <c r="N2446">
        <v>109.7392</v>
      </c>
      <c r="O2446">
        <f t="shared" si="215"/>
        <v>107.43020265435005</v>
      </c>
      <c r="AA2446" s="3"/>
      <c r="AF2446" s="3"/>
      <c r="AK2446" s="3"/>
      <c r="AP2446" s="3"/>
    </row>
    <row r="2447" spans="1:42" x14ac:dyDescent="0.2">
      <c r="A2447" s="3">
        <v>42636</v>
      </c>
      <c r="B2447">
        <v>138.85</v>
      </c>
      <c r="C2447">
        <f t="shared" si="212"/>
        <v>138.85</v>
      </c>
      <c r="E2447" s="3">
        <v>42998</v>
      </c>
      <c r="F2447">
        <v>121.05</v>
      </c>
      <c r="G2447">
        <f t="shared" si="213"/>
        <v>120.51971326164875</v>
      </c>
      <c r="I2447" s="3">
        <v>43427</v>
      </c>
      <c r="J2447">
        <v>129.6327</v>
      </c>
      <c r="K2447">
        <f t="shared" si="214"/>
        <v>126.66234143109929</v>
      </c>
      <c r="M2447" s="3">
        <v>44832</v>
      </c>
      <c r="N2447">
        <v>109.2761</v>
      </c>
      <c r="O2447">
        <f t="shared" si="215"/>
        <v>106.97684663526819</v>
      </c>
      <c r="AA2447" s="3"/>
      <c r="AF2447" s="3"/>
      <c r="AK2447" s="3"/>
      <c r="AP2447" s="3"/>
    </row>
    <row r="2448" spans="1:42" x14ac:dyDescent="0.2">
      <c r="A2448" s="3">
        <v>42639</v>
      </c>
      <c r="B2448">
        <v>139.16</v>
      </c>
      <c r="C2448">
        <f t="shared" si="212"/>
        <v>139.16</v>
      </c>
      <c r="E2448" s="3">
        <v>42999</v>
      </c>
      <c r="F2448">
        <v>121.01</v>
      </c>
      <c r="G2448">
        <f t="shared" si="213"/>
        <v>120.4798884906412</v>
      </c>
      <c r="I2448" s="3">
        <v>43430</v>
      </c>
      <c r="J2448">
        <v>129.67519999999999</v>
      </c>
      <c r="K2448">
        <f t="shared" si="214"/>
        <v>126.70386760089147</v>
      </c>
      <c r="M2448" s="3">
        <v>44833</v>
      </c>
      <c r="N2448">
        <v>109.53279999999999</v>
      </c>
      <c r="O2448">
        <f t="shared" si="215"/>
        <v>107.22814546942563</v>
      </c>
      <c r="AA2448" s="3"/>
      <c r="AF2448" s="3"/>
      <c r="AK2448" s="3"/>
      <c r="AP2448" s="3"/>
    </row>
    <row r="2449" spans="1:42" x14ac:dyDescent="0.2">
      <c r="A2449" s="3">
        <v>42640</v>
      </c>
      <c r="B2449">
        <v>139.41999999999999</v>
      </c>
      <c r="C2449">
        <f t="shared" si="212"/>
        <v>139.41999999999999</v>
      </c>
      <c r="E2449" s="3">
        <v>43000</v>
      </c>
      <c r="F2449">
        <v>121.03</v>
      </c>
      <c r="G2449">
        <f t="shared" si="213"/>
        <v>120.49980087614496</v>
      </c>
      <c r="I2449" s="3">
        <v>43431</v>
      </c>
      <c r="J2449">
        <v>129.5051</v>
      </c>
      <c r="K2449">
        <f t="shared" si="214"/>
        <v>126.53766521308786</v>
      </c>
      <c r="M2449" s="3">
        <v>44834</v>
      </c>
      <c r="N2449">
        <v>110.02549999999999</v>
      </c>
      <c r="O2449">
        <f t="shared" si="215"/>
        <v>107.71047868169434</v>
      </c>
      <c r="AA2449" s="3"/>
      <c r="AF2449" s="3"/>
      <c r="AK2449" s="3"/>
      <c r="AP2449" s="3"/>
    </row>
    <row r="2450" spans="1:42" x14ac:dyDescent="0.2">
      <c r="A2450" s="3">
        <v>42641</v>
      </c>
      <c r="B2450">
        <v>139.37</v>
      </c>
      <c r="C2450">
        <f t="shared" si="212"/>
        <v>139.37</v>
      </c>
      <c r="E2450" s="3">
        <v>43003</v>
      </c>
      <c r="F2450">
        <v>121.09</v>
      </c>
      <c r="G2450">
        <f t="shared" si="213"/>
        <v>120.55953803265631</v>
      </c>
      <c r="I2450" s="3">
        <v>43432</v>
      </c>
      <c r="J2450">
        <v>129.57929999999999</v>
      </c>
      <c r="K2450">
        <f t="shared" si="214"/>
        <v>126.61016502011331</v>
      </c>
      <c r="M2450" s="3">
        <v>44837</v>
      </c>
      <c r="N2450">
        <v>111.30410000000001</v>
      </c>
      <c r="O2450">
        <f t="shared" si="215"/>
        <v>108.96217595225812</v>
      </c>
      <c r="AA2450" s="3"/>
      <c r="AF2450" s="3"/>
      <c r="AK2450" s="3"/>
      <c r="AP2450" s="3"/>
    </row>
    <row r="2451" spans="1:42" x14ac:dyDescent="0.2">
      <c r="A2451" s="3">
        <v>42642</v>
      </c>
      <c r="B2451">
        <v>139.24</v>
      </c>
      <c r="C2451">
        <f t="shared" si="212"/>
        <v>139.24</v>
      </c>
      <c r="E2451" s="3">
        <v>43004</v>
      </c>
      <c r="F2451">
        <v>121.1</v>
      </c>
      <c r="G2451">
        <f t="shared" si="213"/>
        <v>120.56949422540819</v>
      </c>
      <c r="I2451" s="3">
        <v>43433</v>
      </c>
      <c r="J2451">
        <v>129.68600000000001</v>
      </c>
      <c r="K2451">
        <f t="shared" si="214"/>
        <v>126.71442013345046</v>
      </c>
      <c r="M2451" s="3">
        <v>44838</v>
      </c>
      <c r="N2451">
        <v>110.998</v>
      </c>
      <c r="O2451">
        <f t="shared" si="215"/>
        <v>108.66251653217401</v>
      </c>
      <c r="AA2451" s="3"/>
      <c r="AF2451" s="3"/>
      <c r="AK2451" s="3"/>
      <c r="AP2451" s="3"/>
    </row>
    <row r="2452" spans="1:42" x14ac:dyDescent="0.2">
      <c r="A2452" s="3">
        <v>42643</v>
      </c>
      <c r="B2452">
        <v>139.49</v>
      </c>
      <c r="C2452">
        <f t="shared" si="212"/>
        <v>139.49</v>
      </c>
      <c r="E2452" s="3">
        <v>43005</v>
      </c>
      <c r="F2452">
        <v>121.04</v>
      </c>
      <c r="G2452">
        <f t="shared" si="213"/>
        <v>120.50975706889686</v>
      </c>
      <c r="I2452" s="3">
        <v>43434</v>
      </c>
      <c r="J2452">
        <v>129.8767</v>
      </c>
      <c r="K2452">
        <f t="shared" si="214"/>
        <v>126.90075050002395</v>
      </c>
      <c r="M2452" s="3">
        <v>44839</v>
      </c>
      <c r="N2452">
        <v>110.8069</v>
      </c>
      <c r="O2452">
        <f t="shared" si="215"/>
        <v>108.47543742345762</v>
      </c>
      <c r="AA2452" s="3"/>
      <c r="AF2452" s="3"/>
      <c r="AK2452" s="3"/>
      <c r="AP2452" s="3"/>
    </row>
    <row r="2453" spans="1:42" x14ac:dyDescent="0.2">
      <c r="A2453" s="3">
        <v>42646</v>
      </c>
      <c r="B2453">
        <v>139.38</v>
      </c>
      <c r="C2453">
        <f t="shared" si="212"/>
        <v>139.38</v>
      </c>
      <c r="E2453" s="3">
        <v>43006</v>
      </c>
      <c r="F2453">
        <v>121.03</v>
      </c>
      <c r="G2453">
        <f t="shared" si="213"/>
        <v>120.49980087614496</v>
      </c>
      <c r="I2453" s="3">
        <v>43437</v>
      </c>
      <c r="J2453">
        <v>130.0258</v>
      </c>
      <c r="K2453">
        <f t="shared" si="214"/>
        <v>127.04643407451847</v>
      </c>
      <c r="M2453" s="3">
        <v>44840</v>
      </c>
      <c r="N2453">
        <v>110.89709999999999</v>
      </c>
      <c r="O2453">
        <f t="shared" si="215"/>
        <v>108.56373954593911</v>
      </c>
      <c r="AA2453" s="3"/>
      <c r="AF2453" s="3"/>
      <c r="AK2453" s="3"/>
      <c r="AP2453" s="3"/>
    </row>
    <row r="2454" spans="1:42" x14ac:dyDescent="0.2">
      <c r="A2454" s="3">
        <v>42647</v>
      </c>
      <c r="B2454">
        <v>139.19999999999999</v>
      </c>
      <c r="C2454">
        <f t="shared" si="212"/>
        <v>139.19999999999999</v>
      </c>
      <c r="E2454" s="3">
        <v>43007</v>
      </c>
      <c r="F2454">
        <v>121.04</v>
      </c>
      <c r="G2454">
        <f t="shared" si="213"/>
        <v>120.50975706889686</v>
      </c>
      <c r="I2454" s="3">
        <v>43438</v>
      </c>
      <c r="J2454">
        <v>130.35079999999999</v>
      </c>
      <c r="K2454">
        <f t="shared" si="214"/>
        <v>127.36398713763531</v>
      </c>
      <c r="M2454" s="3">
        <v>44841</v>
      </c>
      <c r="N2454">
        <v>110.74299999999999</v>
      </c>
      <c r="O2454">
        <f t="shared" si="215"/>
        <v>108.41288192870631</v>
      </c>
      <c r="AA2454" s="3"/>
      <c r="AF2454" s="3"/>
      <c r="AK2454" s="3"/>
      <c r="AP2454" s="3"/>
    </row>
    <row r="2455" spans="1:42" x14ac:dyDescent="0.2">
      <c r="A2455" s="3">
        <v>42648</v>
      </c>
      <c r="B2455">
        <v>138.76</v>
      </c>
      <c r="C2455">
        <f t="shared" si="212"/>
        <v>138.76</v>
      </c>
      <c r="E2455" s="3">
        <v>43010</v>
      </c>
      <c r="F2455">
        <v>121.04</v>
      </c>
      <c r="G2455">
        <f t="shared" si="213"/>
        <v>120.50975706889686</v>
      </c>
      <c r="I2455" s="3">
        <v>43439</v>
      </c>
      <c r="J2455">
        <v>130.37639999999999</v>
      </c>
      <c r="K2455">
        <f t="shared" si="214"/>
        <v>127.38900054814543</v>
      </c>
      <c r="M2455" s="3">
        <v>44844</v>
      </c>
      <c r="N2455">
        <v>111.2064</v>
      </c>
      <c r="O2455">
        <f t="shared" si="215"/>
        <v>108.86653163555697</v>
      </c>
      <c r="AA2455" s="3"/>
      <c r="AF2455" s="3"/>
      <c r="AK2455" s="3"/>
      <c r="AP2455" s="3"/>
    </row>
    <row r="2456" spans="1:42" x14ac:dyDescent="0.2">
      <c r="A2456" s="3">
        <v>42649</v>
      </c>
      <c r="B2456">
        <v>138.84</v>
      </c>
      <c r="C2456">
        <f t="shared" si="212"/>
        <v>138.84</v>
      </c>
      <c r="E2456" s="3">
        <v>43011</v>
      </c>
      <c r="F2456">
        <v>121.01</v>
      </c>
      <c r="G2456">
        <f t="shared" si="213"/>
        <v>120.4798884906412</v>
      </c>
      <c r="I2456" s="3">
        <v>43440</v>
      </c>
      <c r="J2456">
        <v>129.98759999999999</v>
      </c>
      <c r="K2456">
        <f t="shared" si="214"/>
        <v>127.00910937602288</v>
      </c>
      <c r="M2456" s="3">
        <v>44845</v>
      </c>
      <c r="N2456">
        <v>110.8659</v>
      </c>
      <c r="O2456">
        <f t="shared" si="215"/>
        <v>108.53319601798543</v>
      </c>
      <c r="AA2456" s="3"/>
      <c r="AF2456" s="3"/>
      <c r="AK2456" s="3"/>
      <c r="AP2456" s="3"/>
    </row>
    <row r="2457" spans="1:42" x14ac:dyDescent="0.2">
      <c r="A2457" s="3">
        <v>42650</v>
      </c>
      <c r="B2457">
        <v>138.78</v>
      </c>
      <c r="C2457">
        <f t="shared" si="212"/>
        <v>138.78</v>
      </c>
      <c r="E2457" s="3">
        <v>43012</v>
      </c>
      <c r="F2457">
        <v>121.03</v>
      </c>
      <c r="G2457">
        <f t="shared" si="213"/>
        <v>120.49980087614496</v>
      </c>
      <c r="I2457" s="3">
        <v>43441</v>
      </c>
      <c r="J2457">
        <v>130.0395</v>
      </c>
      <c r="K2457">
        <f t="shared" si="214"/>
        <v>127.05982015748678</v>
      </c>
      <c r="M2457" s="3">
        <v>44846</v>
      </c>
      <c r="N2457">
        <v>110.9722</v>
      </c>
      <c r="O2457">
        <f t="shared" si="215"/>
        <v>108.63725938405844</v>
      </c>
      <c r="AA2457" s="3"/>
      <c r="AF2457" s="3"/>
      <c r="AK2457" s="3"/>
      <c r="AP2457" s="3"/>
    </row>
    <row r="2458" spans="1:42" x14ac:dyDescent="0.2">
      <c r="A2458" s="3">
        <v>42653</v>
      </c>
      <c r="B2458">
        <v>138.58000000000001</v>
      </c>
      <c r="C2458">
        <f t="shared" si="212"/>
        <v>138.58000000000001</v>
      </c>
      <c r="E2458" s="3">
        <v>43013</v>
      </c>
      <c r="F2458">
        <v>121.03</v>
      </c>
      <c r="G2458">
        <f t="shared" si="213"/>
        <v>120.49980087614496</v>
      </c>
      <c r="I2458" s="3">
        <v>43444</v>
      </c>
      <c r="J2458">
        <v>129.6044</v>
      </c>
      <c r="K2458">
        <f t="shared" si="214"/>
        <v>126.63468988744941</v>
      </c>
      <c r="M2458" s="3">
        <v>44847</v>
      </c>
      <c r="N2458">
        <v>111.38</v>
      </c>
      <c r="O2458">
        <f t="shared" si="215"/>
        <v>109.03647895776085</v>
      </c>
      <c r="AA2458" s="3"/>
      <c r="AF2458" s="3"/>
      <c r="AK2458" s="3"/>
      <c r="AP2458" s="3"/>
    </row>
    <row r="2459" spans="1:42" x14ac:dyDescent="0.2">
      <c r="A2459" s="3">
        <v>42654</v>
      </c>
      <c r="B2459">
        <v>138.63</v>
      </c>
      <c r="C2459">
        <f t="shared" si="212"/>
        <v>138.63</v>
      </c>
      <c r="E2459" s="3">
        <v>43014</v>
      </c>
      <c r="F2459">
        <v>121.02</v>
      </c>
      <c r="G2459">
        <f t="shared" si="213"/>
        <v>120.48984468339307</v>
      </c>
      <c r="I2459" s="3">
        <v>43445</v>
      </c>
      <c r="J2459">
        <v>129.62479999999999</v>
      </c>
      <c r="K2459">
        <f t="shared" si="214"/>
        <v>126.65462244894967</v>
      </c>
      <c r="M2459" s="3">
        <v>44848</v>
      </c>
      <c r="N2459">
        <v>111.318</v>
      </c>
      <c r="O2459">
        <f t="shared" si="215"/>
        <v>108.97578348554518</v>
      </c>
      <c r="AA2459" s="3"/>
      <c r="AF2459" s="3"/>
      <c r="AK2459" s="3"/>
      <c r="AP2459" s="3"/>
    </row>
    <row r="2460" spans="1:42" x14ac:dyDescent="0.2">
      <c r="A2460" s="3">
        <v>42655</v>
      </c>
      <c r="B2460">
        <v>138.54</v>
      </c>
      <c r="C2460">
        <f t="shared" si="212"/>
        <v>138.54</v>
      </c>
      <c r="E2460" s="3">
        <v>43017</v>
      </c>
      <c r="F2460">
        <v>121.08</v>
      </c>
      <c r="G2460">
        <f t="shared" si="213"/>
        <v>120.54958183990443</v>
      </c>
      <c r="I2460" s="3">
        <v>43446</v>
      </c>
      <c r="J2460">
        <v>129.79159999999999</v>
      </c>
      <c r="K2460">
        <f t="shared" si="214"/>
        <v>126.81760045180472</v>
      </c>
      <c r="M2460" s="3">
        <v>44851</v>
      </c>
      <c r="N2460">
        <v>111.0141</v>
      </c>
      <c r="O2460">
        <f t="shared" si="215"/>
        <v>108.67827777576548</v>
      </c>
      <c r="AA2460" s="3"/>
      <c r="AF2460" s="3"/>
      <c r="AK2460" s="3"/>
      <c r="AP2460" s="3"/>
    </row>
    <row r="2461" spans="1:42" x14ac:dyDescent="0.2">
      <c r="A2461" s="3">
        <v>42656</v>
      </c>
      <c r="B2461">
        <v>138.71</v>
      </c>
      <c r="C2461">
        <f t="shared" si="212"/>
        <v>138.71</v>
      </c>
      <c r="E2461" s="3">
        <v>43018</v>
      </c>
      <c r="F2461">
        <v>121.07</v>
      </c>
      <c r="G2461">
        <f t="shared" si="213"/>
        <v>120.53962564715252</v>
      </c>
      <c r="I2461" s="3">
        <v>43447</v>
      </c>
      <c r="J2461">
        <v>129.8519</v>
      </c>
      <c r="K2461">
        <f t="shared" si="214"/>
        <v>126.87651875859225</v>
      </c>
      <c r="M2461" s="3">
        <v>44852</v>
      </c>
      <c r="N2461">
        <v>111.02160000000001</v>
      </c>
      <c r="O2461">
        <f t="shared" si="215"/>
        <v>108.68561996998511</v>
      </c>
      <c r="AA2461" s="3"/>
      <c r="AF2461" s="3"/>
      <c r="AK2461" s="3"/>
      <c r="AP2461" s="3"/>
    </row>
    <row r="2462" spans="1:42" x14ac:dyDescent="0.2">
      <c r="A2462" s="3">
        <v>42657</v>
      </c>
      <c r="B2462">
        <v>138.49</v>
      </c>
      <c r="C2462">
        <f t="shared" si="212"/>
        <v>138.49</v>
      </c>
      <c r="E2462" s="3">
        <v>43019</v>
      </c>
      <c r="F2462">
        <v>121.03</v>
      </c>
      <c r="G2462">
        <f t="shared" si="213"/>
        <v>120.49980087614496</v>
      </c>
      <c r="I2462" s="3">
        <v>43448</v>
      </c>
      <c r="J2462">
        <v>130.22669999999999</v>
      </c>
      <c r="K2462">
        <f t="shared" si="214"/>
        <v>127.24273072184207</v>
      </c>
      <c r="M2462" s="3">
        <v>44853</v>
      </c>
      <c r="N2462">
        <v>111.44450000000001</v>
      </c>
      <c r="O2462">
        <f t="shared" si="215"/>
        <v>109.09962182804973</v>
      </c>
      <c r="AA2462" s="3"/>
      <c r="AF2462" s="3"/>
      <c r="AK2462" s="3"/>
      <c r="AP2462" s="3"/>
    </row>
    <row r="2463" spans="1:42" x14ac:dyDescent="0.2">
      <c r="A2463" s="3">
        <v>42660</v>
      </c>
      <c r="B2463">
        <v>138.38</v>
      </c>
      <c r="C2463">
        <f t="shared" si="212"/>
        <v>138.38</v>
      </c>
      <c r="E2463" s="3">
        <v>43020</v>
      </c>
      <c r="F2463">
        <v>121.03</v>
      </c>
      <c r="G2463">
        <f t="shared" si="213"/>
        <v>120.49980087614496</v>
      </c>
      <c r="I2463" s="3">
        <v>43451</v>
      </c>
      <c r="J2463">
        <v>130.2645</v>
      </c>
      <c r="K2463">
        <f t="shared" si="214"/>
        <v>127.27966458579844</v>
      </c>
      <c r="M2463" s="3">
        <v>44854</v>
      </c>
      <c r="N2463">
        <v>111.148</v>
      </c>
      <c r="O2463">
        <f t="shared" si="215"/>
        <v>108.80936041656672</v>
      </c>
      <c r="AA2463" s="3"/>
      <c r="AF2463" s="3"/>
      <c r="AK2463" s="3"/>
      <c r="AP2463" s="3"/>
    </row>
    <row r="2464" spans="1:42" x14ac:dyDescent="0.2">
      <c r="A2464" s="3">
        <v>42661</v>
      </c>
      <c r="B2464">
        <v>138.55000000000001</v>
      </c>
      <c r="C2464">
        <f t="shared" si="212"/>
        <v>138.55000000000001</v>
      </c>
      <c r="E2464" s="3">
        <v>43021</v>
      </c>
      <c r="F2464">
        <v>121.08</v>
      </c>
      <c r="G2464">
        <f t="shared" si="213"/>
        <v>120.54958183990443</v>
      </c>
      <c r="I2464" s="3">
        <v>43452</v>
      </c>
      <c r="J2464">
        <v>130.4239</v>
      </c>
      <c r="K2464">
        <f t="shared" si="214"/>
        <v>127.4354121496779</v>
      </c>
      <c r="M2464" s="3">
        <v>44855</v>
      </c>
      <c r="N2464">
        <v>111.5655</v>
      </c>
      <c r="O2464">
        <f t="shared" si="215"/>
        <v>109.21807589479322</v>
      </c>
      <c r="AA2464" s="3"/>
      <c r="AF2464" s="3"/>
      <c r="AK2464" s="3"/>
      <c r="AP2464" s="3"/>
    </row>
    <row r="2465" spans="1:42" x14ac:dyDescent="0.2">
      <c r="A2465" s="3">
        <v>42662</v>
      </c>
      <c r="B2465">
        <v>138.6</v>
      </c>
      <c r="C2465">
        <f t="shared" si="212"/>
        <v>138.6</v>
      </c>
      <c r="E2465" s="3">
        <v>43024</v>
      </c>
      <c r="F2465">
        <v>121.12</v>
      </c>
      <c r="G2465">
        <f t="shared" si="213"/>
        <v>120.58940661091199</v>
      </c>
      <c r="I2465" s="3">
        <v>43453</v>
      </c>
      <c r="J2465">
        <v>130.86170000000001</v>
      </c>
      <c r="K2465">
        <f t="shared" si="214"/>
        <v>127.86318055285501</v>
      </c>
      <c r="M2465" s="3">
        <v>44858</v>
      </c>
      <c r="N2465">
        <v>111.5215</v>
      </c>
      <c r="O2465">
        <f t="shared" si="215"/>
        <v>109.17500168870468</v>
      </c>
      <c r="AA2465" s="3"/>
      <c r="AF2465" s="3"/>
      <c r="AK2465" s="3"/>
      <c r="AP2465" s="3"/>
    </row>
    <row r="2466" spans="1:42" x14ac:dyDescent="0.2">
      <c r="A2466" s="3">
        <v>42663</v>
      </c>
      <c r="B2466">
        <v>138.63</v>
      </c>
      <c r="C2466">
        <f t="shared" si="212"/>
        <v>138.63</v>
      </c>
      <c r="E2466" s="3">
        <v>43025</v>
      </c>
      <c r="F2466">
        <v>121.13</v>
      </c>
      <c r="G2466">
        <f t="shared" si="213"/>
        <v>120.59936280366388</v>
      </c>
      <c r="I2466" s="3">
        <v>43454</v>
      </c>
      <c r="J2466">
        <v>130.9949</v>
      </c>
      <c r="K2466">
        <f t="shared" si="214"/>
        <v>127.99332845441552</v>
      </c>
      <c r="M2466" s="3">
        <v>44859</v>
      </c>
      <c r="N2466">
        <v>111.61</v>
      </c>
      <c r="O2466">
        <f t="shared" si="215"/>
        <v>109.26163958049639</v>
      </c>
      <c r="AA2466" s="3"/>
      <c r="AF2466" s="3"/>
      <c r="AK2466" s="3"/>
      <c r="AP2466" s="3"/>
    </row>
    <row r="2467" spans="1:42" x14ac:dyDescent="0.2">
      <c r="A2467" s="3">
        <v>42664</v>
      </c>
      <c r="B2467">
        <v>138.66</v>
      </c>
      <c r="C2467">
        <f t="shared" si="212"/>
        <v>138.66</v>
      </c>
      <c r="E2467" s="3">
        <v>43026</v>
      </c>
      <c r="F2467">
        <v>121.11</v>
      </c>
      <c r="G2467">
        <f t="shared" si="213"/>
        <v>120.57945041816009</v>
      </c>
      <c r="I2467" s="3">
        <v>43455</v>
      </c>
      <c r="J2467">
        <v>130.58189999999999</v>
      </c>
      <c r="K2467">
        <f t="shared" si="214"/>
        <v>127.58979179267007</v>
      </c>
      <c r="M2467" s="3">
        <v>44860</v>
      </c>
      <c r="N2467">
        <v>111.209</v>
      </c>
      <c r="O2467">
        <f t="shared" si="215"/>
        <v>108.86907692955312</v>
      </c>
      <c r="AA2467" s="3"/>
      <c r="AF2467" s="3"/>
      <c r="AK2467" s="3"/>
      <c r="AP2467" s="3"/>
    </row>
    <row r="2468" spans="1:42" x14ac:dyDescent="0.2">
      <c r="A2468" s="3">
        <v>42667</v>
      </c>
      <c r="B2468">
        <v>138.6</v>
      </c>
      <c r="C2468">
        <f t="shared" si="212"/>
        <v>138.6</v>
      </c>
      <c r="E2468" s="3">
        <v>43027</v>
      </c>
      <c r="F2468">
        <v>121.1</v>
      </c>
      <c r="G2468">
        <f t="shared" si="213"/>
        <v>120.56949422540819</v>
      </c>
      <c r="I2468" s="3">
        <v>43458</v>
      </c>
      <c r="J2468">
        <v>130.66409999999999</v>
      </c>
      <c r="K2468">
        <f t="shared" si="214"/>
        <v>127.67010829047993</v>
      </c>
      <c r="M2468" s="3">
        <v>44861</v>
      </c>
      <c r="N2468">
        <v>111.678</v>
      </c>
      <c r="O2468">
        <f t="shared" si="215"/>
        <v>109.32820880808778</v>
      </c>
      <c r="AA2468" s="3"/>
      <c r="AF2468" s="3"/>
      <c r="AK2468" s="3"/>
      <c r="AP2468" s="3"/>
    </row>
    <row r="2469" spans="1:42" x14ac:dyDescent="0.2">
      <c r="A2469" s="3">
        <v>42668</v>
      </c>
      <c r="B2469">
        <v>138.54</v>
      </c>
      <c r="C2469">
        <f t="shared" si="212"/>
        <v>138.54</v>
      </c>
      <c r="E2469" s="3">
        <v>43028</v>
      </c>
      <c r="F2469">
        <v>121.03</v>
      </c>
      <c r="G2469">
        <f t="shared" si="213"/>
        <v>120.49980087614496</v>
      </c>
      <c r="I2469" s="3">
        <v>43459</v>
      </c>
      <c r="J2469">
        <v>130.71799999999999</v>
      </c>
      <c r="K2469">
        <f t="shared" si="214"/>
        <v>127.72277324463994</v>
      </c>
      <c r="M2469" s="3">
        <v>44862</v>
      </c>
      <c r="N2469">
        <v>112.0076</v>
      </c>
      <c r="O2469">
        <f t="shared" si="215"/>
        <v>109.65087377006012</v>
      </c>
      <c r="AA2469" s="3"/>
      <c r="AF2469" s="3"/>
      <c r="AK2469" s="3"/>
      <c r="AP2469" s="3"/>
    </row>
    <row r="2470" spans="1:42" x14ac:dyDescent="0.2">
      <c r="A2470" s="3">
        <v>42669</v>
      </c>
      <c r="B2470">
        <v>138.32</v>
      </c>
      <c r="C2470">
        <f t="shared" si="212"/>
        <v>138.32</v>
      </c>
      <c r="E2470" s="3">
        <v>43031</v>
      </c>
      <c r="F2470">
        <v>121.05</v>
      </c>
      <c r="G2470">
        <f t="shared" si="213"/>
        <v>120.51971326164875</v>
      </c>
      <c r="I2470" s="3">
        <v>43460</v>
      </c>
      <c r="J2470">
        <v>130.61109999999999</v>
      </c>
      <c r="K2470">
        <f t="shared" si="214"/>
        <v>127.6183227140332</v>
      </c>
      <c r="M2470" s="3">
        <v>44865</v>
      </c>
      <c r="N2470">
        <v>112.1049</v>
      </c>
      <c r="O2470">
        <f t="shared" si="215"/>
        <v>109.74612650306955</v>
      </c>
      <c r="AA2470" s="3"/>
      <c r="AF2470" s="3"/>
      <c r="AK2470" s="3"/>
      <c r="AP2470" s="3"/>
    </row>
    <row r="2471" spans="1:42" x14ac:dyDescent="0.2">
      <c r="A2471" s="3">
        <v>42670</v>
      </c>
      <c r="B2471">
        <v>137.76</v>
      </c>
      <c r="C2471">
        <f t="shared" si="212"/>
        <v>137.76</v>
      </c>
      <c r="E2471" s="3">
        <v>43032</v>
      </c>
      <c r="F2471">
        <v>121.02</v>
      </c>
      <c r="G2471">
        <f t="shared" si="213"/>
        <v>120.48984468339307</v>
      </c>
      <c r="I2471" s="3">
        <v>43461</v>
      </c>
      <c r="J2471">
        <v>130.64359999999999</v>
      </c>
      <c r="K2471">
        <f t="shared" si="214"/>
        <v>127.65007802034489</v>
      </c>
      <c r="M2471" s="3">
        <v>44866</v>
      </c>
      <c r="N2471">
        <v>111.93859999999999</v>
      </c>
      <c r="O2471">
        <f t="shared" si="215"/>
        <v>109.58332558323943</v>
      </c>
      <c r="AA2471" s="3"/>
      <c r="AF2471" s="3"/>
      <c r="AK2471" s="3"/>
      <c r="AP2471" s="3"/>
    </row>
    <row r="2472" spans="1:42" x14ac:dyDescent="0.2">
      <c r="A2472" s="3">
        <v>42671</v>
      </c>
      <c r="B2472">
        <v>138.01</v>
      </c>
      <c r="C2472">
        <f t="shared" si="212"/>
        <v>138.01</v>
      </c>
      <c r="E2472" s="3">
        <v>43033</v>
      </c>
      <c r="F2472">
        <v>121.01</v>
      </c>
      <c r="G2472">
        <f t="shared" si="213"/>
        <v>120.4798884906412</v>
      </c>
      <c r="I2472" s="3">
        <v>43462</v>
      </c>
      <c r="J2472">
        <v>130.1978</v>
      </c>
      <c r="K2472">
        <f t="shared" si="214"/>
        <v>127.21449292638339</v>
      </c>
      <c r="M2472" s="3">
        <v>44867</v>
      </c>
      <c r="N2472">
        <v>111.851</v>
      </c>
      <c r="O2472">
        <f t="shared" si="215"/>
        <v>109.49756875475407</v>
      </c>
      <c r="AA2472" s="3"/>
      <c r="AF2472" s="3"/>
      <c r="AK2472" s="3"/>
      <c r="AP2472" s="3"/>
    </row>
    <row r="2473" spans="1:42" x14ac:dyDescent="0.2">
      <c r="A2473" s="3">
        <v>42674</v>
      </c>
      <c r="B2473">
        <v>138.11000000000001</v>
      </c>
      <c r="C2473">
        <f t="shared" si="212"/>
        <v>138.11000000000001</v>
      </c>
      <c r="E2473" s="3">
        <v>43034</v>
      </c>
      <c r="F2473">
        <v>121.04</v>
      </c>
      <c r="G2473">
        <f t="shared" si="213"/>
        <v>120.50975706889686</v>
      </c>
      <c r="I2473" s="3">
        <v>43465</v>
      </c>
      <c r="J2473">
        <v>130.70320000000001</v>
      </c>
      <c r="K2473">
        <f t="shared" si="214"/>
        <v>127.70831236668879</v>
      </c>
      <c r="M2473" s="3">
        <v>44868</v>
      </c>
      <c r="N2473">
        <v>112.6451</v>
      </c>
      <c r="O2473">
        <f t="shared" si="215"/>
        <v>110.27496027872927</v>
      </c>
      <c r="AA2473" s="3"/>
      <c r="AF2473" s="3"/>
      <c r="AK2473" s="3"/>
      <c r="AP2473" s="3"/>
    </row>
    <row r="2474" spans="1:42" x14ac:dyDescent="0.2">
      <c r="A2474" s="3">
        <v>42675</v>
      </c>
      <c r="B2474">
        <v>137.63</v>
      </c>
      <c r="C2474">
        <f t="shared" si="212"/>
        <v>137.63</v>
      </c>
      <c r="E2474" s="3">
        <v>43035</v>
      </c>
      <c r="F2474">
        <v>121.11</v>
      </c>
      <c r="G2474">
        <f t="shared" si="213"/>
        <v>120.57945041816009</v>
      </c>
      <c r="I2474" s="3">
        <v>43467</v>
      </c>
      <c r="J2474">
        <v>131.03790000000001</v>
      </c>
      <c r="K2474">
        <f t="shared" si="214"/>
        <v>128.03534316738174</v>
      </c>
      <c r="M2474" s="3">
        <v>44869</v>
      </c>
      <c r="N2474">
        <v>111.6251</v>
      </c>
      <c r="O2474">
        <f t="shared" si="215"/>
        <v>109.27642186485859</v>
      </c>
      <c r="AA2474" s="3"/>
      <c r="AF2474" s="3"/>
      <c r="AK2474" s="3"/>
      <c r="AP2474" s="3"/>
    </row>
    <row r="2475" spans="1:42" x14ac:dyDescent="0.2">
      <c r="A2475" s="3">
        <v>42676</v>
      </c>
      <c r="B2475">
        <v>137.97</v>
      </c>
      <c r="C2475">
        <f t="shared" si="212"/>
        <v>137.97</v>
      </c>
      <c r="E2475" s="3">
        <v>43038</v>
      </c>
      <c r="F2475">
        <v>121.15</v>
      </c>
      <c r="G2475">
        <f t="shared" si="213"/>
        <v>120.61927518916767</v>
      </c>
      <c r="I2475" s="3">
        <v>43468</v>
      </c>
      <c r="J2475">
        <v>131.9759</v>
      </c>
      <c r="K2475">
        <f t="shared" si="214"/>
        <v>128.95185016185437</v>
      </c>
      <c r="M2475" s="3">
        <v>44872</v>
      </c>
      <c r="N2475">
        <v>111.04989999999999</v>
      </c>
      <c r="O2475">
        <f t="shared" si="215"/>
        <v>108.71332451617388</v>
      </c>
      <c r="AA2475" s="3"/>
      <c r="AF2475" s="3"/>
      <c r="AK2475" s="3"/>
      <c r="AP2475" s="3"/>
    </row>
    <row r="2476" spans="1:42" x14ac:dyDescent="0.2">
      <c r="A2476" s="3">
        <v>42677</v>
      </c>
      <c r="B2476">
        <v>137.74</v>
      </c>
      <c r="C2476">
        <f t="shared" si="212"/>
        <v>137.74</v>
      </c>
      <c r="E2476" s="3">
        <v>43039</v>
      </c>
      <c r="F2476">
        <v>121.17</v>
      </c>
      <c r="G2476">
        <f t="shared" si="213"/>
        <v>120.63918757467145</v>
      </c>
      <c r="I2476" s="3">
        <v>43469</v>
      </c>
      <c r="J2476">
        <v>131.26689999999999</v>
      </c>
      <c r="K2476">
        <f t="shared" si="214"/>
        <v>128.2590959410856</v>
      </c>
      <c r="M2476" s="3">
        <v>44873</v>
      </c>
      <c r="N2476">
        <v>110.9859</v>
      </c>
      <c r="O2476">
        <f t="shared" si="215"/>
        <v>108.65067112549964</v>
      </c>
      <c r="AA2476" s="3"/>
      <c r="AF2476" s="3"/>
      <c r="AK2476" s="3"/>
      <c r="AP2476" s="3"/>
    </row>
    <row r="2477" spans="1:42" x14ac:dyDescent="0.2">
      <c r="A2477" s="3">
        <v>42678</v>
      </c>
      <c r="B2477">
        <v>137.9</v>
      </c>
      <c r="C2477">
        <f t="shared" si="212"/>
        <v>137.9</v>
      </c>
      <c r="E2477" s="3">
        <v>43040</v>
      </c>
      <c r="F2477">
        <v>121.17</v>
      </c>
      <c r="G2477">
        <f t="shared" si="213"/>
        <v>120.63918757467145</v>
      </c>
      <c r="I2477" s="3">
        <v>43472</v>
      </c>
      <c r="J2477">
        <v>130.7851</v>
      </c>
      <c r="K2477">
        <f t="shared" si="214"/>
        <v>127.78833573859423</v>
      </c>
      <c r="M2477" s="3">
        <v>44874</v>
      </c>
      <c r="N2477">
        <v>110.84910000000001</v>
      </c>
      <c r="O2477">
        <f t="shared" si="215"/>
        <v>108.51674950293346</v>
      </c>
      <c r="AA2477" s="3"/>
      <c r="AF2477" s="3"/>
      <c r="AK2477" s="3"/>
      <c r="AP2477" s="3"/>
    </row>
    <row r="2478" spans="1:42" x14ac:dyDescent="0.2">
      <c r="A2478" s="3">
        <v>42681</v>
      </c>
      <c r="B2478">
        <v>137.81</v>
      </c>
      <c r="C2478">
        <f t="shared" si="212"/>
        <v>137.81</v>
      </c>
      <c r="E2478" s="3">
        <v>43041</v>
      </c>
      <c r="F2478">
        <v>121.16</v>
      </c>
      <c r="G2478">
        <f t="shared" si="213"/>
        <v>120.62923138191954</v>
      </c>
      <c r="I2478" s="3">
        <v>43473</v>
      </c>
      <c r="J2478">
        <v>130.45840000000001</v>
      </c>
      <c r="K2478">
        <f t="shared" si="214"/>
        <v>127.46912162868571</v>
      </c>
      <c r="M2478" s="3">
        <v>44875</v>
      </c>
      <c r="N2478">
        <v>110.4923</v>
      </c>
      <c r="O2478">
        <f t="shared" si="215"/>
        <v>108.16745684992458</v>
      </c>
      <c r="AA2478" s="3"/>
      <c r="AF2478" s="3"/>
      <c r="AK2478" s="3"/>
      <c r="AP2478" s="3"/>
    </row>
    <row r="2479" spans="1:42" x14ac:dyDescent="0.2">
      <c r="A2479" s="3">
        <v>42682</v>
      </c>
      <c r="B2479">
        <v>137.77000000000001</v>
      </c>
      <c r="C2479">
        <f t="shared" si="212"/>
        <v>137.77000000000001</v>
      </c>
      <c r="E2479" s="3">
        <v>43042</v>
      </c>
      <c r="F2479">
        <v>121.15</v>
      </c>
      <c r="G2479">
        <f t="shared" si="213"/>
        <v>120.61927518916767</v>
      </c>
      <c r="I2479" s="3">
        <v>43474</v>
      </c>
      <c r="J2479">
        <v>130.249</v>
      </c>
      <c r="K2479">
        <f t="shared" si="214"/>
        <v>127.26451974740363</v>
      </c>
      <c r="M2479" s="3">
        <v>44876</v>
      </c>
      <c r="N2479">
        <v>108.53530000000001</v>
      </c>
      <c r="O2479">
        <f t="shared" si="215"/>
        <v>106.25163363821389</v>
      </c>
      <c r="AA2479" s="3"/>
      <c r="AF2479" s="3"/>
      <c r="AK2479" s="3"/>
      <c r="AP2479" s="3"/>
    </row>
    <row r="2480" spans="1:42" x14ac:dyDescent="0.2">
      <c r="A2480" s="3">
        <v>42683</v>
      </c>
      <c r="B2480">
        <v>137.6</v>
      </c>
      <c r="C2480">
        <f t="shared" si="212"/>
        <v>137.6</v>
      </c>
      <c r="E2480" s="3">
        <v>43045</v>
      </c>
      <c r="F2480">
        <v>121.2</v>
      </c>
      <c r="G2480">
        <f t="shared" si="213"/>
        <v>120.66905615292714</v>
      </c>
      <c r="I2480" s="3">
        <v>43475</v>
      </c>
      <c r="J2480">
        <v>130.7457</v>
      </c>
      <c r="K2480">
        <f t="shared" si="214"/>
        <v>127.74983853648098</v>
      </c>
      <c r="M2480" s="3">
        <v>44879</v>
      </c>
      <c r="N2480">
        <v>108.5472</v>
      </c>
      <c r="O2480">
        <f t="shared" si="215"/>
        <v>106.26328325304237</v>
      </c>
      <c r="AA2480" s="3"/>
      <c r="AF2480" s="3"/>
      <c r="AK2480" s="3"/>
      <c r="AP2480" s="3"/>
    </row>
    <row r="2481" spans="1:42" x14ac:dyDescent="0.2">
      <c r="A2481" s="3">
        <v>42684</v>
      </c>
      <c r="B2481">
        <v>136.53</v>
      </c>
      <c r="C2481">
        <f t="shared" si="212"/>
        <v>136.53</v>
      </c>
      <c r="E2481" s="3">
        <v>43046</v>
      </c>
      <c r="F2481">
        <v>121.21</v>
      </c>
      <c r="G2481">
        <f t="shared" si="213"/>
        <v>120.67901234567901</v>
      </c>
      <c r="I2481" s="3">
        <v>43476</v>
      </c>
      <c r="J2481">
        <v>131.07749999999999</v>
      </c>
      <c r="K2481">
        <f t="shared" si="214"/>
        <v>128.07403578676457</v>
      </c>
      <c r="M2481" s="3">
        <v>44880</v>
      </c>
      <c r="N2481">
        <v>108.9111</v>
      </c>
      <c r="O2481">
        <f t="shared" si="215"/>
        <v>106.61952651657917</v>
      </c>
      <c r="AA2481" s="3"/>
      <c r="AF2481" s="3"/>
      <c r="AK2481" s="3"/>
      <c r="AP2481" s="3"/>
    </row>
    <row r="2482" spans="1:42" x14ac:dyDescent="0.2">
      <c r="A2482" s="3">
        <v>42685</v>
      </c>
      <c r="B2482">
        <v>136.29</v>
      </c>
      <c r="C2482">
        <f t="shared" si="212"/>
        <v>136.29</v>
      </c>
      <c r="E2482" s="3">
        <v>43047</v>
      </c>
      <c r="F2482">
        <v>121.23</v>
      </c>
      <c r="G2482">
        <f t="shared" si="213"/>
        <v>120.6989247311828</v>
      </c>
      <c r="I2482" s="3">
        <v>43479</v>
      </c>
      <c r="J2482">
        <v>130.8809</v>
      </c>
      <c r="K2482">
        <f t="shared" si="214"/>
        <v>127.88194061073759</v>
      </c>
      <c r="M2482" s="3">
        <v>44881</v>
      </c>
      <c r="N2482">
        <v>108.88500000000001</v>
      </c>
      <c r="O2482">
        <f t="shared" si="215"/>
        <v>106.59397568069484</v>
      </c>
      <c r="AA2482" s="3"/>
      <c r="AF2482" s="3"/>
      <c r="AK2482" s="3"/>
      <c r="AP2482" s="3"/>
    </row>
    <row r="2483" spans="1:42" x14ac:dyDescent="0.2">
      <c r="A2483" s="3">
        <v>42688</v>
      </c>
      <c r="B2483">
        <v>135.69</v>
      </c>
      <c r="C2483">
        <f t="shared" si="212"/>
        <v>135.69</v>
      </c>
      <c r="E2483" s="3">
        <v>43048</v>
      </c>
      <c r="F2483">
        <v>121.14</v>
      </c>
      <c r="G2483">
        <f t="shared" si="213"/>
        <v>120.60931899641578</v>
      </c>
      <c r="I2483" s="3">
        <v>43480</v>
      </c>
      <c r="J2483">
        <v>131.49459999999999</v>
      </c>
      <c r="K2483">
        <f t="shared" si="214"/>
        <v>128.48157850253699</v>
      </c>
      <c r="M2483" s="3">
        <v>44882</v>
      </c>
      <c r="N2483">
        <v>109.79510000000001</v>
      </c>
      <c r="O2483">
        <f t="shared" si="215"/>
        <v>107.48492647526709</v>
      </c>
      <c r="AA2483" s="3"/>
      <c r="AF2483" s="3"/>
      <c r="AK2483" s="3"/>
      <c r="AP2483" s="3"/>
    </row>
    <row r="2484" spans="1:42" x14ac:dyDescent="0.2">
      <c r="A2484" s="3">
        <v>42689</v>
      </c>
      <c r="B2484">
        <v>135.91999999999999</v>
      </c>
      <c r="C2484">
        <f t="shared" si="212"/>
        <v>135.91999999999999</v>
      </c>
      <c r="E2484" s="3">
        <v>43049</v>
      </c>
      <c r="F2484">
        <v>121.12</v>
      </c>
      <c r="G2484">
        <f t="shared" si="213"/>
        <v>120.58940661091199</v>
      </c>
      <c r="I2484" s="3">
        <v>43481</v>
      </c>
      <c r="J2484">
        <v>131.8306</v>
      </c>
      <c r="K2484">
        <f t="shared" si="214"/>
        <v>128.80987951548241</v>
      </c>
      <c r="M2484" s="3">
        <v>44883</v>
      </c>
      <c r="N2484">
        <v>109.461</v>
      </c>
      <c r="O2484">
        <f t="shared" si="215"/>
        <v>107.15785619676296</v>
      </c>
      <c r="AA2484" s="3"/>
      <c r="AF2484" s="3"/>
      <c r="AK2484" s="3"/>
      <c r="AP2484" s="3"/>
    </row>
    <row r="2485" spans="1:42" x14ac:dyDescent="0.2">
      <c r="A2485" s="3">
        <v>42690</v>
      </c>
      <c r="B2485">
        <v>135.83000000000001</v>
      </c>
      <c r="C2485">
        <f t="shared" si="212"/>
        <v>135.83000000000001</v>
      </c>
      <c r="E2485" s="3">
        <v>43052</v>
      </c>
      <c r="F2485">
        <v>121.13</v>
      </c>
      <c r="G2485">
        <f t="shared" si="213"/>
        <v>120.59936280366388</v>
      </c>
      <c r="I2485" s="3">
        <v>43482</v>
      </c>
      <c r="J2485">
        <v>132.26769999999999</v>
      </c>
      <c r="K2485">
        <f t="shared" si="214"/>
        <v>129.23696395821588</v>
      </c>
      <c r="M2485" s="3">
        <v>44886</v>
      </c>
      <c r="N2485">
        <v>109.9427</v>
      </c>
      <c r="O2485">
        <f t="shared" si="215"/>
        <v>107.62942085750954</v>
      </c>
      <c r="AA2485" s="3"/>
      <c r="AF2485" s="3"/>
      <c r="AK2485" s="3"/>
      <c r="AP2485" s="3"/>
    </row>
    <row r="2486" spans="1:42" x14ac:dyDescent="0.2">
      <c r="A2486" s="3">
        <v>42691</v>
      </c>
      <c r="B2486">
        <v>135.93</v>
      </c>
      <c r="C2486">
        <f t="shared" si="212"/>
        <v>135.93</v>
      </c>
      <c r="E2486" s="3">
        <v>43053</v>
      </c>
      <c r="F2486">
        <v>121.14</v>
      </c>
      <c r="G2486">
        <f t="shared" si="213"/>
        <v>120.60931899641578</v>
      </c>
      <c r="I2486" s="3">
        <v>43483</v>
      </c>
      <c r="J2486">
        <v>132.16980000000001</v>
      </c>
      <c r="K2486">
        <f t="shared" si="214"/>
        <v>129.14130720474162</v>
      </c>
      <c r="M2486" s="3">
        <v>44887</v>
      </c>
      <c r="N2486">
        <v>109.5303</v>
      </c>
      <c r="O2486">
        <f t="shared" si="215"/>
        <v>107.22569807135243</v>
      </c>
      <c r="AA2486" s="3"/>
      <c r="AF2486" s="3"/>
      <c r="AK2486" s="3"/>
      <c r="AP2486" s="3"/>
    </row>
    <row r="2487" spans="1:42" x14ac:dyDescent="0.2">
      <c r="A2487" s="3">
        <v>42692</v>
      </c>
      <c r="B2487">
        <v>135.94999999999999</v>
      </c>
      <c r="C2487">
        <f t="shared" si="212"/>
        <v>135.94999999999999</v>
      </c>
      <c r="E2487" s="3">
        <v>43054</v>
      </c>
      <c r="F2487">
        <v>121.17</v>
      </c>
      <c r="G2487">
        <f t="shared" si="213"/>
        <v>120.63918757467145</v>
      </c>
      <c r="I2487" s="3">
        <v>43486</v>
      </c>
      <c r="J2487">
        <v>132.42230000000001</v>
      </c>
      <c r="K2487">
        <f t="shared" si="214"/>
        <v>129.3880215076247</v>
      </c>
      <c r="M2487" s="3">
        <v>44888</v>
      </c>
      <c r="N2487">
        <v>108.8891</v>
      </c>
      <c r="O2487">
        <f t="shared" si="215"/>
        <v>106.59798941353489</v>
      </c>
      <c r="AA2487" s="3"/>
      <c r="AF2487" s="3"/>
      <c r="AK2487" s="3"/>
      <c r="AP2487" s="3"/>
    </row>
    <row r="2488" spans="1:42" x14ac:dyDescent="0.2">
      <c r="A2488" s="3">
        <v>42695</v>
      </c>
      <c r="B2488">
        <v>136.13999999999999</v>
      </c>
      <c r="C2488">
        <f t="shared" si="212"/>
        <v>136.13999999999999</v>
      </c>
      <c r="E2488" s="3">
        <v>43055</v>
      </c>
      <c r="F2488">
        <v>121.16</v>
      </c>
      <c r="G2488">
        <f t="shared" si="213"/>
        <v>120.62923138191954</v>
      </c>
      <c r="I2488" s="3">
        <v>43487</v>
      </c>
      <c r="J2488">
        <v>132.68969999999999</v>
      </c>
      <c r="K2488">
        <f t="shared" si="214"/>
        <v>129.64929439709374</v>
      </c>
      <c r="M2488" s="3">
        <v>44889</v>
      </c>
      <c r="N2488">
        <v>109.2801</v>
      </c>
      <c r="O2488">
        <f t="shared" si="215"/>
        <v>106.98076247218533</v>
      </c>
      <c r="AA2488" s="3"/>
      <c r="AF2488" s="3"/>
      <c r="AK2488" s="3"/>
      <c r="AP2488" s="3"/>
    </row>
    <row r="2489" spans="1:42" x14ac:dyDescent="0.2">
      <c r="A2489" s="3">
        <v>42696</v>
      </c>
      <c r="B2489">
        <v>136.38999999999999</v>
      </c>
      <c r="C2489">
        <f t="shared" si="212"/>
        <v>136.38999999999999</v>
      </c>
      <c r="E2489" s="3">
        <v>43056</v>
      </c>
      <c r="F2489">
        <v>121.17</v>
      </c>
      <c r="G2489">
        <f t="shared" si="213"/>
        <v>120.63918757467145</v>
      </c>
      <c r="I2489" s="3">
        <v>43488</v>
      </c>
      <c r="J2489">
        <v>132.5224</v>
      </c>
      <c r="K2489">
        <f t="shared" si="214"/>
        <v>129.48582785106467</v>
      </c>
      <c r="M2489" s="3">
        <v>44890</v>
      </c>
      <c r="N2489">
        <v>109.54349999999999</v>
      </c>
      <c r="O2489">
        <f t="shared" si="215"/>
        <v>107.23862033317899</v>
      </c>
      <c r="AA2489" s="3"/>
      <c r="AF2489" s="3"/>
      <c r="AK2489" s="3"/>
      <c r="AP2489" s="3"/>
    </row>
    <row r="2490" spans="1:42" x14ac:dyDescent="0.2">
      <c r="A2490" s="3">
        <v>42697</v>
      </c>
      <c r="B2490">
        <v>136.24</v>
      </c>
      <c r="C2490">
        <f t="shared" si="212"/>
        <v>136.24</v>
      </c>
      <c r="E2490" s="3">
        <v>43059</v>
      </c>
      <c r="F2490">
        <v>121.18</v>
      </c>
      <c r="G2490">
        <f t="shared" si="213"/>
        <v>120.64914376742335</v>
      </c>
      <c r="I2490" s="3">
        <v>43489</v>
      </c>
      <c r="J2490">
        <v>132.63509999999999</v>
      </c>
      <c r="K2490">
        <f t="shared" si="214"/>
        <v>129.59594548249012</v>
      </c>
      <c r="M2490" s="3">
        <v>44893</v>
      </c>
      <c r="N2490">
        <v>109.3398</v>
      </c>
      <c r="O2490">
        <f t="shared" si="215"/>
        <v>107.03920633817363</v>
      </c>
      <c r="AA2490" s="3"/>
      <c r="AF2490" s="3"/>
      <c r="AK2490" s="3"/>
      <c r="AP2490" s="3"/>
    </row>
    <row r="2491" spans="1:42" x14ac:dyDescent="0.2">
      <c r="A2491" s="3">
        <v>42698</v>
      </c>
      <c r="B2491">
        <v>136.41999999999999</v>
      </c>
      <c r="C2491">
        <f t="shared" si="212"/>
        <v>136.41999999999999</v>
      </c>
      <c r="E2491" s="3">
        <v>43060</v>
      </c>
      <c r="F2491">
        <v>121.17</v>
      </c>
      <c r="G2491">
        <f t="shared" si="213"/>
        <v>120.63918757467145</v>
      </c>
      <c r="I2491" s="3">
        <v>43490</v>
      </c>
      <c r="J2491">
        <v>132.58009999999999</v>
      </c>
      <c r="K2491">
        <f t="shared" si="214"/>
        <v>129.54220573334726</v>
      </c>
      <c r="M2491" s="3">
        <v>44894</v>
      </c>
      <c r="N2491">
        <v>109.9183</v>
      </c>
      <c r="O2491">
        <f t="shared" si="215"/>
        <v>107.60553425231501</v>
      </c>
      <c r="AA2491" s="3"/>
      <c r="AF2491" s="3"/>
      <c r="AK2491" s="3"/>
      <c r="AP2491" s="3"/>
    </row>
    <row r="2492" spans="1:42" x14ac:dyDescent="0.2">
      <c r="A2492" s="3">
        <v>42699</v>
      </c>
      <c r="B2492">
        <v>136.41999999999999</v>
      </c>
      <c r="C2492">
        <f t="shared" si="212"/>
        <v>136.41999999999999</v>
      </c>
      <c r="E2492" s="3">
        <v>43061</v>
      </c>
      <c r="F2492">
        <v>121.15</v>
      </c>
      <c r="G2492">
        <f t="shared" si="213"/>
        <v>120.61927518916767</v>
      </c>
      <c r="I2492" s="3">
        <v>43493</v>
      </c>
      <c r="J2492">
        <v>132.55799999999999</v>
      </c>
      <c r="K2492">
        <f t="shared" si="214"/>
        <v>129.52061212505532</v>
      </c>
      <c r="M2492" s="3">
        <v>44895</v>
      </c>
      <c r="N2492">
        <v>110.1019</v>
      </c>
      <c r="O2492">
        <f t="shared" si="215"/>
        <v>107.78527116681171</v>
      </c>
      <c r="AA2492" s="3"/>
      <c r="AF2492" s="3"/>
      <c r="AK2492" s="3"/>
      <c r="AP2492" s="3"/>
    </row>
    <row r="2493" spans="1:42" x14ac:dyDescent="0.2">
      <c r="A2493" s="3">
        <v>42702</v>
      </c>
      <c r="B2493">
        <v>136.61000000000001</v>
      </c>
      <c r="C2493">
        <f t="shared" si="212"/>
        <v>136.61000000000001</v>
      </c>
      <c r="E2493" s="3">
        <v>43062</v>
      </c>
      <c r="F2493">
        <v>121.11</v>
      </c>
      <c r="G2493">
        <f t="shared" si="213"/>
        <v>120.57945041816009</v>
      </c>
      <c r="I2493" s="3">
        <v>43494</v>
      </c>
      <c r="J2493">
        <v>133.084</v>
      </c>
      <c r="K2493">
        <f t="shared" si="214"/>
        <v>130.03455954413059</v>
      </c>
      <c r="M2493" s="3">
        <v>44896</v>
      </c>
      <c r="N2493">
        <v>109.7276</v>
      </c>
      <c r="O2493">
        <f t="shared" si="215"/>
        <v>107.41884672729034</v>
      </c>
      <c r="AA2493" s="3"/>
      <c r="AF2493" s="3"/>
      <c r="AK2493" s="3"/>
      <c r="AP2493" s="3"/>
    </row>
    <row r="2494" spans="1:42" x14ac:dyDescent="0.2">
      <c r="A2494" s="3">
        <v>42703</v>
      </c>
      <c r="B2494">
        <v>136.44</v>
      </c>
      <c r="C2494">
        <f t="shared" si="212"/>
        <v>136.44</v>
      </c>
      <c r="E2494" s="3">
        <v>43063</v>
      </c>
      <c r="F2494">
        <v>121.09</v>
      </c>
      <c r="G2494">
        <f t="shared" si="213"/>
        <v>120.55953803265631</v>
      </c>
      <c r="I2494" s="3">
        <v>43495</v>
      </c>
      <c r="J2494">
        <v>133.59059999999999</v>
      </c>
      <c r="K2494">
        <f t="shared" si="214"/>
        <v>130.52955148805364</v>
      </c>
      <c r="M2494" s="3">
        <v>44897</v>
      </c>
      <c r="N2494">
        <v>109.8762</v>
      </c>
      <c r="O2494">
        <f t="shared" si="215"/>
        <v>107.56432006876209</v>
      </c>
      <c r="AA2494" s="3"/>
      <c r="AF2494" s="3"/>
      <c r="AK2494" s="3"/>
      <c r="AP2494" s="3"/>
    </row>
    <row r="2495" spans="1:42" x14ac:dyDescent="0.2">
      <c r="A2495" s="3">
        <v>42704</v>
      </c>
      <c r="B2495">
        <v>136.35</v>
      </c>
      <c r="C2495">
        <f t="shared" si="212"/>
        <v>136.35</v>
      </c>
      <c r="E2495" s="3">
        <v>43066</v>
      </c>
      <c r="F2495">
        <v>121.09</v>
      </c>
      <c r="G2495">
        <f t="shared" si="213"/>
        <v>120.55953803265631</v>
      </c>
      <c r="I2495" s="3">
        <v>43496</v>
      </c>
      <c r="J2495">
        <v>133.55350000000001</v>
      </c>
      <c r="K2495">
        <f t="shared" si="214"/>
        <v>130.49330158454094</v>
      </c>
      <c r="M2495" s="3">
        <v>44900</v>
      </c>
      <c r="N2495">
        <v>109.4731</v>
      </c>
      <c r="O2495">
        <f t="shared" si="215"/>
        <v>107.16970160343733</v>
      </c>
      <c r="AA2495" s="3"/>
      <c r="AF2495" s="3"/>
      <c r="AK2495" s="3"/>
      <c r="AP2495" s="3"/>
    </row>
    <row r="2496" spans="1:42" x14ac:dyDescent="0.2">
      <c r="A2496" s="3">
        <v>42705</v>
      </c>
      <c r="B2496">
        <v>135.77000000000001</v>
      </c>
      <c r="C2496">
        <f t="shared" si="212"/>
        <v>135.77000000000001</v>
      </c>
      <c r="E2496" s="3">
        <v>43067</v>
      </c>
      <c r="F2496">
        <v>121.08</v>
      </c>
      <c r="G2496">
        <f t="shared" si="213"/>
        <v>120.54958183990443</v>
      </c>
      <c r="I2496" s="3">
        <v>43497</v>
      </c>
      <c r="J2496">
        <v>133.47450000000001</v>
      </c>
      <c r="K2496">
        <f t="shared" si="214"/>
        <v>130.41611176304485</v>
      </c>
      <c r="M2496" s="3">
        <v>44901</v>
      </c>
      <c r="N2496">
        <v>109.7129</v>
      </c>
      <c r="O2496">
        <f t="shared" si="215"/>
        <v>107.40445602661988</v>
      </c>
      <c r="AA2496" s="3"/>
      <c r="AF2496" s="3"/>
      <c r="AK2496" s="3"/>
      <c r="AP2496" s="3"/>
    </row>
    <row r="2497" spans="1:42" x14ac:dyDescent="0.2">
      <c r="A2497" s="3">
        <v>42706</v>
      </c>
      <c r="B2497">
        <v>136.01</v>
      </c>
      <c r="C2497">
        <f t="shared" si="212"/>
        <v>136.01</v>
      </c>
      <c r="E2497" s="3">
        <v>43068</v>
      </c>
      <c r="F2497">
        <v>121.04</v>
      </c>
      <c r="G2497">
        <f t="shared" si="213"/>
        <v>120.50975706889686</v>
      </c>
      <c r="I2497" s="3">
        <v>43500</v>
      </c>
      <c r="J2497">
        <v>133.57390000000001</v>
      </c>
      <c r="K2497">
        <f t="shared" si="214"/>
        <v>130.51323414604119</v>
      </c>
      <c r="M2497" s="3">
        <v>44902</v>
      </c>
      <c r="N2497">
        <v>109.8312</v>
      </c>
      <c r="O2497">
        <f t="shared" si="215"/>
        <v>107.52026690344427</v>
      </c>
      <c r="AA2497" s="3"/>
      <c r="AF2497" s="3"/>
      <c r="AK2497" s="3"/>
      <c r="AP2497" s="3"/>
    </row>
    <row r="2498" spans="1:42" x14ac:dyDescent="0.2">
      <c r="A2498" s="3">
        <v>42709</v>
      </c>
      <c r="B2498">
        <v>135.66999999999999</v>
      </c>
      <c r="C2498">
        <f t="shared" si="212"/>
        <v>135.66999999999999</v>
      </c>
      <c r="E2498" s="3">
        <v>43069</v>
      </c>
      <c r="F2498">
        <v>121.04</v>
      </c>
      <c r="G2498">
        <f t="shared" si="213"/>
        <v>120.50975706889686</v>
      </c>
      <c r="I2498" s="3">
        <v>43501</v>
      </c>
      <c r="J2498">
        <v>133.94890000000001</v>
      </c>
      <c r="K2498">
        <f t="shared" si="214"/>
        <v>130.87964152656065</v>
      </c>
      <c r="M2498" s="3">
        <v>44903</v>
      </c>
      <c r="N2498">
        <v>109.5389</v>
      </c>
      <c r="O2498">
        <f t="shared" si="215"/>
        <v>107.23411712072428</v>
      </c>
      <c r="AA2498" s="3"/>
      <c r="AF2498" s="3"/>
      <c r="AK2498" s="3"/>
      <c r="AP2498" s="3"/>
    </row>
    <row r="2499" spans="1:42" x14ac:dyDescent="0.2">
      <c r="A2499" s="3">
        <v>42710</v>
      </c>
      <c r="B2499">
        <v>135.68</v>
      </c>
      <c r="C2499">
        <f t="shared" si="212"/>
        <v>135.68</v>
      </c>
      <c r="E2499" s="3">
        <v>43070</v>
      </c>
      <c r="F2499">
        <v>121.03</v>
      </c>
      <c r="G2499">
        <f t="shared" si="213"/>
        <v>120.49980087614496</v>
      </c>
      <c r="I2499" s="3">
        <v>43502</v>
      </c>
      <c r="J2499">
        <v>133.98679999999999</v>
      </c>
      <c r="K2499">
        <f t="shared" si="214"/>
        <v>130.91667309915178</v>
      </c>
      <c r="M2499" s="3">
        <v>44904</v>
      </c>
      <c r="N2499">
        <v>109.0039</v>
      </c>
      <c r="O2499">
        <f t="shared" si="215"/>
        <v>106.71037393305683</v>
      </c>
      <c r="AA2499" s="3"/>
      <c r="AF2499" s="3"/>
      <c r="AK2499" s="3"/>
      <c r="AP2499" s="3"/>
    </row>
    <row r="2500" spans="1:42" x14ac:dyDescent="0.2">
      <c r="A2500" s="3">
        <v>42711</v>
      </c>
      <c r="B2500">
        <v>135.74</v>
      </c>
      <c r="C2500">
        <f t="shared" si="212"/>
        <v>135.74</v>
      </c>
      <c r="E2500" s="3">
        <v>43073</v>
      </c>
      <c r="F2500">
        <v>121.09</v>
      </c>
      <c r="G2500">
        <f t="shared" si="213"/>
        <v>120.55953803265631</v>
      </c>
      <c r="I2500" s="3">
        <v>43503</v>
      </c>
      <c r="J2500">
        <v>134.05719999999999</v>
      </c>
      <c r="K2500">
        <f t="shared" si="214"/>
        <v>130.98545997805465</v>
      </c>
      <c r="M2500" s="3">
        <v>44907</v>
      </c>
      <c r="N2500">
        <v>109.2582</v>
      </c>
      <c r="O2500">
        <f t="shared" si="215"/>
        <v>106.95932326506399</v>
      </c>
      <c r="AA2500" s="3"/>
      <c r="AF2500" s="3"/>
      <c r="AK2500" s="3"/>
      <c r="AP2500" s="3"/>
    </row>
    <row r="2501" spans="1:42" x14ac:dyDescent="0.2">
      <c r="A2501" s="3">
        <v>42712</v>
      </c>
      <c r="B2501">
        <v>135.47</v>
      </c>
      <c r="C2501">
        <f t="shared" ref="C2501:C2564" si="216">B2501/$B$4*100</f>
        <v>135.47</v>
      </c>
      <c r="E2501" s="3">
        <v>43074</v>
      </c>
      <c r="F2501">
        <v>121.11</v>
      </c>
      <c r="G2501">
        <f t="shared" ref="G2501:G2564" si="217">F2501/$F$4*100</f>
        <v>120.57945041816009</v>
      </c>
      <c r="I2501" s="3">
        <v>43504</v>
      </c>
      <c r="J2501">
        <v>134.03309999999999</v>
      </c>
      <c r="K2501">
        <f t="shared" ref="K2501:K2564" si="218">J2501/$J$4*100</f>
        <v>130.9619121970666</v>
      </c>
      <c r="M2501" s="3">
        <v>44908</v>
      </c>
      <c r="N2501">
        <v>108.9191</v>
      </c>
      <c r="O2501">
        <f t="shared" ref="O2501:O2564" si="219">N2501/$N$4*100</f>
        <v>106.62735819041345</v>
      </c>
      <c r="AA2501" s="3"/>
      <c r="AF2501" s="3"/>
      <c r="AK2501" s="3"/>
      <c r="AP2501" s="3"/>
    </row>
    <row r="2502" spans="1:42" x14ac:dyDescent="0.2">
      <c r="A2502" s="3">
        <v>42713</v>
      </c>
      <c r="B2502">
        <v>135.38999999999999</v>
      </c>
      <c r="C2502">
        <f t="shared" si="216"/>
        <v>135.38999999999999</v>
      </c>
      <c r="E2502" s="3">
        <v>43075</v>
      </c>
      <c r="F2502">
        <v>121.15</v>
      </c>
      <c r="G2502">
        <f t="shared" si="217"/>
        <v>120.61927518916767</v>
      </c>
      <c r="I2502" s="3">
        <v>43507</v>
      </c>
      <c r="J2502">
        <v>134.0677</v>
      </c>
      <c r="K2502">
        <f t="shared" si="218"/>
        <v>130.99571938470916</v>
      </c>
      <c r="M2502" s="3">
        <v>44909</v>
      </c>
      <c r="N2502">
        <v>108.6968</v>
      </c>
      <c r="O2502">
        <f t="shared" si="219"/>
        <v>106.4097355537434</v>
      </c>
      <c r="AA2502" s="3"/>
      <c r="AF2502" s="3"/>
      <c r="AK2502" s="3"/>
      <c r="AP2502" s="3"/>
    </row>
    <row r="2503" spans="1:42" x14ac:dyDescent="0.2">
      <c r="A2503" s="3">
        <v>42716</v>
      </c>
      <c r="B2503">
        <v>135.09</v>
      </c>
      <c r="C2503">
        <f t="shared" si="216"/>
        <v>135.09</v>
      </c>
      <c r="E2503" s="3">
        <v>43076</v>
      </c>
      <c r="F2503">
        <v>121.15</v>
      </c>
      <c r="G2503">
        <f t="shared" si="217"/>
        <v>120.61927518916767</v>
      </c>
      <c r="I2503" s="3">
        <v>43508</v>
      </c>
      <c r="J2503">
        <v>134.46719999999999</v>
      </c>
      <c r="K2503">
        <f t="shared" si="218"/>
        <v>131.38606538075587</v>
      </c>
      <c r="M2503" s="3">
        <v>44910</v>
      </c>
      <c r="N2503">
        <v>108.98690000000001</v>
      </c>
      <c r="O2503">
        <f t="shared" si="219"/>
        <v>106.69373162615898</v>
      </c>
      <c r="AA2503" s="3"/>
      <c r="AF2503" s="3"/>
      <c r="AK2503" s="3"/>
      <c r="AP2503" s="3"/>
    </row>
    <row r="2504" spans="1:42" x14ac:dyDescent="0.2">
      <c r="A2504" s="3">
        <v>42717</v>
      </c>
      <c r="B2504">
        <v>135.31</v>
      </c>
      <c r="C2504">
        <f t="shared" si="216"/>
        <v>135.31</v>
      </c>
      <c r="E2504" s="3">
        <v>43077</v>
      </c>
      <c r="F2504">
        <v>121.12</v>
      </c>
      <c r="G2504">
        <f t="shared" si="217"/>
        <v>120.58940661091199</v>
      </c>
      <c r="I2504" s="3">
        <v>43509</v>
      </c>
      <c r="J2504">
        <v>134.352</v>
      </c>
      <c r="K2504">
        <f t="shared" si="218"/>
        <v>131.27350503346031</v>
      </c>
      <c r="M2504" s="3">
        <v>44911</v>
      </c>
      <c r="N2504">
        <v>109.1953</v>
      </c>
      <c r="O2504">
        <f t="shared" si="219"/>
        <v>106.89774672954195</v>
      </c>
      <c r="AA2504" s="3"/>
      <c r="AF2504" s="3"/>
      <c r="AK2504" s="3"/>
      <c r="AP2504" s="3"/>
    </row>
    <row r="2505" spans="1:42" x14ac:dyDescent="0.2">
      <c r="A2505" s="3">
        <v>42718</v>
      </c>
      <c r="B2505">
        <v>135.61000000000001</v>
      </c>
      <c r="C2505">
        <f t="shared" si="216"/>
        <v>135.61000000000001</v>
      </c>
      <c r="E2505" s="3">
        <v>43080</v>
      </c>
      <c r="F2505">
        <v>121.15</v>
      </c>
      <c r="G2505">
        <f t="shared" si="217"/>
        <v>120.61927518916767</v>
      </c>
      <c r="I2505" s="3">
        <v>43510</v>
      </c>
      <c r="J2505">
        <v>134.40989999999999</v>
      </c>
      <c r="K2505">
        <f t="shared" si="218"/>
        <v>131.33007833301252</v>
      </c>
      <c r="M2505" s="3">
        <v>44914</v>
      </c>
      <c r="N2505">
        <v>109.06740000000001</v>
      </c>
      <c r="O2505">
        <f t="shared" si="219"/>
        <v>106.77253784411643</v>
      </c>
      <c r="AA2505" s="3"/>
      <c r="AF2505" s="3"/>
      <c r="AK2505" s="3"/>
      <c r="AP2505" s="3"/>
    </row>
    <row r="2506" spans="1:42" x14ac:dyDescent="0.2">
      <c r="A2506" s="3">
        <v>42719</v>
      </c>
      <c r="B2506">
        <v>135.35</v>
      </c>
      <c r="C2506">
        <f t="shared" si="216"/>
        <v>135.35</v>
      </c>
      <c r="E2506" s="3">
        <v>43081</v>
      </c>
      <c r="F2506">
        <v>121.1</v>
      </c>
      <c r="G2506">
        <f t="shared" si="217"/>
        <v>120.56949422540819</v>
      </c>
      <c r="I2506" s="3">
        <v>43511</v>
      </c>
      <c r="J2506">
        <v>134.43629999999999</v>
      </c>
      <c r="K2506">
        <f t="shared" si="218"/>
        <v>131.35587341260108</v>
      </c>
      <c r="M2506" s="3">
        <v>44915</v>
      </c>
      <c r="N2506">
        <v>108.25920000000001</v>
      </c>
      <c r="O2506">
        <f t="shared" si="219"/>
        <v>105.9813429950083</v>
      </c>
      <c r="AA2506" s="3"/>
      <c r="AF2506" s="3"/>
      <c r="AK2506" s="3"/>
      <c r="AP2506" s="3"/>
    </row>
    <row r="2507" spans="1:42" x14ac:dyDescent="0.2">
      <c r="A2507" s="3">
        <v>42720</v>
      </c>
      <c r="B2507">
        <v>135.5</v>
      </c>
      <c r="C2507">
        <f t="shared" si="216"/>
        <v>135.5</v>
      </c>
      <c r="E2507" s="3">
        <v>43082</v>
      </c>
      <c r="F2507">
        <v>121.09</v>
      </c>
      <c r="G2507">
        <f t="shared" si="217"/>
        <v>120.55953803265631</v>
      </c>
      <c r="I2507" s="3">
        <v>43514</v>
      </c>
      <c r="J2507">
        <v>134.2475</v>
      </c>
      <c r="K2507">
        <f t="shared" si="218"/>
        <v>131.17139951008892</v>
      </c>
      <c r="M2507" s="3">
        <v>44916</v>
      </c>
      <c r="N2507">
        <v>108.3241</v>
      </c>
      <c r="O2507">
        <f t="shared" si="219"/>
        <v>106.0448774489889</v>
      </c>
      <c r="AA2507" s="3"/>
      <c r="AF2507" s="3"/>
      <c r="AK2507" s="3"/>
      <c r="AP2507" s="3"/>
    </row>
    <row r="2508" spans="1:42" x14ac:dyDescent="0.2">
      <c r="A2508" s="3">
        <v>42723</v>
      </c>
      <c r="B2508">
        <v>135.72999999999999</v>
      </c>
      <c r="C2508">
        <f t="shared" si="216"/>
        <v>135.72999999999999</v>
      </c>
      <c r="E2508" s="3">
        <v>43083</v>
      </c>
      <c r="F2508">
        <v>121.1</v>
      </c>
      <c r="G2508">
        <f t="shared" si="217"/>
        <v>120.56949422540819</v>
      </c>
      <c r="I2508" s="3">
        <v>43515</v>
      </c>
      <c r="J2508">
        <v>134.17359999999999</v>
      </c>
      <c r="K2508">
        <f t="shared" si="218"/>
        <v>131.09919282896786</v>
      </c>
      <c r="M2508" s="3">
        <v>44917</v>
      </c>
      <c r="N2508">
        <v>108.6283</v>
      </c>
      <c r="O2508">
        <f t="shared" si="219"/>
        <v>106.34267684653737</v>
      </c>
      <c r="AA2508" s="3"/>
      <c r="AF2508" s="3"/>
      <c r="AK2508" s="3"/>
      <c r="AP2508" s="3"/>
    </row>
    <row r="2509" spans="1:42" x14ac:dyDescent="0.2">
      <c r="A2509" s="3">
        <v>42724</v>
      </c>
      <c r="B2509">
        <v>135.65</v>
      </c>
      <c r="C2509">
        <f t="shared" si="216"/>
        <v>135.65</v>
      </c>
      <c r="E2509" s="3">
        <v>43084</v>
      </c>
      <c r="F2509">
        <v>121.13</v>
      </c>
      <c r="G2509">
        <f t="shared" si="217"/>
        <v>120.59936280366388</v>
      </c>
      <c r="I2509" s="3">
        <v>43516</v>
      </c>
      <c r="J2509">
        <v>133.9564</v>
      </c>
      <c r="K2509">
        <f t="shared" si="218"/>
        <v>130.88696967417101</v>
      </c>
      <c r="M2509" s="3">
        <v>44918</v>
      </c>
      <c r="N2509">
        <v>108.929</v>
      </c>
      <c r="O2509">
        <f t="shared" si="219"/>
        <v>106.63704988678337</v>
      </c>
      <c r="AA2509" s="3"/>
      <c r="AF2509" s="3"/>
      <c r="AK2509" s="3"/>
      <c r="AP2509" s="3"/>
    </row>
    <row r="2510" spans="1:42" x14ac:dyDescent="0.2">
      <c r="A2510" s="3">
        <v>42725</v>
      </c>
      <c r="B2510">
        <v>135.72</v>
      </c>
      <c r="C2510">
        <f t="shared" si="216"/>
        <v>135.72</v>
      </c>
      <c r="E2510" s="3">
        <v>43087</v>
      </c>
      <c r="F2510">
        <v>121.14</v>
      </c>
      <c r="G2510">
        <f t="shared" si="217"/>
        <v>120.60931899641578</v>
      </c>
      <c r="I2510" s="3">
        <v>43517</v>
      </c>
      <c r="J2510">
        <v>133.79259999999999</v>
      </c>
      <c r="K2510">
        <f t="shared" si="218"/>
        <v>130.72692293036013</v>
      </c>
      <c r="M2510" s="3">
        <v>44921</v>
      </c>
      <c r="N2510">
        <v>108.9289</v>
      </c>
      <c r="O2510">
        <f t="shared" si="219"/>
        <v>106.63695199086042</v>
      </c>
      <c r="AA2510" s="3"/>
      <c r="AF2510" s="3"/>
      <c r="AK2510" s="3"/>
      <c r="AP2510" s="3"/>
    </row>
    <row r="2511" spans="1:42" x14ac:dyDescent="0.2">
      <c r="A2511" s="3">
        <v>42726</v>
      </c>
      <c r="B2511">
        <v>135.75</v>
      </c>
      <c r="C2511">
        <f t="shared" si="216"/>
        <v>135.75</v>
      </c>
      <c r="E2511" s="3">
        <v>43088</v>
      </c>
      <c r="F2511">
        <v>121.09</v>
      </c>
      <c r="G2511">
        <f t="shared" si="217"/>
        <v>120.55953803265631</v>
      </c>
      <c r="I2511" s="3">
        <v>43518</v>
      </c>
      <c r="J2511">
        <v>133.96680000000001</v>
      </c>
      <c r="K2511">
        <f t="shared" si="218"/>
        <v>130.89713137219076</v>
      </c>
      <c r="M2511" s="3">
        <v>44922</v>
      </c>
      <c r="N2511">
        <v>108.3849</v>
      </c>
      <c r="O2511">
        <f t="shared" si="219"/>
        <v>106.10439817012943</v>
      </c>
      <c r="AA2511" s="3"/>
      <c r="AF2511" s="3"/>
      <c r="AK2511" s="3"/>
      <c r="AP2511" s="3"/>
    </row>
    <row r="2512" spans="1:42" x14ac:dyDescent="0.2">
      <c r="A2512" s="3">
        <v>42727</v>
      </c>
      <c r="B2512">
        <v>135.85</v>
      </c>
      <c r="C2512">
        <f t="shared" si="216"/>
        <v>135.85</v>
      </c>
      <c r="E2512" s="3">
        <v>43089</v>
      </c>
      <c r="F2512">
        <v>121.06</v>
      </c>
      <c r="G2512">
        <f t="shared" si="217"/>
        <v>120.52966945440065</v>
      </c>
      <c r="I2512" s="3">
        <v>43521</v>
      </c>
      <c r="J2512">
        <v>134.01240000000001</v>
      </c>
      <c r="K2512">
        <f t="shared" si="218"/>
        <v>130.94168650966193</v>
      </c>
      <c r="M2512" s="3">
        <v>44923</v>
      </c>
      <c r="N2512">
        <v>108.18899999999999</v>
      </c>
      <c r="O2512">
        <f t="shared" si="219"/>
        <v>105.91262005711248</v>
      </c>
      <c r="AA2512" s="3"/>
      <c r="AF2512" s="3"/>
      <c r="AK2512" s="3"/>
      <c r="AP2512" s="3"/>
    </row>
    <row r="2513" spans="1:42" x14ac:dyDescent="0.2">
      <c r="A2513" s="3">
        <v>42731</v>
      </c>
      <c r="B2513">
        <v>135.94999999999999</v>
      </c>
      <c r="C2513">
        <f t="shared" si="216"/>
        <v>135.94999999999999</v>
      </c>
      <c r="E2513" s="3">
        <v>43090</v>
      </c>
      <c r="F2513">
        <v>121.03</v>
      </c>
      <c r="G2513">
        <f t="shared" si="217"/>
        <v>120.49980087614496</v>
      </c>
      <c r="I2513" s="3">
        <v>43522</v>
      </c>
      <c r="J2513">
        <v>134.3107</v>
      </c>
      <c r="K2513">
        <f t="shared" si="218"/>
        <v>131.23315136728579</v>
      </c>
      <c r="M2513" s="3">
        <v>44924</v>
      </c>
      <c r="N2513">
        <v>107.8724</v>
      </c>
      <c r="O2513">
        <f t="shared" si="219"/>
        <v>105.60268156512088</v>
      </c>
      <c r="AA2513" s="3"/>
      <c r="AF2513" s="3"/>
      <c r="AK2513" s="3"/>
      <c r="AP2513" s="3"/>
    </row>
    <row r="2514" spans="1:42" x14ac:dyDescent="0.2">
      <c r="A2514" s="3">
        <v>42732</v>
      </c>
      <c r="B2514">
        <v>135.96</v>
      </c>
      <c r="C2514">
        <f t="shared" si="216"/>
        <v>135.96</v>
      </c>
      <c r="E2514" s="3">
        <v>43091</v>
      </c>
      <c r="F2514">
        <v>121.01</v>
      </c>
      <c r="G2514">
        <f t="shared" si="217"/>
        <v>120.4798884906412</v>
      </c>
      <c r="I2514" s="3">
        <v>43523</v>
      </c>
      <c r="J2514">
        <v>133.8288</v>
      </c>
      <c r="K2514">
        <f t="shared" si="218"/>
        <v>130.7622934561596</v>
      </c>
      <c r="M2514" s="3">
        <v>44925</v>
      </c>
      <c r="N2514">
        <v>108.0099</v>
      </c>
      <c r="O2514">
        <f t="shared" si="219"/>
        <v>105.73728845914754</v>
      </c>
      <c r="AA2514" s="3"/>
      <c r="AF2514" s="3"/>
      <c r="AK2514" s="3"/>
      <c r="AP2514" s="3"/>
    </row>
    <row r="2515" spans="1:42" x14ac:dyDescent="0.2">
      <c r="A2515" s="3">
        <v>42733</v>
      </c>
      <c r="B2515">
        <v>136.13999999999999</v>
      </c>
      <c r="C2515">
        <f t="shared" si="216"/>
        <v>136.13999999999999</v>
      </c>
      <c r="E2515" s="3">
        <v>43096</v>
      </c>
      <c r="F2515">
        <v>121.04</v>
      </c>
      <c r="G2515">
        <f t="shared" si="217"/>
        <v>120.50975706889686</v>
      </c>
      <c r="I2515" s="3">
        <v>43524</v>
      </c>
      <c r="J2515">
        <v>133.3322</v>
      </c>
      <c r="K2515">
        <f t="shared" si="218"/>
        <v>130.27707237571707</v>
      </c>
      <c r="M2515" s="3">
        <v>44929</v>
      </c>
      <c r="N2515">
        <v>109.28279999999999</v>
      </c>
      <c r="O2515">
        <f t="shared" si="219"/>
        <v>106.98340566210437</v>
      </c>
      <c r="AA2515" s="3"/>
      <c r="AF2515" s="3"/>
      <c r="AK2515" s="3"/>
      <c r="AP2515" s="3"/>
    </row>
    <row r="2516" spans="1:42" x14ac:dyDescent="0.2">
      <c r="A2516" s="3">
        <v>42734</v>
      </c>
      <c r="B2516">
        <v>136.22999999999999</v>
      </c>
      <c r="C2516">
        <f t="shared" si="216"/>
        <v>136.22999999999999</v>
      </c>
      <c r="E2516" s="3">
        <v>43097</v>
      </c>
      <c r="F2516">
        <v>121.01</v>
      </c>
      <c r="G2516">
        <f t="shared" si="217"/>
        <v>120.4798884906412</v>
      </c>
      <c r="I2516" s="3">
        <v>43525</v>
      </c>
      <c r="J2516">
        <v>133.25069999999999</v>
      </c>
      <c r="K2516">
        <f t="shared" si="218"/>
        <v>130.19743983835085</v>
      </c>
      <c r="M2516" s="3">
        <v>44930</v>
      </c>
      <c r="N2516">
        <v>108.6694</v>
      </c>
      <c r="O2516">
        <f t="shared" si="219"/>
        <v>106.382912070861</v>
      </c>
      <c r="AA2516" s="3"/>
      <c r="AF2516" s="3"/>
      <c r="AK2516" s="3"/>
      <c r="AP2516" s="3"/>
    </row>
    <row r="2517" spans="1:42" x14ac:dyDescent="0.2">
      <c r="A2517" s="3">
        <v>42738</v>
      </c>
      <c r="B2517">
        <v>136.16999999999999</v>
      </c>
      <c r="C2517">
        <f t="shared" si="216"/>
        <v>136.16999999999999</v>
      </c>
      <c r="E2517" s="3">
        <v>43098</v>
      </c>
      <c r="F2517">
        <v>121.01</v>
      </c>
      <c r="G2517">
        <f t="shared" si="217"/>
        <v>120.4798884906412</v>
      </c>
      <c r="I2517" s="3">
        <v>43528</v>
      </c>
      <c r="J2517">
        <v>133.39429999999999</v>
      </c>
      <c r="K2517">
        <f t="shared" si="218"/>
        <v>130.33774943793105</v>
      </c>
      <c r="M2517" s="3">
        <v>44931</v>
      </c>
      <c r="N2517">
        <v>109.10550000000001</v>
      </c>
      <c r="O2517">
        <f t="shared" si="219"/>
        <v>106.80983619075218</v>
      </c>
      <c r="AA2517" s="3"/>
      <c r="AF2517" s="3"/>
      <c r="AK2517" s="3"/>
      <c r="AP2517" s="3"/>
    </row>
    <row r="2518" spans="1:42" x14ac:dyDescent="0.2">
      <c r="A2518" s="3">
        <v>42739</v>
      </c>
      <c r="B2518">
        <v>136.33000000000001</v>
      </c>
      <c r="C2518">
        <f t="shared" si="216"/>
        <v>136.33000000000001</v>
      </c>
      <c r="E2518" s="3">
        <v>43103</v>
      </c>
      <c r="F2518">
        <v>121.06</v>
      </c>
      <c r="G2518">
        <f t="shared" si="217"/>
        <v>120.52966945440065</v>
      </c>
      <c r="I2518" s="3">
        <v>43529</v>
      </c>
      <c r="J2518">
        <v>133.821</v>
      </c>
      <c r="K2518">
        <f t="shared" si="218"/>
        <v>130.75467218264478</v>
      </c>
      <c r="M2518" s="3">
        <v>44932</v>
      </c>
      <c r="N2518">
        <v>109.1592</v>
      </c>
      <c r="O2518">
        <f t="shared" si="219"/>
        <v>106.86240630136477</v>
      </c>
      <c r="AA2518" s="3"/>
      <c r="AF2518" s="3"/>
      <c r="AK2518" s="3"/>
      <c r="AP2518" s="3"/>
    </row>
    <row r="2519" spans="1:42" x14ac:dyDescent="0.2">
      <c r="A2519" s="3">
        <v>42740</v>
      </c>
      <c r="B2519">
        <v>136.43</v>
      </c>
      <c r="C2519">
        <f t="shared" si="216"/>
        <v>136.43</v>
      </c>
      <c r="E2519" s="3">
        <v>43104</v>
      </c>
      <c r="F2519">
        <v>121.06</v>
      </c>
      <c r="G2519">
        <f t="shared" si="217"/>
        <v>120.52966945440065</v>
      </c>
      <c r="I2519" s="3">
        <v>43530</v>
      </c>
      <c r="J2519">
        <v>134.21950000000001</v>
      </c>
      <c r="K2519">
        <f t="shared" si="218"/>
        <v>131.14404109234346</v>
      </c>
      <c r="M2519" s="3">
        <v>44935</v>
      </c>
      <c r="N2519">
        <v>108.336</v>
      </c>
      <c r="O2519">
        <f t="shared" si="219"/>
        <v>106.05652706381738</v>
      </c>
      <c r="AA2519" s="3"/>
      <c r="AF2519" s="3"/>
      <c r="AK2519" s="3"/>
      <c r="AP2519" s="3"/>
    </row>
    <row r="2520" spans="1:42" x14ac:dyDescent="0.2">
      <c r="A2520" s="3">
        <v>42741</v>
      </c>
      <c r="B2520">
        <v>136.34</v>
      </c>
      <c r="C2520">
        <f t="shared" si="216"/>
        <v>136.34</v>
      </c>
      <c r="E2520" s="3">
        <v>43105</v>
      </c>
      <c r="F2520">
        <v>121.05</v>
      </c>
      <c r="G2520">
        <f t="shared" si="217"/>
        <v>120.51971326164875</v>
      </c>
      <c r="I2520" s="3">
        <v>43531</v>
      </c>
      <c r="J2520">
        <v>134.8595</v>
      </c>
      <c r="K2520">
        <f t="shared" si="218"/>
        <v>131.76937635509663</v>
      </c>
      <c r="M2520" s="3">
        <v>44936</v>
      </c>
      <c r="N2520">
        <v>108.6965</v>
      </c>
      <c r="O2520">
        <f t="shared" si="219"/>
        <v>106.40944186597461</v>
      </c>
      <c r="AA2520" s="3"/>
      <c r="AF2520" s="3"/>
      <c r="AK2520" s="3"/>
      <c r="AP2520" s="3"/>
    </row>
    <row r="2521" spans="1:42" x14ac:dyDescent="0.2">
      <c r="A2521" s="3">
        <v>42744</v>
      </c>
      <c r="B2521">
        <v>136.54</v>
      </c>
      <c r="C2521">
        <f t="shared" si="216"/>
        <v>136.54</v>
      </c>
      <c r="E2521" s="3">
        <v>43108</v>
      </c>
      <c r="F2521">
        <v>121.05</v>
      </c>
      <c r="G2521">
        <f t="shared" si="217"/>
        <v>120.51971326164875</v>
      </c>
      <c r="I2521" s="3">
        <v>43532</v>
      </c>
      <c r="J2521">
        <v>134.88059999999999</v>
      </c>
      <c r="K2521">
        <f t="shared" si="218"/>
        <v>131.7899928770405</v>
      </c>
      <c r="M2521" s="3">
        <v>44937</v>
      </c>
      <c r="N2521">
        <v>109.89060000000001</v>
      </c>
      <c r="O2521">
        <f t="shared" si="219"/>
        <v>107.5784170816638</v>
      </c>
      <c r="AA2521" s="3"/>
      <c r="AF2521" s="3"/>
      <c r="AK2521" s="3"/>
      <c r="AP2521" s="3"/>
    </row>
    <row r="2522" spans="1:42" x14ac:dyDescent="0.2">
      <c r="A2522" s="3">
        <v>42745</v>
      </c>
      <c r="B2522">
        <v>136.6</v>
      </c>
      <c r="C2522">
        <f t="shared" si="216"/>
        <v>136.6</v>
      </c>
      <c r="E2522" s="3">
        <v>43109</v>
      </c>
      <c r="F2522">
        <v>121.03</v>
      </c>
      <c r="G2522">
        <f t="shared" si="217"/>
        <v>120.49980087614496</v>
      </c>
      <c r="I2522" s="3">
        <v>43535</v>
      </c>
      <c r="J2522">
        <v>135.32980000000001</v>
      </c>
      <c r="K2522">
        <f t="shared" si="218"/>
        <v>132.22890006458542</v>
      </c>
      <c r="M2522" s="3">
        <v>44938</v>
      </c>
      <c r="N2522">
        <v>110.1585</v>
      </c>
      <c r="O2522">
        <f t="shared" si="219"/>
        <v>107.84068025918924</v>
      </c>
      <c r="AA2522" s="3"/>
      <c r="AF2522" s="3"/>
      <c r="AK2522" s="3"/>
      <c r="AP2522" s="3"/>
    </row>
    <row r="2523" spans="1:42" x14ac:dyDescent="0.2">
      <c r="A2523" s="3">
        <v>42746</v>
      </c>
      <c r="B2523">
        <v>136.72</v>
      </c>
      <c r="C2523">
        <f t="shared" si="216"/>
        <v>136.72</v>
      </c>
      <c r="E2523" s="3">
        <v>43110</v>
      </c>
      <c r="F2523">
        <v>120.99</v>
      </c>
      <c r="G2523">
        <f t="shared" si="217"/>
        <v>120.45997610513739</v>
      </c>
      <c r="I2523" s="3">
        <v>43536</v>
      </c>
      <c r="J2523">
        <v>135.19990000000001</v>
      </c>
      <c r="K2523">
        <f t="shared" si="218"/>
        <v>132.10197654797349</v>
      </c>
      <c r="M2523" s="3">
        <v>44939</v>
      </c>
      <c r="N2523">
        <v>109.89960000000001</v>
      </c>
      <c r="O2523">
        <f t="shared" si="219"/>
        <v>107.58722771472738</v>
      </c>
      <c r="AA2523" s="3"/>
      <c r="AF2523" s="3"/>
      <c r="AK2523" s="3"/>
      <c r="AP2523" s="3"/>
    </row>
    <row r="2524" spans="1:42" x14ac:dyDescent="0.2">
      <c r="A2524" s="3">
        <v>42747</v>
      </c>
      <c r="B2524">
        <v>136.81</v>
      </c>
      <c r="C2524">
        <f t="shared" si="216"/>
        <v>136.81</v>
      </c>
      <c r="E2524" s="3">
        <v>43111</v>
      </c>
      <c r="F2524">
        <v>120.92</v>
      </c>
      <c r="G2524">
        <f t="shared" si="217"/>
        <v>120.39028275587415</v>
      </c>
      <c r="I2524" s="3">
        <v>43537</v>
      </c>
      <c r="J2524">
        <v>134.9709</v>
      </c>
      <c r="K2524">
        <f t="shared" si="218"/>
        <v>131.8782237742696</v>
      </c>
      <c r="M2524" s="3">
        <v>44942</v>
      </c>
      <c r="N2524">
        <v>109.88030000000001</v>
      </c>
      <c r="O2524">
        <f t="shared" si="219"/>
        <v>107.56833380160218</v>
      </c>
      <c r="AA2524" s="3"/>
      <c r="AF2524" s="3"/>
      <c r="AK2524" s="3"/>
      <c r="AP2524" s="3"/>
    </row>
    <row r="2525" spans="1:42" x14ac:dyDescent="0.2">
      <c r="A2525" s="3">
        <v>42748</v>
      </c>
      <c r="B2525">
        <v>136.63999999999999</v>
      </c>
      <c r="C2525">
        <f t="shared" si="216"/>
        <v>136.63999999999999</v>
      </c>
      <c r="E2525" s="3">
        <v>43112</v>
      </c>
      <c r="F2525">
        <v>120.85</v>
      </c>
      <c r="G2525">
        <f t="shared" si="217"/>
        <v>120.32058940661091</v>
      </c>
      <c r="I2525" s="3">
        <v>43538</v>
      </c>
      <c r="J2525">
        <v>134.78559999999999</v>
      </c>
      <c r="K2525">
        <f t="shared" si="218"/>
        <v>131.69716967397557</v>
      </c>
      <c r="M2525" s="3">
        <v>44943</v>
      </c>
      <c r="N2525">
        <v>109.3737</v>
      </c>
      <c r="O2525">
        <f t="shared" si="219"/>
        <v>107.07239305604639</v>
      </c>
      <c r="AA2525" s="3"/>
      <c r="AF2525" s="3"/>
      <c r="AK2525" s="3"/>
      <c r="AP2525" s="3"/>
    </row>
    <row r="2526" spans="1:42" x14ac:dyDescent="0.2">
      <c r="A2526" s="3">
        <v>42751</v>
      </c>
      <c r="B2526">
        <v>136.78</v>
      </c>
      <c r="C2526">
        <f t="shared" si="216"/>
        <v>136.78</v>
      </c>
      <c r="E2526" s="3">
        <v>43115</v>
      </c>
      <c r="F2526">
        <v>120.89</v>
      </c>
      <c r="G2526">
        <f t="shared" si="217"/>
        <v>120.36041417761849</v>
      </c>
      <c r="I2526" s="3">
        <v>43539</v>
      </c>
      <c r="J2526">
        <v>134.7944</v>
      </c>
      <c r="K2526">
        <f t="shared" si="218"/>
        <v>131.70576803383844</v>
      </c>
      <c r="M2526" s="3">
        <v>44944</v>
      </c>
      <c r="N2526">
        <v>108.92489999999999</v>
      </c>
      <c r="O2526">
        <f t="shared" si="219"/>
        <v>106.63303615394328</v>
      </c>
      <c r="AA2526" s="3"/>
      <c r="AF2526" s="3"/>
      <c r="AK2526" s="3"/>
      <c r="AP2526" s="3"/>
    </row>
    <row r="2527" spans="1:42" x14ac:dyDescent="0.2">
      <c r="A2527" s="3">
        <v>42752</v>
      </c>
      <c r="B2527">
        <v>136.68</v>
      </c>
      <c r="C2527">
        <f t="shared" si="216"/>
        <v>136.68</v>
      </c>
      <c r="E2527" s="3">
        <v>43116</v>
      </c>
      <c r="F2527">
        <v>120.91</v>
      </c>
      <c r="G2527">
        <f t="shared" si="217"/>
        <v>120.38032656312225</v>
      </c>
      <c r="I2527" s="3">
        <v>43542</v>
      </c>
      <c r="J2527">
        <v>134.6216</v>
      </c>
      <c r="K2527">
        <f t="shared" si="218"/>
        <v>131.53692751289509</v>
      </c>
      <c r="M2527" s="3">
        <v>44945</v>
      </c>
      <c r="N2527">
        <v>109.11320000000001</v>
      </c>
      <c r="O2527">
        <f t="shared" si="219"/>
        <v>106.81737417681767</v>
      </c>
      <c r="AA2527" s="3"/>
      <c r="AF2527" s="3"/>
      <c r="AK2527" s="3"/>
      <c r="AP2527" s="3"/>
    </row>
    <row r="2528" spans="1:42" x14ac:dyDescent="0.2">
      <c r="A2528" s="3">
        <v>42753</v>
      </c>
      <c r="B2528">
        <v>136.52000000000001</v>
      </c>
      <c r="C2528">
        <f t="shared" si="216"/>
        <v>136.52000000000001</v>
      </c>
      <c r="E2528" s="3">
        <v>43117</v>
      </c>
      <c r="F2528">
        <v>120.95</v>
      </c>
      <c r="G2528">
        <f t="shared" si="217"/>
        <v>120.42015133412984</v>
      </c>
      <c r="I2528" s="3">
        <v>43543</v>
      </c>
      <c r="J2528">
        <v>134.654</v>
      </c>
      <c r="K2528">
        <f t="shared" si="218"/>
        <v>131.56858511057197</v>
      </c>
      <c r="M2528" s="3">
        <v>44946</v>
      </c>
      <c r="N2528">
        <v>109.5749</v>
      </c>
      <c r="O2528">
        <f t="shared" si="219"/>
        <v>107.26935965297855</v>
      </c>
      <c r="AA2528" s="3"/>
      <c r="AF2528" s="3"/>
      <c r="AK2528" s="3"/>
      <c r="AP2528" s="3"/>
    </row>
    <row r="2529" spans="1:42" x14ac:dyDescent="0.2">
      <c r="A2529" s="3">
        <v>42754</v>
      </c>
      <c r="B2529">
        <v>136</v>
      </c>
      <c r="C2529">
        <f t="shared" si="216"/>
        <v>136</v>
      </c>
      <c r="E2529" s="3">
        <v>43118</v>
      </c>
      <c r="F2529">
        <v>120.94</v>
      </c>
      <c r="G2529">
        <f t="shared" si="217"/>
        <v>120.41019514137794</v>
      </c>
      <c r="I2529" s="3">
        <v>43544</v>
      </c>
      <c r="J2529">
        <v>134.53190000000001</v>
      </c>
      <c r="K2529">
        <f t="shared" si="218"/>
        <v>131.44928286747486</v>
      </c>
      <c r="M2529" s="3">
        <v>44949</v>
      </c>
      <c r="N2529">
        <v>109.8711</v>
      </c>
      <c r="O2529">
        <f t="shared" si="219"/>
        <v>107.55932737669274</v>
      </c>
      <c r="AA2529" s="3"/>
      <c r="AF2529" s="3"/>
      <c r="AK2529" s="3"/>
      <c r="AP2529" s="3"/>
    </row>
    <row r="2530" spans="1:42" x14ac:dyDescent="0.2">
      <c r="A2530" s="3">
        <v>42755</v>
      </c>
      <c r="B2530">
        <v>135.84</v>
      </c>
      <c r="C2530">
        <f t="shared" si="216"/>
        <v>135.84</v>
      </c>
      <c r="E2530" s="3">
        <v>43119</v>
      </c>
      <c r="F2530">
        <v>120.94</v>
      </c>
      <c r="G2530">
        <f t="shared" si="217"/>
        <v>120.41019514137794</v>
      </c>
      <c r="I2530" s="3">
        <v>43545</v>
      </c>
      <c r="J2530">
        <v>134.14099999999999</v>
      </c>
      <c r="K2530">
        <f t="shared" si="218"/>
        <v>131.06733981402135</v>
      </c>
      <c r="M2530" s="3">
        <v>44950</v>
      </c>
      <c r="N2530">
        <v>110.0772</v>
      </c>
      <c r="O2530">
        <f t="shared" si="219"/>
        <v>107.76109087384837</v>
      </c>
      <c r="AA2530" s="3"/>
      <c r="AF2530" s="3"/>
      <c r="AK2530" s="3"/>
      <c r="AP2530" s="3"/>
    </row>
    <row r="2531" spans="1:42" x14ac:dyDescent="0.2">
      <c r="A2531" s="3">
        <v>42758</v>
      </c>
      <c r="B2531">
        <v>136.15</v>
      </c>
      <c r="C2531">
        <f t="shared" si="216"/>
        <v>136.15</v>
      </c>
      <c r="E2531" s="3">
        <v>43122</v>
      </c>
      <c r="F2531">
        <v>120.93</v>
      </c>
      <c r="G2531">
        <f t="shared" si="217"/>
        <v>120.40023894862605</v>
      </c>
      <c r="I2531" s="3">
        <v>43546</v>
      </c>
      <c r="J2531">
        <v>134.86699999999999</v>
      </c>
      <c r="K2531">
        <f t="shared" si="218"/>
        <v>131.77670450270699</v>
      </c>
      <c r="M2531" s="3">
        <v>44951</v>
      </c>
      <c r="N2531">
        <v>109.88930000000001</v>
      </c>
      <c r="O2531">
        <f t="shared" si="219"/>
        <v>107.57714443466573</v>
      </c>
      <c r="AA2531" s="3"/>
      <c r="AF2531" s="3"/>
      <c r="AK2531" s="3"/>
      <c r="AP2531" s="3"/>
    </row>
    <row r="2532" spans="1:42" x14ac:dyDescent="0.2">
      <c r="A2532" s="3">
        <v>42759</v>
      </c>
      <c r="B2532">
        <v>136.07</v>
      </c>
      <c r="C2532">
        <f t="shared" si="216"/>
        <v>136.07</v>
      </c>
      <c r="E2532" s="3">
        <v>43123</v>
      </c>
      <c r="F2532">
        <v>120.93</v>
      </c>
      <c r="G2532">
        <f t="shared" si="217"/>
        <v>120.40023894862605</v>
      </c>
      <c r="I2532" s="3">
        <v>43549</v>
      </c>
      <c r="J2532">
        <v>134.8228</v>
      </c>
      <c r="K2532">
        <f t="shared" si="218"/>
        <v>131.73351728612312</v>
      </c>
      <c r="M2532" s="3">
        <v>44952</v>
      </c>
      <c r="N2532">
        <v>109.8952</v>
      </c>
      <c r="O2532">
        <f t="shared" si="219"/>
        <v>107.58292029411851</v>
      </c>
      <c r="AA2532" s="3"/>
      <c r="AF2532" s="3"/>
      <c r="AK2532" s="3"/>
      <c r="AP2532" s="3"/>
    </row>
    <row r="2533" spans="1:42" x14ac:dyDescent="0.2">
      <c r="A2533" s="3">
        <v>42760</v>
      </c>
      <c r="B2533">
        <v>135.77000000000001</v>
      </c>
      <c r="C2533">
        <f t="shared" si="216"/>
        <v>135.77000000000001</v>
      </c>
      <c r="E2533" s="3">
        <v>43124</v>
      </c>
      <c r="F2533">
        <v>120.9</v>
      </c>
      <c r="G2533">
        <f t="shared" si="217"/>
        <v>120.37037037037037</v>
      </c>
      <c r="I2533" s="3">
        <v>43550</v>
      </c>
      <c r="J2533">
        <v>134.8656</v>
      </c>
      <c r="K2533">
        <f t="shared" si="218"/>
        <v>131.77533658181974</v>
      </c>
      <c r="M2533" s="3">
        <v>44953</v>
      </c>
      <c r="N2533">
        <v>109.9786</v>
      </c>
      <c r="O2533">
        <f t="shared" si="219"/>
        <v>107.6645654938409</v>
      </c>
      <c r="AA2533" s="3"/>
      <c r="AF2533" s="3"/>
      <c r="AK2533" s="3"/>
      <c r="AP2533" s="3"/>
    </row>
    <row r="2534" spans="1:42" x14ac:dyDescent="0.2">
      <c r="A2534" s="3">
        <v>42761</v>
      </c>
      <c r="B2534">
        <v>135.68</v>
      </c>
      <c r="C2534">
        <f t="shared" si="216"/>
        <v>135.68</v>
      </c>
      <c r="E2534" s="3">
        <v>43125</v>
      </c>
      <c r="F2534">
        <v>120.85</v>
      </c>
      <c r="G2534">
        <f t="shared" si="217"/>
        <v>120.32058940661091</v>
      </c>
      <c r="I2534" s="3">
        <v>43551</v>
      </c>
      <c r="J2534">
        <v>135.0993</v>
      </c>
      <c r="K2534">
        <f t="shared" si="218"/>
        <v>132.00368166135945</v>
      </c>
      <c r="M2534" s="3">
        <v>44956</v>
      </c>
      <c r="N2534">
        <v>109.95829999999999</v>
      </c>
      <c r="O2534">
        <f t="shared" si="219"/>
        <v>107.6446926214864</v>
      </c>
      <c r="AA2534" s="3"/>
      <c r="AF2534" s="3"/>
      <c r="AK2534" s="3"/>
      <c r="AP2534" s="3"/>
    </row>
    <row r="2535" spans="1:42" x14ac:dyDescent="0.2">
      <c r="A2535" s="3">
        <v>42762</v>
      </c>
      <c r="B2535">
        <v>135.87</v>
      </c>
      <c r="C2535">
        <f t="shared" si="216"/>
        <v>135.87</v>
      </c>
      <c r="E2535" s="3">
        <v>43126</v>
      </c>
      <c r="F2535">
        <v>120.86</v>
      </c>
      <c r="G2535">
        <f t="shared" si="217"/>
        <v>120.33054559936281</v>
      </c>
      <c r="I2535" s="3">
        <v>43552</v>
      </c>
      <c r="J2535">
        <v>135.00129999999999</v>
      </c>
      <c r="K2535">
        <f t="shared" si="218"/>
        <v>131.90792719925037</v>
      </c>
      <c r="M2535" s="3">
        <v>44957</v>
      </c>
      <c r="N2535">
        <v>109.5758</v>
      </c>
      <c r="O2535">
        <f t="shared" si="219"/>
        <v>107.2702407162849</v>
      </c>
      <c r="AA2535" s="3"/>
      <c r="AF2535" s="3"/>
      <c r="AK2535" s="3"/>
      <c r="AP2535" s="3"/>
    </row>
    <row r="2536" spans="1:42" x14ac:dyDescent="0.2">
      <c r="A2536" s="3">
        <v>42765</v>
      </c>
      <c r="B2536">
        <v>136.04</v>
      </c>
      <c r="C2536">
        <f t="shared" si="216"/>
        <v>136.04</v>
      </c>
      <c r="E2536" s="3">
        <v>43129</v>
      </c>
      <c r="F2536">
        <v>120.79</v>
      </c>
      <c r="G2536">
        <f t="shared" si="217"/>
        <v>120.26085225009957</v>
      </c>
      <c r="I2536" s="3">
        <v>43553</v>
      </c>
      <c r="J2536">
        <v>134.96090000000001</v>
      </c>
      <c r="K2536">
        <f t="shared" si="218"/>
        <v>131.8684529107891</v>
      </c>
      <c r="M2536" s="3">
        <v>44958</v>
      </c>
      <c r="N2536">
        <v>109.44</v>
      </c>
      <c r="O2536">
        <f t="shared" si="219"/>
        <v>107.13729805294798</v>
      </c>
      <c r="AA2536" s="3"/>
      <c r="AF2536" s="3"/>
      <c r="AK2536" s="3"/>
      <c r="AP2536" s="3"/>
    </row>
    <row r="2537" spans="1:42" x14ac:dyDescent="0.2">
      <c r="A2537" s="3">
        <v>42766</v>
      </c>
      <c r="B2537">
        <v>135.96</v>
      </c>
      <c r="C2537">
        <f t="shared" si="216"/>
        <v>135.96</v>
      </c>
      <c r="E2537" s="3">
        <v>43130</v>
      </c>
      <c r="F2537">
        <v>120.82</v>
      </c>
      <c r="G2537">
        <f t="shared" si="217"/>
        <v>120.29072082835523</v>
      </c>
      <c r="I2537" s="3">
        <v>43556</v>
      </c>
      <c r="J2537">
        <v>134.75149999999999</v>
      </c>
      <c r="K2537">
        <f t="shared" si="218"/>
        <v>131.66385102950701</v>
      </c>
      <c r="M2537" s="3">
        <v>44959</v>
      </c>
      <c r="N2537">
        <v>109.319</v>
      </c>
      <c r="O2537">
        <f t="shared" si="219"/>
        <v>107.01884398620452</v>
      </c>
      <c r="AA2537" s="3"/>
      <c r="AF2537" s="3"/>
      <c r="AK2537" s="3"/>
      <c r="AP2537" s="3"/>
    </row>
    <row r="2538" spans="1:42" x14ac:dyDescent="0.2">
      <c r="A2538" s="3">
        <v>42767</v>
      </c>
      <c r="B2538">
        <v>135.74</v>
      </c>
      <c r="C2538">
        <f t="shared" si="216"/>
        <v>135.74</v>
      </c>
      <c r="E2538" s="3">
        <v>43131</v>
      </c>
      <c r="F2538">
        <v>120.86</v>
      </c>
      <c r="G2538">
        <f t="shared" si="217"/>
        <v>120.33054559936281</v>
      </c>
      <c r="I2538" s="3">
        <v>43557</v>
      </c>
      <c r="J2538">
        <v>134.81989999999999</v>
      </c>
      <c r="K2538">
        <f t="shared" si="218"/>
        <v>131.73068373571377</v>
      </c>
      <c r="M2538" s="3">
        <v>44960</v>
      </c>
      <c r="N2538">
        <v>110.1279</v>
      </c>
      <c r="O2538">
        <f t="shared" si="219"/>
        <v>107.81072410677312</v>
      </c>
      <c r="AA2538" s="3"/>
      <c r="AF2538" s="3"/>
      <c r="AK2538" s="3"/>
      <c r="AP2538" s="3"/>
    </row>
    <row r="2539" spans="1:42" x14ac:dyDescent="0.2">
      <c r="A2539" s="3">
        <v>42768</v>
      </c>
      <c r="B2539">
        <v>135.88</v>
      </c>
      <c r="C2539">
        <f t="shared" si="216"/>
        <v>135.88</v>
      </c>
      <c r="E2539" s="3">
        <v>43132</v>
      </c>
      <c r="F2539">
        <v>120.84</v>
      </c>
      <c r="G2539">
        <f t="shared" si="217"/>
        <v>120.31063321385902</v>
      </c>
      <c r="I2539" s="3">
        <v>43558</v>
      </c>
      <c r="J2539">
        <v>134.52889999999999</v>
      </c>
      <c r="K2539">
        <f t="shared" si="218"/>
        <v>131.44635160843069</v>
      </c>
      <c r="M2539" s="3">
        <v>44963</v>
      </c>
      <c r="N2539">
        <v>109.9716</v>
      </c>
      <c r="O2539">
        <f t="shared" si="219"/>
        <v>107.65771277923588</v>
      </c>
      <c r="AA2539" s="3"/>
      <c r="AF2539" s="3"/>
      <c r="AK2539" s="3"/>
      <c r="AP2539" s="3"/>
    </row>
    <row r="2540" spans="1:42" x14ac:dyDescent="0.2">
      <c r="A2540" s="3">
        <v>42769</v>
      </c>
      <c r="B2540">
        <v>136</v>
      </c>
      <c r="C2540">
        <f t="shared" si="216"/>
        <v>136</v>
      </c>
      <c r="E2540" s="3">
        <v>43133</v>
      </c>
      <c r="F2540">
        <v>120.8</v>
      </c>
      <c r="G2540">
        <f t="shared" si="217"/>
        <v>120.27080844285145</v>
      </c>
      <c r="I2540" s="3">
        <v>43559</v>
      </c>
      <c r="J2540">
        <v>134.8563</v>
      </c>
      <c r="K2540">
        <f t="shared" si="218"/>
        <v>131.76624967878286</v>
      </c>
      <c r="M2540" s="3">
        <v>44964</v>
      </c>
      <c r="N2540">
        <v>109.3301</v>
      </c>
      <c r="O2540">
        <f t="shared" si="219"/>
        <v>107.02971043364957</v>
      </c>
      <c r="AA2540" s="3"/>
      <c r="AF2540" s="3"/>
      <c r="AK2540" s="3"/>
      <c r="AP2540" s="3"/>
    </row>
    <row r="2541" spans="1:42" x14ac:dyDescent="0.2">
      <c r="A2541" s="3">
        <v>42772</v>
      </c>
      <c r="B2541">
        <v>136.22999999999999</v>
      </c>
      <c r="C2541">
        <f t="shared" si="216"/>
        <v>136.22999999999999</v>
      </c>
      <c r="E2541" s="3">
        <v>43136</v>
      </c>
      <c r="F2541">
        <v>120.85</v>
      </c>
      <c r="G2541">
        <f t="shared" si="217"/>
        <v>120.32058940661091</v>
      </c>
      <c r="I2541" s="3">
        <v>43560</v>
      </c>
      <c r="J2541">
        <v>134.90710000000001</v>
      </c>
      <c r="K2541">
        <f t="shared" si="218"/>
        <v>131.81588566526389</v>
      </c>
      <c r="M2541" s="3">
        <v>44965</v>
      </c>
      <c r="N2541">
        <v>109.1844</v>
      </c>
      <c r="O2541">
        <f t="shared" si="219"/>
        <v>106.88707607394275</v>
      </c>
      <c r="AA2541" s="3"/>
      <c r="AF2541" s="3"/>
      <c r="AK2541" s="3"/>
      <c r="AP2541" s="3"/>
    </row>
    <row r="2542" spans="1:42" x14ac:dyDescent="0.2">
      <c r="A2542" s="3">
        <v>42773</v>
      </c>
      <c r="B2542">
        <v>136.22</v>
      </c>
      <c r="C2542">
        <f t="shared" si="216"/>
        <v>136.22</v>
      </c>
      <c r="E2542" s="3">
        <v>43137</v>
      </c>
      <c r="F2542">
        <v>120.91</v>
      </c>
      <c r="G2542">
        <f t="shared" si="217"/>
        <v>120.38032656312225</v>
      </c>
      <c r="I2542" s="3">
        <v>43563</v>
      </c>
      <c r="J2542">
        <v>134.9614</v>
      </c>
      <c r="K2542">
        <f t="shared" si="218"/>
        <v>131.86894145396312</v>
      </c>
      <c r="M2542" s="3">
        <v>44966</v>
      </c>
      <c r="N2542">
        <v>109.0478</v>
      </c>
      <c r="O2542">
        <f t="shared" si="219"/>
        <v>106.75335024322241</v>
      </c>
      <c r="AA2542" s="3"/>
      <c r="AF2542" s="3"/>
      <c r="AK2542" s="3"/>
      <c r="AP2542" s="3"/>
    </row>
    <row r="2543" spans="1:42" x14ac:dyDescent="0.2">
      <c r="A2543" s="3">
        <v>42774</v>
      </c>
      <c r="B2543">
        <v>136.62</v>
      </c>
      <c r="C2543">
        <f t="shared" si="216"/>
        <v>136.62</v>
      </c>
      <c r="E2543" s="3">
        <v>43138</v>
      </c>
      <c r="F2543">
        <v>120.88</v>
      </c>
      <c r="G2543">
        <f t="shared" si="217"/>
        <v>120.35045798486659</v>
      </c>
      <c r="I2543" s="3">
        <v>43564</v>
      </c>
      <c r="J2543">
        <v>135.32470000000001</v>
      </c>
      <c r="K2543">
        <f t="shared" si="218"/>
        <v>132.22391692421033</v>
      </c>
      <c r="M2543" s="3">
        <v>44967</v>
      </c>
      <c r="N2543">
        <v>109.1532</v>
      </c>
      <c r="O2543">
        <f t="shared" si="219"/>
        <v>106.85653254598905</v>
      </c>
      <c r="AA2543" s="3"/>
      <c r="AF2543" s="3"/>
      <c r="AK2543" s="3"/>
      <c r="AP2543" s="3"/>
    </row>
    <row r="2544" spans="1:42" x14ac:dyDescent="0.2">
      <c r="A2544" s="3">
        <v>42775</v>
      </c>
      <c r="B2544">
        <v>136.63</v>
      </c>
      <c r="C2544">
        <f t="shared" si="216"/>
        <v>136.63</v>
      </c>
      <c r="E2544" s="3">
        <v>43139</v>
      </c>
      <c r="F2544">
        <v>120.83</v>
      </c>
      <c r="G2544">
        <f t="shared" si="217"/>
        <v>120.30067702110713</v>
      </c>
      <c r="I2544" s="3">
        <v>43565</v>
      </c>
      <c r="J2544">
        <v>135.791</v>
      </c>
      <c r="K2544">
        <f t="shared" si="218"/>
        <v>132.67953228830692</v>
      </c>
      <c r="M2544" s="3">
        <v>44970</v>
      </c>
      <c r="N2544">
        <v>108.9689</v>
      </c>
      <c r="O2544">
        <f t="shared" si="219"/>
        <v>106.67611036003184</v>
      </c>
      <c r="AA2544" s="3"/>
      <c r="AF2544" s="3"/>
      <c r="AK2544" s="3"/>
      <c r="AP2544" s="3"/>
    </row>
    <row r="2545" spans="1:42" x14ac:dyDescent="0.2">
      <c r="A2545" s="3">
        <v>42776</v>
      </c>
      <c r="B2545">
        <v>136.51</v>
      </c>
      <c r="C2545">
        <f t="shared" si="216"/>
        <v>136.51</v>
      </c>
      <c r="E2545" s="3">
        <v>43140</v>
      </c>
      <c r="F2545">
        <v>120.86</v>
      </c>
      <c r="G2545">
        <f t="shared" si="217"/>
        <v>120.33054559936281</v>
      </c>
      <c r="I2545" s="3">
        <v>43566</v>
      </c>
      <c r="J2545">
        <v>135.6841</v>
      </c>
      <c r="K2545">
        <f t="shared" si="218"/>
        <v>132.57508175770016</v>
      </c>
      <c r="M2545" s="3">
        <v>44971</v>
      </c>
      <c r="N2545">
        <v>108.8454</v>
      </c>
      <c r="O2545">
        <f t="shared" si="219"/>
        <v>106.55520889521515</v>
      </c>
      <c r="AA2545" s="3"/>
      <c r="AF2545" s="3"/>
      <c r="AK2545" s="3"/>
      <c r="AP2545" s="3"/>
    </row>
    <row r="2546" spans="1:42" x14ac:dyDescent="0.2">
      <c r="A2546" s="3">
        <v>42779</v>
      </c>
      <c r="B2546">
        <v>136.46</v>
      </c>
      <c r="C2546">
        <f t="shared" si="216"/>
        <v>136.46</v>
      </c>
      <c r="E2546" s="3">
        <v>43143</v>
      </c>
      <c r="F2546">
        <v>120.88</v>
      </c>
      <c r="G2546">
        <f t="shared" si="217"/>
        <v>120.35045798486659</v>
      </c>
      <c r="I2546" s="3">
        <v>43567</v>
      </c>
      <c r="J2546">
        <v>135.238</v>
      </c>
      <c r="K2546">
        <f t="shared" si="218"/>
        <v>132.13920353783425</v>
      </c>
      <c r="M2546" s="3">
        <v>44972</v>
      </c>
      <c r="N2546">
        <v>108.98</v>
      </c>
      <c r="O2546">
        <f t="shared" si="219"/>
        <v>106.6869768074769</v>
      </c>
      <c r="AA2546" s="3"/>
      <c r="AF2546" s="3"/>
      <c r="AK2546" s="3"/>
      <c r="AP2546" s="3"/>
    </row>
    <row r="2547" spans="1:42" x14ac:dyDescent="0.2">
      <c r="A2547" s="3">
        <v>42780</v>
      </c>
      <c r="B2547">
        <v>136.15</v>
      </c>
      <c r="C2547">
        <f t="shared" si="216"/>
        <v>136.15</v>
      </c>
      <c r="E2547" s="3">
        <v>43144</v>
      </c>
      <c r="F2547">
        <v>120.89</v>
      </c>
      <c r="G2547">
        <f t="shared" si="217"/>
        <v>120.36041417761849</v>
      </c>
      <c r="I2547" s="3">
        <v>43570</v>
      </c>
      <c r="J2547">
        <v>135.499</v>
      </c>
      <c r="K2547">
        <f t="shared" si="218"/>
        <v>132.39422307467578</v>
      </c>
      <c r="M2547" s="3">
        <v>44973</v>
      </c>
      <c r="N2547">
        <v>108.97150000000001</v>
      </c>
      <c r="O2547">
        <f t="shared" si="219"/>
        <v>106.67865565402799</v>
      </c>
      <c r="AA2547" s="3"/>
      <c r="AF2547" s="3"/>
      <c r="AK2547" s="3"/>
      <c r="AP2547" s="3"/>
    </row>
    <row r="2548" spans="1:42" x14ac:dyDescent="0.2">
      <c r="A2548" s="3">
        <v>42781</v>
      </c>
      <c r="B2548">
        <v>136.22</v>
      </c>
      <c r="C2548">
        <f t="shared" si="216"/>
        <v>136.22</v>
      </c>
      <c r="E2548" s="3">
        <v>43145</v>
      </c>
      <c r="F2548">
        <v>120.88</v>
      </c>
      <c r="G2548">
        <f t="shared" si="217"/>
        <v>120.35045798486659</v>
      </c>
      <c r="I2548" s="3">
        <v>43571</v>
      </c>
      <c r="J2548">
        <v>135.7542</v>
      </c>
      <c r="K2548">
        <f t="shared" si="218"/>
        <v>132.64357551069861</v>
      </c>
      <c r="M2548" s="3">
        <v>44974</v>
      </c>
      <c r="N2548">
        <v>109.1778</v>
      </c>
      <c r="O2548">
        <f t="shared" si="219"/>
        <v>106.88061494302947</v>
      </c>
      <c r="AA2548" s="3"/>
      <c r="AF2548" s="3"/>
      <c r="AK2548" s="3"/>
      <c r="AP2548" s="3"/>
    </row>
    <row r="2549" spans="1:42" x14ac:dyDescent="0.2">
      <c r="A2549" s="3">
        <v>42782</v>
      </c>
      <c r="B2549">
        <v>136.36000000000001</v>
      </c>
      <c r="C2549">
        <f t="shared" si="216"/>
        <v>136.36000000000001</v>
      </c>
      <c r="E2549" s="3">
        <v>43146</v>
      </c>
      <c r="F2549">
        <v>120.83</v>
      </c>
      <c r="G2549">
        <f t="shared" si="217"/>
        <v>120.30067702110713</v>
      </c>
      <c r="I2549" s="3">
        <v>43572</v>
      </c>
      <c r="J2549">
        <v>136.00540000000001</v>
      </c>
      <c r="K2549">
        <f t="shared" si="218"/>
        <v>132.88901960132924</v>
      </c>
      <c r="M2549" s="3">
        <v>44977</v>
      </c>
      <c r="N2549">
        <v>108.76519999999999</v>
      </c>
      <c r="O2549">
        <f t="shared" si="219"/>
        <v>106.47669636502648</v>
      </c>
      <c r="AA2549" s="3"/>
      <c r="AF2549" s="3"/>
      <c r="AK2549" s="3"/>
      <c r="AP2549" s="3"/>
    </row>
    <row r="2550" spans="1:42" x14ac:dyDescent="0.2">
      <c r="A2550" s="3">
        <v>42783</v>
      </c>
      <c r="B2550">
        <v>136.66</v>
      </c>
      <c r="C2550">
        <f t="shared" si="216"/>
        <v>136.66</v>
      </c>
      <c r="E2550" s="3">
        <v>43147</v>
      </c>
      <c r="F2550">
        <v>120.88</v>
      </c>
      <c r="G2550">
        <f t="shared" si="217"/>
        <v>120.35045798486659</v>
      </c>
      <c r="I2550" s="3">
        <v>43573</v>
      </c>
      <c r="J2550">
        <v>136.69460000000001</v>
      </c>
      <c r="K2550">
        <f t="shared" si="218"/>
        <v>133.56242751240657</v>
      </c>
      <c r="M2550" s="3">
        <v>44978</v>
      </c>
      <c r="N2550">
        <v>108.75700000000001</v>
      </c>
      <c r="O2550">
        <f t="shared" si="219"/>
        <v>106.46866889934637</v>
      </c>
      <c r="AA2550" s="3"/>
      <c r="AF2550" s="3"/>
      <c r="AK2550" s="3"/>
      <c r="AP2550" s="3"/>
    </row>
    <row r="2551" spans="1:42" x14ac:dyDescent="0.2">
      <c r="A2551" s="3">
        <v>42786</v>
      </c>
      <c r="B2551">
        <v>136.61000000000001</v>
      </c>
      <c r="C2551">
        <f t="shared" si="216"/>
        <v>136.61000000000001</v>
      </c>
      <c r="E2551" s="3">
        <v>43150</v>
      </c>
      <c r="F2551">
        <v>120.89</v>
      </c>
      <c r="G2551">
        <f t="shared" si="217"/>
        <v>120.36041417761849</v>
      </c>
      <c r="I2551" s="3">
        <v>43574</v>
      </c>
      <c r="J2551">
        <v>136.67250000000001</v>
      </c>
      <c r="K2551">
        <f t="shared" si="218"/>
        <v>133.54083390411461</v>
      </c>
      <c r="M2551" s="3">
        <v>44979</v>
      </c>
      <c r="N2551">
        <v>109.0485</v>
      </c>
      <c r="O2551">
        <f t="shared" si="219"/>
        <v>106.75403551468293</v>
      </c>
      <c r="AA2551" s="3"/>
      <c r="AF2551" s="3"/>
      <c r="AK2551" s="3"/>
      <c r="AP2551" s="3"/>
    </row>
    <row r="2552" spans="1:42" x14ac:dyDescent="0.2">
      <c r="A2552" s="3">
        <v>42787</v>
      </c>
      <c r="B2552">
        <v>136.5</v>
      </c>
      <c r="C2552">
        <f t="shared" si="216"/>
        <v>136.5</v>
      </c>
      <c r="E2552" s="3">
        <v>43151</v>
      </c>
      <c r="F2552">
        <v>120.91</v>
      </c>
      <c r="G2552">
        <f t="shared" si="217"/>
        <v>120.38032656312225</v>
      </c>
      <c r="I2552" s="3">
        <v>43577</v>
      </c>
      <c r="J2552">
        <v>136.8912</v>
      </c>
      <c r="K2552">
        <f t="shared" si="218"/>
        <v>133.75452268843352</v>
      </c>
      <c r="M2552" s="3">
        <v>44980</v>
      </c>
      <c r="N2552">
        <v>109.44240000000001</v>
      </c>
      <c r="O2552">
        <f t="shared" si="219"/>
        <v>107.13964755509828</v>
      </c>
      <c r="AA2552" s="3"/>
      <c r="AF2552" s="3"/>
      <c r="AK2552" s="3"/>
      <c r="AP2552" s="3"/>
    </row>
    <row r="2553" spans="1:42" x14ac:dyDescent="0.2">
      <c r="A2553" s="3">
        <v>42788</v>
      </c>
      <c r="B2553">
        <v>136.74</v>
      </c>
      <c r="C2553">
        <f t="shared" si="216"/>
        <v>136.74</v>
      </c>
      <c r="E2553" s="3">
        <v>43152</v>
      </c>
      <c r="F2553">
        <v>120.92</v>
      </c>
      <c r="G2553">
        <f t="shared" si="217"/>
        <v>120.39028275587415</v>
      </c>
      <c r="I2553" s="3">
        <v>43578</v>
      </c>
      <c r="J2553">
        <v>137.47640000000001</v>
      </c>
      <c r="K2553">
        <f t="shared" si="218"/>
        <v>134.32631361931348</v>
      </c>
      <c r="M2553" s="3">
        <v>44981</v>
      </c>
      <c r="N2553">
        <v>109.6551</v>
      </c>
      <c r="O2553">
        <f t="shared" si="219"/>
        <v>107.3478721831672</v>
      </c>
      <c r="AA2553" s="3"/>
      <c r="AF2553" s="3"/>
      <c r="AK2553" s="3"/>
      <c r="AP2553" s="3"/>
    </row>
    <row r="2554" spans="1:42" x14ac:dyDescent="0.2">
      <c r="A2554" s="3">
        <v>42789</v>
      </c>
      <c r="B2554">
        <v>137.03</v>
      </c>
      <c r="C2554">
        <f t="shared" si="216"/>
        <v>137.03</v>
      </c>
      <c r="E2554" s="3">
        <v>43153</v>
      </c>
      <c r="F2554">
        <v>120.93</v>
      </c>
      <c r="G2554">
        <f t="shared" si="217"/>
        <v>120.40023894862605</v>
      </c>
      <c r="I2554" s="3">
        <v>43579</v>
      </c>
      <c r="J2554">
        <v>137.30369999999999</v>
      </c>
      <c r="K2554">
        <f t="shared" si="218"/>
        <v>134.15757080700493</v>
      </c>
      <c r="M2554" s="3">
        <v>44984</v>
      </c>
      <c r="N2554">
        <v>109.63420000000001</v>
      </c>
      <c r="O2554">
        <f t="shared" si="219"/>
        <v>107.32741193527515</v>
      </c>
      <c r="AA2554" s="3"/>
      <c r="AF2554" s="3"/>
      <c r="AK2554" s="3"/>
      <c r="AP2554" s="3"/>
    </row>
    <row r="2555" spans="1:42" x14ac:dyDescent="0.2">
      <c r="A2555" s="3">
        <v>42790</v>
      </c>
      <c r="B2555">
        <v>137.28</v>
      </c>
      <c r="C2555">
        <f t="shared" si="216"/>
        <v>137.28</v>
      </c>
      <c r="E2555" s="3">
        <v>43154</v>
      </c>
      <c r="F2555">
        <v>120.99</v>
      </c>
      <c r="G2555">
        <f t="shared" si="217"/>
        <v>120.45997610513739</v>
      </c>
      <c r="I2555" s="3">
        <v>43580</v>
      </c>
      <c r="J2555">
        <v>137.40459999999999</v>
      </c>
      <c r="K2555">
        <f t="shared" si="218"/>
        <v>134.25615881952336</v>
      </c>
      <c r="M2555" s="3">
        <v>44985</v>
      </c>
      <c r="N2555">
        <v>109.6416</v>
      </c>
      <c r="O2555">
        <f t="shared" si="219"/>
        <v>107.33465623357183</v>
      </c>
      <c r="AA2555" s="3"/>
      <c r="AF2555" s="3"/>
      <c r="AK2555" s="3"/>
      <c r="AP2555" s="3"/>
    </row>
    <row r="2556" spans="1:42" x14ac:dyDescent="0.2">
      <c r="A2556" s="3">
        <v>42793</v>
      </c>
      <c r="B2556">
        <v>137.30000000000001</v>
      </c>
      <c r="C2556">
        <f t="shared" si="216"/>
        <v>137.30000000000001</v>
      </c>
      <c r="E2556" s="3">
        <v>43157</v>
      </c>
      <c r="F2556">
        <v>121.02</v>
      </c>
      <c r="G2556">
        <f t="shared" si="217"/>
        <v>120.48984468339307</v>
      </c>
      <c r="I2556" s="3">
        <v>43581</v>
      </c>
      <c r="J2556">
        <v>137.5438</v>
      </c>
      <c r="K2556">
        <f t="shared" si="218"/>
        <v>134.39216923917218</v>
      </c>
      <c r="M2556" s="3">
        <v>44986</v>
      </c>
      <c r="N2556">
        <v>109.8426</v>
      </c>
      <c r="O2556">
        <f t="shared" si="219"/>
        <v>107.53142703865812</v>
      </c>
      <c r="AA2556" s="3"/>
      <c r="AF2556" s="3"/>
      <c r="AK2556" s="3"/>
      <c r="AP2556" s="3"/>
    </row>
    <row r="2557" spans="1:42" x14ac:dyDescent="0.2">
      <c r="A2557" s="3">
        <v>42794</v>
      </c>
      <c r="B2557">
        <v>137.5</v>
      </c>
      <c r="C2557">
        <f t="shared" si="216"/>
        <v>137.5</v>
      </c>
      <c r="E2557" s="3">
        <v>43158</v>
      </c>
      <c r="F2557">
        <v>121.02</v>
      </c>
      <c r="G2557">
        <f t="shared" si="217"/>
        <v>120.48984468339307</v>
      </c>
      <c r="I2557" s="3">
        <v>43584</v>
      </c>
      <c r="J2557">
        <v>137.45670000000001</v>
      </c>
      <c r="K2557">
        <f t="shared" si="218"/>
        <v>134.30706501825688</v>
      </c>
      <c r="M2557" s="3">
        <v>44987</v>
      </c>
      <c r="N2557">
        <v>109.8304</v>
      </c>
      <c r="O2557">
        <f t="shared" si="219"/>
        <v>107.51948373606083</v>
      </c>
      <c r="AA2557" s="3"/>
      <c r="AF2557" s="3"/>
      <c r="AK2557" s="3"/>
      <c r="AP2557" s="3"/>
    </row>
    <row r="2558" spans="1:42" x14ac:dyDescent="0.2">
      <c r="A2558" s="3">
        <v>42795</v>
      </c>
      <c r="B2558">
        <v>137.16</v>
      </c>
      <c r="C2558">
        <f t="shared" si="216"/>
        <v>137.16</v>
      </c>
      <c r="E2558" s="3">
        <v>43159</v>
      </c>
      <c r="F2558">
        <v>121.05</v>
      </c>
      <c r="G2558">
        <f t="shared" si="217"/>
        <v>120.51971326164875</v>
      </c>
      <c r="I2558" s="3">
        <v>43585</v>
      </c>
      <c r="J2558">
        <v>137.70070000000001</v>
      </c>
      <c r="K2558">
        <f t="shared" si="218"/>
        <v>134.5454740871815</v>
      </c>
      <c r="M2558" s="3">
        <v>44988</v>
      </c>
      <c r="N2558">
        <v>109.6966</v>
      </c>
      <c r="O2558">
        <f t="shared" si="219"/>
        <v>107.38849899118253</v>
      </c>
      <c r="AA2558" s="3"/>
      <c r="AF2558" s="3"/>
      <c r="AK2558" s="3"/>
      <c r="AP2558" s="3"/>
    </row>
    <row r="2559" spans="1:42" x14ac:dyDescent="0.2">
      <c r="A2559" s="3">
        <v>42796</v>
      </c>
      <c r="B2559">
        <v>136.94999999999999</v>
      </c>
      <c r="C2559">
        <f t="shared" si="216"/>
        <v>136.94999999999999</v>
      </c>
      <c r="E2559" s="3">
        <v>43160</v>
      </c>
      <c r="F2559">
        <v>121.08</v>
      </c>
      <c r="G2559">
        <f t="shared" si="217"/>
        <v>120.54958183990443</v>
      </c>
      <c r="I2559" s="3">
        <v>43586</v>
      </c>
      <c r="J2559">
        <v>137.36099999999999</v>
      </c>
      <c r="K2559">
        <f t="shared" si="218"/>
        <v>134.2135578547483</v>
      </c>
      <c r="M2559" s="3">
        <v>44991</v>
      </c>
      <c r="N2559">
        <v>109.1027</v>
      </c>
      <c r="O2559">
        <f t="shared" si="219"/>
        <v>106.80709510491018</v>
      </c>
      <c r="AA2559" s="3"/>
      <c r="AF2559" s="3"/>
      <c r="AK2559" s="3"/>
      <c r="AP2559" s="3"/>
    </row>
    <row r="2560" spans="1:42" x14ac:dyDescent="0.2">
      <c r="A2560" s="3">
        <v>42797</v>
      </c>
      <c r="B2560">
        <v>136.56</v>
      </c>
      <c r="C2560">
        <f t="shared" si="216"/>
        <v>136.56</v>
      </c>
      <c r="E2560" s="3">
        <v>43161</v>
      </c>
      <c r="F2560">
        <v>121.08</v>
      </c>
      <c r="G2560">
        <f t="shared" si="217"/>
        <v>120.54958183990443</v>
      </c>
      <c r="I2560" s="3">
        <v>43587</v>
      </c>
      <c r="J2560">
        <v>137.46549999999999</v>
      </c>
      <c r="K2560">
        <f t="shared" si="218"/>
        <v>134.31566337811972</v>
      </c>
      <c r="M2560" s="3">
        <v>44992</v>
      </c>
      <c r="N2560">
        <v>109.506</v>
      </c>
      <c r="O2560">
        <f t="shared" si="219"/>
        <v>107.20190936208081</v>
      </c>
      <c r="AA2560" s="3"/>
      <c r="AF2560" s="3"/>
      <c r="AK2560" s="3"/>
      <c r="AP2560" s="3"/>
    </row>
    <row r="2561" spans="1:42" x14ac:dyDescent="0.2">
      <c r="A2561" s="3">
        <v>42800</v>
      </c>
      <c r="B2561">
        <v>136.52000000000001</v>
      </c>
      <c r="C2561">
        <f t="shared" si="216"/>
        <v>136.52000000000001</v>
      </c>
      <c r="E2561" s="3">
        <v>43164</v>
      </c>
      <c r="F2561">
        <v>121.11</v>
      </c>
      <c r="G2561">
        <f t="shared" si="217"/>
        <v>120.57945041816009</v>
      </c>
      <c r="I2561" s="3">
        <v>43588</v>
      </c>
      <c r="J2561">
        <v>137.45590000000001</v>
      </c>
      <c r="K2561">
        <f t="shared" si="218"/>
        <v>134.30628334917841</v>
      </c>
      <c r="M2561" s="3">
        <v>44993</v>
      </c>
      <c r="N2561">
        <v>109.306</v>
      </c>
      <c r="O2561">
        <f t="shared" si="219"/>
        <v>107.0061175162238</v>
      </c>
      <c r="AA2561" s="3"/>
      <c r="AF2561" s="3"/>
      <c r="AK2561" s="3"/>
      <c r="AP2561" s="3"/>
    </row>
    <row r="2562" spans="1:42" x14ac:dyDescent="0.2">
      <c r="A2562" s="3">
        <v>42801</v>
      </c>
      <c r="B2562">
        <v>136.53</v>
      </c>
      <c r="C2562">
        <f t="shared" si="216"/>
        <v>136.53</v>
      </c>
      <c r="E2562" s="3">
        <v>43165</v>
      </c>
      <c r="F2562">
        <v>121.03</v>
      </c>
      <c r="G2562">
        <f t="shared" si="217"/>
        <v>120.49980087614496</v>
      </c>
      <c r="I2562" s="3">
        <v>43591</v>
      </c>
      <c r="J2562">
        <v>137.68899999999999</v>
      </c>
      <c r="K2562">
        <f t="shared" si="218"/>
        <v>134.53404217690931</v>
      </c>
      <c r="M2562" s="3">
        <v>44994</v>
      </c>
      <c r="N2562">
        <v>109.23520000000001</v>
      </c>
      <c r="O2562">
        <f t="shared" si="219"/>
        <v>106.93680720279045</v>
      </c>
      <c r="AA2562" s="3"/>
      <c r="AF2562" s="3"/>
      <c r="AK2562" s="3"/>
      <c r="AP2562" s="3"/>
    </row>
    <row r="2563" spans="1:42" x14ac:dyDescent="0.2">
      <c r="A2563" s="3">
        <v>42802</v>
      </c>
      <c r="B2563">
        <v>136.34</v>
      </c>
      <c r="C2563">
        <f t="shared" si="216"/>
        <v>136.34</v>
      </c>
      <c r="E2563" s="3">
        <v>43166</v>
      </c>
      <c r="F2563">
        <v>121.03</v>
      </c>
      <c r="G2563">
        <f t="shared" si="217"/>
        <v>120.49980087614496</v>
      </c>
      <c r="I2563" s="3">
        <v>43592</v>
      </c>
      <c r="J2563">
        <v>138.52209999999999</v>
      </c>
      <c r="K2563">
        <f t="shared" si="218"/>
        <v>135.3480528134713</v>
      </c>
      <c r="M2563" s="3">
        <v>44995</v>
      </c>
      <c r="N2563">
        <v>108.1236</v>
      </c>
      <c r="O2563">
        <f t="shared" si="219"/>
        <v>105.84859612351724</v>
      </c>
      <c r="AA2563" s="3"/>
      <c r="AF2563" s="3"/>
      <c r="AK2563" s="3"/>
      <c r="AP2563" s="3"/>
    </row>
    <row r="2564" spans="1:42" x14ac:dyDescent="0.2">
      <c r="A2564" s="3">
        <v>42803</v>
      </c>
      <c r="B2564">
        <v>135.87</v>
      </c>
      <c r="C2564">
        <f t="shared" si="216"/>
        <v>135.87</v>
      </c>
      <c r="E2564" s="3">
        <v>43167</v>
      </c>
      <c r="F2564">
        <v>121.02</v>
      </c>
      <c r="G2564">
        <f t="shared" si="217"/>
        <v>120.48984468339307</v>
      </c>
      <c r="I2564" s="3">
        <v>43593</v>
      </c>
      <c r="J2564">
        <v>137.98220000000001</v>
      </c>
      <c r="K2564">
        <f t="shared" si="218"/>
        <v>134.8205238941581</v>
      </c>
      <c r="M2564" s="3">
        <v>44998</v>
      </c>
      <c r="N2564">
        <v>108.05200000000001</v>
      </c>
      <c r="O2564">
        <f t="shared" si="219"/>
        <v>105.77850264270046</v>
      </c>
      <c r="AA2564" s="3"/>
      <c r="AF2564" s="3"/>
      <c r="AK2564" s="3"/>
      <c r="AP2564" s="3"/>
    </row>
    <row r="2565" spans="1:42" x14ac:dyDescent="0.2">
      <c r="A2565" s="3">
        <v>42804</v>
      </c>
      <c r="B2565">
        <v>135.36000000000001</v>
      </c>
      <c r="C2565">
        <f t="shared" ref="C2565:C2628" si="220">B2565/$B$4*100</f>
        <v>135.36000000000001</v>
      </c>
      <c r="E2565" s="3">
        <v>43168</v>
      </c>
      <c r="F2565">
        <v>121.01</v>
      </c>
      <c r="G2565">
        <f t="shared" ref="G2565:G2628" si="221">F2565/$F$4*100</f>
        <v>120.4798884906412</v>
      </c>
      <c r="I2565" s="3">
        <v>43594</v>
      </c>
      <c r="J2565">
        <v>137.56110000000001</v>
      </c>
      <c r="K2565">
        <f t="shared" ref="K2565:K2628" si="222">J2565/$J$4*100</f>
        <v>134.40907283299347</v>
      </c>
      <c r="M2565" s="3">
        <v>44999</v>
      </c>
      <c r="N2565">
        <v>107.70059999999999</v>
      </c>
      <c r="O2565">
        <f t="shared" ref="O2565:O2628" si="223">N2565/$N$4*100</f>
        <v>105.43449636952971</v>
      </c>
      <c r="AA2565" s="3"/>
      <c r="AF2565" s="3"/>
      <c r="AK2565" s="3"/>
      <c r="AP2565" s="3"/>
    </row>
    <row r="2566" spans="1:42" x14ac:dyDescent="0.2">
      <c r="A2566" s="3">
        <v>42807</v>
      </c>
      <c r="B2566">
        <v>135.44</v>
      </c>
      <c r="C2566">
        <f t="shared" si="220"/>
        <v>135.44</v>
      </c>
      <c r="E2566" s="3">
        <v>43171</v>
      </c>
      <c r="F2566">
        <v>121.03</v>
      </c>
      <c r="G2566">
        <f t="shared" si="221"/>
        <v>120.49980087614496</v>
      </c>
      <c r="I2566" s="3">
        <v>43595</v>
      </c>
      <c r="J2566">
        <v>137.26689999999999</v>
      </c>
      <c r="K2566">
        <f t="shared" si="222"/>
        <v>134.12161402939662</v>
      </c>
      <c r="M2566" s="3">
        <v>45000</v>
      </c>
      <c r="N2566">
        <v>108.72499999999999</v>
      </c>
      <c r="O2566">
        <f t="shared" si="223"/>
        <v>106.43734220400923</v>
      </c>
      <c r="AA2566" s="3"/>
      <c r="AF2566" s="3"/>
      <c r="AK2566" s="3"/>
      <c r="AP2566" s="3"/>
    </row>
    <row r="2567" spans="1:42" x14ac:dyDescent="0.2">
      <c r="A2567" s="3">
        <v>42808</v>
      </c>
      <c r="B2567">
        <v>135.58000000000001</v>
      </c>
      <c r="C2567">
        <f t="shared" si="220"/>
        <v>135.58000000000001</v>
      </c>
      <c r="E2567" s="3">
        <v>43172</v>
      </c>
      <c r="F2567">
        <v>121.02</v>
      </c>
      <c r="G2567">
        <f t="shared" si="221"/>
        <v>120.48984468339307</v>
      </c>
      <c r="I2567" s="3">
        <v>43598</v>
      </c>
      <c r="J2567">
        <v>136.8312</v>
      </c>
      <c r="K2567">
        <f t="shared" si="222"/>
        <v>133.69589750755043</v>
      </c>
      <c r="M2567" s="3">
        <v>45001</v>
      </c>
      <c r="N2567">
        <v>109.32299999999999</v>
      </c>
      <c r="O2567">
        <f t="shared" si="223"/>
        <v>107.02275982312163</v>
      </c>
      <c r="AA2567" s="3"/>
      <c r="AF2567" s="3"/>
      <c r="AK2567" s="3"/>
      <c r="AP2567" s="3"/>
    </row>
    <row r="2568" spans="1:42" x14ac:dyDescent="0.2">
      <c r="A2568" s="3">
        <v>42809</v>
      </c>
      <c r="B2568">
        <v>135.94</v>
      </c>
      <c r="C2568">
        <f t="shared" si="220"/>
        <v>135.94</v>
      </c>
      <c r="E2568" s="3">
        <v>43173</v>
      </c>
      <c r="F2568">
        <v>121.05</v>
      </c>
      <c r="G2568">
        <f t="shared" si="221"/>
        <v>120.51971326164875</v>
      </c>
      <c r="I2568" s="3">
        <v>43599</v>
      </c>
      <c r="J2568">
        <v>136.90010000000001</v>
      </c>
      <c r="K2568">
        <f t="shared" si="222"/>
        <v>133.7632187569312</v>
      </c>
      <c r="M2568" s="3">
        <v>45002</v>
      </c>
      <c r="N2568">
        <v>109.742</v>
      </c>
      <c r="O2568">
        <f t="shared" si="223"/>
        <v>107.43294374019206</v>
      </c>
      <c r="AA2568" s="3"/>
      <c r="AF2568" s="3"/>
      <c r="AK2568" s="3"/>
      <c r="AP2568" s="3"/>
    </row>
    <row r="2569" spans="1:42" x14ac:dyDescent="0.2">
      <c r="A2569" s="3">
        <v>42810</v>
      </c>
      <c r="B2569">
        <v>135.81</v>
      </c>
      <c r="C2569">
        <f t="shared" si="220"/>
        <v>135.81</v>
      </c>
      <c r="E2569" s="3">
        <v>43174</v>
      </c>
      <c r="F2569">
        <v>121.06</v>
      </c>
      <c r="G2569">
        <f t="shared" si="221"/>
        <v>120.52966945440065</v>
      </c>
      <c r="I2569" s="3">
        <v>43600</v>
      </c>
      <c r="J2569">
        <v>137.07810000000001</v>
      </c>
      <c r="K2569">
        <f t="shared" si="222"/>
        <v>133.93714012688446</v>
      </c>
      <c r="M2569" s="3">
        <v>45005</v>
      </c>
      <c r="N2569">
        <v>109.7384</v>
      </c>
      <c r="O2569">
        <f t="shared" si="223"/>
        <v>107.42941948696662</v>
      </c>
      <c r="AA2569" s="3"/>
      <c r="AF2569" s="3"/>
      <c r="AK2569" s="3"/>
      <c r="AP2569" s="3"/>
    </row>
    <row r="2570" spans="1:42" x14ac:dyDescent="0.2">
      <c r="A2570" s="3">
        <v>42811</v>
      </c>
      <c r="B2570">
        <v>135.77000000000001</v>
      </c>
      <c r="C2570">
        <f t="shared" si="220"/>
        <v>135.77000000000001</v>
      </c>
      <c r="E2570" s="3">
        <v>43175</v>
      </c>
      <c r="F2570">
        <v>121.09</v>
      </c>
      <c r="G2570">
        <f t="shared" si="221"/>
        <v>120.55953803265631</v>
      </c>
      <c r="I2570" s="3">
        <v>43601</v>
      </c>
      <c r="J2570">
        <v>136.99809999999999</v>
      </c>
      <c r="K2570">
        <f t="shared" si="222"/>
        <v>133.85897321904028</v>
      </c>
      <c r="M2570" s="3">
        <v>45006</v>
      </c>
      <c r="N2570">
        <v>109.3728</v>
      </c>
      <c r="O2570">
        <f t="shared" si="223"/>
        <v>107.07151199274003</v>
      </c>
      <c r="AA2570" s="3"/>
      <c r="AF2570" s="3"/>
      <c r="AK2570" s="3"/>
      <c r="AP2570" s="3"/>
    </row>
    <row r="2571" spans="1:42" x14ac:dyDescent="0.2">
      <c r="A2571" s="3">
        <v>42814</v>
      </c>
      <c r="B2571">
        <v>135.74</v>
      </c>
      <c r="C2571">
        <f t="shared" si="220"/>
        <v>135.74</v>
      </c>
      <c r="E2571" s="3">
        <v>43178</v>
      </c>
      <c r="F2571">
        <v>121.11</v>
      </c>
      <c r="G2571">
        <f t="shared" si="221"/>
        <v>120.57945041816009</v>
      </c>
      <c r="I2571" s="3">
        <v>43602</v>
      </c>
      <c r="J2571">
        <v>137.17150000000001</v>
      </c>
      <c r="K2571">
        <f t="shared" si="222"/>
        <v>134.02839999179247</v>
      </c>
      <c r="M2571" s="3">
        <v>45007</v>
      </c>
      <c r="N2571">
        <v>109.7991</v>
      </c>
      <c r="O2571">
        <f t="shared" si="223"/>
        <v>107.48884231218423</v>
      </c>
      <c r="AA2571" s="3"/>
      <c r="AF2571" s="3"/>
      <c r="AK2571" s="3"/>
      <c r="AP2571" s="3"/>
    </row>
    <row r="2572" spans="1:42" x14ac:dyDescent="0.2">
      <c r="A2572" s="3">
        <v>42815</v>
      </c>
      <c r="B2572">
        <v>135.59</v>
      </c>
      <c r="C2572">
        <f t="shared" si="220"/>
        <v>135.59</v>
      </c>
      <c r="E2572" s="3">
        <v>43179</v>
      </c>
      <c r="F2572">
        <v>121.09</v>
      </c>
      <c r="G2572">
        <f t="shared" si="221"/>
        <v>120.55953803265631</v>
      </c>
      <c r="I2572" s="3">
        <v>43605</v>
      </c>
      <c r="J2572">
        <v>136.6806</v>
      </c>
      <c r="K2572">
        <f t="shared" si="222"/>
        <v>133.54874830353381</v>
      </c>
      <c r="M2572" s="3">
        <v>45008</v>
      </c>
      <c r="N2572">
        <v>109.4462</v>
      </c>
      <c r="O2572">
        <f t="shared" si="223"/>
        <v>107.14336760016955</v>
      </c>
      <c r="AA2572" s="3"/>
      <c r="AF2572" s="3"/>
      <c r="AK2572" s="3"/>
      <c r="AP2572" s="3"/>
    </row>
    <row r="2573" spans="1:42" x14ac:dyDescent="0.2">
      <c r="A2573" s="3">
        <v>42816</v>
      </c>
      <c r="B2573">
        <v>135.78</v>
      </c>
      <c r="C2573">
        <f t="shared" si="220"/>
        <v>135.78</v>
      </c>
      <c r="E2573" s="3">
        <v>43180</v>
      </c>
      <c r="F2573">
        <v>121.09</v>
      </c>
      <c r="G2573">
        <f t="shared" si="221"/>
        <v>120.55953803265631</v>
      </c>
      <c r="I2573" s="3">
        <v>43606</v>
      </c>
      <c r="J2573">
        <v>136.66040000000001</v>
      </c>
      <c r="K2573">
        <f t="shared" si="222"/>
        <v>133.52901115930317</v>
      </c>
      <c r="M2573" s="3">
        <v>45009</v>
      </c>
      <c r="N2573">
        <v>109.4033</v>
      </c>
      <c r="O2573">
        <f t="shared" si="223"/>
        <v>107.10137024923323</v>
      </c>
      <c r="AA2573" s="3"/>
      <c r="AF2573" s="3"/>
      <c r="AK2573" s="3"/>
      <c r="AP2573" s="3"/>
    </row>
    <row r="2574" spans="1:42" x14ac:dyDescent="0.2">
      <c r="A2574" s="3">
        <v>42817</v>
      </c>
      <c r="B2574">
        <v>135.72999999999999</v>
      </c>
      <c r="C2574">
        <f t="shared" si="220"/>
        <v>135.72999999999999</v>
      </c>
      <c r="E2574" s="3">
        <v>43181</v>
      </c>
      <c r="F2574">
        <v>121.11</v>
      </c>
      <c r="G2574">
        <f t="shared" si="221"/>
        <v>120.57945041816009</v>
      </c>
      <c r="I2574" s="3">
        <v>43607</v>
      </c>
      <c r="J2574">
        <v>136.70249999999999</v>
      </c>
      <c r="K2574">
        <f t="shared" si="222"/>
        <v>133.57014649455613</v>
      </c>
      <c r="M2574" s="3">
        <v>45012</v>
      </c>
      <c r="N2574">
        <v>108.9498</v>
      </c>
      <c r="O2574">
        <f t="shared" si="223"/>
        <v>106.65741223875249</v>
      </c>
      <c r="AA2574" s="3"/>
      <c r="AF2574" s="3"/>
      <c r="AK2574" s="3"/>
      <c r="AP2574" s="3"/>
    </row>
    <row r="2575" spans="1:42" x14ac:dyDescent="0.2">
      <c r="A2575" s="3">
        <v>42818</v>
      </c>
      <c r="B2575">
        <v>135.77000000000001</v>
      </c>
      <c r="C2575">
        <f t="shared" si="220"/>
        <v>135.77000000000001</v>
      </c>
      <c r="E2575" s="3">
        <v>43182</v>
      </c>
      <c r="F2575">
        <v>121.1</v>
      </c>
      <c r="G2575">
        <f t="shared" si="221"/>
        <v>120.56949422540819</v>
      </c>
      <c r="I2575" s="3">
        <v>43608</v>
      </c>
      <c r="J2575">
        <v>136.82660000000001</v>
      </c>
      <c r="K2575">
        <f t="shared" si="222"/>
        <v>133.69140291034941</v>
      </c>
      <c r="M2575" s="3">
        <v>45013</v>
      </c>
      <c r="N2575">
        <v>109.5149</v>
      </c>
      <c r="O2575">
        <f t="shared" si="223"/>
        <v>107.21062209922142</v>
      </c>
      <c r="AA2575" s="3"/>
      <c r="AF2575" s="3"/>
      <c r="AK2575" s="3"/>
      <c r="AP2575" s="3"/>
    </row>
    <row r="2576" spans="1:42" x14ac:dyDescent="0.2">
      <c r="A2576" s="3">
        <v>42821</v>
      </c>
      <c r="B2576">
        <v>135.91</v>
      </c>
      <c r="C2576">
        <f t="shared" si="220"/>
        <v>135.91</v>
      </c>
      <c r="E2576" s="3">
        <v>43185</v>
      </c>
      <c r="F2576">
        <v>121.09</v>
      </c>
      <c r="G2576">
        <f t="shared" si="221"/>
        <v>120.55953803265631</v>
      </c>
      <c r="I2576" s="3">
        <v>43609</v>
      </c>
      <c r="J2576">
        <v>136.46879999999999</v>
      </c>
      <c r="K2576">
        <f t="shared" si="222"/>
        <v>133.34180141501645</v>
      </c>
      <c r="M2576" s="3">
        <v>45014</v>
      </c>
      <c r="N2576">
        <v>109.3173</v>
      </c>
      <c r="O2576">
        <f t="shared" si="223"/>
        <v>107.01717975551472</v>
      </c>
      <c r="AA2576" s="3"/>
      <c r="AF2576" s="3"/>
      <c r="AK2576" s="3"/>
      <c r="AP2576" s="3"/>
    </row>
    <row r="2577" spans="1:42" x14ac:dyDescent="0.2">
      <c r="A2577" s="3">
        <v>42822</v>
      </c>
      <c r="B2577">
        <v>136.18</v>
      </c>
      <c r="C2577">
        <f t="shared" si="220"/>
        <v>136.18</v>
      </c>
      <c r="E2577" s="3">
        <v>43186</v>
      </c>
      <c r="F2577">
        <v>121.11</v>
      </c>
      <c r="G2577">
        <f t="shared" si="221"/>
        <v>120.57945041816009</v>
      </c>
      <c r="I2577" s="3">
        <v>43612</v>
      </c>
      <c r="J2577">
        <v>136.7123</v>
      </c>
      <c r="K2577">
        <f t="shared" si="222"/>
        <v>133.57972194076706</v>
      </c>
      <c r="M2577" s="3">
        <v>45015</v>
      </c>
      <c r="N2577">
        <v>108.8836</v>
      </c>
      <c r="O2577">
        <f t="shared" si="223"/>
        <v>106.59260513777382</v>
      </c>
      <c r="AA2577" s="3"/>
      <c r="AF2577" s="3"/>
      <c r="AK2577" s="3"/>
      <c r="AP2577" s="3"/>
    </row>
    <row r="2578" spans="1:42" x14ac:dyDescent="0.2">
      <c r="A2578" s="3">
        <v>42823</v>
      </c>
      <c r="B2578">
        <v>136.46</v>
      </c>
      <c r="C2578">
        <f t="shared" si="220"/>
        <v>136.46</v>
      </c>
      <c r="E2578" s="3">
        <v>43187</v>
      </c>
      <c r="F2578">
        <v>121.13</v>
      </c>
      <c r="G2578">
        <f t="shared" si="221"/>
        <v>120.59936280366388</v>
      </c>
      <c r="I2578" s="3">
        <v>43613</v>
      </c>
      <c r="J2578">
        <v>137.4913</v>
      </c>
      <c r="K2578">
        <f t="shared" si="222"/>
        <v>134.34087220589944</v>
      </c>
      <c r="M2578" s="3">
        <v>45016</v>
      </c>
      <c r="N2578">
        <v>109.0086</v>
      </c>
      <c r="O2578">
        <f t="shared" si="223"/>
        <v>106.71497504143446</v>
      </c>
      <c r="AA2578" s="3"/>
      <c r="AF2578" s="3"/>
      <c r="AK2578" s="3"/>
      <c r="AP2578" s="3"/>
    </row>
    <row r="2579" spans="1:42" x14ac:dyDescent="0.2">
      <c r="A2579" s="3">
        <v>42824</v>
      </c>
      <c r="B2579">
        <v>136.46</v>
      </c>
      <c r="C2579">
        <f t="shared" si="220"/>
        <v>136.46</v>
      </c>
      <c r="E2579" s="3">
        <v>43188</v>
      </c>
      <c r="F2579">
        <v>121.14</v>
      </c>
      <c r="G2579">
        <f t="shared" si="221"/>
        <v>120.60931899641578</v>
      </c>
      <c r="I2579" s="3">
        <v>43614</v>
      </c>
      <c r="J2579">
        <v>137.4091</v>
      </c>
      <c r="K2579">
        <f t="shared" si="222"/>
        <v>134.26055570808958</v>
      </c>
      <c r="M2579" s="3">
        <v>45019</v>
      </c>
      <c r="N2579">
        <v>109.3417</v>
      </c>
      <c r="O2579">
        <f t="shared" si="223"/>
        <v>107.04106636070929</v>
      </c>
      <c r="AA2579" s="3"/>
      <c r="AF2579" s="3"/>
      <c r="AK2579" s="3"/>
      <c r="AP2579" s="3"/>
    </row>
    <row r="2580" spans="1:42" x14ac:dyDescent="0.2">
      <c r="A2580" s="3">
        <v>42825</v>
      </c>
      <c r="B2580">
        <v>136.44999999999999</v>
      </c>
      <c r="C2580">
        <f t="shared" si="220"/>
        <v>136.44999999999999</v>
      </c>
      <c r="E2580" s="3">
        <v>43193</v>
      </c>
      <c r="F2580">
        <v>121.17</v>
      </c>
      <c r="G2580">
        <f t="shared" si="221"/>
        <v>120.63918757467145</v>
      </c>
      <c r="I2580" s="3">
        <v>43615</v>
      </c>
      <c r="J2580">
        <v>137.41650000000001</v>
      </c>
      <c r="K2580">
        <f t="shared" si="222"/>
        <v>134.26778614706518</v>
      </c>
      <c r="M2580" s="3">
        <v>45020</v>
      </c>
      <c r="N2580">
        <v>109.21339999999999</v>
      </c>
      <c r="O2580">
        <f t="shared" si="223"/>
        <v>106.91546589159199</v>
      </c>
      <c r="AA2580" s="3"/>
      <c r="AF2580" s="3"/>
      <c r="AK2580" s="3"/>
      <c r="AP2580" s="3"/>
    </row>
    <row r="2581" spans="1:42" x14ac:dyDescent="0.2">
      <c r="A2581" s="3">
        <v>42828</v>
      </c>
      <c r="B2581">
        <v>136.69999999999999</v>
      </c>
      <c r="C2581">
        <f t="shared" si="220"/>
        <v>136.69999999999999</v>
      </c>
      <c r="E2581" s="3">
        <v>43194</v>
      </c>
      <c r="F2581">
        <v>121.2</v>
      </c>
      <c r="G2581">
        <f t="shared" si="221"/>
        <v>120.66905615292714</v>
      </c>
      <c r="I2581" s="3">
        <v>43616</v>
      </c>
      <c r="J2581">
        <v>137.7543</v>
      </c>
      <c r="K2581">
        <f t="shared" si="222"/>
        <v>134.59784591543709</v>
      </c>
      <c r="M2581" s="3">
        <v>45021</v>
      </c>
      <c r="N2581">
        <v>108.8138</v>
      </c>
      <c r="O2581">
        <f t="shared" si="223"/>
        <v>106.52427378356974</v>
      </c>
      <c r="AA2581" s="3"/>
      <c r="AF2581" s="3"/>
      <c r="AK2581" s="3"/>
      <c r="AP2581" s="3"/>
    </row>
    <row r="2582" spans="1:42" x14ac:dyDescent="0.2">
      <c r="A2582" s="3">
        <v>42829</v>
      </c>
      <c r="B2582">
        <v>136.80000000000001</v>
      </c>
      <c r="C2582">
        <f t="shared" si="220"/>
        <v>136.80000000000001</v>
      </c>
      <c r="E2582" s="3">
        <v>43195</v>
      </c>
      <c r="F2582">
        <v>121.15</v>
      </c>
      <c r="G2582">
        <f t="shared" si="221"/>
        <v>120.61927518916767</v>
      </c>
      <c r="I2582" s="3">
        <v>43619</v>
      </c>
      <c r="J2582">
        <v>137.35339999999999</v>
      </c>
      <c r="K2582">
        <f t="shared" si="222"/>
        <v>134.20613199850308</v>
      </c>
      <c r="M2582" s="3">
        <v>45022</v>
      </c>
      <c r="N2582">
        <v>108.7336</v>
      </c>
      <c r="O2582">
        <f t="shared" si="223"/>
        <v>106.44576125338108</v>
      </c>
      <c r="AA2582" s="3"/>
      <c r="AF2582" s="3"/>
      <c r="AK2582" s="3"/>
      <c r="AP2582" s="3"/>
    </row>
    <row r="2583" spans="1:42" x14ac:dyDescent="0.2">
      <c r="A2583" s="3">
        <v>42830</v>
      </c>
      <c r="B2583">
        <v>136.91</v>
      </c>
      <c r="C2583">
        <f t="shared" si="220"/>
        <v>136.91</v>
      </c>
      <c r="E2583" s="3">
        <v>43196</v>
      </c>
      <c r="F2583">
        <v>121.17</v>
      </c>
      <c r="G2583">
        <f t="shared" si="221"/>
        <v>120.63918757467145</v>
      </c>
      <c r="I2583" s="3">
        <v>43620</v>
      </c>
      <c r="J2583">
        <v>136.8175</v>
      </c>
      <c r="K2583">
        <f t="shared" si="222"/>
        <v>133.68251142458212</v>
      </c>
      <c r="M2583" s="3">
        <v>45023</v>
      </c>
      <c r="N2583">
        <v>108.5089</v>
      </c>
      <c r="O2583">
        <f t="shared" si="223"/>
        <v>106.22578911456075</v>
      </c>
      <c r="AA2583" s="3"/>
      <c r="AF2583" s="3"/>
      <c r="AK2583" s="3"/>
      <c r="AP2583" s="3"/>
    </row>
    <row r="2584" spans="1:42" x14ac:dyDescent="0.2">
      <c r="A2584" s="3">
        <v>42831</v>
      </c>
      <c r="B2584">
        <v>136.88999999999999</v>
      </c>
      <c r="C2584">
        <f t="shared" si="220"/>
        <v>136.88999999999999</v>
      </c>
      <c r="E2584" s="3">
        <v>43199</v>
      </c>
      <c r="F2584">
        <v>121.13</v>
      </c>
      <c r="G2584">
        <f t="shared" si="221"/>
        <v>120.59936280366388</v>
      </c>
      <c r="I2584" s="3">
        <v>43621</v>
      </c>
      <c r="J2584">
        <v>136.48939999999999</v>
      </c>
      <c r="K2584">
        <f t="shared" si="222"/>
        <v>133.36192939378631</v>
      </c>
      <c r="M2584" s="3">
        <v>45026</v>
      </c>
      <c r="N2584">
        <v>108.98779999999999</v>
      </c>
      <c r="O2584">
        <f t="shared" si="223"/>
        <v>106.69461268946532</v>
      </c>
      <c r="AA2584" s="3"/>
      <c r="AF2584" s="3"/>
      <c r="AK2584" s="3"/>
      <c r="AP2584" s="3"/>
    </row>
    <row r="2585" spans="1:42" x14ac:dyDescent="0.2">
      <c r="A2585" s="3">
        <v>42832</v>
      </c>
      <c r="B2585">
        <v>137.06</v>
      </c>
      <c r="C2585">
        <f t="shared" si="220"/>
        <v>137.06</v>
      </c>
      <c r="E2585" s="3">
        <v>43200</v>
      </c>
      <c r="F2585">
        <v>121.08</v>
      </c>
      <c r="G2585">
        <f t="shared" si="221"/>
        <v>120.54958183990443</v>
      </c>
      <c r="I2585" s="3">
        <v>43622</v>
      </c>
      <c r="J2585">
        <v>136.5384</v>
      </c>
      <c r="K2585">
        <f t="shared" si="222"/>
        <v>133.40980662484085</v>
      </c>
      <c r="M2585" s="3">
        <v>45027</v>
      </c>
      <c r="N2585">
        <v>108.26779999999999</v>
      </c>
      <c r="O2585">
        <f t="shared" si="223"/>
        <v>105.98976204438013</v>
      </c>
      <c r="AA2585" s="3"/>
      <c r="AF2585" s="3"/>
      <c r="AK2585" s="3"/>
      <c r="AP2585" s="3"/>
    </row>
    <row r="2586" spans="1:42" x14ac:dyDescent="0.2">
      <c r="A2586" s="3">
        <v>42835</v>
      </c>
      <c r="B2586">
        <v>137.19</v>
      </c>
      <c r="C2586">
        <f t="shared" si="220"/>
        <v>137.19</v>
      </c>
      <c r="E2586" s="3">
        <v>43201</v>
      </c>
      <c r="F2586">
        <v>121.06</v>
      </c>
      <c r="G2586">
        <f t="shared" si="221"/>
        <v>120.52966945440065</v>
      </c>
      <c r="I2586" s="3">
        <v>43623</v>
      </c>
      <c r="J2586">
        <v>136.80889999999999</v>
      </c>
      <c r="K2586">
        <f t="shared" si="222"/>
        <v>133.67410848198887</v>
      </c>
      <c r="M2586" s="3">
        <v>45028</v>
      </c>
      <c r="N2586">
        <v>107.7788</v>
      </c>
      <c r="O2586">
        <f t="shared" si="223"/>
        <v>105.51105098125979</v>
      </c>
      <c r="AA2586" s="3"/>
      <c r="AF2586" s="3"/>
      <c r="AK2586" s="3"/>
      <c r="AP2586" s="3"/>
    </row>
    <row r="2587" spans="1:42" x14ac:dyDescent="0.2">
      <c r="A2587" s="3">
        <v>42836</v>
      </c>
      <c r="B2587">
        <v>137.18</v>
      </c>
      <c r="C2587">
        <f t="shared" si="220"/>
        <v>137.18</v>
      </c>
      <c r="E2587" s="3">
        <v>43202</v>
      </c>
      <c r="F2587">
        <v>121.03</v>
      </c>
      <c r="G2587">
        <f t="shared" si="221"/>
        <v>120.49980087614496</v>
      </c>
      <c r="I2587" s="3">
        <v>43626</v>
      </c>
      <c r="J2587">
        <v>136.78210000000001</v>
      </c>
      <c r="K2587">
        <f t="shared" si="222"/>
        <v>133.64792256786112</v>
      </c>
      <c r="M2587" s="3">
        <v>45029</v>
      </c>
      <c r="N2587">
        <v>107.0686</v>
      </c>
      <c r="O2587">
        <f t="shared" si="223"/>
        <v>104.81579413662161</v>
      </c>
      <c r="AA2587" s="3"/>
      <c r="AF2587" s="3"/>
      <c r="AK2587" s="3"/>
      <c r="AP2587" s="3"/>
    </row>
    <row r="2588" spans="1:42" x14ac:dyDescent="0.2">
      <c r="A2588" s="3">
        <v>42837</v>
      </c>
      <c r="B2588">
        <v>137.21</v>
      </c>
      <c r="C2588">
        <f t="shared" si="220"/>
        <v>137.21</v>
      </c>
      <c r="E2588" s="3">
        <v>43203</v>
      </c>
      <c r="F2588">
        <v>121.03</v>
      </c>
      <c r="G2588">
        <f t="shared" si="221"/>
        <v>120.49980087614496</v>
      </c>
      <c r="I2588" s="3">
        <v>43627</v>
      </c>
      <c r="J2588">
        <v>137.17580000000001</v>
      </c>
      <c r="K2588">
        <f t="shared" si="222"/>
        <v>134.03260146308909</v>
      </c>
      <c r="M2588" s="3">
        <v>45030</v>
      </c>
      <c r="N2588">
        <v>107.34829999999999</v>
      </c>
      <c r="O2588">
        <f t="shared" si="223"/>
        <v>105.0896090330526</v>
      </c>
      <c r="AA2588" s="3"/>
      <c r="AF2588" s="3"/>
      <c r="AK2588" s="3"/>
      <c r="AP2588" s="3"/>
    </row>
    <row r="2589" spans="1:42" x14ac:dyDescent="0.2">
      <c r="A2589" s="3">
        <v>42838</v>
      </c>
      <c r="B2589">
        <v>137.28</v>
      </c>
      <c r="C2589">
        <f t="shared" si="220"/>
        <v>137.28</v>
      </c>
      <c r="E2589" s="3">
        <v>43206</v>
      </c>
      <c r="F2589">
        <v>121</v>
      </c>
      <c r="G2589">
        <f t="shared" si="221"/>
        <v>120.46993229788929</v>
      </c>
      <c r="I2589" s="3">
        <v>43628</v>
      </c>
      <c r="J2589">
        <v>137.43510000000001</v>
      </c>
      <c r="K2589">
        <f t="shared" si="222"/>
        <v>134.28595995313896</v>
      </c>
      <c r="M2589" s="3">
        <v>45033</v>
      </c>
      <c r="N2589">
        <v>107.4772</v>
      </c>
      <c r="O2589">
        <f t="shared" si="223"/>
        <v>105.21579687770743</v>
      </c>
      <c r="AA2589" s="3"/>
      <c r="AF2589" s="3"/>
      <c r="AK2589" s="3"/>
      <c r="AP2589" s="3"/>
    </row>
    <row r="2590" spans="1:42" x14ac:dyDescent="0.2">
      <c r="A2590" s="3">
        <v>42843</v>
      </c>
      <c r="B2590">
        <v>137.54</v>
      </c>
      <c r="C2590">
        <f t="shared" si="220"/>
        <v>137.54</v>
      </c>
      <c r="E2590" s="3">
        <v>43207</v>
      </c>
      <c r="F2590">
        <v>120.98</v>
      </c>
      <c r="G2590">
        <f t="shared" si="221"/>
        <v>120.45001991238551</v>
      </c>
      <c r="I2590" s="3">
        <v>43629</v>
      </c>
      <c r="J2590">
        <v>137.5076</v>
      </c>
      <c r="K2590">
        <f t="shared" si="222"/>
        <v>134.35679871337268</v>
      </c>
      <c r="M2590" s="3">
        <v>45034</v>
      </c>
      <c r="N2590">
        <v>107.61069999999999</v>
      </c>
      <c r="O2590">
        <f t="shared" si="223"/>
        <v>105.34648793481698</v>
      </c>
      <c r="AA2590" s="3"/>
      <c r="AF2590" s="3"/>
      <c r="AK2590" s="3"/>
      <c r="AP2590" s="3"/>
    </row>
    <row r="2591" spans="1:42" x14ac:dyDescent="0.2">
      <c r="A2591" s="3">
        <v>42844</v>
      </c>
      <c r="B2591">
        <v>137.49</v>
      </c>
      <c r="C2591">
        <f t="shared" si="220"/>
        <v>137.49</v>
      </c>
      <c r="E2591" s="3">
        <v>43208</v>
      </c>
      <c r="F2591">
        <v>120.89</v>
      </c>
      <c r="G2591">
        <f t="shared" si="221"/>
        <v>120.36041417761849</v>
      </c>
      <c r="I2591" s="3">
        <v>43630</v>
      </c>
      <c r="J2591">
        <v>137.88499999999999</v>
      </c>
      <c r="K2591">
        <f t="shared" si="222"/>
        <v>134.72555110112745</v>
      </c>
      <c r="M2591" s="3">
        <v>45035</v>
      </c>
      <c r="N2591">
        <v>107.5303</v>
      </c>
      <c r="O2591">
        <f t="shared" si="223"/>
        <v>105.26777961278246</v>
      </c>
      <c r="AA2591" s="3"/>
      <c r="AF2591" s="3"/>
      <c r="AK2591" s="3"/>
      <c r="AP2591" s="3"/>
    </row>
    <row r="2592" spans="1:42" x14ac:dyDescent="0.2">
      <c r="A2592" s="3">
        <v>42845</v>
      </c>
      <c r="B2592">
        <v>137.34</v>
      </c>
      <c r="C2592">
        <f t="shared" si="220"/>
        <v>137.34</v>
      </c>
      <c r="E2592" s="3">
        <v>43209</v>
      </c>
      <c r="F2592">
        <v>120.77</v>
      </c>
      <c r="G2592">
        <f t="shared" si="221"/>
        <v>120.24093986459579</v>
      </c>
      <c r="I2592" s="3">
        <v>43633</v>
      </c>
      <c r="J2592">
        <v>137.96199999999999</v>
      </c>
      <c r="K2592">
        <f t="shared" si="222"/>
        <v>134.80078674992743</v>
      </c>
      <c r="M2592" s="3">
        <v>45036</v>
      </c>
      <c r="N2592">
        <v>107.2467</v>
      </c>
      <c r="O2592">
        <f t="shared" si="223"/>
        <v>104.99014677535725</v>
      </c>
      <c r="AA2592" s="3"/>
      <c r="AF2592" s="3"/>
      <c r="AK2592" s="3"/>
      <c r="AP2592" s="3"/>
    </row>
    <row r="2593" spans="1:42" x14ac:dyDescent="0.2">
      <c r="A2593" s="3">
        <v>42846</v>
      </c>
      <c r="B2593">
        <v>137.41999999999999</v>
      </c>
      <c r="C2593">
        <f t="shared" si="220"/>
        <v>137.41999999999999</v>
      </c>
      <c r="E2593" s="3">
        <v>43210</v>
      </c>
      <c r="F2593">
        <v>120.75</v>
      </c>
      <c r="G2593">
        <f t="shared" si="221"/>
        <v>120.221027479092</v>
      </c>
      <c r="I2593" s="3">
        <v>43634</v>
      </c>
      <c r="J2593">
        <v>138.47730000000001</v>
      </c>
      <c r="K2593">
        <f t="shared" si="222"/>
        <v>135.30427934507858</v>
      </c>
      <c r="M2593" s="3">
        <v>45037</v>
      </c>
      <c r="N2593">
        <v>107.1139</v>
      </c>
      <c r="O2593">
        <f t="shared" si="223"/>
        <v>104.86014098970821</v>
      </c>
      <c r="AA2593" s="3"/>
      <c r="AF2593" s="3"/>
      <c r="AK2593" s="3"/>
      <c r="AP2593" s="3"/>
    </row>
    <row r="2594" spans="1:42" x14ac:dyDescent="0.2">
      <c r="A2594" s="3">
        <v>42849</v>
      </c>
      <c r="B2594">
        <v>136.62</v>
      </c>
      <c r="C2594">
        <f t="shared" si="220"/>
        <v>136.62</v>
      </c>
      <c r="E2594" s="3">
        <v>43213</v>
      </c>
      <c r="F2594">
        <v>120.75</v>
      </c>
      <c r="G2594">
        <f t="shared" si="221"/>
        <v>120.221027479092</v>
      </c>
      <c r="I2594" s="3">
        <v>43635</v>
      </c>
      <c r="J2594">
        <v>138.03129999999999</v>
      </c>
      <c r="K2594">
        <f t="shared" si="222"/>
        <v>134.86849883384744</v>
      </c>
      <c r="M2594" s="3">
        <v>45040</v>
      </c>
      <c r="N2594">
        <v>106.8259</v>
      </c>
      <c r="O2594">
        <f t="shared" si="223"/>
        <v>104.57820073167414</v>
      </c>
      <c r="AA2594" s="3"/>
      <c r="AF2594" s="3"/>
      <c r="AK2594" s="3"/>
      <c r="AP2594" s="3"/>
    </row>
    <row r="2595" spans="1:42" x14ac:dyDescent="0.2">
      <c r="A2595" s="3">
        <v>42850</v>
      </c>
      <c r="B2595">
        <v>136.38999999999999</v>
      </c>
      <c r="C2595">
        <f t="shared" si="220"/>
        <v>136.38999999999999</v>
      </c>
      <c r="E2595" s="3">
        <v>43214</v>
      </c>
      <c r="F2595">
        <v>120.74</v>
      </c>
      <c r="G2595">
        <f t="shared" si="221"/>
        <v>120.2110712863401</v>
      </c>
      <c r="I2595" s="3">
        <v>43636</v>
      </c>
      <c r="J2595">
        <v>137.11539999999999</v>
      </c>
      <c r="K2595">
        <f t="shared" si="222"/>
        <v>133.97358544766675</v>
      </c>
      <c r="M2595" s="3">
        <v>45041</v>
      </c>
      <c r="N2595">
        <v>107.43680000000001</v>
      </c>
      <c r="O2595">
        <f t="shared" si="223"/>
        <v>105.17624692484434</v>
      </c>
      <c r="AA2595" s="3"/>
      <c r="AF2595" s="3"/>
      <c r="AK2595" s="3"/>
      <c r="AP2595" s="3"/>
    </row>
    <row r="2596" spans="1:42" x14ac:dyDescent="0.2">
      <c r="A2596" s="3">
        <v>42851</v>
      </c>
      <c r="B2596">
        <v>136.33000000000001</v>
      </c>
      <c r="C2596">
        <f t="shared" si="220"/>
        <v>136.33000000000001</v>
      </c>
      <c r="E2596" s="3">
        <v>43215</v>
      </c>
      <c r="F2596">
        <v>120.71</v>
      </c>
      <c r="G2596">
        <f t="shared" si="221"/>
        <v>120.18120270808443</v>
      </c>
      <c r="I2596" s="3">
        <v>43637</v>
      </c>
      <c r="J2596">
        <v>136.73240000000001</v>
      </c>
      <c r="K2596">
        <f t="shared" si="222"/>
        <v>133.59936137636294</v>
      </c>
      <c r="M2596" s="3">
        <v>45042</v>
      </c>
      <c r="N2596">
        <v>107.3402</v>
      </c>
      <c r="O2596">
        <f t="shared" si="223"/>
        <v>105.08167946329539</v>
      </c>
      <c r="AA2596" s="3"/>
      <c r="AF2596" s="3"/>
      <c r="AK2596" s="3"/>
      <c r="AP2596" s="3"/>
    </row>
    <row r="2597" spans="1:42" x14ac:dyDescent="0.2">
      <c r="A2597" s="3">
        <v>42852</v>
      </c>
      <c r="B2597">
        <v>136.54</v>
      </c>
      <c r="C2597">
        <f t="shared" si="220"/>
        <v>136.54</v>
      </c>
      <c r="E2597" s="3">
        <v>43216</v>
      </c>
      <c r="F2597">
        <v>120.76</v>
      </c>
      <c r="G2597">
        <f t="shared" si="221"/>
        <v>120.2309836718439</v>
      </c>
      <c r="I2597" s="3">
        <v>43640</v>
      </c>
      <c r="J2597">
        <v>135.9648</v>
      </c>
      <c r="K2597">
        <f t="shared" si="222"/>
        <v>132.84934989559832</v>
      </c>
      <c r="M2597" s="3">
        <v>45043</v>
      </c>
      <c r="N2597">
        <v>107.77970000000001</v>
      </c>
      <c r="O2597">
        <f t="shared" si="223"/>
        <v>105.51193204456615</v>
      </c>
      <c r="AA2597" s="3"/>
      <c r="AF2597" s="3"/>
      <c r="AK2597" s="3"/>
      <c r="AP2597" s="3"/>
    </row>
    <row r="2598" spans="1:42" x14ac:dyDescent="0.2">
      <c r="A2598" s="3">
        <v>42853</v>
      </c>
      <c r="B2598">
        <v>136.54</v>
      </c>
      <c r="C2598">
        <f t="shared" si="220"/>
        <v>136.54</v>
      </c>
      <c r="E2598" s="3">
        <v>43217</v>
      </c>
      <c r="F2598">
        <v>120.81</v>
      </c>
      <c r="G2598">
        <f t="shared" si="221"/>
        <v>120.28076463560336</v>
      </c>
      <c r="I2598" s="3">
        <v>43641</v>
      </c>
      <c r="J2598">
        <v>136.2636</v>
      </c>
      <c r="K2598">
        <f t="shared" si="222"/>
        <v>133.14130329639619</v>
      </c>
      <c r="M2598" s="3">
        <v>45044</v>
      </c>
      <c r="N2598">
        <v>107.36020000000001</v>
      </c>
      <c r="O2598">
        <f t="shared" si="223"/>
        <v>105.1012586478811</v>
      </c>
      <c r="AA2598" s="3"/>
      <c r="AF2598" s="3"/>
      <c r="AK2598" s="3"/>
      <c r="AP2598" s="3"/>
    </row>
    <row r="2599" spans="1:42" x14ac:dyDescent="0.2">
      <c r="A2599" s="3">
        <v>42857</v>
      </c>
      <c r="B2599">
        <v>136.47999999999999</v>
      </c>
      <c r="C2599">
        <f t="shared" si="220"/>
        <v>136.47999999999999</v>
      </c>
      <c r="E2599" s="3">
        <v>43220</v>
      </c>
      <c r="F2599">
        <v>120.84</v>
      </c>
      <c r="G2599">
        <f t="shared" si="221"/>
        <v>120.31063321385902</v>
      </c>
      <c r="I2599" s="3">
        <v>43642</v>
      </c>
      <c r="J2599">
        <v>136.2037</v>
      </c>
      <c r="K2599">
        <f t="shared" si="222"/>
        <v>133.08277582414789</v>
      </c>
      <c r="M2599" s="3">
        <v>45047</v>
      </c>
      <c r="N2599">
        <v>107.6216</v>
      </c>
      <c r="O2599">
        <f t="shared" si="223"/>
        <v>105.35715859041619</v>
      </c>
      <c r="AA2599" s="3"/>
      <c r="AF2599" s="3"/>
      <c r="AK2599" s="3"/>
      <c r="AP2599" s="3"/>
    </row>
    <row r="2600" spans="1:42" x14ac:dyDescent="0.2">
      <c r="A2600" s="3">
        <v>42858</v>
      </c>
      <c r="B2600">
        <v>136.5</v>
      </c>
      <c r="C2600">
        <f t="shared" si="220"/>
        <v>136.5</v>
      </c>
      <c r="E2600" s="3">
        <v>43222</v>
      </c>
      <c r="F2600">
        <v>120.86</v>
      </c>
      <c r="G2600">
        <f t="shared" si="221"/>
        <v>120.33054559936281</v>
      </c>
      <c r="I2600" s="3">
        <v>43643</v>
      </c>
      <c r="J2600">
        <v>136.59389999999999</v>
      </c>
      <c r="K2600">
        <f t="shared" si="222"/>
        <v>133.46403491715773</v>
      </c>
      <c r="M2600" s="3">
        <v>45048</v>
      </c>
      <c r="N2600">
        <v>107.7766</v>
      </c>
      <c r="O2600">
        <f t="shared" si="223"/>
        <v>105.50889727095536</v>
      </c>
      <c r="AA2600" s="3"/>
      <c r="AF2600" s="3"/>
      <c r="AK2600" s="3"/>
      <c r="AP2600" s="3"/>
    </row>
    <row r="2601" spans="1:42" x14ac:dyDescent="0.2">
      <c r="A2601" s="3">
        <v>42859</v>
      </c>
      <c r="B2601">
        <v>136.13999999999999</v>
      </c>
      <c r="C2601">
        <f t="shared" si="220"/>
        <v>136.13999999999999</v>
      </c>
      <c r="E2601" s="3">
        <v>43223</v>
      </c>
      <c r="F2601">
        <v>120.91</v>
      </c>
      <c r="G2601">
        <f t="shared" si="221"/>
        <v>120.38032656312225</v>
      </c>
      <c r="I2601" s="3">
        <v>43644</v>
      </c>
      <c r="J2601">
        <v>136.47980000000001</v>
      </c>
      <c r="K2601">
        <f t="shared" si="222"/>
        <v>133.35254936484503</v>
      </c>
      <c r="M2601" s="3">
        <v>45049</v>
      </c>
      <c r="N2601">
        <v>107.3571</v>
      </c>
      <c r="O2601">
        <f t="shared" si="223"/>
        <v>105.09822387427033</v>
      </c>
      <c r="AA2601" s="3"/>
      <c r="AF2601" s="3"/>
      <c r="AK2601" s="3"/>
      <c r="AP2601" s="3"/>
    </row>
    <row r="2602" spans="1:42" x14ac:dyDescent="0.2">
      <c r="A2602" s="3">
        <v>42860</v>
      </c>
      <c r="B2602">
        <v>135.96</v>
      </c>
      <c r="C2602">
        <f t="shared" si="220"/>
        <v>135.96</v>
      </c>
      <c r="E2602" s="3">
        <v>43224</v>
      </c>
      <c r="F2602">
        <v>120.92</v>
      </c>
      <c r="G2602">
        <f t="shared" si="221"/>
        <v>120.39028275587415</v>
      </c>
      <c r="I2602" s="3">
        <v>43647</v>
      </c>
      <c r="J2602">
        <v>137.49189999999999</v>
      </c>
      <c r="K2602">
        <f t="shared" si="222"/>
        <v>134.34145845770826</v>
      </c>
      <c r="M2602" s="3">
        <v>45050</v>
      </c>
      <c r="N2602">
        <v>107.2666</v>
      </c>
      <c r="O2602">
        <f t="shared" si="223"/>
        <v>105.00962806402001</v>
      </c>
      <c r="AA2602" s="3"/>
      <c r="AF2602" s="3"/>
      <c r="AK2602" s="3"/>
      <c r="AP2602" s="3"/>
    </row>
    <row r="2603" spans="1:42" x14ac:dyDescent="0.2">
      <c r="A2603" s="3">
        <v>42863</v>
      </c>
      <c r="B2603">
        <v>136.04</v>
      </c>
      <c r="C2603">
        <f t="shared" si="220"/>
        <v>136.04</v>
      </c>
      <c r="E2603" s="3">
        <v>43227</v>
      </c>
      <c r="F2603">
        <v>120.94</v>
      </c>
      <c r="G2603">
        <f t="shared" si="221"/>
        <v>120.41019514137794</v>
      </c>
      <c r="I2603" s="3">
        <v>43648</v>
      </c>
      <c r="J2603">
        <v>138.06180000000001</v>
      </c>
      <c r="K2603">
        <f t="shared" si="222"/>
        <v>134.89829996746303</v>
      </c>
      <c r="M2603" s="3">
        <v>45051</v>
      </c>
      <c r="N2603">
        <v>107.8218</v>
      </c>
      <c r="O2603">
        <f t="shared" si="223"/>
        <v>105.55314622811905</v>
      </c>
      <c r="AA2603" s="3"/>
      <c r="AF2603" s="3"/>
      <c r="AK2603" s="3"/>
      <c r="AP2603" s="3"/>
    </row>
    <row r="2604" spans="1:42" x14ac:dyDescent="0.2">
      <c r="A2604" s="3">
        <v>42864</v>
      </c>
      <c r="B2604">
        <v>135.87</v>
      </c>
      <c r="C2604">
        <f t="shared" si="220"/>
        <v>135.87</v>
      </c>
      <c r="E2604" s="3">
        <v>43228</v>
      </c>
      <c r="F2604">
        <v>120.88</v>
      </c>
      <c r="G2604">
        <f t="shared" si="221"/>
        <v>120.35045798486659</v>
      </c>
      <c r="I2604" s="3">
        <v>43649</v>
      </c>
      <c r="J2604">
        <v>138.26390000000001</v>
      </c>
      <c r="K2604">
        <f t="shared" si="222"/>
        <v>135.09576911840432</v>
      </c>
      <c r="M2604" s="3">
        <v>45054</v>
      </c>
      <c r="N2604">
        <v>107.4053</v>
      </c>
      <c r="O2604">
        <f t="shared" si="223"/>
        <v>105.14540970912185</v>
      </c>
      <c r="AA2604" s="3"/>
      <c r="AF2604" s="3"/>
      <c r="AK2604" s="3"/>
      <c r="AP2604" s="3"/>
    </row>
    <row r="2605" spans="1:42" x14ac:dyDescent="0.2">
      <c r="A2605" s="3">
        <v>42865</v>
      </c>
      <c r="B2605">
        <v>136.04</v>
      </c>
      <c r="C2605">
        <f t="shared" si="220"/>
        <v>136.04</v>
      </c>
      <c r="E2605" s="3">
        <v>43229</v>
      </c>
      <c r="F2605">
        <v>120.85</v>
      </c>
      <c r="G2605">
        <f t="shared" si="221"/>
        <v>120.32058940661091</v>
      </c>
      <c r="I2605" s="3">
        <v>43650</v>
      </c>
      <c r="J2605">
        <v>138.24340000000001</v>
      </c>
      <c r="K2605">
        <f t="shared" si="222"/>
        <v>135.07573884826925</v>
      </c>
      <c r="M2605" s="3">
        <v>45055</v>
      </c>
      <c r="N2605">
        <v>107.351</v>
      </c>
      <c r="O2605">
        <f t="shared" si="223"/>
        <v>105.09225222297167</v>
      </c>
      <c r="AA2605" s="3"/>
      <c r="AF2605" s="3"/>
      <c r="AK2605" s="3"/>
      <c r="AP2605" s="3"/>
    </row>
    <row r="2606" spans="1:42" x14ac:dyDescent="0.2">
      <c r="A2606" s="3">
        <v>42866</v>
      </c>
      <c r="B2606">
        <v>136.09</v>
      </c>
      <c r="C2606">
        <f t="shared" si="220"/>
        <v>136.09</v>
      </c>
      <c r="E2606" s="3">
        <v>43231</v>
      </c>
      <c r="F2606">
        <v>120.86</v>
      </c>
      <c r="G2606">
        <f t="shared" si="221"/>
        <v>120.33054559936281</v>
      </c>
      <c r="I2606" s="3">
        <v>43651</v>
      </c>
      <c r="J2606">
        <v>138.24930000000001</v>
      </c>
      <c r="K2606">
        <f t="shared" si="222"/>
        <v>135.08150365772275</v>
      </c>
      <c r="M2606" s="3">
        <v>45056</v>
      </c>
      <c r="N2606">
        <v>107.4166</v>
      </c>
      <c r="O2606">
        <f t="shared" si="223"/>
        <v>105.15647194841277</v>
      </c>
      <c r="AA2606" s="3"/>
      <c r="AF2606" s="3"/>
      <c r="AK2606" s="3"/>
      <c r="AP2606" s="3"/>
    </row>
    <row r="2607" spans="1:42" x14ac:dyDescent="0.2">
      <c r="A2607" s="3">
        <v>42867</v>
      </c>
      <c r="B2607">
        <v>136.19</v>
      </c>
      <c r="C2607">
        <f t="shared" si="220"/>
        <v>136.19</v>
      </c>
      <c r="E2607" s="3">
        <v>43234</v>
      </c>
      <c r="F2607">
        <v>120.8</v>
      </c>
      <c r="G2607">
        <f t="shared" si="221"/>
        <v>120.27080844285145</v>
      </c>
      <c r="I2607" s="3">
        <v>43654</v>
      </c>
      <c r="J2607">
        <v>138.48500000000001</v>
      </c>
      <c r="K2607">
        <f t="shared" si="222"/>
        <v>135.31180290995857</v>
      </c>
      <c r="M2607" s="3">
        <v>45057</v>
      </c>
      <c r="N2607">
        <v>107.914</v>
      </c>
      <c r="O2607">
        <f t="shared" si="223"/>
        <v>105.64340626905913</v>
      </c>
      <c r="AA2607" s="3"/>
      <c r="AF2607" s="3"/>
      <c r="AK2607" s="3"/>
      <c r="AP2607" s="3"/>
    </row>
    <row r="2608" spans="1:42" x14ac:dyDescent="0.2">
      <c r="A2608" s="3">
        <v>42870</v>
      </c>
      <c r="B2608">
        <v>136.26</v>
      </c>
      <c r="C2608">
        <f t="shared" si="220"/>
        <v>136.26</v>
      </c>
      <c r="E2608" s="3">
        <v>43235</v>
      </c>
      <c r="F2608">
        <v>120.76</v>
      </c>
      <c r="G2608">
        <f t="shared" si="221"/>
        <v>120.2309836718439</v>
      </c>
      <c r="I2608" s="3">
        <v>43655</v>
      </c>
      <c r="J2608">
        <v>138.26669999999999</v>
      </c>
      <c r="K2608">
        <f t="shared" si="222"/>
        <v>135.09850496017884</v>
      </c>
      <c r="M2608" s="3">
        <v>45058</v>
      </c>
      <c r="N2608">
        <v>107.8492</v>
      </c>
      <c r="O2608">
        <f t="shared" si="223"/>
        <v>105.57996971100145</v>
      </c>
      <c r="AA2608" s="3"/>
      <c r="AF2608" s="3"/>
      <c r="AK2608" s="3"/>
      <c r="AP2608" s="3"/>
    </row>
    <row r="2609" spans="1:42" x14ac:dyDescent="0.2">
      <c r="A2609" s="3">
        <v>42871</v>
      </c>
      <c r="B2609">
        <v>136.22</v>
      </c>
      <c r="C2609">
        <f t="shared" si="220"/>
        <v>136.22</v>
      </c>
      <c r="E2609" s="3">
        <v>43236</v>
      </c>
      <c r="F2609">
        <v>120.8</v>
      </c>
      <c r="G2609">
        <f t="shared" si="221"/>
        <v>120.27080844285145</v>
      </c>
      <c r="I2609" s="3">
        <v>43656</v>
      </c>
      <c r="J2609">
        <v>137.88509999999999</v>
      </c>
      <c r="K2609">
        <f t="shared" si="222"/>
        <v>134.72564880976225</v>
      </c>
      <c r="M2609" s="3">
        <v>45061</v>
      </c>
      <c r="N2609">
        <v>107.6876</v>
      </c>
      <c r="O2609">
        <f t="shared" si="223"/>
        <v>105.42176989954899</v>
      </c>
      <c r="AA2609" s="3"/>
      <c r="AF2609" s="3"/>
      <c r="AK2609" s="3"/>
      <c r="AP2609" s="3"/>
    </row>
    <row r="2610" spans="1:42" x14ac:dyDescent="0.2">
      <c r="A2610" s="3">
        <v>42872</v>
      </c>
      <c r="B2610">
        <v>136.52000000000001</v>
      </c>
      <c r="C2610">
        <f t="shared" si="220"/>
        <v>136.52000000000001</v>
      </c>
      <c r="E2610" s="3">
        <v>43237</v>
      </c>
      <c r="F2610">
        <v>120.75</v>
      </c>
      <c r="G2610">
        <f t="shared" si="221"/>
        <v>120.221027479092</v>
      </c>
      <c r="I2610" s="3">
        <v>43657</v>
      </c>
      <c r="J2610">
        <v>137.57390000000001</v>
      </c>
      <c r="K2610">
        <f t="shared" si="222"/>
        <v>134.42157953824852</v>
      </c>
      <c r="M2610" s="3">
        <v>45062</v>
      </c>
      <c r="N2610">
        <v>107.6014</v>
      </c>
      <c r="O2610">
        <f t="shared" si="223"/>
        <v>105.33738361398464</v>
      </c>
      <c r="AA2610" s="3"/>
      <c r="AF2610" s="3"/>
      <c r="AK2610" s="3"/>
      <c r="AP2610" s="3"/>
    </row>
    <row r="2611" spans="1:42" x14ac:dyDescent="0.2">
      <c r="A2611" s="3">
        <v>42873</v>
      </c>
      <c r="B2611">
        <v>136.62</v>
      </c>
      <c r="C2611">
        <f t="shared" si="220"/>
        <v>136.62</v>
      </c>
      <c r="E2611" s="3">
        <v>43238</v>
      </c>
      <c r="F2611">
        <v>120.81</v>
      </c>
      <c r="G2611">
        <f t="shared" si="221"/>
        <v>120.28076463560336</v>
      </c>
      <c r="I2611" s="3">
        <v>43658</v>
      </c>
      <c r="J2611">
        <v>137.053</v>
      </c>
      <c r="K2611">
        <f t="shared" si="222"/>
        <v>133.91261525954832</v>
      </c>
      <c r="M2611" s="3">
        <v>45063</v>
      </c>
      <c r="N2611">
        <v>107.65130000000001</v>
      </c>
      <c r="O2611">
        <f t="shared" si="223"/>
        <v>105.38623367952596</v>
      </c>
      <c r="AA2611" s="3"/>
      <c r="AF2611" s="3"/>
      <c r="AK2611" s="3"/>
      <c r="AP2611" s="3"/>
    </row>
    <row r="2612" spans="1:42" x14ac:dyDescent="0.2">
      <c r="A2612" s="3">
        <v>42874</v>
      </c>
      <c r="B2612">
        <v>136.54</v>
      </c>
      <c r="C2612">
        <f t="shared" si="220"/>
        <v>136.54</v>
      </c>
      <c r="E2612" s="3">
        <v>43242</v>
      </c>
      <c r="F2612">
        <v>120.89</v>
      </c>
      <c r="G2612">
        <f t="shared" si="221"/>
        <v>120.36041417761849</v>
      </c>
      <c r="I2612" s="3">
        <v>43661</v>
      </c>
      <c r="J2612">
        <v>137.22989999999999</v>
      </c>
      <c r="K2612">
        <f t="shared" si="222"/>
        <v>134.0854618345187</v>
      </c>
      <c r="M2612" s="3">
        <v>45064</v>
      </c>
      <c r="N2612">
        <v>108.0176</v>
      </c>
      <c r="O2612">
        <f t="shared" si="223"/>
        <v>105.74482644521304</v>
      </c>
      <c r="AA2612" s="3"/>
      <c r="AF2612" s="3"/>
      <c r="AK2612" s="3"/>
      <c r="AP2612" s="3"/>
    </row>
    <row r="2613" spans="1:42" x14ac:dyDescent="0.2">
      <c r="A2613" s="3">
        <v>42877</v>
      </c>
      <c r="B2613">
        <v>136.41</v>
      </c>
      <c r="C2613">
        <f t="shared" si="220"/>
        <v>136.41</v>
      </c>
      <c r="E2613" s="3">
        <v>43243</v>
      </c>
      <c r="F2613">
        <v>120.96</v>
      </c>
      <c r="G2613">
        <f t="shared" si="221"/>
        <v>120.43010752688173</v>
      </c>
      <c r="I2613" s="3">
        <v>43662</v>
      </c>
      <c r="J2613">
        <v>137.33539999999999</v>
      </c>
      <c r="K2613">
        <f t="shared" si="222"/>
        <v>134.18854444423815</v>
      </c>
      <c r="M2613" s="3">
        <v>45065</v>
      </c>
      <c r="N2613">
        <v>107.6448</v>
      </c>
      <c r="O2613">
        <f t="shared" si="223"/>
        <v>105.37987044453561</v>
      </c>
      <c r="AA2613" s="3"/>
      <c r="AF2613" s="3"/>
      <c r="AK2613" s="3"/>
      <c r="AP2613" s="3"/>
    </row>
    <row r="2614" spans="1:42" x14ac:dyDescent="0.2">
      <c r="A2614" s="3">
        <v>42878</v>
      </c>
      <c r="B2614">
        <v>136.47999999999999</v>
      </c>
      <c r="C2614">
        <f t="shared" si="220"/>
        <v>136.47999999999999</v>
      </c>
      <c r="E2614" s="3">
        <v>43244</v>
      </c>
      <c r="F2614">
        <v>120.96</v>
      </c>
      <c r="G2614">
        <f t="shared" si="221"/>
        <v>120.43010752688173</v>
      </c>
      <c r="I2614" s="3">
        <v>43663</v>
      </c>
      <c r="J2614">
        <v>137.74350000000001</v>
      </c>
      <c r="K2614">
        <f t="shared" si="222"/>
        <v>134.58729338287813</v>
      </c>
      <c r="M2614" s="3">
        <v>45068</v>
      </c>
      <c r="N2614">
        <v>107.29040000000001</v>
      </c>
      <c r="O2614">
        <f t="shared" si="223"/>
        <v>105.03292729367702</v>
      </c>
      <c r="AA2614" s="3"/>
      <c r="AF2614" s="3"/>
      <c r="AK2614" s="3"/>
      <c r="AP2614" s="3"/>
    </row>
    <row r="2615" spans="1:42" x14ac:dyDescent="0.2">
      <c r="A2615" s="3">
        <v>42879</v>
      </c>
      <c r="B2615">
        <v>136.38999999999999</v>
      </c>
      <c r="C2615">
        <f t="shared" si="220"/>
        <v>136.38999999999999</v>
      </c>
      <c r="E2615" s="3">
        <v>43245</v>
      </c>
      <c r="F2615">
        <v>121.06</v>
      </c>
      <c r="G2615">
        <f t="shared" si="221"/>
        <v>120.52966945440065</v>
      </c>
      <c r="I2615" s="3">
        <v>43664</v>
      </c>
      <c r="J2615">
        <v>137.87209999999999</v>
      </c>
      <c r="K2615">
        <f t="shared" si="222"/>
        <v>134.71294668723758</v>
      </c>
      <c r="M2615" s="3">
        <v>45069</v>
      </c>
      <c r="N2615">
        <v>107.34699999999999</v>
      </c>
      <c r="O2615">
        <f t="shared" si="223"/>
        <v>105.08833638605452</v>
      </c>
      <c r="AA2615" s="3"/>
      <c r="AF2615" s="3"/>
      <c r="AK2615" s="3"/>
      <c r="AP2615" s="3"/>
    </row>
    <row r="2616" spans="1:42" x14ac:dyDescent="0.2">
      <c r="A2616" s="3">
        <v>42881</v>
      </c>
      <c r="B2616">
        <v>136.5</v>
      </c>
      <c r="C2616">
        <f t="shared" si="220"/>
        <v>136.5</v>
      </c>
      <c r="E2616" s="3">
        <v>43248</v>
      </c>
      <c r="F2616">
        <v>121.14</v>
      </c>
      <c r="G2616">
        <f t="shared" si="221"/>
        <v>120.60931899641578</v>
      </c>
      <c r="I2616" s="3">
        <v>43665</v>
      </c>
      <c r="J2616">
        <v>137.2483</v>
      </c>
      <c r="K2616">
        <f t="shared" si="222"/>
        <v>134.10344022332285</v>
      </c>
      <c r="M2616" s="3">
        <v>45070</v>
      </c>
      <c r="N2616">
        <v>107.649</v>
      </c>
      <c r="O2616">
        <f t="shared" si="223"/>
        <v>105.3839820732986</v>
      </c>
      <c r="AA2616" s="3"/>
      <c r="AF2616" s="3"/>
      <c r="AK2616" s="3"/>
      <c r="AP2616" s="3"/>
    </row>
    <row r="2617" spans="1:42" x14ac:dyDescent="0.2">
      <c r="A2617" s="3">
        <v>42884</v>
      </c>
      <c r="B2617">
        <v>136.61000000000001</v>
      </c>
      <c r="C2617">
        <f t="shared" si="220"/>
        <v>136.61000000000001</v>
      </c>
      <c r="E2617" s="3">
        <v>43249</v>
      </c>
      <c r="F2617">
        <v>121.27</v>
      </c>
      <c r="G2617">
        <f t="shared" si="221"/>
        <v>120.73874950219037</v>
      </c>
      <c r="I2617" s="3">
        <v>43668</v>
      </c>
      <c r="J2617">
        <v>137.05760000000001</v>
      </c>
      <c r="K2617">
        <f t="shared" si="222"/>
        <v>133.91710985674939</v>
      </c>
      <c r="M2617" s="3">
        <v>45071</v>
      </c>
      <c r="N2617">
        <v>107.31180000000001</v>
      </c>
      <c r="O2617">
        <f t="shared" si="223"/>
        <v>105.05387702118372</v>
      </c>
      <c r="AA2617" s="3"/>
      <c r="AF2617" s="3"/>
      <c r="AK2617" s="3"/>
      <c r="AP2617" s="3"/>
    </row>
    <row r="2618" spans="1:42" x14ac:dyDescent="0.2">
      <c r="A2618" s="3">
        <v>42885</v>
      </c>
      <c r="B2618">
        <v>136.74</v>
      </c>
      <c r="C2618">
        <f t="shared" si="220"/>
        <v>136.74</v>
      </c>
      <c r="E2618" s="3">
        <v>43250</v>
      </c>
      <c r="F2618">
        <v>121.19</v>
      </c>
      <c r="G2618">
        <f t="shared" si="221"/>
        <v>120.65909996017523</v>
      </c>
      <c r="I2618" s="3">
        <v>43669</v>
      </c>
      <c r="J2618">
        <v>137.3305</v>
      </c>
      <c r="K2618">
        <f t="shared" si="222"/>
        <v>134.18375672113271</v>
      </c>
      <c r="M2618" s="3">
        <v>45072</v>
      </c>
      <c r="N2618">
        <v>107.39830000000001</v>
      </c>
      <c r="O2618">
        <f t="shared" si="223"/>
        <v>105.13855699451686</v>
      </c>
      <c r="AA2618" s="3"/>
      <c r="AF2618" s="3"/>
      <c r="AK2618" s="3"/>
      <c r="AP2618" s="3"/>
    </row>
    <row r="2619" spans="1:42" x14ac:dyDescent="0.2">
      <c r="A2619" s="3">
        <v>42886</v>
      </c>
      <c r="B2619">
        <v>136.87</v>
      </c>
      <c r="C2619">
        <f t="shared" si="220"/>
        <v>136.87</v>
      </c>
      <c r="E2619" s="3">
        <v>43251</v>
      </c>
      <c r="F2619">
        <v>121.18</v>
      </c>
      <c r="G2619">
        <f t="shared" si="221"/>
        <v>120.64914376742335</v>
      </c>
      <c r="I2619" s="3">
        <v>43670</v>
      </c>
      <c r="J2619">
        <v>137.6079</v>
      </c>
      <c r="K2619">
        <f t="shared" si="222"/>
        <v>134.4548004740823</v>
      </c>
      <c r="M2619" s="3">
        <v>45075</v>
      </c>
      <c r="N2619">
        <v>107.1433</v>
      </c>
      <c r="O2619">
        <f t="shared" si="223"/>
        <v>104.88892239104919</v>
      </c>
      <c r="AA2619" s="3"/>
      <c r="AF2619" s="3"/>
      <c r="AK2619" s="3"/>
      <c r="AP2619" s="3"/>
    </row>
    <row r="2620" spans="1:42" x14ac:dyDescent="0.2">
      <c r="A2620" s="3">
        <v>42887</v>
      </c>
      <c r="B2620">
        <v>136.82</v>
      </c>
      <c r="C2620">
        <f t="shared" si="220"/>
        <v>136.82</v>
      </c>
      <c r="E2620" s="3">
        <v>43252</v>
      </c>
      <c r="F2620">
        <v>121.07</v>
      </c>
      <c r="G2620">
        <f t="shared" si="221"/>
        <v>120.53962564715252</v>
      </c>
      <c r="I2620" s="3">
        <v>43671</v>
      </c>
      <c r="J2620">
        <v>138.07919999999999</v>
      </c>
      <c r="K2620">
        <f t="shared" si="222"/>
        <v>134.9153012699191</v>
      </c>
      <c r="M2620" s="3">
        <v>45076</v>
      </c>
      <c r="N2620">
        <v>107.5825</v>
      </c>
      <c r="O2620">
        <f t="shared" si="223"/>
        <v>105.31888128455114</v>
      </c>
      <c r="AA2620" s="3"/>
      <c r="AF2620" s="3"/>
      <c r="AK2620" s="3"/>
      <c r="AP2620" s="3"/>
    </row>
    <row r="2621" spans="1:42" x14ac:dyDescent="0.2">
      <c r="A2621" s="3">
        <v>42888</v>
      </c>
      <c r="B2621">
        <v>136.88999999999999</v>
      </c>
      <c r="C2621">
        <f t="shared" si="220"/>
        <v>136.88999999999999</v>
      </c>
      <c r="E2621" s="3">
        <v>43255</v>
      </c>
      <c r="F2621">
        <v>121.01</v>
      </c>
      <c r="G2621">
        <f t="shared" si="221"/>
        <v>120.4798884906412</v>
      </c>
      <c r="I2621" s="3">
        <v>43672</v>
      </c>
      <c r="J2621">
        <v>138.3536</v>
      </c>
      <c r="K2621">
        <f t="shared" si="222"/>
        <v>135.18341376382455</v>
      </c>
      <c r="M2621" s="3">
        <v>45077</v>
      </c>
      <c r="N2621">
        <v>108.7415</v>
      </c>
      <c r="O2621">
        <f t="shared" si="223"/>
        <v>106.45349503129245</v>
      </c>
      <c r="AA2621" s="3"/>
      <c r="AF2621" s="3"/>
      <c r="AK2621" s="3"/>
      <c r="AP2621" s="3"/>
    </row>
    <row r="2622" spans="1:42" x14ac:dyDescent="0.2">
      <c r="A2622" s="3">
        <v>42892</v>
      </c>
      <c r="B2622">
        <v>136.93</v>
      </c>
      <c r="C2622">
        <f t="shared" si="220"/>
        <v>136.93</v>
      </c>
      <c r="E2622" s="3">
        <v>43256</v>
      </c>
      <c r="F2622">
        <v>121.01</v>
      </c>
      <c r="G2622">
        <f t="shared" si="221"/>
        <v>120.4798884906412</v>
      </c>
      <c r="I2622" s="3">
        <v>43675</v>
      </c>
      <c r="J2622">
        <v>138.2723</v>
      </c>
      <c r="K2622">
        <f t="shared" si="222"/>
        <v>135.10397664372792</v>
      </c>
      <c r="M2622" s="3">
        <v>45078</v>
      </c>
      <c r="N2622">
        <v>108.54730000000001</v>
      </c>
      <c r="O2622">
        <f t="shared" si="223"/>
        <v>106.26338114896529</v>
      </c>
      <c r="AA2622" s="3"/>
      <c r="AF2622" s="3"/>
      <c r="AK2622" s="3"/>
      <c r="AP2622" s="3"/>
    </row>
    <row r="2623" spans="1:42" x14ac:dyDescent="0.2">
      <c r="A2623" s="3">
        <v>42893</v>
      </c>
      <c r="B2623">
        <v>136.91</v>
      </c>
      <c r="C2623">
        <f t="shared" si="220"/>
        <v>136.91</v>
      </c>
      <c r="E2623" s="3">
        <v>43257</v>
      </c>
      <c r="F2623">
        <v>120.84</v>
      </c>
      <c r="G2623">
        <f t="shared" si="221"/>
        <v>120.31063321385902</v>
      </c>
      <c r="I2623" s="3">
        <v>43676</v>
      </c>
      <c r="J2623">
        <v>138.0899</v>
      </c>
      <c r="K2623">
        <f t="shared" si="222"/>
        <v>134.92575609384326</v>
      </c>
      <c r="M2623" s="3">
        <v>45079</v>
      </c>
      <c r="N2623">
        <v>108.11450000000001</v>
      </c>
      <c r="O2623">
        <f t="shared" si="223"/>
        <v>105.83968759453074</v>
      </c>
      <c r="AA2623" s="3"/>
      <c r="AF2623" s="3"/>
      <c r="AK2623" s="3"/>
      <c r="AP2623" s="3"/>
    </row>
    <row r="2624" spans="1:42" x14ac:dyDescent="0.2">
      <c r="A2624" s="3">
        <v>42894</v>
      </c>
      <c r="B2624">
        <v>136.96</v>
      </c>
      <c r="C2624">
        <f t="shared" si="220"/>
        <v>136.96</v>
      </c>
      <c r="E2624" s="3">
        <v>43258</v>
      </c>
      <c r="F2624">
        <v>120.77</v>
      </c>
      <c r="G2624">
        <f t="shared" si="221"/>
        <v>120.24093986459579</v>
      </c>
      <c r="I2624" s="3">
        <v>43677</v>
      </c>
      <c r="J2624">
        <v>138.19300000000001</v>
      </c>
      <c r="K2624">
        <f t="shared" si="222"/>
        <v>135.02649369632744</v>
      </c>
      <c r="M2624" s="3">
        <v>45082</v>
      </c>
      <c r="N2624">
        <v>107.91330000000001</v>
      </c>
      <c r="O2624">
        <f t="shared" si="223"/>
        <v>105.64272099759862</v>
      </c>
      <c r="AA2624" s="3"/>
      <c r="AF2624" s="3"/>
      <c r="AK2624" s="3"/>
      <c r="AP2624" s="3"/>
    </row>
    <row r="2625" spans="1:42" x14ac:dyDescent="0.2">
      <c r="A2625" s="3">
        <v>42895</v>
      </c>
      <c r="B2625">
        <v>136.93</v>
      </c>
      <c r="C2625">
        <f t="shared" si="220"/>
        <v>136.93</v>
      </c>
      <c r="E2625" s="3">
        <v>43259</v>
      </c>
      <c r="F2625">
        <v>120.85</v>
      </c>
      <c r="G2625">
        <f t="shared" si="221"/>
        <v>120.32058940661091</v>
      </c>
      <c r="I2625" s="3">
        <v>43678</v>
      </c>
      <c r="J2625">
        <v>138.95930000000001</v>
      </c>
      <c r="K2625">
        <f t="shared" si="222"/>
        <v>135.77523496483957</v>
      </c>
      <c r="M2625" s="3">
        <v>45083</v>
      </c>
      <c r="N2625">
        <v>108.1217</v>
      </c>
      <c r="O2625">
        <f t="shared" si="223"/>
        <v>105.84673610098162</v>
      </c>
      <c r="AA2625" s="3"/>
      <c r="AF2625" s="3"/>
      <c r="AK2625" s="3"/>
      <c r="AP2625" s="3"/>
    </row>
    <row r="2626" spans="1:42" x14ac:dyDescent="0.2">
      <c r="A2626" s="3">
        <v>42898</v>
      </c>
      <c r="B2626">
        <v>137.07</v>
      </c>
      <c r="C2626">
        <f t="shared" si="220"/>
        <v>137.07</v>
      </c>
      <c r="E2626" s="3">
        <v>43262</v>
      </c>
      <c r="F2626">
        <v>120.83</v>
      </c>
      <c r="G2626">
        <f t="shared" si="221"/>
        <v>120.30067702110713</v>
      </c>
      <c r="I2626" s="3">
        <v>43679</v>
      </c>
      <c r="J2626">
        <v>138.05070000000001</v>
      </c>
      <c r="K2626">
        <f t="shared" si="222"/>
        <v>134.88745430899965</v>
      </c>
      <c r="M2626" s="3">
        <v>45084</v>
      </c>
      <c r="N2626">
        <v>107.9285</v>
      </c>
      <c r="O2626">
        <f t="shared" si="223"/>
        <v>105.65760117788375</v>
      </c>
      <c r="AA2626" s="3"/>
      <c r="AF2626" s="3"/>
      <c r="AK2626" s="3"/>
      <c r="AP2626" s="3"/>
    </row>
    <row r="2627" spans="1:42" x14ac:dyDescent="0.2">
      <c r="A2627" s="3">
        <v>42899</v>
      </c>
      <c r="B2627">
        <v>137.02000000000001</v>
      </c>
      <c r="C2627">
        <f t="shared" si="220"/>
        <v>137.02000000000001</v>
      </c>
      <c r="E2627" s="3">
        <v>43263</v>
      </c>
      <c r="F2627">
        <v>120.83</v>
      </c>
      <c r="G2627">
        <f t="shared" si="221"/>
        <v>120.30067702110713</v>
      </c>
      <c r="I2627" s="3">
        <v>43682</v>
      </c>
      <c r="J2627">
        <v>137.49180000000001</v>
      </c>
      <c r="K2627">
        <f t="shared" si="222"/>
        <v>134.34136074907349</v>
      </c>
      <c r="M2627" s="3">
        <v>45085</v>
      </c>
      <c r="N2627">
        <v>107.4892</v>
      </c>
      <c r="O2627">
        <f t="shared" si="223"/>
        <v>105.22754438845885</v>
      </c>
      <c r="AA2627" s="3"/>
      <c r="AF2627" s="3"/>
      <c r="AK2627" s="3"/>
      <c r="AP2627" s="3"/>
    </row>
    <row r="2628" spans="1:42" x14ac:dyDescent="0.2">
      <c r="A2628" s="3">
        <v>42900</v>
      </c>
      <c r="B2628">
        <v>137.09</v>
      </c>
      <c r="C2628">
        <f t="shared" si="220"/>
        <v>137.09</v>
      </c>
      <c r="E2628" s="3">
        <v>43264</v>
      </c>
      <c r="F2628">
        <v>120.86</v>
      </c>
      <c r="G2628">
        <f t="shared" si="221"/>
        <v>120.33054559936281</v>
      </c>
      <c r="I2628" s="3">
        <v>43683</v>
      </c>
      <c r="J2628">
        <v>138.13339999999999</v>
      </c>
      <c r="K2628">
        <f t="shared" si="222"/>
        <v>134.96825934998353</v>
      </c>
      <c r="M2628" s="3">
        <v>45086</v>
      </c>
      <c r="N2628">
        <v>107.5266</v>
      </c>
      <c r="O2628">
        <f t="shared" si="223"/>
        <v>105.26415746363411</v>
      </c>
      <c r="AA2628" s="3"/>
      <c r="AF2628" s="3"/>
      <c r="AK2628" s="3"/>
      <c r="AP2628" s="3"/>
    </row>
    <row r="2629" spans="1:42" x14ac:dyDescent="0.2">
      <c r="A2629" s="3">
        <v>42901</v>
      </c>
      <c r="B2629">
        <v>136.88999999999999</v>
      </c>
      <c r="C2629">
        <f t="shared" ref="C2629:C2692" si="224">B2629/$B$4*100</f>
        <v>136.88999999999999</v>
      </c>
      <c r="E2629" s="3">
        <v>43265</v>
      </c>
      <c r="F2629">
        <v>120.97</v>
      </c>
      <c r="G2629">
        <f t="shared" ref="G2629:G2692" si="225">F2629/$F$4*100</f>
        <v>120.4400637196336</v>
      </c>
      <c r="I2629" s="3">
        <v>43684</v>
      </c>
      <c r="J2629">
        <v>138.07320000000001</v>
      </c>
      <c r="K2629">
        <f t="shared" ref="K2629:K2692" si="226">J2629/$J$4*100</f>
        <v>134.90943875183083</v>
      </c>
      <c r="M2629" s="3">
        <v>45089</v>
      </c>
      <c r="N2629">
        <v>108.4157</v>
      </c>
      <c r="O2629">
        <f t="shared" ref="O2629:O2692" si="227">N2629/$N$4*100</f>
        <v>106.13455011439139</v>
      </c>
      <c r="AA2629" s="3"/>
      <c r="AF2629" s="3"/>
      <c r="AK2629" s="3"/>
      <c r="AP2629" s="3"/>
    </row>
    <row r="2630" spans="1:42" x14ac:dyDescent="0.2">
      <c r="A2630" s="3">
        <v>42902</v>
      </c>
      <c r="B2630">
        <v>136.78</v>
      </c>
      <c r="C2630">
        <f t="shared" si="224"/>
        <v>136.78</v>
      </c>
      <c r="E2630" s="3">
        <v>43266</v>
      </c>
      <c r="F2630">
        <v>121.07</v>
      </c>
      <c r="G2630">
        <f t="shared" si="225"/>
        <v>120.53962564715252</v>
      </c>
      <c r="I2630" s="3">
        <v>43685</v>
      </c>
      <c r="J2630">
        <v>138.3193</v>
      </c>
      <c r="K2630">
        <f t="shared" si="226"/>
        <v>135.14989970208637</v>
      </c>
      <c r="M2630" s="3">
        <v>45090</v>
      </c>
      <c r="N2630">
        <v>107.9622</v>
      </c>
      <c r="O2630">
        <f t="shared" si="227"/>
        <v>105.69059210391065</v>
      </c>
      <c r="AA2630" s="3"/>
      <c r="AF2630" s="3"/>
      <c r="AK2630" s="3"/>
      <c r="AP2630" s="3"/>
    </row>
    <row r="2631" spans="1:42" x14ac:dyDescent="0.2">
      <c r="A2631" s="3">
        <v>42905</v>
      </c>
      <c r="B2631">
        <v>136.72999999999999</v>
      </c>
      <c r="C2631">
        <f t="shared" si="224"/>
        <v>136.72999999999999</v>
      </c>
      <c r="E2631" s="3">
        <v>43269</v>
      </c>
      <c r="F2631">
        <v>121.09</v>
      </c>
      <c r="G2631">
        <f t="shared" si="225"/>
        <v>120.55953803265631</v>
      </c>
      <c r="I2631" s="3">
        <v>43686</v>
      </c>
      <c r="J2631">
        <v>137.8707</v>
      </c>
      <c r="K2631">
        <f t="shared" si="226"/>
        <v>134.71157876635033</v>
      </c>
      <c r="M2631" s="3">
        <v>45091</v>
      </c>
      <c r="N2631">
        <v>107.2457</v>
      </c>
      <c r="O2631">
        <f t="shared" si="227"/>
        <v>104.98916781612797</v>
      </c>
      <c r="AA2631" s="3"/>
      <c r="AF2631" s="3"/>
      <c r="AK2631" s="3"/>
      <c r="AP2631" s="3"/>
    </row>
    <row r="2632" spans="1:42" x14ac:dyDescent="0.2">
      <c r="A2632" s="3">
        <v>42906</v>
      </c>
      <c r="B2632">
        <v>136.85</v>
      </c>
      <c r="C2632">
        <f t="shared" si="224"/>
        <v>136.85</v>
      </c>
      <c r="E2632" s="3">
        <v>43270</v>
      </c>
      <c r="F2632">
        <v>121.1</v>
      </c>
      <c r="G2632">
        <f t="shared" si="225"/>
        <v>120.56949422540819</v>
      </c>
      <c r="I2632" s="3">
        <v>43689</v>
      </c>
      <c r="J2632">
        <v>137.79300000000001</v>
      </c>
      <c r="K2632">
        <f t="shared" si="226"/>
        <v>134.63565915710669</v>
      </c>
      <c r="M2632" s="3">
        <v>45092</v>
      </c>
      <c r="N2632">
        <v>107.10250000000001</v>
      </c>
      <c r="O2632">
        <f t="shared" si="227"/>
        <v>104.84898085449437</v>
      </c>
      <c r="AA2632" s="3"/>
      <c r="AF2632" s="3"/>
      <c r="AK2632" s="3"/>
      <c r="AP2632" s="3"/>
    </row>
    <row r="2633" spans="1:42" x14ac:dyDescent="0.2">
      <c r="A2633" s="3">
        <v>42907</v>
      </c>
      <c r="B2633">
        <v>136.81</v>
      </c>
      <c r="C2633">
        <f t="shared" si="224"/>
        <v>136.81</v>
      </c>
      <c r="E2633" s="3">
        <v>43271</v>
      </c>
      <c r="F2633">
        <v>121.09</v>
      </c>
      <c r="G2633">
        <f t="shared" si="225"/>
        <v>120.55953803265631</v>
      </c>
      <c r="I2633" s="3">
        <v>43690</v>
      </c>
      <c r="J2633">
        <v>137.99709999999999</v>
      </c>
      <c r="K2633">
        <f t="shared" si="226"/>
        <v>134.83508248074406</v>
      </c>
      <c r="M2633" s="3">
        <v>45093</v>
      </c>
      <c r="N2633">
        <v>107.06740000000001</v>
      </c>
      <c r="O2633">
        <f t="shared" si="227"/>
        <v>104.81461938554646</v>
      </c>
      <c r="AA2633" s="3"/>
      <c r="AF2633" s="3"/>
      <c r="AK2633" s="3"/>
      <c r="AP2633" s="3"/>
    </row>
    <row r="2634" spans="1:42" x14ac:dyDescent="0.2">
      <c r="A2634" s="3">
        <v>42908</v>
      </c>
      <c r="B2634">
        <v>136.9</v>
      </c>
      <c r="C2634">
        <f t="shared" si="224"/>
        <v>136.9</v>
      </c>
      <c r="E2634" s="3">
        <v>43272</v>
      </c>
      <c r="F2634">
        <v>121.09</v>
      </c>
      <c r="G2634">
        <f t="shared" si="225"/>
        <v>120.55953803265631</v>
      </c>
      <c r="I2634" s="3">
        <v>43691</v>
      </c>
      <c r="J2634">
        <v>138.23429999999999</v>
      </c>
      <c r="K2634">
        <f t="shared" si="226"/>
        <v>135.06684736250196</v>
      </c>
      <c r="M2634" s="3">
        <v>45096</v>
      </c>
      <c r="N2634">
        <v>107.2634</v>
      </c>
      <c r="O2634">
        <f t="shared" si="227"/>
        <v>105.00649539448632</v>
      </c>
      <c r="AA2634" s="3"/>
      <c r="AF2634" s="3"/>
      <c r="AK2634" s="3"/>
      <c r="AP2634" s="3"/>
    </row>
    <row r="2635" spans="1:42" x14ac:dyDescent="0.2">
      <c r="A2635" s="3">
        <v>42909</v>
      </c>
      <c r="B2635">
        <v>136.85</v>
      </c>
      <c r="C2635">
        <f t="shared" si="224"/>
        <v>136.85</v>
      </c>
      <c r="E2635" s="3">
        <v>43273</v>
      </c>
      <c r="F2635">
        <v>121.07</v>
      </c>
      <c r="G2635">
        <f t="shared" si="225"/>
        <v>120.53962564715252</v>
      </c>
      <c r="I2635" s="3">
        <v>43692</v>
      </c>
      <c r="J2635">
        <v>139.05840000000001</v>
      </c>
      <c r="K2635">
        <f t="shared" si="226"/>
        <v>135.87206422193148</v>
      </c>
      <c r="M2635" s="3">
        <v>45097</v>
      </c>
      <c r="N2635">
        <v>107.642</v>
      </c>
      <c r="O2635">
        <f t="shared" si="227"/>
        <v>105.37712935869359</v>
      </c>
      <c r="AA2635" s="3"/>
      <c r="AF2635" s="3"/>
      <c r="AK2635" s="3"/>
      <c r="AP2635" s="3"/>
    </row>
    <row r="2636" spans="1:42" x14ac:dyDescent="0.2">
      <c r="A2636" s="3">
        <v>42912</v>
      </c>
      <c r="B2636">
        <v>136.91</v>
      </c>
      <c r="C2636">
        <f t="shared" si="224"/>
        <v>136.91</v>
      </c>
      <c r="E2636" s="3">
        <v>43276</v>
      </c>
      <c r="F2636">
        <v>121.06</v>
      </c>
      <c r="G2636">
        <f t="shared" si="225"/>
        <v>120.52966945440065</v>
      </c>
      <c r="I2636" s="3">
        <v>43693</v>
      </c>
      <c r="J2636">
        <v>139.3663</v>
      </c>
      <c r="K2636">
        <f t="shared" si="226"/>
        <v>136.17290910849664</v>
      </c>
      <c r="M2636" s="3">
        <v>45098</v>
      </c>
      <c r="N2636">
        <v>107.3135</v>
      </c>
      <c r="O2636">
        <f t="shared" si="227"/>
        <v>105.05554125187348</v>
      </c>
      <c r="AA2636" s="3"/>
      <c r="AF2636" s="3"/>
      <c r="AK2636" s="3"/>
      <c r="AP2636" s="3"/>
    </row>
    <row r="2637" spans="1:42" x14ac:dyDescent="0.2">
      <c r="A2637" s="3">
        <v>42913</v>
      </c>
      <c r="B2637">
        <v>136.65</v>
      </c>
      <c r="C2637">
        <f t="shared" si="224"/>
        <v>136.65</v>
      </c>
      <c r="E2637" s="3">
        <v>43277</v>
      </c>
      <c r="F2637">
        <v>121</v>
      </c>
      <c r="G2637">
        <f t="shared" si="225"/>
        <v>120.46993229788929</v>
      </c>
      <c r="I2637" s="3">
        <v>43696</v>
      </c>
      <c r="J2637">
        <v>139.1369</v>
      </c>
      <c r="K2637">
        <f t="shared" si="226"/>
        <v>135.94876550025356</v>
      </c>
      <c r="M2637" s="3">
        <v>45099</v>
      </c>
      <c r="N2637">
        <v>107.3759</v>
      </c>
      <c r="O2637">
        <f t="shared" si="227"/>
        <v>105.11662830778089</v>
      </c>
      <c r="AA2637" s="3"/>
      <c r="AF2637" s="3"/>
      <c r="AK2637" s="3"/>
      <c r="AP2637" s="3"/>
    </row>
    <row r="2638" spans="1:42" x14ac:dyDescent="0.2">
      <c r="A2638" s="3">
        <v>42914</v>
      </c>
      <c r="B2638">
        <v>136.33000000000001</v>
      </c>
      <c r="C2638">
        <f t="shared" si="224"/>
        <v>136.33000000000001</v>
      </c>
      <c r="E2638" s="3">
        <v>43278</v>
      </c>
      <c r="F2638">
        <v>121.01</v>
      </c>
      <c r="G2638">
        <f t="shared" si="225"/>
        <v>120.4798884906412</v>
      </c>
      <c r="I2638" s="3">
        <v>43697</v>
      </c>
      <c r="J2638">
        <v>139.1875</v>
      </c>
      <c r="K2638">
        <f t="shared" si="226"/>
        <v>135.99820606946497</v>
      </c>
      <c r="M2638" s="3">
        <v>45100</v>
      </c>
      <c r="N2638">
        <v>107.4041</v>
      </c>
      <c r="O2638">
        <f t="shared" si="227"/>
        <v>105.1442349580467</v>
      </c>
      <c r="AA2638" s="3"/>
      <c r="AF2638" s="3"/>
      <c r="AK2638" s="3"/>
      <c r="AP2638" s="3"/>
    </row>
    <row r="2639" spans="1:42" x14ac:dyDescent="0.2">
      <c r="A2639" s="3">
        <v>42915</v>
      </c>
      <c r="B2639">
        <v>136</v>
      </c>
      <c r="C2639">
        <f t="shared" si="224"/>
        <v>136</v>
      </c>
      <c r="E2639" s="3">
        <v>43279</v>
      </c>
      <c r="F2639">
        <v>121.01</v>
      </c>
      <c r="G2639">
        <f t="shared" si="225"/>
        <v>120.4798884906412</v>
      </c>
      <c r="I2639" s="3">
        <v>43698</v>
      </c>
      <c r="J2639">
        <v>139.39830000000001</v>
      </c>
      <c r="K2639">
        <f t="shared" si="226"/>
        <v>136.20417587163431</v>
      </c>
      <c r="M2639" s="3">
        <v>45103</v>
      </c>
      <c r="N2639">
        <v>107.22</v>
      </c>
      <c r="O2639">
        <f t="shared" si="227"/>
        <v>104.96400856393532</v>
      </c>
      <c r="AA2639" s="3"/>
      <c r="AF2639" s="3"/>
      <c r="AK2639" s="3"/>
      <c r="AP2639" s="3"/>
    </row>
    <row r="2640" spans="1:42" x14ac:dyDescent="0.2">
      <c r="A2640" s="3">
        <v>42916</v>
      </c>
      <c r="B2640">
        <v>135.78</v>
      </c>
      <c r="C2640">
        <f t="shared" si="224"/>
        <v>135.78</v>
      </c>
      <c r="E2640" s="3">
        <v>43280</v>
      </c>
      <c r="F2640">
        <v>121</v>
      </c>
      <c r="G2640">
        <f t="shared" si="225"/>
        <v>120.46993229788929</v>
      </c>
      <c r="I2640" s="3">
        <v>43699</v>
      </c>
      <c r="J2640">
        <v>139.54580000000001</v>
      </c>
      <c r="K2640">
        <f t="shared" si="226"/>
        <v>136.34829610797198</v>
      </c>
      <c r="M2640" s="3">
        <v>45104</v>
      </c>
      <c r="N2640">
        <v>107.2921</v>
      </c>
      <c r="O2640">
        <f t="shared" si="227"/>
        <v>105.03459152436679</v>
      </c>
      <c r="AA2640" s="3"/>
      <c r="AF2640" s="3"/>
      <c r="AK2640" s="3"/>
      <c r="AP2640" s="3"/>
    </row>
    <row r="2641" spans="1:42" x14ac:dyDescent="0.2">
      <c r="A2641" s="3">
        <v>42919</v>
      </c>
      <c r="B2641">
        <v>135.83000000000001</v>
      </c>
      <c r="C2641">
        <f t="shared" si="224"/>
        <v>135.83000000000001</v>
      </c>
      <c r="E2641" s="3">
        <v>43283</v>
      </c>
      <c r="F2641">
        <v>121.01</v>
      </c>
      <c r="G2641">
        <f t="shared" si="225"/>
        <v>120.4798884906412</v>
      </c>
      <c r="I2641" s="3">
        <v>43700</v>
      </c>
      <c r="J2641">
        <v>139.65209999999999</v>
      </c>
      <c r="K2641">
        <f t="shared" si="226"/>
        <v>136.45216038676983</v>
      </c>
      <c r="M2641" s="3">
        <v>45105</v>
      </c>
      <c r="N2641">
        <v>107.39019999999999</v>
      </c>
      <c r="O2641">
        <f t="shared" si="227"/>
        <v>105.13062742475965</v>
      </c>
      <c r="AA2641" s="3"/>
      <c r="AF2641" s="3"/>
      <c r="AK2641" s="3"/>
      <c r="AP2641" s="3"/>
    </row>
    <row r="2642" spans="1:42" x14ac:dyDescent="0.2">
      <c r="A2642" s="3">
        <v>42920</v>
      </c>
      <c r="B2642">
        <v>135.76</v>
      </c>
      <c r="C2642">
        <f t="shared" si="224"/>
        <v>135.76</v>
      </c>
      <c r="E2642" s="3">
        <v>43284</v>
      </c>
      <c r="F2642">
        <v>121</v>
      </c>
      <c r="G2642">
        <f t="shared" si="225"/>
        <v>120.46993229788929</v>
      </c>
      <c r="I2642" s="3">
        <v>43703</v>
      </c>
      <c r="J2642">
        <v>139.22550000000001</v>
      </c>
      <c r="K2642">
        <f t="shared" si="226"/>
        <v>136.03533535069096</v>
      </c>
      <c r="M2642" s="3">
        <v>45106</v>
      </c>
      <c r="N2642">
        <v>107.06619999999999</v>
      </c>
      <c r="O2642">
        <f t="shared" si="227"/>
        <v>104.81344463447131</v>
      </c>
      <c r="AA2642" s="3"/>
      <c r="AF2642" s="3"/>
      <c r="AK2642" s="3"/>
      <c r="AP2642" s="3"/>
    </row>
    <row r="2643" spans="1:42" x14ac:dyDescent="0.2">
      <c r="A2643" s="3">
        <v>42921</v>
      </c>
      <c r="B2643">
        <v>135.74</v>
      </c>
      <c r="C2643">
        <f t="shared" si="224"/>
        <v>135.74</v>
      </c>
      <c r="E2643" s="3">
        <v>43285</v>
      </c>
      <c r="F2643">
        <v>120.99</v>
      </c>
      <c r="G2643">
        <f t="shared" si="225"/>
        <v>120.45997610513739</v>
      </c>
      <c r="I2643" s="3">
        <v>43704</v>
      </c>
      <c r="J2643">
        <v>140.09479999999999</v>
      </c>
      <c r="K2643">
        <f t="shared" si="226"/>
        <v>136.88471651305241</v>
      </c>
      <c r="M2643" s="3">
        <v>45107</v>
      </c>
      <c r="N2643">
        <v>106.94370000000001</v>
      </c>
      <c r="O2643">
        <f t="shared" si="227"/>
        <v>104.6935221288839</v>
      </c>
      <c r="AA2643" s="3"/>
      <c r="AF2643" s="3"/>
      <c r="AK2643" s="3"/>
      <c r="AP2643" s="3"/>
    </row>
    <row r="2644" spans="1:42" x14ac:dyDescent="0.2">
      <c r="A2644" s="3">
        <v>42922</v>
      </c>
      <c r="B2644">
        <v>135.29</v>
      </c>
      <c r="C2644">
        <f t="shared" si="224"/>
        <v>135.29</v>
      </c>
      <c r="E2644" s="3">
        <v>43286</v>
      </c>
      <c r="F2644">
        <v>120.94</v>
      </c>
      <c r="G2644">
        <f t="shared" si="225"/>
        <v>120.41019514137794</v>
      </c>
      <c r="I2644" s="3">
        <v>43705</v>
      </c>
      <c r="J2644">
        <v>140.1677</v>
      </c>
      <c r="K2644">
        <f t="shared" si="226"/>
        <v>136.95594610782538</v>
      </c>
      <c r="M2644" s="3">
        <v>45110</v>
      </c>
      <c r="N2644">
        <v>107.04519999999999</v>
      </c>
      <c r="O2644">
        <f t="shared" si="227"/>
        <v>104.79288649065633</v>
      </c>
      <c r="AA2644" s="3"/>
      <c r="AF2644" s="3"/>
      <c r="AK2644" s="3"/>
      <c r="AP2644" s="3"/>
    </row>
    <row r="2645" spans="1:42" x14ac:dyDescent="0.2">
      <c r="A2645" s="3">
        <v>42923</v>
      </c>
      <c r="B2645">
        <v>135.31</v>
      </c>
      <c r="C2645">
        <f t="shared" si="224"/>
        <v>135.31</v>
      </c>
      <c r="E2645" s="3">
        <v>43287</v>
      </c>
      <c r="F2645">
        <v>120.94</v>
      </c>
      <c r="G2645">
        <f t="shared" si="225"/>
        <v>120.41019514137794</v>
      </c>
      <c r="I2645" s="3">
        <v>43706</v>
      </c>
      <c r="J2645">
        <v>140.35589999999999</v>
      </c>
      <c r="K2645">
        <f t="shared" si="226"/>
        <v>137.13983375852874</v>
      </c>
      <c r="M2645" s="3">
        <v>45111</v>
      </c>
      <c r="N2645">
        <v>107.047</v>
      </c>
      <c r="O2645">
        <f t="shared" si="227"/>
        <v>104.79464861726903</v>
      </c>
      <c r="AA2645" s="3"/>
      <c r="AF2645" s="3"/>
      <c r="AK2645" s="3"/>
      <c r="AP2645" s="3"/>
    </row>
    <row r="2646" spans="1:42" x14ac:dyDescent="0.2">
      <c r="A2646" s="3">
        <v>42926</v>
      </c>
      <c r="B2646">
        <v>135.46</v>
      </c>
      <c r="C2646">
        <f t="shared" si="224"/>
        <v>135.46</v>
      </c>
      <c r="E2646" s="3">
        <v>43290</v>
      </c>
      <c r="F2646">
        <v>120.93</v>
      </c>
      <c r="G2646">
        <f t="shared" si="225"/>
        <v>120.40023894862605</v>
      </c>
      <c r="I2646" s="3">
        <v>43707</v>
      </c>
      <c r="J2646">
        <v>140.9221</v>
      </c>
      <c r="K2646">
        <f t="shared" si="226"/>
        <v>137.6930600487957</v>
      </c>
      <c r="M2646" s="3">
        <v>45112</v>
      </c>
      <c r="N2646">
        <v>107.1183</v>
      </c>
      <c r="O2646">
        <f t="shared" si="227"/>
        <v>104.86444841031705</v>
      </c>
      <c r="AA2646" s="3"/>
      <c r="AF2646" s="3"/>
      <c r="AK2646" s="3"/>
      <c r="AP2646" s="3"/>
    </row>
    <row r="2647" spans="1:42" x14ac:dyDescent="0.2">
      <c r="A2647" s="3">
        <v>42927</v>
      </c>
      <c r="B2647">
        <v>135.37</v>
      </c>
      <c r="C2647">
        <f t="shared" si="224"/>
        <v>135.37</v>
      </c>
      <c r="E2647" s="3">
        <v>43291</v>
      </c>
      <c r="F2647">
        <v>120.89</v>
      </c>
      <c r="G2647">
        <f t="shared" si="225"/>
        <v>120.36041417761849</v>
      </c>
      <c r="I2647" s="3">
        <v>43710</v>
      </c>
      <c r="J2647">
        <v>140.83080000000001</v>
      </c>
      <c r="K2647">
        <f t="shared" si="226"/>
        <v>137.60385206521858</v>
      </c>
      <c r="M2647" s="3">
        <v>45113</v>
      </c>
      <c r="N2647">
        <v>106.6687</v>
      </c>
      <c r="O2647">
        <f t="shared" si="227"/>
        <v>104.42430834083054</v>
      </c>
      <c r="AA2647" s="3"/>
      <c r="AF2647" s="3"/>
      <c r="AK2647" s="3"/>
      <c r="AP2647" s="3"/>
    </row>
    <row r="2648" spans="1:42" x14ac:dyDescent="0.2">
      <c r="A2648" s="3">
        <v>42928</v>
      </c>
      <c r="B2648">
        <v>135.41999999999999</v>
      </c>
      <c r="C2648">
        <f t="shared" si="224"/>
        <v>135.41999999999999</v>
      </c>
      <c r="E2648" s="3">
        <v>43292</v>
      </c>
      <c r="F2648">
        <v>120.86</v>
      </c>
      <c r="G2648">
        <f t="shared" si="225"/>
        <v>120.33054559936281</v>
      </c>
      <c r="I2648" s="3">
        <v>43711</v>
      </c>
      <c r="J2648">
        <v>140.73670000000001</v>
      </c>
      <c r="K2648">
        <f t="shared" si="226"/>
        <v>137.5119082398669</v>
      </c>
      <c r="M2648" s="3">
        <v>45114</v>
      </c>
      <c r="N2648">
        <v>106.27889999999999</v>
      </c>
      <c r="O2648">
        <f t="shared" si="227"/>
        <v>104.04271003325525</v>
      </c>
      <c r="AA2648" s="3"/>
      <c r="AF2648" s="3"/>
      <c r="AK2648" s="3"/>
      <c r="AP2648" s="3"/>
    </row>
    <row r="2649" spans="1:42" x14ac:dyDescent="0.2">
      <c r="A2649" s="3">
        <v>42929</v>
      </c>
      <c r="B2649">
        <v>135.38999999999999</v>
      </c>
      <c r="C2649">
        <f t="shared" si="224"/>
        <v>135.38999999999999</v>
      </c>
      <c r="E2649" s="3">
        <v>43293</v>
      </c>
      <c r="F2649">
        <v>120.86</v>
      </c>
      <c r="G2649">
        <f t="shared" si="225"/>
        <v>120.33054559936281</v>
      </c>
      <c r="I2649" s="3">
        <v>43712</v>
      </c>
      <c r="J2649">
        <v>140.02340000000001</v>
      </c>
      <c r="K2649">
        <f t="shared" si="226"/>
        <v>136.81495254780151</v>
      </c>
      <c r="M2649" s="3">
        <v>45117</v>
      </c>
      <c r="N2649">
        <v>106.3288</v>
      </c>
      <c r="O2649">
        <f t="shared" si="227"/>
        <v>104.09156009879656</v>
      </c>
      <c r="AA2649" s="3"/>
      <c r="AF2649" s="3"/>
      <c r="AK2649" s="3"/>
      <c r="AP2649" s="3"/>
    </row>
    <row r="2650" spans="1:42" x14ac:dyDescent="0.2">
      <c r="A2650" s="3">
        <v>42930</v>
      </c>
      <c r="B2650">
        <v>135.41999999999999</v>
      </c>
      <c r="C2650">
        <f t="shared" si="224"/>
        <v>135.41999999999999</v>
      </c>
      <c r="E2650" s="3">
        <v>43294</v>
      </c>
      <c r="F2650">
        <v>120.87</v>
      </c>
      <c r="G2650">
        <f t="shared" si="225"/>
        <v>120.34050179211471</v>
      </c>
      <c r="I2650" s="3">
        <v>43713</v>
      </c>
      <c r="J2650">
        <v>139.96809999999999</v>
      </c>
      <c r="K2650">
        <f t="shared" si="226"/>
        <v>136.76091967275423</v>
      </c>
      <c r="M2650" s="3">
        <v>45118</v>
      </c>
      <c r="N2650">
        <v>105.68940000000001</v>
      </c>
      <c r="O2650">
        <f t="shared" si="227"/>
        <v>103.46561356759176</v>
      </c>
      <c r="AA2650" s="3"/>
      <c r="AF2650" s="3"/>
      <c r="AK2650" s="3"/>
      <c r="AP2650" s="3"/>
    </row>
    <row r="2651" spans="1:42" x14ac:dyDescent="0.2">
      <c r="A2651" s="3">
        <v>42933</v>
      </c>
      <c r="B2651">
        <v>135.52000000000001</v>
      </c>
      <c r="C2651">
        <f t="shared" si="224"/>
        <v>135.52000000000001</v>
      </c>
      <c r="E2651" s="3">
        <v>43297</v>
      </c>
      <c r="F2651">
        <v>120.83</v>
      </c>
      <c r="G2651">
        <f t="shared" si="225"/>
        <v>120.30067702110713</v>
      </c>
      <c r="I2651" s="3">
        <v>43714</v>
      </c>
      <c r="J2651">
        <v>140.30109999999999</v>
      </c>
      <c r="K2651">
        <f t="shared" si="226"/>
        <v>137.08628942665547</v>
      </c>
      <c r="M2651" s="3">
        <v>45119</v>
      </c>
      <c r="N2651">
        <v>104.7923</v>
      </c>
      <c r="O2651">
        <f t="shared" si="227"/>
        <v>102.58738924300019</v>
      </c>
      <c r="AA2651" s="3"/>
      <c r="AF2651" s="3"/>
      <c r="AK2651" s="3"/>
      <c r="AP2651" s="3"/>
    </row>
    <row r="2652" spans="1:42" x14ac:dyDescent="0.2">
      <c r="A2652" s="3">
        <v>42934</v>
      </c>
      <c r="B2652">
        <v>135.61000000000001</v>
      </c>
      <c r="C2652">
        <f t="shared" si="224"/>
        <v>135.61000000000001</v>
      </c>
      <c r="E2652" s="3">
        <v>43298</v>
      </c>
      <c r="F2652">
        <v>120.82</v>
      </c>
      <c r="G2652">
        <f t="shared" si="225"/>
        <v>120.29072082835523</v>
      </c>
      <c r="I2652" s="3">
        <v>43717</v>
      </c>
      <c r="J2652">
        <v>140.38470000000001</v>
      </c>
      <c r="K2652">
        <f t="shared" si="226"/>
        <v>137.16797384535263</v>
      </c>
      <c r="M2652" s="3">
        <v>45120</v>
      </c>
      <c r="N2652">
        <v>104.4195</v>
      </c>
      <c r="O2652">
        <f t="shared" si="227"/>
        <v>102.22243324232277</v>
      </c>
      <c r="AA2652" s="3"/>
      <c r="AF2652" s="3"/>
      <c r="AK2652" s="3"/>
      <c r="AP2652" s="3"/>
    </row>
    <row r="2653" spans="1:42" x14ac:dyDescent="0.2">
      <c r="A2653" s="3">
        <v>42935</v>
      </c>
      <c r="B2653">
        <v>135.68</v>
      </c>
      <c r="C2653">
        <f t="shared" si="224"/>
        <v>135.68</v>
      </c>
      <c r="E2653" s="3">
        <v>43299</v>
      </c>
      <c r="F2653">
        <v>120.84</v>
      </c>
      <c r="G2653">
        <f t="shared" si="225"/>
        <v>120.31063321385902</v>
      </c>
      <c r="I2653" s="3">
        <v>43718</v>
      </c>
      <c r="J2653">
        <v>139.70070000000001</v>
      </c>
      <c r="K2653">
        <f t="shared" si="226"/>
        <v>136.49964678328519</v>
      </c>
      <c r="M2653" s="3">
        <v>45121</v>
      </c>
      <c r="N2653">
        <v>104.43</v>
      </c>
      <c r="O2653">
        <f t="shared" si="227"/>
        <v>102.23271231423026</v>
      </c>
      <c r="AA2653" s="3"/>
      <c r="AF2653" s="3"/>
      <c r="AK2653" s="3"/>
      <c r="AP2653" s="3"/>
    </row>
    <row r="2654" spans="1:42" x14ac:dyDescent="0.2">
      <c r="A2654" s="3">
        <v>42936</v>
      </c>
      <c r="B2654">
        <v>135.55000000000001</v>
      </c>
      <c r="C2654">
        <f t="shared" si="224"/>
        <v>135.55000000000001</v>
      </c>
      <c r="E2654" s="3">
        <v>43300</v>
      </c>
      <c r="F2654">
        <v>120.84</v>
      </c>
      <c r="G2654">
        <f t="shared" si="225"/>
        <v>120.31063321385902</v>
      </c>
      <c r="I2654" s="3">
        <v>43719</v>
      </c>
      <c r="J2654">
        <v>139.98410000000001</v>
      </c>
      <c r="K2654">
        <f t="shared" si="226"/>
        <v>136.77655305432307</v>
      </c>
      <c r="M2654" s="3">
        <v>45124</v>
      </c>
      <c r="N2654">
        <v>104.48220000000001</v>
      </c>
      <c r="O2654">
        <f t="shared" si="227"/>
        <v>102.28381398599893</v>
      </c>
      <c r="AA2654" s="3"/>
      <c r="AF2654" s="3"/>
      <c r="AK2654" s="3"/>
      <c r="AP2654" s="3"/>
    </row>
    <row r="2655" spans="1:42" x14ac:dyDescent="0.2">
      <c r="A2655" s="3">
        <v>42937</v>
      </c>
      <c r="B2655">
        <v>135.76</v>
      </c>
      <c r="C2655">
        <f t="shared" si="224"/>
        <v>135.76</v>
      </c>
      <c r="E2655" s="3">
        <v>43301</v>
      </c>
      <c r="F2655">
        <v>120.83</v>
      </c>
      <c r="G2655">
        <f t="shared" si="225"/>
        <v>120.30067702110713</v>
      </c>
      <c r="I2655" s="3">
        <v>43720</v>
      </c>
      <c r="J2655">
        <v>139.59909999999999</v>
      </c>
      <c r="K2655">
        <f t="shared" si="226"/>
        <v>136.40037481032309</v>
      </c>
      <c r="M2655" s="3">
        <v>45125</v>
      </c>
      <c r="N2655">
        <v>104.28879999999999</v>
      </c>
      <c r="O2655">
        <f t="shared" si="227"/>
        <v>102.09448327105521</v>
      </c>
      <c r="AA2655" s="3"/>
      <c r="AF2655" s="3"/>
      <c r="AK2655" s="3"/>
      <c r="AP2655" s="3"/>
    </row>
    <row r="2656" spans="1:42" x14ac:dyDescent="0.2">
      <c r="A2656" s="3">
        <v>42940</v>
      </c>
      <c r="B2656">
        <v>135.69999999999999</v>
      </c>
      <c r="C2656">
        <f t="shared" si="224"/>
        <v>135.69999999999999</v>
      </c>
      <c r="E2656" s="3">
        <v>43304</v>
      </c>
      <c r="F2656">
        <v>120.82</v>
      </c>
      <c r="G2656">
        <f t="shared" si="225"/>
        <v>120.29072082835523</v>
      </c>
      <c r="I2656" s="3">
        <v>43721</v>
      </c>
      <c r="J2656">
        <v>138.53960000000001</v>
      </c>
      <c r="K2656">
        <f t="shared" si="226"/>
        <v>135.36515182456219</v>
      </c>
      <c r="M2656" s="3">
        <v>45126</v>
      </c>
      <c r="N2656">
        <v>104.37269999999999</v>
      </c>
      <c r="O2656">
        <f t="shared" si="227"/>
        <v>102.17661795039221</v>
      </c>
      <c r="AA2656" s="3"/>
      <c r="AF2656" s="3"/>
      <c r="AK2656" s="3"/>
      <c r="AP2656" s="3"/>
    </row>
    <row r="2657" spans="1:42" x14ac:dyDescent="0.2">
      <c r="A2657" s="3">
        <v>42941</v>
      </c>
      <c r="B2657">
        <v>135.43</v>
      </c>
      <c r="C2657">
        <f t="shared" si="224"/>
        <v>135.43</v>
      </c>
      <c r="E2657" s="3">
        <v>43305</v>
      </c>
      <c r="F2657">
        <v>120.82</v>
      </c>
      <c r="G2657">
        <f t="shared" si="225"/>
        <v>120.29072082835523</v>
      </c>
      <c r="I2657" s="3">
        <v>43724</v>
      </c>
      <c r="J2657">
        <v>139.37880000000001</v>
      </c>
      <c r="K2657">
        <f t="shared" si="226"/>
        <v>136.1851226878473</v>
      </c>
      <c r="M2657" s="3">
        <v>45127</v>
      </c>
      <c r="N2657">
        <v>104.7533</v>
      </c>
      <c r="O2657">
        <f t="shared" si="227"/>
        <v>102.54920983305809</v>
      </c>
      <c r="AA2657" s="3"/>
      <c r="AF2657" s="3"/>
      <c r="AK2657" s="3"/>
      <c r="AP2657" s="3"/>
    </row>
    <row r="2658" spans="1:42" x14ac:dyDescent="0.2">
      <c r="A2658" s="3">
        <v>42942</v>
      </c>
      <c r="B2658">
        <v>135.5</v>
      </c>
      <c r="C2658">
        <f t="shared" si="224"/>
        <v>135.5</v>
      </c>
      <c r="E2658" s="3">
        <v>43306</v>
      </c>
      <c r="F2658">
        <v>120.84</v>
      </c>
      <c r="G2658">
        <f t="shared" si="225"/>
        <v>120.31063321385902</v>
      </c>
      <c r="I2658" s="3">
        <v>43725</v>
      </c>
      <c r="J2658">
        <v>139.73179999999999</v>
      </c>
      <c r="K2658">
        <f t="shared" si="226"/>
        <v>136.53003416870959</v>
      </c>
      <c r="M2658" s="3">
        <v>45128</v>
      </c>
      <c r="N2658">
        <v>104.73699999999999</v>
      </c>
      <c r="O2658">
        <f t="shared" si="227"/>
        <v>102.53325279762073</v>
      </c>
      <c r="AA2658" s="3"/>
      <c r="AF2658" s="3"/>
      <c r="AK2658" s="3"/>
      <c r="AP2658" s="3"/>
    </row>
    <row r="2659" spans="1:42" x14ac:dyDescent="0.2">
      <c r="A2659" s="3">
        <v>42943</v>
      </c>
      <c r="B2659">
        <v>135.5</v>
      </c>
      <c r="C2659">
        <f t="shared" si="224"/>
        <v>135.5</v>
      </c>
      <c r="E2659" s="3">
        <v>43307</v>
      </c>
      <c r="F2659">
        <v>120.82</v>
      </c>
      <c r="G2659">
        <f t="shared" si="225"/>
        <v>120.29072082835523</v>
      </c>
      <c r="I2659" s="3">
        <v>43726</v>
      </c>
      <c r="J2659">
        <v>140.2054</v>
      </c>
      <c r="K2659">
        <f t="shared" si="226"/>
        <v>136.99278226314692</v>
      </c>
      <c r="M2659" s="3">
        <v>45131</v>
      </c>
      <c r="N2659">
        <v>104.6618</v>
      </c>
      <c r="O2659">
        <f t="shared" si="227"/>
        <v>102.45963506357852</v>
      </c>
      <c r="AA2659" s="3"/>
      <c r="AF2659" s="3"/>
      <c r="AK2659" s="3"/>
      <c r="AP2659" s="3"/>
    </row>
    <row r="2660" spans="1:42" x14ac:dyDescent="0.2">
      <c r="A2660" s="3">
        <v>42944</v>
      </c>
      <c r="B2660">
        <v>135.24</v>
      </c>
      <c r="C2660">
        <f t="shared" si="224"/>
        <v>135.24</v>
      </c>
      <c r="E2660" s="3">
        <v>43308</v>
      </c>
      <c r="F2660">
        <v>120.81</v>
      </c>
      <c r="G2660">
        <f t="shared" si="225"/>
        <v>120.28076463560336</v>
      </c>
      <c r="I2660" s="3">
        <v>43727</v>
      </c>
      <c r="J2660">
        <v>140.03049999999999</v>
      </c>
      <c r="K2660">
        <f t="shared" si="226"/>
        <v>136.82188986087266</v>
      </c>
      <c r="M2660" s="3">
        <v>45132</v>
      </c>
      <c r="N2660">
        <v>104.5492</v>
      </c>
      <c r="O2660">
        <f t="shared" si="227"/>
        <v>102.34940425436103</v>
      </c>
      <c r="AA2660" s="3"/>
      <c r="AF2660" s="3"/>
      <c r="AK2660" s="3"/>
      <c r="AP2660" s="3"/>
    </row>
    <row r="2661" spans="1:42" x14ac:dyDescent="0.2">
      <c r="A2661" s="3">
        <v>42947</v>
      </c>
      <c r="B2661">
        <v>135.38999999999999</v>
      </c>
      <c r="C2661">
        <f t="shared" si="224"/>
        <v>135.38999999999999</v>
      </c>
      <c r="E2661" s="3">
        <v>43311</v>
      </c>
      <c r="F2661">
        <v>120.76</v>
      </c>
      <c r="G2661">
        <f t="shared" si="225"/>
        <v>120.2309836718439</v>
      </c>
      <c r="I2661" s="3">
        <v>43728</v>
      </c>
      <c r="J2661">
        <v>139.94390000000001</v>
      </c>
      <c r="K2661">
        <f t="shared" si="226"/>
        <v>136.7372741831314</v>
      </c>
      <c r="M2661" s="3">
        <v>45133</v>
      </c>
      <c r="N2661">
        <v>104.3505</v>
      </c>
      <c r="O2661">
        <f t="shared" si="227"/>
        <v>102.15488505550209</v>
      </c>
      <c r="AA2661" s="3"/>
      <c r="AF2661" s="3"/>
      <c r="AK2661" s="3"/>
      <c r="AP2661" s="3"/>
    </row>
    <row r="2662" spans="1:42" x14ac:dyDescent="0.2">
      <c r="A2662" s="3">
        <v>42949</v>
      </c>
      <c r="B2662">
        <v>135.66</v>
      </c>
      <c r="C2662">
        <f t="shared" si="224"/>
        <v>135.66</v>
      </c>
      <c r="E2662" s="3">
        <v>43312</v>
      </c>
      <c r="F2662">
        <v>120.77</v>
      </c>
      <c r="G2662">
        <f t="shared" si="225"/>
        <v>120.24093986459579</v>
      </c>
      <c r="I2662" s="3">
        <v>43731</v>
      </c>
      <c r="J2662">
        <v>139.9144</v>
      </c>
      <c r="K2662">
        <f t="shared" si="226"/>
        <v>136.70845013586387</v>
      </c>
      <c r="M2662" s="3">
        <v>45134</v>
      </c>
      <c r="N2662">
        <v>104.7047</v>
      </c>
      <c r="O2662">
        <f t="shared" si="227"/>
        <v>102.50163241451484</v>
      </c>
      <c r="AA2662" s="3"/>
      <c r="AF2662" s="3"/>
      <c r="AK2662" s="3"/>
      <c r="AP2662" s="3"/>
    </row>
    <row r="2663" spans="1:42" x14ac:dyDescent="0.2">
      <c r="A2663" s="3">
        <v>42950</v>
      </c>
      <c r="B2663">
        <v>135.97999999999999</v>
      </c>
      <c r="C2663">
        <f t="shared" si="224"/>
        <v>135.97999999999999</v>
      </c>
      <c r="E2663" s="3">
        <v>43314</v>
      </c>
      <c r="F2663">
        <v>120.74</v>
      </c>
      <c r="G2663">
        <f t="shared" si="225"/>
        <v>120.2110712863401</v>
      </c>
      <c r="I2663" s="3">
        <v>43732</v>
      </c>
      <c r="J2663">
        <v>140.03909999999999</v>
      </c>
      <c r="K2663">
        <f t="shared" si="226"/>
        <v>136.83029280346591</v>
      </c>
      <c r="M2663" s="3">
        <v>45135</v>
      </c>
      <c r="N2663">
        <v>104.81529999999999</v>
      </c>
      <c r="O2663">
        <f t="shared" si="227"/>
        <v>102.60990530527374</v>
      </c>
      <c r="AA2663" s="3"/>
      <c r="AF2663" s="3"/>
      <c r="AK2663" s="3"/>
      <c r="AP2663" s="3"/>
    </row>
    <row r="2664" spans="1:42" x14ac:dyDescent="0.2">
      <c r="A2664" s="3">
        <v>42951</v>
      </c>
      <c r="B2664">
        <v>136.13</v>
      </c>
      <c r="C2664">
        <f t="shared" si="224"/>
        <v>136.13</v>
      </c>
      <c r="E2664" s="3">
        <v>43315</v>
      </c>
      <c r="F2664">
        <v>120.8</v>
      </c>
      <c r="G2664">
        <f t="shared" si="225"/>
        <v>120.27080844285145</v>
      </c>
      <c r="I2664" s="3">
        <v>43733</v>
      </c>
      <c r="J2664">
        <v>139.54650000000001</v>
      </c>
      <c r="K2664">
        <f t="shared" si="226"/>
        <v>136.34898006841559</v>
      </c>
      <c r="M2664" s="3">
        <v>45138</v>
      </c>
      <c r="N2664">
        <v>104.82640000000001</v>
      </c>
      <c r="O2664">
        <f t="shared" si="227"/>
        <v>102.62077175271882</v>
      </c>
      <c r="AA2664" s="3"/>
      <c r="AF2664" s="3"/>
      <c r="AK2664" s="3"/>
      <c r="AP2664" s="3"/>
    </row>
    <row r="2665" spans="1:42" x14ac:dyDescent="0.2">
      <c r="A2665" s="3">
        <v>42954</v>
      </c>
      <c r="B2665">
        <v>136.35</v>
      </c>
      <c r="C2665">
        <f t="shared" si="224"/>
        <v>136.35</v>
      </c>
      <c r="E2665" s="3">
        <v>43318</v>
      </c>
      <c r="F2665">
        <v>120.84</v>
      </c>
      <c r="G2665">
        <f t="shared" si="225"/>
        <v>120.31063321385902</v>
      </c>
      <c r="I2665" s="3">
        <v>43734</v>
      </c>
      <c r="J2665">
        <v>140.12270000000001</v>
      </c>
      <c r="K2665">
        <f t="shared" si="226"/>
        <v>136.91197722216307</v>
      </c>
      <c r="M2665" s="3">
        <v>45139</v>
      </c>
      <c r="N2665">
        <v>105.4538</v>
      </c>
      <c r="O2665">
        <f t="shared" si="227"/>
        <v>103.23497077317221</v>
      </c>
      <c r="AA2665" s="3"/>
      <c r="AF2665" s="3"/>
      <c r="AK2665" s="3"/>
      <c r="AP2665" s="3"/>
    </row>
    <row r="2666" spans="1:42" x14ac:dyDescent="0.2">
      <c r="A2666" s="3">
        <v>42955</v>
      </c>
      <c r="B2666">
        <v>136.33000000000001</v>
      </c>
      <c r="C2666">
        <f t="shared" si="224"/>
        <v>136.33000000000001</v>
      </c>
      <c r="E2666" s="3">
        <v>43319</v>
      </c>
      <c r="F2666">
        <v>120.85</v>
      </c>
      <c r="G2666">
        <f t="shared" si="225"/>
        <v>120.32058940661091</v>
      </c>
      <c r="I2666" s="3">
        <v>43735</v>
      </c>
      <c r="J2666">
        <v>139.98830000000001</v>
      </c>
      <c r="K2666">
        <f t="shared" si="226"/>
        <v>136.7806568169849</v>
      </c>
      <c r="M2666" s="3">
        <v>45140</v>
      </c>
      <c r="N2666">
        <v>105.5603</v>
      </c>
      <c r="O2666">
        <f t="shared" si="227"/>
        <v>103.33922993109105</v>
      </c>
      <c r="AA2666" s="3"/>
      <c r="AF2666" s="3"/>
      <c r="AK2666" s="3"/>
      <c r="AP2666" s="3"/>
    </row>
    <row r="2667" spans="1:42" x14ac:dyDescent="0.2">
      <c r="A2667" s="3">
        <v>42956</v>
      </c>
      <c r="B2667">
        <v>136.71</v>
      </c>
      <c r="C2667">
        <f t="shared" si="224"/>
        <v>136.71</v>
      </c>
      <c r="E2667" s="3">
        <v>43320</v>
      </c>
      <c r="F2667">
        <v>120.86</v>
      </c>
      <c r="G2667">
        <f t="shared" si="225"/>
        <v>120.33054559936281</v>
      </c>
      <c r="I2667" s="3">
        <v>43738</v>
      </c>
      <c r="J2667">
        <v>140.58709999999999</v>
      </c>
      <c r="K2667">
        <f t="shared" si="226"/>
        <v>137.36573612219831</v>
      </c>
      <c r="M2667" s="3">
        <v>45141</v>
      </c>
      <c r="N2667">
        <v>105.28489999999999</v>
      </c>
      <c r="O2667">
        <f t="shared" si="227"/>
        <v>103.06962455934598</v>
      </c>
      <c r="AA2667" s="3"/>
      <c r="AF2667" s="3"/>
      <c r="AK2667" s="3"/>
      <c r="AP2667" s="3"/>
    </row>
    <row r="2668" spans="1:42" x14ac:dyDescent="0.2">
      <c r="A2668" s="3">
        <v>42957</v>
      </c>
      <c r="B2668">
        <v>136.94</v>
      </c>
      <c r="C2668">
        <f t="shared" si="224"/>
        <v>136.94</v>
      </c>
      <c r="E2668" s="3">
        <v>43321</v>
      </c>
      <c r="F2668">
        <v>120.88</v>
      </c>
      <c r="G2668">
        <f t="shared" si="225"/>
        <v>120.35045798486659</v>
      </c>
      <c r="I2668" s="3">
        <v>43739</v>
      </c>
      <c r="J2668">
        <v>140.4442</v>
      </c>
      <c r="K2668">
        <f t="shared" si="226"/>
        <v>137.22611048306169</v>
      </c>
      <c r="M2668" s="3">
        <v>45142</v>
      </c>
      <c r="N2668">
        <v>105.3753</v>
      </c>
      <c r="O2668">
        <f t="shared" si="227"/>
        <v>103.15812247367333</v>
      </c>
      <c r="AA2668" s="3"/>
      <c r="AF2668" s="3"/>
      <c r="AK2668" s="3"/>
      <c r="AP2668" s="3"/>
    </row>
    <row r="2669" spans="1:42" x14ac:dyDescent="0.2">
      <c r="A2669" s="3">
        <v>42958</v>
      </c>
      <c r="B2669">
        <v>137.09</v>
      </c>
      <c r="C2669">
        <f t="shared" si="224"/>
        <v>137.09</v>
      </c>
      <c r="E2669" s="3">
        <v>43322</v>
      </c>
      <c r="F2669">
        <v>120.95</v>
      </c>
      <c r="G2669">
        <f t="shared" si="225"/>
        <v>120.42015133412984</v>
      </c>
      <c r="I2669" s="3">
        <v>43740</v>
      </c>
      <c r="J2669">
        <v>141.07230000000001</v>
      </c>
      <c r="K2669">
        <f t="shared" si="226"/>
        <v>137.8398184182731</v>
      </c>
      <c r="M2669" s="3">
        <v>45145</v>
      </c>
      <c r="N2669">
        <v>105.6416</v>
      </c>
      <c r="O2669">
        <f t="shared" si="227"/>
        <v>103.41881931643194</v>
      </c>
      <c r="AA2669" s="3"/>
      <c r="AF2669" s="3"/>
      <c r="AK2669" s="3"/>
      <c r="AP2669" s="3"/>
    </row>
    <row r="2670" spans="1:42" x14ac:dyDescent="0.2">
      <c r="A2670" s="3">
        <v>42961</v>
      </c>
      <c r="B2670">
        <v>136.84</v>
      </c>
      <c r="C2670">
        <f t="shared" si="224"/>
        <v>136.84</v>
      </c>
      <c r="E2670" s="3">
        <v>43325</v>
      </c>
      <c r="F2670">
        <v>120.94</v>
      </c>
      <c r="G2670">
        <f t="shared" si="225"/>
        <v>120.41019514137794</v>
      </c>
      <c r="I2670" s="3">
        <v>43741</v>
      </c>
      <c r="J2670">
        <v>141.54089999999999</v>
      </c>
      <c r="K2670">
        <f t="shared" si="226"/>
        <v>138.29768108097016</v>
      </c>
      <c r="M2670" s="3">
        <v>45146</v>
      </c>
      <c r="N2670">
        <v>105.7073</v>
      </c>
      <c r="O2670">
        <f t="shared" si="227"/>
        <v>103.48313693779596</v>
      </c>
      <c r="AA2670" s="3"/>
      <c r="AF2670" s="3"/>
      <c r="AK2670" s="3"/>
      <c r="AP2670" s="3"/>
    </row>
    <row r="2671" spans="1:42" x14ac:dyDescent="0.2">
      <c r="A2671" s="3">
        <v>42962</v>
      </c>
      <c r="B2671">
        <v>136.41</v>
      </c>
      <c r="C2671">
        <f t="shared" si="224"/>
        <v>136.41</v>
      </c>
      <c r="E2671" s="3">
        <v>43326</v>
      </c>
      <c r="F2671">
        <v>120.96</v>
      </c>
      <c r="G2671">
        <f t="shared" si="225"/>
        <v>120.43010752688173</v>
      </c>
      <c r="I2671" s="3">
        <v>43742</v>
      </c>
      <c r="J2671">
        <v>141.37639999999999</v>
      </c>
      <c r="K2671">
        <f t="shared" si="226"/>
        <v>138.13695037671562</v>
      </c>
      <c r="M2671" s="3">
        <v>45147</v>
      </c>
      <c r="N2671">
        <v>105.86490000000001</v>
      </c>
      <c r="O2671">
        <f t="shared" si="227"/>
        <v>103.63742091233128</v>
      </c>
      <c r="AA2671" s="3"/>
      <c r="AF2671" s="3"/>
      <c r="AK2671" s="3"/>
      <c r="AP2671" s="3"/>
    </row>
    <row r="2672" spans="1:42" x14ac:dyDescent="0.2">
      <c r="A2672" s="3">
        <v>42963</v>
      </c>
      <c r="B2672">
        <v>136.22</v>
      </c>
      <c r="C2672">
        <f t="shared" si="224"/>
        <v>136.22</v>
      </c>
      <c r="E2672" s="3">
        <v>43327</v>
      </c>
      <c r="F2672">
        <v>121</v>
      </c>
      <c r="G2672">
        <f t="shared" si="225"/>
        <v>120.46993229788929</v>
      </c>
      <c r="I2672" s="3">
        <v>43745</v>
      </c>
      <c r="J2672">
        <v>141.0147</v>
      </c>
      <c r="K2672">
        <f t="shared" si="226"/>
        <v>137.7835382446253</v>
      </c>
      <c r="M2672" s="3">
        <v>45148</v>
      </c>
      <c r="N2672">
        <v>105.4952</v>
      </c>
      <c r="O2672">
        <f t="shared" si="227"/>
        <v>103.27549968526462</v>
      </c>
      <c r="AA2672" s="3"/>
      <c r="AF2672" s="3"/>
      <c r="AK2672" s="3"/>
      <c r="AP2672" s="3"/>
    </row>
    <row r="2673" spans="1:42" x14ac:dyDescent="0.2">
      <c r="A2673" s="3">
        <v>42964</v>
      </c>
      <c r="B2673">
        <v>136.35</v>
      </c>
      <c r="C2673">
        <f t="shared" si="224"/>
        <v>136.35</v>
      </c>
      <c r="E2673" s="3">
        <v>43328</v>
      </c>
      <c r="F2673">
        <v>120.99</v>
      </c>
      <c r="G2673">
        <f t="shared" si="225"/>
        <v>120.45997610513739</v>
      </c>
      <c r="I2673" s="3">
        <v>43746</v>
      </c>
      <c r="J2673">
        <v>140.79669999999999</v>
      </c>
      <c r="K2673">
        <f t="shared" si="226"/>
        <v>137.57053342075</v>
      </c>
      <c r="M2673" s="3">
        <v>45149</v>
      </c>
      <c r="N2673">
        <v>105.38039999999999</v>
      </c>
      <c r="O2673">
        <f t="shared" si="227"/>
        <v>103.16311516574268</v>
      </c>
      <c r="AA2673" s="3"/>
      <c r="AF2673" s="3"/>
      <c r="AK2673" s="3"/>
      <c r="AP2673" s="3"/>
    </row>
    <row r="2674" spans="1:42" x14ac:dyDescent="0.2">
      <c r="A2674" s="3">
        <v>42965</v>
      </c>
      <c r="B2674">
        <v>136.56</v>
      </c>
      <c r="C2674">
        <f t="shared" si="224"/>
        <v>136.56</v>
      </c>
      <c r="E2674" s="3">
        <v>43329</v>
      </c>
      <c r="F2674">
        <v>121.01</v>
      </c>
      <c r="G2674">
        <f t="shared" si="225"/>
        <v>120.4798884906412</v>
      </c>
      <c r="I2674" s="3">
        <v>43747</v>
      </c>
      <c r="J2674">
        <v>140.84200000000001</v>
      </c>
      <c r="K2674">
        <f t="shared" si="226"/>
        <v>137.61479543231673</v>
      </c>
      <c r="M2674" s="3">
        <v>45152</v>
      </c>
      <c r="N2674">
        <v>105.5095</v>
      </c>
      <c r="O2674">
        <f t="shared" si="227"/>
        <v>103.28949880224339</v>
      </c>
      <c r="AA2674" s="3"/>
      <c r="AF2674" s="3"/>
      <c r="AK2674" s="3"/>
      <c r="AP2674" s="3"/>
    </row>
    <row r="2675" spans="1:42" x14ac:dyDescent="0.2">
      <c r="A2675" s="3">
        <v>42968</v>
      </c>
      <c r="B2675">
        <v>136.75</v>
      </c>
      <c r="C2675">
        <f t="shared" si="224"/>
        <v>136.75</v>
      </c>
      <c r="E2675" s="3">
        <v>43332</v>
      </c>
      <c r="F2675">
        <v>121.04</v>
      </c>
      <c r="G2675">
        <f t="shared" si="225"/>
        <v>120.50975706889686</v>
      </c>
      <c r="I2675" s="3">
        <v>43748</v>
      </c>
      <c r="J2675">
        <v>140.58090000000001</v>
      </c>
      <c r="K2675">
        <f t="shared" si="226"/>
        <v>137.3596781868404</v>
      </c>
      <c r="M2675" s="3">
        <v>45153</v>
      </c>
      <c r="N2675">
        <v>105.1717</v>
      </c>
      <c r="O2675">
        <f t="shared" si="227"/>
        <v>102.95880637459092</v>
      </c>
      <c r="AA2675" s="3"/>
      <c r="AF2675" s="3"/>
      <c r="AK2675" s="3"/>
      <c r="AP2675" s="3"/>
    </row>
    <row r="2676" spans="1:42" x14ac:dyDescent="0.2">
      <c r="A2676" s="3">
        <v>42969</v>
      </c>
      <c r="B2676">
        <v>136.76</v>
      </c>
      <c r="C2676">
        <f t="shared" si="224"/>
        <v>136.76</v>
      </c>
      <c r="E2676" s="3">
        <v>43333</v>
      </c>
      <c r="F2676">
        <v>121.03</v>
      </c>
      <c r="G2676">
        <f t="shared" si="225"/>
        <v>120.49980087614496</v>
      </c>
      <c r="I2676" s="3">
        <v>43749</v>
      </c>
      <c r="J2676">
        <v>140.6454</v>
      </c>
      <c r="K2676">
        <f t="shared" si="226"/>
        <v>137.42270025628974</v>
      </c>
      <c r="M2676" s="3">
        <v>45154</v>
      </c>
      <c r="N2676">
        <v>105.3604</v>
      </c>
      <c r="O2676">
        <f t="shared" si="227"/>
        <v>103.143535981157</v>
      </c>
      <c r="AA2676" s="3"/>
      <c r="AF2676" s="3"/>
      <c r="AK2676" s="3"/>
      <c r="AP2676" s="3"/>
    </row>
    <row r="2677" spans="1:42" x14ac:dyDescent="0.2">
      <c r="A2677" s="3">
        <v>42970</v>
      </c>
      <c r="B2677">
        <v>136.83000000000001</v>
      </c>
      <c r="C2677">
        <f t="shared" si="224"/>
        <v>136.83000000000001</v>
      </c>
      <c r="E2677" s="3">
        <v>43334</v>
      </c>
      <c r="F2677">
        <v>121.01</v>
      </c>
      <c r="G2677">
        <f t="shared" si="225"/>
        <v>120.4798884906412</v>
      </c>
      <c r="I2677" s="3">
        <v>43752</v>
      </c>
      <c r="J2677">
        <v>140.39949999999999</v>
      </c>
      <c r="K2677">
        <f t="shared" si="226"/>
        <v>137.18243472330377</v>
      </c>
      <c r="M2677" s="3">
        <v>45155</v>
      </c>
      <c r="N2677">
        <v>105.21120000000001</v>
      </c>
      <c r="O2677">
        <f t="shared" si="227"/>
        <v>102.99747526414768</v>
      </c>
      <c r="AA2677" s="3"/>
      <c r="AF2677" s="3"/>
      <c r="AK2677" s="3"/>
      <c r="AP2677" s="3"/>
    </row>
    <row r="2678" spans="1:42" x14ac:dyDescent="0.2">
      <c r="A2678" s="3">
        <v>42971</v>
      </c>
      <c r="B2678">
        <v>136.84</v>
      </c>
      <c r="C2678">
        <f t="shared" si="224"/>
        <v>136.84</v>
      </c>
      <c r="E2678" s="3">
        <v>43335</v>
      </c>
      <c r="F2678">
        <v>120.99</v>
      </c>
      <c r="G2678">
        <f t="shared" si="225"/>
        <v>120.45997610513739</v>
      </c>
      <c r="I2678" s="3">
        <v>43753</v>
      </c>
      <c r="J2678">
        <v>140.6294</v>
      </c>
      <c r="K2678">
        <f t="shared" si="226"/>
        <v>137.40706687472093</v>
      </c>
      <c r="M2678" s="3">
        <v>45156</v>
      </c>
      <c r="N2678">
        <v>105.5758</v>
      </c>
      <c r="O2678">
        <f t="shared" si="227"/>
        <v>103.35440379914498</v>
      </c>
      <c r="AA2678" s="3"/>
      <c r="AF2678" s="3"/>
      <c r="AK2678" s="3"/>
      <c r="AP2678" s="3"/>
    </row>
    <row r="2679" spans="1:42" x14ac:dyDescent="0.2">
      <c r="A2679" s="3">
        <v>42972</v>
      </c>
      <c r="B2679">
        <v>136.72</v>
      </c>
      <c r="C2679">
        <f t="shared" si="224"/>
        <v>136.72</v>
      </c>
      <c r="E2679" s="3">
        <v>43336</v>
      </c>
      <c r="F2679">
        <v>120.97</v>
      </c>
      <c r="G2679">
        <f t="shared" si="225"/>
        <v>120.4400637196336</v>
      </c>
      <c r="I2679" s="3">
        <v>43754</v>
      </c>
      <c r="J2679">
        <v>140.47450000000001</v>
      </c>
      <c r="K2679">
        <f t="shared" si="226"/>
        <v>137.25571619940769</v>
      </c>
      <c r="M2679" s="3">
        <v>45159</v>
      </c>
      <c r="N2679">
        <v>105.3954</v>
      </c>
      <c r="O2679">
        <f t="shared" si="227"/>
        <v>103.17779955418196</v>
      </c>
      <c r="AA2679" s="3"/>
      <c r="AF2679" s="3"/>
      <c r="AK2679" s="3"/>
      <c r="AP2679" s="3"/>
    </row>
    <row r="2680" spans="1:42" x14ac:dyDescent="0.2">
      <c r="A2680" s="3">
        <v>42975</v>
      </c>
      <c r="B2680">
        <v>136.78</v>
      </c>
      <c r="C2680">
        <f t="shared" si="224"/>
        <v>136.78</v>
      </c>
      <c r="E2680" s="3">
        <v>43339</v>
      </c>
      <c r="F2680">
        <v>120.98</v>
      </c>
      <c r="G2680">
        <f t="shared" si="225"/>
        <v>120.45001991238551</v>
      </c>
      <c r="I2680" s="3">
        <v>43755</v>
      </c>
      <c r="J2680">
        <v>139.42570000000001</v>
      </c>
      <c r="K2680">
        <f t="shared" si="226"/>
        <v>136.23094803757093</v>
      </c>
      <c r="M2680" s="3">
        <v>45160</v>
      </c>
      <c r="N2680">
        <v>105.2347</v>
      </c>
      <c r="O2680">
        <f t="shared" si="227"/>
        <v>103.02048080603588</v>
      </c>
      <c r="AA2680" s="3"/>
      <c r="AF2680" s="3"/>
      <c r="AK2680" s="3"/>
      <c r="AP2680" s="3"/>
    </row>
    <row r="2681" spans="1:42" x14ac:dyDescent="0.2">
      <c r="A2681" s="3">
        <v>42976</v>
      </c>
      <c r="B2681">
        <v>136.88999999999999</v>
      </c>
      <c r="C2681">
        <f t="shared" si="224"/>
        <v>136.88999999999999</v>
      </c>
      <c r="E2681" s="3">
        <v>43340</v>
      </c>
      <c r="F2681">
        <v>120.96</v>
      </c>
      <c r="G2681">
        <f t="shared" si="225"/>
        <v>120.43010752688173</v>
      </c>
      <c r="I2681" s="3">
        <v>43756</v>
      </c>
      <c r="J2681">
        <v>139.417</v>
      </c>
      <c r="K2681">
        <f t="shared" si="226"/>
        <v>136.22244738634288</v>
      </c>
      <c r="M2681" s="3">
        <v>45161</v>
      </c>
      <c r="N2681">
        <v>105.46120000000001</v>
      </c>
      <c r="O2681">
        <f t="shared" si="227"/>
        <v>103.24221507146893</v>
      </c>
      <c r="AA2681" s="3"/>
      <c r="AF2681" s="3"/>
      <c r="AK2681" s="3"/>
      <c r="AP2681" s="3"/>
    </row>
    <row r="2682" spans="1:42" x14ac:dyDescent="0.2">
      <c r="A2682" s="3">
        <v>42977</v>
      </c>
      <c r="B2682">
        <v>136.78</v>
      </c>
      <c r="C2682">
        <f t="shared" si="224"/>
        <v>136.78</v>
      </c>
      <c r="E2682" s="3">
        <v>43341</v>
      </c>
      <c r="F2682">
        <v>120.94</v>
      </c>
      <c r="G2682">
        <f t="shared" si="225"/>
        <v>120.41019514137794</v>
      </c>
      <c r="I2682" s="3">
        <v>43759</v>
      </c>
      <c r="J2682">
        <v>139.2251</v>
      </c>
      <c r="K2682">
        <f t="shared" si="226"/>
        <v>136.03494451615171</v>
      </c>
      <c r="M2682" s="3">
        <v>45162</v>
      </c>
      <c r="N2682">
        <v>105.7127</v>
      </c>
      <c r="O2682">
        <f t="shared" si="227"/>
        <v>103.48842331763409</v>
      </c>
      <c r="AA2682" s="3"/>
      <c r="AF2682" s="3"/>
      <c r="AK2682" s="3"/>
      <c r="AP2682" s="3"/>
    </row>
    <row r="2683" spans="1:42" x14ac:dyDescent="0.2">
      <c r="A2683" s="3">
        <v>42978</v>
      </c>
      <c r="B2683">
        <v>136.82</v>
      </c>
      <c r="C2683">
        <f t="shared" si="224"/>
        <v>136.82</v>
      </c>
      <c r="E2683" s="3">
        <v>43342</v>
      </c>
      <c r="F2683">
        <v>120.96</v>
      </c>
      <c r="G2683">
        <f t="shared" si="225"/>
        <v>120.43010752688173</v>
      </c>
      <c r="I2683" s="3">
        <v>43760</v>
      </c>
      <c r="J2683">
        <v>139.65119999999999</v>
      </c>
      <c r="K2683">
        <f t="shared" si="226"/>
        <v>136.4512810090566</v>
      </c>
      <c r="M2683" s="3">
        <v>45163</v>
      </c>
      <c r="N2683">
        <v>105.9263</v>
      </c>
      <c r="O2683">
        <f t="shared" si="227"/>
        <v>103.69752900900937</v>
      </c>
      <c r="AA2683" s="3"/>
      <c r="AF2683" s="3"/>
      <c r="AK2683" s="3"/>
      <c r="AP2683" s="3"/>
    </row>
    <row r="2684" spans="1:42" x14ac:dyDescent="0.2">
      <c r="A2684" s="3">
        <v>42979</v>
      </c>
      <c r="B2684">
        <v>136.66</v>
      </c>
      <c r="C2684">
        <f t="shared" si="224"/>
        <v>136.66</v>
      </c>
      <c r="E2684" s="3">
        <v>43343</v>
      </c>
      <c r="F2684">
        <v>120.99</v>
      </c>
      <c r="G2684">
        <f t="shared" si="225"/>
        <v>120.45997610513739</v>
      </c>
      <c r="I2684" s="3">
        <v>43761</v>
      </c>
      <c r="J2684">
        <v>139.9128</v>
      </c>
      <c r="K2684">
        <f t="shared" si="226"/>
        <v>136.70688679770697</v>
      </c>
      <c r="M2684" s="3">
        <v>45166</v>
      </c>
      <c r="N2684">
        <v>105.8481</v>
      </c>
      <c r="O2684">
        <f t="shared" si="227"/>
        <v>103.62097439727928</v>
      </c>
      <c r="AA2684" s="3"/>
      <c r="AF2684" s="3"/>
      <c r="AK2684" s="3"/>
      <c r="AP2684" s="3"/>
    </row>
    <row r="2685" spans="1:42" x14ac:dyDescent="0.2">
      <c r="A2685" s="3">
        <v>42982</v>
      </c>
      <c r="B2685">
        <v>136.68</v>
      </c>
      <c r="C2685">
        <f t="shared" si="224"/>
        <v>136.68</v>
      </c>
      <c r="E2685" s="3">
        <v>43346</v>
      </c>
      <c r="F2685">
        <v>121</v>
      </c>
      <c r="G2685">
        <f t="shared" si="225"/>
        <v>120.46993229788929</v>
      </c>
      <c r="I2685" s="3">
        <v>43762</v>
      </c>
      <c r="J2685">
        <v>140.1412</v>
      </c>
      <c r="K2685">
        <f t="shared" si="226"/>
        <v>136.93005331960202</v>
      </c>
      <c r="M2685" s="3">
        <v>45167</v>
      </c>
      <c r="N2685">
        <v>105.7923</v>
      </c>
      <c r="O2685">
        <f t="shared" si="227"/>
        <v>103.56634847228518</v>
      </c>
      <c r="AA2685" s="3"/>
      <c r="AF2685" s="3"/>
      <c r="AK2685" s="3"/>
      <c r="AP2685" s="3"/>
    </row>
    <row r="2686" spans="1:42" x14ac:dyDescent="0.2">
      <c r="A2686" s="3">
        <v>42983</v>
      </c>
      <c r="B2686">
        <v>136.78</v>
      </c>
      <c r="C2686">
        <f t="shared" si="224"/>
        <v>136.78</v>
      </c>
      <c r="E2686" s="3">
        <v>43347</v>
      </c>
      <c r="F2686">
        <v>120.98</v>
      </c>
      <c r="G2686">
        <f t="shared" si="225"/>
        <v>120.45001991238551</v>
      </c>
      <c r="I2686" s="3">
        <v>43763</v>
      </c>
      <c r="J2686">
        <v>140.14699999999999</v>
      </c>
      <c r="K2686">
        <f t="shared" si="226"/>
        <v>136.93572042042069</v>
      </c>
      <c r="M2686" s="3">
        <v>45168</v>
      </c>
      <c r="N2686">
        <v>105.59910000000001</v>
      </c>
      <c r="O2686">
        <f t="shared" si="227"/>
        <v>103.37721354918732</v>
      </c>
      <c r="AA2686" s="3"/>
      <c r="AF2686" s="3"/>
      <c r="AK2686" s="3"/>
      <c r="AP2686" s="3"/>
    </row>
    <row r="2687" spans="1:42" x14ac:dyDescent="0.2">
      <c r="A2687" s="3">
        <v>42984</v>
      </c>
      <c r="B2687">
        <v>136.76</v>
      </c>
      <c r="C2687">
        <f t="shared" si="224"/>
        <v>136.76</v>
      </c>
      <c r="E2687" s="3">
        <v>43348</v>
      </c>
      <c r="F2687">
        <v>120.94</v>
      </c>
      <c r="G2687">
        <f t="shared" si="225"/>
        <v>120.41019514137794</v>
      </c>
      <c r="I2687" s="3">
        <v>43766</v>
      </c>
      <c r="J2687">
        <v>140.14019999999999</v>
      </c>
      <c r="K2687">
        <f t="shared" si="226"/>
        <v>136.92907623325394</v>
      </c>
      <c r="M2687" s="3">
        <v>45169</v>
      </c>
      <c r="N2687">
        <v>106.2997</v>
      </c>
      <c r="O2687">
        <f t="shared" si="227"/>
        <v>104.06307238522439</v>
      </c>
      <c r="AA2687" s="3"/>
      <c r="AF2687" s="3"/>
      <c r="AK2687" s="3"/>
      <c r="AP2687" s="3"/>
    </row>
    <row r="2688" spans="1:42" x14ac:dyDescent="0.2">
      <c r="A2688" s="3">
        <v>42985</v>
      </c>
      <c r="B2688">
        <v>136.88999999999999</v>
      </c>
      <c r="C2688">
        <f t="shared" si="224"/>
        <v>136.88999999999999</v>
      </c>
      <c r="E2688" s="3">
        <v>43349</v>
      </c>
      <c r="F2688">
        <v>120.95</v>
      </c>
      <c r="G2688">
        <f t="shared" si="225"/>
        <v>120.42015133412984</v>
      </c>
      <c r="I2688" s="3">
        <v>43767</v>
      </c>
      <c r="J2688">
        <v>139.98179999999999</v>
      </c>
      <c r="K2688">
        <f t="shared" si="226"/>
        <v>136.77430575572254</v>
      </c>
      <c r="M2688" s="3">
        <v>45170</v>
      </c>
      <c r="N2688">
        <v>106.1593</v>
      </c>
      <c r="O2688">
        <f t="shared" si="227"/>
        <v>103.92562650943276</v>
      </c>
      <c r="AA2688" s="3"/>
      <c r="AF2688" s="3"/>
      <c r="AK2688" s="3"/>
      <c r="AP2688" s="3"/>
    </row>
    <row r="2689" spans="1:42" x14ac:dyDescent="0.2">
      <c r="A2689" s="3">
        <v>42986</v>
      </c>
      <c r="B2689">
        <v>136.93</v>
      </c>
      <c r="C2689">
        <f t="shared" si="224"/>
        <v>136.93</v>
      </c>
      <c r="E2689" s="3">
        <v>43350</v>
      </c>
      <c r="F2689">
        <v>120.94</v>
      </c>
      <c r="G2689">
        <f t="shared" si="225"/>
        <v>120.41019514137794</v>
      </c>
      <c r="I2689" s="3">
        <v>43768</v>
      </c>
      <c r="J2689">
        <v>139.76240000000001</v>
      </c>
      <c r="K2689">
        <f t="shared" si="226"/>
        <v>136.55993301095998</v>
      </c>
      <c r="M2689" s="3">
        <v>45173</v>
      </c>
      <c r="N2689">
        <v>106.1503</v>
      </c>
      <c r="O2689">
        <f t="shared" si="227"/>
        <v>103.91681587636921</v>
      </c>
      <c r="AA2689" s="3"/>
      <c r="AF2689" s="3"/>
      <c r="AK2689" s="3"/>
      <c r="AP2689" s="3"/>
    </row>
    <row r="2690" spans="1:42" x14ac:dyDescent="0.2">
      <c r="A2690" s="3">
        <v>42989</v>
      </c>
      <c r="B2690">
        <v>136.85</v>
      </c>
      <c r="C2690">
        <f t="shared" si="224"/>
        <v>136.85</v>
      </c>
      <c r="E2690" s="3">
        <v>43353</v>
      </c>
      <c r="F2690">
        <v>120.92</v>
      </c>
      <c r="G2690">
        <f t="shared" si="225"/>
        <v>120.39028275587415</v>
      </c>
      <c r="I2690" s="3">
        <v>43769</v>
      </c>
      <c r="J2690">
        <v>140.05629999999999</v>
      </c>
      <c r="K2690">
        <f t="shared" si="226"/>
        <v>136.84709868865241</v>
      </c>
      <c r="M2690" s="3">
        <v>45174</v>
      </c>
      <c r="N2690">
        <v>106.2697</v>
      </c>
      <c r="O2690">
        <f t="shared" si="227"/>
        <v>104.03370360834583</v>
      </c>
      <c r="AA2690" s="3"/>
      <c r="AF2690" s="3"/>
      <c r="AK2690" s="3"/>
      <c r="AP2690" s="3"/>
    </row>
    <row r="2691" spans="1:42" x14ac:dyDescent="0.2">
      <c r="A2691" s="3">
        <v>42990</v>
      </c>
      <c r="B2691">
        <v>136.56</v>
      </c>
      <c r="C2691">
        <f t="shared" si="224"/>
        <v>136.56</v>
      </c>
      <c r="E2691" s="3">
        <v>43354</v>
      </c>
      <c r="F2691">
        <v>120.89</v>
      </c>
      <c r="G2691">
        <f t="shared" si="225"/>
        <v>120.36041417761849</v>
      </c>
      <c r="I2691" s="3">
        <v>43770</v>
      </c>
      <c r="J2691">
        <v>139.82929999999999</v>
      </c>
      <c r="K2691">
        <f t="shared" si="226"/>
        <v>136.62530008764463</v>
      </c>
      <c r="M2691" s="3">
        <v>45175</v>
      </c>
      <c r="N2691">
        <v>106.5311</v>
      </c>
      <c r="O2691">
        <f t="shared" si="227"/>
        <v>104.28960355088091</v>
      </c>
      <c r="AA2691" s="3"/>
      <c r="AF2691" s="3"/>
      <c r="AK2691" s="3"/>
      <c r="AP2691" s="3"/>
    </row>
    <row r="2692" spans="1:42" x14ac:dyDescent="0.2">
      <c r="A2692" s="3">
        <v>42991</v>
      </c>
      <c r="B2692">
        <v>136.33000000000001</v>
      </c>
      <c r="C2692">
        <f t="shared" si="224"/>
        <v>136.33000000000001</v>
      </c>
      <c r="E2692" s="3">
        <v>43355</v>
      </c>
      <c r="F2692">
        <v>120.9</v>
      </c>
      <c r="G2692">
        <f t="shared" si="225"/>
        <v>120.37037037037037</v>
      </c>
      <c r="I2692" s="3">
        <v>43773</v>
      </c>
      <c r="J2692">
        <v>139.5617</v>
      </c>
      <c r="K2692">
        <f t="shared" si="226"/>
        <v>136.36383178090597</v>
      </c>
      <c r="M2692" s="3">
        <v>45176</v>
      </c>
      <c r="N2692">
        <v>106.657</v>
      </c>
      <c r="O2692">
        <f t="shared" si="227"/>
        <v>104.4128545178479</v>
      </c>
      <c r="AA2692" s="3"/>
      <c r="AF2692" s="3"/>
      <c r="AK2692" s="3"/>
      <c r="AP2692" s="3"/>
    </row>
    <row r="2693" spans="1:42" x14ac:dyDescent="0.2">
      <c r="A2693" s="3">
        <v>42992</v>
      </c>
      <c r="B2693">
        <v>136.34</v>
      </c>
      <c r="C2693">
        <f t="shared" ref="C2693:C2756" si="228">B2693/$B$4*100</f>
        <v>136.34</v>
      </c>
      <c r="E2693" s="3">
        <v>43356</v>
      </c>
      <c r="F2693">
        <v>120.91</v>
      </c>
      <c r="G2693">
        <f t="shared" ref="G2693:G2756" si="229">F2693/$F$4*100</f>
        <v>120.38032656312225</v>
      </c>
      <c r="I2693" s="3">
        <v>43774</v>
      </c>
      <c r="J2693">
        <v>139.52889999999999</v>
      </c>
      <c r="K2693">
        <f t="shared" ref="K2693:K2756" si="230">J2693/$J$4*100</f>
        <v>136.33178334868987</v>
      </c>
      <c r="M2693" s="3">
        <v>45177</v>
      </c>
      <c r="N2693">
        <v>106.5896</v>
      </c>
      <c r="O2693">
        <f t="shared" ref="O2693:O2756" si="231">N2693/$N$4*100</f>
        <v>104.34687266579409</v>
      </c>
      <c r="AA2693" s="3"/>
      <c r="AF2693" s="3"/>
      <c r="AK2693" s="3"/>
      <c r="AP2693" s="3"/>
    </row>
    <row r="2694" spans="1:42" x14ac:dyDescent="0.2">
      <c r="A2694" s="3">
        <v>42993</v>
      </c>
      <c r="B2694">
        <v>135.99</v>
      </c>
      <c r="C2694">
        <f t="shared" si="228"/>
        <v>135.99</v>
      </c>
      <c r="E2694" s="3">
        <v>43357</v>
      </c>
      <c r="F2694">
        <v>120.89</v>
      </c>
      <c r="G2694">
        <f t="shared" si="229"/>
        <v>120.36041417761849</v>
      </c>
      <c r="I2694" s="3">
        <v>43775</v>
      </c>
      <c r="J2694">
        <v>139.7465</v>
      </c>
      <c r="K2694">
        <f t="shared" si="230"/>
        <v>136.54439733802596</v>
      </c>
      <c r="M2694" s="3">
        <v>45180</v>
      </c>
      <c r="N2694">
        <v>106.67910000000001</v>
      </c>
      <c r="O2694">
        <f t="shared" si="231"/>
        <v>104.43448951681511</v>
      </c>
      <c r="AA2694" s="3"/>
      <c r="AF2694" s="3"/>
      <c r="AK2694" s="3"/>
      <c r="AP2694" s="3"/>
    </row>
    <row r="2695" spans="1:42" x14ac:dyDescent="0.2">
      <c r="A2695" s="3">
        <v>42996</v>
      </c>
      <c r="B2695">
        <v>135.86000000000001</v>
      </c>
      <c r="C2695">
        <f t="shared" si="228"/>
        <v>135.86000000000001</v>
      </c>
      <c r="E2695" s="3">
        <v>43360</v>
      </c>
      <c r="F2695">
        <v>120.87</v>
      </c>
      <c r="G2695">
        <f t="shared" si="229"/>
        <v>120.34050179211471</v>
      </c>
      <c r="I2695" s="3">
        <v>43776</v>
      </c>
      <c r="J2695">
        <v>139.41999999999999</v>
      </c>
      <c r="K2695">
        <f t="shared" si="230"/>
        <v>136.22537864538702</v>
      </c>
      <c r="M2695" s="3">
        <v>45181</v>
      </c>
      <c r="N2695">
        <v>106.68600000000001</v>
      </c>
      <c r="O2695">
        <f t="shared" si="231"/>
        <v>104.44124433549717</v>
      </c>
      <c r="AA2695" s="3"/>
      <c r="AF2695" s="3"/>
      <c r="AK2695" s="3"/>
      <c r="AP2695" s="3"/>
    </row>
    <row r="2696" spans="1:42" x14ac:dyDescent="0.2">
      <c r="A2696" s="3">
        <v>42997</v>
      </c>
      <c r="B2696">
        <v>135.91999999999999</v>
      </c>
      <c r="C2696">
        <f t="shared" si="228"/>
        <v>135.91999999999999</v>
      </c>
      <c r="E2696" s="3">
        <v>43361</v>
      </c>
      <c r="F2696">
        <v>120.85</v>
      </c>
      <c r="G2696">
        <f t="shared" si="229"/>
        <v>120.32058940661091</v>
      </c>
      <c r="I2696" s="3">
        <v>43777</v>
      </c>
      <c r="J2696">
        <v>139.50810000000001</v>
      </c>
      <c r="K2696">
        <f t="shared" si="230"/>
        <v>136.31145995265041</v>
      </c>
      <c r="M2696" s="3">
        <v>45182</v>
      </c>
      <c r="N2696">
        <v>106.80589999999999</v>
      </c>
      <c r="O2696">
        <f t="shared" si="231"/>
        <v>104.55862154708842</v>
      </c>
      <c r="AA2696" s="3"/>
      <c r="AF2696" s="3"/>
      <c r="AK2696" s="3"/>
      <c r="AP2696" s="3"/>
    </row>
    <row r="2697" spans="1:42" x14ac:dyDescent="0.2">
      <c r="A2697" s="3">
        <v>42998</v>
      </c>
      <c r="B2697">
        <v>135.97999999999999</v>
      </c>
      <c r="C2697">
        <f t="shared" si="228"/>
        <v>135.97999999999999</v>
      </c>
      <c r="E2697" s="3">
        <v>43362</v>
      </c>
      <c r="F2697">
        <v>120.83</v>
      </c>
      <c r="G2697">
        <f t="shared" si="229"/>
        <v>120.30067702110713</v>
      </c>
      <c r="I2697" s="3">
        <v>43780</v>
      </c>
      <c r="J2697">
        <v>139.2122</v>
      </c>
      <c r="K2697">
        <f t="shared" si="230"/>
        <v>136.02234010226184</v>
      </c>
      <c r="M2697" s="3">
        <v>45183</v>
      </c>
      <c r="N2697">
        <v>106.82129999999999</v>
      </c>
      <c r="O2697">
        <f t="shared" si="231"/>
        <v>104.57369751921941</v>
      </c>
      <c r="AA2697" s="3"/>
      <c r="AF2697" s="3"/>
      <c r="AK2697" s="3"/>
      <c r="AP2697" s="3"/>
    </row>
    <row r="2698" spans="1:42" x14ac:dyDescent="0.2">
      <c r="A2698" s="3">
        <v>42999</v>
      </c>
      <c r="B2698">
        <v>135.88999999999999</v>
      </c>
      <c r="C2698">
        <f t="shared" si="228"/>
        <v>135.88999999999999</v>
      </c>
      <c r="E2698" s="3">
        <v>43363</v>
      </c>
      <c r="F2698">
        <v>120.84</v>
      </c>
      <c r="G2698">
        <f t="shared" si="229"/>
        <v>120.31063321385902</v>
      </c>
      <c r="I2698" s="3">
        <v>43781</v>
      </c>
      <c r="J2698">
        <v>139.09610000000001</v>
      </c>
      <c r="K2698">
        <f t="shared" si="230"/>
        <v>135.90890037725305</v>
      </c>
      <c r="M2698" s="3">
        <v>45184</v>
      </c>
      <c r="N2698">
        <v>107.0433</v>
      </c>
      <c r="O2698">
        <f t="shared" si="231"/>
        <v>104.79102646812069</v>
      </c>
      <c r="AA2698" s="3"/>
      <c r="AF2698" s="3"/>
      <c r="AK2698" s="3"/>
      <c r="AP2698" s="3"/>
    </row>
    <row r="2699" spans="1:42" x14ac:dyDescent="0.2">
      <c r="A2699" s="3">
        <v>43000</v>
      </c>
      <c r="B2699">
        <v>135.94</v>
      </c>
      <c r="C2699">
        <f t="shared" si="228"/>
        <v>135.94</v>
      </c>
      <c r="E2699" s="3">
        <v>43364</v>
      </c>
      <c r="F2699">
        <v>120.86</v>
      </c>
      <c r="G2699">
        <f t="shared" si="229"/>
        <v>120.33054559936281</v>
      </c>
      <c r="I2699" s="3">
        <v>43782</v>
      </c>
      <c r="J2699">
        <v>138.75069999999999</v>
      </c>
      <c r="K2699">
        <f t="shared" si="230"/>
        <v>135.57141475263592</v>
      </c>
      <c r="M2699" s="3">
        <v>45187</v>
      </c>
      <c r="N2699">
        <v>107.15089999999999</v>
      </c>
      <c r="O2699">
        <f t="shared" si="231"/>
        <v>104.89636248119174</v>
      </c>
      <c r="AA2699" s="3"/>
      <c r="AF2699" s="3"/>
      <c r="AK2699" s="3"/>
      <c r="AP2699" s="3"/>
    </row>
    <row r="2700" spans="1:42" x14ac:dyDescent="0.2">
      <c r="A2700" s="3">
        <v>43003</v>
      </c>
      <c r="B2700">
        <v>136.16</v>
      </c>
      <c r="C2700">
        <f t="shared" si="228"/>
        <v>136.16</v>
      </c>
      <c r="E2700" s="3">
        <v>43367</v>
      </c>
      <c r="F2700">
        <v>120.82</v>
      </c>
      <c r="G2700">
        <f t="shared" si="229"/>
        <v>120.29072082835523</v>
      </c>
      <c r="I2700" s="3">
        <v>43783</v>
      </c>
      <c r="J2700">
        <v>138.89179999999999</v>
      </c>
      <c r="K2700">
        <f t="shared" si="230"/>
        <v>135.70928163634605</v>
      </c>
      <c r="M2700" s="3">
        <v>45188</v>
      </c>
      <c r="N2700">
        <v>107.1412</v>
      </c>
      <c r="O2700">
        <f t="shared" si="231"/>
        <v>104.88686657666769</v>
      </c>
      <c r="AA2700" s="3"/>
      <c r="AF2700" s="3"/>
      <c r="AK2700" s="3"/>
      <c r="AP2700" s="3"/>
    </row>
    <row r="2701" spans="1:42" x14ac:dyDescent="0.2">
      <c r="A2701" s="3">
        <v>43004</v>
      </c>
      <c r="B2701">
        <v>136.07</v>
      </c>
      <c r="C2701">
        <f t="shared" si="228"/>
        <v>136.07</v>
      </c>
      <c r="E2701" s="3">
        <v>43368</v>
      </c>
      <c r="F2701">
        <v>120.75</v>
      </c>
      <c r="G2701">
        <f t="shared" si="229"/>
        <v>120.221027479092</v>
      </c>
      <c r="I2701" s="3">
        <v>43784</v>
      </c>
      <c r="J2701">
        <v>139.166</v>
      </c>
      <c r="K2701">
        <f t="shared" si="230"/>
        <v>135.97719871298187</v>
      </c>
      <c r="M2701" s="3">
        <v>45189</v>
      </c>
      <c r="N2701">
        <v>106.85899999999999</v>
      </c>
      <c r="O2701">
        <f t="shared" si="231"/>
        <v>104.61060428216346</v>
      </c>
      <c r="AA2701" s="3"/>
      <c r="AF2701" s="3"/>
      <c r="AK2701" s="3"/>
      <c r="AP2701" s="3"/>
    </row>
    <row r="2702" spans="1:42" x14ac:dyDescent="0.2">
      <c r="A2702" s="3">
        <v>43005</v>
      </c>
      <c r="B2702">
        <v>135.72999999999999</v>
      </c>
      <c r="C2702">
        <f t="shared" si="228"/>
        <v>135.72999999999999</v>
      </c>
      <c r="E2702" s="3">
        <v>43369</v>
      </c>
      <c r="F2702">
        <v>120.75</v>
      </c>
      <c r="G2702">
        <f t="shared" si="229"/>
        <v>120.221027479092</v>
      </c>
      <c r="I2702" s="3">
        <v>43787</v>
      </c>
      <c r="J2702">
        <v>139.21879999999999</v>
      </c>
      <c r="K2702">
        <f t="shared" si="230"/>
        <v>136.028788872159</v>
      </c>
      <c r="M2702" s="3">
        <v>45190</v>
      </c>
      <c r="N2702">
        <v>107.5224</v>
      </c>
      <c r="O2702">
        <f t="shared" si="231"/>
        <v>105.26004583487112</v>
      </c>
      <c r="AA2702" s="3"/>
      <c r="AF2702" s="3"/>
      <c r="AK2702" s="3"/>
      <c r="AP2702" s="3"/>
    </row>
    <row r="2703" spans="1:42" x14ac:dyDescent="0.2">
      <c r="A2703" s="3">
        <v>43006</v>
      </c>
      <c r="B2703">
        <v>135.65</v>
      </c>
      <c r="C2703">
        <f t="shared" si="228"/>
        <v>135.65</v>
      </c>
      <c r="E2703" s="3">
        <v>43370</v>
      </c>
      <c r="F2703">
        <v>120.72</v>
      </c>
      <c r="G2703">
        <f t="shared" si="229"/>
        <v>120.19115890083631</v>
      </c>
      <c r="I2703" s="3">
        <v>43788</v>
      </c>
      <c r="J2703">
        <v>139.57490000000001</v>
      </c>
      <c r="K2703">
        <f t="shared" si="230"/>
        <v>136.37672932070026</v>
      </c>
      <c r="M2703" s="3">
        <v>45191</v>
      </c>
      <c r="N2703">
        <v>107.99590000000001</v>
      </c>
      <c r="O2703">
        <f t="shared" si="231"/>
        <v>105.72358302993756</v>
      </c>
      <c r="AA2703" s="3"/>
      <c r="AF2703" s="3"/>
      <c r="AK2703" s="3"/>
      <c r="AP2703" s="3"/>
    </row>
    <row r="2704" spans="1:42" x14ac:dyDescent="0.2">
      <c r="A2704" s="3">
        <v>43007</v>
      </c>
      <c r="B2704">
        <v>135.76</v>
      </c>
      <c r="C2704">
        <f t="shared" si="228"/>
        <v>135.76</v>
      </c>
      <c r="E2704" s="3">
        <v>43371</v>
      </c>
      <c r="F2704">
        <v>120.75</v>
      </c>
      <c r="G2704">
        <f t="shared" si="229"/>
        <v>120.221027479092</v>
      </c>
      <c r="I2704" s="3">
        <v>43789</v>
      </c>
      <c r="J2704">
        <v>140.04669999999999</v>
      </c>
      <c r="K2704">
        <f t="shared" si="230"/>
        <v>136.8377186597111</v>
      </c>
      <c r="M2704" s="3">
        <v>45194</v>
      </c>
      <c r="N2704">
        <v>108.5412</v>
      </c>
      <c r="O2704">
        <f t="shared" si="231"/>
        <v>106.25740949766667</v>
      </c>
      <c r="AA2704" s="3"/>
      <c r="AF2704" s="3"/>
      <c r="AK2704" s="3"/>
      <c r="AP2704" s="3"/>
    </row>
    <row r="2705" spans="1:42" x14ac:dyDescent="0.2">
      <c r="A2705" s="3">
        <v>43010</v>
      </c>
      <c r="B2705">
        <v>135.79</v>
      </c>
      <c r="C2705">
        <f t="shared" si="228"/>
        <v>135.79</v>
      </c>
      <c r="E2705" s="3">
        <v>43374</v>
      </c>
      <c r="F2705">
        <v>120.78</v>
      </c>
      <c r="G2705">
        <f t="shared" si="229"/>
        <v>120.25089605734766</v>
      </c>
      <c r="I2705" s="3">
        <v>43790</v>
      </c>
      <c r="J2705">
        <v>139.78460000000001</v>
      </c>
      <c r="K2705">
        <f t="shared" si="230"/>
        <v>136.58162432788674</v>
      </c>
      <c r="M2705" s="3">
        <v>45195</v>
      </c>
      <c r="N2705">
        <v>108.56359999999999</v>
      </c>
      <c r="O2705">
        <f t="shared" si="231"/>
        <v>106.27933818440263</v>
      </c>
      <c r="AA2705" s="3"/>
      <c r="AF2705" s="3"/>
      <c r="AK2705" s="3"/>
      <c r="AP2705" s="3"/>
    </row>
    <row r="2706" spans="1:42" x14ac:dyDescent="0.2">
      <c r="A2706" s="3">
        <v>43011</v>
      </c>
      <c r="B2706">
        <v>135.62</v>
      </c>
      <c r="C2706">
        <f t="shared" si="228"/>
        <v>135.62</v>
      </c>
      <c r="E2706" s="3">
        <v>43375</v>
      </c>
      <c r="F2706">
        <v>120.82</v>
      </c>
      <c r="G2706">
        <f t="shared" si="229"/>
        <v>120.29072082835523</v>
      </c>
      <c r="I2706" s="3">
        <v>43791</v>
      </c>
      <c r="J2706">
        <v>140.23500000000001</v>
      </c>
      <c r="K2706">
        <f t="shared" si="230"/>
        <v>137.02170401904931</v>
      </c>
      <c r="M2706" s="3">
        <v>45196</v>
      </c>
      <c r="N2706">
        <v>108.9121</v>
      </c>
      <c r="O2706">
        <f t="shared" si="231"/>
        <v>106.62050547580846</v>
      </c>
      <c r="AA2706" s="3"/>
      <c r="AF2706" s="3"/>
      <c r="AK2706" s="3"/>
      <c r="AP2706" s="3"/>
    </row>
    <row r="2707" spans="1:42" x14ac:dyDescent="0.2">
      <c r="A2707" s="3">
        <v>43012</v>
      </c>
      <c r="B2707">
        <v>135.72</v>
      </c>
      <c r="C2707">
        <f t="shared" si="228"/>
        <v>135.72</v>
      </c>
      <c r="E2707" s="3">
        <v>43376</v>
      </c>
      <c r="F2707">
        <v>120.79</v>
      </c>
      <c r="G2707">
        <f t="shared" si="229"/>
        <v>120.26085225009957</v>
      </c>
      <c r="I2707" s="3">
        <v>43794</v>
      </c>
      <c r="J2707">
        <v>140.41990000000001</v>
      </c>
      <c r="K2707">
        <f t="shared" si="230"/>
        <v>137.20236728480407</v>
      </c>
      <c r="M2707" s="3">
        <v>45197</v>
      </c>
      <c r="N2707">
        <v>108.7166</v>
      </c>
      <c r="O2707">
        <f t="shared" si="231"/>
        <v>106.42911894648324</v>
      </c>
      <c r="AA2707" s="3"/>
      <c r="AF2707" s="3"/>
      <c r="AK2707" s="3"/>
      <c r="AP2707" s="3"/>
    </row>
    <row r="2708" spans="1:42" x14ac:dyDescent="0.2">
      <c r="A2708" s="3">
        <v>43013</v>
      </c>
      <c r="B2708">
        <v>135.72999999999999</v>
      </c>
      <c r="C2708">
        <f t="shared" si="228"/>
        <v>135.72999999999999</v>
      </c>
      <c r="E2708" s="3">
        <v>43377</v>
      </c>
      <c r="F2708">
        <v>120.71</v>
      </c>
      <c r="G2708">
        <f t="shared" si="229"/>
        <v>120.18120270808443</v>
      </c>
      <c r="I2708" s="3">
        <v>43795</v>
      </c>
      <c r="J2708">
        <v>140.7373</v>
      </c>
      <c r="K2708">
        <f t="shared" si="230"/>
        <v>137.51249449167571</v>
      </c>
      <c r="M2708" s="3">
        <v>45198</v>
      </c>
      <c r="N2708">
        <v>108.7525</v>
      </c>
      <c r="O2708">
        <f t="shared" si="231"/>
        <v>106.46426358281458</v>
      </c>
      <c r="AA2708" s="3"/>
      <c r="AF2708" s="3"/>
      <c r="AK2708" s="3"/>
      <c r="AP2708" s="3"/>
    </row>
    <row r="2709" spans="1:42" x14ac:dyDescent="0.2">
      <c r="A2709" s="3">
        <v>43014</v>
      </c>
      <c r="B2709">
        <v>135.69999999999999</v>
      </c>
      <c r="C2709">
        <f t="shared" si="228"/>
        <v>135.69999999999999</v>
      </c>
      <c r="E2709" s="3">
        <v>43378</v>
      </c>
      <c r="F2709">
        <v>120.69</v>
      </c>
      <c r="G2709">
        <f t="shared" si="229"/>
        <v>120.16129032258065</v>
      </c>
      <c r="I2709" s="3">
        <v>43796</v>
      </c>
      <c r="J2709">
        <v>140.68780000000001</v>
      </c>
      <c r="K2709">
        <f t="shared" si="230"/>
        <v>137.46412871744715</v>
      </c>
      <c r="M2709" s="3">
        <v>45201</v>
      </c>
      <c r="N2709">
        <v>108.7212</v>
      </c>
      <c r="O2709">
        <f t="shared" si="231"/>
        <v>106.43362215893795</v>
      </c>
      <c r="AA2709" s="3"/>
      <c r="AF2709" s="3"/>
      <c r="AK2709" s="3"/>
      <c r="AP2709" s="3"/>
    </row>
    <row r="2710" spans="1:42" x14ac:dyDescent="0.2">
      <c r="A2710" s="3">
        <v>43017</v>
      </c>
      <c r="B2710">
        <v>135.94999999999999</v>
      </c>
      <c r="C2710">
        <f t="shared" si="228"/>
        <v>135.94999999999999</v>
      </c>
      <c r="E2710" s="3">
        <v>43381</v>
      </c>
      <c r="F2710">
        <v>120.71</v>
      </c>
      <c r="G2710">
        <f t="shared" si="229"/>
        <v>120.18120270808443</v>
      </c>
      <c r="I2710" s="3">
        <v>43797</v>
      </c>
      <c r="J2710">
        <v>140.60429999999999</v>
      </c>
      <c r="K2710">
        <f t="shared" si="230"/>
        <v>137.38254200738481</v>
      </c>
      <c r="M2710" s="3">
        <v>45202</v>
      </c>
      <c r="N2710">
        <v>108.67619999999999</v>
      </c>
      <c r="O2710">
        <f t="shared" si="231"/>
        <v>106.38956899362013</v>
      </c>
      <c r="AA2710" s="3"/>
      <c r="AF2710" s="3"/>
      <c r="AK2710" s="3"/>
      <c r="AP2710" s="3"/>
    </row>
    <row r="2711" spans="1:42" x14ac:dyDescent="0.2">
      <c r="A2711" s="3">
        <v>43018</v>
      </c>
      <c r="B2711">
        <v>135.93</v>
      </c>
      <c r="C2711">
        <f t="shared" si="228"/>
        <v>135.93</v>
      </c>
      <c r="E2711" s="3">
        <v>43382</v>
      </c>
      <c r="F2711">
        <v>120.68</v>
      </c>
      <c r="G2711">
        <f t="shared" si="229"/>
        <v>120.15133412982877</v>
      </c>
      <c r="I2711" s="3">
        <v>43798</v>
      </c>
      <c r="J2711">
        <v>140.7672</v>
      </c>
      <c r="K2711">
        <f t="shared" si="230"/>
        <v>137.54170937348246</v>
      </c>
      <c r="M2711" s="3">
        <v>45203</v>
      </c>
      <c r="N2711">
        <v>108.6258</v>
      </c>
      <c r="O2711">
        <f t="shared" si="231"/>
        <v>106.34022944846416</v>
      </c>
      <c r="AA2711" s="3"/>
      <c r="AF2711" s="3"/>
      <c r="AK2711" s="3"/>
      <c r="AP2711" s="3"/>
    </row>
    <row r="2712" spans="1:42" x14ac:dyDescent="0.2">
      <c r="A2712" s="3">
        <v>43019</v>
      </c>
      <c r="B2712">
        <v>135.78</v>
      </c>
      <c r="C2712">
        <f t="shared" si="228"/>
        <v>135.78</v>
      </c>
      <c r="E2712" s="3">
        <v>43383</v>
      </c>
      <c r="F2712">
        <v>120.63</v>
      </c>
      <c r="G2712">
        <f t="shared" si="229"/>
        <v>120.10155316606929</v>
      </c>
      <c r="I2712" s="3">
        <v>43801</v>
      </c>
      <c r="J2712">
        <v>139.59030000000001</v>
      </c>
      <c r="K2712">
        <f t="shared" si="230"/>
        <v>136.39177645046027</v>
      </c>
      <c r="M2712" s="3">
        <v>45204</v>
      </c>
      <c r="N2712">
        <v>108.3005</v>
      </c>
      <c r="O2712">
        <f t="shared" si="231"/>
        <v>106.02177401117775</v>
      </c>
      <c r="AA2712" s="3"/>
      <c r="AF2712" s="3"/>
      <c r="AK2712" s="3"/>
      <c r="AP2712" s="3"/>
    </row>
    <row r="2713" spans="1:42" x14ac:dyDescent="0.2">
      <c r="A2713" s="3">
        <v>43020</v>
      </c>
      <c r="B2713">
        <v>135.82</v>
      </c>
      <c r="C2713">
        <f t="shared" si="228"/>
        <v>135.82</v>
      </c>
      <c r="E2713" s="3">
        <v>43384</v>
      </c>
      <c r="F2713">
        <v>120.66</v>
      </c>
      <c r="G2713">
        <f t="shared" si="229"/>
        <v>120.13142174432497</v>
      </c>
      <c r="I2713" s="3">
        <v>43802</v>
      </c>
      <c r="J2713">
        <v>139.4136</v>
      </c>
      <c r="K2713">
        <f t="shared" si="230"/>
        <v>136.21912529275951</v>
      </c>
      <c r="M2713" s="3">
        <v>45205</v>
      </c>
      <c r="N2713">
        <v>108.21510000000001</v>
      </c>
      <c r="O2713">
        <f t="shared" si="231"/>
        <v>105.93817089299682</v>
      </c>
      <c r="AA2713" s="3"/>
      <c r="AF2713" s="3"/>
      <c r="AK2713" s="3"/>
      <c r="AP2713" s="3"/>
    </row>
    <row r="2714" spans="1:42" x14ac:dyDescent="0.2">
      <c r="A2714" s="3">
        <v>43021</v>
      </c>
      <c r="B2714">
        <v>136.01</v>
      </c>
      <c r="C2714">
        <f t="shared" si="228"/>
        <v>136.01</v>
      </c>
      <c r="E2714" s="3">
        <v>43385</v>
      </c>
      <c r="F2714">
        <v>120.68</v>
      </c>
      <c r="G2714">
        <f t="shared" si="229"/>
        <v>120.15133412982877</v>
      </c>
      <c r="I2714" s="3">
        <v>43803</v>
      </c>
      <c r="J2714">
        <v>139.53370000000001</v>
      </c>
      <c r="K2714">
        <f t="shared" si="230"/>
        <v>136.33647336316054</v>
      </c>
      <c r="M2714" s="3">
        <v>45208</v>
      </c>
      <c r="N2714">
        <v>107.61539999999999</v>
      </c>
      <c r="O2714">
        <f t="shared" si="231"/>
        <v>105.35108904319461</v>
      </c>
      <c r="AA2714" s="3"/>
      <c r="AF2714" s="3"/>
      <c r="AK2714" s="3"/>
      <c r="AP2714" s="3"/>
    </row>
    <row r="2715" spans="1:42" x14ac:dyDescent="0.2">
      <c r="A2715" s="3">
        <v>43024</v>
      </c>
      <c r="B2715">
        <v>136.22</v>
      </c>
      <c r="C2715">
        <f t="shared" si="228"/>
        <v>136.22</v>
      </c>
      <c r="E2715" s="3">
        <v>43388</v>
      </c>
      <c r="F2715">
        <v>120.72</v>
      </c>
      <c r="G2715">
        <f t="shared" si="229"/>
        <v>120.19115890083631</v>
      </c>
      <c r="I2715" s="3">
        <v>43804</v>
      </c>
      <c r="J2715">
        <v>139.39830000000001</v>
      </c>
      <c r="K2715">
        <f t="shared" si="230"/>
        <v>136.20417587163431</v>
      </c>
      <c r="M2715" s="3">
        <v>45209</v>
      </c>
      <c r="N2715">
        <v>107.8767</v>
      </c>
      <c r="O2715">
        <f t="shared" si="231"/>
        <v>105.60689108980679</v>
      </c>
      <c r="AA2715" s="3"/>
      <c r="AF2715" s="3"/>
      <c r="AK2715" s="3"/>
      <c r="AP2715" s="3"/>
    </row>
    <row r="2716" spans="1:42" x14ac:dyDescent="0.2">
      <c r="A2716" s="3">
        <v>43025</v>
      </c>
      <c r="B2716">
        <v>136.30000000000001</v>
      </c>
      <c r="C2716">
        <f t="shared" si="228"/>
        <v>136.30000000000001</v>
      </c>
      <c r="E2716" s="3">
        <v>43389</v>
      </c>
      <c r="F2716">
        <v>120.73</v>
      </c>
      <c r="G2716">
        <f t="shared" si="229"/>
        <v>120.20111509358821</v>
      </c>
      <c r="I2716" s="3">
        <v>43805</v>
      </c>
      <c r="J2716">
        <v>139.50450000000001</v>
      </c>
      <c r="K2716">
        <f t="shared" si="230"/>
        <v>136.30794244179739</v>
      </c>
      <c r="M2716" s="3">
        <v>45210</v>
      </c>
      <c r="N2716">
        <v>107.61279999999999</v>
      </c>
      <c r="O2716">
        <f t="shared" si="231"/>
        <v>105.34854374919847</v>
      </c>
      <c r="AA2716" s="3"/>
      <c r="AF2716" s="3"/>
      <c r="AK2716" s="3"/>
      <c r="AP2716" s="3"/>
    </row>
    <row r="2717" spans="1:42" x14ac:dyDescent="0.2">
      <c r="A2717" s="3">
        <v>43026</v>
      </c>
      <c r="B2717">
        <v>136.25</v>
      </c>
      <c r="C2717">
        <f t="shared" si="228"/>
        <v>136.25</v>
      </c>
      <c r="E2717" s="3">
        <v>43390</v>
      </c>
      <c r="F2717">
        <v>120.79</v>
      </c>
      <c r="G2717">
        <f t="shared" si="229"/>
        <v>120.26085225009957</v>
      </c>
      <c r="I2717" s="3">
        <v>43808</v>
      </c>
      <c r="J2717">
        <v>139.33410000000001</v>
      </c>
      <c r="K2717">
        <f t="shared" si="230"/>
        <v>136.14144692808938</v>
      </c>
      <c r="M2717" s="3">
        <v>45211</v>
      </c>
      <c r="N2717">
        <v>107.6362</v>
      </c>
      <c r="O2717">
        <f t="shared" si="231"/>
        <v>105.37145139516375</v>
      </c>
      <c r="AA2717" s="3"/>
      <c r="AF2717" s="3"/>
      <c r="AK2717" s="3"/>
      <c r="AP2717" s="3"/>
    </row>
    <row r="2718" spans="1:42" x14ac:dyDescent="0.2">
      <c r="A2718" s="3">
        <v>43027</v>
      </c>
      <c r="B2718">
        <v>136.28</v>
      </c>
      <c r="C2718">
        <f t="shared" si="228"/>
        <v>136.28</v>
      </c>
      <c r="E2718" s="3">
        <v>43391</v>
      </c>
      <c r="F2718">
        <v>120.82</v>
      </c>
      <c r="G2718">
        <f t="shared" si="229"/>
        <v>120.29072082835523</v>
      </c>
      <c r="I2718" s="3">
        <v>43809</v>
      </c>
      <c r="J2718">
        <v>139.0941</v>
      </c>
      <c r="K2718">
        <f t="shared" si="230"/>
        <v>135.90694620455693</v>
      </c>
      <c r="M2718" s="3">
        <v>45212</v>
      </c>
      <c r="N2718">
        <v>107.3353</v>
      </c>
      <c r="O2718">
        <f t="shared" si="231"/>
        <v>105.0768825630719</v>
      </c>
      <c r="AA2718" s="3"/>
      <c r="AF2718" s="3"/>
      <c r="AK2718" s="3"/>
      <c r="AP2718" s="3"/>
    </row>
    <row r="2719" spans="1:42" x14ac:dyDescent="0.2">
      <c r="A2719" s="3">
        <v>43028</v>
      </c>
      <c r="B2719">
        <v>135.9</v>
      </c>
      <c r="C2719">
        <f t="shared" si="228"/>
        <v>135.9</v>
      </c>
      <c r="E2719" s="3">
        <v>43392</v>
      </c>
      <c r="F2719">
        <v>120.85</v>
      </c>
      <c r="G2719">
        <f t="shared" si="229"/>
        <v>120.32058940661091</v>
      </c>
      <c r="I2719" s="3">
        <v>43810</v>
      </c>
      <c r="J2719">
        <v>139.30099999999999</v>
      </c>
      <c r="K2719">
        <f t="shared" si="230"/>
        <v>136.10910536996886</v>
      </c>
      <c r="M2719" s="3">
        <v>45215</v>
      </c>
      <c r="N2719">
        <v>107.0116</v>
      </c>
      <c r="O2719">
        <f t="shared" si="231"/>
        <v>104.75999346055235</v>
      </c>
      <c r="AA2719" s="3"/>
      <c r="AF2719" s="3"/>
      <c r="AK2719" s="3"/>
      <c r="AP2719" s="3"/>
    </row>
    <row r="2720" spans="1:42" x14ac:dyDescent="0.2">
      <c r="A2720" s="3">
        <v>43031</v>
      </c>
      <c r="B2720">
        <v>135.94</v>
      </c>
      <c r="C2720">
        <f t="shared" si="228"/>
        <v>135.94</v>
      </c>
      <c r="E2720" s="3">
        <v>43395</v>
      </c>
      <c r="F2720">
        <v>120.8</v>
      </c>
      <c r="G2720">
        <f t="shared" si="229"/>
        <v>120.27080844285145</v>
      </c>
      <c r="I2720" s="3">
        <v>43811</v>
      </c>
      <c r="J2720">
        <v>138.9871</v>
      </c>
      <c r="K2720">
        <f t="shared" si="230"/>
        <v>135.80239796531538</v>
      </c>
      <c r="M2720" s="3">
        <v>45216</v>
      </c>
      <c r="N2720">
        <v>106.68770000000001</v>
      </c>
      <c r="O2720">
        <f t="shared" si="231"/>
        <v>104.44290856618696</v>
      </c>
      <c r="AA2720" s="3"/>
      <c r="AF2720" s="3"/>
      <c r="AK2720" s="3"/>
      <c r="AP2720" s="3"/>
    </row>
    <row r="2721" spans="1:42" x14ac:dyDescent="0.2">
      <c r="A2721" s="3">
        <v>43032</v>
      </c>
      <c r="B2721">
        <v>135.71</v>
      </c>
      <c r="C2721">
        <f t="shared" si="228"/>
        <v>135.71</v>
      </c>
      <c r="E2721" s="3">
        <v>43396</v>
      </c>
      <c r="F2721">
        <v>120.86</v>
      </c>
      <c r="G2721">
        <f t="shared" si="229"/>
        <v>120.33054559936281</v>
      </c>
      <c r="I2721" s="3">
        <v>43812</v>
      </c>
      <c r="J2721">
        <v>139.0061</v>
      </c>
      <c r="K2721">
        <f t="shared" si="230"/>
        <v>135.82096260592837</v>
      </c>
      <c r="M2721" s="3">
        <v>45217</v>
      </c>
      <c r="N2721">
        <v>106.1365</v>
      </c>
      <c r="O2721">
        <f t="shared" si="231"/>
        <v>103.90330623900506</v>
      </c>
      <c r="AA2721" s="3"/>
      <c r="AF2721" s="3"/>
      <c r="AK2721" s="3"/>
      <c r="AP2721" s="3"/>
    </row>
    <row r="2722" spans="1:42" x14ac:dyDescent="0.2">
      <c r="A2722" s="3">
        <v>43033</v>
      </c>
      <c r="B2722">
        <v>135.65</v>
      </c>
      <c r="C2722">
        <f t="shared" si="228"/>
        <v>135.65</v>
      </c>
      <c r="E2722" s="3">
        <v>43397</v>
      </c>
      <c r="F2722">
        <v>120.88</v>
      </c>
      <c r="G2722">
        <f t="shared" si="229"/>
        <v>120.35045798486659</v>
      </c>
      <c r="I2722" s="3">
        <v>43815</v>
      </c>
      <c r="J2722">
        <v>138.9144</v>
      </c>
      <c r="K2722">
        <f t="shared" si="230"/>
        <v>135.731363787812</v>
      </c>
      <c r="M2722" s="3">
        <v>45218</v>
      </c>
      <c r="N2722">
        <v>106.0356</v>
      </c>
      <c r="O2722">
        <f t="shared" si="231"/>
        <v>103.80452925277022</v>
      </c>
      <c r="AA2722" s="3"/>
      <c r="AF2722" s="3"/>
      <c r="AK2722" s="3"/>
      <c r="AP2722" s="3"/>
    </row>
    <row r="2723" spans="1:42" x14ac:dyDescent="0.2">
      <c r="A2723" s="3">
        <v>43034</v>
      </c>
      <c r="B2723">
        <v>135.82</v>
      </c>
      <c r="C2723">
        <f t="shared" si="228"/>
        <v>135.82</v>
      </c>
      <c r="E2723" s="3">
        <v>43398</v>
      </c>
      <c r="F2723">
        <v>120.85</v>
      </c>
      <c r="G2723">
        <f t="shared" si="229"/>
        <v>120.32058940661091</v>
      </c>
      <c r="I2723" s="3">
        <v>43816</v>
      </c>
      <c r="J2723">
        <v>138.3827</v>
      </c>
      <c r="K2723">
        <f t="shared" si="230"/>
        <v>135.21184697655286</v>
      </c>
      <c r="M2723" s="3">
        <v>45219</v>
      </c>
      <c r="N2723">
        <v>105.7184</v>
      </c>
      <c r="O2723">
        <f t="shared" si="231"/>
        <v>103.49400338524102</v>
      </c>
      <c r="AA2723" s="3"/>
      <c r="AF2723" s="3"/>
      <c r="AK2723" s="3"/>
      <c r="AP2723" s="3"/>
    </row>
    <row r="2724" spans="1:42" x14ac:dyDescent="0.2">
      <c r="A2724" s="3">
        <v>43035</v>
      </c>
      <c r="B2724">
        <v>136.01</v>
      </c>
      <c r="C2724">
        <f t="shared" si="228"/>
        <v>136.01</v>
      </c>
      <c r="E2724" s="3">
        <v>43399</v>
      </c>
      <c r="F2724">
        <v>120.91</v>
      </c>
      <c r="G2724">
        <f t="shared" si="229"/>
        <v>120.38032656312225</v>
      </c>
      <c r="I2724" s="3">
        <v>43817</v>
      </c>
      <c r="J2724">
        <v>138.28229999999999</v>
      </c>
      <c r="K2724">
        <f t="shared" si="230"/>
        <v>135.11374750720844</v>
      </c>
      <c r="M2724" s="3">
        <v>45222</v>
      </c>
      <c r="N2724">
        <v>106.1161</v>
      </c>
      <c r="O2724">
        <f t="shared" si="231"/>
        <v>103.88333547072766</v>
      </c>
      <c r="AA2724" s="3"/>
      <c r="AF2724" s="3"/>
      <c r="AK2724" s="3"/>
      <c r="AP2724" s="3"/>
    </row>
    <row r="2725" spans="1:42" x14ac:dyDescent="0.2">
      <c r="A2725" s="3">
        <v>43038</v>
      </c>
      <c r="B2725">
        <v>136.18</v>
      </c>
      <c r="C2725">
        <f t="shared" si="228"/>
        <v>136.18</v>
      </c>
      <c r="E2725" s="3">
        <v>43402</v>
      </c>
      <c r="F2725">
        <v>120.89</v>
      </c>
      <c r="G2725">
        <f t="shared" si="229"/>
        <v>120.36041417761849</v>
      </c>
      <c r="I2725" s="3">
        <v>43818</v>
      </c>
      <c r="J2725">
        <v>137.8767</v>
      </c>
      <c r="K2725">
        <f t="shared" si="230"/>
        <v>134.71744128443862</v>
      </c>
      <c r="M2725" s="3">
        <v>45223</v>
      </c>
      <c r="N2725">
        <v>106.1451</v>
      </c>
      <c r="O2725">
        <f t="shared" si="231"/>
        <v>103.91172528837691</v>
      </c>
      <c r="AA2725" s="3"/>
      <c r="AF2725" s="3"/>
      <c r="AK2725" s="3"/>
      <c r="AP2725" s="3"/>
    </row>
    <row r="2726" spans="1:42" x14ac:dyDescent="0.2">
      <c r="A2726" s="3">
        <v>43039</v>
      </c>
      <c r="B2726">
        <v>136.30000000000001</v>
      </c>
      <c r="C2726">
        <f t="shared" si="228"/>
        <v>136.30000000000001</v>
      </c>
      <c r="E2726" s="3">
        <v>43403</v>
      </c>
      <c r="F2726">
        <v>120.89</v>
      </c>
      <c r="G2726">
        <f t="shared" si="229"/>
        <v>120.36041417761849</v>
      </c>
      <c r="I2726" s="3">
        <v>43819</v>
      </c>
      <c r="J2726">
        <v>138.24080000000001</v>
      </c>
      <c r="K2726">
        <f t="shared" si="230"/>
        <v>135.0731984237643</v>
      </c>
      <c r="M2726" s="3">
        <v>45224</v>
      </c>
      <c r="N2726">
        <v>106.16249999999999</v>
      </c>
      <c r="O2726">
        <f t="shared" si="231"/>
        <v>103.92875917896647</v>
      </c>
      <c r="AA2726" s="3"/>
      <c r="AF2726" s="3"/>
      <c r="AK2726" s="3"/>
      <c r="AP2726" s="3"/>
    </row>
    <row r="2727" spans="1:42" x14ac:dyDescent="0.2">
      <c r="A2727" s="3">
        <v>43040</v>
      </c>
      <c r="B2727">
        <v>136.21</v>
      </c>
      <c r="C2727">
        <f t="shared" si="228"/>
        <v>136.21</v>
      </c>
      <c r="E2727" s="3">
        <v>43404</v>
      </c>
      <c r="F2727">
        <v>120.83</v>
      </c>
      <c r="G2727">
        <f t="shared" si="229"/>
        <v>120.30067702110713</v>
      </c>
      <c r="I2727" s="3">
        <v>43822</v>
      </c>
      <c r="J2727">
        <v>138.1918</v>
      </c>
      <c r="K2727">
        <f t="shared" si="230"/>
        <v>135.02532119270975</v>
      </c>
      <c r="M2727" s="3">
        <v>45225</v>
      </c>
      <c r="N2727">
        <v>106.6155</v>
      </c>
      <c r="O2727">
        <f t="shared" si="231"/>
        <v>104.37222770983257</v>
      </c>
      <c r="AA2727" s="3"/>
      <c r="AF2727" s="3"/>
      <c r="AK2727" s="3"/>
      <c r="AP2727" s="3"/>
    </row>
    <row r="2728" spans="1:42" x14ac:dyDescent="0.2">
      <c r="A2728" s="3">
        <v>43041</v>
      </c>
      <c r="B2728">
        <v>136.21</v>
      </c>
      <c r="C2728">
        <f t="shared" si="228"/>
        <v>136.21</v>
      </c>
      <c r="E2728" s="3">
        <v>43405</v>
      </c>
      <c r="F2728">
        <v>120.78</v>
      </c>
      <c r="G2728">
        <f t="shared" si="229"/>
        <v>120.25089605734766</v>
      </c>
      <c r="I2728" s="3">
        <v>43823</v>
      </c>
      <c r="J2728">
        <v>138.09739999999999</v>
      </c>
      <c r="K2728">
        <f t="shared" si="230"/>
        <v>134.93308424145368</v>
      </c>
      <c r="M2728" s="3">
        <v>45226</v>
      </c>
      <c r="N2728">
        <v>107.3364</v>
      </c>
      <c r="O2728">
        <f t="shared" si="231"/>
        <v>105.07795941822411</v>
      </c>
      <c r="AA2728" s="3"/>
      <c r="AF2728" s="3"/>
      <c r="AK2728" s="3"/>
      <c r="AP2728" s="3"/>
    </row>
    <row r="2729" spans="1:42" x14ac:dyDescent="0.2">
      <c r="A2729" s="3">
        <v>43042</v>
      </c>
      <c r="B2729">
        <v>136.26</v>
      </c>
      <c r="C2729">
        <f t="shared" si="228"/>
        <v>136.26</v>
      </c>
      <c r="E2729" s="3">
        <v>43406</v>
      </c>
      <c r="F2729">
        <v>120.74</v>
      </c>
      <c r="G2729">
        <f t="shared" si="229"/>
        <v>120.2110712863401</v>
      </c>
      <c r="I2729" s="3">
        <v>43824</v>
      </c>
      <c r="J2729">
        <v>138.1431</v>
      </c>
      <c r="K2729">
        <f t="shared" si="230"/>
        <v>134.97773708755966</v>
      </c>
      <c r="M2729" s="3">
        <v>45229</v>
      </c>
      <c r="N2729">
        <v>107.3489</v>
      </c>
      <c r="O2729">
        <f t="shared" si="231"/>
        <v>105.09019640859019</v>
      </c>
      <c r="AA2729" s="3"/>
      <c r="AF2729" s="3"/>
      <c r="AK2729" s="3"/>
      <c r="AP2729" s="3"/>
    </row>
    <row r="2730" spans="1:42" x14ac:dyDescent="0.2">
      <c r="A2730" s="3">
        <v>43045</v>
      </c>
      <c r="B2730">
        <v>136.41999999999999</v>
      </c>
      <c r="C2730">
        <f t="shared" si="228"/>
        <v>136.41999999999999</v>
      </c>
      <c r="E2730" s="3">
        <v>43409</v>
      </c>
      <c r="F2730">
        <v>120.8</v>
      </c>
      <c r="G2730">
        <f t="shared" si="229"/>
        <v>120.27080844285145</v>
      </c>
      <c r="I2730" s="3">
        <v>43825</v>
      </c>
      <c r="J2730">
        <v>138.3006</v>
      </c>
      <c r="K2730">
        <f t="shared" si="230"/>
        <v>135.1316281873778</v>
      </c>
      <c r="M2730" s="3">
        <v>45230</v>
      </c>
      <c r="N2730">
        <v>108.12730000000001</v>
      </c>
      <c r="O2730">
        <f t="shared" si="231"/>
        <v>105.8522182726656</v>
      </c>
      <c r="AA2730" s="3"/>
      <c r="AF2730" s="3"/>
      <c r="AK2730" s="3"/>
      <c r="AP2730" s="3"/>
    </row>
    <row r="2731" spans="1:42" x14ac:dyDescent="0.2">
      <c r="A2731" s="3">
        <v>43046</v>
      </c>
      <c r="B2731">
        <v>136.52000000000001</v>
      </c>
      <c r="C2731">
        <f t="shared" si="228"/>
        <v>136.52000000000001</v>
      </c>
      <c r="E2731" s="3">
        <v>43410</v>
      </c>
      <c r="F2731">
        <v>120.8</v>
      </c>
      <c r="G2731">
        <f t="shared" si="229"/>
        <v>120.27080844285145</v>
      </c>
      <c r="I2731" s="3">
        <v>43826</v>
      </c>
      <c r="J2731">
        <v>137.97790000000001</v>
      </c>
      <c r="K2731">
        <f t="shared" si="230"/>
        <v>134.81632242286148</v>
      </c>
      <c r="M2731" s="3">
        <v>45231</v>
      </c>
      <c r="N2731">
        <v>108.3627</v>
      </c>
      <c r="O2731">
        <f t="shared" si="231"/>
        <v>106.08266527523928</v>
      </c>
      <c r="AA2731" s="3"/>
      <c r="AF2731" s="3"/>
      <c r="AK2731" s="3"/>
      <c r="AP2731" s="3"/>
    </row>
    <row r="2732" spans="1:42" x14ac:dyDescent="0.2">
      <c r="A2732" s="3">
        <v>43047</v>
      </c>
      <c r="B2732">
        <v>136.63999999999999</v>
      </c>
      <c r="C2732">
        <f t="shared" si="228"/>
        <v>136.63999999999999</v>
      </c>
      <c r="E2732" s="3">
        <v>43411</v>
      </c>
      <c r="F2732">
        <v>120.76</v>
      </c>
      <c r="G2732">
        <f t="shared" si="229"/>
        <v>120.2309836718439</v>
      </c>
      <c r="I2732" s="3">
        <v>43829</v>
      </c>
      <c r="J2732">
        <v>137.09809999999999</v>
      </c>
      <c r="K2732">
        <f t="shared" si="230"/>
        <v>133.95668185384545</v>
      </c>
      <c r="M2732" s="3">
        <v>45232</v>
      </c>
      <c r="N2732">
        <v>108.3224</v>
      </c>
      <c r="O2732">
        <f t="shared" si="231"/>
        <v>106.0432132182991</v>
      </c>
      <c r="AA2732" s="3"/>
      <c r="AF2732" s="3"/>
      <c r="AK2732" s="3"/>
      <c r="AP2732" s="3"/>
    </row>
    <row r="2733" spans="1:42" x14ac:dyDescent="0.2">
      <c r="A2733" s="3">
        <v>43048</v>
      </c>
      <c r="B2733">
        <v>136.21</v>
      </c>
      <c r="C2733">
        <f t="shared" si="228"/>
        <v>136.21</v>
      </c>
      <c r="E2733" s="3">
        <v>43412</v>
      </c>
      <c r="F2733">
        <v>120.74</v>
      </c>
      <c r="G2733">
        <f t="shared" si="229"/>
        <v>120.2110712863401</v>
      </c>
      <c r="I2733" s="3">
        <v>43830</v>
      </c>
      <c r="J2733">
        <v>137.18549999999999</v>
      </c>
      <c r="K2733">
        <f t="shared" si="230"/>
        <v>134.0420792006652</v>
      </c>
      <c r="M2733" s="3">
        <v>45233</v>
      </c>
      <c r="N2733">
        <v>108.1709</v>
      </c>
      <c r="O2733">
        <f t="shared" si="231"/>
        <v>105.89490089506243</v>
      </c>
      <c r="AA2733" s="3"/>
      <c r="AF2733" s="3"/>
      <c r="AK2733" s="3"/>
      <c r="AP2733" s="3"/>
    </row>
    <row r="2734" spans="1:42" x14ac:dyDescent="0.2">
      <c r="A2734" s="3">
        <v>43049</v>
      </c>
      <c r="B2734">
        <v>136.09</v>
      </c>
      <c r="C2734">
        <f t="shared" si="228"/>
        <v>136.09</v>
      </c>
      <c r="E2734" s="3">
        <v>43413</v>
      </c>
      <c r="F2734">
        <v>120.76</v>
      </c>
      <c r="G2734">
        <f t="shared" si="229"/>
        <v>120.2309836718439</v>
      </c>
      <c r="I2734" s="3">
        <v>43832</v>
      </c>
      <c r="J2734">
        <v>137.4718</v>
      </c>
      <c r="K2734">
        <f t="shared" si="230"/>
        <v>134.32181902211244</v>
      </c>
      <c r="M2734" s="3">
        <v>45236</v>
      </c>
      <c r="N2734">
        <v>107.9123</v>
      </c>
      <c r="O2734">
        <f t="shared" si="231"/>
        <v>105.64174203836933</v>
      </c>
      <c r="AA2734" s="3"/>
      <c r="AF2734" s="3"/>
      <c r="AK2734" s="3"/>
      <c r="AP2734" s="3"/>
    </row>
    <row r="2735" spans="1:42" x14ac:dyDescent="0.2">
      <c r="A2735" s="3">
        <v>43052</v>
      </c>
      <c r="B2735">
        <v>136.15</v>
      </c>
      <c r="C2735">
        <f t="shared" si="228"/>
        <v>136.15</v>
      </c>
      <c r="E2735" s="3">
        <v>43416</v>
      </c>
      <c r="F2735">
        <v>120.79</v>
      </c>
      <c r="G2735">
        <f t="shared" si="229"/>
        <v>120.26085225009957</v>
      </c>
      <c r="I2735" s="3">
        <v>43833</v>
      </c>
      <c r="J2735">
        <v>137.96639999999999</v>
      </c>
      <c r="K2735">
        <f t="shared" si="230"/>
        <v>134.80508592985888</v>
      </c>
      <c r="M2735" s="3">
        <v>45237</v>
      </c>
      <c r="N2735">
        <v>108.14579999999999</v>
      </c>
      <c r="O2735">
        <f t="shared" si="231"/>
        <v>105.87032901840736</v>
      </c>
      <c r="AA2735" s="3"/>
      <c r="AF2735" s="3"/>
      <c r="AK2735" s="3"/>
      <c r="AP2735" s="3"/>
    </row>
    <row r="2736" spans="1:42" x14ac:dyDescent="0.2">
      <c r="A2736" s="3">
        <v>43053</v>
      </c>
      <c r="B2736">
        <v>136.18</v>
      </c>
      <c r="C2736">
        <f t="shared" si="228"/>
        <v>136.18</v>
      </c>
      <c r="E2736" s="3">
        <v>43417</v>
      </c>
      <c r="F2736">
        <v>120.77</v>
      </c>
      <c r="G2736">
        <f t="shared" si="229"/>
        <v>120.24093986459579</v>
      </c>
      <c r="I2736" s="3">
        <v>43836</v>
      </c>
      <c r="J2736">
        <v>137.68799999999999</v>
      </c>
      <c r="K2736">
        <f t="shared" si="230"/>
        <v>134.53306509056125</v>
      </c>
      <c r="M2736" s="3">
        <v>45238</v>
      </c>
      <c r="N2736">
        <v>107.9958</v>
      </c>
      <c r="O2736">
        <f t="shared" si="231"/>
        <v>105.72348513401464</v>
      </c>
      <c r="AA2736" s="3"/>
      <c r="AF2736" s="3"/>
      <c r="AK2736" s="3"/>
      <c r="AP2736" s="3"/>
    </row>
    <row r="2737" spans="1:42" x14ac:dyDescent="0.2">
      <c r="A2737" s="3">
        <v>43054</v>
      </c>
      <c r="B2737">
        <v>136.29</v>
      </c>
      <c r="C2737">
        <f t="shared" si="228"/>
        <v>136.29</v>
      </c>
      <c r="E2737" s="3">
        <v>43418</v>
      </c>
      <c r="F2737">
        <v>120.76</v>
      </c>
      <c r="G2737">
        <f t="shared" si="229"/>
        <v>120.2309836718439</v>
      </c>
      <c r="I2737" s="3">
        <v>43837</v>
      </c>
      <c r="J2737">
        <v>137.7593</v>
      </c>
      <c r="K2737">
        <f t="shared" si="230"/>
        <v>134.60273134717733</v>
      </c>
      <c r="M2737" s="3">
        <v>45239</v>
      </c>
      <c r="N2737">
        <v>107.9735</v>
      </c>
      <c r="O2737">
        <f t="shared" si="231"/>
        <v>105.70165434320158</v>
      </c>
      <c r="AA2737" s="3"/>
      <c r="AF2737" s="3"/>
      <c r="AK2737" s="3"/>
      <c r="AP2737" s="3"/>
    </row>
    <row r="2738" spans="1:42" x14ac:dyDescent="0.2">
      <c r="A2738" s="3">
        <v>43055</v>
      </c>
      <c r="B2738">
        <v>136.36000000000001</v>
      </c>
      <c r="C2738">
        <f t="shared" si="228"/>
        <v>136.36000000000001</v>
      </c>
      <c r="E2738" s="3">
        <v>43419</v>
      </c>
      <c r="F2738">
        <v>120.79</v>
      </c>
      <c r="G2738">
        <f t="shared" si="229"/>
        <v>120.26085225009957</v>
      </c>
      <c r="I2738" s="3">
        <v>43838</v>
      </c>
      <c r="J2738">
        <v>137.27850000000001</v>
      </c>
      <c r="K2738">
        <f t="shared" si="230"/>
        <v>134.13294823103402</v>
      </c>
      <c r="M2738" s="3">
        <v>45240</v>
      </c>
      <c r="N2738">
        <v>108.1769</v>
      </c>
      <c r="O2738">
        <f t="shared" si="231"/>
        <v>105.90077465043815</v>
      </c>
      <c r="AA2738" s="3"/>
      <c r="AF2738" s="3"/>
      <c r="AK2738" s="3"/>
      <c r="AP2738" s="3"/>
    </row>
    <row r="2739" spans="1:42" x14ac:dyDescent="0.2">
      <c r="A2739" s="3">
        <v>43056</v>
      </c>
      <c r="B2739">
        <v>136.34</v>
      </c>
      <c r="C2739">
        <f t="shared" si="228"/>
        <v>136.34</v>
      </c>
      <c r="E2739" s="3">
        <v>43420</v>
      </c>
      <c r="F2739">
        <v>120.75</v>
      </c>
      <c r="G2739">
        <f t="shared" si="229"/>
        <v>120.221027479092</v>
      </c>
      <c r="I2739" s="3">
        <v>43839</v>
      </c>
      <c r="J2739">
        <v>137.37559999999999</v>
      </c>
      <c r="K2739">
        <f t="shared" si="230"/>
        <v>134.22782331542984</v>
      </c>
      <c r="M2739" s="3">
        <v>45243</v>
      </c>
      <c r="N2739">
        <v>108.25369999999999</v>
      </c>
      <c r="O2739">
        <f t="shared" si="231"/>
        <v>105.97595871924722</v>
      </c>
      <c r="AA2739" s="3"/>
      <c r="AF2739" s="3"/>
      <c r="AK2739" s="3"/>
      <c r="AP2739" s="3"/>
    </row>
    <row r="2740" spans="1:42" x14ac:dyDescent="0.2">
      <c r="A2740" s="3">
        <v>43059</v>
      </c>
      <c r="B2740">
        <v>136.38999999999999</v>
      </c>
      <c r="C2740">
        <f t="shared" si="228"/>
        <v>136.38999999999999</v>
      </c>
      <c r="E2740" s="3">
        <v>43423</v>
      </c>
      <c r="F2740">
        <v>120.75</v>
      </c>
      <c r="G2740">
        <f t="shared" si="229"/>
        <v>120.221027479092</v>
      </c>
      <c r="I2740" s="3">
        <v>43840</v>
      </c>
      <c r="J2740">
        <v>137.68180000000001</v>
      </c>
      <c r="K2740">
        <f t="shared" si="230"/>
        <v>134.52700715520334</v>
      </c>
      <c r="M2740" s="3">
        <v>45244</v>
      </c>
      <c r="N2740">
        <v>108.1122</v>
      </c>
      <c r="O2740">
        <f t="shared" si="231"/>
        <v>105.8374359883034</v>
      </c>
      <c r="AA2740" s="3"/>
      <c r="AF2740" s="3"/>
      <c r="AK2740" s="3"/>
      <c r="AP2740" s="3"/>
    </row>
    <row r="2741" spans="1:42" x14ac:dyDescent="0.2">
      <c r="A2741" s="3">
        <v>43060</v>
      </c>
      <c r="B2741">
        <v>136.5</v>
      </c>
      <c r="C2741">
        <f t="shared" si="228"/>
        <v>136.5</v>
      </c>
      <c r="E2741" s="3">
        <v>43424</v>
      </c>
      <c r="F2741">
        <v>120.75</v>
      </c>
      <c r="G2741">
        <f t="shared" si="229"/>
        <v>120.221027479092</v>
      </c>
      <c r="I2741" s="3">
        <v>43843</v>
      </c>
      <c r="J2741">
        <v>137.2132</v>
      </c>
      <c r="K2741">
        <f t="shared" si="230"/>
        <v>134.06914449250624</v>
      </c>
      <c r="M2741" s="3">
        <v>45245</v>
      </c>
      <c r="N2741">
        <v>107.38</v>
      </c>
      <c r="O2741">
        <f t="shared" si="231"/>
        <v>105.12064204062092</v>
      </c>
      <c r="AA2741" s="3"/>
      <c r="AF2741" s="3"/>
      <c r="AK2741" s="3"/>
      <c r="AP2741" s="3"/>
    </row>
    <row r="2742" spans="1:42" x14ac:dyDescent="0.2">
      <c r="A2742" s="3">
        <v>43061</v>
      </c>
      <c r="B2742">
        <v>136.5</v>
      </c>
      <c r="C2742">
        <f t="shared" si="228"/>
        <v>136.5</v>
      </c>
      <c r="E2742" s="3">
        <v>43425</v>
      </c>
      <c r="F2742">
        <v>120.77</v>
      </c>
      <c r="G2742">
        <f t="shared" si="229"/>
        <v>120.24093986459579</v>
      </c>
      <c r="I2742" s="3">
        <v>43844</v>
      </c>
      <c r="J2742">
        <v>136.90969999999999</v>
      </c>
      <c r="K2742">
        <f t="shared" si="230"/>
        <v>133.77259878587247</v>
      </c>
      <c r="M2742" s="3">
        <v>45246</v>
      </c>
      <c r="N2742">
        <v>107.7598</v>
      </c>
      <c r="O2742">
        <f t="shared" si="231"/>
        <v>105.49245075590336</v>
      </c>
      <c r="AA2742" s="3"/>
      <c r="AF2742" s="3"/>
      <c r="AK2742" s="3"/>
      <c r="AP2742" s="3"/>
    </row>
    <row r="2743" spans="1:42" x14ac:dyDescent="0.2">
      <c r="A2743" s="3">
        <v>43062</v>
      </c>
      <c r="B2743">
        <v>136.47999999999999</v>
      </c>
      <c r="C2743">
        <f t="shared" si="228"/>
        <v>136.47999999999999</v>
      </c>
      <c r="E2743" s="3">
        <v>43426</v>
      </c>
      <c r="F2743">
        <v>120.77</v>
      </c>
      <c r="G2743">
        <f t="shared" si="229"/>
        <v>120.24093986459579</v>
      </c>
      <c r="I2743" s="3">
        <v>43845</v>
      </c>
      <c r="J2743">
        <v>136.76830000000001</v>
      </c>
      <c r="K2743">
        <f t="shared" si="230"/>
        <v>133.63443877625798</v>
      </c>
      <c r="M2743" s="3">
        <v>45247</v>
      </c>
      <c r="N2743">
        <v>107.6641</v>
      </c>
      <c r="O2743">
        <f t="shared" si="231"/>
        <v>105.3987643576608</v>
      </c>
      <c r="AA2743" s="3"/>
      <c r="AF2743" s="3"/>
      <c r="AK2743" s="3"/>
      <c r="AP2743" s="3"/>
    </row>
    <row r="2744" spans="1:42" x14ac:dyDescent="0.2">
      <c r="A2744" s="3">
        <v>43063</v>
      </c>
      <c r="B2744">
        <v>136.38999999999999</v>
      </c>
      <c r="C2744">
        <f t="shared" si="228"/>
        <v>136.38999999999999</v>
      </c>
      <c r="E2744" s="3">
        <v>43427</v>
      </c>
      <c r="F2744">
        <v>120.79</v>
      </c>
      <c r="G2744">
        <f t="shared" si="229"/>
        <v>120.26085225009957</v>
      </c>
      <c r="I2744" s="3">
        <v>43846</v>
      </c>
      <c r="J2744">
        <v>136.5729</v>
      </c>
      <c r="K2744">
        <f t="shared" si="230"/>
        <v>133.44351610384862</v>
      </c>
      <c r="M2744" s="3">
        <v>45250</v>
      </c>
      <c r="N2744">
        <v>107.6126</v>
      </c>
      <c r="O2744">
        <f t="shared" si="231"/>
        <v>105.34834795735262</v>
      </c>
      <c r="AA2744" s="3"/>
      <c r="AF2744" s="3"/>
      <c r="AK2744" s="3"/>
      <c r="AP2744" s="3"/>
    </row>
    <row r="2745" spans="1:42" x14ac:dyDescent="0.2">
      <c r="A2745" s="3">
        <v>43066</v>
      </c>
      <c r="B2745">
        <v>136.38</v>
      </c>
      <c r="C2745">
        <f t="shared" si="228"/>
        <v>136.38</v>
      </c>
      <c r="E2745" s="3">
        <v>43430</v>
      </c>
      <c r="F2745">
        <v>120.77</v>
      </c>
      <c r="G2745">
        <f t="shared" si="229"/>
        <v>120.24093986459579</v>
      </c>
      <c r="I2745" s="3">
        <v>43847</v>
      </c>
      <c r="J2745">
        <v>136.89869999999999</v>
      </c>
      <c r="K2745">
        <f t="shared" si="230"/>
        <v>133.76185083604392</v>
      </c>
      <c r="M2745" s="3">
        <v>45251</v>
      </c>
      <c r="N2745">
        <v>107.52809999999999</v>
      </c>
      <c r="O2745">
        <f t="shared" si="231"/>
        <v>105.26562590247804</v>
      </c>
      <c r="AA2745" s="3"/>
      <c r="AF2745" s="3"/>
      <c r="AK2745" s="3"/>
      <c r="AP2745" s="3"/>
    </row>
    <row r="2746" spans="1:42" x14ac:dyDescent="0.2">
      <c r="A2746" s="3">
        <v>43067</v>
      </c>
      <c r="B2746">
        <v>136.37</v>
      </c>
      <c r="C2746">
        <f t="shared" si="228"/>
        <v>136.37</v>
      </c>
      <c r="E2746" s="3">
        <v>43431</v>
      </c>
      <c r="F2746">
        <v>120.78</v>
      </c>
      <c r="G2746">
        <f t="shared" si="229"/>
        <v>120.25089605734766</v>
      </c>
      <c r="I2746" s="3">
        <v>43850</v>
      </c>
      <c r="J2746">
        <v>137.0925</v>
      </c>
      <c r="K2746">
        <f t="shared" si="230"/>
        <v>133.95121017029638</v>
      </c>
      <c r="M2746" s="3">
        <v>45252</v>
      </c>
      <c r="N2746">
        <v>107.64879999999999</v>
      </c>
      <c r="O2746">
        <f t="shared" si="231"/>
        <v>105.38378628145273</v>
      </c>
      <c r="AA2746" s="3"/>
      <c r="AF2746" s="3"/>
      <c r="AK2746" s="3"/>
      <c r="AP2746" s="3"/>
    </row>
    <row r="2747" spans="1:42" x14ac:dyDescent="0.2">
      <c r="A2747" s="3">
        <v>43068</v>
      </c>
      <c r="B2747">
        <v>136.16</v>
      </c>
      <c r="C2747">
        <f t="shared" si="228"/>
        <v>136.16</v>
      </c>
      <c r="E2747" s="3">
        <v>43432</v>
      </c>
      <c r="F2747">
        <v>120.76</v>
      </c>
      <c r="G2747">
        <f t="shared" si="229"/>
        <v>120.2309836718439</v>
      </c>
      <c r="I2747" s="3">
        <v>43851</v>
      </c>
      <c r="J2747">
        <v>137.26070000000001</v>
      </c>
      <c r="K2747">
        <f t="shared" si="230"/>
        <v>134.11555609403871</v>
      </c>
      <c r="M2747" s="3">
        <v>45253</v>
      </c>
      <c r="N2747">
        <v>107.5335</v>
      </c>
      <c r="O2747">
        <f t="shared" si="231"/>
        <v>105.27091228231617</v>
      </c>
      <c r="AA2747" s="3"/>
      <c r="AF2747" s="3"/>
      <c r="AK2747" s="3"/>
      <c r="AP2747" s="3"/>
    </row>
    <row r="2748" spans="1:42" x14ac:dyDescent="0.2">
      <c r="A2748" s="3">
        <v>43069</v>
      </c>
      <c r="B2748">
        <v>136.18</v>
      </c>
      <c r="C2748">
        <f t="shared" si="228"/>
        <v>136.18</v>
      </c>
      <c r="E2748" s="3">
        <v>43433</v>
      </c>
      <c r="F2748">
        <v>120.79</v>
      </c>
      <c r="G2748">
        <f t="shared" si="229"/>
        <v>120.26085225009957</v>
      </c>
      <c r="I2748" s="3">
        <v>43852</v>
      </c>
      <c r="J2748">
        <v>137.64150000000001</v>
      </c>
      <c r="K2748">
        <f t="shared" si="230"/>
        <v>134.48763057537684</v>
      </c>
      <c r="M2748" s="3">
        <v>45254</v>
      </c>
      <c r="N2748">
        <v>107.3897</v>
      </c>
      <c r="O2748">
        <f t="shared" si="231"/>
        <v>105.13013794514501</v>
      </c>
      <c r="AA2748" s="3"/>
      <c r="AF2748" s="3"/>
      <c r="AK2748" s="3"/>
      <c r="AP2748" s="3"/>
    </row>
    <row r="2749" spans="1:42" x14ac:dyDescent="0.2">
      <c r="A2749" s="3">
        <v>43070</v>
      </c>
      <c r="B2749">
        <v>136.30000000000001</v>
      </c>
      <c r="C2749">
        <f t="shared" si="228"/>
        <v>136.30000000000001</v>
      </c>
      <c r="E2749" s="3">
        <v>43434</v>
      </c>
      <c r="F2749">
        <v>120.8</v>
      </c>
      <c r="G2749">
        <f t="shared" si="229"/>
        <v>120.27080844285145</v>
      </c>
      <c r="I2749" s="3">
        <v>43853</v>
      </c>
      <c r="J2749">
        <v>137.79499999999999</v>
      </c>
      <c r="K2749">
        <f t="shared" si="230"/>
        <v>134.63761332980278</v>
      </c>
      <c r="M2749" s="3">
        <v>45257</v>
      </c>
      <c r="N2749">
        <v>107.5106</v>
      </c>
      <c r="O2749">
        <f t="shared" si="231"/>
        <v>105.24849411596556</v>
      </c>
      <c r="AA2749" s="3"/>
      <c r="AF2749" s="3"/>
      <c r="AK2749" s="3"/>
      <c r="AP2749" s="3"/>
    </row>
    <row r="2750" spans="1:42" x14ac:dyDescent="0.2">
      <c r="A2750" s="3">
        <v>43073</v>
      </c>
      <c r="B2750">
        <v>136.43</v>
      </c>
      <c r="C2750">
        <f t="shared" si="228"/>
        <v>136.43</v>
      </c>
      <c r="E2750" s="3">
        <v>43437</v>
      </c>
      <c r="F2750">
        <v>120.82</v>
      </c>
      <c r="G2750">
        <f t="shared" si="229"/>
        <v>120.29072082835523</v>
      </c>
      <c r="I2750" s="3">
        <v>43854</v>
      </c>
      <c r="J2750">
        <v>138.1283</v>
      </c>
      <c r="K2750">
        <f t="shared" si="230"/>
        <v>134.96327620960847</v>
      </c>
      <c r="M2750" s="3">
        <v>45258</v>
      </c>
      <c r="N2750">
        <v>107.625</v>
      </c>
      <c r="O2750">
        <f t="shared" si="231"/>
        <v>105.36048705179574</v>
      </c>
      <c r="AA2750" s="3"/>
      <c r="AF2750" s="3"/>
      <c r="AK2750" s="3"/>
      <c r="AP2750" s="3"/>
    </row>
    <row r="2751" spans="1:42" x14ac:dyDescent="0.2">
      <c r="A2751" s="3">
        <v>43074</v>
      </c>
      <c r="B2751">
        <v>136.61000000000001</v>
      </c>
      <c r="C2751">
        <f t="shared" si="228"/>
        <v>136.61000000000001</v>
      </c>
      <c r="E2751" s="3">
        <v>43438</v>
      </c>
      <c r="F2751">
        <v>120.84</v>
      </c>
      <c r="G2751">
        <f t="shared" si="229"/>
        <v>120.31063321385902</v>
      </c>
      <c r="I2751" s="3">
        <v>43857</v>
      </c>
      <c r="J2751">
        <v>138.43860000000001</v>
      </c>
      <c r="K2751">
        <f t="shared" si="230"/>
        <v>135.26646610340896</v>
      </c>
      <c r="M2751" s="3">
        <v>45259</v>
      </c>
      <c r="N2751">
        <v>107.4892</v>
      </c>
      <c r="O2751">
        <f t="shared" si="231"/>
        <v>105.22754438845885</v>
      </c>
      <c r="AA2751" s="3"/>
      <c r="AF2751" s="3"/>
      <c r="AK2751" s="3"/>
      <c r="AP2751" s="3"/>
    </row>
    <row r="2752" spans="1:42" x14ac:dyDescent="0.2">
      <c r="A2752" s="3">
        <v>43075</v>
      </c>
      <c r="B2752">
        <v>136.79</v>
      </c>
      <c r="C2752">
        <f t="shared" si="228"/>
        <v>136.79</v>
      </c>
      <c r="E2752" s="3">
        <v>43439</v>
      </c>
      <c r="F2752">
        <v>120.83</v>
      </c>
      <c r="G2752">
        <f t="shared" si="229"/>
        <v>120.30067702110713</v>
      </c>
      <c r="I2752" s="3">
        <v>43858</v>
      </c>
      <c r="J2752">
        <v>138.71690000000001</v>
      </c>
      <c r="K2752">
        <f t="shared" si="230"/>
        <v>135.53838923407179</v>
      </c>
      <c r="M2752" s="3">
        <v>45260</v>
      </c>
      <c r="N2752">
        <v>106.57680000000001</v>
      </c>
      <c r="O2752">
        <f t="shared" si="231"/>
        <v>104.33434198765926</v>
      </c>
      <c r="AA2752" s="3"/>
      <c r="AF2752" s="3"/>
      <c r="AK2752" s="3"/>
      <c r="AP2752" s="3"/>
    </row>
    <row r="2753" spans="1:42" x14ac:dyDescent="0.2">
      <c r="A2753" s="3">
        <v>43076</v>
      </c>
      <c r="B2753">
        <v>136.82</v>
      </c>
      <c r="C2753">
        <f t="shared" si="228"/>
        <v>136.82</v>
      </c>
      <c r="E2753" s="3">
        <v>43440</v>
      </c>
      <c r="F2753">
        <v>120.85</v>
      </c>
      <c r="G2753">
        <f t="shared" si="229"/>
        <v>120.32058940661091</v>
      </c>
      <c r="I2753" s="3">
        <v>43859</v>
      </c>
      <c r="J2753">
        <v>139.124</v>
      </c>
      <c r="K2753">
        <f t="shared" si="230"/>
        <v>135.93616108636368</v>
      </c>
      <c r="M2753" s="3">
        <v>45261</v>
      </c>
      <c r="N2753">
        <v>107.0873</v>
      </c>
      <c r="O2753">
        <f t="shared" si="231"/>
        <v>104.83410067420922</v>
      </c>
      <c r="AA2753" s="3"/>
      <c r="AF2753" s="3"/>
      <c r="AK2753" s="3"/>
      <c r="AP2753" s="3"/>
    </row>
    <row r="2754" spans="1:42" x14ac:dyDescent="0.2">
      <c r="A2754" s="3">
        <v>43077</v>
      </c>
      <c r="B2754">
        <v>136.74</v>
      </c>
      <c r="C2754">
        <f t="shared" si="228"/>
        <v>136.74</v>
      </c>
      <c r="E2754" s="3">
        <v>43441</v>
      </c>
      <c r="F2754">
        <v>120.81</v>
      </c>
      <c r="G2754">
        <f t="shared" si="229"/>
        <v>120.28076463560336</v>
      </c>
      <c r="I2754" s="3">
        <v>43860</v>
      </c>
      <c r="J2754">
        <v>138.5282</v>
      </c>
      <c r="K2754">
        <f t="shared" si="230"/>
        <v>135.35401304019439</v>
      </c>
      <c r="M2754" s="3">
        <v>45264</v>
      </c>
      <c r="N2754">
        <v>107.1469</v>
      </c>
      <c r="O2754">
        <f t="shared" si="231"/>
        <v>104.89244664427461</v>
      </c>
      <c r="AA2754" s="3"/>
      <c r="AF2754" s="3"/>
      <c r="AK2754" s="3"/>
      <c r="AP2754" s="3"/>
    </row>
    <row r="2755" spans="1:42" x14ac:dyDescent="0.2">
      <c r="A2755" s="3">
        <v>43080</v>
      </c>
      <c r="B2755">
        <v>136.87</v>
      </c>
      <c r="C2755">
        <f t="shared" si="228"/>
        <v>136.87</v>
      </c>
      <c r="E2755" s="3">
        <v>43444</v>
      </c>
      <c r="F2755">
        <v>120.82</v>
      </c>
      <c r="G2755">
        <f t="shared" si="229"/>
        <v>120.29072082835523</v>
      </c>
      <c r="I2755" s="3">
        <v>43861</v>
      </c>
      <c r="J2755">
        <v>138.36770000000001</v>
      </c>
      <c r="K2755">
        <f t="shared" si="230"/>
        <v>135.1971906813321</v>
      </c>
      <c r="M2755" s="3">
        <v>45265</v>
      </c>
      <c r="N2755">
        <v>107.3214</v>
      </c>
      <c r="O2755">
        <f t="shared" si="231"/>
        <v>105.06327502978483</v>
      </c>
      <c r="AA2755" s="3"/>
      <c r="AF2755" s="3"/>
      <c r="AK2755" s="3"/>
      <c r="AP2755" s="3"/>
    </row>
    <row r="2756" spans="1:42" x14ac:dyDescent="0.2">
      <c r="A2756" s="3">
        <v>43081</v>
      </c>
      <c r="B2756">
        <v>136.71</v>
      </c>
      <c r="C2756">
        <f t="shared" si="228"/>
        <v>136.71</v>
      </c>
      <c r="E2756" s="3">
        <v>43445</v>
      </c>
      <c r="F2756">
        <v>120.84</v>
      </c>
      <c r="G2756">
        <f t="shared" si="229"/>
        <v>120.31063321385902</v>
      </c>
      <c r="I2756" s="3">
        <v>43864</v>
      </c>
      <c r="J2756">
        <v>138.2953</v>
      </c>
      <c r="K2756">
        <f t="shared" si="230"/>
        <v>135.12644962973312</v>
      </c>
      <c r="M2756" s="3">
        <v>45266</v>
      </c>
      <c r="N2756">
        <v>107.2611</v>
      </c>
      <c r="O2756">
        <f t="shared" si="231"/>
        <v>105.00424378825895</v>
      </c>
      <c r="AA2756" s="3"/>
      <c r="AF2756" s="3"/>
      <c r="AK2756" s="3"/>
      <c r="AP2756" s="3"/>
    </row>
    <row r="2757" spans="1:42" x14ac:dyDescent="0.2">
      <c r="A2757" s="3">
        <v>43082</v>
      </c>
      <c r="B2757">
        <v>136.65</v>
      </c>
      <c r="C2757">
        <f t="shared" ref="C2757:C2820" si="232">B2757/$B$4*100</f>
        <v>136.65</v>
      </c>
      <c r="E2757" s="3">
        <v>43446</v>
      </c>
      <c r="F2757">
        <v>120.83</v>
      </c>
      <c r="G2757">
        <f t="shared" ref="G2757:G2820" si="233">F2757/$F$4*100</f>
        <v>120.30067702110713</v>
      </c>
      <c r="I2757" s="3">
        <v>43865</v>
      </c>
      <c r="J2757">
        <v>138.41</v>
      </c>
      <c r="K2757">
        <f t="shared" ref="K2757:K2820" si="234">J2757/$J$4*100</f>
        <v>135.23852143385466</v>
      </c>
      <c r="M2757" s="3">
        <v>45267</v>
      </c>
      <c r="N2757">
        <v>107.637</v>
      </c>
      <c r="O2757">
        <f t="shared" ref="O2757:O2820" si="235">N2757/$N$4*100</f>
        <v>105.37223456254719</v>
      </c>
      <c r="AA2757" s="3"/>
      <c r="AF2757" s="3"/>
      <c r="AK2757" s="3"/>
      <c r="AP2757" s="3"/>
    </row>
    <row r="2758" spans="1:42" x14ac:dyDescent="0.2">
      <c r="A2758" s="3">
        <v>43083</v>
      </c>
      <c r="B2758">
        <v>136.75</v>
      </c>
      <c r="C2758">
        <f t="shared" si="232"/>
        <v>136.75</v>
      </c>
      <c r="E2758" s="3">
        <v>43447</v>
      </c>
      <c r="F2758">
        <v>120.83</v>
      </c>
      <c r="G2758">
        <f t="shared" si="233"/>
        <v>120.30067702110713</v>
      </c>
      <c r="I2758" s="3">
        <v>43866</v>
      </c>
      <c r="J2758">
        <v>138.40299999999999</v>
      </c>
      <c r="K2758">
        <f t="shared" si="234"/>
        <v>135.23168182941831</v>
      </c>
      <c r="M2758" s="3">
        <v>45268</v>
      </c>
      <c r="N2758">
        <v>107.7153</v>
      </c>
      <c r="O2758">
        <f t="shared" si="235"/>
        <v>105.44888707020019</v>
      </c>
      <c r="AA2758" s="3"/>
      <c r="AF2758" s="3"/>
      <c r="AK2758" s="3"/>
      <c r="AP2758" s="3"/>
    </row>
    <row r="2759" spans="1:42" x14ac:dyDescent="0.2">
      <c r="A2759" s="3">
        <v>43084</v>
      </c>
      <c r="B2759">
        <v>136.88999999999999</v>
      </c>
      <c r="C2759">
        <f t="shared" si="232"/>
        <v>136.88999999999999</v>
      </c>
      <c r="E2759" s="3">
        <v>43448</v>
      </c>
      <c r="F2759">
        <v>120.87</v>
      </c>
      <c r="G2759">
        <f t="shared" si="233"/>
        <v>120.34050179211471</v>
      </c>
      <c r="I2759" s="3">
        <v>43867</v>
      </c>
      <c r="J2759">
        <v>138.55330000000001</v>
      </c>
      <c r="K2759">
        <f t="shared" si="234"/>
        <v>135.37853790753053</v>
      </c>
      <c r="M2759" s="3">
        <v>45271</v>
      </c>
      <c r="N2759">
        <v>107.6056</v>
      </c>
      <c r="O2759">
        <f t="shared" si="235"/>
        <v>105.34149524274763</v>
      </c>
      <c r="AA2759" s="3"/>
      <c r="AF2759" s="3"/>
      <c r="AK2759" s="3"/>
      <c r="AP2759" s="3"/>
    </row>
    <row r="2760" spans="1:42" x14ac:dyDescent="0.2">
      <c r="A2760" s="3">
        <v>43087</v>
      </c>
      <c r="B2760">
        <v>136.87</v>
      </c>
      <c r="C2760">
        <f t="shared" si="232"/>
        <v>136.87</v>
      </c>
      <c r="E2760" s="3">
        <v>43451</v>
      </c>
      <c r="F2760">
        <v>120.89</v>
      </c>
      <c r="G2760">
        <f t="shared" si="233"/>
        <v>120.36041417761849</v>
      </c>
      <c r="I2760" s="3">
        <v>43868</v>
      </c>
      <c r="J2760">
        <v>139.08580000000001</v>
      </c>
      <c r="K2760">
        <f t="shared" si="234"/>
        <v>135.8988363878681</v>
      </c>
      <c r="M2760" s="3">
        <v>45272</v>
      </c>
      <c r="N2760">
        <v>107.41889999999999</v>
      </c>
      <c r="O2760">
        <f t="shared" si="235"/>
        <v>105.1587235546401</v>
      </c>
      <c r="AA2760" s="3"/>
      <c r="AF2760" s="3"/>
      <c r="AK2760" s="3"/>
      <c r="AP2760" s="3"/>
    </row>
    <row r="2761" spans="1:42" x14ac:dyDescent="0.2">
      <c r="A2761" s="3">
        <v>43088</v>
      </c>
      <c r="B2761">
        <v>136.61000000000001</v>
      </c>
      <c r="C2761">
        <f t="shared" si="232"/>
        <v>136.61000000000001</v>
      </c>
      <c r="E2761" s="3">
        <v>43452</v>
      </c>
      <c r="F2761">
        <v>120.93</v>
      </c>
      <c r="G2761">
        <f t="shared" si="233"/>
        <v>120.40023894862605</v>
      </c>
      <c r="I2761" s="3">
        <v>43871</v>
      </c>
      <c r="J2761">
        <v>139.2791</v>
      </c>
      <c r="K2761">
        <f t="shared" si="234"/>
        <v>136.08770717894652</v>
      </c>
      <c r="M2761" s="3">
        <v>45273</v>
      </c>
      <c r="N2761">
        <v>107.95269999999999</v>
      </c>
      <c r="O2761">
        <f t="shared" si="235"/>
        <v>105.68129199123244</v>
      </c>
      <c r="AA2761" s="3"/>
      <c r="AF2761" s="3"/>
      <c r="AK2761" s="3"/>
      <c r="AP2761" s="3"/>
    </row>
    <row r="2762" spans="1:42" x14ac:dyDescent="0.2">
      <c r="A2762" s="3">
        <v>43089</v>
      </c>
      <c r="B2762">
        <v>136.4</v>
      </c>
      <c r="C2762">
        <f t="shared" si="232"/>
        <v>136.4</v>
      </c>
      <c r="E2762" s="3">
        <v>43453</v>
      </c>
      <c r="F2762">
        <v>120.96</v>
      </c>
      <c r="G2762">
        <f t="shared" si="233"/>
        <v>120.43010752688173</v>
      </c>
      <c r="I2762" s="3">
        <v>43872</v>
      </c>
      <c r="J2762">
        <v>139.1388</v>
      </c>
      <c r="K2762">
        <f t="shared" si="234"/>
        <v>135.95062196431485</v>
      </c>
      <c r="M2762" s="3">
        <v>45274</v>
      </c>
      <c r="N2762">
        <v>107.858</v>
      </c>
      <c r="O2762">
        <f t="shared" si="235"/>
        <v>105.58858455221916</v>
      </c>
      <c r="AA2762" s="3"/>
      <c r="AF2762" s="3"/>
      <c r="AK2762" s="3"/>
      <c r="AP2762" s="3"/>
    </row>
    <row r="2763" spans="1:42" x14ac:dyDescent="0.2">
      <c r="A2763" s="3">
        <v>43090</v>
      </c>
      <c r="B2763">
        <v>136.31</v>
      </c>
      <c r="C2763">
        <f t="shared" si="232"/>
        <v>136.31</v>
      </c>
      <c r="E2763" s="3">
        <v>43454</v>
      </c>
      <c r="F2763">
        <v>121.01</v>
      </c>
      <c r="G2763">
        <f t="shared" si="233"/>
        <v>120.4798884906412</v>
      </c>
      <c r="I2763" s="3">
        <v>43873</v>
      </c>
      <c r="J2763">
        <v>138.8647</v>
      </c>
      <c r="K2763">
        <f t="shared" si="234"/>
        <v>135.68280259631385</v>
      </c>
      <c r="M2763" s="3">
        <v>45275</v>
      </c>
      <c r="N2763">
        <v>107.7311</v>
      </c>
      <c r="O2763">
        <f t="shared" si="235"/>
        <v>105.46435462602288</v>
      </c>
      <c r="AA2763" s="3"/>
      <c r="AF2763" s="3"/>
      <c r="AK2763" s="3"/>
      <c r="AP2763" s="3"/>
    </row>
    <row r="2764" spans="1:42" x14ac:dyDescent="0.2">
      <c r="A2764" s="3">
        <v>43091</v>
      </c>
      <c r="B2764">
        <v>136.31</v>
      </c>
      <c r="C2764">
        <f t="shared" si="232"/>
        <v>136.31</v>
      </c>
      <c r="E2764" s="3">
        <v>43455</v>
      </c>
      <c r="F2764">
        <v>121.01</v>
      </c>
      <c r="G2764">
        <f t="shared" si="233"/>
        <v>120.4798884906412</v>
      </c>
      <c r="I2764" s="3">
        <v>43874</v>
      </c>
      <c r="J2764">
        <v>139.08869999999999</v>
      </c>
      <c r="K2764">
        <f t="shared" si="234"/>
        <v>135.90166993827745</v>
      </c>
      <c r="M2764" s="3">
        <v>45278</v>
      </c>
      <c r="N2764">
        <v>107.7757</v>
      </c>
      <c r="O2764">
        <f t="shared" si="235"/>
        <v>105.50801620764901</v>
      </c>
      <c r="AA2764" s="3"/>
      <c r="AF2764" s="3"/>
      <c r="AK2764" s="3"/>
      <c r="AP2764" s="3"/>
    </row>
    <row r="2765" spans="1:42" x14ac:dyDescent="0.2">
      <c r="A2765" s="3">
        <v>43096</v>
      </c>
      <c r="B2765">
        <v>136.44999999999999</v>
      </c>
      <c r="C2765">
        <f t="shared" si="232"/>
        <v>136.44999999999999</v>
      </c>
      <c r="E2765" s="3">
        <v>43461</v>
      </c>
      <c r="F2765">
        <v>121.06</v>
      </c>
      <c r="G2765">
        <f t="shared" si="233"/>
        <v>120.52966945440065</v>
      </c>
      <c r="I2765" s="3">
        <v>43875</v>
      </c>
      <c r="J2765">
        <v>139.61959999999999</v>
      </c>
      <c r="K2765">
        <f t="shared" si="234"/>
        <v>136.42040508045815</v>
      </c>
      <c r="M2765" s="3">
        <v>45279</v>
      </c>
      <c r="N2765">
        <v>107.11960000000001</v>
      </c>
      <c r="O2765">
        <f t="shared" si="235"/>
        <v>104.86572105731513</v>
      </c>
      <c r="AA2765" s="3"/>
      <c r="AF2765" s="3"/>
      <c r="AK2765" s="3"/>
      <c r="AP2765" s="3"/>
    </row>
    <row r="2766" spans="1:42" x14ac:dyDescent="0.2">
      <c r="A2766" s="3">
        <v>43097</v>
      </c>
      <c r="B2766">
        <v>136.44999999999999</v>
      </c>
      <c r="C2766">
        <f t="shared" si="232"/>
        <v>136.44999999999999</v>
      </c>
      <c r="E2766" s="3">
        <v>43462</v>
      </c>
      <c r="F2766">
        <v>121.04</v>
      </c>
      <c r="G2766">
        <f t="shared" si="233"/>
        <v>120.50975706889686</v>
      </c>
      <c r="I2766" s="3">
        <v>43878</v>
      </c>
      <c r="J2766">
        <v>139.60640000000001</v>
      </c>
      <c r="K2766">
        <f t="shared" si="234"/>
        <v>136.40750754066389</v>
      </c>
      <c r="M2766" s="3">
        <v>45280</v>
      </c>
      <c r="N2766">
        <v>107.4139</v>
      </c>
      <c r="O2766">
        <f t="shared" si="235"/>
        <v>105.1538287584937</v>
      </c>
      <c r="AA2766" s="3"/>
      <c r="AF2766" s="3"/>
      <c r="AK2766" s="3"/>
      <c r="AP2766" s="3"/>
    </row>
    <row r="2767" spans="1:42" x14ac:dyDescent="0.2">
      <c r="A2767" s="3">
        <v>43098</v>
      </c>
      <c r="B2767">
        <v>136.41</v>
      </c>
      <c r="C2767">
        <f t="shared" si="232"/>
        <v>136.41</v>
      </c>
      <c r="E2767" s="3">
        <v>43468</v>
      </c>
      <c r="F2767">
        <v>121.16</v>
      </c>
      <c r="G2767">
        <f t="shared" si="233"/>
        <v>120.62923138191954</v>
      </c>
      <c r="I2767" s="3">
        <v>43879</v>
      </c>
      <c r="J2767">
        <v>139.7046</v>
      </c>
      <c r="K2767">
        <f t="shared" si="234"/>
        <v>136.50345742004257</v>
      </c>
      <c r="M2767" s="3">
        <v>45281</v>
      </c>
      <c r="N2767">
        <v>107.00230000000001</v>
      </c>
      <c r="O2767">
        <f t="shared" si="235"/>
        <v>104.75088913972002</v>
      </c>
      <c r="AA2767" s="3"/>
      <c r="AF2767" s="3"/>
      <c r="AK2767" s="3"/>
      <c r="AP2767" s="3"/>
    </row>
    <row r="2768" spans="1:42" x14ac:dyDescent="0.2">
      <c r="A2768" s="3">
        <v>43103</v>
      </c>
      <c r="B2768">
        <v>136.54</v>
      </c>
      <c r="C2768">
        <f t="shared" si="232"/>
        <v>136.54</v>
      </c>
      <c r="E2768" s="3">
        <v>43469</v>
      </c>
      <c r="F2768">
        <v>121.1</v>
      </c>
      <c r="G2768">
        <f t="shared" si="233"/>
        <v>120.56949422540819</v>
      </c>
      <c r="I2768" s="3">
        <v>43880</v>
      </c>
      <c r="J2768">
        <v>139.6208</v>
      </c>
      <c r="K2768">
        <f t="shared" si="234"/>
        <v>136.42157758407586</v>
      </c>
      <c r="M2768" s="3">
        <v>45282</v>
      </c>
      <c r="N2768">
        <v>106.97110000000001</v>
      </c>
      <c r="O2768">
        <f t="shared" si="235"/>
        <v>104.72034561176631</v>
      </c>
      <c r="AA2768" s="3"/>
      <c r="AF2768" s="3"/>
      <c r="AK2768" s="3"/>
      <c r="AP2768" s="3"/>
    </row>
    <row r="2769" spans="1:42" x14ac:dyDescent="0.2">
      <c r="A2769" s="3">
        <v>43104</v>
      </c>
      <c r="B2769">
        <v>136.53</v>
      </c>
      <c r="C2769">
        <f t="shared" si="232"/>
        <v>136.53</v>
      </c>
      <c r="E2769" s="3">
        <v>43472</v>
      </c>
      <c r="F2769">
        <v>121.07</v>
      </c>
      <c r="G2769">
        <f t="shared" si="233"/>
        <v>120.53962564715252</v>
      </c>
      <c r="I2769" s="3">
        <v>43881</v>
      </c>
      <c r="J2769">
        <v>139.4358</v>
      </c>
      <c r="K2769">
        <f t="shared" si="234"/>
        <v>136.24081660968625</v>
      </c>
      <c r="M2769" s="3">
        <v>45285</v>
      </c>
      <c r="N2769">
        <v>106.9716</v>
      </c>
      <c r="O2769">
        <f t="shared" si="235"/>
        <v>104.72083509138095</v>
      </c>
      <c r="AA2769" s="3"/>
      <c r="AF2769" s="3"/>
      <c r="AK2769" s="3"/>
      <c r="AP2769" s="3"/>
    </row>
    <row r="2770" spans="1:42" x14ac:dyDescent="0.2">
      <c r="A2770" s="3">
        <v>43105</v>
      </c>
      <c r="B2770">
        <v>136.53</v>
      </c>
      <c r="C2770">
        <f t="shared" si="232"/>
        <v>136.53</v>
      </c>
      <c r="E2770" s="3">
        <v>43473</v>
      </c>
      <c r="F2770">
        <v>121.01</v>
      </c>
      <c r="G2770">
        <f t="shared" si="233"/>
        <v>120.4798884906412</v>
      </c>
      <c r="I2770" s="3">
        <v>43882</v>
      </c>
      <c r="J2770">
        <v>139.39340000000001</v>
      </c>
      <c r="K2770">
        <f t="shared" si="234"/>
        <v>136.19938814852887</v>
      </c>
      <c r="M2770" s="3">
        <v>45286</v>
      </c>
      <c r="N2770">
        <v>107.0326</v>
      </c>
      <c r="O2770">
        <f t="shared" si="235"/>
        <v>104.78055160436735</v>
      </c>
      <c r="AA2770" s="3"/>
      <c r="AF2770" s="3"/>
      <c r="AK2770" s="3"/>
      <c r="AP2770" s="3"/>
    </row>
    <row r="2771" spans="1:42" x14ac:dyDescent="0.2">
      <c r="A2771" s="3">
        <v>43108</v>
      </c>
      <c r="B2771">
        <v>136.57</v>
      </c>
      <c r="C2771">
        <f t="shared" si="232"/>
        <v>136.57</v>
      </c>
      <c r="E2771" s="3">
        <v>43474</v>
      </c>
      <c r="F2771">
        <v>121.03</v>
      </c>
      <c r="G2771">
        <f t="shared" si="233"/>
        <v>120.49980087614496</v>
      </c>
      <c r="I2771" s="3">
        <v>43885</v>
      </c>
      <c r="J2771">
        <v>139.7457</v>
      </c>
      <c r="K2771">
        <f t="shared" si="234"/>
        <v>136.5436156689475</v>
      </c>
      <c r="M2771" s="3">
        <v>45287</v>
      </c>
      <c r="N2771">
        <v>106.32680000000001</v>
      </c>
      <c r="O2771">
        <f t="shared" si="235"/>
        <v>104.08960218033801</v>
      </c>
      <c r="AA2771" s="3"/>
      <c r="AF2771" s="3"/>
      <c r="AK2771" s="3"/>
      <c r="AP2771" s="3"/>
    </row>
    <row r="2772" spans="1:42" x14ac:dyDescent="0.2">
      <c r="A2772" s="3">
        <v>43109</v>
      </c>
      <c r="B2772">
        <v>136.44999999999999</v>
      </c>
      <c r="C2772">
        <f t="shared" si="232"/>
        <v>136.44999999999999</v>
      </c>
      <c r="E2772" s="3">
        <v>43475</v>
      </c>
      <c r="F2772">
        <v>121.05</v>
      </c>
      <c r="G2772">
        <f t="shared" si="233"/>
        <v>120.51971326164875</v>
      </c>
      <c r="I2772" s="3">
        <v>43886</v>
      </c>
      <c r="J2772">
        <v>139.95590000000001</v>
      </c>
      <c r="K2772">
        <f t="shared" si="234"/>
        <v>136.74899921930802</v>
      </c>
      <c r="M2772" s="3">
        <v>45288</v>
      </c>
      <c r="N2772">
        <v>105.1254</v>
      </c>
      <c r="O2772">
        <f t="shared" si="235"/>
        <v>102.91348056227503</v>
      </c>
      <c r="AA2772" s="3"/>
      <c r="AF2772" s="3"/>
      <c r="AK2772" s="3"/>
      <c r="AP2772" s="3"/>
    </row>
    <row r="2773" spans="1:42" x14ac:dyDescent="0.2">
      <c r="A2773" s="3">
        <v>43110</v>
      </c>
      <c r="B2773">
        <v>136.06</v>
      </c>
      <c r="C2773">
        <f t="shared" si="232"/>
        <v>136.06</v>
      </c>
      <c r="E2773" s="3">
        <v>43476</v>
      </c>
      <c r="F2773">
        <v>121.07</v>
      </c>
      <c r="G2773">
        <f t="shared" si="233"/>
        <v>120.53962564715252</v>
      </c>
      <c r="I2773" s="3">
        <v>43887</v>
      </c>
      <c r="J2773">
        <v>139.8724</v>
      </c>
      <c r="K2773">
        <f t="shared" si="234"/>
        <v>136.66741250924568</v>
      </c>
      <c r="M2773" s="3">
        <v>45289</v>
      </c>
      <c r="N2773">
        <v>105.6221</v>
      </c>
      <c r="O2773">
        <f t="shared" si="235"/>
        <v>103.39972961146088</v>
      </c>
      <c r="AA2773" s="3"/>
      <c r="AF2773" s="3"/>
      <c r="AK2773" s="3"/>
      <c r="AP2773" s="3"/>
    </row>
    <row r="2774" spans="1:42" x14ac:dyDescent="0.2">
      <c r="A2774" s="3">
        <v>43111</v>
      </c>
      <c r="B2774">
        <v>135.65</v>
      </c>
      <c r="C2774">
        <f t="shared" si="232"/>
        <v>135.65</v>
      </c>
      <c r="E2774" s="3">
        <v>43479</v>
      </c>
      <c r="F2774">
        <v>121.07</v>
      </c>
      <c r="G2774">
        <f t="shared" si="233"/>
        <v>120.53962564715252</v>
      </c>
      <c r="I2774" s="3">
        <v>43888</v>
      </c>
      <c r="J2774">
        <v>139.1884</v>
      </c>
      <c r="K2774">
        <f t="shared" si="234"/>
        <v>135.99908544717823</v>
      </c>
      <c r="M2774" s="3">
        <v>45293</v>
      </c>
      <c r="N2774">
        <v>105.9211</v>
      </c>
      <c r="O2774">
        <f t="shared" si="235"/>
        <v>103.69243842101707</v>
      </c>
      <c r="AA2774" s="3"/>
      <c r="AF2774" s="3"/>
      <c r="AK2774" s="3"/>
      <c r="AP2774" s="3"/>
    </row>
    <row r="2775" spans="1:42" x14ac:dyDescent="0.2">
      <c r="A2775" s="3">
        <v>43112</v>
      </c>
      <c r="B2775">
        <v>135.47999999999999</v>
      </c>
      <c r="C2775">
        <f t="shared" si="232"/>
        <v>135.47999999999999</v>
      </c>
      <c r="E2775" s="3">
        <v>43480</v>
      </c>
      <c r="F2775">
        <v>121.1</v>
      </c>
      <c r="G2775">
        <f t="shared" si="233"/>
        <v>120.56949422540819</v>
      </c>
      <c r="I2775" s="3">
        <v>43889</v>
      </c>
      <c r="J2775">
        <v>139.8057</v>
      </c>
      <c r="K2775">
        <f t="shared" si="234"/>
        <v>136.60224084983062</v>
      </c>
      <c r="M2775" s="3">
        <v>45294</v>
      </c>
      <c r="N2775">
        <v>106.2106</v>
      </c>
      <c r="O2775">
        <f t="shared" si="235"/>
        <v>103.97584711789509</v>
      </c>
      <c r="AA2775" s="3"/>
      <c r="AF2775" s="3"/>
      <c r="AK2775" s="3"/>
      <c r="AP2775" s="3"/>
    </row>
    <row r="2776" spans="1:42" x14ac:dyDescent="0.2">
      <c r="A2776" s="3">
        <v>43115</v>
      </c>
      <c r="B2776">
        <v>135.51</v>
      </c>
      <c r="C2776">
        <f t="shared" si="232"/>
        <v>135.51</v>
      </c>
      <c r="E2776" s="3">
        <v>43481</v>
      </c>
      <c r="F2776">
        <v>121.08</v>
      </c>
      <c r="G2776">
        <f t="shared" si="233"/>
        <v>120.54958183990443</v>
      </c>
      <c r="I2776" s="3">
        <v>43892</v>
      </c>
      <c r="J2776">
        <v>139.2363</v>
      </c>
      <c r="K2776">
        <f t="shared" si="234"/>
        <v>136.04588788324989</v>
      </c>
      <c r="M2776" s="3">
        <v>45295</v>
      </c>
      <c r="N2776">
        <v>105.8558</v>
      </c>
      <c r="O2776">
        <f t="shared" si="235"/>
        <v>103.62851238334478</v>
      </c>
      <c r="AA2776" s="3"/>
      <c r="AF2776" s="3"/>
      <c r="AK2776" s="3"/>
      <c r="AP2776" s="3"/>
    </row>
    <row r="2777" spans="1:42" x14ac:dyDescent="0.2">
      <c r="A2777" s="3">
        <v>43116</v>
      </c>
      <c r="B2777">
        <v>135.78</v>
      </c>
      <c r="C2777">
        <f t="shared" si="232"/>
        <v>135.78</v>
      </c>
      <c r="E2777" s="3">
        <v>43482</v>
      </c>
      <c r="F2777">
        <v>121.06</v>
      </c>
      <c r="G2777">
        <f t="shared" si="233"/>
        <v>120.52966945440065</v>
      </c>
      <c r="I2777" s="3">
        <v>43893</v>
      </c>
      <c r="J2777">
        <v>139.2002</v>
      </c>
      <c r="K2777">
        <f t="shared" si="234"/>
        <v>136.01061506608522</v>
      </c>
      <c r="M2777" s="3">
        <v>45296</v>
      </c>
      <c r="N2777">
        <v>105.5928</v>
      </c>
      <c r="O2777">
        <f t="shared" si="235"/>
        <v>103.37104610604283</v>
      </c>
      <c r="AA2777" s="3"/>
      <c r="AF2777" s="3"/>
      <c r="AK2777" s="3"/>
      <c r="AP2777" s="3"/>
    </row>
    <row r="2778" spans="1:42" x14ac:dyDescent="0.2">
      <c r="A2778" s="3">
        <v>43117</v>
      </c>
      <c r="B2778">
        <v>135.79</v>
      </c>
      <c r="C2778">
        <f t="shared" si="232"/>
        <v>135.79</v>
      </c>
      <c r="E2778" s="3">
        <v>43483</v>
      </c>
      <c r="F2778">
        <v>121.04</v>
      </c>
      <c r="G2778">
        <f t="shared" si="233"/>
        <v>120.50975706889686</v>
      </c>
      <c r="I2778" s="3">
        <v>43894</v>
      </c>
      <c r="J2778">
        <v>139.39599999999999</v>
      </c>
      <c r="K2778">
        <f t="shared" si="234"/>
        <v>136.20192857303377</v>
      </c>
      <c r="M2778" s="3">
        <v>45299</v>
      </c>
      <c r="N2778">
        <v>105.5211</v>
      </c>
      <c r="O2778">
        <f t="shared" si="235"/>
        <v>103.3008547293031</v>
      </c>
      <c r="AA2778" s="3"/>
      <c r="AF2778" s="3"/>
      <c r="AK2778" s="3"/>
      <c r="AP2778" s="3"/>
    </row>
    <row r="2779" spans="1:42" x14ac:dyDescent="0.2">
      <c r="A2779" s="3">
        <v>43118</v>
      </c>
      <c r="B2779">
        <v>135.69</v>
      </c>
      <c r="C2779">
        <f t="shared" si="232"/>
        <v>135.69</v>
      </c>
      <c r="E2779" s="3">
        <v>43486</v>
      </c>
      <c r="F2779">
        <v>121.06</v>
      </c>
      <c r="G2779">
        <f t="shared" si="233"/>
        <v>120.52966945440065</v>
      </c>
      <c r="I2779" s="3">
        <v>43895</v>
      </c>
      <c r="J2779">
        <v>139.1019</v>
      </c>
      <c r="K2779">
        <f t="shared" si="234"/>
        <v>135.91456747807175</v>
      </c>
      <c r="M2779" s="3">
        <v>45300</v>
      </c>
      <c r="N2779">
        <v>106.07040000000001</v>
      </c>
      <c r="O2779">
        <f t="shared" si="235"/>
        <v>103.83859703394933</v>
      </c>
      <c r="AA2779" s="3"/>
      <c r="AF2779" s="3"/>
      <c r="AK2779" s="3"/>
      <c r="AP2779" s="3"/>
    </row>
    <row r="2780" spans="1:42" x14ac:dyDescent="0.2">
      <c r="A2780" s="3">
        <v>43119</v>
      </c>
      <c r="B2780">
        <v>135.62</v>
      </c>
      <c r="C2780">
        <f t="shared" si="232"/>
        <v>135.62</v>
      </c>
      <c r="E2780" s="3">
        <v>43487</v>
      </c>
      <c r="F2780">
        <v>121.08</v>
      </c>
      <c r="G2780">
        <f t="shared" si="233"/>
        <v>120.54958183990443</v>
      </c>
      <c r="I2780" s="3">
        <v>43896</v>
      </c>
      <c r="J2780">
        <v>138.79490000000001</v>
      </c>
      <c r="K2780">
        <f t="shared" si="234"/>
        <v>135.61460196921985</v>
      </c>
      <c r="M2780" s="3">
        <v>45301</v>
      </c>
      <c r="N2780">
        <v>106.12860000000001</v>
      </c>
      <c r="O2780">
        <f t="shared" si="235"/>
        <v>103.89557246109374</v>
      </c>
      <c r="AA2780" s="3"/>
      <c r="AF2780" s="3"/>
      <c r="AK2780" s="3"/>
      <c r="AP2780" s="3"/>
    </row>
    <row r="2781" spans="1:42" x14ac:dyDescent="0.2">
      <c r="A2781" s="3">
        <v>43122</v>
      </c>
      <c r="B2781">
        <v>135.44999999999999</v>
      </c>
      <c r="C2781">
        <f t="shared" si="232"/>
        <v>135.44999999999999</v>
      </c>
      <c r="E2781" s="3">
        <v>43488</v>
      </c>
      <c r="F2781">
        <v>121.09</v>
      </c>
      <c r="G2781">
        <f t="shared" si="233"/>
        <v>120.55953803265631</v>
      </c>
      <c r="I2781" s="3">
        <v>43899</v>
      </c>
      <c r="J2781">
        <v>138.72559999999999</v>
      </c>
      <c r="K2781">
        <f t="shared" si="234"/>
        <v>135.54688988529981</v>
      </c>
      <c r="M2781" s="3">
        <v>45302</v>
      </c>
      <c r="N2781">
        <v>106.6891</v>
      </c>
      <c r="O2781">
        <f t="shared" si="235"/>
        <v>104.44427910910794</v>
      </c>
      <c r="AA2781" s="3"/>
      <c r="AF2781" s="3"/>
      <c r="AK2781" s="3"/>
      <c r="AP2781" s="3"/>
    </row>
    <row r="2782" spans="1:42" x14ac:dyDescent="0.2">
      <c r="A2782" s="3">
        <v>43123</v>
      </c>
      <c r="B2782">
        <v>135.34</v>
      </c>
      <c r="C2782">
        <f t="shared" si="232"/>
        <v>135.34</v>
      </c>
      <c r="E2782" s="3">
        <v>43489</v>
      </c>
      <c r="F2782">
        <v>121.13</v>
      </c>
      <c r="G2782">
        <f t="shared" si="233"/>
        <v>120.59936280366388</v>
      </c>
      <c r="I2782" s="3">
        <v>43900</v>
      </c>
      <c r="J2782">
        <v>137.33099999999999</v>
      </c>
      <c r="K2782">
        <f t="shared" si="234"/>
        <v>134.18424526430672</v>
      </c>
      <c r="M2782" s="3">
        <v>45303</v>
      </c>
      <c r="N2782">
        <v>106.51900000000001</v>
      </c>
      <c r="O2782">
        <f t="shared" si="235"/>
        <v>104.27775814420657</v>
      </c>
      <c r="AA2782" s="3"/>
      <c r="AF2782" s="3"/>
      <c r="AK2782" s="3"/>
      <c r="AP2782" s="3"/>
    </row>
    <row r="2783" spans="1:42" x14ac:dyDescent="0.2">
      <c r="A2783" s="3">
        <v>43124</v>
      </c>
      <c r="B2783">
        <v>135.07</v>
      </c>
      <c r="C2783">
        <f t="shared" si="232"/>
        <v>135.07</v>
      </c>
      <c r="E2783" s="3">
        <v>43490</v>
      </c>
      <c r="F2783">
        <v>121.07</v>
      </c>
      <c r="G2783">
        <f t="shared" si="233"/>
        <v>120.53962564715252</v>
      </c>
      <c r="I2783" s="3">
        <v>43901</v>
      </c>
      <c r="J2783">
        <v>137.21369999999999</v>
      </c>
      <c r="K2783">
        <f t="shared" si="234"/>
        <v>134.06963303568025</v>
      </c>
      <c r="M2783" s="3">
        <v>45306</v>
      </c>
      <c r="N2783">
        <v>106.917</v>
      </c>
      <c r="O2783">
        <f t="shared" si="235"/>
        <v>104.667383917462</v>
      </c>
      <c r="AA2783" s="3"/>
      <c r="AF2783" s="3"/>
      <c r="AK2783" s="3"/>
      <c r="AP2783" s="3"/>
    </row>
    <row r="2784" spans="1:42" x14ac:dyDescent="0.2">
      <c r="A2784" s="3">
        <v>43125</v>
      </c>
      <c r="B2784">
        <v>134.97</v>
      </c>
      <c r="C2784">
        <f t="shared" si="232"/>
        <v>134.97</v>
      </c>
      <c r="E2784" s="3">
        <v>43493</v>
      </c>
      <c r="F2784">
        <v>121.09</v>
      </c>
      <c r="G2784">
        <f t="shared" si="233"/>
        <v>120.55953803265631</v>
      </c>
      <c r="I2784" s="3">
        <v>43902</v>
      </c>
      <c r="J2784">
        <v>137.2158</v>
      </c>
      <c r="K2784">
        <f t="shared" si="234"/>
        <v>134.07168491701117</v>
      </c>
      <c r="M2784" s="3">
        <v>45307</v>
      </c>
      <c r="N2784">
        <v>107.12130000000001</v>
      </c>
      <c r="O2784">
        <f t="shared" si="235"/>
        <v>104.86738528800493</v>
      </c>
      <c r="AA2784" s="3"/>
      <c r="AF2784" s="3"/>
      <c r="AK2784" s="3"/>
      <c r="AP2784" s="3"/>
    </row>
    <row r="2785" spans="1:42" x14ac:dyDescent="0.2">
      <c r="A2785" s="3">
        <v>43126</v>
      </c>
      <c r="B2785">
        <v>135.11000000000001</v>
      </c>
      <c r="C2785">
        <f t="shared" si="232"/>
        <v>135.11000000000001</v>
      </c>
      <c r="E2785" s="3">
        <v>43494</v>
      </c>
      <c r="F2785">
        <v>121.12</v>
      </c>
      <c r="G2785">
        <f t="shared" si="233"/>
        <v>120.58940661091199</v>
      </c>
      <c r="I2785" s="3">
        <v>43903</v>
      </c>
      <c r="J2785">
        <v>135.82060000000001</v>
      </c>
      <c r="K2785">
        <f t="shared" si="234"/>
        <v>132.70845404420925</v>
      </c>
      <c r="M2785" s="3">
        <v>45308</v>
      </c>
      <c r="N2785">
        <v>107.7465</v>
      </c>
      <c r="O2785">
        <f t="shared" si="235"/>
        <v>105.47943059815388</v>
      </c>
      <c r="AA2785" s="3"/>
      <c r="AF2785" s="3"/>
      <c r="AK2785" s="3"/>
      <c r="AP2785" s="3"/>
    </row>
    <row r="2786" spans="1:42" x14ac:dyDescent="0.2">
      <c r="A2786" s="3">
        <v>43129</v>
      </c>
      <c r="B2786">
        <v>134.71</v>
      </c>
      <c r="C2786">
        <f t="shared" si="232"/>
        <v>134.71</v>
      </c>
      <c r="E2786" s="3">
        <v>43495</v>
      </c>
      <c r="F2786">
        <v>121.13</v>
      </c>
      <c r="G2786">
        <f t="shared" si="233"/>
        <v>120.59936280366388</v>
      </c>
      <c r="I2786" s="3">
        <v>43906</v>
      </c>
      <c r="J2786">
        <v>135.06970000000001</v>
      </c>
      <c r="K2786">
        <f t="shared" si="234"/>
        <v>131.97475990545712</v>
      </c>
      <c r="M2786" s="3">
        <v>45309</v>
      </c>
      <c r="N2786">
        <v>107.91079999999999</v>
      </c>
      <c r="O2786">
        <f t="shared" si="235"/>
        <v>105.64027359952539</v>
      </c>
      <c r="AA2786" s="3"/>
      <c r="AF2786" s="3"/>
      <c r="AK2786" s="3"/>
      <c r="AP2786" s="3"/>
    </row>
    <row r="2787" spans="1:42" x14ac:dyDescent="0.2">
      <c r="A2787" s="3">
        <v>43130</v>
      </c>
      <c r="B2787">
        <v>134.75</v>
      </c>
      <c r="C2787">
        <f t="shared" si="232"/>
        <v>134.75</v>
      </c>
      <c r="E2787" s="3">
        <v>43496</v>
      </c>
      <c r="F2787">
        <v>121.19</v>
      </c>
      <c r="G2787">
        <f t="shared" si="233"/>
        <v>120.65909996017523</v>
      </c>
      <c r="I2787" s="3">
        <v>43907</v>
      </c>
      <c r="J2787">
        <v>135.3057</v>
      </c>
      <c r="K2787">
        <f t="shared" si="234"/>
        <v>132.20535228359736</v>
      </c>
      <c r="M2787" s="3">
        <v>45310</v>
      </c>
      <c r="N2787">
        <v>107.9768</v>
      </c>
      <c r="O2787">
        <f t="shared" si="235"/>
        <v>105.70488490865822</v>
      </c>
      <c r="AA2787" s="3"/>
      <c r="AF2787" s="3"/>
      <c r="AK2787" s="3"/>
      <c r="AP2787" s="3"/>
    </row>
    <row r="2788" spans="1:42" x14ac:dyDescent="0.2">
      <c r="A2788" s="3">
        <v>43131</v>
      </c>
      <c r="B2788">
        <v>134.93</v>
      </c>
      <c r="C2788">
        <f t="shared" si="232"/>
        <v>134.93</v>
      </c>
      <c r="E2788" s="3">
        <v>43497</v>
      </c>
      <c r="F2788">
        <v>121.17</v>
      </c>
      <c r="G2788">
        <f t="shared" si="233"/>
        <v>120.63918757467145</v>
      </c>
      <c r="I2788" s="3">
        <v>43908</v>
      </c>
      <c r="J2788">
        <v>133.52209999999999</v>
      </c>
      <c r="K2788">
        <f t="shared" si="234"/>
        <v>130.46262107321209</v>
      </c>
      <c r="M2788" s="3">
        <v>45313</v>
      </c>
      <c r="N2788">
        <v>108.1725</v>
      </c>
      <c r="O2788">
        <f t="shared" si="235"/>
        <v>105.89646722982928</v>
      </c>
      <c r="AA2788" s="3"/>
      <c r="AF2788" s="3"/>
      <c r="AK2788" s="3"/>
      <c r="AP2788" s="3"/>
    </row>
    <row r="2789" spans="1:42" x14ac:dyDescent="0.2">
      <c r="A2789" s="3">
        <v>43132</v>
      </c>
      <c r="B2789">
        <v>134.72</v>
      </c>
      <c r="C2789">
        <f t="shared" si="232"/>
        <v>134.72</v>
      </c>
      <c r="E2789" s="3">
        <v>43500</v>
      </c>
      <c r="F2789">
        <v>121.16</v>
      </c>
      <c r="G2789">
        <f t="shared" si="233"/>
        <v>120.62923138191954</v>
      </c>
      <c r="I2789" s="3">
        <v>43909</v>
      </c>
      <c r="J2789">
        <v>134.02330000000001</v>
      </c>
      <c r="K2789">
        <f t="shared" si="234"/>
        <v>130.95233675085569</v>
      </c>
      <c r="M2789" s="3">
        <v>45314</v>
      </c>
      <c r="N2789">
        <v>108.20310000000001</v>
      </c>
      <c r="O2789">
        <f t="shared" si="235"/>
        <v>105.9264233822454</v>
      </c>
      <c r="AA2789" s="3"/>
      <c r="AF2789" s="3"/>
      <c r="AK2789" s="3"/>
      <c r="AP2789" s="3"/>
    </row>
    <row r="2790" spans="1:42" x14ac:dyDescent="0.2">
      <c r="A2790" s="3">
        <v>43133</v>
      </c>
      <c r="B2790">
        <v>134.29</v>
      </c>
      <c r="C2790">
        <f t="shared" si="232"/>
        <v>134.29</v>
      </c>
      <c r="E2790" s="3">
        <v>43501</v>
      </c>
      <c r="F2790">
        <v>121.17</v>
      </c>
      <c r="G2790">
        <f t="shared" si="233"/>
        <v>120.63918757467145</v>
      </c>
      <c r="I2790" s="3">
        <v>43910</v>
      </c>
      <c r="J2790">
        <v>135.0806</v>
      </c>
      <c r="K2790">
        <f t="shared" si="234"/>
        <v>131.98541014665088</v>
      </c>
      <c r="M2790" s="3">
        <v>45315</v>
      </c>
      <c r="N2790">
        <v>107.4363</v>
      </c>
      <c r="O2790">
        <f t="shared" si="235"/>
        <v>105.17575744522969</v>
      </c>
      <c r="AA2790" s="3"/>
      <c r="AF2790" s="3"/>
      <c r="AK2790" s="3"/>
      <c r="AP2790" s="3"/>
    </row>
    <row r="2791" spans="1:42" x14ac:dyDescent="0.2">
      <c r="A2791" s="3">
        <v>43136</v>
      </c>
      <c r="B2791">
        <v>134.37</v>
      </c>
      <c r="C2791">
        <f t="shared" si="232"/>
        <v>134.37</v>
      </c>
      <c r="E2791" s="3">
        <v>43502</v>
      </c>
      <c r="F2791">
        <v>121.18</v>
      </c>
      <c r="G2791">
        <f t="shared" si="233"/>
        <v>120.64914376742335</v>
      </c>
      <c r="I2791" s="3">
        <v>43913</v>
      </c>
      <c r="J2791">
        <v>135.17760000000001</v>
      </c>
      <c r="K2791">
        <f t="shared" si="234"/>
        <v>132.08018752241193</v>
      </c>
      <c r="M2791" s="3">
        <v>45316</v>
      </c>
      <c r="N2791">
        <v>107.992</v>
      </c>
      <c r="O2791">
        <f t="shared" si="235"/>
        <v>105.71976508894335</v>
      </c>
      <c r="AA2791" s="3"/>
      <c r="AF2791" s="3"/>
      <c r="AK2791" s="3"/>
      <c r="AP2791" s="3"/>
    </row>
    <row r="2792" spans="1:42" x14ac:dyDescent="0.2">
      <c r="A2792" s="3">
        <v>43137</v>
      </c>
      <c r="B2792">
        <v>134.6</v>
      </c>
      <c r="C2792">
        <f t="shared" si="232"/>
        <v>134.6</v>
      </c>
      <c r="E2792" s="3">
        <v>43503</v>
      </c>
      <c r="F2792">
        <v>121.24</v>
      </c>
      <c r="G2792">
        <f t="shared" si="233"/>
        <v>120.70888092393469</v>
      </c>
      <c r="I2792" s="3">
        <v>43914</v>
      </c>
      <c r="J2792">
        <v>135.35769999999999</v>
      </c>
      <c r="K2792">
        <f t="shared" si="234"/>
        <v>132.25616077369605</v>
      </c>
      <c r="M2792" s="3">
        <v>45317</v>
      </c>
      <c r="N2792">
        <v>107.4909</v>
      </c>
      <c r="O2792">
        <f t="shared" si="235"/>
        <v>105.22920861914864</v>
      </c>
      <c r="AA2792" s="3"/>
      <c r="AF2792" s="3"/>
      <c r="AK2792" s="3"/>
      <c r="AP2792" s="3"/>
    </row>
    <row r="2793" spans="1:42" x14ac:dyDescent="0.2">
      <c r="A2793" s="3">
        <v>43138</v>
      </c>
      <c r="B2793">
        <v>134.31</v>
      </c>
      <c r="C2793">
        <f t="shared" si="232"/>
        <v>134.31</v>
      </c>
      <c r="E2793" s="3">
        <v>43504</v>
      </c>
      <c r="F2793">
        <v>121.31</v>
      </c>
      <c r="G2793">
        <f t="shared" si="233"/>
        <v>120.77857427319793</v>
      </c>
      <c r="I2793" s="3">
        <v>43915</v>
      </c>
      <c r="J2793">
        <v>135.24459999999999</v>
      </c>
      <c r="K2793">
        <f t="shared" si="234"/>
        <v>132.14565230773138</v>
      </c>
      <c r="M2793" s="3">
        <v>45320</v>
      </c>
      <c r="N2793">
        <v>107.54819999999999</v>
      </c>
      <c r="O2793">
        <f t="shared" si="235"/>
        <v>105.28530298298666</v>
      </c>
      <c r="AA2793" s="3"/>
      <c r="AF2793" s="3"/>
      <c r="AK2793" s="3"/>
      <c r="AP2793" s="3"/>
    </row>
    <row r="2794" spans="1:42" x14ac:dyDescent="0.2">
      <c r="A2794" s="3">
        <v>43139</v>
      </c>
      <c r="B2794">
        <v>134.04</v>
      </c>
      <c r="C2794">
        <f t="shared" si="232"/>
        <v>134.04</v>
      </c>
      <c r="E2794" s="3">
        <v>43507</v>
      </c>
      <c r="F2794">
        <v>121.28</v>
      </c>
      <c r="G2794">
        <f t="shared" si="233"/>
        <v>120.74870569494225</v>
      </c>
      <c r="I2794" s="3">
        <v>43916</v>
      </c>
      <c r="J2794">
        <v>135.34530000000001</v>
      </c>
      <c r="K2794">
        <f t="shared" si="234"/>
        <v>132.24404490298019</v>
      </c>
      <c r="M2794" s="3">
        <v>45321</v>
      </c>
      <c r="N2794">
        <v>107.5311</v>
      </c>
      <c r="O2794">
        <f t="shared" si="235"/>
        <v>105.26856278016589</v>
      </c>
      <c r="AA2794" s="3"/>
      <c r="AF2794" s="3"/>
      <c r="AK2794" s="3"/>
      <c r="AP2794" s="3"/>
    </row>
    <row r="2795" spans="1:42" x14ac:dyDescent="0.2">
      <c r="A2795" s="3">
        <v>43140</v>
      </c>
      <c r="B2795">
        <v>134.28</v>
      </c>
      <c r="C2795">
        <f t="shared" si="232"/>
        <v>134.28</v>
      </c>
      <c r="E2795" s="3">
        <v>43508</v>
      </c>
      <c r="F2795">
        <v>121.26</v>
      </c>
      <c r="G2795">
        <f t="shared" si="233"/>
        <v>120.72879330943849</v>
      </c>
      <c r="I2795" s="3">
        <v>43917</v>
      </c>
      <c r="J2795">
        <v>135.11539999999999</v>
      </c>
      <c r="K2795">
        <f t="shared" si="234"/>
        <v>132.0194127515631</v>
      </c>
      <c r="M2795" s="3">
        <v>45322</v>
      </c>
      <c r="N2795">
        <v>107.27719999999999</v>
      </c>
      <c r="O2795">
        <f t="shared" si="235"/>
        <v>105.02000503185043</v>
      </c>
      <c r="AA2795" s="3"/>
      <c r="AF2795" s="3"/>
      <c r="AK2795" s="3"/>
      <c r="AP2795" s="3"/>
    </row>
    <row r="2796" spans="1:42" x14ac:dyDescent="0.2">
      <c r="A2796" s="3">
        <v>43143</v>
      </c>
      <c r="B2796">
        <v>134.19</v>
      </c>
      <c r="C2796">
        <f t="shared" si="232"/>
        <v>134.19</v>
      </c>
      <c r="E2796" s="3">
        <v>43509</v>
      </c>
      <c r="F2796">
        <v>121.26</v>
      </c>
      <c r="G2796">
        <f t="shared" si="233"/>
        <v>120.72879330943849</v>
      </c>
      <c r="I2796" s="3">
        <v>43920</v>
      </c>
      <c r="J2796">
        <v>135.93549999999999</v>
      </c>
      <c r="K2796">
        <f t="shared" si="234"/>
        <v>132.82072126560038</v>
      </c>
      <c r="M2796" s="3">
        <v>45323</v>
      </c>
      <c r="N2796">
        <v>107.67610000000001</v>
      </c>
      <c r="O2796">
        <f t="shared" si="235"/>
        <v>105.41051186841221</v>
      </c>
      <c r="AA2796" s="3"/>
      <c r="AF2796" s="3"/>
      <c r="AK2796" s="3"/>
      <c r="AP2796" s="3"/>
    </row>
    <row r="2797" spans="1:42" x14ac:dyDescent="0.2">
      <c r="A2797" s="3">
        <v>43144</v>
      </c>
      <c r="B2797">
        <v>134.13</v>
      </c>
      <c r="C2797">
        <f t="shared" si="232"/>
        <v>134.13</v>
      </c>
      <c r="E2797" s="3">
        <v>43510</v>
      </c>
      <c r="F2797">
        <v>121.31</v>
      </c>
      <c r="G2797">
        <f t="shared" si="233"/>
        <v>120.77857427319793</v>
      </c>
      <c r="I2797" s="3">
        <v>43921</v>
      </c>
      <c r="J2797">
        <v>136.63589999999999</v>
      </c>
      <c r="K2797">
        <f t="shared" si="234"/>
        <v>133.5050725437759</v>
      </c>
      <c r="M2797" s="3">
        <v>45324</v>
      </c>
      <c r="N2797">
        <v>107.68129999999999</v>
      </c>
      <c r="O2797">
        <f t="shared" si="235"/>
        <v>105.41560245640449</v>
      </c>
      <c r="AA2797" s="3"/>
      <c r="AF2797" s="3"/>
      <c r="AK2797" s="3"/>
      <c r="AP2797" s="3"/>
    </row>
    <row r="2798" spans="1:42" x14ac:dyDescent="0.2">
      <c r="A2798" s="3">
        <v>43145</v>
      </c>
      <c r="B2798">
        <v>134.12</v>
      </c>
      <c r="C2798">
        <f t="shared" si="232"/>
        <v>134.12</v>
      </c>
      <c r="E2798" s="3">
        <v>43511</v>
      </c>
      <c r="F2798">
        <v>121.3</v>
      </c>
      <c r="G2798">
        <f t="shared" si="233"/>
        <v>120.76861808044603</v>
      </c>
      <c r="I2798" s="3">
        <v>43922</v>
      </c>
      <c r="J2798">
        <v>136.9246</v>
      </c>
      <c r="K2798">
        <f t="shared" si="234"/>
        <v>133.78715737245847</v>
      </c>
      <c r="M2798" s="3">
        <v>45327</v>
      </c>
      <c r="N2798">
        <v>107.871</v>
      </c>
      <c r="O2798">
        <f t="shared" si="235"/>
        <v>105.60131102219985</v>
      </c>
      <c r="AA2798" s="3"/>
      <c r="AF2798" s="3"/>
      <c r="AK2798" s="3"/>
      <c r="AP2798" s="3"/>
    </row>
    <row r="2799" spans="1:42" x14ac:dyDescent="0.2">
      <c r="A2799" s="3">
        <v>43146</v>
      </c>
      <c r="B2799">
        <v>133.97</v>
      </c>
      <c r="C2799">
        <f t="shared" si="232"/>
        <v>133.97</v>
      </c>
      <c r="E2799" s="3">
        <v>43514</v>
      </c>
      <c r="F2799">
        <v>121.31</v>
      </c>
      <c r="G2799">
        <f t="shared" si="233"/>
        <v>120.77857427319793</v>
      </c>
      <c r="I2799" s="3">
        <v>43923</v>
      </c>
      <c r="J2799">
        <v>137.1294</v>
      </c>
      <c r="K2799">
        <f t="shared" si="234"/>
        <v>133.98726465653951</v>
      </c>
      <c r="M2799" s="3">
        <v>45328</v>
      </c>
      <c r="N2799">
        <v>108.0076</v>
      </c>
      <c r="O2799">
        <f t="shared" si="235"/>
        <v>105.73503685292019</v>
      </c>
      <c r="AA2799" s="3"/>
      <c r="AF2799" s="3"/>
      <c r="AK2799" s="3"/>
      <c r="AP2799" s="3"/>
    </row>
    <row r="2800" spans="1:42" x14ac:dyDescent="0.2">
      <c r="A2800" s="3">
        <v>43147</v>
      </c>
      <c r="B2800">
        <v>134.26</v>
      </c>
      <c r="C2800">
        <f t="shared" si="232"/>
        <v>134.26</v>
      </c>
      <c r="E2800" s="3">
        <v>43515</v>
      </c>
      <c r="F2800">
        <v>121.32</v>
      </c>
      <c r="G2800">
        <f t="shared" si="233"/>
        <v>120.78853046594982</v>
      </c>
      <c r="I2800" s="3">
        <v>43924</v>
      </c>
      <c r="J2800">
        <v>137.5453</v>
      </c>
      <c r="K2800">
        <f t="shared" si="234"/>
        <v>134.39363486869425</v>
      </c>
      <c r="M2800" s="3">
        <v>45329</v>
      </c>
      <c r="N2800">
        <v>108.22199999999999</v>
      </c>
      <c r="O2800">
        <f t="shared" si="235"/>
        <v>105.94492571167888</v>
      </c>
      <c r="AA2800" s="3"/>
      <c r="AF2800" s="3"/>
      <c r="AK2800" s="3"/>
      <c r="AP2800" s="3"/>
    </row>
    <row r="2801" spans="1:42" x14ac:dyDescent="0.2">
      <c r="A2801" s="3">
        <v>43150</v>
      </c>
      <c r="B2801">
        <v>134.13999999999999</v>
      </c>
      <c r="C2801">
        <f t="shared" si="232"/>
        <v>134.13999999999999</v>
      </c>
      <c r="E2801" s="3">
        <v>43516</v>
      </c>
      <c r="F2801">
        <v>121.35</v>
      </c>
      <c r="G2801">
        <f t="shared" si="233"/>
        <v>120.81839904420548</v>
      </c>
      <c r="I2801" s="3">
        <v>43927</v>
      </c>
      <c r="J2801">
        <v>137.37629999999999</v>
      </c>
      <c r="K2801">
        <f t="shared" si="234"/>
        <v>134.22850727587348</v>
      </c>
      <c r="M2801" s="3">
        <v>45330</v>
      </c>
      <c r="N2801">
        <v>108.4512</v>
      </c>
      <c r="O2801">
        <f t="shared" si="235"/>
        <v>106.16930316703102</v>
      </c>
      <c r="AA2801" s="3"/>
      <c r="AF2801" s="3"/>
      <c r="AK2801" s="3"/>
      <c r="AP2801" s="3"/>
    </row>
    <row r="2802" spans="1:42" x14ac:dyDescent="0.2">
      <c r="A2802" s="3">
        <v>43151</v>
      </c>
      <c r="B2802">
        <v>134.18</v>
      </c>
      <c r="C2802">
        <f t="shared" si="232"/>
        <v>134.18</v>
      </c>
      <c r="E2802" s="3">
        <v>43517</v>
      </c>
      <c r="F2802">
        <v>121.33</v>
      </c>
      <c r="G2802">
        <f t="shared" si="233"/>
        <v>120.79848665870172</v>
      </c>
      <c r="I2802" s="3">
        <v>43928</v>
      </c>
      <c r="J2802">
        <v>136.6874</v>
      </c>
      <c r="K2802">
        <f t="shared" si="234"/>
        <v>133.55539249070057</v>
      </c>
      <c r="M2802" s="3">
        <v>45331</v>
      </c>
      <c r="N2802">
        <v>108.5275</v>
      </c>
      <c r="O2802">
        <f t="shared" si="235"/>
        <v>106.24399775622547</v>
      </c>
      <c r="AA2802" s="3"/>
      <c r="AF2802" s="3"/>
      <c r="AK2802" s="3"/>
      <c r="AP2802" s="3"/>
    </row>
    <row r="2803" spans="1:42" x14ac:dyDescent="0.2">
      <c r="A2803" s="3">
        <v>43152</v>
      </c>
      <c r="B2803">
        <v>134.26</v>
      </c>
      <c r="C2803">
        <f t="shared" si="232"/>
        <v>134.26</v>
      </c>
      <c r="E2803" s="3">
        <v>43518</v>
      </c>
      <c r="F2803">
        <v>121.33</v>
      </c>
      <c r="G2803">
        <f t="shared" si="233"/>
        <v>120.79848665870172</v>
      </c>
      <c r="I2803" s="3">
        <v>43929</v>
      </c>
      <c r="J2803">
        <v>136.79759999999999</v>
      </c>
      <c r="K2803">
        <f t="shared" si="234"/>
        <v>133.66306740625589</v>
      </c>
      <c r="M2803" s="3">
        <v>45334</v>
      </c>
      <c r="N2803">
        <v>108.69329999999999</v>
      </c>
      <c r="O2803">
        <f t="shared" si="235"/>
        <v>106.4063091964409</v>
      </c>
      <c r="AA2803" s="3"/>
      <c r="AF2803" s="3"/>
      <c r="AK2803" s="3"/>
      <c r="AP2803" s="3"/>
    </row>
    <row r="2804" spans="1:42" x14ac:dyDescent="0.2">
      <c r="A2804" s="3">
        <v>43153</v>
      </c>
      <c r="B2804">
        <v>134.32</v>
      </c>
      <c r="C2804">
        <f t="shared" si="232"/>
        <v>134.32</v>
      </c>
      <c r="E2804" s="3">
        <v>43521</v>
      </c>
      <c r="F2804">
        <v>121.33</v>
      </c>
      <c r="G2804">
        <f t="shared" si="233"/>
        <v>120.79848665870172</v>
      </c>
      <c r="I2804" s="3">
        <v>43930</v>
      </c>
      <c r="J2804">
        <v>137.05070000000001</v>
      </c>
      <c r="K2804">
        <f t="shared" si="234"/>
        <v>133.91036796094781</v>
      </c>
      <c r="M2804" s="3">
        <v>45335</v>
      </c>
      <c r="N2804">
        <v>109.4097</v>
      </c>
      <c r="O2804">
        <f t="shared" si="235"/>
        <v>107.10763558830065</v>
      </c>
      <c r="AA2804" s="3"/>
      <c r="AF2804" s="3"/>
      <c r="AK2804" s="3"/>
      <c r="AP2804" s="3"/>
    </row>
    <row r="2805" spans="1:42" x14ac:dyDescent="0.2">
      <c r="A2805" s="3">
        <v>43154</v>
      </c>
      <c r="B2805">
        <v>134.63999999999999</v>
      </c>
      <c r="C2805">
        <f t="shared" si="232"/>
        <v>134.63999999999999</v>
      </c>
      <c r="E2805" s="3">
        <v>43522</v>
      </c>
      <c r="F2805">
        <v>121.32</v>
      </c>
      <c r="G2805">
        <f t="shared" si="233"/>
        <v>120.78853046594982</v>
      </c>
      <c r="I2805" s="3">
        <v>43931</v>
      </c>
      <c r="J2805">
        <v>137.0575</v>
      </c>
      <c r="K2805">
        <f t="shared" si="234"/>
        <v>133.91701214811457</v>
      </c>
      <c r="M2805" s="3">
        <v>45336</v>
      </c>
      <c r="N2805">
        <v>109.5822</v>
      </c>
      <c r="O2805">
        <f t="shared" si="235"/>
        <v>107.27650605535233</v>
      </c>
      <c r="AA2805" s="3"/>
      <c r="AF2805" s="3"/>
      <c r="AK2805" s="3"/>
      <c r="AP2805" s="3"/>
    </row>
    <row r="2806" spans="1:42" x14ac:dyDescent="0.2">
      <c r="A2806" s="3">
        <v>43157</v>
      </c>
      <c r="B2806">
        <v>134.69999999999999</v>
      </c>
      <c r="C2806">
        <f t="shared" si="232"/>
        <v>134.69999999999999</v>
      </c>
      <c r="E2806" s="3">
        <v>43523</v>
      </c>
      <c r="F2806">
        <v>121.3</v>
      </c>
      <c r="G2806">
        <f t="shared" si="233"/>
        <v>120.76861808044603</v>
      </c>
      <c r="I2806" s="3">
        <v>43934</v>
      </c>
      <c r="J2806">
        <v>137.59020000000001</v>
      </c>
      <c r="K2806">
        <f t="shared" si="234"/>
        <v>134.43750604572179</v>
      </c>
      <c r="M2806" s="3">
        <v>45337</v>
      </c>
      <c r="N2806">
        <v>109.1045</v>
      </c>
      <c r="O2806">
        <f t="shared" si="235"/>
        <v>106.80885723152289</v>
      </c>
      <c r="AA2806" s="3"/>
      <c r="AF2806" s="3"/>
      <c r="AK2806" s="3"/>
      <c r="AP2806" s="3"/>
    </row>
    <row r="2807" spans="1:42" x14ac:dyDescent="0.2">
      <c r="A2807" s="3">
        <v>43158</v>
      </c>
      <c r="B2807">
        <v>134.66999999999999</v>
      </c>
      <c r="C2807">
        <f t="shared" si="232"/>
        <v>134.66999999999999</v>
      </c>
      <c r="E2807" s="3">
        <v>43524</v>
      </c>
      <c r="F2807">
        <v>121.27</v>
      </c>
      <c r="G2807">
        <f t="shared" si="233"/>
        <v>120.73874950219037</v>
      </c>
      <c r="I2807" s="3">
        <v>43935</v>
      </c>
      <c r="J2807">
        <v>137.04159999999999</v>
      </c>
      <c r="K2807">
        <f t="shared" si="234"/>
        <v>133.90147647518054</v>
      </c>
      <c r="M2807" s="3">
        <v>45338</v>
      </c>
      <c r="N2807">
        <v>109.0402</v>
      </c>
      <c r="O2807">
        <f t="shared" si="235"/>
        <v>106.74591015307986</v>
      </c>
      <c r="AA2807" s="3"/>
      <c r="AF2807" s="3"/>
      <c r="AK2807" s="3"/>
      <c r="AP2807" s="3"/>
    </row>
    <row r="2808" spans="1:42" x14ac:dyDescent="0.2">
      <c r="A2808" s="3">
        <v>43159</v>
      </c>
      <c r="B2808">
        <v>134.78</v>
      </c>
      <c r="C2808">
        <f t="shared" si="232"/>
        <v>134.78</v>
      </c>
      <c r="E2808" s="3">
        <v>43525</v>
      </c>
      <c r="F2808">
        <v>121.25</v>
      </c>
      <c r="G2808">
        <f t="shared" si="233"/>
        <v>120.71883711668659</v>
      </c>
      <c r="I2808" s="3">
        <v>43936</v>
      </c>
      <c r="J2808">
        <v>137.76820000000001</v>
      </c>
      <c r="K2808">
        <f t="shared" si="234"/>
        <v>134.611427415675</v>
      </c>
      <c r="M2808" s="3">
        <v>45341</v>
      </c>
      <c r="N2808">
        <v>109.2101</v>
      </c>
      <c r="O2808">
        <f t="shared" si="235"/>
        <v>106.91223532613536</v>
      </c>
      <c r="AA2808" s="3"/>
      <c r="AF2808" s="3"/>
      <c r="AK2808" s="3"/>
      <c r="AP2808" s="3"/>
    </row>
    <row r="2809" spans="1:42" x14ac:dyDescent="0.2">
      <c r="A2809" s="3">
        <v>43160</v>
      </c>
      <c r="B2809">
        <v>134.91</v>
      </c>
      <c r="C2809">
        <f t="shared" si="232"/>
        <v>134.91</v>
      </c>
      <c r="E2809" s="3">
        <v>43528</v>
      </c>
      <c r="F2809">
        <v>121.25</v>
      </c>
      <c r="G2809">
        <f t="shared" si="233"/>
        <v>120.71883711668659</v>
      </c>
      <c r="I2809" s="3">
        <v>43937</v>
      </c>
      <c r="J2809">
        <v>138.17619999999999</v>
      </c>
      <c r="K2809">
        <f t="shared" si="234"/>
        <v>135.01007864568015</v>
      </c>
      <c r="M2809" s="3">
        <v>45342</v>
      </c>
      <c r="N2809">
        <v>109.3413</v>
      </c>
      <c r="O2809">
        <f t="shared" si="235"/>
        <v>107.04067477701757</v>
      </c>
      <c r="AA2809" s="3"/>
      <c r="AF2809" s="3"/>
      <c r="AK2809" s="3"/>
      <c r="AP2809" s="3"/>
    </row>
    <row r="2810" spans="1:42" x14ac:dyDescent="0.2">
      <c r="A2810" s="3">
        <v>43161</v>
      </c>
      <c r="B2810">
        <v>134.97999999999999</v>
      </c>
      <c r="C2810">
        <f t="shared" si="232"/>
        <v>134.97999999999999</v>
      </c>
      <c r="E2810" s="3">
        <v>43529</v>
      </c>
      <c r="F2810">
        <v>121.22</v>
      </c>
      <c r="G2810">
        <f t="shared" si="233"/>
        <v>120.6889685384309</v>
      </c>
      <c r="I2810" s="3">
        <v>43938</v>
      </c>
      <c r="J2810">
        <v>137.82689999999999</v>
      </c>
      <c r="K2810">
        <f t="shared" si="234"/>
        <v>134.66878238430564</v>
      </c>
      <c r="M2810" s="3">
        <v>45343</v>
      </c>
      <c r="N2810">
        <v>109.2503</v>
      </c>
      <c r="O2810">
        <f t="shared" si="235"/>
        <v>106.95158948715262</v>
      </c>
      <c r="AA2810" s="3"/>
      <c r="AF2810" s="3"/>
      <c r="AK2810" s="3"/>
      <c r="AP2810" s="3"/>
    </row>
    <row r="2811" spans="1:42" x14ac:dyDescent="0.2">
      <c r="A2811" s="3">
        <v>43164</v>
      </c>
      <c r="B2811">
        <v>135.05000000000001</v>
      </c>
      <c r="C2811">
        <f t="shared" si="232"/>
        <v>135.05000000000001</v>
      </c>
      <c r="E2811" s="3">
        <v>43530</v>
      </c>
      <c r="F2811">
        <v>121.28</v>
      </c>
      <c r="G2811">
        <f t="shared" si="233"/>
        <v>120.74870569494225</v>
      </c>
      <c r="I2811" s="3">
        <v>43941</v>
      </c>
      <c r="J2811">
        <v>137.71</v>
      </c>
      <c r="K2811">
        <f t="shared" si="234"/>
        <v>134.55456099021839</v>
      </c>
      <c r="M2811" s="3">
        <v>45344</v>
      </c>
      <c r="N2811">
        <v>109.3939</v>
      </c>
      <c r="O2811">
        <f t="shared" si="235"/>
        <v>107.09216803247796</v>
      </c>
      <c r="AA2811" s="3"/>
      <c r="AF2811" s="3"/>
      <c r="AK2811" s="3"/>
      <c r="AP2811" s="3"/>
    </row>
    <row r="2812" spans="1:42" x14ac:dyDescent="0.2">
      <c r="A2812" s="3">
        <v>43165</v>
      </c>
      <c r="B2812">
        <v>134.69999999999999</v>
      </c>
      <c r="C2812">
        <f t="shared" si="232"/>
        <v>134.69999999999999</v>
      </c>
      <c r="E2812" s="3">
        <v>43531</v>
      </c>
      <c r="F2812">
        <v>121.4</v>
      </c>
      <c r="G2812">
        <f t="shared" si="233"/>
        <v>120.86818000796495</v>
      </c>
      <c r="I2812" s="3">
        <v>43942</v>
      </c>
      <c r="J2812">
        <v>137.84819999999999</v>
      </c>
      <c r="K2812">
        <f t="shared" si="234"/>
        <v>134.68959432351915</v>
      </c>
      <c r="M2812" s="3">
        <v>45345</v>
      </c>
      <c r="N2812">
        <v>109.4234</v>
      </c>
      <c r="O2812">
        <f t="shared" si="235"/>
        <v>107.12104732974186</v>
      </c>
      <c r="AA2812" s="3"/>
      <c r="AF2812" s="3"/>
      <c r="AK2812" s="3"/>
      <c r="AP2812" s="3"/>
    </row>
    <row r="2813" spans="1:42" x14ac:dyDescent="0.2">
      <c r="A2813" s="3">
        <v>43166</v>
      </c>
      <c r="B2813">
        <v>134.74</v>
      </c>
      <c r="C2813">
        <f t="shared" si="232"/>
        <v>134.74</v>
      </c>
      <c r="E2813" s="3">
        <v>43532</v>
      </c>
      <c r="F2813">
        <v>121.41</v>
      </c>
      <c r="G2813">
        <f t="shared" si="233"/>
        <v>120.87813620071684</v>
      </c>
      <c r="I2813" s="3">
        <v>43943</v>
      </c>
      <c r="J2813">
        <v>138.0359</v>
      </c>
      <c r="K2813">
        <f t="shared" si="234"/>
        <v>134.87299343104849</v>
      </c>
      <c r="M2813" s="3">
        <v>45348</v>
      </c>
      <c r="N2813">
        <v>109.37</v>
      </c>
      <c r="O2813">
        <f t="shared" si="235"/>
        <v>107.06877090689805</v>
      </c>
      <c r="AA2813" s="3"/>
      <c r="AF2813" s="3"/>
      <c r="AK2813" s="3"/>
      <c r="AP2813" s="3"/>
    </row>
    <row r="2814" spans="1:42" x14ac:dyDescent="0.2">
      <c r="A2814" s="3">
        <v>43167</v>
      </c>
      <c r="B2814">
        <v>134.83000000000001</v>
      </c>
      <c r="C2814">
        <f t="shared" si="232"/>
        <v>134.83000000000001</v>
      </c>
      <c r="E2814" s="3">
        <v>43535</v>
      </c>
      <c r="F2814">
        <v>121.4</v>
      </c>
      <c r="G2814">
        <f t="shared" si="233"/>
        <v>120.86818000796495</v>
      </c>
      <c r="I2814" s="3">
        <v>43944</v>
      </c>
      <c r="J2814">
        <v>138.56270000000001</v>
      </c>
      <c r="K2814">
        <f t="shared" si="234"/>
        <v>135.38772251920219</v>
      </c>
      <c r="M2814" s="3">
        <v>45349</v>
      </c>
      <c r="N2814">
        <v>109.1786</v>
      </c>
      <c r="O2814">
        <f t="shared" si="235"/>
        <v>106.8813981104129</v>
      </c>
      <c r="AA2814" s="3"/>
      <c r="AF2814" s="3"/>
      <c r="AK2814" s="3"/>
      <c r="AP2814" s="3"/>
    </row>
    <row r="2815" spans="1:42" x14ac:dyDescent="0.2">
      <c r="A2815" s="3">
        <v>43168</v>
      </c>
      <c r="B2815">
        <v>134.77000000000001</v>
      </c>
      <c r="C2815">
        <f t="shared" si="232"/>
        <v>134.77000000000001</v>
      </c>
      <c r="E2815" s="3">
        <v>43536</v>
      </c>
      <c r="F2815">
        <v>121.4</v>
      </c>
      <c r="G2815">
        <f t="shared" si="233"/>
        <v>120.86818000796495</v>
      </c>
      <c r="I2815" s="3">
        <v>43945</v>
      </c>
      <c r="J2815">
        <v>138.91579999999999</v>
      </c>
      <c r="K2815">
        <f t="shared" si="234"/>
        <v>135.73273170869928</v>
      </c>
      <c r="M2815" s="3">
        <v>45350</v>
      </c>
      <c r="N2815">
        <v>109.2405</v>
      </c>
      <c r="O2815">
        <f t="shared" si="235"/>
        <v>106.94199568670564</v>
      </c>
      <c r="AA2815" s="3"/>
      <c r="AF2815" s="3"/>
      <c r="AK2815" s="3"/>
      <c r="AP2815" s="3"/>
    </row>
    <row r="2816" spans="1:42" x14ac:dyDescent="0.2">
      <c r="A2816" s="3">
        <v>43171</v>
      </c>
      <c r="B2816">
        <v>134.84</v>
      </c>
      <c r="C2816">
        <f t="shared" si="232"/>
        <v>134.84</v>
      </c>
      <c r="E2816" s="3">
        <v>43537</v>
      </c>
      <c r="F2816">
        <v>121.42</v>
      </c>
      <c r="G2816">
        <f t="shared" si="233"/>
        <v>120.88809239346874</v>
      </c>
      <c r="I2816" s="3">
        <v>43948</v>
      </c>
      <c r="J2816">
        <v>139.262</v>
      </c>
      <c r="K2816">
        <f t="shared" si="234"/>
        <v>136.07099900239484</v>
      </c>
      <c r="M2816" s="3">
        <v>45351</v>
      </c>
      <c r="N2816">
        <v>109.33969999999999</v>
      </c>
      <c r="O2816">
        <f t="shared" si="235"/>
        <v>107.03910844225071</v>
      </c>
      <c r="AA2816" s="3"/>
      <c r="AF2816" s="3"/>
      <c r="AK2816" s="3"/>
      <c r="AP2816" s="3"/>
    </row>
    <row r="2817" spans="1:42" x14ac:dyDescent="0.2">
      <c r="A2817" s="3">
        <v>43172</v>
      </c>
      <c r="B2817">
        <v>134.81</v>
      </c>
      <c r="C2817">
        <f t="shared" si="232"/>
        <v>134.81</v>
      </c>
      <c r="E2817" s="3">
        <v>43538</v>
      </c>
      <c r="F2817">
        <v>121.39</v>
      </c>
      <c r="G2817">
        <f t="shared" si="233"/>
        <v>120.85822381521308</v>
      </c>
      <c r="I2817" s="3">
        <v>43949</v>
      </c>
      <c r="J2817">
        <v>139.48310000000001</v>
      </c>
      <c r="K2817">
        <f t="shared" si="234"/>
        <v>136.28703279394912</v>
      </c>
      <c r="M2817" s="3">
        <v>45352</v>
      </c>
      <c r="N2817">
        <v>110.127</v>
      </c>
      <c r="O2817">
        <f t="shared" si="235"/>
        <v>107.80984304346677</v>
      </c>
      <c r="AA2817" s="3"/>
      <c r="AF2817" s="3"/>
      <c r="AK2817" s="3"/>
      <c r="AP2817" s="3"/>
    </row>
    <row r="2818" spans="1:42" x14ac:dyDescent="0.2">
      <c r="A2818" s="3">
        <v>43173</v>
      </c>
      <c r="B2818">
        <v>134.91999999999999</v>
      </c>
      <c r="C2818">
        <f t="shared" si="232"/>
        <v>134.91999999999999</v>
      </c>
      <c r="E2818" s="3">
        <v>43539</v>
      </c>
      <c r="F2818">
        <v>121.4</v>
      </c>
      <c r="G2818">
        <f t="shared" si="233"/>
        <v>120.86818000796495</v>
      </c>
      <c r="I2818" s="3">
        <v>43950</v>
      </c>
      <c r="J2818">
        <v>139.57050000000001</v>
      </c>
      <c r="K2818">
        <f t="shared" si="234"/>
        <v>136.37243014076884</v>
      </c>
      <c r="M2818" s="3">
        <v>45355</v>
      </c>
      <c r="N2818">
        <v>110.1408</v>
      </c>
      <c r="O2818">
        <f t="shared" si="235"/>
        <v>107.82335268083089</v>
      </c>
      <c r="AA2818" s="3"/>
      <c r="AF2818" s="3"/>
      <c r="AK2818" s="3"/>
      <c r="AP2818" s="3"/>
    </row>
    <row r="2819" spans="1:42" x14ac:dyDescent="0.2">
      <c r="A2819" s="3">
        <v>43174</v>
      </c>
      <c r="B2819">
        <v>134.94</v>
      </c>
      <c r="C2819">
        <f t="shared" si="232"/>
        <v>134.94</v>
      </c>
      <c r="E2819" s="3">
        <v>43542</v>
      </c>
      <c r="F2819">
        <v>121.44</v>
      </c>
      <c r="G2819">
        <f t="shared" si="233"/>
        <v>120.90800477897253</v>
      </c>
      <c r="I2819" s="3">
        <v>43951</v>
      </c>
      <c r="J2819">
        <v>138.9717</v>
      </c>
      <c r="K2819">
        <f t="shared" si="234"/>
        <v>135.78735083555537</v>
      </c>
      <c r="M2819" s="3">
        <v>45356</v>
      </c>
      <c r="N2819">
        <v>110.0895</v>
      </c>
      <c r="O2819">
        <f t="shared" si="235"/>
        <v>107.77313207236858</v>
      </c>
      <c r="AA2819" s="3"/>
      <c r="AF2819" s="3"/>
      <c r="AK2819" s="3"/>
      <c r="AP2819" s="3"/>
    </row>
    <row r="2820" spans="1:42" x14ac:dyDescent="0.2">
      <c r="A2820" s="3">
        <v>43175</v>
      </c>
      <c r="B2820">
        <v>135.05000000000001</v>
      </c>
      <c r="C2820">
        <f t="shared" si="232"/>
        <v>135.05000000000001</v>
      </c>
      <c r="E2820" s="3">
        <v>43543</v>
      </c>
      <c r="F2820">
        <v>121.42</v>
      </c>
      <c r="G2820">
        <f t="shared" si="233"/>
        <v>120.88809239346874</v>
      </c>
      <c r="I2820" s="3">
        <v>43952</v>
      </c>
      <c r="J2820">
        <v>138.09059999999999</v>
      </c>
      <c r="K2820">
        <f t="shared" si="234"/>
        <v>134.9264400542869</v>
      </c>
      <c r="M2820" s="3">
        <v>45357</v>
      </c>
      <c r="N2820">
        <v>110.126</v>
      </c>
      <c r="O2820">
        <f t="shared" si="235"/>
        <v>107.80886408423748</v>
      </c>
      <c r="AA2820" s="3"/>
      <c r="AF2820" s="3"/>
      <c r="AK2820" s="3"/>
      <c r="AP2820" s="3"/>
    </row>
    <row r="2821" spans="1:42" x14ac:dyDescent="0.2">
      <c r="A2821" s="3">
        <v>43178</v>
      </c>
      <c r="B2821">
        <v>135.12</v>
      </c>
      <c r="C2821">
        <f t="shared" ref="C2821:C2884" si="236">B2821/$B$4*100</f>
        <v>135.12</v>
      </c>
      <c r="E2821" s="3">
        <v>43544</v>
      </c>
      <c r="F2821">
        <v>121.47</v>
      </c>
      <c r="G2821">
        <f t="shared" ref="G2821:G2884" si="237">F2821/$F$4*100</f>
        <v>120.93787335722818</v>
      </c>
      <c r="I2821" s="3">
        <v>43955</v>
      </c>
      <c r="J2821">
        <v>138.3537</v>
      </c>
      <c r="K2821">
        <f t="shared" ref="K2821:K2884" si="238">J2821/$J$4*100</f>
        <v>135.18351147245934</v>
      </c>
      <c r="M2821" s="3">
        <v>45358</v>
      </c>
      <c r="N2821">
        <v>110.0343</v>
      </c>
      <c r="O2821">
        <f t="shared" ref="O2821:O2884" si="239">N2821/$N$4*100</f>
        <v>107.71909352291205</v>
      </c>
      <c r="AA2821" s="3"/>
      <c r="AF2821" s="3"/>
      <c r="AK2821" s="3"/>
      <c r="AP2821" s="3"/>
    </row>
    <row r="2822" spans="1:42" x14ac:dyDescent="0.2">
      <c r="A2822" s="3">
        <v>43179</v>
      </c>
      <c r="B2822">
        <v>135.07</v>
      </c>
      <c r="C2822">
        <f t="shared" si="236"/>
        <v>135.07</v>
      </c>
      <c r="E2822" s="3">
        <v>43545</v>
      </c>
      <c r="F2822">
        <v>121.53</v>
      </c>
      <c r="G2822">
        <f t="shared" si="237"/>
        <v>120.99761051373955</v>
      </c>
      <c r="I2822" s="3">
        <v>43956</v>
      </c>
      <c r="J2822">
        <v>139.33690000000001</v>
      </c>
      <c r="K2822">
        <f t="shared" si="238"/>
        <v>136.14418276986393</v>
      </c>
      <c r="M2822" s="3">
        <v>45359</v>
      </c>
      <c r="N2822">
        <v>109.8854</v>
      </c>
      <c r="O2822">
        <f t="shared" si="239"/>
        <v>107.57332649367153</v>
      </c>
      <c r="AA2822" s="3"/>
      <c r="AF2822" s="3"/>
      <c r="AK2822" s="3"/>
      <c r="AP2822" s="3"/>
    </row>
    <row r="2823" spans="1:42" x14ac:dyDescent="0.2">
      <c r="A2823" s="3">
        <v>43180</v>
      </c>
      <c r="B2823">
        <v>135.01</v>
      </c>
      <c r="C2823">
        <f t="shared" si="236"/>
        <v>135.01</v>
      </c>
      <c r="E2823" s="3">
        <v>43546</v>
      </c>
      <c r="F2823">
        <v>121.58</v>
      </c>
      <c r="G2823">
        <f t="shared" si="237"/>
        <v>121.047391477499</v>
      </c>
      <c r="I2823" s="3">
        <v>43957</v>
      </c>
      <c r="J2823">
        <v>139.19069999999999</v>
      </c>
      <c r="K2823">
        <f t="shared" si="238"/>
        <v>136.00133274577871</v>
      </c>
      <c r="M2823" s="3">
        <v>45362</v>
      </c>
      <c r="N2823">
        <v>110.04770000000001</v>
      </c>
      <c r="O2823">
        <f t="shared" si="239"/>
        <v>107.73221157658448</v>
      </c>
      <c r="AA2823" s="3"/>
      <c r="AF2823" s="3"/>
      <c r="AK2823" s="3"/>
      <c r="AP2823" s="3"/>
    </row>
    <row r="2824" spans="1:42" x14ac:dyDescent="0.2">
      <c r="A2824" s="3">
        <v>43181</v>
      </c>
      <c r="B2824">
        <v>135.32</v>
      </c>
      <c r="C2824">
        <f t="shared" si="236"/>
        <v>135.32</v>
      </c>
      <c r="E2824" s="3">
        <v>43549</v>
      </c>
      <c r="F2824">
        <v>121.6</v>
      </c>
      <c r="G2824">
        <f t="shared" si="237"/>
        <v>121.06730386300279</v>
      </c>
      <c r="I2824" s="3">
        <v>43958</v>
      </c>
      <c r="J2824">
        <v>139.67320000000001</v>
      </c>
      <c r="K2824">
        <f t="shared" si="238"/>
        <v>136.47277690871377</v>
      </c>
      <c r="M2824" s="3">
        <v>45363</v>
      </c>
      <c r="N2824">
        <v>109.92</v>
      </c>
      <c r="O2824">
        <f t="shared" si="239"/>
        <v>107.60719848300478</v>
      </c>
      <c r="AA2824" s="3"/>
      <c r="AF2824" s="3"/>
      <c r="AK2824" s="3"/>
      <c r="AP2824" s="3"/>
    </row>
    <row r="2825" spans="1:42" x14ac:dyDescent="0.2">
      <c r="A2825" s="3">
        <v>43182</v>
      </c>
      <c r="B2825">
        <v>135.22</v>
      </c>
      <c r="C2825">
        <f t="shared" si="236"/>
        <v>135.22</v>
      </c>
      <c r="E2825" s="3">
        <v>43550</v>
      </c>
      <c r="F2825">
        <v>121.59</v>
      </c>
      <c r="G2825">
        <f t="shared" si="237"/>
        <v>121.05734767025089</v>
      </c>
      <c r="I2825" s="3">
        <v>43959</v>
      </c>
      <c r="J2825">
        <v>138.65369999999999</v>
      </c>
      <c r="K2825">
        <f t="shared" si="238"/>
        <v>135.47663737687489</v>
      </c>
      <c r="M2825" s="3">
        <v>45364</v>
      </c>
      <c r="N2825">
        <v>109.9552</v>
      </c>
      <c r="O2825">
        <f t="shared" si="239"/>
        <v>107.64165784787562</v>
      </c>
      <c r="AA2825" s="3"/>
      <c r="AF2825" s="3"/>
      <c r="AK2825" s="3"/>
      <c r="AP2825" s="3"/>
    </row>
    <row r="2826" spans="1:42" x14ac:dyDescent="0.2">
      <c r="A2826" s="3">
        <v>43185</v>
      </c>
      <c r="B2826">
        <v>135.13</v>
      </c>
      <c r="C2826">
        <f t="shared" si="236"/>
        <v>135.13</v>
      </c>
      <c r="E2826" s="3">
        <v>43551</v>
      </c>
      <c r="F2826">
        <v>121.71</v>
      </c>
      <c r="G2826">
        <f t="shared" si="237"/>
        <v>121.1768219832736</v>
      </c>
      <c r="I2826" s="3">
        <v>43962</v>
      </c>
      <c r="J2826">
        <v>138.39259999999999</v>
      </c>
      <c r="K2826">
        <f t="shared" si="238"/>
        <v>135.22152013139856</v>
      </c>
      <c r="M2826" s="3">
        <v>45365</v>
      </c>
      <c r="N2826">
        <v>110.2658</v>
      </c>
      <c r="O2826">
        <f t="shared" si="239"/>
        <v>107.94572258449153</v>
      </c>
      <c r="AA2826" s="3"/>
      <c r="AF2826" s="3"/>
      <c r="AK2826" s="3"/>
      <c r="AP2826" s="3"/>
    </row>
    <row r="2827" spans="1:42" x14ac:dyDescent="0.2">
      <c r="A2827" s="3">
        <v>43186</v>
      </c>
      <c r="B2827">
        <v>135.25</v>
      </c>
      <c r="C2827">
        <f t="shared" si="236"/>
        <v>135.25</v>
      </c>
      <c r="E2827" s="3">
        <v>43552</v>
      </c>
      <c r="F2827">
        <v>121.66</v>
      </c>
      <c r="G2827">
        <f t="shared" si="237"/>
        <v>121.12704101951415</v>
      </c>
      <c r="I2827" s="3">
        <v>43963</v>
      </c>
      <c r="J2827">
        <v>138.14660000000001</v>
      </c>
      <c r="K2827">
        <f t="shared" si="238"/>
        <v>134.98115688977782</v>
      </c>
      <c r="M2827" s="3">
        <v>45366</v>
      </c>
      <c r="N2827">
        <v>110.1978</v>
      </c>
      <c r="O2827">
        <f t="shared" si="239"/>
        <v>107.87915335690015</v>
      </c>
      <c r="AA2827" s="3"/>
      <c r="AF2827" s="3"/>
      <c r="AK2827" s="3"/>
      <c r="AP2827" s="3"/>
    </row>
    <row r="2828" spans="1:42" x14ac:dyDescent="0.2">
      <c r="A2828" s="3">
        <v>43187</v>
      </c>
      <c r="B2828">
        <v>135.4</v>
      </c>
      <c r="C2828">
        <f t="shared" si="236"/>
        <v>135.4</v>
      </c>
      <c r="E2828" s="3">
        <v>43553</v>
      </c>
      <c r="F2828">
        <v>121.6</v>
      </c>
      <c r="G2828">
        <f t="shared" si="237"/>
        <v>121.06730386300279</v>
      </c>
      <c r="I2828" s="3">
        <v>43964</v>
      </c>
      <c r="J2828">
        <v>138.64930000000001</v>
      </c>
      <c r="K2828">
        <f t="shared" si="238"/>
        <v>135.4723381969435</v>
      </c>
      <c r="M2828" s="3">
        <v>45369</v>
      </c>
      <c r="N2828">
        <v>110.5384</v>
      </c>
      <c r="O2828">
        <f t="shared" si="239"/>
        <v>108.21258687039462</v>
      </c>
      <c r="AA2828" s="3"/>
      <c r="AF2828" s="3"/>
      <c r="AK2828" s="3"/>
      <c r="AP2828" s="3"/>
    </row>
    <row r="2829" spans="1:42" x14ac:dyDescent="0.2">
      <c r="A2829" s="3">
        <v>43188</v>
      </c>
      <c r="B2829">
        <v>135.47999999999999</v>
      </c>
      <c r="C2829">
        <f t="shared" si="236"/>
        <v>135.47999999999999</v>
      </c>
      <c r="E2829" s="3">
        <v>43556</v>
      </c>
      <c r="F2829">
        <v>121.59</v>
      </c>
      <c r="G2829">
        <f t="shared" si="237"/>
        <v>121.05734767025089</v>
      </c>
      <c r="I2829" s="3">
        <v>43965</v>
      </c>
      <c r="J2829">
        <v>138.75720000000001</v>
      </c>
      <c r="K2829">
        <f t="shared" si="238"/>
        <v>135.57776581389828</v>
      </c>
      <c r="M2829" s="3">
        <v>45370</v>
      </c>
      <c r="N2829">
        <v>110.78619999999999</v>
      </c>
      <c r="O2829">
        <f t="shared" si="239"/>
        <v>108.45517296741143</v>
      </c>
      <c r="AA2829" s="3"/>
      <c r="AF2829" s="3"/>
      <c r="AK2829" s="3"/>
      <c r="AP2829" s="3"/>
    </row>
    <row r="2830" spans="1:42" x14ac:dyDescent="0.2">
      <c r="A2830" s="3">
        <v>43193</v>
      </c>
      <c r="B2830">
        <v>135.58000000000001</v>
      </c>
      <c r="C2830">
        <f t="shared" si="236"/>
        <v>135.58000000000001</v>
      </c>
      <c r="E2830" s="3">
        <v>43557</v>
      </c>
      <c r="F2830">
        <v>121.64</v>
      </c>
      <c r="G2830">
        <f t="shared" si="237"/>
        <v>121.10712863401037</v>
      </c>
      <c r="I2830" s="3">
        <v>43966</v>
      </c>
      <c r="J2830">
        <v>138.81569999999999</v>
      </c>
      <c r="K2830">
        <f t="shared" si="238"/>
        <v>135.63492536525931</v>
      </c>
      <c r="M2830" s="3">
        <v>45371</v>
      </c>
      <c r="N2830">
        <v>111.25239999999999</v>
      </c>
      <c r="O2830">
        <f t="shared" si="239"/>
        <v>108.91156376010409</v>
      </c>
      <c r="AA2830" s="3"/>
      <c r="AF2830" s="3"/>
      <c r="AK2830" s="3"/>
      <c r="AP2830" s="3"/>
    </row>
    <row r="2831" spans="1:42" x14ac:dyDescent="0.2">
      <c r="A2831" s="3">
        <v>43194</v>
      </c>
      <c r="B2831">
        <v>135.81</v>
      </c>
      <c r="C2831">
        <f t="shared" si="236"/>
        <v>135.81</v>
      </c>
      <c r="E2831" s="3">
        <v>43558</v>
      </c>
      <c r="F2831">
        <v>121.57</v>
      </c>
      <c r="G2831">
        <f t="shared" si="237"/>
        <v>121.0374352847471</v>
      </c>
      <c r="I2831" s="3">
        <v>43969</v>
      </c>
      <c r="J2831">
        <v>138.33070000000001</v>
      </c>
      <c r="K2831">
        <f t="shared" si="238"/>
        <v>135.16103848645417</v>
      </c>
      <c r="M2831" s="3">
        <v>45372</v>
      </c>
      <c r="N2831">
        <v>112.3442</v>
      </c>
      <c r="O2831">
        <f t="shared" si="239"/>
        <v>109.98039144663743</v>
      </c>
      <c r="AA2831" s="3"/>
      <c r="AF2831" s="3"/>
      <c r="AK2831" s="3"/>
      <c r="AP2831" s="3"/>
    </row>
    <row r="2832" spans="1:42" x14ac:dyDescent="0.2">
      <c r="A2832" s="3">
        <v>43195</v>
      </c>
      <c r="B2832">
        <v>135.54</v>
      </c>
      <c r="C2832">
        <f t="shared" si="236"/>
        <v>135.54</v>
      </c>
      <c r="E2832" s="3">
        <v>43559</v>
      </c>
      <c r="F2832">
        <v>121.58</v>
      </c>
      <c r="G2832">
        <f t="shared" si="237"/>
        <v>121.047391477499</v>
      </c>
      <c r="I2832" s="3">
        <v>43970</v>
      </c>
      <c r="J2832">
        <v>139.0532</v>
      </c>
      <c r="K2832">
        <f t="shared" si="238"/>
        <v>135.86698337292162</v>
      </c>
      <c r="M2832" s="3">
        <v>45373</v>
      </c>
      <c r="N2832">
        <v>112.1737</v>
      </c>
      <c r="O2832">
        <f t="shared" si="239"/>
        <v>109.81347889804434</v>
      </c>
      <c r="AA2832" s="3"/>
      <c r="AF2832" s="3"/>
      <c r="AK2832" s="3"/>
      <c r="AP2832" s="3"/>
    </row>
    <row r="2833" spans="1:42" x14ac:dyDescent="0.2">
      <c r="A2833" s="3">
        <v>43196</v>
      </c>
      <c r="B2833">
        <v>135.63</v>
      </c>
      <c r="C2833">
        <f t="shared" si="236"/>
        <v>135.63</v>
      </c>
      <c r="E2833" s="3">
        <v>43560</v>
      </c>
      <c r="F2833">
        <v>121.56</v>
      </c>
      <c r="G2833">
        <f t="shared" si="237"/>
        <v>121.02747909199523</v>
      </c>
      <c r="I2833" s="3">
        <v>43971</v>
      </c>
      <c r="J2833">
        <v>138.5675</v>
      </c>
      <c r="K2833">
        <f t="shared" si="238"/>
        <v>135.39241253367283</v>
      </c>
      <c r="M2833" s="3">
        <v>45376</v>
      </c>
      <c r="N2833">
        <v>112.1816</v>
      </c>
      <c r="O2833">
        <f t="shared" si="239"/>
        <v>109.82121267595568</v>
      </c>
      <c r="AA2833" s="3"/>
      <c r="AF2833" s="3"/>
      <c r="AK2833" s="3"/>
      <c r="AP2833" s="3"/>
    </row>
    <row r="2834" spans="1:42" x14ac:dyDescent="0.2">
      <c r="A2834" s="3">
        <v>43199</v>
      </c>
      <c r="B2834">
        <v>135.66</v>
      </c>
      <c r="C2834">
        <f t="shared" si="236"/>
        <v>135.66</v>
      </c>
      <c r="E2834" s="3">
        <v>43563</v>
      </c>
      <c r="F2834">
        <v>121.56</v>
      </c>
      <c r="G2834">
        <f t="shared" si="237"/>
        <v>121.02747909199523</v>
      </c>
      <c r="I2834" s="3">
        <v>43972</v>
      </c>
      <c r="J2834">
        <v>139.39940000000001</v>
      </c>
      <c r="K2834">
        <f t="shared" si="238"/>
        <v>136.20525066661716</v>
      </c>
      <c r="M2834" s="3">
        <v>45377</v>
      </c>
      <c r="N2834">
        <v>112.7443</v>
      </c>
      <c r="O2834">
        <f t="shared" si="239"/>
        <v>110.37207303427434</v>
      </c>
      <c r="AA2834" s="3"/>
      <c r="AF2834" s="3"/>
      <c r="AK2834" s="3"/>
      <c r="AP2834" s="3"/>
    </row>
    <row r="2835" spans="1:42" x14ac:dyDescent="0.2">
      <c r="A2835" s="3">
        <v>43200</v>
      </c>
      <c r="B2835">
        <v>135.57</v>
      </c>
      <c r="C2835">
        <f t="shared" si="236"/>
        <v>135.57</v>
      </c>
      <c r="E2835" s="3">
        <v>43564</v>
      </c>
      <c r="F2835">
        <v>121.58</v>
      </c>
      <c r="G2835">
        <f t="shared" si="237"/>
        <v>121.047391477499</v>
      </c>
      <c r="I2835" s="3">
        <v>43973</v>
      </c>
      <c r="J2835">
        <v>139.50790000000001</v>
      </c>
      <c r="K2835">
        <f t="shared" si="238"/>
        <v>136.31126453538079</v>
      </c>
      <c r="M2835" s="3">
        <v>45378</v>
      </c>
      <c r="N2835">
        <v>113.1855</v>
      </c>
      <c r="O2835">
        <f t="shared" si="239"/>
        <v>110.80398984623487</v>
      </c>
      <c r="AA2835" s="3"/>
      <c r="AF2835" s="3"/>
      <c r="AK2835" s="3"/>
      <c r="AP2835" s="3"/>
    </row>
    <row r="2836" spans="1:42" x14ac:dyDescent="0.2">
      <c r="A2836" s="3">
        <v>43201</v>
      </c>
      <c r="B2836">
        <v>135.63</v>
      </c>
      <c r="C2836">
        <f t="shared" si="236"/>
        <v>135.63</v>
      </c>
      <c r="E2836" s="3">
        <v>43565</v>
      </c>
      <c r="F2836">
        <v>121.64</v>
      </c>
      <c r="G2836">
        <f t="shared" si="237"/>
        <v>121.10712863401037</v>
      </c>
      <c r="I2836" s="3">
        <v>43976</v>
      </c>
      <c r="J2836">
        <v>139.33240000000001</v>
      </c>
      <c r="K2836">
        <f t="shared" si="238"/>
        <v>136.13978588129768</v>
      </c>
      <c r="M2836" s="3">
        <v>45379</v>
      </c>
      <c r="N2836">
        <v>112.5176</v>
      </c>
      <c r="O2836">
        <f t="shared" si="239"/>
        <v>110.15014297699544</v>
      </c>
      <c r="AA2836" s="3"/>
      <c r="AF2836" s="3"/>
      <c r="AK2836" s="3"/>
      <c r="AP2836" s="3"/>
    </row>
    <row r="2837" spans="1:42" x14ac:dyDescent="0.2">
      <c r="A2837" s="3">
        <v>43202</v>
      </c>
      <c r="B2837">
        <v>135.47999999999999</v>
      </c>
      <c r="C2837">
        <f t="shared" si="236"/>
        <v>135.47999999999999</v>
      </c>
      <c r="E2837" s="3">
        <v>43566</v>
      </c>
      <c r="F2837">
        <v>121.61</v>
      </c>
      <c r="G2837">
        <f t="shared" si="237"/>
        <v>121.07726005575468</v>
      </c>
      <c r="I2837" s="3">
        <v>43977</v>
      </c>
      <c r="J2837">
        <v>139.14009999999999</v>
      </c>
      <c r="K2837">
        <f t="shared" si="238"/>
        <v>135.9518921765673</v>
      </c>
      <c r="M2837" s="3">
        <v>45380</v>
      </c>
      <c r="N2837">
        <v>112.51779999999999</v>
      </c>
      <c r="O2837">
        <f t="shared" si="239"/>
        <v>110.15033876884128</v>
      </c>
      <c r="AA2837" s="3"/>
      <c r="AF2837" s="3"/>
      <c r="AK2837" s="3"/>
      <c r="AP2837" s="3"/>
    </row>
    <row r="2838" spans="1:42" x14ac:dyDescent="0.2">
      <c r="A2838" s="3">
        <v>43203</v>
      </c>
      <c r="B2838">
        <v>135.47</v>
      </c>
      <c r="C2838">
        <f t="shared" si="236"/>
        <v>135.47</v>
      </c>
      <c r="E2838" s="3">
        <v>43567</v>
      </c>
      <c r="F2838">
        <v>121.52</v>
      </c>
      <c r="G2838">
        <f t="shared" si="237"/>
        <v>120.98765432098766</v>
      </c>
      <c r="I2838" s="3">
        <v>43978</v>
      </c>
      <c r="J2838">
        <v>139.41970000000001</v>
      </c>
      <c r="K2838">
        <f t="shared" si="238"/>
        <v>136.22508551948263</v>
      </c>
      <c r="M2838" s="3">
        <v>45383</v>
      </c>
      <c r="N2838">
        <v>112.63890000000001</v>
      </c>
      <c r="O2838">
        <f t="shared" si="239"/>
        <v>110.26889073150772</v>
      </c>
      <c r="AA2838" s="3"/>
      <c r="AF2838" s="3"/>
      <c r="AK2838" s="3"/>
      <c r="AP2838" s="3"/>
    </row>
    <row r="2839" spans="1:42" x14ac:dyDescent="0.2">
      <c r="A2839" s="3">
        <v>43206</v>
      </c>
      <c r="B2839">
        <v>135.28</v>
      </c>
      <c r="C2839">
        <f t="shared" si="236"/>
        <v>135.28</v>
      </c>
      <c r="E2839" s="3">
        <v>43570</v>
      </c>
      <c r="F2839">
        <v>121.5</v>
      </c>
      <c r="G2839">
        <f t="shared" si="237"/>
        <v>120.96774193548387</v>
      </c>
      <c r="I2839" s="3">
        <v>43979</v>
      </c>
      <c r="J2839">
        <v>139.19159999999999</v>
      </c>
      <c r="K2839">
        <f t="shared" si="238"/>
        <v>136.00221212349197</v>
      </c>
      <c r="M2839" s="3">
        <v>45384</v>
      </c>
      <c r="N2839">
        <v>112.87090000000001</v>
      </c>
      <c r="O2839">
        <f t="shared" si="239"/>
        <v>110.49600927270183</v>
      </c>
      <c r="AA2839" s="3"/>
      <c r="AF2839" s="3"/>
      <c r="AK2839" s="3"/>
      <c r="AP2839" s="3"/>
    </row>
    <row r="2840" spans="1:42" x14ac:dyDescent="0.2">
      <c r="A2840" s="3">
        <v>43207</v>
      </c>
      <c r="B2840">
        <v>135.36000000000001</v>
      </c>
      <c r="C2840">
        <f t="shared" si="236"/>
        <v>135.36000000000001</v>
      </c>
      <c r="E2840" s="3">
        <v>43571</v>
      </c>
      <c r="F2840">
        <v>121.51</v>
      </c>
      <c r="G2840">
        <f t="shared" si="237"/>
        <v>120.97769812823577</v>
      </c>
      <c r="I2840" s="3">
        <v>43980</v>
      </c>
      <c r="J2840">
        <v>138.93799999999999</v>
      </c>
      <c r="K2840">
        <f t="shared" si="238"/>
        <v>135.75442302562604</v>
      </c>
      <c r="M2840" s="3">
        <v>45385</v>
      </c>
      <c r="N2840">
        <v>113.0928</v>
      </c>
      <c r="O2840">
        <f t="shared" si="239"/>
        <v>110.71324032568015</v>
      </c>
      <c r="AA2840" s="3"/>
      <c r="AF2840" s="3"/>
      <c r="AK2840" s="3"/>
      <c r="AP2840" s="3"/>
    </row>
    <row r="2841" spans="1:42" x14ac:dyDescent="0.2">
      <c r="A2841" s="3">
        <v>43208</v>
      </c>
      <c r="B2841">
        <v>135.15</v>
      </c>
      <c r="C2841">
        <f t="shared" si="236"/>
        <v>135.15</v>
      </c>
      <c r="E2841" s="3">
        <v>43572</v>
      </c>
      <c r="F2841">
        <v>121.46</v>
      </c>
      <c r="G2841">
        <f t="shared" si="237"/>
        <v>120.92791716447631</v>
      </c>
      <c r="I2841" s="3">
        <v>43983</v>
      </c>
      <c r="J2841">
        <v>139.02430000000001</v>
      </c>
      <c r="K2841">
        <f t="shared" si="238"/>
        <v>135.83874557746293</v>
      </c>
      <c r="M2841" s="3">
        <v>45386</v>
      </c>
      <c r="N2841">
        <v>113.2556</v>
      </c>
      <c r="O2841">
        <f t="shared" si="239"/>
        <v>110.87261488820776</v>
      </c>
      <c r="AA2841" s="3"/>
      <c r="AF2841" s="3"/>
      <c r="AK2841" s="3"/>
      <c r="AP2841" s="3"/>
    </row>
    <row r="2842" spans="1:42" x14ac:dyDescent="0.2">
      <c r="A2842" s="3">
        <v>43209</v>
      </c>
      <c r="B2842">
        <v>134.52000000000001</v>
      </c>
      <c r="C2842">
        <f t="shared" si="236"/>
        <v>134.52000000000001</v>
      </c>
      <c r="E2842" s="3">
        <v>43573</v>
      </c>
      <c r="F2842">
        <v>121.53</v>
      </c>
      <c r="G2842">
        <f t="shared" si="237"/>
        <v>120.99761051373955</v>
      </c>
      <c r="I2842" s="3">
        <v>43984</v>
      </c>
      <c r="J2842">
        <v>139.14940000000001</v>
      </c>
      <c r="K2842">
        <f t="shared" si="238"/>
        <v>135.96097907960421</v>
      </c>
      <c r="M2842" s="3">
        <v>45387</v>
      </c>
      <c r="N2842">
        <v>112.5213</v>
      </c>
      <c r="O2842">
        <f t="shared" si="239"/>
        <v>110.15376512614378</v>
      </c>
      <c r="AA2842" s="3"/>
      <c r="AF2842" s="3"/>
      <c r="AK2842" s="3"/>
      <c r="AP2842" s="3"/>
    </row>
    <row r="2843" spans="1:42" x14ac:dyDescent="0.2">
      <c r="A2843" s="3">
        <v>43210</v>
      </c>
      <c r="B2843">
        <v>134.37</v>
      </c>
      <c r="C2843">
        <f t="shared" si="236"/>
        <v>134.37</v>
      </c>
      <c r="E2843" s="3">
        <v>43578</v>
      </c>
      <c r="F2843">
        <v>121.56</v>
      </c>
      <c r="G2843">
        <f t="shared" si="237"/>
        <v>121.02747909199523</v>
      </c>
      <c r="I2843" s="3">
        <v>43985</v>
      </c>
      <c r="J2843">
        <v>139.19669999999999</v>
      </c>
      <c r="K2843">
        <f t="shared" si="238"/>
        <v>136.00719526386703</v>
      </c>
      <c r="M2843" s="3">
        <v>45390</v>
      </c>
      <c r="N2843">
        <v>112.96210000000001</v>
      </c>
      <c r="O2843">
        <f t="shared" si="239"/>
        <v>110.58529035441262</v>
      </c>
      <c r="AA2843" s="3"/>
      <c r="AF2843" s="3"/>
      <c r="AK2843" s="3"/>
      <c r="AP2843" s="3"/>
    </row>
    <row r="2844" spans="1:42" x14ac:dyDescent="0.2">
      <c r="A2844" s="3">
        <v>43213</v>
      </c>
      <c r="B2844">
        <v>134.22</v>
      </c>
      <c r="C2844">
        <f t="shared" si="236"/>
        <v>134.22</v>
      </c>
      <c r="E2844" s="3">
        <v>43579</v>
      </c>
      <c r="F2844">
        <v>121.64</v>
      </c>
      <c r="G2844">
        <f t="shared" si="237"/>
        <v>121.10712863401037</v>
      </c>
      <c r="I2844" s="3">
        <v>43986</v>
      </c>
      <c r="J2844">
        <v>138.6782</v>
      </c>
      <c r="K2844">
        <f t="shared" si="238"/>
        <v>135.50057599240216</v>
      </c>
      <c r="M2844" s="3">
        <v>45391</v>
      </c>
      <c r="N2844">
        <v>112.968</v>
      </c>
      <c r="O2844">
        <f t="shared" si="239"/>
        <v>110.5910662138654</v>
      </c>
      <c r="AA2844" s="3"/>
      <c r="AF2844" s="3"/>
      <c r="AK2844" s="3"/>
      <c r="AP2844" s="3"/>
    </row>
    <row r="2845" spans="1:42" x14ac:dyDescent="0.2">
      <c r="A2845" s="3">
        <v>43214</v>
      </c>
      <c r="B2845">
        <v>134.19</v>
      </c>
      <c r="C2845">
        <f t="shared" si="236"/>
        <v>134.19</v>
      </c>
      <c r="E2845" s="3">
        <v>43580</v>
      </c>
      <c r="F2845">
        <v>121.59</v>
      </c>
      <c r="G2845">
        <f t="shared" si="237"/>
        <v>121.05734767025089</v>
      </c>
      <c r="I2845" s="3">
        <v>43987</v>
      </c>
      <c r="J2845">
        <v>139.23400000000001</v>
      </c>
      <c r="K2845">
        <f t="shared" si="238"/>
        <v>136.04364058464938</v>
      </c>
      <c r="M2845" s="3">
        <v>45392</v>
      </c>
      <c r="N2845">
        <v>113.129</v>
      </c>
      <c r="O2845">
        <f t="shared" si="239"/>
        <v>110.74867864978029</v>
      </c>
      <c r="AA2845" s="3"/>
      <c r="AF2845" s="3"/>
      <c r="AK2845" s="3"/>
      <c r="AP2845" s="3"/>
    </row>
    <row r="2846" spans="1:42" x14ac:dyDescent="0.2">
      <c r="A2846" s="3">
        <v>43215</v>
      </c>
      <c r="B2846">
        <v>134.04</v>
      </c>
      <c r="C2846">
        <f t="shared" si="236"/>
        <v>134.04</v>
      </c>
      <c r="E2846" s="3">
        <v>43581</v>
      </c>
      <c r="F2846">
        <v>121.61</v>
      </c>
      <c r="G2846">
        <f t="shared" si="237"/>
        <v>121.07726005575468</v>
      </c>
      <c r="I2846" s="3">
        <v>43990</v>
      </c>
      <c r="J2846">
        <v>138.7345</v>
      </c>
      <c r="K2846">
        <f t="shared" si="238"/>
        <v>135.55558595379748</v>
      </c>
      <c r="M2846" s="3">
        <v>45393</v>
      </c>
      <c r="N2846">
        <v>112.8403</v>
      </c>
      <c r="O2846">
        <f t="shared" si="239"/>
        <v>110.46605312028571</v>
      </c>
      <c r="AA2846" s="3"/>
      <c r="AF2846" s="3"/>
      <c r="AK2846" s="3"/>
      <c r="AP2846" s="3"/>
    </row>
    <row r="2847" spans="1:42" x14ac:dyDescent="0.2">
      <c r="A2847" s="3">
        <v>43216</v>
      </c>
      <c r="B2847">
        <v>134.41</v>
      </c>
      <c r="C2847">
        <f t="shared" si="236"/>
        <v>134.41</v>
      </c>
      <c r="E2847" s="3">
        <v>43584</v>
      </c>
      <c r="F2847">
        <v>121.6</v>
      </c>
      <c r="G2847">
        <f t="shared" si="237"/>
        <v>121.06730386300279</v>
      </c>
      <c r="I2847" s="3">
        <v>43991</v>
      </c>
      <c r="J2847">
        <v>138.2585</v>
      </c>
      <c r="K2847">
        <f t="shared" si="238"/>
        <v>135.09049285212481</v>
      </c>
      <c r="M2847" s="3">
        <v>45394</v>
      </c>
      <c r="N2847">
        <v>112.67619999999999</v>
      </c>
      <c r="O2847">
        <f t="shared" si="239"/>
        <v>110.30540591076003</v>
      </c>
      <c r="AA2847" s="3"/>
      <c r="AF2847" s="3"/>
      <c r="AK2847" s="3"/>
      <c r="AP2847" s="3"/>
    </row>
    <row r="2848" spans="1:42" x14ac:dyDescent="0.2">
      <c r="A2848" s="3">
        <v>43217</v>
      </c>
      <c r="B2848">
        <v>134.61000000000001</v>
      </c>
      <c r="C2848">
        <f t="shared" si="236"/>
        <v>134.61000000000001</v>
      </c>
      <c r="E2848" s="3">
        <v>43585</v>
      </c>
      <c r="F2848">
        <v>121.59</v>
      </c>
      <c r="G2848">
        <f t="shared" si="237"/>
        <v>121.05734767025089</v>
      </c>
      <c r="I2848" s="3">
        <v>43992</v>
      </c>
      <c r="J2848">
        <v>138.08619999999999</v>
      </c>
      <c r="K2848">
        <f t="shared" si="238"/>
        <v>134.92214087435548</v>
      </c>
      <c r="M2848" s="3">
        <v>45397</v>
      </c>
      <c r="N2848">
        <v>112.889</v>
      </c>
      <c r="O2848">
        <f t="shared" si="239"/>
        <v>110.51372843475187</v>
      </c>
      <c r="AA2848" s="3"/>
      <c r="AF2848" s="3"/>
      <c r="AK2848" s="3"/>
      <c r="AP2848" s="3"/>
    </row>
    <row r="2849" spans="1:42" x14ac:dyDescent="0.2">
      <c r="A2849" s="3">
        <v>43220</v>
      </c>
      <c r="B2849">
        <v>134.79</v>
      </c>
      <c r="C2849">
        <f t="shared" si="236"/>
        <v>134.79</v>
      </c>
      <c r="E2849" s="3">
        <v>43587</v>
      </c>
      <c r="F2849">
        <v>121.61</v>
      </c>
      <c r="G2849">
        <f t="shared" si="237"/>
        <v>121.07726005575468</v>
      </c>
      <c r="I2849" s="3">
        <v>43993</v>
      </c>
      <c r="J2849">
        <v>137.57159999999999</v>
      </c>
      <c r="K2849">
        <f t="shared" si="238"/>
        <v>134.41933223964799</v>
      </c>
      <c r="M2849" s="3">
        <v>45398</v>
      </c>
      <c r="N2849">
        <v>112.5438</v>
      </c>
      <c r="O2849">
        <f t="shared" si="239"/>
        <v>110.17579170880272</v>
      </c>
      <c r="AA2849" s="3"/>
      <c r="AF2849" s="3"/>
      <c r="AK2849" s="3"/>
      <c r="AP2849" s="3"/>
    </row>
    <row r="2850" spans="1:42" x14ac:dyDescent="0.2">
      <c r="A2850" s="3">
        <v>43222</v>
      </c>
      <c r="B2850">
        <v>134.78</v>
      </c>
      <c r="C2850">
        <f t="shared" si="236"/>
        <v>134.78</v>
      </c>
      <c r="E2850" s="3">
        <v>43588</v>
      </c>
      <c r="F2850">
        <v>121.62</v>
      </c>
      <c r="G2850">
        <f t="shared" si="237"/>
        <v>121.08721624850658</v>
      </c>
      <c r="I2850" s="3">
        <v>43994</v>
      </c>
      <c r="J2850">
        <v>138.6027</v>
      </c>
      <c r="K2850">
        <f t="shared" si="238"/>
        <v>135.42680597312426</v>
      </c>
      <c r="M2850" s="3">
        <v>45399</v>
      </c>
      <c r="N2850">
        <v>112.71120000000001</v>
      </c>
      <c r="O2850">
        <f t="shared" si="239"/>
        <v>110.33966948378502</v>
      </c>
      <c r="AA2850" s="3"/>
      <c r="AF2850" s="3"/>
      <c r="AK2850" s="3"/>
      <c r="AP2850" s="3"/>
    </row>
    <row r="2851" spans="1:42" x14ac:dyDescent="0.2">
      <c r="A2851" s="3">
        <v>43223</v>
      </c>
      <c r="B2851">
        <v>135.19</v>
      </c>
      <c r="C2851">
        <f t="shared" si="236"/>
        <v>135.19</v>
      </c>
      <c r="E2851" s="3">
        <v>43591</v>
      </c>
      <c r="F2851">
        <v>121.64</v>
      </c>
      <c r="G2851">
        <f t="shared" si="237"/>
        <v>121.10712863401037</v>
      </c>
      <c r="I2851" s="3">
        <v>43997</v>
      </c>
      <c r="J2851">
        <v>138.495</v>
      </c>
      <c r="K2851">
        <f t="shared" si="238"/>
        <v>135.32157377343907</v>
      </c>
      <c r="M2851" s="3">
        <v>45400</v>
      </c>
      <c r="N2851">
        <v>112.5968</v>
      </c>
      <c r="O2851">
        <f t="shared" si="239"/>
        <v>110.22767654795483</v>
      </c>
      <c r="AA2851" s="3"/>
      <c r="AF2851" s="3"/>
      <c r="AK2851" s="3"/>
      <c r="AP2851" s="3"/>
    </row>
    <row r="2852" spans="1:42" x14ac:dyDescent="0.2">
      <c r="A2852" s="3">
        <v>43224</v>
      </c>
      <c r="B2852">
        <v>135.16</v>
      </c>
      <c r="C2852">
        <f t="shared" si="236"/>
        <v>135.16</v>
      </c>
      <c r="E2852" s="3">
        <v>43592</v>
      </c>
      <c r="F2852">
        <v>121.7</v>
      </c>
      <c r="G2852">
        <f t="shared" si="237"/>
        <v>121.16686579052171</v>
      </c>
      <c r="I2852" s="3">
        <v>43998</v>
      </c>
      <c r="J2852">
        <v>138.637</v>
      </c>
      <c r="K2852">
        <f t="shared" si="238"/>
        <v>135.46032003486243</v>
      </c>
      <c r="M2852" s="3">
        <v>45401</v>
      </c>
      <c r="N2852">
        <v>112.32250000000001</v>
      </c>
      <c r="O2852">
        <f t="shared" si="239"/>
        <v>109.95914803136195</v>
      </c>
      <c r="AA2852" s="3"/>
      <c r="AF2852" s="3"/>
      <c r="AK2852" s="3"/>
      <c r="AP2852" s="3"/>
    </row>
    <row r="2853" spans="1:42" x14ac:dyDescent="0.2">
      <c r="A2853" s="3">
        <v>43227</v>
      </c>
      <c r="B2853">
        <v>135.26</v>
      </c>
      <c r="C2853">
        <f t="shared" si="236"/>
        <v>135.26</v>
      </c>
      <c r="E2853" s="3">
        <v>43593</v>
      </c>
      <c r="F2853">
        <v>121.7</v>
      </c>
      <c r="G2853">
        <f t="shared" si="237"/>
        <v>121.16686579052171</v>
      </c>
      <c r="I2853" s="3">
        <v>43999</v>
      </c>
      <c r="J2853">
        <v>138.83680000000001</v>
      </c>
      <c r="K2853">
        <f t="shared" si="238"/>
        <v>135.65554188720321</v>
      </c>
      <c r="M2853" s="3">
        <v>45404</v>
      </c>
      <c r="N2853">
        <v>112.5548</v>
      </c>
      <c r="O2853">
        <f t="shared" si="239"/>
        <v>110.18656026032485</v>
      </c>
      <c r="AA2853" s="3"/>
      <c r="AF2853" s="3"/>
      <c r="AK2853" s="3"/>
      <c r="AP2853" s="3"/>
    </row>
    <row r="2854" spans="1:42" x14ac:dyDescent="0.2">
      <c r="A2854" s="3">
        <v>43228</v>
      </c>
      <c r="B2854">
        <v>135</v>
      </c>
      <c r="C2854">
        <f t="shared" si="236"/>
        <v>135</v>
      </c>
      <c r="E2854" s="3">
        <v>43594</v>
      </c>
      <c r="F2854">
        <v>121.72</v>
      </c>
      <c r="G2854">
        <f t="shared" si="237"/>
        <v>121.1867781760255</v>
      </c>
      <c r="I2854" s="3">
        <v>44000</v>
      </c>
      <c r="J2854">
        <v>138.6831</v>
      </c>
      <c r="K2854">
        <f t="shared" si="238"/>
        <v>135.50536371550763</v>
      </c>
      <c r="M2854" s="3">
        <v>45405</v>
      </c>
      <c r="N2854">
        <v>112.783</v>
      </c>
      <c r="O2854">
        <f t="shared" si="239"/>
        <v>110.40995875644768</v>
      </c>
      <c r="AA2854" s="3"/>
      <c r="AF2854" s="3"/>
      <c r="AK2854" s="3"/>
      <c r="AP2854" s="3"/>
    </row>
    <row r="2855" spans="1:42" x14ac:dyDescent="0.2">
      <c r="A2855" s="3">
        <v>43229</v>
      </c>
      <c r="B2855">
        <v>134.94999999999999</v>
      </c>
      <c r="C2855">
        <f t="shared" si="236"/>
        <v>134.94999999999999</v>
      </c>
      <c r="E2855" s="3">
        <v>43595</v>
      </c>
      <c r="F2855">
        <v>121.73</v>
      </c>
      <c r="G2855">
        <f t="shared" si="237"/>
        <v>121.19673436877738</v>
      </c>
      <c r="I2855" s="3">
        <v>44001</v>
      </c>
      <c r="J2855">
        <v>138.63640000000001</v>
      </c>
      <c r="K2855">
        <f t="shared" si="238"/>
        <v>135.45973378305362</v>
      </c>
      <c r="M2855" s="3">
        <v>45406</v>
      </c>
      <c r="N2855">
        <v>113.0716</v>
      </c>
      <c r="O2855">
        <f t="shared" si="239"/>
        <v>110.69248639001931</v>
      </c>
      <c r="AA2855" s="3"/>
      <c r="AF2855" s="3"/>
      <c r="AK2855" s="3"/>
      <c r="AP2855" s="3"/>
    </row>
    <row r="2856" spans="1:42" x14ac:dyDescent="0.2">
      <c r="A2856" s="3">
        <v>43231</v>
      </c>
      <c r="B2856">
        <v>134.88999999999999</v>
      </c>
      <c r="C2856">
        <f t="shared" si="236"/>
        <v>134.88999999999999</v>
      </c>
      <c r="E2856" s="3">
        <v>43598</v>
      </c>
      <c r="F2856">
        <v>121.76</v>
      </c>
      <c r="G2856">
        <f t="shared" si="237"/>
        <v>121.22660294703307</v>
      </c>
      <c r="I2856" s="3">
        <v>44004</v>
      </c>
      <c r="J2856">
        <v>138.4836</v>
      </c>
      <c r="K2856">
        <f t="shared" si="238"/>
        <v>135.31043498907127</v>
      </c>
      <c r="M2856" s="3">
        <v>45407</v>
      </c>
      <c r="N2856">
        <v>113.0188</v>
      </c>
      <c r="O2856">
        <f t="shared" si="239"/>
        <v>110.64079734271306</v>
      </c>
      <c r="AA2856" s="3"/>
      <c r="AF2856" s="3"/>
      <c r="AK2856" s="3"/>
      <c r="AP2856" s="3"/>
    </row>
    <row r="2857" spans="1:42" x14ac:dyDescent="0.2">
      <c r="A2857" s="3">
        <v>43234</v>
      </c>
      <c r="B2857">
        <v>134.57</v>
      </c>
      <c r="C2857">
        <f t="shared" si="236"/>
        <v>134.57</v>
      </c>
      <c r="E2857" s="3">
        <v>43599</v>
      </c>
      <c r="F2857">
        <v>121.79</v>
      </c>
      <c r="G2857">
        <f t="shared" si="237"/>
        <v>121.25647152528873</v>
      </c>
      <c r="I2857" s="3">
        <v>44005</v>
      </c>
      <c r="J2857">
        <v>138.0548</v>
      </c>
      <c r="K2857">
        <f t="shared" si="238"/>
        <v>134.89146036302665</v>
      </c>
      <c r="M2857" s="3">
        <v>45408</v>
      </c>
      <c r="N2857">
        <v>113.08839999999999</v>
      </c>
      <c r="O2857">
        <f t="shared" si="239"/>
        <v>110.70893290507129</v>
      </c>
      <c r="AA2857" s="3"/>
      <c r="AF2857" s="3"/>
      <c r="AK2857" s="3"/>
      <c r="AP2857" s="3"/>
    </row>
    <row r="2858" spans="1:42" x14ac:dyDescent="0.2">
      <c r="A2858" s="3">
        <v>43235</v>
      </c>
      <c r="B2858">
        <v>134.38999999999999</v>
      </c>
      <c r="C2858">
        <f t="shared" si="236"/>
        <v>134.38999999999999</v>
      </c>
      <c r="E2858" s="3">
        <v>43600</v>
      </c>
      <c r="F2858">
        <v>121.83</v>
      </c>
      <c r="G2858">
        <f t="shared" si="237"/>
        <v>121.2962962962963</v>
      </c>
      <c r="I2858" s="3">
        <v>44006</v>
      </c>
      <c r="J2858">
        <v>138.4299</v>
      </c>
      <c r="K2858">
        <f t="shared" si="238"/>
        <v>135.25796545218091</v>
      </c>
      <c r="M2858" s="3">
        <v>45411</v>
      </c>
      <c r="N2858">
        <v>112.93259999999999</v>
      </c>
      <c r="O2858">
        <f t="shared" si="239"/>
        <v>110.55641105714871</v>
      </c>
      <c r="AA2858" s="3"/>
      <c r="AF2858" s="3"/>
      <c r="AK2858" s="3"/>
      <c r="AP2858" s="3"/>
    </row>
    <row r="2859" spans="1:42" x14ac:dyDescent="0.2">
      <c r="A2859" s="3">
        <v>43236</v>
      </c>
      <c r="B2859">
        <v>134.47999999999999</v>
      </c>
      <c r="C2859">
        <f t="shared" si="236"/>
        <v>134.47999999999999</v>
      </c>
      <c r="E2859" s="3">
        <v>43601</v>
      </c>
      <c r="F2859">
        <v>121.81</v>
      </c>
      <c r="G2859">
        <f t="shared" si="237"/>
        <v>121.27638391079252</v>
      </c>
      <c r="I2859" s="3">
        <v>44007</v>
      </c>
      <c r="J2859">
        <v>138.4442</v>
      </c>
      <c r="K2859">
        <f t="shared" si="238"/>
        <v>135.27193778695803</v>
      </c>
      <c r="M2859" s="3">
        <v>45412</v>
      </c>
      <c r="N2859">
        <v>113.4545</v>
      </c>
      <c r="O2859">
        <f t="shared" si="239"/>
        <v>111.06732987891252</v>
      </c>
      <c r="AA2859" s="3"/>
      <c r="AF2859" s="3"/>
      <c r="AK2859" s="3"/>
      <c r="AP2859" s="3"/>
    </row>
    <row r="2860" spans="1:42" x14ac:dyDescent="0.2">
      <c r="A2860" s="3">
        <v>43237</v>
      </c>
      <c r="B2860">
        <v>134.22999999999999</v>
      </c>
      <c r="C2860">
        <f t="shared" si="236"/>
        <v>134.22999999999999</v>
      </c>
      <c r="E2860" s="3">
        <v>43602</v>
      </c>
      <c r="F2860">
        <v>121.83</v>
      </c>
      <c r="G2860">
        <f t="shared" si="237"/>
        <v>121.2962962962963</v>
      </c>
      <c r="I2860" s="3">
        <v>44008</v>
      </c>
      <c r="J2860">
        <v>138.50919999999999</v>
      </c>
      <c r="K2860">
        <f t="shared" si="238"/>
        <v>135.3354483995814</v>
      </c>
      <c r="M2860" s="3">
        <v>45413</v>
      </c>
      <c r="N2860">
        <v>113.78879999999999</v>
      </c>
      <c r="O2860">
        <f t="shared" si="239"/>
        <v>111.39459594926251</v>
      </c>
      <c r="AA2860" s="3"/>
      <c r="AF2860" s="3"/>
      <c r="AK2860" s="3"/>
      <c r="AP2860" s="3"/>
    </row>
    <row r="2861" spans="1:42" x14ac:dyDescent="0.2">
      <c r="A2861" s="3">
        <v>43238</v>
      </c>
      <c r="B2861">
        <v>134.44999999999999</v>
      </c>
      <c r="C2861">
        <f t="shared" si="236"/>
        <v>134.44999999999999</v>
      </c>
      <c r="E2861" s="3">
        <v>43605</v>
      </c>
      <c r="F2861">
        <v>121.8</v>
      </c>
      <c r="G2861">
        <f t="shared" si="237"/>
        <v>121.26642771804062</v>
      </c>
      <c r="I2861" s="3">
        <v>44011</v>
      </c>
      <c r="J2861">
        <v>138.63489999999999</v>
      </c>
      <c r="K2861">
        <f t="shared" si="238"/>
        <v>135.45826815353152</v>
      </c>
      <c r="M2861" s="3">
        <v>45414</v>
      </c>
      <c r="N2861">
        <v>113.3553</v>
      </c>
      <c r="O2861">
        <f t="shared" si="239"/>
        <v>110.97021712336748</v>
      </c>
      <c r="AA2861" s="3"/>
      <c r="AF2861" s="3"/>
      <c r="AK2861" s="3"/>
      <c r="AP2861" s="3"/>
    </row>
    <row r="2862" spans="1:42" x14ac:dyDescent="0.2">
      <c r="A2862" s="3">
        <v>43242</v>
      </c>
      <c r="B2862">
        <v>134.58000000000001</v>
      </c>
      <c r="C2862">
        <f t="shared" si="236"/>
        <v>134.58000000000001</v>
      </c>
      <c r="E2862" s="3">
        <v>43606</v>
      </c>
      <c r="F2862">
        <v>121.8</v>
      </c>
      <c r="G2862">
        <f t="shared" si="237"/>
        <v>121.26642771804062</v>
      </c>
      <c r="I2862" s="3">
        <v>44012</v>
      </c>
      <c r="J2862">
        <v>138.24969999999999</v>
      </c>
      <c r="K2862">
        <f t="shared" si="238"/>
        <v>135.08189449226197</v>
      </c>
      <c r="M2862" s="3">
        <v>45415</v>
      </c>
      <c r="N2862">
        <v>112.8291</v>
      </c>
      <c r="O2862">
        <f t="shared" si="239"/>
        <v>110.45508877691771</v>
      </c>
      <c r="AA2862" s="3"/>
      <c r="AF2862" s="3"/>
      <c r="AK2862" s="3"/>
      <c r="AP2862" s="3"/>
    </row>
    <row r="2863" spans="1:42" x14ac:dyDescent="0.2">
      <c r="A2863" s="3">
        <v>43243</v>
      </c>
      <c r="B2863">
        <v>134.84</v>
      </c>
      <c r="C2863">
        <f t="shared" si="236"/>
        <v>134.84</v>
      </c>
      <c r="E2863" s="3">
        <v>43607</v>
      </c>
      <c r="F2863">
        <v>121.84</v>
      </c>
      <c r="G2863">
        <f t="shared" si="237"/>
        <v>121.30625248904818</v>
      </c>
      <c r="I2863" s="3">
        <v>44013</v>
      </c>
      <c r="J2863">
        <v>137.91380000000001</v>
      </c>
      <c r="K2863">
        <f t="shared" si="238"/>
        <v>134.75369118795135</v>
      </c>
      <c r="M2863" s="3">
        <v>45418</v>
      </c>
      <c r="N2863">
        <v>112.98139999999999</v>
      </c>
      <c r="O2863">
        <f t="shared" si="239"/>
        <v>110.6041842675378</v>
      </c>
      <c r="AA2863" s="3"/>
      <c r="AF2863" s="3"/>
      <c r="AK2863" s="3"/>
      <c r="AP2863" s="3"/>
    </row>
    <row r="2864" spans="1:42" x14ac:dyDescent="0.2">
      <c r="A2864" s="3">
        <v>43244</v>
      </c>
      <c r="B2864">
        <v>134.91999999999999</v>
      </c>
      <c r="C2864">
        <f t="shared" si="236"/>
        <v>134.91999999999999</v>
      </c>
      <c r="E2864" s="3">
        <v>43608</v>
      </c>
      <c r="F2864">
        <v>121.86</v>
      </c>
      <c r="G2864">
        <f t="shared" si="237"/>
        <v>121.32616487455196</v>
      </c>
      <c r="I2864" s="3">
        <v>44014</v>
      </c>
      <c r="J2864">
        <v>138.1464</v>
      </c>
      <c r="K2864">
        <f t="shared" si="238"/>
        <v>134.9809614725082</v>
      </c>
      <c r="M2864" s="3">
        <v>45419</v>
      </c>
      <c r="N2864">
        <v>113.25190000000001</v>
      </c>
      <c r="O2864">
        <f t="shared" si="239"/>
        <v>110.86899273905941</v>
      </c>
      <c r="AA2864" s="3"/>
      <c r="AF2864" s="3"/>
      <c r="AK2864" s="3"/>
      <c r="AP2864" s="3"/>
    </row>
    <row r="2865" spans="1:42" x14ac:dyDescent="0.2">
      <c r="A2865" s="3">
        <v>43245</v>
      </c>
      <c r="B2865">
        <v>135.32</v>
      </c>
      <c r="C2865">
        <f t="shared" si="236"/>
        <v>135.32</v>
      </c>
      <c r="E2865" s="3">
        <v>43609</v>
      </c>
      <c r="F2865">
        <v>121.89</v>
      </c>
      <c r="G2865">
        <f t="shared" si="237"/>
        <v>121.35603345280765</v>
      </c>
      <c r="I2865" s="3">
        <v>44015</v>
      </c>
      <c r="J2865">
        <v>138.11320000000001</v>
      </c>
      <c r="K2865">
        <f t="shared" si="238"/>
        <v>134.94852220575288</v>
      </c>
      <c r="M2865" s="3">
        <v>45420</v>
      </c>
      <c r="N2865">
        <v>113.2115</v>
      </c>
      <c r="O2865">
        <f t="shared" si="239"/>
        <v>110.82944278619628</v>
      </c>
      <c r="AA2865" s="3"/>
      <c r="AF2865" s="3"/>
      <c r="AK2865" s="3"/>
      <c r="AP2865" s="3"/>
    </row>
    <row r="2866" spans="1:42" x14ac:dyDescent="0.2">
      <c r="A2866" s="3">
        <v>43248</v>
      </c>
      <c r="B2866">
        <v>135.69999999999999</v>
      </c>
      <c r="C2866">
        <f t="shared" si="236"/>
        <v>135.69999999999999</v>
      </c>
      <c r="E2866" s="3">
        <v>43612</v>
      </c>
      <c r="F2866">
        <v>121.93</v>
      </c>
      <c r="G2866">
        <f t="shared" si="237"/>
        <v>121.39585822381522</v>
      </c>
      <c r="I2866" s="3">
        <v>44018</v>
      </c>
      <c r="J2866">
        <v>137.6891</v>
      </c>
      <c r="K2866">
        <f t="shared" si="238"/>
        <v>134.53413988554411</v>
      </c>
      <c r="M2866" s="3">
        <v>45421</v>
      </c>
      <c r="N2866">
        <v>113.20829999999999</v>
      </c>
      <c r="O2866">
        <f t="shared" si="239"/>
        <v>110.82631011666257</v>
      </c>
      <c r="AA2866" s="3"/>
      <c r="AF2866" s="3"/>
      <c r="AK2866" s="3"/>
      <c r="AP2866" s="3"/>
    </row>
    <row r="2867" spans="1:42" x14ac:dyDescent="0.2">
      <c r="A2867" s="3">
        <v>43249</v>
      </c>
      <c r="B2867">
        <v>136.09</v>
      </c>
      <c r="C2867">
        <f t="shared" si="236"/>
        <v>136.09</v>
      </c>
      <c r="E2867" s="3">
        <v>43613</v>
      </c>
      <c r="F2867">
        <v>121.92</v>
      </c>
      <c r="G2867">
        <f t="shared" si="237"/>
        <v>121.38590203106332</v>
      </c>
      <c r="I2867" s="3">
        <v>44019</v>
      </c>
      <c r="J2867">
        <v>137.99780000000001</v>
      </c>
      <c r="K2867">
        <f t="shared" si="238"/>
        <v>134.8357664411877</v>
      </c>
      <c r="M2867" s="3">
        <v>45422</v>
      </c>
      <c r="N2867">
        <v>113.1662</v>
      </c>
      <c r="O2867">
        <f t="shared" si="239"/>
        <v>110.78509593310967</v>
      </c>
      <c r="AA2867" s="3"/>
      <c r="AF2867" s="3"/>
      <c r="AK2867" s="3"/>
      <c r="AP2867" s="3"/>
    </row>
    <row r="2868" spans="1:42" x14ac:dyDescent="0.2">
      <c r="A2868" s="3">
        <v>43250</v>
      </c>
      <c r="B2868">
        <v>135.72999999999999</v>
      </c>
      <c r="C2868">
        <f t="shared" si="236"/>
        <v>135.72999999999999</v>
      </c>
      <c r="E2868" s="3">
        <v>43614</v>
      </c>
      <c r="F2868">
        <v>121.91</v>
      </c>
      <c r="G2868">
        <f t="shared" si="237"/>
        <v>121.37594583831144</v>
      </c>
      <c r="I2868" s="3">
        <v>44020</v>
      </c>
      <c r="J2868">
        <v>137.7055</v>
      </c>
      <c r="K2868">
        <f t="shared" si="238"/>
        <v>134.55016410165214</v>
      </c>
      <c r="M2868" s="3">
        <v>45425</v>
      </c>
      <c r="N2868">
        <v>113.215</v>
      </c>
      <c r="O2868">
        <f t="shared" si="239"/>
        <v>110.8328691434988</v>
      </c>
      <c r="AA2868" s="3"/>
      <c r="AF2868" s="3"/>
      <c r="AK2868" s="3"/>
      <c r="AP2868" s="3"/>
    </row>
    <row r="2869" spans="1:42" x14ac:dyDescent="0.2">
      <c r="A2869" s="3">
        <v>43251</v>
      </c>
      <c r="B2869">
        <v>135.80000000000001</v>
      </c>
      <c r="C2869">
        <f t="shared" si="236"/>
        <v>135.80000000000001</v>
      </c>
      <c r="E2869" s="3">
        <v>43616</v>
      </c>
      <c r="F2869">
        <v>121.96</v>
      </c>
      <c r="G2869">
        <f t="shared" si="237"/>
        <v>121.42572680207088</v>
      </c>
      <c r="I2869" s="3">
        <v>44021</v>
      </c>
      <c r="J2869">
        <v>138.17699999999999</v>
      </c>
      <c r="K2869">
        <f t="shared" si="238"/>
        <v>135.01086031475859</v>
      </c>
      <c r="M2869" s="3">
        <v>45426</v>
      </c>
      <c r="N2869">
        <v>113.3447</v>
      </c>
      <c r="O2869">
        <f t="shared" si="239"/>
        <v>110.95984015553707</v>
      </c>
      <c r="AA2869" s="3"/>
      <c r="AF2869" s="3"/>
      <c r="AK2869" s="3"/>
      <c r="AP2869" s="3"/>
    </row>
    <row r="2870" spans="1:42" x14ac:dyDescent="0.2">
      <c r="A2870" s="3">
        <v>43252</v>
      </c>
      <c r="B2870">
        <v>135.5</v>
      </c>
      <c r="C2870">
        <f t="shared" si="236"/>
        <v>135.5</v>
      </c>
      <c r="E2870" s="3">
        <v>43619</v>
      </c>
      <c r="F2870">
        <v>121.97</v>
      </c>
      <c r="G2870">
        <f t="shared" si="237"/>
        <v>121.4356829948228</v>
      </c>
      <c r="I2870" s="3">
        <v>44022</v>
      </c>
      <c r="J2870">
        <v>138.1962</v>
      </c>
      <c r="K2870">
        <f t="shared" si="238"/>
        <v>135.0296203726412</v>
      </c>
      <c r="M2870" s="3">
        <v>45427</v>
      </c>
      <c r="N2870">
        <v>113.61239999999999</v>
      </c>
      <c r="O2870">
        <f t="shared" si="239"/>
        <v>111.22190754121664</v>
      </c>
      <c r="AA2870" s="3"/>
      <c r="AF2870" s="3"/>
      <c r="AK2870" s="3"/>
      <c r="AP2870" s="3"/>
    </row>
    <row r="2871" spans="1:42" x14ac:dyDescent="0.2">
      <c r="A2871" s="3">
        <v>43255</v>
      </c>
      <c r="B2871">
        <v>135.31</v>
      </c>
      <c r="C2871">
        <f t="shared" si="236"/>
        <v>135.31</v>
      </c>
      <c r="E2871" s="3">
        <v>43620</v>
      </c>
      <c r="F2871">
        <v>121.97</v>
      </c>
      <c r="G2871">
        <f t="shared" si="237"/>
        <v>121.4356829948228</v>
      </c>
      <c r="I2871" s="3">
        <v>44025</v>
      </c>
      <c r="J2871">
        <v>138.36539999999999</v>
      </c>
      <c r="K2871">
        <f t="shared" si="238"/>
        <v>135.19494338273154</v>
      </c>
      <c r="M2871" s="3">
        <v>45428</v>
      </c>
      <c r="N2871">
        <v>113.5578</v>
      </c>
      <c r="O2871">
        <f t="shared" si="239"/>
        <v>111.16845636729768</v>
      </c>
      <c r="AA2871" s="3"/>
      <c r="AF2871" s="3"/>
      <c r="AK2871" s="3"/>
      <c r="AP2871" s="3"/>
    </row>
    <row r="2872" spans="1:42" x14ac:dyDescent="0.2">
      <c r="A2872" s="3">
        <v>43256</v>
      </c>
      <c r="B2872">
        <v>135.43</v>
      </c>
      <c r="C2872">
        <f t="shared" si="236"/>
        <v>135.43</v>
      </c>
      <c r="E2872" s="3">
        <v>43621</v>
      </c>
      <c r="F2872">
        <v>122.01</v>
      </c>
      <c r="G2872">
        <f t="shared" si="237"/>
        <v>121.47550776583036</v>
      </c>
      <c r="I2872" s="3">
        <v>44026</v>
      </c>
      <c r="J2872">
        <v>138.23240000000001</v>
      </c>
      <c r="K2872">
        <f t="shared" si="238"/>
        <v>135.0649908984407</v>
      </c>
      <c r="M2872" s="3">
        <v>45429</v>
      </c>
      <c r="N2872">
        <v>113.8201</v>
      </c>
      <c r="O2872">
        <f t="shared" si="239"/>
        <v>111.42523737313911</v>
      </c>
      <c r="AA2872" s="3"/>
      <c r="AF2872" s="3"/>
      <c r="AK2872" s="3"/>
      <c r="AP2872" s="3"/>
    </row>
    <row r="2873" spans="1:42" x14ac:dyDescent="0.2">
      <c r="A2873" s="3">
        <v>43257</v>
      </c>
      <c r="B2873">
        <v>134.79</v>
      </c>
      <c r="C2873">
        <f t="shared" si="236"/>
        <v>134.79</v>
      </c>
      <c r="E2873" s="3">
        <v>43622</v>
      </c>
      <c r="F2873">
        <v>121.95</v>
      </c>
      <c r="G2873">
        <f t="shared" si="237"/>
        <v>121.41577060931901</v>
      </c>
      <c r="I2873" s="3">
        <v>44027</v>
      </c>
      <c r="J2873">
        <v>139.18170000000001</v>
      </c>
      <c r="K2873">
        <f t="shared" si="238"/>
        <v>135.99253896864627</v>
      </c>
      <c r="M2873" s="3">
        <v>45432</v>
      </c>
      <c r="N2873">
        <v>114.0133</v>
      </c>
      <c r="O2873">
        <f t="shared" si="239"/>
        <v>111.61437229623698</v>
      </c>
      <c r="AA2873" s="3"/>
      <c r="AF2873" s="3"/>
      <c r="AK2873" s="3"/>
      <c r="AP2873" s="3"/>
    </row>
    <row r="2874" spans="1:42" x14ac:dyDescent="0.2">
      <c r="A2874" s="3">
        <v>43258</v>
      </c>
      <c r="B2874">
        <v>134.56</v>
      </c>
      <c r="C2874">
        <f t="shared" si="236"/>
        <v>134.56</v>
      </c>
      <c r="E2874" s="3">
        <v>43623</v>
      </c>
      <c r="F2874">
        <v>121.97</v>
      </c>
      <c r="G2874">
        <f t="shared" si="237"/>
        <v>121.4356829948228</v>
      </c>
      <c r="I2874" s="3">
        <v>44028</v>
      </c>
      <c r="J2874">
        <v>139.30539999999999</v>
      </c>
      <c r="K2874">
        <f t="shared" si="238"/>
        <v>136.11340454990028</v>
      </c>
      <c r="M2874" s="3">
        <v>45433</v>
      </c>
      <c r="N2874">
        <v>114.1078</v>
      </c>
      <c r="O2874">
        <f t="shared" si="239"/>
        <v>111.70688394340441</v>
      </c>
      <c r="AA2874" s="3"/>
      <c r="AF2874" s="3"/>
      <c r="AK2874" s="3"/>
      <c r="AP2874" s="3"/>
    </row>
    <row r="2875" spans="1:42" x14ac:dyDescent="0.2">
      <c r="A2875" s="3">
        <v>43259</v>
      </c>
      <c r="B2875">
        <v>134.80000000000001</v>
      </c>
      <c r="C2875">
        <f t="shared" si="236"/>
        <v>134.80000000000001</v>
      </c>
      <c r="E2875" s="3">
        <v>43627</v>
      </c>
      <c r="F2875">
        <v>121.92</v>
      </c>
      <c r="G2875">
        <f t="shared" si="237"/>
        <v>121.38590203106332</v>
      </c>
      <c r="I2875" s="3">
        <v>44029</v>
      </c>
      <c r="J2875">
        <v>138.62389999999999</v>
      </c>
      <c r="K2875">
        <f t="shared" si="238"/>
        <v>135.44752020370294</v>
      </c>
      <c r="M2875" s="3">
        <v>45434</v>
      </c>
      <c r="N2875">
        <v>114.5728</v>
      </c>
      <c r="O2875">
        <f t="shared" si="239"/>
        <v>112.16209998502194</v>
      </c>
      <c r="AA2875" s="3"/>
      <c r="AF2875" s="3"/>
      <c r="AK2875" s="3"/>
      <c r="AP2875" s="3"/>
    </row>
    <row r="2876" spans="1:42" x14ac:dyDescent="0.2">
      <c r="A2876" s="3">
        <v>43262</v>
      </c>
      <c r="B2876">
        <v>134.6</v>
      </c>
      <c r="C2876">
        <f t="shared" si="236"/>
        <v>134.6</v>
      </c>
      <c r="E2876" s="3">
        <v>43628</v>
      </c>
      <c r="F2876">
        <v>121.87</v>
      </c>
      <c r="G2876">
        <f t="shared" si="237"/>
        <v>121.33612106730386</v>
      </c>
      <c r="I2876" s="3">
        <v>44032</v>
      </c>
      <c r="J2876">
        <v>138.8777</v>
      </c>
      <c r="K2876">
        <f t="shared" si="238"/>
        <v>135.69550471883852</v>
      </c>
      <c r="M2876" s="3">
        <v>45435</v>
      </c>
      <c r="N2876">
        <v>114.2723</v>
      </c>
      <c r="O2876">
        <f t="shared" si="239"/>
        <v>111.86792273662178</v>
      </c>
      <c r="AA2876" s="3"/>
      <c r="AF2876" s="3"/>
      <c r="AK2876" s="3"/>
      <c r="AP2876" s="3"/>
    </row>
    <row r="2877" spans="1:42" x14ac:dyDescent="0.2">
      <c r="A2877" s="3">
        <v>43263</v>
      </c>
      <c r="B2877">
        <v>134.63</v>
      </c>
      <c r="C2877">
        <f t="shared" si="236"/>
        <v>134.63</v>
      </c>
      <c r="E2877" s="3">
        <v>43629</v>
      </c>
      <c r="F2877">
        <v>121.86</v>
      </c>
      <c r="G2877">
        <f t="shared" si="237"/>
        <v>121.32616487455196</v>
      </c>
      <c r="I2877" s="3">
        <v>44033</v>
      </c>
      <c r="J2877">
        <v>138.8426</v>
      </c>
      <c r="K2877">
        <f t="shared" si="238"/>
        <v>135.66120898802188</v>
      </c>
      <c r="M2877" s="3">
        <v>45436</v>
      </c>
      <c r="N2877">
        <v>114.4781</v>
      </c>
      <c r="O2877">
        <f t="shared" si="239"/>
        <v>112.06939254600863</v>
      </c>
      <c r="AA2877" s="3"/>
      <c r="AF2877" s="3"/>
      <c r="AK2877" s="3"/>
      <c r="AP2877" s="3"/>
    </row>
    <row r="2878" spans="1:42" x14ac:dyDescent="0.2">
      <c r="A2878" s="3">
        <v>43264</v>
      </c>
      <c r="B2878">
        <v>134.77000000000001</v>
      </c>
      <c r="C2878">
        <f t="shared" si="236"/>
        <v>134.77000000000001</v>
      </c>
      <c r="E2878" s="3">
        <v>43630</v>
      </c>
      <c r="F2878">
        <v>121.9</v>
      </c>
      <c r="G2878">
        <f t="shared" si="237"/>
        <v>121.36598964555954</v>
      </c>
      <c r="I2878" s="3">
        <v>44034</v>
      </c>
      <c r="J2878">
        <v>138.27770000000001</v>
      </c>
      <c r="K2878">
        <f t="shared" si="238"/>
        <v>135.10925291000743</v>
      </c>
      <c r="M2878" s="3">
        <v>45439</v>
      </c>
      <c r="N2878">
        <v>114.4966</v>
      </c>
      <c r="O2878">
        <f t="shared" si="239"/>
        <v>112.08750329175041</v>
      </c>
      <c r="AA2878" s="3"/>
      <c r="AF2878" s="3"/>
      <c r="AK2878" s="3"/>
      <c r="AP2878" s="3"/>
    </row>
    <row r="2879" spans="1:42" x14ac:dyDescent="0.2">
      <c r="A2879" s="3">
        <v>43265</v>
      </c>
      <c r="B2879">
        <v>135.1</v>
      </c>
      <c r="C2879">
        <f t="shared" si="236"/>
        <v>135.1</v>
      </c>
      <c r="E2879" s="3">
        <v>43633</v>
      </c>
      <c r="F2879">
        <v>121.9</v>
      </c>
      <c r="G2879">
        <f t="shared" si="237"/>
        <v>121.36598964555954</v>
      </c>
      <c r="I2879" s="3">
        <v>44035</v>
      </c>
      <c r="J2879">
        <v>137.89510000000001</v>
      </c>
      <c r="K2879">
        <f t="shared" si="238"/>
        <v>134.73541967324277</v>
      </c>
      <c r="M2879" s="3">
        <v>45440</v>
      </c>
      <c r="N2879">
        <v>114.0722</v>
      </c>
      <c r="O2879">
        <f t="shared" si="239"/>
        <v>111.67203299484186</v>
      </c>
      <c r="AA2879" s="3"/>
      <c r="AF2879" s="3"/>
      <c r="AK2879" s="3"/>
      <c r="AP2879" s="3"/>
    </row>
    <row r="2880" spans="1:42" x14ac:dyDescent="0.2">
      <c r="A2880" s="3">
        <v>43266</v>
      </c>
      <c r="B2880">
        <v>135.43</v>
      </c>
      <c r="C2880">
        <f t="shared" si="236"/>
        <v>135.43</v>
      </c>
      <c r="E2880" s="3">
        <v>43634</v>
      </c>
      <c r="F2880">
        <v>122.07</v>
      </c>
      <c r="G2880">
        <f t="shared" si="237"/>
        <v>121.53524492234169</v>
      </c>
      <c r="I2880" s="3">
        <v>44036</v>
      </c>
      <c r="J2880">
        <v>137.68870000000001</v>
      </c>
      <c r="K2880">
        <f t="shared" si="238"/>
        <v>134.53374905100489</v>
      </c>
      <c r="M2880" s="3">
        <v>45441</v>
      </c>
      <c r="N2880">
        <v>114.07080000000001</v>
      </c>
      <c r="O2880">
        <f t="shared" si="239"/>
        <v>111.67066245192088</v>
      </c>
      <c r="AA2880" s="3"/>
      <c r="AF2880" s="3"/>
      <c r="AK2880" s="3"/>
      <c r="AP2880" s="3"/>
    </row>
    <row r="2881" spans="1:42" x14ac:dyDescent="0.2">
      <c r="A2881" s="3">
        <v>43269</v>
      </c>
      <c r="B2881">
        <v>135.47999999999999</v>
      </c>
      <c r="C2881">
        <f t="shared" si="236"/>
        <v>135.47999999999999</v>
      </c>
      <c r="E2881" s="3">
        <v>43635</v>
      </c>
      <c r="F2881">
        <v>121.99</v>
      </c>
      <c r="G2881">
        <f t="shared" si="237"/>
        <v>121.45559538032656</v>
      </c>
      <c r="I2881" s="3">
        <v>44039</v>
      </c>
      <c r="J2881">
        <v>137.86689999999999</v>
      </c>
      <c r="K2881">
        <f t="shared" si="238"/>
        <v>134.70786583822772</v>
      </c>
      <c r="M2881" s="3">
        <v>45442</v>
      </c>
      <c r="N2881">
        <v>113.1486</v>
      </c>
      <c r="O2881">
        <f t="shared" si="239"/>
        <v>110.76786625067427</v>
      </c>
      <c r="AA2881" s="3"/>
      <c r="AF2881" s="3"/>
      <c r="AK2881" s="3"/>
      <c r="AP2881" s="3"/>
    </row>
    <row r="2882" spans="1:42" x14ac:dyDescent="0.2">
      <c r="A2882" s="3">
        <v>43270</v>
      </c>
      <c r="B2882">
        <v>135.56</v>
      </c>
      <c r="C2882">
        <f t="shared" si="236"/>
        <v>135.56</v>
      </c>
      <c r="E2882" s="3">
        <v>43636</v>
      </c>
      <c r="F2882">
        <v>122.07</v>
      </c>
      <c r="G2882">
        <f t="shared" si="237"/>
        <v>121.53524492234169</v>
      </c>
      <c r="I2882" s="3">
        <v>44040</v>
      </c>
      <c r="J2882">
        <v>137.59960000000001</v>
      </c>
      <c r="K2882">
        <f t="shared" si="238"/>
        <v>134.44669065739348</v>
      </c>
      <c r="M2882" s="3">
        <v>45443</v>
      </c>
      <c r="N2882">
        <v>113.1476</v>
      </c>
      <c r="O2882">
        <f t="shared" si="239"/>
        <v>110.76688729144497</v>
      </c>
      <c r="AA2882" s="3"/>
      <c r="AF2882" s="3"/>
      <c r="AK2882" s="3"/>
      <c r="AP2882" s="3"/>
    </row>
    <row r="2883" spans="1:42" x14ac:dyDescent="0.2">
      <c r="A2883" s="3">
        <v>43271</v>
      </c>
      <c r="B2883">
        <v>135.55000000000001</v>
      </c>
      <c r="C2883">
        <f t="shared" si="236"/>
        <v>135.55000000000001</v>
      </c>
      <c r="E2883" s="3">
        <v>43637</v>
      </c>
      <c r="F2883">
        <v>121.96</v>
      </c>
      <c r="G2883">
        <f t="shared" si="237"/>
        <v>121.42572680207088</v>
      </c>
      <c r="I2883" s="3">
        <v>44041</v>
      </c>
      <c r="J2883">
        <v>137.32079999999999</v>
      </c>
      <c r="K2883">
        <f t="shared" si="238"/>
        <v>134.1742789835566</v>
      </c>
      <c r="M2883" s="3">
        <v>45446</v>
      </c>
      <c r="N2883">
        <v>112.7595</v>
      </c>
      <c r="O2883">
        <f t="shared" si="239"/>
        <v>110.38695321455947</v>
      </c>
      <c r="AA2883" s="3"/>
      <c r="AF2883" s="3"/>
      <c r="AK2883" s="3"/>
      <c r="AP2883" s="3"/>
    </row>
    <row r="2884" spans="1:42" x14ac:dyDescent="0.2">
      <c r="A2884" s="3">
        <v>43272</v>
      </c>
      <c r="B2884">
        <v>135.63</v>
      </c>
      <c r="C2884">
        <f t="shared" si="236"/>
        <v>135.63</v>
      </c>
      <c r="E2884" s="3">
        <v>43640</v>
      </c>
      <c r="F2884">
        <v>122.03</v>
      </c>
      <c r="G2884">
        <f t="shared" si="237"/>
        <v>121.49542015133414</v>
      </c>
      <c r="I2884" s="3">
        <v>44042</v>
      </c>
      <c r="J2884">
        <v>137.21430000000001</v>
      </c>
      <c r="K2884">
        <f t="shared" si="238"/>
        <v>134.0702192874891</v>
      </c>
      <c r="M2884" s="3">
        <v>45447</v>
      </c>
      <c r="N2884">
        <v>112.1193</v>
      </c>
      <c r="O2884">
        <f t="shared" si="239"/>
        <v>109.76022351597123</v>
      </c>
      <c r="AA2884" s="3"/>
      <c r="AF2884" s="3"/>
      <c r="AK2884" s="3"/>
      <c r="AP2884" s="3"/>
    </row>
    <row r="2885" spans="1:42" x14ac:dyDescent="0.2">
      <c r="A2885" s="3">
        <v>43273</v>
      </c>
      <c r="B2885">
        <v>135.6</v>
      </c>
      <c r="C2885">
        <f t="shared" ref="C2885:C2948" si="240">B2885/$B$4*100</f>
        <v>135.6</v>
      </c>
      <c r="E2885" s="3">
        <v>43641</v>
      </c>
      <c r="F2885">
        <v>122.06</v>
      </c>
      <c r="G2885">
        <f t="shared" ref="G2885:G2948" si="241">F2885/$F$4*100</f>
        <v>121.5252887295898</v>
      </c>
      <c r="I2885" s="3">
        <v>44043</v>
      </c>
      <c r="J2885">
        <v>136.94659999999999</v>
      </c>
      <c r="K2885">
        <f t="shared" ref="K2885:K2948" si="242">J2885/$J$4*100</f>
        <v>133.80865327211561</v>
      </c>
      <c r="M2885" s="3">
        <v>45448</v>
      </c>
      <c r="N2885">
        <v>112.6748</v>
      </c>
      <c r="O2885">
        <f t="shared" ref="O2885:O2948" si="243">N2885/$N$4*100</f>
        <v>110.30403536783903</v>
      </c>
      <c r="AA2885" s="3"/>
      <c r="AF2885" s="3"/>
      <c r="AK2885" s="3"/>
      <c r="AP2885" s="3"/>
    </row>
    <row r="2886" spans="1:42" x14ac:dyDescent="0.2">
      <c r="A2886" s="3">
        <v>43276</v>
      </c>
      <c r="B2886">
        <v>135.57</v>
      </c>
      <c r="C2886">
        <f t="shared" si="240"/>
        <v>135.57</v>
      </c>
      <c r="E2886" s="3">
        <v>43642</v>
      </c>
      <c r="F2886">
        <v>122.03</v>
      </c>
      <c r="G2886">
        <f t="shared" si="241"/>
        <v>121.49542015133414</v>
      </c>
      <c r="I2886" s="3">
        <v>44046</v>
      </c>
      <c r="J2886">
        <v>138.185</v>
      </c>
      <c r="K2886">
        <f t="shared" si="242"/>
        <v>135.01867700554303</v>
      </c>
      <c r="M2886" s="3">
        <v>45449</v>
      </c>
      <c r="N2886">
        <v>112.3892</v>
      </c>
      <c r="O2886">
        <f t="shared" si="243"/>
        <v>110.02444461195525</v>
      </c>
      <c r="AA2886" s="3"/>
      <c r="AF2886" s="3"/>
      <c r="AK2886" s="3"/>
      <c r="AP2886" s="3"/>
    </row>
    <row r="2887" spans="1:42" x14ac:dyDescent="0.2">
      <c r="A2887" s="3">
        <v>43277</v>
      </c>
      <c r="B2887">
        <v>135.36000000000001</v>
      </c>
      <c r="C2887">
        <f t="shared" si="240"/>
        <v>135.36000000000001</v>
      </c>
      <c r="E2887" s="3">
        <v>43643</v>
      </c>
      <c r="F2887">
        <v>122.04</v>
      </c>
      <c r="G2887">
        <f t="shared" si="241"/>
        <v>121.50537634408603</v>
      </c>
      <c r="I2887" s="3">
        <v>44047</v>
      </c>
      <c r="J2887">
        <v>137.77119999999999</v>
      </c>
      <c r="K2887">
        <f t="shared" si="242"/>
        <v>134.61435867471917</v>
      </c>
      <c r="M2887" s="3">
        <v>45450</v>
      </c>
      <c r="N2887">
        <v>112.40470000000001</v>
      </c>
      <c r="O2887">
        <f t="shared" si="243"/>
        <v>110.03961848000918</v>
      </c>
      <c r="AA2887" s="3"/>
      <c r="AF2887" s="3"/>
      <c r="AK2887" s="3"/>
      <c r="AP2887" s="3"/>
    </row>
    <row r="2888" spans="1:42" x14ac:dyDescent="0.2">
      <c r="A2888" s="3">
        <v>43278</v>
      </c>
      <c r="B2888">
        <v>135.4</v>
      </c>
      <c r="C2888">
        <f t="shared" si="240"/>
        <v>135.4</v>
      </c>
      <c r="E2888" s="3">
        <v>43644</v>
      </c>
      <c r="F2888">
        <v>122.07</v>
      </c>
      <c r="G2888">
        <f t="shared" si="241"/>
        <v>121.53524492234169</v>
      </c>
      <c r="I2888" s="3">
        <v>44048</v>
      </c>
      <c r="J2888">
        <v>136.79910000000001</v>
      </c>
      <c r="K2888">
        <f t="shared" si="242"/>
        <v>133.66453303577799</v>
      </c>
      <c r="M2888" s="3">
        <v>45453</v>
      </c>
      <c r="N2888">
        <v>112.21250000000001</v>
      </c>
      <c r="O2888">
        <f t="shared" si="243"/>
        <v>109.8514625161406</v>
      </c>
      <c r="AA2888" s="3"/>
      <c r="AF2888" s="3"/>
      <c r="AK2888" s="3"/>
      <c r="AP2888" s="3"/>
    </row>
    <row r="2889" spans="1:42" x14ac:dyDescent="0.2">
      <c r="A2889" s="3">
        <v>43279</v>
      </c>
      <c r="B2889">
        <v>135.52000000000001</v>
      </c>
      <c r="C2889">
        <f t="shared" si="240"/>
        <v>135.52000000000001</v>
      </c>
      <c r="E2889" s="3">
        <v>43647</v>
      </c>
      <c r="F2889">
        <v>122.1</v>
      </c>
      <c r="G2889">
        <f t="shared" si="241"/>
        <v>121.56511350059738</v>
      </c>
      <c r="I2889" s="3">
        <v>44049</v>
      </c>
      <c r="J2889">
        <v>137.5016</v>
      </c>
      <c r="K2889">
        <f t="shared" si="242"/>
        <v>134.35093619528436</v>
      </c>
      <c r="M2889" s="3">
        <v>45454</v>
      </c>
      <c r="N2889">
        <v>112.57089999999999</v>
      </c>
      <c r="O2889">
        <f t="shared" si="243"/>
        <v>110.20232150391634</v>
      </c>
      <c r="AA2889" s="3"/>
      <c r="AF2889" s="3"/>
      <c r="AK2889" s="3"/>
      <c r="AP2889" s="3"/>
    </row>
    <row r="2890" spans="1:42" x14ac:dyDescent="0.2">
      <c r="A2890" s="3">
        <v>43280</v>
      </c>
      <c r="B2890">
        <v>135.63</v>
      </c>
      <c r="C2890">
        <f t="shared" si="240"/>
        <v>135.63</v>
      </c>
      <c r="E2890" s="3">
        <v>43648</v>
      </c>
      <c r="F2890">
        <v>122.17</v>
      </c>
      <c r="G2890">
        <f t="shared" si="241"/>
        <v>121.63480684986061</v>
      </c>
      <c r="I2890" s="3">
        <v>44050</v>
      </c>
      <c r="J2890">
        <v>137.3329</v>
      </c>
      <c r="K2890">
        <f t="shared" si="242"/>
        <v>134.18610172836802</v>
      </c>
      <c r="M2890" s="3">
        <v>45455</v>
      </c>
      <c r="N2890">
        <v>112.25709999999999</v>
      </c>
      <c r="O2890">
        <f t="shared" si="243"/>
        <v>109.8951240977667</v>
      </c>
      <c r="AA2890" s="3"/>
      <c r="AF2890" s="3"/>
      <c r="AK2890" s="3"/>
      <c r="AP2890" s="3"/>
    </row>
    <row r="2891" spans="1:42" x14ac:dyDescent="0.2">
      <c r="A2891" s="3">
        <v>43283</v>
      </c>
      <c r="B2891">
        <v>135.71</v>
      </c>
      <c r="C2891">
        <f t="shared" si="240"/>
        <v>135.71</v>
      </c>
      <c r="E2891" s="3">
        <v>43649</v>
      </c>
      <c r="F2891">
        <v>122.25</v>
      </c>
      <c r="G2891">
        <f t="shared" si="241"/>
        <v>121.71445639187574</v>
      </c>
      <c r="I2891" s="3">
        <v>44053</v>
      </c>
      <c r="J2891">
        <v>137.59989999999999</v>
      </c>
      <c r="K2891">
        <f t="shared" si="242"/>
        <v>134.44698378329787</v>
      </c>
      <c r="M2891" s="3">
        <v>45456</v>
      </c>
      <c r="N2891">
        <v>112.5351</v>
      </c>
      <c r="O2891">
        <f t="shared" si="243"/>
        <v>110.16727476350793</v>
      </c>
      <c r="AA2891" s="3"/>
      <c r="AF2891" s="3"/>
      <c r="AK2891" s="3"/>
      <c r="AP2891" s="3"/>
    </row>
    <row r="2892" spans="1:42" x14ac:dyDescent="0.2">
      <c r="A2892" s="3">
        <v>43284</v>
      </c>
      <c r="B2892">
        <v>135.80000000000001</v>
      </c>
      <c r="C2892">
        <f t="shared" si="240"/>
        <v>135.80000000000001</v>
      </c>
      <c r="E2892" s="3">
        <v>43650</v>
      </c>
      <c r="F2892">
        <v>122.21</v>
      </c>
      <c r="G2892">
        <f t="shared" si="241"/>
        <v>121.67463162086818</v>
      </c>
      <c r="I2892" s="3">
        <v>44054</v>
      </c>
      <c r="J2892">
        <v>137.31360000000001</v>
      </c>
      <c r="K2892">
        <f t="shared" si="242"/>
        <v>134.16724396185066</v>
      </c>
      <c r="M2892" s="3">
        <v>45457</v>
      </c>
      <c r="N2892">
        <v>111.8047</v>
      </c>
      <c r="O2892">
        <f t="shared" si="243"/>
        <v>109.45224294243818</v>
      </c>
      <c r="AA2892" s="3"/>
      <c r="AF2892" s="3"/>
      <c r="AK2892" s="3"/>
      <c r="AP2892" s="3"/>
    </row>
    <row r="2893" spans="1:42" x14ac:dyDescent="0.2">
      <c r="A2893" s="3">
        <v>43285</v>
      </c>
      <c r="B2893">
        <v>135.79</v>
      </c>
      <c r="C2893">
        <f t="shared" si="240"/>
        <v>135.79</v>
      </c>
      <c r="E2893" s="3">
        <v>43651</v>
      </c>
      <c r="F2893">
        <v>122.13</v>
      </c>
      <c r="G2893">
        <f t="shared" si="241"/>
        <v>121.59498207885304</v>
      </c>
      <c r="I2893" s="3">
        <v>44055</v>
      </c>
      <c r="J2893">
        <v>136.33789999999999</v>
      </c>
      <c r="K2893">
        <f t="shared" si="242"/>
        <v>133.21390081205647</v>
      </c>
      <c r="M2893" s="3">
        <v>45460</v>
      </c>
      <c r="N2893">
        <v>111.9598</v>
      </c>
      <c r="O2893">
        <f t="shared" si="243"/>
        <v>109.60407951890028</v>
      </c>
      <c r="AA2893" s="3"/>
      <c r="AF2893" s="3"/>
      <c r="AK2893" s="3"/>
      <c r="AP2893" s="3"/>
    </row>
    <row r="2894" spans="1:42" x14ac:dyDescent="0.2">
      <c r="A2894" s="3">
        <v>43286</v>
      </c>
      <c r="B2894">
        <v>135.71</v>
      </c>
      <c r="C2894">
        <f t="shared" si="240"/>
        <v>135.71</v>
      </c>
      <c r="E2894" s="3">
        <v>43654</v>
      </c>
      <c r="F2894">
        <v>122.2</v>
      </c>
      <c r="G2894">
        <f t="shared" si="241"/>
        <v>121.6646754281163</v>
      </c>
      <c r="I2894" s="3">
        <v>44056</v>
      </c>
      <c r="J2894">
        <v>136.1249</v>
      </c>
      <c r="K2894">
        <f t="shared" si="242"/>
        <v>133.00578141992142</v>
      </c>
      <c r="M2894" s="3">
        <v>45461</v>
      </c>
      <c r="N2894">
        <v>111.2556</v>
      </c>
      <c r="O2894">
        <f t="shared" si="243"/>
        <v>108.9146964296378</v>
      </c>
      <c r="AA2894" s="3"/>
      <c r="AF2894" s="3"/>
      <c r="AK2894" s="3"/>
      <c r="AP2894" s="3"/>
    </row>
    <row r="2895" spans="1:42" x14ac:dyDescent="0.2">
      <c r="A2895" s="3">
        <v>43287</v>
      </c>
      <c r="B2895">
        <v>135.71</v>
      </c>
      <c r="C2895">
        <f t="shared" si="240"/>
        <v>135.71</v>
      </c>
      <c r="E2895" s="3">
        <v>43655</v>
      </c>
      <c r="F2895">
        <v>122.12</v>
      </c>
      <c r="G2895">
        <f t="shared" si="241"/>
        <v>121.58502588610116</v>
      </c>
      <c r="I2895" s="3">
        <v>44057</v>
      </c>
      <c r="J2895">
        <v>136.0684</v>
      </c>
      <c r="K2895">
        <f t="shared" si="242"/>
        <v>132.95057604125648</v>
      </c>
      <c r="M2895" s="3">
        <v>45462</v>
      </c>
      <c r="N2895">
        <v>111.2816</v>
      </c>
      <c r="O2895">
        <f t="shared" si="243"/>
        <v>108.94014936959921</v>
      </c>
      <c r="AA2895" s="3"/>
      <c r="AF2895" s="3"/>
      <c r="AK2895" s="3"/>
      <c r="AP2895" s="3"/>
    </row>
    <row r="2896" spans="1:42" x14ac:dyDescent="0.2">
      <c r="A2896" s="3">
        <v>43290</v>
      </c>
      <c r="B2896">
        <v>135.46</v>
      </c>
      <c r="C2896">
        <f t="shared" si="240"/>
        <v>135.46</v>
      </c>
      <c r="E2896" s="3">
        <v>43656</v>
      </c>
      <c r="F2896">
        <v>122.05</v>
      </c>
      <c r="G2896">
        <f t="shared" si="241"/>
        <v>121.5153325368379</v>
      </c>
      <c r="I2896" s="3">
        <v>44060</v>
      </c>
      <c r="J2896">
        <v>135.99449999999999</v>
      </c>
      <c r="K2896">
        <f t="shared" si="242"/>
        <v>132.87836936013545</v>
      </c>
      <c r="M2896" s="3">
        <v>45463</v>
      </c>
      <c r="N2896">
        <v>111.89579999999999</v>
      </c>
      <c r="O2896">
        <f t="shared" si="243"/>
        <v>109.54142612822604</v>
      </c>
      <c r="AA2896" s="3"/>
      <c r="AF2896" s="3"/>
      <c r="AK2896" s="3"/>
      <c r="AP2896" s="3"/>
    </row>
    <row r="2897" spans="1:42" x14ac:dyDescent="0.2">
      <c r="A2897" s="3">
        <v>43291</v>
      </c>
      <c r="B2897">
        <v>135.29</v>
      </c>
      <c r="C2897">
        <f t="shared" si="240"/>
        <v>135.29</v>
      </c>
      <c r="E2897" s="3">
        <v>43657</v>
      </c>
      <c r="F2897">
        <v>122.01</v>
      </c>
      <c r="G2897">
        <f t="shared" si="241"/>
        <v>121.47550776583036</v>
      </c>
      <c r="I2897" s="3">
        <v>44061</v>
      </c>
      <c r="J2897">
        <v>135.9975</v>
      </c>
      <c r="K2897">
        <f t="shared" si="242"/>
        <v>132.88130061917963</v>
      </c>
      <c r="M2897" s="3">
        <v>45464</v>
      </c>
      <c r="N2897">
        <v>112.1758</v>
      </c>
      <c r="O2897">
        <f t="shared" si="243"/>
        <v>109.81553471242582</v>
      </c>
      <c r="AA2897" s="3"/>
      <c r="AF2897" s="3"/>
      <c r="AK2897" s="3"/>
      <c r="AP2897" s="3"/>
    </row>
    <row r="2898" spans="1:42" x14ac:dyDescent="0.2">
      <c r="A2898" s="3">
        <v>43292</v>
      </c>
      <c r="B2898">
        <v>135.26</v>
      </c>
      <c r="C2898">
        <f t="shared" si="240"/>
        <v>135.26</v>
      </c>
      <c r="E2898" s="3">
        <v>43658</v>
      </c>
      <c r="F2898">
        <v>122.03</v>
      </c>
      <c r="G2898">
        <f t="shared" si="241"/>
        <v>121.49542015133414</v>
      </c>
      <c r="I2898" s="3">
        <v>44062</v>
      </c>
      <c r="J2898">
        <v>136.86269999999999</v>
      </c>
      <c r="K2898">
        <f t="shared" si="242"/>
        <v>133.72667572751405</v>
      </c>
      <c r="M2898" s="3">
        <v>45467</v>
      </c>
      <c r="N2898">
        <v>112.4273</v>
      </c>
      <c r="O2898">
        <f t="shared" si="243"/>
        <v>110.06174295859101</v>
      </c>
      <c r="AA2898" s="3"/>
      <c r="AF2898" s="3"/>
      <c r="AK2898" s="3"/>
      <c r="AP2898" s="3"/>
    </row>
    <row r="2899" spans="1:42" x14ac:dyDescent="0.2">
      <c r="A2899" s="3">
        <v>43293</v>
      </c>
      <c r="B2899">
        <v>135.30000000000001</v>
      </c>
      <c r="C2899">
        <f t="shared" si="240"/>
        <v>135.30000000000001</v>
      </c>
      <c r="E2899" s="3">
        <v>43661</v>
      </c>
      <c r="F2899">
        <v>122.11</v>
      </c>
      <c r="G2899">
        <f t="shared" si="241"/>
        <v>121.57506969334926</v>
      </c>
      <c r="I2899" s="3">
        <v>44063</v>
      </c>
      <c r="J2899">
        <v>136.5814</v>
      </c>
      <c r="K2899">
        <f t="shared" si="242"/>
        <v>133.45182133780708</v>
      </c>
      <c r="M2899" s="3">
        <v>45468</v>
      </c>
      <c r="N2899">
        <v>112.4102</v>
      </c>
      <c r="O2899">
        <f t="shared" si="243"/>
        <v>110.04500275577023</v>
      </c>
      <c r="AA2899" s="3"/>
      <c r="AF2899" s="3"/>
      <c r="AK2899" s="3"/>
      <c r="AP2899" s="3"/>
    </row>
    <row r="2900" spans="1:42" x14ac:dyDescent="0.2">
      <c r="A2900" s="3">
        <v>43294</v>
      </c>
      <c r="B2900">
        <v>135.38999999999999</v>
      </c>
      <c r="C2900">
        <f t="shared" si="240"/>
        <v>135.38999999999999</v>
      </c>
      <c r="E2900" s="3">
        <v>43662</v>
      </c>
      <c r="F2900">
        <v>122.17</v>
      </c>
      <c r="G2900">
        <f t="shared" si="241"/>
        <v>121.63480684986061</v>
      </c>
      <c r="I2900" s="3">
        <v>44064</v>
      </c>
      <c r="J2900">
        <v>136.81559999999999</v>
      </c>
      <c r="K2900">
        <f t="shared" si="242"/>
        <v>133.68065496052083</v>
      </c>
      <c r="M2900" s="3">
        <v>45469</v>
      </c>
      <c r="N2900">
        <v>112.5278</v>
      </c>
      <c r="O2900">
        <f t="shared" si="243"/>
        <v>110.16012836113416</v>
      </c>
      <c r="AA2900" s="3"/>
      <c r="AF2900" s="3"/>
      <c r="AK2900" s="3"/>
      <c r="AP2900" s="3"/>
    </row>
    <row r="2901" spans="1:42" x14ac:dyDescent="0.2">
      <c r="A2901" s="3">
        <v>43297</v>
      </c>
      <c r="B2901">
        <v>135.19</v>
      </c>
      <c r="C2901">
        <f t="shared" si="240"/>
        <v>135.19</v>
      </c>
      <c r="E2901" s="3">
        <v>43663</v>
      </c>
      <c r="F2901">
        <v>122.24</v>
      </c>
      <c r="G2901">
        <f t="shared" si="241"/>
        <v>121.70450019912384</v>
      </c>
      <c r="I2901" s="3">
        <v>44067</v>
      </c>
      <c r="J2901">
        <v>136.65539999999999</v>
      </c>
      <c r="K2901">
        <f t="shared" si="242"/>
        <v>133.5241257275629</v>
      </c>
      <c r="M2901" s="3">
        <v>45470</v>
      </c>
      <c r="N2901">
        <v>112.6915</v>
      </c>
      <c r="O2901">
        <f t="shared" si="243"/>
        <v>110.32038398696811</v>
      </c>
      <c r="AA2901" s="3"/>
      <c r="AF2901" s="3"/>
      <c r="AK2901" s="3"/>
      <c r="AP2901" s="3"/>
    </row>
    <row r="2902" spans="1:42" x14ac:dyDescent="0.2">
      <c r="A2902" s="3">
        <v>43298</v>
      </c>
      <c r="B2902">
        <v>135.15</v>
      </c>
      <c r="C2902">
        <f t="shared" si="240"/>
        <v>135.15</v>
      </c>
      <c r="E2902" s="3">
        <v>43664</v>
      </c>
      <c r="F2902">
        <v>122.3</v>
      </c>
      <c r="G2902">
        <f t="shared" si="241"/>
        <v>121.7642373556352</v>
      </c>
      <c r="I2902" s="3">
        <v>44068</v>
      </c>
      <c r="J2902">
        <v>136.09270000000001</v>
      </c>
      <c r="K2902">
        <f t="shared" si="242"/>
        <v>132.97431923951416</v>
      </c>
      <c r="M2902" s="3">
        <v>45471</v>
      </c>
      <c r="N2902">
        <v>112.9032</v>
      </c>
      <c r="O2902">
        <f t="shared" si="243"/>
        <v>110.52762965580773</v>
      </c>
      <c r="AA2902" s="3"/>
      <c r="AF2902" s="3"/>
      <c r="AK2902" s="3"/>
      <c r="AP2902" s="3"/>
    </row>
    <row r="2903" spans="1:42" x14ac:dyDescent="0.2">
      <c r="A2903" s="3">
        <v>43299</v>
      </c>
      <c r="B2903">
        <v>135.21</v>
      </c>
      <c r="C2903">
        <f t="shared" si="240"/>
        <v>135.21</v>
      </c>
      <c r="E2903" s="3">
        <v>43665</v>
      </c>
      <c r="F2903">
        <v>122.36</v>
      </c>
      <c r="G2903">
        <f t="shared" si="241"/>
        <v>121.82397451214655</v>
      </c>
      <c r="I2903" s="3">
        <v>44069</v>
      </c>
      <c r="J2903">
        <v>135.9787</v>
      </c>
      <c r="K2903">
        <f t="shared" si="242"/>
        <v>132.86293139583626</v>
      </c>
      <c r="M2903" s="3">
        <v>45474</v>
      </c>
      <c r="N2903">
        <v>113.4766</v>
      </c>
      <c r="O2903">
        <f t="shared" si="243"/>
        <v>111.08896487787973</v>
      </c>
      <c r="AA2903" s="3"/>
      <c r="AF2903" s="3"/>
      <c r="AK2903" s="3"/>
      <c r="AP2903" s="3"/>
    </row>
    <row r="2904" spans="1:42" x14ac:dyDescent="0.2">
      <c r="A2904" s="3">
        <v>43300</v>
      </c>
      <c r="B2904">
        <v>135.26</v>
      </c>
      <c r="C2904">
        <f t="shared" si="240"/>
        <v>135.26</v>
      </c>
      <c r="E2904" s="3">
        <v>43668</v>
      </c>
      <c r="F2904">
        <v>122.37</v>
      </c>
      <c r="G2904">
        <f t="shared" si="241"/>
        <v>121.83393070489845</v>
      </c>
      <c r="I2904" s="3">
        <v>44070</v>
      </c>
      <c r="J2904">
        <v>135.76400000000001</v>
      </c>
      <c r="K2904">
        <f t="shared" si="242"/>
        <v>132.65315095690951</v>
      </c>
      <c r="M2904" s="3">
        <v>45475</v>
      </c>
      <c r="N2904">
        <v>113.5474</v>
      </c>
      <c r="O2904">
        <f t="shared" si="243"/>
        <v>111.15827519131312</v>
      </c>
      <c r="AA2904" s="3"/>
      <c r="AF2904" s="3"/>
      <c r="AK2904" s="3"/>
      <c r="AP2904" s="3"/>
    </row>
    <row r="2905" spans="1:42" x14ac:dyDescent="0.2">
      <c r="A2905" s="3">
        <v>43301</v>
      </c>
      <c r="B2905">
        <v>135.1</v>
      </c>
      <c r="C2905">
        <f t="shared" si="240"/>
        <v>135.1</v>
      </c>
      <c r="E2905" s="3">
        <v>43669</v>
      </c>
      <c r="F2905">
        <v>122.4</v>
      </c>
      <c r="G2905">
        <f t="shared" si="241"/>
        <v>121.86379928315414</v>
      </c>
      <c r="I2905" s="3">
        <v>44071</v>
      </c>
      <c r="J2905">
        <v>135.63030000000001</v>
      </c>
      <c r="K2905">
        <f t="shared" si="242"/>
        <v>132.52251451217498</v>
      </c>
      <c r="M2905" s="3">
        <v>45476</v>
      </c>
      <c r="N2905">
        <v>113.74809999999999</v>
      </c>
      <c r="O2905">
        <f t="shared" si="243"/>
        <v>111.35475230863059</v>
      </c>
      <c r="AA2905" s="3"/>
      <c r="AF2905" s="3"/>
      <c r="AK2905" s="3"/>
      <c r="AP2905" s="3"/>
    </row>
    <row r="2906" spans="1:42" x14ac:dyDescent="0.2">
      <c r="A2906" s="3">
        <v>43304</v>
      </c>
      <c r="B2906">
        <v>135.05000000000001</v>
      </c>
      <c r="C2906">
        <f t="shared" si="240"/>
        <v>135.05000000000001</v>
      </c>
      <c r="E2906" s="3">
        <v>43670</v>
      </c>
      <c r="F2906">
        <v>122.46</v>
      </c>
      <c r="G2906">
        <f t="shared" si="241"/>
        <v>121.92353643966547</v>
      </c>
      <c r="I2906" s="3">
        <v>44074</v>
      </c>
      <c r="J2906">
        <v>135.34569999999999</v>
      </c>
      <c r="K2906">
        <f t="shared" si="242"/>
        <v>132.24443573751944</v>
      </c>
      <c r="M2906" s="3">
        <v>45477</v>
      </c>
      <c r="N2906">
        <v>113.6016</v>
      </c>
      <c r="O2906">
        <f t="shared" si="243"/>
        <v>111.21133478154037</v>
      </c>
      <c r="AA2906" s="3"/>
      <c r="AF2906" s="3"/>
      <c r="AK2906" s="3"/>
      <c r="AP2906" s="3"/>
    </row>
    <row r="2907" spans="1:42" x14ac:dyDescent="0.2">
      <c r="A2907" s="3">
        <v>43305</v>
      </c>
      <c r="B2907">
        <v>135.06</v>
      </c>
      <c r="C2907">
        <f t="shared" si="240"/>
        <v>135.06</v>
      </c>
      <c r="E2907" s="3">
        <v>43671</v>
      </c>
      <c r="F2907">
        <v>122.38</v>
      </c>
      <c r="G2907">
        <f t="shared" si="241"/>
        <v>121.84388689765034</v>
      </c>
      <c r="I2907" s="3">
        <v>44075</v>
      </c>
      <c r="J2907">
        <v>136.63560000000001</v>
      </c>
      <c r="K2907">
        <f t="shared" si="242"/>
        <v>133.5047794178715</v>
      </c>
      <c r="M2907" s="3">
        <v>45478</v>
      </c>
      <c r="N2907">
        <v>113.6433</v>
      </c>
      <c r="O2907">
        <f t="shared" si="243"/>
        <v>111.25215738140153</v>
      </c>
      <c r="AA2907" s="3"/>
      <c r="AF2907" s="3"/>
      <c r="AK2907" s="3"/>
      <c r="AP2907" s="3"/>
    </row>
    <row r="2908" spans="1:42" x14ac:dyDescent="0.2">
      <c r="A2908" s="3">
        <v>43306</v>
      </c>
      <c r="B2908">
        <v>135.12</v>
      </c>
      <c r="C2908">
        <f t="shared" si="240"/>
        <v>135.12</v>
      </c>
      <c r="E2908" s="3">
        <v>43672</v>
      </c>
      <c r="F2908">
        <v>122.41</v>
      </c>
      <c r="G2908">
        <f t="shared" si="241"/>
        <v>121.87375547590602</v>
      </c>
      <c r="I2908" s="3">
        <v>44076</v>
      </c>
      <c r="J2908">
        <v>136.95930000000001</v>
      </c>
      <c r="K2908">
        <f t="shared" si="242"/>
        <v>133.82106226873589</v>
      </c>
      <c r="M2908" s="3">
        <v>45481</v>
      </c>
      <c r="N2908">
        <v>113.61109999999999</v>
      </c>
      <c r="O2908">
        <f t="shared" si="243"/>
        <v>111.22063489421856</v>
      </c>
      <c r="AA2908" s="3"/>
      <c r="AF2908" s="3"/>
      <c r="AK2908" s="3"/>
      <c r="AP2908" s="3"/>
    </row>
    <row r="2909" spans="1:42" x14ac:dyDescent="0.2">
      <c r="A2909" s="3">
        <v>43307</v>
      </c>
      <c r="B2909">
        <v>135.07</v>
      </c>
      <c r="C2909">
        <f t="shared" si="240"/>
        <v>135.07</v>
      </c>
      <c r="E2909" s="3">
        <v>43675</v>
      </c>
      <c r="F2909">
        <v>122.46</v>
      </c>
      <c r="G2909">
        <f t="shared" si="241"/>
        <v>121.92353643966547</v>
      </c>
      <c r="I2909" s="3">
        <v>44077</v>
      </c>
      <c r="J2909">
        <v>136.81780000000001</v>
      </c>
      <c r="K2909">
        <f t="shared" si="242"/>
        <v>133.68280455048654</v>
      </c>
      <c r="M2909" s="3">
        <v>45482</v>
      </c>
      <c r="N2909">
        <v>113.5877</v>
      </c>
      <c r="O2909">
        <f t="shared" si="243"/>
        <v>111.1977272482533</v>
      </c>
      <c r="AA2909" s="3"/>
      <c r="AF2909" s="3"/>
      <c r="AK2909" s="3"/>
      <c r="AP2909" s="3"/>
    </row>
    <row r="2910" spans="1:42" x14ac:dyDescent="0.2">
      <c r="A2910" s="3">
        <v>43308</v>
      </c>
      <c r="B2910">
        <v>134.99</v>
      </c>
      <c r="C2910">
        <f t="shared" si="240"/>
        <v>134.99</v>
      </c>
      <c r="E2910" s="3">
        <v>43676</v>
      </c>
      <c r="F2910">
        <v>122.52</v>
      </c>
      <c r="G2910">
        <f t="shared" si="241"/>
        <v>121.98327359617682</v>
      </c>
      <c r="I2910" s="3">
        <v>44078</v>
      </c>
      <c r="J2910">
        <v>137.09690000000001</v>
      </c>
      <c r="K2910">
        <f t="shared" si="242"/>
        <v>133.95550935022783</v>
      </c>
      <c r="M2910" s="3">
        <v>45483</v>
      </c>
      <c r="N2910">
        <v>113.908</v>
      </c>
      <c r="O2910">
        <f t="shared" si="243"/>
        <v>111.51128788939329</v>
      </c>
      <c r="AA2910" s="3"/>
      <c r="AF2910" s="3"/>
      <c r="AK2910" s="3"/>
      <c r="AP2910" s="3"/>
    </row>
    <row r="2911" spans="1:42" x14ac:dyDescent="0.2">
      <c r="A2911" s="3">
        <v>43311</v>
      </c>
      <c r="B2911">
        <v>134.66999999999999</v>
      </c>
      <c r="C2911">
        <f t="shared" si="240"/>
        <v>134.66999999999999</v>
      </c>
      <c r="E2911" s="3">
        <v>43677</v>
      </c>
      <c r="F2911">
        <v>122.53</v>
      </c>
      <c r="G2911">
        <f t="shared" si="241"/>
        <v>121.99322978892873</v>
      </c>
      <c r="I2911" s="3">
        <v>44081</v>
      </c>
      <c r="J2911">
        <v>137.0966</v>
      </c>
      <c r="K2911">
        <f t="shared" si="242"/>
        <v>133.95521622432338</v>
      </c>
      <c r="M2911" s="3">
        <v>45484</v>
      </c>
      <c r="N2911">
        <v>113.7176</v>
      </c>
      <c r="O2911">
        <f t="shared" si="243"/>
        <v>111.32489405213741</v>
      </c>
      <c r="AA2911" s="3"/>
      <c r="AF2911" s="3"/>
      <c r="AK2911" s="3"/>
      <c r="AP2911" s="3"/>
    </row>
    <row r="2912" spans="1:42" x14ac:dyDescent="0.2">
      <c r="A2912" s="3">
        <v>43312</v>
      </c>
      <c r="B2912">
        <v>134.76</v>
      </c>
      <c r="C2912">
        <f t="shared" si="240"/>
        <v>134.76</v>
      </c>
      <c r="E2912" s="3">
        <v>43679</v>
      </c>
      <c r="F2912">
        <v>122.66</v>
      </c>
      <c r="G2912">
        <f t="shared" si="241"/>
        <v>122.12266029470331</v>
      </c>
      <c r="I2912" s="3">
        <v>44082</v>
      </c>
      <c r="J2912">
        <v>137.46680000000001</v>
      </c>
      <c r="K2912">
        <f t="shared" si="242"/>
        <v>134.31693359037217</v>
      </c>
      <c r="M2912" s="3">
        <v>45485</v>
      </c>
      <c r="N2912">
        <v>113.995</v>
      </c>
      <c r="O2912">
        <f t="shared" si="243"/>
        <v>111.59645734234107</v>
      </c>
      <c r="AA2912" s="3"/>
      <c r="AF2912" s="3"/>
      <c r="AK2912" s="3"/>
      <c r="AP2912" s="3"/>
    </row>
    <row r="2913" spans="1:42" x14ac:dyDescent="0.2">
      <c r="A2913" s="3">
        <v>43314</v>
      </c>
      <c r="B2913">
        <v>134.65</v>
      </c>
      <c r="C2913">
        <f t="shared" si="240"/>
        <v>134.65</v>
      </c>
      <c r="E2913" s="3">
        <v>43682</v>
      </c>
      <c r="F2913">
        <v>122.76</v>
      </c>
      <c r="G2913">
        <f t="shared" si="241"/>
        <v>122.22222222222223</v>
      </c>
      <c r="I2913" s="3">
        <v>44083</v>
      </c>
      <c r="J2913">
        <v>136.81440000000001</v>
      </c>
      <c r="K2913">
        <f t="shared" si="242"/>
        <v>133.67948245690317</v>
      </c>
      <c r="M2913" s="3">
        <v>45488</v>
      </c>
      <c r="N2913">
        <v>114.13809999999999</v>
      </c>
      <c r="O2913">
        <f t="shared" si="243"/>
        <v>111.73654640805175</v>
      </c>
      <c r="AA2913" s="3"/>
      <c r="AF2913" s="3"/>
      <c r="AK2913" s="3"/>
      <c r="AP2913" s="3"/>
    </row>
    <row r="2914" spans="1:42" x14ac:dyDescent="0.2">
      <c r="A2914" s="3">
        <v>43315</v>
      </c>
      <c r="B2914">
        <v>134.87</v>
      </c>
      <c r="C2914">
        <f t="shared" si="240"/>
        <v>134.87</v>
      </c>
      <c r="E2914" s="3">
        <v>43683</v>
      </c>
      <c r="F2914">
        <v>122.75</v>
      </c>
      <c r="G2914">
        <f t="shared" si="241"/>
        <v>122.21226602947033</v>
      </c>
      <c r="I2914" s="3">
        <v>44084</v>
      </c>
      <c r="J2914">
        <v>136.07130000000001</v>
      </c>
      <c r="K2914">
        <f t="shared" si="242"/>
        <v>132.95340959166583</v>
      </c>
      <c r="M2914" s="3">
        <v>45489</v>
      </c>
      <c r="N2914">
        <v>114.1811</v>
      </c>
      <c r="O2914">
        <f t="shared" si="243"/>
        <v>111.778641654911</v>
      </c>
      <c r="AA2914" s="3"/>
      <c r="AF2914" s="3"/>
      <c r="AK2914" s="3"/>
      <c r="AP2914" s="3"/>
    </row>
    <row r="2915" spans="1:42" x14ac:dyDescent="0.2">
      <c r="A2915" s="3">
        <v>43318</v>
      </c>
      <c r="B2915">
        <v>135.01</v>
      </c>
      <c r="C2915">
        <f t="shared" si="240"/>
        <v>135.01</v>
      </c>
      <c r="E2915" s="3">
        <v>43684</v>
      </c>
      <c r="F2915">
        <v>122.87</v>
      </c>
      <c r="G2915">
        <f t="shared" si="241"/>
        <v>122.33174034249303</v>
      </c>
      <c r="I2915" s="3">
        <v>44085</v>
      </c>
      <c r="J2915">
        <v>136.36600000000001</v>
      </c>
      <c r="K2915">
        <f t="shared" si="242"/>
        <v>133.24135693843672</v>
      </c>
      <c r="M2915" s="3">
        <v>45490</v>
      </c>
      <c r="N2915">
        <v>113.1703</v>
      </c>
      <c r="O2915">
        <f t="shared" si="243"/>
        <v>110.78910966594975</v>
      </c>
      <c r="AA2915" s="3"/>
      <c r="AF2915" s="3"/>
      <c r="AK2915" s="3"/>
      <c r="AP2915" s="3"/>
    </row>
    <row r="2916" spans="1:42" x14ac:dyDescent="0.2">
      <c r="A2916" s="3">
        <v>43319</v>
      </c>
      <c r="B2916">
        <v>135.01</v>
      </c>
      <c r="C2916">
        <f t="shared" si="240"/>
        <v>135.01</v>
      </c>
      <c r="E2916" s="3">
        <v>43685</v>
      </c>
      <c r="F2916">
        <v>122.77</v>
      </c>
      <c r="G2916">
        <f t="shared" si="241"/>
        <v>122.23217841497411</v>
      </c>
      <c r="I2916" s="3">
        <v>44088</v>
      </c>
      <c r="J2916">
        <v>136.30009999999999</v>
      </c>
      <c r="K2916">
        <f t="shared" si="242"/>
        <v>133.17696694810007</v>
      </c>
      <c r="M2916" s="3">
        <v>45491</v>
      </c>
      <c r="N2916">
        <v>112.8156</v>
      </c>
      <c r="O2916">
        <f t="shared" si="243"/>
        <v>110.44187282732236</v>
      </c>
      <c r="AA2916" s="3"/>
      <c r="AF2916" s="3"/>
      <c r="AK2916" s="3"/>
      <c r="AP2916" s="3"/>
    </row>
    <row r="2917" spans="1:42" x14ac:dyDescent="0.2">
      <c r="A2917" s="3">
        <v>43320</v>
      </c>
      <c r="B2917">
        <v>135.06</v>
      </c>
      <c r="C2917">
        <f t="shared" si="240"/>
        <v>135.06</v>
      </c>
      <c r="E2917" s="3">
        <v>43686</v>
      </c>
      <c r="F2917">
        <v>122.81</v>
      </c>
      <c r="G2917">
        <f t="shared" si="241"/>
        <v>122.27200318598167</v>
      </c>
      <c r="I2917" s="3">
        <v>44089</v>
      </c>
      <c r="J2917">
        <v>136.51759999999999</v>
      </c>
      <c r="K2917">
        <f t="shared" si="242"/>
        <v>133.38948322880134</v>
      </c>
      <c r="M2917" s="3">
        <v>45492</v>
      </c>
      <c r="N2917">
        <v>113.14919999999999</v>
      </c>
      <c r="O2917">
        <f t="shared" si="243"/>
        <v>110.76845362621182</v>
      </c>
      <c r="AA2917" s="3"/>
      <c r="AF2917" s="3"/>
      <c r="AK2917" s="3"/>
      <c r="AP2917" s="3"/>
    </row>
    <row r="2918" spans="1:42" x14ac:dyDescent="0.2">
      <c r="A2918" s="3">
        <v>43321</v>
      </c>
      <c r="B2918">
        <v>135.19999999999999</v>
      </c>
      <c r="C2918">
        <f t="shared" si="240"/>
        <v>135.19999999999999</v>
      </c>
      <c r="E2918" s="3">
        <v>43689</v>
      </c>
      <c r="F2918">
        <v>122.84</v>
      </c>
      <c r="G2918">
        <f t="shared" si="241"/>
        <v>122.30187176423738</v>
      </c>
      <c r="I2918" s="3">
        <v>44090</v>
      </c>
      <c r="J2918">
        <v>136.7062</v>
      </c>
      <c r="K2918">
        <f t="shared" si="242"/>
        <v>133.57376171404394</v>
      </c>
      <c r="M2918" s="3">
        <v>45495</v>
      </c>
      <c r="N2918">
        <v>113.2055</v>
      </c>
      <c r="O2918">
        <f t="shared" si="243"/>
        <v>110.82356903082058</v>
      </c>
      <c r="AA2918" s="3"/>
      <c r="AF2918" s="3"/>
      <c r="AK2918" s="3"/>
      <c r="AP2918" s="3"/>
    </row>
    <row r="2919" spans="1:42" x14ac:dyDescent="0.2">
      <c r="A2919" s="3">
        <v>43322</v>
      </c>
      <c r="B2919">
        <v>135.56</v>
      </c>
      <c r="C2919">
        <f t="shared" si="240"/>
        <v>135.56</v>
      </c>
      <c r="E2919" s="3">
        <v>43690</v>
      </c>
      <c r="F2919">
        <v>122.88</v>
      </c>
      <c r="G2919">
        <f t="shared" si="241"/>
        <v>122.34169653524492</v>
      </c>
      <c r="I2919" s="3">
        <v>44091</v>
      </c>
      <c r="J2919">
        <v>137.041</v>
      </c>
      <c r="K2919">
        <f t="shared" si="242"/>
        <v>133.9008902233717</v>
      </c>
      <c r="M2919" s="3">
        <v>45496</v>
      </c>
      <c r="N2919">
        <v>113.539</v>
      </c>
      <c r="O2919">
        <f t="shared" si="243"/>
        <v>111.15005193378711</v>
      </c>
      <c r="AA2919" s="3"/>
      <c r="AF2919" s="3"/>
      <c r="AK2919" s="3"/>
      <c r="AP2919" s="3"/>
    </row>
    <row r="2920" spans="1:42" x14ac:dyDescent="0.2">
      <c r="A2920" s="3">
        <v>43325</v>
      </c>
      <c r="B2920">
        <v>135.51</v>
      </c>
      <c r="C2920">
        <f t="shared" si="240"/>
        <v>135.51</v>
      </c>
      <c r="E2920" s="3">
        <v>43691</v>
      </c>
      <c r="F2920">
        <v>123</v>
      </c>
      <c r="G2920">
        <f t="shared" si="241"/>
        <v>122.46117084826761</v>
      </c>
      <c r="I2920" s="3">
        <v>44092</v>
      </c>
      <c r="J2920">
        <v>137.16030000000001</v>
      </c>
      <c r="K2920">
        <f t="shared" si="242"/>
        <v>134.01745662469429</v>
      </c>
      <c r="M2920" s="3">
        <v>45497</v>
      </c>
      <c r="N2920">
        <v>112.55459999999999</v>
      </c>
      <c r="O2920">
        <f t="shared" si="243"/>
        <v>110.18636446847898</v>
      </c>
      <c r="AA2920" s="3"/>
      <c r="AF2920" s="3"/>
      <c r="AK2920" s="3"/>
      <c r="AP2920" s="3"/>
    </row>
    <row r="2921" spans="1:42" x14ac:dyDescent="0.2">
      <c r="A2921" s="3">
        <v>43326</v>
      </c>
      <c r="B2921">
        <v>135.51</v>
      </c>
      <c r="C2921">
        <f t="shared" si="240"/>
        <v>135.51</v>
      </c>
      <c r="E2921" s="3">
        <v>43692</v>
      </c>
      <c r="F2921">
        <v>123.14</v>
      </c>
      <c r="G2921">
        <f t="shared" si="241"/>
        <v>122.60055754679411</v>
      </c>
      <c r="I2921" s="3">
        <v>44095</v>
      </c>
      <c r="J2921">
        <v>137.62889999999999</v>
      </c>
      <c r="K2921">
        <f t="shared" si="242"/>
        <v>134.47531928739136</v>
      </c>
      <c r="M2921" s="3">
        <v>45498</v>
      </c>
      <c r="N2921">
        <v>112.063</v>
      </c>
      <c r="O2921">
        <f t="shared" si="243"/>
        <v>109.70510811136249</v>
      </c>
      <c r="AA2921" s="3"/>
      <c r="AF2921" s="3"/>
      <c r="AK2921" s="3"/>
      <c r="AP2921" s="3"/>
    </row>
    <row r="2922" spans="1:42" x14ac:dyDescent="0.2">
      <c r="A2922" s="3">
        <v>43327</v>
      </c>
      <c r="B2922">
        <v>135.72999999999999</v>
      </c>
      <c r="C2922">
        <f t="shared" si="240"/>
        <v>135.72999999999999</v>
      </c>
      <c r="E2922" s="3">
        <v>43693</v>
      </c>
      <c r="F2922">
        <v>123.06</v>
      </c>
      <c r="G2922">
        <f t="shared" si="241"/>
        <v>122.52090800477897</v>
      </c>
      <c r="I2922" s="3">
        <v>44096</v>
      </c>
      <c r="J2922">
        <v>137.87700000000001</v>
      </c>
      <c r="K2922">
        <f t="shared" si="242"/>
        <v>134.71773441034304</v>
      </c>
      <c r="M2922" s="3">
        <v>45499</v>
      </c>
      <c r="N2922">
        <v>112.57980000000001</v>
      </c>
      <c r="O2922">
        <f t="shared" si="243"/>
        <v>110.21103424105698</v>
      </c>
      <c r="AA2922" s="3"/>
      <c r="AF2922" s="3"/>
      <c r="AK2922" s="3"/>
      <c r="AP2922" s="3"/>
    </row>
    <row r="2923" spans="1:42" x14ac:dyDescent="0.2">
      <c r="A2923" s="3">
        <v>43328</v>
      </c>
      <c r="B2923">
        <v>135.68</v>
      </c>
      <c r="C2923">
        <f t="shared" si="240"/>
        <v>135.68</v>
      </c>
      <c r="E2923" s="3">
        <v>43696</v>
      </c>
      <c r="F2923">
        <v>122.97</v>
      </c>
      <c r="G2923">
        <f t="shared" si="241"/>
        <v>122.43130227001195</v>
      </c>
      <c r="I2923" s="3">
        <v>44097</v>
      </c>
      <c r="J2923">
        <v>138.233</v>
      </c>
      <c r="K2923">
        <f t="shared" si="242"/>
        <v>135.06557715024948</v>
      </c>
      <c r="M2923" s="3">
        <v>45502</v>
      </c>
      <c r="N2923">
        <v>112.9502</v>
      </c>
      <c r="O2923">
        <f t="shared" si="243"/>
        <v>110.57364073958411</v>
      </c>
      <c r="AA2923" s="3"/>
      <c r="AF2923" s="3"/>
      <c r="AK2923" s="3"/>
      <c r="AP2923" s="3"/>
    </row>
    <row r="2924" spans="1:42" x14ac:dyDescent="0.2">
      <c r="A2924" s="3">
        <v>43329</v>
      </c>
      <c r="B2924">
        <v>135.76</v>
      </c>
      <c r="C2924">
        <f t="shared" si="240"/>
        <v>135.76</v>
      </c>
      <c r="E2924" s="3">
        <v>43697</v>
      </c>
      <c r="F2924">
        <v>123.02</v>
      </c>
      <c r="G2924">
        <f t="shared" si="241"/>
        <v>122.4810832337714</v>
      </c>
      <c r="I2924" s="3">
        <v>44098</v>
      </c>
      <c r="J2924">
        <v>138.56649999999999</v>
      </c>
      <c r="K2924">
        <f t="shared" si="242"/>
        <v>135.39143544732477</v>
      </c>
      <c r="M2924" s="3">
        <v>45503</v>
      </c>
      <c r="N2924">
        <v>112.93380000000001</v>
      </c>
      <c r="O2924">
        <f t="shared" si="243"/>
        <v>110.55758580822386</v>
      </c>
      <c r="AA2924" s="3"/>
      <c r="AF2924" s="3"/>
      <c r="AK2924" s="3"/>
      <c r="AP2924" s="3"/>
    </row>
    <row r="2925" spans="1:42" x14ac:dyDescent="0.2">
      <c r="A2925" s="3">
        <v>43332</v>
      </c>
      <c r="B2925">
        <v>135.84</v>
      </c>
      <c r="C2925">
        <f t="shared" si="240"/>
        <v>135.84</v>
      </c>
      <c r="E2925" s="3">
        <v>43698</v>
      </c>
      <c r="F2925">
        <v>122.91</v>
      </c>
      <c r="G2925">
        <f t="shared" si="241"/>
        <v>122.37156511350061</v>
      </c>
      <c r="I2925" s="3">
        <v>44099</v>
      </c>
      <c r="J2925">
        <v>138.65219999999999</v>
      </c>
      <c r="K2925">
        <f t="shared" si="242"/>
        <v>135.47517174735282</v>
      </c>
      <c r="M2925" s="3">
        <v>45504</v>
      </c>
      <c r="N2925">
        <v>112.5282</v>
      </c>
      <c r="O2925">
        <f t="shared" si="243"/>
        <v>110.16051994482585</v>
      </c>
      <c r="AA2925" s="3"/>
      <c r="AF2925" s="3"/>
      <c r="AK2925" s="3"/>
      <c r="AP2925" s="3"/>
    </row>
    <row r="2926" spans="1:42" x14ac:dyDescent="0.2">
      <c r="A2926" s="3">
        <v>43333</v>
      </c>
      <c r="B2926">
        <v>135.76</v>
      </c>
      <c r="C2926">
        <f t="shared" si="240"/>
        <v>135.76</v>
      </c>
      <c r="E2926" s="3">
        <v>43699</v>
      </c>
      <c r="F2926">
        <v>122.77</v>
      </c>
      <c r="G2926">
        <f t="shared" si="241"/>
        <v>122.23217841497411</v>
      </c>
      <c r="I2926" s="3">
        <v>44102</v>
      </c>
      <c r="J2926">
        <v>138.54990000000001</v>
      </c>
      <c r="K2926">
        <f t="shared" si="242"/>
        <v>135.37521581394714</v>
      </c>
      <c r="M2926" s="3">
        <v>45505</v>
      </c>
      <c r="N2926">
        <v>111.8402</v>
      </c>
      <c r="O2926">
        <f t="shared" si="243"/>
        <v>109.48699599507779</v>
      </c>
      <c r="AA2926" s="3"/>
      <c r="AF2926" s="3"/>
      <c r="AK2926" s="3"/>
      <c r="AP2926" s="3"/>
    </row>
    <row r="2927" spans="1:42" x14ac:dyDescent="0.2">
      <c r="A2927" s="3">
        <v>43334</v>
      </c>
      <c r="B2927">
        <v>135.66999999999999</v>
      </c>
      <c r="C2927">
        <f t="shared" si="240"/>
        <v>135.66999999999999</v>
      </c>
      <c r="E2927" s="3">
        <v>43700</v>
      </c>
      <c r="F2927">
        <v>122.81</v>
      </c>
      <c r="G2927">
        <f t="shared" si="241"/>
        <v>122.27200318598167</v>
      </c>
      <c r="I2927" s="3">
        <v>44103</v>
      </c>
      <c r="J2927">
        <v>138.096</v>
      </c>
      <c r="K2927">
        <f t="shared" si="242"/>
        <v>134.93171632056641</v>
      </c>
      <c r="M2927" s="3">
        <v>45506</v>
      </c>
      <c r="N2927">
        <v>110.7684</v>
      </c>
      <c r="O2927">
        <f t="shared" si="243"/>
        <v>108.43774749313016</v>
      </c>
      <c r="AA2927" s="3"/>
      <c r="AF2927" s="3"/>
      <c r="AK2927" s="3"/>
      <c r="AP2927" s="3"/>
    </row>
    <row r="2928" spans="1:42" x14ac:dyDescent="0.2">
      <c r="A2928" s="3">
        <v>43335</v>
      </c>
      <c r="B2928">
        <v>135.62</v>
      </c>
      <c r="C2928">
        <f t="shared" si="240"/>
        <v>135.62</v>
      </c>
      <c r="E2928" s="3">
        <v>43703</v>
      </c>
      <c r="F2928">
        <v>122.91</v>
      </c>
      <c r="G2928">
        <f t="shared" si="241"/>
        <v>122.37156511350061</v>
      </c>
      <c r="I2928" s="3">
        <v>44104</v>
      </c>
      <c r="J2928">
        <v>137.60579999999999</v>
      </c>
      <c r="K2928">
        <f t="shared" si="242"/>
        <v>134.45274859275139</v>
      </c>
      <c r="M2928" s="3">
        <v>45509</v>
      </c>
      <c r="N2928">
        <v>109.4961</v>
      </c>
      <c r="O2928">
        <f t="shared" si="243"/>
        <v>107.19221766571087</v>
      </c>
      <c r="AA2928" s="3"/>
      <c r="AF2928" s="3"/>
      <c r="AK2928" s="3"/>
      <c r="AP2928" s="3"/>
    </row>
    <row r="2929" spans="1:42" x14ac:dyDescent="0.2">
      <c r="A2929" s="3">
        <v>43336</v>
      </c>
      <c r="B2929">
        <v>135.6</v>
      </c>
      <c r="C2929">
        <f t="shared" si="240"/>
        <v>135.6</v>
      </c>
      <c r="E2929" s="3">
        <v>43704</v>
      </c>
      <c r="F2929">
        <v>122.96</v>
      </c>
      <c r="G2929">
        <f t="shared" si="241"/>
        <v>122.42134607726005</v>
      </c>
      <c r="I2929" s="3">
        <v>44105</v>
      </c>
      <c r="J2929">
        <v>137.7645</v>
      </c>
      <c r="K2929">
        <f t="shared" si="242"/>
        <v>134.60781219618721</v>
      </c>
      <c r="M2929" s="3">
        <v>45510</v>
      </c>
      <c r="N2929">
        <v>109.685</v>
      </c>
      <c r="O2929">
        <f t="shared" si="243"/>
        <v>107.37714306412281</v>
      </c>
      <c r="AA2929" s="3"/>
      <c r="AF2929" s="3"/>
      <c r="AK2929" s="3"/>
      <c r="AP2929" s="3"/>
    </row>
    <row r="2930" spans="1:42" x14ac:dyDescent="0.2">
      <c r="A2930" s="3">
        <v>43339</v>
      </c>
      <c r="B2930">
        <v>135.5</v>
      </c>
      <c r="C2930">
        <f t="shared" si="240"/>
        <v>135.5</v>
      </c>
      <c r="E2930" s="3">
        <v>43705</v>
      </c>
      <c r="F2930">
        <v>123.05</v>
      </c>
      <c r="G2930">
        <f t="shared" si="241"/>
        <v>122.51095181202709</v>
      </c>
      <c r="I2930" s="3">
        <v>44106</v>
      </c>
      <c r="J2930">
        <v>137.8073</v>
      </c>
      <c r="K2930">
        <f t="shared" si="242"/>
        <v>134.64963149188384</v>
      </c>
      <c r="M2930" s="3">
        <v>45511</v>
      </c>
      <c r="N2930">
        <v>111.2831</v>
      </c>
      <c r="O2930">
        <f t="shared" si="243"/>
        <v>108.94161780844314</v>
      </c>
      <c r="AA2930" s="3"/>
      <c r="AF2930" s="3"/>
      <c r="AK2930" s="3"/>
      <c r="AP2930" s="3"/>
    </row>
    <row r="2931" spans="1:42" x14ac:dyDescent="0.2">
      <c r="A2931" s="3">
        <v>43340</v>
      </c>
      <c r="B2931">
        <v>135.41</v>
      </c>
      <c r="C2931">
        <f t="shared" si="240"/>
        <v>135.41</v>
      </c>
      <c r="E2931" s="3">
        <v>43706</v>
      </c>
      <c r="F2931">
        <v>122.95</v>
      </c>
      <c r="G2931">
        <f t="shared" si="241"/>
        <v>122.41138988450817</v>
      </c>
      <c r="I2931" s="3">
        <v>44109</v>
      </c>
      <c r="J2931">
        <v>137.08240000000001</v>
      </c>
      <c r="K2931">
        <f t="shared" si="242"/>
        <v>133.94134159818105</v>
      </c>
      <c r="M2931" s="3">
        <v>45512</v>
      </c>
      <c r="N2931">
        <v>111.1236</v>
      </c>
      <c r="O2931">
        <f t="shared" si="243"/>
        <v>108.78547381137219</v>
      </c>
      <c r="AA2931" s="3"/>
      <c r="AF2931" s="3"/>
      <c r="AK2931" s="3"/>
      <c r="AP2931" s="3"/>
    </row>
    <row r="2932" spans="1:42" x14ac:dyDescent="0.2">
      <c r="A2932" s="3">
        <v>43341</v>
      </c>
      <c r="B2932">
        <v>135.37</v>
      </c>
      <c r="C2932">
        <f t="shared" si="240"/>
        <v>135.37</v>
      </c>
      <c r="E2932" s="3">
        <v>43707</v>
      </c>
      <c r="F2932">
        <v>122.99</v>
      </c>
      <c r="G2932">
        <f t="shared" si="241"/>
        <v>122.45121465551574</v>
      </c>
      <c r="I2932" s="3">
        <v>44110</v>
      </c>
      <c r="J2932">
        <v>137.04849999999999</v>
      </c>
      <c r="K2932">
        <f t="shared" si="242"/>
        <v>133.90821837098207</v>
      </c>
      <c r="M2932" s="3">
        <v>45513</v>
      </c>
      <c r="N2932">
        <v>111.2693</v>
      </c>
      <c r="O2932">
        <f t="shared" si="243"/>
        <v>108.928108171079</v>
      </c>
      <c r="AA2932" s="3"/>
      <c r="AF2932" s="3"/>
      <c r="AK2932" s="3"/>
      <c r="AP2932" s="3"/>
    </row>
    <row r="2933" spans="1:42" x14ac:dyDescent="0.2">
      <c r="A2933" s="3">
        <v>43342</v>
      </c>
      <c r="B2933">
        <v>135.54</v>
      </c>
      <c r="C2933">
        <f t="shared" si="240"/>
        <v>135.54</v>
      </c>
      <c r="E2933" s="3">
        <v>43710</v>
      </c>
      <c r="F2933">
        <v>122.94</v>
      </c>
      <c r="G2933">
        <f t="shared" si="241"/>
        <v>122.40143369175627</v>
      </c>
      <c r="I2933" s="3">
        <v>44111</v>
      </c>
      <c r="J2933">
        <v>137.14269999999999</v>
      </c>
      <c r="K2933">
        <f t="shared" si="242"/>
        <v>134.00025990496857</v>
      </c>
      <c r="M2933" s="3">
        <v>45516</v>
      </c>
      <c r="N2933">
        <v>111.82859999999999</v>
      </c>
      <c r="O2933">
        <f t="shared" si="243"/>
        <v>109.47564006801809</v>
      </c>
      <c r="AA2933" s="3"/>
      <c r="AF2933" s="3"/>
      <c r="AK2933" s="3"/>
      <c r="AP2933" s="3"/>
    </row>
    <row r="2934" spans="1:42" x14ac:dyDescent="0.2">
      <c r="A2934" s="3">
        <v>43343</v>
      </c>
      <c r="B2934">
        <v>135.68</v>
      </c>
      <c r="C2934">
        <f t="shared" si="240"/>
        <v>135.68</v>
      </c>
      <c r="E2934" s="3">
        <v>43711</v>
      </c>
      <c r="F2934">
        <v>122.94</v>
      </c>
      <c r="G2934">
        <f t="shared" si="241"/>
        <v>122.40143369175627</v>
      </c>
      <c r="I2934" s="3">
        <v>44112</v>
      </c>
      <c r="J2934">
        <v>137.40880000000001</v>
      </c>
      <c r="K2934">
        <f t="shared" si="242"/>
        <v>134.26026258218519</v>
      </c>
      <c r="M2934" s="3">
        <v>45517</v>
      </c>
      <c r="N2934">
        <v>111.77209999999999</v>
      </c>
      <c r="O2934">
        <f t="shared" si="243"/>
        <v>109.42032887156347</v>
      </c>
      <c r="AA2934" s="3"/>
      <c r="AF2934" s="3"/>
      <c r="AK2934" s="3"/>
      <c r="AP2934" s="3"/>
    </row>
    <row r="2935" spans="1:42" x14ac:dyDescent="0.2">
      <c r="A2935" s="3">
        <v>43346</v>
      </c>
      <c r="B2935">
        <v>135.68</v>
      </c>
      <c r="C2935">
        <f t="shared" si="240"/>
        <v>135.68</v>
      </c>
      <c r="E2935" s="3">
        <v>43712</v>
      </c>
      <c r="F2935">
        <v>122.83</v>
      </c>
      <c r="G2935">
        <f t="shared" si="241"/>
        <v>122.29191557148546</v>
      </c>
      <c r="I2935" s="3">
        <v>44113</v>
      </c>
      <c r="J2935">
        <v>137.03139999999999</v>
      </c>
      <c r="K2935">
        <f t="shared" si="242"/>
        <v>133.8915101944304</v>
      </c>
      <c r="M2935" s="3">
        <v>45518</v>
      </c>
      <c r="N2935">
        <v>111.82850000000001</v>
      </c>
      <c r="O2935">
        <f t="shared" si="243"/>
        <v>109.47554217209516</v>
      </c>
      <c r="AA2935" s="3"/>
      <c r="AF2935" s="3"/>
      <c r="AK2935" s="3"/>
      <c r="AP2935" s="3"/>
    </row>
    <row r="2936" spans="1:42" x14ac:dyDescent="0.2">
      <c r="A2936" s="3">
        <v>43347</v>
      </c>
      <c r="B2936">
        <v>135.59</v>
      </c>
      <c r="C2936">
        <f t="shared" si="240"/>
        <v>135.59</v>
      </c>
      <c r="E2936" s="3">
        <v>43713</v>
      </c>
      <c r="F2936">
        <v>122.68</v>
      </c>
      <c r="G2936">
        <f t="shared" si="241"/>
        <v>122.1425726802071</v>
      </c>
      <c r="I2936" s="3">
        <v>44116</v>
      </c>
      <c r="J2936">
        <v>136.72149999999999</v>
      </c>
      <c r="K2936">
        <f t="shared" si="242"/>
        <v>133.58871113516915</v>
      </c>
      <c r="M2936" s="3">
        <v>45519</v>
      </c>
      <c r="N2936">
        <v>112.3997</v>
      </c>
      <c r="O2936">
        <f t="shared" si="243"/>
        <v>110.03472368386274</v>
      </c>
      <c r="AA2936" s="3"/>
      <c r="AF2936" s="3"/>
      <c r="AK2936" s="3"/>
      <c r="AP2936" s="3"/>
    </row>
    <row r="2937" spans="1:42" x14ac:dyDescent="0.2">
      <c r="A2937" s="3">
        <v>43348</v>
      </c>
      <c r="B2937">
        <v>135.41</v>
      </c>
      <c r="C2937">
        <f t="shared" si="240"/>
        <v>135.41</v>
      </c>
      <c r="E2937" s="3">
        <v>43714</v>
      </c>
      <c r="F2937">
        <v>122.72</v>
      </c>
      <c r="G2937">
        <f t="shared" si="241"/>
        <v>122.18239745121467</v>
      </c>
      <c r="I2937" s="3">
        <v>44117</v>
      </c>
      <c r="J2937">
        <v>137.39240000000001</v>
      </c>
      <c r="K2937">
        <f t="shared" si="242"/>
        <v>134.24423836607713</v>
      </c>
      <c r="M2937" s="3">
        <v>45520</v>
      </c>
      <c r="N2937">
        <v>112.182</v>
      </c>
      <c r="O2937">
        <f t="shared" si="243"/>
        <v>109.8216042596474</v>
      </c>
      <c r="AA2937" s="3"/>
      <c r="AF2937" s="3"/>
      <c r="AK2937" s="3"/>
      <c r="AP2937" s="3"/>
    </row>
    <row r="2938" spans="1:42" x14ac:dyDescent="0.2">
      <c r="A2938" s="3">
        <v>43349</v>
      </c>
      <c r="B2938">
        <v>135.5</v>
      </c>
      <c r="C2938">
        <f t="shared" si="240"/>
        <v>135.5</v>
      </c>
      <c r="E2938" s="3">
        <v>43717</v>
      </c>
      <c r="F2938">
        <v>122.64</v>
      </c>
      <c r="G2938">
        <f t="shared" si="241"/>
        <v>122.10274790919952</v>
      </c>
      <c r="I2938" s="3">
        <v>44118</v>
      </c>
      <c r="J2938">
        <v>137.37809999999999</v>
      </c>
      <c r="K2938">
        <f t="shared" si="242"/>
        <v>134.23026603129998</v>
      </c>
      <c r="M2938" s="3">
        <v>45523</v>
      </c>
      <c r="N2938">
        <v>111.9177</v>
      </c>
      <c r="O2938">
        <f t="shared" si="243"/>
        <v>109.56286533534738</v>
      </c>
      <c r="AA2938" s="3"/>
      <c r="AF2938" s="3"/>
      <c r="AK2938" s="3"/>
      <c r="AP2938" s="3"/>
    </row>
    <row r="2939" spans="1:42" x14ac:dyDescent="0.2">
      <c r="A2939" s="3">
        <v>43350</v>
      </c>
      <c r="B2939">
        <v>135.41999999999999</v>
      </c>
      <c r="C2939">
        <f t="shared" si="240"/>
        <v>135.41999999999999</v>
      </c>
      <c r="E2939" s="3">
        <v>43718</v>
      </c>
      <c r="F2939">
        <v>122.63</v>
      </c>
      <c r="G2939">
        <f t="shared" si="241"/>
        <v>122.09279171644762</v>
      </c>
      <c r="I2939" s="3">
        <v>44119</v>
      </c>
      <c r="J2939">
        <v>137.33250000000001</v>
      </c>
      <c r="K2939">
        <f t="shared" si="242"/>
        <v>134.18571089382883</v>
      </c>
      <c r="M2939" s="3">
        <v>45524</v>
      </c>
      <c r="N2939">
        <v>111.4243</v>
      </c>
      <c r="O2939">
        <f t="shared" si="243"/>
        <v>109.07984685161819</v>
      </c>
      <c r="AA2939" s="3"/>
      <c r="AF2939" s="3"/>
      <c r="AK2939" s="3"/>
      <c r="AP2939" s="3"/>
    </row>
    <row r="2940" spans="1:42" x14ac:dyDescent="0.2">
      <c r="A2940" s="3">
        <v>43353</v>
      </c>
      <c r="B2940">
        <v>135.30000000000001</v>
      </c>
      <c r="C2940">
        <f t="shared" si="240"/>
        <v>135.30000000000001</v>
      </c>
      <c r="E2940" s="3">
        <v>43719</v>
      </c>
      <c r="F2940">
        <v>122.48</v>
      </c>
      <c r="G2940">
        <f t="shared" si="241"/>
        <v>121.94344882516926</v>
      </c>
      <c r="I2940" s="3">
        <v>44120</v>
      </c>
      <c r="J2940">
        <v>137.60230000000001</v>
      </c>
      <c r="K2940">
        <f t="shared" si="242"/>
        <v>134.44932879053323</v>
      </c>
      <c r="M2940" s="3">
        <v>45525</v>
      </c>
      <c r="N2940">
        <v>111.1103</v>
      </c>
      <c r="O2940">
        <f t="shared" si="243"/>
        <v>108.77245365362269</v>
      </c>
      <c r="AA2940" s="3"/>
      <c r="AF2940" s="3"/>
      <c r="AK2940" s="3"/>
      <c r="AP2940" s="3"/>
    </row>
    <row r="2941" spans="1:42" x14ac:dyDescent="0.2">
      <c r="A2941" s="3">
        <v>43354</v>
      </c>
      <c r="B2941">
        <v>135.1</v>
      </c>
      <c r="C2941">
        <f t="shared" si="240"/>
        <v>135.1</v>
      </c>
      <c r="E2941" s="3">
        <v>43720</v>
      </c>
      <c r="F2941">
        <v>122.24</v>
      </c>
      <c r="G2941">
        <f t="shared" si="241"/>
        <v>121.70450019912384</v>
      </c>
      <c r="I2941" s="3">
        <v>44123</v>
      </c>
      <c r="J2941">
        <v>137.02250000000001</v>
      </c>
      <c r="K2941">
        <f t="shared" si="242"/>
        <v>133.88281412593275</v>
      </c>
      <c r="M2941" s="3">
        <v>45526</v>
      </c>
      <c r="N2941">
        <v>110.8147</v>
      </c>
      <c r="O2941">
        <f t="shared" si="243"/>
        <v>108.48307330544604</v>
      </c>
      <c r="AA2941" s="3"/>
      <c r="AF2941" s="3"/>
      <c r="AK2941" s="3"/>
      <c r="AP2941" s="3"/>
    </row>
    <row r="2942" spans="1:42" x14ac:dyDescent="0.2">
      <c r="A2942" s="3">
        <v>43355</v>
      </c>
      <c r="B2942">
        <v>135.16999999999999</v>
      </c>
      <c r="C2942">
        <f t="shared" si="240"/>
        <v>135.16999999999999</v>
      </c>
      <c r="E2942" s="3">
        <v>43721</v>
      </c>
      <c r="F2942">
        <v>121.99</v>
      </c>
      <c r="G2942">
        <f t="shared" si="241"/>
        <v>121.45559538032656</v>
      </c>
      <c r="I2942" s="3">
        <v>44124</v>
      </c>
      <c r="J2942">
        <v>136.56039999999999</v>
      </c>
      <c r="K2942">
        <f t="shared" si="242"/>
        <v>133.43130252449797</v>
      </c>
      <c r="M2942" s="3">
        <v>45527</v>
      </c>
      <c r="N2942">
        <v>110.83240000000001</v>
      </c>
      <c r="O2942">
        <f t="shared" si="243"/>
        <v>108.50040088380439</v>
      </c>
      <c r="AA2942" s="3"/>
      <c r="AF2942" s="3"/>
      <c r="AK2942" s="3"/>
      <c r="AP2942" s="3"/>
    </row>
    <row r="2943" spans="1:42" x14ac:dyDescent="0.2">
      <c r="A2943" s="3">
        <v>43356</v>
      </c>
      <c r="B2943">
        <v>135.15</v>
      </c>
      <c r="C2943">
        <f t="shared" si="240"/>
        <v>135.15</v>
      </c>
      <c r="E2943" s="3">
        <v>43724</v>
      </c>
      <c r="F2943">
        <v>122.1</v>
      </c>
      <c r="G2943">
        <f t="shared" si="241"/>
        <v>121.56511350059738</v>
      </c>
      <c r="I2943" s="3">
        <v>44125</v>
      </c>
      <c r="J2943">
        <v>136.46690000000001</v>
      </c>
      <c r="K2943">
        <f t="shared" si="242"/>
        <v>133.33994495095516</v>
      </c>
      <c r="M2943" s="3">
        <v>45530</v>
      </c>
      <c r="N2943">
        <v>110.5774</v>
      </c>
      <c r="O2943">
        <f t="shared" si="243"/>
        <v>108.25076628033672</v>
      </c>
      <c r="AA2943" s="3"/>
      <c r="AF2943" s="3"/>
      <c r="AK2943" s="3"/>
      <c r="AP2943" s="3"/>
    </row>
    <row r="2944" spans="1:42" x14ac:dyDescent="0.2">
      <c r="A2944" s="3">
        <v>43357</v>
      </c>
      <c r="B2944">
        <v>135.06</v>
      </c>
      <c r="C2944">
        <f t="shared" si="240"/>
        <v>135.06</v>
      </c>
      <c r="E2944" s="3">
        <v>43725</v>
      </c>
      <c r="F2944">
        <v>122.13</v>
      </c>
      <c r="G2944">
        <f t="shared" si="241"/>
        <v>121.59498207885304</v>
      </c>
      <c r="I2944" s="3">
        <v>44126</v>
      </c>
      <c r="J2944">
        <v>136.52809999999999</v>
      </c>
      <c r="K2944">
        <f t="shared" si="242"/>
        <v>133.39974263545591</v>
      </c>
      <c r="M2944" s="3">
        <v>45531</v>
      </c>
      <c r="N2944">
        <v>110.0887</v>
      </c>
      <c r="O2944">
        <f t="shared" si="243"/>
        <v>107.77234890498517</v>
      </c>
      <c r="AA2944" s="3"/>
      <c r="AF2944" s="3"/>
      <c r="AK2944" s="3"/>
      <c r="AP2944" s="3"/>
    </row>
    <row r="2945" spans="1:42" x14ac:dyDescent="0.2">
      <c r="A2945" s="3">
        <v>43360</v>
      </c>
      <c r="B2945">
        <v>134.88999999999999</v>
      </c>
      <c r="C2945">
        <f t="shared" si="240"/>
        <v>134.88999999999999</v>
      </c>
      <c r="E2945" s="3">
        <v>43726</v>
      </c>
      <c r="F2945">
        <v>122.21</v>
      </c>
      <c r="G2945">
        <f t="shared" si="241"/>
        <v>121.67463162086818</v>
      </c>
      <c r="I2945" s="3">
        <v>44127</v>
      </c>
      <c r="J2945">
        <v>136.4573</v>
      </c>
      <c r="K2945">
        <f t="shared" si="242"/>
        <v>133.33056492201385</v>
      </c>
      <c r="M2945" s="3">
        <v>45532</v>
      </c>
      <c r="N2945">
        <v>109.8882</v>
      </c>
      <c r="O2945">
        <f t="shared" si="243"/>
        <v>107.57606757951352</v>
      </c>
      <c r="AA2945" s="3"/>
      <c r="AF2945" s="3"/>
      <c r="AK2945" s="3"/>
      <c r="AP2945" s="3"/>
    </row>
    <row r="2946" spans="1:42" x14ac:dyDescent="0.2">
      <c r="A2946" s="3">
        <v>43361</v>
      </c>
      <c r="B2946">
        <v>134.77000000000001</v>
      </c>
      <c r="C2946">
        <f t="shared" si="240"/>
        <v>134.77000000000001</v>
      </c>
      <c r="E2946" s="3">
        <v>43727</v>
      </c>
      <c r="F2946">
        <v>122.06</v>
      </c>
      <c r="G2946">
        <f t="shared" si="241"/>
        <v>121.5252887295898</v>
      </c>
      <c r="I2946" s="3">
        <v>44130</v>
      </c>
      <c r="J2946">
        <v>136.64330000000001</v>
      </c>
      <c r="K2946">
        <f t="shared" si="242"/>
        <v>133.51230298275149</v>
      </c>
      <c r="M2946" s="3">
        <v>45533</v>
      </c>
      <c r="N2946">
        <v>110.51220000000001</v>
      </c>
      <c r="O2946">
        <f t="shared" si="243"/>
        <v>108.18693813858735</v>
      </c>
      <c r="AA2946" s="3"/>
      <c r="AF2946" s="3"/>
      <c r="AK2946" s="3"/>
      <c r="AP2946" s="3"/>
    </row>
    <row r="2947" spans="1:42" x14ac:dyDescent="0.2">
      <c r="A2947" s="3">
        <v>43362</v>
      </c>
      <c r="B2947">
        <v>134.68</v>
      </c>
      <c r="C2947">
        <f t="shared" si="240"/>
        <v>134.68</v>
      </c>
      <c r="E2947" s="3">
        <v>43728</v>
      </c>
      <c r="F2947">
        <v>122.06</v>
      </c>
      <c r="G2947">
        <f t="shared" si="241"/>
        <v>121.5252887295898</v>
      </c>
      <c r="I2947" s="3">
        <v>44131</v>
      </c>
      <c r="J2947">
        <v>136.92250000000001</v>
      </c>
      <c r="K2947">
        <f t="shared" si="242"/>
        <v>133.78510549112758</v>
      </c>
      <c r="M2947" s="3">
        <v>45534</v>
      </c>
      <c r="N2947">
        <v>110.4602</v>
      </c>
      <c r="O2947">
        <f t="shared" si="243"/>
        <v>108.13603225866453</v>
      </c>
      <c r="AA2947" s="3"/>
      <c r="AF2947" s="3"/>
      <c r="AK2947" s="3"/>
      <c r="AP2947" s="3"/>
    </row>
    <row r="2948" spans="1:42" x14ac:dyDescent="0.2">
      <c r="A2948" s="3">
        <v>43363</v>
      </c>
      <c r="B2948">
        <v>134.69</v>
      </c>
      <c r="C2948">
        <f t="shared" si="240"/>
        <v>134.69</v>
      </c>
      <c r="E2948" s="3">
        <v>43731</v>
      </c>
      <c r="F2948">
        <v>122.2</v>
      </c>
      <c r="G2948">
        <f t="shared" si="241"/>
        <v>121.6646754281163</v>
      </c>
      <c r="I2948" s="3">
        <v>44132</v>
      </c>
      <c r="J2948">
        <v>137.00210000000001</v>
      </c>
      <c r="K2948">
        <f t="shared" si="242"/>
        <v>133.86288156443251</v>
      </c>
      <c r="M2948" s="3">
        <v>45537</v>
      </c>
      <c r="N2948">
        <v>110.7586</v>
      </c>
      <c r="O2948">
        <f t="shared" si="243"/>
        <v>108.42815369268317</v>
      </c>
      <c r="AA2948" s="3"/>
      <c r="AF2948" s="3"/>
      <c r="AK2948" s="3"/>
      <c r="AP2948" s="3"/>
    </row>
    <row r="2949" spans="1:42" x14ac:dyDescent="0.2">
      <c r="A2949" s="3">
        <v>43364</v>
      </c>
      <c r="B2949">
        <v>134.79</v>
      </c>
      <c r="C2949">
        <f t="shared" ref="C2949:C3012" si="244">B2949/$B$4*100</f>
        <v>134.79</v>
      </c>
      <c r="E2949" s="3">
        <v>43732</v>
      </c>
      <c r="F2949">
        <v>122.18</v>
      </c>
      <c r="G2949">
        <f t="shared" ref="G2949:G3012" si="245">F2949/$F$4*100</f>
        <v>121.64476304261251</v>
      </c>
      <c r="I2949" s="3">
        <v>44133</v>
      </c>
      <c r="J2949">
        <v>137.54400000000001</v>
      </c>
      <c r="K2949">
        <f t="shared" ref="K2949:K3012" si="246">J2949/$J$4*100</f>
        <v>134.3923646564418</v>
      </c>
      <c r="M2949" s="3">
        <v>45538</v>
      </c>
      <c r="N2949">
        <v>110.62690000000001</v>
      </c>
      <c r="O2949">
        <f t="shared" ref="O2949:O3012" si="247">N2949/$N$4*100</f>
        <v>108.29922476218634</v>
      </c>
      <c r="AA2949" s="3"/>
      <c r="AF2949" s="3"/>
      <c r="AK2949" s="3"/>
      <c r="AP2949" s="3"/>
    </row>
    <row r="2950" spans="1:42" x14ac:dyDescent="0.2">
      <c r="A2950" s="3">
        <v>43367</v>
      </c>
      <c r="B2950">
        <v>134.63999999999999</v>
      </c>
      <c r="C2950">
        <f t="shared" si="244"/>
        <v>134.63999999999999</v>
      </c>
      <c r="E2950" s="3">
        <v>43733</v>
      </c>
      <c r="F2950">
        <v>122.18</v>
      </c>
      <c r="G2950">
        <f t="shared" si="245"/>
        <v>121.64476304261251</v>
      </c>
      <c r="I2950" s="3">
        <v>44134</v>
      </c>
      <c r="J2950">
        <v>137.40559999999999</v>
      </c>
      <c r="K2950">
        <f t="shared" si="246"/>
        <v>134.25713590587139</v>
      </c>
      <c r="M2950" s="3">
        <v>45539</v>
      </c>
      <c r="N2950">
        <v>110.7488</v>
      </c>
      <c r="O2950">
        <f t="shared" si="247"/>
        <v>108.41855989223616</v>
      </c>
      <c r="AA2950" s="3"/>
      <c r="AF2950" s="3"/>
      <c r="AK2950" s="3"/>
      <c r="AP2950" s="3"/>
    </row>
    <row r="2951" spans="1:42" x14ac:dyDescent="0.2">
      <c r="A2951" s="3">
        <v>43368</v>
      </c>
      <c r="B2951">
        <v>134.36000000000001</v>
      </c>
      <c r="C2951">
        <f t="shared" si="244"/>
        <v>134.36000000000001</v>
      </c>
      <c r="E2951" s="3">
        <v>43734</v>
      </c>
      <c r="F2951">
        <v>122.15</v>
      </c>
      <c r="G2951">
        <f t="shared" si="245"/>
        <v>121.61489446435685</v>
      </c>
      <c r="I2951" s="3">
        <v>44137</v>
      </c>
      <c r="J2951">
        <v>137.83799999999999</v>
      </c>
      <c r="K2951">
        <f t="shared" si="246"/>
        <v>134.679628042769</v>
      </c>
      <c r="M2951" s="3">
        <v>45540</v>
      </c>
      <c r="N2951">
        <v>110.8805</v>
      </c>
      <c r="O2951">
        <f t="shared" si="247"/>
        <v>108.547488822733</v>
      </c>
      <c r="AA2951" s="3"/>
      <c r="AF2951" s="3"/>
      <c r="AK2951" s="3"/>
      <c r="AP2951" s="3"/>
    </row>
    <row r="2952" spans="1:42" x14ac:dyDescent="0.2">
      <c r="A2952" s="3">
        <v>43369</v>
      </c>
      <c r="B2952">
        <v>134.36000000000001</v>
      </c>
      <c r="C2952">
        <f t="shared" si="244"/>
        <v>134.36000000000001</v>
      </c>
      <c r="E2952" s="3">
        <v>43735</v>
      </c>
      <c r="F2952">
        <v>122.13</v>
      </c>
      <c r="G2952">
        <f t="shared" si="245"/>
        <v>121.59498207885304</v>
      </c>
      <c r="I2952" s="3">
        <v>44138</v>
      </c>
      <c r="J2952">
        <v>137.22239999999999</v>
      </c>
      <c r="K2952">
        <f t="shared" si="246"/>
        <v>134.0781336869083</v>
      </c>
      <c r="M2952" s="3">
        <v>45541</v>
      </c>
      <c r="N2952">
        <v>110.36969999999999</v>
      </c>
      <c r="O2952">
        <f t="shared" si="247"/>
        <v>108.04743644841423</v>
      </c>
      <c r="AA2952" s="3"/>
      <c r="AF2952" s="3"/>
      <c r="AK2952" s="3"/>
      <c r="AP2952" s="3"/>
    </row>
    <row r="2953" spans="1:42" x14ac:dyDescent="0.2">
      <c r="A2953" s="3">
        <v>43370</v>
      </c>
      <c r="B2953">
        <v>134.38</v>
      </c>
      <c r="C2953">
        <f t="shared" si="244"/>
        <v>134.38</v>
      </c>
      <c r="E2953" s="3">
        <v>43738</v>
      </c>
      <c r="F2953">
        <v>122.13</v>
      </c>
      <c r="G2953">
        <f t="shared" si="245"/>
        <v>121.59498207885304</v>
      </c>
      <c r="I2953" s="3">
        <v>44139</v>
      </c>
      <c r="J2953">
        <v>137.529</v>
      </c>
      <c r="K2953">
        <f t="shared" si="246"/>
        <v>134.37770836122101</v>
      </c>
      <c r="M2953" s="3">
        <v>45544</v>
      </c>
      <c r="N2953">
        <v>110.833</v>
      </c>
      <c r="O2953">
        <f t="shared" si="247"/>
        <v>108.50098825934195</v>
      </c>
      <c r="AA2953" s="3"/>
      <c r="AF2953" s="3"/>
      <c r="AK2953" s="3"/>
      <c r="AP2953" s="3"/>
    </row>
    <row r="2954" spans="1:42" x14ac:dyDescent="0.2">
      <c r="A2954" s="3">
        <v>43371</v>
      </c>
      <c r="B2954">
        <v>134.59</v>
      </c>
      <c r="C2954">
        <f t="shared" si="244"/>
        <v>134.59</v>
      </c>
      <c r="E2954" s="3">
        <v>43739</v>
      </c>
      <c r="F2954">
        <v>122.09</v>
      </c>
      <c r="G2954">
        <f t="shared" si="245"/>
        <v>121.55515730784549</v>
      </c>
      <c r="I2954" s="3">
        <v>44140</v>
      </c>
      <c r="J2954">
        <v>137.53210000000001</v>
      </c>
      <c r="K2954">
        <f t="shared" si="246"/>
        <v>134.38073732889995</v>
      </c>
      <c r="M2954" s="3">
        <v>45545</v>
      </c>
      <c r="N2954">
        <v>110.8801</v>
      </c>
      <c r="O2954">
        <f t="shared" si="247"/>
        <v>108.54709723904128</v>
      </c>
      <c r="AA2954" s="3"/>
      <c r="AF2954" s="3"/>
      <c r="AK2954" s="3"/>
      <c r="AP2954" s="3"/>
    </row>
    <row r="2955" spans="1:42" x14ac:dyDescent="0.2">
      <c r="A2955" s="3">
        <v>43374</v>
      </c>
      <c r="B2955">
        <v>134.54</v>
      </c>
      <c r="C2955">
        <f t="shared" si="244"/>
        <v>134.54</v>
      </c>
      <c r="E2955" s="3">
        <v>43740</v>
      </c>
      <c r="F2955">
        <v>122.1</v>
      </c>
      <c r="G2955">
        <f t="shared" si="245"/>
        <v>121.56511350059738</v>
      </c>
      <c r="I2955" s="3">
        <v>44141</v>
      </c>
      <c r="J2955">
        <v>136.57210000000001</v>
      </c>
      <c r="K2955">
        <f t="shared" si="246"/>
        <v>133.44273443477022</v>
      </c>
      <c r="M2955" s="3">
        <v>45546</v>
      </c>
      <c r="N2955">
        <v>110.9388</v>
      </c>
      <c r="O2955">
        <f t="shared" si="247"/>
        <v>108.60456214580032</v>
      </c>
      <c r="AA2955" s="3"/>
      <c r="AF2955" s="3"/>
      <c r="AK2955" s="3"/>
      <c r="AP2955" s="3"/>
    </row>
    <row r="2956" spans="1:42" x14ac:dyDescent="0.2">
      <c r="A2956" s="3">
        <v>43375</v>
      </c>
      <c r="B2956">
        <v>134.82</v>
      </c>
      <c r="C2956">
        <f t="shared" si="244"/>
        <v>134.82</v>
      </c>
      <c r="E2956" s="3">
        <v>43741</v>
      </c>
      <c r="F2956">
        <v>122.18</v>
      </c>
      <c r="G2956">
        <f t="shared" si="245"/>
        <v>121.64476304261251</v>
      </c>
      <c r="I2956" s="3">
        <v>44144</v>
      </c>
      <c r="J2956">
        <v>137.4401</v>
      </c>
      <c r="K2956">
        <f t="shared" si="246"/>
        <v>134.29084538487919</v>
      </c>
      <c r="M2956" s="3">
        <v>45547</v>
      </c>
      <c r="N2956">
        <v>111.7252</v>
      </c>
      <c r="O2956">
        <f t="shared" si="247"/>
        <v>109.37441568371003</v>
      </c>
      <c r="AA2956" s="3"/>
      <c r="AF2956" s="3"/>
      <c r="AK2956" s="3"/>
      <c r="AP2956" s="3"/>
    </row>
    <row r="2957" spans="1:42" x14ac:dyDescent="0.2">
      <c r="A2957" s="3">
        <v>43376</v>
      </c>
      <c r="B2957">
        <v>134.66999999999999</v>
      </c>
      <c r="C2957">
        <f t="shared" si="244"/>
        <v>134.66999999999999</v>
      </c>
      <c r="E2957" s="3">
        <v>43742</v>
      </c>
      <c r="F2957">
        <v>122.24</v>
      </c>
      <c r="G2957">
        <f t="shared" si="245"/>
        <v>121.70450019912384</v>
      </c>
      <c r="I2957" s="3">
        <v>44145</v>
      </c>
      <c r="J2957">
        <v>137.58449999999999</v>
      </c>
      <c r="K2957">
        <f t="shared" si="246"/>
        <v>134.43193665353789</v>
      </c>
      <c r="M2957" s="3">
        <v>45548</v>
      </c>
      <c r="N2957">
        <v>111.26049999999999</v>
      </c>
      <c r="O2957">
        <f t="shared" si="247"/>
        <v>108.91949332986128</v>
      </c>
      <c r="AA2957" s="3"/>
      <c r="AF2957" s="3"/>
      <c r="AK2957" s="3"/>
      <c r="AP2957" s="3"/>
    </row>
    <row r="2958" spans="1:42" x14ac:dyDescent="0.2">
      <c r="A2958" s="3">
        <v>43377</v>
      </c>
      <c r="B2958">
        <v>134.32</v>
      </c>
      <c r="C2958">
        <f t="shared" si="244"/>
        <v>134.32</v>
      </c>
      <c r="E2958" s="3">
        <v>43745</v>
      </c>
      <c r="F2958">
        <v>122.22</v>
      </c>
      <c r="G2958">
        <f t="shared" si="245"/>
        <v>121.68458781362008</v>
      </c>
      <c r="I2958" s="3">
        <v>44146</v>
      </c>
      <c r="J2958">
        <v>138.047</v>
      </c>
      <c r="K2958">
        <f t="shared" si="246"/>
        <v>134.88383908951184</v>
      </c>
      <c r="M2958" s="3">
        <v>45551</v>
      </c>
      <c r="N2958">
        <v>111.17230000000001</v>
      </c>
      <c r="O2958">
        <f t="shared" si="247"/>
        <v>108.83314912583837</v>
      </c>
      <c r="AA2958" s="3"/>
      <c r="AF2958" s="3"/>
      <c r="AK2958" s="3"/>
      <c r="AP2958" s="3"/>
    </row>
    <row r="2959" spans="1:42" x14ac:dyDescent="0.2">
      <c r="A2959" s="3">
        <v>43378</v>
      </c>
      <c r="B2959">
        <v>134.16999999999999</v>
      </c>
      <c r="C2959">
        <f t="shared" si="244"/>
        <v>134.16999999999999</v>
      </c>
      <c r="E2959" s="3">
        <v>43746</v>
      </c>
      <c r="F2959">
        <v>122.2</v>
      </c>
      <c r="G2959">
        <f t="shared" si="245"/>
        <v>121.6646754281163</v>
      </c>
      <c r="I2959" s="3">
        <v>44147</v>
      </c>
      <c r="J2959">
        <v>137.9418</v>
      </c>
      <c r="K2959">
        <f t="shared" si="246"/>
        <v>134.78104960569681</v>
      </c>
      <c r="M2959" s="3">
        <v>45552</v>
      </c>
      <c r="N2959">
        <v>111.28870000000001</v>
      </c>
      <c r="O2959">
        <f t="shared" si="247"/>
        <v>108.94709998012712</v>
      </c>
      <c r="AA2959" s="3"/>
      <c r="AF2959" s="3"/>
      <c r="AK2959" s="3"/>
      <c r="AP2959" s="3"/>
    </row>
    <row r="2960" spans="1:42" x14ac:dyDescent="0.2">
      <c r="A2960" s="3">
        <v>43381</v>
      </c>
      <c r="B2960">
        <v>134.22999999999999</v>
      </c>
      <c r="C2960">
        <f t="shared" si="244"/>
        <v>134.22999999999999</v>
      </c>
      <c r="E2960" s="3">
        <v>43747</v>
      </c>
      <c r="F2960">
        <v>122.15</v>
      </c>
      <c r="G2960">
        <f t="shared" si="245"/>
        <v>121.61489446435685</v>
      </c>
      <c r="I2960" s="3">
        <v>44148</v>
      </c>
      <c r="J2960">
        <v>138.11089999999999</v>
      </c>
      <c r="K2960">
        <f t="shared" si="246"/>
        <v>134.94627490715237</v>
      </c>
      <c r="M2960" s="3">
        <v>45553</v>
      </c>
      <c r="N2960">
        <v>111.10769999999999</v>
      </c>
      <c r="O2960">
        <f t="shared" si="247"/>
        <v>108.76990835962654</v>
      </c>
      <c r="AA2960" s="3"/>
      <c r="AF2960" s="3"/>
      <c r="AK2960" s="3"/>
      <c r="AP2960" s="3"/>
    </row>
    <row r="2961" spans="1:42" x14ac:dyDescent="0.2">
      <c r="A2961" s="3">
        <v>43382</v>
      </c>
      <c r="B2961">
        <v>134.08000000000001</v>
      </c>
      <c r="C2961">
        <f t="shared" si="244"/>
        <v>134.08000000000001</v>
      </c>
      <c r="E2961" s="3">
        <v>43748</v>
      </c>
      <c r="F2961">
        <v>121.99</v>
      </c>
      <c r="G2961">
        <f t="shared" si="245"/>
        <v>121.45559538032656</v>
      </c>
      <c r="I2961" s="3">
        <v>44151</v>
      </c>
      <c r="J2961">
        <v>138.1343</v>
      </c>
      <c r="K2961">
        <f t="shared" si="246"/>
        <v>134.96913872769679</v>
      </c>
      <c r="M2961" s="3">
        <v>45554</v>
      </c>
      <c r="N2961">
        <v>111.5933</v>
      </c>
      <c r="O2961">
        <f t="shared" si="247"/>
        <v>109.24529096136733</v>
      </c>
      <c r="AA2961" s="3"/>
      <c r="AF2961" s="3"/>
      <c r="AK2961" s="3"/>
      <c r="AP2961" s="3"/>
    </row>
    <row r="2962" spans="1:42" x14ac:dyDescent="0.2">
      <c r="A2962" s="3">
        <v>43383</v>
      </c>
      <c r="B2962">
        <v>133.94</v>
      </c>
      <c r="C2962">
        <f t="shared" si="244"/>
        <v>133.94</v>
      </c>
      <c r="E2962" s="3">
        <v>43749</v>
      </c>
      <c r="F2962">
        <v>121.84</v>
      </c>
      <c r="G2962">
        <f t="shared" si="245"/>
        <v>121.30625248904818</v>
      </c>
      <c r="I2962" s="3">
        <v>44152</v>
      </c>
      <c r="J2962">
        <v>138.27799999999999</v>
      </c>
      <c r="K2962">
        <f t="shared" si="246"/>
        <v>135.10954603591182</v>
      </c>
      <c r="M2962" s="3">
        <v>45555</v>
      </c>
      <c r="N2962">
        <v>111.9024</v>
      </c>
      <c r="O2962">
        <f t="shared" si="247"/>
        <v>109.54788725913933</v>
      </c>
      <c r="AA2962" s="3"/>
      <c r="AF2962" s="3"/>
      <c r="AK2962" s="3"/>
      <c r="AP2962" s="3"/>
    </row>
    <row r="2963" spans="1:42" x14ac:dyDescent="0.2">
      <c r="A2963" s="3">
        <v>43384</v>
      </c>
      <c r="B2963">
        <v>134.08000000000001</v>
      </c>
      <c r="C2963">
        <f t="shared" si="244"/>
        <v>134.08000000000001</v>
      </c>
      <c r="E2963" s="3">
        <v>43752</v>
      </c>
      <c r="F2963">
        <v>121.89</v>
      </c>
      <c r="G2963">
        <f t="shared" si="245"/>
        <v>121.35603345280765</v>
      </c>
      <c r="I2963" s="3">
        <v>44153</v>
      </c>
      <c r="J2963">
        <v>138.30629999999999</v>
      </c>
      <c r="K2963">
        <f t="shared" si="246"/>
        <v>135.13719757956167</v>
      </c>
      <c r="M2963" s="3">
        <v>45558</v>
      </c>
      <c r="N2963">
        <v>111.69329999999999</v>
      </c>
      <c r="O2963">
        <f t="shared" si="247"/>
        <v>109.34318688429583</v>
      </c>
      <c r="AA2963" s="3"/>
      <c r="AF2963" s="3"/>
      <c r="AK2963" s="3"/>
      <c r="AP2963" s="3"/>
    </row>
    <row r="2964" spans="1:42" x14ac:dyDescent="0.2">
      <c r="A2964" s="3">
        <v>43385</v>
      </c>
      <c r="B2964">
        <v>134.12</v>
      </c>
      <c r="C2964">
        <f t="shared" si="244"/>
        <v>134.12</v>
      </c>
      <c r="E2964" s="3">
        <v>43753</v>
      </c>
      <c r="F2964">
        <v>121.78</v>
      </c>
      <c r="G2964">
        <f t="shared" si="245"/>
        <v>121.24651533253686</v>
      </c>
      <c r="I2964" s="3">
        <v>44154</v>
      </c>
      <c r="J2964">
        <v>138.55940000000001</v>
      </c>
      <c r="K2964">
        <f t="shared" si="246"/>
        <v>135.38449813425362</v>
      </c>
      <c r="M2964" s="3">
        <v>45559</v>
      </c>
      <c r="N2964">
        <v>111.6558</v>
      </c>
      <c r="O2964">
        <f t="shared" si="247"/>
        <v>109.30647591319764</v>
      </c>
      <c r="AA2964" s="3"/>
      <c r="AF2964" s="3"/>
      <c r="AK2964" s="3"/>
      <c r="AP2964" s="3"/>
    </row>
    <row r="2965" spans="1:42" x14ac:dyDescent="0.2">
      <c r="A2965" s="3">
        <v>43388</v>
      </c>
      <c r="B2965">
        <v>134.24</v>
      </c>
      <c r="C2965">
        <f t="shared" si="244"/>
        <v>134.24</v>
      </c>
      <c r="E2965" s="3">
        <v>43754</v>
      </c>
      <c r="F2965">
        <v>121.74</v>
      </c>
      <c r="G2965">
        <f t="shared" si="245"/>
        <v>121.20669056152926</v>
      </c>
      <c r="I2965" s="3">
        <v>44155</v>
      </c>
      <c r="J2965">
        <v>138.75790000000001</v>
      </c>
      <c r="K2965">
        <f t="shared" si="246"/>
        <v>135.57844977434189</v>
      </c>
      <c r="M2965" s="3">
        <v>45560</v>
      </c>
      <c r="N2965">
        <v>111.98779999999999</v>
      </c>
      <c r="O2965">
        <f t="shared" si="247"/>
        <v>109.63149037732025</v>
      </c>
      <c r="AA2965" s="3"/>
      <c r="AF2965" s="3"/>
      <c r="AK2965" s="3"/>
      <c r="AP2965" s="3"/>
    </row>
    <row r="2966" spans="1:42" x14ac:dyDescent="0.2">
      <c r="A2966" s="3">
        <v>43389</v>
      </c>
      <c r="B2966">
        <v>134.28</v>
      </c>
      <c r="C2966">
        <f t="shared" si="244"/>
        <v>134.28</v>
      </c>
      <c r="E2966" s="3">
        <v>43755</v>
      </c>
      <c r="F2966">
        <v>121.74</v>
      </c>
      <c r="G2966">
        <f t="shared" si="245"/>
        <v>121.20669056152926</v>
      </c>
      <c r="I2966" s="3">
        <v>44158</v>
      </c>
      <c r="J2966">
        <v>138.77350000000001</v>
      </c>
      <c r="K2966">
        <f t="shared" si="246"/>
        <v>135.59369232137152</v>
      </c>
      <c r="M2966" s="3">
        <v>45561</v>
      </c>
      <c r="N2966">
        <v>111.7717</v>
      </c>
      <c r="O2966">
        <f t="shared" si="247"/>
        <v>109.41993728787176</v>
      </c>
      <c r="AA2966" s="3"/>
      <c r="AF2966" s="3"/>
      <c r="AK2966" s="3"/>
      <c r="AP2966" s="3"/>
    </row>
    <row r="2967" spans="1:42" x14ac:dyDescent="0.2">
      <c r="A2967" s="3">
        <v>43390</v>
      </c>
      <c r="B2967">
        <v>134.52000000000001</v>
      </c>
      <c r="C2967">
        <f t="shared" si="244"/>
        <v>134.52000000000001</v>
      </c>
      <c r="E2967" s="3">
        <v>43756</v>
      </c>
      <c r="F2967">
        <v>121.74</v>
      </c>
      <c r="G2967">
        <f t="shared" si="245"/>
        <v>121.20669056152926</v>
      </c>
      <c r="I2967" s="3">
        <v>44159</v>
      </c>
      <c r="J2967">
        <v>138.631</v>
      </c>
      <c r="K2967">
        <f t="shared" si="246"/>
        <v>135.45445751677411</v>
      </c>
      <c r="M2967" s="3">
        <v>45562</v>
      </c>
      <c r="N2967">
        <v>111.24420000000001</v>
      </c>
      <c r="O2967">
        <f t="shared" si="247"/>
        <v>108.90353629442396</v>
      </c>
      <c r="AA2967" s="3"/>
      <c r="AF2967" s="3"/>
      <c r="AK2967" s="3"/>
      <c r="AP2967" s="3"/>
    </row>
    <row r="2968" spans="1:42" x14ac:dyDescent="0.2">
      <c r="A2968" s="3">
        <v>43391</v>
      </c>
      <c r="B2968">
        <v>134.68</v>
      </c>
      <c r="C2968">
        <f t="shared" si="244"/>
        <v>134.68</v>
      </c>
      <c r="E2968" s="3">
        <v>43759</v>
      </c>
      <c r="F2968">
        <v>121.65</v>
      </c>
      <c r="G2968">
        <f t="shared" si="245"/>
        <v>121.11708482676224</v>
      </c>
      <c r="I2968" s="3">
        <v>44160</v>
      </c>
      <c r="J2968">
        <v>138.46539999999999</v>
      </c>
      <c r="K2968">
        <f t="shared" si="246"/>
        <v>135.29265201753674</v>
      </c>
      <c r="M2968" s="3">
        <v>45565</v>
      </c>
      <c r="N2968">
        <v>111.3327</v>
      </c>
      <c r="O2968">
        <f t="shared" si="247"/>
        <v>108.99017418621568</v>
      </c>
      <c r="AA2968" s="3"/>
      <c r="AF2968" s="3"/>
      <c r="AK2968" s="3"/>
      <c r="AP2968" s="3"/>
    </row>
    <row r="2969" spans="1:42" x14ac:dyDescent="0.2">
      <c r="A2969" s="3">
        <v>43392</v>
      </c>
      <c r="B2969">
        <v>134.74</v>
      </c>
      <c r="C2969">
        <f t="shared" si="244"/>
        <v>134.74</v>
      </c>
      <c r="E2969" s="3">
        <v>43760</v>
      </c>
      <c r="F2969">
        <v>121.68</v>
      </c>
      <c r="G2969">
        <f t="shared" si="245"/>
        <v>121.14695340501794</v>
      </c>
      <c r="I2969" s="3">
        <v>44161</v>
      </c>
      <c r="J2969">
        <v>138.14830000000001</v>
      </c>
      <c r="K2969">
        <f t="shared" si="246"/>
        <v>134.98281793656952</v>
      </c>
      <c r="M2969" s="3">
        <v>45566</v>
      </c>
      <c r="N2969">
        <v>111.36620000000001</v>
      </c>
      <c r="O2969">
        <f t="shared" si="247"/>
        <v>109.02296932039673</v>
      </c>
      <c r="AA2969" s="3"/>
      <c r="AF2969" s="3"/>
      <c r="AK2969" s="3"/>
      <c r="AP2969" s="3"/>
    </row>
    <row r="2970" spans="1:42" x14ac:dyDescent="0.2">
      <c r="A2970" s="3">
        <v>43395</v>
      </c>
      <c r="B2970">
        <v>134.62</v>
      </c>
      <c r="C2970">
        <f t="shared" si="244"/>
        <v>134.62</v>
      </c>
      <c r="E2970" s="3">
        <v>43761</v>
      </c>
      <c r="F2970">
        <v>121.71</v>
      </c>
      <c r="G2970">
        <f t="shared" si="245"/>
        <v>121.1768219832736</v>
      </c>
      <c r="I2970" s="3">
        <v>44162</v>
      </c>
      <c r="J2970">
        <v>138.10849999999999</v>
      </c>
      <c r="K2970">
        <f t="shared" si="246"/>
        <v>134.94392989991704</v>
      </c>
      <c r="M2970" s="3">
        <v>45567</v>
      </c>
      <c r="N2970">
        <v>111.86320000000001</v>
      </c>
      <c r="O2970">
        <f t="shared" si="247"/>
        <v>109.50951205735136</v>
      </c>
      <c r="AA2970" s="3"/>
      <c r="AF2970" s="3"/>
      <c r="AK2970" s="3"/>
      <c r="AP2970" s="3"/>
    </row>
    <row r="2971" spans="1:42" x14ac:dyDescent="0.2">
      <c r="A2971" s="3">
        <v>43396</v>
      </c>
      <c r="B2971">
        <v>134.9</v>
      </c>
      <c r="C2971">
        <f t="shared" si="244"/>
        <v>134.9</v>
      </c>
      <c r="E2971" s="3">
        <v>43762</v>
      </c>
      <c r="F2971">
        <v>121.69</v>
      </c>
      <c r="G2971">
        <f t="shared" si="245"/>
        <v>121.15690959776981</v>
      </c>
      <c r="I2971" s="3">
        <v>44165</v>
      </c>
      <c r="J2971">
        <v>138.19069999999999</v>
      </c>
      <c r="K2971">
        <f t="shared" si="246"/>
        <v>135.0242463977269</v>
      </c>
      <c r="M2971" s="3">
        <v>45568</v>
      </c>
      <c r="N2971">
        <v>111.98650000000001</v>
      </c>
      <c r="O2971">
        <f t="shared" si="247"/>
        <v>109.6302177303222</v>
      </c>
      <c r="AA2971" s="3"/>
      <c r="AF2971" s="3"/>
      <c r="AK2971" s="3"/>
      <c r="AP2971" s="3"/>
    </row>
    <row r="2972" spans="1:42" x14ac:dyDescent="0.2">
      <c r="A2972" s="3">
        <v>43397</v>
      </c>
      <c r="B2972">
        <v>134.97</v>
      </c>
      <c r="C2972">
        <f t="shared" si="244"/>
        <v>134.97</v>
      </c>
      <c r="E2972" s="3">
        <v>43763</v>
      </c>
      <c r="F2972">
        <v>121.66</v>
      </c>
      <c r="G2972">
        <f t="shared" si="245"/>
        <v>121.12704101951415</v>
      </c>
      <c r="I2972" s="3">
        <v>44166</v>
      </c>
      <c r="J2972">
        <v>137.38</v>
      </c>
      <c r="K2972">
        <f t="shared" si="246"/>
        <v>134.23212249536127</v>
      </c>
      <c r="M2972" s="3">
        <v>45569</v>
      </c>
      <c r="N2972">
        <v>112.1015</v>
      </c>
      <c r="O2972">
        <f t="shared" si="247"/>
        <v>109.74279804168997</v>
      </c>
      <c r="AA2972" s="3"/>
      <c r="AF2972" s="3"/>
      <c r="AK2972" s="3"/>
      <c r="AP2972" s="3"/>
    </row>
    <row r="2973" spans="1:42" x14ac:dyDescent="0.2">
      <c r="A2973" s="3">
        <v>43398</v>
      </c>
      <c r="B2973">
        <v>134.87</v>
      </c>
      <c r="C2973">
        <f t="shared" si="244"/>
        <v>134.87</v>
      </c>
      <c r="E2973" s="3">
        <v>43766</v>
      </c>
      <c r="F2973">
        <v>121.54</v>
      </c>
      <c r="G2973">
        <f t="shared" si="245"/>
        <v>121.00756670649145</v>
      </c>
      <c r="I2973" s="3">
        <v>44167</v>
      </c>
      <c r="J2973">
        <v>136.75200000000001</v>
      </c>
      <c r="K2973">
        <f t="shared" si="246"/>
        <v>133.61851226878474</v>
      </c>
      <c r="M2973" s="3">
        <v>45572</v>
      </c>
      <c r="N2973">
        <v>111.6258</v>
      </c>
      <c r="O2973">
        <f t="shared" si="247"/>
        <v>109.27710713631909</v>
      </c>
      <c r="AA2973" s="3"/>
      <c r="AF2973" s="3"/>
      <c r="AK2973" s="3"/>
      <c r="AP2973" s="3"/>
    </row>
    <row r="2974" spans="1:42" x14ac:dyDescent="0.2">
      <c r="A2974" s="3">
        <v>43399</v>
      </c>
      <c r="B2974">
        <v>135.16999999999999</v>
      </c>
      <c r="C2974">
        <f t="shared" si="244"/>
        <v>135.16999999999999</v>
      </c>
      <c r="E2974" s="3">
        <v>43767</v>
      </c>
      <c r="F2974">
        <v>121.53</v>
      </c>
      <c r="G2974">
        <f t="shared" si="245"/>
        <v>120.99761051373955</v>
      </c>
      <c r="I2974" s="3">
        <v>44168</v>
      </c>
      <c r="J2974">
        <v>136.58459999999999</v>
      </c>
      <c r="K2974">
        <f t="shared" si="246"/>
        <v>133.45494801412084</v>
      </c>
      <c r="M2974" s="3">
        <v>45573</v>
      </c>
      <c r="N2974">
        <v>111.8631</v>
      </c>
      <c r="O2974">
        <f t="shared" si="247"/>
        <v>109.50941416142842</v>
      </c>
      <c r="AA2974" s="3"/>
      <c r="AF2974" s="3"/>
      <c r="AK2974" s="3"/>
      <c r="AP2974" s="3"/>
    </row>
    <row r="2975" spans="1:42" x14ac:dyDescent="0.2">
      <c r="A2975" s="3">
        <v>43402</v>
      </c>
      <c r="B2975">
        <v>135.02000000000001</v>
      </c>
      <c r="C2975">
        <f t="shared" si="244"/>
        <v>135.02000000000001</v>
      </c>
      <c r="E2975" s="3">
        <v>43768</v>
      </c>
      <c r="F2975">
        <v>121.52</v>
      </c>
      <c r="G2975">
        <f t="shared" si="245"/>
        <v>120.98765432098766</v>
      </c>
      <c r="I2975" s="3">
        <v>44169</v>
      </c>
      <c r="J2975">
        <v>136.41409999999999</v>
      </c>
      <c r="K2975">
        <f t="shared" si="246"/>
        <v>133.288354791778</v>
      </c>
      <c r="M2975" s="3">
        <v>45574</v>
      </c>
      <c r="N2975">
        <v>111.8944</v>
      </c>
      <c r="O2975">
        <f t="shared" si="247"/>
        <v>109.54005558530504</v>
      </c>
      <c r="AA2975" s="3"/>
      <c r="AF2975" s="3"/>
      <c r="AK2975" s="3"/>
      <c r="AP2975" s="3"/>
    </row>
    <row r="2976" spans="1:42" x14ac:dyDescent="0.2">
      <c r="A2976" s="3">
        <v>43403</v>
      </c>
      <c r="B2976">
        <v>135.03</v>
      </c>
      <c r="C2976">
        <f t="shared" si="244"/>
        <v>135.03</v>
      </c>
      <c r="E2976" s="3">
        <v>43769</v>
      </c>
      <c r="F2976">
        <v>121.61</v>
      </c>
      <c r="G2976">
        <f t="shared" si="245"/>
        <v>121.07726005575468</v>
      </c>
      <c r="I2976" s="3">
        <v>44172</v>
      </c>
      <c r="J2976">
        <v>136.2766</v>
      </c>
      <c r="K2976">
        <f t="shared" si="246"/>
        <v>133.15400541892089</v>
      </c>
      <c r="M2976" s="3">
        <v>45575</v>
      </c>
      <c r="N2976">
        <v>111.7163</v>
      </c>
      <c r="O2976">
        <f t="shared" si="247"/>
        <v>109.3657029465694</v>
      </c>
      <c r="AA2976" s="3"/>
      <c r="AF2976" s="3"/>
      <c r="AK2976" s="3"/>
      <c r="AP2976" s="3"/>
    </row>
    <row r="2977" spans="1:42" x14ac:dyDescent="0.2">
      <c r="A2977" s="3">
        <v>43404</v>
      </c>
      <c r="B2977">
        <v>134.87</v>
      </c>
      <c r="C2977">
        <f t="shared" si="244"/>
        <v>134.87</v>
      </c>
      <c r="E2977" s="3">
        <v>43770</v>
      </c>
      <c r="F2977">
        <v>121.56</v>
      </c>
      <c r="G2977">
        <f t="shared" si="245"/>
        <v>121.02747909199523</v>
      </c>
      <c r="I2977" s="3">
        <v>44173</v>
      </c>
      <c r="J2977">
        <v>136.35419999999999</v>
      </c>
      <c r="K2977">
        <f t="shared" si="246"/>
        <v>133.2298273195297</v>
      </c>
      <c r="M2977" s="3">
        <v>45576</v>
      </c>
      <c r="N2977">
        <v>111.7473</v>
      </c>
      <c r="O2977">
        <f t="shared" si="247"/>
        <v>109.39605068267721</v>
      </c>
      <c r="AA2977" s="3"/>
      <c r="AF2977" s="3"/>
      <c r="AK2977" s="3"/>
      <c r="AP2977" s="3"/>
    </row>
    <row r="2978" spans="1:42" x14ac:dyDescent="0.2">
      <c r="A2978" s="3">
        <v>43405</v>
      </c>
      <c r="B2978">
        <v>134.75</v>
      </c>
      <c r="C2978">
        <f t="shared" si="244"/>
        <v>134.75</v>
      </c>
      <c r="E2978" s="3">
        <v>43773</v>
      </c>
      <c r="F2978">
        <v>121.54</v>
      </c>
      <c r="G2978">
        <f t="shared" si="245"/>
        <v>121.00756670649145</v>
      </c>
      <c r="I2978" s="3">
        <v>44174</v>
      </c>
      <c r="J2978">
        <v>136.358</v>
      </c>
      <c r="K2978">
        <f t="shared" si="246"/>
        <v>133.23354024765231</v>
      </c>
      <c r="M2978" s="3">
        <v>45579</v>
      </c>
      <c r="N2978">
        <v>112.4019</v>
      </c>
      <c r="O2978">
        <f t="shared" si="247"/>
        <v>110.03687739416716</v>
      </c>
      <c r="AA2978" s="3"/>
      <c r="AF2978" s="3"/>
      <c r="AK2978" s="3"/>
      <c r="AP2978" s="3"/>
    </row>
    <row r="2979" spans="1:42" x14ac:dyDescent="0.2">
      <c r="A2979" s="3">
        <v>43406</v>
      </c>
      <c r="B2979">
        <v>134.65</v>
      </c>
      <c r="C2979">
        <f t="shared" si="244"/>
        <v>134.65</v>
      </c>
      <c r="E2979" s="3">
        <v>43774</v>
      </c>
      <c r="F2979">
        <v>121.49</v>
      </c>
      <c r="G2979">
        <f t="shared" si="245"/>
        <v>120.95778574273197</v>
      </c>
      <c r="I2979" s="3">
        <v>44175</v>
      </c>
      <c r="J2979">
        <v>136.17699999999999</v>
      </c>
      <c r="K2979">
        <f t="shared" si="246"/>
        <v>133.05668761865493</v>
      </c>
      <c r="M2979" s="3">
        <v>45580</v>
      </c>
      <c r="N2979">
        <v>112.3618</v>
      </c>
      <c r="O2979">
        <f t="shared" si="247"/>
        <v>109.99762112907285</v>
      </c>
      <c r="AA2979" s="3"/>
      <c r="AF2979" s="3"/>
      <c r="AK2979" s="3"/>
      <c r="AP2979" s="3"/>
    </row>
    <row r="2980" spans="1:42" x14ac:dyDescent="0.2">
      <c r="A2980" s="3">
        <v>43409</v>
      </c>
      <c r="B2980">
        <v>134.71</v>
      </c>
      <c r="C2980">
        <f t="shared" si="244"/>
        <v>134.71</v>
      </c>
      <c r="E2980" s="3">
        <v>43775</v>
      </c>
      <c r="F2980">
        <v>121.5</v>
      </c>
      <c r="G2980">
        <f t="shared" si="245"/>
        <v>120.96774193548387</v>
      </c>
      <c r="I2980" s="3">
        <v>44176</v>
      </c>
      <c r="J2980">
        <v>136.85470000000001</v>
      </c>
      <c r="K2980">
        <f t="shared" si="246"/>
        <v>133.71885903672967</v>
      </c>
      <c r="M2980" s="3">
        <v>45581</v>
      </c>
      <c r="N2980">
        <v>112.6335</v>
      </c>
      <c r="O2980">
        <f t="shared" si="247"/>
        <v>110.26360435166957</v>
      </c>
      <c r="AA2980" s="3"/>
      <c r="AF2980" s="3"/>
      <c r="AK2980" s="3"/>
      <c r="AP2980" s="3"/>
    </row>
    <row r="2981" spans="1:42" x14ac:dyDescent="0.2">
      <c r="A2981" s="3">
        <v>43410</v>
      </c>
      <c r="B2981">
        <v>134.68</v>
      </c>
      <c r="C2981">
        <f t="shared" si="244"/>
        <v>134.68</v>
      </c>
      <c r="E2981" s="3">
        <v>43776</v>
      </c>
      <c r="F2981">
        <v>121.41</v>
      </c>
      <c r="G2981">
        <f t="shared" si="245"/>
        <v>120.87813620071684</v>
      </c>
      <c r="I2981" s="3">
        <v>44179</v>
      </c>
      <c r="J2981">
        <v>136.55840000000001</v>
      </c>
      <c r="K2981">
        <f t="shared" si="246"/>
        <v>133.42934835180188</v>
      </c>
      <c r="M2981" s="3">
        <v>45582</v>
      </c>
      <c r="N2981">
        <v>112.5368</v>
      </c>
      <c r="O2981">
        <f t="shared" si="247"/>
        <v>110.1689389941977</v>
      </c>
      <c r="AA2981" s="3"/>
      <c r="AF2981" s="3"/>
      <c r="AK2981" s="3"/>
      <c r="AP2981" s="3"/>
    </row>
    <row r="2982" spans="1:42" x14ac:dyDescent="0.2">
      <c r="A2982" s="3">
        <v>43411</v>
      </c>
      <c r="B2982">
        <v>134.58000000000001</v>
      </c>
      <c r="C2982">
        <f t="shared" si="244"/>
        <v>134.58000000000001</v>
      </c>
      <c r="E2982" s="3">
        <v>43777</v>
      </c>
      <c r="F2982">
        <v>121.42</v>
      </c>
      <c r="G2982">
        <f t="shared" si="245"/>
        <v>120.88809239346874</v>
      </c>
      <c r="I2982" s="3">
        <v>44180</v>
      </c>
      <c r="J2982">
        <v>136.31100000000001</v>
      </c>
      <c r="K2982">
        <f t="shared" si="246"/>
        <v>133.18761718929389</v>
      </c>
      <c r="M2982" s="3">
        <v>45583</v>
      </c>
      <c r="N2982">
        <v>112.7432</v>
      </c>
      <c r="O2982">
        <f t="shared" si="247"/>
        <v>110.37099617912214</v>
      </c>
      <c r="AA2982" s="3"/>
      <c r="AF2982" s="3"/>
      <c r="AK2982" s="3"/>
      <c r="AP2982" s="3"/>
    </row>
    <row r="2983" spans="1:42" x14ac:dyDescent="0.2">
      <c r="A2983" s="3">
        <v>43412</v>
      </c>
      <c r="B2983">
        <v>134.51</v>
      </c>
      <c r="C2983">
        <f t="shared" si="244"/>
        <v>134.51</v>
      </c>
      <c r="E2983" s="3">
        <v>43780</v>
      </c>
      <c r="F2983">
        <v>121.46</v>
      </c>
      <c r="G2983">
        <f t="shared" si="245"/>
        <v>120.92791716447631</v>
      </c>
      <c r="I2983" s="3">
        <v>44181</v>
      </c>
      <c r="J2983">
        <v>136.23990000000001</v>
      </c>
      <c r="K2983">
        <f t="shared" si="246"/>
        <v>133.11814634994738</v>
      </c>
      <c r="M2983" s="3">
        <v>45586</v>
      </c>
      <c r="N2983">
        <v>112.408</v>
      </c>
      <c r="O2983">
        <f t="shared" si="247"/>
        <v>110.04284904546581</v>
      </c>
      <c r="AA2983" s="3"/>
      <c r="AF2983" s="3"/>
      <c r="AK2983" s="3"/>
      <c r="AP2983" s="3"/>
    </row>
    <row r="2984" spans="1:42" x14ac:dyDescent="0.2">
      <c r="A2984" s="3">
        <v>43413</v>
      </c>
      <c r="B2984">
        <v>134.69</v>
      </c>
      <c r="C2984">
        <f t="shared" si="244"/>
        <v>134.69</v>
      </c>
      <c r="E2984" s="3">
        <v>43781</v>
      </c>
      <c r="F2984">
        <v>121.46</v>
      </c>
      <c r="G2984">
        <f t="shared" si="245"/>
        <v>120.92791716447631</v>
      </c>
      <c r="I2984" s="3">
        <v>44182</v>
      </c>
      <c r="J2984">
        <v>136.52680000000001</v>
      </c>
      <c r="K2984">
        <f t="shared" si="246"/>
        <v>133.39847242320346</v>
      </c>
      <c r="M2984" s="3">
        <v>45587</v>
      </c>
      <c r="N2984">
        <v>112.3115</v>
      </c>
      <c r="O2984">
        <f t="shared" si="247"/>
        <v>109.9483794798398</v>
      </c>
      <c r="AA2984" s="3"/>
      <c r="AF2984" s="3"/>
      <c r="AK2984" s="3"/>
      <c r="AP2984" s="3"/>
    </row>
    <row r="2985" spans="1:42" x14ac:dyDescent="0.2">
      <c r="A2985" s="3">
        <v>43416</v>
      </c>
      <c r="B2985">
        <v>134.81</v>
      </c>
      <c r="C2985">
        <f t="shared" si="244"/>
        <v>134.81</v>
      </c>
      <c r="E2985" s="3">
        <v>43782</v>
      </c>
      <c r="F2985">
        <v>121.57</v>
      </c>
      <c r="G2985">
        <f t="shared" si="245"/>
        <v>121.0374352847471</v>
      </c>
      <c r="I2985" s="3">
        <v>44183</v>
      </c>
      <c r="J2985">
        <v>136.46100000000001</v>
      </c>
      <c r="K2985">
        <f t="shared" si="246"/>
        <v>133.33418014150163</v>
      </c>
      <c r="M2985" s="3">
        <v>45588</v>
      </c>
      <c r="N2985">
        <v>112.3244</v>
      </c>
      <c r="O2985">
        <f t="shared" si="247"/>
        <v>109.96100805389759</v>
      </c>
      <c r="AA2985" s="3"/>
      <c r="AF2985" s="3"/>
      <c r="AK2985" s="3"/>
      <c r="AP2985" s="3"/>
    </row>
    <row r="2986" spans="1:42" x14ac:dyDescent="0.2">
      <c r="A2986" s="3">
        <v>43417</v>
      </c>
      <c r="B2986">
        <v>134.74</v>
      </c>
      <c r="C2986">
        <f t="shared" si="244"/>
        <v>134.74</v>
      </c>
      <c r="E2986" s="3">
        <v>43783</v>
      </c>
      <c r="F2986">
        <v>121.62</v>
      </c>
      <c r="G2986">
        <f t="shared" si="245"/>
        <v>121.08721624850658</v>
      </c>
      <c r="I2986" s="3">
        <v>44186</v>
      </c>
      <c r="J2986">
        <v>136.6097</v>
      </c>
      <c r="K2986">
        <f t="shared" si="246"/>
        <v>133.47947288145696</v>
      </c>
      <c r="M2986" s="3">
        <v>45589</v>
      </c>
      <c r="N2986">
        <v>112.3969</v>
      </c>
      <c r="O2986">
        <f t="shared" si="247"/>
        <v>110.03198259802073</v>
      </c>
      <c r="AA2986" s="3"/>
      <c r="AF2986" s="3"/>
      <c r="AK2986" s="3"/>
      <c r="AP2986" s="3"/>
    </row>
    <row r="2987" spans="1:42" x14ac:dyDescent="0.2">
      <c r="A2987" s="3">
        <v>43418</v>
      </c>
      <c r="B2987">
        <v>134.72999999999999</v>
      </c>
      <c r="C2987">
        <f t="shared" si="244"/>
        <v>134.72999999999999</v>
      </c>
      <c r="E2987" s="3">
        <v>43784</v>
      </c>
      <c r="F2987">
        <v>121.63</v>
      </c>
      <c r="G2987">
        <f t="shared" si="245"/>
        <v>121.09717244125846</v>
      </c>
      <c r="I2987" s="3">
        <v>44187</v>
      </c>
      <c r="J2987">
        <v>136.8152</v>
      </c>
      <c r="K2987">
        <f t="shared" si="246"/>
        <v>133.68026412598161</v>
      </c>
      <c r="M2987" s="3">
        <v>45590</v>
      </c>
      <c r="N2987">
        <v>112.446</v>
      </c>
      <c r="O2987">
        <f t="shared" si="247"/>
        <v>110.08004949617865</v>
      </c>
      <c r="AA2987" s="3"/>
      <c r="AF2987" s="3"/>
      <c r="AK2987" s="3"/>
      <c r="AP2987" s="3"/>
    </row>
    <row r="2988" spans="1:42" x14ac:dyDescent="0.2">
      <c r="A2988" s="3">
        <v>43419</v>
      </c>
      <c r="B2988">
        <v>134.94</v>
      </c>
      <c r="C2988">
        <f t="shared" si="244"/>
        <v>134.94</v>
      </c>
      <c r="E2988" s="3">
        <v>43787</v>
      </c>
      <c r="F2988">
        <v>121.66</v>
      </c>
      <c r="G2988">
        <f t="shared" si="245"/>
        <v>121.12704101951415</v>
      </c>
      <c r="I2988" s="3">
        <v>44188</v>
      </c>
      <c r="J2988">
        <v>136.79169999999999</v>
      </c>
      <c r="K2988">
        <f t="shared" si="246"/>
        <v>133.65730259680237</v>
      </c>
      <c r="M2988" s="3">
        <v>45593</v>
      </c>
      <c r="N2988">
        <v>112.2894</v>
      </c>
      <c r="O2988">
        <f t="shared" si="247"/>
        <v>109.9267444808726</v>
      </c>
      <c r="AA2988" s="3"/>
      <c r="AF2988" s="3"/>
      <c r="AK2988" s="3"/>
      <c r="AP2988" s="3"/>
    </row>
    <row r="2989" spans="1:42" x14ac:dyDescent="0.2">
      <c r="A2989" s="3">
        <v>43420</v>
      </c>
      <c r="B2989">
        <v>134.85</v>
      </c>
      <c r="C2989">
        <f t="shared" si="244"/>
        <v>134.85</v>
      </c>
      <c r="E2989" s="3">
        <v>43788</v>
      </c>
      <c r="F2989">
        <v>121.69</v>
      </c>
      <c r="G2989">
        <f t="shared" si="245"/>
        <v>121.15690959776981</v>
      </c>
      <c r="I2989" s="3">
        <v>44189</v>
      </c>
      <c r="J2989">
        <v>137.15620000000001</v>
      </c>
      <c r="K2989">
        <f t="shared" si="246"/>
        <v>134.01345057066729</v>
      </c>
      <c r="M2989" s="3">
        <v>45594</v>
      </c>
      <c r="N2989">
        <v>112.5551</v>
      </c>
      <c r="O2989">
        <f t="shared" si="247"/>
        <v>110.18685394809363</v>
      </c>
      <c r="AA2989" s="3"/>
      <c r="AF2989" s="3"/>
      <c r="AK2989" s="3"/>
      <c r="AP2989" s="3"/>
    </row>
    <row r="2990" spans="1:42" x14ac:dyDescent="0.2">
      <c r="A2990" s="3">
        <v>43423</v>
      </c>
      <c r="B2990">
        <v>134.83000000000001</v>
      </c>
      <c r="C2990">
        <f t="shared" si="244"/>
        <v>134.83000000000001</v>
      </c>
      <c r="E2990" s="3">
        <v>43789</v>
      </c>
      <c r="F2990">
        <v>121.76</v>
      </c>
      <c r="G2990">
        <f t="shared" si="245"/>
        <v>121.22660294703307</v>
      </c>
      <c r="I2990" s="3">
        <v>44190</v>
      </c>
      <c r="J2990">
        <v>137.1474</v>
      </c>
      <c r="K2990">
        <f t="shared" si="246"/>
        <v>134.00485221080442</v>
      </c>
      <c r="M2990" s="3">
        <v>45595</v>
      </c>
      <c r="N2990">
        <v>112.3631</v>
      </c>
      <c r="O2990">
        <f t="shared" si="247"/>
        <v>109.9988937760709</v>
      </c>
      <c r="AA2990" s="3"/>
      <c r="AF2990" s="3"/>
      <c r="AK2990" s="3"/>
      <c r="AP2990" s="3"/>
    </row>
    <row r="2991" spans="1:42" x14ac:dyDescent="0.2">
      <c r="A2991" s="3">
        <v>43424</v>
      </c>
      <c r="B2991">
        <v>134.94</v>
      </c>
      <c r="C2991">
        <f t="shared" si="244"/>
        <v>134.94</v>
      </c>
      <c r="E2991" s="3">
        <v>43790</v>
      </c>
      <c r="F2991">
        <v>121.71</v>
      </c>
      <c r="G2991">
        <f t="shared" si="245"/>
        <v>121.1768219832736</v>
      </c>
      <c r="I2991" s="3">
        <v>44193</v>
      </c>
      <c r="J2991">
        <v>136.89619999999999</v>
      </c>
      <c r="K2991">
        <f t="shared" si="246"/>
        <v>133.75940812017379</v>
      </c>
      <c r="M2991" s="3">
        <v>45596</v>
      </c>
      <c r="N2991">
        <v>111.9653</v>
      </c>
      <c r="O2991">
        <f t="shared" si="247"/>
        <v>109.60946379466134</v>
      </c>
      <c r="AA2991" s="3"/>
      <c r="AF2991" s="3"/>
      <c r="AK2991" s="3"/>
      <c r="AP2991" s="3"/>
    </row>
    <row r="2992" spans="1:42" x14ac:dyDescent="0.2">
      <c r="A2992" s="3">
        <v>43425</v>
      </c>
      <c r="B2992">
        <v>134.97</v>
      </c>
      <c r="C2992">
        <f t="shared" si="244"/>
        <v>134.97</v>
      </c>
      <c r="E2992" s="3">
        <v>43791</v>
      </c>
      <c r="F2992">
        <v>121.74</v>
      </c>
      <c r="G2992">
        <f t="shared" si="245"/>
        <v>121.20669056152926</v>
      </c>
      <c r="I2992" s="3">
        <v>44194</v>
      </c>
      <c r="J2992">
        <v>136.5831</v>
      </c>
      <c r="K2992">
        <f t="shared" si="246"/>
        <v>133.45348238459877</v>
      </c>
      <c r="M2992" s="3">
        <v>45597</v>
      </c>
      <c r="N2992">
        <v>112.6692</v>
      </c>
      <c r="O2992">
        <f t="shared" si="247"/>
        <v>110.29855319615504</v>
      </c>
      <c r="AA2992" s="3"/>
      <c r="AF2992" s="3"/>
      <c r="AK2992" s="3"/>
      <c r="AP2992" s="3"/>
    </row>
    <row r="2993" spans="1:42" x14ac:dyDescent="0.2">
      <c r="A2993" s="3">
        <v>43426</v>
      </c>
      <c r="B2993">
        <v>135.05000000000001</v>
      </c>
      <c r="C2993">
        <f t="shared" si="244"/>
        <v>135.05000000000001</v>
      </c>
      <c r="E2993" s="3">
        <v>43794</v>
      </c>
      <c r="F2993">
        <v>121.78</v>
      </c>
      <c r="G2993">
        <f t="shared" si="245"/>
        <v>121.24651533253686</v>
      </c>
      <c r="I2993" s="3">
        <v>44195</v>
      </c>
      <c r="J2993">
        <v>136.631</v>
      </c>
      <c r="K2993">
        <f t="shared" si="246"/>
        <v>133.50028482067046</v>
      </c>
      <c r="M2993" s="3">
        <v>45600</v>
      </c>
      <c r="N2993">
        <v>111.9973</v>
      </c>
      <c r="O2993">
        <f t="shared" si="247"/>
        <v>109.64079048999847</v>
      </c>
      <c r="AA2993" s="3"/>
      <c r="AF2993" s="3"/>
      <c r="AK2993" s="3"/>
      <c r="AP2993" s="3"/>
    </row>
    <row r="2994" spans="1:42" x14ac:dyDescent="0.2">
      <c r="A2994" s="3">
        <v>43427</v>
      </c>
      <c r="B2994">
        <v>135.19</v>
      </c>
      <c r="C2994">
        <f t="shared" si="244"/>
        <v>135.19</v>
      </c>
      <c r="E2994" s="3">
        <v>43795</v>
      </c>
      <c r="F2994">
        <v>121.82</v>
      </c>
      <c r="G2994">
        <f t="shared" si="245"/>
        <v>121.2863401035444</v>
      </c>
      <c r="I2994" s="3">
        <v>44196</v>
      </c>
      <c r="J2994">
        <v>136.73410000000001</v>
      </c>
      <c r="K2994">
        <f t="shared" si="246"/>
        <v>133.6010224231546</v>
      </c>
      <c r="M2994" s="3">
        <v>45601</v>
      </c>
      <c r="N2994">
        <v>112.184</v>
      </c>
      <c r="O2994">
        <f t="shared" si="247"/>
        <v>109.82356217810596</v>
      </c>
      <c r="AA2994" s="3"/>
      <c r="AF2994" s="3"/>
      <c r="AK2994" s="3"/>
      <c r="AP2994" s="3"/>
    </row>
    <row r="2995" spans="1:42" x14ac:dyDescent="0.2">
      <c r="A2995" s="3">
        <v>43430</v>
      </c>
      <c r="B2995">
        <v>135.12</v>
      </c>
      <c r="C2995">
        <f t="shared" si="244"/>
        <v>135.12</v>
      </c>
      <c r="E2995" s="3">
        <v>43796</v>
      </c>
      <c r="F2995">
        <v>121.86</v>
      </c>
      <c r="G2995">
        <f t="shared" si="245"/>
        <v>121.32616487455196</v>
      </c>
      <c r="I2995" s="3">
        <v>44200</v>
      </c>
      <c r="J2995">
        <v>136.26179999999999</v>
      </c>
      <c r="K2995">
        <f t="shared" si="246"/>
        <v>133.13954454096969</v>
      </c>
      <c r="M2995" s="3">
        <v>45602</v>
      </c>
      <c r="N2995">
        <v>112.97069999999999</v>
      </c>
      <c r="O2995">
        <f t="shared" si="247"/>
        <v>110.59370940378446</v>
      </c>
      <c r="AA2995" s="3"/>
      <c r="AF2995" s="3"/>
      <c r="AK2995" s="3"/>
      <c r="AP2995" s="3"/>
    </row>
    <row r="2996" spans="1:42" x14ac:dyDescent="0.2">
      <c r="A2996" s="3">
        <v>43431</v>
      </c>
      <c r="B2996">
        <v>135.21</v>
      </c>
      <c r="C2996">
        <f t="shared" si="244"/>
        <v>135.21</v>
      </c>
      <c r="E2996" s="3">
        <v>43797</v>
      </c>
      <c r="F2996">
        <v>121.87</v>
      </c>
      <c r="G2996">
        <f t="shared" si="245"/>
        <v>121.33612106730386</v>
      </c>
      <c r="I2996" s="3">
        <v>44201</v>
      </c>
      <c r="J2996">
        <v>136.1611</v>
      </c>
      <c r="K2996">
        <f t="shared" si="246"/>
        <v>133.04115194572091</v>
      </c>
      <c r="M2996" s="3">
        <v>45603</v>
      </c>
      <c r="N2996">
        <v>113.07729999999999</v>
      </c>
      <c r="O2996">
        <f t="shared" si="247"/>
        <v>110.69806645762623</v>
      </c>
      <c r="AA2996" s="3"/>
      <c r="AF2996" s="3"/>
      <c r="AK2996" s="3"/>
      <c r="AP2996" s="3"/>
    </row>
    <row r="2997" spans="1:42" x14ac:dyDescent="0.2">
      <c r="A2997" s="3">
        <v>43432</v>
      </c>
      <c r="B2997">
        <v>135.09</v>
      </c>
      <c r="C2997">
        <f t="shared" si="244"/>
        <v>135.09</v>
      </c>
      <c r="E2997" s="3">
        <v>43798</v>
      </c>
      <c r="F2997">
        <v>121.86</v>
      </c>
      <c r="G2997">
        <f t="shared" si="245"/>
        <v>121.32616487455196</v>
      </c>
      <c r="I2997" s="3">
        <v>44202</v>
      </c>
      <c r="J2997">
        <v>136.02680000000001</v>
      </c>
      <c r="K2997">
        <f t="shared" si="246"/>
        <v>132.90992924917754</v>
      </c>
      <c r="M2997" s="3">
        <v>45604</v>
      </c>
      <c r="N2997">
        <v>113.0659</v>
      </c>
      <c r="O2997">
        <f t="shared" si="247"/>
        <v>110.6869063224124</v>
      </c>
      <c r="AA2997" s="3"/>
      <c r="AF2997" s="3"/>
      <c r="AK2997" s="3"/>
      <c r="AP2997" s="3"/>
    </row>
    <row r="2998" spans="1:42" x14ac:dyDescent="0.2">
      <c r="A2998" s="3">
        <v>43433</v>
      </c>
      <c r="B2998">
        <v>135.28</v>
      </c>
      <c r="C2998">
        <f t="shared" si="244"/>
        <v>135.28</v>
      </c>
      <c r="E2998" s="3">
        <v>43801</v>
      </c>
      <c r="F2998">
        <v>121.79</v>
      </c>
      <c r="G2998">
        <f t="shared" si="245"/>
        <v>121.25647152528873</v>
      </c>
      <c r="I2998" s="3">
        <v>44203</v>
      </c>
      <c r="J2998">
        <v>136.30779999999999</v>
      </c>
      <c r="K2998">
        <f t="shared" si="246"/>
        <v>133.18449051298009</v>
      </c>
      <c r="M2998" s="3">
        <v>45607</v>
      </c>
      <c r="N2998">
        <v>113.5771</v>
      </c>
      <c r="O2998">
        <f t="shared" si="247"/>
        <v>111.18735028042288</v>
      </c>
      <c r="AA2998" s="3"/>
      <c r="AF2998" s="3"/>
      <c r="AK2998" s="3"/>
      <c r="AP2998" s="3"/>
    </row>
    <row r="2999" spans="1:42" x14ac:dyDescent="0.2">
      <c r="A2999" s="3">
        <v>43434</v>
      </c>
      <c r="B2999">
        <v>135.31</v>
      </c>
      <c r="C2999">
        <f t="shared" si="244"/>
        <v>135.31</v>
      </c>
      <c r="E2999" s="3">
        <v>43802</v>
      </c>
      <c r="F2999">
        <v>121.88</v>
      </c>
      <c r="G2999">
        <f t="shared" si="245"/>
        <v>121.34607726005575</v>
      </c>
      <c r="I2999" s="3">
        <v>44204</v>
      </c>
      <c r="J2999">
        <v>135.9802</v>
      </c>
      <c r="K2999">
        <f t="shared" si="246"/>
        <v>132.8643970253583</v>
      </c>
      <c r="M2999" s="3">
        <v>45608</v>
      </c>
      <c r="N2999">
        <v>113.52330000000001</v>
      </c>
      <c r="O2999">
        <f t="shared" si="247"/>
        <v>111.13468227388734</v>
      </c>
      <c r="AA2999" s="3"/>
      <c r="AF2999" s="3"/>
      <c r="AK2999" s="3"/>
      <c r="AP2999" s="3"/>
    </row>
    <row r="3000" spans="1:42" x14ac:dyDescent="0.2">
      <c r="A3000" s="3">
        <v>43437</v>
      </c>
      <c r="B3000">
        <v>135.37</v>
      </c>
      <c r="C3000">
        <f t="shared" si="244"/>
        <v>135.37</v>
      </c>
      <c r="E3000" s="3">
        <v>43803</v>
      </c>
      <c r="F3000">
        <v>121.87</v>
      </c>
      <c r="G3000">
        <f t="shared" si="245"/>
        <v>121.33612106730386</v>
      </c>
      <c r="I3000" s="3">
        <v>44207</v>
      </c>
      <c r="J3000">
        <v>136.58690000000001</v>
      </c>
      <c r="K3000">
        <f t="shared" si="246"/>
        <v>133.45719531272138</v>
      </c>
      <c r="M3000" s="3">
        <v>45609</v>
      </c>
      <c r="N3000">
        <v>113.6024</v>
      </c>
      <c r="O3000">
        <f t="shared" si="247"/>
        <v>111.21211794892378</v>
      </c>
      <c r="AA3000" s="3"/>
      <c r="AF3000" s="3"/>
      <c r="AK3000" s="3"/>
      <c r="AP3000" s="3"/>
    </row>
    <row r="3001" spans="1:42" x14ac:dyDescent="0.2">
      <c r="A3001" s="3">
        <v>43438</v>
      </c>
      <c r="B3001">
        <v>135.6</v>
      </c>
      <c r="C3001">
        <f t="shared" si="244"/>
        <v>135.6</v>
      </c>
      <c r="E3001" s="3">
        <v>43804</v>
      </c>
      <c r="F3001">
        <v>121.78</v>
      </c>
      <c r="G3001">
        <f t="shared" si="245"/>
        <v>121.24651533253686</v>
      </c>
      <c r="I3001" s="3">
        <v>44208</v>
      </c>
      <c r="J3001">
        <v>136.25020000000001</v>
      </c>
      <c r="K3001">
        <f t="shared" si="246"/>
        <v>133.12821033933233</v>
      </c>
      <c r="M3001" s="3">
        <v>45610</v>
      </c>
      <c r="N3001">
        <v>114.0273</v>
      </c>
      <c r="O3001">
        <f t="shared" si="247"/>
        <v>111.62807772544696</v>
      </c>
      <c r="AA3001" s="3"/>
      <c r="AF3001" s="3"/>
      <c r="AK3001" s="3"/>
      <c r="AP3001" s="3"/>
    </row>
    <row r="3002" spans="1:42" x14ac:dyDescent="0.2">
      <c r="A3002" s="3">
        <v>43439</v>
      </c>
      <c r="B3002">
        <v>135.51</v>
      </c>
      <c r="C3002">
        <f t="shared" si="244"/>
        <v>135.51</v>
      </c>
      <c r="E3002" s="3">
        <v>43805</v>
      </c>
      <c r="F3002">
        <v>121.75</v>
      </c>
      <c r="G3002">
        <f t="shared" si="245"/>
        <v>121.21664675428117</v>
      </c>
      <c r="I3002" s="3">
        <v>44209</v>
      </c>
      <c r="J3002">
        <v>136.4735</v>
      </c>
      <c r="K3002">
        <f t="shared" si="246"/>
        <v>133.34639372085229</v>
      </c>
      <c r="M3002" s="3">
        <v>45611</v>
      </c>
      <c r="N3002">
        <v>113.9436</v>
      </c>
      <c r="O3002">
        <f t="shared" si="247"/>
        <v>111.54613883795584</v>
      </c>
      <c r="AA3002" s="3"/>
      <c r="AF3002" s="3"/>
      <c r="AK3002" s="3"/>
      <c r="AP3002" s="3"/>
    </row>
    <row r="3003" spans="1:42" x14ac:dyDescent="0.2">
      <c r="A3003" s="3">
        <v>43440</v>
      </c>
      <c r="B3003">
        <v>135.76</v>
      </c>
      <c r="C3003">
        <f t="shared" si="244"/>
        <v>135.76</v>
      </c>
      <c r="E3003" s="3">
        <v>43808</v>
      </c>
      <c r="F3003">
        <v>121.78</v>
      </c>
      <c r="G3003">
        <f t="shared" si="245"/>
        <v>121.24651533253686</v>
      </c>
      <c r="I3003" s="3">
        <v>44210</v>
      </c>
      <c r="J3003">
        <v>136.58949999999999</v>
      </c>
      <c r="K3003">
        <f t="shared" si="246"/>
        <v>133.45973573722628</v>
      </c>
      <c r="M3003" s="3">
        <v>45614</v>
      </c>
      <c r="N3003">
        <v>113.84950000000001</v>
      </c>
      <c r="O3003">
        <f t="shared" si="247"/>
        <v>111.45401877448012</v>
      </c>
      <c r="AA3003" s="3"/>
      <c r="AF3003" s="3"/>
      <c r="AK3003" s="3"/>
      <c r="AP3003" s="3"/>
    </row>
    <row r="3004" spans="1:42" x14ac:dyDescent="0.2">
      <c r="A3004" s="3">
        <v>43441</v>
      </c>
      <c r="B3004">
        <v>135.58000000000001</v>
      </c>
      <c r="C3004">
        <f t="shared" si="244"/>
        <v>135.58000000000001</v>
      </c>
      <c r="E3004" s="3">
        <v>43809</v>
      </c>
      <c r="F3004">
        <v>121.75</v>
      </c>
      <c r="G3004">
        <f t="shared" si="245"/>
        <v>121.21664675428117</v>
      </c>
      <c r="I3004" s="3">
        <v>44211</v>
      </c>
      <c r="J3004">
        <v>136.5788</v>
      </c>
      <c r="K3004">
        <f t="shared" si="246"/>
        <v>133.44928091330215</v>
      </c>
      <c r="M3004" s="3">
        <v>45615</v>
      </c>
      <c r="N3004">
        <v>113.5013</v>
      </c>
      <c r="O3004">
        <f t="shared" si="247"/>
        <v>111.11314517084307</v>
      </c>
      <c r="AA3004" s="3"/>
      <c r="AF3004" s="3"/>
      <c r="AK3004" s="3"/>
      <c r="AP3004" s="3"/>
    </row>
    <row r="3005" spans="1:42" x14ac:dyDescent="0.2">
      <c r="A3005" s="3">
        <v>43444</v>
      </c>
      <c r="B3005">
        <v>135.65</v>
      </c>
      <c r="C3005">
        <f t="shared" si="244"/>
        <v>135.65</v>
      </c>
      <c r="E3005" s="3">
        <v>43810</v>
      </c>
      <c r="F3005">
        <v>121.77</v>
      </c>
      <c r="G3005">
        <f t="shared" si="245"/>
        <v>121.23655913978494</v>
      </c>
      <c r="I3005" s="3">
        <v>44214</v>
      </c>
      <c r="J3005">
        <v>136.51159999999999</v>
      </c>
      <c r="K3005">
        <f t="shared" si="246"/>
        <v>133.38362071071305</v>
      </c>
      <c r="M3005" s="3">
        <v>45616</v>
      </c>
      <c r="N3005">
        <v>113.6326</v>
      </c>
      <c r="O3005">
        <f t="shared" si="247"/>
        <v>111.24168251764819</v>
      </c>
      <c r="AA3005" s="3"/>
      <c r="AF3005" s="3"/>
      <c r="AK3005" s="3"/>
      <c r="AP3005" s="3"/>
    </row>
    <row r="3006" spans="1:42" x14ac:dyDescent="0.2">
      <c r="A3006" s="3">
        <v>43445</v>
      </c>
      <c r="B3006">
        <v>135.69</v>
      </c>
      <c r="C3006">
        <f t="shared" si="244"/>
        <v>135.69</v>
      </c>
      <c r="E3006" s="3">
        <v>43811</v>
      </c>
      <c r="F3006">
        <v>121.7</v>
      </c>
      <c r="G3006">
        <f t="shared" si="245"/>
        <v>121.16686579052171</v>
      </c>
      <c r="I3006" s="3">
        <v>44215</v>
      </c>
      <c r="J3006">
        <v>136.42859999999999</v>
      </c>
      <c r="K3006">
        <f t="shared" si="246"/>
        <v>133.30252254382475</v>
      </c>
      <c r="M3006" s="3">
        <v>45617</v>
      </c>
      <c r="N3006">
        <v>113.5355</v>
      </c>
      <c r="O3006">
        <f t="shared" si="247"/>
        <v>111.14662557648462</v>
      </c>
      <c r="AA3006" s="3"/>
      <c r="AF3006" s="3"/>
      <c r="AK3006" s="3"/>
      <c r="AP3006" s="3"/>
    </row>
    <row r="3007" spans="1:42" x14ac:dyDescent="0.2">
      <c r="A3007" s="3">
        <v>43446</v>
      </c>
      <c r="B3007">
        <v>135.6</v>
      </c>
      <c r="C3007">
        <f t="shared" si="244"/>
        <v>135.6</v>
      </c>
      <c r="E3007" s="3">
        <v>43812</v>
      </c>
      <c r="F3007">
        <v>121.7</v>
      </c>
      <c r="G3007">
        <f t="shared" si="245"/>
        <v>121.16686579052171</v>
      </c>
      <c r="I3007" s="3">
        <v>44216</v>
      </c>
      <c r="J3007">
        <v>136.85849999999999</v>
      </c>
      <c r="K3007">
        <f t="shared" si="246"/>
        <v>133.72257196485225</v>
      </c>
      <c r="M3007" s="3">
        <v>45618</v>
      </c>
      <c r="N3007">
        <v>114.3278</v>
      </c>
      <c r="O3007">
        <f t="shared" si="247"/>
        <v>111.92225497384712</v>
      </c>
      <c r="AA3007" s="3"/>
      <c r="AF3007" s="3"/>
      <c r="AK3007" s="3"/>
      <c r="AP3007" s="3"/>
    </row>
    <row r="3008" spans="1:42" x14ac:dyDescent="0.2">
      <c r="A3008" s="3">
        <v>43447</v>
      </c>
      <c r="B3008">
        <v>135.59</v>
      </c>
      <c r="C3008">
        <f t="shared" si="244"/>
        <v>135.59</v>
      </c>
      <c r="E3008" s="3">
        <v>43815</v>
      </c>
      <c r="F3008">
        <v>121.71</v>
      </c>
      <c r="G3008">
        <f t="shared" si="245"/>
        <v>121.1768219832736</v>
      </c>
      <c r="I3008" s="3">
        <v>44217</v>
      </c>
      <c r="J3008">
        <v>136.17859999999999</v>
      </c>
      <c r="K3008">
        <f t="shared" si="246"/>
        <v>133.05825095681178</v>
      </c>
      <c r="M3008" s="3">
        <v>45621</v>
      </c>
      <c r="N3008">
        <v>114.0703</v>
      </c>
      <c r="O3008">
        <f t="shared" si="247"/>
        <v>111.67017297230623</v>
      </c>
      <c r="AA3008" s="3"/>
      <c r="AF3008" s="3"/>
      <c r="AK3008" s="3"/>
      <c r="AP3008" s="3"/>
    </row>
    <row r="3009" spans="1:42" x14ac:dyDescent="0.2">
      <c r="A3009" s="3">
        <v>43448</v>
      </c>
      <c r="B3009">
        <v>135.76</v>
      </c>
      <c r="C3009">
        <f t="shared" si="244"/>
        <v>135.76</v>
      </c>
      <c r="E3009" s="3">
        <v>43816</v>
      </c>
      <c r="F3009">
        <v>121.71</v>
      </c>
      <c r="G3009">
        <f t="shared" si="245"/>
        <v>121.1768219832736</v>
      </c>
      <c r="I3009" s="3">
        <v>44218</v>
      </c>
      <c r="J3009">
        <v>135.97630000000001</v>
      </c>
      <c r="K3009">
        <f t="shared" si="246"/>
        <v>132.86058638860092</v>
      </c>
      <c r="M3009" s="3">
        <v>45622</v>
      </c>
      <c r="N3009">
        <v>113.9867</v>
      </c>
      <c r="O3009">
        <f t="shared" si="247"/>
        <v>111.588331980738</v>
      </c>
      <c r="AA3009" s="3"/>
      <c r="AF3009" s="3"/>
      <c r="AK3009" s="3"/>
      <c r="AP3009" s="3"/>
    </row>
    <row r="3010" spans="1:42" x14ac:dyDescent="0.2">
      <c r="A3010" s="3">
        <v>43451</v>
      </c>
      <c r="B3010">
        <v>135.78</v>
      </c>
      <c r="C3010">
        <f t="shared" si="244"/>
        <v>135.78</v>
      </c>
      <c r="E3010" s="3">
        <v>43817</v>
      </c>
      <c r="F3010">
        <v>121.66</v>
      </c>
      <c r="G3010">
        <f t="shared" si="245"/>
        <v>121.12704101951415</v>
      </c>
      <c r="I3010" s="3">
        <v>44221</v>
      </c>
      <c r="J3010">
        <v>136.63409999999999</v>
      </c>
      <c r="K3010">
        <f t="shared" si="246"/>
        <v>133.5033137883494</v>
      </c>
      <c r="M3010" s="3">
        <v>45623</v>
      </c>
      <c r="N3010">
        <v>113.59099999999999</v>
      </c>
      <c r="O3010">
        <f t="shared" si="247"/>
        <v>111.20095781370993</v>
      </c>
      <c r="AA3010" s="3"/>
      <c r="AF3010" s="3"/>
      <c r="AK3010" s="3"/>
      <c r="AP3010" s="3"/>
    </row>
    <row r="3011" spans="1:42" x14ac:dyDescent="0.2">
      <c r="A3011" s="3">
        <v>43452</v>
      </c>
      <c r="B3011">
        <v>135.91</v>
      </c>
      <c r="C3011">
        <f t="shared" si="244"/>
        <v>135.91</v>
      </c>
      <c r="E3011" s="3">
        <v>43818</v>
      </c>
      <c r="F3011">
        <v>121.6</v>
      </c>
      <c r="G3011">
        <f t="shared" si="245"/>
        <v>121.06730386300279</v>
      </c>
      <c r="I3011" s="3">
        <v>44222</v>
      </c>
      <c r="J3011">
        <v>136.57640000000001</v>
      </c>
      <c r="K3011">
        <f t="shared" si="246"/>
        <v>133.44693590606681</v>
      </c>
      <c r="M3011" s="3">
        <v>45624</v>
      </c>
      <c r="N3011">
        <v>113.87860000000001</v>
      </c>
      <c r="O3011">
        <f t="shared" si="247"/>
        <v>111.48250648805229</v>
      </c>
      <c r="AA3011" s="3"/>
      <c r="AF3011" s="3"/>
      <c r="AK3011" s="3"/>
      <c r="AP3011" s="3"/>
    </row>
    <row r="3012" spans="1:42" x14ac:dyDescent="0.2">
      <c r="A3012" s="3">
        <v>43453</v>
      </c>
      <c r="B3012">
        <v>136.02000000000001</v>
      </c>
      <c r="C3012">
        <f t="shared" si="244"/>
        <v>136.02000000000001</v>
      </c>
      <c r="E3012" s="3">
        <v>43819</v>
      </c>
      <c r="F3012">
        <v>121.6</v>
      </c>
      <c r="G3012">
        <f t="shared" si="245"/>
        <v>121.06730386300279</v>
      </c>
      <c r="I3012" s="3">
        <v>44223</v>
      </c>
      <c r="J3012">
        <v>136.5719</v>
      </c>
      <c r="K3012">
        <f t="shared" si="246"/>
        <v>133.44253901750059</v>
      </c>
      <c r="M3012" s="3">
        <v>45625</v>
      </c>
      <c r="N3012">
        <v>113.8486</v>
      </c>
      <c r="O3012">
        <f t="shared" si="247"/>
        <v>111.45313771117375</v>
      </c>
      <c r="AA3012" s="3"/>
      <c r="AF3012" s="3"/>
      <c r="AK3012" s="3"/>
      <c r="AP3012" s="3"/>
    </row>
    <row r="3013" spans="1:42" x14ac:dyDescent="0.2">
      <c r="A3013" s="3">
        <v>43454</v>
      </c>
      <c r="B3013">
        <v>136.33000000000001</v>
      </c>
      <c r="C3013">
        <f t="shared" ref="C3013:C3076" si="248">B3013/$B$4*100</f>
        <v>136.33000000000001</v>
      </c>
      <c r="E3013" s="3">
        <v>43822</v>
      </c>
      <c r="F3013">
        <v>121.57</v>
      </c>
      <c r="G3013">
        <f t="shared" ref="G3013:G3076" si="249">F3013/$F$4*100</f>
        <v>121.0374352847471</v>
      </c>
      <c r="I3013" s="3">
        <v>44224</v>
      </c>
      <c r="J3013">
        <v>136.33099999999999</v>
      </c>
      <c r="K3013">
        <f t="shared" ref="K3013:K3076" si="250">J3013/$J$4*100</f>
        <v>133.20715891625491</v>
      </c>
      <c r="M3013" s="3">
        <v>45628</v>
      </c>
      <c r="N3013">
        <v>114.4358</v>
      </c>
      <c r="O3013">
        <f t="shared" ref="O3013:O3076" si="251">N3013/$N$4*100</f>
        <v>112.02798257060988</v>
      </c>
      <c r="AA3013" s="3"/>
      <c r="AF3013" s="3"/>
      <c r="AK3013" s="3"/>
      <c r="AP3013" s="3"/>
    </row>
    <row r="3014" spans="1:42" x14ac:dyDescent="0.2">
      <c r="A3014" s="3">
        <v>43455</v>
      </c>
      <c r="B3014">
        <v>136.38</v>
      </c>
      <c r="C3014">
        <f t="shared" si="248"/>
        <v>136.38</v>
      </c>
      <c r="E3014" s="3">
        <v>43826</v>
      </c>
      <c r="F3014">
        <v>121.57</v>
      </c>
      <c r="G3014">
        <f t="shared" si="249"/>
        <v>121.0374352847471</v>
      </c>
      <c r="I3014" s="3">
        <v>44225</v>
      </c>
      <c r="J3014">
        <v>136.39789999999999</v>
      </c>
      <c r="K3014">
        <f t="shared" si="250"/>
        <v>133.27252599293956</v>
      </c>
      <c r="M3014" s="3">
        <v>45629</v>
      </c>
      <c r="N3014">
        <v>114.2757</v>
      </c>
      <c r="O3014">
        <f t="shared" si="251"/>
        <v>111.87125119800136</v>
      </c>
      <c r="AA3014" s="3"/>
      <c r="AF3014" s="3"/>
      <c r="AK3014" s="3"/>
      <c r="AP3014" s="3"/>
    </row>
    <row r="3015" spans="1:42" x14ac:dyDescent="0.2">
      <c r="A3015" s="3">
        <v>43461</v>
      </c>
      <c r="B3015">
        <v>136.5</v>
      </c>
      <c r="C3015">
        <f t="shared" si="248"/>
        <v>136.5</v>
      </c>
      <c r="E3015" s="3">
        <v>43829</v>
      </c>
      <c r="F3015">
        <v>121.52</v>
      </c>
      <c r="G3015">
        <f t="shared" si="249"/>
        <v>120.98765432098766</v>
      </c>
      <c r="I3015" s="3">
        <v>44228</v>
      </c>
      <c r="J3015">
        <v>137.04079999999999</v>
      </c>
      <c r="K3015">
        <f t="shared" si="250"/>
        <v>133.90069480610208</v>
      </c>
      <c r="M3015" s="3">
        <v>45630</v>
      </c>
      <c r="N3015">
        <v>114.2062</v>
      </c>
      <c r="O3015">
        <f t="shared" si="251"/>
        <v>111.80321353156606</v>
      </c>
      <c r="AA3015" s="3"/>
      <c r="AF3015" s="3"/>
      <c r="AK3015" s="3"/>
      <c r="AP3015" s="3"/>
    </row>
    <row r="3016" spans="1:42" x14ac:dyDescent="0.2">
      <c r="A3016" s="3">
        <v>43462</v>
      </c>
      <c r="B3016">
        <v>136.5</v>
      </c>
      <c r="C3016">
        <f t="shared" si="248"/>
        <v>136.5</v>
      </c>
      <c r="E3016" s="3">
        <v>43833</v>
      </c>
      <c r="F3016">
        <v>121.63</v>
      </c>
      <c r="G3016">
        <f t="shared" si="249"/>
        <v>121.09717244125846</v>
      </c>
      <c r="I3016" s="3">
        <v>44229</v>
      </c>
      <c r="J3016">
        <v>137.15520000000001</v>
      </c>
      <c r="K3016">
        <f t="shared" si="250"/>
        <v>134.01247348431923</v>
      </c>
      <c r="M3016" s="3">
        <v>45631</v>
      </c>
      <c r="N3016">
        <v>113.8413</v>
      </c>
      <c r="O3016">
        <f t="shared" si="251"/>
        <v>111.44599130879998</v>
      </c>
      <c r="AA3016" s="3"/>
      <c r="AF3016" s="3"/>
      <c r="AK3016" s="3"/>
      <c r="AP3016" s="3"/>
    </row>
    <row r="3017" spans="1:42" x14ac:dyDescent="0.2">
      <c r="A3017" s="3">
        <v>43468</v>
      </c>
      <c r="B3017">
        <v>137.04</v>
      </c>
      <c r="C3017">
        <f t="shared" si="248"/>
        <v>137.04</v>
      </c>
      <c r="E3017" s="3">
        <v>43836</v>
      </c>
      <c r="F3017">
        <v>121.7</v>
      </c>
      <c r="G3017">
        <f t="shared" si="249"/>
        <v>121.16686579052171</v>
      </c>
      <c r="I3017" s="3">
        <v>44230</v>
      </c>
      <c r="J3017">
        <v>137.13319999999999</v>
      </c>
      <c r="K3017">
        <f t="shared" si="250"/>
        <v>133.99097758466206</v>
      </c>
      <c r="M3017" s="3">
        <v>45632</v>
      </c>
      <c r="N3017">
        <v>113.55329999999999</v>
      </c>
      <c r="O3017">
        <f t="shared" si="251"/>
        <v>111.16405105076588</v>
      </c>
      <c r="AA3017" s="3"/>
      <c r="AF3017" s="3"/>
      <c r="AK3017" s="3"/>
      <c r="AP3017" s="3"/>
    </row>
    <row r="3018" spans="1:42" x14ac:dyDescent="0.2">
      <c r="A3018" s="3">
        <v>43469</v>
      </c>
      <c r="B3018">
        <v>136.74</v>
      </c>
      <c r="C3018">
        <f t="shared" si="248"/>
        <v>136.74</v>
      </c>
      <c r="E3018" s="3">
        <v>43837</v>
      </c>
      <c r="F3018">
        <v>121.7</v>
      </c>
      <c r="G3018">
        <f t="shared" si="249"/>
        <v>121.16686579052171</v>
      </c>
      <c r="I3018" s="3">
        <v>44231</v>
      </c>
      <c r="J3018">
        <v>137.41149999999999</v>
      </c>
      <c r="K3018">
        <f t="shared" si="250"/>
        <v>134.26290071532489</v>
      </c>
      <c r="M3018" s="3">
        <v>45635</v>
      </c>
      <c r="N3018">
        <v>113.5539</v>
      </c>
      <c r="O3018">
        <f t="shared" si="251"/>
        <v>111.16463842630347</v>
      </c>
      <c r="AA3018" s="3"/>
      <c r="AF3018" s="3"/>
      <c r="AK3018" s="3"/>
      <c r="AP3018" s="3"/>
    </row>
    <row r="3019" spans="1:42" x14ac:dyDescent="0.2">
      <c r="A3019" s="3">
        <v>43472</v>
      </c>
      <c r="B3019">
        <v>136.65</v>
      </c>
      <c r="C3019">
        <f t="shared" si="248"/>
        <v>136.65</v>
      </c>
      <c r="E3019" s="3">
        <v>43838</v>
      </c>
      <c r="F3019">
        <v>121.69</v>
      </c>
      <c r="G3019">
        <f t="shared" si="249"/>
        <v>121.15690959776981</v>
      </c>
      <c r="I3019" s="3">
        <v>44232</v>
      </c>
      <c r="J3019">
        <v>137.05889999999999</v>
      </c>
      <c r="K3019">
        <f t="shared" si="250"/>
        <v>133.91838006900184</v>
      </c>
      <c r="M3019" s="3">
        <v>45636</v>
      </c>
      <c r="N3019">
        <v>114.00660000000001</v>
      </c>
      <c r="O3019">
        <f t="shared" si="251"/>
        <v>111.60781326940076</v>
      </c>
      <c r="AA3019" s="3"/>
      <c r="AF3019" s="3"/>
      <c r="AK3019" s="3"/>
      <c r="AP3019" s="3"/>
    </row>
    <row r="3020" spans="1:42" x14ac:dyDescent="0.2">
      <c r="A3020" s="3">
        <v>43473</v>
      </c>
      <c r="B3020">
        <v>136.35</v>
      </c>
      <c r="C3020">
        <f t="shared" si="248"/>
        <v>136.35</v>
      </c>
      <c r="E3020" s="3">
        <v>43839</v>
      </c>
      <c r="F3020">
        <v>121.62</v>
      </c>
      <c r="G3020">
        <f t="shared" si="249"/>
        <v>121.08721624850658</v>
      </c>
      <c r="I3020" s="3">
        <v>44235</v>
      </c>
      <c r="J3020">
        <v>137.0427</v>
      </c>
      <c r="K3020">
        <f t="shared" si="250"/>
        <v>133.9025512701634</v>
      </c>
      <c r="M3020" s="3">
        <v>45637</v>
      </c>
      <c r="N3020">
        <v>114.19459999999999</v>
      </c>
      <c r="O3020">
        <f t="shared" si="251"/>
        <v>111.79185760450633</v>
      </c>
      <c r="AA3020" s="3"/>
      <c r="AF3020" s="3"/>
      <c r="AK3020" s="3"/>
      <c r="AP3020" s="3"/>
    </row>
    <row r="3021" spans="1:42" x14ac:dyDescent="0.2">
      <c r="A3021" s="3">
        <v>43474</v>
      </c>
      <c r="B3021">
        <v>136.4</v>
      </c>
      <c r="C3021">
        <f t="shared" si="248"/>
        <v>136.4</v>
      </c>
      <c r="E3021" s="3">
        <v>43840</v>
      </c>
      <c r="F3021">
        <v>121.62</v>
      </c>
      <c r="G3021">
        <f t="shared" si="249"/>
        <v>121.08721624850658</v>
      </c>
      <c r="I3021" s="3">
        <v>44236</v>
      </c>
      <c r="J3021">
        <v>136.52780000000001</v>
      </c>
      <c r="K3021">
        <f t="shared" si="250"/>
        <v>133.39944950955152</v>
      </c>
      <c r="M3021" s="3">
        <v>45638</v>
      </c>
      <c r="N3021">
        <v>114.5917</v>
      </c>
      <c r="O3021">
        <f t="shared" si="251"/>
        <v>112.18060231445541</v>
      </c>
      <c r="AA3021" s="3"/>
      <c r="AF3021" s="3"/>
      <c r="AK3021" s="3"/>
      <c r="AP3021" s="3"/>
    </row>
    <row r="3022" spans="1:42" x14ac:dyDescent="0.2">
      <c r="A3022" s="3">
        <v>43475</v>
      </c>
      <c r="B3022">
        <v>136.43</v>
      </c>
      <c r="C3022">
        <f t="shared" si="248"/>
        <v>136.43</v>
      </c>
      <c r="E3022" s="3">
        <v>43843</v>
      </c>
      <c r="F3022">
        <v>121.59</v>
      </c>
      <c r="G3022">
        <f t="shared" si="249"/>
        <v>121.05734767025089</v>
      </c>
      <c r="I3022" s="3">
        <v>44237</v>
      </c>
      <c r="J3022">
        <v>136.27809999999999</v>
      </c>
      <c r="K3022">
        <f t="shared" si="250"/>
        <v>133.15547104844296</v>
      </c>
      <c r="M3022" s="3">
        <v>45639</v>
      </c>
      <c r="N3022">
        <v>115.05889999999999</v>
      </c>
      <c r="O3022">
        <f t="shared" si="251"/>
        <v>112.63797206637736</v>
      </c>
      <c r="AA3022" s="3"/>
      <c r="AF3022" s="3"/>
      <c r="AK3022" s="3"/>
      <c r="AP3022" s="3"/>
    </row>
    <row r="3023" spans="1:42" x14ac:dyDescent="0.2">
      <c r="A3023" s="3">
        <v>43476</v>
      </c>
      <c r="B3023">
        <v>136.41999999999999</v>
      </c>
      <c r="C3023">
        <f t="shared" si="248"/>
        <v>136.41999999999999</v>
      </c>
      <c r="E3023" s="3">
        <v>43844</v>
      </c>
      <c r="F3023">
        <v>121.63</v>
      </c>
      <c r="G3023">
        <f t="shared" si="249"/>
        <v>121.09717244125846</v>
      </c>
      <c r="I3023" s="3">
        <v>44238</v>
      </c>
      <c r="J3023">
        <v>136.2586</v>
      </c>
      <c r="K3023">
        <f t="shared" si="250"/>
        <v>133.13641786465595</v>
      </c>
      <c r="M3023" s="3">
        <v>45642</v>
      </c>
      <c r="N3023">
        <v>115.044</v>
      </c>
      <c r="O3023">
        <f t="shared" si="251"/>
        <v>112.623385573861</v>
      </c>
      <c r="AA3023" s="3"/>
      <c r="AF3023" s="3"/>
      <c r="AK3023" s="3"/>
      <c r="AP3023" s="3"/>
    </row>
    <row r="3024" spans="1:42" x14ac:dyDescent="0.2">
      <c r="A3024" s="3">
        <v>43479</v>
      </c>
      <c r="B3024">
        <v>136.38999999999999</v>
      </c>
      <c r="C3024">
        <f t="shared" si="248"/>
        <v>136.38999999999999</v>
      </c>
      <c r="E3024" s="3">
        <v>43845</v>
      </c>
      <c r="F3024">
        <v>121.71</v>
      </c>
      <c r="G3024">
        <f t="shared" si="249"/>
        <v>121.1768219832736</v>
      </c>
      <c r="I3024" s="3">
        <v>44239</v>
      </c>
      <c r="J3024">
        <v>136.10679999999999</v>
      </c>
      <c r="K3024">
        <f t="shared" si="250"/>
        <v>132.98809615702169</v>
      </c>
      <c r="M3024" s="3">
        <v>45643</v>
      </c>
      <c r="N3024">
        <v>115.25369999999999</v>
      </c>
      <c r="O3024">
        <f t="shared" si="251"/>
        <v>112.82867332424206</v>
      </c>
      <c r="AA3024" s="3"/>
      <c r="AF3024" s="3"/>
      <c r="AK3024" s="3"/>
      <c r="AP3024" s="3"/>
    </row>
    <row r="3025" spans="1:42" x14ac:dyDescent="0.2">
      <c r="A3025" s="3">
        <v>43480</v>
      </c>
      <c r="B3025">
        <v>136.47</v>
      </c>
      <c r="C3025">
        <f t="shared" si="248"/>
        <v>136.47</v>
      </c>
      <c r="E3025" s="3">
        <v>43846</v>
      </c>
      <c r="F3025">
        <v>121.78</v>
      </c>
      <c r="G3025">
        <f t="shared" si="249"/>
        <v>121.24651533253686</v>
      </c>
      <c r="I3025" s="3">
        <v>44242</v>
      </c>
      <c r="J3025">
        <v>135.71950000000001</v>
      </c>
      <c r="K3025">
        <f t="shared" si="250"/>
        <v>132.60967061442122</v>
      </c>
      <c r="M3025" s="3">
        <v>45644</v>
      </c>
      <c r="N3025">
        <v>114.71550000000001</v>
      </c>
      <c r="O3025">
        <f t="shared" si="251"/>
        <v>112.3017974670409</v>
      </c>
      <c r="AA3025" s="3"/>
      <c r="AF3025" s="3"/>
      <c r="AK3025" s="3"/>
      <c r="AP3025" s="3"/>
    </row>
    <row r="3026" spans="1:42" x14ac:dyDescent="0.2">
      <c r="A3026" s="3">
        <v>43481</v>
      </c>
      <c r="B3026">
        <v>136.34</v>
      </c>
      <c r="C3026">
        <f t="shared" si="248"/>
        <v>136.34</v>
      </c>
      <c r="E3026" s="3">
        <v>43847</v>
      </c>
      <c r="F3026">
        <v>121.78</v>
      </c>
      <c r="G3026">
        <f t="shared" si="249"/>
        <v>121.24651533253686</v>
      </c>
      <c r="I3026" s="3">
        <v>44243</v>
      </c>
      <c r="J3026">
        <v>135.47890000000001</v>
      </c>
      <c r="K3026">
        <f t="shared" si="250"/>
        <v>132.37458363907996</v>
      </c>
      <c r="M3026" s="3">
        <v>45645</v>
      </c>
      <c r="N3026">
        <v>114.83969999999999</v>
      </c>
      <c r="O3026">
        <f t="shared" si="251"/>
        <v>112.42338420331808</v>
      </c>
      <c r="AA3026" s="3"/>
      <c r="AF3026" s="3"/>
      <c r="AK3026" s="3"/>
      <c r="AP3026" s="3"/>
    </row>
    <row r="3027" spans="1:42" x14ac:dyDescent="0.2">
      <c r="A3027" s="3">
        <v>43482</v>
      </c>
      <c r="B3027">
        <v>136.30000000000001</v>
      </c>
      <c r="C3027">
        <f t="shared" si="248"/>
        <v>136.30000000000001</v>
      </c>
      <c r="E3027" s="3">
        <v>43850</v>
      </c>
      <c r="F3027">
        <v>121.8</v>
      </c>
      <c r="G3027">
        <f t="shared" si="249"/>
        <v>121.26642771804062</v>
      </c>
      <c r="I3027" s="3">
        <v>44244</v>
      </c>
      <c r="J3027">
        <v>136.29329999999999</v>
      </c>
      <c r="K3027">
        <f t="shared" si="250"/>
        <v>133.17032276093335</v>
      </c>
      <c r="M3027" s="3">
        <v>45646</v>
      </c>
      <c r="N3027">
        <v>114.57040000000001</v>
      </c>
      <c r="O3027">
        <f t="shared" si="251"/>
        <v>112.15975048287166</v>
      </c>
      <c r="AA3027" s="3"/>
      <c r="AF3027" s="3"/>
      <c r="AK3027" s="3"/>
      <c r="AP3027" s="3"/>
    </row>
    <row r="3028" spans="1:42" x14ac:dyDescent="0.2">
      <c r="A3028" s="3">
        <v>43483</v>
      </c>
      <c r="B3028">
        <v>136.22</v>
      </c>
      <c r="C3028">
        <f t="shared" si="248"/>
        <v>136.22</v>
      </c>
      <c r="E3028" s="3">
        <v>43851</v>
      </c>
      <c r="F3028">
        <v>121.87</v>
      </c>
      <c r="G3028">
        <f t="shared" si="249"/>
        <v>121.33612106730386</v>
      </c>
      <c r="I3028" s="3">
        <v>44245</v>
      </c>
      <c r="J3028">
        <v>136.0992</v>
      </c>
      <c r="K3028">
        <f t="shared" si="250"/>
        <v>132.9806703007765</v>
      </c>
      <c r="M3028" s="3">
        <v>45649</v>
      </c>
      <c r="N3028">
        <v>115.1658</v>
      </c>
      <c r="O3028">
        <f t="shared" si="251"/>
        <v>112.74262280798793</v>
      </c>
      <c r="AA3028" s="3"/>
      <c r="AF3028" s="3"/>
      <c r="AK3028" s="3"/>
      <c r="AP3028" s="3"/>
    </row>
    <row r="3029" spans="1:42" x14ac:dyDescent="0.2">
      <c r="A3029" s="3">
        <v>43486</v>
      </c>
      <c r="B3029">
        <v>136.32</v>
      </c>
      <c r="C3029">
        <f t="shared" si="248"/>
        <v>136.32</v>
      </c>
      <c r="E3029" s="3">
        <v>43852</v>
      </c>
      <c r="F3029">
        <v>121.86</v>
      </c>
      <c r="G3029">
        <f t="shared" si="249"/>
        <v>121.32616487455196</v>
      </c>
      <c r="I3029" s="3">
        <v>44246</v>
      </c>
      <c r="J3029">
        <v>135.79040000000001</v>
      </c>
      <c r="K3029">
        <f t="shared" si="250"/>
        <v>132.67894603649808</v>
      </c>
      <c r="M3029" s="3">
        <v>45650</v>
      </c>
      <c r="N3029">
        <v>115.3113</v>
      </c>
      <c r="O3029">
        <f t="shared" si="251"/>
        <v>112.88506137584888</v>
      </c>
      <c r="AA3029" s="3"/>
      <c r="AF3029" s="3"/>
      <c r="AK3029" s="3"/>
      <c r="AP3029" s="3"/>
    </row>
    <row r="3030" spans="1:42" x14ac:dyDescent="0.2">
      <c r="A3030" s="3">
        <v>43487</v>
      </c>
      <c r="B3030">
        <v>136.43</v>
      </c>
      <c r="C3030">
        <f t="shared" si="248"/>
        <v>136.43</v>
      </c>
      <c r="E3030" s="3">
        <v>43853</v>
      </c>
      <c r="F3030">
        <v>121.9</v>
      </c>
      <c r="G3030">
        <f t="shared" si="249"/>
        <v>121.36598964555954</v>
      </c>
      <c r="I3030" s="3">
        <v>44249</v>
      </c>
      <c r="J3030">
        <v>136.05019999999999</v>
      </c>
      <c r="K3030">
        <f t="shared" si="250"/>
        <v>132.93279306972195</v>
      </c>
      <c r="M3030" s="3">
        <v>45651</v>
      </c>
      <c r="N3030">
        <v>115.3113</v>
      </c>
      <c r="O3030">
        <f t="shared" si="251"/>
        <v>112.88506137584888</v>
      </c>
      <c r="AA3030" s="3"/>
      <c r="AF3030" s="3"/>
      <c r="AK3030" s="3"/>
      <c r="AP3030" s="3"/>
    </row>
    <row r="3031" spans="1:42" x14ac:dyDescent="0.2">
      <c r="A3031" s="3">
        <v>43488</v>
      </c>
      <c r="B3031">
        <v>136.53</v>
      </c>
      <c r="C3031">
        <f t="shared" si="248"/>
        <v>136.53</v>
      </c>
      <c r="E3031" s="3">
        <v>43854</v>
      </c>
      <c r="F3031">
        <v>121.92</v>
      </c>
      <c r="G3031">
        <f t="shared" si="249"/>
        <v>121.38590203106332</v>
      </c>
      <c r="I3031" s="3">
        <v>44250</v>
      </c>
      <c r="J3031">
        <v>136.54140000000001</v>
      </c>
      <c r="K3031">
        <f t="shared" si="250"/>
        <v>133.412737883885</v>
      </c>
      <c r="M3031" s="3">
        <v>45652</v>
      </c>
      <c r="N3031">
        <v>115.3189</v>
      </c>
      <c r="O3031">
        <f t="shared" si="251"/>
        <v>112.89250146599146</v>
      </c>
      <c r="AA3031" s="3"/>
      <c r="AF3031" s="3"/>
      <c r="AK3031" s="3"/>
      <c r="AP3031" s="3"/>
    </row>
    <row r="3032" spans="1:42" x14ac:dyDescent="0.2">
      <c r="A3032" s="3">
        <v>43489</v>
      </c>
      <c r="B3032">
        <v>136.75</v>
      </c>
      <c r="C3032">
        <f t="shared" si="248"/>
        <v>136.75</v>
      </c>
      <c r="E3032" s="3">
        <v>43857</v>
      </c>
      <c r="F3032">
        <v>122.02</v>
      </c>
      <c r="G3032">
        <f t="shared" si="249"/>
        <v>121.48546395858224</v>
      </c>
      <c r="I3032" s="3">
        <v>44251</v>
      </c>
      <c r="J3032">
        <v>137.4246</v>
      </c>
      <c r="K3032">
        <f t="shared" si="250"/>
        <v>134.27570054648439</v>
      </c>
      <c r="M3032" s="3">
        <v>45653</v>
      </c>
      <c r="N3032">
        <v>115.4893</v>
      </c>
      <c r="O3032">
        <f t="shared" si="251"/>
        <v>113.0593161186616</v>
      </c>
      <c r="AA3032" s="3"/>
      <c r="AF3032" s="3"/>
      <c r="AK3032" s="3"/>
      <c r="AP3032" s="3"/>
    </row>
    <row r="3033" spans="1:42" x14ac:dyDescent="0.2">
      <c r="A3033" s="3">
        <v>43490</v>
      </c>
      <c r="B3033">
        <v>136.66999999999999</v>
      </c>
      <c r="C3033">
        <f t="shared" si="248"/>
        <v>136.66999999999999</v>
      </c>
      <c r="E3033" s="3">
        <v>43858</v>
      </c>
      <c r="F3033">
        <v>121.95</v>
      </c>
      <c r="G3033">
        <f t="shared" si="249"/>
        <v>121.41577060931901</v>
      </c>
      <c r="I3033" s="3">
        <v>44252</v>
      </c>
      <c r="J3033">
        <v>136.1524</v>
      </c>
      <c r="K3033">
        <f t="shared" si="250"/>
        <v>133.03265129449284</v>
      </c>
      <c r="M3033" s="3">
        <v>45656</v>
      </c>
      <c r="N3033">
        <v>116.1768</v>
      </c>
      <c r="O3033">
        <f t="shared" si="251"/>
        <v>113.73235058879503</v>
      </c>
      <c r="AA3033" s="3"/>
      <c r="AF3033" s="3"/>
      <c r="AK3033" s="3"/>
      <c r="AP3033" s="3"/>
    </row>
    <row r="3034" spans="1:42" x14ac:dyDescent="0.2">
      <c r="A3034" s="3">
        <v>43493</v>
      </c>
      <c r="B3034">
        <v>136.71</v>
      </c>
      <c r="C3034">
        <f t="shared" si="248"/>
        <v>136.71</v>
      </c>
      <c r="E3034" s="3">
        <v>43859</v>
      </c>
      <c r="F3034">
        <v>121.95</v>
      </c>
      <c r="G3034">
        <f t="shared" si="249"/>
        <v>121.41577060931901</v>
      </c>
      <c r="I3034" s="3">
        <v>44253</v>
      </c>
      <c r="J3034">
        <v>136.42760000000001</v>
      </c>
      <c r="K3034">
        <f t="shared" si="250"/>
        <v>133.30154545747672</v>
      </c>
      <c r="M3034" s="3">
        <v>45657</v>
      </c>
      <c r="N3034">
        <v>116.0364</v>
      </c>
      <c r="O3034">
        <f t="shared" si="251"/>
        <v>113.59490471300342</v>
      </c>
      <c r="AA3034" s="3"/>
      <c r="AF3034" s="3"/>
      <c r="AK3034" s="3"/>
      <c r="AP3034" s="3"/>
    </row>
    <row r="3035" spans="1:42" x14ac:dyDescent="0.2">
      <c r="A3035" s="3">
        <v>43494</v>
      </c>
      <c r="B3035">
        <v>136.86000000000001</v>
      </c>
      <c r="C3035">
        <f t="shared" si="248"/>
        <v>136.86000000000001</v>
      </c>
      <c r="E3035" s="3">
        <v>43860</v>
      </c>
      <c r="F3035">
        <v>121.99</v>
      </c>
      <c r="G3035">
        <f t="shared" si="249"/>
        <v>121.45559538032656</v>
      </c>
      <c r="I3035" s="3">
        <v>44256</v>
      </c>
      <c r="J3035">
        <v>137.61199999999999</v>
      </c>
      <c r="K3035">
        <f t="shared" si="250"/>
        <v>134.45880652810931</v>
      </c>
      <c r="M3035" s="3">
        <v>45659</v>
      </c>
      <c r="N3035">
        <v>116.32170000000001</v>
      </c>
      <c r="O3035">
        <f t="shared" si="251"/>
        <v>113.87420178111842</v>
      </c>
      <c r="AA3035" s="3"/>
      <c r="AF3035" s="3"/>
      <c r="AK3035" s="3"/>
      <c r="AP3035" s="3"/>
    </row>
    <row r="3036" spans="1:42" x14ac:dyDescent="0.2">
      <c r="A3036" s="3">
        <v>43495</v>
      </c>
      <c r="B3036">
        <v>137</v>
      </c>
      <c r="C3036">
        <f t="shared" si="248"/>
        <v>137</v>
      </c>
      <c r="E3036" s="3">
        <v>43861</v>
      </c>
      <c r="F3036">
        <v>122.01</v>
      </c>
      <c r="G3036">
        <f t="shared" si="249"/>
        <v>121.47550776583036</v>
      </c>
      <c r="I3036" s="3">
        <v>44257</v>
      </c>
      <c r="J3036">
        <v>137.988</v>
      </c>
      <c r="K3036">
        <f t="shared" si="250"/>
        <v>134.8261909949768</v>
      </c>
      <c r="M3036" s="3">
        <v>45660</v>
      </c>
      <c r="N3036">
        <v>116.26390000000001</v>
      </c>
      <c r="O3036">
        <f t="shared" si="251"/>
        <v>113.81761793766576</v>
      </c>
      <c r="AA3036" s="3"/>
      <c r="AF3036" s="3"/>
      <c r="AK3036" s="3"/>
      <c r="AP3036" s="3"/>
    </row>
    <row r="3037" spans="1:42" x14ac:dyDescent="0.2">
      <c r="A3037" s="3">
        <v>43496</v>
      </c>
      <c r="B3037">
        <v>137.27000000000001</v>
      </c>
      <c r="C3037">
        <f t="shared" si="248"/>
        <v>137.27000000000001</v>
      </c>
      <c r="E3037" s="3">
        <v>43864</v>
      </c>
      <c r="F3037">
        <v>122</v>
      </c>
      <c r="G3037">
        <f t="shared" si="249"/>
        <v>121.46555157307846</v>
      </c>
      <c r="I3037" s="3">
        <v>44258</v>
      </c>
      <c r="J3037">
        <v>138.01519999999999</v>
      </c>
      <c r="K3037">
        <f t="shared" si="250"/>
        <v>134.8527677436438</v>
      </c>
      <c r="M3037" s="3">
        <v>45663</v>
      </c>
      <c r="N3037">
        <v>115.9353</v>
      </c>
      <c r="O3037">
        <f t="shared" si="251"/>
        <v>113.49593193492271</v>
      </c>
      <c r="AA3037" s="3"/>
      <c r="AF3037" s="3"/>
      <c r="AK3037" s="3"/>
      <c r="AP3037" s="3"/>
    </row>
    <row r="3038" spans="1:42" x14ac:dyDescent="0.2">
      <c r="A3038" s="3">
        <v>43497</v>
      </c>
      <c r="B3038">
        <v>137.18</v>
      </c>
      <c r="C3038">
        <f t="shared" si="248"/>
        <v>137.18</v>
      </c>
      <c r="E3038" s="3">
        <v>43865</v>
      </c>
      <c r="F3038">
        <v>121.94</v>
      </c>
      <c r="G3038">
        <f t="shared" si="249"/>
        <v>121.4058144165671</v>
      </c>
      <c r="I3038" s="3">
        <v>44259</v>
      </c>
      <c r="J3038">
        <v>138.7688</v>
      </c>
      <c r="K3038">
        <f t="shared" si="250"/>
        <v>135.58910001553568</v>
      </c>
      <c r="M3038" s="3">
        <v>45664</v>
      </c>
      <c r="N3038">
        <v>116.2115</v>
      </c>
      <c r="O3038">
        <f t="shared" si="251"/>
        <v>113.76632047405121</v>
      </c>
      <c r="AA3038" s="3"/>
      <c r="AF3038" s="3"/>
      <c r="AK3038" s="3"/>
      <c r="AP3038" s="3"/>
    </row>
    <row r="3039" spans="1:42" x14ac:dyDescent="0.2">
      <c r="A3039" s="3">
        <v>43500</v>
      </c>
      <c r="B3039">
        <v>137.08000000000001</v>
      </c>
      <c r="C3039">
        <f t="shared" si="248"/>
        <v>137.08000000000001</v>
      </c>
      <c r="E3039" s="3">
        <v>43866</v>
      </c>
      <c r="F3039">
        <v>121.86</v>
      </c>
      <c r="G3039">
        <f t="shared" si="249"/>
        <v>121.32616487455196</v>
      </c>
      <c r="I3039" s="3">
        <v>44260</v>
      </c>
      <c r="J3039">
        <v>138.93870000000001</v>
      </c>
      <c r="K3039">
        <f t="shared" si="250"/>
        <v>135.75510698606971</v>
      </c>
      <c r="M3039" s="3">
        <v>45665</v>
      </c>
      <c r="N3039">
        <v>116.33499999999999</v>
      </c>
      <c r="O3039">
        <f t="shared" si="251"/>
        <v>113.88722193886791</v>
      </c>
      <c r="AA3039" s="3"/>
      <c r="AF3039" s="3"/>
      <c r="AK3039" s="3"/>
      <c r="AP3039" s="3"/>
    </row>
    <row r="3040" spans="1:42" x14ac:dyDescent="0.2">
      <c r="A3040" s="3">
        <v>43501</v>
      </c>
      <c r="B3040">
        <v>137.09</v>
      </c>
      <c r="C3040">
        <f t="shared" si="248"/>
        <v>137.09</v>
      </c>
      <c r="E3040" s="3">
        <v>43867</v>
      </c>
      <c r="F3040">
        <v>121.83</v>
      </c>
      <c r="G3040">
        <f t="shared" si="249"/>
        <v>121.2962962962963</v>
      </c>
      <c r="I3040" s="3">
        <v>44263</v>
      </c>
      <c r="J3040">
        <v>139.02019999999999</v>
      </c>
      <c r="K3040">
        <f t="shared" si="250"/>
        <v>135.8347395234359</v>
      </c>
      <c r="M3040" s="3">
        <v>45666</v>
      </c>
      <c r="N3040">
        <v>116.392</v>
      </c>
      <c r="O3040">
        <f t="shared" si="251"/>
        <v>113.94302261493716</v>
      </c>
      <c r="AA3040" s="3"/>
      <c r="AF3040" s="3"/>
      <c r="AK3040" s="3"/>
      <c r="AP3040" s="3"/>
    </row>
    <row r="3041" spans="1:42" x14ac:dyDescent="0.2">
      <c r="A3041" s="3">
        <v>43502</v>
      </c>
      <c r="B3041">
        <v>137.19999999999999</v>
      </c>
      <c r="C3041">
        <f t="shared" si="248"/>
        <v>137.19999999999999</v>
      </c>
      <c r="E3041" s="3">
        <v>43868</v>
      </c>
      <c r="F3041">
        <v>121.88</v>
      </c>
      <c r="G3041">
        <f t="shared" si="249"/>
        <v>121.34607726005575</v>
      </c>
      <c r="I3041" s="3">
        <v>44264</v>
      </c>
      <c r="J3041">
        <v>138.61760000000001</v>
      </c>
      <c r="K3041">
        <f t="shared" si="250"/>
        <v>135.44136455971025</v>
      </c>
      <c r="M3041" s="3">
        <v>45667</v>
      </c>
      <c r="N3041">
        <v>116.4736</v>
      </c>
      <c r="O3041">
        <f t="shared" si="251"/>
        <v>114.02290568804683</v>
      </c>
      <c r="AA3041" s="3"/>
      <c r="AF3041" s="3"/>
      <c r="AK3041" s="3"/>
      <c r="AP3041" s="3"/>
    </row>
    <row r="3042" spans="1:42" x14ac:dyDescent="0.2">
      <c r="A3042" s="3">
        <v>43503</v>
      </c>
      <c r="B3042">
        <v>137.5</v>
      </c>
      <c r="C3042">
        <f t="shared" si="248"/>
        <v>137.5</v>
      </c>
      <c r="E3042" s="3">
        <v>43871</v>
      </c>
      <c r="F3042">
        <v>121.93</v>
      </c>
      <c r="G3042">
        <f t="shared" si="249"/>
        <v>121.39585822381522</v>
      </c>
      <c r="I3042" s="3">
        <v>44265</v>
      </c>
      <c r="J3042">
        <v>138.96440000000001</v>
      </c>
      <c r="K3042">
        <f t="shared" si="250"/>
        <v>135.7802181052146</v>
      </c>
      <c r="M3042" s="3">
        <v>45670</v>
      </c>
      <c r="N3042">
        <v>116.60469999999999</v>
      </c>
      <c r="O3042">
        <f t="shared" si="251"/>
        <v>114.15124724300607</v>
      </c>
      <c r="AA3042" s="3"/>
      <c r="AF3042" s="3"/>
      <c r="AK3042" s="3"/>
      <c r="AP3042" s="3"/>
    </row>
    <row r="3043" spans="1:42" x14ac:dyDescent="0.2">
      <c r="A3043" s="3">
        <v>43504</v>
      </c>
      <c r="B3043">
        <v>137.81</v>
      </c>
      <c r="C3043">
        <f t="shared" si="248"/>
        <v>137.81</v>
      </c>
      <c r="E3043" s="3">
        <v>43872</v>
      </c>
      <c r="F3043">
        <v>121.94</v>
      </c>
      <c r="G3043">
        <f t="shared" si="249"/>
        <v>121.4058144165671</v>
      </c>
      <c r="I3043" s="3">
        <v>44266</v>
      </c>
      <c r="J3043">
        <v>138.51929999999999</v>
      </c>
      <c r="K3043">
        <f t="shared" si="250"/>
        <v>135.34531697169672</v>
      </c>
      <c r="M3043" s="3">
        <v>45671</v>
      </c>
      <c r="N3043">
        <v>116.3535</v>
      </c>
      <c r="O3043">
        <f t="shared" si="251"/>
        <v>113.90533268460969</v>
      </c>
      <c r="AA3043" s="3"/>
      <c r="AF3043" s="3"/>
      <c r="AK3043" s="3"/>
      <c r="AP3043" s="3"/>
    </row>
    <row r="3044" spans="1:42" x14ac:dyDescent="0.2">
      <c r="A3044" s="3">
        <v>43507</v>
      </c>
      <c r="B3044">
        <v>137.63999999999999</v>
      </c>
      <c r="C3044">
        <f t="shared" si="248"/>
        <v>137.63999999999999</v>
      </c>
      <c r="E3044" s="3">
        <v>43873</v>
      </c>
      <c r="F3044">
        <v>121.94</v>
      </c>
      <c r="G3044">
        <f t="shared" si="249"/>
        <v>121.4058144165671</v>
      </c>
      <c r="I3044" s="3">
        <v>44267</v>
      </c>
      <c r="J3044">
        <v>138.33869999999999</v>
      </c>
      <c r="K3044">
        <f t="shared" si="250"/>
        <v>135.16885517723856</v>
      </c>
      <c r="M3044" s="3">
        <v>45672</v>
      </c>
      <c r="N3044">
        <v>116.4211</v>
      </c>
      <c r="O3044">
        <f t="shared" si="251"/>
        <v>113.97151032850934</v>
      </c>
      <c r="AA3044" s="3"/>
      <c r="AF3044" s="3"/>
      <c r="AK3044" s="3"/>
      <c r="AP3044" s="3"/>
    </row>
    <row r="3045" spans="1:42" x14ac:dyDescent="0.2">
      <c r="A3045" s="3">
        <v>43508</v>
      </c>
      <c r="B3045">
        <v>137.44</v>
      </c>
      <c r="C3045">
        <f t="shared" si="248"/>
        <v>137.44</v>
      </c>
      <c r="E3045" s="3">
        <v>43874</v>
      </c>
      <c r="F3045">
        <v>121.98</v>
      </c>
      <c r="G3045">
        <f t="shared" si="249"/>
        <v>121.44563918757467</v>
      </c>
      <c r="I3045" s="3">
        <v>44270</v>
      </c>
      <c r="J3045">
        <v>138.25749999999999</v>
      </c>
      <c r="K3045">
        <f t="shared" si="250"/>
        <v>135.08951576577678</v>
      </c>
      <c r="M3045" s="3">
        <v>45673</v>
      </c>
      <c r="N3045">
        <v>116.547</v>
      </c>
      <c r="O3045">
        <f t="shared" si="251"/>
        <v>114.09476129547633</v>
      </c>
      <c r="AA3045" s="3"/>
      <c r="AF3045" s="3"/>
      <c r="AK3045" s="3"/>
      <c r="AP3045" s="3"/>
    </row>
    <row r="3046" spans="1:42" x14ac:dyDescent="0.2">
      <c r="A3046" s="3">
        <v>43509</v>
      </c>
      <c r="B3046">
        <v>137.37</v>
      </c>
      <c r="C3046">
        <f t="shared" si="248"/>
        <v>137.37</v>
      </c>
      <c r="E3046" s="3">
        <v>43875</v>
      </c>
      <c r="F3046">
        <v>122</v>
      </c>
      <c r="G3046">
        <f t="shared" si="249"/>
        <v>121.46555157307846</v>
      </c>
      <c r="I3046" s="3">
        <v>44271</v>
      </c>
      <c r="J3046">
        <v>137.93109999999999</v>
      </c>
      <c r="K3046">
        <f t="shared" si="250"/>
        <v>134.77059478177262</v>
      </c>
      <c r="M3046" s="3">
        <v>45674</v>
      </c>
      <c r="N3046">
        <v>116.75790000000001</v>
      </c>
      <c r="O3046">
        <f t="shared" si="251"/>
        <v>114.30122379693255</v>
      </c>
      <c r="AA3046" s="3"/>
      <c r="AF3046" s="3"/>
      <c r="AK3046" s="3"/>
      <c r="AP3046" s="3"/>
    </row>
    <row r="3047" spans="1:42" x14ac:dyDescent="0.2">
      <c r="A3047" s="3">
        <v>43510</v>
      </c>
      <c r="B3047">
        <v>137.59</v>
      </c>
      <c r="C3047">
        <f t="shared" si="248"/>
        <v>137.59</v>
      </c>
      <c r="E3047" s="3">
        <v>43878</v>
      </c>
      <c r="F3047">
        <v>122.01</v>
      </c>
      <c r="G3047">
        <f t="shared" si="249"/>
        <v>121.47550776583036</v>
      </c>
      <c r="I3047" s="3">
        <v>44272</v>
      </c>
      <c r="J3047">
        <v>137.91540000000001</v>
      </c>
      <c r="K3047">
        <f t="shared" si="250"/>
        <v>134.75525452610825</v>
      </c>
      <c r="M3047" s="3">
        <v>45677</v>
      </c>
      <c r="N3047">
        <v>116.471</v>
      </c>
      <c r="O3047">
        <f t="shared" si="251"/>
        <v>114.02036039405068</v>
      </c>
      <c r="AA3047" s="3"/>
      <c r="AF3047" s="3"/>
      <c r="AK3047" s="3"/>
      <c r="AP3047" s="3"/>
    </row>
    <row r="3048" spans="1:42" x14ac:dyDescent="0.2">
      <c r="A3048" s="3">
        <v>43511</v>
      </c>
      <c r="B3048">
        <v>137.69</v>
      </c>
      <c r="C3048">
        <f t="shared" si="248"/>
        <v>137.69</v>
      </c>
      <c r="E3048" s="3">
        <v>43879</v>
      </c>
      <c r="F3048">
        <v>122.07</v>
      </c>
      <c r="G3048">
        <f t="shared" si="249"/>
        <v>121.53524492234169</v>
      </c>
      <c r="I3048" s="3">
        <v>44273</v>
      </c>
      <c r="J3048">
        <v>137.91540000000001</v>
      </c>
      <c r="K3048">
        <f t="shared" si="250"/>
        <v>134.75525452610825</v>
      </c>
      <c r="M3048" s="3">
        <v>45678</v>
      </c>
      <c r="N3048">
        <v>116.498</v>
      </c>
      <c r="O3048">
        <f t="shared" si="251"/>
        <v>114.04679229324137</v>
      </c>
      <c r="AA3048" s="3"/>
      <c r="AF3048" s="3"/>
      <c r="AK3048" s="3"/>
      <c r="AP3048" s="3"/>
    </row>
    <row r="3049" spans="1:42" x14ac:dyDescent="0.2">
      <c r="A3049" s="3">
        <v>43514</v>
      </c>
      <c r="B3049">
        <v>137.6</v>
      </c>
      <c r="C3049">
        <f t="shared" si="248"/>
        <v>137.6</v>
      </c>
      <c r="E3049" s="3">
        <v>43880</v>
      </c>
      <c r="F3049">
        <v>122.11</v>
      </c>
      <c r="G3049">
        <f t="shared" si="249"/>
        <v>121.57506969334926</v>
      </c>
      <c r="I3049" s="3">
        <v>44274</v>
      </c>
      <c r="J3049">
        <v>138.1722</v>
      </c>
      <c r="K3049">
        <f t="shared" si="250"/>
        <v>135.00617030028795</v>
      </c>
      <c r="M3049" s="3">
        <v>45679</v>
      </c>
      <c r="N3049">
        <v>116.4363</v>
      </c>
      <c r="O3049">
        <f t="shared" si="251"/>
        <v>113.98639050879449</v>
      </c>
      <c r="AA3049" s="3"/>
      <c r="AF3049" s="3"/>
      <c r="AK3049" s="3"/>
      <c r="AP3049" s="3"/>
    </row>
    <row r="3050" spans="1:42" x14ac:dyDescent="0.2">
      <c r="A3050" s="3">
        <v>43515</v>
      </c>
      <c r="B3050">
        <v>137.63</v>
      </c>
      <c r="C3050">
        <f t="shared" si="248"/>
        <v>137.63</v>
      </c>
      <c r="E3050" s="3">
        <v>43881</v>
      </c>
      <c r="F3050">
        <v>122.13</v>
      </c>
      <c r="G3050">
        <f t="shared" si="249"/>
        <v>121.59498207885304</v>
      </c>
      <c r="I3050" s="3">
        <v>44277</v>
      </c>
      <c r="J3050">
        <v>137.5198</v>
      </c>
      <c r="K3050">
        <f t="shared" si="250"/>
        <v>134.36871916681895</v>
      </c>
      <c r="M3050" s="3">
        <v>45680</v>
      </c>
      <c r="N3050">
        <v>116.6477</v>
      </c>
      <c r="O3050">
        <f t="shared" si="251"/>
        <v>114.19334248986533</v>
      </c>
      <c r="AA3050" s="3"/>
      <c r="AF3050" s="3"/>
      <c r="AK3050" s="3"/>
      <c r="AP3050" s="3"/>
    </row>
    <row r="3051" spans="1:42" x14ac:dyDescent="0.2">
      <c r="A3051" s="3">
        <v>43516</v>
      </c>
      <c r="B3051">
        <v>137.72999999999999</v>
      </c>
      <c r="C3051">
        <f t="shared" si="248"/>
        <v>137.72999999999999</v>
      </c>
      <c r="E3051" s="3">
        <v>43882</v>
      </c>
      <c r="F3051">
        <v>122.16</v>
      </c>
      <c r="G3051">
        <f t="shared" si="249"/>
        <v>121.62485065710872</v>
      </c>
      <c r="I3051" s="3">
        <v>44278</v>
      </c>
      <c r="J3051">
        <v>139.00290000000001</v>
      </c>
      <c r="K3051">
        <f t="shared" si="250"/>
        <v>135.8178359296146</v>
      </c>
      <c r="M3051" s="3">
        <v>45681</v>
      </c>
      <c r="N3051">
        <v>116.59059999999999</v>
      </c>
      <c r="O3051">
        <f t="shared" si="251"/>
        <v>114.13744391787316</v>
      </c>
      <c r="AA3051" s="3"/>
      <c r="AF3051" s="3"/>
      <c r="AK3051" s="3"/>
      <c r="AP3051" s="3"/>
    </row>
    <row r="3052" spans="1:42" x14ac:dyDescent="0.2">
      <c r="A3052" s="3">
        <v>43517</v>
      </c>
      <c r="B3052">
        <v>137.63999999999999</v>
      </c>
      <c r="C3052">
        <f t="shared" si="248"/>
        <v>137.63999999999999</v>
      </c>
      <c r="E3052" s="3">
        <v>43885</v>
      </c>
      <c r="F3052">
        <v>122.22</v>
      </c>
      <c r="G3052">
        <f t="shared" si="249"/>
        <v>121.68458781362008</v>
      </c>
      <c r="I3052" s="3">
        <v>44279</v>
      </c>
      <c r="J3052">
        <v>139.2826</v>
      </c>
      <c r="K3052">
        <f t="shared" si="250"/>
        <v>136.09112698116471</v>
      </c>
      <c r="M3052" s="3">
        <v>45684</v>
      </c>
      <c r="N3052">
        <v>116.2208</v>
      </c>
      <c r="O3052">
        <f t="shared" si="251"/>
        <v>113.77542479488356</v>
      </c>
      <c r="AA3052" s="3"/>
      <c r="AF3052" s="3"/>
      <c r="AK3052" s="3"/>
      <c r="AP3052" s="3"/>
    </row>
    <row r="3053" spans="1:42" x14ac:dyDescent="0.2">
      <c r="A3053" s="3">
        <v>43518</v>
      </c>
      <c r="B3053">
        <v>137.74</v>
      </c>
      <c r="C3053">
        <f t="shared" si="248"/>
        <v>137.74</v>
      </c>
      <c r="E3053" s="3">
        <v>43886</v>
      </c>
      <c r="F3053">
        <v>122.25</v>
      </c>
      <c r="G3053">
        <f t="shared" si="249"/>
        <v>121.71445639187574</v>
      </c>
      <c r="I3053" s="3">
        <v>44280</v>
      </c>
      <c r="J3053">
        <v>139.58269999999999</v>
      </c>
      <c r="K3053">
        <f t="shared" si="250"/>
        <v>136.38435059421505</v>
      </c>
      <c r="M3053" s="3">
        <v>45685</v>
      </c>
      <c r="N3053">
        <v>116.5835</v>
      </c>
      <c r="O3053">
        <f t="shared" si="251"/>
        <v>114.13049330734523</v>
      </c>
      <c r="AA3053" s="3"/>
      <c r="AF3053" s="3"/>
      <c r="AK3053" s="3"/>
      <c r="AP3053" s="3"/>
    </row>
    <row r="3054" spans="1:42" x14ac:dyDescent="0.2">
      <c r="A3054" s="3">
        <v>43521</v>
      </c>
      <c r="B3054">
        <v>137.71</v>
      </c>
      <c r="C3054">
        <f t="shared" si="248"/>
        <v>137.71</v>
      </c>
      <c r="E3054" s="3">
        <v>43887</v>
      </c>
      <c r="F3054">
        <v>122.22</v>
      </c>
      <c r="G3054">
        <f t="shared" si="249"/>
        <v>121.68458781362008</v>
      </c>
      <c r="I3054" s="3">
        <v>44281</v>
      </c>
      <c r="J3054">
        <v>139.53749999999999</v>
      </c>
      <c r="K3054">
        <f t="shared" si="250"/>
        <v>136.34018629128312</v>
      </c>
      <c r="M3054" s="3">
        <v>45686</v>
      </c>
      <c r="N3054">
        <v>116.6485</v>
      </c>
      <c r="O3054">
        <f t="shared" si="251"/>
        <v>114.19412565724876</v>
      </c>
      <c r="AA3054" s="3"/>
      <c r="AF3054" s="3"/>
      <c r="AK3054" s="3"/>
      <c r="AP3054" s="3"/>
    </row>
    <row r="3055" spans="1:42" x14ac:dyDescent="0.2">
      <c r="A3055" s="3">
        <v>43522</v>
      </c>
      <c r="B3055">
        <v>137.69999999999999</v>
      </c>
      <c r="C3055">
        <f t="shared" si="248"/>
        <v>137.69999999999999</v>
      </c>
      <c r="E3055" s="3">
        <v>43888</v>
      </c>
      <c r="F3055">
        <v>122.21</v>
      </c>
      <c r="G3055">
        <f t="shared" si="249"/>
        <v>121.67463162086818</v>
      </c>
      <c r="I3055" s="3">
        <v>44284</v>
      </c>
      <c r="J3055">
        <v>138.98920000000001</v>
      </c>
      <c r="K3055">
        <f t="shared" si="250"/>
        <v>135.80444984664629</v>
      </c>
      <c r="M3055" s="3">
        <v>45687</v>
      </c>
      <c r="N3055">
        <v>116.93689999999999</v>
      </c>
      <c r="O3055">
        <f t="shared" si="251"/>
        <v>114.47645749897455</v>
      </c>
      <c r="AA3055" s="3"/>
      <c r="AF3055" s="3"/>
      <c r="AK3055" s="3"/>
      <c r="AP3055" s="3"/>
    </row>
    <row r="3056" spans="1:42" x14ac:dyDescent="0.2">
      <c r="A3056" s="3">
        <v>43523</v>
      </c>
      <c r="B3056">
        <v>137.47999999999999</v>
      </c>
      <c r="C3056">
        <f t="shared" si="248"/>
        <v>137.47999999999999</v>
      </c>
      <c r="E3056" s="3">
        <v>43889</v>
      </c>
      <c r="F3056">
        <v>122.21</v>
      </c>
      <c r="G3056">
        <f t="shared" si="249"/>
        <v>121.67463162086818</v>
      </c>
      <c r="I3056" s="3">
        <v>44285</v>
      </c>
      <c r="J3056">
        <v>139.2509</v>
      </c>
      <c r="K3056">
        <f t="shared" si="250"/>
        <v>136.06015334393146</v>
      </c>
      <c r="M3056" s="3">
        <v>45688</v>
      </c>
      <c r="N3056">
        <v>116.9785</v>
      </c>
      <c r="O3056">
        <f t="shared" si="251"/>
        <v>114.51718220291281</v>
      </c>
      <c r="AA3056" s="3"/>
      <c r="AF3056" s="3"/>
      <c r="AK3056" s="3"/>
      <c r="AP3056" s="3"/>
    </row>
    <row r="3057" spans="1:42" x14ac:dyDescent="0.2">
      <c r="A3057" s="3">
        <v>43524</v>
      </c>
      <c r="B3057">
        <v>137.32</v>
      </c>
      <c r="C3057">
        <f t="shared" si="248"/>
        <v>137.32</v>
      </c>
      <c r="E3057" s="3">
        <v>43892</v>
      </c>
      <c r="F3057">
        <v>122.3</v>
      </c>
      <c r="G3057">
        <f t="shared" si="249"/>
        <v>121.7642373556352</v>
      </c>
      <c r="I3057" s="3">
        <v>44286</v>
      </c>
      <c r="J3057">
        <v>139.1123</v>
      </c>
      <c r="K3057">
        <f t="shared" si="250"/>
        <v>135.92472917609149</v>
      </c>
      <c r="M3057" s="3">
        <v>45691</v>
      </c>
      <c r="N3057">
        <v>117.1665</v>
      </c>
      <c r="O3057">
        <f t="shared" si="251"/>
        <v>114.70122653801837</v>
      </c>
      <c r="AA3057" s="3"/>
      <c r="AF3057" s="3"/>
      <c r="AK3057" s="3"/>
      <c r="AP3057" s="3"/>
    </row>
    <row r="3058" spans="1:42" x14ac:dyDescent="0.2">
      <c r="A3058" s="3">
        <v>43525</v>
      </c>
      <c r="B3058">
        <v>137.15</v>
      </c>
      <c r="C3058">
        <f t="shared" si="248"/>
        <v>137.15</v>
      </c>
      <c r="E3058" s="3">
        <v>43893</v>
      </c>
      <c r="F3058">
        <v>122.19</v>
      </c>
      <c r="G3058">
        <f t="shared" si="249"/>
        <v>121.6547192353644</v>
      </c>
      <c r="I3058" s="3">
        <v>44287</v>
      </c>
      <c r="J3058">
        <v>139.6866</v>
      </c>
      <c r="K3058">
        <f t="shared" si="250"/>
        <v>136.48586986577763</v>
      </c>
      <c r="M3058" s="3">
        <v>45692</v>
      </c>
      <c r="N3058">
        <v>116.8126</v>
      </c>
      <c r="O3058">
        <f t="shared" si="251"/>
        <v>114.35477286677443</v>
      </c>
      <c r="AA3058" s="3"/>
      <c r="AF3058" s="3"/>
      <c r="AK3058" s="3"/>
      <c r="AP3058" s="3"/>
    </row>
    <row r="3059" spans="1:42" x14ac:dyDescent="0.2">
      <c r="A3059" s="3">
        <v>43528</v>
      </c>
      <c r="B3059">
        <v>137.21</v>
      </c>
      <c r="C3059">
        <f t="shared" si="248"/>
        <v>137.21</v>
      </c>
      <c r="E3059" s="3">
        <v>43894</v>
      </c>
      <c r="F3059">
        <v>122.17</v>
      </c>
      <c r="G3059">
        <f t="shared" si="249"/>
        <v>121.63480684986061</v>
      </c>
      <c r="I3059" s="3">
        <v>44288</v>
      </c>
      <c r="J3059">
        <v>139.55119999999999</v>
      </c>
      <c r="K3059">
        <f t="shared" si="250"/>
        <v>136.35357237425143</v>
      </c>
      <c r="M3059" s="3">
        <v>45693</v>
      </c>
      <c r="N3059">
        <v>116.4699</v>
      </c>
      <c r="O3059">
        <f t="shared" si="251"/>
        <v>114.01928353889845</v>
      </c>
      <c r="AA3059" s="3"/>
      <c r="AF3059" s="3"/>
      <c r="AK3059" s="3"/>
      <c r="AP3059" s="3"/>
    </row>
    <row r="3060" spans="1:42" x14ac:dyDescent="0.2">
      <c r="A3060" s="3">
        <v>43529</v>
      </c>
      <c r="B3060">
        <v>137.22</v>
      </c>
      <c r="C3060">
        <f t="shared" si="248"/>
        <v>137.22</v>
      </c>
      <c r="E3060" s="3">
        <v>43895</v>
      </c>
      <c r="F3060">
        <v>122.17</v>
      </c>
      <c r="G3060">
        <f t="shared" si="249"/>
        <v>121.63480684986061</v>
      </c>
      <c r="I3060" s="3">
        <v>44291</v>
      </c>
      <c r="J3060">
        <v>138.9419</v>
      </c>
      <c r="K3060">
        <f t="shared" si="250"/>
        <v>135.75823366238345</v>
      </c>
      <c r="M3060" s="3">
        <v>45694</v>
      </c>
      <c r="N3060">
        <v>116.8028</v>
      </c>
      <c r="O3060">
        <f t="shared" si="251"/>
        <v>114.34517906632745</v>
      </c>
      <c r="AA3060" s="3"/>
      <c r="AF3060" s="3"/>
      <c r="AK3060" s="3"/>
      <c r="AP3060" s="3"/>
    </row>
    <row r="3061" spans="1:42" x14ac:dyDescent="0.2">
      <c r="A3061" s="3">
        <v>43530</v>
      </c>
      <c r="B3061">
        <v>137.52000000000001</v>
      </c>
      <c r="C3061">
        <f t="shared" si="248"/>
        <v>137.52000000000001</v>
      </c>
      <c r="E3061" s="3">
        <v>43896</v>
      </c>
      <c r="F3061">
        <v>122.03</v>
      </c>
      <c r="G3061">
        <f t="shared" si="249"/>
        <v>121.49542015133414</v>
      </c>
      <c r="I3061" s="3">
        <v>44292</v>
      </c>
      <c r="J3061">
        <v>138.7612</v>
      </c>
      <c r="K3061">
        <f t="shared" si="250"/>
        <v>135.58167415929049</v>
      </c>
      <c r="M3061" s="3">
        <v>45695</v>
      </c>
      <c r="N3061">
        <v>117.124</v>
      </c>
      <c r="O3061">
        <f t="shared" si="251"/>
        <v>114.65962077077376</v>
      </c>
      <c r="AA3061" s="3"/>
      <c r="AF3061" s="3"/>
      <c r="AK3061" s="3"/>
      <c r="AP3061" s="3"/>
    </row>
    <row r="3062" spans="1:42" x14ac:dyDescent="0.2">
      <c r="A3062" s="3">
        <v>43531</v>
      </c>
      <c r="B3062">
        <v>138.04</v>
      </c>
      <c r="C3062">
        <f t="shared" si="248"/>
        <v>138.04</v>
      </c>
      <c r="E3062" s="3">
        <v>43899</v>
      </c>
      <c r="F3062">
        <v>120.62</v>
      </c>
      <c r="G3062">
        <f t="shared" si="249"/>
        <v>120.09159697331742</v>
      </c>
      <c r="I3062" s="3">
        <v>44293</v>
      </c>
      <c r="J3062">
        <v>138.11940000000001</v>
      </c>
      <c r="K3062">
        <f t="shared" si="250"/>
        <v>134.95458014111082</v>
      </c>
      <c r="M3062" s="3">
        <v>45698</v>
      </c>
      <c r="N3062">
        <v>117.22920000000001</v>
      </c>
      <c r="O3062">
        <f t="shared" si="251"/>
        <v>114.76260728169454</v>
      </c>
      <c r="AA3062" s="3"/>
      <c r="AF3062" s="3"/>
      <c r="AK3062" s="3"/>
      <c r="AP3062" s="3"/>
    </row>
    <row r="3063" spans="1:42" x14ac:dyDescent="0.2">
      <c r="A3063" s="3">
        <v>43532</v>
      </c>
      <c r="B3063">
        <v>138.19</v>
      </c>
      <c r="C3063">
        <f t="shared" si="248"/>
        <v>138.19</v>
      </c>
      <c r="E3063" s="3">
        <v>43900</v>
      </c>
      <c r="F3063">
        <v>121.17</v>
      </c>
      <c r="G3063">
        <f t="shared" si="249"/>
        <v>120.63918757467145</v>
      </c>
      <c r="I3063" s="3">
        <v>44294</v>
      </c>
      <c r="J3063">
        <v>137.99469999999999</v>
      </c>
      <c r="K3063">
        <f t="shared" si="250"/>
        <v>134.83273747350876</v>
      </c>
      <c r="M3063" s="3">
        <v>45699</v>
      </c>
      <c r="N3063">
        <v>117.6155</v>
      </c>
      <c r="O3063">
        <f t="shared" si="251"/>
        <v>115.14077923196733</v>
      </c>
      <c r="AA3063" s="3"/>
      <c r="AF3063" s="3"/>
      <c r="AK3063" s="3"/>
      <c r="AP3063" s="3"/>
    </row>
    <row r="3064" spans="1:42" x14ac:dyDescent="0.2">
      <c r="A3064" s="3">
        <v>43535</v>
      </c>
      <c r="B3064">
        <v>138.19999999999999</v>
      </c>
      <c r="C3064">
        <f t="shared" si="248"/>
        <v>138.19999999999999</v>
      </c>
      <c r="E3064" s="3">
        <v>43901</v>
      </c>
      <c r="F3064">
        <v>121.25</v>
      </c>
      <c r="G3064">
        <f t="shared" si="249"/>
        <v>120.71883711668659</v>
      </c>
      <c r="I3064" s="3">
        <v>44295</v>
      </c>
      <c r="J3064">
        <v>137.69569999999999</v>
      </c>
      <c r="K3064">
        <f t="shared" si="250"/>
        <v>134.54058865544124</v>
      </c>
      <c r="M3064" s="3">
        <v>45700</v>
      </c>
      <c r="N3064">
        <v>117.5701</v>
      </c>
      <c r="O3064">
        <f t="shared" si="251"/>
        <v>115.0963344829578</v>
      </c>
      <c r="AA3064" s="3"/>
      <c r="AF3064" s="3"/>
      <c r="AK3064" s="3"/>
      <c r="AP3064" s="3"/>
    </row>
    <row r="3065" spans="1:42" x14ac:dyDescent="0.2">
      <c r="A3065" s="3">
        <v>43536</v>
      </c>
      <c r="B3065">
        <v>138.12</v>
      </c>
      <c r="C3065">
        <f t="shared" si="248"/>
        <v>138.12</v>
      </c>
      <c r="E3065" s="3">
        <v>43902</v>
      </c>
      <c r="F3065">
        <v>120.38</v>
      </c>
      <c r="G3065">
        <f t="shared" si="249"/>
        <v>119.85264834727201</v>
      </c>
      <c r="I3065" s="3">
        <v>44298</v>
      </c>
      <c r="J3065">
        <v>137.309</v>
      </c>
      <c r="K3065">
        <f t="shared" si="250"/>
        <v>134.16274936464961</v>
      </c>
      <c r="M3065" s="3">
        <v>45701</v>
      </c>
      <c r="N3065">
        <v>116.9954</v>
      </c>
      <c r="O3065">
        <f t="shared" si="251"/>
        <v>114.53372661388772</v>
      </c>
      <c r="AA3065" s="3"/>
      <c r="AF3065" s="3"/>
      <c r="AK3065" s="3"/>
      <c r="AP3065" s="3"/>
    </row>
    <row r="3066" spans="1:42" x14ac:dyDescent="0.2">
      <c r="A3066" s="3">
        <v>43537</v>
      </c>
      <c r="B3066">
        <v>138.08000000000001</v>
      </c>
      <c r="C3066">
        <f t="shared" si="248"/>
        <v>138.08000000000001</v>
      </c>
      <c r="E3066" s="3">
        <v>43903</v>
      </c>
      <c r="F3066">
        <v>119.84</v>
      </c>
      <c r="G3066">
        <f t="shared" si="249"/>
        <v>119.31501393866985</v>
      </c>
      <c r="I3066" s="3">
        <v>44299</v>
      </c>
      <c r="J3066">
        <v>137.57570000000001</v>
      </c>
      <c r="K3066">
        <f t="shared" si="250"/>
        <v>134.42333829367504</v>
      </c>
      <c r="M3066" s="3">
        <v>45702</v>
      </c>
      <c r="N3066">
        <v>116.4956</v>
      </c>
      <c r="O3066">
        <f t="shared" si="251"/>
        <v>114.04444279109107</v>
      </c>
      <c r="AA3066" s="3"/>
      <c r="AF3066" s="3"/>
      <c r="AK3066" s="3"/>
      <c r="AP3066" s="3"/>
    </row>
    <row r="3067" spans="1:42" x14ac:dyDescent="0.2">
      <c r="A3067" s="3">
        <v>43538</v>
      </c>
      <c r="B3067">
        <v>137.99</v>
      </c>
      <c r="C3067">
        <f t="shared" si="248"/>
        <v>137.99</v>
      </c>
      <c r="E3067" s="3">
        <v>43906</v>
      </c>
      <c r="F3067">
        <v>119.19</v>
      </c>
      <c r="G3067">
        <f t="shared" si="249"/>
        <v>118.6678614097969</v>
      </c>
      <c r="I3067" s="3">
        <v>44300</v>
      </c>
      <c r="J3067">
        <v>137.86590000000001</v>
      </c>
      <c r="K3067">
        <f t="shared" si="250"/>
        <v>134.70688875187969</v>
      </c>
      <c r="M3067" s="3">
        <v>45705</v>
      </c>
      <c r="N3067">
        <v>116.80110000000001</v>
      </c>
      <c r="O3067">
        <f t="shared" si="251"/>
        <v>114.34351483563765</v>
      </c>
      <c r="AA3067" s="3"/>
      <c r="AF3067" s="3"/>
      <c r="AK3067" s="3"/>
      <c r="AP3067" s="3"/>
    </row>
    <row r="3068" spans="1:42" x14ac:dyDescent="0.2">
      <c r="A3068" s="3">
        <v>43539</v>
      </c>
      <c r="B3068">
        <v>138</v>
      </c>
      <c r="C3068">
        <f t="shared" si="248"/>
        <v>138</v>
      </c>
      <c r="E3068" s="3">
        <v>43907</v>
      </c>
      <c r="F3068">
        <v>119.09</v>
      </c>
      <c r="G3068">
        <f t="shared" si="249"/>
        <v>118.56829948227798</v>
      </c>
      <c r="I3068" s="3">
        <v>44301</v>
      </c>
      <c r="J3068">
        <v>138.1549</v>
      </c>
      <c r="K3068">
        <f t="shared" si="250"/>
        <v>134.98926670646665</v>
      </c>
      <c r="M3068" s="3">
        <v>45706</v>
      </c>
      <c r="N3068">
        <v>116.777</v>
      </c>
      <c r="O3068">
        <f t="shared" si="251"/>
        <v>114.31992191821188</v>
      </c>
      <c r="AA3068" s="3"/>
      <c r="AF3068" s="3"/>
      <c r="AK3068" s="3"/>
      <c r="AP3068" s="3"/>
    </row>
    <row r="3069" spans="1:42" x14ac:dyDescent="0.2">
      <c r="A3069" s="3">
        <v>43542</v>
      </c>
      <c r="B3069">
        <v>138.11000000000001</v>
      </c>
      <c r="C3069">
        <f t="shared" si="248"/>
        <v>138.11000000000001</v>
      </c>
      <c r="E3069" s="3">
        <v>43908</v>
      </c>
      <c r="F3069">
        <v>118.44</v>
      </c>
      <c r="G3069">
        <f t="shared" si="249"/>
        <v>117.92114695340501</v>
      </c>
      <c r="I3069" s="3">
        <v>44302</v>
      </c>
      <c r="J3069">
        <v>137.5489</v>
      </c>
      <c r="K3069">
        <f t="shared" si="250"/>
        <v>134.39715237954724</v>
      </c>
      <c r="M3069" s="3">
        <v>45707</v>
      </c>
      <c r="N3069">
        <v>116.91500000000001</v>
      </c>
      <c r="O3069">
        <f t="shared" si="251"/>
        <v>114.45501829185321</v>
      </c>
      <c r="AA3069" s="3"/>
      <c r="AF3069" s="3"/>
      <c r="AK3069" s="3"/>
      <c r="AP3069" s="3"/>
    </row>
    <row r="3070" spans="1:42" x14ac:dyDescent="0.2">
      <c r="A3070" s="3">
        <v>43543</v>
      </c>
      <c r="B3070">
        <v>137.97999999999999</v>
      </c>
      <c r="C3070">
        <f t="shared" si="248"/>
        <v>137.97999999999999</v>
      </c>
      <c r="E3070" s="3">
        <v>43909</v>
      </c>
      <c r="F3070">
        <v>118.22</v>
      </c>
      <c r="G3070">
        <f t="shared" si="249"/>
        <v>117.7021107128634</v>
      </c>
      <c r="I3070" s="3">
        <v>44305</v>
      </c>
      <c r="J3070">
        <v>137.3117</v>
      </c>
      <c r="K3070">
        <f t="shared" si="250"/>
        <v>134.16538749778934</v>
      </c>
      <c r="M3070" s="3">
        <v>45708</v>
      </c>
      <c r="N3070">
        <v>116.6628</v>
      </c>
      <c r="O3070">
        <f t="shared" si="251"/>
        <v>114.20812477422753</v>
      </c>
      <c r="AA3070" s="3"/>
      <c r="AF3070" s="3"/>
      <c r="AK3070" s="3"/>
      <c r="AP3070" s="3"/>
    </row>
    <row r="3071" spans="1:42" x14ac:dyDescent="0.2">
      <c r="A3071" s="3">
        <v>43544</v>
      </c>
      <c r="B3071">
        <v>138.19</v>
      </c>
      <c r="C3071">
        <f t="shared" si="248"/>
        <v>138.19</v>
      </c>
      <c r="E3071" s="3">
        <v>43910</v>
      </c>
      <c r="F3071">
        <v>118.22</v>
      </c>
      <c r="G3071">
        <f t="shared" si="249"/>
        <v>117.7021107128634</v>
      </c>
      <c r="I3071" s="3">
        <v>44306</v>
      </c>
      <c r="J3071">
        <v>137.27090000000001</v>
      </c>
      <c r="K3071">
        <f t="shared" si="250"/>
        <v>134.12552237478883</v>
      </c>
      <c r="M3071" s="3">
        <v>45709</v>
      </c>
      <c r="N3071">
        <v>116.746</v>
      </c>
      <c r="O3071">
        <f t="shared" si="251"/>
        <v>114.28957418210403</v>
      </c>
      <c r="AA3071" s="3"/>
      <c r="AF3071" s="3"/>
      <c r="AK3071" s="3"/>
      <c r="AP3071" s="3"/>
    </row>
    <row r="3072" spans="1:42" x14ac:dyDescent="0.2">
      <c r="A3072" s="3">
        <v>43545</v>
      </c>
      <c r="B3072">
        <v>138.57</v>
      </c>
      <c r="C3072">
        <f t="shared" si="248"/>
        <v>138.57</v>
      </c>
      <c r="E3072" s="3">
        <v>43913</v>
      </c>
      <c r="F3072">
        <v>118.03</v>
      </c>
      <c r="G3072">
        <f t="shared" si="249"/>
        <v>117.51294305057746</v>
      </c>
      <c r="I3072" s="3">
        <v>44307</v>
      </c>
      <c r="J3072">
        <v>137.8338</v>
      </c>
      <c r="K3072">
        <f t="shared" si="250"/>
        <v>134.6755242801072</v>
      </c>
      <c r="M3072" s="3">
        <v>45712</v>
      </c>
      <c r="N3072">
        <v>116.5518</v>
      </c>
      <c r="O3072">
        <f t="shared" si="251"/>
        <v>114.09946029977689</v>
      </c>
      <c r="AA3072" s="3"/>
      <c r="AF3072" s="3"/>
      <c r="AK3072" s="3"/>
      <c r="AP3072" s="3"/>
    </row>
    <row r="3073" spans="1:42" x14ac:dyDescent="0.2">
      <c r="A3073" s="3">
        <v>43546</v>
      </c>
      <c r="B3073">
        <v>139.04</v>
      </c>
      <c r="C3073">
        <f t="shared" si="248"/>
        <v>139.04</v>
      </c>
      <c r="E3073" s="3">
        <v>43914</v>
      </c>
      <c r="F3073">
        <v>117.99</v>
      </c>
      <c r="G3073">
        <f t="shared" si="249"/>
        <v>117.4731182795699</v>
      </c>
      <c r="I3073" s="3">
        <v>44308</v>
      </c>
      <c r="J3073">
        <v>137.79499999999999</v>
      </c>
      <c r="K3073">
        <f t="shared" si="250"/>
        <v>134.63761332980278</v>
      </c>
      <c r="M3073" s="3">
        <v>45713</v>
      </c>
      <c r="N3073">
        <v>116.34139999999999</v>
      </c>
      <c r="O3073">
        <f t="shared" si="251"/>
        <v>113.89348727793534</v>
      </c>
      <c r="AA3073" s="3"/>
      <c r="AF3073" s="3"/>
      <c r="AK3073" s="3"/>
      <c r="AP3073" s="3"/>
    </row>
    <row r="3074" spans="1:42" x14ac:dyDescent="0.2">
      <c r="A3074" s="3">
        <v>43549</v>
      </c>
      <c r="B3074">
        <v>139.04</v>
      </c>
      <c r="C3074">
        <f t="shared" si="248"/>
        <v>139.04</v>
      </c>
      <c r="E3074" s="3">
        <v>43915</v>
      </c>
      <c r="F3074">
        <v>118.07</v>
      </c>
      <c r="G3074">
        <f t="shared" si="249"/>
        <v>117.55276782158501</v>
      </c>
      <c r="I3074" s="3">
        <v>44309</v>
      </c>
      <c r="J3074">
        <v>137.72710000000001</v>
      </c>
      <c r="K3074">
        <f t="shared" si="250"/>
        <v>134.57126916677007</v>
      </c>
      <c r="M3074" s="3">
        <v>45714</v>
      </c>
      <c r="N3074">
        <v>116.4482</v>
      </c>
      <c r="O3074">
        <f t="shared" si="251"/>
        <v>113.99804012362299</v>
      </c>
      <c r="AA3074" s="3"/>
      <c r="AF3074" s="3"/>
      <c r="AK3074" s="3"/>
      <c r="AP3074" s="3"/>
    </row>
    <row r="3075" spans="1:42" x14ac:dyDescent="0.2">
      <c r="A3075" s="3">
        <v>43550</v>
      </c>
      <c r="B3075">
        <v>138.91999999999999</v>
      </c>
      <c r="C3075">
        <f t="shared" si="248"/>
        <v>138.91999999999999</v>
      </c>
      <c r="E3075" s="3">
        <v>43916</v>
      </c>
      <c r="F3075">
        <v>118.16</v>
      </c>
      <c r="G3075">
        <f t="shared" si="249"/>
        <v>117.64237355635206</v>
      </c>
      <c r="I3075" s="3">
        <v>44312</v>
      </c>
      <c r="J3075">
        <v>137.4496</v>
      </c>
      <c r="K3075">
        <f t="shared" si="250"/>
        <v>134.3001277051857</v>
      </c>
      <c r="M3075" s="3">
        <v>45715</v>
      </c>
      <c r="N3075">
        <v>116.83369999999999</v>
      </c>
      <c r="O3075">
        <f t="shared" si="251"/>
        <v>114.37542890651233</v>
      </c>
      <c r="AA3075" s="3"/>
      <c r="AF3075" s="3"/>
      <c r="AK3075" s="3"/>
      <c r="AP3075" s="3"/>
    </row>
    <row r="3076" spans="1:42" x14ac:dyDescent="0.2">
      <c r="A3076" s="3">
        <v>43551</v>
      </c>
      <c r="B3076">
        <v>139.41999999999999</v>
      </c>
      <c r="C3076">
        <f t="shared" si="248"/>
        <v>139.41999999999999</v>
      </c>
      <c r="E3076" s="3">
        <v>43917</v>
      </c>
      <c r="F3076">
        <v>118.28</v>
      </c>
      <c r="G3076">
        <f t="shared" si="249"/>
        <v>117.76184786937476</v>
      </c>
      <c r="I3076" s="3">
        <v>44313</v>
      </c>
      <c r="J3076">
        <v>137.0067</v>
      </c>
      <c r="K3076">
        <f t="shared" si="250"/>
        <v>133.86737616163353</v>
      </c>
      <c r="M3076" s="3">
        <v>45716</v>
      </c>
      <c r="N3076">
        <v>117.27630000000001</v>
      </c>
      <c r="O3076">
        <f t="shared" si="251"/>
        <v>114.80871626139387</v>
      </c>
      <c r="AA3076" s="3"/>
      <c r="AF3076" s="3"/>
      <c r="AK3076" s="3"/>
      <c r="AP3076" s="3"/>
    </row>
    <row r="3077" spans="1:42" x14ac:dyDescent="0.2">
      <c r="A3077" s="3">
        <v>43552</v>
      </c>
      <c r="B3077">
        <v>139.26</v>
      </c>
      <c r="C3077">
        <f t="shared" ref="C3077:C3140" si="252">B3077/$B$4*100</f>
        <v>139.26</v>
      </c>
      <c r="E3077" s="3">
        <v>43920</v>
      </c>
      <c r="F3077">
        <v>118.42</v>
      </c>
      <c r="G3077">
        <f t="shared" ref="G3077:G3140" si="253">F3077/$F$4*100</f>
        <v>117.90123456790124</v>
      </c>
      <c r="I3077" s="3">
        <v>44314</v>
      </c>
      <c r="J3077">
        <v>136.98050000000001</v>
      </c>
      <c r="K3077">
        <f t="shared" ref="K3077:K3140" si="254">J3077/$J$4*100</f>
        <v>133.84177649931456</v>
      </c>
      <c r="M3077" s="3">
        <v>45719</v>
      </c>
      <c r="N3077">
        <v>117.1473</v>
      </c>
      <c r="O3077">
        <f t="shared" ref="O3077:O3140" si="255">N3077/$N$4*100</f>
        <v>114.6824305208161</v>
      </c>
      <c r="AA3077" s="3"/>
      <c r="AF3077" s="3"/>
      <c r="AK3077" s="3"/>
      <c r="AP3077" s="3"/>
    </row>
    <row r="3078" spans="1:42" x14ac:dyDescent="0.2">
      <c r="A3078" s="3">
        <v>43553</v>
      </c>
      <c r="B3078">
        <v>139</v>
      </c>
      <c r="C3078">
        <f t="shared" si="252"/>
        <v>139</v>
      </c>
      <c r="E3078" s="3">
        <v>43921</v>
      </c>
      <c r="F3078">
        <v>118.63</v>
      </c>
      <c r="G3078">
        <f t="shared" si="253"/>
        <v>118.11031461569095</v>
      </c>
      <c r="I3078" s="3">
        <v>44315</v>
      </c>
      <c r="J3078">
        <v>136.64160000000001</v>
      </c>
      <c r="K3078">
        <f t="shared" si="254"/>
        <v>133.5106419359598</v>
      </c>
      <c r="M3078" s="3">
        <v>45720</v>
      </c>
      <c r="N3078">
        <v>116.29430000000001</v>
      </c>
      <c r="O3078">
        <f t="shared" si="255"/>
        <v>113.84737829823601</v>
      </c>
      <c r="AA3078" s="3"/>
      <c r="AF3078" s="3"/>
      <c r="AK3078" s="3"/>
      <c r="AP3078" s="3"/>
    </row>
    <row r="3079" spans="1:42" x14ac:dyDescent="0.2">
      <c r="A3079" s="3">
        <v>43556</v>
      </c>
      <c r="B3079">
        <v>138.80000000000001</v>
      </c>
      <c r="C3079">
        <f t="shared" si="252"/>
        <v>138.80000000000001</v>
      </c>
      <c r="E3079" s="3">
        <v>43922</v>
      </c>
      <c r="F3079">
        <v>118.49</v>
      </c>
      <c r="G3079">
        <f t="shared" si="253"/>
        <v>117.97092791716449</v>
      </c>
      <c r="I3079" s="3">
        <v>44316</v>
      </c>
      <c r="J3079">
        <v>136.5025</v>
      </c>
      <c r="K3079">
        <f t="shared" si="254"/>
        <v>133.37472922494581</v>
      </c>
      <c r="M3079" s="3">
        <v>45721</v>
      </c>
      <c r="N3079">
        <v>116.6356</v>
      </c>
      <c r="O3079">
        <f t="shared" si="255"/>
        <v>114.18149708319099</v>
      </c>
      <c r="AA3079" s="3"/>
      <c r="AF3079" s="3"/>
      <c r="AK3079" s="3"/>
      <c r="AP3079" s="3"/>
    </row>
    <row r="3080" spans="1:42" x14ac:dyDescent="0.2">
      <c r="A3080" s="3">
        <v>43557</v>
      </c>
      <c r="B3080">
        <v>138.97999999999999</v>
      </c>
      <c r="C3080">
        <f t="shared" si="252"/>
        <v>138.97999999999999</v>
      </c>
      <c r="E3080" s="3">
        <v>43923</v>
      </c>
      <c r="F3080">
        <v>118.5</v>
      </c>
      <c r="G3080">
        <f t="shared" si="253"/>
        <v>117.98088410991636</v>
      </c>
      <c r="I3080" s="3">
        <v>44319</v>
      </c>
      <c r="J3080">
        <v>136.5035</v>
      </c>
      <c r="K3080">
        <f t="shared" si="254"/>
        <v>133.37570631129384</v>
      </c>
      <c r="M3080" s="3">
        <v>45722</v>
      </c>
      <c r="N3080">
        <v>116.48180000000001</v>
      </c>
      <c r="O3080">
        <f t="shared" si="255"/>
        <v>114.03093315372696</v>
      </c>
      <c r="AA3080" s="3"/>
      <c r="AF3080" s="3"/>
      <c r="AK3080" s="3"/>
      <c r="AP3080" s="3"/>
    </row>
    <row r="3081" spans="1:42" x14ac:dyDescent="0.2">
      <c r="A3081" s="3">
        <v>43558</v>
      </c>
      <c r="B3081">
        <v>138.61000000000001</v>
      </c>
      <c r="C3081">
        <f t="shared" si="252"/>
        <v>138.61000000000001</v>
      </c>
      <c r="E3081" s="3">
        <v>43924</v>
      </c>
      <c r="F3081">
        <v>118.46</v>
      </c>
      <c r="G3081">
        <f t="shared" si="253"/>
        <v>117.94105933890879</v>
      </c>
      <c r="I3081" s="3">
        <v>44320</v>
      </c>
      <c r="J3081">
        <v>136.6507</v>
      </c>
      <c r="K3081">
        <f t="shared" si="254"/>
        <v>133.51953342172706</v>
      </c>
      <c r="M3081" s="3">
        <v>45723</v>
      </c>
      <c r="N3081">
        <v>115.71810000000001</v>
      </c>
      <c r="O3081">
        <f t="shared" si="255"/>
        <v>113.28330199032202</v>
      </c>
      <c r="AA3081" s="3"/>
      <c r="AF3081" s="3"/>
      <c r="AK3081" s="3"/>
      <c r="AP3081" s="3"/>
    </row>
    <row r="3082" spans="1:42" x14ac:dyDescent="0.2">
      <c r="A3082" s="3">
        <v>43559</v>
      </c>
      <c r="B3082">
        <v>138.65</v>
      </c>
      <c r="C3082">
        <f t="shared" si="252"/>
        <v>138.65</v>
      </c>
      <c r="E3082" s="3">
        <v>43927</v>
      </c>
      <c r="F3082">
        <v>118.44</v>
      </c>
      <c r="G3082">
        <f t="shared" si="253"/>
        <v>117.92114695340501</v>
      </c>
      <c r="I3082" s="3">
        <v>44321</v>
      </c>
      <c r="J3082">
        <v>136.858</v>
      </c>
      <c r="K3082">
        <f t="shared" si="254"/>
        <v>133.72208342167821</v>
      </c>
      <c r="M3082" s="3">
        <v>45726</v>
      </c>
      <c r="N3082">
        <v>116.1245</v>
      </c>
      <c r="O3082">
        <f t="shared" si="255"/>
        <v>113.68115102110343</v>
      </c>
      <c r="AA3082" s="3"/>
      <c r="AF3082" s="3"/>
      <c r="AK3082" s="3"/>
      <c r="AP3082" s="3"/>
    </row>
    <row r="3083" spans="1:42" x14ac:dyDescent="0.2">
      <c r="A3083" s="3">
        <v>43560</v>
      </c>
      <c r="B3083">
        <v>138.57</v>
      </c>
      <c r="C3083">
        <f t="shared" si="252"/>
        <v>138.57</v>
      </c>
      <c r="E3083" s="3">
        <v>43928</v>
      </c>
      <c r="F3083">
        <v>118.44</v>
      </c>
      <c r="G3083">
        <f t="shared" si="253"/>
        <v>117.92114695340501</v>
      </c>
      <c r="I3083" s="3">
        <v>44322</v>
      </c>
      <c r="J3083">
        <v>136.42150000000001</v>
      </c>
      <c r="K3083">
        <f t="shared" si="254"/>
        <v>133.2955852307536</v>
      </c>
      <c r="M3083" s="3">
        <v>45727</v>
      </c>
      <c r="N3083">
        <v>116.14149999999999</v>
      </c>
      <c r="O3083">
        <f t="shared" si="255"/>
        <v>113.69779332800127</v>
      </c>
      <c r="AA3083" s="3"/>
      <c r="AF3083" s="3"/>
      <c r="AK3083" s="3"/>
      <c r="AP3083" s="3"/>
    </row>
    <row r="3084" spans="1:42" x14ac:dyDescent="0.2">
      <c r="A3084" s="3">
        <v>43563</v>
      </c>
      <c r="B3084">
        <v>138.54</v>
      </c>
      <c r="C3084">
        <f t="shared" si="252"/>
        <v>138.54</v>
      </c>
      <c r="E3084" s="3">
        <v>43929</v>
      </c>
      <c r="F3084">
        <v>118.51</v>
      </c>
      <c r="G3084">
        <f t="shared" si="253"/>
        <v>117.99084030266826</v>
      </c>
      <c r="I3084" s="3">
        <v>44323</v>
      </c>
      <c r="J3084">
        <v>135.96559999999999</v>
      </c>
      <c r="K3084">
        <f t="shared" si="254"/>
        <v>132.85013156467676</v>
      </c>
      <c r="M3084" s="3">
        <v>45728</v>
      </c>
      <c r="N3084">
        <v>116.3725</v>
      </c>
      <c r="O3084">
        <f t="shared" si="255"/>
        <v>113.9239329099661</v>
      </c>
      <c r="AA3084" s="3"/>
      <c r="AF3084" s="3"/>
      <c r="AK3084" s="3"/>
      <c r="AP3084" s="3"/>
    </row>
    <row r="3085" spans="1:42" x14ac:dyDescent="0.2">
      <c r="A3085" s="3">
        <v>43564</v>
      </c>
      <c r="B3085">
        <v>138.58000000000001</v>
      </c>
      <c r="C3085">
        <f t="shared" si="252"/>
        <v>138.58000000000001</v>
      </c>
      <c r="E3085" s="3">
        <v>43930</v>
      </c>
      <c r="F3085">
        <v>118.76</v>
      </c>
      <c r="G3085">
        <f t="shared" si="253"/>
        <v>118.23974512146556</v>
      </c>
      <c r="I3085" s="3">
        <v>44326</v>
      </c>
      <c r="J3085">
        <v>135.55690000000001</v>
      </c>
      <c r="K3085">
        <f t="shared" si="254"/>
        <v>132.45079637422799</v>
      </c>
      <c r="M3085" s="3">
        <v>45729</v>
      </c>
      <c r="N3085">
        <v>116.5073</v>
      </c>
      <c r="O3085">
        <f t="shared" si="255"/>
        <v>114.05589661407372</v>
      </c>
      <c r="AA3085" s="3"/>
      <c r="AF3085" s="3"/>
      <c r="AK3085" s="3"/>
      <c r="AP3085" s="3"/>
    </row>
    <row r="3086" spans="1:42" x14ac:dyDescent="0.2">
      <c r="A3086" s="3">
        <v>43565</v>
      </c>
      <c r="B3086">
        <v>138.80000000000001</v>
      </c>
      <c r="C3086">
        <f t="shared" si="252"/>
        <v>138.80000000000001</v>
      </c>
      <c r="E3086" s="3">
        <v>43935</v>
      </c>
      <c r="F3086">
        <v>118.95</v>
      </c>
      <c r="G3086">
        <f t="shared" si="253"/>
        <v>118.4289127837515</v>
      </c>
      <c r="I3086" s="3">
        <v>44327</v>
      </c>
      <c r="J3086">
        <v>135.70099999999999</v>
      </c>
      <c r="K3086">
        <f t="shared" si="254"/>
        <v>132.59159451698224</v>
      </c>
      <c r="M3086" s="3">
        <v>45730</v>
      </c>
      <c r="N3086">
        <v>116.55549999999999</v>
      </c>
      <c r="O3086">
        <f t="shared" si="255"/>
        <v>114.10308244892524</v>
      </c>
      <c r="AA3086" s="3"/>
      <c r="AF3086" s="3"/>
      <c r="AK3086" s="3"/>
      <c r="AP3086" s="3"/>
    </row>
    <row r="3087" spans="1:42" x14ac:dyDescent="0.2">
      <c r="A3087" s="3">
        <v>43566</v>
      </c>
      <c r="B3087">
        <v>138.72</v>
      </c>
      <c r="C3087">
        <f t="shared" si="252"/>
        <v>138.72</v>
      </c>
      <c r="E3087" s="3">
        <v>43936</v>
      </c>
      <c r="F3087">
        <v>119.08</v>
      </c>
      <c r="G3087">
        <f t="shared" si="253"/>
        <v>118.55834328952608</v>
      </c>
      <c r="I3087" s="3">
        <v>44328</v>
      </c>
      <c r="J3087">
        <v>135.92009999999999</v>
      </c>
      <c r="K3087">
        <f t="shared" si="254"/>
        <v>132.80567413584038</v>
      </c>
      <c r="M3087" s="3">
        <v>45733</v>
      </c>
      <c r="N3087">
        <v>116.28100000000001</v>
      </c>
      <c r="O3087">
        <f t="shared" si="255"/>
        <v>113.83435814048653</v>
      </c>
      <c r="AA3087" s="3"/>
      <c r="AF3087" s="3"/>
      <c r="AK3087" s="3"/>
      <c r="AP3087" s="3"/>
    </row>
    <row r="3088" spans="1:42" x14ac:dyDescent="0.2">
      <c r="A3088" s="3">
        <v>43567</v>
      </c>
      <c r="B3088">
        <v>138.35</v>
      </c>
      <c r="C3088">
        <f t="shared" si="252"/>
        <v>138.35</v>
      </c>
      <c r="E3088" s="3">
        <v>43937</v>
      </c>
      <c r="F3088">
        <v>119.16</v>
      </c>
      <c r="G3088">
        <f t="shared" si="253"/>
        <v>118.63799283154121</v>
      </c>
      <c r="I3088" s="3">
        <v>44329</v>
      </c>
      <c r="J3088">
        <v>135.45439999999999</v>
      </c>
      <c r="K3088">
        <f t="shared" si="254"/>
        <v>132.35064502355266</v>
      </c>
      <c r="M3088" s="3">
        <v>45734</v>
      </c>
      <c r="N3088">
        <v>115.8094</v>
      </c>
      <c r="O3088">
        <f t="shared" si="255"/>
        <v>113.37268096795572</v>
      </c>
      <c r="AA3088" s="3"/>
      <c r="AF3088" s="3"/>
      <c r="AK3088" s="3"/>
      <c r="AP3088" s="3"/>
    </row>
    <row r="3089" spans="1:42" x14ac:dyDescent="0.2">
      <c r="A3089" s="3">
        <v>43570</v>
      </c>
      <c r="B3089">
        <v>138.24</v>
      </c>
      <c r="C3089">
        <f t="shared" si="252"/>
        <v>138.24</v>
      </c>
      <c r="E3089" s="3">
        <v>43938</v>
      </c>
      <c r="F3089">
        <v>119.34</v>
      </c>
      <c r="G3089">
        <f t="shared" si="253"/>
        <v>118.81720430107528</v>
      </c>
      <c r="I3089" s="3">
        <v>44330</v>
      </c>
      <c r="J3089">
        <v>135.3526</v>
      </c>
      <c r="K3089">
        <f t="shared" si="254"/>
        <v>132.25117763332099</v>
      </c>
      <c r="M3089" s="3">
        <v>45735</v>
      </c>
      <c r="N3089">
        <v>116.1148</v>
      </c>
      <c r="O3089">
        <f t="shared" si="255"/>
        <v>113.67165511657937</v>
      </c>
      <c r="AA3089" s="3"/>
      <c r="AF3089" s="3"/>
      <c r="AK3089" s="3"/>
      <c r="AP3089" s="3"/>
    </row>
    <row r="3090" spans="1:42" x14ac:dyDescent="0.2">
      <c r="A3090" s="3">
        <v>43571</v>
      </c>
      <c r="B3090">
        <v>138.25</v>
      </c>
      <c r="C3090">
        <f t="shared" si="252"/>
        <v>138.25</v>
      </c>
      <c r="E3090" s="3">
        <v>43941</v>
      </c>
      <c r="F3090">
        <v>119.38</v>
      </c>
      <c r="G3090">
        <f t="shared" si="253"/>
        <v>118.85702907208284</v>
      </c>
      <c r="I3090" s="3">
        <v>44333</v>
      </c>
      <c r="J3090">
        <v>135.14940000000001</v>
      </c>
      <c r="K3090">
        <f t="shared" si="254"/>
        <v>132.05263368739685</v>
      </c>
      <c r="M3090" s="3">
        <v>45736</v>
      </c>
      <c r="N3090">
        <v>116.4383</v>
      </c>
      <c r="O3090">
        <f t="shared" si="255"/>
        <v>113.98834842725304</v>
      </c>
      <c r="AA3090" s="3"/>
      <c r="AF3090" s="3"/>
      <c r="AK3090" s="3"/>
      <c r="AP3090" s="3"/>
    </row>
    <row r="3091" spans="1:42" x14ac:dyDescent="0.2">
      <c r="A3091" s="3">
        <v>43572</v>
      </c>
      <c r="B3091">
        <v>138.07</v>
      </c>
      <c r="C3091">
        <f t="shared" si="252"/>
        <v>138.07</v>
      </c>
      <c r="E3091" s="3">
        <v>43942</v>
      </c>
      <c r="F3091">
        <v>119.32</v>
      </c>
      <c r="G3091">
        <f t="shared" si="253"/>
        <v>118.79729191557149</v>
      </c>
      <c r="I3091" s="3">
        <v>44334</v>
      </c>
      <c r="J3091">
        <v>134.87049999999999</v>
      </c>
      <c r="K3091">
        <f t="shared" si="254"/>
        <v>131.78012430492518</v>
      </c>
      <c r="M3091" s="3">
        <v>45737</v>
      </c>
      <c r="N3091">
        <v>116.41459999999999</v>
      </c>
      <c r="O3091">
        <f t="shared" si="255"/>
        <v>113.96514709351899</v>
      </c>
      <c r="AA3091" s="3"/>
      <c r="AF3091" s="3"/>
      <c r="AK3091" s="3"/>
      <c r="AP3091" s="3"/>
    </row>
    <row r="3092" spans="1:42" x14ac:dyDescent="0.2">
      <c r="A3092" s="3">
        <v>43573</v>
      </c>
      <c r="B3092">
        <v>138.54</v>
      </c>
      <c r="C3092">
        <f t="shared" si="252"/>
        <v>138.54</v>
      </c>
      <c r="E3092" s="3">
        <v>43943</v>
      </c>
      <c r="F3092">
        <v>119.25</v>
      </c>
      <c r="G3092">
        <f t="shared" si="253"/>
        <v>118.72759856630826</v>
      </c>
      <c r="I3092" s="3">
        <v>44335</v>
      </c>
      <c r="J3092">
        <v>135.2475</v>
      </c>
      <c r="K3092">
        <f t="shared" si="254"/>
        <v>132.14848585814073</v>
      </c>
      <c r="M3092" s="3">
        <v>45740</v>
      </c>
      <c r="N3092">
        <v>116.39530000000001</v>
      </c>
      <c r="O3092">
        <f t="shared" si="255"/>
        <v>113.9462531803938</v>
      </c>
      <c r="AA3092" s="3"/>
      <c r="AF3092" s="3"/>
      <c r="AK3092" s="3"/>
      <c r="AP3092" s="3"/>
    </row>
    <row r="3093" spans="1:42" x14ac:dyDescent="0.2">
      <c r="A3093" s="3">
        <v>43578</v>
      </c>
      <c r="B3093">
        <v>138.49</v>
      </c>
      <c r="C3093">
        <f t="shared" si="252"/>
        <v>138.49</v>
      </c>
      <c r="E3093" s="3">
        <v>43944</v>
      </c>
      <c r="F3093">
        <v>119.29</v>
      </c>
      <c r="G3093">
        <f t="shared" si="253"/>
        <v>118.76742333731582</v>
      </c>
      <c r="I3093" s="3">
        <v>44336</v>
      </c>
      <c r="J3093">
        <v>135.30719999999999</v>
      </c>
      <c r="K3093">
        <f t="shared" si="254"/>
        <v>132.20681791311944</v>
      </c>
      <c r="M3093" s="3">
        <v>45741</v>
      </c>
      <c r="N3093">
        <v>116.1986</v>
      </c>
      <c r="O3093">
        <f t="shared" si="255"/>
        <v>113.75369189999344</v>
      </c>
      <c r="AA3093" s="3"/>
      <c r="AF3093" s="3"/>
      <c r="AK3093" s="3"/>
      <c r="AP3093" s="3"/>
    </row>
    <row r="3094" spans="1:42" x14ac:dyDescent="0.2">
      <c r="A3094" s="3">
        <v>43579</v>
      </c>
      <c r="B3094">
        <v>138.86000000000001</v>
      </c>
      <c r="C3094">
        <f t="shared" si="252"/>
        <v>138.86000000000001</v>
      </c>
      <c r="E3094" s="3">
        <v>43945</v>
      </c>
      <c r="F3094">
        <v>119.41</v>
      </c>
      <c r="G3094">
        <f t="shared" si="253"/>
        <v>118.88689765033851</v>
      </c>
      <c r="I3094" s="3">
        <v>44337</v>
      </c>
      <c r="J3094">
        <v>135.06610000000001</v>
      </c>
      <c r="K3094">
        <f t="shared" si="254"/>
        <v>131.97124239460413</v>
      </c>
      <c r="M3094" s="3">
        <v>45742</v>
      </c>
      <c r="N3094">
        <v>116.3369</v>
      </c>
      <c r="O3094">
        <f t="shared" si="255"/>
        <v>113.88908196140355</v>
      </c>
      <c r="AA3094" s="3"/>
      <c r="AF3094" s="3"/>
      <c r="AK3094" s="3"/>
      <c r="AP3094" s="3"/>
    </row>
    <row r="3095" spans="1:42" x14ac:dyDescent="0.2">
      <c r="A3095" s="3">
        <v>43580</v>
      </c>
      <c r="B3095">
        <v>138.76</v>
      </c>
      <c r="C3095">
        <f t="shared" si="252"/>
        <v>138.76</v>
      </c>
      <c r="E3095" s="3">
        <v>43948</v>
      </c>
      <c r="F3095">
        <v>119.5</v>
      </c>
      <c r="G3095">
        <f t="shared" si="253"/>
        <v>118.97650338510554</v>
      </c>
      <c r="I3095" s="3">
        <v>44340</v>
      </c>
      <c r="J3095">
        <v>135.0403</v>
      </c>
      <c r="K3095">
        <f t="shared" si="254"/>
        <v>131.94603356682438</v>
      </c>
      <c r="M3095" s="3">
        <v>45743</v>
      </c>
      <c r="N3095">
        <v>116.1842</v>
      </c>
      <c r="O3095">
        <f t="shared" si="255"/>
        <v>113.73959488709176</v>
      </c>
      <c r="AA3095" s="3"/>
      <c r="AF3095" s="3"/>
      <c r="AK3095" s="3"/>
      <c r="AP3095" s="3"/>
    </row>
    <row r="3096" spans="1:42" x14ac:dyDescent="0.2">
      <c r="A3096" s="3">
        <v>43581</v>
      </c>
      <c r="B3096">
        <v>138.80000000000001</v>
      </c>
      <c r="C3096">
        <f t="shared" si="252"/>
        <v>138.80000000000001</v>
      </c>
      <c r="E3096" s="3">
        <v>43949</v>
      </c>
      <c r="F3096">
        <v>119.55</v>
      </c>
      <c r="G3096">
        <f t="shared" si="253"/>
        <v>119.02628434886499</v>
      </c>
      <c r="I3096" s="3">
        <v>44341</v>
      </c>
      <c r="J3096">
        <v>135.4042</v>
      </c>
      <c r="K3096">
        <f t="shared" si="254"/>
        <v>132.30159528888046</v>
      </c>
      <c r="M3096" s="3">
        <v>45744</v>
      </c>
      <c r="N3096">
        <v>116.3411</v>
      </c>
      <c r="O3096">
        <f t="shared" si="255"/>
        <v>113.89319359016655</v>
      </c>
      <c r="AA3096" s="3"/>
      <c r="AF3096" s="3"/>
      <c r="AK3096" s="3"/>
      <c r="AP3096" s="3"/>
    </row>
    <row r="3097" spans="1:42" x14ac:dyDescent="0.2">
      <c r="A3097" s="3">
        <v>43584</v>
      </c>
      <c r="B3097">
        <v>138.72999999999999</v>
      </c>
      <c r="C3097">
        <f t="shared" si="252"/>
        <v>138.72999999999999</v>
      </c>
      <c r="E3097" s="3">
        <v>43950</v>
      </c>
      <c r="F3097">
        <v>119.58</v>
      </c>
      <c r="G3097">
        <f t="shared" si="253"/>
        <v>119.05615292712066</v>
      </c>
      <c r="I3097" s="3">
        <v>44342</v>
      </c>
      <c r="J3097">
        <v>135.3793</v>
      </c>
      <c r="K3097">
        <f t="shared" si="254"/>
        <v>132.27726583881397</v>
      </c>
      <c r="M3097" s="3">
        <v>45747</v>
      </c>
      <c r="N3097">
        <v>116.7381</v>
      </c>
      <c r="O3097">
        <f t="shared" si="255"/>
        <v>114.28184040419269</v>
      </c>
      <c r="AA3097" s="3"/>
      <c r="AF3097" s="3"/>
      <c r="AK3097" s="3"/>
      <c r="AP3097" s="3"/>
    </row>
    <row r="3098" spans="1:42" x14ac:dyDescent="0.2">
      <c r="A3098" s="3">
        <v>43585</v>
      </c>
      <c r="B3098">
        <v>138.61000000000001</v>
      </c>
      <c r="C3098">
        <f t="shared" si="252"/>
        <v>138.61000000000001</v>
      </c>
      <c r="E3098" s="3">
        <v>43951</v>
      </c>
      <c r="F3098">
        <v>119.63</v>
      </c>
      <c r="G3098">
        <f t="shared" si="253"/>
        <v>119.10593389088014</v>
      </c>
      <c r="I3098" s="3">
        <v>44343</v>
      </c>
      <c r="J3098">
        <v>135.3622</v>
      </c>
      <c r="K3098">
        <f t="shared" si="254"/>
        <v>132.26055766226227</v>
      </c>
      <c r="M3098" s="3">
        <v>45748</v>
      </c>
      <c r="N3098">
        <v>116.6195</v>
      </c>
      <c r="O3098">
        <f t="shared" si="255"/>
        <v>114.16573583959951</v>
      </c>
      <c r="AA3098" s="3"/>
      <c r="AF3098" s="3"/>
      <c r="AK3098" s="3"/>
      <c r="AP3098" s="3"/>
    </row>
    <row r="3099" spans="1:42" x14ac:dyDescent="0.2">
      <c r="A3099" s="3">
        <v>43587</v>
      </c>
      <c r="B3099">
        <v>138.63999999999999</v>
      </c>
      <c r="C3099">
        <f t="shared" si="252"/>
        <v>138.63999999999999</v>
      </c>
      <c r="E3099" s="3">
        <v>43955</v>
      </c>
      <c r="F3099">
        <v>119.64</v>
      </c>
      <c r="G3099">
        <f t="shared" si="253"/>
        <v>119.11589008363201</v>
      </c>
      <c r="I3099" s="3">
        <v>44344</v>
      </c>
      <c r="J3099">
        <v>135.69569999999999</v>
      </c>
      <c r="K3099">
        <f t="shared" si="254"/>
        <v>132.58641595933756</v>
      </c>
      <c r="M3099" s="3">
        <v>45749</v>
      </c>
      <c r="N3099">
        <v>116.7343</v>
      </c>
      <c r="O3099">
        <f t="shared" si="255"/>
        <v>114.27812035912142</v>
      </c>
      <c r="AA3099" s="3"/>
      <c r="AF3099" s="3"/>
      <c r="AK3099" s="3"/>
      <c r="AP3099" s="3"/>
    </row>
    <row r="3100" spans="1:42" x14ac:dyDescent="0.2">
      <c r="A3100" s="3">
        <v>43588</v>
      </c>
      <c r="B3100">
        <v>138.63</v>
      </c>
      <c r="C3100">
        <f t="shared" si="252"/>
        <v>138.63</v>
      </c>
      <c r="E3100" s="3">
        <v>43956</v>
      </c>
      <c r="F3100">
        <v>119.71</v>
      </c>
      <c r="G3100">
        <f t="shared" si="253"/>
        <v>119.18558343289524</v>
      </c>
      <c r="I3100" s="3">
        <v>44347</v>
      </c>
      <c r="J3100">
        <v>135.86510000000001</v>
      </c>
      <c r="K3100">
        <f t="shared" si="254"/>
        <v>132.75193438669757</v>
      </c>
      <c r="M3100" s="3">
        <v>45750</v>
      </c>
      <c r="N3100">
        <v>114.5937</v>
      </c>
      <c r="O3100">
        <f t="shared" si="255"/>
        <v>112.18256023291397</v>
      </c>
      <c r="AA3100" s="3"/>
      <c r="AF3100" s="3"/>
      <c r="AK3100" s="3"/>
      <c r="AP3100" s="3"/>
    </row>
    <row r="3101" spans="1:42" x14ac:dyDescent="0.2">
      <c r="A3101" s="3">
        <v>43591</v>
      </c>
      <c r="B3101">
        <v>138.76</v>
      </c>
      <c r="C3101">
        <f t="shared" si="252"/>
        <v>138.76</v>
      </c>
      <c r="E3101" s="3">
        <v>43957</v>
      </c>
      <c r="F3101">
        <v>119.73</v>
      </c>
      <c r="G3101">
        <f t="shared" si="253"/>
        <v>119.20549581839906</v>
      </c>
      <c r="I3101" s="3">
        <v>44348</v>
      </c>
      <c r="J3101">
        <v>135.20079999999999</v>
      </c>
      <c r="K3101">
        <f t="shared" si="254"/>
        <v>132.10285592568673</v>
      </c>
      <c r="M3101" s="3">
        <v>45751</v>
      </c>
      <c r="N3101">
        <v>113.9054</v>
      </c>
      <c r="O3101">
        <f t="shared" si="255"/>
        <v>111.50874259539714</v>
      </c>
      <c r="AA3101" s="3"/>
      <c r="AF3101" s="3"/>
      <c r="AK3101" s="3"/>
      <c r="AP3101" s="3"/>
    </row>
    <row r="3102" spans="1:42" x14ac:dyDescent="0.2">
      <c r="A3102" s="3">
        <v>43592</v>
      </c>
      <c r="B3102">
        <v>139.06</v>
      </c>
      <c r="C3102">
        <f t="shared" si="252"/>
        <v>139.06</v>
      </c>
      <c r="E3102" s="3">
        <v>43958</v>
      </c>
      <c r="F3102">
        <v>119.79</v>
      </c>
      <c r="G3102">
        <f t="shared" si="253"/>
        <v>119.2652329749104</v>
      </c>
      <c r="I3102" s="3">
        <v>44349</v>
      </c>
      <c r="J3102">
        <v>135.5899</v>
      </c>
      <c r="K3102">
        <f t="shared" si="254"/>
        <v>132.48304022371369</v>
      </c>
      <c r="M3102" s="3">
        <v>45754</v>
      </c>
      <c r="N3102">
        <v>113.88630000000001</v>
      </c>
      <c r="O3102">
        <f t="shared" si="255"/>
        <v>111.49004447411779</v>
      </c>
      <c r="AA3102" s="3"/>
      <c r="AF3102" s="3"/>
      <c r="AK3102" s="3"/>
      <c r="AP3102" s="3"/>
    </row>
    <row r="3103" spans="1:42" x14ac:dyDescent="0.2">
      <c r="A3103" s="3">
        <v>43593</v>
      </c>
      <c r="B3103">
        <v>139.07</v>
      </c>
      <c r="C3103">
        <f t="shared" si="252"/>
        <v>139.07</v>
      </c>
      <c r="E3103" s="3">
        <v>43959</v>
      </c>
      <c r="F3103">
        <v>119.83</v>
      </c>
      <c r="G3103">
        <f t="shared" si="253"/>
        <v>119.30505774591795</v>
      </c>
      <c r="I3103" s="3">
        <v>44350</v>
      </c>
      <c r="J3103">
        <v>135.95320000000001</v>
      </c>
      <c r="K3103">
        <f t="shared" si="254"/>
        <v>132.83801569396093</v>
      </c>
      <c r="M3103" s="3">
        <v>45755</v>
      </c>
      <c r="N3103">
        <v>113.4496</v>
      </c>
      <c r="O3103">
        <f t="shared" si="255"/>
        <v>111.06253297868905</v>
      </c>
      <c r="AA3103" s="3"/>
      <c r="AF3103" s="3"/>
      <c r="AK3103" s="3"/>
      <c r="AP3103" s="3"/>
    </row>
    <row r="3104" spans="1:42" x14ac:dyDescent="0.2">
      <c r="A3104" s="3">
        <v>43594</v>
      </c>
      <c r="B3104">
        <v>139.16999999999999</v>
      </c>
      <c r="C3104">
        <f t="shared" si="252"/>
        <v>139.16999999999999</v>
      </c>
      <c r="E3104" s="3">
        <v>43962</v>
      </c>
      <c r="F3104">
        <v>119.82</v>
      </c>
      <c r="G3104">
        <f t="shared" si="253"/>
        <v>119.29510155316608</v>
      </c>
      <c r="I3104" s="3">
        <v>44351</v>
      </c>
      <c r="J3104">
        <v>135.69720000000001</v>
      </c>
      <c r="K3104">
        <f t="shared" si="254"/>
        <v>132.58788158885966</v>
      </c>
      <c r="M3104" s="3">
        <v>45756</v>
      </c>
      <c r="N3104">
        <v>111.3069</v>
      </c>
      <c r="O3104">
        <f t="shared" si="255"/>
        <v>108.96491703810011</v>
      </c>
      <c r="AA3104" s="3"/>
      <c r="AF3104" s="3"/>
      <c r="AK3104" s="3"/>
      <c r="AP3104" s="3"/>
    </row>
    <row r="3105" spans="1:42" x14ac:dyDescent="0.2">
      <c r="A3105" s="3">
        <v>43595</v>
      </c>
      <c r="B3105">
        <v>139.13999999999999</v>
      </c>
      <c r="C3105">
        <f t="shared" si="252"/>
        <v>139.13999999999999</v>
      </c>
      <c r="E3105" s="3">
        <v>43963</v>
      </c>
      <c r="F3105">
        <v>119.84</v>
      </c>
      <c r="G3105">
        <f t="shared" si="253"/>
        <v>119.31501393866985</v>
      </c>
      <c r="I3105" s="3">
        <v>44354</v>
      </c>
      <c r="J3105">
        <v>135.5558</v>
      </c>
      <c r="K3105">
        <f t="shared" si="254"/>
        <v>132.44972157924514</v>
      </c>
      <c r="M3105" s="3">
        <v>45757</v>
      </c>
      <c r="N3105">
        <v>111.0585</v>
      </c>
      <c r="O3105">
        <f t="shared" si="255"/>
        <v>108.72174356554571</v>
      </c>
      <c r="AA3105" s="3"/>
      <c r="AF3105" s="3"/>
      <c r="AK3105" s="3"/>
      <c r="AP3105" s="3"/>
    </row>
    <row r="3106" spans="1:42" x14ac:dyDescent="0.2">
      <c r="A3106" s="3">
        <v>43598</v>
      </c>
      <c r="B3106">
        <v>139.22999999999999</v>
      </c>
      <c r="C3106">
        <f t="shared" si="252"/>
        <v>139.22999999999999</v>
      </c>
      <c r="E3106" s="3">
        <v>43964</v>
      </c>
      <c r="F3106">
        <v>119.86</v>
      </c>
      <c r="G3106">
        <f t="shared" si="253"/>
        <v>119.33492632417364</v>
      </c>
      <c r="I3106" s="3">
        <v>44355</v>
      </c>
      <c r="J3106">
        <v>135.4145</v>
      </c>
      <c r="K3106">
        <f t="shared" si="254"/>
        <v>132.31165927826541</v>
      </c>
      <c r="M3106" s="3">
        <v>45758</v>
      </c>
      <c r="N3106">
        <v>108.9812</v>
      </c>
      <c r="O3106">
        <f t="shared" si="255"/>
        <v>106.68815155855205</v>
      </c>
      <c r="AA3106" s="3"/>
      <c r="AF3106" s="3"/>
      <c r="AK3106" s="3"/>
      <c r="AP3106" s="3"/>
    </row>
    <row r="3107" spans="1:42" x14ac:dyDescent="0.2">
      <c r="A3107" s="3">
        <v>43599</v>
      </c>
      <c r="B3107">
        <v>139.4</v>
      </c>
      <c r="C3107">
        <f t="shared" si="252"/>
        <v>139.4</v>
      </c>
      <c r="E3107" s="3">
        <v>43965</v>
      </c>
      <c r="F3107">
        <v>119.83</v>
      </c>
      <c r="G3107">
        <f t="shared" si="253"/>
        <v>119.30505774591795</v>
      </c>
      <c r="I3107" s="3">
        <v>44356</v>
      </c>
      <c r="J3107">
        <v>135.6035</v>
      </c>
      <c r="K3107">
        <f t="shared" si="254"/>
        <v>132.4963285980472</v>
      </c>
      <c r="M3107" s="3">
        <v>45761</v>
      </c>
      <c r="N3107">
        <v>109.7379</v>
      </c>
      <c r="O3107">
        <f t="shared" si="255"/>
        <v>107.42893000735198</v>
      </c>
      <c r="AA3107" s="3"/>
      <c r="AF3107" s="3"/>
      <c r="AK3107" s="3"/>
      <c r="AP3107" s="3"/>
    </row>
    <row r="3108" spans="1:42" x14ac:dyDescent="0.2">
      <c r="A3108" s="3">
        <v>43600</v>
      </c>
      <c r="B3108">
        <v>139.58000000000001</v>
      </c>
      <c r="C3108">
        <f t="shared" si="252"/>
        <v>139.58000000000001</v>
      </c>
      <c r="E3108" s="3">
        <v>43966</v>
      </c>
      <c r="F3108">
        <v>119.85</v>
      </c>
      <c r="G3108">
        <f t="shared" si="253"/>
        <v>119.32497013142174</v>
      </c>
      <c r="I3108" s="3">
        <v>44357</v>
      </c>
      <c r="J3108">
        <v>135.7063</v>
      </c>
      <c r="K3108">
        <f t="shared" si="254"/>
        <v>132.59677307462692</v>
      </c>
      <c r="M3108" s="3">
        <v>45762</v>
      </c>
      <c r="N3108">
        <v>109.77119999999999</v>
      </c>
      <c r="O3108">
        <f t="shared" si="255"/>
        <v>107.46152934968718</v>
      </c>
      <c r="AA3108" s="3"/>
      <c r="AF3108" s="3"/>
      <c r="AK3108" s="3"/>
      <c r="AP3108" s="3"/>
    </row>
    <row r="3109" spans="1:42" x14ac:dyDescent="0.2">
      <c r="A3109" s="3">
        <v>43601</v>
      </c>
      <c r="B3109">
        <v>139.51</v>
      </c>
      <c r="C3109">
        <f t="shared" si="252"/>
        <v>139.51</v>
      </c>
      <c r="E3109" s="3">
        <v>43969</v>
      </c>
      <c r="F3109">
        <v>119.86</v>
      </c>
      <c r="G3109">
        <f t="shared" si="253"/>
        <v>119.33492632417364</v>
      </c>
      <c r="I3109" s="3">
        <v>44358</v>
      </c>
      <c r="J3109">
        <v>135.98769999999999</v>
      </c>
      <c r="K3109">
        <f t="shared" si="254"/>
        <v>132.8717251729687</v>
      </c>
      <c r="M3109" s="3">
        <v>45763</v>
      </c>
      <c r="N3109">
        <v>109.8373</v>
      </c>
      <c r="O3109">
        <f t="shared" si="255"/>
        <v>107.5262385547429</v>
      </c>
      <c r="AA3109" s="3"/>
      <c r="AF3109" s="3"/>
      <c r="AK3109" s="3"/>
      <c r="AP3109" s="3"/>
    </row>
    <row r="3110" spans="1:42" x14ac:dyDescent="0.2">
      <c r="A3110" s="3">
        <v>43602</v>
      </c>
      <c r="B3110">
        <v>139.6</v>
      </c>
      <c r="C3110">
        <f t="shared" si="252"/>
        <v>139.6</v>
      </c>
      <c r="E3110" s="3">
        <v>43970</v>
      </c>
      <c r="F3110">
        <v>119.82</v>
      </c>
      <c r="G3110">
        <f t="shared" si="253"/>
        <v>119.29510155316608</v>
      </c>
      <c r="I3110" s="3">
        <v>44361</v>
      </c>
      <c r="J3110">
        <v>135.8484</v>
      </c>
      <c r="K3110">
        <f t="shared" si="254"/>
        <v>132.73561704468509</v>
      </c>
      <c r="M3110" s="3">
        <v>45764</v>
      </c>
      <c r="N3110">
        <v>110.44450000000001</v>
      </c>
      <c r="O3110">
        <f t="shared" si="255"/>
        <v>108.12066259876477</v>
      </c>
      <c r="AA3110" s="3"/>
      <c r="AF3110" s="3"/>
      <c r="AK3110" s="3"/>
      <c r="AP3110" s="3"/>
    </row>
    <row r="3111" spans="1:42" x14ac:dyDescent="0.2">
      <c r="A3111" s="3">
        <v>43605</v>
      </c>
      <c r="B3111">
        <v>139.47</v>
      </c>
      <c r="C3111">
        <f t="shared" si="252"/>
        <v>139.47</v>
      </c>
      <c r="E3111" s="3">
        <v>43971</v>
      </c>
      <c r="F3111">
        <v>119.84</v>
      </c>
      <c r="G3111">
        <f t="shared" si="253"/>
        <v>119.31501393866985</v>
      </c>
      <c r="I3111" s="3">
        <v>44362</v>
      </c>
      <c r="J3111">
        <v>135.607</v>
      </c>
      <c r="K3111">
        <f t="shared" si="254"/>
        <v>132.49974840026536</v>
      </c>
      <c r="M3111" s="3">
        <v>45765</v>
      </c>
      <c r="N3111">
        <v>110.44499999999999</v>
      </c>
      <c r="O3111">
        <f t="shared" si="255"/>
        <v>108.12115207837938</v>
      </c>
      <c r="AA3111" s="3"/>
      <c r="AF3111" s="3"/>
      <c r="AK3111" s="3"/>
      <c r="AP3111" s="3"/>
    </row>
    <row r="3112" spans="1:42" x14ac:dyDescent="0.2">
      <c r="A3112" s="3">
        <v>43606</v>
      </c>
      <c r="B3112">
        <v>139.38999999999999</v>
      </c>
      <c r="C3112">
        <f t="shared" si="252"/>
        <v>139.38999999999999</v>
      </c>
      <c r="E3112" s="3">
        <v>43973</v>
      </c>
      <c r="F3112">
        <v>119.85</v>
      </c>
      <c r="G3112">
        <f t="shared" si="253"/>
        <v>119.32497013142174</v>
      </c>
      <c r="I3112" s="3">
        <v>44363</v>
      </c>
      <c r="J3112">
        <v>135.5359</v>
      </c>
      <c r="K3112">
        <f t="shared" si="254"/>
        <v>132.43027756091891</v>
      </c>
      <c r="M3112" s="3">
        <v>45768</v>
      </c>
      <c r="N3112">
        <v>109.3399</v>
      </c>
      <c r="O3112">
        <f t="shared" si="255"/>
        <v>107.03930423409658</v>
      </c>
      <c r="AA3112" s="3"/>
      <c r="AF3112" s="3"/>
      <c r="AK3112" s="3"/>
      <c r="AP3112" s="3"/>
    </row>
    <row r="3113" spans="1:42" x14ac:dyDescent="0.2">
      <c r="A3113" s="3">
        <v>43607</v>
      </c>
      <c r="B3113">
        <v>139.58000000000001</v>
      </c>
      <c r="C3113">
        <f t="shared" si="252"/>
        <v>139.58000000000001</v>
      </c>
      <c r="E3113" s="3">
        <v>43976</v>
      </c>
      <c r="F3113">
        <v>119.85</v>
      </c>
      <c r="G3113">
        <f t="shared" si="253"/>
        <v>119.32497013142174</v>
      </c>
      <c r="I3113" s="3">
        <v>44364</v>
      </c>
      <c r="J3113">
        <v>137.26859999999999</v>
      </c>
      <c r="K3113">
        <f t="shared" si="254"/>
        <v>134.12327507618832</v>
      </c>
      <c r="M3113" s="3">
        <v>45769</v>
      </c>
      <c r="N3113">
        <v>110.1515</v>
      </c>
      <c r="O3113">
        <f t="shared" si="255"/>
        <v>107.83382754458427</v>
      </c>
      <c r="AA3113" s="3"/>
      <c r="AF3113" s="3"/>
      <c r="AK3113" s="3"/>
      <c r="AP3113" s="3"/>
    </row>
    <row r="3114" spans="1:42" x14ac:dyDescent="0.2">
      <c r="A3114" s="3">
        <v>43608</v>
      </c>
      <c r="B3114">
        <v>139.72999999999999</v>
      </c>
      <c r="C3114">
        <f t="shared" si="252"/>
        <v>139.72999999999999</v>
      </c>
      <c r="E3114" s="3">
        <v>43977</v>
      </c>
      <c r="F3114">
        <v>119.84</v>
      </c>
      <c r="G3114">
        <f t="shared" si="253"/>
        <v>119.31501393866985</v>
      </c>
      <c r="I3114" s="3">
        <v>44365</v>
      </c>
      <c r="J3114">
        <v>138.25839999999999</v>
      </c>
      <c r="K3114">
        <f t="shared" si="254"/>
        <v>135.09039514349001</v>
      </c>
      <c r="M3114" s="3">
        <v>45770</v>
      </c>
      <c r="N3114">
        <v>111.5711</v>
      </c>
      <c r="O3114">
        <f t="shared" si="255"/>
        <v>109.22355806647721</v>
      </c>
      <c r="AA3114" s="3"/>
      <c r="AF3114" s="3"/>
      <c r="AK3114" s="3"/>
      <c r="AP3114" s="3"/>
    </row>
    <row r="3115" spans="1:42" x14ac:dyDescent="0.2">
      <c r="A3115" s="3">
        <v>43609</v>
      </c>
      <c r="B3115">
        <v>139.82</v>
      </c>
      <c r="C3115">
        <f t="shared" si="252"/>
        <v>139.82</v>
      </c>
      <c r="E3115" s="3">
        <v>43978</v>
      </c>
      <c r="F3115">
        <v>119.77</v>
      </c>
      <c r="G3115">
        <f t="shared" si="253"/>
        <v>119.2453205894066</v>
      </c>
      <c r="I3115" s="3">
        <v>44368</v>
      </c>
      <c r="J3115">
        <v>137.6223</v>
      </c>
      <c r="K3115">
        <f t="shared" si="254"/>
        <v>134.46887051749422</v>
      </c>
      <c r="M3115" s="3">
        <v>45771</v>
      </c>
      <c r="N3115">
        <v>111.70820000000001</v>
      </c>
      <c r="O3115">
        <f t="shared" si="255"/>
        <v>109.35777337681219</v>
      </c>
      <c r="AA3115" s="3"/>
      <c r="AF3115" s="3"/>
      <c r="AK3115" s="3"/>
      <c r="AP3115" s="3"/>
    </row>
    <row r="3116" spans="1:42" x14ac:dyDescent="0.2">
      <c r="A3116" s="3">
        <v>43612</v>
      </c>
      <c r="B3116">
        <v>139.94999999999999</v>
      </c>
      <c r="C3116">
        <f t="shared" si="252"/>
        <v>139.94999999999999</v>
      </c>
      <c r="E3116" s="3">
        <v>43979</v>
      </c>
      <c r="F3116">
        <v>119.88</v>
      </c>
      <c r="G3116">
        <f t="shared" si="253"/>
        <v>119.35483870967742</v>
      </c>
      <c r="I3116" s="3">
        <v>44369</v>
      </c>
      <c r="J3116">
        <v>137.81440000000001</v>
      </c>
      <c r="K3116">
        <f t="shared" si="254"/>
        <v>134.65656880495501</v>
      </c>
      <c r="M3116" s="3">
        <v>45772</v>
      </c>
      <c r="N3116">
        <v>112.15560000000001</v>
      </c>
      <c r="O3116">
        <f t="shared" si="255"/>
        <v>109.7957597359943</v>
      </c>
      <c r="AA3116" s="3"/>
      <c r="AF3116" s="3"/>
      <c r="AK3116" s="3"/>
      <c r="AP3116" s="3"/>
    </row>
    <row r="3117" spans="1:42" x14ac:dyDescent="0.2">
      <c r="A3117" s="3">
        <v>43613</v>
      </c>
      <c r="B3117">
        <v>140.03</v>
      </c>
      <c r="C3117">
        <f t="shared" si="252"/>
        <v>140.03</v>
      </c>
      <c r="E3117" s="3">
        <v>43980</v>
      </c>
      <c r="F3117">
        <v>119.94</v>
      </c>
      <c r="G3117">
        <f t="shared" si="253"/>
        <v>119.41457586618878</v>
      </c>
      <c r="I3117" s="3">
        <v>44370</v>
      </c>
      <c r="J3117">
        <v>137.43389999999999</v>
      </c>
      <c r="K3117">
        <f t="shared" si="254"/>
        <v>134.28478744952125</v>
      </c>
      <c r="M3117" s="3">
        <v>45775</v>
      </c>
      <c r="N3117">
        <v>111.8141</v>
      </c>
      <c r="O3117">
        <f t="shared" si="255"/>
        <v>109.46144515919345</v>
      </c>
      <c r="AA3117" s="3"/>
      <c r="AF3117" s="3"/>
      <c r="AK3117" s="3"/>
      <c r="AP3117" s="3"/>
    </row>
    <row r="3118" spans="1:42" x14ac:dyDescent="0.2">
      <c r="A3118" s="3">
        <v>43614</v>
      </c>
      <c r="B3118">
        <v>140.13999999999999</v>
      </c>
      <c r="C3118">
        <f t="shared" si="252"/>
        <v>140.13999999999999</v>
      </c>
      <c r="E3118" s="3">
        <v>43984</v>
      </c>
      <c r="F3118">
        <v>119.92</v>
      </c>
      <c r="G3118">
        <f t="shared" si="253"/>
        <v>119.394663480685</v>
      </c>
      <c r="I3118" s="3">
        <v>44371</v>
      </c>
      <c r="J3118">
        <v>137.7071</v>
      </c>
      <c r="K3118">
        <f t="shared" si="254"/>
        <v>134.55172743980904</v>
      </c>
      <c r="M3118" s="3">
        <v>45776</v>
      </c>
      <c r="N3118">
        <v>111.714</v>
      </c>
      <c r="O3118">
        <f t="shared" si="255"/>
        <v>109.36345134034202</v>
      </c>
      <c r="AA3118" s="3"/>
      <c r="AF3118" s="3"/>
      <c r="AK3118" s="3"/>
      <c r="AP3118" s="3"/>
    </row>
    <row r="3119" spans="1:42" x14ac:dyDescent="0.2">
      <c r="A3119" s="3">
        <v>43616</v>
      </c>
      <c r="B3119">
        <v>140.36000000000001</v>
      </c>
      <c r="C3119">
        <f t="shared" si="252"/>
        <v>140.36000000000001</v>
      </c>
      <c r="E3119" s="3">
        <v>43985</v>
      </c>
      <c r="F3119">
        <v>119.93</v>
      </c>
      <c r="G3119">
        <f t="shared" si="253"/>
        <v>119.4046196734369</v>
      </c>
      <c r="I3119" s="3">
        <v>44372</v>
      </c>
      <c r="J3119">
        <v>137.21530000000001</v>
      </c>
      <c r="K3119">
        <f t="shared" si="254"/>
        <v>134.07119637383715</v>
      </c>
      <c r="M3119" s="3">
        <v>45777</v>
      </c>
      <c r="N3119">
        <v>111.4153</v>
      </c>
      <c r="O3119">
        <f t="shared" si="255"/>
        <v>109.07103621855461</v>
      </c>
      <c r="AA3119" s="3"/>
      <c r="AF3119" s="3"/>
      <c r="AK3119" s="3"/>
      <c r="AP3119" s="3"/>
    </row>
    <row r="3120" spans="1:42" x14ac:dyDescent="0.2">
      <c r="A3120" s="3">
        <v>43619</v>
      </c>
      <c r="B3120">
        <v>140.47</v>
      </c>
      <c r="C3120">
        <f t="shared" si="252"/>
        <v>140.47</v>
      </c>
      <c r="E3120" s="3">
        <v>43986</v>
      </c>
      <c r="F3120">
        <v>119.99</v>
      </c>
      <c r="G3120">
        <f t="shared" si="253"/>
        <v>119.46435682994823</v>
      </c>
      <c r="I3120" s="3">
        <v>44375</v>
      </c>
      <c r="J3120">
        <v>137.81809999999999</v>
      </c>
      <c r="K3120">
        <f t="shared" si="254"/>
        <v>134.66018402444277</v>
      </c>
      <c r="M3120" s="3">
        <v>45778</v>
      </c>
      <c r="N3120">
        <v>112.3991</v>
      </c>
      <c r="O3120">
        <f t="shared" si="255"/>
        <v>110.03413630832517</v>
      </c>
      <c r="AA3120" s="3"/>
      <c r="AF3120" s="3"/>
      <c r="AK3120" s="3"/>
      <c r="AP3120" s="3"/>
    </row>
    <row r="3121" spans="1:42" x14ac:dyDescent="0.2">
      <c r="A3121" s="3">
        <v>43620</v>
      </c>
      <c r="B3121">
        <v>140.52000000000001</v>
      </c>
      <c r="C3121">
        <f t="shared" si="252"/>
        <v>140.52000000000001</v>
      </c>
      <c r="E3121" s="3">
        <v>43987</v>
      </c>
      <c r="F3121">
        <v>120.05</v>
      </c>
      <c r="G3121">
        <f t="shared" si="253"/>
        <v>119.52409398645958</v>
      </c>
      <c r="I3121" s="3">
        <v>44376</v>
      </c>
      <c r="J3121">
        <v>137.95840000000001</v>
      </c>
      <c r="K3121">
        <f t="shared" si="254"/>
        <v>134.79726923907447</v>
      </c>
      <c r="M3121" s="3">
        <v>45779</v>
      </c>
      <c r="N3121">
        <v>111.33199999999999</v>
      </c>
      <c r="O3121">
        <f t="shared" si="255"/>
        <v>108.98948891475517</v>
      </c>
      <c r="AA3121" s="3"/>
      <c r="AF3121" s="3"/>
      <c r="AK3121" s="3"/>
      <c r="AP3121" s="3"/>
    </row>
    <row r="3122" spans="1:42" x14ac:dyDescent="0.2">
      <c r="A3122" s="3">
        <v>43621</v>
      </c>
      <c r="B3122">
        <v>140.63</v>
      </c>
      <c r="C3122">
        <f t="shared" si="252"/>
        <v>140.63</v>
      </c>
      <c r="E3122" s="3">
        <v>43990</v>
      </c>
      <c r="F3122">
        <v>120.14</v>
      </c>
      <c r="G3122">
        <f t="shared" si="253"/>
        <v>119.6136997212266</v>
      </c>
      <c r="I3122" s="3">
        <v>44377</v>
      </c>
      <c r="J3122">
        <v>138.41970000000001</v>
      </c>
      <c r="K3122">
        <f t="shared" si="254"/>
        <v>135.24799917143076</v>
      </c>
      <c r="M3122" s="3">
        <v>45782</v>
      </c>
      <c r="N3122">
        <v>111.0355</v>
      </c>
      <c r="O3122">
        <f t="shared" si="255"/>
        <v>108.69922750327217</v>
      </c>
      <c r="AA3122" s="3"/>
      <c r="AF3122" s="3"/>
      <c r="AK3122" s="3"/>
      <c r="AP3122" s="3"/>
    </row>
    <row r="3123" spans="1:42" x14ac:dyDescent="0.2">
      <c r="A3123" s="3">
        <v>43622</v>
      </c>
      <c r="B3123">
        <v>140.61000000000001</v>
      </c>
      <c r="C3123">
        <f t="shared" si="252"/>
        <v>140.61000000000001</v>
      </c>
      <c r="E3123" s="3">
        <v>43991</v>
      </c>
      <c r="F3123">
        <v>120.18</v>
      </c>
      <c r="G3123">
        <f t="shared" si="253"/>
        <v>119.65352449223418</v>
      </c>
      <c r="I3123" s="3">
        <v>44378</v>
      </c>
      <c r="J3123">
        <v>138.31790000000001</v>
      </c>
      <c r="K3123">
        <f t="shared" si="254"/>
        <v>135.1485317811991</v>
      </c>
      <c r="M3123" s="3">
        <v>45783</v>
      </c>
      <c r="N3123">
        <v>111.47450000000001</v>
      </c>
      <c r="O3123">
        <f t="shared" si="255"/>
        <v>109.12899060492829</v>
      </c>
      <c r="AA3123" s="3"/>
      <c r="AF3123" s="3"/>
      <c r="AK3123" s="3"/>
      <c r="AP3123" s="3"/>
    </row>
    <row r="3124" spans="1:42" x14ac:dyDescent="0.2">
      <c r="A3124" s="3">
        <v>43623</v>
      </c>
      <c r="B3124">
        <v>140.76</v>
      </c>
      <c r="C3124">
        <f t="shared" si="252"/>
        <v>140.76</v>
      </c>
      <c r="E3124" s="3">
        <v>43992</v>
      </c>
      <c r="F3124">
        <v>120.17</v>
      </c>
      <c r="G3124">
        <f t="shared" si="253"/>
        <v>119.64356829948228</v>
      </c>
      <c r="I3124" s="3">
        <v>44379</v>
      </c>
      <c r="J3124">
        <v>138.32689999999999</v>
      </c>
      <c r="K3124">
        <f t="shared" si="254"/>
        <v>135.15732555833156</v>
      </c>
      <c r="M3124" s="3">
        <v>45784</v>
      </c>
      <c r="N3124">
        <v>111.1388</v>
      </c>
      <c r="O3124">
        <f t="shared" si="255"/>
        <v>108.8003539916573</v>
      </c>
      <c r="AA3124" s="3"/>
      <c r="AF3124" s="3"/>
      <c r="AK3124" s="3"/>
      <c r="AP3124" s="3"/>
    </row>
    <row r="3125" spans="1:42" x14ac:dyDescent="0.2">
      <c r="A3125" s="3">
        <v>43627</v>
      </c>
      <c r="B3125">
        <v>140.47</v>
      </c>
      <c r="C3125">
        <f t="shared" si="252"/>
        <v>140.47</v>
      </c>
      <c r="E3125" s="3">
        <v>43993</v>
      </c>
      <c r="F3125">
        <v>120.26</v>
      </c>
      <c r="G3125">
        <f t="shared" si="253"/>
        <v>119.7331740342493</v>
      </c>
      <c r="I3125" s="3">
        <v>44382</v>
      </c>
      <c r="J3125">
        <v>138.29480000000001</v>
      </c>
      <c r="K3125">
        <f t="shared" si="254"/>
        <v>135.1259610865591</v>
      </c>
      <c r="M3125" s="3">
        <v>45785</v>
      </c>
      <c r="N3125">
        <v>111.5194</v>
      </c>
      <c r="O3125">
        <f t="shared" si="255"/>
        <v>109.17294587432318</v>
      </c>
      <c r="AA3125" s="3"/>
      <c r="AF3125" s="3"/>
      <c r="AK3125" s="3"/>
      <c r="AP3125" s="3"/>
    </row>
    <row r="3126" spans="1:42" x14ac:dyDescent="0.2">
      <c r="A3126" s="3">
        <v>43628</v>
      </c>
      <c r="B3126">
        <v>140.25</v>
      </c>
      <c r="C3126">
        <f t="shared" si="252"/>
        <v>140.25</v>
      </c>
      <c r="E3126" s="3">
        <v>43994</v>
      </c>
      <c r="F3126">
        <v>120.26</v>
      </c>
      <c r="G3126">
        <f t="shared" si="253"/>
        <v>119.7331740342493</v>
      </c>
      <c r="I3126" s="3">
        <v>44383</v>
      </c>
      <c r="J3126">
        <v>138.8194</v>
      </c>
      <c r="K3126">
        <f t="shared" si="254"/>
        <v>135.63854058474709</v>
      </c>
      <c r="M3126" s="3">
        <v>45786</v>
      </c>
      <c r="N3126">
        <v>111.7518</v>
      </c>
      <c r="O3126">
        <f t="shared" si="255"/>
        <v>109.400455999209</v>
      </c>
      <c r="AA3126" s="3"/>
      <c r="AF3126" s="3"/>
      <c r="AK3126" s="3"/>
      <c r="AP3126" s="3"/>
    </row>
    <row r="3127" spans="1:42" x14ac:dyDescent="0.2">
      <c r="A3127" s="3">
        <v>43629</v>
      </c>
      <c r="B3127">
        <v>140.31</v>
      </c>
      <c r="C3127">
        <f t="shared" si="252"/>
        <v>140.31</v>
      </c>
      <c r="E3127" s="3">
        <v>43997</v>
      </c>
      <c r="F3127">
        <v>120.26</v>
      </c>
      <c r="G3127">
        <f t="shared" si="253"/>
        <v>119.7331740342493</v>
      </c>
      <c r="I3127" s="3">
        <v>44384</v>
      </c>
      <c r="J3127">
        <v>139.14189999999999</v>
      </c>
      <c r="K3127">
        <f t="shared" si="254"/>
        <v>135.95365093199382</v>
      </c>
      <c r="M3127" s="3">
        <v>45789</v>
      </c>
      <c r="N3127">
        <v>112.9507</v>
      </c>
      <c r="O3127">
        <f t="shared" si="255"/>
        <v>110.57413021919875</v>
      </c>
      <c r="AA3127" s="3"/>
      <c r="AF3127" s="3"/>
      <c r="AK3127" s="3"/>
      <c r="AP3127" s="3"/>
    </row>
    <row r="3128" spans="1:42" x14ac:dyDescent="0.2">
      <c r="A3128" s="3">
        <v>43630</v>
      </c>
      <c r="B3128">
        <v>140.44999999999999</v>
      </c>
      <c r="C3128">
        <f t="shared" si="252"/>
        <v>140.44999999999999</v>
      </c>
      <c r="E3128" s="3">
        <v>43998</v>
      </c>
      <c r="F3128">
        <v>120.27</v>
      </c>
      <c r="G3128">
        <f t="shared" si="253"/>
        <v>119.7431302270012</v>
      </c>
      <c r="I3128" s="3">
        <v>44385</v>
      </c>
      <c r="J3128">
        <v>137.8287</v>
      </c>
      <c r="K3128">
        <f t="shared" si="254"/>
        <v>134.67054113973214</v>
      </c>
      <c r="M3128" s="3">
        <v>45790</v>
      </c>
      <c r="N3128">
        <v>112.93559999999999</v>
      </c>
      <c r="O3128">
        <f t="shared" si="255"/>
        <v>110.55934793483655</v>
      </c>
      <c r="AA3128" s="3"/>
      <c r="AF3128" s="3"/>
      <c r="AK3128" s="3"/>
      <c r="AP3128" s="3"/>
    </row>
    <row r="3129" spans="1:42" x14ac:dyDescent="0.2">
      <c r="A3129" s="3">
        <v>43633</v>
      </c>
      <c r="B3129">
        <v>140.37</v>
      </c>
      <c r="C3129">
        <f t="shared" si="252"/>
        <v>140.37</v>
      </c>
      <c r="E3129" s="3">
        <v>43999</v>
      </c>
      <c r="F3129">
        <v>120.31</v>
      </c>
      <c r="G3129">
        <f t="shared" si="253"/>
        <v>119.78295499800878</v>
      </c>
      <c r="I3129" s="3">
        <v>44386</v>
      </c>
      <c r="J3129">
        <v>137.63489999999999</v>
      </c>
      <c r="K3129">
        <f t="shared" si="254"/>
        <v>134.48118180547968</v>
      </c>
      <c r="M3129" s="3">
        <v>45791</v>
      </c>
      <c r="N3129">
        <v>112.76179999999999</v>
      </c>
      <c r="O3129">
        <f t="shared" si="255"/>
        <v>110.38920482078683</v>
      </c>
      <c r="AA3129" s="3"/>
      <c r="AF3129" s="3"/>
      <c r="AK3129" s="3"/>
      <c r="AP3129" s="3"/>
    </row>
    <row r="3130" spans="1:42" x14ac:dyDescent="0.2">
      <c r="A3130" s="3">
        <v>43634</v>
      </c>
      <c r="B3130">
        <v>140.94</v>
      </c>
      <c r="C3130">
        <f t="shared" si="252"/>
        <v>140.94</v>
      </c>
      <c r="E3130" s="3">
        <v>44000</v>
      </c>
      <c r="F3130">
        <v>120.32</v>
      </c>
      <c r="G3130">
        <f t="shared" si="253"/>
        <v>119.79291119076065</v>
      </c>
      <c r="I3130" s="3">
        <v>44389</v>
      </c>
      <c r="J3130">
        <v>137.7346</v>
      </c>
      <c r="K3130">
        <f t="shared" si="254"/>
        <v>134.57859731438046</v>
      </c>
      <c r="M3130" s="3">
        <v>45792</v>
      </c>
      <c r="N3130">
        <v>112.526</v>
      </c>
      <c r="O3130">
        <f t="shared" si="255"/>
        <v>110.15836623452142</v>
      </c>
      <c r="AA3130" s="3"/>
      <c r="AF3130" s="3"/>
      <c r="AK3130" s="3"/>
      <c r="AP3130" s="3"/>
    </row>
    <row r="3131" spans="1:42" x14ac:dyDescent="0.2">
      <c r="A3131" s="3">
        <v>43635</v>
      </c>
      <c r="B3131">
        <v>140.57</v>
      </c>
      <c r="C3131">
        <f t="shared" si="252"/>
        <v>140.57</v>
      </c>
      <c r="E3131" s="3">
        <v>44001</v>
      </c>
      <c r="F3131">
        <v>120.32</v>
      </c>
      <c r="G3131">
        <f t="shared" si="253"/>
        <v>119.79291119076065</v>
      </c>
      <c r="I3131" s="3">
        <v>44390</v>
      </c>
      <c r="J3131">
        <v>137.6738</v>
      </c>
      <c r="K3131">
        <f t="shared" si="254"/>
        <v>134.51919046441893</v>
      </c>
      <c r="M3131" s="3">
        <v>45793</v>
      </c>
      <c r="N3131">
        <v>112.77679999999999</v>
      </c>
      <c r="O3131">
        <f t="shared" si="255"/>
        <v>110.40388920922611</v>
      </c>
      <c r="AA3131" s="3"/>
      <c r="AF3131" s="3"/>
      <c r="AK3131" s="3"/>
      <c r="AP3131" s="3"/>
    </row>
    <row r="3132" spans="1:42" x14ac:dyDescent="0.2">
      <c r="A3132" s="3">
        <v>43636</v>
      </c>
      <c r="B3132">
        <v>140.85</v>
      </c>
      <c r="C3132">
        <f t="shared" si="252"/>
        <v>140.85</v>
      </c>
      <c r="E3132" s="3">
        <v>44004</v>
      </c>
      <c r="F3132">
        <v>120.33</v>
      </c>
      <c r="G3132">
        <f t="shared" si="253"/>
        <v>119.80286738351256</v>
      </c>
      <c r="I3132" s="3">
        <v>44391</v>
      </c>
      <c r="J3132">
        <v>137.95849999999999</v>
      </c>
      <c r="K3132">
        <f t="shared" si="254"/>
        <v>134.79736694770926</v>
      </c>
      <c r="M3132" s="3">
        <v>45796</v>
      </c>
      <c r="N3132">
        <v>112.32259999999999</v>
      </c>
      <c r="O3132">
        <f t="shared" si="255"/>
        <v>109.95924592728485</v>
      </c>
      <c r="AA3132" s="3"/>
      <c r="AF3132" s="3"/>
      <c r="AK3132" s="3"/>
      <c r="AP3132" s="3"/>
    </row>
    <row r="3133" spans="1:42" x14ac:dyDescent="0.2">
      <c r="A3133" s="3">
        <v>43637</v>
      </c>
      <c r="B3133">
        <v>140.44999999999999</v>
      </c>
      <c r="C3133">
        <f t="shared" si="252"/>
        <v>140.44999999999999</v>
      </c>
      <c r="E3133" s="3">
        <v>44005</v>
      </c>
      <c r="F3133">
        <v>120.28</v>
      </c>
      <c r="G3133">
        <f t="shared" si="253"/>
        <v>119.75308641975309</v>
      </c>
      <c r="I3133" s="3">
        <v>44392</v>
      </c>
      <c r="J3133">
        <v>138.3854</v>
      </c>
      <c r="K3133">
        <f t="shared" si="254"/>
        <v>135.21448510969262</v>
      </c>
      <c r="M3133" s="3">
        <v>45797</v>
      </c>
      <c r="N3133">
        <v>112.2123</v>
      </c>
      <c r="O3133">
        <f t="shared" si="255"/>
        <v>109.85126672429473</v>
      </c>
      <c r="AA3133" s="3"/>
      <c r="AF3133" s="3"/>
      <c r="AK3133" s="3"/>
      <c r="AP3133" s="3"/>
    </row>
    <row r="3134" spans="1:42" x14ac:dyDescent="0.2">
      <c r="A3134" s="3">
        <v>43640</v>
      </c>
      <c r="B3134">
        <v>140.69</v>
      </c>
      <c r="C3134">
        <f t="shared" si="252"/>
        <v>140.69</v>
      </c>
      <c r="E3134" s="3">
        <v>44006</v>
      </c>
      <c r="F3134">
        <v>120.27</v>
      </c>
      <c r="G3134">
        <f t="shared" si="253"/>
        <v>119.7431302270012</v>
      </c>
      <c r="I3134" s="3">
        <v>44393</v>
      </c>
      <c r="J3134">
        <v>138.5273</v>
      </c>
      <c r="K3134">
        <f t="shared" si="254"/>
        <v>135.35313366248113</v>
      </c>
      <c r="M3134" s="3">
        <v>45798</v>
      </c>
      <c r="N3134">
        <v>111.4714</v>
      </c>
      <c r="O3134">
        <f t="shared" si="255"/>
        <v>109.1259558313175</v>
      </c>
      <c r="AA3134" s="3"/>
      <c r="AF3134" s="3"/>
      <c r="AK3134" s="3"/>
      <c r="AP3134" s="3"/>
    </row>
    <row r="3135" spans="1:42" x14ac:dyDescent="0.2">
      <c r="A3135" s="3">
        <v>43641</v>
      </c>
      <c r="B3135">
        <v>140.81</v>
      </c>
      <c r="C3135">
        <f t="shared" si="252"/>
        <v>140.81</v>
      </c>
      <c r="E3135" s="3">
        <v>44007</v>
      </c>
      <c r="F3135">
        <v>120.29</v>
      </c>
      <c r="G3135">
        <f t="shared" si="253"/>
        <v>119.76304261250499</v>
      </c>
      <c r="I3135" s="3">
        <v>44396</v>
      </c>
      <c r="J3135">
        <v>138.74180000000001</v>
      </c>
      <c r="K3135">
        <f t="shared" si="254"/>
        <v>135.56271868413828</v>
      </c>
      <c r="M3135" s="3">
        <v>45799</v>
      </c>
      <c r="N3135">
        <v>111.9324</v>
      </c>
      <c r="O3135">
        <f t="shared" si="255"/>
        <v>109.57725603601787</v>
      </c>
      <c r="AA3135" s="3"/>
      <c r="AF3135" s="3"/>
      <c r="AK3135" s="3"/>
      <c r="AP3135" s="3"/>
    </row>
    <row r="3136" spans="1:42" x14ac:dyDescent="0.2">
      <c r="A3136" s="3">
        <v>43642</v>
      </c>
      <c r="B3136">
        <v>140.71</v>
      </c>
      <c r="C3136">
        <f t="shared" si="252"/>
        <v>140.71</v>
      </c>
      <c r="E3136" s="3">
        <v>44008</v>
      </c>
      <c r="F3136">
        <v>120.3</v>
      </c>
      <c r="G3136">
        <f t="shared" si="253"/>
        <v>119.77299880525688</v>
      </c>
      <c r="I3136" s="3">
        <v>44397</v>
      </c>
      <c r="J3136">
        <v>139.22470000000001</v>
      </c>
      <c r="K3136">
        <f t="shared" si="254"/>
        <v>136.03455368161252</v>
      </c>
      <c r="M3136" s="3">
        <v>45800</v>
      </c>
      <c r="N3136">
        <v>111.25369999999999</v>
      </c>
      <c r="O3136">
        <f t="shared" si="255"/>
        <v>108.91283640710215</v>
      </c>
      <c r="AA3136" s="3"/>
      <c r="AF3136" s="3"/>
      <c r="AK3136" s="3"/>
      <c r="AP3136" s="3"/>
    </row>
    <row r="3137" spans="1:42" x14ac:dyDescent="0.2">
      <c r="A3137" s="3">
        <v>43643</v>
      </c>
      <c r="B3137">
        <v>140.83000000000001</v>
      </c>
      <c r="C3137">
        <f t="shared" si="252"/>
        <v>140.83000000000001</v>
      </c>
      <c r="E3137" s="3">
        <v>44011</v>
      </c>
      <c r="F3137">
        <v>120.32</v>
      </c>
      <c r="G3137">
        <f t="shared" si="253"/>
        <v>119.79291119076065</v>
      </c>
      <c r="I3137" s="3">
        <v>44398</v>
      </c>
      <c r="J3137">
        <v>138.4607</v>
      </c>
      <c r="K3137">
        <f t="shared" si="254"/>
        <v>135.2880597117009</v>
      </c>
      <c r="M3137" s="3">
        <v>45803</v>
      </c>
      <c r="N3137">
        <v>111.27809999999999</v>
      </c>
      <c r="O3137">
        <f t="shared" si="255"/>
        <v>108.93672301229671</v>
      </c>
      <c r="AA3137" s="3"/>
      <c r="AF3137" s="3"/>
      <c r="AK3137" s="3"/>
      <c r="AP3137" s="3"/>
    </row>
    <row r="3138" spans="1:42" x14ac:dyDescent="0.2">
      <c r="A3138" s="3">
        <v>43644</v>
      </c>
      <c r="B3138">
        <v>140.88999999999999</v>
      </c>
      <c r="C3138">
        <f t="shared" si="252"/>
        <v>140.88999999999999</v>
      </c>
      <c r="E3138" s="3">
        <v>44012</v>
      </c>
      <c r="F3138">
        <v>120.34</v>
      </c>
      <c r="G3138">
        <f t="shared" si="253"/>
        <v>119.81282357626444</v>
      </c>
      <c r="I3138" s="3">
        <v>44399</v>
      </c>
      <c r="J3138">
        <v>138.74350000000001</v>
      </c>
      <c r="K3138">
        <f t="shared" si="254"/>
        <v>135.56437973092997</v>
      </c>
      <c r="M3138" s="3">
        <v>45804</v>
      </c>
      <c r="N3138">
        <v>112.1237</v>
      </c>
      <c r="O3138">
        <f t="shared" si="255"/>
        <v>109.7645309365801</v>
      </c>
      <c r="AA3138" s="3"/>
      <c r="AF3138" s="3"/>
      <c r="AK3138" s="3"/>
      <c r="AP3138" s="3"/>
    </row>
    <row r="3139" spans="1:42" x14ac:dyDescent="0.2">
      <c r="A3139" s="3">
        <v>43647</v>
      </c>
      <c r="B3139">
        <v>140.97</v>
      </c>
      <c r="C3139">
        <f t="shared" si="252"/>
        <v>140.97</v>
      </c>
      <c r="E3139" s="3">
        <v>44013</v>
      </c>
      <c r="F3139">
        <v>120.26</v>
      </c>
      <c r="G3139">
        <f t="shared" si="253"/>
        <v>119.7331740342493</v>
      </c>
      <c r="I3139" s="3">
        <v>44400</v>
      </c>
      <c r="J3139">
        <v>138.86420000000001</v>
      </c>
      <c r="K3139">
        <f t="shared" si="254"/>
        <v>135.68231405313981</v>
      </c>
      <c r="M3139" s="3">
        <v>45805</v>
      </c>
      <c r="N3139">
        <v>111.83329999999999</v>
      </c>
      <c r="O3139">
        <f t="shared" si="255"/>
        <v>109.48024117639572</v>
      </c>
      <c r="AA3139" s="3"/>
      <c r="AF3139" s="3"/>
      <c r="AK3139" s="3"/>
      <c r="AP3139" s="3"/>
    </row>
    <row r="3140" spans="1:42" x14ac:dyDescent="0.2">
      <c r="A3140" s="3">
        <v>43648</v>
      </c>
      <c r="B3140">
        <v>141.13</v>
      </c>
      <c r="C3140">
        <f t="shared" si="252"/>
        <v>141.13</v>
      </c>
      <c r="E3140" s="3">
        <v>44014</v>
      </c>
      <c r="F3140">
        <v>120.31</v>
      </c>
      <c r="G3140">
        <f t="shared" si="253"/>
        <v>119.78295499800878</v>
      </c>
      <c r="I3140" s="3">
        <v>44403</v>
      </c>
      <c r="J3140">
        <v>138.4074</v>
      </c>
      <c r="K3140">
        <f t="shared" si="254"/>
        <v>135.23598100934973</v>
      </c>
      <c r="M3140" s="3">
        <v>45806</v>
      </c>
      <c r="N3140">
        <v>111.92749999999999</v>
      </c>
      <c r="O3140">
        <f t="shared" si="255"/>
        <v>109.57245913579436</v>
      </c>
      <c r="AA3140" s="3"/>
      <c r="AF3140" s="3"/>
      <c r="AK3140" s="3"/>
      <c r="AP3140" s="3"/>
    </row>
    <row r="3141" spans="1:42" x14ac:dyDescent="0.2">
      <c r="A3141" s="3">
        <v>43649</v>
      </c>
      <c r="B3141">
        <v>141.54</v>
      </c>
      <c r="C3141">
        <f t="shared" ref="C3141:C3204" si="256">B3141/$B$4*100</f>
        <v>141.54</v>
      </c>
      <c r="E3141" s="3">
        <v>44015</v>
      </c>
      <c r="F3141">
        <v>120.32</v>
      </c>
      <c r="G3141">
        <f t="shared" ref="G3141:G3204" si="257">F3141/$F$4*100</f>
        <v>119.79291119076065</v>
      </c>
      <c r="I3141" s="3">
        <v>44404</v>
      </c>
      <c r="J3141">
        <v>138.40029999999999</v>
      </c>
      <c r="K3141">
        <f t="shared" ref="K3141:K3204" si="258">J3141/$J$4*100</f>
        <v>135.22904369627855</v>
      </c>
      <c r="M3141" s="3">
        <v>45807</v>
      </c>
      <c r="N3141">
        <v>111.6174</v>
      </c>
      <c r="O3141">
        <f t="shared" ref="O3141:O3204" si="259">N3141/$N$4*100</f>
        <v>109.2688838787931</v>
      </c>
      <c r="AA3141" s="3"/>
      <c r="AF3141" s="3"/>
      <c r="AK3141" s="3"/>
      <c r="AP3141" s="3"/>
    </row>
    <row r="3142" spans="1:42" x14ac:dyDescent="0.2">
      <c r="A3142" s="3">
        <v>43650</v>
      </c>
      <c r="B3142">
        <v>141.55000000000001</v>
      </c>
      <c r="C3142">
        <f t="shared" si="256"/>
        <v>141.55000000000001</v>
      </c>
      <c r="E3142" s="3">
        <v>44018</v>
      </c>
      <c r="F3142">
        <v>120.31</v>
      </c>
      <c r="G3142">
        <f t="shared" si="257"/>
        <v>119.78295499800878</v>
      </c>
      <c r="I3142" s="3">
        <v>44405</v>
      </c>
      <c r="J3142">
        <v>138.2757</v>
      </c>
      <c r="K3142">
        <f t="shared" si="258"/>
        <v>135.10729873731131</v>
      </c>
      <c r="M3142" s="3">
        <v>45810</v>
      </c>
      <c r="N3142">
        <v>111.24120000000001</v>
      </c>
      <c r="O3142">
        <f t="shared" si="259"/>
        <v>108.90059941673611</v>
      </c>
      <c r="AA3142" s="3"/>
      <c r="AF3142" s="3"/>
      <c r="AK3142" s="3"/>
      <c r="AP3142" s="3"/>
    </row>
    <row r="3143" spans="1:42" x14ac:dyDescent="0.2">
      <c r="A3143" s="3">
        <v>43651</v>
      </c>
      <c r="B3143">
        <v>141.27000000000001</v>
      </c>
      <c r="C3143">
        <f t="shared" si="256"/>
        <v>141.27000000000001</v>
      </c>
      <c r="E3143" s="3">
        <v>44019</v>
      </c>
      <c r="F3143">
        <v>120.31</v>
      </c>
      <c r="G3143">
        <f t="shared" si="257"/>
        <v>119.78295499800878</v>
      </c>
      <c r="I3143" s="3">
        <v>44406</v>
      </c>
      <c r="J3143">
        <v>137.49100000000001</v>
      </c>
      <c r="K3143">
        <f t="shared" si="258"/>
        <v>134.34057907999502</v>
      </c>
      <c r="M3143" s="3">
        <v>45811</v>
      </c>
      <c r="N3143">
        <v>111.9978</v>
      </c>
      <c r="O3143">
        <f t="shared" si="259"/>
        <v>109.64127996961311</v>
      </c>
      <c r="AA3143" s="3"/>
      <c r="AF3143" s="3"/>
      <c r="AK3143" s="3"/>
      <c r="AP3143" s="3"/>
    </row>
    <row r="3144" spans="1:42" x14ac:dyDescent="0.2">
      <c r="A3144" s="3">
        <v>43654</v>
      </c>
      <c r="B3144">
        <v>141.52000000000001</v>
      </c>
      <c r="C3144">
        <f t="shared" si="256"/>
        <v>141.52000000000001</v>
      </c>
      <c r="E3144" s="3">
        <v>44020</v>
      </c>
      <c r="F3144">
        <v>120.36</v>
      </c>
      <c r="G3144">
        <f t="shared" si="257"/>
        <v>119.83273596176822</v>
      </c>
      <c r="I3144" s="3">
        <v>44407</v>
      </c>
      <c r="J3144">
        <v>137.5102</v>
      </c>
      <c r="K3144">
        <f t="shared" si="258"/>
        <v>134.35933913787764</v>
      </c>
      <c r="M3144" s="3">
        <v>45812</v>
      </c>
      <c r="N3144">
        <v>111.637</v>
      </c>
      <c r="O3144">
        <f t="shared" si="259"/>
        <v>109.28807147968709</v>
      </c>
      <c r="AA3144" s="3"/>
      <c r="AF3144" s="3"/>
      <c r="AK3144" s="3"/>
      <c r="AP3144" s="3"/>
    </row>
    <row r="3145" spans="1:42" x14ac:dyDescent="0.2">
      <c r="A3145" s="3">
        <v>43655</v>
      </c>
      <c r="B3145">
        <v>141.15</v>
      </c>
      <c r="C3145">
        <f t="shared" si="256"/>
        <v>141.15</v>
      </c>
      <c r="E3145" s="3">
        <v>44021</v>
      </c>
      <c r="F3145">
        <v>120.43</v>
      </c>
      <c r="G3145">
        <f t="shared" si="257"/>
        <v>119.90242931103148</v>
      </c>
      <c r="I3145" s="3">
        <v>44410</v>
      </c>
      <c r="J3145">
        <v>137.559</v>
      </c>
      <c r="K3145">
        <f t="shared" si="258"/>
        <v>134.40702095166256</v>
      </c>
      <c r="M3145" s="3">
        <v>45813</v>
      </c>
      <c r="N3145">
        <v>111.8015</v>
      </c>
      <c r="O3145">
        <f t="shared" si="259"/>
        <v>109.44911027290448</v>
      </c>
      <c r="AA3145" s="3"/>
      <c r="AF3145" s="3"/>
      <c r="AK3145" s="3"/>
      <c r="AP3145" s="3"/>
    </row>
    <row r="3146" spans="1:42" x14ac:dyDescent="0.2">
      <c r="A3146" s="3">
        <v>43656</v>
      </c>
      <c r="B3146">
        <v>140.66999999999999</v>
      </c>
      <c r="C3146">
        <f t="shared" si="256"/>
        <v>140.66999999999999</v>
      </c>
      <c r="E3146" s="3">
        <v>44022</v>
      </c>
      <c r="F3146">
        <v>120.51</v>
      </c>
      <c r="G3146">
        <f t="shared" si="257"/>
        <v>119.98207885304659</v>
      </c>
      <c r="I3146" s="3">
        <v>44411</v>
      </c>
      <c r="J3146">
        <v>137.60329999999999</v>
      </c>
      <c r="K3146">
        <f t="shared" si="258"/>
        <v>134.45030587688126</v>
      </c>
      <c r="M3146" s="3">
        <v>45814</v>
      </c>
      <c r="N3146">
        <v>111.84699999999999</v>
      </c>
      <c r="O3146">
        <f t="shared" si="259"/>
        <v>109.49365291783693</v>
      </c>
      <c r="AA3146" s="3"/>
      <c r="AF3146" s="3"/>
      <c r="AK3146" s="3"/>
      <c r="AP3146" s="3"/>
    </row>
    <row r="3147" spans="1:42" x14ac:dyDescent="0.2">
      <c r="A3147" s="3">
        <v>43657</v>
      </c>
      <c r="B3147">
        <v>140.33000000000001</v>
      </c>
      <c r="C3147">
        <f t="shared" si="256"/>
        <v>140.33000000000001</v>
      </c>
      <c r="E3147" s="3">
        <v>44025</v>
      </c>
      <c r="F3147">
        <v>120.47</v>
      </c>
      <c r="G3147">
        <f t="shared" si="257"/>
        <v>119.94225408203903</v>
      </c>
      <c r="I3147" s="3">
        <v>44412</v>
      </c>
      <c r="J3147">
        <v>137.8569</v>
      </c>
      <c r="K3147">
        <f t="shared" si="258"/>
        <v>134.69809497474722</v>
      </c>
      <c r="M3147" s="3">
        <v>45817</v>
      </c>
      <c r="N3147">
        <v>111.80719999999999</v>
      </c>
      <c r="O3147">
        <f t="shared" si="259"/>
        <v>109.45469034051139</v>
      </c>
      <c r="AA3147" s="3"/>
      <c r="AF3147" s="3"/>
      <c r="AK3147" s="3"/>
      <c r="AP3147" s="3"/>
    </row>
    <row r="3148" spans="1:42" x14ac:dyDescent="0.2">
      <c r="A3148" s="3">
        <v>43658</v>
      </c>
      <c r="B3148">
        <v>140.28</v>
      </c>
      <c r="C3148">
        <f t="shared" si="256"/>
        <v>140.28</v>
      </c>
      <c r="E3148" s="3">
        <v>44026</v>
      </c>
      <c r="F3148">
        <v>120.48</v>
      </c>
      <c r="G3148">
        <f t="shared" si="257"/>
        <v>119.95221027479093</v>
      </c>
      <c r="I3148" s="3">
        <v>44413</v>
      </c>
      <c r="J3148">
        <v>137.8349</v>
      </c>
      <c r="K3148">
        <f t="shared" si="258"/>
        <v>134.67659907509005</v>
      </c>
      <c r="M3148" s="3">
        <v>45818</v>
      </c>
      <c r="N3148">
        <v>111.9552</v>
      </c>
      <c r="O3148">
        <f t="shared" si="259"/>
        <v>109.59957630644557</v>
      </c>
      <c r="AA3148" s="3"/>
      <c r="AF3148" s="3"/>
      <c r="AK3148" s="3"/>
      <c r="AP3148" s="3"/>
    </row>
    <row r="3149" spans="1:42" x14ac:dyDescent="0.2">
      <c r="A3149" s="3">
        <v>43661</v>
      </c>
      <c r="B3149">
        <v>140.56</v>
      </c>
      <c r="C3149">
        <f t="shared" si="256"/>
        <v>140.56</v>
      </c>
      <c r="E3149" s="3">
        <v>44027</v>
      </c>
      <c r="F3149">
        <v>120.5</v>
      </c>
      <c r="G3149">
        <f t="shared" si="257"/>
        <v>119.97212266029472</v>
      </c>
      <c r="I3149" s="3">
        <v>44414</v>
      </c>
      <c r="J3149">
        <v>138.137</v>
      </c>
      <c r="K3149">
        <f t="shared" si="258"/>
        <v>134.97177686083651</v>
      </c>
      <c r="M3149" s="3">
        <v>45819</v>
      </c>
      <c r="N3149">
        <v>111.97580000000001</v>
      </c>
      <c r="O3149">
        <f t="shared" si="259"/>
        <v>109.61974286656884</v>
      </c>
      <c r="AA3149" s="3"/>
      <c r="AF3149" s="3"/>
      <c r="AK3149" s="3"/>
      <c r="AP3149" s="3"/>
    </row>
    <row r="3150" spans="1:42" x14ac:dyDescent="0.2">
      <c r="A3150" s="3">
        <v>43662</v>
      </c>
      <c r="B3150">
        <v>140.77000000000001</v>
      </c>
      <c r="C3150">
        <f t="shared" si="256"/>
        <v>140.77000000000001</v>
      </c>
      <c r="E3150" s="3">
        <v>44028</v>
      </c>
      <c r="F3150">
        <v>120.55</v>
      </c>
      <c r="G3150">
        <f t="shared" si="257"/>
        <v>120.02190362405416</v>
      </c>
      <c r="I3150" s="3">
        <v>44417</v>
      </c>
      <c r="J3150">
        <v>138.74</v>
      </c>
      <c r="K3150">
        <f t="shared" si="258"/>
        <v>135.56095992871178</v>
      </c>
      <c r="M3150" s="3">
        <v>45820</v>
      </c>
      <c r="N3150">
        <v>111.5385</v>
      </c>
      <c r="O3150">
        <f t="shared" si="259"/>
        <v>109.19164399560253</v>
      </c>
      <c r="AA3150" s="3"/>
      <c r="AF3150" s="3"/>
      <c r="AK3150" s="3"/>
      <c r="AP3150" s="3"/>
    </row>
    <row r="3151" spans="1:42" x14ac:dyDescent="0.2">
      <c r="A3151" s="3">
        <v>43663</v>
      </c>
      <c r="B3151">
        <v>141.18</v>
      </c>
      <c r="C3151">
        <f t="shared" si="256"/>
        <v>141.18</v>
      </c>
      <c r="E3151" s="3">
        <v>44029</v>
      </c>
      <c r="F3151">
        <v>120.52</v>
      </c>
      <c r="G3151">
        <f t="shared" si="257"/>
        <v>119.9920350457985</v>
      </c>
      <c r="I3151" s="3">
        <v>44418</v>
      </c>
      <c r="J3151">
        <v>138.9966</v>
      </c>
      <c r="K3151">
        <f t="shared" si="258"/>
        <v>135.81168028562186</v>
      </c>
      <c r="M3151" s="3">
        <v>45821</v>
      </c>
      <c r="N3151">
        <v>111.104</v>
      </c>
      <c r="O3151">
        <f t="shared" si="259"/>
        <v>108.76628621047819</v>
      </c>
      <c r="AA3151" s="3"/>
      <c r="AF3151" s="3"/>
      <c r="AK3151" s="3"/>
      <c r="AP3151" s="3"/>
    </row>
    <row r="3152" spans="1:42" x14ac:dyDescent="0.2">
      <c r="A3152" s="3">
        <v>43664</v>
      </c>
      <c r="B3152">
        <v>141.38</v>
      </c>
      <c r="C3152">
        <f t="shared" si="256"/>
        <v>141.38</v>
      </c>
      <c r="E3152" s="3">
        <v>44032</v>
      </c>
      <c r="F3152">
        <v>120.54</v>
      </c>
      <c r="G3152">
        <f t="shared" si="257"/>
        <v>120.01194743130227</v>
      </c>
      <c r="I3152" s="3">
        <v>44419</v>
      </c>
      <c r="J3152">
        <v>138.9</v>
      </c>
      <c r="K3152">
        <f t="shared" si="258"/>
        <v>135.71729374440008</v>
      </c>
      <c r="M3152" s="3">
        <v>45824</v>
      </c>
      <c r="N3152">
        <v>111.1463</v>
      </c>
      <c r="O3152">
        <f t="shared" si="259"/>
        <v>108.80769618587695</v>
      </c>
      <c r="AA3152" s="3"/>
      <c r="AF3152" s="3"/>
      <c r="AK3152" s="3"/>
      <c r="AP3152" s="3"/>
    </row>
    <row r="3153" spans="1:42" x14ac:dyDescent="0.2">
      <c r="A3153" s="3">
        <v>43665</v>
      </c>
      <c r="B3153">
        <v>141.56</v>
      </c>
      <c r="C3153">
        <f t="shared" si="256"/>
        <v>141.56</v>
      </c>
      <c r="E3153" s="3">
        <v>44033</v>
      </c>
      <c r="F3153">
        <v>120.56</v>
      </c>
      <c r="G3153">
        <f t="shared" si="257"/>
        <v>120.03185981680606</v>
      </c>
      <c r="I3153" s="3">
        <v>44420</v>
      </c>
      <c r="J3153">
        <v>139.1831</v>
      </c>
      <c r="K3153">
        <f t="shared" si="258"/>
        <v>135.99390688953355</v>
      </c>
      <c r="M3153" s="3">
        <v>45825</v>
      </c>
      <c r="N3153">
        <v>111.6101</v>
      </c>
      <c r="O3153">
        <f t="shared" si="259"/>
        <v>109.26173747641931</v>
      </c>
      <c r="AA3153" s="3"/>
      <c r="AF3153" s="3"/>
      <c r="AK3153" s="3"/>
      <c r="AP3153" s="3"/>
    </row>
    <row r="3154" spans="1:42" x14ac:dyDescent="0.2">
      <c r="A3154" s="3">
        <v>43668</v>
      </c>
      <c r="B3154">
        <v>141.61000000000001</v>
      </c>
      <c r="C3154">
        <f t="shared" si="256"/>
        <v>141.61000000000001</v>
      </c>
      <c r="E3154" s="3">
        <v>44034</v>
      </c>
      <c r="F3154">
        <v>120.65</v>
      </c>
      <c r="G3154">
        <f t="shared" si="257"/>
        <v>120.12146555157308</v>
      </c>
      <c r="I3154" s="3">
        <v>44421</v>
      </c>
      <c r="J3154">
        <v>138.58430000000001</v>
      </c>
      <c r="K3154">
        <f t="shared" si="258"/>
        <v>135.40882758432011</v>
      </c>
      <c r="M3154" s="3">
        <v>45826</v>
      </c>
      <c r="N3154">
        <v>111.8539</v>
      </c>
      <c r="O3154">
        <f t="shared" si="259"/>
        <v>109.50040773651899</v>
      </c>
      <c r="AA3154" s="3"/>
      <c r="AF3154" s="3"/>
      <c r="AK3154" s="3"/>
      <c r="AP3154" s="3"/>
    </row>
    <row r="3155" spans="1:42" x14ac:dyDescent="0.2">
      <c r="A3155" s="3">
        <v>43669</v>
      </c>
      <c r="B3155">
        <v>141.69999999999999</v>
      </c>
      <c r="C3155">
        <f t="shared" si="256"/>
        <v>141.69999999999999</v>
      </c>
      <c r="E3155" s="3">
        <v>44035</v>
      </c>
      <c r="F3155">
        <v>120.65</v>
      </c>
      <c r="G3155">
        <f t="shared" si="257"/>
        <v>120.12146555157308</v>
      </c>
      <c r="I3155" s="3">
        <v>44424</v>
      </c>
      <c r="J3155">
        <v>138.02019999999999</v>
      </c>
      <c r="K3155">
        <f t="shared" si="258"/>
        <v>134.85765317538406</v>
      </c>
      <c r="M3155" s="3">
        <v>45827</v>
      </c>
      <c r="N3155">
        <v>111.83710000000001</v>
      </c>
      <c r="O3155">
        <f t="shared" si="259"/>
        <v>109.48396122146701</v>
      </c>
      <c r="AA3155" s="3"/>
      <c r="AF3155" s="3"/>
      <c r="AK3155" s="3"/>
      <c r="AP3155" s="3"/>
    </row>
    <row r="3156" spans="1:42" x14ac:dyDescent="0.2">
      <c r="A3156" s="3">
        <v>43670</v>
      </c>
      <c r="B3156">
        <v>142.09</v>
      </c>
      <c r="C3156">
        <f t="shared" si="256"/>
        <v>142.09</v>
      </c>
      <c r="E3156" s="3">
        <v>44036</v>
      </c>
      <c r="F3156">
        <v>120.6</v>
      </c>
      <c r="G3156">
        <f t="shared" si="257"/>
        <v>120.07168458781361</v>
      </c>
      <c r="I3156" s="3">
        <v>44425</v>
      </c>
      <c r="J3156">
        <v>138.09870000000001</v>
      </c>
      <c r="K3156">
        <f t="shared" si="258"/>
        <v>134.93435445370613</v>
      </c>
      <c r="M3156" s="3">
        <v>45828</v>
      </c>
      <c r="N3156">
        <v>111.86920000000001</v>
      </c>
      <c r="O3156">
        <f t="shared" si="259"/>
        <v>109.51538581272706</v>
      </c>
      <c r="AA3156" s="3"/>
      <c r="AF3156" s="3"/>
      <c r="AK3156" s="3"/>
      <c r="AP3156" s="3"/>
    </row>
    <row r="3157" spans="1:42" x14ac:dyDescent="0.2">
      <c r="A3157" s="3">
        <v>43671</v>
      </c>
      <c r="B3157">
        <v>141.94999999999999</v>
      </c>
      <c r="C3157">
        <f t="shared" si="256"/>
        <v>141.94999999999999</v>
      </c>
      <c r="E3157" s="3">
        <v>44039</v>
      </c>
      <c r="F3157">
        <v>120.66</v>
      </c>
      <c r="G3157">
        <f t="shared" si="257"/>
        <v>120.13142174432497</v>
      </c>
      <c r="I3157" s="3">
        <v>44426</v>
      </c>
      <c r="J3157">
        <v>138.56739999999999</v>
      </c>
      <c r="K3157">
        <f t="shared" si="258"/>
        <v>135.39231482503803</v>
      </c>
      <c r="M3157" s="3">
        <v>45831</v>
      </c>
      <c r="N3157">
        <v>111.5099</v>
      </c>
      <c r="O3157">
        <f t="shared" si="259"/>
        <v>109.16364576164497</v>
      </c>
      <c r="AA3157" s="3"/>
      <c r="AF3157" s="3"/>
      <c r="AK3157" s="3"/>
      <c r="AP3157" s="3"/>
    </row>
    <row r="3158" spans="1:42" x14ac:dyDescent="0.2">
      <c r="A3158" s="3">
        <v>43672</v>
      </c>
      <c r="B3158">
        <v>142.11000000000001</v>
      </c>
      <c r="C3158">
        <f t="shared" si="256"/>
        <v>142.11000000000001</v>
      </c>
      <c r="E3158" s="3">
        <v>44040</v>
      </c>
      <c r="F3158">
        <v>120.69</v>
      </c>
      <c r="G3158">
        <f t="shared" si="257"/>
        <v>120.16129032258065</v>
      </c>
      <c r="I3158" s="3">
        <v>44427</v>
      </c>
      <c r="J3158">
        <v>138.5026</v>
      </c>
      <c r="K3158">
        <f t="shared" si="258"/>
        <v>135.32899962968429</v>
      </c>
      <c r="M3158" s="3">
        <v>45832</v>
      </c>
      <c r="N3158">
        <v>110.8372</v>
      </c>
      <c r="O3158">
        <f t="shared" si="259"/>
        <v>108.50509988810495</v>
      </c>
      <c r="AA3158" s="3"/>
      <c r="AF3158" s="3"/>
      <c r="AK3158" s="3"/>
      <c r="AP3158" s="3"/>
    </row>
    <row r="3159" spans="1:42" x14ac:dyDescent="0.2">
      <c r="A3159" s="3">
        <v>43675</v>
      </c>
      <c r="B3159">
        <v>142.35</v>
      </c>
      <c r="C3159">
        <f t="shared" si="256"/>
        <v>142.35</v>
      </c>
      <c r="E3159" s="3">
        <v>44041</v>
      </c>
      <c r="F3159">
        <v>120.69</v>
      </c>
      <c r="G3159">
        <f t="shared" si="257"/>
        <v>120.16129032258065</v>
      </c>
      <c r="I3159" s="3">
        <v>44428</v>
      </c>
      <c r="J3159">
        <v>138.41380000000001</v>
      </c>
      <c r="K3159">
        <f t="shared" si="258"/>
        <v>135.2422343619773</v>
      </c>
      <c r="M3159" s="3">
        <v>45833</v>
      </c>
      <c r="N3159">
        <v>110.93770000000001</v>
      </c>
      <c r="O3159">
        <f t="shared" si="259"/>
        <v>108.60348529064811</v>
      </c>
      <c r="AA3159" s="3"/>
      <c r="AF3159" s="3"/>
      <c r="AK3159" s="3"/>
      <c r="AP3159" s="3"/>
    </row>
    <row r="3160" spans="1:42" x14ac:dyDescent="0.2">
      <c r="A3160" s="3">
        <v>43676</v>
      </c>
      <c r="B3160">
        <v>142.57</v>
      </c>
      <c r="C3160">
        <f t="shared" si="256"/>
        <v>142.57</v>
      </c>
      <c r="E3160" s="3">
        <v>44042</v>
      </c>
      <c r="F3160">
        <v>120.72</v>
      </c>
      <c r="G3160">
        <f t="shared" si="257"/>
        <v>120.19115890083631</v>
      </c>
      <c r="I3160" s="3">
        <v>44431</v>
      </c>
      <c r="J3160">
        <v>137.99979999999999</v>
      </c>
      <c r="K3160">
        <f t="shared" si="258"/>
        <v>134.83772061388379</v>
      </c>
      <c r="M3160" s="3">
        <v>45834</v>
      </c>
      <c r="N3160">
        <v>110.5697</v>
      </c>
      <c r="O3160">
        <f t="shared" si="259"/>
        <v>108.24322829427122</v>
      </c>
      <c r="AA3160" s="3"/>
      <c r="AF3160" s="3"/>
      <c r="AK3160" s="3"/>
      <c r="AP3160" s="3"/>
    </row>
    <row r="3161" spans="1:42" x14ac:dyDescent="0.2">
      <c r="A3161" s="3">
        <v>43677</v>
      </c>
      <c r="B3161">
        <v>142.77000000000001</v>
      </c>
      <c r="C3161">
        <f t="shared" si="256"/>
        <v>142.77000000000001</v>
      </c>
      <c r="E3161" s="3">
        <v>44043</v>
      </c>
      <c r="F3161">
        <v>120.73</v>
      </c>
      <c r="G3161">
        <f t="shared" si="257"/>
        <v>120.20111509358821</v>
      </c>
      <c r="I3161" s="3">
        <v>44432</v>
      </c>
      <c r="J3161">
        <v>137.8545</v>
      </c>
      <c r="K3161">
        <f t="shared" si="258"/>
        <v>134.69574996751189</v>
      </c>
      <c r="M3161" s="3">
        <v>45835</v>
      </c>
      <c r="N3161">
        <v>110.47799999999999</v>
      </c>
      <c r="O3161">
        <f t="shared" si="259"/>
        <v>108.1534577329458</v>
      </c>
      <c r="AA3161" s="3"/>
      <c r="AF3161" s="3"/>
      <c r="AK3161" s="3"/>
      <c r="AP3161" s="3"/>
    </row>
    <row r="3162" spans="1:42" x14ac:dyDescent="0.2">
      <c r="A3162" s="3">
        <v>43679</v>
      </c>
      <c r="B3162">
        <v>143.68</v>
      </c>
      <c r="C3162">
        <f t="shared" si="256"/>
        <v>143.68</v>
      </c>
      <c r="E3162" s="3">
        <v>44046</v>
      </c>
      <c r="F3162">
        <v>120.7</v>
      </c>
      <c r="G3162">
        <f t="shared" si="257"/>
        <v>120.17124651533256</v>
      </c>
      <c r="I3162" s="3">
        <v>44433</v>
      </c>
      <c r="J3162">
        <v>137.83320000000001</v>
      </c>
      <c r="K3162">
        <f t="shared" si="258"/>
        <v>134.67493802829839</v>
      </c>
      <c r="M3162" s="3">
        <v>45838</v>
      </c>
      <c r="N3162">
        <v>110.1863</v>
      </c>
      <c r="O3162">
        <f t="shared" si="259"/>
        <v>107.86789532576337</v>
      </c>
      <c r="AA3162" s="3"/>
      <c r="AF3162" s="3"/>
      <c r="AK3162" s="3"/>
      <c r="AP3162" s="3"/>
    </row>
    <row r="3163" spans="1:42" x14ac:dyDescent="0.2">
      <c r="A3163" s="3">
        <v>43682</v>
      </c>
      <c r="B3163">
        <v>143.97999999999999</v>
      </c>
      <c r="C3163">
        <f t="shared" si="256"/>
        <v>143.97999999999999</v>
      </c>
      <c r="E3163" s="3">
        <v>44047</v>
      </c>
      <c r="F3163">
        <v>120.72</v>
      </c>
      <c r="G3163">
        <f t="shared" si="257"/>
        <v>120.19115890083631</v>
      </c>
      <c r="I3163" s="3">
        <v>44434</v>
      </c>
      <c r="J3163">
        <v>138.37110000000001</v>
      </c>
      <c r="K3163">
        <f t="shared" si="258"/>
        <v>135.20051277491547</v>
      </c>
      <c r="M3163" s="3">
        <v>45839</v>
      </c>
      <c r="N3163">
        <v>109.818</v>
      </c>
      <c r="O3163">
        <f t="shared" si="259"/>
        <v>107.50734464161771</v>
      </c>
      <c r="AA3163" s="3"/>
      <c r="AF3163" s="3"/>
      <c r="AK3163" s="3"/>
      <c r="AP3163" s="3"/>
    </row>
    <row r="3164" spans="1:42" x14ac:dyDescent="0.2">
      <c r="A3164" s="3">
        <v>43683</v>
      </c>
      <c r="B3164">
        <v>144.07</v>
      </c>
      <c r="C3164">
        <f t="shared" si="256"/>
        <v>144.07</v>
      </c>
      <c r="E3164" s="3">
        <v>44048</v>
      </c>
      <c r="F3164">
        <v>120.68</v>
      </c>
      <c r="G3164">
        <f t="shared" si="257"/>
        <v>120.15133412982877</v>
      </c>
      <c r="I3164" s="3">
        <v>44435</v>
      </c>
      <c r="J3164">
        <v>137.96109999999999</v>
      </c>
      <c r="K3164">
        <f t="shared" si="258"/>
        <v>134.79990737221419</v>
      </c>
      <c r="M3164" s="3">
        <v>45840</v>
      </c>
      <c r="N3164">
        <v>109.85290000000001</v>
      </c>
      <c r="O3164">
        <f t="shared" si="259"/>
        <v>107.54151031871977</v>
      </c>
      <c r="AA3164" s="3"/>
      <c r="AF3164" s="3"/>
      <c r="AK3164" s="3"/>
      <c r="AP3164" s="3"/>
    </row>
    <row r="3165" spans="1:42" x14ac:dyDescent="0.2">
      <c r="A3165" s="3">
        <v>43684</v>
      </c>
      <c r="B3165">
        <v>144.85</v>
      </c>
      <c r="C3165">
        <f t="shared" si="256"/>
        <v>144.85</v>
      </c>
      <c r="E3165" s="3">
        <v>44049</v>
      </c>
      <c r="F3165">
        <v>120.7</v>
      </c>
      <c r="G3165">
        <f t="shared" si="257"/>
        <v>120.17124651533256</v>
      </c>
      <c r="I3165" s="3">
        <v>44438</v>
      </c>
      <c r="J3165">
        <v>138.56780000000001</v>
      </c>
      <c r="K3165">
        <f t="shared" si="258"/>
        <v>135.39270565957727</v>
      </c>
      <c r="M3165" s="3">
        <v>45841</v>
      </c>
      <c r="N3165">
        <v>110.1627</v>
      </c>
      <c r="O3165">
        <f t="shared" si="259"/>
        <v>107.84479188795224</v>
      </c>
      <c r="AA3165" s="3"/>
      <c r="AF3165" s="3"/>
      <c r="AK3165" s="3"/>
      <c r="AP3165" s="3"/>
    </row>
    <row r="3166" spans="1:42" x14ac:dyDescent="0.2">
      <c r="A3166" s="3">
        <v>43685</v>
      </c>
      <c r="B3166">
        <v>144.44999999999999</v>
      </c>
      <c r="C3166">
        <f t="shared" si="256"/>
        <v>144.44999999999999</v>
      </c>
      <c r="E3166" s="3">
        <v>44050</v>
      </c>
      <c r="F3166">
        <v>120.66</v>
      </c>
      <c r="G3166">
        <f t="shared" si="257"/>
        <v>120.13142174432497</v>
      </c>
      <c r="I3166" s="3">
        <v>44439</v>
      </c>
      <c r="J3166">
        <v>138.41820000000001</v>
      </c>
      <c r="K3166">
        <f t="shared" si="258"/>
        <v>135.24653354190872</v>
      </c>
      <c r="M3166" s="3">
        <v>45842</v>
      </c>
      <c r="N3166">
        <v>109.9055</v>
      </c>
      <c r="O3166">
        <f t="shared" si="259"/>
        <v>107.59300357418016</v>
      </c>
      <c r="AA3166" s="3"/>
      <c r="AF3166" s="3"/>
      <c r="AK3166" s="3"/>
      <c r="AP3166" s="3"/>
    </row>
    <row r="3167" spans="1:42" x14ac:dyDescent="0.2">
      <c r="A3167" s="3">
        <v>43686</v>
      </c>
      <c r="B3167">
        <v>144.47</v>
      </c>
      <c r="C3167">
        <f t="shared" si="256"/>
        <v>144.47</v>
      </c>
      <c r="E3167" s="3">
        <v>44053</v>
      </c>
      <c r="F3167">
        <v>120.74</v>
      </c>
      <c r="G3167">
        <f t="shared" si="257"/>
        <v>120.2110712863401</v>
      </c>
      <c r="I3167" s="3">
        <v>44440</v>
      </c>
      <c r="J3167">
        <v>138.32560000000001</v>
      </c>
      <c r="K3167">
        <f t="shared" si="258"/>
        <v>135.15605534607911</v>
      </c>
      <c r="M3167" s="3">
        <v>45845</v>
      </c>
      <c r="N3167">
        <v>110.1943</v>
      </c>
      <c r="O3167">
        <f t="shared" si="259"/>
        <v>107.87572699959765</v>
      </c>
      <c r="AA3167" s="3"/>
      <c r="AF3167" s="3"/>
      <c r="AK3167" s="3"/>
      <c r="AP3167" s="3"/>
    </row>
    <row r="3168" spans="1:42" x14ac:dyDescent="0.2">
      <c r="A3168" s="3">
        <v>43689</v>
      </c>
      <c r="B3168">
        <v>144.58000000000001</v>
      </c>
      <c r="C3168">
        <f t="shared" si="256"/>
        <v>144.58000000000001</v>
      </c>
      <c r="E3168" s="3">
        <v>44054</v>
      </c>
      <c r="F3168">
        <v>120.71</v>
      </c>
      <c r="G3168">
        <f t="shared" si="257"/>
        <v>120.18120270808443</v>
      </c>
      <c r="I3168" s="3">
        <v>44441</v>
      </c>
      <c r="J3168">
        <v>138.52529999999999</v>
      </c>
      <c r="K3168">
        <f t="shared" si="258"/>
        <v>135.35117948978504</v>
      </c>
      <c r="M3168" s="3">
        <v>45846</v>
      </c>
      <c r="N3168">
        <v>110.0912</v>
      </c>
      <c r="O3168">
        <f t="shared" si="259"/>
        <v>107.77479630305837</v>
      </c>
      <c r="AA3168" s="3"/>
      <c r="AF3168" s="3"/>
      <c r="AK3168" s="3"/>
      <c r="AP3168" s="3"/>
    </row>
    <row r="3169" spans="1:42" x14ac:dyDescent="0.2">
      <c r="A3169" s="3">
        <v>43690</v>
      </c>
      <c r="B3169">
        <v>144.86000000000001</v>
      </c>
      <c r="C3169">
        <f t="shared" si="256"/>
        <v>144.86000000000001</v>
      </c>
      <c r="E3169" s="3">
        <v>44055</v>
      </c>
      <c r="F3169">
        <v>120.67</v>
      </c>
      <c r="G3169">
        <f t="shared" si="257"/>
        <v>120.14137793707687</v>
      </c>
      <c r="I3169" s="3">
        <v>44442</v>
      </c>
      <c r="J3169">
        <v>138.36240000000001</v>
      </c>
      <c r="K3169">
        <f t="shared" si="258"/>
        <v>135.19201212368742</v>
      </c>
      <c r="M3169" s="3">
        <v>45847</v>
      </c>
      <c r="N3169">
        <v>109.8647</v>
      </c>
      <c r="O3169">
        <f t="shared" si="259"/>
        <v>107.55306203762531</v>
      </c>
      <c r="AA3169" s="3"/>
      <c r="AF3169" s="3"/>
      <c r="AK3169" s="3"/>
      <c r="AP3169" s="3"/>
    </row>
    <row r="3170" spans="1:42" x14ac:dyDescent="0.2">
      <c r="A3170" s="3">
        <v>43691</v>
      </c>
      <c r="B3170">
        <v>145.71</v>
      </c>
      <c r="C3170">
        <f t="shared" si="256"/>
        <v>145.71</v>
      </c>
      <c r="E3170" s="3">
        <v>44056</v>
      </c>
      <c r="F3170">
        <v>120.63</v>
      </c>
      <c r="G3170">
        <f t="shared" si="257"/>
        <v>120.10155316606929</v>
      </c>
      <c r="I3170" s="3">
        <v>44445</v>
      </c>
      <c r="J3170">
        <v>138.68809999999999</v>
      </c>
      <c r="K3170">
        <f t="shared" si="258"/>
        <v>135.51024914724786</v>
      </c>
      <c r="M3170" s="3">
        <v>45848</v>
      </c>
      <c r="N3170">
        <v>110.09910000000001</v>
      </c>
      <c r="O3170">
        <f t="shared" si="259"/>
        <v>107.78253008096972</v>
      </c>
      <c r="AA3170" s="3"/>
      <c r="AF3170" s="3"/>
      <c r="AK3170" s="3"/>
      <c r="AP3170" s="3"/>
    </row>
    <row r="3171" spans="1:42" x14ac:dyDescent="0.2">
      <c r="A3171" s="3">
        <v>43692</v>
      </c>
      <c r="B3171">
        <v>146.61000000000001</v>
      </c>
      <c r="C3171">
        <f t="shared" si="256"/>
        <v>146.61000000000001</v>
      </c>
      <c r="E3171" s="3">
        <v>44057</v>
      </c>
      <c r="F3171">
        <v>120.63</v>
      </c>
      <c r="G3171">
        <f t="shared" si="257"/>
        <v>120.10155316606929</v>
      </c>
      <c r="I3171" s="3">
        <v>44446</v>
      </c>
      <c r="J3171">
        <v>138.548</v>
      </c>
      <c r="K3171">
        <f t="shared" si="258"/>
        <v>135.37335934988585</v>
      </c>
      <c r="M3171" s="3">
        <v>45849</v>
      </c>
      <c r="N3171">
        <v>109.8796</v>
      </c>
      <c r="O3171">
        <f t="shared" si="259"/>
        <v>107.56764853014167</v>
      </c>
      <c r="AA3171" s="3"/>
      <c r="AF3171" s="3"/>
      <c r="AK3171" s="3"/>
      <c r="AP3171" s="3"/>
    </row>
    <row r="3172" spans="1:42" x14ac:dyDescent="0.2">
      <c r="A3172" s="3">
        <v>43693</v>
      </c>
      <c r="B3172">
        <v>146.54</v>
      </c>
      <c r="C3172">
        <f t="shared" si="256"/>
        <v>146.54</v>
      </c>
      <c r="E3172" s="3">
        <v>44060</v>
      </c>
      <c r="F3172">
        <v>120.67</v>
      </c>
      <c r="G3172">
        <f t="shared" si="257"/>
        <v>120.14137793707687</v>
      </c>
      <c r="I3172" s="3">
        <v>44447</v>
      </c>
      <c r="J3172">
        <v>139.02680000000001</v>
      </c>
      <c r="K3172">
        <f t="shared" si="258"/>
        <v>135.84118829333306</v>
      </c>
      <c r="M3172" s="3">
        <v>45852</v>
      </c>
      <c r="N3172">
        <v>109.9345</v>
      </c>
      <c r="O3172">
        <f t="shared" si="259"/>
        <v>107.62139339182941</v>
      </c>
      <c r="AA3172" s="3"/>
      <c r="AF3172" s="3"/>
      <c r="AK3172" s="3"/>
      <c r="AP3172" s="3"/>
    </row>
    <row r="3173" spans="1:42" x14ac:dyDescent="0.2">
      <c r="A3173" s="3">
        <v>43696</v>
      </c>
      <c r="B3173">
        <v>145.83000000000001</v>
      </c>
      <c r="C3173">
        <f t="shared" si="256"/>
        <v>145.83000000000001</v>
      </c>
      <c r="E3173" s="3">
        <v>44061</v>
      </c>
      <c r="F3173">
        <v>120.7</v>
      </c>
      <c r="G3173">
        <f t="shared" si="257"/>
        <v>120.17124651533256</v>
      </c>
      <c r="I3173" s="3">
        <v>44448</v>
      </c>
      <c r="J3173">
        <v>138.9204</v>
      </c>
      <c r="K3173">
        <f t="shared" si="258"/>
        <v>135.73722630590032</v>
      </c>
      <c r="M3173" s="3">
        <v>45853</v>
      </c>
      <c r="N3173">
        <v>110.16370000000001</v>
      </c>
      <c r="O3173">
        <f t="shared" si="259"/>
        <v>107.84577084718154</v>
      </c>
      <c r="AA3173" s="3"/>
      <c r="AF3173" s="3"/>
      <c r="AK3173" s="3"/>
      <c r="AP3173" s="3"/>
    </row>
    <row r="3174" spans="1:42" x14ac:dyDescent="0.2">
      <c r="A3174" s="3">
        <v>43697</v>
      </c>
      <c r="B3174">
        <v>146.13999999999999</v>
      </c>
      <c r="C3174">
        <f t="shared" si="256"/>
        <v>146.13999999999999</v>
      </c>
      <c r="E3174" s="3">
        <v>44062</v>
      </c>
      <c r="F3174">
        <v>120.74</v>
      </c>
      <c r="G3174">
        <f t="shared" si="257"/>
        <v>120.2110712863401</v>
      </c>
      <c r="I3174" s="3">
        <v>44449</v>
      </c>
      <c r="J3174">
        <v>138.62440000000001</v>
      </c>
      <c r="K3174">
        <f t="shared" si="258"/>
        <v>135.44800874687698</v>
      </c>
      <c r="M3174" s="3">
        <v>45854</v>
      </c>
      <c r="N3174">
        <v>110.7058</v>
      </c>
      <c r="O3174">
        <f t="shared" si="259"/>
        <v>108.37646464537691</v>
      </c>
      <c r="AA3174" s="3"/>
      <c r="AF3174" s="3"/>
      <c r="AK3174" s="3"/>
      <c r="AP3174" s="3"/>
    </row>
    <row r="3175" spans="1:42" x14ac:dyDescent="0.2">
      <c r="A3175" s="3">
        <v>43698</v>
      </c>
      <c r="B3175">
        <v>145.38999999999999</v>
      </c>
      <c r="C3175">
        <f t="shared" si="256"/>
        <v>145.38999999999999</v>
      </c>
      <c r="E3175" s="3">
        <v>44063</v>
      </c>
      <c r="F3175">
        <v>120.75</v>
      </c>
      <c r="G3175">
        <f t="shared" si="257"/>
        <v>120.221027479092</v>
      </c>
      <c r="I3175" s="3">
        <v>44452</v>
      </c>
      <c r="J3175">
        <v>139.1378</v>
      </c>
      <c r="K3175">
        <f t="shared" si="258"/>
        <v>135.94964487796679</v>
      </c>
      <c r="M3175" s="3">
        <v>45855</v>
      </c>
      <c r="N3175">
        <v>110.7818</v>
      </c>
      <c r="O3175">
        <f t="shared" si="259"/>
        <v>108.45086554680259</v>
      </c>
      <c r="AA3175" s="3"/>
      <c r="AF3175" s="3"/>
      <c r="AK3175" s="3"/>
      <c r="AP3175" s="3"/>
    </row>
    <row r="3176" spans="1:42" x14ac:dyDescent="0.2">
      <c r="A3176" s="3">
        <v>43699</v>
      </c>
      <c r="B3176">
        <v>144.80000000000001</v>
      </c>
      <c r="C3176">
        <f t="shared" si="256"/>
        <v>144.80000000000001</v>
      </c>
      <c r="E3176" s="3">
        <v>44064</v>
      </c>
      <c r="F3176">
        <v>120.79</v>
      </c>
      <c r="G3176">
        <f t="shared" si="257"/>
        <v>120.26085225009957</v>
      </c>
      <c r="I3176" s="3">
        <v>44453</v>
      </c>
      <c r="J3176">
        <v>139.19380000000001</v>
      </c>
      <c r="K3176">
        <f t="shared" si="258"/>
        <v>136.00436171345771</v>
      </c>
      <c r="M3176" s="3">
        <v>45856</v>
      </c>
      <c r="N3176">
        <v>110.3935</v>
      </c>
      <c r="O3176">
        <f t="shared" si="259"/>
        <v>108.07073567807122</v>
      </c>
      <c r="AA3176" s="3"/>
      <c r="AF3176" s="3"/>
      <c r="AK3176" s="3"/>
      <c r="AP3176" s="3"/>
    </row>
    <row r="3177" spans="1:42" x14ac:dyDescent="0.2">
      <c r="A3177" s="3">
        <v>43700</v>
      </c>
      <c r="B3177">
        <v>144.87</v>
      </c>
      <c r="C3177">
        <f t="shared" si="256"/>
        <v>144.87</v>
      </c>
      <c r="E3177" s="3">
        <v>44067</v>
      </c>
      <c r="F3177">
        <v>120.8</v>
      </c>
      <c r="G3177">
        <f t="shared" si="257"/>
        <v>120.27080844285145</v>
      </c>
      <c r="I3177" s="3">
        <v>44454</v>
      </c>
      <c r="J3177">
        <v>139.09219999999999</v>
      </c>
      <c r="K3177">
        <f t="shared" si="258"/>
        <v>135.90508974049561</v>
      </c>
      <c r="M3177" s="3">
        <v>45859</v>
      </c>
      <c r="N3177">
        <v>110.37430000000001</v>
      </c>
      <c r="O3177">
        <f t="shared" si="259"/>
        <v>108.05193966086894</v>
      </c>
      <c r="AA3177" s="3"/>
      <c r="AF3177" s="3"/>
      <c r="AK3177" s="3"/>
      <c r="AP3177" s="3"/>
    </row>
    <row r="3178" spans="1:42" x14ac:dyDescent="0.2">
      <c r="A3178" s="3">
        <v>43703</v>
      </c>
      <c r="B3178">
        <v>145.13</v>
      </c>
      <c r="C3178">
        <f t="shared" si="256"/>
        <v>145.13</v>
      </c>
      <c r="E3178" s="3">
        <v>44068</v>
      </c>
      <c r="F3178">
        <v>120.73</v>
      </c>
      <c r="G3178">
        <f t="shared" si="257"/>
        <v>120.20111509358821</v>
      </c>
      <c r="I3178" s="3">
        <v>44455</v>
      </c>
      <c r="J3178">
        <v>139.5438</v>
      </c>
      <c r="K3178">
        <f t="shared" si="258"/>
        <v>136.34634193527583</v>
      </c>
      <c r="M3178" s="3">
        <v>45860</v>
      </c>
      <c r="N3178">
        <v>110.2526</v>
      </c>
      <c r="O3178">
        <f t="shared" si="259"/>
        <v>107.93280032266497</v>
      </c>
      <c r="AA3178" s="3"/>
      <c r="AF3178" s="3"/>
      <c r="AK3178" s="3"/>
      <c r="AP3178" s="3"/>
    </row>
    <row r="3179" spans="1:42" x14ac:dyDescent="0.2">
      <c r="A3179" s="3">
        <v>43704</v>
      </c>
      <c r="B3179">
        <v>145.47</v>
      </c>
      <c r="C3179">
        <f t="shared" si="256"/>
        <v>145.47</v>
      </c>
      <c r="E3179" s="3">
        <v>44069</v>
      </c>
      <c r="F3179">
        <v>120.72</v>
      </c>
      <c r="G3179">
        <f t="shared" si="257"/>
        <v>120.19115890083631</v>
      </c>
      <c r="I3179" s="3">
        <v>44456</v>
      </c>
      <c r="J3179">
        <v>140.03819999999999</v>
      </c>
      <c r="K3179">
        <f t="shared" si="258"/>
        <v>136.82941342575265</v>
      </c>
      <c r="M3179" s="3">
        <v>45861</v>
      </c>
      <c r="N3179">
        <v>110.04519999999999</v>
      </c>
      <c r="O3179">
        <f t="shared" si="259"/>
        <v>107.72976417851126</v>
      </c>
      <c r="AA3179" s="3"/>
      <c r="AF3179" s="3"/>
      <c r="AK3179" s="3"/>
      <c r="AP3179" s="3"/>
    </row>
    <row r="3180" spans="1:42" x14ac:dyDescent="0.2">
      <c r="A3180" s="3">
        <v>43705</v>
      </c>
      <c r="B3180">
        <v>146.02000000000001</v>
      </c>
      <c r="C3180">
        <f t="shared" si="256"/>
        <v>146.02000000000001</v>
      </c>
      <c r="E3180" s="3">
        <v>44070</v>
      </c>
      <c r="F3180">
        <v>120.71</v>
      </c>
      <c r="G3180">
        <f t="shared" si="257"/>
        <v>120.18120270808443</v>
      </c>
      <c r="I3180" s="3">
        <v>44459</v>
      </c>
      <c r="J3180">
        <v>139.79660000000001</v>
      </c>
      <c r="K3180">
        <f t="shared" si="258"/>
        <v>136.59334936406336</v>
      </c>
      <c r="M3180" s="3">
        <v>45862</v>
      </c>
      <c r="N3180">
        <v>110.1857</v>
      </c>
      <c r="O3180">
        <f t="shared" si="259"/>
        <v>107.86730795022579</v>
      </c>
      <c r="AA3180" s="3"/>
      <c r="AF3180" s="3"/>
      <c r="AK3180" s="3"/>
      <c r="AP3180" s="3"/>
    </row>
    <row r="3181" spans="1:42" x14ac:dyDescent="0.2">
      <c r="A3181" s="3">
        <v>43706</v>
      </c>
      <c r="B3181">
        <v>145.61000000000001</v>
      </c>
      <c r="C3181">
        <f t="shared" si="256"/>
        <v>145.61000000000001</v>
      </c>
      <c r="E3181" s="3">
        <v>44071</v>
      </c>
      <c r="F3181">
        <v>120.73</v>
      </c>
      <c r="G3181">
        <f t="shared" si="257"/>
        <v>120.20111509358821</v>
      </c>
      <c r="I3181" s="3">
        <v>44460</v>
      </c>
      <c r="J3181">
        <v>139.0658</v>
      </c>
      <c r="K3181">
        <f t="shared" si="258"/>
        <v>135.87929466090708</v>
      </c>
      <c r="M3181" s="3">
        <v>45863</v>
      </c>
      <c r="N3181">
        <v>110.2521</v>
      </c>
      <c r="O3181">
        <f t="shared" si="259"/>
        <v>107.93231084305033</v>
      </c>
      <c r="AA3181" s="3"/>
      <c r="AF3181" s="3"/>
      <c r="AK3181" s="3"/>
      <c r="AP3181" s="3"/>
    </row>
    <row r="3182" spans="1:42" x14ac:dyDescent="0.2">
      <c r="A3182" s="3">
        <v>43707</v>
      </c>
      <c r="B3182">
        <v>145.66</v>
      </c>
      <c r="C3182">
        <f t="shared" si="256"/>
        <v>145.66</v>
      </c>
      <c r="E3182" s="3">
        <v>44074</v>
      </c>
      <c r="F3182">
        <v>120.74</v>
      </c>
      <c r="G3182">
        <f t="shared" si="257"/>
        <v>120.2110712863401</v>
      </c>
      <c r="I3182" s="3">
        <v>44461</v>
      </c>
      <c r="J3182">
        <v>139.1095</v>
      </c>
      <c r="K3182">
        <f t="shared" si="258"/>
        <v>135.92199333431694</v>
      </c>
      <c r="M3182" s="3">
        <v>45866</v>
      </c>
      <c r="N3182">
        <v>110.63509999999999</v>
      </c>
      <c r="O3182">
        <f t="shared" si="259"/>
        <v>108.30725222786646</v>
      </c>
      <c r="AA3182" s="3"/>
      <c r="AF3182" s="3"/>
      <c r="AK3182" s="3"/>
      <c r="AP3182" s="3"/>
    </row>
    <row r="3183" spans="1:42" x14ac:dyDescent="0.2">
      <c r="A3183" s="3">
        <v>43710</v>
      </c>
      <c r="B3183">
        <v>145.41999999999999</v>
      </c>
      <c r="C3183">
        <f t="shared" si="256"/>
        <v>145.41999999999999</v>
      </c>
      <c r="E3183" s="3">
        <v>44075</v>
      </c>
      <c r="F3183">
        <v>120.79</v>
      </c>
      <c r="G3183">
        <f t="shared" si="257"/>
        <v>120.26085225009957</v>
      </c>
      <c r="I3183" s="3">
        <v>44462</v>
      </c>
      <c r="J3183">
        <v>138.565</v>
      </c>
      <c r="K3183">
        <f t="shared" si="258"/>
        <v>135.38996981780272</v>
      </c>
      <c r="M3183" s="3">
        <v>45867</v>
      </c>
      <c r="N3183">
        <v>111.18519999999999</v>
      </c>
      <c r="O3183">
        <f t="shared" si="259"/>
        <v>108.84577769989615</v>
      </c>
      <c r="AA3183" s="3"/>
      <c r="AF3183" s="3"/>
      <c r="AK3183" s="3"/>
      <c r="AP3183" s="3"/>
    </row>
    <row r="3184" spans="1:42" x14ac:dyDescent="0.2">
      <c r="A3184" s="3">
        <v>43711</v>
      </c>
      <c r="B3184">
        <v>145.44</v>
      </c>
      <c r="C3184">
        <f t="shared" si="256"/>
        <v>145.44</v>
      </c>
      <c r="E3184" s="3">
        <v>44076</v>
      </c>
      <c r="F3184">
        <v>120.88</v>
      </c>
      <c r="G3184">
        <f t="shared" si="257"/>
        <v>120.35045798486659</v>
      </c>
      <c r="I3184" s="3">
        <v>44463</v>
      </c>
      <c r="J3184">
        <v>138.37950000000001</v>
      </c>
      <c r="K3184">
        <f t="shared" si="258"/>
        <v>135.20872030023909</v>
      </c>
      <c r="M3184" s="3">
        <v>45868</v>
      </c>
      <c r="N3184">
        <v>111.39749999999999</v>
      </c>
      <c r="O3184">
        <f t="shared" si="259"/>
        <v>109.05361074427333</v>
      </c>
      <c r="AA3184" s="3"/>
      <c r="AF3184" s="3"/>
      <c r="AK3184" s="3"/>
      <c r="AP3184" s="3"/>
    </row>
    <row r="3185" spans="1:42" x14ac:dyDescent="0.2">
      <c r="A3185" s="3">
        <v>43712</v>
      </c>
      <c r="B3185">
        <v>144.96</v>
      </c>
      <c r="C3185">
        <f t="shared" si="256"/>
        <v>144.96</v>
      </c>
      <c r="E3185" s="3">
        <v>44077</v>
      </c>
      <c r="F3185">
        <v>120.92</v>
      </c>
      <c r="G3185">
        <f t="shared" si="257"/>
        <v>120.39028275587415</v>
      </c>
      <c r="I3185" s="3">
        <v>44466</v>
      </c>
      <c r="J3185">
        <v>138.3716</v>
      </c>
      <c r="K3185">
        <f t="shared" si="258"/>
        <v>135.20100131808948</v>
      </c>
      <c r="M3185" s="3">
        <v>45869</v>
      </c>
      <c r="N3185">
        <v>111.4319</v>
      </c>
      <c r="O3185">
        <f t="shared" si="259"/>
        <v>109.08728694176074</v>
      </c>
      <c r="AA3185" s="3"/>
      <c r="AF3185" s="3"/>
      <c r="AK3185" s="3"/>
      <c r="AP3185" s="3"/>
    </row>
    <row r="3186" spans="1:42" x14ac:dyDescent="0.2">
      <c r="A3186" s="3">
        <v>43713</v>
      </c>
      <c r="B3186">
        <v>144.18</v>
      </c>
      <c r="C3186">
        <f t="shared" si="256"/>
        <v>144.18</v>
      </c>
      <c r="E3186" s="3">
        <v>44078</v>
      </c>
      <c r="F3186">
        <v>120.92</v>
      </c>
      <c r="G3186">
        <f t="shared" si="257"/>
        <v>120.39028275587415</v>
      </c>
      <c r="I3186" s="3">
        <v>44467</v>
      </c>
      <c r="J3186">
        <v>138.13200000000001</v>
      </c>
      <c r="K3186">
        <f t="shared" si="258"/>
        <v>134.96689142909625</v>
      </c>
      <c r="M3186" s="3">
        <v>45870</v>
      </c>
      <c r="N3186">
        <v>111.37909999999999</v>
      </c>
      <c r="O3186">
        <f t="shared" si="259"/>
        <v>109.0355978944545</v>
      </c>
      <c r="AA3186" s="3"/>
      <c r="AF3186" s="3"/>
      <c r="AK3186" s="3"/>
      <c r="AP3186" s="3"/>
    </row>
    <row r="3187" spans="1:42" x14ac:dyDescent="0.2">
      <c r="A3187" s="3">
        <v>43714</v>
      </c>
      <c r="B3187">
        <v>144.37</v>
      </c>
      <c r="C3187">
        <f t="shared" si="256"/>
        <v>144.37</v>
      </c>
      <c r="E3187" s="3">
        <v>44081</v>
      </c>
      <c r="F3187">
        <v>120.9</v>
      </c>
      <c r="G3187">
        <f t="shared" si="257"/>
        <v>120.37037037037037</v>
      </c>
      <c r="I3187" s="3">
        <v>44468</v>
      </c>
      <c r="J3187">
        <v>138.57339999999999</v>
      </c>
      <c r="K3187">
        <f t="shared" si="258"/>
        <v>135.39817734312635</v>
      </c>
      <c r="M3187" s="3">
        <v>45873</v>
      </c>
      <c r="N3187">
        <v>111.7623</v>
      </c>
      <c r="O3187">
        <f t="shared" si="259"/>
        <v>109.41073507111649</v>
      </c>
      <c r="AA3187" s="3"/>
      <c r="AF3187" s="3"/>
      <c r="AK3187" s="3"/>
      <c r="AP3187" s="3"/>
    </row>
    <row r="3188" spans="1:42" x14ac:dyDescent="0.2">
      <c r="A3188" s="3">
        <v>43717</v>
      </c>
      <c r="B3188">
        <v>143.86000000000001</v>
      </c>
      <c r="C3188">
        <f t="shared" si="256"/>
        <v>143.86000000000001</v>
      </c>
      <c r="E3188" s="3">
        <v>44082</v>
      </c>
      <c r="F3188">
        <v>120.95</v>
      </c>
      <c r="G3188">
        <f t="shared" si="257"/>
        <v>120.42015133412984</v>
      </c>
      <c r="I3188" s="3">
        <v>44469</v>
      </c>
      <c r="J3188">
        <v>138.46209999999999</v>
      </c>
      <c r="K3188">
        <f t="shared" si="258"/>
        <v>135.28942763258814</v>
      </c>
      <c r="M3188" s="3">
        <v>45874</v>
      </c>
      <c r="N3188">
        <v>111.5962</v>
      </c>
      <c r="O3188">
        <f t="shared" si="259"/>
        <v>109.24812994313227</v>
      </c>
      <c r="AA3188" s="3"/>
      <c r="AF3188" s="3"/>
      <c r="AK3188" s="3"/>
      <c r="AP3188" s="3"/>
    </row>
    <row r="3189" spans="1:42" x14ac:dyDescent="0.2">
      <c r="A3189" s="3">
        <v>43718</v>
      </c>
      <c r="B3189">
        <v>143.69999999999999</v>
      </c>
      <c r="C3189">
        <f t="shared" si="256"/>
        <v>143.69999999999999</v>
      </c>
      <c r="E3189" s="3">
        <v>44083</v>
      </c>
      <c r="F3189">
        <v>120.92</v>
      </c>
      <c r="G3189">
        <f t="shared" si="257"/>
        <v>120.39028275587415</v>
      </c>
      <c r="I3189" s="3">
        <v>44470</v>
      </c>
      <c r="J3189">
        <v>138.42570000000001</v>
      </c>
      <c r="K3189">
        <f t="shared" si="258"/>
        <v>135.25386168951908</v>
      </c>
      <c r="M3189" s="3">
        <v>45875</v>
      </c>
      <c r="N3189">
        <v>111.88590000000001</v>
      </c>
      <c r="O3189">
        <f t="shared" si="259"/>
        <v>109.53173443185614</v>
      </c>
      <c r="AA3189" s="3"/>
      <c r="AF3189" s="3"/>
      <c r="AK3189" s="3"/>
      <c r="AP3189" s="3"/>
    </row>
    <row r="3190" spans="1:42" x14ac:dyDescent="0.2">
      <c r="A3190" s="3">
        <v>43719</v>
      </c>
      <c r="B3190">
        <v>143.22</v>
      </c>
      <c r="C3190">
        <f t="shared" si="256"/>
        <v>143.22</v>
      </c>
      <c r="E3190" s="3">
        <v>44084</v>
      </c>
      <c r="F3190">
        <v>120.88</v>
      </c>
      <c r="G3190">
        <f t="shared" si="257"/>
        <v>120.35045798486659</v>
      </c>
      <c r="I3190" s="3">
        <v>44473</v>
      </c>
      <c r="J3190">
        <v>137.61580000000001</v>
      </c>
      <c r="K3190">
        <f t="shared" si="258"/>
        <v>134.46251945623192</v>
      </c>
      <c r="M3190" s="3">
        <v>45876</v>
      </c>
      <c r="N3190">
        <v>111.94840000000001</v>
      </c>
      <c r="O3190">
        <f t="shared" si="259"/>
        <v>109.59291938368642</v>
      </c>
      <c r="AA3190" s="3"/>
      <c r="AF3190" s="3"/>
      <c r="AK3190" s="3"/>
      <c r="AP3190" s="3"/>
    </row>
    <row r="3191" spans="1:42" x14ac:dyDescent="0.2">
      <c r="A3191" s="3">
        <v>43720</v>
      </c>
      <c r="B3191">
        <v>142.69999999999999</v>
      </c>
      <c r="C3191">
        <f t="shared" si="256"/>
        <v>142.69999999999999</v>
      </c>
      <c r="E3191" s="3">
        <v>44085</v>
      </c>
      <c r="F3191">
        <v>120.93</v>
      </c>
      <c r="G3191">
        <f t="shared" si="257"/>
        <v>120.40023894862605</v>
      </c>
      <c r="I3191" s="3">
        <v>44474</v>
      </c>
      <c r="J3191">
        <v>137.85480000000001</v>
      </c>
      <c r="K3191">
        <f t="shared" si="258"/>
        <v>134.69604309341631</v>
      </c>
      <c r="M3191" s="3">
        <v>45877</v>
      </c>
      <c r="N3191">
        <v>111.9126</v>
      </c>
      <c r="O3191">
        <f t="shared" si="259"/>
        <v>109.55787264327803</v>
      </c>
      <c r="AA3191" s="3"/>
      <c r="AF3191" s="3"/>
      <c r="AK3191" s="3"/>
      <c r="AP3191" s="3"/>
    </row>
    <row r="3192" spans="1:42" x14ac:dyDescent="0.2">
      <c r="A3192" s="3">
        <v>43721</v>
      </c>
      <c r="B3192">
        <v>141.72999999999999</v>
      </c>
      <c r="C3192">
        <f t="shared" si="256"/>
        <v>141.72999999999999</v>
      </c>
      <c r="E3192" s="3">
        <v>44088</v>
      </c>
      <c r="F3192">
        <v>120.92</v>
      </c>
      <c r="G3192">
        <f t="shared" si="257"/>
        <v>120.39028275587415</v>
      </c>
      <c r="I3192" s="3">
        <v>44475</v>
      </c>
      <c r="J3192">
        <v>137.56460000000001</v>
      </c>
      <c r="K3192">
        <f t="shared" si="258"/>
        <v>134.41249263521166</v>
      </c>
      <c r="M3192" s="3">
        <v>45880</v>
      </c>
      <c r="N3192">
        <v>112.4521</v>
      </c>
      <c r="O3192">
        <f t="shared" si="259"/>
        <v>110.08602114747728</v>
      </c>
      <c r="AA3192" s="3"/>
      <c r="AF3192" s="3"/>
      <c r="AK3192" s="3"/>
      <c r="AP3192" s="3"/>
    </row>
    <row r="3193" spans="1:42" x14ac:dyDescent="0.2">
      <c r="A3193" s="3">
        <v>43724</v>
      </c>
      <c r="B3193">
        <v>142.22999999999999</v>
      </c>
      <c r="C3193">
        <f t="shared" si="256"/>
        <v>142.22999999999999</v>
      </c>
      <c r="E3193" s="3">
        <v>44089</v>
      </c>
      <c r="F3193">
        <v>120.92</v>
      </c>
      <c r="G3193">
        <f t="shared" si="257"/>
        <v>120.39028275587415</v>
      </c>
      <c r="I3193" s="3">
        <v>44476</v>
      </c>
      <c r="J3193">
        <v>137.4203</v>
      </c>
      <c r="K3193">
        <f t="shared" si="258"/>
        <v>134.27149907518776</v>
      </c>
      <c r="M3193" s="3">
        <v>45881</v>
      </c>
      <c r="N3193">
        <v>112.2469</v>
      </c>
      <c r="O3193">
        <f t="shared" si="259"/>
        <v>109.885138713628</v>
      </c>
      <c r="AA3193" s="3"/>
      <c r="AF3193" s="3"/>
      <c r="AK3193" s="3"/>
      <c r="AP3193" s="3"/>
    </row>
    <row r="3194" spans="1:42" x14ac:dyDescent="0.2">
      <c r="A3194" s="3">
        <v>43725</v>
      </c>
      <c r="B3194">
        <v>142.59</v>
      </c>
      <c r="C3194">
        <f t="shared" si="256"/>
        <v>142.59</v>
      </c>
      <c r="E3194" s="3">
        <v>44090</v>
      </c>
      <c r="F3194">
        <v>120.93</v>
      </c>
      <c r="G3194">
        <f t="shared" si="257"/>
        <v>120.40023894862605</v>
      </c>
      <c r="I3194" s="3">
        <v>44477</v>
      </c>
      <c r="J3194">
        <v>137.04089999999999</v>
      </c>
      <c r="K3194">
        <f t="shared" si="258"/>
        <v>133.90079251473691</v>
      </c>
      <c r="M3194" s="3">
        <v>45882</v>
      </c>
      <c r="N3194">
        <v>111.92700000000001</v>
      </c>
      <c r="O3194">
        <f t="shared" si="259"/>
        <v>109.57196965617975</v>
      </c>
      <c r="AA3194" s="3"/>
      <c r="AF3194" s="3"/>
      <c r="AK3194" s="3"/>
      <c r="AP3194" s="3"/>
    </row>
    <row r="3195" spans="1:42" x14ac:dyDescent="0.2">
      <c r="A3195" s="3">
        <v>43726</v>
      </c>
      <c r="B3195">
        <v>142.94</v>
      </c>
      <c r="C3195">
        <f t="shared" si="256"/>
        <v>142.94</v>
      </c>
      <c r="E3195" s="3">
        <v>44091</v>
      </c>
      <c r="F3195">
        <v>120.94</v>
      </c>
      <c r="G3195">
        <f t="shared" si="257"/>
        <v>120.41019514137794</v>
      </c>
      <c r="I3195" s="3">
        <v>44480</v>
      </c>
      <c r="J3195">
        <v>136.74100000000001</v>
      </c>
      <c r="K3195">
        <f t="shared" si="258"/>
        <v>133.60776431895619</v>
      </c>
      <c r="M3195" s="3">
        <v>45883</v>
      </c>
      <c r="N3195">
        <v>112.081</v>
      </c>
      <c r="O3195">
        <f t="shared" si="259"/>
        <v>109.72272937748961</v>
      </c>
      <c r="AA3195" s="3"/>
      <c r="AF3195" s="3"/>
      <c r="AK3195" s="3"/>
      <c r="AP3195" s="3"/>
    </row>
    <row r="3196" spans="1:42" x14ac:dyDescent="0.2">
      <c r="A3196" s="3">
        <v>43727</v>
      </c>
      <c r="B3196">
        <v>142.59</v>
      </c>
      <c r="C3196">
        <f t="shared" si="256"/>
        <v>142.59</v>
      </c>
      <c r="E3196" s="3">
        <v>44092</v>
      </c>
      <c r="F3196">
        <v>120.96</v>
      </c>
      <c r="G3196">
        <f t="shared" si="257"/>
        <v>120.43010752688173</v>
      </c>
      <c r="I3196" s="3">
        <v>44481</v>
      </c>
      <c r="J3196">
        <v>137.04349999999999</v>
      </c>
      <c r="K3196">
        <f t="shared" si="258"/>
        <v>133.90333293924184</v>
      </c>
      <c r="M3196" s="3">
        <v>45884</v>
      </c>
      <c r="N3196">
        <v>111.93770000000001</v>
      </c>
      <c r="O3196">
        <f t="shared" si="259"/>
        <v>109.58244451993309</v>
      </c>
      <c r="AA3196" s="3"/>
      <c r="AF3196" s="3"/>
      <c r="AK3196" s="3"/>
      <c r="AP3196" s="3"/>
    </row>
    <row r="3197" spans="1:42" x14ac:dyDescent="0.2">
      <c r="A3197" s="3">
        <v>43728</v>
      </c>
      <c r="B3197">
        <v>142.81</v>
      </c>
      <c r="C3197">
        <f t="shared" si="256"/>
        <v>142.81</v>
      </c>
      <c r="E3197" s="3">
        <v>44095</v>
      </c>
      <c r="F3197">
        <v>121.02</v>
      </c>
      <c r="G3197">
        <f t="shared" si="257"/>
        <v>120.48984468339307</v>
      </c>
      <c r="I3197" s="3">
        <v>44482</v>
      </c>
      <c r="J3197">
        <v>137.08600000000001</v>
      </c>
      <c r="K3197">
        <f t="shared" si="258"/>
        <v>133.94485910903404</v>
      </c>
      <c r="M3197" s="3">
        <v>45887</v>
      </c>
      <c r="N3197">
        <v>112.0398</v>
      </c>
      <c r="O3197">
        <f t="shared" si="259"/>
        <v>109.68239625724307</v>
      </c>
      <c r="AA3197" s="3"/>
      <c r="AF3197" s="3"/>
      <c r="AK3197" s="3"/>
      <c r="AP3197" s="3"/>
    </row>
    <row r="3198" spans="1:42" x14ac:dyDescent="0.2">
      <c r="A3198" s="3">
        <v>43731</v>
      </c>
      <c r="B3198">
        <v>143.61000000000001</v>
      </c>
      <c r="C3198">
        <f t="shared" si="256"/>
        <v>143.61000000000001</v>
      </c>
      <c r="E3198" s="3">
        <v>44096</v>
      </c>
      <c r="F3198">
        <v>120.99</v>
      </c>
      <c r="G3198">
        <f t="shared" si="257"/>
        <v>120.45997610513739</v>
      </c>
      <c r="I3198" s="3">
        <v>44483</v>
      </c>
      <c r="J3198">
        <v>137.0685</v>
      </c>
      <c r="K3198">
        <f t="shared" si="258"/>
        <v>133.92776009794315</v>
      </c>
      <c r="M3198" s="3">
        <v>45888</v>
      </c>
      <c r="N3198">
        <v>111.9609</v>
      </c>
      <c r="O3198">
        <f t="shared" si="259"/>
        <v>109.60515637405248</v>
      </c>
      <c r="AA3198" s="3"/>
      <c r="AF3198" s="3"/>
      <c r="AK3198" s="3"/>
      <c r="AP3198" s="3"/>
    </row>
    <row r="3199" spans="1:42" x14ac:dyDescent="0.2">
      <c r="A3199" s="3">
        <v>43732</v>
      </c>
      <c r="B3199">
        <v>143.72999999999999</v>
      </c>
      <c r="C3199">
        <f t="shared" si="256"/>
        <v>143.72999999999999</v>
      </c>
      <c r="E3199" s="3">
        <v>44097</v>
      </c>
      <c r="F3199">
        <v>121.03</v>
      </c>
      <c r="G3199">
        <f t="shared" si="257"/>
        <v>120.49980087614496</v>
      </c>
      <c r="I3199" s="3">
        <v>44484</v>
      </c>
      <c r="J3199">
        <v>136.80520000000001</v>
      </c>
      <c r="K3199">
        <f t="shared" si="258"/>
        <v>133.67049326250108</v>
      </c>
      <c r="M3199" s="3">
        <v>45889</v>
      </c>
      <c r="N3199">
        <v>111.6264</v>
      </c>
      <c r="O3199">
        <f t="shared" si="259"/>
        <v>109.27769451185667</v>
      </c>
      <c r="AA3199" s="3"/>
      <c r="AF3199" s="3"/>
      <c r="AK3199" s="3"/>
      <c r="AP3199" s="3"/>
    </row>
    <row r="3200" spans="1:42" x14ac:dyDescent="0.2">
      <c r="A3200" s="3">
        <v>43733</v>
      </c>
      <c r="B3200">
        <v>143.72</v>
      </c>
      <c r="C3200">
        <f t="shared" si="256"/>
        <v>143.72</v>
      </c>
      <c r="E3200" s="3">
        <v>44098</v>
      </c>
      <c r="F3200">
        <v>121.02</v>
      </c>
      <c r="G3200">
        <f t="shared" si="257"/>
        <v>120.48984468339307</v>
      </c>
      <c r="I3200" s="3">
        <v>44487</v>
      </c>
      <c r="J3200">
        <v>136.7122</v>
      </c>
      <c r="K3200">
        <f t="shared" si="258"/>
        <v>133.57962423213226</v>
      </c>
      <c r="M3200" s="3">
        <v>45890</v>
      </c>
      <c r="N3200">
        <v>111.9057</v>
      </c>
      <c r="O3200">
        <f t="shared" si="259"/>
        <v>109.55111782459596</v>
      </c>
      <c r="AA3200" s="3"/>
      <c r="AF3200" s="3"/>
      <c r="AK3200" s="3"/>
      <c r="AP3200" s="3"/>
    </row>
    <row r="3201" spans="1:42" x14ac:dyDescent="0.2">
      <c r="A3201" s="3">
        <v>43734</v>
      </c>
      <c r="B3201">
        <v>143.46</v>
      </c>
      <c r="C3201">
        <f t="shared" si="256"/>
        <v>143.46</v>
      </c>
      <c r="E3201" s="3">
        <v>44099</v>
      </c>
      <c r="F3201">
        <v>121</v>
      </c>
      <c r="G3201">
        <f t="shared" si="257"/>
        <v>120.46993229788929</v>
      </c>
      <c r="I3201" s="3">
        <v>44488</v>
      </c>
      <c r="J3201">
        <v>136.36619999999999</v>
      </c>
      <c r="K3201">
        <f t="shared" si="258"/>
        <v>133.24155235570632</v>
      </c>
      <c r="M3201" s="3">
        <v>45891</v>
      </c>
      <c r="N3201">
        <v>111.6026</v>
      </c>
      <c r="O3201">
        <f t="shared" si="259"/>
        <v>109.2543952821997</v>
      </c>
      <c r="AA3201" s="3"/>
      <c r="AF3201" s="3"/>
      <c r="AK3201" s="3"/>
      <c r="AP3201" s="3"/>
    </row>
    <row r="3202" spans="1:42" x14ac:dyDescent="0.2">
      <c r="A3202" s="3">
        <v>43735</v>
      </c>
      <c r="B3202">
        <v>143.29</v>
      </c>
      <c r="C3202">
        <f t="shared" si="256"/>
        <v>143.29</v>
      </c>
      <c r="E3202" s="3">
        <v>44102</v>
      </c>
      <c r="F3202">
        <v>121</v>
      </c>
      <c r="G3202">
        <f t="shared" si="257"/>
        <v>120.46993229788929</v>
      </c>
      <c r="I3202" s="3">
        <v>44489</v>
      </c>
      <c r="J3202">
        <v>136.12979999999999</v>
      </c>
      <c r="K3202">
        <f t="shared" si="258"/>
        <v>133.01056914302686</v>
      </c>
      <c r="M3202" s="3">
        <v>45894</v>
      </c>
      <c r="N3202">
        <v>111.6648</v>
      </c>
      <c r="O3202">
        <f t="shared" si="259"/>
        <v>109.31528654626122</v>
      </c>
      <c r="AA3202" s="3"/>
      <c r="AF3202" s="3"/>
      <c r="AK3202" s="3"/>
      <c r="AP3202" s="3"/>
    </row>
    <row r="3203" spans="1:42" x14ac:dyDescent="0.2">
      <c r="A3203" s="3">
        <v>43738</v>
      </c>
      <c r="B3203">
        <v>143.15</v>
      </c>
      <c r="C3203">
        <f t="shared" si="256"/>
        <v>143.15</v>
      </c>
      <c r="E3203" s="3">
        <v>44103</v>
      </c>
      <c r="F3203">
        <v>121.01</v>
      </c>
      <c r="G3203">
        <f t="shared" si="257"/>
        <v>120.4798884906412</v>
      </c>
      <c r="I3203" s="3">
        <v>44490</v>
      </c>
      <c r="J3203">
        <v>135.63990000000001</v>
      </c>
      <c r="K3203">
        <f t="shared" si="258"/>
        <v>132.53189454111629</v>
      </c>
      <c r="M3203" s="3">
        <v>45895</v>
      </c>
      <c r="N3203">
        <v>111.7687</v>
      </c>
      <c r="O3203">
        <f t="shared" si="259"/>
        <v>109.41700041018392</v>
      </c>
      <c r="AA3203" s="3"/>
      <c r="AF3203" s="3"/>
      <c r="AK3203" s="3"/>
      <c r="AP3203" s="3"/>
    </row>
    <row r="3204" spans="1:42" x14ac:dyDescent="0.2">
      <c r="A3204" s="3">
        <v>43739</v>
      </c>
      <c r="B3204">
        <v>142.91999999999999</v>
      </c>
      <c r="C3204">
        <f t="shared" si="256"/>
        <v>142.91999999999999</v>
      </c>
      <c r="E3204" s="3">
        <v>44104</v>
      </c>
      <c r="F3204">
        <v>121.01</v>
      </c>
      <c r="G3204">
        <f t="shared" si="257"/>
        <v>120.4798884906412</v>
      </c>
      <c r="I3204" s="3">
        <v>44491</v>
      </c>
      <c r="J3204">
        <v>135.58799999999999</v>
      </c>
      <c r="K3204">
        <f t="shared" si="258"/>
        <v>132.4811837596524</v>
      </c>
      <c r="M3204" s="3">
        <v>45896</v>
      </c>
      <c r="N3204">
        <v>111.6537</v>
      </c>
      <c r="O3204">
        <f t="shared" si="259"/>
        <v>109.30442009881615</v>
      </c>
      <c r="AA3204" s="3"/>
      <c r="AF3204" s="3"/>
      <c r="AK3204" s="3"/>
      <c r="AP3204" s="3"/>
    </row>
    <row r="3205" spans="1:42" x14ac:dyDescent="0.2">
      <c r="A3205" s="3">
        <v>43740</v>
      </c>
      <c r="B3205">
        <v>142.86000000000001</v>
      </c>
      <c r="C3205">
        <f t="shared" ref="C3205:C3268" si="260">B3205/$B$4*100</f>
        <v>142.86000000000001</v>
      </c>
      <c r="E3205" s="3">
        <v>44105</v>
      </c>
      <c r="F3205">
        <v>120.99</v>
      </c>
      <c r="G3205">
        <f t="shared" ref="G3205:G3268" si="261">F3205/$F$4*100</f>
        <v>120.45997610513739</v>
      </c>
      <c r="I3205" s="3">
        <v>44494</v>
      </c>
      <c r="J3205">
        <v>136.1275</v>
      </c>
      <c r="K3205">
        <f t="shared" ref="K3205:K3268" si="262">J3205/$J$4*100</f>
        <v>133.00832184442635</v>
      </c>
      <c r="M3205" s="3">
        <v>45897</v>
      </c>
      <c r="N3205">
        <v>111.673</v>
      </c>
      <c r="O3205">
        <f t="shared" ref="O3205:O3268" si="263">N3205/$N$4*100</f>
        <v>109.32331401194135</v>
      </c>
      <c r="AA3205" s="3"/>
      <c r="AF3205" s="3"/>
      <c r="AK3205" s="3"/>
      <c r="AP3205" s="3"/>
    </row>
    <row r="3206" spans="1:42" x14ac:dyDescent="0.2">
      <c r="A3206" s="3">
        <v>43741</v>
      </c>
      <c r="B3206">
        <v>143.37</v>
      </c>
      <c r="C3206">
        <f t="shared" si="260"/>
        <v>143.37</v>
      </c>
      <c r="E3206" s="3">
        <v>44106</v>
      </c>
      <c r="F3206">
        <v>121.01</v>
      </c>
      <c r="G3206">
        <f t="shared" si="261"/>
        <v>120.4798884906412</v>
      </c>
      <c r="I3206" s="3">
        <v>44495</v>
      </c>
      <c r="J3206">
        <v>136.22130000000001</v>
      </c>
      <c r="K3206">
        <f t="shared" si="262"/>
        <v>133.09997254387363</v>
      </c>
      <c r="M3206" s="3">
        <v>45898</v>
      </c>
      <c r="N3206">
        <v>111.39570000000001</v>
      </c>
      <c r="O3206">
        <f t="shared" si="263"/>
        <v>109.05184861766062</v>
      </c>
      <c r="AA3206" s="3"/>
      <c r="AF3206" s="3"/>
      <c r="AK3206" s="3"/>
      <c r="AP3206" s="3"/>
    </row>
    <row r="3207" spans="1:42" x14ac:dyDescent="0.2">
      <c r="A3207" s="3">
        <v>43742</v>
      </c>
      <c r="B3207">
        <v>143.53</v>
      </c>
      <c r="C3207">
        <f t="shared" si="260"/>
        <v>143.53</v>
      </c>
      <c r="E3207" s="3">
        <v>44109</v>
      </c>
      <c r="F3207">
        <v>121</v>
      </c>
      <c r="G3207">
        <f t="shared" si="261"/>
        <v>120.46993229788929</v>
      </c>
      <c r="I3207" s="3">
        <v>44496</v>
      </c>
      <c r="J3207">
        <v>136.34950000000001</v>
      </c>
      <c r="K3207">
        <f t="shared" si="262"/>
        <v>133.22523501369389</v>
      </c>
      <c r="M3207" s="3">
        <v>45901</v>
      </c>
      <c r="N3207">
        <v>111.55029999999999</v>
      </c>
      <c r="O3207">
        <f t="shared" si="263"/>
        <v>109.20319571450807</v>
      </c>
      <c r="AA3207" s="3"/>
      <c r="AF3207" s="3"/>
      <c r="AK3207" s="3"/>
      <c r="AP3207" s="3"/>
    </row>
    <row r="3208" spans="1:42" x14ac:dyDescent="0.2">
      <c r="A3208" s="3">
        <v>43745</v>
      </c>
      <c r="B3208">
        <v>143.41</v>
      </c>
      <c r="C3208">
        <f t="shared" si="260"/>
        <v>143.41</v>
      </c>
      <c r="E3208" s="3">
        <v>44110</v>
      </c>
      <c r="F3208">
        <v>121</v>
      </c>
      <c r="G3208">
        <f t="shared" si="261"/>
        <v>120.46993229788929</v>
      </c>
      <c r="I3208" s="3">
        <v>44497</v>
      </c>
      <c r="J3208">
        <v>135.95230000000001</v>
      </c>
      <c r="K3208">
        <f t="shared" si="262"/>
        <v>132.83713631624767</v>
      </c>
      <c r="M3208" s="3">
        <v>45902</v>
      </c>
      <c r="N3208">
        <v>111.59780000000001</v>
      </c>
      <c r="O3208">
        <f t="shared" si="263"/>
        <v>109.24969627789913</v>
      </c>
      <c r="AA3208" s="3"/>
      <c r="AF3208" s="3"/>
      <c r="AK3208" s="3"/>
      <c r="AP3208" s="3"/>
    </row>
    <row r="3209" spans="1:42" x14ac:dyDescent="0.2">
      <c r="A3209" s="3">
        <v>43746</v>
      </c>
      <c r="B3209">
        <v>143.36000000000001</v>
      </c>
      <c r="C3209">
        <f t="shared" si="260"/>
        <v>143.36000000000001</v>
      </c>
      <c r="E3209" s="3">
        <v>44111</v>
      </c>
      <c r="F3209">
        <v>121.01</v>
      </c>
      <c r="G3209">
        <f t="shared" si="261"/>
        <v>120.4798884906412</v>
      </c>
      <c r="I3209" s="3">
        <v>44498</v>
      </c>
      <c r="J3209">
        <v>135.28870000000001</v>
      </c>
      <c r="K3209">
        <f t="shared" si="262"/>
        <v>132.18874181568049</v>
      </c>
      <c r="M3209" s="3">
        <v>45903</v>
      </c>
      <c r="N3209">
        <v>111.83240000000001</v>
      </c>
      <c r="O3209">
        <f t="shared" si="263"/>
        <v>109.47936011308938</v>
      </c>
      <c r="AA3209" s="3"/>
      <c r="AF3209" s="3"/>
      <c r="AK3209" s="3"/>
      <c r="AP3209" s="3"/>
    </row>
    <row r="3210" spans="1:42" x14ac:dyDescent="0.2">
      <c r="A3210" s="3">
        <v>43747</v>
      </c>
      <c r="B3210">
        <v>143</v>
      </c>
      <c r="C3210">
        <f t="shared" si="260"/>
        <v>143</v>
      </c>
      <c r="E3210" s="3">
        <v>44112</v>
      </c>
      <c r="F3210">
        <v>121.04</v>
      </c>
      <c r="G3210">
        <f t="shared" si="261"/>
        <v>120.50975706889686</v>
      </c>
      <c r="I3210" s="3">
        <v>44501</v>
      </c>
      <c r="J3210">
        <v>134.7741</v>
      </c>
      <c r="K3210">
        <f t="shared" si="262"/>
        <v>131.68593318097302</v>
      </c>
      <c r="M3210" s="3">
        <v>45904</v>
      </c>
      <c r="N3210">
        <v>112.2706</v>
      </c>
      <c r="O3210">
        <f t="shared" si="263"/>
        <v>109.90834004736205</v>
      </c>
      <c r="AA3210" s="3"/>
      <c r="AF3210" s="3"/>
      <c r="AK3210" s="3"/>
      <c r="AP3210" s="3"/>
    </row>
    <row r="3211" spans="1:42" x14ac:dyDescent="0.2">
      <c r="A3211" s="3">
        <v>43748</v>
      </c>
      <c r="B3211">
        <v>142.41999999999999</v>
      </c>
      <c r="C3211">
        <f t="shared" si="260"/>
        <v>142.41999999999999</v>
      </c>
      <c r="E3211" s="3">
        <v>44113</v>
      </c>
      <c r="F3211">
        <v>121.07</v>
      </c>
      <c r="G3211">
        <f t="shared" si="261"/>
        <v>120.53962564715252</v>
      </c>
      <c r="I3211" s="3">
        <v>44502</v>
      </c>
      <c r="J3211">
        <v>135.6404</v>
      </c>
      <c r="K3211">
        <f t="shared" si="262"/>
        <v>132.5323830842903</v>
      </c>
      <c r="M3211" s="3">
        <v>45905</v>
      </c>
      <c r="N3211">
        <v>111.56699999999999</v>
      </c>
      <c r="O3211">
        <f t="shared" si="263"/>
        <v>109.21954433363715</v>
      </c>
      <c r="AA3211" s="3"/>
      <c r="AF3211" s="3"/>
      <c r="AK3211" s="3"/>
      <c r="AP3211" s="3"/>
    </row>
    <row r="3212" spans="1:42" x14ac:dyDescent="0.2">
      <c r="A3212" s="3">
        <v>43749</v>
      </c>
      <c r="B3212">
        <v>141.87</v>
      </c>
      <c r="C3212">
        <f t="shared" si="260"/>
        <v>141.87</v>
      </c>
      <c r="E3212" s="3">
        <v>44116</v>
      </c>
      <c r="F3212">
        <v>121.07</v>
      </c>
      <c r="G3212">
        <f t="shared" si="261"/>
        <v>120.53962564715252</v>
      </c>
      <c r="I3212" s="3">
        <v>44503</v>
      </c>
      <c r="J3212">
        <v>135.1371</v>
      </c>
      <c r="K3212">
        <f t="shared" si="262"/>
        <v>132.04061552531584</v>
      </c>
      <c r="M3212" s="3">
        <v>45908</v>
      </c>
      <c r="N3212">
        <v>111.1502</v>
      </c>
      <c r="O3212">
        <f t="shared" si="263"/>
        <v>108.81151412687116</v>
      </c>
      <c r="AA3212" s="3"/>
      <c r="AF3212" s="3"/>
      <c r="AK3212" s="3"/>
      <c r="AP3212" s="3"/>
    </row>
    <row r="3213" spans="1:42" x14ac:dyDescent="0.2">
      <c r="A3213" s="3">
        <v>43752</v>
      </c>
      <c r="B3213">
        <v>142.01</v>
      </c>
      <c r="C3213">
        <f t="shared" si="260"/>
        <v>142.01</v>
      </c>
      <c r="E3213" s="3">
        <v>44117</v>
      </c>
      <c r="F3213">
        <v>121.09</v>
      </c>
      <c r="G3213">
        <f t="shared" si="261"/>
        <v>120.55953803265631</v>
      </c>
      <c r="I3213" s="3">
        <v>44504</v>
      </c>
      <c r="J3213">
        <v>135.50819999999999</v>
      </c>
      <c r="K3213">
        <f t="shared" si="262"/>
        <v>132.40321226907784</v>
      </c>
      <c r="M3213" s="3">
        <v>45909</v>
      </c>
      <c r="N3213">
        <v>111.2516</v>
      </c>
      <c r="O3213">
        <f t="shared" si="263"/>
        <v>108.91078059272066</v>
      </c>
      <c r="AA3213" s="3"/>
      <c r="AF3213" s="3"/>
      <c r="AK3213" s="3"/>
      <c r="AP3213" s="3"/>
    </row>
    <row r="3214" spans="1:42" x14ac:dyDescent="0.2">
      <c r="A3214" s="3">
        <v>43753</v>
      </c>
      <c r="B3214">
        <v>141.58000000000001</v>
      </c>
      <c r="C3214">
        <f t="shared" si="260"/>
        <v>141.58000000000001</v>
      </c>
      <c r="E3214" s="3">
        <v>44118</v>
      </c>
      <c r="F3214">
        <v>121.1</v>
      </c>
      <c r="G3214">
        <f t="shared" si="261"/>
        <v>120.56949422540819</v>
      </c>
      <c r="I3214" s="3">
        <v>44505</v>
      </c>
      <c r="J3214">
        <v>136.15260000000001</v>
      </c>
      <c r="K3214">
        <f t="shared" si="262"/>
        <v>133.03284671176246</v>
      </c>
      <c r="M3214" s="3">
        <v>45910</v>
      </c>
      <c r="N3214">
        <v>111.5577</v>
      </c>
      <c r="O3214">
        <f t="shared" si="263"/>
        <v>109.21044001280478</v>
      </c>
      <c r="AA3214" s="3"/>
      <c r="AF3214" s="3"/>
      <c r="AK3214" s="3"/>
      <c r="AP3214" s="3"/>
    </row>
    <row r="3215" spans="1:42" x14ac:dyDescent="0.2">
      <c r="A3215" s="3">
        <v>43754</v>
      </c>
      <c r="B3215">
        <v>141.24</v>
      </c>
      <c r="C3215">
        <f t="shared" si="260"/>
        <v>141.24</v>
      </c>
      <c r="E3215" s="3">
        <v>44119</v>
      </c>
      <c r="F3215">
        <v>121.1</v>
      </c>
      <c r="G3215">
        <f t="shared" si="261"/>
        <v>120.56949422540819</v>
      </c>
      <c r="I3215" s="3">
        <v>44508</v>
      </c>
      <c r="J3215">
        <v>136.2037</v>
      </c>
      <c r="K3215">
        <f t="shared" si="262"/>
        <v>133.08277582414789</v>
      </c>
      <c r="M3215" s="3">
        <v>45911</v>
      </c>
      <c r="N3215">
        <v>111.4028</v>
      </c>
      <c r="O3215">
        <f t="shared" si="263"/>
        <v>109.05879922818855</v>
      </c>
      <c r="AA3215" s="3"/>
      <c r="AF3215" s="3"/>
      <c r="AK3215" s="3"/>
      <c r="AP3215" s="3"/>
    </row>
    <row r="3216" spans="1:42" x14ac:dyDescent="0.2">
      <c r="A3216" s="3">
        <v>43755</v>
      </c>
      <c r="B3216">
        <v>141.28</v>
      </c>
      <c r="C3216">
        <f t="shared" si="260"/>
        <v>141.28</v>
      </c>
      <c r="E3216" s="3">
        <v>44120</v>
      </c>
      <c r="F3216">
        <v>121.11</v>
      </c>
      <c r="G3216">
        <f t="shared" si="261"/>
        <v>120.57945041816009</v>
      </c>
      <c r="I3216" s="3">
        <v>44509</v>
      </c>
      <c r="J3216">
        <v>136.49940000000001</v>
      </c>
      <c r="K3216">
        <f t="shared" si="262"/>
        <v>133.37170025726684</v>
      </c>
      <c r="M3216" s="3">
        <v>45912</v>
      </c>
      <c r="N3216">
        <v>111.4483</v>
      </c>
      <c r="O3216">
        <f t="shared" si="263"/>
        <v>109.10334187312101</v>
      </c>
      <c r="AA3216" s="3"/>
      <c r="AF3216" s="3"/>
      <c r="AK3216" s="3"/>
      <c r="AP3216" s="3"/>
    </row>
    <row r="3217" spans="1:42" x14ac:dyDescent="0.2">
      <c r="A3217" s="3">
        <v>43756</v>
      </c>
      <c r="B3217">
        <v>141.24</v>
      </c>
      <c r="C3217">
        <f t="shared" si="260"/>
        <v>141.24</v>
      </c>
      <c r="E3217" s="3">
        <v>44123</v>
      </c>
      <c r="F3217">
        <v>121.11</v>
      </c>
      <c r="G3217">
        <f t="shared" si="261"/>
        <v>120.57945041816009</v>
      </c>
      <c r="I3217" s="3">
        <v>44510</v>
      </c>
      <c r="J3217">
        <v>135.96690000000001</v>
      </c>
      <c r="K3217">
        <f t="shared" si="262"/>
        <v>132.85140177692924</v>
      </c>
      <c r="M3217" s="3">
        <v>45915</v>
      </c>
      <c r="N3217">
        <v>111.39279999999999</v>
      </c>
      <c r="O3217">
        <f t="shared" si="263"/>
        <v>109.0490096358957</v>
      </c>
      <c r="AA3217" s="3"/>
      <c r="AF3217" s="3"/>
      <c r="AK3217" s="3"/>
      <c r="AP3217" s="3"/>
    </row>
    <row r="3218" spans="1:42" x14ac:dyDescent="0.2">
      <c r="A3218" s="3">
        <v>43759</v>
      </c>
      <c r="B3218">
        <v>140.88999999999999</v>
      </c>
      <c r="C3218">
        <f t="shared" si="260"/>
        <v>140.88999999999999</v>
      </c>
      <c r="E3218" s="3">
        <v>44124</v>
      </c>
      <c r="F3218">
        <v>121.1</v>
      </c>
      <c r="G3218">
        <f t="shared" si="261"/>
        <v>120.56949422540819</v>
      </c>
      <c r="I3218" s="3">
        <v>44511</v>
      </c>
      <c r="J3218">
        <v>136.20189999999999</v>
      </c>
      <c r="K3218">
        <f t="shared" si="262"/>
        <v>133.08101706872139</v>
      </c>
      <c r="M3218" s="3">
        <v>45916</v>
      </c>
      <c r="N3218">
        <v>110.7719</v>
      </c>
      <c r="O3218">
        <f t="shared" si="263"/>
        <v>108.44117385043266</v>
      </c>
      <c r="AA3218" s="3"/>
      <c r="AF3218" s="3"/>
      <c r="AK3218" s="3"/>
      <c r="AP3218" s="3"/>
    </row>
    <row r="3219" spans="1:42" x14ac:dyDescent="0.2">
      <c r="A3219" s="3">
        <v>43760</v>
      </c>
      <c r="B3219">
        <v>141.1</v>
      </c>
      <c r="C3219">
        <f t="shared" si="260"/>
        <v>141.1</v>
      </c>
      <c r="E3219" s="3">
        <v>44125</v>
      </c>
      <c r="F3219">
        <v>121.11</v>
      </c>
      <c r="G3219">
        <f t="shared" si="261"/>
        <v>120.57945041816009</v>
      </c>
      <c r="I3219" s="3">
        <v>44512</v>
      </c>
      <c r="J3219">
        <v>136.27600000000001</v>
      </c>
      <c r="K3219">
        <f t="shared" si="262"/>
        <v>133.15341916711205</v>
      </c>
      <c r="M3219" s="3">
        <v>45917</v>
      </c>
      <c r="N3219">
        <v>110.5908</v>
      </c>
      <c r="O3219">
        <f t="shared" si="263"/>
        <v>108.26388433400915</v>
      </c>
      <c r="AA3219" s="3"/>
      <c r="AF3219" s="3"/>
      <c r="AK3219" s="3"/>
      <c r="AP3219" s="3"/>
    </row>
    <row r="3220" spans="1:42" x14ac:dyDescent="0.2">
      <c r="A3220" s="3">
        <v>43761</v>
      </c>
      <c r="B3220">
        <v>141.34</v>
      </c>
      <c r="C3220">
        <f t="shared" si="260"/>
        <v>141.34</v>
      </c>
      <c r="E3220" s="3">
        <v>44126</v>
      </c>
      <c r="F3220">
        <v>121.1</v>
      </c>
      <c r="G3220">
        <f t="shared" si="261"/>
        <v>120.56949422540819</v>
      </c>
      <c r="I3220" s="3">
        <v>44515</v>
      </c>
      <c r="J3220">
        <v>136.11369999999999</v>
      </c>
      <c r="K3220">
        <f t="shared" si="262"/>
        <v>132.99483805282324</v>
      </c>
      <c r="M3220" s="3">
        <v>45918</v>
      </c>
      <c r="N3220">
        <v>111.0513</v>
      </c>
      <c r="O3220">
        <f t="shared" si="263"/>
        <v>108.71469505909488</v>
      </c>
      <c r="AA3220" s="3"/>
      <c r="AF3220" s="3"/>
      <c r="AK3220" s="3"/>
      <c r="AP3220" s="3"/>
    </row>
    <row r="3221" spans="1:42" x14ac:dyDescent="0.2">
      <c r="A3221" s="3">
        <v>43762</v>
      </c>
      <c r="B3221">
        <v>141.31</v>
      </c>
      <c r="C3221">
        <f t="shared" si="260"/>
        <v>141.31</v>
      </c>
      <c r="E3221" s="3">
        <v>44127</v>
      </c>
      <c r="F3221">
        <v>121.09</v>
      </c>
      <c r="G3221">
        <f t="shared" si="261"/>
        <v>120.55953803265631</v>
      </c>
      <c r="I3221" s="3">
        <v>44516</v>
      </c>
      <c r="J3221">
        <v>136.63079999999999</v>
      </c>
      <c r="K3221">
        <f t="shared" si="262"/>
        <v>133.50008940340084</v>
      </c>
      <c r="M3221" s="3">
        <v>45919</v>
      </c>
      <c r="N3221">
        <v>111.36660000000001</v>
      </c>
      <c r="O3221">
        <f t="shared" si="263"/>
        <v>109.02336090408843</v>
      </c>
      <c r="AA3221" s="3"/>
      <c r="AF3221" s="3"/>
      <c r="AK3221" s="3"/>
      <c r="AP3221" s="3"/>
    </row>
    <row r="3222" spans="1:42" x14ac:dyDescent="0.2">
      <c r="A3222" s="3">
        <v>43763</v>
      </c>
      <c r="B3222">
        <v>141.1</v>
      </c>
      <c r="C3222">
        <f t="shared" si="260"/>
        <v>141.1</v>
      </c>
      <c r="E3222" s="3">
        <v>44130</v>
      </c>
      <c r="F3222">
        <v>121.1</v>
      </c>
      <c r="G3222">
        <f t="shared" si="261"/>
        <v>120.56949422540819</v>
      </c>
      <c r="I3222" s="3">
        <v>44517</v>
      </c>
      <c r="J3222">
        <v>136.7439</v>
      </c>
      <c r="K3222">
        <f t="shared" si="262"/>
        <v>133.61059786936551</v>
      </c>
      <c r="M3222" s="3">
        <v>45922</v>
      </c>
      <c r="N3222">
        <v>111.188</v>
      </c>
      <c r="O3222">
        <f t="shared" si="263"/>
        <v>108.84851878573814</v>
      </c>
      <c r="AA3222" s="3"/>
      <c r="AF3222" s="3"/>
      <c r="AK3222" s="3"/>
      <c r="AP3222" s="3"/>
    </row>
    <row r="3223" spans="1:42" x14ac:dyDescent="0.2">
      <c r="A3223" s="3">
        <v>43766</v>
      </c>
      <c r="B3223">
        <v>140.63</v>
      </c>
      <c r="C3223">
        <f t="shared" si="260"/>
        <v>140.63</v>
      </c>
      <c r="E3223" s="3">
        <v>44131</v>
      </c>
      <c r="F3223">
        <v>121.13</v>
      </c>
      <c r="G3223">
        <f t="shared" si="261"/>
        <v>120.59936280366388</v>
      </c>
      <c r="I3223" s="3">
        <v>44518</v>
      </c>
      <c r="J3223">
        <v>136.54339999999999</v>
      </c>
      <c r="K3223">
        <f t="shared" si="262"/>
        <v>133.41469205658109</v>
      </c>
      <c r="M3223" s="3">
        <v>45923</v>
      </c>
      <c r="N3223">
        <v>111.2098</v>
      </c>
      <c r="O3223">
        <f t="shared" si="263"/>
        <v>108.86986009693655</v>
      </c>
      <c r="AA3223" s="3"/>
      <c r="AF3223" s="3"/>
      <c r="AK3223" s="3"/>
      <c r="AP3223" s="3"/>
    </row>
    <row r="3224" spans="1:42" x14ac:dyDescent="0.2">
      <c r="A3224" s="3">
        <v>43767</v>
      </c>
      <c r="B3224">
        <v>140.65</v>
      </c>
      <c r="C3224">
        <f t="shared" si="260"/>
        <v>140.65</v>
      </c>
      <c r="E3224" s="3">
        <v>44132</v>
      </c>
      <c r="F3224">
        <v>121.15</v>
      </c>
      <c r="G3224">
        <f t="shared" si="261"/>
        <v>120.61927518916767</v>
      </c>
      <c r="I3224" s="3">
        <v>44519</v>
      </c>
      <c r="J3224">
        <v>136.8777</v>
      </c>
      <c r="K3224">
        <f t="shared" si="262"/>
        <v>133.74133202273484</v>
      </c>
      <c r="M3224" s="3">
        <v>45924</v>
      </c>
      <c r="N3224">
        <v>111.1778</v>
      </c>
      <c r="O3224">
        <f t="shared" si="263"/>
        <v>108.83853340159943</v>
      </c>
      <c r="AA3224" s="3"/>
      <c r="AF3224" s="3"/>
      <c r="AK3224" s="3"/>
      <c r="AP3224" s="3"/>
    </row>
    <row r="3225" spans="1:42" x14ac:dyDescent="0.2">
      <c r="A3225" s="3">
        <v>43768</v>
      </c>
      <c r="B3225">
        <v>140.58000000000001</v>
      </c>
      <c r="C3225">
        <f t="shared" si="260"/>
        <v>140.58000000000001</v>
      </c>
      <c r="E3225" s="3">
        <v>44133</v>
      </c>
      <c r="F3225">
        <v>121.15</v>
      </c>
      <c r="G3225">
        <f t="shared" si="261"/>
        <v>120.61927518916767</v>
      </c>
      <c r="I3225" s="3">
        <v>44522</v>
      </c>
      <c r="J3225">
        <v>136.81319999999999</v>
      </c>
      <c r="K3225">
        <f t="shared" si="262"/>
        <v>133.67830995328549</v>
      </c>
      <c r="M3225" s="3">
        <v>45925</v>
      </c>
      <c r="N3225">
        <v>111.5899</v>
      </c>
      <c r="O3225">
        <f t="shared" si="263"/>
        <v>109.24196249998776</v>
      </c>
      <c r="AA3225" s="3"/>
      <c r="AF3225" s="3"/>
      <c r="AK3225" s="3"/>
      <c r="AP3225" s="3"/>
    </row>
    <row r="3226" spans="1:42" x14ac:dyDescent="0.2">
      <c r="A3226" s="3">
        <v>43769</v>
      </c>
      <c r="B3226">
        <v>141.11000000000001</v>
      </c>
      <c r="C3226">
        <f t="shared" si="260"/>
        <v>141.11000000000001</v>
      </c>
      <c r="E3226" s="3">
        <v>44134</v>
      </c>
      <c r="F3226">
        <v>121.14</v>
      </c>
      <c r="G3226">
        <f t="shared" si="261"/>
        <v>120.60931899641578</v>
      </c>
      <c r="I3226" s="3">
        <v>44523</v>
      </c>
      <c r="J3226">
        <v>136.45419999999999</v>
      </c>
      <c r="K3226">
        <f t="shared" si="262"/>
        <v>133.32753595433488</v>
      </c>
      <c r="M3226" s="3">
        <v>45926</v>
      </c>
      <c r="N3226">
        <v>111.43340000000001</v>
      </c>
      <c r="O3226">
        <f t="shared" si="263"/>
        <v>109.08875538060468</v>
      </c>
      <c r="AA3226" s="3"/>
      <c r="AF3226" s="3"/>
      <c r="AK3226" s="3"/>
      <c r="AP3226" s="3"/>
    </row>
    <row r="3227" spans="1:42" x14ac:dyDescent="0.2">
      <c r="A3227" s="3">
        <v>43770</v>
      </c>
      <c r="B3227">
        <v>140.91999999999999</v>
      </c>
      <c r="C3227">
        <f t="shared" si="260"/>
        <v>140.91999999999999</v>
      </c>
      <c r="E3227" s="3">
        <v>44137</v>
      </c>
      <c r="F3227">
        <v>121.13</v>
      </c>
      <c r="G3227">
        <f t="shared" si="261"/>
        <v>120.59936280366388</v>
      </c>
      <c r="I3227" s="3">
        <v>44524</v>
      </c>
      <c r="J3227">
        <v>136.7722</v>
      </c>
      <c r="K3227">
        <f t="shared" si="262"/>
        <v>133.63824941301536</v>
      </c>
      <c r="M3227" s="3">
        <v>45929</v>
      </c>
      <c r="N3227">
        <v>111.5179</v>
      </c>
      <c r="O3227">
        <f t="shared" si="263"/>
        <v>109.17147743547923</v>
      </c>
      <c r="AA3227" s="3"/>
      <c r="AF3227" s="3"/>
      <c r="AK3227" s="3"/>
      <c r="AP3227" s="3"/>
    </row>
    <row r="3228" spans="1:42" x14ac:dyDescent="0.2">
      <c r="A3228" s="3">
        <v>43773</v>
      </c>
      <c r="B3228">
        <v>140.62</v>
      </c>
      <c r="C3228">
        <f t="shared" si="260"/>
        <v>140.62</v>
      </c>
      <c r="E3228" s="3">
        <v>44138</v>
      </c>
      <c r="F3228">
        <v>121.11</v>
      </c>
      <c r="G3228">
        <f t="shared" si="261"/>
        <v>120.57945041816009</v>
      </c>
      <c r="I3228" s="3">
        <v>44525</v>
      </c>
      <c r="J3228">
        <v>136.82769999999999</v>
      </c>
      <c r="K3228">
        <f t="shared" si="262"/>
        <v>133.69247770533224</v>
      </c>
      <c r="M3228" s="3">
        <v>45930</v>
      </c>
      <c r="N3228">
        <v>111.3895</v>
      </c>
      <c r="O3228">
        <f t="shared" si="263"/>
        <v>109.04577907043907</v>
      </c>
      <c r="AA3228" s="3"/>
      <c r="AF3228" s="3"/>
      <c r="AK3228" s="3"/>
      <c r="AP3228" s="3"/>
    </row>
    <row r="3229" spans="1:42" x14ac:dyDescent="0.2">
      <c r="A3229" s="3">
        <v>43774</v>
      </c>
      <c r="B3229">
        <v>140.24</v>
      </c>
      <c r="C3229">
        <f t="shared" si="260"/>
        <v>140.24</v>
      </c>
      <c r="E3229" s="3">
        <v>44139</v>
      </c>
      <c r="F3229">
        <v>121.12</v>
      </c>
      <c r="G3229">
        <f t="shared" si="261"/>
        <v>120.58940661091199</v>
      </c>
      <c r="I3229" s="3">
        <v>44526</v>
      </c>
      <c r="J3229">
        <v>136.2088</v>
      </c>
      <c r="K3229">
        <f t="shared" si="262"/>
        <v>133.08775896452295</v>
      </c>
      <c r="M3229" s="3">
        <v>45931</v>
      </c>
      <c r="N3229">
        <v>111.7199</v>
      </c>
      <c r="O3229">
        <f t="shared" si="263"/>
        <v>109.36922719979481</v>
      </c>
      <c r="AA3229" s="3"/>
      <c r="AF3229" s="3"/>
      <c r="AK3229" s="3"/>
      <c r="AP3229" s="3"/>
    </row>
    <row r="3230" spans="1:42" x14ac:dyDescent="0.2">
      <c r="A3230" s="3">
        <v>43775</v>
      </c>
      <c r="B3230">
        <v>140.29</v>
      </c>
      <c r="C3230">
        <f t="shared" si="260"/>
        <v>140.29</v>
      </c>
      <c r="E3230" s="3">
        <v>44140</v>
      </c>
      <c r="F3230">
        <v>121.13</v>
      </c>
      <c r="G3230">
        <f t="shared" si="261"/>
        <v>120.59936280366388</v>
      </c>
      <c r="I3230" s="3">
        <v>44529</v>
      </c>
      <c r="J3230">
        <v>136.2783</v>
      </c>
      <c r="K3230">
        <f t="shared" si="262"/>
        <v>133.15566646571259</v>
      </c>
      <c r="M3230" s="3">
        <v>45932</v>
      </c>
      <c r="N3230">
        <v>111.7739</v>
      </c>
      <c r="O3230">
        <f t="shared" si="263"/>
        <v>109.42209099817619</v>
      </c>
      <c r="AA3230" s="3"/>
      <c r="AF3230" s="3"/>
      <c r="AK3230" s="3"/>
      <c r="AP3230" s="3"/>
    </row>
    <row r="3231" spans="1:42" x14ac:dyDescent="0.2">
      <c r="A3231" s="3">
        <v>43776</v>
      </c>
      <c r="B3231">
        <v>139.86000000000001</v>
      </c>
      <c r="C3231">
        <f t="shared" si="260"/>
        <v>139.86000000000001</v>
      </c>
      <c r="E3231" s="3">
        <v>44141</v>
      </c>
      <c r="F3231">
        <v>121.13</v>
      </c>
      <c r="G3231">
        <f t="shared" si="261"/>
        <v>120.59936280366388</v>
      </c>
      <c r="I3231" s="3">
        <v>44530</v>
      </c>
      <c r="J3231">
        <v>136.60910000000001</v>
      </c>
      <c r="K3231">
        <f t="shared" si="262"/>
        <v>133.47888662964812</v>
      </c>
      <c r="M3231" s="3">
        <v>45933</v>
      </c>
      <c r="N3231">
        <v>111.4148</v>
      </c>
      <c r="O3231">
        <f t="shared" si="263"/>
        <v>109.07054673893997</v>
      </c>
      <c r="AA3231" s="3"/>
      <c r="AF3231" s="3"/>
      <c r="AK3231" s="3"/>
      <c r="AP3231" s="3"/>
    </row>
    <row r="3232" spans="1:42" x14ac:dyDescent="0.2">
      <c r="A3232" s="3">
        <v>43777</v>
      </c>
      <c r="B3232">
        <v>139.85</v>
      </c>
      <c r="C3232">
        <f t="shared" si="260"/>
        <v>139.85</v>
      </c>
      <c r="E3232" s="3">
        <v>44144</v>
      </c>
      <c r="F3232">
        <v>121.08</v>
      </c>
      <c r="G3232">
        <f t="shared" si="261"/>
        <v>120.54958183990443</v>
      </c>
      <c r="I3232" s="3">
        <v>44531</v>
      </c>
      <c r="J3232">
        <v>136.2218</v>
      </c>
      <c r="K3232">
        <f t="shared" si="262"/>
        <v>133.10046108704765</v>
      </c>
      <c r="M3232" s="3">
        <v>45936</v>
      </c>
      <c r="N3232">
        <v>111.3468</v>
      </c>
      <c r="O3232">
        <f t="shared" si="263"/>
        <v>109.00397751134858</v>
      </c>
      <c r="AA3232" s="3"/>
      <c r="AF3232" s="3"/>
      <c r="AK3232" s="3"/>
      <c r="AP3232" s="3"/>
    </row>
    <row r="3233" spans="1:42" x14ac:dyDescent="0.2">
      <c r="A3233" s="3">
        <v>43780</v>
      </c>
      <c r="B3233">
        <v>139.96</v>
      </c>
      <c r="C3233">
        <f t="shared" si="260"/>
        <v>139.96</v>
      </c>
      <c r="E3233" s="3">
        <v>44145</v>
      </c>
      <c r="F3233">
        <v>121.05</v>
      </c>
      <c r="G3233">
        <f t="shared" si="261"/>
        <v>120.51971326164875</v>
      </c>
      <c r="I3233" s="3">
        <v>44532</v>
      </c>
      <c r="J3233">
        <v>136.08160000000001</v>
      </c>
      <c r="K3233">
        <f t="shared" si="262"/>
        <v>132.96347358105078</v>
      </c>
      <c r="M3233" s="3">
        <v>45937</v>
      </c>
      <c r="N3233">
        <v>111.5849</v>
      </c>
      <c r="O3233">
        <f t="shared" si="263"/>
        <v>109.23706770384133</v>
      </c>
      <c r="AA3233" s="3"/>
      <c r="AF3233" s="3"/>
      <c r="AK3233" s="3"/>
      <c r="AP3233" s="3"/>
    </row>
    <row r="3234" spans="1:42" x14ac:dyDescent="0.2">
      <c r="A3234" s="3">
        <v>43781</v>
      </c>
      <c r="B3234">
        <v>139.93</v>
      </c>
      <c r="C3234">
        <f t="shared" si="260"/>
        <v>139.93</v>
      </c>
      <c r="E3234" s="3">
        <v>44146</v>
      </c>
      <c r="F3234">
        <v>121.07</v>
      </c>
      <c r="G3234">
        <f t="shared" si="261"/>
        <v>120.53962564715252</v>
      </c>
      <c r="I3234" s="3">
        <v>44533</v>
      </c>
      <c r="J3234">
        <v>136.27279999999999</v>
      </c>
      <c r="K3234">
        <f t="shared" si="262"/>
        <v>133.15029249079828</v>
      </c>
      <c r="M3234" s="3">
        <v>45938</v>
      </c>
      <c r="N3234">
        <v>111.8009</v>
      </c>
      <c r="O3234">
        <f t="shared" si="263"/>
        <v>109.4485228973669</v>
      </c>
      <c r="AA3234" s="3"/>
      <c r="AF3234" s="3"/>
      <c r="AK3234" s="3"/>
      <c r="AP3234" s="3"/>
    </row>
    <row r="3235" spans="1:42" x14ac:dyDescent="0.2">
      <c r="A3235" s="3">
        <v>43782</v>
      </c>
      <c r="B3235">
        <v>140.59</v>
      </c>
      <c r="C3235">
        <f t="shared" si="260"/>
        <v>140.59</v>
      </c>
      <c r="E3235" s="3">
        <v>44147</v>
      </c>
      <c r="F3235">
        <v>121.12</v>
      </c>
      <c r="G3235">
        <f t="shared" si="261"/>
        <v>120.58940661091199</v>
      </c>
      <c r="I3235" s="3">
        <v>44536</v>
      </c>
      <c r="J3235">
        <v>137.0112</v>
      </c>
      <c r="K3235">
        <f t="shared" si="262"/>
        <v>133.87177305019978</v>
      </c>
      <c r="M3235" s="3">
        <v>45939</v>
      </c>
      <c r="N3235">
        <v>112.12779999999999</v>
      </c>
      <c r="O3235">
        <f t="shared" si="263"/>
        <v>109.76854466942014</v>
      </c>
      <c r="AA3235" s="3"/>
      <c r="AF3235" s="3"/>
      <c r="AK3235" s="3"/>
      <c r="AP3235" s="3"/>
    </row>
    <row r="3236" spans="1:42" x14ac:dyDescent="0.2">
      <c r="A3236" s="3">
        <v>43783</v>
      </c>
      <c r="B3236">
        <v>140.83000000000001</v>
      </c>
      <c r="C3236">
        <f t="shared" si="260"/>
        <v>140.83000000000001</v>
      </c>
      <c r="E3236" s="3">
        <v>44148</v>
      </c>
      <c r="F3236">
        <v>121.15</v>
      </c>
      <c r="G3236">
        <f t="shared" si="261"/>
        <v>120.61927518916767</v>
      </c>
      <c r="I3236" s="3">
        <v>44537</v>
      </c>
      <c r="J3236">
        <v>136.87350000000001</v>
      </c>
      <c r="K3236">
        <f t="shared" si="262"/>
        <v>133.73722826007304</v>
      </c>
      <c r="M3236" s="3">
        <v>45940</v>
      </c>
      <c r="N3236">
        <v>112.2462</v>
      </c>
      <c r="O3236">
        <f t="shared" si="263"/>
        <v>109.88445344216751</v>
      </c>
      <c r="AA3236" s="3"/>
      <c r="AF3236" s="3"/>
      <c r="AK3236" s="3"/>
      <c r="AP3236" s="3"/>
    </row>
    <row r="3237" spans="1:42" x14ac:dyDescent="0.2">
      <c r="A3237" s="3">
        <v>43784</v>
      </c>
      <c r="B3237">
        <v>140.85</v>
      </c>
      <c r="C3237">
        <f t="shared" si="260"/>
        <v>140.85</v>
      </c>
      <c r="E3237" s="3">
        <v>44151</v>
      </c>
      <c r="F3237">
        <v>121.14</v>
      </c>
      <c r="G3237">
        <f t="shared" si="261"/>
        <v>120.60931899641578</v>
      </c>
      <c r="I3237" s="3">
        <v>44538</v>
      </c>
      <c r="J3237">
        <v>136.27199999999999</v>
      </c>
      <c r="K3237">
        <f t="shared" si="262"/>
        <v>133.14951082171984</v>
      </c>
      <c r="M3237" s="3">
        <v>45943</v>
      </c>
      <c r="N3237">
        <v>112.30670000000001</v>
      </c>
      <c r="O3237">
        <f t="shared" si="263"/>
        <v>109.94368047553924</v>
      </c>
      <c r="AA3237" s="3"/>
      <c r="AF3237" s="3"/>
      <c r="AK3237" s="3"/>
      <c r="AP3237" s="3"/>
    </row>
    <row r="3238" spans="1:42" x14ac:dyDescent="0.2">
      <c r="A3238" s="3">
        <v>43787</v>
      </c>
      <c r="B3238">
        <v>141</v>
      </c>
      <c r="C3238">
        <f t="shared" si="260"/>
        <v>141</v>
      </c>
      <c r="E3238" s="3">
        <v>44152</v>
      </c>
      <c r="F3238">
        <v>121.16</v>
      </c>
      <c r="G3238">
        <f t="shared" si="261"/>
        <v>120.62923138191954</v>
      </c>
      <c r="I3238" s="3">
        <v>44539</v>
      </c>
      <c r="J3238">
        <v>136.7413</v>
      </c>
      <c r="K3238">
        <f t="shared" si="262"/>
        <v>133.60805744486058</v>
      </c>
      <c r="M3238" s="3">
        <v>45944</v>
      </c>
      <c r="N3238">
        <v>112.0415</v>
      </c>
      <c r="O3238">
        <f t="shared" si="263"/>
        <v>109.68406048793287</v>
      </c>
      <c r="AA3238" s="3"/>
      <c r="AF3238" s="3"/>
      <c r="AK3238" s="3"/>
      <c r="AP3238" s="3"/>
    </row>
    <row r="3239" spans="1:42" x14ac:dyDescent="0.2">
      <c r="A3239" s="3">
        <v>43788</v>
      </c>
      <c r="B3239">
        <v>141.16</v>
      </c>
      <c r="C3239">
        <f t="shared" si="260"/>
        <v>141.16</v>
      </c>
      <c r="E3239" s="3">
        <v>44153</v>
      </c>
      <c r="F3239">
        <v>121.16</v>
      </c>
      <c r="G3239">
        <f t="shared" si="261"/>
        <v>120.62923138191954</v>
      </c>
      <c r="I3239" s="3">
        <v>44540</v>
      </c>
      <c r="J3239">
        <v>136.2766</v>
      </c>
      <c r="K3239">
        <f t="shared" si="262"/>
        <v>133.15400541892089</v>
      </c>
      <c r="M3239" s="3">
        <v>45945</v>
      </c>
      <c r="N3239">
        <v>111.78279999999999</v>
      </c>
      <c r="O3239">
        <f t="shared" si="263"/>
        <v>109.43080373531684</v>
      </c>
      <c r="AA3239" s="3"/>
      <c r="AF3239" s="3"/>
      <c r="AK3239" s="3"/>
      <c r="AP3239" s="3"/>
    </row>
    <row r="3240" spans="1:42" x14ac:dyDescent="0.2">
      <c r="A3240" s="3">
        <v>43789</v>
      </c>
      <c r="B3240">
        <v>141.44</v>
      </c>
      <c r="C3240">
        <f t="shared" si="260"/>
        <v>141.44</v>
      </c>
      <c r="E3240" s="3">
        <v>44154</v>
      </c>
      <c r="F3240">
        <v>121.16</v>
      </c>
      <c r="G3240">
        <f t="shared" si="261"/>
        <v>120.62923138191954</v>
      </c>
      <c r="I3240" s="3">
        <v>44543</v>
      </c>
      <c r="J3240">
        <v>136.6508</v>
      </c>
      <c r="K3240">
        <f t="shared" si="262"/>
        <v>133.51963113036189</v>
      </c>
      <c r="M3240" s="3">
        <v>45946</v>
      </c>
      <c r="N3240">
        <v>111.596</v>
      </c>
      <c r="O3240">
        <f t="shared" si="263"/>
        <v>109.24793415128642</v>
      </c>
      <c r="AA3240" s="3"/>
      <c r="AF3240" s="3"/>
      <c r="AK3240" s="3"/>
      <c r="AP3240" s="3"/>
    </row>
    <row r="3241" spans="1:42" x14ac:dyDescent="0.2">
      <c r="A3241" s="3">
        <v>43790</v>
      </c>
      <c r="B3241">
        <v>141.28</v>
      </c>
      <c r="C3241">
        <f t="shared" si="260"/>
        <v>141.28</v>
      </c>
      <c r="E3241" s="3">
        <v>44155</v>
      </c>
      <c r="F3241">
        <v>121.18</v>
      </c>
      <c r="G3241">
        <f t="shared" si="261"/>
        <v>120.64914376742335</v>
      </c>
      <c r="I3241" s="3">
        <v>44544</v>
      </c>
      <c r="J3241">
        <v>136.58629999999999</v>
      </c>
      <c r="K3241">
        <f t="shared" si="262"/>
        <v>133.45660906091251</v>
      </c>
      <c r="M3241" s="3">
        <v>45947</v>
      </c>
      <c r="N3241">
        <v>111.128</v>
      </c>
      <c r="O3241">
        <f t="shared" si="263"/>
        <v>108.78978123198104</v>
      </c>
      <c r="AA3241" s="3"/>
      <c r="AF3241" s="3"/>
      <c r="AK3241" s="3"/>
      <c r="AP3241" s="3"/>
    </row>
    <row r="3242" spans="1:42" x14ac:dyDescent="0.2">
      <c r="A3242" s="3">
        <v>43791</v>
      </c>
      <c r="B3242">
        <v>141.62</v>
      </c>
      <c r="C3242">
        <f t="shared" si="260"/>
        <v>141.62</v>
      </c>
      <c r="E3242" s="3">
        <v>44158</v>
      </c>
      <c r="F3242">
        <v>121.19</v>
      </c>
      <c r="G3242">
        <f t="shared" si="261"/>
        <v>120.65909996017523</v>
      </c>
      <c r="I3242" s="3">
        <v>44545</v>
      </c>
      <c r="J3242">
        <v>136.6771</v>
      </c>
      <c r="K3242">
        <f t="shared" si="262"/>
        <v>133.54532850131565</v>
      </c>
      <c r="M3242" s="3">
        <v>45950</v>
      </c>
      <c r="N3242">
        <v>110.9254</v>
      </c>
      <c r="O3242">
        <f t="shared" si="263"/>
        <v>108.59144409212789</v>
      </c>
      <c r="AA3242" s="3"/>
      <c r="AF3242" s="3"/>
      <c r="AK3242" s="3"/>
      <c r="AP3242" s="3"/>
    </row>
    <row r="3243" spans="1:42" x14ac:dyDescent="0.2">
      <c r="A3243" s="3">
        <v>43794</v>
      </c>
      <c r="B3243">
        <v>141.68</v>
      </c>
      <c r="C3243">
        <f t="shared" si="260"/>
        <v>141.68</v>
      </c>
      <c r="E3243" s="3">
        <v>44159</v>
      </c>
      <c r="F3243">
        <v>121.2</v>
      </c>
      <c r="G3243">
        <f t="shared" si="261"/>
        <v>120.66905615292714</v>
      </c>
      <c r="I3243" s="3">
        <v>44546</v>
      </c>
      <c r="J3243">
        <v>136.38310000000001</v>
      </c>
      <c r="K3243">
        <f t="shared" si="262"/>
        <v>133.2580651149884</v>
      </c>
      <c r="M3243" s="3">
        <v>45951</v>
      </c>
      <c r="N3243">
        <v>111.4717</v>
      </c>
      <c r="O3243">
        <f t="shared" si="263"/>
        <v>109.12624951908627</v>
      </c>
      <c r="AA3243" s="3"/>
      <c r="AF3243" s="3"/>
      <c r="AK3243" s="3"/>
      <c r="AP3243" s="3"/>
    </row>
    <row r="3244" spans="1:42" x14ac:dyDescent="0.2">
      <c r="A3244" s="3">
        <v>43795</v>
      </c>
      <c r="B3244">
        <v>141.87</v>
      </c>
      <c r="C3244">
        <f t="shared" si="260"/>
        <v>141.87</v>
      </c>
      <c r="E3244" s="3">
        <v>44160</v>
      </c>
      <c r="F3244">
        <v>121.2</v>
      </c>
      <c r="G3244">
        <f t="shared" si="261"/>
        <v>120.66905615292714</v>
      </c>
      <c r="I3244" s="3">
        <v>44547</v>
      </c>
      <c r="J3244">
        <v>136.43180000000001</v>
      </c>
      <c r="K3244">
        <f t="shared" si="262"/>
        <v>133.30564922013855</v>
      </c>
      <c r="M3244" s="3">
        <v>45952</v>
      </c>
      <c r="N3244">
        <v>111.4978</v>
      </c>
      <c r="O3244">
        <f t="shared" si="263"/>
        <v>109.1518003549706</v>
      </c>
      <c r="AA3244" s="3"/>
      <c r="AF3244" s="3"/>
      <c r="AK3244" s="3"/>
      <c r="AP3244" s="3"/>
    </row>
    <row r="3245" spans="1:42" x14ac:dyDescent="0.2">
      <c r="A3245" s="3">
        <v>43796</v>
      </c>
      <c r="B3245">
        <v>142.15</v>
      </c>
      <c r="C3245">
        <f t="shared" si="260"/>
        <v>142.15</v>
      </c>
      <c r="E3245" s="3">
        <v>44161</v>
      </c>
      <c r="F3245">
        <v>121.21</v>
      </c>
      <c r="G3245">
        <f t="shared" si="261"/>
        <v>120.67901234567901</v>
      </c>
      <c r="I3245" s="3">
        <v>44550</v>
      </c>
      <c r="J3245">
        <v>136.11340000000001</v>
      </c>
      <c r="K3245">
        <f t="shared" si="262"/>
        <v>132.99454492691885</v>
      </c>
      <c r="M3245" s="3">
        <v>45953</v>
      </c>
      <c r="N3245">
        <v>111.4066</v>
      </c>
      <c r="O3245">
        <f t="shared" si="263"/>
        <v>109.06251927325982</v>
      </c>
      <c r="AA3245" s="3"/>
      <c r="AF3245" s="3"/>
      <c r="AK3245" s="3"/>
      <c r="AP3245" s="3"/>
    </row>
    <row r="3246" spans="1:42" x14ac:dyDescent="0.2">
      <c r="A3246" s="3">
        <v>43797</v>
      </c>
      <c r="B3246">
        <v>142.15</v>
      </c>
      <c r="C3246">
        <f t="shared" si="260"/>
        <v>142.15</v>
      </c>
      <c r="E3246" s="3">
        <v>44162</v>
      </c>
      <c r="F3246">
        <v>121.24</v>
      </c>
      <c r="G3246">
        <f t="shared" si="261"/>
        <v>120.70888092393469</v>
      </c>
      <c r="I3246" s="3">
        <v>44551</v>
      </c>
      <c r="J3246">
        <v>136.19640000000001</v>
      </c>
      <c r="K3246">
        <f t="shared" si="262"/>
        <v>133.07564309380712</v>
      </c>
      <c r="M3246" s="3">
        <v>45954</v>
      </c>
      <c r="N3246">
        <v>111.4228</v>
      </c>
      <c r="O3246">
        <f t="shared" si="263"/>
        <v>109.07837841277424</v>
      </c>
      <c r="AA3246" s="3"/>
      <c r="AF3246" s="3"/>
      <c r="AK3246" s="3"/>
      <c r="AP3246" s="3"/>
    </row>
    <row r="3247" spans="1:42" x14ac:dyDescent="0.2">
      <c r="A3247" s="3">
        <v>43798</v>
      </c>
      <c r="B3247">
        <v>142.11000000000001</v>
      </c>
      <c r="C3247">
        <f t="shared" si="260"/>
        <v>142.11000000000001</v>
      </c>
      <c r="E3247" s="3">
        <v>44165</v>
      </c>
      <c r="F3247">
        <v>121.28</v>
      </c>
      <c r="G3247">
        <f t="shared" si="261"/>
        <v>120.74870569494225</v>
      </c>
      <c r="I3247" s="3">
        <v>44552</v>
      </c>
      <c r="J3247">
        <v>135.83199999999999</v>
      </c>
      <c r="K3247">
        <f t="shared" si="262"/>
        <v>132.71959282857705</v>
      </c>
      <c r="M3247" s="3">
        <v>45957</v>
      </c>
      <c r="N3247">
        <v>111.68129999999999</v>
      </c>
      <c r="O3247">
        <f t="shared" si="263"/>
        <v>109.33143937354441</v>
      </c>
      <c r="AA3247" s="3"/>
      <c r="AF3247" s="3"/>
      <c r="AK3247" s="3"/>
      <c r="AP3247" s="3"/>
    </row>
    <row r="3248" spans="1:42" x14ac:dyDescent="0.2">
      <c r="A3248" s="3">
        <v>43801</v>
      </c>
      <c r="B3248">
        <v>141.72999999999999</v>
      </c>
      <c r="C3248">
        <f t="shared" si="260"/>
        <v>141.72999999999999</v>
      </c>
      <c r="E3248" s="3">
        <v>44166</v>
      </c>
      <c r="F3248">
        <v>121.31</v>
      </c>
      <c r="G3248">
        <f t="shared" si="261"/>
        <v>120.77857427319793</v>
      </c>
      <c r="I3248" s="3">
        <v>44553</v>
      </c>
      <c r="J3248">
        <v>135.4734</v>
      </c>
      <c r="K3248">
        <f t="shared" si="262"/>
        <v>132.36920966416565</v>
      </c>
      <c r="M3248" s="3">
        <v>45958</v>
      </c>
      <c r="N3248">
        <v>111.26430000000001</v>
      </c>
      <c r="O3248">
        <f t="shared" si="263"/>
        <v>108.92321337493259</v>
      </c>
      <c r="AA3248" s="3"/>
      <c r="AF3248" s="3"/>
      <c r="AK3248" s="3"/>
      <c r="AP3248" s="3"/>
    </row>
    <row r="3249" spans="1:42" x14ac:dyDescent="0.2">
      <c r="A3249" s="3">
        <v>43802</v>
      </c>
      <c r="B3249">
        <v>142.28</v>
      </c>
      <c r="C3249">
        <f t="shared" si="260"/>
        <v>142.28</v>
      </c>
      <c r="E3249" s="3">
        <v>44167</v>
      </c>
      <c r="F3249">
        <v>121.32</v>
      </c>
      <c r="G3249">
        <f t="shared" si="261"/>
        <v>120.78853046594982</v>
      </c>
      <c r="I3249" s="3">
        <v>44554</v>
      </c>
      <c r="J3249">
        <v>135.17410000000001</v>
      </c>
      <c r="K3249">
        <f t="shared" si="262"/>
        <v>132.07676772019374</v>
      </c>
      <c r="M3249" s="3">
        <v>45959</v>
      </c>
      <c r="N3249">
        <v>111.5673</v>
      </c>
      <c r="O3249">
        <f t="shared" si="263"/>
        <v>109.21983802140593</v>
      </c>
      <c r="AA3249" s="3"/>
      <c r="AF3249" s="3"/>
      <c r="AK3249" s="3"/>
      <c r="AP3249" s="3"/>
    </row>
    <row r="3250" spans="1:42" x14ac:dyDescent="0.2">
      <c r="A3250" s="3">
        <v>43803</v>
      </c>
      <c r="B3250">
        <v>142.18</v>
      </c>
      <c r="C3250">
        <f t="shared" si="260"/>
        <v>142.18</v>
      </c>
      <c r="E3250" s="3">
        <v>44168</v>
      </c>
      <c r="F3250">
        <v>121.35</v>
      </c>
      <c r="G3250">
        <f t="shared" si="261"/>
        <v>120.81839904420548</v>
      </c>
      <c r="I3250" s="3">
        <v>44557</v>
      </c>
      <c r="J3250">
        <v>135.1902</v>
      </c>
      <c r="K3250">
        <f t="shared" si="262"/>
        <v>132.09249881039739</v>
      </c>
      <c r="M3250" s="3">
        <v>45960</v>
      </c>
      <c r="N3250">
        <v>112.0012</v>
      </c>
      <c r="O3250">
        <f t="shared" si="263"/>
        <v>109.64460843099269</v>
      </c>
      <c r="AA3250" s="3"/>
      <c r="AF3250" s="3"/>
      <c r="AK3250" s="3"/>
      <c r="AP3250" s="3"/>
    </row>
    <row r="3251" spans="1:42" x14ac:dyDescent="0.2">
      <c r="A3251" s="3">
        <v>43804</v>
      </c>
      <c r="B3251">
        <v>141.93</v>
      </c>
      <c r="C3251">
        <f t="shared" si="260"/>
        <v>141.93</v>
      </c>
      <c r="E3251" s="3">
        <v>44169</v>
      </c>
      <c r="F3251">
        <v>121.37</v>
      </c>
      <c r="G3251">
        <f t="shared" si="261"/>
        <v>120.83831142970929</v>
      </c>
      <c r="I3251" s="3">
        <v>44558</v>
      </c>
      <c r="J3251">
        <v>135.23949999999999</v>
      </c>
      <c r="K3251">
        <f t="shared" si="262"/>
        <v>132.14066916735632</v>
      </c>
      <c r="M3251" s="3">
        <v>45961</v>
      </c>
      <c r="N3251">
        <v>112.03619999999999</v>
      </c>
      <c r="O3251">
        <f t="shared" si="263"/>
        <v>109.67887200401765</v>
      </c>
      <c r="AA3251" s="3"/>
      <c r="AF3251" s="3"/>
      <c r="AK3251" s="3"/>
      <c r="AP3251" s="3"/>
    </row>
    <row r="3252" spans="1:42" x14ac:dyDescent="0.2">
      <c r="A3252" s="3">
        <v>43805</v>
      </c>
      <c r="B3252">
        <v>141.85</v>
      </c>
      <c r="C3252">
        <f t="shared" si="260"/>
        <v>141.85</v>
      </c>
      <c r="E3252" s="3">
        <v>44172</v>
      </c>
      <c r="F3252">
        <v>121.42</v>
      </c>
      <c r="G3252">
        <f t="shared" si="261"/>
        <v>120.88809239346874</v>
      </c>
      <c r="I3252" s="3">
        <v>44559</v>
      </c>
      <c r="J3252">
        <v>134.3126</v>
      </c>
      <c r="K3252">
        <f t="shared" si="262"/>
        <v>131.23500783134708</v>
      </c>
      <c r="M3252" s="3">
        <v>45964</v>
      </c>
      <c r="N3252">
        <v>112.59780000000001</v>
      </c>
      <c r="O3252">
        <f t="shared" si="263"/>
        <v>110.2286555071841</v>
      </c>
      <c r="AA3252" s="3"/>
      <c r="AF3252" s="3"/>
      <c r="AK3252" s="3"/>
      <c r="AP3252" s="3"/>
    </row>
    <row r="3253" spans="1:42" x14ac:dyDescent="0.2">
      <c r="A3253" s="3">
        <v>43808</v>
      </c>
      <c r="B3253">
        <v>141.88999999999999</v>
      </c>
      <c r="C3253">
        <f t="shared" si="260"/>
        <v>141.88999999999999</v>
      </c>
      <c r="E3253" s="3">
        <v>44173</v>
      </c>
      <c r="F3253">
        <v>121.47</v>
      </c>
      <c r="G3253">
        <f t="shared" si="261"/>
        <v>120.93787335722818</v>
      </c>
      <c r="I3253" s="3">
        <v>44560</v>
      </c>
      <c r="J3253">
        <v>134.39859999999999</v>
      </c>
      <c r="K3253">
        <f t="shared" si="262"/>
        <v>131.31903725727952</v>
      </c>
      <c r="M3253" s="3">
        <v>45965</v>
      </c>
      <c r="N3253">
        <v>112.7183</v>
      </c>
      <c r="O3253">
        <f t="shared" si="263"/>
        <v>110.34662009431293</v>
      </c>
      <c r="AA3253" s="3"/>
      <c r="AF3253" s="3"/>
      <c r="AK3253" s="3"/>
      <c r="AP3253" s="3"/>
    </row>
    <row r="3254" spans="1:42" x14ac:dyDescent="0.2">
      <c r="A3254" s="3">
        <v>43809</v>
      </c>
      <c r="B3254">
        <v>141.68</v>
      </c>
      <c r="C3254">
        <f t="shared" si="260"/>
        <v>141.68</v>
      </c>
      <c r="E3254" s="3">
        <v>44174</v>
      </c>
      <c r="F3254">
        <v>121.48</v>
      </c>
      <c r="G3254">
        <f t="shared" si="261"/>
        <v>120.94782954998009</v>
      </c>
      <c r="I3254" s="3">
        <v>44561</v>
      </c>
      <c r="J3254">
        <v>134.31229999999999</v>
      </c>
      <c r="K3254">
        <f t="shared" si="262"/>
        <v>131.23471470544266</v>
      </c>
      <c r="M3254" s="3">
        <v>45966</v>
      </c>
      <c r="N3254">
        <v>112.8481</v>
      </c>
      <c r="O3254">
        <f t="shared" si="263"/>
        <v>110.47368900227413</v>
      </c>
      <c r="AA3254" s="3"/>
      <c r="AF3254" s="3"/>
      <c r="AK3254" s="3"/>
      <c r="AP3254" s="3"/>
    </row>
    <row r="3255" spans="1:42" x14ac:dyDescent="0.2">
      <c r="A3255" s="3">
        <v>43810</v>
      </c>
      <c r="B3255">
        <v>141.81</v>
      </c>
      <c r="C3255">
        <f t="shared" si="260"/>
        <v>141.81</v>
      </c>
      <c r="E3255" s="3">
        <v>44175</v>
      </c>
      <c r="F3255">
        <v>121.48</v>
      </c>
      <c r="G3255">
        <f t="shared" si="261"/>
        <v>120.94782954998009</v>
      </c>
      <c r="I3255" s="3">
        <v>44564</v>
      </c>
      <c r="J3255">
        <v>134.505</v>
      </c>
      <c r="K3255">
        <f t="shared" si="262"/>
        <v>131.42299924471223</v>
      </c>
      <c r="M3255" s="3">
        <v>45967</v>
      </c>
      <c r="N3255">
        <v>112.6</v>
      </c>
      <c r="O3255">
        <f t="shared" si="263"/>
        <v>110.23080921748851</v>
      </c>
      <c r="AA3255" s="3"/>
      <c r="AF3255" s="3"/>
      <c r="AK3255" s="3"/>
      <c r="AP3255" s="3"/>
    </row>
    <row r="3256" spans="1:42" x14ac:dyDescent="0.2">
      <c r="A3256" s="3">
        <v>43811</v>
      </c>
      <c r="B3256">
        <v>141.54</v>
      </c>
      <c r="C3256">
        <f t="shared" si="260"/>
        <v>141.54</v>
      </c>
      <c r="E3256" s="3">
        <v>44176</v>
      </c>
      <c r="F3256">
        <v>121.51</v>
      </c>
      <c r="G3256">
        <f t="shared" si="261"/>
        <v>120.97769812823577</v>
      </c>
      <c r="I3256" s="3">
        <v>44565</v>
      </c>
      <c r="J3256">
        <v>133.7234</v>
      </c>
      <c r="K3256">
        <f t="shared" si="262"/>
        <v>130.65930855507492</v>
      </c>
      <c r="M3256" s="3">
        <v>45968</v>
      </c>
      <c r="N3256">
        <v>112.39190000000001</v>
      </c>
      <c r="O3256">
        <f t="shared" si="263"/>
        <v>110.02708780187433</v>
      </c>
      <c r="AA3256" s="3"/>
      <c r="AF3256" s="3"/>
      <c r="AK3256" s="3"/>
      <c r="AP3256" s="3"/>
    </row>
    <row r="3257" spans="1:42" x14ac:dyDescent="0.2">
      <c r="A3257" s="3">
        <v>43812</v>
      </c>
      <c r="B3257">
        <v>141.57</v>
      </c>
      <c r="C3257">
        <f t="shared" si="260"/>
        <v>141.57</v>
      </c>
      <c r="E3257" s="3">
        <v>44179</v>
      </c>
      <c r="F3257">
        <v>121.52</v>
      </c>
      <c r="G3257">
        <f t="shared" si="261"/>
        <v>120.98765432098766</v>
      </c>
      <c r="I3257" s="3">
        <v>44566</v>
      </c>
      <c r="J3257">
        <v>133.80549999999999</v>
      </c>
      <c r="K3257">
        <f t="shared" si="262"/>
        <v>130.73952734424998</v>
      </c>
      <c r="M3257" s="3">
        <v>45971</v>
      </c>
      <c r="N3257">
        <v>112.5608</v>
      </c>
      <c r="O3257">
        <f t="shared" si="263"/>
        <v>110.19243401570056</v>
      </c>
      <c r="AA3257" s="3"/>
      <c r="AF3257" s="3"/>
      <c r="AK3257" s="3"/>
      <c r="AP3257" s="3"/>
    </row>
    <row r="3258" spans="1:42" x14ac:dyDescent="0.2">
      <c r="A3258" s="3">
        <v>43815</v>
      </c>
      <c r="B3258">
        <v>141.63999999999999</v>
      </c>
      <c r="C3258">
        <f t="shared" si="260"/>
        <v>141.63999999999999</v>
      </c>
      <c r="E3258" s="3">
        <v>44180</v>
      </c>
      <c r="F3258">
        <v>121.53</v>
      </c>
      <c r="G3258">
        <f t="shared" si="261"/>
        <v>120.99761051373955</v>
      </c>
      <c r="I3258" s="3">
        <v>44567</v>
      </c>
      <c r="J3258">
        <v>133.9751</v>
      </c>
      <c r="K3258">
        <f t="shared" si="262"/>
        <v>130.90524118887959</v>
      </c>
      <c r="M3258" s="3">
        <v>45972</v>
      </c>
      <c r="N3258">
        <v>111.8113</v>
      </c>
      <c r="O3258">
        <f t="shared" si="263"/>
        <v>109.45870407335146</v>
      </c>
      <c r="AA3258" s="3"/>
      <c r="AF3258" s="3"/>
      <c r="AK3258" s="3"/>
      <c r="AP3258" s="3"/>
    </row>
    <row r="3259" spans="1:42" x14ac:dyDescent="0.2">
      <c r="A3259" s="3">
        <v>43816</v>
      </c>
      <c r="B3259">
        <v>141.59</v>
      </c>
      <c r="C3259">
        <f t="shared" si="260"/>
        <v>141.59</v>
      </c>
      <c r="E3259" s="3">
        <v>44181</v>
      </c>
      <c r="F3259">
        <v>121.49</v>
      </c>
      <c r="G3259">
        <f t="shared" si="261"/>
        <v>120.95778574273197</v>
      </c>
      <c r="I3259" s="3">
        <v>44568</v>
      </c>
      <c r="J3259">
        <v>134.00970000000001</v>
      </c>
      <c r="K3259">
        <f t="shared" si="262"/>
        <v>130.93904837652218</v>
      </c>
      <c r="M3259" s="3">
        <v>45973</v>
      </c>
      <c r="N3259">
        <v>111.5177</v>
      </c>
      <c r="O3259">
        <f t="shared" si="263"/>
        <v>109.17128164363339</v>
      </c>
      <c r="AA3259" s="3"/>
      <c r="AF3259" s="3"/>
      <c r="AK3259" s="3"/>
      <c r="AP3259" s="3"/>
    </row>
    <row r="3260" spans="1:42" x14ac:dyDescent="0.2">
      <c r="A3260" s="3">
        <v>43817</v>
      </c>
      <c r="B3260">
        <v>141.34</v>
      </c>
      <c r="C3260">
        <f t="shared" si="260"/>
        <v>141.34</v>
      </c>
      <c r="E3260" s="3">
        <v>44182</v>
      </c>
      <c r="F3260">
        <v>121.52</v>
      </c>
      <c r="G3260">
        <f t="shared" si="261"/>
        <v>120.98765432098766</v>
      </c>
      <c r="I3260" s="3">
        <v>44571</v>
      </c>
      <c r="J3260">
        <v>134.78700000000001</v>
      </c>
      <c r="K3260">
        <f t="shared" si="262"/>
        <v>131.69853759486287</v>
      </c>
      <c r="M3260" s="3">
        <v>45974</v>
      </c>
      <c r="N3260">
        <v>110.9678</v>
      </c>
      <c r="O3260">
        <f t="shared" si="263"/>
        <v>108.63295196344957</v>
      </c>
      <c r="AA3260" s="3"/>
      <c r="AF3260" s="3"/>
      <c r="AK3260" s="3"/>
      <c r="AP3260" s="3"/>
    </row>
    <row r="3261" spans="1:42" x14ac:dyDescent="0.2">
      <c r="A3261" s="3">
        <v>43818</v>
      </c>
      <c r="B3261">
        <v>141.04</v>
      </c>
      <c r="C3261">
        <f t="shared" si="260"/>
        <v>141.04</v>
      </c>
      <c r="E3261" s="3">
        <v>44183</v>
      </c>
      <c r="F3261">
        <v>121.52</v>
      </c>
      <c r="G3261">
        <f t="shared" si="261"/>
        <v>120.98765432098766</v>
      </c>
      <c r="I3261" s="3">
        <v>44572</v>
      </c>
      <c r="J3261">
        <v>134.86500000000001</v>
      </c>
      <c r="K3261">
        <f t="shared" si="262"/>
        <v>131.7747503300109</v>
      </c>
      <c r="M3261" s="3">
        <v>45975</v>
      </c>
      <c r="N3261">
        <v>110.8935</v>
      </c>
      <c r="O3261">
        <f t="shared" si="263"/>
        <v>108.56021529271371</v>
      </c>
      <c r="AA3261" s="3"/>
      <c r="AF3261" s="3"/>
      <c r="AK3261" s="3"/>
      <c r="AP3261" s="3"/>
    </row>
    <row r="3262" spans="1:42" x14ac:dyDescent="0.2">
      <c r="A3262" s="3">
        <v>43819</v>
      </c>
      <c r="B3262">
        <v>141.13</v>
      </c>
      <c r="C3262">
        <f t="shared" si="260"/>
        <v>141.13</v>
      </c>
      <c r="E3262" s="3">
        <v>44186</v>
      </c>
      <c r="F3262">
        <v>121.5</v>
      </c>
      <c r="G3262">
        <f t="shared" si="261"/>
        <v>120.96774193548387</v>
      </c>
      <c r="I3262" s="3">
        <v>44573</v>
      </c>
      <c r="J3262">
        <v>133.97819999999999</v>
      </c>
      <c r="K3262">
        <f t="shared" si="262"/>
        <v>130.90827015655853</v>
      </c>
      <c r="M3262" s="3">
        <v>45978</v>
      </c>
      <c r="N3262">
        <v>111.18340000000001</v>
      </c>
      <c r="O3262">
        <f t="shared" si="263"/>
        <v>108.84401557328343</v>
      </c>
      <c r="AA3262" s="3"/>
      <c r="AF3262" s="3"/>
      <c r="AK3262" s="3"/>
      <c r="AP3262" s="3"/>
    </row>
    <row r="3263" spans="1:42" x14ac:dyDescent="0.2">
      <c r="A3263" s="3">
        <v>43822</v>
      </c>
      <c r="B3263">
        <v>141.03</v>
      </c>
      <c r="C3263">
        <f t="shared" si="260"/>
        <v>141.03</v>
      </c>
      <c r="E3263" s="3">
        <v>44187</v>
      </c>
      <c r="F3263">
        <v>121.49</v>
      </c>
      <c r="G3263">
        <f t="shared" si="261"/>
        <v>120.95778574273197</v>
      </c>
      <c r="I3263" s="3">
        <v>44574</v>
      </c>
      <c r="J3263">
        <v>133.6961</v>
      </c>
      <c r="K3263">
        <f t="shared" si="262"/>
        <v>130.63263409777312</v>
      </c>
      <c r="M3263" s="3">
        <v>45979</v>
      </c>
      <c r="N3263">
        <v>111.5956</v>
      </c>
      <c r="O3263">
        <f t="shared" si="263"/>
        <v>109.24754256759471</v>
      </c>
      <c r="AA3263" s="3"/>
      <c r="AF3263" s="3"/>
      <c r="AK3263" s="3"/>
      <c r="AP3263" s="3"/>
    </row>
    <row r="3264" spans="1:42" x14ac:dyDescent="0.2">
      <c r="A3264" s="3">
        <v>43826</v>
      </c>
      <c r="B3264">
        <v>141.02000000000001</v>
      </c>
      <c r="C3264">
        <f t="shared" si="260"/>
        <v>141.02000000000001</v>
      </c>
      <c r="E3264" s="3">
        <v>44188</v>
      </c>
      <c r="F3264">
        <v>121.42</v>
      </c>
      <c r="G3264">
        <f t="shared" si="261"/>
        <v>120.88809239346874</v>
      </c>
      <c r="I3264" s="3">
        <v>44575</v>
      </c>
      <c r="J3264">
        <v>133.4211</v>
      </c>
      <c r="K3264">
        <f t="shared" si="262"/>
        <v>130.36393535205886</v>
      </c>
      <c r="M3264" s="3">
        <v>45980</v>
      </c>
      <c r="N3264">
        <v>112.2834</v>
      </c>
      <c r="O3264">
        <f t="shared" si="263"/>
        <v>109.9208707254969</v>
      </c>
      <c r="AA3264" s="3"/>
      <c r="AF3264" s="3"/>
      <c r="AK3264" s="3"/>
      <c r="AP3264" s="3"/>
    </row>
    <row r="3265" spans="1:42" x14ac:dyDescent="0.2">
      <c r="A3265" s="3">
        <v>43829</v>
      </c>
      <c r="B3265">
        <v>140.66</v>
      </c>
      <c r="C3265">
        <f t="shared" si="260"/>
        <v>140.66</v>
      </c>
      <c r="E3265" s="3">
        <v>44193</v>
      </c>
      <c r="F3265">
        <v>121.43</v>
      </c>
      <c r="G3265">
        <f t="shared" si="261"/>
        <v>120.89804858622064</v>
      </c>
      <c r="I3265" s="3">
        <v>44578</v>
      </c>
      <c r="J3265">
        <v>133.38659999999999</v>
      </c>
      <c r="K3265">
        <f t="shared" si="262"/>
        <v>130.33022587305106</v>
      </c>
      <c r="M3265" s="3">
        <v>45981</v>
      </c>
      <c r="N3265">
        <v>112.56910000000001</v>
      </c>
      <c r="O3265">
        <f t="shared" si="263"/>
        <v>110.20055937730362</v>
      </c>
      <c r="AA3265" s="3"/>
      <c r="AF3265" s="3"/>
      <c r="AK3265" s="3"/>
      <c r="AP3265" s="3"/>
    </row>
    <row r="3266" spans="1:42" x14ac:dyDescent="0.2">
      <c r="A3266" s="3">
        <v>43833</v>
      </c>
      <c r="B3266">
        <v>141.47999999999999</v>
      </c>
      <c r="C3266">
        <f t="shared" si="260"/>
        <v>141.47999999999999</v>
      </c>
      <c r="E3266" s="3">
        <v>44194</v>
      </c>
      <c r="F3266">
        <v>121.45</v>
      </c>
      <c r="G3266">
        <f t="shared" si="261"/>
        <v>120.91796097172443</v>
      </c>
      <c r="I3266" s="3">
        <v>44579</v>
      </c>
      <c r="J3266">
        <v>133.14089999999999</v>
      </c>
      <c r="K3266">
        <f t="shared" si="262"/>
        <v>130.09015575733474</v>
      </c>
      <c r="M3266" s="3">
        <v>45982</v>
      </c>
      <c r="N3266">
        <v>112.83329999999999</v>
      </c>
      <c r="O3266">
        <f t="shared" si="263"/>
        <v>110.45920040568072</v>
      </c>
      <c r="AA3266" s="3"/>
      <c r="AF3266" s="3"/>
      <c r="AK3266" s="3"/>
      <c r="AP3266" s="3"/>
    </row>
    <row r="3267" spans="1:42" x14ac:dyDescent="0.2">
      <c r="A3267" s="3">
        <v>43836</v>
      </c>
      <c r="B3267">
        <v>141.74</v>
      </c>
      <c r="C3267">
        <f t="shared" si="260"/>
        <v>141.74</v>
      </c>
      <c r="E3267" s="3">
        <v>44195</v>
      </c>
      <c r="F3267">
        <v>121.45</v>
      </c>
      <c r="G3267">
        <f t="shared" si="261"/>
        <v>120.91796097172443</v>
      </c>
      <c r="I3267" s="3">
        <v>44580</v>
      </c>
      <c r="J3267">
        <v>133.25020000000001</v>
      </c>
      <c r="K3267">
        <f t="shared" si="262"/>
        <v>130.1969512951768</v>
      </c>
      <c r="M3267" s="3">
        <v>45985</v>
      </c>
      <c r="N3267">
        <v>112.85120000000001</v>
      </c>
      <c r="O3267">
        <f t="shared" si="263"/>
        <v>110.47672377588491</v>
      </c>
      <c r="AA3267" s="3"/>
      <c r="AF3267" s="3"/>
      <c r="AK3267" s="3"/>
      <c r="AP3267" s="3"/>
    </row>
    <row r="3268" spans="1:42" x14ac:dyDescent="0.2">
      <c r="A3268" s="3">
        <v>43837</v>
      </c>
      <c r="B3268">
        <v>141.69</v>
      </c>
      <c r="C3268">
        <f t="shared" si="260"/>
        <v>141.69</v>
      </c>
      <c r="E3268" s="3">
        <v>44200</v>
      </c>
      <c r="F3268">
        <v>121.49</v>
      </c>
      <c r="G3268">
        <f t="shared" si="261"/>
        <v>120.95778574273197</v>
      </c>
      <c r="I3268" s="3">
        <v>44581</v>
      </c>
      <c r="J3268">
        <v>133.2731</v>
      </c>
      <c r="K3268">
        <f t="shared" si="262"/>
        <v>130.2193265725472</v>
      </c>
      <c r="M3268" s="3">
        <v>45986</v>
      </c>
      <c r="N3268">
        <v>113.10339999999999</v>
      </c>
      <c r="O3268">
        <f t="shared" si="263"/>
        <v>110.72361729351057</v>
      </c>
      <c r="AA3268" s="3"/>
      <c r="AF3268" s="3"/>
      <c r="AK3268" s="3"/>
      <c r="AP3268" s="3"/>
    </row>
    <row r="3269" spans="1:42" x14ac:dyDescent="0.2">
      <c r="A3269" s="3">
        <v>43838</v>
      </c>
      <c r="B3269">
        <v>141.5</v>
      </c>
      <c r="C3269">
        <f t="shared" ref="C3269:C3332" si="264">B3269/$B$4*100</f>
        <v>141.5</v>
      </c>
      <c r="E3269" s="3">
        <v>44201</v>
      </c>
      <c r="F3269">
        <v>121.53</v>
      </c>
      <c r="G3269">
        <f t="shared" ref="G3269:G3332" si="265">F3269/$F$4*100</f>
        <v>120.99761051373955</v>
      </c>
      <c r="I3269" s="3">
        <v>44582</v>
      </c>
      <c r="J3269">
        <v>133.05009999999999</v>
      </c>
      <c r="K3269">
        <f t="shared" ref="K3269:K3332" si="266">J3269/$J$4*100</f>
        <v>130.00143631693163</v>
      </c>
      <c r="M3269" s="3">
        <v>45987</v>
      </c>
      <c r="N3269">
        <v>112.946</v>
      </c>
      <c r="O3269">
        <f t="shared" ref="O3269:O3332" si="267">N3269/$N$4*100</f>
        <v>110.56952911082112</v>
      </c>
      <c r="AA3269" s="3"/>
      <c r="AF3269" s="3"/>
      <c r="AK3269" s="3"/>
      <c r="AP3269" s="3"/>
    </row>
    <row r="3270" spans="1:42" x14ac:dyDescent="0.2">
      <c r="A3270" s="3">
        <v>43839</v>
      </c>
      <c r="B3270">
        <v>141.16</v>
      </c>
      <c r="C3270">
        <f t="shared" si="264"/>
        <v>141.16</v>
      </c>
      <c r="E3270" s="3">
        <v>44202</v>
      </c>
      <c r="F3270">
        <v>121.53</v>
      </c>
      <c r="G3270">
        <f t="shared" si="265"/>
        <v>120.99761051373955</v>
      </c>
      <c r="I3270" s="3">
        <v>44585</v>
      </c>
      <c r="J3270">
        <v>133.43209999999999</v>
      </c>
      <c r="K3270">
        <f t="shared" si="266"/>
        <v>130.37468330188742</v>
      </c>
      <c r="M3270" s="3">
        <v>45988</v>
      </c>
      <c r="N3270">
        <v>112.9319</v>
      </c>
      <c r="O3270">
        <f t="shared" si="267"/>
        <v>110.5557257856882</v>
      </c>
      <c r="AA3270" s="3"/>
      <c r="AF3270" s="3"/>
      <c r="AK3270" s="3"/>
      <c r="AP3270" s="3"/>
    </row>
    <row r="3271" spans="1:42" x14ac:dyDescent="0.2">
      <c r="A3271" s="3">
        <v>43840</v>
      </c>
      <c r="B3271">
        <v>141.16</v>
      </c>
      <c r="C3271">
        <f t="shared" si="264"/>
        <v>141.16</v>
      </c>
      <c r="E3271" s="3">
        <v>44203</v>
      </c>
      <c r="F3271">
        <v>121.54</v>
      </c>
      <c r="G3271">
        <f t="shared" si="265"/>
        <v>121.00756670649145</v>
      </c>
      <c r="I3271" s="3">
        <v>44586</v>
      </c>
      <c r="J3271">
        <v>133.81630000000001</v>
      </c>
      <c r="K3271">
        <f t="shared" si="266"/>
        <v>130.75007987680897</v>
      </c>
      <c r="M3271" s="3">
        <v>45989</v>
      </c>
      <c r="N3271">
        <v>112.6785</v>
      </c>
      <c r="O3271">
        <f t="shared" si="267"/>
        <v>110.30765751698739</v>
      </c>
      <c r="AA3271" s="3"/>
      <c r="AF3271" s="3"/>
      <c r="AK3271" s="3"/>
      <c r="AP3271" s="3"/>
    </row>
    <row r="3272" spans="1:42" x14ac:dyDescent="0.2">
      <c r="A3272" s="3">
        <v>43843</v>
      </c>
      <c r="B3272">
        <v>140.91</v>
      </c>
      <c r="C3272">
        <f t="shared" si="264"/>
        <v>140.91</v>
      </c>
      <c r="E3272" s="3">
        <v>44204</v>
      </c>
      <c r="F3272">
        <v>121.51</v>
      </c>
      <c r="G3272">
        <f t="shared" si="265"/>
        <v>120.97769812823577</v>
      </c>
      <c r="I3272" s="3">
        <v>44587</v>
      </c>
      <c r="J3272">
        <v>133.64709999999999</v>
      </c>
      <c r="K3272">
        <f t="shared" si="266"/>
        <v>130.58475686671858</v>
      </c>
      <c r="M3272" s="3">
        <v>45992</v>
      </c>
      <c r="N3272">
        <v>112.54089999999999</v>
      </c>
      <c r="O3272">
        <f t="shared" si="267"/>
        <v>110.17295272703778</v>
      </c>
      <c r="AA3272" s="3"/>
      <c r="AF3272" s="3"/>
      <c r="AK3272" s="3"/>
      <c r="AP3272" s="3"/>
    </row>
    <row r="3273" spans="1:42" x14ac:dyDescent="0.2">
      <c r="A3273" s="3">
        <v>43844</v>
      </c>
      <c r="B3273">
        <v>141.05000000000001</v>
      </c>
      <c r="C3273">
        <f t="shared" si="264"/>
        <v>141.05000000000001</v>
      </c>
      <c r="E3273" s="3">
        <v>44207</v>
      </c>
      <c r="F3273">
        <v>121.53</v>
      </c>
      <c r="G3273">
        <f t="shared" si="265"/>
        <v>120.99761051373955</v>
      </c>
      <c r="I3273" s="3">
        <v>44588</v>
      </c>
      <c r="J3273">
        <v>134.4991</v>
      </c>
      <c r="K3273">
        <f t="shared" si="266"/>
        <v>131.41723443525873</v>
      </c>
      <c r="M3273" s="3">
        <v>45993</v>
      </c>
      <c r="N3273">
        <v>112.82299999999999</v>
      </c>
      <c r="O3273">
        <f t="shared" si="267"/>
        <v>110.44911712561907</v>
      </c>
      <c r="AA3273" s="3"/>
      <c r="AF3273" s="3"/>
      <c r="AK3273" s="3"/>
      <c r="AP3273" s="3"/>
    </row>
    <row r="3274" spans="1:42" x14ac:dyDescent="0.2">
      <c r="A3274" s="3">
        <v>43845</v>
      </c>
      <c r="B3274">
        <v>141.44999999999999</v>
      </c>
      <c r="C3274">
        <f t="shared" si="264"/>
        <v>141.44999999999999</v>
      </c>
      <c r="E3274" s="3">
        <v>44208</v>
      </c>
      <c r="F3274">
        <v>121.48</v>
      </c>
      <c r="G3274">
        <f t="shared" si="265"/>
        <v>120.94782954998009</v>
      </c>
      <c r="I3274" s="3">
        <v>44589</v>
      </c>
      <c r="J3274">
        <v>134.345</v>
      </c>
      <c r="K3274">
        <f t="shared" si="266"/>
        <v>131.26666542902396</v>
      </c>
      <c r="M3274" s="3">
        <v>45994</v>
      </c>
      <c r="N3274">
        <v>112.5826</v>
      </c>
      <c r="O3274">
        <f t="shared" si="267"/>
        <v>110.21377532689895</v>
      </c>
      <c r="AA3274" s="3"/>
      <c r="AF3274" s="3"/>
      <c r="AK3274" s="3"/>
      <c r="AP3274" s="3"/>
    </row>
    <row r="3275" spans="1:42" x14ac:dyDescent="0.2">
      <c r="A3275" s="3">
        <v>43846</v>
      </c>
      <c r="B3275">
        <v>141.69</v>
      </c>
      <c r="C3275">
        <f t="shared" si="264"/>
        <v>141.69</v>
      </c>
      <c r="E3275" s="3">
        <v>44209</v>
      </c>
      <c r="F3275">
        <v>121.47</v>
      </c>
      <c r="G3275">
        <f t="shared" si="265"/>
        <v>120.93787335722818</v>
      </c>
      <c r="I3275" s="3">
        <v>44592</v>
      </c>
      <c r="J3275">
        <v>134.44370000000001</v>
      </c>
      <c r="K3275">
        <f t="shared" si="266"/>
        <v>131.36310385157668</v>
      </c>
      <c r="M3275" s="3">
        <v>45995</v>
      </c>
      <c r="N3275">
        <v>112.6246</v>
      </c>
      <c r="O3275">
        <f t="shared" si="267"/>
        <v>110.25489161452893</v>
      </c>
      <c r="AA3275" s="3"/>
      <c r="AF3275" s="3"/>
      <c r="AK3275" s="3"/>
      <c r="AP3275" s="3"/>
    </row>
    <row r="3276" spans="1:42" x14ac:dyDescent="0.2">
      <c r="A3276" s="3">
        <v>43847</v>
      </c>
      <c r="B3276">
        <v>141.65</v>
      </c>
      <c r="C3276">
        <f t="shared" si="264"/>
        <v>141.65</v>
      </c>
      <c r="E3276" s="3">
        <v>44210</v>
      </c>
      <c r="F3276">
        <v>121.49</v>
      </c>
      <c r="G3276">
        <f t="shared" si="265"/>
        <v>120.95778574273197</v>
      </c>
      <c r="I3276" s="3">
        <v>44593</v>
      </c>
      <c r="J3276">
        <v>133.4128</v>
      </c>
      <c r="K3276">
        <f t="shared" si="266"/>
        <v>130.35582553537003</v>
      </c>
      <c r="M3276" s="3">
        <v>45996</v>
      </c>
      <c r="N3276">
        <v>112.9385</v>
      </c>
      <c r="O3276">
        <f t="shared" si="267"/>
        <v>110.56218691660149</v>
      </c>
      <c r="AA3276" s="3"/>
      <c r="AF3276" s="3"/>
      <c r="AK3276" s="3"/>
      <c r="AP3276" s="3"/>
    </row>
    <row r="3277" spans="1:42" x14ac:dyDescent="0.2">
      <c r="A3277" s="3">
        <v>43850</v>
      </c>
      <c r="B3277">
        <v>141.72999999999999</v>
      </c>
      <c r="C3277">
        <f t="shared" si="264"/>
        <v>141.72999999999999</v>
      </c>
      <c r="E3277" s="3">
        <v>44211</v>
      </c>
      <c r="F3277">
        <v>121.48</v>
      </c>
      <c r="G3277">
        <f t="shared" si="265"/>
        <v>120.94782954998009</v>
      </c>
      <c r="I3277" s="3">
        <v>44594</v>
      </c>
      <c r="J3277">
        <v>133.25380000000001</v>
      </c>
      <c r="K3277">
        <f t="shared" si="266"/>
        <v>130.20046880602979</v>
      </c>
      <c r="M3277" s="3">
        <v>45999</v>
      </c>
      <c r="N3277">
        <v>113.2565</v>
      </c>
      <c r="O3277">
        <f t="shared" si="267"/>
        <v>110.87349595151412</v>
      </c>
      <c r="AA3277" s="3"/>
      <c r="AF3277" s="3"/>
      <c r="AK3277" s="3"/>
      <c r="AP3277" s="3"/>
    </row>
    <row r="3278" spans="1:42" x14ac:dyDescent="0.2">
      <c r="A3278" s="3">
        <v>43851</v>
      </c>
      <c r="B3278">
        <v>142.16999999999999</v>
      </c>
      <c r="C3278">
        <f t="shared" si="264"/>
        <v>142.16999999999999</v>
      </c>
      <c r="E3278" s="3">
        <v>44214</v>
      </c>
      <c r="F3278">
        <v>121.49</v>
      </c>
      <c r="G3278">
        <f t="shared" si="265"/>
        <v>120.95778574273197</v>
      </c>
      <c r="I3278" s="3">
        <v>44595</v>
      </c>
      <c r="J3278">
        <v>132.94470000000001</v>
      </c>
      <c r="K3278">
        <f t="shared" si="266"/>
        <v>129.89845141584698</v>
      </c>
      <c r="M3278" s="3">
        <v>46000</v>
      </c>
      <c r="N3278">
        <v>113.11150000000001</v>
      </c>
      <c r="O3278">
        <f t="shared" si="267"/>
        <v>110.73154686326781</v>
      </c>
      <c r="AA3278" s="3"/>
      <c r="AF3278" s="3"/>
      <c r="AK3278" s="3"/>
      <c r="AP3278" s="3"/>
    </row>
    <row r="3279" spans="1:42" x14ac:dyDescent="0.2">
      <c r="A3279" s="3">
        <v>43852</v>
      </c>
      <c r="B3279">
        <v>142.28</v>
      </c>
      <c r="C3279">
        <f t="shared" si="264"/>
        <v>142.28</v>
      </c>
      <c r="E3279" s="3">
        <v>44215</v>
      </c>
      <c r="F3279">
        <v>121.5</v>
      </c>
      <c r="G3279">
        <f t="shared" si="265"/>
        <v>120.96774193548387</v>
      </c>
      <c r="I3279" s="3">
        <v>44596</v>
      </c>
      <c r="J3279">
        <v>133.16919999999999</v>
      </c>
      <c r="K3279">
        <f t="shared" si="266"/>
        <v>130.11780730098459</v>
      </c>
      <c r="M3279" s="3">
        <v>46001</v>
      </c>
      <c r="N3279">
        <v>112.65600000000001</v>
      </c>
      <c r="O3279">
        <f t="shared" si="267"/>
        <v>110.28563093432848</v>
      </c>
      <c r="AA3279" s="3"/>
      <c r="AF3279" s="3"/>
      <c r="AK3279" s="3"/>
      <c r="AP3279" s="3"/>
    </row>
    <row r="3280" spans="1:42" x14ac:dyDescent="0.2">
      <c r="A3280" s="3">
        <v>43853</v>
      </c>
      <c r="B3280">
        <v>142.68</v>
      </c>
      <c r="C3280">
        <f t="shared" si="264"/>
        <v>142.68</v>
      </c>
      <c r="E3280" s="3">
        <v>44216</v>
      </c>
      <c r="F3280">
        <v>121.5</v>
      </c>
      <c r="G3280">
        <f t="shared" si="265"/>
        <v>120.96774193548387</v>
      </c>
      <c r="I3280" s="3">
        <v>44599</v>
      </c>
      <c r="J3280">
        <v>132.7972</v>
      </c>
      <c r="K3280">
        <f t="shared" si="266"/>
        <v>129.75433117950931</v>
      </c>
      <c r="M3280" s="3">
        <v>46002</v>
      </c>
      <c r="N3280">
        <v>111.84059999999999</v>
      </c>
      <c r="O3280">
        <f t="shared" si="267"/>
        <v>109.4873875787695</v>
      </c>
      <c r="AA3280" s="3"/>
      <c r="AF3280" s="3"/>
      <c r="AK3280" s="3"/>
      <c r="AP3280" s="3"/>
    </row>
    <row r="3281" spans="1:42" x14ac:dyDescent="0.2">
      <c r="A3281" s="3">
        <v>43854</v>
      </c>
      <c r="B3281">
        <v>142.84</v>
      </c>
      <c r="C3281">
        <f t="shared" si="264"/>
        <v>142.84</v>
      </c>
      <c r="E3281" s="3">
        <v>44217</v>
      </c>
      <c r="F3281">
        <v>121.47</v>
      </c>
      <c r="G3281">
        <f t="shared" si="265"/>
        <v>120.93787335722818</v>
      </c>
      <c r="I3281" s="3">
        <v>44600</v>
      </c>
      <c r="J3281">
        <v>132.5103</v>
      </c>
      <c r="K3281">
        <f t="shared" si="266"/>
        <v>129.47400510625323</v>
      </c>
      <c r="M3281" s="3">
        <v>46003</v>
      </c>
      <c r="N3281">
        <v>112.0475</v>
      </c>
      <c r="O3281">
        <f t="shared" si="267"/>
        <v>109.68993424330857</v>
      </c>
      <c r="AA3281" s="3"/>
      <c r="AF3281" s="3"/>
      <c r="AK3281" s="3"/>
      <c r="AP3281" s="3"/>
    </row>
    <row r="3282" spans="1:42" x14ac:dyDescent="0.2">
      <c r="A3282" s="3">
        <v>43857</v>
      </c>
      <c r="B3282">
        <v>143.38</v>
      </c>
      <c r="C3282">
        <f t="shared" si="264"/>
        <v>143.38</v>
      </c>
      <c r="E3282" s="3">
        <v>44218</v>
      </c>
      <c r="F3282">
        <v>121.49</v>
      </c>
      <c r="G3282">
        <f t="shared" si="265"/>
        <v>120.95778574273197</v>
      </c>
      <c r="I3282" s="3">
        <v>44601</v>
      </c>
      <c r="J3282">
        <v>132.6893</v>
      </c>
      <c r="K3282">
        <f t="shared" si="266"/>
        <v>129.64890356255455</v>
      </c>
      <c r="M3282" s="3">
        <v>46006</v>
      </c>
      <c r="N3282">
        <v>112.1185</v>
      </c>
      <c r="O3282">
        <f t="shared" si="267"/>
        <v>109.7594403485878</v>
      </c>
      <c r="AA3282" s="3"/>
      <c r="AF3282" s="3"/>
      <c r="AK3282" s="3"/>
      <c r="AP3282" s="3"/>
    </row>
    <row r="3283" spans="1:42" x14ac:dyDescent="0.2">
      <c r="A3283" s="3">
        <v>43858</v>
      </c>
      <c r="B3283">
        <v>143</v>
      </c>
      <c r="C3283">
        <f t="shared" si="264"/>
        <v>143</v>
      </c>
      <c r="E3283" s="3">
        <v>44221</v>
      </c>
      <c r="F3283">
        <v>121.51</v>
      </c>
      <c r="G3283">
        <f t="shared" si="265"/>
        <v>120.97769812823577</v>
      </c>
      <c r="I3283" s="3">
        <v>44602</v>
      </c>
      <c r="J3283">
        <v>132.08670000000001</v>
      </c>
      <c r="K3283">
        <f t="shared" si="266"/>
        <v>129.0601113292185</v>
      </c>
      <c r="M3283" s="3">
        <v>46007</v>
      </c>
      <c r="N3283">
        <v>112.24550000000001</v>
      </c>
      <c r="O3283">
        <f t="shared" si="267"/>
        <v>109.883768170707</v>
      </c>
      <c r="AA3283" s="3"/>
      <c r="AF3283" s="3"/>
      <c r="AK3283" s="3"/>
      <c r="AP3283" s="3"/>
    </row>
    <row r="3284" spans="1:42" x14ac:dyDescent="0.2">
      <c r="A3284" s="3">
        <v>43859</v>
      </c>
      <c r="B3284">
        <v>143.05000000000001</v>
      </c>
      <c r="C3284">
        <f t="shared" si="264"/>
        <v>143.05000000000001</v>
      </c>
      <c r="E3284" s="3">
        <v>44222</v>
      </c>
      <c r="F3284">
        <v>121.52</v>
      </c>
      <c r="G3284">
        <f t="shared" si="265"/>
        <v>120.98765432098766</v>
      </c>
      <c r="I3284" s="3">
        <v>44603</v>
      </c>
      <c r="J3284">
        <v>132.31319999999999</v>
      </c>
      <c r="K3284">
        <f t="shared" si="266"/>
        <v>129.28142138705223</v>
      </c>
      <c r="M3284" s="3">
        <v>46008</v>
      </c>
      <c r="N3284">
        <v>112.0654</v>
      </c>
      <c r="O3284">
        <f t="shared" si="267"/>
        <v>109.70745761351277</v>
      </c>
      <c r="AA3284" s="3"/>
      <c r="AF3284" s="3"/>
      <c r="AK3284" s="3"/>
      <c r="AP3284" s="3"/>
    </row>
    <row r="3285" spans="1:42" x14ac:dyDescent="0.2">
      <c r="A3285" s="3">
        <v>43860</v>
      </c>
      <c r="B3285">
        <v>143.19</v>
      </c>
      <c r="C3285">
        <f t="shared" si="264"/>
        <v>143.19</v>
      </c>
      <c r="E3285" s="3">
        <v>44223</v>
      </c>
      <c r="F3285">
        <v>121.54</v>
      </c>
      <c r="G3285">
        <f t="shared" si="265"/>
        <v>121.00756670649145</v>
      </c>
      <c r="I3285" s="3">
        <v>44606</v>
      </c>
      <c r="J3285">
        <v>131.7337</v>
      </c>
      <c r="K3285">
        <f t="shared" si="266"/>
        <v>128.71519984835621</v>
      </c>
      <c r="M3285" s="3">
        <v>46009</v>
      </c>
      <c r="N3285">
        <v>111.9841</v>
      </c>
      <c r="O3285">
        <f t="shared" si="267"/>
        <v>109.62786822817191</v>
      </c>
      <c r="AA3285" s="3"/>
      <c r="AF3285" s="3"/>
      <c r="AK3285" s="3"/>
      <c r="AP3285" s="3"/>
    </row>
    <row r="3286" spans="1:42" x14ac:dyDescent="0.2">
      <c r="A3286" s="3">
        <v>43861</v>
      </c>
      <c r="B3286">
        <v>143.37</v>
      </c>
      <c r="C3286">
        <f t="shared" si="264"/>
        <v>143.37</v>
      </c>
      <c r="E3286" s="3">
        <v>44224</v>
      </c>
      <c r="F3286">
        <v>121.57</v>
      </c>
      <c r="G3286">
        <f t="shared" si="265"/>
        <v>121.0374352847471</v>
      </c>
      <c r="I3286" s="3">
        <v>44607</v>
      </c>
      <c r="J3286">
        <v>131.7456</v>
      </c>
      <c r="K3286">
        <f t="shared" si="266"/>
        <v>128.72682717589799</v>
      </c>
      <c r="M3286" s="3">
        <v>46010</v>
      </c>
      <c r="N3286">
        <v>112.1049</v>
      </c>
      <c r="O3286">
        <f t="shared" si="267"/>
        <v>109.74612650306955</v>
      </c>
      <c r="AA3286" s="3"/>
      <c r="AF3286" s="3"/>
      <c r="AK3286" s="3"/>
      <c r="AP3286" s="3"/>
    </row>
    <row r="3287" spans="1:42" x14ac:dyDescent="0.2">
      <c r="A3287" s="3">
        <v>43864</v>
      </c>
      <c r="B3287">
        <v>143.24</v>
      </c>
      <c r="C3287">
        <f t="shared" si="264"/>
        <v>143.24</v>
      </c>
      <c r="E3287" s="3">
        <v>44225</v>
      </c>
      <c r="F3287">
        <v>121.54</v>
      </c>
      <c r="G3287">
        <f t="shared" si="265"/>
        <v>121.00756670649145</v>
      </c>
      <c r="I3287" s="3">
        <v>44608</v>
      </c>
      <c r="J3287">
        <v>131.52420000000001</v>
      </c>
      <c r="K3287">
        <f t="shared" si="266"/>
        <v>128.51050025843935</v>
      </c>
      <c r="M3287" s="3">
        <v>46013</v>
      </c>
      <c r="N3287">
        <v>111.824</v>
      </c>
      <c r="O3287">
        <f t="shared" si="267"/>
        <v>109.47113685556337</v>
      </c>
      <c r="AA3287" s="3"/>
      <c r="AF3287" s="3"/>
      <c r="AK3287" s="3"/>
      <c r="AP3287" s="3"/>
    </row>
    <row r="3288" spans="1:42" x14ac:dyDescent="0.2">
      <c r="A3288" s="3">
        <v>43865</v>
      </c>
      <c r="B3288">
        <v>142.97</v>
      </c>
      <c r="C3288">
        <f t="shared" si="264"/>
        <v>142.97</v>
      </c>
      <c r="E3288" s="3">
        <v>44228</v>
      </c>
      <c r="F3288">
        <v>121.53</v>
      </c>
      <c r="G3288">
        <f t="shared" si="265"/>
        <v>120.99761051373955</v>
      </c>
      <c r="I3288" s="3">
        <v>44609</v>
      </c>
      <c r="J3288">
        <v>131.43389999999999</v>
      </c>
      <c r="K3288">
        <f t="shared" si="266"/>
        <v>128.42226936121023</v>
      </c>
      <c r="M3288" s="3">
        <v>46014</v>
      </c>
      <c r="N3288">
        <v>111.53959999999999</v>
      </c>
      <c r="O3288">
        <f t="shared" si="267"/>
        <v>109.19272085075474</v>
      </c>
      <c r="AA3288" s="3"/>
      <c r="AF3288" s="3"/>
      <c r="AK3288" s="3"/>
      <c r="AP3288" s="3"/>
    </row>
    <row r="3289" spans="1:42" x14ac:dyDescent="0.2">
      <c r="A3289" s="3">
        <v>43866</v>
      </c>
      <c r="B3289">
        <v>142.62</v>
      </c>
      <c r="C3289">
        <f t="shared" si="264"/>
        <v>142.62</v>
      </c>
      <c r="E3289" s="3">
        <v>44229</v>
      </c>
      <c r="F3289">
        <v>121.51</v>
      </c>
      <c r="G3289">
        <f t="shared" si="265"/>
        <v>120.97769812823577</v>
      </c>
      <c r="I3289" s="3">
        <v>44610</v>
      </c>
      <c r="J3289">
        <v>131.6131</v>
      </c>
      <c r="K3289">
        <f t="shared" si="266"/>
        <v>128.59736323478114</v>
      </c>
      <c r="M3289" s="3">
        <v>46015</v>
      </c>
      <c r="N3289">
        <v>111.5018</v>
      </c>
      <c r="O3289">
        <f t="shared" si="267"/>
        <v>109.15571619188775</v>
      </c>
      <c r="AA3289" s="3"/>
      <c r="AF3289" s="3"/>
      <c r="AK3289" s="3"/>
      <c r="AP3289" s="3"/>
    </row>
    <row r="3290" spans="1:42" x14ac:dyDescent="0.2">
      <c r="A3290" s="3">
        <v>43867</v>
      </c>
      <c r="B3290">
        <v>142.47</v>
      </c>
      <c r="C3290">
        <f t="shared" si="264"/>
        <v>142.47</v>
      </c>
      <c r="E3290" s="3">
        <v>44230</v>
      </c>
      <c r="F3290">
        <v>121.5</v>
      </c>
      <c r="G3290">
        <f t="shared" si="265"/>
        <v>120.96774193548387</v>
      </c>
      <c r="I3290" s="3">
        <v>44613</v>
      </c>
      <c r="J3290">
        <v>130.86150000000001</v>
      </c>
      <c r="K3290">
        <f t="shared" si="266"/>
        <v>127.86298513558538</v>
      </c>
      <c r="M3290" s="3">
        <v>46016</v>
      </c>
      <c r="N3290">
        <v>111.5014</v>
      </c>
      <c r="O3290">
        <f t="shared" si="267"/>
        <v>109.15532460819605</v>
      </c>
      <c r="AA3290" s="3"/>
      <c r="AF3290" s="3"/>
      <c r="AK3290" s="3"/>
      <c r="AP3290" s="3"/>
    </row>
    <row r="3291" spans="1:42" x14ac:dyDescent="0.2">
      <c r="A3291" s="3">
        <v>43868</v>
      </c>
      <c r="B3291">
        <v>142.75</v>
      </c>
      <c r="C3291">
        <f t="shared" si="264"/>
        <v>142.75</v>
      </c>
      <c r="E3291" s="3">
        <v>44231</v>
      </c>
      <c r="F3291">
        <v>121.46</v>
      </c>
      <c r="G3291">
        <f t="shared" si="265"/>
        <v>120.92791716447631</v>
      </c>
      <c r="I3291" s="3">
        <v>44614</v>
      </c>
      <c r="J3291">
        <v>131.49690000000001</v>
      </c>
      <c r="K3291">
        <f t="shared" si="266"/>
        <v>128.48382580113753</v>
      </c>
      <c r="M3291" s="3">
        <v>46017</v>
      </c>
      <c r="N3291">
        <v>111.5528</v>
      </c>
      <c r="O3291">
        <f t="shared" si="267"/>
        <v>109.2056431125813</v>
      </c>
      <c r="AA3291" s="3"/>
      <c r="AF3291" s="3"/>
      <c r="AK3291" s="3"/>
      <c r="AP3291" s="3"/>
    </row>
    <row r="3292" spans="1:42" x14ac:dyDescent="0.2">
      <c r="A3292" s="3">
        <v>43871</v>
      </c>
      <c r="B3292">
        <v>142.97999999999999</v>
      </c>
      <c r="C3292">
        <f t="shared" si="264"/>
        <v>142.97999999999999</v>
      </c>
      <c r="E3292" s="3">
        <v>44232</v>
      </c>
      <c r="F3292">
        <v>121.43</v>
      </c>
      <c r="G3292">
        <f t="shared" si="265"/>
        <v>120.89804858622064</v>
      </c>
      <c r="I3292" s="3">
        <v>44615</v>
      </c>
      <c r="J3292">
        <v>130.66550000000001</v>
      </c>
      <c r="K3292">
        <f t="shared" si="266"/>
        <v>127.67147621136724</v>
      </c>
      <c r="M3292" s="3">
        <v>46020</v>
      </c>
      <c r="N3292">
        <v>111.6904</v>
      </c>
      <c r="O3292">
        <f t="shared" si="267"/>
        <v>109.34034790253091</v>
      </c>
      <c r="AA3292" s="3"/>
      <c r="AF3292" s="3"/>
      <c r="AK3292" s="3"/>
      <c r="AP3292" s="3"/>
    </row>
    <row r="3293" spans="1:42" x14ac:dyDescent="0.2">
      <c r="A3293" s="3">
        <v>43872</v>
      </c>
      <c r="B3293">
        <v>142.96</v>
      </c>
      <c r="C3293">
        <f t="shared" si="264"/>
        <v>142.96</v>
      </c>
      <c r="E3293" s="3">
        <v>44235</v>
      </c>
      <c r="F3293">
        <v>121.43</v>
      </c>
      <c r="G3293">
        <f t="shared" si="265"/>
        <v>120.89804858622064</v>
      </c>
      <c r="I3293" s="3">
        <v>44616</v>
      </c>
      <c r="J3293">
        <v>131.3681</v>
      </c>
      <c r="K3293">
        <f t="shared" si="266"/>
        <v>128.35797707950846</v>
      </c>
      <c r="M3293" s="3">
        <v>46021</v>
      </c>
      <c r="N3293">
        <v>111.88379999999999</v>
      </c>
      <c r="O3293">
        <f t="shared" si="267"/>
        <v>109.52967861747463</v>
      </c>
      <c r="AA3293" s="3"/>
      <c r="AF3293" s="3"/>
      <c r="AK3293" s="3"/>
      <c r="AP3293" s="3"/>
    </row>
    <row r="3294" spans="1:42" x14ac:dyDescent="0.2">
      <c r="A3294" s="3">
        <v>43873</v>
      </c>
      <c r="B3294">
        <v>142.86000000000001</v>
      </c>
      <c r="C3294">
        <f t="shared" si="264"/>
        <v>142.86000000000001</v>
      </c>
      <c r="E3294" s="3">
        <v>44236</v>
      </c>
      <c r="F3294">
        <v>121.46</v>
      </c>
      <c r="G3294">
        <f t="shared" si="265"/>
        <v>120.92791716447631</v>
      </c>
      <c r="I3294" s="3">
        <v>44617</v>
      </c>
      <c r="J3294">
        <v>131.8348</v>
      </c>
      <c r="K3294">
        <f t="shared" si="266"/>
        <v>128.81398327814424</v>
      </c>
      <c r="M3294" s="3">
        <v>46022</v>
      </c>
      <c r="N3294">
        <v>111.9661</v>
      </c>
      <c r="O3294">
        <f t="shared" si="267"/>
        <v>109.61024696204478</v>
      </c>
      <c r="AA3294" s="3"/>
      <c r="AF3294" s="3"/>
      <c r="AK3294" s="3"/>
      <c r="AP3294" s="3"/>
    </row>
    <row r="3295" spans="1:42" x14ac:dyDescent="0.2">
      <c r="A3295" s="3">
        <v>43874</v>
      </c>
      <c r="B3295">
        <v>143.05000000000001</v>
      </c>
      <c r="C3295">
        <f t="shared" si="264"/>
        <v>143.05000000000001</v>
      </c>
      <c r="E3295" s="3">
        <v>44237</v>
      </c>
      <c r="F3295">
        <v>121.45</v>
      </c>
      <c r="G3295">
        <f t="shared" si="265"/>
        <v>120.91796097172443</v>
      </c>
      <c r="I3295" s="3">
        <v>44620</v>
      </c>
      <c r="J3295">
        <v>130.90190000000001</v>
      </c>
      <c r="K3295">
        <f t="shared" si="266"/>
        <v>127.9024594240467</v>
      </c>
      <c r="M3295" s="3">
        <v>46024</v>
      </c>
      <c r="N3295">
        <v>111.7069</v>
      </c>
      <c r="O3295">
        <f t="shared" si="267"/>
        <v>109.35650072981412</v>
      </c>
      <c r="AA3295" s="3"/>
      <c r="AF3295" s="3"/>
      <c r="AK3295" s="3"/>
      <c r="AP3295" s="3"/>
    </row>
    <row r="3296" spans="1:42" x14ac:dyDescent="0.2">
      <c r="A3296" s="3">
        <v>43875</v>
      </c>
      <c r="B3296">
        <v>143.1</v>
      </c>
      <c r="C3296">
        <f t="shared" si="264"/>
        <v>143.1</v>
      </c>
      <c r="E3296" s="3">
        <v>44238</v>
      </c>
      <c r="F3296">
        <v>121.47</v>
      </c>
      <c r="G3296">
        <f t="shared" si="265"/>
        <v>120.93787335722818</v>
      </c>
      <c r="I3296" s="3">
        <v>44621</v>
      </c>
      <c r="J3296">
        <v>131.9083</v>
      </c>
      <c r="K3296">
        <f t="shared" si="266"/>
        <v>128.88579912472605</v>
      </c>
      <c r="M3296" s="3">
        <v>46027</v>
      </c>
      <c r="N3296">
        <v>112.1143</v>
      </c>
      <c r="O3296">
        <f t="shared" si="267"/>
        <v>109.7553287198248</v>
      </c>
      <c r="AA3296" s="3"/>
      <c r="AF3296" s="3"/>
      <c r="AK3296" s="3"/>
      <c r="AP3296" s="3"/>
    </row>
    <row r="3297" spans="1:42" x14ac:dyDescent="0.2">
      <c r="A3297" s="3">
        <v>43878</v>
      </c>
      <c r="B3297">
        <v>143.07</v>
      </c>
      <c r="C3297">
        <f t="shared" si="264"/>
        <v>143.07</v>
      </c>
      <c r="E3297" s="3">
        <v>44239</v>
      </c>
      <c r="F3297">
        <v>121.49</v>
      </c>
      <c r="G3297">
        <f t="shared" si="265"/>
        <v>120.95778574273197</v>
      </c>
      <c r="I3297" s="3">
        <v>44622</v>
      </c>
      <c r="J3297">
        <v>131.1841</v>
      </c>
      <c r="K3297">
        <f t="shared" si="266"/>
        <v>128.1781931914669</v>
      </c>
      <c r="M3297" s="3">
        <v>46028</v>
      </c>
      <c r="N3297">
        <v>112.3421</v>
      </c>
      <c r="O3297">
        <f t="shared" si="267"/>
        <v>109.97833563225592</v>
      </c>
      <c r="AA3297" s="3"/>
      <c r="AF3297" s="3"/>
      <c r="AK3297" s="3"/>
      <c r="AP3297" s="3"/>
    </row>
    <row r="3298" spans="1:42" x14ac:dyDescent="0.2">
      <c r="A3298" s="3">
        <v>43879</v>
      </c>
      <c r="B3298">
        <v>143.24</v>
      </c>
      <c r="C3298">
        <f t="shared" si="264"/>
        <v>143.24</v>
      </c>
      <c r="E3298" s="3">
        <v>44242</v>
      </c>
      <c r="F3298">
        <v>121.46</v>
      </c>
      <c r="G3298">
        <f t="shared" si="265"/>
        <v>120.92791716447631</v>
      </c>
      <c r="I3298" s="3">
        <v>44623</v>
      </c>
      <c r="J3298">
        <v>130.8382</v>
      </c>
      <c r="K3298">
        <f t="shared" si="266"/>
        <v>127.84021902367577</v>
      </c>
      <c r="M3298" s="3">
        <v>46029</v>
      </c>
      <c r="N3298">
        <v>112.5964</v>
      </c>
      <c r="O3298">
        <f t="shared" si="267"/>
        <v>110.22728496426311</v>
      </c>
      <c r="AA3298" s="3"/>
      <c r="AF3298" s="3"/>
      <c r="AK3298" s="3"/>
      <c r="AP3298" s="3"/>
    </row>
    <row r="3299" spans="1:42" x14ac:dyDescent="0.2">
      <c r="A3299" s="3">
        <v>43880</v>
      </c>
      <c r="B3299">
        <v>143.4</v>
      </c>
      <c r="C3299">
        <f t="shared" si="264"/>
        <v>143.4</v>
      </c>
      <c r="E3299" s="3">
        <v>44243</v>
      </c>
      <c r="F3299">
        <v>121.46</v>
      </c>
      <c r="G3299">
        <f t="shared" si="265"/>
        <v>120.92791716447631</v>
      </c>
      <c r="I3299" s="3">
        <v>44624</v>
      </c>
      <c r="J3299">
        <v>130.7569</v>
      </c>
      <c r="K3299">
        <f t="shared" si="266"/>
        <v>127.76078190357916</v>
      </c>
      <c r="M3299" s="3">
        <v>46030</v>
      </c>
      <c r="N3299">
        <v>112.7094</v>
      </c>
      <c r="O3299">
        <f t="shared" si="267"/>
        <v>110.3379073571723</v>
      </c>
      <c r="AA3299" s="3"/>
      <c r="AF3299" s="3"/>
      <c r="AK3299" s="3"/>
      <c r="AP3299" s="3"/>
    </row>
    <row r="3300" spans="1:42" x14ac:dyDescent="0.2">
      <c r="A3300" s="3">
        <v>43881</v>
      </c>
      <c r="B3300">
        <v>143.62</v>
      </c>
      <c r="C3300">
        <f t="shared" si="264"/>
        <v>143.62</v>
      </c>
      <c r="E3300" s="3">
        <v>44244</v>
      </c>
      <c r="F3300">
        <v>121.45</v>
      </c>
      <c r="G3300">
        <f t="shared" si="265"/>
        <v>120.91796097172443</v>
      </c>
      <c r="I3300" s="3">
        <v>44627</v>
      </c>
      <c r="J3300">
        <v>131.03319999999999</v>
      </c>
      <c r="K3300">
        <f t="shared" si="266"/>
        <v>128.03075086154587</v>
      </c>
      <c r="M3300" s="3">
        <v>46031</v>
      </c>
      <c r="N3300">
        <v>112.9512</v>
      </c>
      <c r="O3300">
        <f t="shared" si="267"/>
        <v>110.57461969881342</v>
      </c>
      <c r="AA3300" s="3"/>
      <c r="AF3300" s="3"/>
      <c r="AK3300" s="3"/>
      <c r="AP3300" s="3"/>
    </row>
    <row r="3301" spans="1:42" x14ac:dyDescent="0.2">
      <c r="A3301" s="3">
        <v>43882</v>
      </c>
      <c r="B3301">
        <v>143.79</v>
      </c>
      <c r="C3301">
        <f t="shared" si="264"/>
        <v>143.79</v>
      </c>
      <c r="E3301" s="3">
        <v>44245</v>
      </c>
      <c r="F3301">
        <v>121.41</v>
      </c>
      <c r="G3301">
        <f t="shared" si="265"/>
        <v>120.87813620071684</v>
      </c>
      <c r="I3301" s="3">
        <v>44628</v>
      </c>
      <c r="J3301">
        <v>130.63149999999999</v>
      </c>
      <c r="K3301">
        <f t="shared" si="266"/>
        <v>127.63825527553345</v>
      </c>
      <c r="M3301" s="3">
        <v>46034</v>
      </c>
      <c r="N3301">
        <v>112.41630000000001</v>
      </c>
      <c r="O3301">
        <f t="shared" si="267"/>
        <v>110.05097440706888</v>
      </c>
      <c r="AA3301" s="3"/>
      <c r="AF3301" s="3"/>
      <c r="AK3301" s="3"/>
      <c r="AP3301" s="3"/>
    </row>
    <row r="3302" spans="1:42" x14ac:dyDescent="0.2">
      <c r="A3302" s="3">
        <v>43885</v>
      </c>
      <c r="B3302">
        <v>144.07</v>
      </c>
      <c r="C3302">
        <f t="shared" si="264"/>
        <v>144.07</v>
      </c>
      <c r="E3302" s="3">
        <v>44246</v>
      </c>
      <c r="F3302">
        <v>121.39</v>
      </c>
      <c r="G3302">
        <f t="shared" si="265"/>
        <v>120.85822381521308</v>
      </c>
      <c r="I3302" s="3">
        <v>44629</v>
      </c>
      <c r="J3302">
        <v>130.4151</v>
      </c>
      <c r="K3302">
        <f t="shared" si="266"/>
        <v>127.42681378981504</v>
      </c>
      <c r="M3302" s="3">
        <v>46035</v>
      </c>
      <c r="N3302">
        <v>112.88030000000001</v>
      </c>
      <c r="O3302">
        <f t="shared" si="267"/>
        <v>110.50521148945711</v>
      </c>
      <c r="AA3302" s="3"/>
      <c r="AF3302" s="3"/>
      <c r="AK3302" s="3"/>
      <c r="AP3302" s="3"/>
    </row>
    <row r="3303" spans="1:42" x14ac:dyDescent="0.2">
      <c r="A3303" s="3">
        <v>43886</v>
      </c>
      <c r="B3303">
        <v>144.22</v>
      </c>
      <c r="C3303">
        <f t="shared" si="264"/>
        <v>144.22</v>
      </c>
      <c r="E3303" s="3">
        <v>44249</v>
      </c>
      <c r="F3303">
        <v>121.44</v>
      </c>
      <c r="G3303">
        <f t="shared" si="265"/>
        <v>120.90800477897253</v>
      </c>
      <c r="I3303" s="3">
        <v>44630</v>
      </c>
      <c r="J3303">
        <v>129.92169999999999</v>
      </c>
      <c r="K3303">
        <f t="shared" si="266"/>
        <v>126.94471938568626</v>
      </c>
      <c r="M3303" s="3">
        <v>46036</v>
      </c>
      <c r="N3303">
        <v>112.8289</v>
      </c>
      <c r="O3303">
        <f t="shared" si="267"/>
        <v>110.45489298507185</v>
      </c>
      <c r="AA3303" s="3"/>
      <c r="AF3303" s="3"/>
      <c r="AK3303" s="3"/>
      <c r="AP3303" s="3"/>
    </row>
    <row r="3304" spans="1:42" x14ac:dyDescent="0.2">
      <c r="A3304" s="3">
        <v>43887</v>
      </c>
      <c r="B3304">
        <v>144.08000000000001</v>
      </c>
      <c r="C3304">
        <f t="shared" si="264"/>
        <v>144.08000000000001</v>
      </c>
      <c r="E3304" s="3">
        <v>44250</v>
      </c>
      <c r="F3304">
        <v>121.43</v>
      </c>
      <c r="G3304">
        <f t="shared" si="265"/>
        <v>120.89804858622064</v>
      </c>
      <c r="I3304" s="3">
        <v>44631</v>
      </c>
      <c r="J3304">
        <v>130.29859999999999</v>
      </c>
      <c r="K3304">
        <f t="shared" si="266"/>
        <v>127.31298323026701</v>
      </c>
      <c r="M3304" s="3">
        <v>46037</v>
      </c>
      <c r="N3304">
        <v>113.2414</v>
      </c>
      <c r="O3304">
        <f t="shared" si="267"/>
        <v>110.8587136671519</v>
      </c>
      <c r="AA3304" s="3"/>
      <c r="AF3304" s="3"/>
      <c r="AK3304" s="3"/>
      <c r="AP3304" s="3"/>
    </row>
    <row r="3305" spans="1:42" x14ac:dyDescent="0.2">
      <c r="A3305" s="3">
        <v>43888</v>
      </c>
      <c r="B3305">
        <v>144.30000000000001</v>
      </c>
      <c r="C3305">
        <f t="shared" si="264"/>
        <v>144.30000000000001</v>
      </c>
      <c r="E3305" s="3">
        <v>44251</v>
      </c>
      <c r="F3305">
        <v>121.42</v>
      </c>
      <c r="G3305">
        <f t="shared" si="265"/>
        <v>120.88809239346874</v>
      </c>
      <c r="I3305" s="3">
        <v>44634</v>
      </c>
      <c r="J3305">
        <v>129.70439999999999</v>
      </c>
      <c r="K3305">
        <f t="shared" si="266"/>
        <v>126.7323985222546</v>
      </c>
      <c r="M3305" s="3">
        <v>46038</v>
      </c>
      <c r="N3305">
        <v>113.0622</v>
      </c>
      <c r="O3305">
        <f t="shared" si="267"/>
        <v>110.68328417326406</v>
      </c>
      <c r="AA3305" s="3"/>
      <c r="AF3305" s="3"/>
      <c r="AK3305" s="3"/>
      <c r="AP3305" s="3"/>
    </row>
    <row r="3306" spans="1:42" x14ac:dyDescent="0.2">
      <c r="A3306" s="3">
        <v>43889</v>
      </c>
      <c r="B3306">
        <v>144.43</v>
      </c>
      <c r="C3306">
        <f t="shared" si="264"/>
        <v>144.43</v>
      </c>
      <c r="E3306" s="3">
        <v>44252</v>
      </c>
      <c r="F3306">
        <v>121.3</v>
      </c>
      <c r="G3306">
        <f t="shared" si="265"/>
        <v>120.76861808044603</v>
      </c>
      <c r="I3306" s="3">
        <v>44635</v>
      </c>
      <c r="J3306">
        <v>130.4171</v>
      </c>
      <c r="K3306">
        <f t="shared" si="266"/>
        <v>127.42876796251115</v>
      </c>
      <c r="M3306" s="3">
        <v>46041</v>
      </c>
      <c r="N3306">
        <v>112.4218</v>
      </c>
      <c r="O3306">
        <f t="shared" si="267"/>
        <v>110.05635868282995</v>
      </c>
      <c r="AA3306" s="3"/>
      <c r="AF3306" s="3"/>
      <c r="AK3306" s="3"/>
      <c r="AP3306" s="3"/>
    </row>
    <row r="3307" spans="1:42" x14ac:dyDescent="0.2">
      <c r="A3307" s="3">
        <v>43892</v>
      </c>
      <c r="B3307">
        <v>144.68</v>
      </c>
      <c r="C3307">
        <f t="shared" si="264"/>
        <v>144.68</v>
      </c>
      <c r="E3307" s="3">
        <v>44253</v>
      </c>
      <c r="F3307">
        <v>121.3</v>
      </c>
      <c r="G3307">
        <f t="shared" si="265"/>
        <v>120.76861808044603</v>
      </c>
      <c r="I3307" s="3">
        <v>44636</v>
      </c>
      <c r="J3307">
        <v>130.58449999999999</v>
      </c>
      <c r="K3307">
        <f t="shared" si="266"/>
        <v>127.59233221717501</v>
      </c>
      <c r="M3307" s="3">
        <v>46042</v>
      </c>
      <c r="N3307">
        <v>111.738</v>
      </c>
      <c r="O3307">
        <f t="shared" si="267"/>
        <v>109.38694636184488</v>
      </c>
      <c r="AA3307" s="3"/>
      <c r="AF3307" s="3"/>
      <c r="AK3307" s="3"/>
      <c r="AP3307" s="3"/>
    </row>
    <row r="3308" spans="1:42" x14ac:dyDescent="0.2">
      <c r="A3308" s="3">
        <v>43893</v>
      </c>
      <c r="B3308">
        <v>144.16999999999999</v>
      </c>
      <c r="C3308">
        <f t="shared" si="264"/>
        <v>144.16999999999999</v>
      </c>
      <c r="E3308" s="3">
        <v>44256</v>
      </c>
      <c r="F3308">
        <v>121.4</v>
      </c>
      <c r="G3308">
        <f t="shared" si="265"/>
        <v>120.86818000796495</v>
      </c>
      <c r="I3308" s="3">
        <v>44637</v>
      </c>
      <c r="J3308">
        <v>130.2525</v>
      </c>
      <c r="K3308">
        <f t="shared" si="266"/>
        <v>127.26793954962181</v>
      </c>
      <c r="M3308" s="3">
        <v>46043</v>
      </c>
      <c r="N3308">
        <v>112.2702</v>
      </c>
      <c r="O3308">
        <f t="shared" si="267"/>
        <v>109.90794846367034</v>
      </c>
      <c r="AA3308" s="3"/>
      <c r="AF3308" s="3"/>
      <c r="AK3308" s="3"/>
      <c r="AP3308" s="3"/>
    </row>
    <row r="3309" spans="1:42" x14ac:dyDescent="0.2">
      <c r="A3309" s="3">
        <v>43894</v>
      </c>
      <c r="B3309">
        <v>144.11000000000001</v>
      </c>
      <c r="C3309">
        <f t="shared" si="264"/>
        <v>144.11000000000001</v>
      </c>
      <c r="E3309" s="3">
        <v>44257</v>
      </c>
      <c r="F3309">
        <v>121.43</v>
      </c>
      <c r="G3309">
        <f t="shared" si="265"/>
        <v>120.89804858622064</v>
      </c>
      <c r="I3309" s="3">
        <v>44638</v>
      </c>
      <c r="J3309">
        <v>130.04939999999999</v>
      </c>
      <c r="K3309">
        <f t="shared" si="266"/>
        <v>127.06949331233248</v>
      </c>
      <c r="M3309" s="3">
        <v>46044</v>
      </c>
      <c r="N3309">
        <v>111.9487</v>
      </c>
      <c r="O3309">
        <f t="shared" si="267"/>
        <v>109.59321307145522</v>
      </c>
      <c r="AA3309" s="3"/>
      <c r="AF3309" s="3"/>
      <c r="AK3309" s="3"/>
      <c r="AP3309" s="3"/>
    </row>
    <row r="3310" spans="1:42" x14ac:dyDescent="0.2">
      <c r="A3310" s="3">
        <v>43895</v>
      </c>
      <c r="B3310">
        <v>144.19</v>
      </c>
      <c r="C3310">
        <f t="shared" si="264"/>
        <v>144.19</v>
      </c>
      <c r="E3310" s="3">
        <v>44258</v>
      </c>
      <c r="F3310">
        <v>121.42</v>
      </c>
      <c r="G3310">
        <f t="shared" si="265"/>
        <v>120.88809239346874</v>
      </c>
      <c r="I3310" s="3">
        <v>44641</v>
      </c>
      <c r="J3310">
        <v>128.9341</v>
      </c>
      <c r="K3310">
        <f t="shared" si="266"/>
        <v>125.97974890835029</v>
      </c>
      <c r="M3310" s="3">
        <v>46045</v>
      </c>
      <c r="N3310">
        <v>111.83620000000001</v>
      </c>
      <c r="O3310">
        <f t="shared" si="267"/>
        <v>109.48308015816066</v>
      </c>
      <c r="AA3310" s="3"/>
      <c r="AF3310" s="3"/>
      <c r="AK3310" s="3"/>
      <c r="AP3310" s="3"/>
    </row>
    <row r="3311" spans="1:42" x14ac:dyDescent="0.2">
      <c r="A3311" s="3">
        <v>43896</v>
      </c>
      <c r="B3311">
        <v>144.19</v>
      </c>
      <c r="C3311">
        <f t="shared" si="264"/>
        <v>144.19</v>
      </c>
      <c r="E3311" s="3">
        <v>44259</v>
      </c>
      <c r="F3311">
        <v>121.46</v>
      </c>
      <c r="G3311">
        <f t="shared" si="265"/>
        <v>120.92791716447631</v>
      </c>
      <c r="I3311" s="3">
        <v>44642</v>
      </c>
      <c r="J3311">
        <v>128.47829999999999</v>
      </c>
      <c r="K3311">
        <f t="shared" si="266"/>
        <v>125.53439295090824</v>
      </c>
      <c r="M3311" s="3">
        <v>46048</v>
      </c>
      <c r="N3311">
        <v>110.2713</v>
      </c>
      <c r="O3311">
        <f t="shared" si="267"/>
        <v>107.95110686025259</v>
      </c>
      <c r="AA3311" s="3"/>
      <c r="AF3311" s="3"/>
      <c r="AK3311" s="3"/>
      <c r="AP3311" s="3"/>
    </row>
    <row r="3312" spans="1:42" x14ac:dyDescent="0.2">
      <c r="A3312" s="3">
        <v>43899</v>
      </c>
      <c r="B3312">
        <v>143.34</v>
      </c>
      <c r="C3312">
        <f t="shared" si="264"/>
        <v>143.34</v>
      </c>
      <c r="E3312" s="3">
        <v>44260</v>
      </c>
      <c r="F3312">
        <v>121.43</v>
      </c>
      <c r="G3312">
        <f t="shared" si="265"/>
        <v>120.89804858622064</v>
      </c>
      <c r="I3312" s="3">
        <v>44643</v>
      </c>
      <c r="J3312">
        <v>128.6969</v>
      </c>
      <c r="K3312">
        <f t="shared" si="266"/>
        <v>125.74798402659238</v>
      </c>
      <c r="M3312" s="3">
        <v>46049</v>
      </c>
      <c r="N3312">
        <v>109.6614</v>
      </c>
      <c r="O3312">
        <f t="shared" si="267"/>
        <v>107.35403962631169</v>
      </c>
      <c r="AA3312" s="3"/>
      <c r="AF3312" s="3"/>
      <c r="AK3312" s="3"/>
      <c r="AP3312" s="3"/>
    </row>
    <row r="3313" spans="1:42" x14ac:dyDescent="0.2">
      <c r="A3313" s="3">
        <v>43900</v>
      </c>
      <c r="B3313">
        <v>143.5</v>
      </c>
      <c r="C3313">
        <f t="shared" si="264"/>
        <v>143.5</v>
      </c>
      <c r="E3313" s="3">
        <v>44263</v>
      </c>
      <c r="F3313">
        <v>121.44</v>
      </c>
      <c r="G3313">
        <f t="shared" si="265"/>
        <v>120.90800477897253</v>
      </c>
      <c r="I3313" s="3">
        <v>44644</v>
      </c>
      <c r="J3313">
        <v>128.1266</v>
      </c>
      <c r="K3313">
        <f t="shared" si="266"/>
        <v>125.19075168229841</v>
      </c>
      <c r="M3313" s="3">
        <v>46050</v>
      </c>
      <c r="N3313">
        <v>109.91079999999999</v>
      </c>
      <c r="O3313">
        <f t="shared" si="267"/>
        <v>107.59819205809535</v>
      </c>
      <c r="AA3313" s="3"/>
      <c r="AF3313" s="3"/>
      <c r="AK3313" s="3"/>
      <c r="AP3313" s="3"/>
    </row>
    <row r="3314" spans="1:42" x14ac:dyDescent="0.2">
      <c r="A3314" s="3">
        <v>43901</v>
      </c>
      <c r="B3314">
        <v>143.4</v>
      </c>
      <c r="C3314">
        <f t="shared" si="264"/>
        <v>143.4</v>
      </c>
      <c r="E3314" s="3">
        <v>44264</v>
      </c>
      <c r="F3314">
        <v>121.47</v>
      </c>
      <c r="G3314">
        <f t="shared" si="265"/>
        <v>120.93787335722818</v>
      </c>
      <c r="I3314" s="3">
        <v>44645</v>
      </c>
      <c r="J3314">
        <v>127.53279999999999</v>
      </c>
      <c r="K3314">
        <f t="shared" si="266"/>
        <v>124.61055780882523</v>
      </c>
      <c r="M3314" s="3">
        <v>46051</v>
      </c>
      <c r="N3314">
        <v>109.7474</v>
      </c>
      <c r="O3314">
        <f t="shared" si="267"/>
        <v>107.4382301200302</v>
      </c>
      <c r="AA3314" s="3"/>
      <c r="AF3314" s="3"/>
      <c r="AK3314" s="3"/>
      <c r="AP3314" s="3"/>
    </row>
    <row r="3315" spans="1:42" x14ac:dyDescent="0.2">
      <c r="A3315" s="3">
        <v>43902</v>
      </c>
      <c r="B3315">
        <v>142.18</v>
      </c>
      <c r="C3315">
        <f t="shared" si="264"/>
        <v>142.18</v>
      </c>
      <c r="E3315" s="3">
        <v>44265</v>
      </c>
      <c r="F3315">
        <v>121.51</v>
      </c>
      <c r="G3315">
        <f t="shared" si="265"/>
        <v>120.97769812823577</v>
      </c>
      <c r="I3315" s="3">
        <v>44648</v>
      </c>
      <c r="J3315">
        <v>127.8399</v>
      </c>
      <c r="K3315">
        <f t="shared" si="266"/>
        <v>124.91062102631196</v>
      </c>
      <c r="M3315" s="3">
        <v>46052</v>
      </c>
      <c r="N3315">
        <v>109.96680000000001</v>
      </c>
      <c r="O3315">
        <f t="shared" si="267"/>
        <v>107.65301377493532</v>
      </c>
      <c r="AA3315" s="3"/>
      <c r="AF3315" s="3"/>
      <c r="AK3315" s="3"/>
      <c r="AP3315" s="3"/>
    </row>
    <row r="3316" spans="1:42" x14ac:dyDescent="0.2">
      <c r="A3316" s="3">
        <v>43903</v>
      </c>
      <c r="B3316">
        <v>140.04</v>
      </c>
      <c r="C3316">
        <f t="shared" si="264"/>
        <v>140.04</v>
      </c>
      <c r="E3316" s="3">
        <v>44266</v>
      </c>
      <c r="F3316">
        <v>121.51</v>
      </c>
      <c r="G3316">
        <f t="shared" si="265"/>
        <v>120.97769812823577</v>
      </c>
      <c r="I3316" s="3">
        <v>44649</v>
      </c>
      <c r="J3316">
        <v>127.97410000000001</v>
      </c>
      <c r="K3316">
        <f t="shared" si="266"/>
        <v>125.04174601422051</v>
      </c>
      <c r="M3316" s="3">
        <v>46055</v>
      </c>
      <c r="N3316">
        <v>111.1627</v>
      </c>
      <c r="O3316">
        <f t="shared" si="267"/>
        <v>108.82375111723724</v>
      </c>
      <c r="AA3316" s="3"/>
      <c r="AF3316" s="3"/>
      <c r="AK3316" s="3"/>
      <c r="AP3316" s="3"/>
    </row>
    <row r="3317" spans="1:42" x14ac:dyDescent="0.2">
      <c r="A3317" s="3">
        <v>43906</v>
      </c>
      <c r="B3317">
        <v>138.21</v>
      </c>
      <c r="C3317">
        <f t="shared" si="264"/>
        <v>138.21</v>
      </c>
      <c r="E3317" s="3">
        <v>44267</v>
      </c>
      <c r="F3317">
        <v>121.46</v>
      </c>
      <c r="G3317">
        <f t="shared" si="265"/>
        <v>120.92791716447631</v>
      </c>
      <c r="I3317" s="3">
        <v>44650</v>
      </c>
      <c r="J3317">
        <v>127.3184</v>
      </c>
      <c r="K3317">
        <f t="shared" si="266"/>
        <v>124.40107049580291</v>
      </c>
      <c r="M3317" s="3">
        <v>46056</v>
      </c>
      <c r="N3317">
        <v>110.36620000000001</v>
      </c>
      <c r="O3317">
        <f t="shared" si="267"/>
        <v>108.04401009111176</v>
      </c>
      <c r="AA3317" s="3"/>
      <c r="AF3317" s="3"/>
      <c r="AK3317" s="3"/>
      <c r="AP3317" s="3"/>
    </row>
    <row r="3318" spans="1:42" x14ac:dyDescent="0.2">
      <c r="A3318" s="3">
        <v>43907</v>
      </c>
      <c r="B3318">
        <v>138.88</v>
      </c>
      <c r="C3318">
        <f t="shared" si="264"/>
        <v>138.88</v>
      </c>
      <c r="E3318" s="3">
        <v>44270</v>
      </c>
      <c r="F3318">
        <v>121.5</v>
      </c>
      <c r="G3318">
        <f t="shared" si="265"/>
        <v>120.96774193548387</v>
      </c>
      <c r="I3318" s="3">
        <v>44651</v>
      </c>
      <c r="J3318">
        <v>127.3057</v>
      </c>
      <c r="K3318">
        <f t="shared" si="266"/>
        <v>124.38866149918266</v>
      </c>
      <c r="M3318" s="3">
        <v>46057</v>
      </c>
      <c r="N3318">
        <v>110.5968</v>
      </c>
      <c r="O3318">
        <f t="shared" si="267"/>
        <v>108.26975808938487</v>
      </c>
      <c r="AA3318" s="3"/>
      <c r="AF3318" s="3"/>
      <c r="AK3318" s="3"/>
      <c r="AP3318" s="3"/>
    </row>
    <row r="3319" spans="1:42" x14ac:dyDescent="0.2">
      <c r="A3319" s="3">
        <v>43908</v>
      </c>
      <c r="B3319">
        <v>136.9</v>
      </c>
      <c r="C3319">
        <f t="shared" si="264"/>
        <v>136.9</v>
      </c>
      <c r="E3319" s="3">
        <v>44271</v>
      </c>
      <c r="F3319">
        <v>121.54</v>
      </c>
      <c r="G3319">
        <f t="shared" si="265"/>
        <v>121.00756670649145</v>
      </c>
      <c r="I3319" s="3">
        <v>44652</v>
      </c>
      <c r="J3319">
        <v>127.3854</v>
      </c>
      <c r="K3319">
        <f t="shared" si="266"/>
        <v>124.46653528112239</v>
      </c>
      <c r="M3319" s="3">
        <v>46058</v>
      </c>
      <c r="N3319">
        <v>110.69029999999999</v>
      </c>
      <c r="O3319">
        <f t="shared" si="267"/>
        <v>108.36129077732299</v>
      </c>
      <c r="AA3319" s="3"/>
      <c r="AF3319" s="3"/>
      <c r="AK3319" s="3"/>
      <c r="AP3319" s="3"/>
    </row>
    <row r="3320" spans="1:42" x14ac:dyDescent="0.2">
      <c r="A3320" s="3">
        <v>43909</v>
      </c>
      <c r="B3320">
        <v>135.81</v>
      </c>
      <c r="C3320">
        <f t="shared" si="264"/>
        <v>135.81</v>
      </c>
      <c r="E3320" s="3">
        <v>44272</v>
      </c>
      <c r="F3320">
        <v>121.53</v>
      </c>
      <c r="G3320">
        <f t="shared" si="265"/>
        <v>120.99761051373955</v>
      </c>
      <c r="I3320" s="3">
        <v>44655</v>
      </c>
      <c r="J3320">
        <v>127.27760000000001</v>
      </c>
      <c r="K3320">
        <f t="shared" si="266"/>
        <v>124.36120537280242</v>
      </c>
      <c r="M3320" s="3">
        <v>46059</v>
      </c>
      <c r="N3320">
        <v>110.5234</v>
      </c>
      <c r="O3320">
        <f t="shared" si="267"/>
        <v>108.19790248195534</v>
      </c>
      <c r="AA3320" s="3"/>
      <c r="AF3320" s="3"/>
      <c r="AK3320" s="3"/>
      <c r="AP3320" s="3"/>
    </row>
    <row r="3321" spans="1:42" x14ac:dyDescent="0.2">
      <c r="A3321" s="3">
        <v>43910</v>
      </c>
      <c r="B3321">
        <v>136.62</v>
      </c>
      <c r="C3321">
        <f t="shared" si="264"/>
        <v>136.62</v>
      </c>
      <c r="E3321" s="3">
        <v>44273</v>
      </c>
      <c r="F3321">
        <v>121.51</v>
      </c>
      <c r="G3321">
        <f t="shared" si="265"/>
        <v>120.97769812823577</v>
      </c>
      <c r="I3321" s="3">
        <v>44656</v>
      </c>
      <c r="J3321">
        <v>126.7688</v>
      </c>
      <c r="K3321">
        <f t="shared" si="266"/>
        <v>123.86406383891364</v>
      </c>
      <c r="M3321" s="3">
        <v>46062</v>
      </c>
      <c r="N3321">
        <v>109.65049999999999</v>
      </c>
      <c r="O3321">
        <f t="shared" si="267"/>
        <v>107.34336897071248</v>
      </c>
      <c r="AA3321" s="3"/>
      <c r="AF3321" s="3"/>
      <c r="AK3321" s="3"/>
      <c r="AP3321" s="3"/>
    </row>
    <row r="3322" spans="1:42" x14ac:dyDescent="0.2">
      <c r="A3322" s="3">
        <v>43913</v>
      </c>
      <c r="B3322">
        <v>136.63999999999999</v>
      </c>
      <c r="C3322">
        <f t="shared" si="264"/>
        <v>136.63999999999999</v>
      </c>
      <c r="E3322" s="3">
        <v>44274</v>
      </c>
      <c r="F3322">
        <v>121.53</v>
      </c>
      <c r="G3322">
        <f t="shared" si="265"/>
        <v>120.99761051373955</v>
      </c>
      <c r="I3322" s="3">
        <v>44657</v>
      </c>
      <c r="J3322">
        <v>126.8163</v>
      </c>
      <c r="K3322">
        <f t="shared" si="266"/>
        <v>123.91047544044609</v>
      </c>
      <c r="M3322" s="3">
        <v>46063</v>
      </c>
      <c r="N3322">
        <v>109.5932</v>
      </c>
      <c r="O3322">
        <f t="shared" si="267"/>
        <v>107.28727460687443</v>
      </c>
      <c r="AA3322" s="3"/>
      <c r="AF3322" s="3"/>
      <c r="AK3322" s="3"/>
      <c r="AP3322" s="3"/>
    </row>
    <row r="3323" spans="1:42" x14ac:dyDescent="0.2">
      <c r="A3323" s="3">
        <v>43914</v>
      </c>
      <c r="B3323">
        <v>136.26</v>
      </c>
      <c r="C3323">
        <f t="shared" si="264"/>
        <v>136.26</v>
      </c>
      <c r="E3323" s="3">
        <v>44277</v>
      </c>
      <c r="F3323">
        <v>121.55</v>
      </c>
      <c r="G3323">
        <f t="shared" si="265"/>
        <v>121.01752289924332</v>
      </c>
      <c r="I3323" s="3">
        <v>44658</v>
      </c>
      <c r="J3323">
        <v>126.649</v>
      </c>
      <c r="K3323">
        <f t="shared" si="266"/>
        <v>123.74700889441704</v>
      </c>
      <c r="M3323" s="3">
        <v>46064</v>
      </c>
      <c r="N3323">
        <v>110.38979999999999</v>
      </c>
      <c r="O3323">
        <f t="shared" si="267"/>
        <v>108.06711352892286</v>
      </c>
      <c r="AA3323" s="3"/>
      <c r="AF3323" s="3"/>
      <c r="AK3323" s="3"/>
      <c r="AP3323" s="3"/>
    </row>
    <row r="3324" spans="1:42" x14ac:dyDescent="0.2">
      <c r="A3324" s="3">
        <v>43915</v>
      </c>
      <c r="B3324">
        <v>135.81</v>
      </c>
      <c r="C3324">
        <f t="shared" si="264"/>
        <v>135.81</v>
      </c>
      <c r="E3324" s="3">
        <v>44278</v>
      </c>
      <c r="F3324">
        <v>121.57</v>
      </c>
      <c r="G3324">
        <f t="shared" si="265"/>
        <v>121.0374352847471</v>
      </c>
      <c r="I3324" s="3">
        <v>44659</v>
      </c>
      <c r="J3324">
        <v>126.25490000000001</v>
      </c>
      <c r="K3324">
        <f t="shared" si="266"/>
        <v>123.3619391646498</v>
      </c>
      <c r="M3324" s="3">
        <v>46065</v>
      </c>
      <c r="N3324">
        <v>109.92959999999999</v>
      </c>
      <c r="O3324">
        <f t="shared" si="267"/>
        <v>107.6165964916059</v>
      </c>
      <c r="AA3324" s="3"/>
      <c r="AF3324" s="3"/>
      <c r="AK3324" s="3"/>
      <c r="AP3324" s="3"/>
    </row>
    <row r="3325" spans="1:42" x14ac:dyDescent="0.2">
      <c r="A3325" s="3">
        <v>43916</v>
      </c>
      <c r="B3325">
        <v>136.01</v>
      </c>
      <c r="C3325">
        <f t="shared" si="264"/>
        <v>136.01</v>
      </c>
      <c r="E3325" s="3">
        <v>44279</v>
      </c>
      <c r="F3325">
        <v>121.57</v>
      </c>
      <c r="G3325">
        <f t="shared" si="265"/>
        <v>121.0374352847471</v>
      </c>
      <c r="I3325" s="3">
        <v>44662</v>
      </c>
      <c r="J3325">
        <v>125.1378</v>
      </c>
      <c r="K3325">
        <f t="shared" si="266"/>
        <v>122.27043600524108</v>
      </c>
      <c r="M3325" s="3">
        <v>46066</v>
      </c>
      <c r="N3325">
        <v>110.2154</v>
      </c>
      <c r="O3325">
        <f t="shared" si="267"/>
        <v>107.89638303933557</v>
      </c>
      <c r="AA3325" s="3"/>
      <c r="AF3325" s="3"/>
      <c r="AK3325" s="3"/>
      <c r="AP3325" s="3"/>
    </row>
    <row r="3326" spans="1:42" x14ac:dyDescent="0.2">
      <c r="A3326" s="3">
        <v>43917</v>
      </c>
      <c r="B3326">
        <v>136.35</v>
      </c>
      <c r="C3326">
        <f t="shared" si="264"/>
        <v>136.35</v>
      </c>
      <c r="E3326" s="3">
        <v>44280</v>
      </c>
      <c r="F3326">
        <v>121.61</v>
      </c>
      <c r="G3326">
        <f t="shared" si="265"/>
        <v>121.07726005575468</v>
      </c>
      <c r="I3326" s="3">
        <v>44663</v>
      </c>
      <c r="J3326">
        <v>125.179</v>
      </c>
      <c r="K3326">
        <f t="shared" si="266"/>
        <v>122.31069196278082</v>
      </c>
      <c r="M3326" s="3">
        <v>46069</v>
      </c>
      <c r="N3326">
        <v>110.133</v>
      </c>
      <c r="O3326">
        <f t="shared" si="267"/>
        <v>107.81571679884247</v>
      </c>
      <c r="AA3326" s="3"/>
      <c r="AF3326" s="3"/>
      <c r="AK3326" s="3"/>
      <c r="AP3326" s="3"/>
    </row>
    <row r="3327" spans="1:42" x14ac:dyDescent="0.2">
      <c r="A3327" s="3">
        <v>43920</v>
      </c>
      <c r="B3327">
        <v>137.11000000000001</v>
      </c>
      <c r="C3327">
        <f t="shared" si="264"/>
        <v>137.11000000000001</v>
      </c>
      <c r="E3327" s="3">
        <v>44281</v>
      </c>
      <c r="F3327">
        <v>121.57</v>
      </c>
      <c r="G3327">
        <f t="shared" si="265"/>
        <v>121.0374352847471</v>
      </c>
      <c r="I3327" s="3">
        <v>44664</v>
      </c>
      <c r="J3327">
        <v>125.81480000000001</v>
      </c>
      <c r="K3327">
        <f t="shared" si="266"/>
        <v>122.93192346287218</v>
      </c>
      <c r="M3327" s="3">
        <v>46070</v>
      </c>
      <c r="N3327">
        <v>110.5882</v>
      </c>
      <c r="O3327">
        <f t="shared" si="267"/>
        <v>108.261339040013</v>
      </c>
      <c r="AA3327" s="3"/>
      <c r="AF3327" s="3"/>
      <c r="AK3327" s="3"/>
      <c r="AP3327" s="3"/>
    </row>
    <row r="3328" spans="1:42" x14ac:dyDescent="0.2">
      <c r="A3328" s="3">
        <v>43921</v>
      </c>
      <c r="B3328">
        <v>137.03</v>
      </c>
      <c r="C3328">
        <f t="shared" si="264"/>
        <v>137.03</v>
      </c>
      <c r="E3328" s="3">
        <v>44284</v>
      </c>
      <c r="F3328">
        <v>121.57</v>
      </c>
      <c r="G3328">
        <f t="shared" si="265"/>
        <v>121.0374352847471</v>
      </c>
      <c r="I3328" s="3">
        <v>44665</v>
      </c>
      <c r="J3328">
        <v>126.211</v>
      </c>
      <c r="K3328">
        <f t="shared" si="266"/>
        <v>123.31904507397032</v>
      </c>
      <c r="M3328" s="3">
        <v>46071</v>
      </c>
      <c r="N3328">
        <v>110.26990000000001</v>
      </c>
      <c r="O3328">
        <f t="shared" si="267"/>
        <v>107.9497363173316</v>
      </c>
      <c r="AA3328" s="3"/>
      <c r="AF3328" s="3"/>
      <c r="AK3328" s="3"/>
      <c r="AP3328" s="3"/>
    </row>
    <row r="3329" spans="1:42" x14ac:dyDescent="0.2">
      <c r="A3329" s="3">
        <v>43922</v>
      </c>
      <c r="B3329">
        <v>136.87</v>
      </c>
      <c r="C3329">
        <f t="shared" si="264"/>
        <v>136.87</v>
      </c>
      <c r="E3329" s="3">
        <v>44285</v>
      </c>
      <c r="F3329">
        <v>121.52</v>
      </c>
      <c r="G3329">
        <f t="shared" si="265"/>
        <v>120.98765432098766</v>
      </c>
      <c r="I3329" s="3">
        <v>44666</v>
      </c>
      <c r="J3329">
        <v>126.2107</v>
      </c>
      <c r="K3329">
        <f t="shared" si="266"/>
        <v>123.31875194806589</v>
      </c>
      <c r="M3329" s="3">
        <v>46072</v>
      </c>
      <c r="N3329">
        <v>110.6613</v>
      </c>
      <c r="O3329">
        <f t="shared" si="267"/>
        <v>108.33290095967374</v>
      </c>
      <c r="AA3329" s="3"/>
      <c r="AF3329" s="3"/>
      <c r="AK3329" s="3"/>
      <c r="AP3329" s="3"/>
    </row>
    <row r="3330" spans="1:42" x14ac:dyDescent="0.2">
      <c r="A3330" s="3">
        <v>43923</v>
      </c>
      <c r="B3330">
        <v>136.97999999999999</v>
      </c>
      <c r="C3330">
        <f t="shared" si="264"/>
        <v>136.97999999999999</v>
      </c>
      <c r="E3330" s="3">
        <v>44286</v>
      </c>
      <c r="F3330">
        <v>121.52</v>
      </c>
      <c r="G3330">
        <f t="shared" si="265"/>
        <v>120.98765432098766</v>
      </c>
      <c r="I3330" s="3">
        <v>44669</v>
      </c>
      <c r="J3330">
        <v>125.9958</v>
      </c>
      <c r="K3330">
        <f t="shared" si="266"/>
        <v>123.10877609186957</v>
      </c>
      <c r="M3330" s="3">
        <v>46073</v>
      </c>
      <c r="N3330">
        <v>110.6313</v>
      </c>
      <c r="O3330">
        <f t="shared" si="267"/>
        <v>108.30353218279518</v>
      </c>
      <c r="AA3330" s="3"/>
      <c r="AF3330" s="3"/>
      <c r="AK3330" s="3"/>
      <c r="AP3330" s="3"/>
    </row>
    <row r="3331" spans="1:42" x14ac:dyDescent="0.2">
      <c r="A3331" s="3">
        <v>43924</v>
      </c>
      <c r="B3331">
        <v>137.08000000000001</v>
      </c>
      <c r="C3331">
        <f t="shared" si="264"/>
        <v>137.08000000000001</v>
      </c>
      <c r="E3331" s="3">
        <v>44287</v>
      </c>
      <c r="F3331">
        <v>121.53</v>
      </c>
      <c r="G3331">
        <f t="shared" si="265"/>
        <v>120.99761051373955</v>
      </c>
      <c r="I3331" s="3">
        <v>44670</v>
      </c>
      <c r="J3331">
        <v>125.8946</v>
      </c>
      <c r="K3331">
        <f t="shared" si="266"/>
        <v>123.00989495344672</v>
      </c>
      <c r="M3331" s="3">
        <v>46076</v>
      </c>
      <c r="N3331">
        <v>110.6947</v>
      </c>
      <c r="O3331">
        <f t="shared" si="267"/>
        <v>108.36559819793186</v>
      </c>
      <c r="AA3331" s="3"/>
      <c r="AF3331" s="3"/>
      <c r="AK3331" s="3"/>
      <c r="AP3331" s="3"/>
    </row>
    <row r="3332" spans="1:42" x14ac:dyDescent="0.2">
      <c r="A3332" s="3">
        <v>43927</v>
      </c>
      <c r="B3332">
        <v>136.80000000000001</v>
      </c>
      <c r="C3332">
        <f t="shared" si="264"/>
        <v>136.80000000000001</v>
      </c>
      <c r="E3332" s="3">
        <v>44292</v>
      </c>
      <c r="F3332">
        <v>121.52</v>
      </c>
      <c r="G3332">
        <f t="shared" si="265"/>
        <v>120.98765432098766</v>
      </c>
      <c r="I3332" s="3">
        <v>44671</v>
      </c>
      <c r="J3332">
        <v>126.2984</v>
      </c>
      <c r="K3332">
        <f t="shared" si="266"/>
        <v>123.40444242079005</v>
      </c>
      <c r="M3332" s="3">
        <v>46077</v>
      </c>
      <c r="N3332">
        <v>110.6769</v>
      </c>
      <c r="O3332">
        <f t="shared" si="267"/>
        <v>108.34817272365058</v>
      </c>
      <c r="AA3332" s="3"/>
      <c r="AF3332" s="3"/>
      <c r="AK3332" s="3"/>
      <c r="AP3332" s="3"/>
    </row>
    <row r="3333" spans="1:42" x14ac:dyDescent="0.2">
      <c r="A3333" s="3">
        <v>43928</v>
      </c>
      <c r="B3333">
        <v>136.43</v>
      </c>
      <c r="C3333">
        <f t="shared" ref="C3333:C3396" si="268">B3333/$B$4*100</f>
        <v>136.43</v>
      </c>
      <c r="E3333" s="3">
        <v>44293</v>
      </c>
      <c r="F3333">
        <v>121.55</v>
      </c>
      <c r="G3333">
        <f t="shared" ref="G3333:G3396" si="269">F3333/$F$4*100</f>
        <v>121.01752289924332</v>
      </c>
      <c r="I3333" s="3">
        <v>44672</v>
      </c>
      <c r="J3333">
        <v>126.3656</v>
      </c>
      <c r="K3333">
        <f t="shared" ref="K3333:K3396" si="270">J3333/$J$4*100</f>
        <v>123.47010262337915</v>
      </c>
      <c r="M3333" s="3">
        <v>46078</v>
      </c>
      <c r="N3333">
        <v>110.5647</v>
      </c>
      <c r="O3333">
        <f t="shared" ref="O3333:O3396" si="271">N3333/$N$4*100</f>
        <v>108.23833349812482</v>
      </c>
      <c r="AA3333" s="3"/>
      <c r="AF3333" s="3"/>
      <c r="AK3333" s="3"/>
      <c r="AP3333" s="3"/>
    </row>
    <row r="3334" spans="1:42" x14ac:dyDescent="0.2">
      <c r="A3334" s="3">
        <v>43929</v>
      </c>
      <c r="B3334">
        <v>136.55000000000001</v>
      </c>
      <c r="C3334">
        <f t="shared" si="268"/>
        <v>136.55000000000001</v>
      </c>
      <c r="E3334" s="3">
        <v>44294</v>
      </c>
      <c r="F3334">
        <v>121.56</v>
      </c>
      <c r="G3334">
        <f t="shared" si="269"/>
        <v>121.02747909199523</v>
      </c>
      <c r="I3334" s="3">
        <v>44673</v>
      </c>
      <c r="J3334">
        <v>126.4821</v>
      </c>
      <c r="K3334">
        <f t="shared" si="270"/>
        <v>123.58393318292717</v>
      </c>
      <c r="M3334" s="3">
        <v>46079</v>
      </c>
      <c r="N3334">
        <v>110.6576</v>
      </c>
      <c r="O3334">
        <f t="shared" si="271"/>
        <v>108.32927881052538</v>
      </c>
      <c r="AA3334" s="3"/>
      <c r="AF3334" s="3"/>
      <c r="AK3334" s="3"/>
      <c r="AP3334" s="3"/>
    </row>
    <row r="3335" spans="1:42" x14ac:dyDescent="0.2">
      <c r="A3335" s="3">
        <v>43930</v>
      </c>
      <c r="B3335">
        <v>136.97999999999999</v>
      </c>
      <c r="C3335">
        <f t="shared" si="268"/>
        <v>136.97999999999999</v>
      </c>
      <c r="E3335" s="3">
        <v>44295</v>
      </c>
      <c r="F3335">
        <v>121.54</v>
      </c>
      <c r="G3335">
        <f t="shared" si="269"/>
        <v>121.00756670649145</v>
      </c>
      <c r="I3335" s="3">
        <v>44676</v>
      </c>
      <c r="J3335">
        <v>126.7561</v>
      </c>
      <c r="K3335">
        <f t="shared" si="270"/>
        <v>123.85165484229337</v>
      </c>
      <c r="M3335" s="3">
        <v>46080</v>
      </c>
      <c r="N3335">
        <v>110.11069999999999</v>
      </c>
      <c r="O3335">
        <f t="shared" si="271"/>
        <v>107.79388600802942</v>
      </c>
      <c r="AA3335" s="3"/>
      <c r="AF3335" s="3"/>
      <c r="AK3335" s="3"/>
      <c r="AP3335" s="3"/>
    </row>
    <row r="3336" spans="1:42" x14ac:dyDescent="0.2">
      <c r="A3336" s="3">
        <v>43935</v>
      </c>
      <c r="B3336">
        <v>137.38999999999999</v>
      </c>
      <c r="C3336">
        <f t="shared" si="268"/>
        <v>137.38999999999999</v>
      </c>
      <c r="E3336" s="3">
        <v>44298</v>
      </c>
      <c r="F3336">
        <v>121.54</v>
      </c>
      <c r="G3336">
        <f t="shared" si="269"/>
        <v>121.00756670649145</v>
      </c>
      <c r="I3336" s="3">
        <v>44677</v>
      </c>
      <c r="J3336">
        <v>127.1859</v>
      </c>
      <c r="K3336">
        <f t="shared" si="270"/>
        <v>124.27160655468606</v>
      </c>
      <c r="M3336" s="3">
        <v>46083</v>
      </c>
      <c r="N3336">
        <v>111.0423</v>
      </c>
      <c r="O3336">
        <f t="shared" si="271"/>
        <v>108.7058844260313</v>
      </c>
      <c r="AA3336" s="3"/>
      <c r="AF3336" s="3"/>
      <c r="AK3336" s="3"/>
      <c r="AP3336" s="3"/>
    </row>
    <row r="3337" spans="1:42" x14ac:dyDescent="0.2">
      <c r="A3337" s="3">
        <v>43936</v>
      </c>
      <c r="B3337">
        <v>137.94999999999999</v>
      </c>
      <c r="C3337">
        <f t="shared" si="268"/>
        <v>137.94999999999999</v>
      </c>
      <c r="E3337" s="3">
        <v>44299</v>
      </c>
      <c r="F3337">
        <v>121.54</v>
      </c>
      <c r="G3337">
        <f t="shared" si="269"/>
        <v>121.00756670649145</v>
      </c>
      <c r="I3337" s="3">
        <v>44678</v>
      </c>
      <c r="J3337">
        <v>127.59820000000001</v>
      </c>
      <c r="K3337">
        <f t="shared" si="270"/>
        <v>124.67445925598784</v>
      </c>
      <c r="M3337" s="3">
        <v>46084</v>
      </c>
      <c r="N3337">
        <v>111.1551</v>
      </c>
      <c r="O3337">
        <f t="shared" si="271"/>
        <v>108.81631102709466</v>
      </c>
      <c r="AA3337" s="3"/>
      <c r="AF3337" s="3"/>
      <c r="AK3337" s="3"/>
      <c r="AP3337" s="3"/>
    </row>
    <row r="3338" spans="1:42" x14ac:dyDescent="0.2">
      <c r="A3338" s="3">
        <v>43937</v>
      </c>
      <c r="B3338">
        <v>138.18</v>
      </c>
      <c r="C3338">
        <f t="shared" si="268"/>
        <v>138.18</v>
      </c>
      <c r="E3338" s="3">
        <v>44300</v>
      </c>
      <c r="F3338">
        <v>121.54</v>
      </c>
      <c r="G3338">
        <f t="shared" si="269"/>
        <v>121.00756670649145</v>
      </c>
      <c r="I3338" s="3">
        <v>44679</v>
      </c>
      <c r="J3338">
        <v>127.0645</v>
      </c>
      <c r="K3338">
        <f t="shared" si="270"/>
        <v>124.15298827203256</v>
      </c>
      <c r="M3338" s="3">
        <v>46085</v>
      </c>
      <c r="N3338">
        <v>110.7906</v>
      </c>
      <c r="O3338">
        <f t="shared" si="271"/>
        <v>108.4594803880203</v>
      </c>
      <c r="AA3338" s="3"/>
      <c r="AF3338" s="3"/>
      <c r="AK3338" s="3"/>
      <c r="AP3338" s="3"/>
    </row>
    <row r="3339" spans="1:42" x14ac:dyDescent="0.2">
      <c r="A3339" s="3">
        <v>43938</v>
      </c>
      <c r="B3339">
        <v>138.49</v>
      </c>
      <c r="C3339">
        <f t="shared" si="268"/>
        <v>138.49</v>
      </c>
      <c r="E3339" s="3">
        <v>44301</v>
      </c>
      <c r="F3339">
        <v>121.54</v>
      </c>
      <c r="G3339">
        <f t="shared" si="269"/>
        <v>121.00756670649145</v>
      </c>
      <c r="I3339" s="3">
        <v>44680</v>
      </c>
      <c r="J3339">
        <v>126.9328</v>
      </c>
      <c r="K3339">
        <f t="shared" si="270"/>
        <v>124.02430599999414</v>
      </c>
      <c r="M3339" s="3">
        <v>46086</v>
      </c>
      <c r="N3339">
        <v>110.65170000000001</v>
      </c>
      <c r="O3339">
        <f t="shared" si="271"/>
        <v>108.3235029510726</v>
      </c>
      <c r="AA3339" s="3"/>
      <c r="AF3339" s="3"/>
      <c r="AK3339" s="3"/>
      <c r="AP3339" s="3"/>
    </row>
    <row r="3340" spans="1:42" x14ac:dyDescent="0.2">
      <c r="A3340" s="3">
        <v>43941</v>
      </c>
      <c r="B3340">
        <v>138.47</v>
      </c>
      <c r="C3340">
        <f t="shared" si="268"/>
        <v>138.47</v>
      </c>
      <c r="E3340" s="3">
        <v>44302</v>
      </c>
      <c r="F3340">
        <v>121.55</v>
      </c>
      <c r="G3340">
        <f t="shared" si="269"/>
        <v>121.01752289924332</v>
      </c>
      <c r="I3340" s="3">
        <v>44683</v>
      </c>
      <c r="J3340">
        <v>127.1288</v>
      </c>
      <c r="K3340">
        <f t="shared" si="270"/>
        <v>124.2158149242123</v>
      </c>
      <c r="M3340" s="3">
        <v>46087</v>
      </c>
      <c r="N3340">
        <v>110.2573</v>
      </c>
      <c r="O3340">
        <f t="shared" si="271"/>
        <v>107.9374014310426</v>
      </c>
      <c r="AA3340" s="3"/>
      <c r="AF3340" s="3"/>
      <c r="AK3340" s="3"/>
      <c r="AP3340" s="3"/>
    </row>
    <row r="3341" spans="1:42" x14ac:dyDescent="0.2">
      <c r="A3341" s="3">
        <v>43942</v>
      </c>
      <c r="B3341">
        <v>138.47</v>
      </c>
      <c r="C3341">
        <f t="shared" si="268"/>
        <v>138.47</v>
      </c>
      <c r="E3341" s="3">
        <v>44305</v>
      </c>
      <c r="F3341">
        <v>121.54</v>
      </c>
      <c r="G3341">
        <f t="shared" si="269"/>
        <v>121.00756670649145</v>
      </c>
      <c r="I3341" s="3">
        <v>44684</v>
      </c>
      <c r="J3341">
        <v>127.4053</v>
      </c>
      <c r="K3341">
        <f t="shared" si="270"/>
        <v>124.48597929944863</v>
      </c>
      <c r="M3341" s="3">
        <v>46090</v>
      </c>
      <c r="N3341">
        <v>110.181</v>
      </c>
      <c r="O3341">
        <f t="shared" si="271"/>
        <v>107.86270684184815</v>
      </c>
      <c r="AA3341" s="3"/>
      <c r="AF3341" s="3"/>
      <c r="AK3341" s="3"/>
      <c r="AP3341" s="3"/>
    </row>
    <row r="3342" spans="1:42" x14ac:dyDescent="0.2">
      <c r="A3342" s="3">
        <v>43943</v>
      </c>
      <c r="B3342">
        <v>138.06</v>
      </c>
      <c r="C3342">
        <f t="shared" si="268"/>
        <v>138.06</v>
      </c>
      <c r="E3342" s="3">
        <v>44306</v>
      </c>
      <c r="F3342">
        <v>121.54</v>
      </c>
      <c r="G3342">
        <f t="shared" si="269"/>
        <v>121.00756670649145</v>
      </c>
      <c r="I3342" s="3">
        <v>44685</v>
      </c>
      <c r="J3342">
        <v>128.2021</v>
      </c>
      <c r="K3342">
        <f t="shared" si="270"/>
        <v>125.26452170157634</v>
      </c>
      <c r="M3342" s="3">
        <v>46091</v>
      </c>
      <c r="N3342">
        <v>109.9914</v>
      </c>
      <c r="O3342">
        <f t="shared" si="271"/>
        <v>107.67709617197572</v>
      </c>
      <c r="AA3342" s="3"/>
      <c r="AF3342" s="3"/>
      <c r="AK3342" s="3"/>
      <c r="AP3342" s="3"/>
    </row>
    <row r="3343" spans="1:42" x14ac:dyDescent="0.2">
      <c r="A3343" s="3">
        <v>43944</v>
      </c>
      <c r="B3343">
        <v>138.19</v>
      </c>
      <c r="C3343">
        <f t="shared" si="268"/>
        <v>138.19</v>
      </c>
      <c r="E3343" s="3">
        <v>44307</v>
      </c>
      <c r="F3343">
        <v>121.56</v>
      </c>
      <c r="G3343">
        <f t="shared" si="269"/>
        <v>121.02747909199523</v>
      </c>
      <c r="I3343" s="3">
        <v>44686</v>
      </c>
      <c r="J3343">
        <v>127.7979</v>
      </c>
      <c r="K3343">
        <f t="shared" si="270"/>
        <v>124.86958339969378</v>
      </c>
      <c r="M3343" s="3">
        <v>46092</v>
      </c>
      <c r="N3343">
        <v>110.1926</v>
      </c>
      <c r="O3343">
        <f t="shared" si="271"/>
        <v>107.87406276890788</v>
      </c>
      <c r="AA3343" s="3"/>
      <c r="AF3343" s="3"/>
      <c r="AK3343" s="3"/>
      <c r="AP3343" s="3"/>
    </row>
    <row r="3344" spans="1:42" x14ac:dyDescent="0.2">
      <c r="A3344" s="3">
        <v>43945</v>
      </c>
      <c r="B3344">
        <v>138.55000000000001</v>
      </c>
      <c r="C3344">
        <f t="shared" si="268"/>
        <v>138.55000000000001</v>
      </c>
      <c r="E3344" s="3">
        <v>44308</v>
      </c>
      <c r="F3344">
        <v>121.56</v>
      </c>
      <c r="G3344">
        <f t="shared" si="269"/>
        <v>121.02747909199523</v>
      </c>
      <c r="I3344" s="3">
        <v>44687</v>
      </c>
      <c r="J3344">
        <v>127.1849</v>
      </c>
      <c r="K3344">
        <f t="shared" si="270"/>
        <v>124.270629468338</v>
      </c>
      <c r="M3344" s="3">
        <v>46093</v>
      </c>
      <c r="N3344">
        <v>110.31610000000001</v>
      </c>
      <c r="O3344">
        <f t="shared" si="271"/>
        <v>107.99496423372457</v>
      </c>
      <c r="AA3344" s="3"/>
      <c r="AF3344" s="3"/>
      <c r="AK3344" s="3"/>
      <c r="AP3344" s="3"/>
    </row>
    <row r="3345" spans="1:42" x14ac:dyDescent="0.2">
      <c r="A3345" s="3">
        <v>43948</v>
      </c>
      <c r="B3345">
        <v>138.78</v>
      </c>
      <c r="C3345">
        <f t="shared" si="268"/>
        <v>138.78</v>
      </c>
      <c r="E3345" s="3">
        <v>44309</v>
      </c>
      <c r="F3345">
        <v>121.53</v>
      </c>
      <c r="G3345">
        <f t="shared" si="269"/>
        <v>120.99761051373955</v>
      </c>
      <c r="I3345" s="3">
        <v>44690</v>
      </c>
      <c r="J3345">
        <v>128.64840000000001</v>
      </c>
      <c r="K3345">
        <f t="shared" si="270"/>
        <v>125.70059533871188</v>
      </c>
      <c r="M3345" s="3">
        <v>46094</v>
      </c>
      <c r="N3345">
        <v>110.67310000000001</v>
      </c>
      <c r="O3345">
        <f t="shared" si="271"/>
        <v>108.3444526785793</v>
      </c>
      <c r="AA3345" s="3"/>
      <c r="AF3345" s="3"/>
      <c r="AK3345" s="3"/>
      <c r="AP3345" s="3"/>
    </row>
    <row r="3346" spans="1:42" x14ac:dyDescent="0.2">
      <c r="A3346" s="3">
        <v>43949</v>
      </c>
      <c r="B3346">
        <v>138.96</v>
      </c>
      <c r="C3346">
        <f t="shared" si="268"/>
        <v>138.96</v>
      </c>
      <c r="E3346" s="3">
        <v>44312</v>
      </c>
      <c r="F3346">
        <v>121.53</v>
      </c>
      <c r="G3346">
        <f t="shared" si="269"/>
        <v>120.99761051373955</v>
      </c>
      <c r="I3346" s="3">
        <v>44691</v>
      </c>
      <c r="J3346">
        <v>128.7045</v>
      </c>
      <c r="K3346">
        <f t="shared" si="270"/>
        <v>125.75540988283758</v>
      </c>
      <c r="M3346" s="3">
        <v>46097</v>
      </c>
      <c r="N3346">
        <v>110.84910000000001</v>
      </c>
      <c r="O3346">
        <f t="shared" si="271"/>
        <v>108.51674950293346</v>
      </c>
      <c r="AA3346" s="3"/>
      <c r="AF3346" s="3"/>
      <c r="AK3346" s="3"/>
      <c r="AP3346" s="3"/>
    </row>
    <row r="3347" spans="1:42" x14ac:dyDescent="0.2">
      <c r="A3347" s="3">
        <v>43950</v>
      </c>
      <c r="B3347">
        <v>139.1</v>
      </c>
      <c r="C3347">
        <f t="shared" si="268"/>
        <v>139.1</v>
      </c>
      <c r="E3347" s="3">
        <v>44313</v>
      </c>
      <c r="F3347">
        <v>121.54</v>
      </c>
      <c r="G3347">
        <f t="shared" si="269"/>
        <v>121.00756670649145</v>
      </c>
      <c r="I3347" s="3">
        <v>44692</v>
      </c>
      <c r="J3347">
        <v>128.6764</v>
      </c>
      <c r="K3347">
        <f t="shared" si="270"/>
        <v>125.72795375645731</v>
      </c>
      <c r="M3347" s="3">
        <v>46098</v>
      </c>
      <c r="N3347">
        <v>110.6493</v>
      </c>
      <c r="O3347">
        <f t="shared" si="271"/>
        <v>108.3211534489223</v>
      </c>
      <c r="AA3347" s="3"/>
      <c r="AF3347" s="3"/>
      <c r="AK3347" s="3"/>
      <c r="AP3347" s="3"/>
    </row>
    <row r="3348" spans="1:42" x14ac:dyDescent="0.2">
      <c r="A3348" s="3">
        <v>43951</v>
      </c>
      <c r="B3348">
        <v>139.55000000000001</v>
      </c>
      <c r="C3348">
        <f t="shared" si="268"/>
        <v>139.55000000000001</v>
      </c>
      <c r="E3348" s="3">
        <v>44314</v>
      </c>
      <c r="F3348">
        <v>121.51</v>
      </c>
      <c r="G3348">
        <f t="shared" si="269"/>
        <v>120.97769812823577</v>
      </c>
      <c r="I3348" s="3">
        <v>44693</v>
      </c>
      <c r="J3348">
        <v>129.83959999999999</v>
      </c>
      <c r="K3348">
        <f t="shared" si="270"/>
        <v>126.86450059651119</v>
      </c>
      <c r="M3348" s="3">
        <v>46099</v>
      </c>
      <c r="N3348">
        <v>110.91240000000001</v>
      </c>
      <c r="O3348">
        <f t="shared" si="271"/>
        <v>108.5787176221472</v>
      </c>
      <c r="AA3348" s="3"/>
      <c r="AF3348" s="3"/>
      <c r="AK3348" s="3"/>
      <c r="AP3348" s="3"/>
    </row>
    <row r="3349" spans="1:42" x14ac:dyDescent="0.2">
      <c r="A3349" s="3">
        <v>43955</v>
      </c>
      <c r="B3349">
        <v>139.43</v>
      </c>
      <c r="C3349">
        <f t="shared" si="268"/>
        <v>139.43</v>
      </c>
      <c r="E3349" s="3">
        <v>44315</v>
      </c>
      <c r="F3349">
        <v>121.46</v>
      </c>
      <c r="G3349">
        <f t="shared" si="269"/>
        <v>120.92791716447631</v>
      </c>
      <c r="I3349" s="3">
        <v>44694</v>
      </c>
      <c r="J3349">
        <v>129.78100000000001</v>
      </c>
      <c r="K3349">
        <f t="shared" si="270"/>
        <v>126.80724333651538</v>
      </c>
      <c r="M3349" s="3">
        <v>46100</v>
      </c>
      <c r="N3349">
        <v>111.2236</v>
      </c>
      <c r="O3349">
        <f t="shared" si="271"/>
        <v>108.88336973430069</v>
      </c>
      <c r="AA3349" s="3"/>
      <c r="AF3349" s="3"/>
      <c r="AK3349" s="3"/>
      <c r="AP3349" s="3"/>
    </row>
    <row r="3350" spans="1:42" x14ac:dyDescent="0.2">
      <c r="A3350" s="3">
        <v>43956</v>
      </c>
      <c r="B3350">
        <v>139.66999999999999</v>
      </c>
      <c r="C3350">
        <f t="shared" si="268"/>
        <v>139.66999999999999</v>
      </c>
      <c r="E3350" s="3">
        <v>44316</v>
      </c>
      <c r="F3350">
        <v>121.47</v>
      </c>
      <c r="G3350">
        <f t="shared" si="269"/>
        <v>120.93787335722818</v>
      </c>
      <c r="I3350" s="3">
        <v>44697</v>
      </c>
      <c r="J3350">
        <v>130.37100000000001</v>
      </c>
      <c r="K3350">
        <f t="shared" si="270"/>
        <v>127.38372428186597</v>
      </c>
      <c r="M3350" s="3">
        <v>46101</v>
      </c>
      <c r="N3350">
        <v>110.47839999999999</v>
      </c>
      <c r="O3350">
        <f t="shared" si="271"/>
        <v>108.15384931663752</v>
      </c>
      <c r="AA3350" s="3"/>
      <c r="AF3350" s="3"/>
      <c r="AK3350" s="3"/>
      <c r="AP3350" s="3"/>
    </row>
    <row r="3351" spans="1:42" x14ac:dyDescent="0.2">
      <c r="A3351" s="3">
        <v>43957</v>
      </c>
      <c r="B3351">
        <v>139.54</v>
      </c>
      <c r="C3351">
        <f t="shared" si="268"/>
        <v>139.54</v>
      </c>
      <c r="E3351" s="3">
        <v>44319</v>
      </c>
      <c r="F3351">
        <v>121.48</v>
      </c>
      <c r="G3351">
        <f t="shared" si="269"/>
        <v>120.94782954998009</v>
      </c>
      <c r="I3351" s="3">
        <v>44698</v>
      </c>
      <c r="J3351">
        <v>128.79730000000001</v>
      </c>
      <c r="K3351">
        <f t="shared" si="270"/>
        <v>125.8460834959368</v>
      </c>
      <c r="M3351" s="3">
        <v>46104</v>
      </c>
      <c r="N3351">
        <v>110.617</v>
      </c>
      <c r="O3351">
        <f t="shared" si="271"/>
        <v>108.28953306581641</v>
      </c>
      <c r="AA3351" s="3"/>
      <c r="AF3351" s="3"/>
      <c r="AK3351" s="3"/>
      <c r="AP3351" s="3"/>
    </row>
    <row r="3352" spans="1:42" x14ac:dyDescent="0.2">
      <c r="A3352" s="3">
        <v>43958</v>
      </c>
      <c r="B3352">
        <v>139.80000000000001</v>
      </c>
      <c r="C3352">
        <f t="shared" si="268"/>
        <v>139.80000000000001</v>
      </c>
      <c r="E3352" s="3">
        <v>44320</v>
      </c>
      <c r="F3352">
        <v>121.52</v>
      </c>
      <c r="G3352">
        <f t="shared" si="269"/>
        <v>120.98765432098766</v>
      </c>
      <c r="I3352" s="3">
        <v>44699</v>
      </c>
      <c r="J3352">
        <v>128.6696</v>
      </c>
      <c r="K3352">
        <f t="shared" si="270"/>
        <v>125.72130956929057</v>
      </c>
      <c r="M3352" s="3">
        <v>46105</v>
      </c>
      <c r="N3352">
        <v>110.9615</v>
      </c>
      <c r="O3352">
        <f t="shared" si="271"/>
        <v>108.62678452030509</v>
      </c>
      <c r="AA3352" s="3"/>
      <c r="AF3352" s="3"/>
      <c r="AK3352" s="3"/>
      <c r="AP3352" s="3"/>
    </row>
    <row r="3353" spans="1:42" x14ac:dyDescent="0.2">
      <c r="A3353" s="3">
        <v>43959</v>
      </c>
      <c r="B3353">
        <v>139.75</v>
      </c>
      <c r="C3353">
        <f t="shared" si="268"/>
        <v>139.75</v>
      </c>
      <c r="E3353" s="3">
        <v>44321</v>
      </c>
      <c r="F3353">
        <v>121.54</v>
      </c>
      <c r="G3353">
        <f t="shared" si="269"/>
        <v>121.00756670649145</v>
      </c>
      <c r="I3353" s="3">
        <v>44700</v>
      </c>
      <c r="J3353">
        <v>126.9992</v>
      </c>
      <c r="K3353">
        <f t="shared" si="270"/>
        <v>124.08918453350478</v>
      </c>
      <c r="M3353" s="3">
        <v>46106</v>
      </c>
      <c r="N3353">
        <v>111.15519999999999</v>
      </c>
      <c r="O3353">
        <f t="shared" si="271"/>
        <v>108.81640892301758</v>
      </c>
      <c r="AA3353" s="3"/>
      <c r="AF3353" s="3"/>
      <c r="AK3353" s="3"/>
      <c r="AP3353" s="3"/>
    </row>
    <row r="3354" spans="1:42" x14ac:dyDescent="0.2">
      <c r="A3354" s="3">
        <v>43962</v>
      </c>
      <c r="B3354">
        <v>139.78</v>
      </c>
      <c r="C3354">
        <f t="shared" si="268"/>
        <v>139.78</v>
      </c>
      <c r="E3354" s="3">
        <v>44322</v>
      </c>
      <c r="F3354">
        <v>121.54</v>
      </c>
      <c r="G3354">
        <f t="shared" si="269"/>
        <v>121.00756670649145</v>
      </c>
      <c r="I3354" s="3">
        <v>44701</v>
      </c>
      <c r="J3354">
        <v>127.55329999999999</v>
      </c>
      <c r="K3354">
        <f t="shared" si="270"/>
        <v>124.6305880789603</v>
      </c>
      <c r="M3354" s="3">
        <v>46107</v>
      </c>
      <c r="N3354">
        <v>110.9709</v>
      </c>
      <c r="O3354">
        <f t="shared" si="271"/>
        <v>108.63598673706036</v>
      </c>
      <c r="AA3354" s="3"/>
      <c r="AF3354" s="3"/>
      <c r="AK3354" s="3"/>
      <c r="AP3354" s="3"/>
    </row>
    <row r="3355" spans="1:42" x14ac:dyDescent="0.2">
      <c r="A3355" s="3">
        <v>43963</v>
      </c>
      <c r="B3355">
        <v>139.94999999999999</v>
      </c>
      <c r="C3355">
        <f t="shared" si="268"/>
        <v>139.94999999999999</v>
      </c>
      <c r="E3355" s="3">
        <v>44323</v>
      </c>
      <c r="F3355">
        <v>121.51</v>
      </c>
      <c r="G3355">
        <f t="shared" si="269"/>
        <v>120.97769812823577</v>
      </c>
      <c r="I3355" s="3">
        <v>44704</v>
      </c>
      <c r="J3355">
        <v>126.3977</v>
      </c>
      <c r="K3355">
        <f t="shared" si="270"/>
        <v>123.5014670951516</v>
      </c>
      <c r="M3355" s="3">
        <v>46108</v>
      </c>
      <c r="N3355">
        <v>111.3614</v>
      </c>
      <c r="O3355">
        <f t="shared" si="271"/>
        <v>109.01827031609615</v>
      </c>
      <c r="AA3355" s="3"/>
      <c r="AF3355" s="3"/>
      <c r="AK3355" s="3"/>
      <c r="AP3355" s="3"/>
    </row>
    <row r="3356" spans="1:42" x14ac:dyDescent="0.2">
      <c r="A3356" s="3">
        <v>43964</v>
      </c>
      <c r="B3356">
        <v>140.08000000000001</v>
      </c>
      <c r="C3356">
        <f t="shared" si="268"/>
        <v>140.08000000000001</v>
      </c>
      <c r="E3356" s="3">
        <v>44326</v>
      </c>
      <c r="F3356">
        <v>121.5</v>
      </c>
      <c r="G3356">
        <f t="shared" si="269"/>
        <v>120.96774193548387</v>
      </c>
      <c r="I3356" s="3">
        <v>44705</v>
      </c>
      <c r="J3356">
        <v>126.39660000000001</v>
      </c>
      <c r="K3356">
        <f t="shared" si="270"/>
        <v>123.50039230016874</v>
      </c>
      <c r="M3356" s="3">
        <v>46111</v>
      </c>
      <c r="N3356">
        <v>111.7649</v>
      </c>
      <c r="O3356">
        <f t="shared" si="271"/>
        <v>109.41328036511264</v>
      </c>
      <c r="AA3356" s="3"/>
      <c r="AF3356" s="3"/>
      <c r="AK3356" s="3"/>
      <c r="AP3356" s="3"/>
    </row>
    <row r="3357" spans="1:42" x14ac:dyDescent="0.2">
      <c r="A3357" s="3">
        <v>43965</v>
      </c>
      <c r="B3357">
        <v>140.03</v>
      </c>
      <c r="C3357">
        <f t="shared" si="268"/>
        <v>140.03</v>
      </c>
      <c r="E3357" s="3">
        <v>44327</v>
      </c>
      <c r="F3357">
        <v>121.46</v>
      </c>
      <c r="G3357">
        <f t="shared" si="269"/>
        <v>120.92791716447631</v>
      </c>
      <c r="I3357" s="3">
        <v>44706</v>
      </c>
      <c r="J3357">
        <v>126.79900000000001</v>
      </c>
      <c r="K3357">
        <f t="shared" si="270"/>
        <v>123.89357184662479</v>
      </c>
      <c r="M3357" s="3">
        <v>46112</v>
      </c>
      <c r="N3357">
        <v>112.55419999999999</v>
      </c>
      <c r="O3357">
        <f t="shared" si="271"/>
        <v>110.18597288478726</v>
      </c>
      <c r="AA3357" s="3"/>
      <c r="AF3357" s="3"/>
      <c r="AK3357" s="3"/>
      <c r="AP3357" s="3"/>
    </row>
    <row r="3358" spans="1:42" x14ac:dyDescent="0.2">
      <c r="A3358" s="3">
        <v>43966</v>
      </c>
      <c r="B3358">
        <v>140.13</v>
      </c>
      <c r="C3358">
        <f t="shared" si="268"/>
        <v>140.13</v>
      </c>
      <c r="E3358" s="3">
        <v>44328</v>
      </c>
      <c r="F3358">
        <v>121.42</v>
      </c>
      <c r="G3358">
        <f t="shared" si="269"/>
        <v>120.88809239346874</v>
      </c>
      <c r="I3358" s="3">
        <v>44707</v>
      </c>
      <c r="J3358">
        <v>126.45950000000001</v>
      </c>
      <c r="K3358">
        <f t="shared" si="270"/>
        <v>123.5618510314612</v>
      </c>
      <c r="M3358" s="3">
        <v>46113</v>
      </c>
      <c r="N3358">
        <v>111.56780000000001</v>
      </c>
      <c r="O3358">
        <f t="shared" si="271"/>
        <v>109.22032750102058</v>
      </c>
      <c r="AA3358" s="3"/>
      <c r="AF3358" s="3"/>
      <c r="AK3358" s="3"/>
      <c r="AP3358" s="3"/>
    </row>
    <row r="3359" spans="1:42" x14ac:dyDescent="0.2">
      <c r="A3359" s="3">
        <v>43969</v>
      </c>
      <c r="B3359">
        <v>140.07</v>
      </c>
      <c r="C3359">
        <f t="shared" si="268"/>
        <v>140.07</v>
      </c>
      <c r="E3359" s="3">
        <v>44330</v>
      </c>
      <c r="F3359">
        <v>121.42</v>
      </c>
      <c r="G3359">
        <f t="shared" si="269"/>
        <v>120.88809239346874</v>
      </c>
      <c r="I3359" s="3">
        <v>44708</v>
      </c>
      <c r="J3359">
        <v>126.2402</v>
      </c>
      <c r="K3359">
        <f t="shared" si="270"/>
        <v>123.34757599533344</v>
      </c>
      <c r="M3359" s="3">
        <v>46114</v>
      </c>
      <c r="N3359">
        <v>112.2026</v>
      </c>
      <c r="O3359">
        <f t="shared" si="271"/>
        <v>109.84177081977067</v>
      </c>
      <c r="AA3359" s="3"/>
      <c r="AF3359" s="3"/>
      <c r="AK3359" s="3"/>
      <c r="AP3359" s="3"/>
    </row>
    <row r="3360" spans="1:42" x14ac:dyDescent="0.2">
      <c r="A3360" s="3">
        <v>43970</v>
      </c>
      <c r="B3360">
        <v>139.88</v>
      </c>
      <c r="C3360">
        <f t="shared" si="268"/>
        <v>139.88</v>
      </c>
      <c r="E3360" s="3">
        <v>44333</v>
      </c>
      <c r="F3360">
        <v>121.41</v>
      </c>
      <c r="G3360">
        <f t="shared" si="269"/>
        <v>120.87813620071684</v>
      </c>
      <c r="I3360" s="3">
        <v>44711</v>
      </c>
      <c r="J3360">
        <v>126.4431</v>
      </c>
      <c r="K3360">
        <f t="shared" si="270"/>
        <v>123.54582681535315</v>
      </c>
      <c r="M3360" s="3">
        <v>46115</v>
      </c>
      <c r="N3360">
        <v>112.1318</v>
      </c>
      <c r="O3360">
        <f t="shared" si="271"/>
        <v>109.77246050633728</v>
      </c>
      <c r="AA3360" s="3"/>
      <c r="AF3360" s="3"/>
      <c r="AK3360" s="3"/>
      <c r="AP3360" s="3"/>
    </row>
    <row r="3361" spans="1:42" x14ac:dyDescent="0.2">
      <c r="A3361" s="3">
        <v>43971</v>
      </c>
      <c r="B3361">
        <v>139.88</v>
      </c>
      <c r="C3361">
        <f t="shared" si="268"/>
        <v>139.88</v>
      </c>
      <c r="E3361" s="3">
        <v>44334</v>
      </c>
      <c r="F3361">
        <v>121.42</v>
      </c>
      <c r="G3361">
        <f t="shared" si="269"/>
        <v>120.88809239346874</v>
      </c>
      <c r="I3361" s="3">
        <v>44712</v>
      </c>
      <c r="J3361">
        <v>125.6897</v>
      </c>
      <c r="K3361">
        <f t="shared" si="270"/>
        <v>122.80968996073089</v>
      </c>
      <c r="M3361" s="3">
        <v>46118</v>
      </c>
      <c r="N3361">
        <v>112.00700000000001</v>
      </c>
      <c r="O3361">
        <f t="shared" si="271"/>
        <v>109.65028639452254</v>
      </c>
      <c r="AA3361" s="3"/>
      <c r="AF3361" s="3"/>
      <c r="AK3361" s="3"/>
      <c r="AP3361" s="3"/>
    </row>
    <row r="3362" spans="1:42" x14ac:dyDescent="0.2">
      <c r="A3362" s="3">
        <v>43973</v>
      </c>
      <c r="B3362">
        <v>139.91</v>
      </c>
      <c r="C3362">
        <f t="shared" si="268"/>
        <v>139.91</v>
      </c>
      <c r="E3362" s="3">
        <v>44335</v>
      </c>
      <c r="F3362">
        <v>121.41</v>
      </c>
      <c r="G3362">
        <f t="shared" si="269"/>
        <v>120.87813620071684</v>
      </c>
      <c r="I3362" s="3">
        <v>44713</v>
      </c>
      <c r="J3362">
        <v>125.6461</v>
      </c>
      <c r="K3362">
        <f t="shared" si="270"/>
        <v>122.76708899595583</v>
      </c>
      <c r="M3362" s="3">
        <v>46119</v>
      </c>
      <c r="N3362">
        <v>112.3806</v>
      </c>
      <c r="O3362">
        <f t="shared" si="271"/>
        <v>110.01602556258341</v>
      </c>
      <c r="AA3362" s="3"/>
      <c r="AF3362" s="3"/>
      <c r="AK3362" s="3"/>
      <c r="AP3362" s="3"/>
    </row>
    <row r="3363" spans="1:42" x14ac:dyDescent="0.2">
      <c r="A3363" s="3">
        <v>43976</v>
      </c>
      <c r="B3363">
        <v>139.87</v>
      </c>
      <c r="C3363">
        <f t="shared" si="268"/>
        <v>139.87</v>
      </c>
      <c r="E3363" s="3">
        <v>44336</v>
      </c>
      <c r="F3363">
        <v>121.39</v>
      </c>
      <c r="G3363">
        <f t="shared" si="269"/>
        <v>120.85822381521308</v>
      </c>
      <c r="I3363" s="3">
        <v>44714</v>
      </c>
      <c r="J3363">
        <v>125.4323</v>
      </c>
      <c r="K3363">
        <f t="shared" si="270"/>
        <v>122.55818793474236</v>
      </c>
      <c r="M3363" s="3">
        <v>46120</v>
      </c>
      <c r="N3363">
        <v>111.6765</v>
      </c>
      <c r="O3363">
        <f t="shared" si="271"/>
        <v>109.32674036924385</v>
      </c>
      <c r="AA3363" s="3"/>
      <c r="AF3363" s="3"/>
      <c r="AK3363" s="3"/>
      <c r="AP3363" s="3"/>
    </row>
    <row r="3364" spans="1:42" x14ac:dyDescent="0.2">
      <c r="A3364" s="3">
        <v>43977</v>
      </c>
      <c r="B3364">
        <v>139.47999999999999</v>
      </c>
      <c r="C3364">
        <f t="shared" si="268"/>
        <v>139.47999999999999</v>
      </c>
      <c r="E3364" s="3">
        <v>44337</v>
      </c>
      <c r="F3364">
        <v>121.43</v>
      </c>
      <c r="G3364">
        <f t="shared" si="269"/>
        <v>120.89804858622064</v>
      </c>
      <c r="I3364" s="3">
        <v>44715</v>
      </c>
      <c r="J3364">
        <v>125.5369</v>
      </c>
      <c r="K3364">
        <f t="shared" si="270"/>
        <v>122.66039116674858</v>
      </c>
      <c r="M3364" s="3">
        <v>46121</v>
      </c>
      <c r="N3364">
        <v>111.8595</v>
      </c>
      <c r="O3364">
        <f t="shared" si="271"/>
        <v>109.505889908203</v>
      </c>
      <c r="AA3364" s="3"/>
      <c r="AF3364" s="3"/>
      <c r="AK3364" s="3"/>
      <c r="AP3364" s="3"/>
    </row>
    <row r="3365" spans="1:42" x14ac:dyDescent="0.2">
      <c r="A3365" s="3">
        <v>43978</v>
      </c>
      <c r="B3365">
        <v>139.43</v>
      </c>
      <c r="C3365">
        <f t="shared" si="268"/>
        <v>139.43</v>
      </c>
      <c r="E3365" s="3">
        <v>44341</v>
      </c>
      <c r="F3365">
        <v>121.46</v>
      </c>
      <c r="G3365">
        <f t="shared" si="269"/>
        <v>120.92791716447631</v>
      </c>
      <c r="I3365" s="3">
        <v>44718</v>
      </c>
      <c r="J3365">
        <v>125.2816</v>
      </c>
      <c r="K3365">
        <f t="shared" si="270"/>
        <v>122.41094102209094</v>
      </c>
      <c r="M3365" s="3">
        <v>46122</v>
      </c>
      <c r="N3365">
        <v>111.7835</v>
      </c>
      <c r="O3365">
        <f t="shared" si="271"/>
        <v>109.43148900677735</v>
      </c>
      <c r="AA3365" s="3"/>
      <c r="AF3365" s="3"/>
      <c r="AK3365" s="3"/>
      <c r="AP3365" s="3"/>
    </row>
    <row r="3366" spans="1:42" x14ac:dyDescent="0.2">
      <c r="A3366" s="3">
        <v>43979</v>
      </c>
      <c r="B3366">
        <v>139.5</v>
      </c>
      <c r="C3366">
        <f t="shared" si="268"/>
        <v>139.5</v>
      </c>
      <c r="E3366" s="3">
        <v>44342</v>
      </c>
      <c r="F3366">
        <v>121.51</v>
      </c>
      <c r="G3366">
        <f t="shared" si="269"/>
        <v>120.97769812823577</v>
      </c>
      <c r="I3366" s="3">
        <v>44719</v>
      </c>
      <c r="J3366">
        <v>126.1397</v>
      </c>
      <c r="K3366">
        <f t="shared" si="270"/>
        <v>123.24937881735423</v>
      </c>
      <c r="M3366" s="3">
        <v>46125</v>
      </c>
      <c r="N3366">
        <v>111.5406</v>
      </c>
      <c r="O3366">
        <f t="shared" si="271"/>
        <v>109.19369980998401</v>
      </c>
      <c r="AA3366" s="3"/>
      <c r="AF3366" s="3"/>
      <c r="AK3366" s="3"/>
      <c r="AP3366" s="3"/>
    </row>
    <row r="3367" spans="1:42" x14ac:dyDescent="0.2">
      <c r="A3367" s="3">
        <v>43980</v>
      </c>
      <c r="B3367">
        <v>139.72999999999999</v>
      </c>
      <c r="C3367">
        <f t="shared" si="268"/>
        <v>139.72999999999999</v>
      </c>
      <c r="E3367" s="3">
        <v>44343</v>
      </c>
      <c r="F3367">
        <v>121.46</v>
      </c>
      <c r="G3367">
        <f t="shared" si="269"/>
        <v>120.92791716447631</v>
      </c>
      <c r="I3367" s="3">
        <v>44720</v>
      </c>
      <c r="J3367">
        <v>125.9242</v>
      </c>
      <c r="K3367">
        <f t="shared" si="270"/>
        <v>123.03881670934904</v>
      </c>
      <c r="M3367" s="3">
        <v>46126</v>
      </c>
      <c r="N3367">
        <v>111.02460000000001</v>
      </c>
      <c r="O3367">
        <f t="shared" si="271"/>
        <v>108.68855684767298</v>
      </c>
      <c r="AA3367" s="3"/>
      <c r="AF3367" s="3"/>
      <c r="AK3367" s="3"/>
      <c r="AP3367" s="3"/>
    </row>
    <row r="3368" spans="1:42" x14ac:dyDescent="0.2">
      <c r="A3368" s="3">
        <v>43984</v>
      </c>
      <c r="B3368">
        <v>139.38</v>
      </c>
      <c r="C3368">
        <f t="shared" si="268"/>
        <v>139.38</v>
      </c>
      <c r="E3368" s="3">
        <v>44344</v>
      </c>
      <c r="F3368">
        <v>121.45</v>
      </c>
      <c r="G3368">
        <f t="shared" si="269"/>
        <v>120.91796097172443</v>
      </c>
      <c r="I3368" s="3">
        <v>44721</v>
      </c>
      <c r="J3368">
        <v>125.96720000000001</v>
      </c>
      <c r="K3368">
        <f t="shared" si="270"/>
        <v>123.0808314223153</v>
      </c>
      <c r="M3368" s="3">
        <v>46127</v>
      </c>
      <c r="N3368">
        <v>111.2286</v>
      </c>
      <c r="O3368">
        <f t="shared" si="271"/>
        <v>108.88826453044712</v>
      </c>
      <c r="AA3368" s="3"/>
      <c r="AF3368" s="3"/>
      <c r="AK3368" s="3"/>
      <c r="AP3368" s="3"/>
    </row>
    <row r="3369" spans="1:42" x14ac:dyDescent="0.2">
      <c r="A3369" s="3">
        <v>43985</v>
      </c>
      <c r="B3369">
        <v>139.11000000000001</v>
      </c>
      <c r="C3369">
        <f t="shared" si="268"/>
        <v>139.11000000000001</v>
      </c>
      <c r="E3369" s="3">
        <v>44347</v>
      </c>
      <c r="F3369">
        <v>121.46</v>
      </c>
      <c r="G3369">
        <f t="shared" si="269"/>
        <v>120.92791716447631</v>
      </c>
      <c r="I3369" s="3">
        <v>44722</v>
      </c>
      <c r="J3369">
        <v>125.8839</v>
      </c>
      <c r="K3369">
        <f t="shared" si="270"/>
        <v>122.99944012952255</v>
      </c>
      <c r="M3369" s="3">
        <v>46128</v>
      </c>
      <c r="N3369">
        <v>111.4584</v>
      </c>
      <c r="O3369">
        <f t="shared" si="271"/>
        <v>109.11322936133678</v>
      </c>
      <c r="AA3369" s="3"/>
      <c r="AF3369" s="3"/>
      <c r="AK3369" s="3"/>
      <c r="AP3369" s="3"/>
    </row>
    <row r="3370" spans="1:42" x14ac:dyDescent="0.2">
      <c r="A3370" s="3">
        <v>43986</v>
      </c>
      <c r="B3370">
        <v>138.91999999999999</v>
      </c>
      <c r="C3370">
        <f t="shared" si="268"/>
        <v>138.91999999999999</v>
      </c>
      <c r="E3370" s="3">
        <v>44348</v>
      </c>
      <c r="F3370">
        <v>121.46</v>
      </c>
      <c r="G3370">
        <f t="shared" si="269"/>
        <v>120.92791716447631</v>
      </c>
      <c r="I3370" s="3">
        <v>44725</v>
      </c>
      <c r="J3370">
        <v>125.02419999999999</v>
      </c>
      <c r="K3370">
        <f t="shared" si="270"/>
        <v>122.15943899610239</v>
      </c>
      <c r="M3370" s="3">
        <v>46129</v>
      </c>
      <c r="N3370">
        <v>111.16679999999999</v>
      </c>
      <c r="O3370">
        <f t="shared" si="271"/>
        <v>108.82776485007727</v>
      </c>
      <c r="AA3370" s="3"/>
      <c r="AF3370" s="3"/>
      <c r="AK3370" s="3"/>
      <c r="AP3370" s="3"/>
    </row>
    <row r="3371" spans="1:42" x14ac:dyDescent="0.2">
      <c r="A3371" s="3">
        <v>43987</v>
      </c>
      <c r="B3371">
        <v>138.66</v>
      </c>
      <c r="C3371">
        <f t="shared" si="268"/>
        <v>138.66</v>
      </c>
      <c r="E3371" s="3">
        <v>44349</v>
      </c>
      <c r="F3371">
        <v>121.46</v>
      </c>
      <c r="G3371">
        <f t="shared" si="269"/>
        <v>120.92791716447631</v>
      </c>
      <c r="I3371" s="3">
        <v>44726</v>
      </c>
      <c r="J3371">
        <v>124.5401</v>
      </c>
      <c r="K3371">
        <f t="shared" si="270"/>
        <v>121.68643149501051</v>
      </c>
      <c r="M3371" s="3">
        <v>46132</v>
      </c>
      <c r="N3371">
        <v>110.9586</v>
      </c>
      <c r="O3371">
        <f t="shared" si="271"/>
        <v>108.62394553854016</v>
      </c>
      <c r="AA3371" s="3"/>
      <c r="AF3371" s="3"/>
      <c r="AK3371" s="3"/>
      <c r="AP3371" s="3"/>
    </row>
    <row r="3372" spans="1:42" x14ac:dyDescent="0.2">
      <c r="A3372" s="3">
        <v>43990</v>
      </c>
      <c r="B3372">
        <v>138.84</v>
      </c>
      <c r="C3372">
        <f t="shared" si="268"/>
        <v>138.84</v>
      </c>
      <c r="E3372" s="3">
        <v>44350</v>
      </c>
      <c r="F3372">
        <v>121.44</v>
      </c>
      <c r="G3372">
        <f t="shared" si="269"/>
        <v>120.90800477897253</v>
      </c>
      <c r="I3372" s="3">
        <v>44727</v>
      </c>
      <c r="J3372">
        <v>125.4919</v>
      </c>
      <c r="K3372">
        <f t="shared" si="270"/>
        <v>122.61642228108624</v>
      </c>
      <c r="M3372" s="3">
        <v>46133</v>
      </c>
      <c r="N3372">
        <v>110.9011</v>
      </c>
      <c r="O3372">
        <f t="shared" si="271"/>
        <v>108.56765538285626</v>
      </c>
      <c r="AA3372" s="3"/>
      <c r="AF3372" s="3"/>
      <c r="AK3372" s="3"/>
      <c r="AP3372" s="3"/>
    </row>
    <row r="3373" spans="1:42" x14ac:dyDescent="0.2">
      <c r="A3373" s="3">
        <v>43991</v>
      </c>
      <c r="B3373">
        <v>139</v>
      </c>
      <c r="C3373">
        <f t="shared" si="268"/>
        <v>139</v>
      </c>
      <c r="E3373" s="3">
        <v>44351</v>
      </c>
      <c r="F3373">
        <v>121.44</v>
      </c>
      <c r="G3373">
        <f t="shared" si="269"/>
        <v>120.90800477897253</v>
      </c>
      <c r="I3373" s="3">
        <v>44728</v>
      </c>
      <c r="J3373">
        <v>122.16540000000001</v>
      </c>
      <c r="K3373">
        <f t="shared" si="270"/>
        <v>119.36614454429181</v>
      </c>
      <c r="M3373" s="3">
        <v>46134</v>
      </c>
      <c r="N3373">
        <v>111.26819999999999</v>
      </c>
      <c r="O3373">
        <f t="shared" si="271"/>
        <v>108.92703131592678</v>
      </c>
      <c r="AA3373" s="3"/>
      <c r="AF3373" s="3"/>
      <c r="AK3373" s="3"/>
      <c r="AP3373" s="3"/>
    </row>
    <row r="3374" spans="1:42" x14ac:dyDescent="0.2">
      <c r="A3374" s="3">
        <v>43992</v>
      </c>
      <c r="B3374">
        <v>138.91999999999999</v>
      </c>
      <c r="C3374">
        <f t="shared" si="268"/>
        <v>138.91999999999999</v>
      </c>
      <c r="E3374" s="3">
        <v>44354</v>
      </c>
      <c r="F3374">
        <v>121.45</v>
      </c>
      <c r="G3374">
        <f t="shared" si="269"/>
        <v>120.91796097172443</v>
      </c>
      <c r="I3374" s="3">
        <v>44729</v>
      </c>
      <c r="J3374">
        <v>122.12569999999999</v>
      </c>
      <c r="K3374">
        <f t="shared" si="270"/>
        <v>119.32735421627414</v>
      </c>
      <c r="M3374" s="3">
        <v>46135</v>
      </c>
      <c r="N3374">
        <v>111.25279999999999</v>
      </c>
      <c r="O3374">
        <f t="shared" si="271"/>
        <v>108.91195534379578</v>
      </c>
      <c r="AA3374" s="3"/>
      <c r="AF3374" s="3"/>
      <c r="AK3374" s="3"/>
      <c r="AP3374" s="3"/>
    </row>
    <row r="3375" spans="1:42" x14ac:dyDescent="0.2">
      <c r="A3375" s="3">
        <v>43993</v>
      </c>
      <c r="B3375">
        <v>139.76</v>
      </c>
      <c r="C3375">
        <f t="shared" si="268"/>
        <v>139.76</v>
      </c>
      <c r="E3375" s="3">
        <v>44355</v>
      </c>
      <c r="F3375">
        <v>121.47</v>
      </c>
      <c r="G3375">
        <f t="shared" si="269"/>
        <v>120.93787335722818</v>
      </c>
      <c r="I3375" s="3">
        <v>44732</v>
      </c>
      <c r="J3375">
        <v>121.5852</v>
      </c>
      <c r="K3375">
        <f t="shared" si="270"/>
        <v>118.79923904515212</v>
      </c>
      <c r="M3375" s="3">
        <v>46136</v>
      </c>
      <c r="N3375">
        <v>111.6498</v>
      </c>
      <c r="O3375">
        <f t="shared" si="271"/>
        <v>109.30060215782194</v>
      </c>
      <c r="AA3375" s="3"/>
      <c r="AF3375" s="3"/>
      <c r="AK3375" s="3"/>
      <c r="AP3375" s="3"/>
    </row>
    <row r="3376" spans="1:42" x14ac:dyDescent="0.2">
      <c r="A3376" s="3">
        <v>43994</v>
      </c>
      <c r="B3376">
        <v>139.79</v>
      </c>
      <c r="C3376">
        <f t="shared" si="268"/>
        <v>139.79</v>
      </c>
      <c r="E3376" s="3">
        <v>44356</v>
      </c>
      <c r="F3376">
        <v>121.51</v>
      </c>
      <c r="G3376">
        <f t="shared" si="269"/>
        <v>120.97769812823577</v>
      </c>
      <c r="I3376" s="3">
        <v>44733</v>
      </c>
      <c r="J3376">
        <v>120.851</v>
      </c>
      <c r="K3376">
        <f t="shared" si="270"/>
        <v>118.08186224841248</v>
      </c>
      <c r="M3376" s="3">
        <v>46139</v>
      </c>
      <c r="N3376">
        <v>111.4905</v>
      </c>
      <c r="O3376">
        <f t="shared" si="271"/>
        <v>109.14465395259683</v>
      </c>
      <c r="AA3376" s="3"/>
      <c r="AF3376" s="3"/>
      <c r="AK3376" s="3"/>
      <c r="AP3376" s="3"/>
    </row>
    <row r="3377" spans="1:42" x14ac:dyDescent="0.2">
      <c r="A3377" s="3">
        <v>43997</v>
      </c>
      <c r="B3377">
        <v>139.77000000000001</v>
      </c>
      <c r="C3377">
        <f t="shared" si="268"/>
        <v>139.77000000000001</v>
      </c>
      <c r="E3377" s="3">
        <v>44357</v>
      </c>
      <c r="F3377">
        <v>121.5</v>
      </c>
      <c r="G3377">
        <f t="shared" si="269"/>
        <v>120.96774193548387</v>
      </c>
      <c r="I3377" s="3">
        <v>44734</v>
      </c>
      <c r="J3377">
        <v>121.1728</v>
      </c>
      <c r="K3377">
        <f t="shared" si="270"/>
        <v>118.39628863521557</v>
      </c>
      <c r="M3377" s="3">
        <v>46140</v>
      </c>
      <c r="N3377">
        <v>112.0487</v>
      </c>
      <c r="O3377">
        <f t="shared" si="271"/>
        <v>109.6911089943837</v>
      </c>
      <c r="AA3377" s="3"/>
      <c r="AF3377" s="3"/>
      <c r="AK3377" s="3"/>
      <c r="AP3377" s="3"/>
    </row>
    <row r="3378" spans="1:42" x14ac:dyDescent="0.2">
      <c r="A3378" s="3">
        <v>43998</v>
      </c>
      <c r="B3378">
        <v>139.56</v>
      </c>
      <c r="C3378">
        <f t="shared" si="268"/>
        <v>139.56</v>
      </c>
      <c r="E3378" s="3">
        <v>44358</v>
      </c>
      <c r="F3378">
        <v>121.54</v>
      </c>
      <c r="G3378">
        <f t="shared" si="269"/>
        <v>121.00756670649145</v>
      </c>
      <c r="I3378" s="3">
        <v>44735</v>
      </c>
      <c r="J3378">
        <v>121.6734</v>
      </c>
      <c r="K3378">
        <f t="shared" si="270"/>
        <v>118.8854180610503</v>
      </c>
      <c r="M3378" s="3">
        <v>46141</v>
      </c>
      <c r="N3378">
        <v>111.79559999999999</v>
      </c>
      <c r="O3378">
        <f t="shared" si="271"/>
        <v>109.44333441345168</v>
      </c>
      <c r="AA3378" s="3"/>
      <c r="AF3378" s="3"/>
      <c r="AK3378" s="3"/>
      <c r="AP3378" s="3"/>
    </row>
    <row r="3379" spans="1:42" x14ac:dyDescent="0.2">
      <c r="A3379" s="3">
        <v>43999</v>
      </c>
      <c r="B3379">
        <v>139.68</v>
      </c>
      <c r="C3379">
        <f t="shared" si="268"/>
        <v>139.68</v>
      </c>
      <c r="E3379" s="3">
        <v>44361</v>
      </c>
      <c r="F3379">
        <v>121.55</v>
      </c>
      <c r="G3379">
        <f t="shared" si="269"/>
        <v>121.01752289924332</v>
      </c>
      <c r="I3379" s="3">
        <v>44736</v>
      </c>
      <c r="J3379">
        <v>121.154</v>
      </c>
      <c r="K3379">
        <f t="shared" si="270"/>
        <v>118.37791941187218</v>
      </c>
      <c r="M3379" s="3">
        <v>46142</v>
      </c>
      <c r="N3379">
        <v>111.0211</v>
      </c>
      <c r="O3379">
        <f t="shared" si="271"/>
        <v>108.68513049037047</v>
      </c>
      <c r="AA3379" s="3"/>
      <c r="AF3379" s="3"/>
      <c r="AK3379" s="3"/>
      <c r="AP3379" s="3"/>
    </row>
    <row r="3380" spans="1:42" x14ac:dyDescent="0.2">
      <c r="A3380" s="3">
        <v>44000</v>
      </c>
      <c r="B3380">
        <v>139.74</v>
      </c>
      <c r="C3380">
        <f t="shared" si="268"/>
        <v>139.74</v>
      </c>
      <c r="E3380" s="3">
        <v>44362</v>
      </c>
      <c r="F3380">
        <v>121.54</v>
      </c>
      <c r="G3380">
        <f t="shared" si="269"/>
        <v>121.00756670649145</v>
      </c>
      <c r="I3380" s="3">
        <v>44739</v>
      </c>
      <c r="J3380">
        <v>121.0501</v>
      </c>
      <c r="K3380">
        <f t="shared" si="270"/>
        <v>118.2764001403096</v>
      </c>
      <c r="M3380" s="3">
        <v>46143</v>
      </c>
      <c r="N3380">
        <v>110.7525</v>
      </c>
      <c r="O3380">
        <f t="shared" si="271"/>
        <v>108.42218204138452</v>
      </c>
      <c r="AA3380" s="3"/>
      <c r="AF3380" s="3"/>
      <c r="AK3380" s="3"/>
      <c r="AP3380" s="3"/>
    </row>
    <row r="3381" spans="1:42" x14ac:dyDescent="0.2">
      <c r="A3381" s="3">
        <v>44001</v>
      </c>
      <c r="B3381">
        <v>139.65</v>
      </c>
      <c r="C3381">
        <f t="shared" si="268"/>
        <v>139.65</v>
      </c>
      <c r="E3381" s="3">
        <v>44363</v>
      </c>
      <c r="F3381">
        <v>121.53</v>
      </c>
      <c r="G3381">
        <f t="shared" si="269"/>
        <v>120.99761051373955</v>
      </c>
      <c r="I3381" s="3">
        <v>44740</v>
      </c>
      <c r="J3381">
        <v>120.6797</v>
      </c>
      <c r="K3381">
        <f t="shared" si="270"/>
        <v>117.91448735699119</v>
      </c>
      <c r="M3381" s="3">
        <v>46146</v>
      </c>
      <c r="N3381">
        <v>110.931</v>
      </c>
      <c r="O3381">
        <f t="shared" si="271"/>
        <v>108.59692626381189</v>
      </c>
      <c r="AA3381" s="3"/>
      <c r="AF3381" s="3"/>
      <c r="AK3381" s="3"/>
      <c r="AP3381" s="3"/>
    </row>
    <row r="3382" spans="1:42" x14ac:dyDescent="0.2">
      <c r="A3382" s="3">
        <v>44004</v>
      </c>
      <c r="B3382">
        <v>139.69999999999999</v>
      </c>
      <c r="C3382">
        <f t="shared" si="268"/>
        <v>139.69999999999999</v>
      </c>
      <c r="E3382" s="3">
        <v>44364</v>
      </c>
      <c r="F3382">
        <v>121.49</v>
      </c>
      <c r="G3382">
        <f t="shared" si="269"/>
        <v>120.95778574273197</v>
      </c>
      <c r="I3382" s="3">
        <v>44741</v>
      </c>
      <c r="J3382">
        <v>120.3926</v>
      </c>
      <c r="K3382">
        <f t="shared" si="270"/>
        <v>117.6339658664655</v>
      </c>
      <c r="M3382" s="3">
        <v>46147</v>
      </c>
      <c r="N3382">
        <v>110.8631</v>
      </c>
      <c r="O3382">
        <f t="shared" si="271"/>
        <v>108.53045493214344</v>
      </c>
      <c r="AA3382" s="3"/>
      <c r="AF3382" s="3"/>
      <c r="AK3382" s="3"/>
      <c r="AP3382" s="3"/>
    </row>
    <row r="3383" spans="1:42" x14ac:dyDescent="0.2">
      <c r="A3383" s="3">
        <v>44005</v>
      </c>
      <c r="B3383">
        <v>139.38</v>
      </c>
      <c r="C3383">
        <f t="shared" si="268"/>
        <v>139.38</v>
      </c>
      <c r="E3383" s="3">
        <v>44365</v>
      </c>
      <c r="F3383">
        <v>121.49</v>
      </c>
      <c r="G3383">
        <f t="shared" si="269"/>
        <v>120.95778574273197</v>
      </c>
      <c r="I3383" s="3">
        <v>44742</v>
      </c>
      <c r="J3383">
        <v>121.49550000000001</v>
      </c>
      <c r="K3383">
        <f t="shared" si="270"/>
        <v>118.71159439973189</v>
      </c>
      <c r="M3383" s="3">
        <v>46148</v>
      </c>
      <c r="N3383">
        <v>110.9371</v>
      </c>
      <c r="O3383">
        <f t="shared" si="271"/>
        <v>108.60289791511053</v>
      </c>
      <c r="AA3383" s="3"/>
      <c r="AF3383" s="3"/>
      <c r="AK3383" s="3"/>
      <c r="AP3383" s="3"/>
    </row>
    <row r="3384" spans="1:42" x14ac:dyDescent="0.2">
      <c r="A3384" s="3">
        <v>44006</v>
      </c>
      <c r="B3384">
        <v>139.4</v>
      </c>
      <c r="C3384">
        <f t="shared" si="268"/>
        <v>139.4</v>
      </c>
      <c r="E3384" s="3">
        <v>44368</v>
      </c>
      <c r="F3384">
        <v>121.45</v>
      </c>
      <c r="G3384">
        <f t="shared" si="269"/>
        <v>120.91796097172443</v>
      </c>
      <c r="I3384" s="3">
        <v>44743</v>
      </c>
      <c r="J3384">
        <v>122.8032</v>
      </c>
      <c r="K3384">
        <f t="shared" si="270"/>
        <v>119.98933021707927</v>
      </c>
      <c r="M3384" s="3">
        <v>46149</v>
      </c>
      <c r="N3384">
        <v>110.6093</v>
      </c>
      <c r="O3384">
        <f t="shared" si="271"/>
        <v>108.28199507975091</v>
      </c>
      <c r="AA3384" s="3"/>
      <c r="AF3384" s="3"/>
      <c r="AK3384" s="3"/>
      <c r="AP3384" s="3"/>
    </row>
    <row r="3385" spans="1:42" x14ac:dyDescent="0.2">
      <c r="A3385" s="3">
        <v>44007</v>
      </c>
      <c r="B3385">
        <v>139.82</v>
      </c>
      <c r="C3385">
        <f t="shared" si="268"/>
        <v>139.82</v>
      </c>
      <c r="E3385" s="3">
        <v>44369</v>
      </c>
      <c r="F3385">
        <v>121.44</v>
      </c>
      <c r="G3385">
        <f t="shared" si="269"/>
        <v>120.90800477897253</v>
      </c>
      <c r="I3385" s="3">
        <v>44746</v>
      </c>
      <c r="J3385">
        <v>122.35939999999999</v>
      </c>
      <c r="K3385">
        <f t="shared" si="270"/>
        <v>119.55569929581387</v>
      </c>
      <c r="M3385" s="3">
        <v>46150</v>
      </c>
      <c r="N3385">
        <v>110.7257</v>
      </c>
      <c r="O3385">
        <f t="shared" si="271"/>
        <v>108.3959459340397</v>
      </c>
      <c r="AA3385" s="3"/>
      <c r="AF3385" s="3"/>
      <c r="AK3385" s="3"/>
      <c r="AP3385" s="3"/>
    </row>
    <row r="3386" spans="1:42" x14ac:dyDescent="0.2">
      <c r="A3386" s="3">
        <v>44008</v>
      </c>
      <c r="B3386">
        <v>139.85</v>
      </c>
      <c r="C3386">
        <f t="shared" si="268"/>
        <v>139.85</v>
      </c>
      <c r="E3386" s="3">
        <v>44370</v>
      </c>
      <c r="F3386">
        <v>121.46</v>
      </c>
      <c r="G3386">
        <f t="shared" si="269"/>
        <v>120.92791716447631</v>
      </c>
      <c r="I3386" s="3">
        <v>44747</v>
      </c>
      <c r="J3386">
        <v>123.3002</v>
      </c>
      <c r="K3386">
        <f t="shared" si="270"/>
        <v>120.47494213206105</v>
      </c>
      <c r="M3386" s="3">
        <v>46153</v>
      </c>
      <c r="N3386">
        <v>110.6298</v>
      </c>
      <c r="O3386">
        <f t="shared" si="271"/>
        <v>108.30206374395127</v>
      </c>
      <c r="AA3386" s="3"/>
      <c r="AF3386" s="3"/>
      <c r="AK3386" s="3"/>
      <c r="AP3386" s="3"/>
    </row>
    <row r="3387" spans="1:42" x14ac:dyDescent="0.2">
      <c r="A3387" s="3">
        <v>44011</v>
      </c>
      <c r="B3387">
        <v>139.9</v>
      </c>
      <c r="C3387">
        <f t="shared" si="268"/>
        <v>139.9</v>
      </c>
      <c r="E3387" s="3">
        <v>44371</v>
      </c>
      <c r="F3387">
        <v>121.46</v>
      </c>
      <c r="G3387">
        <f t="shared" si="269"/>
        <v>120.92791716447631</v>
      </c>
      <c r="I3387" s="3">
        <v>44748</v>
      </c>
      <c r="J3387">
        <v>122.9323</v>
      </c>
      <c r="K3387">
        <f t="shared" si="270"/>
        <v>120.11547206461277</v>
      </c>
      <c r="M3387" s="3">
        <v>46154</v>
      </c>
      <c r="N3387">
        <v>110.86499999999999</v>
      </c>
      <c r="O3387">
        <f t="shared" si="271"/>
        <v>108.53231495467908</v>
      </c>
      <c r="AA3387" s="3"/>
      <c r="AF3387" s="3"/>
      <c r="AK3387" s="3"/>
      <c r="AP3387" s="3"/>
    </row>
    <row r="3388" spans="1:42" x14ac:dyDescent="0.2">
      <c r="A3388" s="3">
        <v>44012</v>
      </c>
      <c r="B3388">
        <v>139.97999999999999</v>
      </c>
      <c r="C3388">
        <f t="shared" si="268"/>
        <v>139.97999999999999</v>
      </c>
      <c r="E3388" s="3">
        <v>44372</v>
      </c>
      <c r="F3388">
        <v>121.44</v>
      </c>
      <c r="G3388">
        <f t="shared" si="269"/>
        <v>120.90800477897253</v>
      </c>
      <c r="I3388" s="3">
        <v>44749</v>
      </c>
      <c r="J3388">
        <v>122.9247</v>
      </c>
      <c r="K3388">
        <f t="shared" si="270"/>
        <v>120.10804620836757</v>
      </c>
      <c r="M3388" s="3">
        <v>46155</v>
      </c>
      <c r="N3388">
        <v>111.0133</v>
      </c>
      <c r="O3388">
        <f t="shared" si="271"/>
        <v>108.67749460838205</v>
      </c>
      <c r="AA3388" s="3"/>
      <c r="AF3388" s="3"/>
      <c r="AK3388" s="3"/>
      <c r="AP3388" s="3"/>
    </row>
    <row r="3389" spans="1:42" x14ac:dyDescent="0.2">
      <c r="A3389" s="3">
        <v>44013</v>
      </c>
      <c r="B3389">
        <v>139.47</v>
      </c>
      <c r="C3389">
        <f t="shared" si="268"/>
        <v>139.47</v>
      </c>
      <c r="E3389" s="3">
        <v>44375</v>
      </c>
      <c r="F3389">
        <v>121.46</v>
      </c>
      <c r="G3389">
        <f t="shared" si="269"/>
        <v>120.92791716447631</v>
      </c>
      <c r="I3389" s="3">
        <v>44750</v>
      </c>
      <c r="J3389">
        <v>123.08</v>
      </c>
      <c r="K3389">
        <f t="shared" si="270"/>
        <v>120.25978771822001</v>
      </c>
      <c r="M3389" s="3">
        <v>46156</v>
      </c>
      <c r="N3389">
        <v>111.00700000000001</v>
      </c>
      <c r="O3389">
        <f t="shared" si="271"/>
        <v>108.67132716523756</v>
      </c>
      <c r="AA3389" s="3"/>
      <c r="AF3389" s="3"/>
      <c r="AK3389" s="3"/>
      <c r="AP3389" s="3"/>
    </row>
    <row r="3390" spans="1:42" x14ac:dyDescent="0.2">
      <c r="A3390" s="3">
        <v>44014</v>
      </c>
      <c r="B3390">
        <v>139.61000000000001</v>
      </c>
      <c r="C3390">
        <f t="shared" si="268"/>
        <v>139.61000000000001</v>
      </c>
      <c r="E3390" s="3">
        <v>44376</v>
      </c>
      <c r="F3390">
        <v>121.45</v>
      </c>
      <c r="G3390">
        <f t="shared" si="269"/>
        <v>120.91796097172443</v>
      </c>
      <c r="I3390" s="3">
        <v>44753</v>
      </c>
      <c r="J3390">
        <v>123.4027</v>
      </c>
      <c r="K3390">
        <f t="shared" si="270"/>
        <v>120.57509348273634</v>
      </c>
      <c r="M3390" s="3">
        <v>46157</v>
      </c>
      <c r="N3390">
        <v>111.0044</v>
      </c>
      <c r="O3390">
        <f t="shared" si="271"/>
        <v>108.66878187124142</v>
      </c>
      <c r="AA3390" s="3"/>
      <c r="AF3390" s="3"/>
      <c r="AK3390" s="3"/>
      <c r="AP3390" s="3"/>
    </row>
    <row r="3391" spans="1:42" x14ac:dyDescent="0.2">
      <c r="A3391" s="3">
        <v>44015</v>
      </c>
      <c r="B3391">
        <v>139.52000000000001</v>
      </c>
      <c r="C3391">
        <f t="shared" si="268"/>
        <v>139.52000000000001</v>
      </c>
      <c r="E3391" s="3">
        <v>44377</v>
      </c>
      <c r="F3391">
        <v>121.49</v>
      </c>
      <c r="G3391">
        <f t="shared" si="269"/>
        <v>120.95778574273197</v>
      </c>
      <c r="I3391" s="3">
        <v>44754</v>
      </c>
      <c r="J3391">
        <v>123.8716</v>
      </c>
      <c r="K3391">
        <f t="shared" si="270"/>
        <v>121.03324927133785</v>
      </c>
      <c r="M3391" s="3">
        <v>46160</v>
      </c>
      <c r="N3391">
        <v>111.0341</v>
      </c>
      <c r="O3391">
        <f t="shared" si="271"/>
        <v>108.69785696035117</v>
      </c>
      <c r="AA3391" s="3"/>
      <c r="AF3391" s="3"/>
      <c r="AK3391" s="3"/>
      <c r="AP3391" s="3"/>
    </row>
    <row r="3392" spans="1:42" x14ac:dyDescent="0.2">
      <c r="A3392" s="3">
        <v>44018</v>
      </c>
      <c r="B3392">
        <v>139.44</v>
      </c>
      <c r="C3392">
        <f t="shared" si="268"/>
        <v>139.44</v>
      </c>
      <c r="E3392" s="3">
        <v>44378</v>
      </c>
      <c r="F3392">
        <v>121.48</v>
      </c>
      <c r="G3392">
        <f t="shared" si="269"/>
        <v>120.94782954998009</v>
      </c>
      <c r="I3392" s="3">
        <v>44755</v>
      </c>
      <c r="J3392">
        <v>123.65900000000001</v>
      </c>
      <c r="K3392">
        <f t="shared" si="270"/>
        <v>120.82552071374204</v>
      </c>
      <c r="M3392" s="3">
        <v>46161</v>
      </c>
      <c r="N3392">
        <v>111.4076</v>
      </c>
      <c r="O3392">
        <f t="shared" si="271"/>
        <v>109.06349823248911</v>
      </c>
      <c r="AA3392" s="3"/>
      <c r="AF3392" s="3"/>
      <c r="AK3392" s="3"/>
      <c r="AP3392" s="3"/>
    </row>
    <row r="3393" spans="1:42" x14ac:dyDescent="0.2">
      <c r="A3393" s="3">
        <v>44019</v>
      </c>
      <c r="B3393">
        <v>139.38999999999999</v>
      </c>
      <c r="C3393">
        <f t="shared" si="268"/>
        <v>139.38999999999999</v>
      </c>
      <c r="E3393" s="3">
        <v>44379</v>
      </c>
      <c r="F3393">
        <v>121.51</v>
      </c>
      <c r="G3393">
        <f t="shared" si="269"/>
        <v>120.97769812823577</v>
      </c>
      <c r="I3393" s="3">
        <v>44756</v>
      </c>
      <c r="J3393">
        <v>123.6923</v>
      </c>
      <c r="K3393">
        <f t="shared" si="270"/>
        <v>120.85805768913215</v>
      </c>
      <c r="M3393" s="3">
        <v>46162</v>
      </c>
      <c r="N3393">
        <v>111.3083</v>
      </c>
      <c r="O3393">
        <f t="shared" si="271"/>
        <v>108.96628758102112</v>
      </c>
      <c r="AA3393" s="3"/>
      <c r="AF3393" s="3"/>
      <c r="AK3393" s="3"/>
      <c r="AP3393" s="3"/>
    </row>
    <row r="3394" spans="1:42" x14ac:dyDescent="0.2">
      <c r="A3394" s="3">
        <v>44020</v>
      </c>
      <c r="B3394">
        <v>139.68</v>
      </c>
      <c r="C3394">
        <f t="shared" si="268"/>
        <v>139.68</v>
      </c>
      <c r="E3394" s="3">
        <v>44382</v>
      </c>
      <c r="F3394">
        <v>121.51</v>
      </c>
      <c r="G3394">
        <f t="shared" si="269"/>
        <v>120.97769812823577</v>
      </c>
      <c r="I3394" s="3">
        <v>44757</v>
      </c>
      <c r="J3394">
        <v>123.5111</v>
      </c>
      <c r="K3394">
        <f t="shared" si="270"/>
        <v>120.68100964286516</v>
      </c>
      <c r="M3394" s="3">
        <v>46163</v>
      </c>
      <c r="N3394">
        <v>111.4391</v>
      </c>
      <c r="O3394">
        <f t="shared" si="271"/>
        <v>109.09433544821158</v>
      </c>
      <c r="AA3394" s="3"/>
      <c r="AF3394" s="3"/>
      <c r="AK3394" s="3"/>
      <c r="AP3394" s="3"/>
    </row>
    <row r="3395" spans="1:42" x14ac:dyDescent="0.2">
      <c r="A3395" s="3">
        <v>44021</v>
      </c>
      <c r="B3395">
        <v>140.03</v>
      </c>
      <c r="C3395">
        <f t="shared" si="268"/>
        <v>140.03</v>
      </c>
      <c r="E3395" s="3">
        <v>44383</v>
      </c>
      <c r="F3395">
        <v>121.57</v>
      </c>
      <c r="G3395">
        <f t="shared" si="269"/>
        <v>121.0374352847471</v>
      </c>
      <c r="I3395" s="3">
        <v>44760</v>
      </c>
      <c r="J3395">
        <v>123.2159</v>
      </c>
      <c r="K3395">
        <f t="shared" si="270"/>
        <v>120.39257375292027</v>
      </c>
      <c r="M3395" s="3">
        <v>46164</v>
      </c>
      <c r="N3395">
        <v>111.0556</v>
      </c>
      <c r="O3395">
        <f t="shared" si="271"/>
        <v>108.7189045837808</v>
      </c>
      <c r="AA3395" s="3"/>
      <c r="AF3395" s="3"/>
      <c r="AK3395" s="3"/>
      <c r="AP3395" s="3"/>
    </row>
    <row r="3396" spans="1:42" x14ac:dyDescent="0.2">
      <c r="A3396" s="3">
        <v>44022</v>
      </c>
      <c r="B3396">
        <v>140.33000000000001</v>
      </c>
      <c r="C3396">
        <f t="shared" si="268"/>
        <v>140.33000000000001</v>
      </c>
      <c r="E3396" s="3">
        <v>44384</v>
      </c>
      <c r="F3396">
        <v>121.62</v>
      </c>
      <c r="G3396">
        <f t="shared" si="269"/>
        <v>121.08721624850658</v>
      </c>
      <c r="I3396" s="3">
        <v>44761</v>
      </c>
      <c r="J3396">
        <v>122.45489999999999</v>
      </c>
      <c r="K3396">
        <f t="shared" si="270"/>
        <v>119.64901104205281</v>
      </c>
      <c r="M3396" s="3">
        <v>46167</v>
      </c>
      <c r="N3396">
        <v>110.9277</v>
      </c>
      <c r="O3396">
        <f t="shared" si="271"/>
        <v>108.59369569835526</v>
      </c>
      <c r="AA3396" s="3"/>
      <c r="AF3396" s="3"/>
      <c r="AK3396" s="3"/>
      <c r="AP3396" s="3"/>
    </row>
    <row r="3397" spans="1:42" x14ac:dyDescent="0.2">
      <c r="A3397" s="3">
        <v>44025</v>
      </c>
      <c r="B3397">
        <v>139.81</v>
      </c>
      <c r="C3397">
        <f t="shared" ref="C3397:C3460" si="272">B3397/$B$4*100</f>
        <v>139.81</v>
      </c>
      <c r="E3397" s="3">
        <v>44385</v>
      </c>
      <c r="F3397">
        <v>121.64</v>
      </c>
      <c r="G3397">
        <f t="shared" ref="G3397:G3460" si="273">F3397/$F$4*100</f>
        <v>121.10712863401037</v>
      </c>
      <c r="I3397" s="3">
        <v>44762</v>
      </c>
      <c r="J3397">
        <v>122.5745</v>
      </c>
      <c r="K3397">
        <f t="shared" ref="K3397:K3460" si="274">J3397/$J$4*100</f>
        <v>119.76587056927981</v>
      </c>
      <c r="M3397" s="3">
        <v>46168</v>
      </c>
      <c r="N3397">
        <v>111.3369</v>
      </c>
      <c r="O3397">
        <f t="shared" ref="O3397:O3440" si="275">N3397/$N$4*100</f>
        <v>108.99428581497868</v>
      </c>
      <c r="AA3397" s="3"/>
      <c r="AF3397" s="3"/>
      <c r="AK3397" s="3"/>
      <c r="AP3397" s="3"/>
    </row>
    <row r="3398" spans="1:42" x14ac:dyDescent="0.2">
      <c r="A3398" s="3">
        <v>44026</v>
      </c>
      <c r="B3398">
        <v>139.91</v>
      </c>
      <c r="C3398">
        <f t="shared" si="272"/>
        <v>139.91</v>
      </c>
      <c r="E3398" s="3">
        <v>44386</v>
      </c>
      <c r="F3398">
        <v>121.62</v>
      </c>
      <c r="G3398">
        <f t="shared" si="273"/>
        <v>121.08721624850658</v>
      </c>
      <c r="I3398" s="3">
        <v>44763</v>
      </c>
      <c r="J3398">
        <v>122.9873</v>
      </c>
      <c r="K3398">
        <f t="shared" si="274"/>
        <v>120.16921181375562</v>
      </c>
      <c r="M3398" s="3">
        <v>46169</v>
      </c>
      <c r="N3398">
        <v>111.54819999999999</v>
      </c>
      <c r="O3398">
        <f t="shared" si="275"/>
        <v>109.20113990012659</v>
      </c>
      <c r="AA3398" s="3"/>
      <c r="AF3398" s="3"/>
      <c r="AK3398" s="3"/>
      <c r="AP3398" s="3"/>
    </row>
    <row r="3399" spans="1:42" x14ac:dyDescent="0.2">
      <c r="A3399" s="3">
        <v>44027</v>
      </c>
      <c r="B3399">
        <v>139.99</v>
      </c>
      <c r="C3399">
        <f t="shared" si="272"/>
        <v>139.99</v>
      </c>
      <c r="E3399" s="3">
        <v>44389</v>
      </c>
      <c r="F3399">
        <v>121.65</v>
      </c>
      <c r="G3399">
        <f t="shared" si="273"/>
        <v>121.11708482676224</v>
      </c>
      <c r="I3399" s="3">
        <v>44764</v>
      </c>
      <c r="J3399">
        <v>123.1123</v>
      </c>
      <c r="K3399">
        <f t="shared" si="274"/>
        <v>120.2913476072621</v>
      </c>
      <c r="M3399" s="3">
        <v>46170</v>
      </c>
      <c r="N3399">
        <v>111.4273</v>
      </c>
      <c r="O3399">
        <f t="shared" si="275"/>
        <v>109.08278372930602</v>
      </c>
      <c r="AA3399" s="3"/>
      <c r="AF3399" s="3"/>
      <c r="AK3399" s="3"/>
      <c r="AP3399" s="3"/>
    </row>
    <row r="3400" spans="1:42" x14ac:dyDescent="0.2">
      <c r="A3400" s="3">
        <v>44028</v>
      </c>
      <c r="B3400">
        <v>140.26</v>
      </c>
      <c r="C3400">
        <f t="shared" si="272"/>
        <v>140.26</v>
      </c>
      <c r="E3400" s="3">
        <v>44390</v>
      </c>
      <c r="F3400">
        <v>121.63</v>
      </c>
      <c r="G3400">
        <f t="shared" si="273"/>
        <v>121.09717244125846</v>
      </c>
      <c r="I3400" s="3">
        <v>44767</v>
      </c>
      <c r="J3400">
        <v>123.4689</v>
      </c>
      <c r="K3400">
        <f t="shared" si="274"/>
        <v>120.63977659897738</v>
      </c>
      <c r="M3400" s="3">
        <v>46171</v>
      </c>
      <c r="N3400">
        <v>111.15600000000001</v>
      </c>
      <c r="O3400">
        <f t="shared" si="275"/>
        <v>108.81719209040102</v>
      </c>
      <c r="AA3400" s="3"/>
      <c r="AF3400" s="3"/>
      <c r="AK3400" s="3"/>
      <c r="AP3400" s="3"/>
    </row>
    <row r="3401" spans="1:42" x14ac:dyDescent="0.2">
      <c r="A3401" s="3">
        <v>44029</v>
      </c>
      <c r="B3401">
        <v>140.05000000000001</v>
      </c>
      <c r="C3401">
        <f t="shared" si="272"/>
        <v>140.05000000000001</v>
      </c>
      <c r="E3401" s="3">
        <v>44391</v>
      </c>
      <c r="F3401">
        <v>121.64</v>
      </c>
      <c r="G3401">
        <f t="shared" si="273"/>
        <v>121.10712863401037</v>
      </c>
      <c r="I3401" s="3">
        <v>44768</v>
      </c>
      <c r="J3401">
        <v>123.07129999999999</v>
      </c>
      <c r="K3401">
        <f t="shared" si="274"/>
        <v>120.25128706699195</v>
      </c>
      <c r="M3401" s="3">
        <v>46174</v>
      </c>
      <c r="N3401">
        <v>111.63720000000001</v>
      </c>
      <c r="O3401">
        <f t="shared" si="275"/>
        <v>109.28826727153296</v>
      </c>
      <c r="AA3401" s="3"/>
      <c r="AF3401" s="3"/>
      <c r="AK3401" s="3"/>
      <c r="AP3401" s="3"/>
    </row>
    <row r="3402" spans="1:42" x14ac:dyDescent="0.2">
      <c r="A3402" s="3">
        <v>44032</v>
      </c>
      <c r="B3402">
        <v>139.99</v>
      </c>
      <c r="C3402">
        <f t="shared" si="272"/>
        <v>139.99</v>
      </c>
      <c r="E3402" s="3">
        <v>44392</v>
      </c>
      <c r="F3402">
        <v>121.63</v>
      </c>
      <c r="G3402">
        <f t="shared" si="273"/>
        <v>121.09717244125846</v>
      </c>
      <c r="I3402" s="3">
        <v>44769</v>
      </c>
      <c r="J3402">
        <v>123.33240000000001</v>
      </c>
      <c r="K3402">
        <f t="shared" si="274"/>
        <v>120.50640431246831</v>
      </c>
      <c r="M3402" s="3">
        <v>46175</v>
      </c>
      <c r="N3402">
        <v>111.6078</v>
      </c>
      <c r="O3402">
        <f t="shared" si="275"/>
        <v>109.25948587019197</v>
      </c>
      <c r="AA3402" s="3"/>
      <c r="AF3402" s="3"/>
      <c r="AK3402" s="3"/>
      <c r="AP3402" s="3"/>
    </row>
    <row r="3403" spans="1:42" x14ac:dyDescent="0.2">
      <c r="A3403" s="3">
        <v>44033</v>
      </c>
      <c r="B3403">
        <v>140.1</v>
      </c>
      <c r="C3403">
        <f t="shared" si="272"/>
        <v>140.1</v>
      </c>
      <c r="E3403" s="3">
        <v>44393</v>
      </c>
      <c r="F3403">
        <v>121.66</v>
      </c>
      <c r="G3403">
        <f t="shared" si="273"/>
        <v>121.12704101951415</v>
      </c>
      <c r="I3403" s="3">
        <v>44770</v>
      </c>
      <c r="J3403">
        <v>123.4896</v>
      </c>
      <c r="K3403">
        <f t="shared" si="274"/>
        <v>120.66000228638205</v>
      </c>
      <c r="M3403" s="3">
        <v>46176</v>
      </c>
      <c r="N3403">
        <v>111.94289999999999</v>
      </c>
      <c r="O3403">
        <f t="shared" si="275"/>
        <v>109.58753510792536</v>
      </c>
      <c r="AA3403" s="3"/>
      <c r="AF3403" s="3"/>
      <c r="AK3403" s="3"/>
      <c r="AP3403" s="3"/>
    </row>
    <row r="3404" spans="1:42" x14ac:dyDescent="0.2">
      <c r="A3404" s="3">
        <v>44034</v>
      </c>
      <c r="B3404">
        <v>140.57</v>
      </c>
      <c r="C3404">
        <f t="shared" si="272"/>
        <v>140.57</v>
      </c>
      <c r="E3404" s="3">
        <v>44396</v>
      </c>
      <c r="F3404">
        <v>121.72</v>
      </c>
      <c r="G3404">
        <f t="shared" si="273"/>
        <v>121.1867781760255</v>
      </c>
      <c r="I3404" s="3">
        <v>44771</v>
      </c>
      <c r="J3404">
        <v>123.42400000000001</v>
      </c>
      <c r="K3404">
        <f t="shared" si="274"/>
        <v>120.59590542194987</v>
      </c>
      <c r="M3404" s="3">
        <v>46177</v>
      </c>
      <c r="N3404">
        <v>111.7948</v>
      </c>
      <c r="O3404">
        <f t="shared" si="275"/>
        <v>109.44255124606825</v>
      </c>
      <c r="AA3404" s="3"/>
      <c r="AF3404" s="3"/>
      <c r="AK3404" s="3"/>
      <c r="AP3404" s="3"/>
    </row>
    <row r="3405" spans="1:42" x14ac:dyDescent="0.2">
      <c r="A3405" s="3">
        <v>44035</v>
      </c>
      <c r="B3405">
        <v>140.66</v>
      </c>
      <c r="C3405">
        <f t="shared" si="272"/>
        <v>140.66</v>
      </c>
      <c r="E3405" s="3">
        <v>44397</v>
      </c>
      <c r="F3405">
        <v>121.75</v>
      </c>
      <c r="G3405">
        <f t="shared" si="273"/>
        <v>121.21664675428117</v>
      </c>
      <c r="I3405" s="3">
        <v>44774</v>
      </c>
      <c r="J3405">
        <v>123.96599999999999</v>
      </c>
      <c r="K3405">
        <f t="shared" si="274"/>
        <v>121.12548622259393</v>
      </c>
      <c r="M3405" s="3">
        <v>46178</v>
      </c>
      <c r="N3405">
        <v>112.1759</v>
      </c>
      <c r="O3405">
        <f t="shared" si="275"/>
        <v>109.81563260834876</v>
      </c>
      <c r="AA3405" s="3"/>
      <c r="AF3405" s="3"/>
      <c r="AK3405" s="3"/>
      <c r="AP3405" s="3"/>
    </row>
    <row r="3406" spans="1:42" x14ac:dyDescent="0.2">
      <c r="A3406" s="3">
        <v>44036</v>
      </c>
      <c r="B3406">
        <v>140.44999999999999</v>
      </c>
      <c r="C3406">
        <f t="shared" si="272"/>
        <v>140.44999999999999</v>
      </c>
      <c r="E3406" s="3">
        <v>44398</v>
      </c>
      <c r="F3406">
        <v>121.72</v>
      </c>
      <c r="G3406">
        <f t="shared" si="273"/>
        <v>121.1867781760255</v>
      </c>
      <c r="I3406" s="3">
        <v>44775</v>
      </c>
      <c r="J3406">
        <v>123.6097</v>
      </c>
      <c r="K3406">
        <f t="shared" si="274"/>
        <v>120.77735035678307</v>
      </c>
      <c r="M3406" s="3">
        <v>46181</v>
      </c>
      <c r="N3406">
        <v>112.4836</v>
      </c>
      <c r="O3406">
        <f t="shared" si="275"/>
        <v>110.11685836319975</v>
      </c>
      <c r="AA3406" s="3"/>
      <c r="AF3406" s="3"/>
      <c r="AK3406" s="3"/>
      <c r="AP3406" s="3"/>
    </row>
    <row r="3407" spans="1:42" x14ac:dyDescent="0.2">
      <c r="A3407" s="3">
        <v>44039</v>
      </c>
      <c r="B3407">
        <v>140.69</v>
      </c>
      <c r="C3407">
        <f t="shared" si="272"/>
        <v>140.69</v>
      </c>
      <c r="E3407" s="3">
        <v>44399</v>
      </c>
      <c r="F3407">
        <v>121.73</v>
      </c>
      <c r="G3407">
        <f t="shared" si="273"/>
        <v>121.19673436877738</v>
      </c>
      <c r="I3407" s="3">
        <v>44776</v>
      </c>
      <c r="J3407">
        <v>124.4639</v>
      </c>
      <c r="K3407">
        <f t="shared" si="274"/>
        <v>121.61197751528896</v>
      </c>
      <c r="M3407" s="3">
        <v>46182</v>
      </c>
      <c r="N3407">
        <v>112.64319999999999</v>
      </c>
      <c r="O3407">
        <f t="shared" si="275"/>
        <v>110.27310025619363</v>
      </c>
      <c r="AA3407" s="3"/>
      <c r="AF3407" s="3"/>
      <c r="AK3407" s="3"/>
      <c r="AP3407" s="3"/>
    </row>
    <row r="3408" spans="1:42" x14ac:dyDescent="0.2">
      <c r="A3408" s="3">
        <v>44040</v>
      </c>
      <c r="B3408">
        <v>140.93</v>
      </c>
      <c r="C3408">
        <f t="shared" si="272"/>
        <v>140.93</v>
      </c>
      <c r="E3408" s="3">
        <v>44400</v>
      </c>
      <c r="F3408">
        <v>121.73</v>
      </c>
      <c r="G3408">
        <f t="shared" si="273"/>
        <v>121.19673436877738</v>
      </c>
      <c r="I3408" s="3">
        <v>44777</v>
      </c>
      <c r="J3408">
        <v>124.2465</v>
      </c>
      <c r="K3408">
        <f t="shared" si="274"/>
        <v>121.39955894322247</v>
      </c>
      <c r="M3408" s="3">
        <v>46183</v>
      </c>
      <c r="N3408">
        <v>112.73520000000001</v>
      </c>
      <c r="O3408">
        <f t="shared" si="275"/>
        <v>110.36316450528784</v>
      </c>
      <c r="AA3408" s="3"/>
      <c r="AF3408" s="3"/>
      <c r="AK3408" s="3"/>
      <c r="AP3408" s="3"/>
    </row>
    <row r="3409" spans="1:42" x14ac:dyDescent="0.2">
      <c r="A3409" s="3">
        <v>44041</v>
      </c>
      <c r="B3409">
        <v>140.84</v>
      </c>
      <c r="C3409">
        <f t="shared" si="272"/>
        <v>140.84</v>
      </c>
      <c r="E3409" s="3">
        <v>44403</v>
      </c>
      <c r="F3409">
        <v>121.72</v>
      </c>
      <c r="G3409">
        <f t="shared" si="273"/>
        <v>121.1867781760255</v>
      </c>
      <c r="I3409" s="3">
        <v>44778</v>
      </c>
      <c r="J3409">
        <v>123.74979999999999</v>
      </c>
      <c r="K3409">
        <f t="shared" si="274"/>
        <v>120.91424015414513</v>
      </c>
      <c r="M3409" s="3">
        <v>46184</v>
      </c>
      <c r="N3409">
        <v>113.1302</v>
      </c>
      <c r="O3409">
        <f t="shared" si="275"/>
        <v>110.74985340085541</v>
      </c>
      <c r="AA3409" s="3"/>
      <c r="AF3409" s="3"/>
      <c r="AK3409" s="3"/>
      <c r="AP3409" s="3"/>
    </row>
    <row r="3410" spans="1:42" x14ac:dyDescent="0.2">
      <c r="A3410" s="3">
        <v>44042</v>
      </c>
      <c r="B3410">
        <v>141.16999999999999</v>
      </c>
      <c r="C3410">
        <f t="shared" si="272"/>
        <v>141.16999999999999</v>
      </c>
      <c r="E3410" s="3">
        <v>44404</v>
      </c>
      <c r="F3410">
        <v>121.72</v>
      </c>
      <c r="G3410">
        <f t="shared" si="273"/>
        <v>121.1867781760255</v>
      </c>
      <c r="I3410" s="3">
        <v>44781</v>
      </c>
      <c r="J3410">
        <v>123.09650000000001</v>
      </c>
      <c r="K3410">
        <f t="shared" si="274"/>
        <v>120.27590964296289</v>
      </c>
      <c r="M3410" s="3">
        <v>46185</v>
      </c>
      <c r="N3410">
        <v>112.83150000000001</v>
      </c>
      <c r="O3410">
        <f t="shared" si="275"/>
        <v>110.457438279068</v>
      </c>
      <c r="AA3410" s="3"/>
      <c r="AF3410" s="3"/>
      <c r="AK3410" s="3"/>
      <c r="AP3410" s="3"/>
    </row>
    <row r="3411" spans="1:42" x14ac:dyDescent="0.2">
      <c r="A3411" s="3">
        <v>44043</v>
      </c>
      <c r="B3411">
        <v>141.19</v>
      </c>
      <c r="C3411">
        <f t="shared" si="272"/>
        <v>141.19</v>
      </c>
      <c r="E3411" s="3">
        <v>44405</v>
      </c>
      <c r="F3411">
        <v>121.71</v>
      </c>
      <c r="G3411">
        <f t="shared" si="273"/>
        <v>121.1768219832736</v>
      </c>
      <c r="I3411" s="3">
        <v>44782</v>
      </c>
      <c r="J3411">
        <v>122.721</v>
      </c>
      <c r="K3411">
        <f t="shared" si="274"/>
        <v>119.90901371926941</v>
      </c>
      <c r="M3411" s="3">
        <v>46188</v>
      </c>
      <c r="N3411">
        <v>112.5943</v>
      </c>
      <c r="O3411">
        <f t="shared" si="275"/>
        <v>110.2252291498816</v>
      </c>
      <c r="AA3411" s="3"/>
      <c r="AF3411" s="3"/>
      <c r="AK3411" s="3"/>
      <c r="AP3411" s="3"/>
    </row>
    <row r="3412" spans="1:42" x14ac:dyDescent="0.2">
      <c r="A3412" s="3">
        <v>44046</v>
      </c>
      <c r="B3412">
        <v>141.06</v>
      </c>
      <c r="C3412">
        <f t="shared" si="272"/>
        <v>141.06</v>
      </c>
      <c r="E3412" s="3">
        <v>44406</v>
      </c>
      <c r="F3412">
        <v>121.7</v>
      </c>
      <c r="G3412">
        <f t="shared" si="273"/>
        <v>121.16686579052171</v>
      </c>
      <c r="I3412" s="3">
        <v>44783</v>
      </c>
      <c r="J3412">
        <v>122.1331</v>
      </c>
      <c r="K3412">
        <f t="shared" si="274"/>
        <v>119.33458465524973</v>
      </c>
      <c r="M3412" s="3">
        <v>46189</v>
      </c>
      <c r="N3412">
        <v>112.6841</v>
      </c>
      <c r="O3412">
        <f t="shared" si="275"/>
        <v>110.31313968867138</v>
      </c>
      <c r="AA3412" s="3"/>
      <c r="AF3412" s="3"/>
      <c r="AK3412" s="3"/>
      <c r="AP3412" s="3"/>
    </row>
    <row r="3413" spans="1:42" x14ac:dyDescent="0.2">
      <c r="A3413" s="3">
        <v>44047</v>
      </c>
      <c r="B3413">
        <v>140.94999999999999</v>
      </c>
      <c r="C3413">
        <f t="shared" si="272"/>
        <v>140.94999999999999</v>
      </c>
      <c r="E3413" s="3">
        <v>44407</v>
      </c>
      <c r="F3413">
        <v>121.73</v>
      </c>
      <c r="G3413">
        <f t="shared" si="273"/>
        <v>121.19673436877738</v>
      </c>
      <c r="I3413" s="3">
        <v>44784</v>
      </c>
      <c r="J3413">
        <v>121.49809999999999</v>
      </c>
      <c r="K3413">
        <f t="shared" si="274"/>
        <v>118.71413482423681</v>
      </c>
      <c r="M3413" s="3">
        <v>46190</v>
      </c>
      <c r="N3413">
        <v>112.3741</v>
      </c>
      <c r="O3413">
        <f t="shared" si="275"/>
        <v>110.00966232759303</v>
      </c>
      <c r="AA3413" s="3"/>
      <c r="AF3413" s="3"/>
      <c r="AK3413" s="3"/>
      <c r="AP3413" s="3"/>
    </row>
    <row r="3414" spans="1:42" x14ac:dyDescent="0.2">
      <c r="A3414" s="3">
        <v>44048</v>
      </c>
      <c r="B3414">
        <v>140.69999999999999</v>
      </c>
      <c r="C3414">
        <f t="shared" si="272"/>
        <v>140.69999999999999</v>
      </c>
      <c r="E3414" s="3">
        <v>44410</v>
      </c>
      <c r="F3414">
        <v>121.75</v>
      </c>
      <c r="G3414">
        <f t="shared" si="273"/>
        <v>121.21664675428117</v>
      </c>
      <c r="I3414" s="3">
        <v>44785</v>
      </c>
      <c r="J3414">
        <v>121.8022</v>
      </c>
      <c r="K3414">
        <f t="shared" si="274"/>
        <v>119.0112667826794</v>
      </c>
      <c r="M3414" s="3">
        <v>46191</v>
      </c>
      <c r="N3414">
        <v>113.3279</v>
      </c>
      <c r="O3414">
        <f t="shared" si="275"/>
        <v>110.94339364048507</v>
      </c>
      <c r="AA3414" s="3"/>
      <c r="AF3414" s="3"/>
      <c r="AK3414" s="3"/>
      <c r="AP3414" s="3"/>
    </row>
    <row r="3415" spans="1:42" x14ac:dyDescent="0.2">
      <c r="A3415" s="3">
        <v>44049</v>
      </c>
      <c r="B3415">
        <v>140.88999999999999</v>
      </c>
      <c r="C3415">
        <f t="shared" si="272"/>
        <v>140.88999999999999</v>
      </c>
      <c r="E3415" s="3">
        <v>44411</v>
      </c>
      <c r="F3415">
        <v>121.78</v>
      </c>
      <c r="G3415">
        <f t="shared" si="273"/>
        <v>121.24651533253686</v>
      </c>
      <c r="I3415" s="3">
        <v>44788</v>
      </c>
      <c r="J3415">
        <v>121.97410000000001</v>
      </c>
      <c r="K3415">
        <f t="shared" si="274"/>
        <v>119.17922792590949</v>
      </c>
      <c r="M3415" s="3">
        <v>46192</v>
      </c>
      <c r="N3415">
        <v>113.9669</v>
      </c>
      <c r="O3415">
        <f t="shared" si="275"/>
        <v>111.56894858799815</v>
      </c>
      <c r="AA3415" s="3"/>
      <c r="AF3415" s="3"/>
      <c r="AK3415" s="3"/>
      <c r="AP3415" s="3"/>
    </row>
    <row r="3416" spans="1:42" x14ac:dyDescent="0.2">
      <c r="A3416" s="3">
        <v>44050</v>
      </c>
      <c r="B3416">
        <v>140.75</v>
      </c>
      <c r="C3416">
        <f t="shared" si="272"/>
        <v>140.75</v>
      </c>
      <c r="E3416" s="3">
        <v>44412</v>
      </c>
      <c r="F3416">
        <v>121.78</v>
      </c>
      <c r="G3416">
        <f t="shared" si="273"/>
        <v>121.24651533253686</v>
      </c>
      <c r="I3416" s="3">
        <v>44789</v>
      </c>
      <c r="J3416">
        <v>122.41970000000001</v>
      </c>
      <c r="K3416">
        <f t="shared" si="274"/>
        <v>119.61461760260138</v>
      </c>
      <c r="M3416" s="3">
        <v>46195</v>
      </c>
      <c r="N3416">
        <v>113.8888</v>
      </c>
      <c r="O3416">
        <f t="shared" si="275"/>
        <v>111.49249187219101</v>
      </c>
      <c r="AA3416" s="3"/>
      <c r="AF3416" s="3"/>
      <c r="AK3416" s="3"/>
      <c r="AP3416" s="3"/>
    </row>
    <row r="3417" spans="1:42" x14ac:dyDescent="0.2">
      <c r="A3417" s="3">
        <v>44053</v>
      </c>
      <c r="B3417">
        <v>141.09</v>
      </c>
      <c r="C3417">
        <f t="shared" si="272"/>
        <v>141.09</v>
      </c>
      <c r="E3417" s="3">
        <v>44413</v>
      </c>
      <c r="F3417">
        <v>121.77</v>
      </c>
      <c r="G3417">
        <f t="shared" si="273"/>
        <v>121.23655913978494</v>
      </c>
      <c r="I3417" s="3">
        <v>44790</v>
      </c>
      <c r="J3417">
        <v>121.9551</v>
      </c>
      <c r="K3417">
        <f t="shared" si="274"/>
        <v>119.16066328529651</v>
      </c>
      <c r="M3417" s="3">
        <v>46196</v>
      </c>
      <c r="N3417">
        <v>114.0021</v>
      </c>
      <c r="O3417">
        <f t="shared" si="275"/>
        <v>111.60340795286898</v>
      </c>
      <c r="AA3417" s="3"/>
      <c r="AF3417" s="3"/>
      <c r="AK3417" s="3"/>
      <c r="AP3417" s="3"/>
    </row>
    <row r="3418" spans="1:42" x14ac:dyDescent="0.2">
      <c r="A3418" s="3">
        <v>44054</v>
      </c>
      <c r="B3418">
        <v>140.66999999999999</v>
      </c>
      <c r="C3418">
        <f t="shared" si="272"/>
        <v>140.66999999999999</v>
      </c>
      <c r="E3418" s="3">
        <v>44414</v>
      </c>
      <c r="F3418">
        <v>121.73</v>
      </c>
      <c r="G3418">
        <f t="shared" si="273"/>
        <v>121.19673436877738</v>
      </c>
      <c r="I3418" s="3">
        <v>44791</v>
      </c>
      <c r="J3418">
        <v>122.0244</v>
      </c>
      <c r="K3418">
        <f t="shared" si="274"/>
        <v>119.22837536921651</v>
      </c>
      <c r="M3418" s="3">
        <v>46197</v>
      </c>
      <c r="N3418">
        <v>114.5076</v>
      </c>
      <c r="O3418">
        <f t="shared" si="275"/>
        <v>112.09827184327254</v>
      </c>
      <c r="AA3418" s="3"/>
      <c r="AF3418" s="3"/>
      <c r="AK3418" s="3"/>
      <c r="AP3418" s="3"/>
    </row>
    <row r="3419" spans="1:42" x14ac:dyDescent="0.2">
      <c r="A3419" s="3">
        <v>44055</v>
      </c>
      <c r="B3419">
        <v>140.38999999999999</v>
      </c>
      <c r="C3419">
        <f t="shared" si="272"/>
        <v>140.38999999999999</v>
      </c>
      <c r="E3419" s="3">
        <v>44417</v>
      </c>
      <c r="F3419">
        <v>121.75</v>
      </c>
      <c r="G3419">
        <f t="shared" si="273"/>
        <v>121.21664675428117</v>
      </c>
      <c r="I3419" s="3">
        <v>44792</v>
      </c>
      <c r="J3419">
        <v>121.3656</v>
      </c>
      <c r="K3419">
        <f t="shared" si="274"/>
        <v>118.58467088311994</v>
      </c>
      <c r="M3419" s="3">
        <v>46198</v>
      </c>
      <c r="N3419">
        <v>114.2111</v>
      </c>
      <c r="O3419">
        <f t="shared" si="275"/>
        <v>111.80801043178957</v>
      </c>
      <c r="AA3419" s="3"/>
      <c r="AF3419" s="3"/>
      <c r="AK3419" s="3"/>
      <c r="AP3419" s="3"/>
    </row>
    <row r="3420" spans="1:42" x14ac:dyDescent="0.2">
      <c r="A3420" s="3">
        <v>44056</v>
      </c>
      <c r="B3420">
        <v>140.08000000000001</v>
      </c>
      <c r="C3420">
        <f t="shared" si="272"/>
        <v>140.08000000000001</v>
      </c>
      <c r="E3420" s="3">
        <v>44418</v>
      </c>
      <c r="F3420">
        <v>121.75</v>
      </c>
      <c r="G3420">
        <f t="shared" si="273"/>
        <v>121.21664675428117</v>
      </c>
      <c r="I3420" s="3">
        <v>44795</v>
      </c>
      <c r="J3420">
        <v>121.10469999999999</v>
      </c>
      <c r="K3420">
        <f t="shared" si="274"/>
        <v>118.32974905491322</v>
      </c>
      <c r="M3420" s="3">
        <v>46199</v>
      </c>
      <c r="N3420">
        <v>114.23569999999999</v>
      </c>
      <c r="O3420">
        <f t="shared" si="275"/>
        <v>111.83209282882996</v>
      </c>
      <c r="AA3420" s="3"/>
      <c r="AF3420" s="3"/>
      <c r="AK3420" s="3"/>
      <c r="AP3420" s="3"/>
    </row>
    <row r="3421" spans="1:42" x14ac:dyDescent="0.2">
      <c r="A3421" s="3">
        <v>44057</v>
      </c>
      <c r="B3421">
        <v>140.19999999999999</v>
      </c>
      <c r="C3421">
        <f t="shared" si="272"/>
        <v>140.19999999999999</v>
      </c>
      <c r="E3421" s="3">
        <v>44419</v>
      </c>
      <c r="F3421">
        <v>121.76</v>
      </c>
      <c r="G3421">
        <f t="shared" si="273"/>
        <v>121.22660294703307</v>
      </c>
      <c r="I3421" s="3">
        <v>44796</v>
      </c>
      <c r="J3421">
        <v>121.0196</v>
      </c>
      <c r="K3421">
        <f t="shared" si="274"/>
        <v>118.24659900669401</v>
      </c>
      <c r="M3421" s="3">
        <v>46202</v>
      </c>
      <c r="N3421">
        <v>114.26479999999999</v>
      </c>
      <c r="O3421">
        <f t="shared" si="275"/>
        <v>111.86058054240216</v>
      </c>
      <c r="AA3421" s="3"/>
      <c r="AF3421" s="3"/>
      <c r="AK3421" s="3"/>
      <c r="AP3421" s="3"/>
    </row>
    <row r="3422" spans="1:42" x14ac:dyDescent="0.2">
      <c r="A3422" s="3">
        <v>44060</v>
      </c>
      <c r="B3422">
        <v>140.29</v>
      </c>
      <c r="C3422">
        <f t="shared" si="272"/>
        <v>140.29</v>
      </c>
      <c r="E3422" s="3">
        <v>44420</v>
      </c>
      <c r="F3422">
        <v>121.76</v>
      </c>
      <c r="G3422">
        <f t="shared" si="273"/>
        <v>121.22660294703307</v>
      </c>
      <c r="I3422" s="3">
        <v>44797</v>
      </c>
      <c r="J3422">
        <v>121.0104</v>
      </c>
      <c r="K3422">
        <f t="shared" si="274"/>
        <v>118.23760981229195</v>
      </c>
      <c r="M3422" s="3">
        <v>46203</v>
      </c>
      <c r="N3422">
        <v>113.9742</v>
      </c>
      <c r="O3422">
        <f t="shared" si="275"/>
        <v>111.57609499037193</v>
      </c>
      <c r="AA3422" s="3"/>
      <c r="AF3422" s="3"/>
      <c r="AK3422" s="3"/>
      <c r="AP3422" s="3"/>
    </row>
    <row r="3423" spans="1:42" x14ac:dyDescent="0.2">
      <c r="A3423" s="3">
        <v>44061</v>
      </c>
      <c r="B3423">
        <v>140.38</v>
      </c>
      <c r="C3423">
        <f t="shared" si="272"/>
        <v>140.38</v>
      </c>
      <c r="E3423" s="3">
        <v>44421</v>
      </c>
      <c r="F3423">
        <v>121.75</v>
      </c>
      <c r="G3423">
        <f t="shared" si="273"/>
        <v>121.21664675428117</v>
      </c>
      <c r="I3423" s="3">
        <v>44798</v>
      </c>
      <c r="J3423">
        <v>121.23950000000001</v>
      </c>
      <c r="K3423">
        <f t="shared" si="274"/>
        <v>118.46146029463063</v>
      </c>
      <c r="M3423" s="3">
        <v>46204</v>
      </c>
      <c r="N3423">
        <v>114.059</v>
      </c>
      <c r="O3423">
        <f t="shared" si="275"/>
        <v>111.65911073301531</v>
      </c>
      <c r="AA3423" s="3"/>
      <c r="AF3423" s="3"/>
      <c r="AK3423" s="3"/>
      <c r="AP3423" s="3"/>
    </row>
    <row r="3424" spans="1:42" x14ac:dyDescent="0.2">
      <c r="A3424" s="3">
        <v>44062</v>
      </c>
      <c r="B3424">
        <v>140.57</v>
      </c>
      <c r="C3424">
        <f t="shared" si="272"/>
        <v>140.57</v>
      </c>
      <c r="E3424" s="3">
        <v>44424</v>
      </c>
      <c r="F3424">
        <v>121.77</v>
      </c>
      <c r="G3424">
        <f t="shared" si="273"/>
        <v>121.23655913978494</v>
      </c>
      <c r="I3424" s="3">
        <v>44799</v>
      </c>
      <c r="J3424">
        <v>120.9637</v>
      </c>
      <c r="K3424">
        <f t="shared" si="274"/>
        <v>118.19197987983792</v>
      </c>
      <c r="M3424" s="3">
        <v>46205</v>
      </c>
      <c r="N3424">
        <v>113.49890000000001</v>
      </c>
      <c r="O3424">
        <f t="shared" si="275"/>
        <v>111.1107956686928</v>
      </c>
      <c r="AA3424" s="3"/>
      <c r="AF3424" s="3"/>
      <c r="AK3424" s="3"/>
      <c r="AP3424" s="3"/>
    </row>
    <row r="3425" spans="1:42" x14ac:dyDescent="0.2">
      <c r="A3425" s="3">
        <v>44063</v>
      </c>
      <c r="B3425">
        <v>140.72999999999999</v>
      </c>
      <c r="C3425">
        <f t="shared" si="272"/>
        <v>140.72999999999999</v>
      </c>
      <c r="E3425" s="3">
        <v>44425</v>
      </c>
      <c r="F3425">
        <v>121.76</v>
      </c>
      <c r="G3425">
        <f t="shared" si="273"/>
        <v>121.22660294703307</v>
      </c>
      <c r="I3425" s="3">
        <v>44802</v>
      </c>
      <c r="J3425">
        <v>121.0437</v>
      </c>
      <c r="K3425">
        <f t="shared" si="274"/>
        <v>118.27014678768207</v>
      </c>
      <c r="M3425" s="3">
        <v>46206</v>
      </c>
      <c r="N3425">
        <v>113.59310000000001</v>
      </c>
      <c r="O3425">
        <f t="shared" si="275"/>
        <v>111.20301362809144</v>
      </c>
      <c r="AA3425" s="3"/>
      <c r="AF3425" s="3"/>
      <c r="AK3425" s="3"/>
      <c r="AP3425" s="3"/>
    </row>
    <row r="3426" spans="1:42" x14ac:dyDescent="0.2">
      <c r="A3426" s="3">
        <v>44064</v>
      </c>
      <c r="B3426">
        <v>140.82</v>
      </c>
      <c r="C3426">
        <f t="shared" si="272"/>
        <v>140.82</v>
      </c>
      <c r="E3426" s="3">
        <v>44426</v>
      </c>
      <c r="F3426">
        <v>121.77</v>
      </c>
      <c r="G3426">
        <f t="shared" si="273"/>
        <v>121.23655913978494</v>
      </c>
      <c r="I3426" s="3">
        <v>44803</v>
      </c>
      <c r="J3426">
        <v>121.5556</v>
      </c>
      <c r="K3426">
        <f t="shared" si="274"/>
        <v>118.7703172892498</v>
      </c>
      <c r="M3426" s="3">
        <v>46209</v>
      </c>
      <c r="N3426">
        <v>114.05719999999999</v>
      </c>
      <c r="O3426">
        <f t="shared" si="275"/>
        <v>111.65734860640259</v>
      </c>
      <c r="AA3426" s="3"/>
      <c r="AF3426" s="3"/>
      <c r="AK3426" s="3"/>
      <c r="AP3426" s="3"/>
    </row>
    <row r="3427" spans="1:42" x14ac:dyDescent="0.2">
      <c r="A3427" s="3">
        <v>44067</v>
      </c>
      <c r="B3427">
        <v>140.76</v>
      </c>
      <c r="C3427">
        <f t="shared" si="272"/>
        <v>140.76</v>
      </c>
      <c r="E3427" s="3">
        <v>44427</v>
      </c>
      <c r="F3427">
        <v>121.75</v>
      </c>
      <c r="G3427">
        <f t="shared" si="273"/>
        <v>121.21664675428117</v>
      </c>
      <c r="I3427" s="3">
        <v>44804</v>
      </c>
      <c r="J3427">
        <v>121.4931</v>
      </c>
      <c r="K3427">
        <f t="shared" si="274"/>
        <v>118.70924939249656</v>
      </c>
      <c r="M3427" s="3">
        <v>46210</v>
      </c>
      <c r="N3427">
        <v>113.8874</v>
      </c>
      <c r="O3427">
        <f t="shared" si="275"/>
        <v>111.49112132926999</v>
      </c>
      <c r="AA3427" s="3"/>
      <c r="AF3427" s="3"/>
      <c r="AK3427" s="3"/>
      <c r="AP3427" s="3"/>
    </row>
    <row r="3428" spans="1:42" x14ac:dyDescent="0.2">
      <c r="A3428" s="3">
        <v>44068</v>
      </c>
      <c r="B3428">
        <v>140.25</v>
      </c>
      <c r="C3428">
        <f t="shared" si="272"/>
        <v>140.25</v>
      </c>
      <c r="E3428" s="3">
        <v>44428</v>
      </c>
      <c r="F3428">
        <v>121.75</v>
      </c>
      <c r="G3428">
        <f t="shared" si="273"/>
        <v>121.21664675428117</v>
      </c>
      <c r="I3428" s="3">
        <v>44805</v>
      </c>
      <c r="J3428">
        <v>121.4706</v>
      </c>
      <c r="K3428">
        <f t="shared" si="274"/>
        <v>118.68726494966539</v>
      </c>
      <c r="M3428" s="3">
        <v>46211</v>
      </c>
      <c r="N3428">
        <v>114.0431</v>
      </c>
      <c r="O3428">
        <f t="shared" si="275"/>
        <v>111.64354528126967</v>
      </c>
      <c r="AA3428" s="3"/>
      <c r="AF3428" s="3"/>
      <c r="AK3428" s="3"/>
      <c r="AP3428" s="3"/>
    </row>
    <row r="3429" spans="1:42" x14ac:dyDescent="0.2">
      <c r="A3429" s="3">
        <v>44069</v>
      </c>
      <c r="B3429">
        <v>140.21</v>
      </c>
      <c r="C3429">
        <f t="shared" si="272"/>
        <v>140.21</v>
      </c>
      <c r="E3429" s="3">
        <v>44431</v>
      </c>
      <c r="F3429">
        <v>121.74</v>
      </c>
      <c r="G3429">
        <f t="shared" si="273"/>
        <v>121.20669056152926</v>
      </c>
      <c r="I3429" s="3">
        <v>44806</v>
      </c>
      <c r="J3429">
        <v>121.443</v>
      </c>
      <c r="K3429">
        <f t="shared" si="274"/>
        <v>118.66029736645916</v>
      </c>
      <c r="M3429" s="3">
        <v>46212</v>
      </c>
      <c r="N3429">
        <v>113.9389</v>
      </c>
      <c r="O3429">
        <f t="shared" si="275"/>
        <v>111.54153772957818</v>
      </c>
      <c r="AA3429" s="3"/>
      <c r="AF3429" s="3"/>
      <c r="AK3429" s="3"/>
      <c r="AP3429" s="3"/>
    </row>
    <row r="3430" spans="1:42" x14ac:dyDescent="0.2">
      <c r="A3430" s="3">
        <v>44070</v>
      </c>
      <c r="B3430">
        <v>140.07</v>
      </c>
      <c r="C3430">
        <f t="shared" si="272"/>
        <v>140.07</v>
      </c>
      <c r="E3430" s="3">
        <v>44432</v>
      </c>
      <c r="F3430">
        <v>121.73</v>
      </c>
      <c r="G3430">
        <f t="shared" si="273"/>
        <v>121.19673436877738</v>
      </c>
      <c r="I3430" s="3">
        <v>44809</v>
      </c>
      <c r="J3430">
        <v>121.18470000000001</v>
      </c>
      <c r="K3430">
        <f t="shared" si="274"/>
        <v>118.40791596275737</v>
      </c>
      <c r="M3430" s="3">
        <v>46213</v>
      </c>
      <c r="N3430">
        <v>114.0367</v>
      </c>
      <c r="O3430">
        <f t="shared" si="275"/>
        <v>111.63727994220226</v>
      </c>
      <c r="AA3430" s="3"/>
      <c r="AF3430" s="3"/>
      <c r="AK3430" s="3"/>
      <c r="AP3430" s="3"/>
    </row>
    <row r="3431" spans="1:42" x14ac:dyDescent="0.2">
      <c r="A3431" s="3">
        <v>44071</v>
      </c>
      <c r="B3431">
        <v>140.11000000000001</v>
      </c>
      <c r="C3431">
        <f t="shared" si="272"/>
        <v>140.11000000000001</v>
      </c>
      <c r="E3431" s="3">
        <v>44433</v>
      </c>
      <c r="F3431">
        <v>121.7</v>
      </c>
      <c r="G3431">
        <f t="shared" si="273"/>
        <v>121.16686579052171</v>
      </c>
      <c r="I3431" s="3">
        <v>44810</v>
      </c>
      <c r="J3431">
        <v>120.63160000000001</v>
      </c>
      <c r="K3431">
        <f t="shared" si="274"/>
        <v>117.86748950364992</v>
      </c>
      <c r="M3431" s="3">
        <v>46216</v>
      </c>
      <c r="N3431">
        <v>114.3776</v>
      </c>
      <c r="O3431">
        <f t="shared" si="275"/>
        <v>111.9710071434655</v>
      </c>
      <c r="AA3431" s="3"/>
      <c r="AF3431" s="3"/>
      <c r="AK3431" s="3"/>
      <c r="AP3431" s="3"/>
    </row>
    <row r="3432" spans="1:42" x14ac:dyDescent="0.2">
      <c r="A3432" s="3">
        <v>44074</v>
      </c>
      <c r="B3432">
        <v>140.07</v>
      </c>
      <c r="C3432">
        <f t="shared" si="272"/>
        <v>140.07</v>
      </c>
      <c r="E3432" s="3">
        <v>44434</v>
      </c>
      <c r="F3432">
        <v>121.69</v>
      </c>
      <c r="G3432">
        <f t="shared" si="273"/>
        <v>121.15690959776981</v>
      </c>
      <c r="I3432" s="3">
        <v>44811</v>
      </c>
      <c r="J3432">
        <v>120.5775</v>
      </c>
      <c r="K3432">
        <f t="shared" si="274"/>
        <v>117.81462913222029</v>
      </c>
      <c r="M3432" s="3">
        <v>46217</v>
      </c>
      <c r="N3432">
        <v>114.03789999999999</v>
      </c>
      <c r="O3432">
        <f t="shared" si="275"/>
        <v>111.63845469327738</v>
      </c>
      <c r="AA3432" s="3"/>
      <c r="AF3432" s="3"/>
      <c r="AK3432" s="3"/>
      <c r="AP3432" s="3"/>
    </row>
    <row r="3433" spans="1:42" x14ac:dyDescent="0.2">
      <c r="A3433" s="3">
        <v>44075</v>
      </c>
      <c r="B3433">
        <v>140.19999999999999</v>
      </c>
      <c r="C3433">
        <f t="shared" si="272"/>
        <v>140.19999999999999</v>
      </c>
      <c r="E3433" s="3">
        <v>44435</v>
      </c>
      <c r="F3433">
        <v>121.69</v>
      </c>
      <c r="G3433">
        <f t="shared" si="273"/>
        <v>121.15690959776981</v>
      </c>
      <c r="I3433" s="3">
        <v>44812</v>
      </c>
      <c r="J3433">
        <v>119.2799</v>
      </c>
      <c r="K3433">
        <f t="shared" si="274"/>
        <v>116.54676188698822</v>
      </c>
      <c r="M3433" s="3">
        <v>46218</v>
      </c>
      <c r="N3433">
        <v>114.0936</v>
      </c>
      <c r="O3433">
        <f t="shared" si="275"/>
        <v>111.69298272234856</v>
      </c>
      <c r="AA3433" s="3"/>
      <c r="AF3433" s="3"/>
      <c r="AK3433" s="3"/>
      <c r="AP3433" s="3"/>
    </row>
    <row r="3434" spans="1:42" x14ac:dyDescent="0.2">
      <c r="A3434" s="3">
        <v>44076</v>
      </c>
      <c r="B3434">
        <v>140.72</v>
      </c>
      <c r="C3434">
        <f t="shared" si="272"/>
        <v>140.72</v>
      </c>
      <c r="E3434" s="3">
        <v>44438</v>
      </c>
      <c r="F3434">
        <v>121.69</v>
      </c>
      <c r="G3434">
        <f t="shared" si="273"/>
        <v>121.15690959776981</v>
      </c>
      <c r="I3434" s="3">
        <v>44813</v>
      </c>
      <c r="J3434">
        <v>118.2967</v>
      </c>
      <c r="K3434">
        <f t="shared" si="274"/>
        <v>115.58609058958366</v>
      </c>
      <c r="M3434" s="3">
        <v>46219</v>
      </c>
      <c r="N3434">
        <v>114.28360000000001</v>
      </c>
      <c r="O3434">
        <f t="shared" si="275"/>
        <v>111.87898497591272</v>
      </c>
      <c r="AA3434" s="3"/>
      <c r="AF3434" s="3"/>
      <c r="AK3434" s="3"/>
      <c r="AP3434" s="3"/>
    </row>
    <row r="3435" spans="1:42" x14ac:dyDescent="0.2">
      <c r="A3435" s="3">
        <v>44077</v>
      </c>
      <c r="B3435">
        <v>140.93</v>
      </c>
      <c r="C3435">
        <f t="shared" si="272"/>
        <v>140.93</v>
      </c>
      <c r="E3435" s="3">
        <v>44439</v>
      </c>
      <c r="F3435">
        <v>121.68</v>
      </c>
      <c r="G3435">
        <f t="shared" si="273"/>
        <v>121.14695340501794</v>
      </c>
      <c r="I3435" s="3">
        <v>44816</v>
      </c>
      <c r="J3435">
        <v>117.4701</v>
      </c>
      <c r="K3435">
        <f t="shared" si="274"/>
        <v>114.77843101428402</v>
      </c>
      <c r="M3435" s="3">
        <v>46220</v>
      </c>
      <c r="N3435">
        <v>113.96729999999999</v>
      </c>
      <c r="O3435">
        <f t="shared" si="275"/>
        <v>111.56934017168987</v>
      </c>
      <c r="AA3435" s="3"/>
      <c r="AF3435" s="3"/>
      <c r="AK3435" s="3"/>
      <c r="AP3435" s="3"/>
    </row>
    <row r="3436" spans="1:42" x14ac:dyDescent="0.2">
      <c r="A3436" s="3">
        <v>44078</v>
      </c>
      <c r="B3436">
        <v>140.84</v>
      </c>
      <c r="C3436">
        <f t="shared" si="272"/>
        <v>140.84</v>
      </c>
      <c r="E3436" s="3">
        <v>44440</v>
      </c>
      <c r="F3436">
        <v>121.66</v>
      </c>
      <c r="G3436">
        <f t="shared" si="273"/>
        <v>121.12704101951415</v>
      </c>
      <c r="I3436" s="3">
        <v>44817</v>
      </c>
      <c r="J3436">
        <v>117.6254</v>
      </c>
      <c r="K3436">
        <f t="shared" si="274"/>
        <v>114.93017252413647</v>
      </c>
      <c r="M3436" s="3">
        <v>46223</v>
      </c>
      <c r="N3436">
        <v>114.3398</v>
      </c>
      <c r="O3436">
        <f t="shared" si="275"/>
        <v>111.93400248459852</v>
      </c>
      <c r="AA3436" s="3"/>
      <c r="AF3436" s="3"/>
      <c r="AK3436" s="3"/>
      <c r="AP3436" s="3"/>
    </row>
    <row r="3437" spans="1:42" x14ac:dyDescent="0.2">
      <c r="A3437" s="3">
        <v>44081</v>
      </c>
      <c r="B3437">
        <v>140.69999999999999</v>
      </c>
      <c r="C3437">
        <f t="shared" si="272"/>
        <v>140.69999999999999</v>
      </c>
      <c r="E3437" s="3">
        <v>44441</v>
      </c>
      <c r="F3437">
        <v>121.68</v>
      </c>
      <c r="G3437">
        <f t="shared" si="273"/>
        <v>121.14695340501794</v>
      </c>
      <c r="I3437" s="3">
        <v>44818</v>
      </c>
      <c r="J3437">
        <v>117.6049</v>
      </c>
      <c r="K3437">
        <f t="shared" si="274"/>
        <v>114.9101422540014</v>
      </c>
      <c r="M3437" s="3">
        <v>46224</v>
      </c>
      <c r="N3437">
        <v>114.5168</v>
      </c>
      <c r="O3437">
        <f t="shared" si="275"/>
        <v>112.10727826818197</v>
      </c>
      <c r="AA3437" s="3"/>
      <c r="AF3437" s="3"/>
      <c r="AK3437" s="3"/>
      <c r="AP3437" s="3"/>
    </row>
    <row r="3438" spans="1:42" x14ac:dyDescent="0.2">
      <c r="A3438" s="3">
        <v>44082</v>
      </c>
      <c r="B3438">
        <v>140.88</v>
      </c>
      <c r="C3438">
        <f t="shared" si="272"/>
        <v>140.88</v>
      </c>
      <c r="E3438" s="3">
        <v>44442</v>
      </c>
      <c r="F3438">
        <v>121.66</v>
      </c>
      <c r="G3438">
        <f t="shared" si="273"/>
        <v>121.12704101951415</v>
      </c>
      <c r="I3438" s="3">
        <v>44819</v>
      </c>
      <c r="J3438">
        <v>117.256</v>
      </c>
      <c r="K3438">
        <f t="shared" si="274"/>
        <v>114.56923682716614</v>
      </c>
      <c r="M3438" s="3">
        <v>46225</v>
      </c>
      <c r="N3438">
        <v>114.5633</v>
      </c>
      <c r="O3438">
        <f t="shared" si="275"/>
        <v>112.15279987234372</v>
      </c>
      <c r="AA3438" s="3"/>
      <c r="AF3438" s="3"/>
      <c r="AK3438" s="3"/>
      <c r="AP3438" s="3"/>
    </row>
    <row r="3439" spans="1:42" x14ac:dyDescent="0.2">
      <c r="A3439" s="3">
        <v>44083</v>
      </c>
      <c r="B3439">
        <v>140.61000000000001</v>
      </c>
      <c r="C3439">
        <f t="shared" si="272"/>
        <v>140.61000000000001</v>
      </c>
      <c r="E3439" s="3">
        <v>44445</v>
      </c>
      <c r="F3439">
        <v>121.66</v>
      </c>
      <c r="G3439">
        <f t="shared" si="273"/>
        <v>121.12704101951415</v>
      </c>
      <c r="I3439" s="3">
        <v>44820</v>
      </c>
      <c r="J3439">
        <v>117.3045</v>
      </c>
      <c r="K3439">
        <f t="shared" si="274"/>
        <v>114.61662551504664</v>
      </c>
      <c r="M3439" s="3">
        <v>46226</v>
      </c>
      <c r="N3439">
        <v>114.68989999999999</v>
      </c>
      <c r="O3439">
        <f t="shared" si="275"/>
        <v>112.2767361107712</v>
      </c>
      <c r="AA3439" s="3"/>
      <c r="AF3439" s="3"/>
      <c r="AK3439" s="3"/>
      <c r="AP3439" s="3"/>
    </row>
    <row r="3440" spans="1:42" x14ac:dyDescent="0.2">
      <c r="A3440" s="3">
        <v>44084</v>
      </c>
      <c r="B3440">
        <v>140.44999999999999</v>
      </c>
      <c r="C3440">
        <f t="shared" si="272"/>
        <v>140.44999999999999</v>
      </c>
      <c r="E3440" s="3">
        <v>44446</v>
      </c>
      <c r="F3440">
        <v>121.57</v>
      </c>
      <c r="G3440">
        <f t="shared" si="273"/>
        <v>121.0374352847471</v>
      </c>
      <c r="I3440" s="3">
        <v>44823</v>
      </c>
      <c r="J3440">
        <v>117.4539</v>
      </c>
      <c r="K3440">
        <f t="shared" si="274"/>
        <v>114.76260221544558</v>
      </c>
      <c r="M3440" s="3">
        <v>46227</v>
      </c>
      <c r="N3440">
        <v>114.9469</v>
      </c>
      <c r="O3440">
        <f t="shared" si="275"/>
        <v>112.52832863269744</v>
      </c>
      <c r="AA3440" s="3"/>
      <c r="AF3440" s="3"/>
      <c r="AK3440" s="3"/>
      <c r="AP3440" s="3"/>
    </row>
    <row r="3441" spans="1:42" x14ac:dyDescent="0.2">
      <c r="A3441" s="3">
        <v>44085</v>
      </c>
      <c r="B3441">
        <v>140.83000000000001</v>
      </c>
      <c r="C3441">
        <f t="shared" si="272"/>
        <v>140.83000000000001</v>
      </c>
      <c r="E3441" s="3">
        <v>44447</v>
      </c>
      <c r="F3441">
        <v>121.56</v>
      </c>
      <c r="G3441">
        <f t="shared" si="273"/>
        <v>121.02747909199523</v>
      </c>
      <c r="I3441" s="3">
        <v>44824</v>
      </c>
      <c r="J3441">
        <v>116.8689</v>
      </c>
      <c r="K3441">
        <f t="shared" si="274"/>
        <v>114.19100670183526</v>
      </c>
      <c r="M3441" s="3"/>
      <c r="AA3441" s="3"/>
      <c r="AF3441" s="3"/>
      <c r="AK3441" s="3"/>
      <c r="AP3441" s="3"/>
    </row>
    <row r="3442" spans="1:42" x14ac:dyDescent="0.2">
      <c r="A3442" s="3">
        <v>44088</v>
      </c>
      <c r="B3442">
        <v>140.91999999999999</v>
      </c>
      <c r="C3442">
        <f t="shared" si="272"/>
        <v>140.91999999999999</v>
      </c>
      <c r="E3442" s="3">
        <v>44448</v>
      </c>
      <c r="F3442">
        <v>121.57</v>
      </c>
      <c r="G3442">
        <f t="shared" si="273"/>
        <v>121.0374352847471</v>
      </c>
      <c r="I3442" s="3">
        <v>44825</v>
      </c>
      <c r="J3442">
        <v>116.6494</v>
      </c>
      <c r="K3442">
        <f t="shared" si="274"/>
        <v>113.97653624843788</v>
      </c>
      <c r="M3442" s="3"/>
      <c r="AA3442" s="3"/>
      <c r="AF3442" s="3"/>
      <c r="AK3442" s="3"/>
      <c r="AP3442" s="3"/>
    </row>
    <row r="3443" spans="1:42" x14ac:dyDescent="0.2">
      <c r="A3443" s="3">
        <v>44089</v>
      </c>
      <c r="B3443">
        <v>140.96</v>
      </c>
      <c r="C3443">
        <f t="shared" si="272"/>
        <v>140.96</v>
      </c>
      <c r="E3443" s="3">
        <v>44449</v>
      </c>
      <c r="F3443">
        <v>121.55</v>
      </c>
      <c r="G3443">
        <f t="shared" si="273"/>
        <v>121.01752289924332</v>
      </c>
      <c r="I3443" s="3">
        <v>44826</v>
      </c>
      <c r="J3443">
        <v>117.80880000000001</v>
      </c>
      <c r="K3443">
        <f t="shared" si="274"/>
        <v>115.1093701603692</v>
      </c>
      <c r="M3443" s="3"/>
      <c r="AA3443" s="3"/>
      <c r="AF3443" s="3"/>
      <c r="AK3443" s="3"/>
      <c r="AP3443" s="3"/>
    </row>
    <row r="3444" spans="1:42" x14ac:dyDescent="0.2">
      <c r="A3444" s="3">
        <v>44090</v>
      </c>
      <c r="B3444">
        <v>140.99</v>
      </c>
      <c r="C3444">
        <f t="shared" si="272"/>
        <v>140.99</v>
      </c>
      <c r="E3444" s="3">
        <v>44452</v>
      </c>
      <c r="F3444">
        <v>121.54</v>
      </c>
      <c r="G3444">
        <f t="shared" si="273"/>
        <v>121.00756670649145</v>
      </c>
      <c r="I3444" s="3">
        <v>44827</v>
      </c>
      <c r="J3444">
        <v>116.76909999999999</v>
      </c>
      <c r="K3444">
        <f t="shared" si="274"/>
        <v>114.09349348429969</v>
      </c>
      <c r="M3444" s="3"/>
      <c r="AA3444" s="3"/>
      <c r="AF3444" s="3"/>
      <c r="AK3444" s="3"/>
      <c r="AP3444" s="3"/>
    </row>
    <row r="3445" spans="1:42" x14ac:dyDescent="0.2">
      <c r="A3445" s="3">
        <v>44091</v>
      </c>
      <c r="B3445">
        <v>141.02000000000001</v>
      </c>
      <c r="C3445">
        <f t="shared" si="272"/>
        <v>141.02000000000001</v>
      </c>
      <c r="E3445" s="3">
        <v>44453</v>
      </c>
      <c r="F3445">
        <v>121.52</v>
      </c>
      <c r="G3445">
        <f t="shared" si="273"/>
        <v>120.98765432098766</v>
      </c>
      <c r="I3445" s="3">
        <v>44830</v>
      </c>
      <c r="J3445">
        <v>116.4062</v>
      </c>
      <c r="K3445">
        <f t="shared" si="274"/>
        <v>113.73890884859168</v>
      </c>
      <c r="M3445" s="3"/>
      <c r="AA3445" s="3"/>
      <c r="AF3445" s="3"/>
      <c r="AK3445" s="3"/>
      <c r="AP3445" s="3"/>
    </row>
    <row r="3446" spans="1:42" x14ac:dyDescent="0.2">
      <c r="A3446" s="3">
        <v>44092</v>
      </c>
      <c r="B3446">
        <v>141.02000000000001</v>
      </c>
      <c r="C3446">
        <f t="shared" si="272"/>
        <v>141.02000000000001</v>
      </c>
      <c r="E3446" s="3">
        <v>44454</v>
      </c>
      <c r="F3446">
        <v>121.49</v>
      </c>
      <c r="G3446">
        <f t="shared" si="273"/>
        <v>120.95778574273197</v>
      </c>
      <c r="I3446" s="3">
        <v>44831</v>
      </c>
      <c r="J3446">
        <v>115.48260000000001</v>
      </c>
      <c r="K3446">
        <f t="shared" si="274"/>
        <v>112.83647189753101</v>
      </c>
      <c r="M3446" s="3"/>
      <c r="AA3446" s="3"/>
      <c r="AF3446" s="3"/>
      <c r="AK3446" s="3"/>
      <c r="AP3446" s="3"/>
    </row>
    <row r="3447" spans="1:42" x14ac:dyDescent="0.2">
      <c r="A3447" s="3">
        <v>44095</v>
      </c>
      <c r="B3447">
        <v>141.31</v>
      </c>
      <c r="C3447">
        <f t="shared" si="272"/>
        <v>141.31</v>
      </c>
      <c r="E3447" s="3">
        <v>44455</v>
      </c>
      <c r="F3447">
        <v>121.41</v>
      </c>
      <c r="G3447">
        <f t="shared" si="273"/>
        <v>120.87813620071684</v>
      </c>
      <c r="I3447" s="3">
        <v>44832</v>
      </c>
      <c r="J3447">
        <v>115.4555</v>
      </c>
      <c r="K3447">
        <f t="shared" si="274"/>
        <v>112.8099928574988</v>
      </c>
      <c r="M3447" s="3"/>
      <c r="AA3447" s="3"/>
      <c r="AF3447" s="3"/>
      <c r="AK3447" s="3"/>
      <c r="AP3447" s="3"/>
    </row>
    <row r="3448" spans="1:42" x14ac:dyDescent="0.2">
      <c r="A3448" s="3">
        <v>44096</v>
      </c>
      <c r="B3448">
        <v>141.15</v>
      </c>
      <c r="C3448">
        <f t="shared" si="272"/>
        <v>141.15</v>
      </c>
      <c r="E3448" s="3">
        <v>44456</v>
      </c>
      <c r="F3448">
        <v>121.38</v>
      </c>
      <c r="G3448">
        <f t="shared" si="273"/>
        <v>120.84826762246117</v>
      </c>
      <c r="I3448" s="3">
        <v>44833</v>
      </c>
      <c r="J3448">
        <v>115.5766</v>
      </c>
      <c r="K3448">
        <f t="shared" si="274"/>
        <v>112.92831801424788</v>
      </c>
      <c r="M3448" s="3"/>
      <c r="AA3448" s="3"/>
      <c r="AF3448" s="3"/>
      <c r="AK3448" s="3"/>
      <c r="AP3448" s="3"/>
    </row>
    <row r="3449" spans="1:42" x14ac:dyDescent="0.2">
      <c r="A3449" s="3">
        <v>44097</v>
      </c>
      <c r="B3449">
        <v>141.19999999999999</v>
      </c>
      <c r="C3449">
        <f t="shared" si="272"/>
        <v>141.19999999999999</v>
      </c>
      <c r="E3449" s="3">
        <v>44459</v>
      </c>
      <c r="F3449">
        <v>121.43</v>
      </c>
      <c r="G3449">
        <f t="shared" si="273"/>
        <v>120.89804858622064</v>
      </c>
      <c r="I3449" s="3">
        <v>44834</v>
      </c>
      <c r="J3449">
        <v>116.2178</v>
      </c>
      <c r="K3449">
        <f t="shared" si="274"/>
        <v>113.5548257806187</v>
      </c>
      <c r="M3449" s="3"/>
      <c r="AA3449" s="3"/>
      <c r="AF3449" s="3"/>
      <c r="AK3449" s="3"/>
      <c r="AP3449" s="3"/>
    </row>
    <row r="3450" spans="1:42" x14ac:dyDescent="0.2">
      <c r="A3450" s="3">
        <v>44098</v>
      </c>
      <c r="B3450">
        <v>141.16999999999999</v>
      </c>
      <c r="C3450">
        <f t="shared" si="272"/>
        <v>141.16999999999999</v>
      </c>
      <c r="E3450" s="3">
        <v>44460</v>
      </c>
      <c r="F3450">
        <v>121.44</v>
      </c>
      <c r="G3450">
        <f t="shared" si="273"/>
        <v>120.90800477897253</v>
      </c>
      <c r="I3450" s="3">
        <v>44837</v>
      </c>
      <c r="J3450">
        <v>117.9815</v>
      </c>
      <c r="K3450">
        <f t="shared" si="274"/>
        <v>115.27811297267773</v>
      </c>
      <c r="M3450" s="3"/>
      <c r="AA3450" s="3"/>
      <c r="AF3450" s="3"/>
      <c r="AK3450" s="3"/>
      <c r="AP3450" s="3"/>
    </row>
    <row r="3451" spans="1:42" x14ac:dyDescent="0.2">
      <c r="A3451" s="3">
        <v>44099</v>
      </c>
      <c r="B3451">
        <v>141.19999999999999</v>
      </c>
      <c r="C3451">
        <f t="shared" si="272"/>
        <v>141.19999999999999</v>
      </c>
      <c r="E3451" s="3">
        <v>44461</v>
      </c>
      <c r="F3451">
        <v>121.43</v>
      </c>
      <c r="G3451">
        <f t="shared" si="273"/>
        <v>120.89804858622064</v>
      </c>
      <c r="I3451" s="3">
        <v>44838</v>
      </c>
      <c r="J3451">
        <v>117.5887</v>
      </c>
      <c r="K3451">
        <f t="shared" si="274"/>
        <v>114.89431345516297</v>
      </c>
      <c r="M3451" s="3"/>
      <c r="AA3451" s="3"/>
      <c r="AF3451" s="3"/>
      <c r="AK3451" s="3"/>
      <c r="AP3451" s="3"/>
    </row>
    <row r="3452" spans="1:42" x14ac:dyDescent="0.2">
      <c r="A3452" s="3">
        <v>44102</v>
      </c>
      <c r="B3452">
        <v>141.21</v>
      </c>
      <c r="C3452">
        <f t="shared" si="272"/>
        <v>141.21</v>
      </c>
      <c r="E3452" s="3">
        <v>44462</v>
      </c>
      <c r="F3452">
        <v>121.33</v>
      </c>
      <c r="G3452">
        <f t="shared" si="273"/>
        <v>120.79848665870172</v>
      </c>
      <c r="I3452" s="3">
        <v>44839</v>
      </c>
      <c r="J3452">
        <v>117.1031</v>
      </c>
      <c r="K3452">
        <f t="shared" si="274"/>
        <v>114.419840324549</v>
      </c>
      <c r="M3452" s="3"/>
      <c r="AA3452" s="3"/>
      <c r="AF3452" s="3"/>
      <c r="AK3452" s="3"/>
      <c r="AP3452" s="3"/>
    </row>
    <row r="3453" spans="1:42" x14ac:dyDescent="0.2">
      <c r="A3453" s="3">
        <v>44103</v>
      </c>
      <c r="B3453">
        <v>141.24</v>
      </c>
      <c r="C3453">
        <f t="shared" si="272"/>
        <v>141.24</v>
      </c>
      <c r="E3453" s="3">
        <v>44463</v>
      </c>
      <c r="F3453">
        <v>121.27</v>
      </c>
      <c r="G3453">
        <f t="shared" si="273"/>
        <v>120.73874950219037</v>
      </c>
      <c r="I3453" s="3">
        <v>44840</v>
      </c>
      <c r="J3453">
        <v>117.0504</v>
      </c>
      <c r="K3453">
        <f t="shared" si="274"/>
        <v>114.36834787400667</v>
      </c>
      <c r="M3453" s="3"/>
      <c r="AA3453" s="3"/>
      <c r="AF3453" s="3"/>
      <c r="AK3453" s="3"/>
      <c r="AP3453" s="3"/>
    </row>
    <row r="3454" spans="1:42" x14ac:dyDescent="0.2">
      <c r="A3454" s="3">
        <v>44104</v>
      </c>
      <c r="B3454">
        <v>141.19</v>
      </c>
      <c r="C3454">
        <f t="shared" si="272"/>
        <v>141.19</v>
      </c>
      <c r="E3454" s="3">
        <v>44466</v>
      </c>
      <c r="F3454">
        <v>121.26</v>
      </c>
      <c r="G3454">
        <f t="shared" si="273"/>
        <v>120.72879330943849</v>
      </c>
      <c r="I3454" s="3">
        <v>44841</v>
      </c>
      <c r="J3454">
        <v>116.66200000000001</v>
      </c>
      <c r="K3454">
        <f t="shared" si="274"/>
        <v>113.98884753642334</v>
      </c>
      <c r="M3454" s="3"/>
      <c r="AA3454" s="3"/>
      <c r="AF3454" s="3"/>
      <c r="AK3454" s="3"/>
      <c r="AP3454" s="3"/>
    </row>
    <row r="3455" spans="1:42" x14ac:dyDescent="0.2">
      <c r="A3455" s="3">
        <v>44105</v>
      </c>
      <c r="B3455">
        <v>141.16</v>
      </c>
      <c r="C3455">
        <f t="shared" si="272"/>
        <v>141.16</v>
      </c>
      <c r="E3455" s="3">
        <v>44467</v>
      </c>
      <c r="F3455">
        <v>121.24</v>
      </c>
      <c r="G3455">
        <f t="shared" si="273"/>
        <v>120.70888092393469</v>
      </c>
      <c r="I3455" s="3">
        <v>44844</v>
      </c>
      <c r="J3455">
        <v>116.9427</v>
      </c>
      <c r="K3455">
        <f t="shared" si="274"/>
        <v>114.26311567432148</v>
      </c>
      <c r="M3455" s="3"/>
      <c r="AA3455" s="3"/>
      <c r="AF3455" s="3"/>
      <c r="AK3455" s="3"/>
      <c r="AP3455" s="3"/>
    </row>
    <row r="3456" spans="1:42" x14ac:dyDescent="0.2">
      <c r="A3456" s="3">
        <v>44106</v>
      </c>
      <c r="B3456">
        <v>141.19</v>
      </c>
      <c r="C3456">
        <f t="shared" si="272"/>
        <v>141.19</v>
      </c>
      <c r="E3456" s="3">
        <v>44468</v>
      </c>
      <c r="F3456">
        <v>121.32</v>
      </c>
      <c r="G3456">
        <f t="shared" si="273"/>
        <v>120.78853046594982</v>
      </c>
      <c r="I3456" s="3">
        <v>44845</v>
      </c>
      <c r="J3456">
        <v>116.27670000000001</v>
      </c>
      <c r="K3456">
        <f t="shared" si="274"/>
        <v>113.61237616651896</v>
      </c>
      <c r="M3456" s="3"/>
      <c r="AA3456" s="3"/>
      <c r="AF3456" s="3"/>
      <c r="AK3456" s="3"/>
      <c r="AP3456" s="3"/>
    </row>
    <row r="3457" spans="1:42" x14ac:dyDescent="0.2">
      <c r="A3457" s="3">
        <v>44109</v>
      </c>
      <c r="B3457">
        <v>141.07</v>
      </c>
      <c r="C3457">
        <f t="shared" si="272"/>
        <v>141.07</v>
      </c>
      <c r="E3457" s="3">
        <v>44469</v>
      </c>
      <c r="F3457">
        <v>121.29</v>
      </c>
      <c r="G3457">
        <f t="shared" si="273"/>
        <v>120.75866188769415</v>
      </c>
      <c r="I3457" s="3">
        <v>44846</v>
      </c>
      <c r="J3457">
        <v>116.255</v>
      </c>
      <c r="K3457">
        <f t="shared" si="274"/>
        <v>113.59117339276624</v>
      </c>
      <c r="M3457" s="3"/>
      <c r="AA3457" s="3"/>
      <c r="AF3457" s="3"/>
      <c r="AK3457" s="3"/>
      <c r="AP3457" s="3"/>
    </row>
    <row r="3458" spans="1:42" x14ac:dyDescent="0.2">
      <c r="A3458" s="3">
        <v>44110</v>
      </c>
      <c r="B3458">
        <v>141</v>
      </c>
      <c r="C3458">
        <f t="shared" si="272"/>
        <v>141</v>
      </c>
      <c r="E3458" s="3">
        <v>44470</v>
      </c>
      <c r="F3458">
        <v>121.35</v>
      </c>
      <c r="G3458">
        <f t="shared" si="273"/>
        <v>120.81839904420548</v>
      </c>
      <c r="I3458" s="3">
        <v>44847</v>
      </c>
      <c r="J3458">
        <v>116.69540000000001</v>
      </c>
      <c r="K3458">
        <f t="shared" si="274"/>
        <v>114.02148222044828</v>
      </c>
      <c r="M3458" s="3"/>
      <c r="AA3458" s="3"/>
      <c r="AF3458" s="3"/>
      <c r="AK3458" s="3"/>
      <c r="AP3458" s="3"/>
    </row>
    <row r="3459" spans="1:42" x14ac:dyDescent="0.2">
      <c r="A3459" s="3">
        <v>44111</v>
      </c>
      <c r="B3459">
        <v>140.94999999999999</v>
      </c>
      <c r="C3459">
        <f t="shared" si="272"/>
        <v>140.94999999999999</v>
      </c>
      <c r="E3459" s="3">
        <v>44473</v>
      </c>
      <c r="F3459">
        <v>121.35</v>
      </c>
      <c r="G3459">
        <f t="shared" si="273"/>
        <v>120.81839904420548</v>
      </c>
      <c r="I3459" s="3">
        <v>44848</v>
      </c>
      <c r="J3459">
        <v>116.3366</v>
      </c>
      <c r="K3459">
        <f t="shared" si="274"/>
        <v>113.67090363876726</v>
      </c>
      <c r="M3459" s="3"/>
      <c r="AA3459" s="3"/>
      <c r="AF3459" s="3"/>
      <c r="AK3459" s="3"/>
      <c r="AP3459" s="3"/>
    </row>
    <row r="3460" spans="1:42" x14ac:dyDescent="0.2">
      <c r="A3460" s="3">
        <v>44112</v>
      </c>
      <c r="B3460">
        <v>141.04</v>
      </c>
      <c r="C3460">
        <f t="shared" si="272"/>
        <v>141.04</v>
      </c>
      <c r="E3460" s="3">
        <v>44474</v>
      </c>
      <c r="F3460">
        <v>121.31</v>
      </c>
      <c r="G3460">
        <f t="shared" si="273"/>
        <v>120.77857427319793</v>
      </c>
      <c r="I3460" s="3">
        <v>44851</v>
      </c>
      <c r="J3460">
        <v>116.01049999999999</v>
      </c>
      <c r="K3460">
        <f t="shared" si="274"/>
        <v>113.35227578066755</v>
      </c>
      <c r="M3460" s="3"/>
      <c r="AA3460" s="3"/>
      <c r="AF3460" s="3"/>
      <c r="AK3460" s="3"/>
      <c r="AP3460" s="3"/>
    </row>
    <row r="3461" spans="1:42" x14ac:dyDescent="0.2">
      <c r="A3461" s="3">
        <v>44113</v>
      </c>
      <c r="B3461">
        <v>141.15</v>
      </c>
      <c r="C3461">
        <f t="shared" ref="C3461:C3524" si="276">B3461/$B$4*100</f>
        <v>141.15</v>
      </c>
      <c r="E3461" s="3">
        <v>44475</v>
      </c>
      <c r="F3461">
        <v>121.29</v>
      </c>
      <c r="G3461">
        <f t="shared" ref="G3461:G3524" si="277">F3461/$F$4*100</f>
        <v>120.75866188769415</v>
      </c>
      <c r="I3461" s="3">
        <v>44852</v>
      </c>
      <c r="J3461">
        <v>116.057</v>
      </c>
      <c r="K3461">
        <f t="shared" ref="K3461:K3524" si="278">J3461/$J$4*100</f>
        <v>113.39771029585197</v>
      </c>
      <c r="M3461" s="3"/>
      <c r="AA3461" s="3"/>
      <c r="AF3461" s="3"/>
      <c r="AK3461" s="3"/>
      <c r="AP3461" s="3"/>
    </row>
    <row r="3462" spans="1:42" x14ac:dyDescent="0.2">
      <c r="A3462" s="3">
        <v>44116</v>
      </c>
      <c r="B3462">
        <v>141.15</v>
      </c>
      <c r="C3462">
        <f t="shared" si="276"/>
        <v>141.15</v>
      </c>
      <c r="E3462" s="3">
        <v>44476</v>
      </c>
      <c r="F3462">
        <v>121.29</v>
      </c>
      <c r="G3462">
        <f t="shared" si="277"/>
        <v>120.75866188769415</v>
      </c>
      <c r="I3462" s="3">
        <v>44853</v>
      </c>
      <c r="J3462">
        <v>116.2645</v>
      </c>
      <c r="K3462">
        <f t="shared" si="278"/>
        <v>113.60045571307273</v>
      </c>
      <c r="M3462" s="3"/>
      <c r="AA3462" s="3"/>
      <c r="AF3462" s="3"/>
      <c r="AK3462" s="3"/>
      <c r="AP3462" s="3"/>
    </row>
    <row r="3463" spans="1:42" x14ac:dyDescent="0.2">
      <c r="A3463" s="3">
        <v>44117</v>
      </c>
      <c r="B3463">
        <v>141.16</v>
      </c>
      <c r="C3463">
        <f t="shared" si="276"/>
        <v>141.16</v>
      </c>
      <c r="E3463" s="3">
        <v>44477</v>
      </c>
      <c r="F3463">
        <v>121.24</v>
      </c>
      <c r="G3463">
        <f t="shared" si="277"/>
        <v>120.70888092393469</v>
      </c>
      <c r="I3463" s="3">
        <v>44854</v>
      </c>
      <c r="J3463">
        <v>115.6786</v>
      </c>
      <c r="K3463">
        <f t="shared" si="278"/>
        <v>113.02798082174917</v>
      </c>
      <c r="M3463" s="3"/>
      <c r="AA3463" s="3"/>
      <c r="AF3463" s="3"/>
      <c r="AK3463" s="3"/>
      <c r="AP3463" s="3"/>
    </row>
    <row r="3464" spans="1:42" x14ac:dyDescent="0.2">
      <c r="A3464" s="3">
        <v>44118</v>
      </c>
      <c r="B3464">
        <v>141.22999999999999</v>
      </c>
      <c r="C3464">
        <f t="shared" si="276"/>
        <v>141.22999999999999</v>
      </c>
      <c r="E3464" s="3">
        <v>44480</v>
      </c>
      <c r="F3464">
        <v>121.13</v>
      </c>
      <c r="G3464">
        <f t="shared" si="277"/>
        <v>120.59936280366388</v>
      </c>
      <c r="I3464" s="3">
        <v>44855</v>
      </c>
      <c r="J3464">
        <v>115.7529</v>
      </c>
      <c r="K3464">
        <f t="shared" si="278"/>
        <v>113.1005783374094</v>
      </c>
      <c r="M3464" s="3"/>
      <c r="AA3464" s="3"/>
      <c r="AF3464" s="3"/>
      <c r="AK3464" s="3"/>
      <c r="AP3464" s="3"/>
    </row>
    <row r="3465" spans="1:42" x14ac:dyDescent="0.2">
      <c r="A3465" s="3">
        <v>44119</v>
      </c>
      <c r="B3465">
        <v>141.49</v>
      </c>
      <c r="C3465">
        <f t="shared" si="276"/>
        <v>141.49</v>
      </c>
      <c r="E3465" s="3">
        <v>44481</v>
      </c>
      <c r="F3465">
        <v>121.11</v>
      </c>
      <c r="G3465">
        <f t="shared" si="277"/>
        <v>120.57945041816009</v>
      </c>
      <c r="I3465" s="3">
        <v>44858</v>
      </c>
      <c r="J3465">
        <v>115.8252</v>
      </c>
      <c r="K3465">
        <f t="shared" si="278"/>
        <v>113.17122168037355</v>
      </c>
      <c r="M3465" s="3"/>
      <c r="AA3465" s="3"/>
      <c r="AF3465" s="3"/>
      <c r="AK3465" s="3"/>
      <c r="AP3465" s="3"/>
    </row>
    <row r="3466" spans="1:42" x14ac:dyDescent="0.2">
      <c r="A3466" s="3">
        <v>44120</v>
      </c>
      <c r="B3466">
        <v>141.47999999999999</v>
      </c>
      <c r="C3466">
        <f t="shared" si="276"/>
        <v>141.47999999999999</v>
      </c>
      <c r="E3466" s="3">
        <v>44482</v>
      </c>
      <c r="F3466">
        <v>121.14</v>
      </c>
      <c r="G3466">
        <f t="shared" si="277"/>
        <v>120.60931899641578</v>
      </c>
      <c r="I3466" s="3">
        <v>44859</v>
      </c>
      <c r="J3466">
        <v>116.45650000000001</v>
      </c>
      <c r="K3466">
        <f t="shared" si="278"/>
        <v>113.78805629189867</v>
      </c>
      <c r="M3466" s="3"/>
      <c r="AA3466" s="3"/>
      <c r="AF3466" s="3"/>
      <c r="AK3466" s="3"/>
      <c r="AP3466" s="3"/>
    </row>
    <row r="3467" spans="1:42" x14ac:dyDescent="0.2">
      <c r="A3467" s="3">
        <v>44123</v>
      </c>
      <c r="B3467">
        <v>141.35</v>
      </c>
      <c r="C3467">
        <f t="shared" si="276"/>
        <v>141.35</v>
      </c>
      <c r="E3467" s="3">
        <v>44483</v>
      </c>
      <c r="F3467">
        <v>121.21</v>
      </c>
      <c r="G3467">
        <f t="shared" si="277"/>
        <v>120.67901234567901</v>
      </c>
      <c r="I3467" s="3">
        <v>44860</v>
      </c>
      <c r="J3467">
        <v>116.5309</v>
      </c>
      <c r="K3467">
        <f t="shared" si="278"/>
        <v>113.86075151619374</v>
      </c>
      <c r="M3467" s="3"/>
      <c r="AA3467" s="3"/>
      <c r="AF3467" s="3"/>
      <c r="AK3467" s="3"/>
      <c r="AP3467" s="3"/>
    </row>
    <row r="3468" spans="1:42" x14ac:dyDescent="0.2">
      <c r="A3468" s="3">
        <v>44124</v>
      </c>
      <c r="B3468">
        <v>141.25</v>
      </c>
      <c r="C3468">
        <f t="shared" si="276"/>
        <v>141.25</v>
      </c>
      <c r="E3468" s="3">
        <v>44484</v>
      </c>
      <c r="F3468">
        <v>121.19</v>
      </c>
      <c r="G3468">
        <f t="shared" si="277"/>
        <v>120.65909996017523</v>
      </c>
      <c r="I3468" s="3">
        <v>44861</v>
      </c>
      <c r="J3468">
        <v>117.3536</v>
      </c>
      <c r="K3468">
        <f t="shared" si="278"/>
        <v>114.66460045473599</v>
      </c>
      <c r="M3468" s="3"/>
      <c r="AA3468" s="3"/>
      <c r="AF3468" s="3"/>
      <c r="AK3468" s="3"/>
      <c r="AP3468" s="3"/>
    </row>
    <row r="3469" spans="1:42" x14ac:dyDescent="0.2">
      <c r="A3469" s="3">
        <v>44125</v>
      </c>
      <c r="B3469">
        <v>141.16999999999999</v>
      </c>
      <c r="C3469">
        <f t="shared" si="276"/>
        <v>141.16999999999999</v>
      </c>
      <c r="E3469" s="3">
        <v>44487</v>
      </c>
      <c r="F3469">
        <v>121.05</v>
      </c>
      <c r="G3469">
        <f t="shared" si="277"/>
        <v>120.51971326164875</v>
      </c>
      <c r="I3469" s="3">
        <v>44862</v>
      </c>
      <c r="J3469">
        <v>117.5975</v>
      </c>
      <c r="K3469">
        <f t="shared" si="278"/>
        <v>114.90291181502583</v>
      </c>
      <c r="M3469" s="3"/>
      <c r="AA3469" s="3"/>
      <c r="AF3469" s="3"/>
      <c r="AK3469" s="3"/>
      <c r="AP3469" s="3"/>
    </row>
    <row r="3470" spans="1:42" x14ac:dyDescent="0.2">
      <c r="A3470" s="3">
        <v>44126</v>
      </c>
      <c r="B3470">
        <v>141.16</v>
      </c>
      <c r="C3470">
        <f t="shared" si="276"/>
        <v>141.16</v>
      </c>
      <c r="E3470" s="3">
        <v>44488</v>
      </c>
      <c r="F3470">
        <v>120.99</v>
      </c>
      <c r="G3470">
        <f t="shared" si="277"/>
        <v>120.45997610513739</v>
      </c>
      <c r="I3470" s="3">
        <v>44865</v>
      </c>
      <c r="J3470">
        <v>117.3554</v>
      </c>
      <c r="K3470">
        <f t="shared" si="278"/>
        <v>114.66635921016248</v>
      </c>
      <c r="M3470" s="3"/>
      <c r="AA3470" s="3"/>
      <c r="AF3470" s="3"/>
      <c r="AK3470" s="3"/>
      <c r="AP3470" s="3"/>
    </row>
    <row r="3471" spans="1:42" x14ac:dyDescent="0.2">
      <c r="A3471" s="3">
        <v>44127</v>
      </c>
      <c r="B3471">
        <v>141.07</v>
      </c>
      <c r="C3471">
        <f t="shared" si="276"/>
        <v>141.07</v>
      </c>
      <c r="E3471" s="3">
        <v>44489</v>
      </c>
      <c r="F3471">
        <v>121.05</v>
      </c>
      <c r="G3471">
        <f t="shared" si="277"/>
        <v>120.51971326164875</v>
      </c>
      <c r="I3471" s="3">
        <v>44866</v>
      </c>
      <c r="J3471">
        <v>117.4316</v>
      </c>
      <c r="K3471">
        <f t="shared" si="278"/>
        <v>114.74081318988402</v>
      </c>
      <c r="M3471" s="3"/>
      <c r="AA3471" s="3"/>
      <c r="AF3471" s="3"/>
      <c r="AK3471" s="3"/>
      <c r="AP3471" s="3"/>
    </row>
    <row r="3472" spans="1:42" x14ac:dyDescent="0.2">
      <c r="A3472" s="3">
        <v>44130</v>
      </c>
      <c r="B3472">
        <v>141.06</v>
      </c>
      <c r="C3472">
        <f t="shared" si="276"/>
        <v>141.06</v>
      </c>
      <c r="E3472" s="3">
        <v>44490</v>
      </c>
      <c r="F3472">
        <v>121</v>
      </c>
      <c r="G3472">
        <f t="shared" si="277"/>
        <v>120.46993229788929</v>
      </c>
      <c r="I3472" s="3">
        <v>44867</v>
      </c>
      <c r="J3472">
        <v>117.35250000000001</v>
      </c>
      <c r="K3472">
        <f t="shared" si="278"/>
        <v>114.66352565975313</v>
      </c>
      <c r="M3472" s="3"/>
      <c r="AA3472" s="3"/>
      <c r="AF3472" s="3"/>
      <c r="AK3472" s="3"/>
      <c r="AP3472" s="3"/>
    </row>
    <row r="3473" spans="1:42" x14ac:dyDescent="0.2">
      <c r="A3473" s="3">
        <v>44131</v>
      </c>
      <c r="B3473">
        <v>141.24</v>
      </c>
      <c r="C3473">
        <f t="shared" si="276"/>
        <v>141.24</v>
      </c>
      <c r="E3473" s="3">
        <v>44491</v>
      </c>
      <c r="F3473">
        <v>120.94</v>
      </c>
      <c r="G3473">
        <f t="shared" si="277"/>
        <v>120.41019514137794</v>
      </c>
      <c r="I3473" s="3">
        <v>44868</v>
      </c>
      <c r="J3473">
        <v>117.93170000000001</v>
      </c>
      <c r="K3473">
        <f t="shared" si="278"/>
        <v>115.22945407254474</v>
      </c>
      <c r="M3473" s="3"/>
      <c r="AA3473" s="3"/>
      <c r="AF3473" s="3"/>
      <c r="AK3473" s="3"/>
      <c r="AP3473" s="3"/>
    </row>
    <row r="3474" spans="1:42" x14ac:dyDescent="0.2">
      <c r="A3474" s="3">
        <v>44132</v>
      </c>
      <c r="B3474">
        <v>141.41</v>
      </c>
      <c r="C3474">
        <f t="shared" si="276"/>
        <v>141.41</v>
      </c>
      <c r="E3474" s="3">
        <v>44494</v>
      </c>
      <c r="F3474">
        <v>120.97</v>
      </c>
      <c r="G3474">
        <f t="shared" si="277"/>
        <v>120.4400637196336</v>
      </c>
      <c r="I3474" s="3">
        <v>44869</v>
      </c>
      <c r="J3474">
        <v>116.6955</v>
      </c>
      <c r="K3474">
        <f t="shared" si="278"/>
        <v>114.02157992908306</v>
      </c>
      <c r="M3474" s="3"/>
      <c r="AA3474" s="3"/>
      <c r="AF3474" s="3"/>
      <c r="AK3474" s="3"/>
      <c r="AP3474" s="3"/>
    </row>
    <row r="3475" spans="1:42" x14ac:dyDescent="0.2">
      <c r="A3475" s="3">
        <v>44133</v>
      </c>
      <c r="B3475">
        <v>141.46</v>
      </c>
      <c r="C3475">
        <f t="shared" si="276"/>
        <v>141.46</v>
      </c>
      <c r="E3475" s="3">
        <v>44495</v>
      </c>
      <c r="F3475">
        <v>121</v>
      </c>
      <c r="G3475">
        <f t="shared" si="277"/>
        <v>120.46993229788929</v>
      </c>
      <c r="I3475" s="3">
        <v>44872</v>
      </c>
      <c r="J3475">
        <v>115.9725</v>
      </c>
      <c r="K3475">
        <f t="shared" si="278"/>
        <v>113.31514649944158</v>
      </c>
      <c r="M3475" s="3"/>
      <c r="AA3475" s="3"/>
      <c r="AF3475" s="3"/>
      <c r="AK3475" s="3"/>
      <c r="AP3475" s="3"/>
    </row>
    <row r="3476" spans="1:42" x14ac:dyDescent="0.2">
      <c r="A3476" s="3">
        <v>44134</v>
      </c>
      <c r="B3476">
        <v>141.37</v>
      </c>
      <c r="C3476">
        <f t="shared" si="276"/>
        <v>141.37</v>
      </c>
      <c r="E3476" s="3">
        <v>44496</v>
      </c>
      <c r="F3476">
        <v>121.01</v>
      </c>
      <c r="G3476">
        <f t="shared" si="277"/>
        <v>120.4798884906412</v>
      </c>
      <c r="I3476" s="3">
        <v>44873</v>
      </c>
      <c r="J3476">
        <v>116.0939</v>
      </c>
      <c r="K3476">
        <f t="shared" si="278"/>
        <v>113.43376478209508</v>
      </c>
      <c r="M3476" s="3"/>
      <c r="AA3476" s="3"/>
      <c r="AF3476" s="3"/>
      <c r="AK3476" s="3"/>
      <c r="AP3476" s="3"/>
    </row>
    <row r="3477" spans="1:42" x14ac:dyDescent="0.2">
      <c r="A3477" s="3">
        <v>44137</v>
      </c>
      <c r="B3477">
        <v>141.22</v>
      </c>
      <c r="C3477">
        <f t="shared" si="276"/>
        <v>141.22</v>
      </c>
      <c r="E3477" s="3">
        <v>44497</v>
      </c>
      <c r="F3477">
        <v>120.88</v>
      </c>
      <c r="G3477">
        <f t="shared" si="277"/>
        <v>120.35045798486659</v>
      </c>
      <c r="I3477" s="3">
        <v>44874</v>
      </c>
      <c r="J3477">
        <v>116.1194</v>
      </c>
      <c r="K3477">
        <f t="shared" si="278"/>
        <v>113.45868048397041</v>
      </c>
      <c r="M3477" s="3"/>
      <c r="AA3477" s="3"/>
      <c r="AF3477" s="3"/>
      <c r="AK3477" s="3"/>
      <c r="AP3477" s="3"/>
    </row>
    <row r="3478" spans="1:42" x14ac:dyDescent="0.2">
      <c r="A3478" s="3">
        <v>44138</v>
      </c>
      <c r="B3478">
        <v>141.07</v>
      </c>
      <c r="C3478">
        <f t="shared" si="276"/>
        <v>141.07</v>
      </c>
      <c r="E3478" s="3">
        <v>44498</v>
      </c>
      <c r="F3478">
        <v>120.6</v>
      </c>
      <c r="G3478">
        <f t="shared" si="277"/>
        <v>120.07168458781361</v>
      </c>
      <c r="I3478" s="3">
        <v>44875</v>
      </c>
      <c r="J3478">
        <v>116.6601</v>
      </c>
      <c r="K3478">
        <f t="shared" si="278"/>
        <v>113.98699107236203</v>
      </c>
      <c r="M3478" s="3"/>
      <c r="AA3478" s="3"/>
      <c r="AF3478" s="3"/>
      <c r="AK3478" s="3"/>
      <c r="AP3478" s="3"/>
    </row>
    <row r="3479" spans="1:42" x14ac:dyDescent="0.2">
      <c r="A3479" s="3">
        <v>44139</v>
      </c>
      <c r="B3479">
        <v>141.19</v>
      </c>
      <c r="C3479">
        <f t="shared" si="276"/>
        <v>141.19</v>
      </c>
      <c r="E3479" s="3">
        <v>44501</v>
      </c>
      <c r="F3479">
        <v>120.6</v>
      </c>
      <c r="G3479">
        <f t="shared" si="277"/>
        <v>120.07168458781361</v>
      </c>
      <c r="I3479" s="3">
        <v>44876</v>
      </c>
      <c r="J3479">
        <v>114.83929999999999</v>
      </c>
      <c r="K3479">
        <f t="shared" si="278"/>
        <v>112.20791224982925</v>
      </c>
      <c r="M3479" s="3"/>
      <c r="AA3479" s="3"/>
      <c r="AF3479" s="3"/>
      <c r="AK3479" s="3"/>
      <c r="AP3479" s="3"/>
    </row>
    <row r="3480" spans="1:42" x14ac:dyDescent="0.2">
      <c r="A3480" s="3">
        <v>44140</v>
      </c>
      <c r="B3480">
        <v>141.25</v>
      </c>
      <c r="C3480">
        <f t="shared" si="276"/>
        <v>141.25</v>
      </c>
      <c r="E3480" s="3">
        <v>44502</v>
      </c>
      <c r="F3480">
        <v>120.88</v>
      </c>
      <c r="G3480">
        <f t="shared" si="277"/>
        <v>120.35045798486659</v>
      </c>
      <c r="I3480" s="3">
        <v>44879</v>
      </c>
      <c r="J3480">
        <v>114.6247</v>
      </c>
      <c r="K3480">
        <f t="shared" si="278"/>
        <v>111.99822951953733</v>
      </c>
      <c r="M3480" s="3"/>
      <c r="AA3480" s="3"/>
      <c r="AF3480" s="3"/>
      <c r="AK3480" s="3"/>
      <c r="AP3480" s="3"/>
    </row>
    <row r="3481" spans="1:42" x14ac:dyDescent="0.2">
      <c r="A3481" s="3">
        <v>44141</v>
      </c>
      <c r="B3481">
        <v>141.18</v>
      </c>
      <c r="C3481">
        <f t="shared" si="276"/>
        <v>141.18</v>
      </c>
      <c r="E3481" s="3">
        <v>44503</v>
      </c>
      <c r="F3481">
        <v>120.89</v>
      </c>
      <c r="G3481">
        <f t="shared" si="277"/>
        <v>120.36041417761849</v>
      </c>
      <c r="I3481" s="3">
        <v>44880</v>
      </c>
      <c r="J3481">
        <v>115.3858</v>
      </c>
      <c r="K3481">
        <f t="shared" si="278"/>
        <v>112.74188993903958</v>
      </c>
      <c r="M3481" s="3"/>
      <c r="AA3481" s="3"/>
      <c r="AF3481" s="3"/>
      <c r="AK3481" s="3"/>
      <c r="AP3481" s="3"/>
    </row>
    <row r="3482" spans="1:42" x14ac:dyDescent="0.2">
      <c r="A3482" s="3">
        <v>44144</v>
      </c>
      <c r="B3482">
        <v>140.63</v>
      </c>
      <c r="C3482">
        <f t="shared" si="276"/>
        <v>140.63</v>
      </c>
      <c r="E3482" s="3">
        <v>44504</v>
      </c>
      <c r="F3482">
        <v>121.13</v>
      </c>
      <c r="G3482">
        <f t="shared" si="277"/>
        <v>120.59936280366388</v>
      </c>
      <c r="I3482" s="3">
        <v>44881</v>
      </c>
      <c r="J3482">
        <v>115.62390000000001</v>
      </c>
      <c r="K3482">
        <f t="shared" si="278"/>
        <v>112.97453419851074</v>
      </c>
      <c r="M3482" s="3"/>
      <c r="AA3482" s="3"/>
      <c r="AF3482" s="3"/>
      <c r="AK3482" s="3"/>
      <c r="AP3482" s="3"/>
    </row>
    <row r="3483" spans="1:42" x14ac:dyDescent="0.2">
      <c r="A3483" s="3">
        <v>44145</v>
      </c>
      <c r="B3483">
        <v>140.36000000000001</v>
      </c>
      <c r="C3483">
        <f t="shared" si="276"/>
        <v>140.36000000000001</v>
      </c>
      <c r="E3483" s="3">
        <v>44505</v>
      </c>
      <c r="F3483">
        <v>121.18</v>
      </c>
      <c r="G3483">
        <f t="shared" si="277"/>
        <v>120.64914376742335</v>
      </c>
      <c r="I3483" s="3">
        <v>44882</v>
      </c>
      <c r="J3483">
        <v>116.3544</v>
      </c>
      <c r="K3483">
        <f t="shared" si="278"/>
        <v>113.68829577576258</v>
      </c>
      <c r="M3483" s="3"/>
      <c r="AA3483" s="3"/>
      <c r="AF3483" s="3"/>
      <c r="AK3483" s="3"/>
      <c r="AP3483" s="3"/>
    </row>
    <row r="3484" spans="1:42" x14ac:dyDescent="0.2">
      <c r="A3484" s="3">
        <v>44146</v>
      </c>
      <c r="B3484">
        <v>140.44</v>
      </c>
      <c r="C3484">
        <f t="shared" si="276"/>
        <v>140.44</v>
      </c>
      <c r="E3484" s="3">
        <v>44508</v>
      </c>
      <c r="F3484">
        <v>121.18</v>
      </c>
      <c r="G3484">
        <f t="shared" si="277"/>
        <v>120.64914376742335</v>
      </c>
      <c r="I3484" s="3">
        <v>44883</v>
      </c>
      <c r="J3484">
        <v>116.0329</v>
      </c>
      <c r="K3484">
        <f t="shared" si="278"/>
        <v>113.37416251486391</v>
      </c>
      <c r="M3484" s="3"/>
      <c r="AA3484" s="3"/>
      <c r="AF3484" s="3"/>
      <c r="AK3484" s="3"/>
      <c r="AP3484" s="3"/>
    </row>
    <row r="3485" spans="1:42" x14ac:dyDescent="0.2">
      <c r="A3485" s="3">
        <v>44147</v>
      </c>
      <c r="B3485">
        <v>140.76</v>
      </c>
      <c r="C3485">
        <f t="shared" si="276"/>
        <v>140.76</v>
      </c>
      <c r="E3485" s="3">
        <v>44509</v>
      </c>
      <c r="F3485">
        <v>121.19</v>
      </c>
      <c r="G3485">
        <f t="shared" si="277"/>
        <v>120.65909996017523</v>
      </c>
      <c r="I3485" s="3">
        <v>44886</v>
      </c>
      <c r="J3485">
        <v>116.42400000000001</v>
      </c>
      <c r="K3485">
        <f t="shared" si="278"/>
        <v>113.756300985587</v>
      </c>
      <c r="M3485" s="3"/>
      <c r="AA3485" s="3"/>
      <c r="AF3485" s="3"/>
      <c r="AK3485" s="3"/>
      <c r="AP3485" s="3"/>
    </row>
    <row r="3486" spans="1:42" x14ac:dyDescent="0.2">
      <c r="A3486" s="3">
        <v>44148</v>
      </c>
      <c r="B3486">
        <v>140.96</v>
      </c>
      <c r="C3486">
        <f t="shared" si="276"/>
        <v>140.96</v>
      </c>
      <c r="E3486" s="3">
        <v>44510</v>
      </c>
      <c r="F3486">
        <v>121.04</v>
      </c>
      <c r="G3486">
        <f t="shared" si="277"/>
        <v>120.50975706889686</v>
      </c>
      <c r="I3486" s="3">
        <v>44887</v>
      </c>
      <c r="J3486">
        <v>116.1974</v>
      </c>
      <c r="K3486">
        <f t="shared" si="278"/>
        <v>113.53489321911844</v>
      </c>
      <c r="M3486" s="3"/>
      <c r="AA3486" s="3"/>
      <c r="AF3486" s="3"/>
      <c r="AK3486" s="3"/>
      <c r="AP3486" s="3"/>
    </row>
    <row r="3487" spans="1:42" x14ac:dyDescent="0.2">
      <c r="A3487" s="3">
        <v>44151</v>
      </c>
      <c r="B3487">
        <v>140.91999999999999</v>
      </c>
      <c r="C3487">
        <f t="shared" si="276"/>
        <v>140.91999999999999</v>
      </c>
      <c r="E3487" s="3">
        <v>44511</v>
      </c>
      <c r="F3487">
        <v>120.88</v>
      </c>
      <c r="G3487">
        <f t="shared" si="277"/>
        <v>120.35045798486659</v>
      </c>
      <c r="I3487" s="3">
        <v>44888</v>
      </c>
      <c r="J3487">
        <v>115.9207</v>
      </c>
      <c r="K3487">
        <f t="shared" si="278"/>
        <v>113.26453342661252</v>
      </c>
      <c r="M3487" s="3"/>
      <c r="AA3487" s="3"/>
      <c r="AF3487" s="3"/>
      <c r="AK3487" s="3"/>
      <c r="AP3487" s="3"/>
    </row>
    <row r="3488" spans="1:42" x14ac:dyDescent="0.2">
      <c r="A3488" s="3">
        <v>44152</v>
      </c>
      <c r="B3488">
        <v>140.93</v>
      </c>
      <c r="C3488">
        <f t="shared" si="276"/>
        <v>140.93</v>
      </c>
      <c r="E3488" s="3">
        <v>44512</v>
      </c>
      <c r="F3488">
        <v>120.98</v>
      </c>
      <c r="G3488">
        <f t="shared" si="277"/>
        <v>120.45001991238551</v>
      </c>
      <c r="I3488" s="3">
        <v>44889</v>
      </c>
      <c r="J3488">
        <v>116.5681</v>
      </c>
      <c r="K3488">
        <f t="shared" si="278"/>
        <v>113.89709912834127</v>
      </c>
      <c r="M3488" s="3"/>
      <c r="AA3488" s="3"/>
      <c r="AF3488" s="3"/>
      <c r="AK3488" s="3"/>
      <c r="AP3488" s="3"/>
    </row>
    <row r="3489" spans="1:42" x14ac:dyDescent="0.2">
      <c r="A3489" s="3">
        <v>44153</v>
      </c>
      <c r="B3489">
        <v>140.93</v>
      </c>
      <c r="C3489">
        <f t="shared" si="276"/>
        <v>140.93</v>
      </c>
      <c r="E3489" s="3">
        <v>44515</v>
      </c>
      <c r="F3489">
        <v>120.99</v>
      </c>
      <c r="G3489">
        <f t="shared" si="277"/>
        <v>120.45997610513739</v>
      </c>
      <c r="I3489" s="3">
        <v>44890</v>
      </c>
      <c r="J3489">
        <v>116.5442</v>
      </c>
      <c r="K3489">
        <f t="shared" si="278"/>
        <v>113.87374676462284</v>
      </c>
      <c r="M3489" s="3"/>
      <c r="AA3489" s="3"/>
      <c r="AF3489" s="3"/>
      <c r="AK3489" s="3"/>
      <c r="AP3489" s="3"/>
    </row>
    <row r="3490" spans="1:42" x14ac:dyDescent="0.2">
      <c r="A3490" s="3">
        <v>44154</v>
      </c>
      <c r="B3490">
        <v>141.03</v>
      </c>
      <c r="C3490">
        <f t="shared" si="276"/>
        <v>141.03</v>
      </c>
      <c r="E3490" s="3">
        <v>44516</v>
      </c>
      <c r="F3490">
        <v>121.02</v>
      </c>
      <c r="G3490">
        <f t="shared" si="277"/>
        <v>120.48984468339307</v>
      </c>
      <c r="I3490" s="3">
        <v>44893</v>
      </c>
      <c r="J3490">
        <v>116.22369999999999</v>
      </c>
      <c r="K3490">
        <f t="shared" si="278"/>
        <v>113.56059059007222</v>
      </c>
      <c r="M3490" s="3"/>
      <c r="AA3490" s="3"/>
      <c r="AF3490" s="3"/>
      <c r="AK3490" s="3"/>
      <c r="AP3490" s="3"/>
    </row>
    <row r="3491" spans="1:42" x14ac:dyDescent="0.2">
      <c r="A3491" s="3">
        <v>44155</v>
      </c>
      <c r="B3491">
        <v>141.1</v>
      </c>
      <c r="C3491">
        <f t="shared" si="276"/>
        <v>141.1</v>
      </c>
      <c r="E3491" s="3">
        <v>44517</v>
      </c>
      <c r="F3491">
        <v>121.03</v>
      </c>
      <c r="G3491">
        <f t="shared" si="277"/>
        <v>120.49980087614496</v>
      </c>
      <c r="I3491" s="3">
        <v>44894</v>
      </c>
      <c r="J3491">
        <v>116.8188</v>
      </c>
      <c r="K3491">
        <f t="shared" si="278"/>
        <v>114.14205467579785</v>
      </c>
      <c r="M3491" s="3"/>
      <c r="AA3491" s="3"/>
      <c r="AF3491" s="3"/>
      <c r="AK3491" s="3"/>
      <c r="AP3491" s="3"/>
    </row>
    <row r="3492" spans="1:42" x14ac:dyDescent="0.2">
      <c r="A3492" s="3">
        <v>44158</v>
      </c>
      <c r="B3492">
        <v>141.13</v>
      </c>
      <c r="C3492">
        <f t="shared" si="276"/>
        <v>141.13</v>
      </c>
      <c r="E3492" s="3">
        <v>44518</v>
      </c>
      <c r="F3492">
        <v>121.06</v>
      </c>
      <c r="G3492">
        <f t="shared" si="277"/>
        <v>120.52966945440065</v>
      </c>
      <c r="I3492" s="3">
        <v>44895</v>
      </c>
      <c r="J3492">
        <v>116.9757</v>
      </c>
      <c r="K3492">
        <f t="shared" si="278"/>
        <v>114.29535952380721</v>
      </c>
      <c r="M3492" s="3"/>
      <c r="AA3492" s="3"/>
      <c r="AF3492" s="3"/>
      <c r="AK3492" s="3"/>
      <c r="AP3492" s="3"/>
    </row>
    <row r="3493" spans="1:42" x14ac:dyDescent="0.2">
      <c r="A3493" s="3">
        <v>44159</v>
      </c>
      <c r="B3493">
        <v>141.12</v>
      </c>
      <c r="C3493">
        <f t="shared" si="276"/>
        <v>141.12</v>
      </c>
      <c r="E3493" s="3">
        <v>44519</v>
      </c>
      <c r="F3493">
        <v>121.17</v>
      </c>
      <c r="G3493">
        <f t="shared" si="277"/>
        <v>120.63918757467145</v>
      </c>
      <c r="I3493" s="3">
        <v>44896</v>
      </c>
      <c r="J3493">
        <v>117.30800000000001</v>
      </c>
      <c r="K3493">
        <f t="shared" si="278"/>
        <v>114.62004531726481</v>
      </c>
      <c r="M3493" s="3"/>
      <c r="AA3493" s="3"/>
      <c r="AF3493" s="3"/>
      <c r="AK3493" s="3"/>
      <c r="AP3493" s="3"/>
    </row>
    <row r="3494" spans="1:42" x14ac:dyDescent="0.2">
      <c r="A3494" s="3">
        <v>44160</v>
      </c>
      <c r="B3494">
        <v>141.15</v>
      </c>
      <c r="C3494">
        <f t="shared" si="276"/>
        <v>141.15</v>
      </c>
      <c r="E3494" s="3">
        <v>44522</v>
      </c>
      <c r="F3494">
        <v>121.17</v>
      </c>
      <c r="G3494">
        <f t="shared" si="277"/>
        <v>120.63918757467145</v>
      </c>
      <c r="I3494" s="3">
        <v>44897</v>
      </c>
      <c r="J3494">
        <v>117.7225</v>
      </c>
      <c r="K3494">
        <f t="shared" si="278"/>
        <v>115.02504760853229</v>
      </c>
      <c r="M3494" s="3"/>
      <c r="AA3494" s="3"/>
      <c r="AF3494" s="3"/>
      <c r="AK3494" s="3"/>
      <c r="AP3494" s="3"/>
    </row>
    <row r="3495" spans="1:42" x14ac:dyDescent="0.2">
      <c r="A3495" s="3">
        <v>44161</v>
      </c>
      <c r="B3495">
        <v>141.21</v>
      </c>
      <c r="C3495">
        <f t="shared" si="276"/>
        <v>141.21</v>
      </c>
      <c r="E3495" s="3">
        <v>44523</v>
      </c>
      <c r="F3495">
        <v>121.1</v>
      </c>
      <c r="G3495">
        <f t="shared" si="277"/>
        <v>120.56949422540819</v>
      </c>
      <c r="I3495" s="3">
        <v>44900</v>
      </c>
      <c r="J3495">
        <v>117.1558</v>
      </c>
      <c r="K3495">
        <f t="shared" si="278"/>
        <v>114.47133277509134</v>
      </c>
      <c r="M3495" s="3"/>
      <c r="AA3495" s="3"/>
      <c r="AF3495" s="3"/>
      <c r="AK3495" s="3"/>
      <c r="AP3495" s="3"/>
    </row>
    <row r="3496" spans="1:42" x14ac:dyDescent="0.2">
      <c r="A3496" s="3">
        <v>44162</v>
      </c>
      <c r="B3496">
        <v>141.34</v>
      </c>
      <c r="C3496">
        <f t="shared" si="276"/>
        <v>141.34</v>
      </c>
      <c r="E3496" s="3">
        <v>44524</v>
      </c>
      <c r="F3496">
        <v>121.11</v>
      </c>
      <c r="G3496">
        <f t="shared" si="277"/>
        <v>120.57945041816009</v>
      </c>
      <c r="I3496" s="3">
        <v>44901</v>
      </c>
      <c r="J3496">
        <v>117.4263</v>
      </c>
      <c r="K3496">
        <f t="shared" si="278"/>
        <v>114.73563463223935</v>
      </c>
      <c r="M3496" s="3"/>
      <c r="AA3496" s="3"/>
      <c r="AF3496" s="3"/>
      <c r="AK3496" s="3"/>
      <c r="AP3496" s="3"/>
    </row>
    <row r="3497" spans="1:42" x14ac:dyDescent="0.2">
      <c r="A3497" s="3">
        <v>44165</v>
      </c>
      <c r="B3497">
        <v>141.44</v>
      </c>
      <c r="C3497">
        <f t="shared" si="276"/>
        <v>141.44</v>
      </c>
      <c r="E3497" s="3">
        <v>44525</v>
      </c>
      <c r="F3497">
        <v>121.12</v>
      </c>
      <c r="G3497">
        <f t="shared" si="277"/>
        <v>120.58940661091199</v>
      </c>
      <c r="I3497" s="3">
        <v>44902</v>
      </c>
      <c r="J3497">
        <v>117.83669999999999</v>
      </c>
      <c r="K3497">
        <f t="shared" si="278"/>
        <v>115.13663086947983</v>
      </c>
      <c r="M3497" s="3"/>
      <c r="AA3497" s="3"/>
      <c r="AF3497" s="3"/>
      <c r="AK3497" s="3"/>
      <c r="AP3497" s="3"/>
    </row>
    <row r="3498" spans="1:42" x14ac:dyDescent="0.2">
      <c r="A3498" s="3">
        <v>44166</v>
      </c>
      <c r="B3498">
        <v>141.51</v>
      </c>
      <c r="C3498">
        <f t="shared" si="276"/>
        <v>141.51</v>
      </c>
      <c r="E3498" s="3">
        <v>44526</v>
      </c>
      <c r="F3498">
        <v>121.28</v>
      </c>
      <c r="G3498">
        <f t="shared" si="277"/>
        <v>120.74870569494225</v>
      </c>
      <c r="I3498" s="3">
        <v>44903</v>
      </c>
      <c r="J3498">
        <v>117.4725</v>
      </c>
      <c r="K3498">
        <f t="shared" si="278"/>
        <v>114.78077602151934</v>
      </c>
      <c r="M3498" s="3"/>
      <c r="AA3498" s="3"/>
      <c r="AF3498" s="3"/>
      <c r="AK3498" s="3"/>
      <c r="AP3498" s="3"/>
    </row>
    <row r="3499" spans="1:42" x14ac:dyDescent="0.2">
      <c r="A3499" s="3">
        <v>44167</v>
      </c>
      <c r="B3499">
        <v>141.54</v>
      </c>
      <c r="C3499">
        <f t="shared" si="276"/>
        <v>141.54</v>
      </c>
      <c r="E3499" s="3">
        <v>44529</v>
      </c>
      <c r="F3499">
        <v>121.22</v>
      </c>
      <c r="G3499">
        <f t="shared" si="277"/>
        <v>120.6889685384309</v>
      </c>
      <c r="I3499" s="3">
        <v>44904</v>
      </c>
      <c r="J3499">
        <v>116.6083</v>
      </c>
      <c r="K3499">
        <f t="shared" si="278"/>
        <v>113.93637799953295</v>
      </c>
      <c r="M3499" s="3"/>
      <c r="AA3499" s="3"/>
      <c r="AF3499" s="3"/>
      <c r="AK3499" s="3"/>
      <c r="AP3499" s="3"/>
    </row>
    <row r="3500" spans="1:42" x14ac:dyDescent="0.2">
      <c r="A3500" s="3">
        <v>44168</v>
      </c>
      <c r="B3500">
        <v>141.63</v>
      </c>
      <c r="C3500">
        <f t="shared" si="276"/>
        <v>141.63</v>
      </c>
      <c r="E3500" s="3">
        <v>44530</v>
      </c>
      <c r="F3500">
        <v>121.25</v>
      </c>
      <c r="G3500">
        <f t="shared" si="277"/>
        <v>120.71883711668659</v>
      </c>
      <c r="I3500" s="3">
        <v>44907</v>
      </c>
      <c r="J3500">
        <v>116.7576</v>
      </c>
      <c r="K3500">
        <f t="shared" si="278"/>
        <v>114.08225699129709</v>
      </c>
      <c r="M3500" s="3"/>
      <c r="AA3500" s="3"/>
      <c r="AF3500" s="3"/>
      <c r="AK3500" s="3"/>
      <c r="AP3500" s="3"/>
    </row>
    <row r="3501" spans="1:42" x14ac:dyDescent="0.2">
      <c r="A3501" s="3">
        <v>44169</v>
      </c>
      <c r="B3501">
        <v>141.55000000000001</v>
      </c>
      <c r="C3501">
        <f t="shared" si="276"/>
        <v>141.55000000000001</v>
      </c>
      <c r="E3501" s="3">
        <v>44531</v>
      </c>
      <c r="F3501">
        <v>121.17</v>
      </c>
      <c r="G3501">
        <f t="shared" si="277"/>
        <v>120.63918757467145</v>
      </c>
      <c r="I3501" s="3">
        <v>44908</v>
      </c>
      <c r="J3501">
        <v>116.5723</v>
      </c>
      <c r="K3501">
        <f t="shared" si="278"/>
        <v>113.90120289100307</v>
      </c>
      <c r="M3501" s="3"/>
      <c r="AA3501" s="3"/>
      <c r="AF3501" s="3"/>
      <c r="AK3501" s="3"/>
      <c r="AP3501" s="3"/>
    </row>
    <row r="3502" spans="1:42" x14ac:dyDescent="0.2">
      <c r="A3502" s="3">
        <v>44172</v>
      </c>
      <c r="B3502">
        <v>141.63999999999999</v>
      </c>
      <c r="C3502">
        <f t="shared" si="276"/>
        <v>141.63999999999999</v>
      </c>
      <c r="E3502" s="3">
        <v>44532</v>
      </c>
      <c r="F3502">
        <v>121.24</v>
      </c>
      <c r="G3502">
        <f t="shared" si="277"/>
        <v>120.70888092393469</v>
      </c>
      <c r="I3502" s="3">
        <v>44909</v>
      </c>
      <c r="J3502">
        <v>116.4674</v>
      </c>
      <c r="K3502">
        <f t="shared" si="278"/>
        <v>113.79870653309246</v>
      </c>
      <c r="M3502" s="3"/>
      <c r="AA3502" s="3"/>
      <c r="AF3502" s="3"/>
      <c r="AK3502" s="3"/>
      <c r="AP3502" s="3"/>
    </row>
    <row r="3503" spans="1:42" x14ac:dyDescent="0.2">
      <c r="A3503" s="3">
        <v>44173</v>
      </c>
      <c r="B3503">
        <v>141.81</v>
      </c>
      <c r="C3503">
        <f t="shared" si="276"/>
        <v>141.81</v>
      </c>
      <c r="E3503" s="3">
        <v>44533</v>
      </c>
      <c r="F3503">
        <v>121.21</v>
      </c>
      <c r="G3503">
        <f t="shared" si="277"/>
        <v>120.67901234567901</v>
      </c>
      <c r="I3503" s="3">
        <v>44910</v>
      </c>
      <c r="J3503">
        <v>116.402</v>
      </c>
      <c r="K3503">
        <f t="shared" si="278"/>
        <v>113.73480508592986</v>
      </c>
      <c r="M3503" s="3"/>
      <c r="AA3503" s="3"/>
      <c r="AF3503" s="3"/>
      <c r="AK3503" s="3"/>
      <c r="AP3503" s="3"/>
    </row>
    <row r="3504" spans="1:42" x14ac:dyDescent="0.2">
      <c r="A3504" s="3">
        <v>44174</v>
      </c>
      <c r="B3504">
        <v>141.88999999999999</v>
      </c>
      <c r="C3504">
        <f t="shared" si="276"/>
        <v>141.88999999999999</v>
      </c>
      <c r="E3504" s="3">
        <v>44536</v>
      </c>
      <c r="F3504">
        <v>121.28</v>
      </c>
      <c r="G3504">
        <f t="shared" si="277"/>
        <v>120.74870569494225</v>
      </c>
      <c r="I3504" s="3">
        <v>44911</v>
      </c>
      <c r="J3504">
        <v>116.4515</v>
      </c>
      <c r="K3504">
        <f t="shared" si="278"/>
        <v>113.78317086015841</v>
      </c>
      <c r="M3504" s="3"/>
      <c r="AA3504" s="3"/>
      <c r="AF3504" s="3"/>
      <c r="AK3504" s="3"/>
      <c r="AP3504" s="3"/>
    </row>
    <row r="3505" spans="1:42" x14ac:dyDescent="0.2">
      <c r="A3505" s="3">
        <v>44175</v>
      </c>
      <c r="B3505">
        <v>141.91999999999999</v>
      </c>
      <c r="C3505">
        <f t="shared" si="276"/>
        <v>141.91999999999999</v>
      </c>
      <c r="E3505" s="3">
        <v>44537</v>
      </c>
      <c r="F3505">
        <v>121.25</v>
      </c>
      <c r="G3505">
        <f t="shared" si="277"/>
        <v>120.71883711668659</v>
      </c>
      <c r="I3505" s="3">
        <v>44914</v>
      </c>
      <c r="J3505">
        <v>116.0224</v>
      </c>
      <c r="K3505">
        <f t="shared" si="278"/>
        <v>113.36390310820939</v>
      </c>
      <c r="M3505" s="3"/>
      <c r="AA3505" s="3"/>
      <c r="AF3505" s="3"/>
      <c r="AK3505" s="3"/>
      <c r="AP3505" s="3"/>
    </row>
    <row r="3506" spans="1:42" x14ac:dyDescent="0.2">
      <c r="A3506" s="3">
        <v>44176</v>
      </c>
      <c r="B3506">
        <v>142.16</v>
      </c>
      <c r="C3506">
        <f t="shared" si="276"/>
        <v>142.16</v>
      </c>
      <c r="E3506" s="3">
        <v>44538</v>
      </c>
      <c r="F3506">
        <v>121.18</v>
      </c>
      <c r="G3506">
        <f t="shared" si="277"/>
        <v>120.64914376742335</v>
      </c>
      <c r="I3506" s="3">
        <v>44915</v>
      </c>
      <c r="J3506">
        <v>115.2032</v>
      </c>
      <c r="K3506">
        <f t="shared" si="278"/>
        <v>112.56347397188532</v>
      </c>
      <c r="M3506" s="3"/>
      <c r="AA3506" s="3"/>
      <c r="AF3506" s="3"/>
      <c r="AK3506" s="3"/>
      <c r="AP3506" s="3"/>
    </row>
    <row r="3507" spans="1:42" x14ac:dyDescent="0.2">
      <c r="A3507" s="3">
        <v>44179</v>
      </c>
      <c r="B3507">
        <v>142.08000000000001</v>
      </c>
      <c r="C3507">
        <f t="shared" si="276"/>
        <v>142.08000000000001</v>
      </c>
      <c r="E3507" s="3">
        <v>44539</v>
      </c>
      <c r="F3507">
        <v>121.24</v>
      </c>
      <c r="G3507">
        <f t="shared" si="277"/>
        <v>120.70888092393469</v>
      </c>
      <c r="I3507" s="3">
        <v>44916</v>
      </c>
      <c r="J3507">
        <v>115.25490000000001</v>
      </c>
      <c r="K3507">
        <f t="shared" si="278"/>
        <v>112.6139893360796</v>
      </c>
      <c r="M3507" s="3"/>
      <c r="AA3507" s="3"/>
      <c r="AF3507" s="3"/>
      <c r="AK3507" s="3"/>
      <c r="AP3507" s="3"/>
    </row>
    <row r="3508" spans="1:42" x14ac:dyDescent="0.2">
      <c r="A3508" s="3">
        <v>44180</v>
      </c>
      <c r="B3508">
        <v>142.11000000000001</v>
      </c>
      <c r="C3508">
        <f t="shared" si="276"/>
        <v>142.11000000000001</v>
      </c>
      <c r="E3508" s="3">
        <v>44540</v>
      </c>
      <c r="F3508">
        <v>121.26</v>
      </c>
      <c r="G3508">
        <f t="shared" si="277"/>
        <v>120.72879330943849</v>
      </c>
      <c r="I3508" s="3">
        <v>44917</v>
      </c>
      <c r="J3508">
        <v>115.52419999999999</v>
      </c>
      <c r="K3508">
        <f t="shared" si="278"/>
        <v>112.87711868960994</v>
      </c>
      <c r="M3508" s="3"/>
      <c r="AA3508" s="3"/>
      <c r="AF3508" s="3"/>
      <c r="AK3508" s="3"/>
      <c r="AP3508" s="3"/>
    </row>
    <row r="3509" spans="1:42" x14ac:dyDescent="0.2">
      <c r="A3509" s="3">
        <v>44181</v>
      </c>
      <c r="B3509">
        <v>141.87</v>
      </c>
      <c r="C3509">
        <f t="shared" si="276"/>
        <v>141.87</v>
      </c>
      <c r="E3509" s="3">
        <v>44543</v>
      </c>
      <c r="F3509">
        <v>121.29</v>
      </c>
      <c r="G3509">
        <f t="shared" si="277"/>
        <v>120.75866188769415</v>
      </c>
      <c r="I3509" s="3">
        <v>44918</v>
      </c>
      <c r="J3509">
        <v>115.62479999999999</v>
      </c>
      <c r="K3509">
        <f t="shared" si="278"/>
        <v>112.97541357622396</v>
      </c>
      <c r="M3509" s="3"/>
      <c r="AA3509" s="3"/>
      <c r="AF3509" s="3"/>
      <c r="AK3509" s="3"/>
      <c r="AP3509" s="3"/>
    </row>
    <row r="3510" spans="1:42" x14ac:dyDescent="0.2">
      <c r="A3510" s="3">
        <v>44182</v>
      </c>
      <c r="B3510">
        <v>142.04</v>
      </c>
      <c r="C3510">
        <f t="shared" si="276"/>
        <v>142.04</v>
      </c>
      <c r="E3510" s="3">
        <v>44544</v>
      </c>
      <c r="F3510">
        <v>121.22</v>
      </c>
      <c r="G3510">
        <f t="shared" si="277"/>
        <v>120.6889685384309</v>
      </c>
      <c r="I3510" s="3">
        <v>44921</v>
      </c>
      <c r="J3510">
        <v>115.6007</v>
      </c>
      <c r="K3510">
        <f t="shared" si="278"/>
        <v>112.95186579523593</v>
      </c>
      <c r="M3510" s="3"/>
      <c r="AA3510" s="3"/>
      <c r="AF3510" s="3"/>
      <c r="AK3510" s="3"/>
      <c r="AP3510" s="3"/>
    </row>
    <row r="3511" spans="1:42" x14ac:dyDescent="0.2">
      <c r="A3511" s="3">
        <v>44183</v>
      </c>
      <c r="B3511">
        <v>142.01</v>
      </c>
      <c r="C3511">
        <f t="shared" si="276"/>
        <v>142.01</v>
      </c>
      <c r="E3511" s="3">
        <v>44545</v>
      </c>
      <c r="F3511">
        <v>121.2</v>
      </c>
      <c r="G3511">
        <f t="shared" si="277"/>
        <v>120.66905615292714</v>
      </c>
      <c r="I3511" s="3">
        <v>44922</v>
      </c>
      <c r="J3511">
        <v>114.76819999999999</v>
      </c>
      <c r="K3511">
        <f t="shared" si="278"/>
        <v>112.13844141048277</v>
      </c>
      <c r="M3511" s="3"/>
      <c r="AA3511" s="3"/>
      <c r="AF3511" s="3"/>
      <c r="AK3511" s="3"/>
      <c r="AP3511" s="3"/>
    </row>
    <row r="3512" spans="1:42" x14ac:dyDescent="0.2">
      <c r="A3512" s="3">
        <v>44186</v>
      </c>
      <c r="B3512">
        <v>141.91999999999999</v>
      </c>
      <c r="C3512">
        <f t="shared" si="276"/>
        <v>141.91999999999999</v>
      </c>
      <c r="E3512" s="3">
        <v>44546</v>
      </c>
      <c r="F3512">
        <v>121.15</v>
      </c>
      <c r="G3512">
        <f t="shared" si="277"/>
        <v>120.61927518916767</v>
      </c>
      <c r="I3512" s="3">
        <v>44923</v>
      </c>
      <c r="J3512">
        <v>114.19970000000001</v>
      </c>
      <c r="K3512">
        <f t="shared" si="278"/>
        <v>111.5829678216153</v>
      </c>
      <c r="M3512" s="3"/>
      <c r="AA3512" s="3"/>
      <c r="AF3512" s="3"/>
      <c r="AK3512" s="3"/>
      <c r="AP3512" s="3"/>
    </row>
    <row r="3513" spans="1:42" x14ac:dyDescent="0.2">
      <c r="A3513" s="3">
        <v>44187</v>
      </c>
      <c r="B3513">
        <v>141.91999999999999</v>
      </c>
      <c r="C3513">
        <f t="shared" si="276"/>
        <v>141.91999999999999</v>
      </c>
      <c r="E3513" s="3">
        <v>44547</v>
      </c>
      <c r="F3513">
        <v>121.19</v>
      </c>
      <c r="G3513">
        <f t="shared" si="277"/>
        <v>120.65909996017523</v>
      </c>
      <c r="I3513" s="3">
        <v>44924</v>
      </c>
      <c r="J3513">
        <v>114.057</v>
      </c>
      <c r="K3513">
        <f t="shared" si="278"/>
        <v>111.4435375997483</v>
      </c>
      <c r="M3513" s="3"/>
      <c r="AA3513" s="3"/>
      <c r="AF3513" s="3"/>
      <c r="AK3513" s="3"/>
      <c r="AP3513" s="3"/>
    </row>
    <row r="3514" spans="1:42" x14ac:dyDescent="0.2">
      <c r="A3514" s="3">
        <v>44188</v>
      </c>
      <c r="B3514">
        <v>141.62</v>
      </c>
      <c r="C3514">
        <f t="shared" si="276"/>
        <v>141.62</v>
      </c>
      <c r="E3514" s="3">
        <v>44550</v>
      </c>
      <c r="F3514">
        <v>121.22</v>
      </c>
      <c r="G3514">
        <f t="shared" si="277"/>
        <v>120.6889685384309</v>
      </c>
      <c r="I3514" s="3">
        <v>44925</v>
      </c>
      <c r="J3514">
        <v>114.2114</v>
      </c>
      <c r="K3514">
        <f t="shared" si="278"/>
        <v>111.59439973188749</v>
      </c>
      <c r="M3514" s="3"/>
      <c r="AA3514" s="3"/>
      <c r="AF3514" s="3"/>
      <c r="AK3514" s="3"/>
      <c r="AP3514" s="3"/>
    </row>
    <row r="3515" spans="1:42" x14ac:dyDescent="0.2">
      <c r="A3515" s="3">
        <v>44193</v>
      </c>
      <c r="B3515">
        <v>141.74</v>
      </c>
      <c r="C3515">
        <f t="shared" si="276"/>
        <v>141.74</v>
      </c>
      <c r="E3515" s="3">
        <v>44551</v>
      </c>
      <c r="F3515">
        <v>121.15</v>
      </c>
      <c r="G3515">
        <f t="shared" si="277"/>
        <v>120.61927518916767</v>
      </c>
      <c r="I3515" s="3">
        <v>44929</v>
      </c>
      <c r="J3515">
        <v>116.1798</v>
      </c>
      <c r="K3515">
        <f t="shared" si="278"/>
        <v>113.51769649939274</v>
      </c>
      <c r="M3515" s="3"/>
      <c r="AA3515" s="3"/>
      <c r="AF3515" s="3"/>
      <c r="AK3515" s="3"/>
      <c r="AP3515" s="3"/>
    </row>
    <row r="3516" spans="1:42" x14ac:dyDescent="0.2">
      <c r="A3516" s="3">
        <v>44194</v>
      </c>
      <c r="B3516">
        <v>141.87</v>
      </c>
      <c r="C3516">
        <f t="shared" si="276"/>
        <v>141.87</v>
      </c>
      <c r="E3516" s="3">
        <v>44552</v>
      </c>
      <c r="F3516">
        <v>121.11</v>
      </c>
      <c r="G3516">
        <f t="shared" si="277"/>
        <v>120.57945041816009</v>
      </c>
      <c r="I3516" s="3">
        <v>44930</v>
      </c>
      <c r="J3516">
        <v>115.6917</v>
      </c>
      <c r="K3516">
        <f t="shared" si="278"/>
        <v>113.04078065290864</v>
      </c>
      <c r="M3516" s="3"/>
      <c r="AA3516" s="3"/>
      <c r="AF3516" s="3"/>
      <c r="AK3516" s="3"/>
      <c r="AP3516" s="3"/>
    </row>
    <row r="3517" spans="1:42" x14ac:dyDescent="0.2">
      <c r="A3517" s="3">
        <v>44195</v>
      </c>
      <c r="B3517">
        <v>141.93</v>
      </c>
      <c r="C3517">
        <f t="shared" si="276"/>
        <v>141.93</v>
      </c>
      <c r="E3517" s="3">
        <v>44553</v>
      </c>
      <c r="F3517">
        <v>121.05</v>
      </c>
      <c r="G3517">
        <f t="shared" si="277"/>
        <v>120.51971326164875</v>
      </c>
      <c r="I3517" s="3">
        <v>44931</v>
      </c>
      <c r="J3517">
        <v>116.0749</v>
      </c>
      <c r="K3517">
        <f t="shared" si="278"/>
        <v>113.4152001414821</v>
      </c>
      <c r="M3517" s="3"/>
      <c r="AA3517" s="3"/>
      <c r="AF3517" s="3"/>
      <c r="AK3517" s="3"/>
      <c r="AP3517" s="3"/>
    </row>
    <row r="3518" spans="1:42" x14ac:dyDescent="0.2">
      <c r="A3518" s="3">
        <v>44200</v>
      </c>
      <c r="B3518">
        <v>142.15</v>
      </c>
      <c r="C3518">
        <f t="shared" si="276"/>
        <v>142.15</v>
      </c>
      <c r="E3518" s="3">
        <v>44557</v>
      </c>
      <c r="F3518">
        <v>121.06</v>
      </c>
      <c r="G3518">
        <f t="shared" si="277"/>
        <v>120.52966945440065</v>
      </c>
      <c r="I3518" s="3">
        <v>44932</v>
      </c>
      <c r="J3518">
        <v>116.53749999999999</v>
      </c>
      <c r="K3518">
        <f t="shared" si="278"/>
        <v>113.86720028609088</v>
      </c>
      <c r="M3518" s="3"/>
      <c r="AA3518" s="3"/>
      <c r="AF3518" s="3"/>
      <c r="AK3518" s="3"/>
      <c r="AP3518" s="3"/>
    </row>
    <row r="3519" spans="1:42" x14ac:dyDescent="0.2">
      <c r="A3519" s="3">
        <v>44201</v>
      </c>
      <c r="B3519">
        <v>142.16999999999999</v>
      </c>
      <c r="C3519">
        <f t="shared" si="276"/>
        <v>142.16999999999999</v>
      </c>
      <c r="E3519" s="3">
        <v>44558</v>
      </c>
      <c r="F3519">
        <v>121.04</v>
      </c>
      <c r="G3519">
        <f t="shared" si="277"/>
        <v>120.50975706889686</v>
      </c>
      <c r="I3519" s="3">
        <v>44935</v>
      </c>
      <c r="J3519">
        <v>115.76300000000001</v>
      </c>
      <c r="K3519">
        <f t="shared" si="278"/>
        <v>113.11044690952474</v>
      </c>
      <c r="M3519" s="3"/>
      <c r="AA3519" s="3"/>
      <c r="AF3519" s="3"/>
      <c r="AK3519" s="3"/>
      <c r="AP3519" s="3"/>
    </row>
    <row r="3520" spans="1:42" x14ac:dyDescent="0.2">
      <c r="A3520" s="3">
        <v>44202</v>
      </c>
      <c r="B3520">
        <v>141.96</v>
      </c>
      <c r="C3520">
        <f t="shared" si="276"/>
        <v>141.96</v>
      </c>
      <c r="E3520" s="3">
        <v>44559</v>
      </c>
      <c r="F3520">
        <v>120.97</v>
      </c>
      <c r="G3520">
        <f t="shared" si="277"/>
        <v>120.4400637196336</v>
      </c>
      <c r="I3520" s="3">
        <v>44936</v>
      </c>
      <c r="J3520">
        <v>115.8797</v>
      </c>
      <c r="K3520">
        <f t="shared" si="278"/>
        <v>113.22447288634238</v>
      </c>
      <c r="M3520" s="3"/>
      <c r="AA3520" s="3"/>
      <c r="AF3520" s="3"/>
      <c r="AK3520" s="3"/>
      <c r="AP3520" s="3"/>
    </row>
    <row r="3521" spans="1:42" x14ac:dyDescent="0.2">
      <c r="A3521" s="3">
        <v>44203</v>
      </c>
      <c r="B3521">
        <v>141.97</v>
      </c>
      <c r="C3521">
        <f t="shared" si="276"/>
        <v>141.97</v>
      </c>
      <c r="E3521" s="3">
        <v>44560</v>
      </c>
      <c r="F3521">
        <v>120.94</v>
      </c>
      <c r="G3521">
        <f t="shared" si="277"/>
        <v>120.41019514137794</v>
      </c>
      <c r="I3521" s="3">
        <v>44937</v>
      </c>
      <c r="J3521">
        <v>117.4953</v>
      </c>
      <c r="K3521">
        <f t="shared" si="278"/>
        <v>114.80305359025493</v>
      </c>
      <c r="M3521" s="3"/>
      <c r="AA3521" s="3"/>
      <c r="AF3521" s="3"/>
      <c r="AK3521" s="3"/>
      <c r="AP3521" s="3"/>
    </row>
    <row r="3522" spans="1:42" x14ac:dyDescent="0.2">
      <c r="A3522" s="3">
        <v>44204</v>
      </c>
      <c r="B3522">
        <v>141.93</v>
      </c>
      <c r="C3522">
        <f t="shared" si="276"/>
        <v>141.93</v>
      </c>
      <c r="E3522" s="3">
        <v>44564</v>
      </c>
      <c r="F3522">
        <v>120.9</v>
      </c>
      <c r="G3522">
        <f t="shared" si="277"/>
        <v>120.37037037037037</v>
      </c>
      <c r="I3522" s="3">
        <v>44938</v>
      </c>
      <c r="J3522">
        <v>118.2043</v>
      </c>
      <c r="K3522">
        <f t="shared" si="278"/>
        <v>115.49580781102368</v>
      </c>
      <c r="M3522" s="3"/>
      <c r="AA3522" s="3"/>
      <c r="AF3522" s="3"/>
      <c r="AK3522" s="3"/>
      <c r="AP3522" s="3"/>
    </row>
    <row r="3523" spans="1:42" x14ac:dyDescent="0.2">
      <c r="A3523" s="3">
        <v>44207</v>
      </c>
      <c r="B3523">
        <v>141.77000000000001</v>
      </c>
      <c r="C3523">
        <f t="shared" si="276"/>
        <v>141.77000000000001</v>
      </c>
      <c r="E3523" s="3">
        <v>44565</v>
      </c>
      <c r="F3523">
        <v>120.84</v>
      </c>
      <c r="G3523">
        <f t="shared" si="277"/>
        <v>120.31063321385902</v>
      </c>
      <c r="I3523" s="3">
        <v>44939</v>
      </c>
      <c r="J3523">
        <v>118.1473</v>
      </c>
      <c r="K3523">
        <f t="shared" si="278"/>
        <v>115.44011388918474</v>
      </c>
      <c r="M3523" s="3"/>
      <c r="AA3523" s="3"/>
      <c r="AF3523" s="3"/>
      <c r="AK3523" s="3"/>
      <c r="AP3523" s="3"/>
    </row>
    <row r="3524" spans="1:42" x14ac:dyDescent="0.2">
      <c r="A3524" s="3">
        <v>44208</v>
      </c>
      <c r="B3524">
        <v>141.38</v>
      </c>
      <c r="C3524">
        <f t="shared" si="276"/>
        <v>141.38</v>
      </c>
      <c r="E3524" s="3">
        <v>44566</v>
      </c>
      <c r="F3524">
        <v>120.79</v>
      </c>
      <c r="G3524">
        <f t="shared" si="277"/>
        <v>120.26085225009957</v>
      </c>
      <c r="I3524" s="3">
        <v>44942</v>
      </c>
      <c r="J3524">
        <v>117.9974</v>
      </c>
      <c r="K3524">
        <f t="shared" si="278"/>
        <v>115.29364864561175</v>
      </c>
      <c r="M3524" s="3"/>
      <c r="AA3524" s="3"/>
      <c r="AF3524" s="3"/>
      <c r="AK3524" s="3"/>
      <c r="AP3524" s="3"/>
    </row>
    <row r="3525" spans="1:42" x14ac:dyDescent="0.2">
      <c r="A3525" s="3">
        <v>44209</v>
      </c>
      <c r="B3525">
        <v>141.63999999999999</v>
      </c>
      <c r="C3525">
        <f t="shared" ref="C3525:C3588" si="279">B3525/$B$4*100</f>
        <v>141.63999999999999</v>
      </c>
      <c r="E3525" s="3">
        <v>44567</v>
      </c>
      <c r="F3525">
        <v>120.69</v>
      </c>
      <c r="G3525">
        <f t="shared" ref="G3525:G3588" si="280">F3525/$F$4*100</f>
        <v>120.16129032258065</v>
      </c>
      <c r="I3525" s="3">
        <v>44943</v>
      </c>
      <c r="J3525">
        <v>117.3674</v>
      </c>
      <c r="K3525">
        <f t="shared" ref="K3525:K3588" si="281">J3525/$J$4*100</f>
        <v>114.6780842463391</v>
      </c>
      <c r="M3525" s="3"/>
      <c r="AA3525" s="3"/>
      <c r="AF3525" s="3"/>
      <c r="AK3525" s="3"/>
      <c r="AP3525" s="3"/>
    </row>
    <row r="3526" spans="1:42" x14ac:dyDescent="0.2">
      <c r="A3526" s="3">
        <v>44210</v>
      </c>
      <c r="B3526">
        <v>141.75</v>
      </c>
      <c r="C3526">
        <f t="shared" si="279"/>
        <v>141.75</v>
      </c>
      <c r="E3526" s="3">
        <v>44568</v>
      </c>
      <c r="F3526">
        <v>120.58</v>
      </c>
      <c r="G3526">
        <f t="shared" si="280"/>
        <v>120.05177220230985</v>
      </c>
      <c r="I3526" s="3">
        <v>44944</v>
      </c>
      <c r="J3526">
        <v>117.2906</v>
      </c>
      <c r="K3526">
        <f t="shared" si="281"/>
        <v>114.60304401480872</v>
      </c>
      <c r="M3526" s="3"/>
      <c r="AA3526" s="3"/>
      <c r="AF3526" s="3"/>
      <c r="AK3526" s="3"/>
      <c r="AP3526" s="3"/>
    </row>
    <row r="3527" spans="1:42" x14ac:dyDescent="0.2">
      <c r="A3527" s="3">
        <v>44211</v>
      </c>
      <c r="B3527">
        <v>141.72999999999999</v>
      </c>
      <c r="C3527">
        <f t="shared" si="279"/>
        <v>141.72999999999999</v>
      </c>
      <c r="E3527" s="3">
        <v>44571</v>
      </c>
      <c r="F3527">
        <v>120.54</v>
      </c>
      <c r="G3527">
        <f t="shared" si="280"/>
        <v>120.01194743130227</v>
      </c>
      <c r="I3527" s="3">
        <v>44945</v>
      </c>
      <c r="J3527">
        <v>117.4252</v>
      </c>
      <c r="K3527">
        <f t="shared" si="281"/>
        <v>114.73455983725648</v>
      </c>
      <c r="M3527" s="3"/>
      <c r="AA3527" s="3"/>
      <c r="AF3527" s="3"/>
      <c r="AK3527" s="3"/>
      <c r="AP3527" s="3"/>
    </row>
    <row r="3528" spans="1:42" x14ac:dyDescent="0.2">
      <c r="A3528" s="3">
        <v>44214</v>
      </c>
      <c r="B3528">
        <v>141.71</v>
      </c>
      <c r="C3528">
        <f t="shared" si="279"/>
        <v>141.71</v>
      </c>
      <c r="E3528" s="3">
        <v>44572</v>
      </c>
      <c r="F3528">
        <v>120.53</v>
      </c>
      <c r="G3528">
        <f t="shared" si="280"/>
        <v>120.00199123855037</v>
      </c>
      <c r="I3528" s="3">
        <v>44946</v>
      </c>
      <c r="J3528">
        <v>117.4627</v>
      </c>
      <c r="K3528">
        <f t="shared" si="281"/>
        <v>114.77120057530843</v>
      </c>
      <c r="M3528" s="3"/>
      <c r="AA3528" s="3"/>
      <c r="AF3528" s="3"/>
      <c r="AK3528" s="3"/>
      <c r="AP3528" s="3"/>
    </row>
    <row r="3529" spans="1:42" x14ac:dyDescent="0.2">
      <c r="A3529" s="3">
        <v>44215</v>
      </c>
      <c r="B3529">
        <v>141.65</v>
      </c>
      <c r="C3529">
        <f t="shared" si="279"/>
        <v>141.65</v>
      </c>
      <c r="E3529" s="3">
        <v>44573</v>
      </c>
      <c r="F3529">
        <v>120.64</v>
      </c>
      <c r="G3529">
        <f t="shared" si="280"/>
        <v>120.11150935882119</v>
      </c>
      <c r="I3529" s="3">
        <v>44949</v>
      </c>
      <c r="J3529">
        <v>117.60380000000001</v>
      </c>
      <c r="K3529">
        <f t="shared" si="281"/>
        <v>114.90906745901856</v>
      </c>
      <c r="M3529" s="3"/>
      <c r="AA3529" s="3"/>
      <c r="AF3529" s="3"/>
      <c r="AK3529" s="3"/>
      <c r="AP3529" s="3"/>
    </row>
    <row r="3530" spans="1:42" x14ac:dyDescent="0.2">
      <c r="A3530" s="3">
        <v>44216</v>
      </c>
      <c r="B3530">
        <v>141.69999999999999</v>
      </c>
      <c r="C3530">
        <f t="shared" si="279"/>
        <v>141.69999999999999</v>
      </c>
      <c r="E3530" s="3">
        <v>44574</v>
      </c>
      <c r="F3530">
        <v>120.65</v>
      </c>
      <c r="G3530">
        <f t="shared" si="280"/>
        <v>120.12146555157308</v>
      </c>
      <c r="I3530" s="3">
        <v>44950</v>
      </c>
      <c r="J3530">
        <v>118.06059999999999</v>
      </c>
      <c r="K3530">
        <f t="shared" si="281"/>
        <v>115.35540050280864</v>
      </c>
      <c r="M3530" s="3"/>
      <c r="AA3530" s="3"/>
      <c r="AF3530" s="3"/>
      <c r="AK3530" s="3"/>
      <c r="AP3530" s="3"/>
    </row>
    <row r="3531" spans="1:42" x14ac:dyDescent="0.2">
      <c r="A3531" s="3">
        <v>44217</v>
      </c>
      <c r="B3531">
        <v>141.43</v>
      </c>
      <c r="C3531">
        <f t="shared" si="279"/>
        <v>141.43</v>
      </c>
      <c r="E3531" s="3">
        <v>44575</v>
      </c>
      <c r="F3531">
        <v>120.6</v>
      </c>
      <c r="G3531">
        <f t="shared" si="280"/>
        <v>120.07168458781361</v>
      </c>
      <c r="I3531" s="3">
        <v>44951</v>
      </c>
      <c r="J3531">
        <v>117.9101</v>
      </c>
      <c r="K3531">
        <f t="shared" si="281"/>
        <v>115.20834900742682</v>
      </c>
      <c r="M3531" s="3"/>
      <c r="AA3531" s="3"/>
      <c r="AF3531" s="3"/>
      <c r="AK3531" s="3"/>
      <c r="AP3531" s="3"/>
    </row>
    <row r="3532" spans="1:42" x14ac:dyDescent="0.2">
      <c r="A3532" s="3">
        <v>44218</v>
      </c>
      <c r="B3532">
        <v>141.5</v>
      </c>
      <c r="C3532">
        <f t="shared" si="279"/>
        <v>141.5</v>
      </c>
      <c r="E3532" s="3">
        <v>44578</v>
      </c>
      <c r="F3532">
        <v>120.52</v>
      </c>
      <c r="G3532">
        <f t="shared" si="280"/>
        <v>119.9920350457985</v>
      </c>
      <c r="I3532" s="3">
        <v>44952</v>
      </c>
      <c r="J3532">
        <v>117.6968</v>
      </c>
      <c r="K3532">
        <f t="shared" si="281"/>
        <v>114.99993648938738</v>
      </c>
      <c r="M3532" s="3"/>
      <c r="AA3532" s="3"/>
      <c r="AF3532" s="3"/>
      <c r="AK3532" s="3"/>
      <c r="AP3532" s="3"/>
    </row>
    <row r="3533" spans="1:42" x14ac:dyDescent="0.2">
      <c r="A3533" s="3">
        <v>44221</v>
      </c>
      <c r="B3533">
        <v>141.72999999999999</v>
      </c>
      <c r="C3533">
        <f t="shared" si="279"/>
        <v>141.72999999999999</v>
      </c>
      <c r="E3533" s="3">
        <v>44579</v>
      </c>
      <c r="F3533">
        <v>120.51</v>
      </c>
      <c r="G3533">
        <f t="shared" si="280"/>
        <v>119.98207885304659</v>
      </c>
      <c r="I3533" s="3">
        <v>44953</v>
      </c>
      <c r="J3533">
        <v>117.70699999999999</v>
      </c>
      <c r="K3533">
        <f t="shared" si="281"/>
        <v>115.0099027701375</v>
      </c>
      <c r="M3533" s="3"/>
      <c r="AA3533" s="3"/>
      <c r="AF3533" s="3"/>
      <c r="AK3533" s="3"/>
      <c r="AP3533" s="3"/>
    </row>
    <row r="3534" spans="1:42" x14ac:dyDescent="0.2">
      <c r="A3534" s="3">
        <v>44222</v>
      </c>
      <c r="B3534">
        <v>141.68</v>
      </c>
      <c r="C3534">
        <f t="shared" si="279"/>
        <v>141.68</v>
      </c>
      <c r="E3534" s="3">
        <v>44580</v>
      </c>
      <c r="F3534">
        <v>120.49</v>
      </c>
      <c r="G3534">
        <f t="shared" si="280"/>
        <v>119.9621664675428</v>
      </c>
      <c r="I3534" s="3">
        <v>44956</v>
      </c>
      <c r="J3534">
        <v>117.53660000000001</v>
      </c>
      <c r="K3534">
        <f t="shared" si="281"/>
        <v>114.84340725642947</v>
      </c>
      <c r="M3534" s="3"/>
      <c r="AA3534" s="3"/>
      <c r="AF3534" s="3"/>
      <c r="AK3534" s="3"/>
      <c r="AP3534" s="3"/>
    </row>
    <row r="3535" spans="1:42" x14ac:dyDescent="0.2">
      <c r="A3535" s="3">
        <v>44223</v>
      </c>
      <c r="B3535">
        <v>141.74</v>
      </c>
      <c r="C3535">
        <f t="shared" si="279"/>
        <v>141.74</v>
      </c>
      <c r="E3535" s="3">
        <v>44581</v>
      </c>
      <c r="F3535">
        <v>120.53</v>
      </c>
      <c r="G3535">
        <f t="shared" si="280"/>
        <v>120.00199123855037</v>
      </c>
      <c r="I3535" s="3">
        <v>44957</v>
      </c>
      <c r="J3535">
        <v>117.139</v>
      </c>
      <c r="K3535">
        <f t="shared" si="281"/>
        <v>114.45491772444404</v>
      </c>
      <c r="M3535" s="3"/>
      <c r="AA3535" s="3"/>
      <c r="AF3535" s="3"/>
      <c r="AK3535" s="3"/>
      <c r="AP3535" s="3"/>
    </row>
    <row r="3536" spans="1:42" x14ac:dyDescent="0.2">
      <c r="A3536" s="3">
        <v>44224</v>
      </c>
      <c r="B3536">
        <v>141.74</v>
      </c>
      <c r="C3536">
        <f t="shared" si="279"/>
        <v>141.74</v>
      </c>
      <c r="E3536" s="3">
        <v>44582</v>
      </c>
      <c r="F3536">
        <v>120.57</v>
      </c>
      <c r="G3536">
        <f t="shared" si="280"/>
        <v>120.04181600955795</v>
      </c>
      <c r="I3536" s="3">
        <v>44958</v>
      </c>
      <c r="J3536">
        <v>117.2264</v>
      </c>
      <c r="K3536">
        <f t="shared" si="281"/>
        <v>114.54031507126379</v>
      </c>
      <c r="M3536" s="3"/>
      <c r="AA3536" s="3"/>
      <c r="AF3536" s="3"/>
      <c r="AK3536" s="3"/>
      <c r="AP3536" s="3"/>
    </row>
    <row r="3537" spans="1:42" x14ac:dyDescent="0.2">
      <c r="A3537" s="3">
        <v>44225</v>
      </c>
      <c r="B3537">
        <v>141.47999999999999</v>
      </c>
      <c r="C3537">
        <f t="shared" si="279"/>
        <v>141.47999999999999</v>
      </c>
      <c r="E3537" s="3">
        <v>44585</v>
      </c>
      <c r="F3537">
        <v>120.58</v>
      </c>
      <c r="G3537">
        <f t="shared" si="280"/>
        <v>120.05177220230985</v>
      </c>
      <c r="I3537" s="3">
        <v>44959</v>
      </c>
      <c r="J3537">
        <v>117.521</v>
      </c>
      <c r="K3537">
        <f t="shared" si="281"/>
        <v>114.82816470939987</v>
      </c>
      <c r="M3537" s="3"/>
      <c r="AA3537" s="3"/>
      <c r="AF3537" s="3"/>
      <c r="AK3537" s="3"/>
      <c r="AP3537" s="3"/>
    </row>
    <row r="3538" spans="1:42" x14ac:dyDescent="0.2">
      <c r="A3538" s="3">
        <v>44228</v>
      </c>
      <c r="B3538">
        <v>141.41</v>
      </c>
      <c r="C3538">
        <f t="shared" si="279"/>
        <v>141.41</v>
      </c>
      <c r="E3538" s="3">
        <v>44586</v>
      </c>
      <c r="F3538">
        <v>120.55</v>
      </c>
      <c r="G3538">
        <f t="shared" si="280"/>
        <v>120.02190362405416</v>
      </c>
      <c r="I3538" s="3">
        <v>44960</v>
      </c>
      <c r="J3538">
        <v>117.8693</v>
      </c>
      <c r="K3538">
        <f t="shared" si="281"/>
        <v>115.16848388442631</v>
      </c>
      <c r="M3538" s="3"/>
      <c r="AA3538" s="3"/>
      <c r="AF3538" s="3"/>
      <c r="AK3538" s="3"/>
      <c r="AP3538" s="3"/>
    </row>
    <row r="3539" spans="1:42" x14ac:dyDescent="0.2">
      <c r="A3539" s="3">
        <v>44229</v>
      </c>
      <c r="B3539">
        <v>141.22999999999999</v>
      </c>
      <c r="C3539">
        <f t="shared" si="279"/>
        <v>141.22999999999999</v>
      </c>
      <c r="E3539" s="3">
        <v>44587</v>
      </c>
      <c r="F3539">
        <v>120.56</v>
      </c>
      <c r="G3539">
        <f t="shared" si="280"/>
        <v>120.03185981680606</v>
      </c>
      <c r="I3539" s="3">
        <v>44963</v>
      </c>
      <c r="J3539">
        <v>117.2645</v>
      </c>
      <c r="K3539">
        <f t="shared" si="281"/>
        <v>114.57754206112456</v>
      </c>
      <c r="M3539" s="3"/>
      <c r="AA3539" s="3"/>
      <c r="AF3539" s="3"/>
      <c r="AK3539" s="3"/>
      <c r="AP3539" s="3"/>
    </row>
    <row r="3540" spans="1:42" x14ac:dyDescent="0.2">
      <c r="A3540" s="3">
        <v>44230</v>
      </c>
      <c r="B3540">
        <v>141.11000000000001</v>
      </c>
      <c r="C3540">
        <f t="shared" si="279"/>
        <v>141.11000000000001</v>
      </c>
      <c r="E3540" s="3">
        <v>44588</v>
      </c>
      <c r="F3540">
        <v>120.45</v>
      </c>
      <c r="G3540">
        <f t="shared" si="280"/>
        <v>119.92234169653524</v>
      </c>
      <c r="I3540" s="3">
        <v>44964</v>
      </c>
      <c r="J3540">
        <v>116.59180000000001</v>
      </c>
      <c r="K3540">
        <f t="shared" si="281"/>
        <v>113.9202560747901</v>
      </c>
      <c r="M3540" s="3"/>
      <c r="AA3540" s="3"/>
      <c r="AF3540" s="3"/>
      <c r="AK3540" s="3"/>
      <c r="AP3540" s="3"/>
    </row>
    <row r="3541" spans="1:42" x14ac:dyDescent="0.2">
      <c r="A3541" s="3">
        <v>44231</v>
      </c>
      <c r="B3541">
        <v>140.86000000000001</v>
      </c>
      <c r="C3541">
        <f t="shared" si="279"/>
        <v>140.86000000000001</v>
      </c>
      <c r="E3541" s="3">
        <v>44589</v>
      </c>
      <c r="F3541">
        <v>120.41</v>
      </c>
      <c r="G3541">
        <f t="shared" si="280"/>
        <v>119.88251692552767</v>
      </c>
      <c r="I3541" s="3">
        <v>44965</v>
      </c>
      <c r="J3541">
        <v>116.4147</v>
      </c>
      <c r="K3541">
        <f t="shared" si="281"/>
        <v>113.7472140825501</v>
      </c>
      <c r="M3541" s="3"/>
      <c r="AA3541" s="3"/>
      <c r="AF3541" s="3"/>
      <c r="AK3541" s="3"/>
      <c r="AP3541" s="3"/>
    </row>
    <row r="3542" spans="1:42" x14ac:dyDescent="0.2">
      <c r="A3542" s="3">
        <v>44232</v>
      </c>
      <c r="B3542">
        <v>140.66</v>
      </c>
      <c r="C3542">
        <f t="shared" si="279"/>
        <v>140.66</v>
      </c>
      <c r="E3542" s="3">
        <v>44592</v>
      </c>
      <c r="F3542">
        <v>120.26</v>
      </c>
      <c r="G3542">
        <f t="shared" si="280"/>
        <v>119.7331740342493</v>
      </c>
      <c r="I3542" s="3">
        <v>44966</v>
      </c>
      <c r="J3542">
        <v>116.2517</v>
      </c>
      <c r="K3542">
        <f t="shared" si="281"/>
        <v>113.58794900781766</v>
      </c>
      <c r="M3542" s="3"/>
      <c r="AA3542" s="3"/>
      <c r="AF3542" s="3"/>
      <c r="AK3542" s="3"/>
      <c r="AP3542" s="3"/>
    </row>
    <row r="3543" spans="1:42" x14ac:dyDescent="0.2">
      <c r="A3543" s="3">
        <v>44235</v>
      </c>
      <c r="B3543">
        <v>140.66</v>
      </c>
      <c r="C3543">
        <f t="shared" si="279"/>
        <v>140.66</v>
      </c>
      <c r="E3543" s="3">
        <v>44593</v>
      </c>
      <c r="F3543">
        <v>120.23</v>
      </c>
      <c r="G3543">
        <f t="shared" si="280"/>
        <v>119.70330545599364</v>
      </c>
      <c r="I3543" s="3">
        <v>44967</v>
      </c>
      <c r="J3543">
        <v>116.1204</v>
      </c>
      <c r="K3543">
        <f t="shared" si="281"/>
        <v>113.45965757031846</v>
      </c>
      <c r="M3543" s="3"/>
      <c r="AA3543" s="3"/>
      <c r="AF3543" s="3"/>
      <c r="AK3543" s="3"/>
      <c r="AP3543" s="3"/>
    </row>
    <row r="3544" spans="1:42" x14ac:dyDescent="0.2">
      <c r="A3544" s="3">
        <v>44236</v>
      </c>
      <c r="B3544">
        <v>140.66</v>
      </c>
      <c r="C3544">
        <f t="shared" si="279"/>
        <v>140.66</v>
      </c>
      <c r="E3544" s="3">
        <v>44594</v>
      </c>
      <c r="F3544">
        <v>120.18</v>
      </c>
      <c r="G3544">
        <f t="shared" si="280"/>
        <v>119.65352449223418</v>
      </c>
      <c r="I3544" s="3">
        <v>44970</v>
      </c>
      <c r="J3544">
        <v>115.83839999999999</v>
      </c>
      <c r="K3544">
        <f t="shared" si="281"/>
        <v>113.18411922016784</v>
      </c>
      <c r="M3544" s="3"/>
      <c r="AA3544" s="3"/>
      <c r="AF3544" s="3"/>
      <c r="AK3544" s="3"/>
      <c r="AP3544" s="3"/>
    </row>
    <row r="3545" spans="1:42" x14ac:dyDescent="0.2">
      <c r="A3545" s="3">
        <v>44237</v>
      </c>
      <c r="B3545">
        <v>140.66</v>
      </c>
      <c r="C3545">
        <f t="shared" si="279"/>
        <v>140.66</v>
      </c>
      <c r="E3545" s="3">
        <v>44595</v>
      </c>
      <c r="F3545">
        <v>119.76</v>
      </c>
      <c r="G3545">
        <f t="shared" si="280"/>
        <v>119.23536439665472</v>
      </c>
      <c r="I3545" s="3">
        <v>44971</v>
      </c>
      <c r="J3545">
        <v>115.6948</v>
      </c>
      <c r="K3545">
        <f t="shared" si="281"/>
        <v>113.0438096205876</v>
      </c>
      <c r="M3545" s="3"/>
      <c r="AA3545" s="3"/>
      <c r="AF3545" s="3"/>
      <c r="AK3545" s="3"/>
      <c r="AP3545" s="3"/>
    </row>
    <row r="3546" spans="1:42" x14ac:dyDescent="0.2">
      <c r="A3546" s="3">
        <v>44238</v>
      </c>
      <c r="B3546">
        <v>140.77000000000001</v>
      </c>
      <c r="C3546">
        <f t="shared" si="279"/>
        <v>140.77000000000001</v>
      </c>
      <c r="E3546" s="3">
        <v>44596</v>
      </c>
      <c r="F3546">
        <v>119.43</v>
      </c>
      <c r="G3546">
        <f t="shared" si="280"/>
        <v>118.90681003584231</v>
      </c>
      <c r="I3546" s="3">
        <v>44972</v>
      </c>
      <c r="J3546">
        <v>115.4987</v>
      </c>
      <c r="K3546">
        <f t="shared" si="281"/>
        <v>112.85220298773464</v>
      </c>
      <c r="M3546" s="3"/>
      <c r="AA3546" s="3"/>
      <c r="AF3546" s="3"/>
      <c r="AK3546" s="3"/>
      <c r="AP3546" s="3"/>
    </row>
    <row r="3547" spans="1:42" x14ac:dyDescent="0.2">
      <c r="A3547" s="3">
        <v>44239</v>
      </c>
      <c r="B3547">
        <v>140.58000000000001</v>
      </c>
      <c r="C3547">
        <f t="shared" si="279"/>
        <v>140.58000000000001</v>
      </c>
      <c r="E3547" s="3">
        <v>44599</v>
      </c>
      <c r="F3547">
        <v>119.34</v>
      </c>
      <c r="G3547">
        <f t="shared" si="280"/>
        <v>118.81720430107528</v>
      </c>
      <c r="I3547" s="3">
        <v>44973</v>
      </c>
      <c r="J3547">
        <v>115.28749999999999</v>
      </c>
      <c r="K3547">
        <f t="shared" si="281"/>
        <v>112.64584235102608</v>
      </c>
      <c r="M3547" s="3"/>
      <c r="AA3547" s="3"/>
      <c r="AF3547" s="3"/>
      <c r="AK3547" s="3"/>
      <c r="AP3547" s="3"/>
    </row>
    <row r="3548" spans="1:42" x14ac:dyDescent="0.2">
      <c r="A3548" s="3">
        <v>44242</v>
      </c>
      <c r="B3548">
        <v>140.15</v>
      </c>
      <c r="C3548">
        <f t="shared" si="279"/>
        <v>140.15</v>
      </c>
      <c r="E3548" s="3">
        <v>44600</v>
      </c>
      <c r="F3548">
        <v>119.34</v>
      </c>
      <c r="G3548">
        <f t="shared" si="280"/>
        <v>118.81720430107528</v>
      </c>
      <c r="I3548" s="3">
        <v>44974</v>
      </c>
      <c r="J3548">
        <v>115.4676</v>
      </c>
      <c r="K3548">
        <f t="shared" si="281"/>
        <v>112.82181560231021</v>
      </c>
      <c r="M3548" s="3"/>
      <c r="AA3548" s="3"/>
      <c r="AF3548" s="3"/>
      <c r="AK3548" s="3"/>
      <c r="AP3548" s="3"/>
    </row>
    <row r="3549" spans="1:42" x14ac:dyDescent="0.2">
      <c r="A3549" s="3">
        <v>44243</v>
      </c>
      <c r="B3549">
        <v>140.03</v>
      </c>
      <c r="C3549">
        <f t="shared" si="279"/>
        <v>140.03</v>
      </c>
      <c r="E3549" s="3">
        <v>44601</v>
      </c>
      <c r="F3549">
        <v>119.5</v>
      </c>
      <c r="G3549">
        <f t="shared" si="280"/>
        <v>118.97650338510554</v>
      </c>
      <c r="I3549" s="3">
        <v>44977</v>
      </c>
      <c r="J3549">
        <v>115.07980000000001</v>
      </c>
      <c r="K3549">
        <f t="shared" si="281"/>
        <v>112.44290151653573</v>
      </c>
      <c r="M3549" s="3"/>
      <c r="AA3549" s="3"/>
      <c r="AF3549" s="3"/>
      <c r="AK3549" s="3"/>
      <c r="AP3549" s="3"/>
    </row>
    <row r="3550" spans="1:42" x14ac:dyDescent="0.2">
      <c r="A3550" s="3">
        <v>44244</v>
      </c>
      <c r="B3550">
        <v>140.15</v>
      </c>
      <c r="C3550">
        <f t="shared" si="279"/>
        <v>140.15</v>
      </c>
      <c r="E3550" s="3">
        <v>44602</v>
      </c>
      <c r="F3550">
        <v>119.42</v>
      </c>
      <c r="G3550">
        <f t="shared" si="280"/>
        <v>118.89685384309041</v>
      </c>
      <c r="I3550" s="3">
        <v>44978</v>
      </c>
      <c r="J3550">
        <v>114.6302</v>
      </c>
      <c r="K3550">
        <f t="shared" si="281"/>
        <v>112.00360349445162</v>
      </c>
      <c r="M3550" s="3"/>
      <c r="AA3550" s="3"/>
      <c r="AF3550" s="3"/>
      <c r="AK3550" s="3"/>
      <c r="AP3550" s="3"/>
    </row>
    <row r="3551" spans="1:42" x14ac:dyDescent="0.2">
      <c r="A3551" s="3">
        <v>44245</v>
      </c>
      <c r="B3551">
        <v>140.09</v>
      </c>
      <c r="C3551">
        <f t="shared" si="279"/>
        <v>140.09</v>
      </c>
      <c r="E3551" s="3">
        <v>44603</v>
      </c>
      <c r="F3551">
        <v>119.4</v>
      </c>
      <c r="G3551">
        <f t="shared" si="280"/>
        <v>118.87694145758663</v>
      </c>
      <c r="I3551" s="3">
        <v>44979</v>
      </c>
      <c r="J3551">
        <v>115.0608</v>
      </c>
      <c r="K3551">
        <f t="shared" si="281"/>
        <v>112.42433687592272</v>
      </c>
      <c r="M3551" s="3"/>
      <c r="AA3551" s="3"/>
      <c r="AF3551" s="3"/>
      <c r="AK3551" s="3"/>
      <c r="AP3551" s="3"/>
    </row>
    <row r="3552" spans="1:42" x14ac:dyDescent="0.2">
      <c r="A3552" s="3">
        <v>44246</v>
      </c>
      <c r="B3552">
        <v>139.91999999999999</v>
      </c>
      <c r="C3552">
        <f t="shared" si="279"/>
        <v>139.91999999999999</v>
      </c>
      <c r="E3552" s="3">
        <v>44606</v>
      </c>
      <c r="F3552">
        <v>119.43</v>
      </c>
      <c r="G3552">
        <f t="shared" si="280"/>
        <v>118.90681003584231</v>
      </c>
      <c r="I3552" s="3">
        <v>44980</v>
      </c>
      <c r="J3552">
        <v>115.649</v>
      </c>
      <c r="K3552">
        <f t="shared" si="281"/>
        <v>112.99905906584682</v>
      </c>
      <c r="M3552" s="3"/>
      <c r="AA3552" s="3"/>
      <c r="AF3552" s="3"/>
      <c r="AK3552" s="3"/>
      <c r="AP3552" s="3"/>
    </row>
    <row r="3553" spans="1:42" x14ac:dyDescent="0.2">
      <c r="A3553" s="3">
        <v>44249</v>
      </c>
      <c r="B3553">
        <v>140.15</v>
      </c>
      <c r="C3553">
        <f t="shared" si="279"/>
        <v>140.15</v>
      </c>
      <c r="E3553" s="3">
        <v>44607</v>
      </c>
      <c r="F3553">
        <v>119.41</v>
      </c>
      <c r="G3553">
        <f t="shared" si="280"/>
        <v>118.88689765033851</v>
      </c>
      <c r="I3553" s="3">
        <v>44981</v>
      </c>
      <c r="J3553">
        <v>115.58799999999999</v>
      </c>
      <c r="K3553">
        <f t="shared" si="281"/>
        <v>112.93945679861565</v>
      </c>
      <c r="M3553" s="3"/>
      <c r="AA3553" s="3"/>
      <c r="AF3553" s="3"/>
      <c r="AK3553" s="3"/>
      <c r="AP3553" s="3"/>
    </row>
    <row r="3554" spans="1:42" x14ac:dyDescent="0.2">
      <c r="A3554" s="3">
        <v>44250</v>
      </c>
      <c r="B3554">
        <v>139.96</v>
      </c>
      <c r="C3554">
        <f t="shared" si="279"/>
        <v>139.96</v>
      </c>
      <c r="E3554" s="3">
        <v>44608</v>
      </c>
      <c r="F3554">
        <v>119.59</v>
      </c>
      <c r="G3554">
        <f t="shared" si="280"/>
        <v>119.06610911987256</v>
      </c>
      <c r="I3554" s="3">
        <v>44984</v>
      </c>
      <c r="J3554">
        <v>115.44629999999999</v>
      </c>
      <c r="K3554">
        <f t="shared" si="281"/>
        <v>112.80100366309671</v>
      </c>
      <c r="M3554" s="3"/>
      <c r="AA3554" s="3"/>
      <c r="AF3554" s="3"/>
      <c r="AK3554" s="3"/>
      <c r="AP3554" s="3"/>
    </row>
    <row r="3555" spans="1:42" x14ac:dyDescent="0.2">
      <c r="A3555" s="3">
        <v>44251</v>
      </c>
      <c r="B3555">
        <v>139.81</v>
      </c>
      <c r="C3555">
        <f t="shared" si="279"/>
        <v>139.81</v>
      </c>
      <c r="E3555" s="3">
        <v>44609</v>
      </c>
      <c r="F3555">
        <v>119.71</v>
      </c>
      <c r="G3555">
        <f t="shared" si="280"/>
        <v>119.18558343289524</v>
      </c>
      <c r="I3555" s="3">
        <v>44985</v>
      </c>
      <c r="J3555">
        <v>115.5262</v>
      </c>
      <c r="K3555">
        <f t="shared" si="281"/>
        <v>112.87907286230605</v>
      </c>
      <c r="M3555" s="3"/>
      <c r="AA3555" s="3"/>
      <c r="AF3555" s="3"/>
      <c r="AK3555" s="3"/>
      <c r="AP3555" s="3"/>
    </row>
    <row r="3556" spans="1:42" x14ac:dyDescent="0.2">
      <c r="A3556" s="3">
        <v>44252</v>
      </c>
      <c r="B3556">
        <v>139.24</v>
      </c>
      <c r="C3556">
        <f t="shared" si="279"/>
        <v>139.24</v>
      </c>
      <c r="E3556" s="3">
        <v>44610</v>
      </c>
      <c r="F3556">
        <v>119.79</v>
      </c>
      <c r="G3556">
        <f t="shared" si="280"/>
        <v>119.2652329749104</v>
      </c>
      <c r="I3556" s="3">
        <v>44986</v>
      </c>
      <c r="J3556">
        <v>115.6105</v>
      </c>
      <c r="K3556">
        <f t="shared" si="281"/>
        <v>112.96144124144682</v>
      </c>
      <c r="M3556" s="3"/>
      <c r="AA3556" s="3"/>
      <c r="AF3556" s="3"/>
      <c r="AK3556" s="3"/>
      <c r="AP3556" s="3"/>
    </row>
    <row r="3557" spans="1:42" x14ac:dyDescent="0.2">
      <c r="A3557" s="3">
        <v>44253</v>
      </c>
      <c r="B3557">
        <v>139.53</v>
      </c>
      <c r="C3557">
        <f t="shared" si="279"/>
        <v>139.53</v>
      </c>
      <c r="E3557" s="3">
        <v>44613</v>
      </c>
      <c r="F3557">
        <v>119.82</v>
      </c>
      <c r="G3557">
        <f t="shared" si="280"/>
        <v>119.29510155316608</v>
      </c>
      <c r="I3557" s="3">
        <v>44987</v>
      </c>
      <c r="J3557">
        <v>115.33</v>
      </c>
      <c r="K3557">
        <f t="shared" si="281"/>
        <v>112.68736852081828</v>
      </c>
      <c r="M3557" s="3"/>
      <c r="AA3557" s="3"/>
      <c r="AF3557" s="3"/>
      <c r="AK3557" s="3"/>
      <c r="AP3557" s="3"/>
    </row>
    <row r="3558" spans="1:42" x14ac:dyDescent="0.2">
      <c r="A3558" s="3">
        <v>44256</v>
      </c>
      <c r="B3558">
        <v>140.16999999999999</v>
      </c>
      <c r="C3558">
        <f t="shared" si="279"/>
        <v>140.16999999999999</v>
      </c>
      <c r="E3558" s="3">
        <v>44614</v>
      </c>
      <c r="F3558">
        <v>119.65</v>
      </c>
      <c r="G3558">
        <f t="shared" si="280"/>
        <v>119.12584627638392</v>
      </c>
      <c r="I3558" s="3">
        <v>44988</v>
      </c>
      <c r="J3558">
        <v>115.57729999999999</v>
      </c>
      <c r="K3558">
        <f t="shared" si="281"/>
        <v>112.92900197469152</v>
      </c>
      <c r="M3558" s="3"/>
      <c r="AA3558" s="3"/>
      <c r="AF3558" s="3"/>
      <c r="AK3558" s="3"/>
      <c r="AP3558" s="3"/>
    </row>
    <row r="3559" spans="1:42" x14ac:dyDescent="0.2">
      <c r="A3559" s="3">
        <v>44257</v>
      </c>
      <c r="B3559">
        <v>140.27000000000001</v>
      </c>
      <c r="C3559">
        <f t="shared" si="279"/>
        <v>140.27000000000001</v>
      </c>
      <c r="E3559" s="3">
        <v>44615</v>
      </c>
      <c r="F3559">
        <v>119.58</v>
      </c>
      <c r="G3559">
        <f t="shared" si="280"/>
        <v>119.05615292712066</v>
      </c>
      <c r="I3559" s="3">
        <v>44991</v>
      </c>
      <c r="J3559">
        <v>114.9006</v>
      </c>
      <c r="K3559">
        <f t="shared" si="281"/>
        <v>112.26780764296483</v>
      </c>
      <c r="M3559" s="3"/>
      <c r="AA3559" s="3"/>
      <c r="AF3559" s="3"/>
      <c r="AK3559" s="3"/>
      <c r="AP3559" s="3"/>
    </row>
    <row r="3560" spans="1:42" x14ac:dyDescent="0.2">
      <c r="A3560" s="3">
        <v>44258</v>
      </c>
      <c r="B3560">
        <v>140.06</v>
      </c>
      <c r="C3560">
        <f t="shared" si="279"/>
        <v>140.06</v>
      </c>
      <c r="E3560" s="3">
        <v>44616</v>
      </c>
      <c r="F3560">
        <v>119.36</v>
      </c>
      <c r="G3560">
        <f t="shared" si="280"/>
        <v>118.83711668657907</v>
      </c>
      <c r="I3560" s="3">
        <v>44992</v>
      </c>
      <c r="J3560">
        <v>115.43640000000001</v>
      </c>
      <c r="K3560">
        <f t="shared" si="281"/>
        <v>112.79133050825101</v>
      </c>
      <c r="M3560" s="3"/>
      <c r="AA3560" s="3"/>
      <c r="AF3560" s="3"/>
      <c r="AK3560" s="3"/>
      <c r="AP3560" s="3"/>
    </row>
    <row r="3561" spans="1:42" x14ac:dyDescent="0.2">
      <c r="A3561" s="3">
        <v>44259</v>
      </c>
      <c r="B3561">
        <v>140.36000000000001</v>
      </c>
      <c r="C3561">
        <f t="shared" si="279"/>
        <v>140.36000000000001</v>
      </c>
      <c r="E3561" s="3">
        <v>44617</v>
      </c>
      <c r="F3561">
        <v>119.14</v>
      </c>
      <c r="G3561">
        <f t="shared" si="280"/>
        <v>118.61808044603744</v>
      </c>
      <c r="I3561" s="3">
        <v>44993</v>
      </c>
      <c r="J3561">
        <v>115.2835</v>
      </c>
      <c r="K3561">
        <f t="shared" si="281"/>
        <v>112.64193400563387</v>
      </c>
      <c r="M3561" s="3"/>
      <c r="AA3561" s="3"/>
      <c r="AF3561" s="3"/>
      <c r="AK3561" s="3"/>
      <c r="AP3561" s="3"/>
    </row>
    <row r="3562" spans="1:42" x14ac:dyDescent="0.2">
      <c r="A3562" s="3">
        <v>44260</v>
      </c>
      <c r="B3562">
        <v>140.18</v>
      </c>
      <c r="C3562">
        <f t="shared" si="279"/>
        <v>140.18</v>
      </c>
      <c r="E3562" s="3">
        <v>44620</v>
      </c>
      <c r="F3562">
        <v>118.93</v>
      </c>
      <c r="G3562">
        <f t="shared" si="280"/>
        <v>118.40900039824771</v>
      </c>
      <c r="I3562" s="3">
        <v>44994</v>
      </c>
      <c r="J3562">
        <v>115.1574</v>
      </c>
      <c r="K3562">
        <f t="shared" si="281"/>
        <v>112.51872341714453</v>
      </c>
      <c r="M3562" s="3"/>
      <c r="AA3562" s="3"/>
      <c r="AF3562" s="3"/>
      <c r="AK3562" s="3"/>
      <c r="AP3562" s="3"/>
    </row>
    <row r="3563" spans="1:42" x14ac:dyDescent="0.2">
      <c r="A3563" s="3">
        <v>44263</v>
      </c>
      <c r="B3563">
        <v>140.06</v>
      </c>
      <c r="C3563">
        <f t="shared" si="279"/>
        <v>140.06</v>
      </c>
      <c r="E3563" s="3">
        <v>44621</v>
      </c>
      <c r="F3563">
        <v>119.33</v>
      </c>
      <c r="G3563">
        <f t="shared" si="280"/>
        <v>118.80724810832336</v>
      </c>
      <c r="I3563" s="3">
        <v>44995</v>
      </c>
      <c r="J3563">
        <v>114.5675</v>
      </c>
      <c r="K3563">
        <f t="shared" si="281"/>
        <v>111.94234018042877</v>
      </c>
      <c r="M3563" s="3"/>
      <c r="AA3563" s="3"/>
      <c r="AF3563" s="3"/>
      <c r="AK3563" s="3"/>
      <c r="AP3563" s="3"/>
    </row>
    <row r="3564" spans="1:42" x14ac:dyDescent="0.2">
      <c r="A3564" s="3">
        <v>44264</v>
      </c>
      <c r="B3564">
        <v>140.29</v>
      </c>
      <c r="C3564">
        <f t="shared" si="279"/>
        <v>140.29</v>
      </c>
      <c r="E3564" s="3">
        <v>44622</v>
      </c>
      <c r="F3564">
        <v>119.06</v>
      </c>
      <c r="G3564">
        <f t="shared" si="280"/>
        <v>118.53843090402229</v>
      </c>
      <c r="I3564" s="3">
        <v>44998</v>
      </c>
      <c r="J3564">
        <v>114.9405</v>
      </c>
      <c r="K3564">
        <f t="shared" si="281"/>
        <v>112.30679338825209</v>
      </c>
      <c r="M3564" s="3"/>
      <c r="AA3564" s="3"/>
      <c r="AF3564" s="3"/>
      <c r="AK3564" s="3"/>
      <c r="AP3564" s="3"/>
    </row>
    <row r="3565" spans="1:42" x14ac:dyDescent="0.2">
      <c r="A3565" s="3">
        <v>44265</v>
      </c>
      <c r="B3565">
        <v>140.44999999999999</v>
      </c>
      <c r="C3565">
        <f t="shared" si="279"/>
        <v>140.44999999999999</v>
      </c>
      <c r="E3565" s="3">
        <v>44623</v>
      </c>
      <c r="F3565">
        <v>118.91</v>
      </c>
      <c r="G3565">
        <f t="shared" si="280"/>
        <v>118.38908801274393</v>
      </c>
      <c r="I3565" s="3">
        <v>44999</v>
      </c>
      <c r="J3565">
        <v>114.50790000000001</v>
      </c>
      <c r="K3565">
        <f t="shared" si="281"/>
        <v>111.88410583408488</v>
      </c>
      <c r="M3565" s="3"/>
      <c r="AA3565" s="3"/>
      <c r="AF3565" s="3"/>
      <c r="AK3565" s="3"/>
      <c r="AP3565" s="3"/>
    </row>
    <row r="3566" spans="1:42" x14ac:dyDescent="0.2">
      <c r="A3566" s="3">
        <v>44266</v>
      </c>
      <c r="B3566">
        <v>140.66</v>
      </c>
      <c r="C3566">
        <f t="shared" si="279"/>
        <v>140.66</v>
      </c>
      <c r="E3566" s="3">
        <v>44624</v>
      </c>
      <c r="F3566">
        <v>118.92</v>
      </c>
      <c r="G3566">
        <f t="shared" si="280"/>
        <v>118.39904420549583</v>
      </c>
      <c r="I3566" s="3">
        <v>45000</v>
      </c>
      <c r="J3566">
        <v>116.29640000000001</v>
      </c>
      <c r="K3566">
        <f t="shared" si="281"/>
        <v>113.63162476757557</v>
      </c>
      <c r="M3566" s="3"/>
      <c r="AA3566" s="3"/>
      <c r="AF3566" s="3"/>
      <c r="AK3566" s="3"/>
      <c r="AP3566" s="3"/>
    </row>
    <row r="3567" spans="1:42" x14ac:dyDescent="0.2">
      <c r="A3567" s="3">
        <v>44267</v>
      </c>
      <c r="B3567">
        <v>140.16999999999999</v>
      </c>
      <c r="C3567">
        <f t="shared" si="279"/>
        <v>140.16999999999999</v>
      </c>
      <c r="E3567" s="3">
        <v>44627</v>
      </c>
      <c r="F3567">
        <v>118.79</v>
      </c>
      <c r="G3567">
        <f t="shared" si="280"/>
        <v>118.26961369972125</v>
      </c>
      <c r="I3567" s="3">
        <v>45001</v>
      </c>
      <c r="J3567">
        <v>116.8762</v>
      </c>
      <c r="K3567">
        <f t="shared" si="281"/>
        <v>114.19813943217602</v>
      </c>
      <c r="M3567" s="3"/>
      <c r="AA3567" s="3"/>
      <c r="AF3567" s="3"/>
      <c r="AK3567" s="3"/>
      <c r="AP3567" s="3"/>
    </row>
    <row r="3568" spans="1:42" x14ac:dyDescent="0.2">
      <c r="A3568" s="3">
        <v>44270</v>
      </c>
      <c r="B3568">
        <v>140.38999999999999</v>
      </c>
      <c r="C3568">
        <f t="shared" si="279"/>
        <v>140.38999999999999</v>
      </c>
      <c r="E3568" s="3">
        <v>44628</v>
      </c>
      <c r="F3568">
        <v>118.66</v>
      </c>
      <c r="G3568">
        <f t="shared" si="280"/>
        <v>118.14018319394664</v>
      </c>
      <c r="I3568" s="3">
        <v>45002</v>
      </c>
      <c r="J3568">
        <v>117.6417</v>
      </c>
      <c r="K3568">
        <f t="shared" si="281"/>
        <v>114.94609903160973</v>
      </c>
      <c r="M3568" s="3"/>
      <c r="AA3568" s="3"/>
      <c r="AF3568" s="3"/>
      <c r="AK3568" s="3"/>
      <c r="AP3568" s="3"/>
    </row>
    <row r="3569" spans="1:42" x14ac:dyDescent="0.2">
      <c r="A3569" s="3">
        <v>44271</v>
      </c>
      <c r="B3569">
        <v>140.5</v>
      </c>
      <c r="C3569">
        <f t="shared" si="279"/>
        <v>140.5</v>
      </c>
      <c r="E3569" s="3">
        <v>44629</v>
      </c>
      <c r="F3569">
        <v>118.52</v>
      </c>
      <c r="G3569">
        <f t="shared" si="280"/>
        <v>118.00079649542015</v>
      </c>
      <c r="I3569" s="3">
        <v>45005</v>
      </c>
      <c r="J3569">
        <v>117.4812</v>
      </c>
      <c r="K3569">
        <f t="shared" si="281"/>
        <v>114.78927667274741</v>
      </c>
      <c r="M3569" s="3"/>
      <c r="AA3569" s="3"/>
      <c r="AF3569" s="3"/>
      <c r="AK3569" s="3"/>
      <c r="AP3569" s="3"/>
    </row>
    <row r="3570" spans="1:42" x14ac:dyDescent="0.2">
      <c r="A3570" s="3">
        <v>44272</v>
      </c>
      <c r="B3570">
        <v>140.25</v>
      </c>
      <c r="C3570">
        <f t="shared" si="279"/>
        <v>140.25</v>
      </c>
      <c r="E3570" s="3">
        <v>44630</v>
      </c>
      <c r="F3570">
        <v>118.21</v>
      </c>
      <c r="G3570">
        <f t="shared" si="280"/>
        <v>117.6921545201115</v>
      </c>
      <c r="I3570" s="3">
        <v>45006</v>
      </c>
      <c r="J3570">
        <v>116.7431</v>
      </c>
      <c r="K3570">
        <f t="shared" si="281"/>
        <v>114.06808923925034</v>
      </c>
      <c r="M3570" s="3"/>
      <c r="AA3570" s="3"/>
      <c r="AF3570" s="3"/>
      <c r="AK3570" s="3"/>
      <c r="AP3570" s="3"/>
    </row>
    <row r="3571" spans="1:42" x14ac:dyDescent="0.2">
      <c r="A3571" s="3">
        <v>44273</v>
      </c>
      <c r="B3571">
        <v>139.97</v>
      </c>
      <c r="C3571">
        <f t="shared" si="279"/>
        <v>139.97</v>
      </c>
      <c r="E3571" s="3">
        <v>44631</v>
      </c>
      <c r="F3571">
        <v>118.18</v>
      </c>
      <c r="G3571">
        <f t="shared" si="280"/>
        <v>117.66228594185584</v>
      </c>
      <c r="I3571" s="3">
        <v>45007</v>
      </c>
      <c r="J3571">
        <v>117.1018</v>
      </c>
      <c r="K3571">
        <f t="shared" si="281"/>
        <v>114.41857011229652</v>
      </c>
      <c r="M3571" s="3"/>
      <c r="AA3571" s="3"/>
      <c r="AF3571" s="3"/>
      <c r="AK3571" s="3"/>
      <c r="AP3571" s="3"/>
    </row>
    <row r="3572" spans="1:42" x14ac:dyDescent="0.2">
      <c r="A3572" s="3">
        <v>44274</v>
      </c>
      <c r="B3572">
        <v>140.08000000000001</v>
      </c>
      <c r="C3572">
        <f t="shared" si="279"/>
        <v>140.08000000000001</v>
      </c>
      <c r="E3572" s="3">
        <v>44634</v>
      </c>
      <c r="F3572">
        <v>118.06</v>
      </c>
      <c r="G3572">
        <f t="shared" si="280"/>
        <v>117.54281162883314</v>
      </c>
      <c r="I3572" s="3">
        <v>45008</v>
      </c>
      <c r="J3572">
        <v>116.97709999999999</v>
      </c>
      <c r="K3572">
        <f t="shared" si="281"/>
        <v>114.29672744469445</v>
      </c>
      <c r="M3572" s="3"/>
      <c r="AA3572" s="3"/>
      <c r="AF3572" s="3"/>
      <c r="AK3572" s="3"/>
      <c r="AP3572" s="3"/>
    </row>
    <row r="3573" spans="1:42" x14ac:dyDescent="0.2">
      <c r="A3573" s="3">
        <v>44277</v>
      </c>
      <c r="B3573">
        <v>140.16</v>
      </c>
      <c r="C3573">
        <f t="shared" si="279"/>
        <v>140.16</v>
      </c>
      <c r="E3573" s="3">
        <v>44635</v>
      </c>
      <c r="F3573">
        <v>118.16</v>
      </c>
      <c r="G3573">
        <f t="shared" si="280"/>
        <v>117.64237355635206</v>
      </c>
      <c r="I3573" s="3">
        <v>45009</v>
      </c>
      <c r="J3573">
        <v>117.1568</v>
      </c>
      <c r="K3573">
        <f t="shared" si="281"/>
        <v>114.47230986143938</v>
      </c>
      <c r="M3573" s="3"/>
      <c r="AA3573" s="3"/>
      <c r="AF3573" s="3"/>
      <c r="AK3573" s="3"/>
      <c r="AP3573" s="3"/>
    </row>
    <row r="3574" spans="1:42" x14ac:dyDescent="0.2">
      <c r="A3574" s="3">
        <v>44278</v>
      </c>
      <c r="B3574">
        <v>140.36000000000001</v>
      </c>
      <c r="C3574">
        <f t="shared" si="279"/>
        <v>140.36000000000001</v>
      </c>
      <c r="E3574" s="3">
        <v>44636</v>
      </c>
      <c r="F3574">
        <v>118.22</v>
      </c>
      <c r="G3574">
        <f t="shared" si="280"/>
        <v>117.7021107128634</v>
      </c>
      <c r="I3574" s="3">
        <v>45012</v>
      </c>
      <c r="J3574">
        <v>116.2679</v>
      </c>
      <c r="K3574">
        <f t="shared" si="281"/>
        <v>113.6037778066561</v>
      </c>
      <c r="M3574" s="3"/>
      <c r="AA3574" s="3"/>
      <c r="AF3574" s="3"/>
      <c r="AK3574" s="3"/>
      <c r="AP3574" s="3"/>
    </row>
    <row r="3575" spans="1:42" x14ac:dyDescent="0.2">
      <c r="A3575" s="3">
        <v>44279</v>
      </c>
      <c r="B3575">
        <v>140.47</v>
      </c>
      <c r="C3575">
        <f t="shared" si="279"/>
        <v>140.47</v>
      </c>
      <c r="E3575" s="3">
        <v>44637</v>
      </c>
      <c r="F3575">
        <v>118.29</v>
      </c>
      <c r="G3575">
        <f t="shared" si="280"/>
        <v>117.77180406212666</v>
      </c>
      <c r="I3575" s="3">
        <v>45013</v>
      </c>
      <c r="J3575">
        <v>116.8586</v>
      </c>
      <c r="K3575">
        <f t="shared" si="281"/>
        <v>114.18094271245032</v>
      </c>
      <c r="M3575" s="3"/>
      <c r="AA3575" s="3"/>
      <c r="AF3575" s="3"/>
      <c r="AK3575" s="3"/>
      <c r="AP3575" s="3"/>
    </row>
    <row r="3576" spans="1:42" x14ac:dyDescent="0.2">
      <c r="A3576" s="3">
        <v>44280</v>
      </c>
      <c r="B3576">
        <v>140.80000000000001</v>
      </c>
      <c r="C3576">
        <f t="shared" si="279"/>
        <v>140.80000000000001</v>
      </c>
      <c r="E3576" s="3">
        <v>44638</v>
      </c>
      <c r="F3576">
        <v>118.36</v>
      </c>
      <c r="G3576">
        <f t="shared" si="280"/>
        <v>117.84149741138989</v>
      </c>
      <c r="I3576" s="3">
        <v>45014</v>
      </c>
      <c r="J3576">
        <v>116.5504</v>
      </c>
      <c r="K3576">
        <f t="shared" si="281"/>
        <v>113.87980469998074</v>
      </c>
      <c r="M3576" s="3"/>
      <c r="AA3576" s="3"/>
      <c r="AF3576" s="3"/>
      <c r="AK3576" s="3"/>
      <c r="AP3576" s="3"/>
    </row>
    <row r="3577" spans="1:42" x14ac:dyDescent="0.2">
      <c r="A3577" s="3">
        <v>44281</v>
      </c>
      <c r="B3577">
        <v>140.54</v>
      </c>
      <c r="C3577">
        <f t="shared" si="279"/>
        <v>140.54</v>
      </c>
      <c r="E3577" s="3">
        <v>44641</v>
      </c>
      <c r="F3577">
        <v>118.3</v>
      </c>
      <c r="G3577">
        <f t="shared" si="280"/>
        <v>117.78176025487855</v>
      </c>
      <c r="I3577" s="3">
        <v>45015</v>
      </c>
      <c r="J3577">
        <v>115.9611</v>
      </c>
      <c r="K3577">
        <f t="shared" si="281"/>
        <v>113.30400771507381</v>
      </c>
      <c r="M3577" s="3"/>
      <c r="AA3577" s="3"/>
      <c r="AF3577" s="3"/>
      <c r="AK3577" s="3"/>
      <c r="AP3577" s="3"/>
    </row>
    <row r="3578" spans="1:42" x14ac:dyDescent="0.2">
      <c r="A3578" s="3">
        <v>44284</v>
      </c>
      <c r="B3578">
        <v>140.32</v>
      </c>
      <c r="C3578">
        <f t="shared" si="279"/>
        <v>140.32</v>
      </c>
      <c r="E3578" s="3">
        <v>44642</v>
      </c>
      <c r="F3578">
        <v>118.09</v>
      </c>
      <c r="G3578">
        <f t="shared" si="280"/>
        <v>117.57268020708882</v>
      </c>
      <c r="I3578" s="3">
        <v>45016</v>
      </c>
      <c r="J3578">
        <v>116.1635</v>
      </c>
      <c r="K3578">
        <f t="shared" si="281"/>
        <v>113.5017699919195</v>
      </c>
      <c r="M3578" s="3"/>
      <c r="AA3578" s="3"/>
      <c r="AF3578" s="3"/>
      <c r="AK3578" s="3"/>
      <c r="AP3578" s="3"/>
    </row>
    <row r="3579" spans="1:42" x14ac:dyDescent="0.2">
      <c r="A3579" s="3">
        <v>44285</v>
      </c>
      <c r="B3579">
        <v>140.05000000000001</v>
      </c>
      <c r="C3579">
        <f t="shared" si="279"/>
        <v>140.05000000000001</v>
      </c>
      <c r="E3579" s="3">
        <v>44643</v>
      </c>
      <c r="F3579">
        <v>118.17</v>
      </c>
      <c r="G3579">
        <f t="shared" si="280"/>
        <v>117.65232974910396</v>
      </c>
      <c r="I3579" s="3">
        <v>45019</v>
      </c>
      <c r="J3579">
        <v>116.5594</v>
      </c>
      <c r="K3579">
        <f t="shared" si="281"/>
        <v>113.88859847711321</v>
      </c>
      <c r="M3579" s="3"/>
      <c r="AA3579" s="3"/>
      <c r="AF3579" s="3"/>
      <c r="AK3579" s="3"/>
      <c r="AP3579" s="3"/>
    </row>
    <row r="3580" spans="1:42" x14ac:dyDescent="0.2">
      <c r="A3580" s="3">
        <v>44286</v>
      </c>
      <c r="B3580">
        <v>140.22</v>
      </c>
      <c r="C3580">
        <f t="shared" si="279"/>
        <v>140.22</v>
      </c>
      <c r="E3580" s="3">
        <v>44644</v>
      </c>
      <c r="F3580">
        <v>118.06</v>
      </c>
      <c r="G3580">
        <f t="shared" si="280"/>
        <v>117.54281162883314</v>
      </c>
      <c r="I3580" s="3">
        <v>45020</v>
      </c>
      <c r="J3580">
        <v>116.3548</v>
      </c>
      <c r="K3580">
        <f t="shared" si="281"/>
        <v>113.6886866103018</v>
      </c>
      <c r="M3580" s="3"/>
      <c r="AA3580" s="3"/>
      <c r="AF3580" s="3"/>
      <c r="AK3580" s="3"/>
      <c r="AP3580" s="3"/>
    </row>
    <row r="3581" spans="1:42" x14ac:dyDescent="0.2">
      <c r="A3581" s="3">
        <v>44287</v>
      </c>
      <c r="B3581">
        <v>140.41999999999999</v>
      </c>
      <c r="C3581">
        <f t="shared" si="279"/>
        <v>140.41999999999999</v>
      </c>
      <c r="E3581" s="3">
        <v>44645</v>
      </c>
      <c r="F3581">
        <v>117.95</v>
      </c>
      <c r="G3581">
        <f t="shared" si="280"/>
        <v>117.43329350856233</v>
      </c>
      <c r="I3581" s="3">
        <v>45021</v>
      </c>
      <c r="J3581">
        <v>116.2017</v>
      </c>
      <c r="K3581">
        <f t="shared" si="281"/>
        <v>113.53909469041508</v>
      </c>
      <c r="M3581" s="3"/>
      <c r="AA3581" s="3"/>
      <c r="AF3581" s="3"/>
      <c r="AK3581" s="3"/>
      <c r="AP3581" s="3"/>
    </row>
    <row r="3582" spans="1:42" x14ac:dyDescent="0.2">
      <c r="A3582" s="3">
        <v>44292</v>
      </c>
      <c r="B3582">
        <v>140.32</v>
      </c>
      <c r="C3582">
        <f t="shared" si="279"/>
        <v>140.32</v>
      </c>
      <c r="E3582" s="3">
        <v>44648</v>
      </c>
      <c r="F3582">
        <v>117.79</v>
      </c>
      <c r="G3582">
        <f t="shared" si="280"/>
        <v>117.27399442453206</v>
      </c>
      <c r="I3582" s="3">
        <v>45022</v>
      </c>
      <c r="J3582">
        <v>116.04859999999999</v>
      </c>
      <c r="K3582">
        <f t="shared" si="281"/>
        <v>113.38950277052832</v>
      </c>
      <c r="M3582" s="3"/>
      <c r="AA3582" s="3"/>
      <c r="AF3582" s="3"/>
      <c r="AK3582" s="3"/>
      <c r="AP3582" s="3"/>
    </row>
    <row r="3583" spans="1:42" x14ac:dyDescent="0.2">
      <c r="A3583" s="3">
        <v>44293</v>
      </c>
      <c r="B3583">
        <v>140.38</v>
      </c>
      <c r="C3583">
        <f t="shared" si="279"/>
        <v>140.38</v>
      </c>
      <c r="E3583" s="3">
        <v>44649</v>
      </c>
      <c r="F3583">
        <v>117.6</v>
      </c>
      <c r="G3583">
        <f t="shared" si="280"/>
        <v>117.08482676224612</v>
      </c>
      <c r="I3583" s="3">
        <v>45023</v>
      </c>
      <c r="J3583">
        <v>115.7668</v>
      </c>
      <c r="K3583">
        <f t="shared" si="281"/>
        <v>113.11415983764735</v>
      </c>
      <c r="M3583" s="3"/>
      <c r="AA3583" s="3"/>
      <c r="AF3583" s="3"/>
      <c r="AK3583" s="3"/>
      <c r="AP3583" s="3"/>
    </row>
    <row r="3584" spans="1:42" x14ac:dyDescent="0.2">
      <c r="A3584" s="3">
        <v>44294</v>
      </c>
      <c r="B3584">
        <v>140.44999999999999</v>
      </c>
      <c r="C3584">
        <f t="shared" si="279"/>
        <v>140.44999999999999</v>
      </c>
      <c r="E3584" s="3">
        <v>44650</v>
      </c>
      <c r="F3584">
        <v>117.46</v>
      </c>
      <c r="G3584">
        <f t="shared" si="280"/>
        <v>116.94544006371963</v>
      </c>
      <c r="I3584" s="3">
        <v>45026</v>
      </c>
      <c r="J3584">
        <v>116.0958</v>
      </c>
      <c r="K3584">
        <f t="shared" si="281"/>
        <v>113.43562124615639</v>
      </c>
      <c r="M3584" s="3"/>
      <c r="AA3584" s="3"/>
      <c r="AF3584" s="3"/>
      <c r="AK3584" s="3"/>
      <c r="AP3584" s="3"/>
    </row>
    <row r="3585" spans="1:42" x14ac:dyDescent="0.2">
      <c r="A3585" s="3">
        <v>44295</v>
      </c>
      <c r="B3585">
        <v>140.28</v>
      </c>
      <c r="C3585">
        <f t="shared" si="279"/>
        <v>140.28</v>
      </c>
      <c r="E3585" s="3">
        <v>44651</v>
      </c>
      <c r="F3585">
        <v>117.7</v>
      </c>
      <c r="G3585">
        <f t="shared" si="280"/>
        <v>117.18438868976504</v>
      </c>
      <c r="I3585" s="3">
        <v>45027</v>
      </c>
      <c r="J3585">
        <v>115.23860000000001</v>
      </c>
      <c r="K3585">
        <f t="shared" si="281"/>
        <v>112.59806282860636</v>
      </c>
      <c r="M3585" s="3"/>
      <c r="AA3585" s="3"/>
      <c r="AF3585" s="3"/>
      <c r="AK3585" s="3"/>
      <c r="AP3585" s="3"/>
    </row>
    <row r="3586" spans="1:42" x14ac:dyDescent="0.2">
      <c r="A3586" s="3">
        <v>44298</v>
      </c>
      <c r="B3586">
        <v>140.27000000000001</v>
      </c>
      <c r="C3586">
        <f t="shared" si="279"/>
        <v>140.27000000000001</v>
      </c>
      <c r="E3586" s="3">
        <v>44652</v>
      </c>
      <c r="F3586">
        <v>117.67</v>
      </c>
      <c r="G3586">
        <f t="shared" si="280"/>
        <v>117.15452011150936</v>
      </c>
      <c r="I3586" s="3">
        <v>45028</v>
      </c>
      <c r="J3586">
        <v>114.6127</v>
      </c>
      <c r="K3586">
        <f t="shared" si="281"/>
        <v>111.98650448336072</v>
      </c>
      <c r="M3586" s="3"/>
      <c r="AA3586" s="3"/>
      <c r="AF3586" s="3"/>
      <c r="AK3586" s="3"/>
      <c r="AP3586" s="3"/>
    </row>
    <row r="3587" spans="1:42" x14ac:dyDescent="0.2">
      <c r="A3587" s="3">
        <v>44299</v>
      </c>
      <c r="B3587">
        <v>140.26</v>
      </c>
      <c r="C3587">
        <f t="shared" si="279"/>
        <v>140.26</v>
      </c>
      <c r="E3587" s="3">
        <v>44655</v>
      </c>
      <c r="F3587">
        <v>117.85</v>
      </c>
      <c r="G3587">
        <f t="shared" si="280"/>
        <v>117.33373158104341</v>
      </c>
      <c r="I3587" s="3">
        <v>45029</v>
      </c>
      <c r="J3587">
        <v>113.7933</v>
      </c>
      <c r="K3587">
        <f t="shared" si="281"/>
        <v>111.18587992976703</v>
      </c>
      <c r="M3587" s="3"/>
      <c r="AA3587" s="3"/>
      <c r="AF3587" s="3"/>
      <c r="AK3587" s="3"/>
      <c r="AP3587" s="3"/>
    </row>
    <row r="3588" spans="1:42" x14ac:dyDescent="0.2">
      <c r="A3588" s="3">
        <v>44300</v>
      </c>
      <c r="B3588">
        <v>140.24</v>
      </c>
      <c r="C3588">
        <f t="shared" si="279"/>
        <v>140.24</v>
      </c>
      <c r="E3588" s="3">
        <v>44656</v>
      </c>
      <c r="F3588">
        <v>117.67</v>
      </c>
      <c r="G3588">
        <f t="shared" si="280"/>
        <v>117.15452011150936</v>
      </c>
      <c r="I3588" s="3">
        <v>45030</v>
      </c>
      <c r="J3588">
        <v>113.8895</v>
      </c>
      <c r="K3588">
        <f t="shared" si="281"/>
        <v>111.27987563644962</v>
      </c>
      <c r="M3588" s="3"/>
      <c r="AA3588" s="3"/>
      <c r="AF3588" s="3"/>
      <c r="AK3588" s="3"/>
      <c r="AP3588" s="3"/>
    </row>
    <row r="3589" spans="1:42" x14ac:dyDescent="0.2">
      <c r="A3589" s="3">
        <v>44301</v>
      </c>
      <c r="B3589">
        <v>140.38</v>
      </c>
      <c r="C3589">
        <f t="shared" ref="C3589:C3652" si="282">B3589/$B$4*100</f>
        <v>140.38</v>
      </c>
      <c r="E3589" s="3">
        <v>44657</v>
      </c>
      <c r="F3589">
        <v>117.56</v>
      </c>
      <c r="G3589">
        <f t="shared" ref="G3589:G3652" si="283">F3589/$F$4*100</f>
        <v>117.04500199123855</v>
      </c>
      <c r="I3589" s="3">
        <v>45033</v>
      </c>
      <c r="J3589">
        <v>113.68300000000001</v>
      </c>
      <c r="K3589">
        <f t="shared" ref="K3589:K3652" si="284">J3589/$J$4*100</f>
        <v>111.07810730557692</v>
      </c>
      <c r="M3589" s="3"/>
      <c r="AA3589" s="3"/>
      <c r="AF3589" s="3"/>
      <c r="AK3589" s="3"/>
      <c r="AP3589" s="3"/>
    </row>
    <row r="3590" spans="1:42" x14ac:dyDescent="0.2">
      <c r="A3590" s="3">
        <v>44302</v>
      </c>
      <c r="B3590">
        <v>140.26</v>
      </c>
      <c r="C3590">
        <f t="shared" si="282"/>
        <v>140.26</v>
      </c>
      <c r="E3590" s="3">
        <v>44658</v>
      </c>
      <c r="F3590">
        <v>117.49</v>
      </c>
      <c r="G3590">
        <f t="shared" si="283"/>
        <v>116.97530864197529</v>
      </c>
      <c r="I3590" s="3">
        <v>45034</v>
      </c>
      <c r="J3590">
        <v>113.871</v>
      </c>
      <c r="K3590">
        <f t="shared" si="284"/>
        <v>111.26179953901065</v>
      </c>
      <c r="M3590" s="3"/>
      <c r="AA3590" s="3"/>
      <c r="AF3590" s="3"/>
      <c r="AK3590" s="3"/>
      <c r="AP3590" s="3"/>
    </row>
    <row r="3591" spans="1:42" x14ac:dyDescent="0.2">
      <c r="A3591" s="3">
        <v>44305</v>
      </c>
      <c r="B3591">
        <v>140.18</v>
      </c>
      <c r="C3591">
        <f t="shared" si="282"/>
        <v>140.18</v>
      </c>
      <c r="E3591" s="3">
        <v>44659</v>
      </c>
      <c r="F3591">
        <v>117.38</v>
      </c>
      <c r="G3591">
        <f t="shared" si="283"/>
        <v>116.8657905217045</v>
      </c>
      <c r="I3591" s="3">
        <v>45035</v>
      </c>
      <c r="J3591">
        <v>113.6705</v>
      </c>
      <c r="K3591">
        <f t="shared" si="284"/>
        <v>111.06589372622626</v>
      </c>
      <c r="M3591" s="3"/>
      <c r="AA3591" s="3"/>
      <c r="AF3591" s="3"/>
      <c r="AK3591" s="3"/>
      <c r="AP3591" s="3"/>
    </row>
    <row r="3592" spans="1:42" x14ac:dyDescent="0.2">
      <c r="A3592" s="3">
        <v>44306</v>
      </c>
      <c r="B3592">
        <v>140.22</v>
      </c>
      <c r="C3592">
        <f t="shared" si="282"/>
        <v>140.22</v>
      </c>
      <c r="E3592" s="3">
        <v>44662</v>
      </c>
      <c r="F3592">
        <v>117.15</v>
      </c>
      <c r="G3592">
        <f t="shared" si="283"/>
        <v>116.63679808841101</v>
      </c>
      <c r="I3592" s="3">
        <v>45036</v>
      </c>
      <c r="J3592">
        <v>113.5197</v>
      </c>
      <c r="K3592">
        <f t="shared" si="284"/>
        <v>110.91854910494006</v>
      </c>
      <c r="M3592" s="3"/>
      <c r="AA3592" s="3"/>
      <c r="AF3592" s="3"/>
      <c r="AK3592" s="3"/>
      <c r="AP3592" s="3"/>
    </row>
    <row r="3593" spans="1:42" x14ac:dyDescent="0.2">
      <c r="A3593" s="3">
        <v>44307</v>
      </c>
      <c r="B3593">
        <v>140.44999999999999</v>
      </c>
      <c r="C3593">
        <f t="shared" si="282"/>
        <v>140.44999999999999</v>
      </c>
      <c r="E3593" s="3">
        <v>44663</v>
      </c>
      <c r="F3593">
        <v>117.17</v>
      </c>
      <c r="G3593">
        <f t="shared" si="283"/>
        <v>116.65671047391477</v>
      </c>
      <c r="I3593" s="3">
        <v>45037</v>
      </c>
      <c r="J3593">
        <v>113.27630000000001</v>
      </c>
      <c r="K3593">
        <f t="shared" si="284"/>
        <v>110.68072628782424</v>
      </c>
      <c r="M3593" s="3"/>
      <c r="AA3593" s="3"/>
      <c r="AF3593" s="3"/>
      <c r="AK3593" s="3"/>
      <c r="AP3593" s="3"/>
    </row>
    <row r="3594" spans="1:42" x14ac:dyDescent="0.2">
      <c r="A3594" s="3">
        <v>44308</v>
      </c>
      <c r="B3594">
        <v>140.52000000000001</v>
      </c>
      <c r="C3594">
        <f t="shared" si="282"/>
        <v>140.52000000000001</v>
      </c>
      <c r="E3594" s="3">
        <v>44664</v>
      </c>
      <c r="F3594">
        <v>117.26</v>
      </c>
      <c r="G3594">
        <f t="shared" si="283"/>
        <v>116.7463162086818</v>
      </c>
      <c r="I3594" s="3">
        <v>45040</v>
      </c>
      <c r="J3594">
        <v>113.01439999999999</v>
      </c>
      <c r="K3594">
        <f t="shared" si="284"/>
        <v>110.42482737326944</v>
      </c>
      <c r="M3594" s="3"/>
      <c r="AA3594" s="3"/>
      <c r="AF3594" s="3"/>
      <c r="AK3594" s="3"/>
      <c r="AP3594" s="3"/>
    </row>
    <row r="3595" spans="1:42" x14ac:dyDescent="0.2">
      <c r="A3595" s="3">
        <v>44309</v>
      </c>
      <c r="B3595">
        <v>140.38</v>
      </c>
      <c r="C3595">
        <f t="shared" si="282"/>
        <v>140.38</v>
      </c>
      <c r="E3595" s="3">
        <v>44665</v>
      </c>
      <c r="F3595">
        <v>117.34</v>
      </c>
      <c r="G3595">
        <f t="shared" si="283"/>
        <v>116.82596575069695</v>
      </c>
      <c r="I3595" s="3">
        <v>45041</v>
      </c>
      <c r="J3595">
        <v>113.8822</v>
      </c>
      <c r="K3595">
        <f t="shared" si="284"/>
        <v>111.27274290610885</v>
      </c>
      <c r="M3595" s="3"/>
      <c r="AA3595" s="3"/>
      <c r="AF3595" s="3"/>
      <c r="AK3595" s="3"/>
      <c r="AP3595" s="3"/>
    </row>
    <row r="3596" spans="1:42" x14ac:dyDescent="0.2">
      <c r="A3596" s="3">
        <v>44312</v>
      </c>
      <c r="B3596">
        <v>140.4</v>
      </c>
      <c r="C3596">
        <f t="shared" si="282"/>
        <v>140.4</v>
      </c>
      <c r="E3596" s="3">
        <v>44670</v>
      </c>
      <c r="F3596">
        <v>117.23</v>
      </c>
      <c r="G3596">
        <f t="shared" si="283"/>
        <v>116.71644763042612</v>
      </c>
      <c r="I3596" s="3">
        <v>45042</v>
      </c>
      <c r="J3596">
        <v>113.7054</v>
      </c>
      <c r="K3596">
        <f t="shared" si="284"/>
        <v>111.09999403977326</v>
      </c>
      <c r="M3596" s="3"/>
      <c r="AA3596" s="3"/>
      <c r="AF3596" s="3"/>
      <c r="AK3596" s="3"/>
      <c r="AP3596" s="3"/>
    </row>
    <row r="3597" spans="1:42" x14ac:dyDescent="0.2">
      <c r="A3597" s="3">
        <v>44313</v>
      </c>
      <c r="B3597">
        <v>140.46</v>
      </c>
      <c r="C3597">
        <f t="shared" si="282"/>
        <v>140.46</v>
      </c>
      <c r="E3597" s="3">
        <v>44671</v>
      </c>
      <c r="F3597">
        <v>117.35</v>
      </c>
      <c r="G3597">
        <f t="shared" si="283"/>
        <v>116.83592194344882</v>
      </c>
      <c r="I3597" s="3">
        <v>45043</v>
      </c>
      <c r="J3597">
        <v>114.00060000000001</v>
      </c>
      <c r="K3597">
        <f t="shared" si="284"/>
        <v>111.38842992971819</v>
      </c>
      <c r="M3597" s="3"/>
      <c r="AA3597" s="3"/>
      <c r="AF3597" s="3"/>
      <c r="AK3597" s="3"/>
      <c r="AP3597" s="3"/>
    </row>
    <row r="3598" spans="1:42" x14ac:dyDescent="0.2">
      <c r="A3598" s="3">
        <v>44314</v>
      </c>
      <c r="B3598">
        <v>140.25</v>
      </c>
      <c r="C3598">
        <f t="shared" si="282"/>
        <v>140.25</v>
      </c>
      <c r="E3598" s="3">
        <v>44672</v>
      </c>
      <c r="F3598">
        <v>117.2</v>
      </c>
      <c r="G3598">
        <f t="shared" si="283"/>
        <v>116.68657905217046</v>
      </c>
      <c r="I3598" s="3">
        <v>45044</v>
      </c>
      <c r="J3598">
        <v>113.6575</v>
      </c>
      <c r="K3598">
        <f t="shared" si="284"/>
        <v>111.05319160370159</v>
      </c>
      <c r="M3598" s="3"/>
      <c r="AA3598" s="3"/>
      <c r="AF3598" s="3"/>
      <c r="AK3598" s="3"/>
      <c r="AP3598" s="3"/>
    </row>
    <row r="3599" spans="1:42" x14ac:dyDescent="0.2">
      <c r="A3599" s="3">
        <v>44315</v>
      </c>
      <c r="B3599">
        <v>139.84</v>
      </c>
      <c r="C3599">
        <f t="shared" si="282"/>
        <v>139.84</v>
      </c>
      <c r="E3599" s="3">
        <v>44673</v>
      </c>
      <c r="F3599">
        <v>116.97</v>
      </c>
      <c r="G3599">
        <f t="shared" si="283"/>
        <v>116.45758661887695</v>
      </c>
      <c r="I3599" s="3">
        <v>45047</v>
      </c>
      <c r="J3599">
        <v>113.5736</v>
      </c>
      <c r="K3599">
        <f t="shared" si="284"/>
        <v>110.97121405910005</v>
      </c>
      <c r="M3599" s="3"/>
      <c r="AA3599" s="3"/>
      <c r="AF3599" s="3"/>
      <c r="AK3599" s="3"/>
      <c r="AP3599" s="3"/>
    </row>
    <row r="3600" spans="1:42" x14ac:dyDescent="0.2">
      <c r="A3600" s="3">
        <v>44316</v>
      </c>
      <c r="B3600">
        <v>140</v>
      </c>
      <c r="C3600">
        <f t="shared" si="282"/>
        <v>140</v>
      </c>
      <c r="E3600" s="3">
        <v>44676</v>
      </c>
      <c r="F3600">
        <v>117.16</v>
      </c>
      <c r="G3600">
        <f t="shared" si="283"/>
        <v>116.64675428116288</v>
      </c>
      <c r="I3600" s="3">
        <v>45048</v>
      </c>
      <c r="J3600">
        <v>114.03570000000001</v>
      </c>
      <c r="K3600">
        <f t="shared" si="284"/>
        <v>111.42272566053479</v>
      </c>
      <c r="M3600" s="3"/>
      <c r="AA3600" s="3"/>
      <c r="AF3600" s="3"/>
      <c r="AK3600" s="3"/>
      <c r="AP3600" s="3"/>
    </row>
    <row r="3601" spans="1:42" x14ac:dyDescent="0.2">
      <c r="A3601" s="3">
        <v>44319</v>
      </c>
      <c r="B3601">
        <v>140.05000000000001</v>
      </c>
      <c r="C3601">
        <f t="shared" si="282"/>
        <v>140.05000000000001</v>
      </c>
      <c r="E3601" s="3">
        <v>44677</v>
      </c>
      <c r="F3601">
        <v>117.37</v>
      </c>
      <c r="G3601">
        <f t="shared" si="283"/>
        <v>116.85583432895261</v>
      </c>
      <c r="I3601" s="3">
        <v>45049</v>
      </c>
      <c r="J3601">
        <v>113.74</v>
      </c>
      <c r="K3601">
        <f t="shared" si="284"/>
        <v>111.13380122741587</v>
      </c>
      <c r="M3601" s="3"/>
      <c r="AA3601" s="3"/>
      <c r="AF3601" s="3"/>
      <c r="AK3601" s="3"/>
      <c r="AP3601" s="3"/>
    </row>
    <row r="3602" spans="1:42" x14ac:dyDescent="0.2">
      <c r="A3602" s="3">
        <v>44320</v>
      </c>
      <c r="B3602">
        <v>140.24</v>
      </c>
      <c r="C3602">
        <f t="shared" si="282"/>
        <v>140.24</v>
      </c>
      <c r="E3602" s="3">
        <v>44678</v>
      </c>
      <c r="F3602">
        <v>117.4</v>
      </c>
      <c r="G3602">
        <f t="shared" si="283"/>
        <v>116.8857029072083</v>
      </c>
      <c r="I3602" s="3">
        <v>45050</v>
      </c>
      <c r="J3602">
        <v>113.7286</v>
      </c>
      <c r="K3602">
        <f t="shared" si="284"/>
        <v>111.12266244304807</v>
      </c>
      <c r="M3602" s="3"/>
      <c r="AA3602" s="3"/>
      <c r="AF3602" s="3"/>
      <c r="AK3602" s="3"/>
      <c r="AP3602" s="3"/>
    </row>
    <row r="3603" spans="1:42" x14ac:dyDescent="0.2">
      <c r="A3603" s="3">
        <v>44321</v>
      </c>
      <c r="B3603">
        <v>140.21</v>
      </c>
      <c r="C3603">
        <f t="shared" si="282"/>
        <v>140.21</v>
      </c>
      <c r="E3603" s="3">
        <v>44679</v>
      </c>
      <c r="F3603">
        <v>117.19</v>
      </c>
      <c r="G3603">
        <f t="shared" si="283"/>
        <v>116.67662285941856</v>
      </c>
      <c r="I3603" s="3">
        <v>45051</v>
      </c>
      <c r="J3603">
        <v>114.163</v>
      </c>
      <c r="K3603">
        <f t="shared" si="284"/>
        <v>111.5471087526418</v>
      </c>
      <c r="M3603" s="3"/>
      <c r="AA3603" s="3"/>
      <c r="AF3603" s="3"/>
      <c r="AK3603" s="3"/>
      <c r="AP3603" s="3"/>
    </row>
    <row r="3604" spans="1:42" x14ac:dyDescent="0.2">
      <c r="A3604" s="3">
        <v>44322</v>
      </c>
      <c r="B3604">
        <v>140.19</v>
      </c>
      <c r="C3604">
        <f t="shared" si="282"/>
        <v>140.19</v>
      </c>
      <c r="E3604" s="3">
        <v>44680</v>
      </c>
      <c r="F3604">
        <v>117.11</v>
      </c>
      <c r="G3604">
        <f t="shared" si="283"/>
        <v>116.59697331740342</v>
      </c>
      <c r="I3604" s="3">
        <v>45054</v>
      </c>
      <c r="J3604">
        <v>113.56659999999999</v>
      </c>
      <c r="K3604">
        <f t="shared" si="284"/>
        <v>110.96437445466367</v>
      </c>
      <c r="M3604" s="3"/>
      <c r="AA3604" s="3"/>
      <c r="AF3604" s="3"/>
      <c r="AK3604" s="3"/>
      <c r="AP3604" s="3"/>
    </row>
    <row r="3605" spans="1:42" x14ac:dyDescent="0.2">
      <c r="A3605" s="3">
        <v>44323</v>
      </c>
      <c r="B3605">
        <v>140.16999999999999</v>
      </c>
      <c r="C3605">
        <f t="shared" si="282"/>
        <v>140.16999999999999</v>
      </c>
      <c r="E3605" s="3">
        <v>44683</v>
      </c>
      <c r="F3605">
        <v>117.07</v>
      </c>
      <c r="G3605">
        <f t="shared" si="283"/>
        <v>116.55714854639585</v>
      </c>
      <c r="I3605" s="3">
        <v>45055</v>
      </c>
      <c r="J3605">
        <v>113.4329</v>
      </c>
      <c r="K3605">
        <f t="shared" si="284"/>
        <v>110.83373800992915</v>
      </c>
      <c r="M3605" s="3"/>
      <c r="AA3605" s="3"/>
      <c r="AF3605" s="3"/>
      <c r="AK3605" s="3"/>
      <c r="AP3605" s="3"/>
    </row>
    <row r="3606" spans="1:42" x14ac:dyDescent="0.2">
      <c r="A3606" s="3">
        <v>44326</v>
      </c>
      <c r="B3606">
        <v>140.1</v>
      </c>
      <c r="C3606">
        <f t="shared" si="282"/>
        <v>140.1</v>
      </c>
      <c r="E3606" s="3">
        <v>44684</v>
      </c>
      <c r="F3606">
        <v>117.16</v>
      </c>
      <c r="G3606">
        <f t="shared" si="283"/>
        <v>116.64675428116288</v>
      </c>
      <c r="I3606" s="3">
        <v>45056</v>
      </c>
      <c r="J3606">
        <v>113.7042</v>
      </c>
      <c r="K3606">
        <f t="shared" si="284"/>
        <v>111.09882153615563</v>
      </c>
      <c r="M3606" s="3"/>
      <c r="AA3606" s="3"/>
      <c r="AF3606" s="3"/>
      <c r="AK3606" s="3"/>
      <c r="AP3606" s="3"/>
    </row>
    <row r="3607" spans="1:42" x14ac:dyDescent="0.2">
      <c r="A3607" s="3">
        <v>44327</v>
      </c>
      <c r="B3607">
        <v>139.66</v>
      </c>
      <c r="C3607">
        <f t="shared" si="282"/>
        <v>139.66</v>
      </c>
      <c r="E3607" s="3">
        <v>44685</v>
      </c>
      <c r="F3607">
        <v>117.12</v>
      </c>
      <c r="G3607">
        <f t="shared" si="283"/>
        <v>116.60692951015533</v>
      </c>
      <c r="I3607" s="3">
        <v>45057</v>
      </c>
      <c r="J3607">
        <v>114.458</v>
      </c>
      <c r="K3607">
        <f t="shared" si="284"/>
        <v>111.83534922531709</v>
      </c>
      <c r="M3607" s="3"/>
      <c r="AA3607" s="3"/>
      <c r="AF3607" s="3"/>
      <c r="AK3607" s="3"/>
      <c r="AP3607" s="3"/>
    </row>
    <row r="3608" spans="1:42" x14ac:dyDescent="0.2">
      <c r="A3608" s="3">
        <v>44328</v>
      </c>
      <c r="B3608">
        <v>139.54</v>
      </c>
      <c r="C3608">
        <f t="shared" si="282"/>
        <v>139.54</v>
      </c>
      <c r="E3608" s="3">
        <v>44686</v>
      </c>
      <c r="F3608">
        <v>117.22</v>
      </c>
      <c r="G3608">
        <f t="shared" si="283"/>
        <v>116.70649143767425</v>
      </c>
      <c r="I3608" s="3">
        <v>45058</v>
      </c>
      <c r="J3608">
        <v>114.17870000000001</v>
      </c>
      <c r="K3608">
        <f t="shared" si="284"/>
        <v>111.5624490083062</v>
      </c>
      <c r="M3608" s="3"/>
      <c r="AA3608" s="3"/>
      <c r="AF3608" s="3"/>
      <c r="AK3608" s="3"/>
      <c r="AP3608" s="3"/>
    </row>
    <row r="3609" spans="1:42" x14ac:dyDescent="0.2">
      <c r="A3609" s="3">
        <v>44330</v>
      </c>
      <c r="B3609">
        <v>139.53</v>
      </c>
      <c r="C3609">
        <f t="shared" si="282"/>
        <v>139.53</v>
      </c>
      <c r="E3609" s="3">
        <v>44687</v>
      </c>
      <c r="F3609">
        <v>116.95</v>
      </c>
      <c r="G3609">
        <f t="shared" si="283"/>
        <v>116.43767423337317</v>
      </c>
      <c r="I3609" s="3">
        <v>45061</v>
      </c>
      <c r="J3609">
        <v>113.7242</v>
      </c>
      <c r="K3609">
        <f t="shared" si="284"/>
        <v>111.11836326311663</v>
      </c>
      <c r="M3609" s="3"/>
      <c r="AA3609" s="3"/>
      <c r="AF3609" s="3"/>
      <c r="AK3609" s="3"/>
      <c r="AP3609" s="3"/>
    </row>
    <row r="3610" spans="1:42" x14ac:dyDescent="0.2">
      <c r="A3610" s="3">
        <v>44333</v>
      </c>
      <c r="B3610">
        <v>139.47</v>
      </c>
      <c r="C3610">
        <f t="shared" si="282"/>
        <v>139.47</v>
      </c>
      <c r="E3610" s="3">
        <v>44690</v>
      </c>
      <c r="F3610">
        <v>117</v>
      </c>
      <c r="G3610">
        <f t="shared" si="283"/>
        <v>116.48745519713262</v>
      </c>
      <c r="I3610" s="3">
        <v>45062</v>
      </c>
      <c r="J3610">
        <v>113.5479</v>
      </c>
      <c r="K3610">
        <f t="shared" si="284"/>
        <v>110.94610293995511</v>
      </c>
      <c r="M3610" s="3"/>
      <c r="AA3610" s="3"/>
      <c r="AF3610" s="3"/>
      <c r="AK3610" s="3"/>
      <c r="AP3610" s="3"/>
    </row>
    <row r="3611" spans="1:42" x14ac:dyDescent="0.2">
      <c r="A3611" s="3">
        <v>44334</v>
      </c>
      <c r="B3611">
        <v>139.46</v>
      </c>
      <c r="C3611">
        <f t="shared" si="282"/>
        <v>139.46</v>
      </c>
      <c r="E3611" s="3">
        <v>44691</v>
      </c>
      <c r="F3611">
        <v>117.29</v>
      </c>
      <c r="G3611">
        <f t="shared" si="283"/>
        <v>116.77618478693748</v>
      </c>
      <c r="I3611" s="3">
        <v>45063</v>
      </c>
      <c r="J3611">
        <v>113.5853</v>
      </c>
      <c r="K3611">
        <f t="shared" si="284"/>
        <v>110.98264596937226</v>
      </c>
      <c r="M3611" s="3"/>
      <c r="AA3611" s="3"/>
      <c r="AF3611" s="3"/>
      <c r="AK3611" s="3"/>
      <c r="AP3611" s="3"/>
    </row>
    <row r="3612" spans="1:42" x14ac:dyDescent="0.2">
      <c r="A3612" s="3">
        <v>44335</v>
      </c>
      <c r="B3612">
        <v>139.44999999999999</v>
      </c>
      <c r="C3612">
        <f t="shared" si="282"/>
        <v>139.44999999999999</v>
      </c>
      <c r="E3612" s="3">
        <v>44692</v>
      </c>
      <c r="F3612">
        <v>117.34</v>
      </c>
      <c r="G3612">
        <f t="shared" si="283"/>
        <v>116.82596575069695</v>
      </c>
      <c r="I3612" s="3">
        <v>45064</v>
      </c>
      <c r="J3612">
        <v>113.5774</v>
      </c>
      <c r="K3612">
        <f t="shared" si="284"/>
        <v>110.97492698722264</v>
      </c>
      <c r="M3612" s="3"/>
      <c r="AA3612" s="3"/>
      <c r="AF3612" s="3"/>
      <c r="AK3612" s="3"/>
      <c r="AP3612" s="3"/>
    </row>
    <row r="3613" spans="1:42" x14ac:dyDescent="0.2">
      <c r="A3613" s="3">
        <v>44336</v>
      </c>
      <c r="B3613">
        <v>139.38999999999999</v>
      </c>
      <c r="C3613">
        <f t="shared" si="282"/>
        <v>139.38999999999999</v>
      </c>
      <c r="E3613" s="3">
        <v>44693</v>
      </c>
      <c r="F3613">
        <v>117.84</v>
      </c>
      <c r="G3613">
        <f t="shared" si="283"/>
        <v>117.32377538829152</v>
      </c>
      <c r="I3613" s="3">
        <v>45065</v>
      </c>
      <c r="J3613">
        <v>113.1091</v>
      </c>
      <c r="K3613">
        <f t="shared" si="284"/>
        <v>110.51735745042997</v>
      </c>
      <c r="M3613" s="3"/>
      <c r="AA3613" s="3"/>
      <c r="AF3613" s="3"/>
      <c r="AK3613" s="3"/>
      <c r="AP3613" s="3"/>
    </row>
    <row r="3614" spans="1:42" x14ac:dyDescent="0.2">
      <c r="A3614" s="3">
        <v>44337</v>
      </c>
      <c r="B3614">
        <v>139.66999999999999</v>
      </c>
      <c r="C3614">
        <f t="shared" si="282"/>
        <v>139.66999999999999</v>
      </c>
      <c r="E3614" s="3">
        <v>44694</v>
      </c>
      <c r="F3614">
        <v>117.78</v>
      </c>
      <c r="G3614">
        <f t="shared" si="283"/>
        <v>117.26403823178018</v>
      </c>
      <c r="I3614" s="3">
        <v>45068</v>
      </c>
      <c r="J3614">
        <v>112.6836</v>
      </c>
      <c r="K3614">
        <f t="shared" si="284"/>
        <v>110.10160720933391</v>
      </c>
      <c r="M3614" s="3"/>
      <c r="AA3614" s="3"/>
      <c r="AF3614" s="3"/>
      <c r="AK3614" s="3"/>
      <c r="AP3614" s="3"/>
    </row>
    <row r="3615" spans="1:42" x14ac:dyDescent="0.2">
      <c r="A3615" s="3">
        <v>44341</v>
      </c>
      <c r="B3615">
        <v>139.84</v>
      </c>
      <c r="C3615">
        <f t="shared" si="282"/>
        <v>139.84</v>
      </c>
      <c r="E3615" s="3">
        <v>44697</v>
      </c>
      <c r="F3615">
        <v>117.7</v>
      </c>
      <c r="G3615">
        <f t="shared" si="283"/>
        <v>117.18438868976504</v>
      </c>
      <c r="I3615" s="3">
        <v>45069</v>
      </c>
      <c r="J3615">
        <v>112.6781</v>
      </c>
      <c r="K3615">
        <f t="shared" si="284"/>
        <v>110.09623323441961</v>
      </c>
      <c r="M3615" s="3"/>
      <c r="AA3615" s="3"/>
      <c r="AF3615" s="3"/>
      <c r="AK3615" s="3"/>
      <c r="AP3615" s="3"/>
    </row>
    <row r="3616" spans="1:42" x14ac:dyDescent="0.2">
      <c r="A3616" s="3">
        <v>44342</v>
      </c>
      <c r="B3616">
        <v>140.15</v>
      </c>
      <c r="C3616">
        <f t="shared" si="282"/>
        <v>140.15</v>
      </c>
      <c r="E3616" s="3">
        <v>44698</v>
      </c>
      <c r="F3616">
        <v>117.46</v>
      </c>
      <c r="G3616">
        <f t="shared" si="283"/>
        <v>116.94544006371963</v>
      </c>
      <c r="I3616" s="3">
        <v>45070</v>
      </c>
      <c r="J3616">
        <v>112.9864</v>
      </c>
      <c r="K3616">
        <f t="shared" si="284"/>
        <v>110.397468955524</v>
      </c>
      <c r="M3616" s="3"/>
      <c r="AA3616" s="3"/>
      <c r="AF3616" s="3"/>
      <c r="AK3616" s="3"/>
      <c r="AP3616" s="3"/>
    </row>
    <row r="3617" spans="1:42" x14ac:dyDescent="0.2">
      <c r="A3617" s="3">
        <v>44343</v>
      </c>
      <c r="B3617">
        <v>139.82</v>
      </c>
      <c r="C3617">
        <f t="shared" si="282"/>
        <v>139.82</v>
      </c>
      <c r="E3617" s="3">
        <v>44699</v>
      </c>
      <c r="F3617">
        <v>117.41</v>
      </c>
      <c r="G3617">
        <f t="shared" si="283"/>
        <v>116.89565909996018</v>
      </c>
      <c r="I3617" s="3">
        <v>45071</v>
      </c>
      <c r="J3617">
        <v>112.42919999999999</v>
      </c>
      <c r="K3617">
        <f t="shared" si="284"/>
        <v>109.85303644238951</v>
      </c>
      <c r="M3617" s="3"/>
      <c r="AA3617" s="3"/>
      <c r="AF3617" s="3"/>
      <c r="AK3617" s="3"/>
      <c r="AP3617" s="3"/>
    </row>
    <row r="3618" spans="1:42" x14ac:dyDescent="0.2">
      <c r="A3618" s="3">
        <v>44344</v>
      </c>
      <c r="B3618">
        <v>139.69999999999999</v>
      </c>
      <c r="C3618">
        <f t="shared" si="282"/>
        <v>139.69999999999999</v>
      </c>
      <c r="E3618" s="3">
        <v>44700</v>
      </c>
      <c r="F3618">
        <v>117.4</v>
      </c>
      <c r="G3618">
        <f t="shared" si="283"/>
        <v>116.8857029072083</v>
      </c>
      <c r="I3618" s="3">
        <v>45072</v>
      </c>
      <c r="J3618">
        <v>112.49160000000001</v>
      </c>
      <c r="K3618">
        <f t="shared" si="284"/>
        <v>109.91400663050797</v>
      </c>
      <c r="M3618" s="3"/>
      <c r="AA3618" s="3"/>
      <c r="AF3618" s="3"/>
      <c r="AK3618" s="3"/>
      <c r="AP3618" s="3"/>
    </row>
    <row r="3619" spans="1:42" x14ac:dyDescent="0.2">
      <c r="A3619" s="3">
        <v>44347</v>
      </c>
      <c r="B3619">
        <v>139.65</v>
      </c>
      <c r="C3619">
        <f t="shared" si="282"/>
        <v>139.65</v>
      </c>
      <c r="E3619" s="3">
        <v>44701</v>
      </c>
      <c r="F3619">
        <v>117.38</v>
      </c>
      <c r="G3619">
        <f t="shared" si="283"/>
        <v>116.8657905217045</v>
      </c>
      <c r="I3619" s="3">
        <v>45075</v>
      </c>
      <c r="J3619">
        <v>112.3057</v>
      </c>
      <c r="K3619">
        <f t="shared" si="284"/>
        <v>109.73236627840512</v>
      </c>
      <c r="M3619" s="3"/>
      <c r="AA3619" s="3"/>
      <c r="AF3619" s="3"/>
      <c r="AK3619" s="3"/>
      <c r="AP3619" s="3"/>
    </row>
    <row r="3620" spans="1:42" x14ac:dyDescent="0.2">
      <c r="A3620" s="3">
        <v>44348</v>
      </c>
      <c r="B3620">
        <v>139.6</v>
      </c>
      <c r="C3620">
        <f t="shared" si="282"/>
        <v>139.6</v>
      </c>
      <c r="E3620" s="3">
        <v>44704</v>
      </c>
      <c r="F3620">
        <v>117.34</v>
      </c>
      <c r="G3620">
        <f t="shared" si="283"/>
        <v>116.82596575069695</v>
      </c>
      <c r="I3620" s="3">
        <v>45076</v>
      </c>
      <c r="J3620">
        <v>113.0018</v>
      </c>
      <c r="K3620">
        <f t="shared" si="284"/>
        <v>110.412516085284</v>
      </c>
      <c r="M3620" s="3"/>
      <c r="AA3620" s="3"/>
      <c r="AF3620" s="3"/>
      <c r="AK3620" s="3"/>
      <c r="AP3620" s="3"/>
    </row>
    <row r="3621" spans="1:42" x14ac:dyDescent="0.2">
      <c r="A3621" s="3">
        <v>44349</v>
      </c>
      <c r="B3621">
        <v>139.57</v>
      </c>
      <c r="C3621">
        <f t="shared" si="282"/>
        <v>139.57</v>
      </c>
      <c r="E3621" s="3">
        <v>44705</v>
      </c>
      <c r="F3621">
        <v>117.4</v>
      </c>
      <c r="G3621">
        <f t="shared" si="283"/>
        <v>116.8857029072083</v>
      </c>
      <c r="I3621" s="3">
        <v>45077</v>
      </c>
      <c r="J3621">
        <v>114.44840000000001</v>
      </c>
      <c r="K3621">
        <f t="shared" si="284"/>
        <v>111.82596919637579</v>
      </c>
      <c r="M3621" s="3"/>
      <c r="AA3621" s="3"/>
      <c r="AF3621" s="3"/>
      <c r="AK3621" s="3"/>
      <c r="AP3621" s="3"/>
    </row>
    <row r="3622" spans="1:42" x14ac:dyDescent="0.2">
      <c r="A3622" s="3">
        <v>44350</v>
      </c>
      <c r="B3622">
        <v>139.43</v>
      </c>
      <c r="C3622">
        <f t="shared" si="282"/>
        <v>139.43</v>
      </c>
      <c r="E3622" s="3">
        <v>44706</v>
      </c>
      <c r="F3622">
        <v>117.32</v>
      </c>
      <c r="G3622">
        <f t="shared" si="283"/>
        <v>116.80605336519314</v>
      </c>
      <c r="I3622" s="3">
        <v>45078</v>
      </c>
      <c r="J3622">
        <v>114.2877</v>
      </c>
      <c r="K3622">
        <f t="shared" si="284"/>
        <v>111.66895142024387</v>
      </c>
      <c r="M3622" s="3"/>
      <c r="AA3622" s="3"/>
      <c r="AF3622" s="3"/>
      <c r="AK3622" s="3"/>
      <c r="AP3622" s="3"/>
    </row>
    <row r="3623" spans="1:42" x14ac:dyDescent="0.2">
      <c r="A3623" s="3">
        <v>44351</v>
      </c>
      <c r="B3623">
        <v>139.47999999999999</v>
      </c>
      <c r="C3623">
        <f t="shared" si="282"/>
        <v>139.47999999999999</v>
      </c>
      <c r="E3623" s="3">
        <v>44708</v>
      </c>
      <c r="F3623">
        <v>117.27</v>
      </c>
      <c r="G3623">
        <f t="shared" si="283"/>
        <v>116.75627240143369</v>
      </c>
      <c r="I3623" s="3">
        <v>45079</v>
      </c>
      <c r="J3623">
        <v>113.7942</v>
      </c>
      <c r="K3623">
        <f t="shared" si="284"/>
        <v>111.18675930748027</v>
      </c>
      <c r="M3623" s="3"/>
      <c r="AA3623" s="3"/>
      <c r="AF3623" s="3"/>
      <c r="AK3623" s="3"/>
      <c r="AP3623" s="3"/>
    </row>
    <row r="3624" spans="1:42" x14ac:dyDescent="0.2">
      <c r="A3624" s="3">
        <v>44354</v>
      </c>
      <c r="B3624">
        <v>139.47</v>
      </c>
      <c r="C3624">
        <f t="shared" si="282"/>
        <v>139.47</v>
      </c>
      <c r="E3624" s="3">
        <v>44711</v>
      </c>
      <c r="F3624">
        <v>117.09</v>
      </c>
      <c r="G3624">
        <f t="shared" si="283"/>
        <v>116.57706093189965</v>
      </c>
      <c r="I3624" s="3">
        <v>45082</v>
      </c>
      <c r="J3624">
        <v>113.4247</v>
      </c>
      <c r="K3624">
        <f t="shared" si="284"/>
        <v>110.82572590187512</v>
      </c>
      <c r="M3624" s="3"/>
      <c r="AA3624" s="3"/>
      <c r="AF3624" s="3"/>
      <c r="AK3624" s="3"/>
      <c r="AP3624" s="3"/>
    </row>
    <row r="3625" spans="1:42" x14ac:dyDescent="0.2">
      <c r="A3625" s="3">
        <v>44355</v>
      </c>
      <c r="B3625">
        <v>139.58000000000001</v>
      </c>
      <c r="C3625">
        <f t="shared" si="282"/>
        <v>139.58000000000001</v>
      </c>
      <c r="E3625" s="3">
        <v>44712</v>
      </c>
      <c r="F3625">
        <v>116.87</v>
      </c>
      <c r="G3625">
        <f t="shared" si="283"/>
        <v>116.35802469135803</v>
      </c>
      <c r="I3625" s="3">
        <v>45083</v>
      </c>
      <c r="J3625">
        <v>113.73350000000001</v>
      </c>
      <c r="K3625">
        <f t="shared" si="284"/>
        <v>111.12745016615352</v>
      </c>
      <c r="M3625" s="3"/>
      <c r="AA3625" s="3"/>
      <c r="AF3625" s="3"/>
      <c r="AK3625" s="3"/>
      <c r="AP3625" s="3"/>
    </row>
    <row r="3626" spans="1:42" x14ac:dyDescent="0.2">
      <c r="A3626" s="3">
        <v>44356</v>
      </c>
      <c r="B3626">
        <v>140.01</v>
      </c>
      <c r="C3626">
        <f t="shared" si="282"/>
        <v>140.01</v>
      </c>
      <c r="E3626" s="3">
        <v>44713</v>
      </c>
      <c r="F3626">
        <v>116.76</v>
      </c>
      <c r="G3626">
        <f t="shared" si="283"/>
        <v>116.24850657108723</v>
      </c>
      <c r="I3626" s="3">
        <v>45084</v>
      </c>
      <c r="J3626">
        <v>113.3496</v>
      </c>
      <c r="K3626">
        <f t="shared" si="284"/>
        <v>110.75234671713643</v>
      </c>
      <c r="M3626" s="3"/>
      <c r="AA3626" s="3"/>
      <c r="AF3626" s="3"/>
      <c r="AK3626" s="3"/>
      <c r="AP3626" s="3"/>
    </row>
    <row r="3627" spans="1:42" x14ac:dyDescent="0.2">
      <c r="A3627" s="3">
        <v>44357</v>
      </c>
      <c r="B3627">
        <v>139.94999999999999</v>
      </c>
      <c r="C3627">
        <f t="shared" si="282"/>
        <v>139.94999999999999</v>
      </c>
      <c r="E3627" s="3">
        <v>44714</v>
      </c>
      <c r="F3627">
        <v>116.51</v>
      </c>
      <c r="G3627">
        <f t="shared" si="283"/>
        <v>115.99960175228993</v>
      </c>
      <c r="I3627" s="3">
        <v>45085</v>
      </c>
      <c r="J3627">
        <v>112.9636</v>
      </c>
      <c r="K3627">
        <f t="shared" si="284"/>
        <v>110.37519138678842</v>
      </c>
      <c r="M3627" s="3"/>
      <c r="AA3627" s="3"/>
      <c r="AF3627" s="3"/>
      <c r="AK3627" s="3"/>
      <c r="AP3627" s="3"/>
    </row>
    <row r="3628" spans="1:42" x14ac:dyDescent="0.2">
      <c r="A3628" s="3">
        <v>44358</v>
      </c>
      <c r="B3628">
        <v>140.26</v>
      </c>
      <c r="C3628">
        <f t="shared" si="282"/>
        <v>140.26</v>
      </c>
      <c r="E3628" s="3">
        <v>44715</v>
      </c>
      <c r="F3628">
        <v>116.36</v>
      </c>
      <c r="G3628">
        <f t="shared" si="283"/>
        <v>115.85025886101154</v>
      </c>
      <c r="I3628" s="3">
        <v>45086</v>
      </c>
      <c r="J3628">
        <v>113.1236</v>
      </c>
      <c r="K3628">
        <f t="shared" si="284"/>
        <v>110.53152520247671</v>
      </c>
      <c r="M3628" s="3"/>
      <c r="AA3628" s="3"/>
      <c r="AF3628" s="3"/>
      <c r="AK3628" s="3"/>
      <c r="AP3628" s="3"/>
    </row>
    <row r="3629" spans="1:42" x14ac:dyDescent="0.2">
      <c r="A3629" s="3">
        <v>44361</v>
      </c>
      <c r="B3629">
        <v>140.25</v>
      </c>
      <c r="C3629">
        <f t="shared" si="282"/>
        <v>140.25</v>
      </c>
      <c r="E3629" s="3">
        <v>44719</v>
      </c>
      <c r="F3629">
        <v>116.36</v>
      </c>
      <c r="G3629">
        <f t="shared" si="283"/>
        <v>115.85025886101154</v>
      </c>
      <c r="I3629" s="3">
        <v>45089</v>
      </c>
      <c r="J3629">
        <v>114.0248</v>
      </c>
      <c r="K3629">
        <f t="shared" si="284"/>
        <v>111.41207541934104</v>
      </c>
      <c r="M3629" s="3"/>
      <c r="AA3629" s="3"/>
      <c r="AF3629" s="3"/>
      <c r="AK3629" s="3"/>
      <c r="AP3629" s="3"/>
    </row>
    <row r="3630" spans="1:42" x14ac:dyDescent="0.2">
      <c r="A3630" s="3">
        <v>44362</v>
      </c>
      <c r="B3630">
        <v>140.09</v>
      </c>
      <c r="C3630">
        <f t="shared" si="282"/>
        <v>140.09</v>
      </c>
      <c r="E3630" s="3">
        <v>44720</v>
      </c>
      <c r="F3630">
        <v>116.26</v>
      </c>
      <c r="G3630">
        <f t="shared" si="283"/>
        <v>115.75069693349265</v>
      </c>
      <c r="I3630" s="3">
        <v>45090</v>
      </c>
      <c r="J3630">
        <v>113.4111</v>
      </c>
      <c r="K3630">
        <f t="shared" si="284"/>
        <v>110.81243752754162</v>
      </c>
      <c r="M3630" s="3"/>
      <c r="AA3630" s="3"/>
      <c r="AF3630" s="3"/>
      <c r="AK3630" s="3"/>
      <c r="AP3630" s="3"/>
    </row>
    <row r="3631" spans="1:42" x14ac:dyDescent="0.2">
      <c r="A3631" s="3">
        <v>44363</v>
      </c>
      <c r="B3631">
        <v>140.06</v>
      </c>
      <c r="C3631">
        <f t="shared" si="282"/>
        <v>140.06</v>
      </c>
      <c r="E3631" s="3">
        <v>44721</v>
      </c>
      <c r="F3631">
        <v>116.05</v>
      </c>
      <c r="G3631">
        <f t="shared" si="283"/>
        <v>115.54161688570291</v>
      </c>
      <c r="I3631" s="3">
        <v>45091</v>
      </c>
      <c r="J3631">
        <v>112.68559999999999</v>
      </c>
      <c r="K3631">
        <f t="shared" si="284"/>
        <v>110.10356138203001</v>
      </c>
      <c r="M3631" s="3"/>
      <c r="AA3631" s="3"/>
      <c r="AF3631" s="3"/>
      <c r="AK3631" s="3"/>
      <c r="AP3631" s="3"/>
    </row>
    <row r="3632" spans="1:42" x14ac:dyDescent="0.2">
      <c r="A3632" s="3">
        <v>44364</v>
      </c>
      <c r="B3632">
        <v>139.97</v>
      </c>
      <c r="C3632">
        <f t="shared" si="282"/>
        <v>139.97</v>
      </c>
      <c r="E3632" s="3">
        <v>44722</v>
      </c>
      <c r="F3632">
        <v>115.73</v>
      </c>
      <c r="G3632">
        <f t="shared" si="283"/>
        <v>115.22301871764238</v>
      </c>
      <c r="I3632" s="3">
        <v>45092</v>
      </c>
      <c r="J3632">
        <v>112.5234</v>
      </c>
      <c r="K3632">
        <f t="shared" si="284"/>
        <v>109.945077976376</v>
      </c>
      <c r="M3632" s="3"/>
      <c r="AA3632" s="3"/>
      <c r="AF3632" s="3"/>
      <c r="AK3632" s="3"/>
      <c r="AP3632" s="3"/>
    </row>
    <row r="3633" spans="1:42" x14ac:dyDescent="0.2">
      <c r="A3633" s="3">
        <v>44365</v>
      </c>
      <c r="B3633">
        <v>140.22</v>
      </c>
      <c r="C3633">
        <f t="shared" si="282"/>
        <v>140.22</v>
      </c>
      <c r="E3633" s="3">
        <v>44725</v>
      </c>
      <c r="F3633">
        <v>115.01</v>
      </c>
      <c r="G3633">
        <f t="shared" si="283"/>
        <v>114.50617283950618</v>
      </c>
      <c r="I3633" s="3">
        <v>45093</v>
      </c>
      <c r="J3633">
        <v>112.50279999999999</v>
      </c>
      <c r="K3633">
        <f t="shared" si="284"/>
        <v>109.92494999760613</v>
      </c>
      <c r="M3633" s="3"/>
      <c r="AA3633" s="3"/>
      <c r="AF3633" s="3"/>
      <c r="AK3633" s="3"/>
      <c r="AP3633" s="3"/>
    </row>
    <row r="3634" spans="1:42" x14ac:dyDescent="0.2">
      <c r="A3634" s="3">
        <v>44368</v>
      </c>
      <c r="B3634">
        <v>140.09</v>
      </c>
      <c r="C3634">
        <f t="shared" si="282"/>
        <v>140.09</v>
      </c>
      <c r="E3634" s="3">
        <v>44726</v>
      </c>
      <c r="F3634">
        <v>114.73</v>
      </c>
      <c r="G3634">
        <f t="shared" si="283"/>
        <v>114.22739944245322</v>
      </c>
      <c r="I3634" s="3">
        <v>45096</v>
      </c>
      <c r="J3634">
        <v>112.5337</v>
      </c>
      <c r="K3634">
        <f t="shared" si="284"/>
        <v>109.95514196576093</v>
      </c>
      <c r="M3634" s="3"/>
      <c r="AA3634" s="3"/>
      <c r="AF3634" s="3"/>
      <c r="AK3634" s="3"/>
      <c r="AP3634" s="3"/>
    </row>
    <row r="3635" spans="1:42" x14ac:dyDescent="0.2">
      <c r="A3635" s="3">
        <v>44369</v>
      </c>
      <c r="B3635">
        <v>139.91</v>
      </c>
      <c r="C3635">
        <f t="shared" si="282"/>
        <v>139.91</v>
      </c>
      <c r="E3635" s="3">
        <v>44727</v>
      </c>
      <c r="F3635">
        <v>115.18</v>
      </c>
      <c r="G3635">
        <f t="shared" si="283"/>
        <v>114.67542811628834</v>
      </c>
      <c r="I3635" s="3">
        <v>45097</v>
      </c>
      <c r="J3635">
        <v>113.12439999999999</v>
      </c>
      <c r="K3635">
        <f t="shared" si="284"/>
        <v>110.53230687155515</v>
      </c>
      <c r="M3635" s="3"/>
      <c r="AA3635" s="3"/>
      <c r="AF3635" s="3"/>
      <c r="AK3635" s="3"/>
      <c r="AP3635" s="3"/>
    </row>
    <row r="3636" spans="1:42" x14ac:dyDescent="0.2">
      <c r="A3636" s="3">
        <v>44370</v>
      </c>
      <c r="B3636">
        <v>140.05000000000001</v>
      </c>
      <c r="C3636">
        <f t="shared" si="282"/>
        <v>140.05000000000001</v>
      </c>
      <c r="E3636" s="3">
        <v>44728</v>
      </c>
      <c r="F3636">
        <v>114.44</v>
      </c>
      <c r="G3636">
        <f t="shared" si="283"/>
        <v>113.93866985264836</v>
      </c>
      <c r="I3636" s="3">
        <v>45098</v>
      </c>
      <c r="J3636">
        <v>112.679</v>
      </c>
      <c r="K3636">
        <f t="shared" si="284"/>
        <v>110.09711261213286</v>
      </c>
      <c r="M3636" s="3"/>
      <c r="AA3636" s="3"/>
      <c r="AF3636" s="3"/>
      <c r="AK3636" s="3"/>
      <c r="AP3636" s="3"/>
    </row>
    <row r="3637" spans="1:42" x14ac:dyDescent="0.2">
      <c r="A3637" s="3">
        <v>44371</v>
      </c>
      <c r="B3637">
        <v>140.05000000000001</v>
      </c>
      <c r="C3637">
        <f t="shared" si="282"/>
        <v>140.05000000000001</v>
      </c>
      <c r="E3637" s="3">
        <v>44729</v>
      </c>
      <c r="F3637">
        <v>114.52</v>
      </c>
      <c r="G3637">
        <f t="shared" si="283"/>
        <v>114.01831939466346</v>
      </c>
      <c r="I3637" s="3">
        <v>45099</v>
      </c>
      <c r="J3637">
        <v>112.51179999999999</v>
      </c>
      <c r="K3637">
        <f t="shared" si="284"/>
        <v>109.93374377473859</v>
      </c>
      <c r="M3637" s="3"/>
      <c r="AA3637" s="3"/>
      <c r="AF3637" s="3"/>
      <c r="AK3637" s="3"/>
      <c r="AP3637" s="3"/>
    </row>
    <row r="3638" spans="1:42" x14ac:dyDescent="0.2">
      <c r="A3638" s="3">
        <v>44372</v>
      </c>
      <c r="B3638">
        <v>139.86000000000001</v>
      </c>
      <c r="C3638">
        <f t="shared" si="282"/>
        <v>139.86000000000001</v>
      </c>
      <c r="E3638" s="3">
        <v>44732</v>
      </c>
      <c r="F3638">
        <v>114.41</v>
      </c>
      <c r="G3638">
        <f t="shared" si="283"/>
        <v>113.90880127439267</v>
      </c>
      <c r="I3638" s="3">
        <v>45100</v>
      </c>
      <c r="J3638">
        <v>112.7415</v>
      </c>
      <c r="K3638">
        <f t="shared" si="284"/>
        <v>110.1581805088861</v>
      </c>
      <c r="M3638" s="3"/>
      <c r="AA3638" s="3"/>
      <c r="AF3638" s="3"/>
      <c r="AK3638" s="3"/>
      <c r="AP3638" s="3"/>
    </row>
    <row r="3639" spans="1:42" x14ac:dyDescent="0.2">
      <c r="A3639" s="3">
        <v>44375</v>
      </c>
      <c r="B3639">
        <v>140</v>
      </c>
      <c r="C3639">
        <f t="shared" si="282"/>
        <v>140</v>
      </c>
      <c r="E3639" s="3">
        <v>44733</v>
      </c>
      <c r="F3639">
        <v>114.42</v>
      </c>
      <c r="G3639">
        <f t="shared" si="283"/>
        <v>113.91875746714457</v>
      </c>
      <c r="I3639" s="3">
        <v>45103</v>
      </c>
      <c r="J3639">
        <v>112.5882</v>
      </c>
      <c r="K3639">
        <f t="shared" si="284"/>
        <v>110.00839317172976</v>
      </c>
      <c r="M3639" s="3"/>
      <c r="AA3639" s="3"/>
      <c r="AF3639" s="3"/>
      <c r="AK3639" s="3"/>
      <c r="AP3639" s="3"/>
    </row>
    <row r="3640" spans="1:42" x14ac:dyDescent="0.2">
      <c r="A3640" s="3">
        <v>44376</v>
      </c>
      <c r="B3640">
        <v>139.84</v>
      </c>
      <c r="C3640">
        <f t="shared" si="282"/>
        <v>139.84</v>
      </c>
      <c r="E3640" s="3">
        <v>44734</v>
      </c>
      <c r="F3640">
        <v>114.64</v>
      </c>
      <c r="G3640">
        <f t="shared" si="283"/>
        <v>114.13779370768617</v>
      </c>
      <c r="I3640" s="3">
        <v>45104</v>
      </c>
      <c r="J3640">
        <v>112.5984</v>
      </c>
      <c r="K3640">
        <f t="shared" si="284"/>
        <v>110.01835945247988</v>
      </c>
      <c r="M3640" s="3"/>
      <c r="AA3640" s="3"/>
      <c r="AF3640" s="3"/>
      <c r="AK3640" s="3"/>
      <c r="AP3640" s="3"/>
    </row>
    <row r="3641" spans="1:42" x14ac:dyDescent="0.2">
      <c r="A3641" s="3">
        <v>44377</v>
      </c>
      <c r="B3641">
        <v>140.16</v>
      </c>
      <c r="C3641">
        <f t="shared" si="282"/>
        <v>140.16</v>
      </c>
      <c r="E3641" s="3">
        <v>44735</v>
      </c>
      <c r="F3641">
        <v>115.33</v>
      </c>
      <c r="G3641">
        <f t="shared" si="283"/>
        <v>114.82477100756671</v>
      </c>
      <c r="I3641" s="3">
        <v>45105</v>
      </c>
      <c r="J3641">
        <v>112.65819999999999</v>
      </c>
      <c r="K3641">
        <f t="shared" si="284"/>
        <v>110.07678921609339</v>
      </c>
      <c r="M3641" s="3"/>
      <c r="AA3641" s="3"/>
      <c r="AF3641" s="3"/>
      <c r="AK3641" s="3"/>
      <c r="AP3641" s="3"/>
    </row>
    <row r="3642" spans="1:42" x14ac:dyDescent="0.2">
      <c r="A3642" s="3">
        <v>44378</v>
      </c>
      <c r="B3642">
        <v>140.02000000000001</v>
      </c>
      <c r="C3642">
        <f t="shared" si="282"/>
        <v>140.02000000000001</v>
      </c>
      <c r="E3642" s="3">
        <v>44736</v>
      </c>
      <c r="F3642">
        <v>115.27</v>
      </c>
      <c r="G3642">
        <f t="shared" si="283"/>
        <v>114.76503385105536</v>
      </c>
      <c r="I3642" s="3">
        <v>45106</v>
      </c>
      <c r="J3642">
        <v>112.05589999999999</v>
      </c>
      <c r="K3642">
        <f t="shared" si="284"/>
        <v>109.48829010866177</v>
      </c>
      <c r="M3642" s="3"/>
      <c r="AA3642" s="3"/>
      <c r="AF3642" s="3"/>
      <c r="AK3642" s="3"/>
      <c r="AP3642" s="3"/>
    </row>
    <row r="3643" spans="1:42" x14ac:dyDescent="0.2">
      <c r="A3643" s="3">
        <v>44379</v>
      </c>
      <c r="B3643">
        <v>140.22999999999999</v>
      </c>
      <c r="C3643">
        <f t="shared" si="282"/>
        <v>140.22999999999999</v>
      </c>
      <c r="E3643" s="3">
        <v>44739</v>
      </c>
      <c r="F3643">
        <v>115.07</v>
      </c>
      <c r="G3643">
        <f t="shared" si="283"/>
        <v>114.56590999601752</v>
      </c>
      <c r="I3643" s="3">
        <v>45107</v>
      </c>
      <c r="J3643">
        <v>111.98560000000001</v>
      </c>
      <c r="K3643">
        <f t="shared" si="284"/>
        <v>109.41960093839373</v>
      </c>
      <c r="M3643" s="3"/>
      <c r="AA3643" s="3"/>
      <c r="AF3643" s="3"/>
      <c r="AK3643" s="3"/>
      <c r="AP3643" s="3"/>
    </row>
    <row r="3644" spans="1:42" x14ac:dyDescent="0.2">
      <c r="A3644" s="3">
        <v>44382</v>
      </c>
      <c r="B3644">
        <v>140.1</v>
      </c>
      <c r="C3644">
        <f t="shared" si="282"/>
        <v>140.1</v>
      </c>
      <c r="E3644" s="3">
        <v>44740</v>
      </c>
      <c r="F3644">
        <v>114.9</v>
      </c>
      <c r="G3644">
        <f t="shared" si="283"/>
        <v>114.39665471923537</v>
      </c>
      <c r="I3644" s="3">
        <v>45110</v>
      </c>
      <c r="J3644">
        <v>112.07640000000001</v>
      </c>
      <c r="K3644">
        <f t="shared" si="284"/>
        <v>109.50832037879682</v>
      </c>
      <c r="M3644" s="3"/>
      <c r="AA3644" s="3"/>
      <c r="AF3644" s="3"/>
      <c r="AK3644" s="3"/>
      <c r="AP3644" s="3"/>
    </row>
    <row r="3645" spans="1:42" x14ac:dyDescent="0.2">
      <c r="A3645" s="3">
        <v>44383</v>
      </c>
      <c r="B3645">
        <v>140.49</v>
      </c>
      <c r="C3645">
        <f t="shared" si="282"/>
        <v>140.49</v>
      </c>
      <c r="E3645" s="3">
        <v>44741</v>
      </c>
      <c r="F3645">
        <v>115.23</v>
      </c>
      <c r="G3645">
        <f t="shared" si="283"/>
        <v>114.72520908004779</v>
      </c>
      <c r="I3645" s="3">
        <v>45111</v>
      </c>
      <c r="J3645">
        <v>112.0819</v>
      </c>
      <c r="K3645">
        <f t="shared" si="284"/>
        <v>109.51369435371112</v>
      </c>
      <c r="M3645" s="3"/>
      <c r="AA3645" s="3"/>
      <c r="AF3645" s="3"/>
      <c r="AK3645" s="3"/>
      <c r="AP3645" s="3"/>
    </row>
    <row r="3646" spans="1:42" x14ac:dyDescent="0.2">
      <c r="A3646" s="3">
        <v>44384</v>
      </c>
      <c r="B3646">
        <v>140.88999999999999</v>
      </c>
      <c r="C3646">
        <f t="shared" si="282"/>
        <v>140.88999999999999</v>
      </c>
      <c r="E3646" s="3">
        <v>44742</v>
      </c>
      <c r="F3646">
        <v>115.83</v>
      </c>
      <c r="G3646">
        <f t="shared" si="283"/>
        <v>115.3225806451613</v>
      </c>
      <c r="I3646" s="3">
        <v>45112</v>
      </c>
      <c r="J3646">
        <v>111.9576</v>
      </c>
      <c r="K3646">
        <f t="shared" si="284"/>
        <v>109.39224252064828</v>
      </c>
      <c r="M3646" s="3"/>
      <c r="AA3646" s="3"/>
      <c r="AF3646" s="3"/>
      <c r="AK3646" s="3"/>
      <c r="AP3646" s="3"/>
    </row>
    <row r="3647" spans="1:42" x14ac:dyDescent="0.2">
      <c r="A3647" s="3">
        <v>44385</v>
      </c>
      <c r="B3647">
        <v>141.13</v>
      </c>
      <c r="C3647">
        <f t="shared" si="282"/>
        <v>141.13</v>
      </c>
      <c r="E3647" s="3">
        <v>44743</v>
      </c>
      <c r="F3647">
        <v>116.43</v>
      </c>
      <c r="G3647">
        <f t="shared" si="283"/>
        <v>115.9199522102748</v>
      </c>
      <c r="I3647" s="3">
        <v>45113</v>
      </c>
      <c r="J3647">
        <v>111.13760000000001</v>
      </c>
      <c r="K3647">
        <f t="shared" si="284"/>
        <v>108.59103171524578</v>
      </c>
      <c r="M3647" s="3"/>
      <c r="AA3647" s="3"/>
      <c r="AF3647" s="3"/>
      <c r="AK3647" s="3"/>
      <c r="AP3647" s="3"/>
    </row>
    <row r="3648" spans="1:42" x14ac:dyDescent="0.2">
      <c r="A3648" s="3">
        <v>44386</v>
      </c>
      <c r="B3648">
        <v>140.91</v>
      </c>
      <c r="C3648">
        <f t="shared" si="282"/>
        <v>140.91</v>
      </c>
      <c r="E3648" s="3">
        <v>44746</v>
      </c>
      <c r="F3648">
        <v>116.07</v>
      </c>
      <c r="G3648">
        <f t="shared" si="283"/>
        <v>115.56152927120668</v>
      </c>
      <c r="I3648" s="3">
        <v>45114</v>
      </c>
      <c r="J3648">
        <v>110.6737</v>
      </c>
      <c r="K3648">
        <f t="shared" si="284"/>
        <v>108.13776135838451</v>
      </c>
      <c r="M3648" s="3"/>
      <c r="AA3648" s="3"/>
      <c r="AF3648" s="3"/>
      <c r="AK3648" s="3"/>
      <c r="AP3648" s="3"/>
    </row>
    <row r="3649" spans="1:42" x14ac:dyDescent="0.2">
      <c r="A3649" s="3">
        <v>44389</v>
      </c>
      <c r="B3649">
        <v>140.94</v>
      </c>
      <c r="C3649">
        <f t="shared" si="282"/>
        <v>140.94</v>
      </c>
      <c r="E3649" s="3">
        <v>44747</v>
      </c>
      <c r="F3649">
        <v>116.35</v>
      </c>
      <c r="G3649">
        <f t="shared" si="283"/>
        <v>115.84030266825967</v>
      </c>
      <c r="I3649" s="3">
        <v>45117</v>
      </c>
      <c r="J3649">
        <v>110.6806</v>
      </c>
      <c r="K3649">
        <f t="shared" si="284"/>
        <v>108.14450325418608</v>
      </c>
      <c r="M3649" s="3"/>
      <c r="AA3649" s="3"/>
      <c r="AF3649" s="3"/>
      <c r="AK3649" s="3"/>
      <c r="AP3649" s="3"/>
    </row>
    <row r="3650" spans="1:42" x14ac:dyDescent="0.2">
      <c r="A3650" s="3">
        <v>44390</v>
      </c>
      <c r="B3650">
        <v>140.83000000000001</v>
      </c>
      <c r="C3650">
        <f t="shared" si="282"/>
        <v>140.83000000000001</v>
      </c>
      <c r="E3650" s="3">
        <v>44748</v>
      </c>
      <c r="F3650">
        <v>116.54</v>
      </c>
      <c r="G3650">
        <f t="shared" si="283"/>
        <v>116.02947033054561</v>
      </c>
      <c r="I3650" s="3">
        <v>45118</v>
      </c>
      <c r="J3650">
        <v>110.22329999999999</v>
      </c>
      <c r="K3650">
        <f t="shared" si="284"/>
        <v>107.69768166722199</v>
      </c>
      <c r="M3650" s="3"/>
      <c r="AA3650" s="3"/>
      <c r="AF3650" s="3"/>
      <c r="AK3650" s="3"/>
      <c r="AP3650" s="3"/>
    </row>
    <row r="3651" spans="1:42" x14ac:dyDescent="0.2">
      <c r="A3651" s="3">
        <v>44391</v>
      </c>
      <c r="B3651">
        <v>140.86000000000001</v>
      </c>
      <c r="C3651">
        <f t="shared" si="282"/>
        <v>140.86000000000001</v>
      </c>
      <c r="E3651" s="3">
        <v>44749</v>
      </c>
      <c r="F3651">
        <v>116.07</v>
      </c>
      <c r="G3651">
        <f t="shared" si="283"/>
        <v>115.56152927120668</v>
      </c>
      <c r="I3651" s="3">
        <v>45119</v>
      </c>
      <c r="J3651">
        <v>109.5838</v>
      </c>
      <c r="K3651">
        <f t="shared" si="284"/>
        <v>107.07283494764282</v>
      </c>
      <c r="M3651" s="3"/>
      <c r="AA3651" s="3"/>
      <c r="AF3651" s="3"/>
      <c r="AK3651" s="3"/>
      <c r="AP3651" s="3"/>
    </row>
    <row r="3652" spans="1:42" x14ac:dyDescent="0.2">
      <c r="A3652" s="3">
        <v>44392</v>
      </c>
      <c r="B3652">
        <v>140.93</v>
      </c>
      <c r="C3652">
        <f t="shared" si="282"/>
        <v>140.93</v>
      </c>
      <c r="E3652" s="3">
        <v>44750</v>
      </c>
      <c r="F3652">
        <v>116.03</v>
      </c>
      <c r="G3652">
        <f t="shared" si="283"/>
        <v>115.52170450019912</v>
      </c>
      <c r="I3652" s="3">
        <v>45120</v>
      </c>
      <c r="J3652">
        <v>109.3621</v>
      </c>
      <c r="K3652">
        <f t="shared" si="284"/>
        <v>106.85621490427972</v>
      </c>
      <c r="M3652" s="3"/>
      <c r="AA3652" s="3"/>
      <c r="AF3652" s="3"/>
      <c r="AK3652" s="3"/>
      <c r="AP3652" s="3"/>
    </row>
    <row r="3653" spans="1:42" x14ac:dyDescent="0.2">
      <c r="A3653" s="3">
        <v>44393</v>
      </c>
      <c r="B3653">
        <v>141.09</v>
      </c>
      <c r="C3653">
        <f t="shared" ref="C3653:C3716" si="285">B3653/$B$4*100</f>
        <v>141.09</v>
      </c>
      <c r="E3653" s="3">
        <v>44753</v>
      </c>
      <c r="F3653">
        <v>116.24</v>
      </c>
      <c r="G3653">
        <f t="shared" ref="G3653:G3716" si="286">F3653/$F$4*100</f>
        <v>115.73078454798885</v>
      </c>
      <c r="I3653" s="3">
        <v>45121</v>
      </c>
      <c r="J3653">
        <v>109.3685</v>
      </c>
      <c r="K3653">
        <f t="shared" ref="K3653:K3716" si="287">J3653/$J$4*100</f>
        <v>106.86246825690726</v>
      </c>
      <c r="M3653" s="3"/>
      <c r="AA3653" s="3"/>
      <c r="AF3653" s="3"/>
      <c r="AK3653" s="3"/>
      <c r="AP3653" s="3"/>
    </row>
    <row r="3654" spans="1:42" x14ac:dyDescent="0.2">
      <c r="A3654" s="3">
        <v>44396</v>
      </c>
      <c r="B3654">
        <v>141.54</v>
      </c>
      <c r="C3654">
        <f t="shared" si="285"/>
        <v>141.54</v>
      </c>
      <c r="E3654" s="3">
        <v>44754</v>
      </c>
      <c r="F3654">
        <v>116.54</v>
      </c>
      <c r="G3654">
        <f t="shared" si="286"/>
        <v>116.02947033054561</v>
      </c>
      <c r="I3654" s="3">
        <v>45124</v>
      </c>
      <c r="J3654">
        <v>109.33839999999999</v>
      </c>
      <c r="K3654">
        <f t="shared" si="287"/>
        <v>106.83305795783089</v>
      </c>
      <c r="M3654" s="3"/>
      <c r="AA3654" s="3"/>
      <c r="AF3654" s="3"/>
      <c r="AK3654" s="3"/>
      <c r="AP3654" s="3"/>
    </row>
    <row r="3655" spans="1:42" x14ac:dyDescent="0.2">
      <c r="A3655" s="3">
        <v>44397</v>
      </c>
      <c r="B3655">
        <v>141.72</v>
      </c>
      <c r="C3655">
        <f t="shared" si="285"/>
        <v>141.72</v>
      </c>
      <c r="E3655" s="3">
        <v>44755</v>
      </c>
      <c r="F3655">
        <v>116.33</v>
      </c>
      <c r="G3655">
        <f t="shared" si="286"/>
        <v>115.82039028275588</v>
      </c>
      <c r="I3655" s="3">
        <v>45125</v>
      </c>
      <c r="J3655">
        <v>109.32810000000001</v>
      </c>
      <c r="K3655">
        <f t="shared" si="287"/>
        <v>106.82299396844597</v>
      </c>
      <c r="M3655" s="3"/>
      <c r="AA3655" s="3"/>
      <c r="AF3655" s="3"/>
      <c r="AK3655" s="3"/>
      <c r="AP3655" s="3"/>
    </row>
    <row r="3656" spans="1:42" x14ac:dyDescent="0.2">
      <c r="A3656" s="3">
        <v>44398</v>
      </c>
      <c r="B3656">
        <v>141.44999999999999</v>
      </c>
      <c r="C3656">
        <f t="shared" si="285"/>
        <v>141.44999999999999</v>
      </c>
      <c r="E3656" s="3">
        <v>44756</v>
      </c>
      <c r="F3656">
        <v>115.94</v>
      </c>
      <c r="G3656">
        <f t="shared" si="286"/>
        <v>115.4320987654321</v>
      </c>
      <c r="I3656" s="3">
        <v>45126</v>
      </c>
      <c r="J3656">
        <v>109.4164</v>
      </c>
      <c r="K3656">
        <f t="shared" si="287"/>
        <v>106.90927069297895</v>
      </c>
      <c r="M3656" s="3"/>
      <c r="AA3656" s="3"/>
      <c r="AF3656" s="3"/>
      <c r="AK3656" s="3"/>
      <c r="AP3656" s="3"/>
    </row>
    <row r="3657" spans="1:42" x14ac:dyDescent="0.2">
      <c r="A3657" s="3">
        <v>44399</v>
      </c>
      <c r="B3657">
        <v>141.62</v>
      </c>
      <c r="C3657">
        <f t="shared" si="285"/>
        <v>141.62</v>
      </c>
      <c r="E3657" s="3">
        <v>44757</v>
      </c>
      <c r="F3657">
        <v>116.11</v>
      </c>
      <c r="G3657">
        <f t="shared" si="286"/>
        <v>115.60135404221425</v>
      </c>
      <c r="I3657" s="3">
        <v>45127</v>
      </c>
      <c r="J3657">
        <v>109.6403</v>
      </c>
      <c r="K3657">
        <f t="shared" si="287"/>
        <v>107.12804032630775</v>
      </c>
      <c r="M3657" s="3"/>
      <c r="AA3657" s="3"/>
      <c r="AF3657" s="3"/>
      <c r="AK3657" s="3"/>
      <c r="AP3657" s="3"/>
    </row>
    <row r="3658" spans="1:42" x14ac:dyDescent="0.2">
      <c r="A3658" s="3">
        <v>44400</v>
      </c>
      <c r="B3658">
        <v>141.6</v>
      </c>
      <c r="C3658">
        <f t="shared" si="285"/>
        <v>141.6</v>
      </c>
      <c r="E3658" s="3">
        <v>44760</v>
      </c>
      <c r="F3658">
        <v>115.83</v>
      </c>
      <c r="G3658">
        <f t="shared" si="286"/>
        <v>115.3225806451613</v>
      </c>
      <c r="I3658" s="3">
        <v>45128</v>
      </c>
      <c r="J3658">
        <v>109.52979999999999</v>
      </c>
      <c r="K3658">
        <f t="shared" si="287"/>
        <v>107.02007228484803</v>
      </c>
      <c r="M3658" s="3"/>
      <c r="AA3658" s="3"/>
      <c r="AF3658" s="3"/>
      <c r="AK3658" s="3"/>
      <c r="AP3658" s="3"/>
    </row>
    <row r="3659" spans="1:42" x14ac:dyDescent="0.2">
      <c r="A3659" s="3">
        <v>44403</v>
      </c>
      <c r="B3659">
        <v>141.53</v>
      </c>
      <c r="C3659">
        <f t="shared" si="285"/>
        <v>141.53</v>
      </c>
      <c r="E3659" s="3">
        <v>44761</v>
      </c>
      <c r="F3659">
        <v>115.55</v>
      </c>
      <c r="G3659">
        <f t="shared" si="286"/>
        <v>115.04380724810832</v>
      </c>
      <c r="I3659" s="3">
        <v>45131</v>
      </c>
      <c r="J3659">
        <v>109.5335</v>
      </c>
      <c r="K3659">
        <f t="shared" si="287"/>
        <v>107.02368750433581</v>
      </c>
      <c r="M3659" s="3"/>
      <c r="AA3659" s="3"/>
      <c r="AF3659" s="3"/>
      <c r="AK3659" s="3"/>
      <c r="AP3659" s="3"/>
    </row>
    <row r="3660" spans="1:42" x14ac:dyDescent="0.2">
      <c r="A3660" s="3">
        <v>44404</v>
      </c>
      <c r="B3660">
        <v>141.59</v>
      </c>
      <c r="C3660">
        <f t="shared" si="285"/>
        <v>141.59</v>
      </c>
      <c r="E3660" s="3">
        <v>44762</v>
      </c>
      <c r="F3660">
        <v>115.68</v>
      </c>
      <c r="G3660">
        <f t="shared" si="286"/>
        <v>115.17323775388293</v>
      </c>
      <c r="I3660" s="3">
        <v>45132</v>
      </c>
      <c r="J3660">
        <v>109.4323</v>
      </c>
      <c r="K3660">
        <f t="shared" si="287"/>
        <v>106.92480636591297</v>
      </c>
      <c r="M3660" s="3"/>
      <c r="AA3660" s="3"/>
      <c r="AF3660" s="3"/>
      <c r="AK3660" s="3"/>
      <c r="AP3660" s="3"/>
    </row>
    <row r="3661" spans="1:42" x14ac:dyDescent="0.2">
      <c r="A3661" s="3">
        <v>44405</v>
      </c>
      <c r="B3661">
        <v>141.57</v>
      </c>
      <c r="C3661">
        <f t="shared" si="285"/>
        <v>141.57</v>
      </c>
      <c r="E3661" s="3">
        <v>44763</v>
      </c>
      <c r="F3661">
        <v>115.66</v>
      </c>
      <c r="G3661">
        <f t="shared" si="286"/>
        <v>115.15332536837913</v>
      </c>
      <c r="I3661" s="3">
        <v>45133</v>
      </c>
      <c r="J3661">
        <v>109.277</v>
      </c>
      <c r="K3661">
        <f t="shared" si="287"/>
        <v>106.77306485606053</v>
      </c>
      <c r="M3661" s="3"/>
      <c r="AA3661" s="3"/>
      <c r="AF3661" s="3"/>
      <c r="AK3661" s="3"/>
      <c r="AP3661" s="3"/>
    </row>
    <row r="3662" spans="1:42" x14ac:dyDescent="0.2">
      <c r="A3662" s="3">
        <v>44406</v>
      </c>
      <c r="B3662">
        <v>141.54</v>
      </c>
      <c r="C3662">
        <f t="shared" si="285"/>
        <v>141.54</v>
      </c>
      <c r="E3662" s="3">
        <v>44764</v>
      </c>
      <c r="F3662">
        <v>116.29</v>
      </c>
      <c r="G3662">
        <f t="shared" si="286"/>
        <v>115.78056551174831</v>
      </c>
      <c r="I3662" s="3">
        <v>45134</v>
      </c>
      <c r="J3662">
        <v>109.39109999999999</v>
      </c>
      <c r="K3662">
        <f t="shared" si="287"/>
        <v>106.88455040837323</v>
      </c>
      <c r="M3662" s="3"/>
      <c r="AA3662" s="3"/>
      <c r="AF3662" s="3"/>
      <c r="AK3662" s="3"/>
      <c r="AP3662" s="3"/>
    </row>
    <row r="3663" spans="1:42" x14ac:dyDescent="0.2">
      <c r="A3663" s="3">
        <v>44407</v>
      </c>
      <c r="B3663">
        <v>141.69999999999999</v>
      </c>
      <c r="C3663">
        <f t="shared" si="285"/>
        <v>141.69999999999999</v>
      </c>
      <c r="E3663" s="3">
        <v>44767</v>
      </c>
      <c r="F3663">
        <v>116.38</v>
      </c>
      <c r="G3663">
        <f t="shared" si="286"/>
        <v>115.87017124651533</v>
      </c>
      <c r="I3663" s="3">
        <v>45135</v>
      </c>
      <c r="J3663">
        <v>109.4389</v>
      </c>
      <c r="K3663">
        <f t="shared" si="287"/>
        <v>106.93125513581012</v>
      </c>
      <c r="M3663" s="3"/>
      <c r="AA3663" s="3"/>
      <c r="AF3663" s="3"/>
      <c r="AK3663" s="3"/>
      <c r="AP3663" s="3"/>
    </row>
    <row r="3664" spans="1:42" x14ac:dyDescent="0.2">
      <c r="A3664" s="3">
        <v>44410</v>
      </c>
      <c r="B3664">
        <v>141.86000000000001</v>
      </c>
      <c r="C3664">
        <f t="shared" si="285"/>
        <v>141.86000000000001</v>
      </c>
      <c r="E3664" s="3">
        <v>44768</v>
      </c>
      <c r="F3664">
        <v>116.6</v>
      </c>
      <c r="G3664">
        <f t="shared" si="286"/>
        <v>116.08920748705695</v>
      </c>
      <c r="I3664" s="3">
        <v>45138</v>
      </c>
      <c r="J3664">
        <v>109.2423</v>
      </c>
      <c r="K3664">
        <f t="shared" si="287"/>
        <v>106.73915995978311</v>
      </c>
      <c r="M3664" s="3"/>
      <c r="AA3664" s="3"/>
      <c r="AF3664" s="3"/>
      <c r="AK3664" s="3"/>
      <c r="AP3664" s="3"/>
    </row>
    <row r="3665" spans="1:42" x14ac:dyDescent="0.2">
      <c r="A3665" s="3">
        <v>44411</v>
      </c>
      <c r="B3665">
        <v>142.03</v>
      </c>
      <c r="C3665">
        <f t="shared" si="285"/>
        <v>142.03</v>
      </c>
      <c r="E3665" s="3">
        <v>44769</v>
      </c>
      <c r="F3665">
        <v>116.65</v>
      </c>
      <c r="G3665">
        <f t="shared" si="286"/>
        <v>116.13898845081643</v>
      </c>
      <c r="I3665" s="3">
        <v>45139</v>
      </c>
      <c r="J3665">
        <v>109.5063</v>
      </c>
      <c r="K3665">
        <f t="shared" si="287"/>
        <v>106.9971107556688</v>
      </c>
      <c r="M3665" s="3"/>
      <c r="AA3665" s="3"/>
      <c r="AF3665" s="3"/>
      <c r="AK3665" s="3"/>
      <c r="AP3665" s="3"/>
    </row>
    <row r="3666" spans="1:42" x14ac:dyDescent="0.2">
      <c r="A3666" s="3">
        <v>44412</v>
      </c>
      <c r="B3666">
        <v>142.07</v>
      </c>
      <c r="C3666">
        <f t="shared" si="285"/>
        <v>142.07</v>
      </c>
      <c r="E3666" s="3">
        <v>44770</v>
      </c>
      <c r="F3666">
        <v>116.94</v>
      </c>
      <c r="G3666">
        <f t="shared" si="286"/>
        <v>116.42771804062126</v>
      </c>
      <c r="I3666" s="3">
        <v>45140</v>
      </c>
      <c r="J3666">
        <v>109.4207</v>
      </c>
      <c r="K3666">
        <f t="shared" si="287"/>
        <v>106.91347216427556</v>
      </c>
      <c r="M3666" s="3"/>
      <c r="AA3666" s="3"/>
      <c r="AF3666" s="3"/>
      <c r="AK3666" s="3"/>
      <c r="AP3666" s="3"/>
    </row>
    <row r="3667" spans="1:42" x14ac:dyDescent="0.2">
      <c r="A3667" s="3">
        <v>44413</v>
      </c>
      <c r="B3667">
        <v>142.16</v>
      </c>
      <c r="C3667">
        <f t="shared" si="285"/>
        <v>142.16</v>
      </c>
      <c r="E3667" s="3">
        <v>44771</v>
      </c>
      <c r="F3667">
        <v>116.88</v>
      </c>
      <c r="G3667">
        <f t="shared" si="286"/>
        <v>116.36798088410991</v>
      </c>
      <c r="I3667" s="3">
        <v>45141</v>
      </c>
      <c r="J3667">
        <v>108.7893</v>
      </c>
      <c r="K3667">
        <f t="shared" si="287"/>
        <v>106.29653984411564</v>
      </c>
      <c r="M3667" s="3"/>
      <c r="AA3667" s="3"/>
      <c r="AF3667" s="3"/>
      <c r="AK3667" s="3"/>
      <c r="AP3667" s="3"/>
    </row>
    <row r="3668" spans="1:42" x14ac:dyDescent="0.2">
      <c r="A3668" s="3">
        <v>44414</v>
      </c>
      <c r="B3668">
        <v>141.83000000000001</v>
      </c>
      <c r="C3668">
        <f t="shared" si="285"/>
        <v>141.83000000000001</v>
      </c>
      <c r="E3668" s="3">
        <v>44775</v>
      </c>
      <c r="F3668">
        <v>116.78</v>
      </c>
      <c r="G3668">
        <f t="shared" si="286"/>
        <v>116.26841895659101</v>
      </c>
      <c r="I3668" s="3">
        <v>45142</v>
      </c>
      <c r="J3668">
        <v>109.0809</v>
      </c>
      <c r="K3668">
        <f t="shared" si="287"/>
        <v>106.58145822320755</v>
      </c>
      <c r="M3668" s="3"/>
      <c r="AA3668" s="3"/>
      <c r="AF3668" s="3"/>
      <c r="AK3668" s="3"/>
      <c r="AP3668" s="3"/>
    </row>
    <row r="3669" spans="1:42" x14ac:dyDescent="0.2">
      <c r="A3669" s="3">
        <v>44417</v>
      </c>
      <c r="B3669">
        <v>141.88999999999999</v>
      </c>
      <c r="C3669">
        <f t="shared" si="285"/>
        <v>141.88999999999999</v>
      </c>
      <c r="E3669" s="3">
        <v>44776</v>
      </c>
      <c r="F3669">
        <v>116.56</v>
      </c>
      <c r="G3669">
        <f t="shared" si="286"/>
        <v>116.04938271604939</v>
      </c>
      <c r="I3669" s="3">
        <v>45145</v>
      </c>
      <c r="J3669">
        <v>109.196</v>
      </c>
      <c r="K3669">
        <f t="shared" si="287"/>
        <v>106.69392086186834</v>
      </c>
      <c r="M3669" s="3"/>
      <c r="AA3669" s="3"/>
      <c r="AF3669" s="3"/>
      <c r="AK3669" s="3"/>
      <c r="AP3669" s="3"/>
    </row>
    <row r="3670" spans="1:42" x14ac:dyDescent="0.2">
      <c r="A3670" s="3">
        <v>44418</v>
      </c>
      <c r="B3670">
        <v>141.88</v>
      </c>
      <c r="C3670">
        <f t="shared" si="285"/>
        <v>141.88</v>
      </c>
      <c r="E3670" s="3">
        <v>44777</v>
      </c>
      <c r="F3670">
        <v>116.75</v>
      </c>
      <c r="G3670">
        <f t="shared" si="286"/>
        <v>116.23855037833533</v>
      </c>
      <c r="I3670" s="3">
        <v>45146</v>
      </c>
      <c r="J3670">
        <v>109.4777</v>
      </c>
      <c r="K3670">
        <f t="shared" si="287"/>
        <v>106.96916608611453</v>
      </c>
      <c r="M3670" s="3"/>
      <c r="AA3670" s="3"/>
      <c r="AF3670" s="3"/>
      <c r="AK3670" s="3"/>
      <c r="AP3670" s="3"/>
    </row>
    <row r="3671" spans="1:42" x14ac:dyDescent="0.2">
      <c r="A3671" s="3">
        <v>44419</v>
      </c>
      <c r="B3671">
        <v>141.88</v>
      </c>
      <c r="C3671">
        <f t="shared" si="285"/>
        <v>141.88</v>
      </c>
      <c r="E3671" s="3">
        <v>44778</v>
      </c>
      <c r="F3671">
        <v>116.44</v>
      </c>
      <c r="G3671">
        <f t="shared" si="286"/>
        <v>115.92990840302669</v>
      </c>
      <c r="I3671" s="3">
        <v>45147</v>
      </c>
      <c r="J3671">
        <v>109.7205</v>
      </c>
      <c r="K3671">
        <f t="shared" si="287"/>
        <v>107.20640265142151</v>
      </c>
      <c r="M3671" s="3"/>
      <c r="AA3671" s="3"/>
      <c r="AF3671" s="3"/>
      <c r="AK3671" s="3"/>
      <c r="AP3671" s="3"/>
    </row>
    <row r="3672" spans="1:42" x14ac:dyDescent="0.2">
      <c r="A3672" s="3">
        <v>44420</v>
      </c>
      <c r="B3672">
        <v>141.91</v>
      </c>
      <c r="C3672">
        <f t="shared" si="285"/>
        <v>141.91</v>
      </c>
      <c r="E3672" s="3">
        <v>44781</v>
      </c>
      <c r="F3672">
        <v>116.62</v>
      </c>
      <c r="G3672">
        <f t="shared" si="286"/>
        <v>116.10911987256074</v>
      </c>
      <c r="I3672" s="3">
        <v>45148</v>
      </c>
      <c r="J3672">
        <v>109.02760000000001</v>
      </c>
      <c r="K3672">
        <f t="shared" si="287"/>
        <v>106.52937952085639</v>
      </c>
      <c r="M3672" s="3"/>
      <c r="AA3672" s="3"/>
      <c r="AF3672" s="3"/>
      <c r="AK3672" s="3"/>
      <c r="AP3672" s="3"/>
    </row>
    <row r="3673" spans="1:42" x14ac:dyDescent="0.2">
      <c r="A3673" s="3">
        <v>44421</v>
      </c>
      <c r="B3673">
        <v>141.91999999999999</v>
      </c>
      <c r="C3673">
        <f t="shared" si="285"/>
        <v>141.91999999999999</v>
      </c>
      <c r="E3673" s="3">
        <v>44782</v>
      </c>
      <c r="F3673">
        <v>116.56</v>
      </c>
      <c r="G3673">
        <f t="shared" si="286"/>
        <v>116.04938271604939</v>
      </c>
      <c r="I3673" s="3">
        <v>45149</v>
      </c>
      <c r="J3673">
        <v>108.6845</v>
      </c>
      <c r="K3673">
        <f t="shared" si="287"/>
        <v>106.1941411948398</v>
      </c>
      <c r="M3673" s="3"/>
      <c r="AA3673" s="3"/>
      <c r="AF3673" s="3"/>
      <c r="AK3673" s="3"/>
      <c r="AP3673" s="3"/>
    </row>
    <row r="3674" spans="1:42" x14ac:dyDescent="0.2">
      <c r="A3674" s="3">
        <v>44424</v>
      </c>
      <c r="B3674">
        <v>141.96</v>
      </c>
      <c r="C3674">
        <f t="shared" si="285"/>
        <v>141.96</v>
      </c>
      <c r="E3674" s="3">
        <v>44783</v>
      </c>
      <c r="F3674">
        <v>116.73</v>
      </c>
      <c r="G3674">
        <f t="shared" si="286"/>
        <v>116.21863799283155</v>
      </c>
      <c r="I3674" s="3">
        <v>45152</v>
      </c>
      <c r="J3674">
        <v>108.7136</v>
      </c>
      <c r="K3674">
        <f t="shared" si="287"/>
        <v>106.22257440756813</v>
      </c>
      <c r="M3674" s="3"/>
      <c r="AA3674" s="3"/>
      <c r="AF3674" s="3"/>
      <c r="AK3674" s="3"/>
      <c r="AP3674" s="3"/>
    </row>
    <row r="3675" spans="1:42" x14ac:dyDescent="0.2">
      <c r="A3675" s="3">
        <v>44425</v>
      </c>
      <c r="B3675">
        <v>141.9</v>
      </c>
      <c r="C3675">
        <f t="shared" si="285"/>
        <v>141.9</v>
      </c>
      <c r="E3675" s="3">
        <v>44784</v>
      </c>
      <c r="F3675">
        <v>116.57</v>
      </c>
      <c r="G3675">
        <f t="shared" si="286"/>
        <v>116.05933890880127</v>
      </c>
      <c r="I3675" s="3">
        <v>45153</v>
      </c>
      <c r="J3675">
        <v>108.1777</v>
      </c>
      <c r="K3675">
        <f t="shared" si="287"/>
        <v>105.69895383364714</v>
      </c>
      <c r="M3675" s="3"/>
      <c r="AA3675" s="3"/>
      <c r="AF3675" s="3"/>
      <c r="AK3675" s="3"/>
      <c r="AP3675" s="3"/>
    </row>
    <row r="3676" spans="1:42" x14ac:dyDescent="0.2">
      <c r="A3676" s="3">
        <v>44426</v>
      </c>
      <c r="B3676">
        <v>141.93</v>
      </c>
      <c r="C3676">
        <f t="shared" si="285"/>
        <v>141.93</v>
      </c>
      <c r="E3676" s="3">
        <v>44785</v>
      </c>
      <c r="F3676">
        <v>116.52</v>
      </c>
      <c r="G3676">
        <f t="shared" si="286"/>
        <v>116.00955794504182</v>
      </c>
      <c r="I3676" s="3">
        <v>45154</v>
      </c>
      <c r="J3676">
        <v>108.29559999999999</v>
      </c>
      <c r="K3676">
        <f t="shared" si="287"/>
        <v>105.81415231408245</v>
      </c>
      <c r="M3676" s="3"/>
      <c r="AA3676" s="3"/>
      <c r="AF3676" s="3"/>
      <c r="AK3676" s="3"/>
      <c r="AP3676" s="3"/>
    </row>
    <row r="3677" spans="1:42" x14ac:dyDescent="0.2">
      <c r="A3677" s="3">
        <v>44427</v>
      </c>
      <c r="B3677">
        <v>142.01</v>
      </c>
      <c r="C3677">
        <f t="shared" si="285"/>
        <v>142.01</v>
      </c>
      <c r="E3677" s="3">
        <v>44788</v>
      </c>
      <c r="F3677">
        <v>116.7</v>
      </c>
      <c r="G3677">
        <f t="shared" si="286"/>
        <v>116.18876941457587</v>
      </c>
      <c r="I3677" s="3">
        <v>45155</v>
      </c>
      <c r="J3677">
        <v>107.92149999999999</v>
      </c>
      <c r="K3677">
        <f t="shared" si="287"/>
        <v>105.44862431127626</v>
      </c>
      <c r="M3677" s="3"/>
      <c r="AA3677" s="3"/>
      <c r="AF3677" s="3"/>
      <c r="AK3677" s="3"/>
      <c r="AP3677" s="3"/>
    </row>
    <row r="3678" spans="1:42" x14ac:dyDescent="0.2">
      <c r="A3678" s="3">
        <v>44428</v>
      </c>
      <c r="B3678">
        <v>142.04</v>
      </c>
      <c r="C3678">
        <f t="shared" si="285"/>
        <v>142.04</v>
      </c>
      <c r="E3678" s="3">
        <v>44789</v>
      </c>
      <c r="F3678">
        <v>116.55</v>
      </c>
      <c r="G3678">
        <f t="shared" si="286"/>
        <v>116.03942652329748</v>
      </c>
      <c r="I3678" s="3">
        <v>45156</v>
      </c>
      <c r="J3678">
        <v>108.54510000000001</v>
      </c>
      <c r="K3678">
        <f t="shared" si="287"/>
        <v>106.05793535792138</v>
      </c>
      <c r="M3678" s="3"/>
      <c r="AA3678" s="3"/>
      <c r="AF3678" s="3"/>
      <c r="AK3678" s="3"/>
      <c r="AP3678" s="3"/>
    </row>
    <row r="3679" spans="1:42" x14ac:dyDescent="0.2">
      <c r="A3679" s="3">
        <v>44431</v>
      </c>
      <c r="B3679">
        <v>141.9</v>
      </c>
      <c r="C3679">
        <f t="shared" si="285"/>
        <v>141.9</v>
      </c>
      <c r="E3679" s="3">
        <v>44790</v>
      </c>
      <c r="F3679">
        <v>116.21</v>
      </c>
      <c r="G3679">
        <f t="shared" si="286"/>
        <v>115.70091596973317</v>
      </c>
      <c r="I3679" s="3">
        <v>45159</v>
      </c>
      <c r="J3679">
        <v>108.00449999999999</v>
      </c>
      <c r="K3679">
        <f t="shared" si="287"/>
        <v>105.52972247816454</v>
      </c>
      <c r="M3679" s="3"/>
      <c r="AA3679" s="3"/>
      <c r="AF3679" s="3"/>
      <c r="AK3679" s="3"/>
      <c r="AP3679" s="3"/>
    </row>
    <row r="3680" spans="1:42" x14ac:dyDescent="0.2">
      <c r="A3680" s="3">
        <v>44432</v>
      </c>
      <c r="B3680">
        <v>141.88</v>
      </c>
      <c r="C3680">
        <f t="shared" si="285"/>
        <v>141.88</v>
      </c>
      <c r="E3680" s="3">
        <v>44791</v>
      </c>
      <c r="F3680">
        <v>116.13</v>
      </c>
      <c r="G3680">
        <f t="shared" si="286"/>
        <v>115.62126642771804</v>
      </c>
      <c r="I3680" s="3">
        <v>45160</v>
      </c>
      <c r="J3680">
        <v>108.06359999999999</v>
      </c>
      <c r="K3680">
        <f t="shared" si="287"/>
        <v>105.58746828133442</v>
      </c>
      <c r="M3680" s="3"/>
      <c r="AA3680" s="3"/>
      <c r="AF3680" s="3"/>
      <c r="AK3680" s="3"/>
      <c r="AP3680" s="3"/>
    </row>
    <row r="3681" spans="1:42" x14ac:dyDescent="0.2">
      <c r="A3681" s="3">
        <v>44433</v>
      </c>
      <c r="B3681">
        <v>141.54</v>
      </c>
      <c r="C3681">
        <f t="shared" si="285"/>
        <v>141.54</v>
      </c>
      <c r="E3681" s="3">
        <v>44792</v>
      </c>
      <c r="F3681">
        <v>115.81</v>
      </c>
      <c r="G3681">
        <f t="shared" si="286"/>
        <v>115.30266825965751</v>
      </c>
      <c r="I3681" s="3">
        <v>45161</v>
      </c>
      <c r="J3681">
        <v>108.7638</v>
      </c>
      <c r="K3681">
        <f t="shared" si="287"/>
        <v>106.27162414224031</v>
      </c>
      <c r="M3681" s="3"/>
      <c r="AA3681" s="3"/>
      <c r="AF3681" s="3"/>
      <c r="AK3681" s="3"/>
      <c r="AP3681" s="3"/>
    </row>
    <row r="3682" spans="1:42" x14ac:dyDescent="0.2">
      <c r="A3682" s="3">
        <v>44434</v>
      </c>
      <c r="B3682">
        <v>141.51</v>
      </c>
      <c r="C3682">
        <f t="shared" si="285"/>
        <v>141.51</v>
      </c>
      <c r="E3682" s="3">
        <v>44795</v>
      </c>
      <c r="F3682">
        <v>115.58</v>
      </c>
      <c r="G3682">
        <f t="shared" si="286"/>
        <v>115.07367582636401</v>
      </c>
      <c r="I3682" s="3">
        <v>45162</v>
      </c>
      <c r="J3682">
        <v>108.9736</v>
      </c>
      <c r="K3682">
        <f t="shared" si="287"/>
        <v>106.4766168580616</v>
      </c>
      <c r="M3682" s="3"/>
      <c r="AA3682" s="3"/>
      <c r="AF3682" s="3"/>
      <c r="AK3682" s="3"/>
      <c r="AP3682" s="3"/>
    </row>
    <row r="3683" spans="1:42" x14ac:dyDescent="0.2">
      <c r="A3683" s="3">
        <v>44435</v>
      </c>
      <c r="B3683">
        <v>141.47999999999999</v>
      </c>
      <c r="C3683">
        <f t="shared" si="285"/>
        <v>141.47999999999999</v>
      </c>
      <c r="E3683" s="3">
        <v>44796</v>
      </c>
      <c r="F3683">
        <v>115.43</v>
      </c>
      <c r="G3683">
        <f t="shared" si="286"/>
        <v>114.92433293508564</v>
      </c>
      <c r="I3683" s="3">
        <v>45163</v>
      </c>
      <c r="J3683">
        <v>109.1708</v>
      </c>
      <c r="K3683">
        <f t="shared" si="287"/>
        <v>106.66929828589741</v>
      </c>
      <c r="M3683" s="3"/>
      <c r="AA3683" s="3"/>
      <c r="AF3683" s="3"/>
      <c r="AK3683" s="3"/>
      <c r="AP3683" s="3"/>
    </row>
    <row r="3684" spans="1:42" x14ac:dyDescent="0.2">
      <c r="A3684" s="3">
        <v>44438</v>
      </c>
      <c r="B3684">
        <v>141.47</v>
      </c>
      <c r="C3684">
        <f t="shared" si="285"/>
        <v>141.47</v>
      </c>
      <c r="E3684" s="3">
        <v>44797</v>
      </c>
      <c r="F3684">
        <v>115.29</v>
      </c>
      <c r="G3684">
        <f t="shared" si="286"/>
        <v>114.78494623655915</v>
      </c>
      <c r="I3684" s="3">
        <v>45166</v>
      </c>
      <c r="J3684">
        <v>109.0792</v>
      </c>
      <c r="K3684">
        <f t="shared" si="287"/>
        <v>106.57979717641588</v>
      </c>
      <c r="M3684" s="3"/>
      <c r="AA3684" s="3"/>
      <c r="AF3684" s="3"/>
      <c r="AK3684" s="3"/>
      <c r="AP3684" s="3"/>
    </row>
    <row r="3685" spans="1:42" x14ac:dyDescent="0.2">
      <c r="A3685" s="3">
        <v>44439</v>
      </c>
      <c r="B3685">
        <v>141.36000000000001</v>
      </c>
      <c r="C3685">
        <f t="shared" si="285"/>
        <v>141.36000000000001</v>
      </c>
      <c r="E3685" s="3">
        <v>44798</v>
      </c>
      <c r="F3685">
        <v>115.54</v>
      </c>
      <c r="G3685">
        <f t="shared" si="286"/>
        <v>115.03385105535644</v>
      </c>
      <c r="I3685" s="3">
        <v>45167</v>
      </c>
      <c r="J3685">
        <v>109.19840000000001</v>
      </c>
      <c r="K3685">
        <f t="shared" si="287"/>
        <v>106.69626586910366</v>
      </c>
      <c r="M3685" s="3"/>
      <c r="AA3685" s="3"/>
      <c r="AF3685" s="3"/>
      <c r="AK3685" s="3"/>
      <c r="AP3685" s="3"/>
    </row>
    <row r="3686" spans="1:42" x14ac:dyDescent="0.2">
      <c r="A3686" s="3">
        <v>44440</v>
      </c>
      <c r="B3686">
        <v>141.18</v>
      </c>
      <c r="C3686">
        <f t="shared" si="285"/>
        <v>141.18</v>
      </c>
      <c r="E3686" s="3">
        <v>44799</v>
      </c>
      <c r="F3686">
        <v>115.29</v>
      </c>
      <c r="G3686">
        <f t="shared" si="286"/>
        <v>114.78494623655915</v>
      </c>
      <c r="I3686" s="3">
        <v>45168</v>
      </c>
      <c r="J3686">
        <v>108.92230000000001</v>
      </c>
      <c r="K3686">
        <f t="shared" si="287"/>
        <v>106.42649232840655</v>
      </c>
      <c r="M3686" s="3"/>
      <c r="AA3686" s="3"/>
      <c r="AF3686" s="3"/>
      <c r="AK3686" s="3"/>
      <c r="AP3686" s="3"/>
    </row>
    <row r="3687" spans="1:42" x14ac:dyDescent="0.2">
      <c r="A3687" s="3">
        <v>44441</v>
      </c>
      <c r="B3687">
        <v>141.34</v>
      </c>
      <c r="C3687">
        <f t="shared" si="285"/>
        <v>141.34</v>
      </c>
      <c r="E3687" s="3">
        <v>44802</v>
      </c>
      <c r="F3687">
        <v>114.98</v>
      </c>
      <c r="G3687">
        <f t="shared" si="286"/>
        <v>114.4763042612505</v>
      </c>
      <c r="I3687" s="3">
        <v>45169</v>
      </c>
      <c r="J3687">
        <v>109.7854</v>
      </c>
      <c r="K3687">
        <f t="shared" si="287"/>
        <v>107.26981555541006</v>
      </c>
      <c r="M3687" s="3"/>
      <c r="AA3687" s="3"/>
      <c r="AF3687" s="3"/>
      <c r="AK3687" s="3"/>
      <c r="AP3687" s="3"/>
    </row>
    <row r="3688" spans="1:42" x14ac:dyDescent="0.2">
      <c r="A3688" s="3">
        <v>44442</v>
      </c>
      <c r="B3688">
        <v>141.22999999999999</v>
      </c>
      <c r="C3688">
        <f t="shared" si="285"/>
        <v>141.22999999999999</v>
      </c>
      <c r="E3688" s="3">
        <v>44803</v>
      </c>
      <c r="F3688">
        <v>115</v>
      </c>
      <c r="G3688">
        <f t="shared" si="286"/>
        <v>114.49621664675429</v>
      </c>
      <c r="I3688" s="3">
        <v>45170</v>
      </c>
      <c r="J3688">
        <v>109.4393</v>
      </c>
      <c r="K3688">
        <f t="shared" si="287"/>
        <v>106.93164597034934</v>
      </c>
      <c r="M3688" s="3"/>
      <c r="AA3688" s="3"/>
      <c r="AF3688" s="3"/>
      <c r="AK3688" s="3"/>
      <c r="AP3688" s="3"/>
    </row>
    <row r="3689" spans="1:42" x14ac:dyDescent="0.2">
      <c r="A3689" s="3">
        <v>44445</v>
      </c>
      <c r="B3689">
        <v>141.16</v>
      </c>
      <c r="C3689">
        <f t="shared" si="285"/>
        <v>141.16</v>
      </c>
      <c r="E3689" s="3">
        <v>44804</v>
      </c>
      <c r="F3689">
        <v>115.05</v>
      </c>
      <c r="G3689">
        <f t="shared" si="286"/>
        <v>114.54599761051374</v>
      </c>
      <c r="I3689" s="3">
        <v>45173</v>
      </c>
      <c r="J3689">
        <v>109.3045</v>
      </c>
      <c r="K3689">
        <f t="shared" si="287"/>
        <v>106.79993473063196</v>
      </c>
      <c r="M3689" s="3"/>
      <c r="AA3689" s="3"/>
      <c r="AF3689" s="3"/>
      <c r="AK3689" s="3"/>
      <c r="AP3689" s="3"/>
    </row>
    <row r="3690" spans="1:42" x14ac:dyDescent="0.2">
      <c r="A3690" s="3">
        <v>44446</v>
      </c>
      <c r="B3690">
        <v>140.59</v>
      </c>
      <c r="C3690">
        <f t="shared" si="285"/>
        <v>140.59</v>
      </c>
      <c r="E3690" s="3">
        <v>44805</v>
      </c>
      <c r="F3690">
        <v>114.99</v>
      </c>
      <c r="G3690">
        <f t="shared" si="286"/>
        <v>114.48626045400239</v>
      </c>
      <c r="I3690" s="3">
        <v>45174</v>
      </c>
      <c r="J3690">
        <v>109.0736</v>
      </c>
      <c r="K3690">
        <f t="shared" si="287"/>
        <v>106.57432549286679</v>
      </c>
      <c r="M3690" s="3"/>
      <c r="AA3690" s="3"/>
      <c r="AF3690" s="3"/>
      <c r="AK3690" s="3"/>
      <c r="AP3690" s="3"/>
    </row>
    <row r="3691" spans="1:42" x14ac:dyDescent="0.2">
      <c r="A3691" s="3">
        <v>44447</v>
      </c>
      <c r="B3691">
        <v>140.63</v>
      </c>
      <c r="C3691">
        <f t="shared" si="285"/>
        <v>140.63</v>
      </c>
      <c r="E3691" s="3">
        <v>44806</v>
      </c>
      <c r="F3691">
        <v>115.19</v>
      </c>
      <c r="G3691">
        <f t="shared" si="286"/>
        <v>114.68538430904023</v>
      </c>
      <c r="I3691" s="3">
        <v>45175</v>
      </c>
      <c r="J3691">
        <v>109.3484</v>
      </c>
      <c r="K3691">
        <f t="shared" si="287"/>
        <v>106.84282882131141</v>
      </c>
      <c r="M3691" s="3"/>
      <c r="AA3691" s="3"/>
      <c r="AF3691" s="3"/>
      <c r="AK3691" s="3"/>
      <c r="AP3691" s="3"/>
    </row>
    <row r="3692" spans="1:42" x14ac:dyDescent="0.2">
      <c r="A3692" s="3">
        <v>44448</v>
      </c>
      <c r="B3692">
        <v>140.94</v>
      </c>
      <c r="C3692">
        <f t="shared" si="285"/>
        <v>140.94</v>
      </c>
      <c r="E3692" s="3">
        <v>44809</v>
      </c>
      <c r="F3692">
        <v>115.03</v>
      </c>
      <c r="G3692">
        <f t="shared" si="286"/>
        <v>114.52608522500995</v>
      </c>
      <c r="I3692" s="3">
        <v>45176</v>
      </c>
      <c r="J3692">
        <v>109.50790000000001</v>
      </c>
      <c r="K3692">
        <f t="shared" si="287"/>
        <v>106.99867409382571</v>
      </c>
      <c r="M3692" s="3"/>
      <c r="AA3692" s="3"/>
      <c r="AF3692" s="3"/>
      <c r="AK3692" s="3"/>
      <c r="AP3692" s="3"/>
    </row>
    <row r="3693" spans="1:42" x14ac:dyDescent="0.2">
      <c r="A3693" s="3">
        <v>44449</v>
      </c>
      <c r="B3693">
        <v>140.72</v>
      </c>
      <c r="C3693">
        <f t="shared" si="285"/>
        <v>140.72</v>
      </c>
      <c r="E3693" s="3">
        <v>44810</v>
      </c>
      <c r="F3693">
        <v>114.9</v>
      </c>
      <c r="G3693">
        <f t="shared" si="286"/>
        <v>114.39665471923537</v>
      </c>
      <c r="I3693" s="3">
        <v>45177</v>
      </c>
      <c r="J3693">
        <v>109.4598</v>
      </c>
      <c r="K3693">
        <f t="shared" si="287"/>
        <v>106.9516762404844</v>
      </c>
      <c r="M3693" s="3"/>
      <c r="AA3693" s="3"/>
      <c r="AF3693" s="3"/>
      <c r="AK3693" s="3"/>
      <c r="AP3693" s="3"/>
    </row>
    <row r="3694" spans="1:42" x14ac:dyDescent="0.2">
      <c r="A3694" s="3">
        <v>44452</v>
      </c>
      <c r="B3694">
        <v>140.68</v>
      </c>
      <c r="C3694">
        <f t="shared" si="285"/>
        <v>140.68</v>
      </c>
      <c r="E3694" s="3">
        <v>44811</v>
      </c>
      <c r="F3694">
        <v>115</v>
      </c>
      <c r="G3694">
        <f t="shared" si="286"/>
        <v>114.49621664675429</v>
      </c>
      <c r="I3694" s="3">
        <v>45180</v>
      </c>
      <c r="J3694">
        <v>109.4753</v>
      </c>
      <c r="K3694">
        <f t="shared" si="287"/>
        <v>106.96682107887921</v>
      </c>
      <c r="M3694" s="3"/>
      <c r="AA3694" s="3"/>
      <c r="AF3694" s="3"/>
      <c r="AK3694" s="3"/>
      <c r="AP3694" s="3"/>
    </row>
    <row r="3695" spans="1:42" x14ac:dyDescent="0.2">
      <c r="A3695" s="3">
        <v>44453</v>
      </c>
      <c r="B3695">
        <v>140.69</v>
      </c>
      <c r="C3695">
        <f t="shared" si="285"/>
        <v>140.69</v>
      </c>
      <c r="E3695" s="3">
        <v>44812</v>
      </c>
      <c r="F3695">
        <v>114.74</v>
      </c>
      <c r="G3695">
        <f t="shared" si="286"/>
        <v>114.23735563520509</v>
      </c>
      <c r="I3695" s="3">
        <v>45181</v>
      </c>
      <c r="J3695">
        <v>109.5329</v>
      </c>
      <c r="K3695">
        <f t="shared" si="287"/>
        <v>107.02310125252698</v>
      </c>
      <c r="M3695" s="3"/>
      <c r="AA3695" s="3"/>
      <c r="AF3695" s="3"/>
      <c r="AK3695" s="3"/>
      <c r="AP3695" s="3"/>
    </row>
    <row r="3696" spans="1:42" x14ac:dyDescent="0.2">
      <c r="A3696" s="3">
        <v>44454</v>
      </c>
      <c r="B3696">
        <v>140.53</v>
      </c>
      <c r="C3696">
        <f t="shared" si="285"/>
        <v>140.53</v>
      </c>
      <c r="E3696" s="3">
        <v>44813</v>
      </c>
      <c r="F3696">
        <v>114.51</v>
      </c>
      <c r="G3696">
        <f t="shared" si="286"/>
        <v>114.00836320191159</v>
      </c>
      <c r="I3696" s="3">
        <v>45182</v>
      </c>
      <c r="J3696">
        <v>109.6718</v>
      </c>
      <c r="K3696">
        <f t="shared" si="287"/>
        <v>107.15881854627139</v>
      </c>
      <c r="M3696" s="3"/>
      <c r="AA3696" s="3"/>
      <c r="AF3696" s="3"/>
      <c r="AK3696" s="3"/>
      <c r="AP3696" s="3"/>
    </row>
    <row r="3697" spans="1:42" x14ac:dyDescent="0.2">
      <c r="A3697" s="3">
        <v>44455</v>
      </c>
      <c r="B3697">
        <v>140.21</v>
      </c>
      <c r="C3697">
        <f t="shared" si="285"/>
        <v>140.21</v>
      </c>
      <c r="E3697" s="3">
        <v>44816</v>
      </c>
      <c r="F3697">
        <v>114.41</v>
      </c>
      <c r="G3697">
        <f t="shared" si="286"/>
        <v>113.90880127439267</v>
      </c>
      <c r="I3697" s="3">
        <v>45183</v>
      </c>
      <c r="J3697">
        <v>109.82980000000001</v>
      </c>
      <c r="K3697">
        <f t="shared" si="287"/>
        <v>107.31319818926359</v>
      </c>
      <c r="M3697" s="3"/>
      <c r="AA3697" s="3"/>
      <c r="AF3697" s="3"/>
      <c r="AK3697" s="3"/>
      <c r="AP3697" s="3"/>
    </row>
    <row r="3698" spans="1:42" x14ac:dyDescent="0.2">
      <c r="A3698" s="3">
        <v>44456</v>
      </c>
      <c r="B3698">
        <v>139.96</v>
      </c>
      <c r="C3698">
        <f t="shared" si="285"/>
        <v>139.96</v>
      </c>
      <c r="E3698" s="3">
        <v>44817</v>
      </c>
      <c r="F3698">
        <v>114.05</v>
      </c>
      <c r="G3698">
        <f t="shared" si="286"/>
        <v>113.55037833532458</v>
      </c>
      <c r="I3698" s="3">
        <v>45184</v>
      </c>
      <c r="J3698">
        <v>109.79340000000001</v>
      </c>
      <c r="K3698">
        <f t="shared" si="287"/>
        <v>107.27763224619449</v>
      </c>
      <c r="M3698" s="3"/>
      <c r="AA3698" s="3"/>
      <c r="AF3698" s="3"/>
      <c r="AK3698" s="3"/>
      <c r="AP3698" s="3"/>
    </row>
    <row r="3699" spans="1:42" x14ac:dyDescent="0.2">
      <c r="A3699" s="3">
        <v>44459</v>
      </c>
      <c r="B3699">
        <v>140.16999999999999</v>
      </c>
      <c r="C3699">
        <f t="shared" si="285"/>
        <v>140.16999999999999</v>
      </c>
      <c r="E3699" s="3">
        <v>44818</v>
      </c>
      <c r="F3699">
        <v>113.84</v>
      </c>
      <c r="G3699">
        <f t="shared" si="286"/>
        <v>113.34129828753485</v>
      </c>
      <c r="I3699" s="3">
        <v>45187</v>
      </c>
      <c r="J3699">
        <v>109.87439999999999</v>
      </c>
      <c r="K3699">
        <f t="shared" si="287"/>
        <v>107.35677624038669</v>
      </c>
      <c r="M3699" s="3"/>
      <c r="AA3699" s="3"/>
      <c r="AF3699" s="3"/>
      <c r="AK3699" s="3"/>
      <c r="AP3699" s="3"/>
    </row>
    <row r="3700" spans="1:42" x14ac:dyDescent="0.2">
      <c r="A3700" s="3">
        <v>44460</v>
      </c>
      <c r="B3700">
        <v>140.31</v>
      </c>
      <c r="C3700">
        <f t="shared" si="285"/>
        <v>140.31</v>
      </c>
      <c r="E3700" s="3">
        <v>44819</v>
      </c>
      <c r="F3700">
        <v>113.69</v>
      </c>
      <c r="G3700">
        <f t="shared" si="286"/>
        <v>113.19195539625649</v>
      </c>
      <c r="I3700" s="3">
        <v>45188</v>
      </c>
      <c r="J3700">
        <v>109.7338</v>
      </c>
      <c r="K3700">
        <f t="shared" si="287"/>
        <v>107.21939789985061</v>
      </c>
      <c r="M3700" s="3"/>
      <c r="AA3700" s="3"/>
      <c r="AF3700" s="3"/>
      <c r="AK3700" s="3"/>
      <c r="AP3700" s="3"/>
    </row>
    <row r="3701" spans="1:42" x14ac:dyDescent="0.2">
      <c r="A3701" s="3">
        <v>44461</v>
      </c>
      <c r="B3701">
        <v>140.44</v>
      </c>
      <c r="C3701">
        <f t="shared" si="285"/>
        <v>140.44</v>
      </c>
      <c r="E3701" s="3">
        <v>44820</v>
      </c>
      <c r="F3701">
        <v>113.62</v>
      </c>
      <c r="G3701">
        <f t="shared" si="286"/>
        <v>113.12226204699323</v>
      </c>
      <c r="I3701" s="3">
        <v>45189</v>
      </c>
      <c r="J3701">
        <v>109.4658</v>
      </c>
      <c r="K3701">
        <f t="shared" si="287"/>
        <v>106.9575387585727</v>
      </c>
      <c r="M3701" s="3"/>
      <c r="AA3701" s="3"/>
      <c r="AF3701" s="3"/>
      <c r="AK3701" s="3"/>
      <c r="AP3701" s="3"/>
    </row>
    <row r="3702" spans="1:42" x14ac:dyDescent="0.2">
      <c r="A3702" s="3">
        <v>44462</v>
      </c>
      <c r="B3702">
        <v>139.91999999999999</v>
      </c>
      <c r="C3702">
        <f t="shared" si="285"/>
        <v>139.91999999999999</v>
      </c>
      <c r="E3702" s="3">
        <v>44823</v>
      </c>
      <c r="F3702">
        <v>113.64</v>
      </c>
      <c r="G3702">
        <f t="shared" si="286"/>
        <v>113.14217443249701</v>
      </c>
      <c r="I3702" s="3">
        <v>45190</v>
      </c>
      <c r="J3702">
        <v>109.8459</v>
      </c>
      <c r="K3702">
        <f t="shared" si="287"/>
        <v>107.32892927946722</v>
      </c>
      <c r="M3702" s="3"/>
      <c r="AA3702" s="3"/>
      <c r="AF3702" s="3"/>
      <c r="AK3702" s="3"/>
      <c r="AP3702" s="3"/>
    </row>
    <row r="3703" spans="1:42" x14ac:dyDescent="0.2">
      <c r="A3703" s="3">
        <v>44463</v>
      </c>
      <c r="B3703">
        <v>139.57</v>
      </c>
      <c r="C3703">
        <f t="shared" si="285"/>
        <v>139.57</v>
      </c>
      <c r="E3703" s="3">
        <v>44824</v>
      </c>
      <c r="F3703">
        <v>113.2</v>
      </c>
      <c r="G3703">
        <f t="shared" si="286"/>
        <v>112.70410195141378</v>
      </c>
      <c r="I3703" s="3">
        <v>45191</v>
      </c>
      <c r="J3703">
        <v>110.3532</v>
      </c>
      <c r="K3703">
        <f t="shared" si="287"/>
        <v>107.8246051838339</v>
      </c>
      <c r="M3703" s="3"/>
      <c r="AA3703" s="3"/>
      <c r="AF3703" s="3"/>
      <c r="AK3703" s="3"/>
      <c r="AP3703" s="3"/>
    </row>
    <row r="3704" spans="1:42" x14ac:dyDescent="0.2">
      <c r="A3704" s="3">
        <v>44466</v>
      </c>
      <c r="B3704">
        <v>139.44999999999999</v>
      </c>
      <c r="C3704">
        <f t="shared" si="285"/>
        <v>139.44999999999999</v>
      </c>
      <c r="E3704" s="3">
        <v>44825</v>
      </c>
      <c r="F3704">
        <v>113.18</v>
      </c>
      <c r="G3704">
        <f t="shared" si="286"/>
        <v>112.68418956591</v>
      </c>
      <c r="I3704" s="3">
        <v>45194</v>
      </c>
      <c r="J3704">
        <v>110.4811</v>
      </c>
      <c r="K3704">
        <f t="shared" si="287"/>
        <v>107.94957452774973</v>
      </c>
      <c r="M3704" s="3"/>
      <c r="AA3704" s="3"/>
      <c r="AF3704" s="3"/>
      <c r="AK3704" s="3"/>
      <c r="AP3704" s="3"/>
    </row>
    <row r="3705" spans="1:42" x14ac:dyDescent="0.2">
      <c r="A3705" s="3">
        <v>44467</v>
      </c>
      <c r="B3705">
        <v>139.28</v>
      </c>
      <c r="C3705">
        <f t="shared" si="285"/>
        <v>139.28</v>
      </c>
      <c r="E3705" s="3">
        <v>44826</v>
      </c>
      <c r="F3705">
        <v>113.3</v>
      </c>
      <c r="G3705">
        <f t="shared" si="286"/>
        <v>112.8036638789327</v>
      </c>
      <c r="I3705" s="3">
        <v>45195</v>
      </c>
      <c r="J3705">
        <v>110.41589999999999</v>
      </c>
      <c r="K3705">
        <f t="shared" si="287"/>
        <v>107.88586849785675</v>
      </c>
      <c r="M3705" s="3"/>
      <c r="AA3705" s="3"/>
      <c r="AF3705" s="3"/>
      <c r="AK3705" s="3"/>
      <c r="AP3705" s="3"/>
    </row>
    <row r="3706" spans="1:42" x14ac:dyDescent="0.2">
      <c r="A3706" s="3">
        <v>44468</v>
      </c>
      <c r="B3706">
        <v>139.66999999999999</v>
      </c>
      <c r="C3706">
        <f t="shared" si="285"/>
        <v>139.66999999999999</v>
      </c>
      <c r="E3706" s="3">
        <v>44827</v>
      </c>
      <c r="F3706">
        <v>113.26</v>
      </c>
      <c r="G3706">
        <f t="shared" si="286"/>
        <v>112.76383910792514</v>
      </c>
      <c r="I3706" s="3">
        <v>45196</v>
      </c>
      <c r="J3706">
        <v>110.6425</v>
      </c>
      <c r="K3706">
        <f t="shared" si="287"/>
        <v>108.10727626432531</v>
      </c>
      <c r="M3706" s="3"/>
      <c r="AA3706" s="3"/>
      <c r="AF3706" s="3"/>
      <c r="AK3706" s="3"/>
      <c r="AP3706" s="3"/>
    </row>
    <row r="3707" spans="1:42" x14ac:dyDescent="0.2">
      <c r="A3707" s="3">
        <v>44469</v>
      </c>
      <c r="B3707">
        <v>139.54</v>
      </c>
      <c r="C3707">
        <f t="shared" si="285"/>
        <v>139.54</v>
      </c>
      <c r="E3707" s="3">
        <v>44830</v>
      </c>
      <c r="F3707">
        <v>113.21</v>
      </c>
      <c r="G3707">
        <f t="shared" si="286"/>
        <v>112.71405814416566</v>
      </c>
      <c r="I3707" s="3">
        <v>45197</v>
      </c>
      <c r="J3707">
        <v>110.2834</v>
      </c>
      <c r="K3707">
        <f t="shared" si="287"/>
        <v>107.75640455673989</v>
      </c>
      <c r="M3707" s="3"/>
      <c r="AA3707" s="3"/>
      <c r="AF3707" s="3"/>
      <c r="AK3707" s="3"/>
      <c r="AP3707" s="3"/>
    </row>
    <row r="3708" spans="1:42" x14ac:dyDescent="0.2">
      <c r="A3708" s="3">
        <v>44470</v>
      </c>
      <c r="B3708">
        <v>139.81</v>
      </c>
      <c r="C3708">
        <f t="shared" si="285"/>
        <v>139.81</v>
      </c>
      <c r="E3708" s="3">
        <v>44831</v>
      </c>
      <c r="F3708">
        <v>113.32</v>
      </c>
      <c r="G3708">
        <f t="shared" si="286"/>
        <v>112.82357626443647</v>
      </c>
      <c r="I3708" s="3">
        <v>45198</v>
      </c>
      <c r="J3708">
        <v>110.3942</v>
      </c>
      <c r="K3708">
        <f t="shared" si="287"/>
        <v>107.86466572410403</v>
      </c>
      <c r="M3708" s="3"/>
      <c r="AA3708" s="3"/>
      <c r="AF3708" s="3"/>
      <c r="AK3708" s="3"/>
      <c r="AP3708" s="3"/>
    </row>
    <row r="3709" spans="1:42" x14ac:dyDescent="0.2">
      <c r="A3709" s="3">
        <v>44473</v>
      </c>
      <c r="B3709">
        <v>139.71</v>
      </c>
      <c r="C3709">
        <f t="shared" si="285"/>
        <v>139.71</v>
      </c>
      <c r="E3709" s="3">
        <v>44832</v>
      </c>
      <c r="F3709">
        <v>113.74</v>
      </c>
      <c r="G3709">
        <f t="shared" si="286"/>
        <v>113.24173636001593</v>
      </c>
      <c r="I3709" s="3">
        <v>45201</v>
      </c>
      <c r="J3709">
        <v>110.053</v>
      </c>
      <c r="K3709">
        <f t="shared" si="287"/>
        <v>107.53128386214874</v>
      </c>
      <c r="M3709" s="3"/>
      <c r="AA3709" s="3"/>
      <c r="AF3709" s="3"/>
      <c r="AK3709" s="3"/>
      <c r="AP3709" s="3"/>
    </row>
    <row r="3710" spans="1:42" x14ac:dyDescent="0.2">
      <c r="A3710" s="3">
        <v>44474</v>
      </c>
      <c r="B3710">
        <v>139.41</v>
      </c>
      <c r="C3710">
        <f t="shared" si="285"/>
        <v>139.41</v>
      </c>
      <c r="E3710" s="3">
        <v>44833</v>
      </c>
      <c r="F3710">
        <v>113.78</v>
      </c>
      <c r="G3710">
        <f t="shared" si="286"/>
        <v>113.28156113102349</v>
      </c>
      <c r="I3710" s="3">
        <v>45202</v>
      </c>
      <c r="J3710">
        <v>109.7252</v>
      </c>
      <c r="K3710">
        <f t="shared" si="287"/>
        <v>107.21099495725737</v>
      </c>
      <c r="M3710" s="3"/>
      <c r="AA3710" s="3"/>
      <c r="AF3710" s="3"/>
      <c r="AK3710" s="3"/>
      <c r="AP3710" s="3"/>
    </row>
    <row r="3711" spans="1:42" x14ac:dyDescent="0.2">
      <c r="A3711" s="3">
        <v>44475</v>
      </c>
      <c r="B3711">
        <v>139.32</v>
      </c>
      <c r="C3711">
        <f t="shared" si="285"/>
        <v>139.32</v>
      </c>
      <c r="E3711" s="3">
        <v>44834</v>
      </c>
      <c r="F3711">
        <v>114.02</v>
      </c>
      <c r="G3711">
        <f t="shared" si="286"/>
        <v>113.52050975706889</v>
      </c>
      <c r="I3711" s="3">
        <v>45203</v>
      </c>
      <c r="J3711">
        <v>109.758</v>
      </c>
      <c r="K3711">
        <f t="shared" si="287"/>
        <v>107.24304338947346</v>
      </c>
      <c r="M3711" s="3"/>
      <c r="AA3711" s="3"/>
      <c r="AF3711" s="3"/>
      <c r="AK3711" s="3"/>
      <c r="AP3711" s="3"/>
    </row>
    <row r="3712" spans="1:42" x14ac:dyDescent="0.2">
      <c r="A3712" s="3">
        <v>44476</v>
      </c>
      <c r="B3712">
        <v>139.30000000000001</v>
      </c>
      <c r="C3712">
        <f t="shared" si="285"/>
        <v>139.30000000000001</v>
      </c>
      <c r="E3712" s="3">
        <v>44837</v>
      </c>
      <c r="F3712">
        <v>114.52</v>
      </c>
      <c r="G3712">
        <f t="shared" si="286"/>
        <v>114.01831939466346</v>
      </c>
      <c r="I3712" s="3">
        <v>45204</v>
      </c>
      <c r="J3712">
        <v>109.4277</v>
      </c>
      <c r="K3712">
        <f t="shared" si="287"/>
        <v>106.92031176871193</v>
      </c>
      <c r="M3712" s="3"/>
      <c r="AA3712" s="3"/>
      <c r="AF3712" s="3"/>
      <c r="AK3712" s="3"/>
      <c r="AP3712" s="3"/>
    </row>
    <row r="3713" spans="1:42" x14ac:dyDescent="0.2">
      <c r="A3713" s="3">
        <v>44477</v>
      </c>
      <c r="B3713">
        <v>138.99</v>
      </c>
      <c r="C3713">
        <f t="shared" si="285"/>
        <v>138.99</v>
      </c>
      <c r="E3713" s="3">
        <v>44838</v>
      </c>
      <c r="F3713">
        <v>114.87</v>
      </c>
      <c r="G3713">
        <f t="shared" si="286"/>
        <v>114.3667861409797</v>
      </c>
      <c r="I3713" s="3">
        <v>45205</v>
      </c>
      <c r="J3713">
        <v>109.13760000000001</v>
      </c>
      <c r="K3713">
        <f t="shared" si="287"/>
        <v>106.63685901914211</v>
      </c>
      <c r="M3713" s="3"/>
      <c r="AA3713" s="3"/>
      <c r="AF3713" s="3"/>
      <c r="AK3713" s="3"/>
      <c r="AP3713" s="3"/>
    </row>
    <row r="3714" spans="1:42" x14ac:dyDescent="0.2">
      <c r="A3714" s="3">
        <v>44480</v>
      </c>
      <c r="B3714">
        <v>138.59</v>
      </c>
      <c r="C3714">
        <f t="shared" si="285"/>
        <v>138.59</v>
      </c>
      <c r="E3714" s="3">
        <v>44839</v>
      </c>
      <c r="F3714">
        <v>114.36</v>
      </c>
      <c r="G3714">
        <f t="shared" si="286"/>
        <v>113.85902031063321</v>
      </c>
      <c r="I3714" s="3">
        <v>45208</v>
      </c>
      <c r="J3714">
        <v>108.702</v>
      </c>
      <c r="K3714">
        <f t="shared" si="287"/>
        <v>106.21124020593071</v>
      </c>
      <c r="M3714" s="3"/>
      <c r="AA3714" s="3"/>
      <c r="AF3714" s="3"/>
      <c r="AK3714" s="3"/>
      <c r="AP3714" s="3"/>
    </row>
    <row r="3715" spans="1:42" x14ac:dyDescent="0.2">
      <c r="A3715" s="3">
        <v>44481</v>
      </c>
      <c r="B3715">
        <v>138.5</v>
      </c>
      <c r="C3715">
        <f t="shared" si="285"/>
        <v>138.5</v>
      </c>
      <c r="E3715" s="3">
        <v>44840</v>
      </c>
      <c r="F3715">
        <v>114.02</v>
      </c>
      <c r="G3715">
        <f t="shared" si="286"/>
        <v>113.52050975706889</v>
      </c>
      <c r="I3715" s="3">
        <v>45209</v>
      </c>
      <c r="J3715">
        <v>109.1534</v>
      </c>
      <c r="K3715">
        <f t="shared" si="287"/>
        <v>106.65229698344132</v>
      </c>
      <c r="M3715" s="3"/>
      <c r="AA3715" s="3"/>
      <c r="AF3715" s="3"/>
      <c r="AK3715" s="3"/>
      <c r="AP3715" s="3"/>
    </row>
    <row r="3716" spans="1:42" x14ac:dyDescent="0.2">
      <c r="A3716" s="3">
        <v>44482</v>
      </c>
      <c r="B3716">
        <v>139.02000000000001</v>
      </c>
      <c r="C3716">
        <f t="shared" si="285"/>
        <v>139.02000000000001</v>
      </c>
      <c r="E3716" s="3">
        <v>44841</v>
      </c>
      <c r="F3716">
        <v>113.6</v>
      </c>
      <c r="G3716">
        <f t="shared" si="286"/>
        <v>113.10234966148944</v>
      </c>
      <c r="I3716" s="3">
        <v>45210</v>
      </c>
      <c r="J3716">
        <v>109.21380000000001</v>
      </c>
      <c r="K3716">
        <f t="shared" si="287"/>
        <v>106.71131299886365</v>
      </c>
      <c r="M3716" s="3"/>
      <c r="AA3716" s="3"/>
      <c r="AF3716" s="3"/>
      <c r="AK3716" s="3"/>
      <c r="AP3716" s="3"/>
    </row>
    <row r="3717" spans="1:42" x14ac:dyDescent="0.2">
      <c r="A3717" s="3">
        <v>44483</v>
      </c>
      <c r="B3717">
        <v>139.5</v>
      </c>
      <c r="C3717">
        <f t="shared" ref="C3717:C3780" si="288">B3717/$B$4*100</f>
        <v>139.5</v>
      </c>
      <c r="E3717" s="3">
        <v>44844</v>
      </c>
      <c r="F3717">
        <v>113.41</v>
      </c>
      <c r="G3717">
        <f t="shared" ref="G3717:G3780" si="289">F3717/$F$4*100</f>
        <v>112.9131819992035</v>
      </c>
      <c r="I3717" s="3">
        <v>45211</v>
      </c>
      <c r="J3717">
        <v>108.9173</v>
      </c>
      <c r="K3717">
        <f t="shared" ref="K3717:K3780" si="290">J3717/$J$4*100</f>
        <v>106.42160689666626</v>
      </c>
      <c r="M3717" s="3"/>
      <c r="AA3717" s="3"/>
      <c r="AF3717" s="3"/>
      <c r="AK3717" s="3"/>
      <c r="AP3717" s="3"/>
    </row>
    <row r="3718" spans="1:42" x14ac:dyDescent="0.2">
      <c r="A3718" s="3">
        <v>44484</v>
      </c>
      <c r="B3718">
        <v>139.25</v>
      </c>
      <c r="C3718">
        <f t="shared" si="288"/>
        <v>139.25</v>
      </c>
      <c r="E3718" s="3">
        <v>44845</v>
      </c>
      <c r="F3718">
        <v>113.62</v>
      </c>
      <c r="G3718">
        <f t="shared" si="289"/>
        <v>113.12226204699323</v>
      </c>
      <c r="I3718" s="3">
        <v>45212</v>
      </c>
      <c r="J3718">
        <v>108.8044</v>
      </c>
      <c r="K3718">
        <f t="shared" si="290"/>
        <v>106.31129384797123</v>
      </c>
      <c r="M3718" s="3"/>
      <c r="AA3718" s="3"/>
      <c r="AF3718" s="3"/>
      <c r="AK3718" s="3"/>
      <c r="AP3718" s="3"/>
    </row>
    <row r="3719" spans="1:42" x14ac:dyDescent="0.2">
      <c r="A3719" s="3">
        <v>44487</v>
      </c>
      <c r="B3719">
        <v>139</v>
      </c>
      <c r="C3719">
        <f t="shared" si="288"/>
        <v>139</v>
      </c>
      <c r="E3719" s="3">
        <v>44846</v>
      </c>
      <c r="F3719">
        <v>113.79</v>
      </c>
      <c r="G3719">
        <f t="shared" si="289"/>
        <v>113.29151732377541</v>
      </c>
      <c r="I3719" s="3">
        <v>45215</v>
      </c>
      <c r="J3719">
        <v>108.2302</v>
      </c>
      <c r="K3719">
        <f t="shared" si="290"/>
        <v>105.75025086691984</v>
      </c>
      <c r="M3719" s="3"/>
      <c r="AA3719" s="3"/>
      <c r="AF3719" s="3"/>
      <c r="AK3719" s="3"/>
      <c r="AP3719" s="3"/>
    </row>
    <row r="3720" spans="1:42" x14ac:dyDescent="0.2">
      <c r="A3720" s="3">
        <v>44488</v>
      </c>
      <c r="B3720">
        <v>138.78</v>
      </c>
      <c r="C3720">
        <f t="shared" si="288"/>
        <v>138.78</v>
      </c>
      <c r="E3720" s="3">
        <v>44847</v>
      </c>
      <c r="F3720">
        <v>114.01</v>
      </c>
      <c r="G3720">
        <f t="shared" si="289"/>
        <v>113.51055356431701</v>
      </c>
      <c r="I3720" s="3">
        <v>45216</v>
      </c>
      <c r="J3720">
        <v>107.6476</v>
      </c>
      <c r="K3720">
        <f t="shared" si="290"/>
        <v>105.18100036054486</v>
      </c>
      <c r="M3720" s="3"/>
      <c r="AA3720" s="3"/>
      <c r="AF3720" s="3"/>
      <c r="AK3720" s="3"/>
      <c r="AP3720" s="3"/>
    </row>
    <row r="3721" spans="1:42" x14ac:dyDescent="0.2">
      <c r="A3721" s="3">
        <v>44489</v>
      </c>
      <c r="B3721">
        <v>138.84</v>
      </c>
      <c r="C3721">
        <f t="shared" si="288"/>
        <v>138.84</v>
      </c>
      <c r="E3721" s="3">
        <v>44848</v>
      </c>
      <c r="F3721">
        <v>114.12</v>
      </c>
      <c r="G3721">
        <f t="shared" si="289"/>
        <v>113.62007168458783</v>
      </c>
      <c r="I3721" s="3">
        <v>45217</v>
      </c>
      <c r="J3721">
        <v>106.8488</v>
      </c>
      <c r="K3721">
        <f t="shared" si="290"/>
        <v>104.40050378572106</v>
      </c>
      <c r="M3721" s="3"/>
      <c r="AA3721" s="3"/>
      <c r="AF3721" s="3"/>
      <c r="AK3721" s="3"/>
      <c r="AP3721" s="3"/>
    </row>
    <row r="3722" spans="1:42" x14ac:dyDescent="0.2">
      <c r="A3722" s="3">
        <v>44490</v>
      </c>
      <c r="B3722">
        <v>138.69</v>
      </c>
      <c r="C3722">
        <f t="shared" si="288"/>
        <v>138.69</v>
      </c>
      <c r="E3722" s="3">
        <v>44851</v>
      </c>
      <c r="F3722">
        <v>114.24</v>
      </c>
      <c r="G3722">
        <f t="shared" si="289"/>
        <v>113.73954599761052</v>
      </c>
      <c r="I3722" s="3">
        <v>45218</v>
      </c>
      <c r="J3722">
        <v>106.4419</v>
      </c>
      <c r="K3722">
        <f t="shared" si="290"/>
        <v>104.00292735069876</v>
      </c>
      <c r="M3722" s="3"/>
      <c r="AA3722" s="3"/>
      <c r="AF3722" s="3"/>
      <c r="AK3722" s="3"/>
      <c r="AP3722" s="3"/>
    </row>
    <row r="3723" spans="1:42" x14ac:dyDescent="0.2">
      <c r="A3723" s="3">
        <v>44491</v>
      </c>
      <c r="B3723">
        <v>138.68</v>
      </c>
      <c r="C3723">
        <f t="shared" si="288"/>
        <v>138.68</v>
      </c>
      <c r="E3723" s="3">
        <v>44852</v>
      </c>
      <c r="F3723">
        <v>114.4</v>
      </c>
      <c r="G3723">
        <f t="shared" si="289"/>
        <v>113.89884508164079</v>
      </c>
      <c r="I3723" s="3">
        <v>45219</v>
      </c>
      <c r="J3723">
        <v>106.11799999999999</v>
      </c>
      <c r="K3723">
        <f t="shared" si="290"/>
        <v>103.68644908256476</v>
      </c>
      <c r="M3723" s="3"/>
      <c r="AA3723" s="3"/>
      <c r="AF3723" s="3"/>
      <c r="AK3723" s="3"/>
      <c r="AP3723" s="3"/>
    </row>
    <row r="3724" spans="1:42" x14ac:dyDescent="0.2">
      <c r="A3724" s="3">
        <v>44494</v>
      </c>
      <c r="B3724">
        <v>138.79</v>
      </c>
      <c r="C3724">
        <f t="shared" si="288"/>
        <v>138.79</v>
      </c>
      <c r="E3724" s="3">
        <v>44853</v>
      </c>
      <c r="F3724">
        <v>114.24</v>
      </c>
      <c r="G3724">
        <f t="shared" si="289"/>
        <v>113.73954599761052</v>
      </c>
      <c r="I3724" s="3">
        <v>45222</v>
      </c>
      <c r="J3724">
        <v>106.5996</v>
      </c>
      <c r="K3724">
        <f t="shared" si="290"/>
        <v>104.15701386778653</v>
      </c>
      <c r="M3724" s="3"/>
      <c r="AA3724" s="3"/>
      <c r="AF3724" s="3"/>
      <c r="AK3724" s="3"/>
      <c r="AP3724" s="3"/>
    </row>
    <row r="3725" spans="1:42" x14ac:dyDescent="0.2">
      <c r="A3725" s="3">
        <v>44495</v>
      </c>
      <c r="B3725">
        <v>138.96</v>
      </c>
      <c r="C3725">
        <f t="shared" si="288"/>
        <v>138.96</v>
      </c>
      <c r="E3725" s="3">
        <v>44854</v>
      </c>
      <c r="F3725">
        <v>114.19</v>
      </c>
      <c r="G3725">
        <f t="shared" si="289"/>
        <v>113.68976503385106</v>
      </c>
      <c r="I3725" s="3">
        <v>45223</v>
      </c>
      <c r="J3725">
        <v>106.8563</v>
      </c>
      <c r="K3725">
        <f t="shared" si="290"/>
        <v>104.40783193333145</v>
      </c>
      <c r="M3725" s="3"/>
      <c r="AA3725" s="3"/>
      <c r="AF3725" s="3"/>
      <c r="AK3725" s="3"/>
      <c r="AP3725" s="3"/>
    </row>
    <row r="3726" spans="1:42" x14ac:dyDescent="0.2">
      <c r="A3726" s="3">
        <v>44496</v>
      </c>
      <c r="B3726">
        <v>139.41999999999999</v>
      </c>
      <c r="C3726">
        <f t="shared" si="288"/>
        <v>139.41999999999999</v>
      </c>
      <c r="E3726" s="3">
        <v>44855</v>
      </c>
      <c r="F3726">
        <v>114.25</v>
      </c>
      <c r="G3726">
        <f t="shared" si="289"/>
        <v>113.74950219036242</v>
      </c>
      <c r="I3726" s="3">
        <v>45224</v>
      </c>
      <c r="J3726">
        <v>106.56659999999999</v>
      </c>
      <c r="K3726">
        <f t="shared" si="290"/>
        <v>104.12477001830082</v>
      </c>
      <c r="M3726" s="3"/>
      <c r="AA3726" s="3"/>
      <c r="AF3726" s="3"/>
      <c r="AK3726" s="3"/>
      <c r="AP3726" s="3"/>
    </row>
    <row r="3727" spans="1:42" x14ac:dyDescent="0.2">
      <c r="A3727" s="3">
        <v>44497</v>
      </c>
      <c r="B3727">
        <v>139.22</v>
      </c>
      <c r="C3727">
        <f t="shared" si="288"/>
        <v>139.22</v>
      </c>
      <c r="E3727" s="3">
        <v>44858</v>
      </c>
      <c r="F3727">
        <v>114.36</v>
      </c>
      <c r="G3727">
        <f t="shared" si="289"/>
        <v>113.85902031063321</v>
      </c>
      <c r="I3727" s="3">
        <v>45225</v>
      </c>
      <c r="J3727">
        <v>107.1538</v>
      </c>
      <c r="K3727">
        <f t="shared" si="290"/>
        <v>104.69851512187687</v>
      </c>
      <c r="M3727" s="3"/>
      <c r="AA3727" s="3"/>
      <c r="AF3727" s="3"/>
      <c r="AK3727" s="3"/>
      <c r="AP3727" s="3"/>
    </row>
    <row r="3728" spans="1:42" x14ac:dyDescent="0.2">
      <c r="A3728" s="3">
        <v>44498</v>
      </c>
      <c r="B3728">
        <v>138.44999999999999</v>
      </c>
      <c r="C3728">
        <f t="shared" si="288"/>
        <v>138.44999999999999</v>
      </c>
      <c r="E3728" s="3">
        <v>44859</v>
      </c>
      <c r="F3728">
        <v>114.51</v>
      </c>
      <c r="G3728">
        <f t="shared" si="289"/>
        <v>114.00836320191159</v>
      </c>
      <c r="I3728" s="3">
        <v>45226</v>
      </c>
      <c r="J3728">
        <v>107.91370000000001</v>
      </c>
      <c r="K3728">
        <f t="shared" si="290"/>
        <v>105.44100303776145</v>
      </c>
      <c r="M3728" s="3"/>
      <c r="AA3728" s="3"/>
      <c r="AF3728" s="3"/>
      <c r="AK3728" s="3"/>
      <c r="AP3728" s="3"/>
    </row>
    <row r="3729" spans="1:42" x14ac:dyDescent="0.2">
      <c r="A3729" s="3">
        <v>44501</v>
      </c>
      <c r="B3729">
        <v>138.30000000000001</v>
      </c>
      <c r="C3729">
        <f t="shared" si="288"/>
        <v>138.30000000000001</v>
      </c>
      <c r="E3729" s="3">
        <v>44860</v>
      </c>
      <c r="F3729">
        <v>114.54</v>
      </c>
      <c r="G3729">
        <f t="shared" si="289"/>
        <v>114.03823178016728</v>
      </c>
      <c r="I3729" s="3">
        <v>45229</v>
      </c>
      <c r="J3729">
        <v>107.8897</v>
      </c>
      <c r="K3729">
        <f t="shared" si="290"/>
        <v>105.41755296540822</v>
      </c>
      <c r="M3729" s="3"/>
      <c r="AA3729" s="3"/>
      <c r="AF3729" s="3"/>
      <c r="AK3729" s="3"/>
      <c r="AP3729" s="3"/>
    </row>
    <row r="3730" spans="1:42" x14ac:dyDescent="0.2">
      <c r="A3730" s="3">
        <v>44502</v>
      </c>
      <c r="B3730">
        <v>139.13</v>
      </c>
      <c r="C3730">
        <f t="shared" si="288"/>
        <v>139.13</v>
      </c>
      <c r="E3730" s="3">
        <v>44861</v>
      </c>
      <c r="F3730">
        <v>114.93</v>
      </c>
      <c r="G3730">
        <f t="shared" si="289"/>
        <v>114.42652329749106</v>
      </c>
      <c r="I3730" s="3">
        <v>45230</v>
      </c>
      <c r="J3730">
        <v>108.49590000000001</v>
      </c>
      <c r="K3730">
        <f t="shared" si="290"/>
        <v>106.00986270959724</v>
      </c>
      <c r="M3730" s="3"/>
      <c r="AA3730" s="3"/>
      <c r="AF3730" s="3"/>
      <c r="AK3730" s="3"/>
      <c r="AP3730" s="3"/>
    </row>
    <row r="3731" spans="1:42" x14ac:dyDescent="0.2">
      <c r="A3731" s="3">
        <v>44503</v>
      </c>
      <c r="B3731">
        <v>139.13</v>
      </c>
      <c r="C3731">
        <f t="shared" si="288"/>
        <v>139.13</v>
      </c>
      <c r="E3731" s="3">
        <v>44862</v>
      </c>
      <c r="F3731">
        <v>114.74</v>
      </c>
      <c r="G3731">
        <f t="shared" si="289"/>
        <v>114.23735563520509</v>
      </c>
      <c r="I3731" s="3">
        <v>45231</v>
      </c>
      <c r="J3731">
        <v>109.0415</v>
      </c>
      <c r="K3731">
        <f t="shared" si="290"/>
        <v>106.5429610210943</v>
      </c>
      <c r="M3731" s="3"/>
      <c r="AA3731" s="3"/>
      <c r="AF3731" s="3"/>
      <c r="AK3731" s="3"/>
      <c r="AP3731" s="3"/>
    </row>
    <row r="3732" spans="1:42" x14ac:dyDescent="0.2">
      <c r="A3732" s="3">
        <v>44504</v>
      </c>
      <c r="B3732">
        <v>139.57</v>
      </c>
      <c r="C3732">
        <f t="shared" si="288"/>
        <v>139.57</v>
      </c>
      <c r="E3732" s="3">
        <v>44865</v>
      </c>
      <c r="F3732">
        <v>114.72</v>
      </c>
      <c r="G3732">
        <f t="shared" si="289"/>
        <v>114.21744324970132</v>
      </c>
      <c r="I3732" s="3">
        <v>45232</v>
      </c>
      <c r="J3732">
        <v>109.38200000000001</v>
      </c>
      <c r="K3732">
        <f t="shared" si="290"/>
        <v>106.87565892260598</v>
      </c>
      <c r="M3732" s="3"/>
      <c r="AA3732" s="3"/>
      <c r="AF3732" s="3"/>
      <c r="AK3732" s="3"/>
      <c r="AP3732" s="3"/>
    </row>
    <row r="3733" spans="1:42" x14ac:dyDescent="0.2">
      <c r="A3733" s="3">
        <v>44505</v>
      </c>
      <c r="B3733">
        <v>140.03</v>
      </c>
      <c r="C3733">
        <f t="shared" si="288"/>
        <v>140.03</v>
      </c>
      <c r="E3733" s="3">
        <v>44866</v>
      </c>
      <c r="F3733">
        <v>114.79</v>
      </c>
      <c r="G3733">
        <f t="shared" si="289"/>
        <v>114.28713659896457</v>
      </c>
      <c r="I3733" s="3">
        <v>45233</v>
      </c>
      <c r="J3733">
        <v>109.4729</v>
      </c>
      <c r="K3733">
        <f t="shared" si="290"/>
        <v>106.96447607164387</v>
      </c>
      <c r="M3733" s="3"/>
      <c r="AA3733" s="3"/>
      <c r="AF3733" s="3"/>
      <c r="AK3733" s="3"/>
      <c r="AP3733" s="3"/>
    </row>
    <row r="3734" spans="1:42" x14ac:dyDescent="0.2">
      <c r="A3734" s="3">
        <v>44508</v>
      </c>
      <c r="B3734">
        <v>139.97</v>
      </c>
      <c r="C3734">
        <f t="shared" si="288"/>
        <v>139.97</v>
      </c>
      <c r="E3734" s="3">
        <v>44867</v>
      </c>
      <c r="F3734">
        <v>114.78</v>
      </c>
      <c r="G3734">
        <f t="shared" si="289"/>
        <v>114.27718040621266</v>
      </c>
      <c r="I3734" s="3">
        <v>45236</v>
      </c>
      <c r="J3734">
        <v>109.12649999999999</v>
      </c>
      <c r="K3734">
        <f t="shared" si="290"/>
        <v>106.62601336067871</v>
      </c>
      <c r="M3734" s="3"/>
      <c r="AA3734" s="3"/>
      <c r="AF3734" s="3"/>
      <c r="AK3734" s="3"/>
      <c r="AP3734" s="3"/>
    </row>
    <row r="3735" spans="1:42" x14ac:dyDescent="0.2">
      <c r="A3735" s="3">
        <v>44509</v>
      </c>
      <c r="B3735">
        <v>140.30000000000001</v>
      </c>
      <c r="C3735">
        <f t="shared" si="288"/>
        <v>140.30000000000001</v>
      </c>
      <c r="E3735" s="3">
        <v>44868</v>
      </c>
      <c r="F3735">
        <v>114.75</v>
      </c>
      <c r="G3735">
        <f t="shared" si="289"/>
        <v>114.24731182795699</v>
      </c>
      <c r="I3735" s="3">
        <v>45237</v>
      </c>
      <c r="J3735">
        <v>109.5866</v>
      </c>
      <c r="K3735">
        <f t="shared" si="290"/>
        <v>107.07557078941738</v>
      </c>
      <c r="M3735" s="3"/>
      <c r="AA3735" s="3"/>
      <c r="AF3735" s="3"/>
      <c r="AK3735" s="3"/>
      <c r="AP3735" s="3"/>
    </row>
    <row r="3736" spans="1:42" x14ac:dyDescent="0.2">
      <c r="A3736" s="3">
        <v>44510</v>
      </c>
      <c r="B3736">
        <v>139.82</v>
      </c>
      <c r="C3736">
        <f t="shared" si="288"/>
        <v>139.82</v>
      </c>
      <c r="E3736" s="3">
        <v>44869</v>
      </c>
      <c r="F3736">
        <v>114.8</v>
      </c>
      <c r="G3736">
        <f t="shared" si="289"/>
        <v>114.29709279171645</v>
      </c>
      <c r="I3736" s="3">
        <v>45238</v>
      </c>
      <c r="J3736">
        <v>109.6794</v>
      </c>
      <c r="K3736">
        <f t="shared" si="290"/>
        <v>107.16624440251658</v>
      </c>
      <c r="M3736" s="3"/>
      <c r="AA3736" s="3"/>
      <c r="AF3736" s="3"/>
      <c r="AK3736" s="3"/>
      <c r="AP3736" s="3"/>
    </row>
    <row r="3737" spans="1:42" x14ac:dyDescent="0.2">
      <c r="A3737" s="3">
        <v>44511</v>
      </c>
      <c r="B3737">
        <v>139.27000000000001</v>
      </c>
      <c r="C3737">
        <f t="shared" si="288"/>
        <v>139.27000000000001</v>
      </c>
      <c r="E3737" s="3">
        <v>44872</v>
      </c>
      <c r="F3737">
        <v>114.9</v>
      </c>
      <c r="G3737">
        <f t="shared" si="289"/>
        <v>114.39665471923537</v>
      </c>
      <c r="I3737" s="3">
        <v>45239</v>
      </c>
      <c r="J3737">
        <v>109.4072</v>
      </c>
      <c r="K3737">
        <f t="shared" si="290"/>
        <v>106.90028149857686</v>
      </c>
      <c r="M3737" s="3"/>
      <c r="AA3737" s="3"/>
      <c r="AF3737" s="3"/>
      <c r="AK3737" s="3"/>
      <c r="AP3737" s="3"/>
    </row>
    <row r="3738" spans="1:42" x14ac:dyDescent="0.2">
      <c r="A3738" s="3">
        <v>44512</v>
      </c>
      <c r="B3738">
        <v>139.54</v>
      </c>
      <c r="C3738">
        <f t="shared" si="288"/>
        <v>139.54</v>
      </c>
      <c r="E3738" s="3">
        <v>44873</v>
      </c>
      <c r="F3738">
        <v>115.04</v>
      </c>
      <c r="G3738">
        <f t="shared" si="289"/>
        <v>114.53604141776185</v>
      </c>
      <c r="I3738" s="3">
        <v>45240</v>
      </c>
      <c r="J3738">
        <v>109.565</v>
      </c>
      <c r="K3738">
        <f t="shared" si="290"/>
        <v>107.05446572429945</v>
      </c>
      <c r="M3738" s="3"/>
      <c r="AA3738" s="3"/>
      <c r="AF3738" s="3"/>
      <c r="AK3738" s="3"/>
      <c r="AP3738" s="3"/>
    </row>
    <row r="3739" spans="1:42" x14ac:dyDescent="0.2">
      <c r="A3739" s="3">
        <v>44515</v>
      </c>
      <c r="B3739">
        <v>139.41</v>
      </c>
      <c r="C3739">
        <f t="shared" si="288"/>
        <v>139.41</v>
      </c>
      <c r="E3739" s="3">
        <v>44874</v>
      </c>
      <c r="F3739">
        <v>115.21</v>
      </c>
      <c r="G3739">
        <f t="shared" si="289"/>
        <v>114.70529669454402</v>
      </c>
      <c r="I3739" s="3">
        <v>45243</v>
      </c>
      <c r="J3739">
        <v>109.5391</v>
      </c>
      <c r="K3739">
        <f t="shared" si="290"/>
        <v>107.02915918788491</v>
      </c>
      <c r="M3739" s="3"/>
      <c r="AA3739" s="3"/>
      <c r="AF3739" s="3"/>
      <c r="AK3739" s="3"/>
      <c r="AP3739" s="3"/>
    </row>
    <row r="3740" spans="1:42" x14ac:dyDescent="0.2">
      <c r="A3740" s="3">
        <v>44516</v>
      </c>
      <c r="B3740">
        <v>139.41999999999999</v>
      </c>
      <c r="C3740">
        <f t="shared" si="288"/>
        <v>139.41999999999999</v>
      </c>
      <c r="E3740" s="3">
        <v>44875</v>
      </c>
      <c r="F3740">
        <v>115.51</v>
      </c>
      <c r="G3740">
        <f t="shared" si="289"/>
        <v>115.00398247710078</v>
      </c>
      <c r="I3740" s="3">
        <v>45244</v>
      </c>
      <c r="J3740">
        <v>109.7056</v>
      </c>
      <c r="K3740">
        <f t="shared" si="290"/>
        <v>107.19184406483555</v>
      </c>
      <c r="M3740" s="3"/>
      <c r="AA3740" s="3"/>
      <c r="AF3740" s="3"/>
      <c r="AK3740" s="3"/>
      <c r="AP3740" s="3"/>
    </row>
    <row r="3741" spans="1:42" x14ac:dyDescent="0.2">
      <c r="A3741" s="3">
        <v>44517</v>
      </c>
      <c r="B3741">
        <v>139.38</v>
      </c>
      <c r="C3741">
        <f t="shared" si="288"/>
        <v>139.38</v>
      </c>
      <c r="E3741" s="3">
        <v>44876</v>
      </c>
      <c r="F3741">
        <v>115.12</v>
      </c>
      <c r="G3741">
        <f t="shared" si="289"/>
        <v>114.615690959777</v>
      </c>
      <c r="I3741" s="3">
        <v>45245</v>
      </c>
      <c r="J3741">
        <v>108.94580000000001</v>
      </c>
      <c r="K3741">
        <f t="shared" si="290"/>
        <v>106.44945385758575</v>
      </c>
      <c r="M3741" s="3"/>
      <c r="AA3741" s="3"/>
      <c r="AF3741" s="3"/>
      <c r="AK3741" s="3"/>
      <c r="AP3741" s="3"/>
    </row>
    <row r="3742" spans="1:42" x14ac:dyDescent="0.2">
      <c r="A3742" s="3">
        <v>44518</v>
      </c>
      <c r="B3742">
        <v>139.61000000000001</v>
      </c>
      <c r="C3742">
        <f t="shared" si="288"/>
        <v>139.61000000000001</v>
      </c>
      <c r="E3742" s="3">
        <v>44879</v>
      </c>
      <c r="F3742">
        <v>115.17</v>
      </c>
      <c r="G3742">
        <f t="shared" si="289"/>
        <v>114.66547192353644</v>
      </c>
      <c r="I3742" s="3">
        <v>45246</v>
      </c>
      <c r="J3742">
        <v>109.5296</v>
      </c>
      <c r="K3742">
        <f t="shared" si="290"/>
        <v>107.01987686757842</v>
      </c>
      <c r="M3742" s="3"/>
      <c r="AA3742" s="3"/>
      <c r="AF3742" s="3"/>
      <c r="AK3742" s="3"/>
      <c r="AP3742" s="3"/>
    </row>
    <row r="3743" spans="1:42" x14ac:dyDescent="0.2">
      <c r="A3743" s="3">
        <v>44519</v>
      </c>
      <c r="B3743">
        <v>140.07</v>
      </c>
      <c r="C3743">
        <f t="shared" si="288"/>
        <v>140.07</v>
      </c>
      <c r="E3743" s="3">
        <v>44880</v>
      </c>
      <c r="F3743">
        <v>115.29</v>
      </c>
      <c r="G3743">
        <f t="shared" si="289"/>
        <v>114.78494623655915</v>
      </c>
      <c r="I3743" s="3">
        <v>45247</v>
      </c>
      <c r="J3743">
        <v>109.6298</v>
      </c>
      <c r="K3743">
        <f t="shared" si="290"/>
        <v>107.1177809196532</v>
      </c>
      <c r="M3743" s="3"/>
      <c r="AA3743" s="3"/>
      <c r="AF3743" s="3"/>
      <c r="AK3743" s="3"/>
      <c r="AP3743" s="3"/>
    </row>
    <row r="3744" spans="1:42" x14ac:dyDescent="0.2">
      <c r="A3744" s="3">
        <v>44522</v>
      </c>
      <c r="B3744">
        <v>140.12</v>
      </c>
      <c r="C3744">
        <f t="shared" si="288"/>
        <v>140.12</v>
      </c>
      <c r="E3744" s="3">
        <v>44881</v>
      </c>
      <c r="F3744">
        <v>115.34</v>
      </c>
      <c r="G3744">
        <f t="shared" si="289"/>
        <v>114.8347272003186</v>
      </c>
      <c r="I3744" s="3">
        <v>45250</v>
      </c>
      <c r="J3744">
        <v>109.8002</v>
      </c>
      <c r="K3744">
        <f t="shared" si="290"/>
        <v>107.28427643336124</v>
      </c>
      <c r="M3744" s="3"/>
      <c r="AA3744" s="3"/>
      <c r="AF3744" s="3"/>
      <c r="AK3744" s="3"/>
      <c r="AP3744" s="3"/>
    </row>
    <row r="3745" spans="1:42" x14ac:dyDescent="0.2">
      <c r="A3745" s="3">
        <v>44523</v>
      </c>
      <c r="B3745">
        <v>139.75</v>
      </c>
      <c r="C3745">
        <f t="shared" si="288"/>
        <v>139.75</v>
      </c>
      <c r="E3745" s="3">
        <v>44882</v>
      </c>
      <c r="F3745">
        <v>115.29</v>
      </c>
      <c r="G3745">
        <f t="shared" si="289"/>
        <v>114.78494623655915</v>
      </c>
      <c r="I3745" s="3">
        <v>45251</v>
      </c>
      <c r="J3745">
        <v>109.9044</v>
      </c>
      <c r="K3745">
        <f t="shared" si="290"/>
        <v>107.38608883082823</v>
      </c>
      <c r="M3745" s="3"/>
      <c r="AA3745" s="3"/>
      <c r="AF3745" s="3"/>
      <c r="AK3745" s="3"/>
      <c r="AP3745" s="3"/>
    </row>
    <row r="3746" spans="1:42" x14ac:dyDescent="0.2">
      <c r="A3746" s="3">
        <v>44524</v>
      </c>
      <c r="B3746">
        <v>139.5</v>
      </c>
      <c r="C3746">
        <f t="shared" si="288"/>
        <v>139.5</v>
      </c>
      <c r="E3746" s="3">
        <v>44883</v>
      </c>
      <c r="F3746">
        <v>115.35</v>
      </c>
      <c r="G3746">
        <f t="shared" si="289"/>
        <v>114.84468339307048</v>
      </c>
      <c r="I3746" s="3">
        <v>45252</v>
      </c>
      <c r="J3746">
        <v>109.8477</v>
      </c>
      <c r="K3746">
        <f t="shared" si="290"/>
        <v>107.33068803489371</v>
      </c>
      <c r="M3746" s="3"/>
      <c r="AA3746" s="3"/>
      <c r="AF3746" s="3"/>
      <c r="AK3746" s="3"/>
      <c r="AP3746" s="3"/>
    </row>
    <row r="3747" spans="1:42" x14ac:dyDescent="0.2">
      <c r="A3747" s="3">
        <v>44525</v>
      </c>
      <c r="B3747">
        <v>139.63</v>
      </c>
      <c r="C3747">
        <f t="shared" si="288"/>
        <v>139.63</v>
      </c>
      <c r="E3747" s="3">
        <v>44886</v>
      </c>
      <c r="F3747">
        <v>115.42</v>
      </c>
      <c r="G3747">
        <f t="shared" si="289"/>
        <v>114.91437674233373</v>
      </c>
      <c r="I3747" s="3">
        <v>45253</v>
      </c>
      <c r="J3747">
        <v>109.6413</v>
      </c>
      <c r="K3747">
        <f t="shared" si="290"/>
        <v>107.12901741265581</v>
      </c>
      <c r="M3747" s="3"/>
      <c r="AA3747" s="3"/>
      <c r="AF3747" s="3"/>
      <c r="AK3747" s="3"/>
      <c r="AP3747" s="3"/>
    </row>
    <row r="3748" spans="1:42" x14ac:dyDescent="0.2">
      <c r="A3748" s="3">
        <v>44526</v>
      </c>
      <c r="B3748">
        <v>140.25</v>
      </c>
      <c r="C3748">
        <f t="shared" si="288"/>
        <v>140.25</v>
      </c>
      <c r="E3748" s="3">
        <v>44887</v>
      </c>
      <c r="F3748">
        <v>115.4</v>
      </c>
      <c r="G3748">
        <f t="shared" si="289"/>
        <v>114.89446435682996</v>
      </c>
      <c r="I3748" s="3">
        <v>45254</v>
      </c>
      <c r="J3748">
        <v>109.2358</v>
      </c>
      <c r="K3748">
        <f t="shared" si="290"/>
        <v>106.73280889852079</v>
      </c>
      <c r="M3748" s="3"/>
      <c r="AA3748" s="3"/>
      <c r="AF3748" s="3"/>
      <c r="AK3748" s="3"/>
      <c r="AP3748" s="3"/>
    </row>
    <row r="3749" spans="1:42" x14ac:dyDescent="0.2">
      <c r="A3749" s="3">
        <v>44529</v>
      </c>
      <c r="B3749">
        <v>140</v>
      </c>
      <c r="C3749">
        <f t="shared" si="288"/>
        <v>140</v>
      </c>
      <c r="E3749" s="3">
        <v>44888</v>
      </c>
      <c r="F3749">
        <v>115.41</v>
      </c>
      <c r="G3749">
        <f t="shared" si="289"/>
        <v>114.90442054958183</v>
      </c>
      <c r="I3749" s="3">
        <v>45257</v>
      </c>
      <c r="J3749">
        <v>109.6429</v>
      </c>
      <c r="K3749">
        <f t="shared" si="290"/>
        <v>107.13058075081267</v>
      </c>
      <c r="M3749" s="3"/>
      <c r="AA3749" s="3"/>
      <c r="AF3749" s="3"/>
      <c r="AK3749" s="3"/>
      <c r="AP3749" s="3"/>
    </row>
    <row r="3750" spans="1:42" x14ac:dyDescent="0.2">
      <c r="A3750" s="3">
        <v>44530</v>
      </c>
      <c r="B3750">
        <v>140.41</v>
      </c>
      <c r="C3750">
        <f t="shared" si="288"/>
        <v>140.41</v>
      </c>
      <c r="E3750" s="3">
        <v>44889</v>
      </c>
      <c r="F3750">
        <v>115.53</v>
      </c>
      <c r="G3750">
        <f t="shared" si="289"/>
        <v>115.02389486260454</v>
      </c>
      <c r="I3750" s="3">
        <v>45258</v>
      </c>
      <c r="J3750">
        <v>109.87479999999999</v>
      </c>
      <c r="K3750">
        <f t="shared" si="290"/>
        <v>107.35716707492591</v>
      </c>
      <c r="M3750" s="3"/>
      <c r="AA3750" s="3"/>
      <c r="AF3750" s="3"/>
      <c r="AK3750" s="3"/>
      <c r="AP3750" s="3"/>
    </row>
    <row r="3751" spans="1:42" x14ac:dyDescent="0.2">
      <c r="A3751" s="3">
        <v>44531</v>
      </c>
      <c r="B3751">
        <v>140.44</v>
      </c>
      <c r="C3751">
        <f t="shared" si="288"/>
        <v>140.44</v>
      </c>
      <c r="E3751" s="3">
        <v>44890</v>
      </c>
      <c r="F3751">
        <v>115.21</v>
      </c>
      <c r="G3751">
        <f t="shared" si="289"/>
        <v>114.70529669454402</v>
      </c>
      <c r="I3751" s="3">
        <v>45259</v>
      </c>
      <c r="J3751">
        <v>110.0441</v>
      </c>
      <c r="K3751">
        <f t="shared" si="290"/>
        <v>107.5225877936511</v>
      </c>
      <c r="M3751" s="3"/>
      <c r="AA3751" s="3"/>
      <c r="AF3751" s="3"/>
      <c r="AK3751" s="3"/>
      <c r="AP3751" s="3"/>
    </row>
    <row r="3752" spans="1:42" x14ac:dyDescent="0.2">
      <c r="A3752" s="3">
        <v>44532</v>
      </c>
      <c r="B3752">
        <v>140.93</v>
      </c>
      <c r="C3752">
        <f t="shared" si="288"/>
        <v>140.93</v>
      </c>
      <c r="E3752" s="3">
        <v>44893</v>
      </c>
      <c r="F3752">
        <v>115.31</v>
      </c>
      <c r="G3752">
        <f t="shared" si="289"/>
        <v>114.80485862206294</v>
      </c>
      <c r="I3752" s="3">
        <v>45260</v>
      </c>
      <c r="J3752">
        <v>108.88500000000001</v>
      </c>
      <c r="K3752">
        <f t="shared" si="290"/>
        <v>106.3900470076242</v>
      </c>
      <c r="M3752" s="3"/>
      <c r="AA3752" s="3"/>
      <c r="AF3752" s="3"/>
      <c r="AK3752" s="3"/>
      <c r="AP3752" s="3"/>
    </row>
    <row r="3753" spans="1:42" x14ac:dyDescent="0.2">
      <c r="A3753" s="3">
        <v>44533</v>
      </c>
      <c r="B3753">
        <v>140.84</v>
      </c>
      <c r="C3753">
        <f t="shared" si="288"/>
        <v>140.84</v>
      </c>
      <c r="E3753" s="3">
        <v>44894</v>
      </c>
      <c r="F3753">
        <v>115.39</v>
      </c>
      <c r="G3753">
        <f t="shared" si="289"/>
        <v>114.88450816407807</v>
      </c>
      <c r="I3753" s="3">
        <v>45261</v>
      </c>
      <c r="J3753">
        <v>109.64579999999999</v>
      </c>
      <c r="K3753">
        <f t="shared" si="290"/>
        <v>107.13341430122203</v>
      </c>
      <c r="M3753" s="3"/>
      <c r="AA3753" s="3"/>
      <c r="AF3753" s="3"/>
      <c r="AK3753" s="3"/>
      <c r="AP3753" s="3"/>
    </row>
    <row r="3754" spans="1:42" x14ac:dyDescent="0.2">
      <c r="A3754" s="3">
        <v>44536</v>
      </c>
      <c r="B3754">
        <v>141.13</v>
      </c>
      <c r="C3754">
        <f t="shared" si="288"/>
        <v>141.13</v>
      </c>
      <c r="E3754" s="3">
        <v>44895</v>
      </c>
      <c r="F3754">
        <v>115.38</v>
      </c>
      <c r="G3754">
        <f t="shared" si="289"/>
        <v>114.87455197132617</v>
      </c>
      <c r="I3754" s="3">
        <v>45264</v>
      </c>
      <c r="J3754">
        <v>109.76009999999999</v>
      </c>
      <c r="K3754">
        <f t="shared" si="290"/>
        <v>107.24509527080437</v>
      </c>
      <c r="M3754" s="3"/>
      <c r="AA3754" s="3"/>
      <c r="AF3754" s="3"/>
      <c r="AK3754" s="3"/>
      <c r="AP3754" s="3"/>
    </row>
    <row r="3755" spans="1:42" x14ac:dyDescent="0.2">
      <c r="A3755" s="3">
        <v>44537</v>
      </c>
      <c r="B3755">
        <v>141.16999999999999</v>
      </c>
      <c r="C3755">
        <f t="shared" si="288"/>
        <v>141.16999999999999</v>
      </c>
      <c r="E3755" s="3">
        <v>44896</v>
      </c>
      <c r="F3755">
        <v>115.61</v>
      </c>
      <c r="G3755">
        <f t="shared" si="289"/>
        <v>115.10354440461967</v>
      </c>
      <c r="I3755" s="3">
        <v>45265</v>
      </c>
      <c r="J3755">
        <v>110.26519999999999</v>
      </c>
      <c r="K3755">
        <f t="shared" si="290"/>
        <v>107.73862158520532</v>
      </c>
      <c r="M3755" s="3"/>
      <c r="AA3755" s="3"/>
      <c r="AF3755" s="3"/>
      <c r="AK3755" s="3"/>
      <c r="AP3755" s="3"/>
    </row>
    <row r="3756" spans="1:42" x14ac:dyDescent="0.2">
      <c r="A3756" s="3">
        <v>44538</v>
      </c>
      <c r="B3756">
        <v>140.88</v>
      </c>
      <c r="C3756">
        <f t="shared" si="288"/>
        <v>140.88</v>
      </c>
      <c r="E3756" s="3">
        <v>44897</v>
      </c>
      <c r="F3756">
        <v>115.55</v>
      </c>
      <c r="G3756">
        <f t="shared" si="289"/>
        <v>115.04380724810832</v>
      </c>
      <c r="I3756" s="3">
        <v>45266</v>
      </c>
      <c r="J3756">
        <v>110.4631</v>
      </c>
      <c r="K3756">
        <f t="shared" si="290"/>
        <v>107.93198697348481</v>
      </c>
      <c r="M3756" s="3"/>
      <c r="AA3756" s="3"/>
      <c r="AF3756" s="3"/>
      <c r="AK3756" s="3"/>
      <c r="AP3756" s="3"/>
    </row>
    <row r="3757" spans="1:42" x14ac:dyDescent="0.2">
      <c r="A3757" s="3">
        <v>44539</v>
      </c>
      <c r="B3757">
        <v>141.16999999999999</v>
      </c>
      <c r="C3757">
        <f t="shared" si="288"/>
        <v>141.16999999999999</v>
      </c>
      <c r="E3757" s="3">
        <v>44900</v>
      </c>
      <c r="F3757">
        <v>115.57</v>
      </c>
      <c r="G3757">
        <f t="shared" si="289"/>
        <v>115.06371963361211</v>
      </c>
      <c r="I3757" s="3">
        <v>45267</v>
      </c>
      <c r="J3757">
        <v>110.9431</v>
      </c>
      <c r="K3757">
        <f t="shared" si="290"/>
        <v>108.40098842054968</v>
      </c>
      <c r="M3757" s="3"/>
      <c r="AA3757" s="3"/>
      <c r="AF3757" s="3"/>
      <c r="AK3757" s="3"/>
      <c r="AP3757" s="3"/>
    </row>
    <row r="3758" spans="1:42" x14ac:dyDescent="0.2">
      <c r="A3758" s="3">
        <v>44540</v>
      </c>
      <c r="B3758">
        <v>141.18</v>
      </c>
      <c r="C3758">
        <f t="shared" si="288"/>
        <v>141.18</v>
      </c>
      <c r="E3758" s="3">
        <v>44901</v>
      </c>
      <c r="F3758">
        <v>115.75</v>
      </c>
      <c r="G3758">
        <f t="shared" si="289"/>
        <v>115.24293110314616</v>
      </c>
      <c r="I3758" s="3">
        <v>45268</v>
      </c>
      <c r="J3758">
        <v>110.8763</v>
      </c>
      <c r="K3758">
        <f t="shared" si="290"/>
        <v>108.33571905249984</v>
      </c>
      <c r="M3758" s="3"/>
      <c r="AA3758" s="3"/>
      <c r="AF3758" s="3"/>
      <c r="AK3758" s="3"/>
      <c r="AP3758" s="3"/>
    </row>
    <row r="3759" spans="1:42" x14ac:dyDescent="0.2">
      <c r="A3759" s="3">
        <v>44543</v>
      </c>
      <c r="B3759">
        <v>141.22</v>
      </c>
      <c r="C3759">
        <f t="shared" si="288"/>
        <v>141.22</v>
      </c>
      <c r="E3759" s="3">
        <v>44902</v>
      </c>
      <c r="F3759">
        <v>115.81</v>
      </c>
      <c r="G3759">
        <f t="shared" si="289"/>
        <v>115.30266825965751</v>
      </c>
      <c r="I3759" s="3">
        <v>45271</v>
      </c>
      <c r="J3759">
        <v>110.53570000000001</v>
      </c>
      <c r="K3759">
        <f t="shared" si="290"/>
        <v>108.00292344235338</v>
      </c>
      <c r="M3759" s="3"/>
      <c r="AA3759" s="3"/>
      <c r="AF3759" s="3"/>
      <c r="AK3759" s="3"/>
      <c r="AP3759" s="3"/>
    </row>
    <row r="3760" spans="1:42" x14ac:dyDescent="0.2">
      <c r="A3760" s="3">
        <v>44544</v>
      </c>
      <c r="B3760">
        <v>140.97999999999999</v>
      </c>
      <c r="C3760">
        <f t="shared" si="288"/>
        <v>140.97999999999999</v>
      </c>
      <c r="E3760" s="3">
        <v>44903</v>
      </c>
      <c r="F3760">
        <v>115.85</v>
      </c>
      <c r="G3760">
        <f t="shared" si="289"/>
        <v>115.34249303066505</v>
      </c>
      <c r="I3760" s="3">
        <v>45272</v>
      </c>
      <c r="J3760">
        <v>110.5416</v>
      </c>
      <c r="K3760">
        <f t="shared" si="290"/>
        <v>108.00868825180687</v>
      </c>
      <c r="M3760" s="3"/>
      <c r="AA3760" s="3"/>
      <c r="AF3760" s="3"/>
      <c r="AK3760" s="3"/>
      <c r="AP3760" s="3"/>
    </row>
    <row r="3761" spans="1:42" x14ac:dyDescent="0.2">
      <c r="A3761" s="3">
        <v>44545</v>
      </c>
      <c r="B3761">
        <v>140.88</v>
      </c>
      <c r="C3761">
        <f t="shared" si="288"/>
        <v>140.88</v>
      </c>
      <c r="E3761" s="3">
        <v>44904</v>
      </c>
      <c r="F3761">
        <v>115.74</v>
      </c>
      <c r="G3761">
        <f t="shared" si="289"/>
        <v>115.23297491039426</v>
      </c>
      <c r="I3761" s="3">
        <v>45273</v>
      </c>
      <c r="J3761">
        <v>111.4457</v>
      </c>
      <c r="K3761">
        <f t="shared" si="290"/>
        <v>108.89207201908053</v>
      </c>
      <c r="M3761" s="3"/>
      <c r="AA3761" s="3"/>
      <c r="AF3761" s="3"/>
      <c r="AK3761" s="3"/>
      <c r="AP3761" s="3"/>
    </row>
    <row r="3762" spans="1:42" x14ac:dyDescent="0.2">
      <c r="A3762" s="3">
        <v>44546</v>
      </c>
      <c r="B3762">
        <v>140.69999999999999</v>
      </c>
      <c r="C3762">
        <f t="shared" si="288"/>
        <v>140.69999999999999</v>
      </c>
      <c r="E3762" s="3">
        <v>44907</v>
      </c>
      <c r="F3762">
        <v>115.67</v>
      </c>
      <c r="G3762">
        <f t="shared" si="289"/>
        <v>115.16328156113103</v>
      </c>
      <c r="I3762" s="3">
        <v>45274</v>
      </c>
      <c r="J3762">
        <v>111.8546</v>
      </c>
      <c r="K3762">
        <f t="shared" si="290"/>
        <v>109.29160262679893</v>
      </c>
      <c r="M3762" s="3"/>
      <c r="AA3762" s="3"/>
      <c r="AF3762" s="3"/>
      <c r="AK3762" s="3"/>
      <c r="AP3762" s="3"/>
    </row>
    <row r="3763" spans="1:42" x14ac:dyDescent="0.2">
      <c r="A3763" s="3">
        <v>44547</v>
      </c>
      <c r="B3763">
        <v>140.85</v>
      </c>
      <c r="C3763">
        <f t="shared" si="288"/>
        <v>140.85</v>
      </c>
      <c r="E3763" s="3">
        <v>44908</v>
      </c>
      <c r="F3763">
        <v>115.74</v>
      </c>
      <c r="G3763">
        <f t="shared" si="289"/>
        <v>115.23297491039426</v>
      </c>
      <c r="I3763" s="3">
        <v>45275</v>
      </c>
      <c r="J3763">
        <v>111.92740000000001</v>
      </c>
      <c r="K3763">
        <f t="shared" si="290"/>
        <v>109.36273451293712</v>
      </c>
      <c r="M3763" s="3"/>
      <c r="AA3763" s="3"/>
      <c r="AF3763" s="3"/>
      <c r="AK3763" s="3"/>
      <c r="AP3763" s="3"/>
    </row>
    <row r="3764" spans="1:42" x14ac:dyDescent="0.2">
      <c r="A3764" s="3">
        <v>44550</v>
      </c>
      <c r="B3764">
        <v>140.87</v>
      </c>
      <c r="C3764">
        <f t="shared" si="288"/>
        <v>140.87</v>
      </c>
      <c r="E3764" s="3">
        <v>44909</v>
      </c>
      <c r="F3764">
        <v>115.89</v>
      </c>
      <c r="G3764">
        <f t="shared" si="289"/>
        <v>115.38231780167266</v>
      </c>
      <c r="I3764" s="3">
        <v>45278</v>
      </c>
      <c r="J3764">
        <v>111.72150000000001</v>
      </c>
      <c r="K3764">
        <f t="shared" si="290"/>
        <v>109.16155243387324</v>
      </c>
      <c r="M3764" s="3"/>
      <c r="AA3764" s="3"/>
      <c r="AF3764" s="3"/>
      <c r="AK3764" s="3"/>
      <c r="AP3764" s="3"/>
    </row>
    <row r="3765" spans="1:42" x14ac:dyDescent="0.2">
      <c r="A3765" s="3">
        <v>44551</v>
      </c>
      <c r="B3765">
        <v>140.19</v>
      </c>
      <c r="C3765">
        <f t="shared" si="288"/>
        <v>140.19</v>
      </c>
      <c r="E3765" s="3">
        <v>44910</v>
      </c>
      <c r="F3765">
        <v>115.53</v>
      </c>
      <c r="G3765">
        <f t="shared" si="289"/>
        <v>115.02389486260454</v>
      </c>
      <c r="I3765" s="3">
        <v>45279</v>
      </c>
      <c r="J3765">
        <v>111.0715</v>
      </c>
      <c r="K3765">
        <f t="shared" si="290"/>
        <v>108.52644630763955</v>
      </c>
      <c r="M3765" s="3"/>
      <c r="AA3765" s="3"/>
      <c r="AF3765" s="3"/>
      <c r="AK3765" s="3"/>
      <c r="AP3765" s="3"/>
    </row>
    <row r="3766" spans="1:42" x14ac:dyDescent="0.2">
      <c r="A3766" s="3">
        <v>44552</v>
      </c>
      <c r="B3766">
        <v>139.97</v>
      </c>
      <c r="C3766">
        <f t="shared" si="288"/>
        <v>139.97</v>
      </c>
      <c r="E3766" s="3">
        <v>44911</v>
      </c>
      <c r="F3766">
        <v>115.29</v>
      </c>
      <c r="G3766">
        <f t="shared" si="289"/>
        <v>114.78494623655915</v>
      </c>
      <c r="I3766" s="3">
        <v>45280</v>
      </c>
      <c r="J3766">
        <v>111.63249999999999</v>
      </c>
      <c r="K3766">
        <f t="shared" si="290"/>
        <v>109.07459174889662</v>
      </c>
      <c r="M3766" s="3"/>
      <c r="AA3766" s="3"/>
      <c r="AF3766" s="3"/>
      <c r="AK3766" s="3"/>
      <c r="AP3766" s="3"/>
    </row>
    <row r="3767" spans="1:42" x14ac:dyDescent="0.2">
      <c r="A3767" s="3">
        <v>44553</v>
      </c>
      <c r="B3767">
        <v>139.78</v>
      </c>
      <c r="C3767">
        <f t="shared" si="288"/>
        <v>139.78</v>
      </c>
      <c r="E3767" s="3">
        <v>44914</v>
      </c>
      <c r="F3767">
        <v>115.28</v>
      </c>
      <c r="G3767">
        <f t="shared" si="289"/>
        <v>114.77499004380725</v>
      </c>
      <c r="I3767" s="3">
        <v>45281</v>
      </c>
      <c r="J3767">
        <v>111.21169999999999</v>
      </c>
      <c r="K3767">
        <f t="shared" si="290"/>
        <v>108.66343381363642</v>
      </c>
      <c r="M3767" s="3"/>
      <c r="AA3767" s="3"/>
      <c r="AF3767" s="3"/>
      <c r="AK3767" s="3"/>
      <c r="AP3767" s="3"/>
    </row>
    <row r="3768" spans="1:42" x14ac:dyDescent="0.2">
      <c r="A3768" s="3">
        <v>44557</v>
      </c>
      <c r="B3768">
        <v>139.81</v>
      </c>
      <c r="C3768">
        <f t="shared" si="288"/>
        <v>139.81</v>
      </c>
      <c r="E3768" s="3">
        <v>44915</v>
      </c>
      <c r="F3768">
        <v>114.99</v>
      </c>
      <c r="G3768">
        <f t="shared" si="289"/>
        <v>114.48626045400239</v>
      </c>
      <c r="I3768" s="3">
        <v>45282</v>
      </c>
      <c r="J3768">
        <v>111.04940000000001</v>
      </c>
      <c r="K3768">
        <f t="shared" si="290"/>
        <v>108.50485269934759</v>
      </c>
      <c r="M3768" s="3"/>
      <c r="AA3768" s="3"/>
      <c r="AF3768" s="3"/>
      <c r="AK3768" s="3"/>
      <c r="AP3768" s="3"/>
    </row>
    <row r="3769" spans="1:42" x14ac:dyDescent="0.2">
      <c r="A3769" s="3">
        <v>44558</v>
      </c>
      <c r="B3769">
        <v>139.77000000000001</v>
      </c>
      <c r="C3769">
        <f t="shared" si="288"/>
        <v>139.77000000000001</v>
      </c>
      <c r="E3769" s="3">
        <v>44916</v>
      </c>
      <c r="F3769">
        <v>114.78</v>
      </c>
      <c r="G3769">
        <f t="shared" si="289"/>
        <v>114.27718040621266</v>
      </c>
      <c r="I3769" s="3">
        <v>45285</v>
      </c>
      <c r="J3769">
        <v>111.0621</v>
      </c>
      <c r="K3769">
        <f t="shared" si="290"/>
        <v>108.51726169596785</v>
      </c>
      <c r="M3769" s="3"/>
      <c r="AA3769" s="3"/>
      <c r="AF3769" s="3"/>
      <c r="AK3769" s="3"/>
      <c r="AP3769" s="3"/>
    </row>
    <row r="3770" spans="1:42" x14ac:dyDescent="0.2">
      <c r="A3770" s="3">
        <v>44559</v>
      </c>
      <c r="B3770">
        <v>139.44</v>
      </c>
      <c r="C3770">
        <f t="shared" si="288"/>
        <v>139.44</v>
      </c>
      <c r="E3770" s="3">
        <v>44917</v>
      </c>
      <c r="F3770">
        <v>114.61</v>
      </c>
      <c r="G3770">
        <f t="shared" si="289"/>
        <v>114.10792512943051</v>
      </c>
      <c r="I3770" s="3">
        <v>45286</v>
      </c>
      <c r="J3770">
        <v>111.13</v>
      </c>
      <c r="K3770">
        <f t="shared" si="290"/>
        <v>108.58360585900057</v>
      </c>
      <c r="M3770" s="3"/>
      <c r="AA3770" s="3"/>
      <c r="AF3770" s="3"/>
      <c r="AK3770" s="3"/>
      <c r="AP3770" s="3"/>
    </row>
    <row r="3771" spans="1:42" x14ac:dyDescent="0.2">
      <c r="A3771" s="3">
        <v>44560</v>
      </c>
      <c r="B3771">
        <v>139.34</v>
      </c>
      <c r="C3771">
        <f t="shared" si="288"/>
        <v>139.34</v>
      </c>
      <c r="E3771" s="3">
        <v>44918</v>
      </c>
      <c r="F3771">
        <v>114.49</v>
      </c>
      <c r="G3771">
        <f t="shared" si="289"/>
        <v>113.98845081640781</v>
      </c>
      <c r="I3771" s="3">
        <v>45287</v>
      </c>
      <c r="J3771">
        <v>110.65130000000001</v>
      </c>
      <c r="K3771">
        <f t="shared" si="290"/>
        <v>108.11587462418817</v>
      </c>
      <c r="M3771" s="3"/>
      <c r="AA3771" s="3"/>
      <c r="AF3771" s="3"/>
      <c r="AK3771" s="3"/>
      <c r="AP3771" s="3"/>
    </row>
    <row r="3772" spans="1:42" x14ac:dyDescent="0.2">
      <c r="A3772" s="3">
        <v>44564</v>
      </c>
      <c r="B3772">
        <v>139.07</v>
      </c>
      <c r="C3772">
        <f t="shared" si="288"/>
        <v>139.07</v>
      </c>
      <c r="E3772" s="3">
        <v>44922</v>
      </c>
      <c r="F3772">
        <v>114.35</v>
      </c>
      <c r="G3772">
        <f t="shared" si="289"/>
        <v>113.84906411788131</v>
      </c>
      <c r="I3772" s="3">
        <v>45288</v>
      </c>
      <c r="J3772">
        <v>109.3912</v>
      </c>
      <c r="K3772">
        <f t="shared" si="290"/>
        <v>106.88464811700804</v>
      </c>
      <c r="M3772" s="3"/>
      <c r="AA3772" s="3"/>
      <c r="AF3772" s="3"/>
      <c r="AK3772" s="3"/>
      <c r="AP3772" s="3"/>
    </row>
    <row r="3773" spans="1:42" x14ac:dyDescent="0.2">
      <c r="A3773" s="3">
        <v>44565</v>
      </c>
      <c r="B3773">
        <v>138.83000000000001</v>
      </c>
      <c r="C3773">
        <f t="shared" si="288"/>
        <v>138.83000000000001</v>
      </c>
      <c r="E3773" s="3">
        <v>44923</v>
      </c>
      <c r="F3773">
        <v>114.42</v>
      </c>
      <c r="G3773">
        <f t="shared" si="289"/>
        <v>113.91875746714457</v>
      </c>
      <c r="I3773" s="3">
        <v>45289</v>
      </c>
      <c r="J3773">
        <v>109.7681</v>
      </c>
      <c r="K3773">
        <f t="shared" si="290"/>
        <v>107.25291196158879</v>
      </c>
      <c r="M3773" s="3"/>
      <c r="AA3773" s="3"/>
      <c r="AF3773" s="3"/>
      <c r="AK3773" s="3"/>
      <c r="AP3773" s="3"/>
    </row>
    <row r="3774" spans="1:42" x14ac:dyDescent="0.2">
      <c r="A3774" s="3">
        <v>44566</v>
      </c>
      <c r="B3774">
        <v>138.56</v>
      </c>
      <c r="C3774">
        <f t="shared" si="288"/>
        <v>138.56</v>
      </c>
      <c r="E3774" s="3">
        <v>44924</v>
      </c>
      <c r="F3774">
        <v>114.51</v>
      </c>
      <c r="G3774">
        <f t="shared" si="289"/>
        <v>114.00836320191159</v>
      </c>
      <c r="I3774" s="3">
        <v>45293</v>
      </c>
      <c r="J3774">
        <v>109.81529999999999</v>
      </c>
      <c r="K3774">
        <f t="shared" si="290"/>
        <v>107.29903043721683</v>
      </c>
      <c r="M3774" s="3"/>
      <c r="AA3774" s="3"/>
      <c r="AF3774" s="3"/>
      <c r="AK3774" s="3"/>
      <c r="AP3774" s="3"/>
    </row>
    <row r="3775" spans="1:42" x14ac:dyDescent="0.2">
      <c r="A3775" s="3">
        <v>44567</v>
      </c>
      <c r="B3775">
        <v>138.25</v>
      </c>
      <c r="C3775">
        <f t="shared" si="288"/>
        <v>138.25</v>
      </c>
      <c r="E3775" s="3">
        <v>44925</v>
      </c>
      <c r="F3775">
        <v>114.45</v>
      </c>
      <c r="G3775">
        <f t="shared" si="289"/>
        <v>113.94862604540023</v>
      </c>
      <c r="I3775" s="3">
        <v>45294</v>
      </c>
      <c r="J3775">
        <v>110.0489</v>
      </c>
      <c r="K3775">
        <f t="shared" si="290"/>
        <v>107.52727780812175</v>
      </c>
      <c r="M3775" s="3"/>
      <c r="AA3775" s="3"/>
      <c r="AF3775" s="3"/>
      <c r="AK3775" s="3"/>
      <c r="AP3775" s="3"/>
    </row>
    <row r="3776" spans="1:42" x14ac:dyDescent="0.2">
      <c r="A3776" s="3">
        <v>44568</v>
      </c>
      <c r="B3776">
        <v>137.94999999999999</v>
      </c>
      <c r="C3776">
        <f t="shared" si="288"/>
        <v>137.94999999999999</v>
      </c>
      <c r="E3776" s="3">
        <v>44929</v>
      </c>
      <c r="F3776">
        <v>114.74</v>
      </c>
      <c r="G3776">
        <f t="shared" si="289"/>
        <v>114.23735563520509</v>
      </c>
      <c r="I3776" s="3">
        <v>45295</v>
      </c>
      <c r="J3776">
        <v>109.32550000000001</v>
      </c>
      <c r="K3776">
        <f t="shared" si="290"/>
        <v>106.82045354394106</v>
      </c>
      <c r="M3776" s="3"/>
      <c r="AA3776" s="3"/>
      <c r="AF3776" s="3"/>
      <c r="AK3776" s="3"/>
      <c r="AP3776" s="3"/>
    </row>
    <row r="3777" spans="1:42" x14ac:dyDescent="0.2">
      <c r="A3777" s="3">
        <v>44571</v>
      </c>
      <c r="B3777">
        <v>137.76</v>
      </c>
      <c r="C3777">
        <f t="shared" si="288"/>
        <v>137.76</v>
      </c>
      <c r="E3777" s="3">
        <v>44930</v>
      </c>
      <c r="F3777">
        <v>115.04</v>
      </c>
      <c r="G3777">
        <f t="shared" si="289"/>
        <v>114.53604141776185</v>
      </c>
      <c r="I3777" s="3">
        <v>45296</v>
      </c>
      <c r="J3777">
        <v>108.9833</v>
      </c>
      <c r="K3777">
        <f t="shared" si="290"/>
        <v>106.4860945956377</v>
      </c>
      <c r="M3777" s="3"/>
      <c r="AA3777" s="3"/>
      <c r="AF3777" s="3"/>
      <c r="AK3777" s="3"/>
      <c r="AP3777" s="3"/>
    </row>
    <row r="3778" spans="1:42" x14ac:dyDescent="0.2">
      <c r="A3778" s="3">
        <v>44572</v>
      </c>
      <c r="B3778">
        <v>137.69999999999999</v>
      </c>
      <c r="C3778">
        <f t="shared" si="288"/>
        <v>137.69999999999999</v>
      </c>
      <c r="E3778" s="3">
        <v>44931</v>
      </c>
      <c r="F3778">
        <v>114.83</v>
      </c>
      <c r="G3778">
        <f t="shared" si="289"/>
        <v>114.32696136997211</v>
      </c>
      <c r="I3778" s="3">
        <v>45299</v>
      </c>
      <c r="J3778">
        <v>109.0284</v>
      </c>
      <c r="K3778">
        <f t="shared" si="290"/>
        <v>106.53016118993483</v>
      </c>
      <c r="M3778" s="3"/>
      <c r="AA3778" s="3"/>
      <c r="AF3778" s="3"/>
      <c r="AK3778" s="3"/>
      <c r="AP3778" s="3"/>
    </row>
    <row r="3779" spans="1:42" x14ac:dyDescent="0.2">
      <c r="A3779" s="3">
        <v>44573</v>
      </c>
      <c r="B3779">
        <v>138.16999999999999</v>
      </c>
      <c r="C3779">
        <f t="shared" si="288"/>
        <v>138.16999999999999</v>
      </c>
      <c r="E3779" s="3">
        <v>44932</v>
      </c>
      <c r="F3779">
        <v>115.12</v>
      </c>
      <c r="G3779">
        <f t="shared" si="289"/>
        <v>114.615690959777</v>
      </c>
      <c r="I3779" s="3">
        <v>45300</v>
      </c>
      <c r="J3779">
        <v>109.5325</v>
      </c>
      <c r="K3779">
        <f t="shared" si="290"/>
        <v>107.02271041798777</v>
      </c>
      <c r="M3779" s="3"/>
      <c r="AA3779" s="3"/>
      <c r="AF3779" s="3"/>
      <c r="AK3779" s="3"/>
      <c r="AP3779" s="3"/>
    </row>
    <row r="3780" spans="1:42" x14ac:dyDescent="0.2">
      <c r="A3780" s="3">
        <v>44574</v>
      </c>
      <c r="B3780">
        <v>138.38999999999999</v>
      </c>
      <c r="C3780">
        <f t="shared" si="288"/>
        <v>138.38999999999999</v>
      </c>
      <c r="E3780" s="3">
        <v>44935</v>
      </c>
      <c r="F3780">
        <v>115.18</v>
      </c>
      <c r="G3780">
        <f t="shared" si="289"/>
        <v>114.67542811628834</v>
      </c>
      <c r="I3780" s="3">
        <v>45301</v>
      </c>
      <c r="J3780">
        <v>109.36499999999999</v>
      </c>
      <c r="K3780">
        <f t="shared" si="290"/>
        <v>106.85904845468907</v>
      </c>
      <c r="M3780" s="3"/>
      <c r="AA3780" s="3"/>
      <c r="AF3780" s="3"/>
      <c r="AK3780" s="3"/>
      <c r="AP3780" s="3"/>
    </row>
    <row r="3781" spans="1:42" x14ac:dyDescent="0.2">
      <c r="A3781" s="3">
        <v>44575</v>
      </c>
      <c r="B3781">
        <v>138.15</v>
      </c>
      <c r="C3781">
        <f t="shared" ref="C3781:C3844" si="291">B3781/$B$4*100</f>
        <v>138.15</v>
      </c>
      <c r="E3781" s="3">
        <v>44936</v>
      </c>
      <c r="F3781">
        <v>115.12</v>
      </c>
      <c r="G3781">
        <f t="shared" ref="G3781:G3844" si="292">F3781/$F$4*100</f>
        <v>114.615690959777</v>
      </c>
      <c r="I3781" s="3">
        <v>45302</v>
      </c>
      <c r="J3781">
        <v>109.98269999999999</v>
      </c>
      <c r="K3781">
        <f t="shared" ref="K3781:K3844" si="293">J3781/$J$4*100</f>
        <v>107.46259469188071</v>
      </c>
      <c r="M3781" s="3"/>
      <c r="AA3781" s="3"/>
      <c r="AF3781" s="3"/>
      <c r="AK3781" s="3"/>
      <c r="AP3781" s="3"/>
    </row>
    <row r="3782" spans="1:42" x14ac:dyDescent="0.2">
      <c r="A3782" s="3">
        <v>44578</v>
      </c>
      <c r="B3782">
        <v>137.94999999999999</v>
      </c>
      <c r="C3782">
        <f t="shared" si="291"/>
        <v>137.94999999999999</v>
      </c>
      <c r="E3782" s="3">
        <v>44937</v>
      </c>
      <c r="F3782">
        <v>115.32</v>
      </c>
      <c r="G3782">
        <f t="shared" si="292"/>
        <v>114.81481481481481</v>
      </c>
      <c r="I3782" s="3">
        <v>45303</v>
      </c>
      <c r="J3782">
        <v>109.8627</v>
      </c>
      <c r="K3782">
        <f t="shared" si="293"/>
        <v>107.34534433011449</v>
      </c>
      <c r="M3782" s="3"/>
      <c r="AA3782" s="3"/>
      <c r="AF3782" s="3"/>
      <c r="AK3782" s="3"/>
      <c r="AP3782" s="3"/>
    </row>
    <row r="3783" spans="1:42" x14ac:dyDescent="0.2">
      <c r="A3783" s="3">
        <v>44579</v>
      </c>
      <c r="B3783">
        <v>137.88999999999999</v>
      </c>
      <c r="C3783">
        <f t="shared" si="291"/>
        <v>137.88999999999999</v>
      </c>
      <c r="E3783" s="3">
        <v>44938</v>
      </c>
      <c r="F3783">
        <v>115.66</v>
      </c>
      <c r="G3783">
        <f t="shared" si="292"/>
        <v>115.15332536837913</v>
      </c>
      <c r="I3783" s="3">
        <v>45306</v>
      </c>
      <c r="J3783">
        <v>110.191</v>
      </c>
      <c r="K3783">
        <f t="shared" si="293"/>
        <v>107.66612177817991</v>
      </c>
      <c r="M3783" s="3"/>
      <c r="AA3783" s="3"/>
      <c r="AF3783" s="3"/>
      <c r="AK3783" s="3"/>
      <c r="AP3783" s="3"/>
    </row>
    <row r="3784" spans="1:42" x14ac:dyDescent="0.2">
      <c r="A3784" s="3">
        <v>44580</v>
      </c>
      <c r="B3784">
        <v>137.79</v>
      </c>
      <c r="C3784">
        <f t="shared" si="291"/>
        <v>137.79</v>
      </c>
      <c r="E3784" s="3">
        <v>44939</v>
      </c>
      <c r="F3784">
        <v>115.76</v>
      </c>
      <c r="G3784">
        <f t="shared" si="292"/>
        <v>115.25288729589806</v>
      </c>
      <c r="I3784" s="3">
        <v>45307</v>
      </c>
      <c r="J3784">
        <v>110.05110000000001</v>
      </c>
      <c r="K3784">
        <f t="shared" si="293"/>
        <v>107.52942739808746</v>
      </c>
      <c r="M3784" s="3"/>
      <c r="AA3784" s="3"/>
      <c r="AF3784" s="3"/>
      <c r="AK3784" s="3"/>
      <c r="AP3784" s="3"/>
    </row>
    <row r="3785" spans="1:42" x14ac:dyDescent="0.2">
      <c r="A3785" s="3">
        <v>44581</v>
      </c>
      <c r="B3785">
        <v>137.96</v>
      </c>
      <c r="C3785">
        <f t="shared" si="291"/>
        <v>137.96</v>
      </c>
      <c r="E3785" s="3">
        <v>44942</v>
      </c>
      <c r="F3785">
        <v>115.71</v>
      </c>
      <c r="G3785">
        <f t="shared" si="292"/>
        <v>115.20310633213859</v>
      </c>
      <c r="I3785" s="3">
        <v>45308</v>
      </c>
      <c r="J3785">
        <v>110.4907</v>
      </c>
      <c r="K3785">
        <f t="shared" si="293"/>
        <v>107.95895455669104</v>
      </c>
      <c r="M3785" s="3"/>
      <c r="AA3785" s="3"/>
      <c r="AF3785" s="3"/>
      <c r="AK3785" s="3"/>
      <c r="AP3785" s="3"/>
    </row>
    <row r="3786" spans="1:42" x14ac:dyDescent="0.2">
      <c r="A3786" s="3">
        <v>44582</v>
      </c>
      <c r="B3786">
        <v>138.24</v>
      </c>
      <c r="C3786">
        <f t="shared" si="291"/>
        <v>138.24</v>
      </c>
      <c r="E3786" s="3">
        <v>44943</v>
      </c>
      <c r="F3786">
        <v>115.84</v>
      </c>
      <c r="G3786">
        <f t="shared" si="292"/>
        <v>115.33253683791318</v>
      </c>
      <c r="I3786" s="3">
        <v>45309</v>
      </c>
      <c r="J3786">
        <v>110.4975</v>
      </c>
      <c r="K3786">
        <f t="shared" si="293"/>
        <v>107.96559874385778</v>
      </c>
      <c r="M3786" s="3"/>
      <c r="AA3786" s="3"/>
      <c r="AF3786" s="3"/>
      <c r="AK3786" s="3"/>
      <c r="AP3786" s="3"/>
    </row>
    <row r="3787" spans="1:42" x14ac:dyDescent="0.2">
      <c r="A3787" s="3">
        <v>44585</v>
      </c>
      <c r="B3787">
        <v>138.33000000000001</v>
      </c>
      <c r="C3787">
        <f t="shared" si="291"/>
        <v>138.33000000000001</v>
      </c>
      <c r="E3787" s="3">
        <v>44944</v>
      </c>
      <c r="F3787">
        <v>115.89</v>
      </c>
      <c r="G3787">
        <f t="shared" si="292"/>
        <v>115.38231780167266</v>
      </c>
      <c r="I3787" s="3">
        <v>45310</v>
      </c>
      <c r="J3787">
        <v>110.59739999999999</v>
      </c>
      <c r="K3787">
        <f t="shared" si="293"/>
        <v>108.06320967002816</v>
      </c>
      <c r="M3787" s="3"/>
      <c r="AA3787" s="3"/>
      <c r="AF3787" s="3"/>
      <c r="AK3787" s="3"/>
      <c r="AP3787" s="3"/>
    </row>
    <row r="3788" spans="1:42" x14ac:dyDescent="0.2">
      <c r="A3788" s="3">
        <v>44586</v>
      </c>
      <c r="B3788">
        <v>138.18</v>
      </c>
      <c r="C3788">
        <f t="shared" si="291"/>
        <v>138.18</v>
      </c>
      <c r="E3788" s="3">
        <v>44945</v>
      </c>
      <c r="F3788">
        <v>115.75</v>
      </c>
      <c r="G3788">
        <f t="shared" si="292"/>
        <v>115.24293110314616</v>
      </c>
      <c r="I3788" s="3">
        <v>45313</v>
      </c>
      <c r="J3788">
        <v>110.9252</v>
      </c>
      <c r="K3788">
        <f t="shared" si="293"/>
        <v>108.38349857491956</v>
      </c>
      <c r="M3788" s="3"/>
      <c r="AA3788" s="3"/>
      <c r="AF3788" s="3"/>
      <c r="AK3788" s="3"/>
      <c r="AP3788" s="3"/>
    </row>
    <row r="3789" spans="1:42" x14ac:dyDescent="0.2">
      <c r="A3789" s="3">
        <v>44587</v>
      </c>
      <c r="B3789">
        <v>138.16</v>
      </c>
      <c r="C3789">
        <f t="shared" si="291"/>
        <v>138.16</v>
      </c>
      <c r="E3789" s="3">
        <v>44946</v>
      </c>
      <c r="F3789">
        <v>115.6</v>
      </c>
      <c r="G3789">
        <f t="shared" si="292"/>
        <v>115.09358821186777</v>
      </c>
      <c r="I3789" s="3">
        <v>45314</v>
      </c>
      <c r="J3789">
        <v>110.8317</v>
      </c>
      <c r="K3789">
        <f t="shared" si="293"/>
        <v>108.29214100137672</v>
      </c>
      <c r="M3789" s="3"/>
      <c r="AA3789" s="3"/>
      <c r="AF3789" s="3"/>
      <c r="AK3789" s="3"/>
      <c r="AP3789" s="3"/>
    </row>
    <row r="3790" spans="1:42" x14ac:dyDescent="0.2">
      <c r="A3790" s="3">
        <v>44588</v>
      </c>
      <c r="B3790">
        <v>137.99</v>
      </c>
      <c r="C3790">
        <f t="shared" si="291"/>
        <v>137.99</v>
      </c>
      <c r="E3790" s="3">
        <v>44949</v>
      </c>
      <c r="F3790">
        <v>115.52</v>
      </c>
      <c r="G3790">
        <f t="shared" si="292"/>
        <v>115.01393866985265</v>
      </c>
      <c r="I3790" s="3">
        <v>45315</v>
      </c>
      <c r="J3790">
        <v>109.9448</v>
      </c>
      <c r="K3790">
        <f t="shared" si="293"/>
        <v>107.42556311928955</v>
      </c>
      <c r="M3790" s="3"/>
      <c r="AA3790" s="3"/>
      <c r="AF3790" s="3"/>
      <c r="AK3790" s="3"/>
      <c r="AP3790" s="3"/>
    </row>
    <row r="3791" spans="1:42" x14ac:dyDescent="0.2">
      <c r="A3791" s="3">
        <v>44589</v>
      </c>
      <c r="B3791">
        <v>137.79</v>
      </c>
      <c r="C3791">
        <f t="shared" si="291"/>
        <v>137.79</v>
      </c>
      <c r="E3791" s="3">
        <v>44950</v>
      </c>
      <c r="F3791">
        <v>115.64</v>
      </c>
      <c r="G3791">
        <f t="shared" si="292"/>
        <v>115.13341298287536</v>
      </c>
      <c r="I3791" s="3">
        <v>45316</v>
      </c>
      <c r="J3791">
        <v>110.5774</v>
      </c>
      <c r="K3791">
        <f t="shared" si="293"/>
        <v>108.04366794306712</v>
      </c>
      <c r="M3791" s="3"/>
      <c r="AA3791" s="3"/>
      <c r="AF3791" s="3"/>
      <c r="AK3791" s="3"/>
      <c r="AP3791" s="3"/>
    </row>
    <row r="3792" spans="1:42" x14ac:dyDescent="0.2">
      <c r="A3792" s="3">
        <v>44592</v>
      </c>
      <c r="B3792">
        <v>137.38</v>
      </c>
      <c r="C3792">
        <f t="shared" si="291"/>
        <v>137.38</v>
      </c>
      <c r="E3792" s="3">
        <v>44951</v>
      </c>
      <c r="F3792">
        <v>115.72</v>
      </c>
      <c r="G3792">
        <f t="shared" si="292"/>
        <v>115.21306252489047</v>
      </c>
      <c r="I3792" s="3">
        <v>45317</v>
      </c>
      <c r="J3792">
        <v>109.9602</v>
      </c>
      <c r="K3792">
        <f t="shared" si="293"/>
        <v>107.44061024904954</v>
      </c>
      <c r="M3792" s="3"/>
      <c r="AA3792" s="3"/>
      <c r="AF3792" s="3"/>
      <c r="AK3792" s="3"/>
      <c r="AP3792" s="3"/>
    </row>
    <row r="3793" spans="1:42" x14ac:dyDescent="0.2">
      <c r="A3793" s="3">
        <v>44593</v>
      </c>
      <c r="B3793">
        <v>137.21</v>
      </c>
      <c r="C3793">
        <f t="shared" si="291"/>
        <v>137.21</v>
      </c>
      <c r="E3793" s="3">
        <v>44952</v>
      </c>
      <c r="F3793">
        <v>115.7</v>
      </c>
      <c r="G3793">
        <f t="shared" si="292"/>
        <v>115.19315013938672</v>
      </c>
      <c r="I3793" s="3">
        <v>45320</v>
      </c>
      <c r="J3793">
        <v>110.26739999999999</v>
      </c>
      <c r="K3793">
        <f t="shared" si="293"/>
        <v>107.74077117517105</v>
      </c>
      <c r="M3793" s="3"/>
      <c r="AA3793" s="3"/>
      <c r="AF3793" s="3"/>
      <c r="AK3793" s="3"/>
      <c r="AP3793" s="3"/>
    </row>
    <row r="3794" spans="1:42" x14ac:dyDescent="0.2">
      <c r="A3794" s="3">
        <v>44594</v>
      </c>
      <c r="B3794">
        <v>137.1</v>
      </c>
      <c r="C3794">
        <f t="shared" si="291"/>
        <v>137.1</v>
      </c>
      <c r="E3794" s="3">
        <v>44953</v>
      </c>
      <c r="F3794">
        <v>115.61</v>
      </c>
      <c r="G3794">
        <f t="shared" si="292"/>
        <v>115.10354440461967</v>
      </c>
      <c r="I3794" s="3">
        <v>45321</v>
      </c>
      <c r="J3794">
        <v>110.3484</v>
      </c>
      <c r="K3794">
        <f t="shared" si="293"/>
        <v>107.81991516936327</v>
      </c>
      <c r="M3794" s="3"/>
      <c r="AA3794" s="3"/>
      <c r="AF3794" s="3"/>
      <c r="AK3794" s="3"/>
      <c r="AP3794" s="3"/>
    </row>
    <row r="3795" spans="1:42" x14ac:dyDescent="0.2">
      <c r="A3795" s="3">
        <v>44595</v>
      </c>
      <c r="B3795">
        <v>136.16999999999999</v>
      </c>
      <c r="C3795">
        <f t="shared" si="291"/>
        <v>136.16999999999999</v>
      </c>
      <c r="E3795" s="3">
        <v>44956</v>
      </c>
      <c r="F3795">
        <v>115.49</v>
      </c>
      <c r="G3795">
        <f t="shared" si="292"/>
        <v>114.98407009159696</v>
      </c>
      <c r="I3795" s="3">
        <v>45322</v>
      </c>
      <c r="J3795">
        <v>110.34520000000001</v>
      </c>
      <c r="K3795">
        <f t="shared" si="293"/>
        <v>107.8167884930495</v>
      </c>
      <c r="M3795" s="3"/>
      <c r="AA3795" s="3"/>
      <c r="AF3795" s="3"/>
      <c r="AK3795" s="3"/>
      <c r="AP3795" s="3"/>
    </row>
    <row r="3796" spans="1:42" x14ac:dyDescent="0.2">
      <c r="A3796" s="3">
        <v>44596</v>
      </c>
      <c r="B3796">
        <v>135.58000000000001</v>
      </c>
      <c r="C3796">
        <f t="shared" si="291"/>
        <v>135.58000000000001</v>
      </c>
      <c r="E3796" s="3">
        <v>44957</v>
      </c>
      <c r="F3796">
        <v>115.52</v>
      </c>
      <c r="G3796">
        <f t="shared" si="292"/>
        <v>115.01393866985265</v>
      </c>
      <c r="I3796" s="3">
        <v>45323</v>
      </c>
      <c r="J3796">
        <v>111.0684</v>
      </c>
      <c r="K3796">
        <f t="shared" si="293"/>
        <v>108.52341733996059</v>
      </c>
      <c r="M3796" s="3"/>
      <c r="AA3796" s="3"/>
      <c r="AF3796" s="3"/>
      <c r="AK3796" s="3"/>
      <c r="AP3796" s="3"/>
    </row>
    <row r="3797" spans="1:42" x14ac:dyDescent="0.2">
      <c r="A3797" s="3">
        <v>44599</v>
      </c>
      <c r="B3797">
        <v>135.21</v>
      </c>
      <c r="C3797">
        <f t="shared" si="291"/>
        <v>135.21</v>
      </c>
      <c r="E3797" s="3">
        <v>44958</v>
      </c>
      <c r="F3797">
        <v>115.53</v>
      </c>
      <c r="G3797">
        <f t="shared" si="292"/>
        <v>115.02389486260454</v>
      </c>
      <c r="I3797" s="3">
        <v>45324</v>
      </c>
      <c r="J3797">
        <v>110.67449999999999</v>
      </c>
      <c r="K3797">
        <f t="shared" si="293"/>
        <v>108.13854302746296</v>
      </c>
      <c r="M3797" s="3"/>
      <c r="AA3797" s="3"/>
      <c r="AF3797" s="3"/>
      <c r="AK3797" s="3"/>
      <c r="AP3797" s="3"/>
    </row>
    <row r="3798" spans="1:42" x14ac:dyDescent="0.2">
      <c r="A3798" s="3">
        <v>44600</v>
      </c>
      <c r="B3798">
        <v>134.85</v>
      </c>
      <c r="C3798">
        <f t="shared" si="291"/>
        <v>134.85</v>
      </c>
      <c r="E3798" s="3">
        <v>44959</v>
      </c>
      <c r="F3798">
        <v>115.94</v>
      </c>
      <c r="G3798">
        <f t="shared" si="292"/>
        <v>115.4320987654321</v>
      </c>
      <c r="I3798" s="3">
        <v>45327</v>
      </c>
      <c r="J3798">
        <v>110.4636</v>
      </c>
      <c r="K3798">
        <f t="shared" si="293"/>
        <v>107.93247551665883</v>
      </c>
      <c r="M3798" s="3"/>
      <c r="AA3798" s="3"/>
      <c r="AF3798" s="3"/>
      <c r="AK3798" s="3"/>
      <c r="AP3798" s="3"/>
    </row>
    <row r="3799" spans="1:42" x14ac:dyDescent="0.2">
      <c r="A3799" s="3">
        <v>44601</v>
      </c>
      <c r="B3799">
        <v>135.38999999999999</v>
      </c>
      <c r="C3799">
        <f t="shared" si="291"/>
        <v>135.38999999999999</v>
      </c>
      <c r="E3799" s="3">
        <v>44960</v>
      </c>
      <c r="F3799">
        <v>115.7</v>
      </c>
      <c r="G3799">
        <f t="shared" si="292"/>
        <v>115.19315013938672</v>
      </c>
      <c r="I3799" s="3">
        <v>45328</v>
      </c>
      <c r="J3799">
        <v>110.7867</v>
      </c>
      <c r="K3799">
        <f t="shared" si="293"/>
        <v>108.24817211571438</v>
      </c>
      <c r="M3799" s="3"/>
      <c r="AA3799" s="3"/>
      <c r="AF3799" s="3"/>
      <c r="AK3799" s="3"/>
      <c r="AP3799" s="3"/>
    </row>
    <row r="3800" spans="1:42" x14ac:dyDescent="0.2">
      <c r="A3800" s="3">
        <v>44602</v>
      </c>
      <c r="B3800">
        <v>135.06</v>
      </c>
      <c r="C3800">
        <f t="shared" si="291"/>
        <v>135.06</v>
      </c>
      <c r="E3800" s="3">
        <v>44963</v>
      </c>
      <c r="F3800">
        <v>115.53</v>
      </c>
      <c r="G3800">
        <f t="shared" si="292"/>
        <v>115.02389486260454</v>
      </c>
      <c r="I3800" s="3">
        <v>45329</v>
      </c>
      <c r="J3800">
        <v>110.961</v>
      </c>
      <c r="K3800">
        <f t="shared" si="293"/>
        <v>108.4184782661798</v>
      </c>
      <c r="M3800" s="3"/>
      <c r="AA3800" s="3"/>
      <c r="AF3800" s="3"/>
      <c r="AK3800" s="3"/>
      <c r="AP3800" s="3"/>
    </row>
    <row r="3801" spans="1:42" x14ac:dyDescent="0.2">
      <c r="A3801" s="3">
        <v>44603</v>
      </c>
      <c r="B3801">
        <v>135.09</v>
      </c>
      <c r="C3801">
        <f t="shared" si="291"/>
        <v>135.09</v>
      </c>
      <c r="E3801" s="3">
        <v>44964</v>
      </c>
      <c r="F3801">
        <v>115.41</v>
      </c>
      <c r="G3801">
        <f t="shared" si="292"/>
        <v>114.90442054958183</v>
      </c>
      <c r="I3801" s="3">
        <v>45330</v>
      </c>
      <c r="J3801">
        <v>110.943</v>
      </c>
      <c r="K3801">
        <f t="shared" si="293"/>
        <v>108.40089071191488</v>
      </c>
      <c r="M3801" s="3"/>
      <c r="AA3801" s="3"/>
      <c r="AF3801" s="3"/>
      <c r="AK3801" s="3"/>
      <c r="AP3801" s="3"/>
    </row>
    <row r="3802" spans="1:42" x14ac:dyDescent="0.2">
      <c r="A3802" s="3">
        <v>44606</v>
      </c>
      <c r="B3802">
        <v>135.13999999999999</v>
      </c>
      <c r="C3802">
        <f t="shared" si="291"/>
        <v>135.13999999999999</v>
      </c>
      <c r="E3802" s="3">
        <v>44965</v>
      </c>
      <c r="F3802">
        <v>115.34</v>
      </c>
      <c r="G3802">
        <f t="shared" si="292"/>
        <v>114.8347272003186</v>
      </c>
      <c r="I3802" s="3">
        <v>45331</v>
      </c>
      <c r="J3802">
        <v>110.9723</v>
      </c>
      <c r="K3802">
        <f t="shared" si="293"/>
        <v>108.42951934191281</v>
      </c>
      <c r="M3802" s="3"/>
      <c r="AA3802" s="3"/>
      <c r="AF3802" s="3"/>
      <c r="AK3802" s="3"/>
      <c r="AP3802" s="3"/>
    </row>
    <row r="3803" spans="1:42" x14ac:dyDescent="0.2">
      <c r="A3803" s="3">
        <v>44607</v>
      </c>
      <c r="B3803">
        <v>134.83000000000001</v>
      </c>
      <c r="C3803">
        <f t="shared" si="291"/>
        <v>134.83000000000001</v>
      </c>
      <c r="E3803" s="3">
        <v>44966</v>
      </c>
      <c r="F3803">
        <v>115.47</v>
      </c>
      <c r="G3803">
        <f t="shared" si="292"/>
        <v>114.96415770609319</v>
      </c>
      <c r="I3803" s="3">
        <v>45334</v>
      </c>
      <c r="J3803">
        <v>111.15479999999999</v>
      </c>
      <c r="K3803">
        <f t="shared" si="293"/>
        <v>108.60783760043225</v>
      </c>
      <c r="M3803" s="3"/>
      <c r="AA3803" s="3"/>
      <c r="AF3803" s="3"/>
      <c r="AK3803" s="3"/>
      <c r="AP3803" s="3"/>
    </row>
    <row r="3804" spans="1:42" x14ac:dyDescent="0.2">
      <c r="A3804" s="3">
        <v>44608</v>
      </c>
      <c r="B3804">
        <v>135.19999999999999</v>
      </c>
      <c r="C3804">
        <f t="shared" si="291"/>
        <v>135.19999999999999</v>
      </c>
      <c r="E3804" s="3">
        <v>44967</v>
      </c>
      <c r="F3804">
        <v>115.28</v>
      </c>
      <c r="G3804">
        <f t="shared" si="292"/>
        <v>114.77499004380725</v>
      </c>
      <c r="I3804" s="3">
        <v>45335</v>
      </c>
      <c r="J3804">
        <v>111.6361</v>
      </c>
      <c r="K3804">
        <f t="shared" si="293"/>
        <v>109.07810925974961</v>
      </c>
      <c r="M3804" s="3"/>
      <c r="AA3804" s="3"/>
      <c r="AF3804" s="3"/>
      <c r="AK3804" s="3"/>
      <c r="AP3804" s="3"/>
    </row>
    <row r="3805" spans="1:42" x14ac:dyDescent="0.2">
      <c r="A3805" s="3">
        <v>44609</v>
      </c>
      <c r="B3805">
        <v>135.44999999999999</v>
      </c>
      <c r="C3805">
        <f t="shared" si="291"/>
        <v>135.44999999999999</v>
      </c>
      <c r="E3805" s="3">
        <v>44970</v>
      </c>
      <c r="F3805">
        <v>115.18</v>
      </c>
      <c r="G3805">
        <f t="shared" si="292"/>
        <v>114.67542811628834</v>
      </c>
      <c r="I3805" s="3">
        <v>45336</v>
      </c>
      <c r="J3805">
        <v>111.88509999999999</v>
      </c>
      <c r="K3805">
        <f t="shared" si="293"/>
        <v>109.3214037604145</v>
      </c>
      <c r="M3805" s="3"/>
      <c r="AA3805" s="3"/>
      <c r="AF3805" s="3"/>
      <c r="AK3805" s="3"/>
      <c r="AP3805" s="3"/>
    </row>
    <row r="3806" spans="1:42" x14ac:dyDescent="0.2">
      <c r="A3806" s="3">
        <v>44610</v>
      </c>
      <c r="B3806">
        <v>135.51</v>
      </c>
      <c r="C3806">
        <f t="shared" si="291"/>
        <v>135.51</v>
      </c>
      <c r="E3806" s="3">
        <v>44971</v>
      </c>
      <c r="F3806">
        <v>115.05</v>
      </c>
      <c r="G3806">
        <f t="shared" si="292"/>
        <v>114.54599761051374</v>
      </c>
      <c r="I3806" s="3">
        <v>45337</v>
      </c>
      <c r="J3806">
        <v>111.50069999999999</v>
      </c>
      <c r="K3806">
        <f t="shared" si="293"/>
        <v>108.94581176822338</v>
      </c>
      <c r="M3806" s="3"/>
      <c r="AA3806" s="3"/>
      <c r="AF3806" s="3"/>
      <c r="AK3806" s="3"/>
      <c r="AP3806" s="3"/>
    </row>
    <row r="3807" spans="1:42" x14ac:dyDescent="0.2">
      <c r="A3807" s="3">
        <v>44613</v>
      </c>
      <c r="B3807">
        <v>135.69</v>
      </c>
      <c r="C3807">
        <f t="shared" si="291"/>
        <v>135.69</v>
      </c>
      <c r="E3807" s="3">
        <v>44972</v>
      </c>
      <c r="F3807">
        <v>115.03</v>
      </c>
      <c r="G3807">
        <f t="shared" si="292"/>
        <v>114.52608522500995</v>
      </c>
      <c r="I3807" s="3">
        <v>45338</v>
      </c>
      <c r="J3807">
        <v>111.3164</v>
      </c>
      <c r="K3807">
        <f t="shared" si="293"/>
        <v>108.76573475427745</v>
      </c>
      <c r="M3807" s="3"/>
      <c r="AA3807" s="3"/>
      <c r="AF3807" s="3"/>
      <c r="AK3807" s="3"/>
      <c r="AP3807" s="3"/>
    </row>
    <row r="3808" spans="1:42" x14ac:dyDescent="0.2">
      <c r="A3808" s="3">
        <v>44614</v>
      </c>
      <c r="B3808">
        <v>135.29</v>
      </c>
      <c r="C3808">
        <f t="shared" si="291"/>
        <v>135.29</v>
      </c>
      <c r="E3808" s="3">
        <v>44973</v>
      </c>
      <c r="F3808">
        <v>115.05</v>
      </c>
      <c r="G3808">
        <f t="shared" si="292"/>
        <v>114.54599761051374</v>
      </c>
      <c r="I3808" s="3">
        <v>45341</v>
      </c>
      <c r="J3808">
        <v>111.4781</v>
      </c>
      <c r="K3808">
        <f t="shared" si="293"/>
        <v>108.92372961675743</v>
      </c>
      <c r="M3808" s="3"/>
      <c r="AA3808" s="3"/>
      <c r="AF3808" s="3"/>
      <c r="AK3808" s="3"/>
      <c r="AP3808" s="3"/>
    </row>
    <row r="3809" spans="1:42" x14ac:dyDescent="0.2">
      <c r="A3809" s="3">
        <v>44615</v>
      </c>
      <c r="B3809">
        <v>135.22</v>
      </c>
      <c r="C3809">
        <f t="shared" si="291"/>
        <v>135.22</v>
      </c>
      <c r="E3809" s="3">
        <v>44974</v>
      </c>
      <c r="F3809">
        <v>115.03</v>
      </c>
      <c r="G3809">
        <f t="shared" si="292"/>
        <v>114.52608522500995</v>
      </c>
      <c r="I3809" s="3">
        <v>45342</v>
      </c>
      <c r="J3809">
        <v>111.617</v>
      </c>
      <c r="K3809">
        <f t="shared" si="293"/>
        <v>109.05944691050182</v>
      </c>
      <c r="M3809" s="3"/>
      <c r="AA3809" s="3"/>
      <c r="AF3809" s="3"/>
      <c r="AK3809" s="3"/>
      <c r="AP3809" s="3"/>
    </row>
    <row r="3810" spans="1:42" x14ac:dyDescent="0.2">
      <c r="A3810" s="3">
        <v>44616</v>
      </c>
      <c r="B3810">
        <v>135.13</v>
      </c>
      <c r="C3810">
        <f t="shared" si="291"/>
        <v>135.13</v>
      </c>
      <c r="E3810" s="3">
        <v>44977</v>
      </c>
      <c r="F3810">
        <v>115.05</v>
      </c>
      <c r="G3810">
        <f t="shared" si="292"/>
        <v>114.54599761051374</v>
      </c>
      <c r="I3810" s="3">
        <v>45343</v>
      </c>
      <c r="J3810">
        <v>111.3947</v>
      </c>
      <c r="K3810">
        <f t="shared" si="293"/>
        <v>108.8422406153299</v>
      </c>
      <c r="M3810" s="3"/>
      <c r="AA3810" s="3"/>
      <c r="AF3810" s="3"/>
      <c r="AK3810" s="3"/>
      <c r="AP3810" s="3"/>
    </row>
    <row r="3811" spans="1:42" x14ac:dyDescent="0.2">
      <c r="A3811" s="3">
        <v>44617</v>
      </c>
      <c r="B3811">
        <v>134.41999999999999</v>
      </c>
      <c r="C3811">
        <f t="shared" si="291"/>
        <v>134.41999999999999</v>
      </c>
      <c r="E3811" s="3">
        <v>44978</v>
      </c>
      <c r="F3811">
        <v>114.94</v>
      </c>
      <c r="G3811">
        <f t="shared" si="292"/>
        <v>114.43647949024293</v>
      </c>
      <c r="I3811" s="3">
        <v>45344</v>
      </c>
      <c r="J3811">
        <v>111.6143</v>
      </c>
      <c r="K3811">
        <f t="shared" si="293"/>
        <v>109.05680877736208</v>
      </c>
      <c r="M3811" s="3"/>
      <c r="AA3811" s="3"/>
      <c r="AF3811" s="3"/>
      <c r="AK3811" s="3"/>
      <c r="AP3811" s="3"/>
    </row>
    <row r="3812" spans="1:42" x14ac:dyDescent="0.2">
      <c r="A3812" s="3">
        <v>44620</v>
      </c>
      <c r="B3812">
        <v>134.58000000000001</v>
      </c>
      <c r="C3812">
        <f t="shared" si="291"/>
        <v>134.58000000000001</v>
      </c>
      <c r="E3812" s="3">
        <v>44979</v>
      </c>
      <c r="F3812">
        <v>114.94</v>
      </c>
      <c r="G3812">
        <f t="shared" si="292"/>
        <v>114.43647949024293</v>
      </c>
      <c r="I3812" s="3">
        <v>45345</v>
      </c>
      <c r="J3812">
        <v>111.82769999999999</v>
      </c>
      <c r="K3812">
        <f t="shared" si="293"/>
        <v>109.26531900403633</v>
      </c>
      <c r="M3812" s="3"/>
      <c r="AA3812" s="3"/>
      <c r="AF3812" s="3"/>
      <c r="AK3812" s="3"/>
      <c r="AP3812" s="3"/>
    </row>
    <row r="3813" spans="1:42" x14ac:dyDescent="0.2">
      <c r="A3813" s="3">
        <v>44621</v>
      </c>
      <c r="B3813">
        <v>136.13</v>
      </c>
      <c r="C3813">
        <f t="shared" si="291"/>
        <v>136.13</v>
      </c>
      <c r="E3813" s="3">
        <v>44980</v>
      </c>
      <c r="F3813">
        <v>115.01</v>
      </c>
      <c r="G3813">
        <f t="shared" si="292"/>
        <v>114.50617283950618</v>
      </c>
      <c r="I3813" s="3">
        <v>45348</v>
      </c>
      <c r="J3813">
        <v>111.7021</v>
      </c>
      <c r="K3813">
        <f t="shared" si="293"/>
        <v>109.14259695872104</v>
      </c>
      <c r="M3813" s="3"/>
      <c r="AA3813" s="3"/>
      <c r="AF3813" s="3"/>
      <c r="AK3813" s="3"/>
      <c r="AP3813" s="3"/>
    </row>
    <row r="3814" spans="1:42" x14ac:dyDescent="0.2">
      <c r="A3814" s="3">
        <v>44622</v>
      </c>
      <c r="B3814">
        <v>135.41999999999999</v>
      </c>
      <c r="C3814">
        <f t="shared" si="291"/>
        <v>135.41999999999999</v>
      </c>
      <c r="E3814" s="3">
        <v>44981</v>
      </c>
      <c r="F3814">
        <v>114.89</v>
      </c>
      <c r="G3814">
        <f t="shared" si="292"/>
        <v>114.38669852648347</v>
      </c>
      <c r="I3814" s="3">
        <v>45349</v>
      </c>
      <c r="J3814">
        <v>111.4153</v>
      </c>
      <c r="K3814">
        <f t="shared" si="293"/>
        <v>108.86236859409976</v>
      </c>
      <c r="M3814" s="3"/>
      <c r="AA3814" s="3"/>
      <c r="AF3814" s="3"/>
      <c r="AK3814" s="3"/>
      <c r="AP3814" s="3"/>
    </row>
    <row r="3815" spans="1:42" x14ac:dyDescent="0.2">
      <c r="A3815" s="3">
        <v>44623</v>
      </c>
      <c r="B3815">
        <v>134.87</v>
      </c>
      <c r="C3815">
        <f t="shared" si="291"/>
        <v>134.87</v>
      </c>
      <c r="E3815" s="3">
        <v>44984</v>
      </c>
      <c r="F3815">
        <v>114.87</v>
      </c>
      <c r="G3815">
        <f t="shared" si="292"/>
        <v>114.3667861409797</v>
      </c>
      <c r="I3815" s="3">
        <v>45350</v>
      </c>
      <c r="J3815">
        <v>111.5303</v>
      </c>
      <c r="K3815">
        <f t="shared" si="293"/>
        <v>108.97473352412572</v>
      </c>
      <c r="M3815" s="3"/>
      <c r="AA3815" s="3"/>
      <c r="AF3815" s="3"/>
      <c r="AK3815" s="3"/>
      <c r="AP3815" s="3"/>
    </row>
    <row r="3816" spans="1:42" x14ac:dyDescent="0.2">
      <c r="A3816" s="3">
        <v>44624</v>
      </c>
      <c r="B3816">
        <v>135.16999999999999</v>
      </c>
      <c r="C3816">
        <f t="shared" si="291"/>
        <v>135.16999999999999</v>
      </c>
      <c r="E3816" s="3">
        <v>44985</v>
      </c>
      <c r="F3816">
        <v>114.72</v>
      </c>
      <c r="G3816">
        <f t="shared" si="292"/>
        <v>114.21744324970132</v>
      </c>
      <c r="I3816" s="3">
        <v>45351</v>
      </c>
      <c r="J3816">
        <v>111.8471</v>
      </c>
      <c r="K3816">
        <f t="shared" si="293"/>
        <v>109.28427447918854</v>
      </c>
      <c r="M3816" s="3"/>
      <c r="AA3816" s="3"/>
      <c r="AF3816" s="3"/>
      <c r="AK3816" s="3"/>
      <c r="AP3816" s="3"/>
    </row>
    <row r="3817" spans="1:42" x14ac:dyDescent="0.2">
      <c r="A3817" s="3">
        <v>44627</v>
      </c>
      <c r="B3817">
        <v>135.06</v>
      </c>
      <c r="C3817">
        <f t="shared" si="291"/>
        <v>135.06</v>
      </c>
      <c r="E3817" s="3">
        <v>44986</v>
      </c>
      <c r="F3817">
        <v>114.59</v>
      </c>
      <c r="G3817">
        <f t="shared" si="292"/>
        <v>114.08801274392673</v>
      </c>
      <c r="I3817" s="3">
        <v>45352</v>
      </c>
      <c r="J3817">
        <v>112.63549999999999</v>
      </c>
      <c r="K3817">
        <f t="shared" si="293"/>
        <v>110.05460935599261</v>
      </c>
      <c r="M3817" s="3"/>
      <c r="AA3817" s="3"/>
      <c r="AF3817" s="3"/>
      <c r="AK3817" s="3"/>
      <c r="AP3817" s="3"/>
    </row>
    <row r="3818" spans="1:42" x14ac:dyDescent="0.2">
      <c r="A3818" s="3">
        <v>44628</v>
      </c>
      <c r="B3818">
        <v>134.38999999999999</v>
      </c>
      <c r="C3818">
        <f t="shared" si="291"/>
        <v>134.38999999999999</v>
      </c>
      <c r="E3818" s="3">
        <v>44987</v>
      </c>
      <c r="F3818">
        <v>114.54</v>
      </c>
      <c r="G3818">
        <f t="shared" si="292"/>
        <v>114.03823178016728</v>
      </c>
      <c r="I3818" s="3">
        <v>45355</v>
      </c>
      <c r="J3818">
        <v>112.5847</v>
      </c>
      <c r="K3818">
        <f t="shared" si="293"/>
        <v>110.00497336951159</v>
      </c>
      <c r="M3818" s="3"/>
      <c r="AA3818" s="3"/>
      <c r="AF3818" s="3"/>
      <c r="AK3818" s="3"/>
      <c r="AP3818" s="3"/>
    </row>
    <row r="3819" spans="1:42" x14ac:dyDescent="0.2">
      <c r="A3819" s="3">
        <v>44629</v>
      </c>
      <c r="B3819">
        <v>133.56</v>
      </c>
      <c r="C3819">
        <f t="shared" si="291"/>
        <v>133.56</v>
      </c>
      <c r="E3819" s="3">
        <v>44988</v>
      </c>
      <c r="F3819">
        <v>114.52</v>
      </c>
      <c r="G3819">
        <f t="shared" si="292"/>
        <v>114.01831939466346</v>
      </c>
      <c r="I3819" s="3">
        <v>45356</v>
      </c>
      <c r="J3819">
        <v>112.84690000000001</v>
      </c>
      <c r="K3819">
        <f t="shared" si="293"/>
        <v>110.26116540997077</v>
      </c>
      <c r="M3819" s="3"/>
      <c r="AA3819" s="3"/>
      <c r="AF3819" s="3"/>
      <c r="AK3819" s="3"/>
      <c r="AP3819" s="3"/>
    </row>
    <row r="3820" spans="1:42" x14ac:dyDescent="0.2">
      <c r="A3820" s="3">
        <v>44630</v>
      </c>
      <c r="B3820">
        <v>133.04</v>
      </c>
      <c r="C3820">
        <f t="shared" si="291"/>
        <v>133.04</v>
      </c>
      <c r="E3820" s="3">
        <v>44991</v>
      </c>
      <c r="F3820">
        <v>114.24</v>
      </c>
      <c r="G3820">
        <f t="shared" si="292"/>
        <v>113.73954599761052</v>
      </c>
      <c r="I3820" s="3">
        <v>45357</v>
      </c>
      <c r="J3820">
        <v>113.03149999999999</v>
      </c>
      <c r="K3820">
        <f t="shared" si="293"/>
        <v>110.44153554982114</v>
      </c>
      <c r="M3820" s="3"/>
      <c r="AA3820" s="3"/>
      <c r="AF3820" s="3"/>
      <c r="AK3820" s="3"/>
      <c r="AP3820" s="3"/>
    </row>
    <row r="3821" spans="1:42" x14ac:dyDescent="0.2">
      <c r="A3821" s="3">
        <v>44631</v>
      </c>
      <c r="B3821">
        <v>132.99</v>
      </c>
      <c r="C3821">
        <f t="shared" si="291"/>
        <v>132.99</v>
      </c>
      <c r="E3821" s="3">
        <v>44992</v>
      </c>
      <c r="F3821">
        <v>114.2</v>
      </c>
      <c r="G3821">
        <f t="shared" si="292"/>
        <v>113.69972122660295</v>
      </c>
      <c r="I3821" s="3">
        <v>45358</v>
      </c>
      <c r="J3821">
        <v>113.0063</v>
      </c>
      <c r="K3821">
        <f t="shared" si="293"/>
        <v>110.41691297385023</v>
      </c>
      <c r="M3821" s="3"/>
      <c r="AA3821" s="3"/>
      <c r="AF3821" s="3"/>
      <c r="AK3821" s="3"/>
      <c r="AP3821" s="3"/>
    </row>
    <row r="3822" spans="1:42" x14ac:dyDescent="0.2">
      <c r="A3822" s="3">
        <v>44634</v>
      </c>
      <c r="B3822">
        <v>132.54</v>
      </c>
      <c r="C3822">
        <f t="shared" si="291"/>
        <v>132.54</v>
      </c>
      <c r="E3822" s="3">
        <v>44993</v>
      </c>
      <c r="F3822">
        <v>114.14</v>
      </c>
      <c r="G3822">
        <f t="shared" si="292"/>
        <v>113.6399840700916</v>
      </c>
      <c r="I3822" s="3">
        <v>45359</v>
      </c>
      <c r="J3822">
        <v>112.93170000000001</v>
      </c>
      <c r="K3822">
        <f t="shared" si="293"/>
        <v>110.34402233228558</v>
      </c>
      <c r="M3822" s="3"/>
      <c r="AA3822" s="3"/>
      <c r="AF3822" s="3"/>
      <c r="AK3822" s="3"/>
      <c r="AP3822" s="3"/>
    </row>
    <row r="3823" spans="1:42" x14ac:dyDescent="0.2">
      <c r="A3823" s="3">
        <v>44635</v>
      </c>
      <c r="B3823">
        <v>132.58000000000001</v>
      </c>
      <c r="C3823">
        <f t="shared" si="291"/>
        <v>132.58000000000001</v>
      </c>
      <c r="E3823" s="3">
        <v>44994</v>
      </c>
      <c r="F3823">
        <v>114.1</v>
      </c>
      <c r="G3823">
        <f t="shared" si="292"/>
        <v>113.60015929908403</v>
      </c>
      <c r="I3823" s="3">
        <v>45362</v>
      </c>
      <c r="J3823">
        <v>113.0855</v>
      </c>
      <c r="K3823">
        <f t="shared" si="293"/>
        <v>110.49429821261594</v>
      </c>
      <c r="M3823" s="3"/>
      <c r="AA3823" s="3"/>
      <c r="AF3823" s="3"/>
      <c r="AK3823" s="3"/>
      <c r="AP3823" s="3"/>
    </row>
    <row r="3824" spans="1:42" x14ac:dyDescent="0.2">
      <c r="A3824" s="3">
        <v>44636</v>
      </c>
      <c r="B3824">
        <v>132.4</v>
      </c>
      <c r="C3824">
        <f t="shared" si="291"/>
        <v>132.4</v>
      </c>
      <c r="E3824" s="3">
        <v>44995</v>
      </c>
      <c r="F3824">
        <v>114.39</v>
      </c>
      <c r="G3824">
        <f t="shared" si="292"/>
        <v>113.88888888888889</v>
      </c>
      <c r="I3824" s="3">
        <v>45363</v>
      </c>
      <c r="J3824">
        <v>112.80200000000001</v>
      </c>
      <c r="K3824">
        <f t="shared" si="293"/>
        <v>110.21729423294325</v>
      </c>
      <c r="M3824" s="3"/>
      <c r="AA3824" s="3"/>
      <c r="AF3824" s="3"/>
      <c r="AK3824" s="3"/>
      <c r="AP3824" s="3"/>
    </row>
    <row r="3825" spans="1:42" x14ac:dyDescent="0.2">
      <c r="A3825" s="3">
        <v>44637</v>
      </c>
      <c r="B3825">
        <v>132.65</v>
      </c>
      <c r="C3825">
        <f t="shared" si="291"/>
        <v>132.65</v>
      </c>
      <c r="E3825" s="3">
        <v>44998</v>
      </c>
      <c r="F3825">
        <v>115.03</v>
      </c>
      <c r="G3825">
        <f t="shared" si="292"/>
        <v>114.52608522500995</v>
      </c>
      <c r="I3825" s="3">
        <v>45364</v>
      </c>
      <c r="J3825">
        <v>112.6962</v>
      </c>
      <c r="K3825">
        <f t="shared" si="293"/>
        <v>110.11391849731937</v>
      </c>
      <c r="M3825" s="3"/>
      <c r="AA3825" s="3"/>
      <c r="AF3825" s="3"/>
      <c r="AK3825" s="3"/>
      <c r="AP3825" s="3"/>
    </row>
    <row r="3826" spans="1:42" x14ac:dyDescent="0.2">
      <c r="A3826" s="3">
        <v>44638</v>
      </c>
      <c r="B3826">
        <v>132.83000000000001</v>
      </c>
      <c r="C3826">
        <f t="shared" si="291"/>
        <v>132.83000000000001</v>
      </c>
      <c r="E3826" s="3">
        <v>44999</v>
      </c>
      <c r="F3826">
        <v>114.9</v>
      </c>
      <c r="G3826">
        <f t="shared" si="292"/>
        <v>114.39665471923537</v>
      </c>
      <c r="I3826" s="3">
        <v>45365</v>
      </c>
      <c r="J3826">
        <v>112.699</v>
      </c>
      <c r="K3826">
        <f t="shared" si="293"/>
        <v>110.1166543390939</v>
      </c>
      <c r="M3826" s="3"/>
      <c r="AA3826" s="3"/>
      <c r="AF3826" s="3"/>
      <c r="AK3826" s="3"/>
      <c r="AP3826" s="3"/>
    </row>
    <row r="3827" spans="1:42" x14ac:dyDescent="0.2">
      <c r="A3827" s="3">
        <v>44641</v>
      </c>
      <c r="B3827">
        <v>132.38999999999999</v>
      </c>
      <c r="C3827">
        <f t="shared" si="291"/>
        <v>132.38999999999999</v>
      </c>
      <c r="E3827" s="3">
        <v>45000</v>
      </c>
      <c r="F3827">
        <v>115.44</v>
      </c>
      <c r="G3827">
        <f t="shared" si="292"/>
        <v>114.93428912783752</v>
      </c>
      <c r="I3827" s="3">
        <v>45366</v>
      </c>
      <c r="J3827">
        <v>112.5224</v>
      </c>
      <c r="K3827">
        <f t="shared" si="293"/>
        <v>109.94410089002795</v>
      </c>
      <c r="M3827" s="3"/>
      <c r="AA3827" s="3"/>
      <c r="AF3827" s="3"/>
      <c r="AK3827" s="3"/>
      <c r="AP3827" s="3"/>
    </row>
    <row r="3828" spans="1:42" x14ac:dyDescent="0.2">
      <c r="A3828" s="3">
        <v>44642</v>
      </c>
      <c r="B3828">
        <v>131.82</v>
      </c>
      <c r="C3828">
        <f t="shared" si="291"/>
        <v>131.82</v>
      </c>
      <c r="E3828" s="3">
        <v>45001</v>
      </c>
      <c r="F3828">
        <v>115.46</v>
      </c>
      <c r="G3828">
        <f t="shared" si="292"/>
        <v>114.9542015133413</v>
      </c>
      <c r="I3828" s="3">
        <v>45369</v>
      </c>
      <c r="J3828">
        <v>112.8275</v>
      </c>
      <c r="K3828">
        <f t="shared" si="293"/>
        <v>110.24220993481858</v>
      </c>
      <c r="M3828" s="3"/>
      <c r="AA3828" s="3"/>
      <c r="AF3828" s="3"/>
      <c r="AK3828" s="3"/>
      <c r="AP3828" s="3"/>
    </row>
    <row r="3829" spans="1:42" x14ac:dyDescent="0.2">
      <c r="A3829" s="3">
        <v>44643</v>
      </c>
      <c r="B3829">
        <v>132.03</v>
      </c>
      <c r="C3829">
        <f t="shared" si="291"/>
        <v>132.03</v>
      </c>
      <c r="E3829" s="3">
        <v>45002</v>
      </c>
      <c r="F3829">
        <v>115.66</v>
      </c>
      <c r="G3829">
        <f t="shared" si="292"/>
        <v>115.15332536837913</v>
      </c>
      <c r="I3829" s="3">
        <v>45370</v>
      </c>
      <c r="J3829">
        <v>113.03230000000001</v>
      </c>
      <c r="K3829">
        <f t="shared" si="293"/>
        <v>110.44231721889959</v>
      </c>
      <c r="M3829" s="3"/>
      <c r="AA3829" s="3"/>
      <c r="AF3829" s="3"/>
      <c r="AK3829" s="3"/>
      <c r="AP3829" s="3"/>
    </row>
    <row r="3830" spans="1:42" x14ac:dyDescent="0.2">
      <c r="A3830" s="3">
        <v>44644</v>
      </c>
      <c r="B3830">
        <v>131.84</v>
      </c>
      <c r="C3830">
        <f t="shared" si="291"/>
        <v>131.84</v>
      </c>
      <c r="E3830" s="3">
        <v>45005</v>
      </c>
      <c r="F3830">
        <v>115.43</v>
      </c>
      <c r="G3830">
        <f t="shared" si="292"/>
        <v>114.92433293508564</v>
      </c>
      <c r="I3830" s="3">
        <v>45371</v>
      </c>
      <c r="J3830">
        <v>113.4564</v>
      </c>
      <c r="K3830">
        <f t="shared" si="293"/>
        <v>110.85669953910838</v>
      </c>
      <c r="M3830" s="3"/>
      <c r="AA3830" s="3"/>
      <c r="AF3830" s="3"/>
      <c r="AK3830" s="3"/>
      <c r="AP3830" s="3"/>
    </row>
    <row r="3831" spans="1:42" x14ac:dyDescent="0.2">
      <c r="A3831" s="3">
        <v>44645</v>
      </c>
      <c r="B3831">
        <v>131.38</v>
      </c>
      <c r="C3831">
        <f t="shared" si="291"/>
        <v>131.38</v>
      </c>
      <c r="E3831" s="3">
        <v>45006</v>
      </c>
      <c r="F3831">
        <v>114.98</v>
      </c>
      <c r="G3831">
        <f t="shared" si="292"/>
        <v>114.4763042612505</v>
      </c>
      <c r="I3831" s="3">
        <v>45372</v>
      </c>
      <c r="J3831">
        <v>114.60509999999999</v>
      </c>
      <c r="K3831">
        <f t="shared" si="293"/>
        <v>111.97907862711551</v>
      </c>
      <c r="M3831" s="3"/>
      <c r="AA3831" s="3"/>
      <c r="AF3831" s="3"/>
      <c r="AK3831" s="3"/>
      <c r="AP3831" s="3"/>
    </row>
    <row r="3832" spans="1:42" x14ac:dyDescent="0.2">
      <c r="A3832" s="3">
        <v>44648</v>
      </c>
      <c r="B3832">
        <v>131</v>
      </c>
      <c r="C3832">
        <f t="shared" si="291"/>
        <v>131</v>
      </c>
      <c r="E3832" s="3">
        <v>45007</v>
      </c>
      <c r="F3832">
        <v>114.71</v>
      </c>
      <c r="G3832">
        <f t="shared" si="292"/>
        <v>114.2074870569494</v>
      </c>
      <c r="I3832" s="3">
        <v>45373</v>
      </c>
      <c r="J3832">
        <v>114.556</v>
      </c>
      <c r="K3832">
        <f t="shared" si="293"/>
        <v>111.93110368742616</v>
      </c>
      <c r="M3832" s="3"/>
      <c r="AA3832" s="3"/>
      <c r="AF3832" s="3"/>
      <c r="AK3832" s="3"/>
      <c r="AP3832" s="3"/>
    </row>
    <row r="3833" spans="1:42" x14ac:dyDescent="0.2">
      <c r="A3833" s="3">
        <v>44649</v>
      </c>
      <c r="B3833">
        <v>130.38</v>
      </c>
      <c r="C3833">
        <f t="shared" si="291"/>
        <v>130.38</v>
      </c>
      <c r="E3833" s="3">
        <v>45008</v>
      </c>
      <c r="F3833">
        <v>114.97</v>
      </c>
      <c r="G3833">
        <f t="shared" si="292"/>
        <v>114.4663480684986</v>
      </c>
      <c r="I3833" s="3">
        <v>45376</v>
      </c>
      <c r="J3833">
        <v>114.4924</v>
      </c>
      <c r="K3833">
        <f t="shared" si="293"/>
        <v>111.86896099569009</v>
      </c>
      <c r="M3833" s="3"/>
      <c r="AA3833" s="3"/>
      <c r="AF3833" s="3"/>
      <c r="AK3833" s="3"/>
      <c r="AP3833" s="3"/>
    </row>
    <row r="3834" spans="1:42" x14ac:dyDescent="0.2">
      <c r="A3834" s="3">
        <v>44650</v>
      </c>
      <c r="B3834">
        <v>129.9</v>
      </c>
      <c r="C3834">
        <f t="shared" si="291"/>
        <v>129.9</v>
      </c>
      <c r="E3834" s="3">
        <v>45009</v>
      </c>
      <c r="F3834">
        <v>115.22</v>
      </c>
      <c r="G3834">
        <f t="shared" si="292"/>
        <v>114.71525288729589</v>
      </c>
      <c r="I3834" s="3">
        <v>45377</v>
      </c>
      <c r="J3834">
        <v>115.1052</v>
      </c>
      <c r="K3834">
        <f t="shared" si="293"/>
        <v>112.46771950977623</v>
      </c>
      <c r="M3834" s="3"/>
      <c r="AA3834" s="3"/>
      <c r="AF3834" s="3"/>
      <c r="AK3834" s="3"/>
      <c r="AP3834" s="3"/>
    </row>
    <row r="3835" spans="1:42" x14ac:dyDescent="0.2">
      <c r="A3835" s="3">
        <v>44651</v>
      </c>
      <c r="B3835">
        <v>130.9</v>
      </c>
      <c r="C3835">
        <f t="shared" si="291"/>
        <v>130.9</v>
      </c>
      <c r="E3835" s="3">
        <v>45012</v>
      </c>
      <c r="F3835">
        <v>115.04</v>
      </c>
      <c r="G3835">
        <f t="shared" si="292"/>
        <v>114.53604141776185</v>
      </c>
      <c r="I3835" s="3">
        <v>45378</v>
      </c>
      <c r="J3835">
        <v>115.702</v>
      </c>
      <c r="K3835">
        <f t="shared" si="293"/>
        <v>113.05084464229358</v>
      </c>
      <c r="M3835" s="3"/>
      <c r="AA3835" s="3"/>
      <c r="AF3835" s="3"/>
      <c r="AK3835" s="3"/>
      <c r="AP3835" s="3"/>
    </row>
    <row r="3836" spans="1:42" x14ac:dyDescent="0.2">
      <c r="A3836" s="3">
        <v>44652</v>
      </c>
      <c r="B3836">
        <v>130.85</v>
      </c>
      <c r="C3836">
        <f t="shared" si="291"/>
        <v>130.85</v>
      </c>
      <c r="E3836" s="3">
        <v>45013</v>
      </c>
      <c r="F3836">
        <v>114.89</v>
      </c>
      <c r="G3836">
        <f t="shared" si="292"/>
        <v>114.38669852648347</v>
      </c>
      <c r="I3836" s="3">
        <v>45379</v>
      </c>
      <c r="J3836">
        <v>115.06310000000001</v>
      </c>
      <c r="K3836">
        <f t="shared" si="293"/>
        <v>112.42658417452324</v>
      </c>
      <c r="M3836" s="3"/>
      <c r="AA3836" s="3"/>
      <c r="AF3836" s="3"/>
      <c r="AK3836" s="3"/>
      <c r="AP3836" s="3"/>
    </row>
    <row r="3837" spans="1:42" x14ac:dyDescent="0.2">
      <c r="A3837" s="3">
        <v>44655</v>
      </c>
      <c r="B3837">
        <v>131.57</v>
      </c>
      <c r="C3837">
        <f t="shared" si="291"/>
        <v>131.57</v>
      </c>
      <c r="E3837" s="3">
        <v>45014</v>
      </c>
      <c r="F3837">
        <v>114.82</v>
      </c>
      <c r="G3837">
        <f t="shared" si="292"/>
        <v>114.31700517722024</v>
      </c>
      <c r="I3837" s="3">
        <v>45380</v>
      </c>
      <c r="J3837">
        <v>115.0485</v>
      </c>
      <c r="K3837">
        <f t="shared" si="293"/>
        <v>112.4123187138417</v>
      </c>
      <c r="M3837" s="3"/>
      <c r="AA3837" s="3"/>
      <c r="AF3837" s="3"/>
      <c r="AK3837" s="3"/>
      <c r="AP3837" s="3"/>
    </row>
    <row r="3838" spans="1:42" x14ac:dyDescent="0.2">
      <c r="A3838" s="3">
        <v>44656</v>
      </c>
      <c r="B3838">
        <v>130.75</v>
      </c>
      <c r="C3838">
        <f t="shared" si="291"/>
        <v>130.75</v>
      </c>
      <c r="E3838" s="3">
        <v>45015</v>
      </c>
      <c r="F3838">
        <v>114.61</v>
      </c>
      <c r="G3838">
        <f t="shared" si="292"/>
        <v>114.10792512943051</v>
      </c>
      <c r="I3838" s="3">
        <v>45383</v>
      </c>
      <c r="J3838">
        <v>114.92489999999999</v>
      </c>
      <c r="K3838">
        <f t="shared" si="293"/>
        <v>112.29155084122249</v>
      </c>
      <c r="M3838" s="3"/>
      <c r="AA3838" s="3"/>
      <c r="AF3838" s="3"/>
      <c r="AK3838" s="3"/>
      <c r="AP3838" s="3"/>
    </row>
    <row r="3839" spans="1:42" x14ac:dyDescent="0.2">
      <c r="A3839" s="3">
        <v>44657</v>
      </c>
      <c r="B3839">
        <v>130.30000000000001</v>
      </c>
      <c r="C3839">
        <f t="shared" si="291"/>
        <v>130.30000000000001</v>
      </c>
      <c r="E3839" s="3">
        <v>45016</v>
      </c>
      <c r="F3839">
        <v>114.6</v>
      </c>
      <c r="G3839">
        <f t="shared" si="292"/>
        <v>114.09796893667861</v>
      </c>
      <c r="I3839" s="3">
        <v>45384</v>
      </c>
      <c r="J3839">
        <v>114.8639</v>
      </c>
      <c r="K3839">
        <f t="shared" si="293"/>
        <v>112.23194857399133</v>
      </c>
      <c r="M3839" s="3"/>
      <c r="AA3839" s="3"/>
      <c r="AF3839" s="3"/>
      <c r="AK3839" s="3"/>
      <c r="AP3839" s="3"/>
    </row>
    <row r="3840" spans="1:42" x14ac:dyDescent="0.2">
      <c r="A3840" s="3">
        <v>44658</v>
      </c>
      <c r="B3840">
        <v>130.13</v>
      </c>
      <c r="C3840">
        <f t="shared" si="291"/>
        <v>130.13</v>
      </c>
      <c r="E3840" s="3">
        <v>45019</v>
      </c>
      <c r="F3840">
        <v>114.68</v>
      </c>
      <c r="G3840">
        <f t="shared" si="292"/>
        <v>114.17761847869376</v>
      </c>
      <c r="I3840" s="3">
        <v>45385</v>
      </c>
      <c r="J3840">
        <v>115.02379999999999</v>
      </c>
      <c r="K3840">
        <f t="shared" si="293"/>
        <v>112.38818468104481</v>
      </c>
      <c r="M3840" s="3"/>
      <c r="AA3840" s="3"/>
      <c r="AF3840" s="3"/>
      <c r="AK3840" s="3"/>
      <c r="AP3840" s="3"/>
    </row>
    <row r="3841" spans="1:42" x14ac:dyDescent="0.2">
      <c r="A3841" s="3">
        <v>44659</v>
      </c>
      <c r="B3841">
        <v>129.97</v>
      </c>
      <c r="C3841">
        <f t="shared" si="291"/>
        <v>129.97</v>
      </c>
      <c r="E3841" s="3">
        <v>45020</v>
      </c>
      <c r="F3841">
        <v>114.74</v>
      </c>
      <c r="G3841">
        <f t="shared" si="292"/>
        <v>114.23735563520509</v>
      </c>
      <c r="I3841" s="3">
        <v>45386</v>
      </c>
      <c r="J3841">
        <v>115.3087</v>
      </c>
      <c r="K3841">
        <f t="shared" si="293"/>
        <v>112.66655658160478</v>
      </c>
      <c r="M3841" s="3"/>
      <c r="AA3841" s="3"/>
      <c r="AF3841" s="3"/>
      <c r="AK3841" s="3"/>
      <c r="AP3841" s="3"/>
    </row>
    <row r="3842" spans="1:42" x14ac:dyDescent="0.2">
      <c r="A3842" s="3">
        <v>44662</v>
      </c>
      <c r="B3842">
        <v>129.06</v>
      </c>
      <c r="C3842">
        <f t="shared" si="291"/>
        <v>129.06</v>
      </c>
      <c r="E3842" s="3">
        <v>45021</v>
      </c>
      <c r="F3842">
        <v>115.04</v>
      </c>
      <c r="G3842">
        <f t="shared" si="292"/>
        <v>114.53604141776185</v>
      </c>
      <c r="I3842" s="3">
        <v>45387</v>
      </c>
      <c r="J3842">
        <v>114.4126</v>
      </c>
      <c r="K3842">
        <f t="shared" si="293"/>
        <v>111.79098950511552</v>
      </c>
      <c r="M3842" s="3"/>
      <c r="AA3842" s="3"/>
      <c r="AF3842" s="3"/>
      <c r="AK3842" s="3"/>
      <c r="AP3842" s="3"/>
    </row>
    <row r="3843" spans="1:42" x14ac:dyDescent="0.2">
      <c r="A3843" s="3">
        <v>44663</v>
      </c>
      <c r="B3843">
        <v>128.77000000000001</v>
      </c>
      <c r="C3843">
        <f t="shared" si="291"/>
        <v>128.77000000000001</v>
      </c>
      <c r="E3843" s="3">
        <v>45022</v>
      </c>
      <c r="F3843">
        <v>115.24</v>
      </c>
      <c r="G3843">
        <f t="shared" si="292"/>
        <v>114.73516527279968</v>
      </c>
      <c r="I3843" s="3">
        <v>45390</v>
      </c>
      <c r="J3843">
        <v>114.7938</v>
      </c>
      <c r="K3843">
        <f t="shared" si="293"/>
        <v>112.1634548209929</v>
      </c>
      <c r="M3843" s="3"/>
      <c r="AA3843" s="3"/>
      <c r="AF3843" s="3"/>
      <c r="AK3843" s="3"/>
      <c r="AP3843" s="3"/>
    </row>
    <row r="3844" spans="1:42" x14ac:dyDescent="0.2">
      <c r="A3844" s="3">
        <v>44664</v>
      </c>
      <c r="B3844">
        <v>129.07</v>
      </c>
      <c r="C3844">
        <f t="shared" si="291"/>
        <v>129.07</v>
      </c>
      <c r="E3844" s="3">
        <v>45027</v>
      </c>
      <c r="F3844">
        <v>114.96</v>
      </c>
      <c r="G3844">
        <f t="shared" si="292"/>
        <v>114.45639187574672</v>
      </c>
      <c r="I3844" s="3">
        <v>45391</v>
      </c>
      <c r="J3844">
        <v>114.9984</v>
      </c>
      <c r="K3844">
        <f t="shared" si="293"/>
        <v>112.36336668780432</v>
      </c>
      <c r="M3844" s="3"/>
      <c r="AA3844" s="3"/>
      <c r="AF3844" s="3"/>
      <c r="AK3844" s="3"/>
      <c r="AP3844" s="3"/>
    </row>
    <row r="3845" spans="1:42" x14ac:dyDescent="0.2">
      <c r="A3845" s="3">
        <v>44665</v>
      </c>
      <c r="B3845">
        <v>128.74</v>
      </c>
      <c r="C3845">
        <f t="shared" ref="C3845:C3908" si="294">B3845/$B$4*100</f>
        <v>128.74</v>
      </c>
      <c r="E3845" s="3">
        <v>45028</v>
      </c>
      <c r="F3845">
        <v>114.9</v>
      </c>
      <c r="G3845">
        <f t="shared" ref="G3845:G3908" si="295">F3845/$F$4*100</f>
        <v>114.39665471923537</v>
      </c>
      <c r="I3845" s="3">
        <v>45392</v>
      </c>
      <c r="J3845">
        <v>114.857</v>
      </c>
      <c r="K3845">
        <f t="shared" ref="K3845:K3908" si="296">J3845/$J$4*100</f>
        <v>112.22520667818976</v>
      </c>
      <c r="M3845" s="3"/>
      <c r="AA3845" s="3"/>
      <c r="AF3845" s="3"/>
      <c r="AK3845" s="3"/>
      <c r="AP3845" s="3"/>
    </row>
    <row r="3846" spans="1:42" x14ac:dyDescent="0.2">
      <c r="A3846" s="3">
        <v>44670</v>
      </c>
      <c r="B3846">
        <v>128.01</v>
      </c>
      <c r="C3846">
        <f t="shared" si="294"/>
        <v>128.01</v>
      </c>
      <c r="E3846" s="3">
        <v>45029</v>
      </c>
      <c r="F3846">
        <v>115.01</v>
      </c>
      <c r="G3846">
        <f t="shared" si="295"/>
        <v>114.50617283950618</v>
      </c>
      <c r="I3846" s="3">
        <v>45393</v>
      </c>
      <c r="J3846">
        <v>114.3116</v>
      </c>
      <c r="K3846">
        <f t="shared" si="296"/>
        <v>111.69230378396229</v>
      </c>
      <c r="M3846" s="3"/>
      <c r="AA3846" s="3"/>
      <c r="AF3846" s="3"/>
      <c r="AK3846" s="3"/>
      <c r="AP3846" s="3"/>
    </row>
    <row r="3847" spans="1:42" x14ac:dyDescent="0.2">
      <c r="A3847" s="3">
        <v>44671</v>
      </c>
      <c r="B3847">
        <v>128.6</v>
      </c>
      <c r="C3847">
        <f t="shared" si="294"/>
        <v>128.6</v>
      </c>
      <c r="E3847" s="3">
        <v>45030</v>
      </c>
      <c r="F3847">
        <v>114.94</v>
      </c>
      <c r="G3847">
        <f t="shared" si="295"/>
        <v>114.43647949024293</v>
      </c>
      <c r="I3847" s="3">
        <v>45394</v>
      </c>
      <c r="J3847">
        <v>114.3914</v>
      </c>
      <c r="K3847">
        <f t="shared" si="296"/>
        <v>111.77027527453684</v>
      </c>
      <c r="M3847" s="3"/>
      <c r="AA3847" s="3"/>
      <c r="AF3847" s="3"/>
      <c r="AK3847" s="3"/>
      <c r="AP3847" s="3"/>
    </row>
    <row r="3848" spans="1:42" x14ac:dyDescent="0.2">
      <c r="A3848" s="3">
        <v>44672</v>
      </c>
      <c r="B3848">
        <v>128.32</v>
      </c>
      <c r="C3848">
        <f t="shared" si="294"/>
        <v>128.32</v>
      </c>
      <c r="E3848" s="3">
        <v>45033</v>
      </c>
      <c r="F3848">
        <v>114.89</v>
      </c>
      <c r="G3848">
        <f t="shared" si="295"/>
        <v>114.38669852648347</v>
      </c>
      <c r="I3848" s="3">
        <v>45397</v>
      </c>
      <c r="J3848">
        <v>114.172</v>
      </c>
      <c r="K3848">
        <f t="shared" si="296"/>
        <v>111.55590252977426</v>
      </c>
      <c r="M3848" s="3"/>
      <c r="AA3848" s="3"/>
      <c r="AF3848" s="3"/>
      <c r="AK3848" s="3"/>
      <c r="AP3848" s="3"/>
    </row>
    <row r="3849" spans="1:42" x14ac:dyDescent="0.2">
      <c r="A3849" s="3">
        <v>44673</v>
      </c>
      <c r="B3849">
        <v>128.03</v>
      </c>
      <c r="C3849">
        <f t="shared" si="294"/>
        <v>128.03</v>
      </c>
      <c r="E3849" s="3">
        <v>45034</v>
      </c>
      <c r="F3849">
        <v>114.98</v>
      </c>
      <c r="G3849">
        <f t="shared" si="295"/>
        <v>114.4763042612505</v>
      </c>
      <c r="I3849" s="3">
        <v>45398</v>
      </c>
      <c r="J3849">
        <v>113.6336</v>
      </c>
      <c r="K3849">
        <f t="shared" si="296"/>
        <v>111.02983923998315</v>
      </c>
      <c r="M3849" s="3"/>
      <c r="AA3849" s="3"/>
      <c r="AF3849" s="3"/>
      <c r="AK3849" s="3"/>
      <c r="AP3849" s="3"/>
    </row>
    <row r="3850" spans="1:42" x14ac:dyDescent="0.2">
      <c r="A3850" s="3">
        <v>44676</v>
      </c>
      <c r="B3850">
        <v>128.65</v>
      </c>
      <c r="C3850">
        <f t="shared" si="294"/>
        <v>128.65</v>
      </c>
      <c r="E3850" s="3">
        <v>45035</v>
      </c>
      <c r="F3850">
        <v>114.91</v>
      </c>
      <c r="G3850">
        <f t="shared" si="295"/>
        <v>114.40661091198724</v>
      </c>
      <c r="I3850" s="3">
        <v>45399</v>
      </c>
      <c r="J3850">
        <v>113.9802</v>
      </c>
      <c r="K3850">
        <f t="shared" si="296"/>
        <v>111.36849736821792</v>
      </c>
      <c r="M3850" s="3"/>
      <c r="AA3850" s="3"/>
      <c r="AF3850" s="3"/>
      <c r="AK3850" s="3"/>
      <c r="AP3850" s="3"/>
    </row>
    <row r="3851" spans="1:42" x14ac:dyDescent="0.2">
      <c r="A3851" s="3">
        <v>44677</v>
      </c>
      <c r="B3851">
        <v>129.13</v>
      </c>
      <c r="C3851">
        <f t="shared" si="294"/>
        <v>129.13</v>
      </c>
      <c r="E3851" s="3">
        <v>45036</v>
      </c>
      <c r="F3851">
        <v>115.11</v>
      </c>
      <c r="G3851">
        <f t="shared" si="295"/>
        <v>114.6057347670251</v>
      </c>
      <c r="I3851" s="3">
        <v>45400</v>
      </c>
      <c r="J3851">
        <v>113.81610000000001</v>
      </c>
      <c r="K3851">
        <f t="shared" si="296"/>
        <v>111.20815749850262</v>
      </c>
      <c r="M3851" s="3"/>
      <c r="AA3851" s="3"/>
      <c r="AF3851" s="3"/>
      <c r="AK3851" s="3"/>
      <c r="AP3851" s="3"/>
    </row>
    <row r="3852" spans="1:42" x14ac:dyDescent="0.2">
      <c r="A3852" s="3">
        <v>44678</v>
      </c>
      <c r="B3852">
        <v>129.11000000000001</v>
      </c>
      <c r="C3852">
        <f t="shared" si="294"/>
        <v>129.11000000000001</v>
      </c>
      <c r="E3852" s="3">
        <v>45037</v>
      </c>
      <c r="F3852">
        <v>115.1</v>
      </c>
      <c r="G3852">
        <f t="shared" si="295"/>
        <v>114.59577857427318</v>
      </c>
      <c r="I3852" s="3">
        <v>45401</v>
      </c>
      <c r="J3852">
        <v>113.5697</v>
      </c>
      <c r="K3852">
        <f t="shared" si="296"/>
        <v>110.96740342234264</v>
      </c>
      <c r="M3852" s="3"/>
      <c r="AA3852" s="3"/>
      <c r="AF3852" s="3"/>
      <c r="AK3852" s="3"/>
      <c r="AP3852" s="3"/>
    </row>
    <row r="3853" spans="1:42" x14ac:dyDescent="0.2">
      <c r="A3853" s="3">
        <v>44679</v>
      </c>
      <c r="B3853">
        <v>128.41</v>
      </c>
      <c r="C3853">
        <f t="shared" si="294"/>
        <v>128.41</v>
      </c>
      <c r="E3853" s="3">
        <v>45040</v>
      </c>
      <c r="F3853">
        <v>115.08</v>
      </c>
      <c r="G3853">
        <f t="shared" si="295"/>
        <v>114.57586618876942</v>
      </c>
      <c r="I3853" s="3">
        <v>45404</v>
      </c>
      <c r="J3853">
        <v>113.7739</v>
      </c>
      <c r="K3853">
        <f t="shared" si="296"/>
        <v>111.16692445461483</v>
      </c>
      <c r="M3853" s="3"/>
      <c r="AA3853" s="3"/>
      <c r="AF3853" s="3"/>
      <c r="AK3853" s="3"/>
      <c r="AP3853" s="3"/>
    </row>
    <row r="3854" spans="1:42" x14ac:dyDescent="0.2">
      <c r="A3854" s="3">
        <v>44680</v>
      </c>
      <c r="B3854">
        <v>128.29</v>
      </c>
      <c r="C3854">
        <f t="shared" si="294"/>
        <v>128.29</v>
      </c>
      <c r="E3854" s="3">
        <v>45041</v>
      </c>
      <c r="F3854">
        <v>115.27</v>
      </c>
      <c r="G3854">
        <f t="shared" si="295"/>
        <v>114.76503385105536</v>
      </c>
      <c r="I3854" s="3">
        <v>45405</v>
      </c>
      <c r="J3854">
        <v>113.93300000000001</v>
      </c>
      <c r="K3854">
        <f t="shared" si="296"/>
        <v>111.32237889258987</v>
      </c>
      <c r="M3854" s="3"/>
      <c r="AA3854" s="3"/>
      <c r="AF3854" s="3"/>
      <c r="AK3854" s="3"/>
      <c r="AP3854" s="3"/>
    </row>
    <row r="3855" spans="1:42" x14ac:dyDescent="0.2">
      <c r="A3855" s="3">
        <v>44683</v>
      </c>
      <c r="B3855">
        <v>127.97</v>
      </c>
      <c r="C3855">
        <f t="shared" si="294"/>
        <v>127.97</v>
      </c>
      <c r="E3855" s="3">
        <v>45042</v>
      </c>
      <c r="F3855">
        <v>115.34</v>
      </c>
      <c r="G3855">
        <f t="shared" si="295"/>
        <v>114.8347272003186</v>
      </c>
      <c r="I3855" s="3">
        <v>45406</v>
      </c>
      <c r="J3855">
        <v>114.0003</v>
      </c>
      <c r="K3855">
        <f t="shared" si="296"/>
        <v>111.38813680381377</v>
      </c>
      <c r="M3855" s="3"/>
      <c r="AA3855" s="3"/>
      <c r="AF3855" s="3"/>
      <c r="AK3855" s="3"/>
      <c r="AP3855" s="3"/>
    </row>
    <row r="3856" spans="1:42" x14ac:dyDescent="0.2">
      <c r="A3856" s="3">
        <v>44684</v>
      </c>
      <c r="B3856">
        <v>128.28</v>
      </c>
      <c r="C3856">
        <f t="shared" si="294"/>
        <v>128.28</v>
      </c>
      <c r="E3856" s="3">
        <v>45043</v>
      </c>
      <c r="F3856">
        <v>115.23</v>
      </c>
      <c r="G3856">
        <f t="shared" si="295"/>
        <v>114.72520908004779</v>
      </c>
      <c r="I3856" s="3">
        <v>45407</v>
      </c>
      <c r="J3856">
        <v>113.7513</v>
      </c>
      <c r="K3856">
        <f t="shared" si="296"/>
        <v>111.14484230314885</v>
      </c>
      <c r="M3856" s="3"/>
      <c r="AA3856" s="3"/>
      <c r="AF3856" s="3"/>
      <c r="AK3856" s="3"/>
      <c r="AP3856" s="3"/>
    </row>
    <row r="3857" spans="1:42" x14ac:dyDescent="0.2">
      <c r="A3857" s="3">
        <v>44685</v>
      </c>
      <c r="B3857">
        <v>128.22999999999999</v>
      </c>
      <c r="C3857">
        <f t="shared" si="294"/>
        <v>128.22999999999999</v>
      </c>
      <c r="E3857" s="3">
        <v>45044</v>
      </c>
      <c r="F3857">
        <v>115.39</v>
      </c>
      <c r="G3857">
        <f t="shared" si="295"/>
        <v>114.88450816407807</v>
      </c>
      <c r="I3857" s="3">
        <v>45408</v>
      </c>
      <c r="J3857">
        <v>113.8575</v>
      </c>
      <c r="K3857">
        <f t="shared" si="296"/>
        <v>111.24860887331197</v>
      </c>
      <c r="M3857" s="3"/>
      <c r="AA3857" s="3"/>
      <c r="AF3857" s="3"/>
      <c r="AK3857" s="3"/>
      <c r="AP3857" s="3"/>
    </row>
    <row r="3858" spans="1:42" x14ac:dyDescent="0.2">
      <c r="A3858" s="3">
        <v>44686</v>
      </c>
      <c r="B3858">
        <v>128.19</v>
      </c>
      <c r="C3858">
        <f t="shared" si="294"/>
        <v>128.19</v>
      </c>
      <c r="E3858" s="3">
        <v>45048</v>
      </c>
      <c r="F3858">
        <v>115.52</v>
      </c>
      <c r="G3858">
        <f t="shared" si="295"/>
        <v>115.01393866985265</v>
      </c>
      <c r="I3858" s="3">
        <v>45411</v>
      </c>
      <c r="J3858">
        <v>113.812</v>
      </c>
      <c r="K3858">
        <f t="shared" si="296"/>
        <v>111.2041514444756</v>
      </c>
      <c r="M3858" s="3"/>
      <c r="AA3858" s="3"/>
      <c r="AF3858" s="3"/>
      <c r="AK3858" s="3"/>
      <c r="AP3858" s="3"/>
    </row>
    <row r="3859" spans="1:42" x14ac:dyDescent="0.2">
      <c r="A3859" s="3">
        <v>44687</v>
      </c>
      <c r="B3859">
        <v>127.32</v>
      </c>
      <c r="C3859">
        <f t="shared" si="294"/>
        <v>127.32</v>
      </c>
      <c r="E3859" s="3">
        <v>45049</v>
      </c>
      <c r="F3859">
        <v>115.41</v>
      </c>
      <c r="G3859">
        <f t="shared" si="295"/>
        <v>114.90442054958183</v>
      </c>
      <c r="I3859" s="3">
        <v>45412</v>
      </c>
      <c r="J3859">
        <v>114.1904</v>
      </c>
      <c r="K3859">
        <f t="shared" si="296"/>
        <v>111.57388091857841</v>
      </c>
      <c r="M3859" s="3"/>
      <c r="AA3859" s="3"/>
      <c r="AF3859" s="3"/>
      <c r="AK3859" s="3"/>
      <c r="AP3859" s="3"/>
    </row>
    <row r="3860" spans="1:42" x14ac:dyDescent="0.2">
      <c r="A3860" s="3">
        <v>44690</v>
      </c>
      <c r="B3860">
        <v>127.34</v>
      </c>
      <c r="C3860">
        <f t="shared" si="294"/>
        <v>127.34</v>
      </c>
      <c r="E3860" s="3">
        <v>45050</v>
      </c>
      <c r="F3860">
        <v>115.68</v>
      </c>
      <c r="G3860">
        <f t="shared" si="295"/>
        <v>115.17323775388293</v>
      </c>
      <c r="I3860" s="3">
        <v>45413</v>
      </c>
      <c r="J3860">
        <v>114.5685</v>
      </c>
      <c r="K3860">
        <f t="shared" si="296"/>
        <v>111.94331726677682</v>
      </c>
      <c r="M3860" s="3"/>
      <c r="AA3860" s="3"/>
      <c r="AF3860" s="3"/>
      <c r="AK3860" s="3"/>
      <c r="AP3860" s="3"/>
    </row>
    <row r="3861" spans="1:42" x14ac:dyDescent="0.2">
      <c r="A3861" s="3">
        <v>44691</v>
      </c>
      <c r="B3861">
        <v>128</v>
      </c>
      <c r="C3861">
        <f t="shared" si="294"/>
        <v>128</v>
      </c>
      <c r="E3861" s="3">
        <v>45051</v>
      </c>
      <c r="F3861">
        <v>115.66</v>
      </c>
      <c r="G3861">
        <f t="shared" si="295"/>
        <v>115.15332536837913</v>
      </c>
      <c r="I3861" s="3">
        <v>45414</v>
      </c>
      <c r="J3861">
        <v>114.4466</v>
      </c>
      <c r="K3861">
        <f t="shared" si="296"/>
        <v>111.8242104409493</v>
      </c>
      <c r="M3861" s="3"/>
      <c r="AA3861" s="3"/>
      <c r="AF3861" s="3"/>
      <c r="AK3861" s="3"/>
      <c r="AP3861" s="3"/>
    </row>
    <row r="3862" spans="1:42" x14ac:dyDescent="0.2">
      <c r="A3862" s="3">
        <v>44692</v>
      </c>
      <c r="B3862">
        <v>128.08000000000001</v>
      </c>
      <c r="C3862">
        <f t="shared" si="294"/>
        <v>128.08000000000001</v>
      </c>
      <c r="E3862" s="3">
        <v>45054</v>
      </c>
      <c r="F3862">
        <v>115.67</v>
      </c>
      <c r="G3862">
        <f t="shared" si="295"/>
        <v>115.16328156113103</v>
      </c>
      <c r="I3862" s="3">
        <v>45415</v>
      </c>
      <c r="J3862">
        <v>114.0924</v>
      </c>
      <c r="K3862">
        <f t="shared" si="296"/>
        <v>111.47812645646933</v>
      </c>
      <c r="M3862" s="3"/>
      <c r="AA3862" s="3"/>
      <c r="AF3862" s="3"/>
      <c r="AK3862" s="3"/>
      <c r="AP3862" s="3"/>
    </row>
    <row r="3863" spans="1:42" x14ac:dyDescent="0.2">
      <c r="A3863" s="3">
        <v>44693</v>
      </c>
      <c r="B3863">
        <v>129.54</v>
      </c>
      <c r="C3863">
        <f t="shared" si="294"/>
        <v>129.54</v>
      </c>
      <c r="E3863" s="3">
        <v>45055</v>
      </c>
      <c r="F3863">
        <v>115.76</v>
      </c>
      <c r="G3863">
        <f t="shared" si="295"/>
        <v>115.25288729589806</v>
      </c>
      <c r="I3863" s="3">
        <v>45418</v>
      </c>
      <c r="J3863">
        <v>114.2861</v>
      </c>
      <c r="K3863">
        <f t="shared" si="296"/>
        <v>111.66738808208699</v>
      </c>
      <c r="M3863" s="3"/>
      <c r="AA3863" s="3"/>
      <c r="AF3863" s="3"/>
      <c r="AK3863" s="3"/>
      <c r="AP3863" s="3"/>
    </row>
    <row r="3864" spans="1:42" x14ac:dyDescent="0.2">
      <c r="A3864" s="3">
        <v>44694</v>
      </c>
      <c r="B3864">
        <v>129.18</v>
      </c>
      <c r="C3864">
        <f t="shared" si="294"/>
        <v>129.18</v>
      </c>
      <c r="E3864" s="3">
        <v>45056</v>
      </c>
      <c r="F3864">
        <v>115.86</v>
      </c>
      <c r="G3864">
        <f t="shared" si="295"/>
        <v>115.35244922341697</v>
      </c>
      <c r="I3864" s="3">
        <v>45419</v>
      </c>
      <c r="J3864">
        <v>114.755</v>
      </c>
      <c r="K3864">
        <f t="shared" si="296"/>
        <v>112.12554387068847</v>
      </c>
      <c r="M3864" s="3"/>
      <c r="AA3864" s="3"/>
      <c r="AF3864" s="3"/>
      <c r="AK3864" s="3"/>
      <c r="AP3864" s="3"/>
    </row>
    <row r="3865" spans="1:42" x14ac:dyDescent="0.2">
      <c r="A3865" s="3">
        <v>44697</v>
      </c>
      <c r="B3865">
        <v>129.16999999999999</v>
      </c>
      <c r="C3865">
        <f t="shared" si="294"/>
        <v>129.16999999999999</v>
      </c>
      <c r="E3865" s="3">
        <v>45057</v>
      </c>
      <c r="F3865">
        <v>116.06</v>
      </c>
      <c r="G3865">
        <f t="shared" si="295"/>
        <v>115.55157307845481</v>
      </c>
      <c r="I3865" s="3">
        <v>45420</v>
      </c>
      <c r="J3865">
        <v>114.5115</v>
      </c>
      <c r="K3865">
        <f t="shared" si="296"/>
        <v>111.88762334493785</v>
      </c>
      <c r="M3865" s="3"/>
      <c r="AA3865" s="3"/>
      <c r="AF3865" s="3"/>
      <c r="AK3865" s="3"/>
      <c r="AP3865" s="3"/>
    </row>
    <row r="3866" spans="1:42" x14ac:dyDescent="0.2">
      <c r="A3866" s="3">
        <v>44698</v>
      </c>
      <c r="B3866">
        <v>128.62</v>
      </c>
      <c r="C3866">
        <f t="shared" si="294"/>
        <v>128.62</v>
      </c>
      <c r="E3866" s="3">
        <v>45058</v>
      </c>
      <c r="F3866">
        <v>115.97</v>
      </c>
      <c r="G3866">
        <f t="shared" si="295"/>
        <v>115.46196734368776</v>
      </c>
      <c r="I3866" s="3">
        <v>45421</v>
      </c>
      <c r="J3866">
        <v>114.4485</v>
      </c>
      <c r="K3866">
        <f t="shared" si="296"/>
        <v>111.82606690501058</v>
      </c>
      <c r="M3866" s="3"/>
      <c r="AA3866" s="3"/>
      <c r="AF3866" s="3"/>
      <c r="AK3866" s="3"/>
      <c r="AP3866" s="3"/>
    </row>
    <row r="3867" spans="1:42" x14ac:dyDescent="0.2">
      <c r="A3867" s="3">
        <v>44699</v>
      </c>
      <c r="B3867">
        <v>128.94</v>
      </c>
      <c r="C3867">
        <f t="shared" si="294"/>
        <v>128.94</v>
      </c>
      <c r="E3867" s="3">
        <v>45061</v>
      </c>
      <c r="F3867">
        <v>115.91</v>
      </c>
      <c r="G3867">
        <f t="shared" si="295"/>
        <v>115.40223018717641</v>
      </c>
      <c r="I3867" s="3">
        <v>45422</v>
      </c>
      <c r="J3867">
        <v>114.3223</v>
      </c>
      <c r="K3867">
        <f t="shared" si="296"/>
        <v>111.70275860788645</v>
      </c>
      <c r="M3867" s="3"/>
      <c r="AA3867" s="3"/>
      <c r="AF3867" s="3"/>
      <c r="AK3867" s="3"/>
      <c r="AP3867" s="3"/>
    </row>
    <row r="3868" spans="1:42" x14ac:dyDescent="0.2">
      <c r="A3868" s="3">
        <v>44700</v>
      </c>
      <c r="B3868">
        <v>129.27000000000001</v>
      </c>
      <c r="C3868">
        <f t="shared" si="294"/>
        <v>129.27000000000001</v>
      </c>
      <c r="E3868" s="3">
        <v>45062</v>
      </c>
      <c r="F3868">
        <v>115.88</v>
      </c>
      <c r="G3868">
        <f t="shared" si="295"/>
        <v>115.37236160892076</v>
      </c>
      <c r="I3868" s="3">
        <v>45425</v>
      </c>
      <c r="J3868">
        <v>114.34139999999999</v>
      </c>
      <c r="K3868">
        <f t="shared" si="296"/>
        <v>111.72142095713424</v>
      </c>
      <c r="M3868" s="3"/>
      <c r="AA3868" s="3"/>
      <c r="AF3868" s="3"/>
      <c r="AK3868" s="3"/>
      <c r="AP3868" s="3"/>
    </row>
    <row r="3869" spans="1:42" x14ac:dyDescent="0.2">
      <c r="A3869" s="3">
        <v>44701</v>
      </c>
      <c r="B3869">
        <v>129.13</v>
      </c>
      <c r="C3869">
        <f t="shared" si="294"/>
        <v>129.13</v>
      </c>
      <c r="E3869" s="3">
        <v>45063</v>
      </c>
      <c r="F3869">
        <v>115.9</v>
      </c>
      <c r="G3869">
        <f t="shared" si="295"/>
        <v>115.39227399442453</v>
      </c>
      <c r="I3869" s="3">
        <v>45426</v>
      </c>
      <c r="J3869">
        <v>114.4404</v>
      </c>
      <c r="K3869">
        <f t="shared" si="296"/>
        <v>111.81815250559137</v>
      </c>
      <c r="M3869" s="3"/>
      <c r="AA3869" s="3"/>
      <c r="AF3869" s="3"/>
      <c r="AK3869" s="3"/>
      <c r="AP3869" s="3"/>
    </row>
    <row r="3870" spans="1:42" x14ac:dyDescent="0.2">
      <c r="A3870" s="3">
        <v>44704</v>
      </c>
      <c r="B3870">
        <v>128.97999999999999</v>
      </c>
      <c r="C3870">
        <f t="shared" si="294"/>
        <v>128.97999999999999</v>
      </c>
      <c r="E3870" s="3">
        <v>45065</v>
      </c>
      <c r="F3870">
        <v>115.68</v>
      </c>
      <c r="G3870">
        <f t="shared" si="295"/>
        <v>115.17323775388293</v>
      </c>
      <c r="I3870" s="3">
        <v>45427</v>
      </c>
      <c r="J3870">
        <v>115.099</v>
      </c>
      <c r="K3870">
        <f t="shared" si="296"/>
        <v>112.46166157441833</v>
      </c>
      <c r="M3870" s="3"/>
      <c r="AA3870" s="3"/>
      <c r="AF3870" s="3"/>
      <c r="AK3870" s="3"/>
      <c r="AP3870" s="3"/>
    </row>
    <row r="3871" spans="1:42" x14ac:dyDescent="0.2">
      <c r="A3871" s="3">
        <v>44705</v>
      </c>
      <c r="B3871">
        <v>129.11000000000001</v>
      </c>
      <c r="C3871">
        <f t="shared" si="294"/>
        <v>129.11000000000001</v>
      </c>
      <c r="E3871" s="3">
        <v>45068</v>
      </c>
      <c r="F3871">
        <v>115.75</v>
      </c>
      <c r="G3871">
        <f t="shared" si="295"/>
        <v>115.24293110314616</v>
      </c>
      <c r="I3871" s="3">
        <v>45428</v>
      </c>
      <c r="J3871">
        <v>115.0639</v>
      </c>
      <c r="K3871">
        <f t="shared" si="296"/>
        <v>112.42736584360169</v>
      </c>
      <c r="M3871" s="3"/>
      <c r="AA3871" s="3"/>
      <c r="AF3871" s="3"/>
      <c r="AK3871" s="3"/>
      <c r="AP3871" s="3"/>
    </row>
    <row r="3872" spans="1:42" x14ac:dyDescent="0.2">
      <c r="A3872" s="3">
        <v>44706</v>
      </c>
      <c r="B3872">
        <v>128.91999999999999</v>
      </c>
      <c r="C3872">
        <f t="shared" si="294"/>
        <v>128.91999999999999</v>
      </c>
      <c r="E3872" s="3">
        <v>45069</v>
      </c>
      <c r="F3872">
        <v>115.7</v>
      </c>
      <c r="G3872">
        <f t="shared" si="295"/>
        <v>115.19315013938672</v>
      </c>
      <c r="I3872" s="3">
        <v>45429</v>
      </c>
      <c r="J3872">
        <v>115.1191</v>
      </c>
      <c r="K3872">
        <f t="shared" si="296"/>
        <v>112.48130101001416</v>
      </c>
      <c r="M3872" s="3"/>
      <c r="AA3872" s="3"/>
      <c r="AF3872" s="3"/>
      <c r="AK3872" s="3"/>
      <c r="AP3872" s="3"/>
    </row>
    <row r="3873" spans="1:42" x14ac:dyDescent="0.2">
      <c r="A3873" s="3">
        <v>44708</v>
      </c>
      <c r="B3873">
        <v>128.79</v>
      </c>
      <c r="C3873">
        <f t="shared" si="294"/>
        <v>128.79</v>
      </c>
      <c r="E3873" s="3">
        <v>45070</v>
      </c>
      <c r="F3873">
        <v>115.65</v>
      </c>
      <c r="G3873">
        <f t="shared" si="295"/>
        <v>115.14336917562724</v>
      </c>
      <c r="I3873" s="3">
        <v>45432</v>
      </c>
      <c r="J3873">
        <v>115.1575</v>
      </c>
      <c r="K3873">
        <f t="shared" si="296"/>
        <v>112.51882112577935</v>
      </c>
      <c r="M3873" s="3"/>
      <c r="AA3873" s="3"/>
      <c r="AF3873" s="3"/>
      <c r="AK3873" s="3"/>
      <c r="AP3873" s="3"/>
    </row>
    <row r="3874" spans="1:42" x14ac:dyDescent="0.2">
      <c r="A3874" s="3">
        <v>44711</v>
      </c>
      <c r="B3874">
        <v>128.11000000000001</v>
      </c>
      <c r="C3874">
        <f t="shared" si="294"/>
        <v>128.11000000000001</v>
      </c>
      <c r="E3874" s="3">
        <v>45071</v>
      </c>
      <c r="F3874">
        <v>115.56</v>
      </c>
      <c r="G3874">
        <f t="shared" si="295"/>
        <v>115.05376344086022</v>
      </c>
      <c r="I3874" s="3">
        <v>45433</v>
      </c>
      <c r="J3874">
        <v>115.31189999999999</v>
      </c>
      <c r="K3874">
        <f t="shared" si="296"/>
        <v>112.66968325791855</v>
      </c>
      <c r="M3874" s="3"/>
      <c r="AA3874" s="3"/>
      <c r="AF3874" s="3"/>
      <c r="AK3874" s="3"/>
      <c r="AP3874" s="3"/>
    </row>
    <row r="3875" spans="1:42" x14ac:dyDescent="0.2">
      <c r="A3875" s="3">
        <v>44712</v>
      </c>
      <c r="B3875">
        <v>127.53</v>
      </c>
      <c r="C3875">
        <f t="shared" si="294"/>
        <v>127.53000000000002</v>
      </c>
      <c r="E3875" s="3">
        <v>45072</v>
      </c>
      <c r="F3875">
        <v>115.49</v>
      </c>
      <c r="G3875">
        <f t="shared" si="295"/>
        <v>114.98407009159696</v>
      </c>
      <c r="I3875" s="3">
        <v>45434</v>
      </c>
      <c r="J3875">
        <v>115.7107</v>
      </c>
      <c r="K3875">
        <f t="shared" si="296"/>
        <v>113.05934529352162</v>
      </c>
      <c r="M3875" s="3"/>
      <c r="AA3875" s="3"/>
      <c r="AF3875" s="3"/>
      <c r="AK3875" s="3"/>
      <c r="AP3875" s="3"/>
    </row>
    <row r="3876" spans="1:42" x14ac:dyDescent="0.2">
      <c r="A3876" s="3">
        <v>44713</v>
      </c>
      <c r="B3876">
        <v>127.21</v>
      </c>
      <c r="C3876">
        <f t="shared" si="294"/>
        <v>127.21000000000001</v>
      </c>
      <c r="E3876" s="3">
        <v>45076</v>
      </c>
      <c r="F3876">
        <v>115.72</v>
      </c>
      <c r="G3876">
        <f t="shared" si="295"/>
        <v>115.21306252489047</v>
      </c>
      <c r="I3876" s="3">
        <v>45435</v>
      </c>
      <c r="J3876">
        <v>115.23399999999999</v>
      </c>
      <c r="K3876">
        <f t="shared" si="296"/>
        <v>112.59356823140531</v>
      </c>
      <c r="M3876" s="3"/>
      <c r="AA3876" s="3"/>
      <c r="AF3876" s="3"/>
      <c r="AK3876" s="3"/>
      <c r="AP3876" s="3"/>
    </row>
    <row r="3877" spans="1:42" x14ac:dyDescent="0.2">
      <c r="A3877" s="3">
        <v>44714</v>
      </c>
      <c r="B3877">
        <v>126.62</v>
      </c>
      <c r="C3877">
        <f t="shared" si="294"/>
        <v>126.62</v>
      </c>
      <c r="E3877" s="3">
        <v>45077</v>
      </c>
      <c r="F3877">
        <v>115.95</v>
      </c>
      <c r="G3877">
        <f t="shared" si="295"/>
        <v>115.442054958184</v>
      </c>
      <c r="I3877" s="3">
        <v>45436</v>
      </c>
      <c r="J3877">
        <v>115.4571</v>
      </c>
      <c r="K3877">
        <f t="shared" si="296"/>
        <v>112.81155619565568</v>
      </c>
      <c r="M3877" s="3"/>
      <c r="AA3877" s="3"/>
      <c r="AF3877" s="3"/>
      <c r="AK3877" s="3"/>
      <c r="AP3877" s="3"/>
    </row>
    <row r="3878" spans="1:42" x14ac:dyDescent="0.2">
      <c r="A3878" s="3">
        <v>44715</v>
      </c>
      <c r="B3878">
        <v>126.23</v>
      </c>
      <c r="C3878">
        <f t="shared" si="294"/>
        <v>126.23</v>
      </c>
      <c r="E3878" s="3">
        <v>45078</v>
      </c>
      <c r="F3878">
        <v>115.92</v>
      </c>
      <c r="G3878">
        <f t="shared" si="295"/>
        <v>115.41218637992831</v>
      </c>
      <c r="I3878" s="3">
        <v>45439</v>
      </c>
      <c r="J3878">
        <v>115.51309999999999</v>
      </c>
      <c r="K3878">
        <f t="shared" si="296"/>
        <v>112.86627303114658</v>
      </c>
      <c r="M3878" s="3"/>
      <c r="AA3878" s="3"/>
      <c r="AF3878" s="3"/>
      <c r="AK3878" s="3"/>
      <c r="AP3878" s="3"/>
    </row>
    <row r="3879" spans="1:42" x14ac:dyDescent="0.2">
      <c r="A3879" s="3">
        <v>44719</v>
      </c>
      <c r="B3879">
        <v>126.16</v>
      </c>
      <c r="C3879">
        <f t="shared" si="294"/>
        <v>126.16000000000001</v>
      </c>
      <c r="E3879" s="3">
        <v>45079</v>
      </c>
      <c r="F3879">
        <v>115.86</v>
      </c>
      <c r="G3879">
        <f t="shared" si="295"/>
        <v>115.35244922341697</v>
      </c>
      <c r="I3879" s="3">
        <v>45440</v>
      </c>
      <c r="J3879">
        <v>114.8523</v>
      </c>
      <c r="K3879">
        <f t="shared" si="296"/>
        <v>112.22061437235394</v>
      </c>
      <c r="M3879" s="3"/>
      <c r="AA3879" s="3"/>
      <c r="AF3879" s="3"/>
      <c r="AK3879" s="3"/>
      <c r="AP3879" s="3"/>
    </row>
    <row r="3880" spans="1:42" x14ac:dyDescent="0.2">
      <c r="A3880" s="3">
        <v>44720</v>
      </c>
      <c r="B3880">
        <v>125.74</v>
      </c>
      <c r="C3880">
        <f t="shared" si="294"/>
        <v>125.73999999999998</v>
      </c>
      <c r="E3880" s="3">
        <v>45082</v>
      </c>
      <c r="F3880">
        <v>115.76</v>
      </c>
      <c r="G3880">
        <f t="shared" si="295"/>
        <v>115.25288729589806</v>
      </c>
      <c r="I3880" s="3">
        <v>45441</v>
      </c>
      <c r="J3880">
        <v>114.5321</v>
      </c>
      <c r="K3880">
        <f t="shared" si="296"/>
        <v>111.90775132370774</v>
      </c>
      <c r="M3880" s="3"/>
      <c r="AA3880" s="3"/>
      <c r="AF3880" s="3"/>
      <c r="AK3880" s="3"/>
      <c r="AP3880" s="3"/>
    </row>
    <row r="3881" spans="1:42" x14ac:dyDescent="0.2">
      <c r="A3881" s="3">
        <v>44721</v>
      </c>
      <c r="B3881">
        <v>125.44</v>
      </c>
      <c r="C3881">
        <f t="shared" si="294"/>
        <v>125.44</v>
      </c>
      <c r="E3881" s="3">
        <v>45083</v>
      </c>
      <c r="F3881">
        <v>115.77</v>
      </c>
      <c r="G3881">
        <f t="shared" si="295"/>
        <v>115.26284348864995</v>
      </c>
      <c r="I3881" s="3">
        <v>45442</v>
      </c>
      <c r="J3881">
        <v>113.7535</v>
      </c>
      <c r="K3881">
        <f t="shared" si="296"/>
        <v>111.14699189311456</v>
      </c>
      <c r="M3881" s="3"/>
      <c r="AA3881" s="3"/>
      <c r="AF3881" s="3"/>
      <c r="AK3881" s="3"/>
      <c r="AP3881" s="3"/>
    </row>
    <row r="3882" spans="1:42" x14ac:dyDescent="0.2">
      <c r="A3882" s="3">
        <v>44722</v>
      </c>
      <c r="B3882">
        <v>124.98</v>
      </c>
      <c r="C3882">
        <f t="shared" si="294"/>
        <v>124.98</v>
      </c>
      <c r="E3882" s="3">
        <v>45084</v>
      </c>
      <c r="F3882">
        <v>115.68</v>
      </c>
      <c r="G3882">
        <f t="shared" si="295"/>
        <v>115.17323775388293</v>
      </c>
      <c r="I3882" s="3">
        <v>45443</v>
      </c>
      <c r="J3882">
        <v>113.7991</v>
      </c>
      <c r="K3882">
        <f t="shared" si="296"/>
        <v>111.19154703058574</v>
      </c>
      <c r="M3882" s="3"/>
      <c r="AA3882" s="3"/>
      <c r="AF3882" s="3"/>
      <c r="AK3882" s="3"/>
      <c r="AP3882" s="3"/>
    </row>
    <row r="3883" spans="1:42" x14ac:dyDescent="0.2">
      <c r="A3883" s="3">
        <v>44725</v>
      </c>
      <c r="B3883">
        <v>123.63</v>
      </c>
      <c r="C3883">
        <f t="shared" si="294"/>
        <v>123.63</v>
      </c>
      <c r="E3883" s="3">
        <v>45085</v>
      </c>
      <c r="F3883">
        <v>115.51</v>
      </c>
      <c r="G3883">
        <f t="shared" si="295"/>
        <v>115.00398247710078</v>
      </c>
      <c r="I3883" s="3">
        <v>45446</v>
      </c>
      <c r="J3883">
        <v>113.7084</v>
      </c>
      <c r="K3883">
        <f t="shared" si="296"/>
        <v>111.10292529881742</v>
      </c>
      <c r="M3883" s="3"/>
      <c r="AA3883" s="3"/>
      <c r="AF3883" s="3"/>
      <c r="AK3883" s="3"/>
      <c r="AP3883" s="3"/>
    </row>
    <row r="3884" spans="1:42" x14ac:dyDescent="0.2">
      <c r="A3884" s="3">
        <v>44726</v>
      </c>
      <c r="B3884">
        <v>122.52</v>
      </c>
      <c r="C3884">
        <f t="shared" si="294"/>
        <v>122.52000000000001</v>
      </c>
      <c r="E3884" s="3">
        <v>45086</v>
      </c>
      <c r="F3884">
        <v>115.49</v>
      </c>
      <c r="G3884">
        <f t="shared" si="295"/>
        <v>114.98407009159696</v>
      </c>
      <c r="I3884" s="3">
        <v>45447</v>
      </c>
      <c r="J3884">
        <v>113.3276</v>
      </c>
      <c r="K3884">
        <f t="shared" si="296"/>
        <v>110.73085081747929</v>
      </c>
      <c r="M3884" s="3"/>
      <c r="AA3884" s="3"/>
      <c r="AF3884" s="3"/>
      <c r="AK3884" s="3"/>
      <c r="AP3884" s="3"/>
    </row>
    <row r="3885" spans="1:42" x14ac:dyDescent="0.2">
      <c r="A3885" s="3">
        <v>44727</v>
      </c>
      <c r="B3885">
        <v>123.38</v>
      </c>
      <c r="C3885">
        <f t="shared" si="294"/>
        <v>123.38</v>
      </c>
      <c r="E3885" s="3">
        <v>45089</v>
      </c>
      <c r="F3885">
        <v>115.49</v>
      </c>
      <c r="G3885">
        <f t="shared" si="295"/>
        <v>114.98407009159696</v>
      </c>
      <c r="I3885" s="3">
        <v>45448</v>
      </c>
      <c r="J3885">
        <v>113.96510000000001</v>
      </c>
      <c r="K3885">
        <f t="shared" si="296"/>
        <v>111.35374336436234</v>
      </c>
      <c r="M3885" s="3"/>
      <c r="AA3885" s="3"/>
      <c r="AF3885" s="3"/>
      <c r="AK3885" s="3"/>
      <c r="AP3885" s="3"/>
    </row>
    <row r="3886" spans="1:42" x14ac:dyDescent="0.2">
      <c r="A3886" s="3">
        <v>44728</v>
      </c>
      <c r="B3886">
        <v>122.06</v>
      </c>
      <c r="C3886">
        <f t="shared" si="294"/>
        <v>122.06000000000002</v>
      </c>
      <c r="E3886" s="3">
        <v>45090</v>
      </c>
      <c r="F3886">
        <v>115.42</v>
      </c>
      <c r="G3886">
        <f t="shared" si="295"/>
        <v>114.91437674233373</v>
      </c>
      <c r="I3886" s="3">
        <v>45449</v>
      </c>
      <c r="J3886">
        <v>113.69580000000001</v>
      </c>
      <c r="K3886">
        <f t="shared" si="296"/>
        <v>111.09061401083198</v>
      </c>
      <c r="M3886" s="3"/>
      <c r="AA3886" s="3"/>
      <c r="AF3886" s="3"/>
      <c r="AK3886" s="3"/>
      <c r="AP3886" s="3"/>
    </row>
    <row r="3887" spans="1:42" x14ac:dyDescent="0.2">
      <c r="A3887" s="3">
        <v>44729</v>
      </c>
      <c r="B3887">
        <v>122.38</v>
      </c>
      <c r="C3887">
        <f t="shared" si="294"/>
        <v>122.38</v>
      </c>
      <c r="E3887" s="3">
        <v>45091</v>
      </c>
      <c r="F3887">
        <v>115.28</v>
      </c>
      <c r="G3887">
        <f t="shared" si="295"/>
        <v>114.77499004380725</v>
      </c>
      <c r="I3887" s="3">
        <v>45450</v>
      </c>
      <c r="J3887">
        <v>113.43770000000001</v>
      </c>
      <c r="K3887">
        <f t="shared" si="296"/>
        <v>110.8384280243998</v>
      </c>
      <c r="M3887" s="3"/>
      <c r="AA3887" s="3"/>
      <c r="AF3887" s="3"/>
      <c r="AK3887" s="3"/>
      <c r="AP3887" s="3"/>
    </row>
    <row r="3888" spans="1:42" x14ac:dyDescent="0.2">
      <c r="A3888" s="3">
        <v>44732</v>
      </c>
      <c r="B3888">
        <v>122.02</v>
      </c>
      <c r="C3888">
        <f t="shared" si="294"/>
        <v>122.02</v>
      </c>
      <c r="E3888" s="3">
        <v>45092</v>
      </c>
      <c r="F3888">
        <v>115.08</v>
      </c>
      <c r="G3888">
        <f t="shared" si="295"/>
        <v>114.57586618876942</v>
      </c>
      <c r="I3888" s="3">
        <v>45453</v>
      </c>
      <c r="J3888">
        <v>113.00279999999999</v>
      </c>
      <c r="K3888">
        <f t="shared" si="296"/>
        <v>110.41349317163206</v>
      </c>
      <c r="M3888" s="3"/>
      <c r="AA3888" s="3"/>
      <c r="AF3888" s="3"/>
      <c r="AK3888" s="3"/>
      <c r="AP3888" s="3"/>
    </row>
    <row r="3889" spans="1:42" x14ac:dyDescent="0.2">
      <c r="A3889" s="3">
        <v>44733</v>
      </c>
      <c r="B3889">
        <v>121.95</v>
      </c>
      <c r="C3889">
        <f t="shared" si="294"/>
        <v>121.95</v>
      </c>
      <c r="E3889" s="3">
        <v>45093</v>
      </c>
      <c r="F3889">
        <v>115.07</v>
      </c>
      <c r="G3889">
        <f t="shared" si="295"/>
        <v>114.56590999601752</v>
      </c>
      <c r="I3889" s="3">
        <v>45454</v>
      </c>
      <c r="J3889">
        <v>113.4474</v>
      </c>
      <c r="K3889">
        <f t="shared" si="296"/>
        <v>110.84790576197589</v>
      </c>
      <c r="M3889" s="3"/>
      <c r="AA3889" s="3"/>
      <c r="AF3889" s="3"/>
      <c r="AK3889" s="3"/>
      <c r="AP3889" s="3"/>
    </row>
    <row r="3890" spans="1:42" x14ac:dyDescent="0.2">
      <c r="A3890" s="3">
        <v>44734</v>
      </c>
      <c r="B3890">
        <v>122.49</v>
      </c>
      <c r="C3890">
        <f t="shared" si="294"/>
        <v>122.48999999999998</v>
      </c>
      <c r="E3890" s="3">
        <v>45096</v>
      </c>
      <c r="F3890">
        <v>115.07</v>
      </c>
      <c r="G3890">
        <f t="shared" si="295"/>
        <v>114.56590999601752</v>
      </c>
      <c r="I3890" s="3">
        <v>45455</v>
      </c>
      <c r="J3890">
        <v>113.3614</v>
      </c>
      <c r="K3890">
        <f t="shared" si="296"/>
        <v>110.76387633604345</v>
      </c>
      <c r="M3890" s="3"/>
      <c r="AA3890" s="3"/>
      <c r="AF3890" s="3"/>
      <c r="AK3890" s="3"/>
      <c r="AP3890" s="3"/>
    </row>
    <row r="3891" spans="1:42" x14ac:dyDescent="0.2">
      <c r="A3891" s="3">
        <v>44735</v>
      </c>
      <c r="B3891">
        <v>123.91</v>
      </c>
      <c r="C3891">
        <f t="shared" si="294"/>
        <v>123.90999999999998</v>
      </c>
      <c r="E3891" s="3">
        <v>45097</v>
      </c>
      <c r="F3891">
        <v>115.23</v>
      </c>
      <c r="G3891">
        <f t="shared" si="295"/>
        <v>114.72520908004779</v>
      </c>
      <c r="I3891" s="3">
        <v>45456</v>
      </c>
      <c r="J3891">
        <v>113.7602</v>
      </c>
      <c r="K3891">
        <f t="shared" si="296"/>
        <v>111.15353837164652</v>
      </c>
      <c r="M3891" s="3"/>
      <c r="AA3891" s="3"/>
      <c r="AF3891" s="3"/>
      <c r="AK3891" s="3"/>
      <c r="AP3891" s="3"/>
    </row>
    <row r="3892" spans="1:42" x14ac:dyDescent="0.2">
      <c r="A3892" s="3">
        <v>44736</v>
      </c>
      <c r="B3892">
        <v>123.52</v>
      </c>
      <c r="C3892">
        <f t="shared" si="294"/>
        <v>123.51999999999998</v>
      </c>
      <c r="E3892" s="3">
        <v>45098</v>
      </c>
      <c r="F3892">
        <v>115.22</v>
      </c>
      <c r="G3892">
        <f t="shared" si="295"/>
        <v>114.71525288729589</v>
      </c>
      <c r="I3892" s="3">
        <v>45457</v>
      </c>
      <c r="J3892">
        <v>113.2664</v>
      </c>
      <c r="K3892">
        <f t="shared" si="296"/>
        <v>110.67105313297851</v>
      </c>
      <c r="M3892" s="3"/>
      <c r="AA3892" s="3"/>
      <c r="AF3892" s="3"/>
      <c r="AK3892" s="3"/>
      <c r="AP3892" s="3"/>
    </row>
    <row r="3893" spans="1:42" x14ac:dyDescent="0.2">
      <c r="A3893" s="3">
        <v>44739</v>
      </c>
      <c r="B3893">
        <v>122.94</v>
      </c>
      <c r="C3893">
        <f t="shared" si="294"/>
        <v>122.94</v>
      </c>
      <c r="E3893" s="3">
        <v>45099</v>
      </c>
      <c r="F3893">
        <v>115.42</v>
      </c>
      <c r="G3893">
        <f t="shared" si="295"/>
        <v>114.91437674233373</v>
      </c>
      <c r="I3893" s="3">
        <v>45460</v>
      </c>
      <c r="J3893">
        <v>113.2437</v>
      </c>
      <c r="K3893">
        <f t="shared" si="296"/>
        <v>110.64887327287774</v>
      </c>
      <c r="M3893" s="3"/>
      <c r="AA3893" s="3"/>
      <c r="AF3893" s="3"/>
      <c r="AK3893" s="3"/>
      <c r="AP3893" s="3"/>
    </row>
    <row r="3894" spans="1:42" x14ac:dyDescent="0.2">
      <c r="A3894" s="3">
        <v>44740</v>
      </c>
      <c r="B3894">
        <v>122.64</v>
      </c>
      <c r="C3894">
        <f t="shared" si="294"/>
        <v>122.63999999999999</v>
      </c>
      <c r="E3894" s="3">
        <v>45100</v>
      </c>
      <c r="F3894">
        <v>115.71</v>
      </c>
      <c r="G3894">
        <f t="shared" si="295"/>
        <v>115.20310633213859</v>
      </c>
      <c r="I3894" s="3">
        <v>45461</v>
      </c>
      <c r="J3894">
        <v>112.62560000000001</v>
      </c>
      <c r="K3894">
        <f t="shared" si="296"/>
        <v>110.0449362011469</v>
      </c>
      <c r="M3894" s="3"/>
      <c r="AA3894" s="3"/>
      <c r="AF3894" s="3"/>
      <c r="AK3894" s="3"/>
      <c r="AP3894" s="3"/>
    </row>
    <row r="3895" spans="1:42" x14ac:dyDescent="0.2">
      <c r="A3895" s="3">
        <v>44741</v>
      </c>
      <c r="B3895">
        <v>123.67</v>
      </c>
      <c r="C3895">
        <f t="shared" si="294"/>
        <v>123.66999999999999</v>
      </c>
      <c r="E3895" s="3">
        <v>45103</v>
      </c>
      <c r="F3895">
        <v>115.75</v>
      </c>
      <c r="G3895">
        <f t="shared" si="295"/>
        <v>115.24293110314616</v>
      </c>
      <c r="I3895" s="3">
        <v>45462</v>
      </c>
      <c r="J3895">
        <v>112.62990000000001</v>
      </c>
      <c r="K3895">
        <f t="shared" si="296"/>
        <v>110.04913767244354</v>
      </c>
      <c r="M3895" s="3"/>
      <c r="AA3895" s="3"/>
      <c r="AF3895" s="3"/>
      <c r="AK3895" s="3"/>
      <c r="AP3895" s="3"/>
    </row>
    <row r="3896" spans="1:42" x14ac:dyDescent="0.2">
      <c r="A3896" s="3">
        <v>44742</v>
      </c>
      <c r="B3896">
        <v>125.13</v>
      </c>
      <c r="C3896">
        <f t="shared" si="294"/>
        <v>125.12999999999998</v>
      </c>
      <c r="E3896" s="3">
        <v>45104</v>
      </c>
      <c r="F3896">
        <v>115.65</v>
      </c>
      <c r="G3896">
        <f t="shared" si="295"/>
        <v>115.14336917562724</v>
      </c>
      <c r="I3896" s="3">
        <v>45463</v>
      </c>
      <c r="J3896">
        <v>113.1159</v>
      </c>
      <c r="K3896">
        <f t="shared" si="296"/>
        <v>110.5240016375967</v>
      </c>
      <c r="M3896" s="3"/>
      <c r="AA3896" s="3"/>
      <c r="AF3896" s="3"/>
      <c r="AK3896" s="3"/>
      <c r="AP3896" s="3"/>
    </row>
    <row r="3897" spans="1:42" x14ac:dyDescent="0.2">
      <c r="A3897" s="3">
        <v>44743</v>
      </c>
      <c r="B3897">
        <v>126.47</v>
      </c>
      <c r="C3897">
        <f t="shared" si="294"/>
        <v>126.47</v>
      </c>
      <c r="E3897" s="3">
        <v>45105</v>
      </c>
      <c r="F3897">
        <v>115.66</v>
      </c>
      <c r="G3897">
        <f t="shared" si="295"/>
        <v>115.15332536837913</v>
      </c>
      <c r="I3897" s="3">
        <v>45464</v>
      </c>
      <c r="J3897">
        <v>113.3312</v>
      </c>
      <c r="K3897">
        <f t="shared" si="296"/>
        <v>110.73436832833228</v>
      </c>
      <c r="M3897" s="3"/>
      <c r="AA3897" s="3"/>
      <c r="AF3897" s="3"/>
      <c r="AK3897" s="3"/>
      <c r="AP3897" s="3"/>
    </row>
    <row r="3898" spans="1:42" x14ac:dyDescent="0.2">
      <c r="A3898" s="3">
        <v>44746</v>
      </c>
      <c r="B3898">
        <v>125.75</v>
      </c>
      <c r="C3898">
        <f t="shared" si="294"/>
        <v>125.75</v>
      </c>
      <c r="E3898" s="3">
        <v>45106</v>
      </c>
      <c r="F3898">
        <v>115.48</v>
      </c>
      <c r="G3898">
        <f t="shared" si="295"/>
        <v>114.97411389884509</v>
      </c>
      <c r="I3898" s="3">
        <v>45467</v>
      </c>
      <c r="J3898">
        <v>113.56699999999999</v>
      </c>
      <c r="K3898">
        <f t="shared" si="296"/>
        <v>110.96476528920289</v>
      </c>
      <c r="M3898" s="3"/>
      <c r="AA3898" s="3"/>
      <c r="AF3898" s="3"/>
      <c r="AK3898" s="3"/>
      <c r="AP3898" s="3"/>
    </row>
    <row r="3899" spans="1:42" x14ac:dyDescent="0.2">
      <c r="A3899" s="3">
        <v>44747</v>
      </c>
      <c r="B3899">
        <v>126.41</v>
      </c>
      <c r="C3899">
        <f t="shared" si="294"/>
        <v>126.41</v>
      </c>
      <c r="E3899" s="3">
        <v>45107</v>
      </c>
      <c r="F3899">
        <v>115.53</v>
      </c>
      <c r="G3899">
        <f t="shared" si="295"/>
        <v>115.02389486260454</v>
      </c>
      <c r="I3899" s="3">
        <v>45468</v>
      </c>
      <c r="J3899">
        <v>113.59050000000001</v>
      </c>
      <c r="K3899">
        <f t="shared" si="296"/>
        <v>110.98772681838211</v>
      </c>
      <c r="M3899" s="3"/>
      <c r="AA3899" s="3"/>
      <c r="AF3899" s="3"/>
      <c r="AK3899" s="3"/>
      <c r="AP3899" s="3"/>
    </row>
    <row r="3900" spans="1:42" x14ac:dyDescent="0.2">
      <c r="A3900" s="3">
        <v>44748</v>
      </c>
      <c r="B3900">
        <v>126.9</v>
      </c>
      <c r="C3900">
        <f t="shared" si="294"/>
        <v>126.9</v>
      </c>
      <c r="E3900" s="3">
        <v>45110</v>
      </c>
      <c r="F3900">
        <v>115.58</v>
      </c>
      <c r="G3900">
        <f t="shared" si="295"/>
        <v>115.07367582636401</v>
      </c>
      <c r="I3900" s="3">
        <v>45469</v>
      </c>
      <c r="J3900">
        <v>113.4042</v>
      </c>
      <c r="K3900">
        <f t="shared" si="296"/>
        <v>110.80569563174008</v>
      </c>
      <c r="M3900" s="3"/>
      <c r="AA3900" s="3"/>
      <c r="AF3900" s="3"/>
      <c r="AK3900" s="3"/>
      <c r="AP3900" s="3"/>
    </row>
    <row r="3901" spans="1:42" x14ac:dyDescent="0.2">
      <c r="A3901" s="3">
        <v>44749</v>
      </c>
      <c r="B3901">
        <v>125.99</v>
      </c>
      <c r="C3901">
        <f t="shared" si="294"/>
        <v>125.99000000000001</v>
      </c>
      <c r="E3901" s="3">
        <v>45111</v>
      </c>
      <c r="F3901">
        <v>115.65</v>
      </c>
      <c r="G3901">
        <f t="shared" si="295"/>
        <v>115.14336917562724</v>
      </c>
      <c r="I3901" s="3">
        <v>45470</v>
      </c>
      <c r="J3901">
        <v>113.5125</v>
      </c>
      <c r="K3901">
        <f t="shared" si="296"/>
        <v>110.91151408323408</v>
      </c>
      <c r="M3901" s="3"/>
      <c r="AA3901" s="3"/>
      <c r="AF3901" s="3"/>
      <c r="AK3901" s="3"/>
      <c r="AP3901" s="3"/>
    </row>
    <row r="3902" spans="1:42" x14ac:dyDescent="0.2">
      <c r="A3902" s="3">
        <v>44750</v>
      </c>
      <c r="B3902">
        <v>125.73</v>
      </c>
      <c r="C3902">
        <f t="shared" si="294"/>
        <v>125.73</v>
      </c>
      <c r="E3902" s="3">
        <v>45112</v>
      </c>
      <c r="F3902">
        <v>115.72</v>
      </c>
      <c r="G3902">
        <f t="shared" si="295"/>
        <v>115.21306252489047</v>
      </c>
      <c r="I3902" s="3">
        <v>45471</v>
      </c>
      <c r="J3902">
        <v>113.4967</v>
      </c>
      <c r="K3902">
        <f t="shared" si="296"/>
        <v>110.89607611893486</v>
      </c>
      <c r="M3902" s="3"/>
      <c r="AA3902" s="3"/>
      <c r="AF3902" s="3"/>
      <c r="AK3902" s="3"/>
      <c r="AP3902" s="3"/>
    </row>
    <row r="3903" spans="1:42" x14ac:dyDescent="0.2">
      <c r="A3903" s="3">
        <v>44753</v>
      </c>
      <c r="B3903">
        <v>126.13</v>
      </c>
      <c r="C3903">
        <f t="shared" si="294"/>
        <v>126.12999999999998</v>
      </c>
      <c r="E3903" s="3">
        <v>45113</v>
      </c>
      <c r="F3903">
        <v>115.34</v>
      </c>
      <c r="G3903">
        <f t="shared" si="295"/>
        <v>114.8347272003186</v>
      </c>
      <c r="I3903" s="3">
        <v>45474</v>
      </c>
      <c r="J3903">
        <v>113.6764</v>
      </c>
      <c r="K3903">
        <f t="shared" si="296"/>
        <v>111.07165853567977</v>
      </c>
      <c r="M3903" s="3"/>
      <c r="AA3903" s="3"/>
      <c r="AF3903" s="3"/>
      <c r="AK3903" s="3"/>
      <c r="AP3903" s="3"/>
    </row>
    <row r="3904" spans="1:42" x14ac:dyDescent="0.2">
      <c r="A3904" s="3">
        <v>44754</v>
      </c>
      <c r="B3904">
        <v>126.95</v>
      </c>
      <c r="C3904">
        <f t="shared" si="294"/>
        <v>126.95</v>
      </c>
      <c r="E3904" s="3">
        <v>45114</v>
      </c>
      <c r="F3904">
        <v>115.43</v>
      </c>
      <c r="G3904">
        <f t="shared" si="295"/>
        <v>114.92433293508564</v>
      </c>
      <c r="I3904" s="3">
        <v>45475</v>
      </c>
      <c r="J3904">
        <v>113.788</v>
      </c>
      <c r="K3904">
        <f t="shared" si="296"/>
        <v>111.18070137212234</v>
      </c>
      <c r="M3904" s="3"/>
      <c r="AA3904" s="3"/>
      <c r="AF3904" s="3"/>
      <c r="AK3904" s="3"/>
      <c r="AP3904" s="3"/>
    </row>
    <row r="3905" spans="1:42" x14ac:dyDescent="0.2">
      <c r="A3905" s="3">
        <v>44755</v>
      </c>
      <c r="B3905">
        <v>126.89</v>
      </c>
      <c r="C3905">
        <f t="shared" si="294"/>
        <v>126.88999999999999</v>
      </c>
      <c r="E3905" s="3">
        <v>45117</v>
      </c>
      <c r="F3905">
        <v>115.35</v>
      </c>
      <c r="G3905">
        <f t="shared" si="295"/>
        <v>114.84468339307048</v>
      </c>
      <c r="I3905" s="3">
        <v>45476</v>
      </c>
      <c r="J3905">
        <v>114.1794</v>
      </c>
      <c r="K3905">
        <f t="shared" si="296"/>
        <v>111.56313296874984</v>
      </c>
      <c r="M3905" s="3"/>
      <c r="AA3905" s="3"/>
      <c r="AF3905" s="3"/>
      <c r="AK3905" s="3"/>
      <c r="AP3905" s="3"/>
    </row>
    <row r="3906" spans="1:42" x14ac:dyDescent="0.2">
      <c r="A3906" s="3">
        <v>44756</v>
      </c>
      <c r="B3906">
        <v>126.28</v>
      </c>
      <c r="C3906">
        <f t="shared" si="294"/>
        <v>126.27999999999999</v>
      </c>
      <c r="E3906" s="3">
        <v>45118</v>
      </c>
      <c r="F3906">
        <v>115.36</v>
      </c>
      <c r="G3906">
        <f t="shared" si="295"/>
        <v>114.85463958582238</v>
      </c>
      <c r="I3906" s="3">
        <v>45477</v>
      </c>
      <c r="J3906">
        <v>114.0337</v>
      </c>
      <c r="K3906">
        <f t="shared" si="296"/>
        <v>111.42077148783869</v>
      </c>
      <c r="M3906" s="3"/>
      <c r="AA3906" s="3"/>
      <c r="AF3906" s="3"/>
      <c r="AK3906" s="3"/>
      <c r="AP3906" s="3"/>
    </row>
    <row r="3907" spans="1:42" x14ac:dyDescent="0.2">
      <c r="A3907" s="3">
        <v>44757</v>
      </c>
      <c r="B3907">
        <v>126.62</v>
      </c>
      <c r="C3907">
        <f t="shared" si="294"/>
        <v>126.62</v>
      </c>
      <c r="E3907" s="3">
        <v>45119</v>
      </c>
      <c r="F3907">
        <v>115.5</v>
      </c>
      <c r="G3907">
        <f t="shared" si="295"/>
        <v>114.99402628434888</v>
      </c>
      <c r="I3907" s="3">
        <v>45478</v>
      </c>
      <c r="J3907">
        <v>114.20059999999999</v>
      </c>
      <c r="K3907">
        <f t="shared" si="296"/>
        <v>111.58384719932855</v>
      </c>
      <c r="M3907" s="3"/>
      <c r="AA3907" s="3"/>
      <c r="AF3907" s="3"/>
      <c r="AK3907" s="3"/>
      <c r="AP3907" s="3"/>
    </row>
    <row r="3908" spans="1:42" x14ac:dyDescent="0.2">
      <c r="A3908" s="3">
        <v>44760</v>
      </c>
      <c r="B3908">
        <v>125.9</v>
      </c>
      <c r="C3908">
        <f t="shared" si="294"/>
        <v>125.9</v>
      </c>
      <c r="E3908" s="3">
        <v>45120</v>
      </c>
      <c r="F3908">
        <v>115.75</v>
      </c>
      <c r="G3908">
        <f t="shared" si="295"/>
        <v>115.24293110314616</v>
      </c>
      <c r="I3908" s="3">
        <v>45481</v>
      </c>
      <c r="J3908">
        <v>114.2444</v>
      </c>
      <c r="K3908">
        <f t="shared" si="296"/>
        <v>111.62664358137322</v>
      </c>
      <c r="M3908" s="3"/>
      <c r="AA3908" s="3"/>
      <c r="AF3908" s="3"/>
      <c r="AK3908" s="3"/>
      <c r="AP3908" s="3"/>
    </row>
    <row r="3909" spans="1:42" x14ac:dyDescent="0.2">
      <c r="A3909" s="3">
        <v>44761</v>
      </c>
      <c r="B3909">
        <v>125.4</v>
      </c>
      <c r="C3909">
        <f t="shared" ref="C3909:C3972" si="297">B3909/$B$4*100</f>
        <v>125.4</v>
      </c>
      <c r="E3909" s="3">
        <v>45121</v>
      </c>
      <c r="F3909">
        <v>115.77</v>
      </c>
      <c r="G3909">
        <f t="shared" ref="G3909:G3972" si="298">F3909/$F$4*100</f>
        <v>115.26284348864995</v>
      </c>
      <c r="I3909" s="3">
        <v>45482</v>
      </c>
      <c r="J3909">
        <v>114.0763</v>
      </c>
      <c r="K3909">
        <f t="shared" ref="K3909:K3972" si="299">J3909/$J$4*100</f>
        <v>111.4623953662657</v>
      </c>
      <c r="M3909" s="3"/>
      <c r="AA3909" s="3"/>
      <c r="AF3909" s="3"/>
      <c r="AK3909" s="3"/>
      <c r="AP3909" s="3"/>
    </row>
    <row r="3910" spans="1:42" x14ac:dyDescent="0.2">
      <c r="A3910" s="3">
        <v>44762</v>
      </c>
      <c r="B3910">
        <v>125.72</v>
      </c>
      <c r="C3910">
        <f t="shared" si="297"/>
        <v>125.72000000000001</v>
      </c>
      <c r="E3910" s="3">
        <v>45124</v>
      </c>
      <c r="F3910">
        <v>115.85</v>
      </c>
      <c r="G3910">
        <f t="shared" si="298"/>
        <v>115.34249303066505</v>
      </c>
      <c r="I3910" s="3">
        <v>45483</v>
      </c>
      <c r="J3910">
        <v>114.46420000000001</v>
      </c>
      <c r="K3910">
        <f t="shared" si="299"/>
        <v>111.841407160675</v>
      </c>
      <c r="M3910" s="3"/>
      <c r="AA3910" s="3"/>
      <c r="AF3910" s="3"/>
      <c r="AK3910" s="3"/>
      <c r="AP3910" s="3"/>
    </row>
    <row r="3911" spans="1:42" x14ac:dyDescent="0.2">
      <c r="A3911" s="3">
        <v>44763</v>
      </c>
      <c r="B3911">
        <v>125.91</v>
      </c>
      <c r="C3911">
        <f t="shared" si="297"/>
        <v>125.90999999999998</v>
      </c>
      <c r="E3911" s="3">
        <v>45125</v>
      </c>
      <c r="F3911">
        <v>116.05</v>
      </c>
      <c r="G3911">
        <f t="shared" si="298"/>
        <v>115.54161688570291</v>
      </c>
      <c r="I3911" s="3">
        <v>45484</v>
      </c>
      <c r="J3911">
        <v>114.57</v>
      </c>
      <c r="K3911">
        <f t="shared" si="299"/>
        <v>111.94478289629888</v>
      </c>
      <c r="M3911" s="3"/>
      <c r="AA3911" s="3"/>
      <c r="AF3911" s="3"/>
      <c r="AK3911" s="3"/>
      <c r="AP3911" s="3"/>
    </row>
    <row r="3912" spans="1:42" x14ac:dyDescent="0.2">
      <c r="A3912" s="3">
        <v>44764</v>
      </c>
      <c r="B3912">
        <v>127.24</v>
      </c>
      <c r="C3912">
        <f t="shared" si="297"/>
        <v>127.24</v>
      </c>
      <c r="E3912" s="3">
        <v>45126</v>
      </c>
      <c r="F3912">
        <v>116.03</v>
      </c>
      <c r="G3912">
        <f t="shared" si="298"/>
        <v>115.52170450019912</v>
      </c>
      <c r="I3912" s="3">
        <v>45485</v>
      </c>
      <c r="J3912">
        <v>114.93819999999999</v>
      </c>
      <c r="K3912">
        <f t="shared" si="299"/>
        <v>112.30454608965157</v>
      </c>
      <c r="M3912" s="3"/>
      <c r="AA3912" s="3"/>
      <c r="AF3912" s="3"/>
      <c r="AK3912" s="3"/>
      <c r="AP3912" s="3"/>
    </row>
    <row r="3913" spans="1:42" x14ac:dyDescent="0.2">
      <c r="A3913" s="3">
        <v>44767</v>
      </c>
      <c r="B3913">
        <v>127.45</v>
      </c>
      <c r="C3913">
        <f t="shared" si="297"/>
        <v>127.45</v>
      </c>
      <c r="E3913" s="3">
        <v>45127</v>
      </c>
      <c r="F3913">
        <v>115.94</v>
      </c>
      <c r="G3913">
        <f t="shared" si="298"/>
        <v>115.4320987654321</v>
      </c>
      <c r="I3913" s="3">
        <v>45488</v>
      </c>
      <c r="J3913">
        <v>114.9605</v>
      </c>
      <c r="K3913">
        <f t="shared" si="299"/>
        <v>112.32633511521313</v>
      </c>
      <c r="M3913" s="3"/>
      <c r="AA3913" s="3"/>
      <c r="AF3913" s="3"/>
      <c r="AK3913" s="3"/>
      <c r="AP3913" s="3"/>
    </row>
    <row r="3914" spans="1:42" x14ac:dyDescent="0.2">
      <c r="A3914" s="3">
        <v>44768</v>
      </c>
      <c r="B3914">
        <v>128.22999999999999</v>
      </c>
      <c r="C3914">
        <f t="shared" si="297"/>
        <v>128.22999999999999</v>
      </c>
      <c r="E3914" s="3">
        <v>45128</v>
      </c>
      <c r="F3914">
        <v>115.93</v>
      </c>
      <c r="G3914">
        <f t="shared" si="298"/>
        <v>115.42214257268022</v>
      </c>
      <c r="I3914" s="3">
        <v>45489</v>
      </c>
      <c r="J3914">
        <v>115.1996</v>
      </c>
      <c r="K3914">
        <f t="shared" si="299"/>
        <v>112.55995646103234</v>
      </c>
      <c r="M3914" s="3"/>
      <c r="AA3914" s="3"/>
      <c r="AF3914" s="3"/>
      <c r="AK3914" s="3"/>
      <c r="AP3914" s="3"/>
    </row>
    <row r="3915" spans="1:42" x14ac:dyDescent="0.2">
      <c r="A3915" s="3">
        <v>44769</v>
      </c>
      <c r="B3915">
        <v>128.43</v>
      </c>
      <c r="C3915">
        <f t="shared" si="297"/>
        <v>128.43</v>
      </c>
      <c r="E3915" s="3">
        <v>45131</v>
      </c>
      <c r="F3915">
        <v>116.06</v>
      </c>
      <c r="G3915">
        <f t="shared" si="298"/>
        <v>115.55157307845481</v>
      </c>
      <c r="I3915" s="3">
        <v>45490</v>
      </c>
      <c r="J3915">
        <v>114.304</v>
      </c>
      <c r="K3915">
        <f t="shared" si="299"/>
        <v>111.68487792771711</v>
      </c>
      <c r="M3915" s="3"/>
      <c r="AA3915" s="3"/>
      <c r="AF3915" s="3"/>
      <c r="AK3915" s="3"/>
      <c r="AP3915" s="3"/>
    </row>
    <row r="3916" spans="1:42" x14ac:dyDescent="0.2">
      <c r="A3916" s="3">
        <v>44770</v>
      </c>
      <c r="B3916">
        <v>129.34</v>
      </c>
      <c r="C3916">
        <f t="shared" si="297"/>
        <v>129.34</v>
      </c>
      <c r="E3916" s="3">
        <v>45132</v>
      </c>
      <c r="F3916">
        <v>115.99</v>
      </c>
      <c r="G3916">
        <f t="shared" si="298"/>
        <v>115.48187972919155</v>
      </c>
      <c r="I3916" s="3">
        <v>45491</v>
      </c>
      <c r="J3916">
        <v>113.8604</v>
      </c>
      <c r="K3916">
        <f t="shared" si="299"/>
        <v>111.25144242372131</v>
      </c>
      <c r="M3916" s="3"/>
      <c r="AA3916" s="3"/>
      <c r="AF3916" s="3"/>
      <c r="AK3916" s="3"/>
      <c r="AP3916" s="3"/>
    </row>
    <row r="3917" spans="1:42" x14ac:dyDescent="0.2">
      <c r="A3917" s="3">
        <v>44771</v>
      </c>
      <c r="B3917">
        <v>129.33000000000001</v>
      </c>
      <c r="C3917">
        <f t="shared" si="297"/>
        <v>129.33000000000001</v>
      </c>
      <c r="E3917" s="3">
        <v>45133</v>
      </c>
      <c r="F3917">
        <v>115.89</v>
      </c>
      <c r="G3917">
        <f t="shared" si="298"/>
        <v>115.38231780167266</v>
      </c>
      <c r="I3917" s="3">
        <v>45492</v>
      </c>
      <c r="J3917">
        <v>114.01519999999999</v>
      </c>
      <c r="K3917">
        <f t="shared" si="299"/>
        <v>111.40269539039973</v>
      </c>
      <c r="M3917" s="3"/>
      <c r="AA3917" s="3"/>
      <c r="AF3917" s="3"/>
      <c r="AK3917" s="3"/>
      <c r="AP3917" s="3"/>
    </row>
    <row r="3918" spans="1:42" x14ac:dyDescent="0.2">
      <c r="A3918" s="3">
        <v>44775</v>
      </c>
      <c r="B3918">
        <v>129.19999999999999</v>
      </c>
      <c r="C3918">
        <f t="shared" si="297"/>
        <v>129.19999999999999</v>
      </c>
      <c r="E3918" s="3">
        <v>45134</v>
      </c>
      <c r="F3918">
        <v>115.9</v>
      </c>
      <c r="G3918">
        <f t="shared" si="298"/>
        <v>115.39227399442453</v>
      </c>
      <c r="I3918" s="3">
        <v>45495</v>
      </c>
      <c r="J3918">
        <v>114.0735</v>
      </c>
      <c r="K3918">
        <f t="shared" si="299"/>
        <v>111.45965952449114</v>
      </c>
      <c r="M3918" s="3"/>
      <c r="AA3918" s="3"/>
      <c r="AF3918" s="3"/>
      <c r="AK3918" s="3"/>
      <c r="AP3918" s="3"/>
    </row>
    <row r="3919" spans="1:42" x14ac:dyDescent="0.2">
      <c r="A3919" s="3">
        <v>44776</v>
      </c>
      <c r="B3919">
        <v>128.94999999999999</v>
      </c>
      <c r="C3919">
        <f t="shared" si="297"/>
        <v>128.94999999999999</v>
      </c>
      <c r="E3919" s="3">
        <v>45135</v>
      </c>
      <c r="F3919">
        <v>115.96</v>
      </c>
      <c r="G3919">
        <f t="shared" si="298"/>
        <v>115.45201115093589</v>
      </c>
      <c r="I3919" s="3">
        <v>45496</v>
      </c>
      <c r="J3919">
        <v>114.4455</v>
      </c>
      <c r="K3919">
        <f t="shared" si="299"/>
        <v>111.82313564596645</v>
      </c>
      <c r="M3919" s="3"/>
      <c r="AA3919" s="3"/>
      <c r="AF3919" s="3"/>
      <c r="AK3919" s="3"/>
      <c r="AP3919" s="3"/>
    </row>
    <row r="3920" spans="1:42" x14ac:dyDescent="0.2">
      <c r="A3920" s="3">
        <v>44777</v>
      </c>
      <c r="B3920">
        <v>129.53</v>
      </c>
      <c r="C3920">
        <f t="shared" si="297"/>
        <v>129.53</v>
      </c>
      <c r="E3920" s="3">
        <v>45138</v>
      </c>
      <c r="F3920">
        <v>115.97</v>
      </c>
      <c r="G3920">
        <f t="shared" si="298"/>
        <v>115.46196734368776</v>
      </c>
      <c r="I3920" s="3">
        <v>45497</v>
      </c>
      <c r="J3920">
        <v>113.4164</v>
      </c>
      <c r="K3920">
        <f t="shared" si="299"/>
        <v>110.8176160851863</v>
      </c>
      <c r="M3920" s="3"/>
      <c r="AA3920" s="3"/>
      <c r="AF3920" s="3"/>
      <c r="AK3920" s="3"/>
      <c r="AP3920" s="3"/>
    </row>
    <row r="3921" spans="1:42" x14ac:dyDescent="0.2">
      <c r="A3921" s="3">
        <v>44778</v>
      </c>
      <c r="B3921">
        <v>128.46</v>
      </c>
      <c r="C3921">
        <f t="shared" si="297"/>
        <v>128.46</v>
      </c>
      <c r="E3921" s="3">
        <v>45140</v>
      </c>
      <c r="F3921">
        <v>116.13</v>
      </c>
      <c r="G3921">
        <f t="shared" si="298"/>
        <v>115.62126642771804</v>
      </c>
      <c r="I3921" s="3">
        <v>45498</v>
      </c>
      <c r="J3921">
        <v>113.09650000000001</v>
      </c>
      <c r="K3921">
        <f t="shared" si="299"/>
        <v>110.50504616244451</v>
      </c>
      <c r="M3921" s="3"/>
      <c r="AA3921" s="3"/>
      <c r="AF3921" s="3"/>
      <c r="AK3921" s="3"/>
      <c r="AP3921" s="3"/>
    </row>
    <row r="3922" spans="1:42" x14ac:dyDescent="0.2">
      <c r="A3922" s="3">
        <v>44781</v>
      </c>
      <c r="B3922">
        <v>129.01</v>
      </c>
      <c r="C3922">
        <f t="shared" si="297"/>
        <v>129.01</v>
      </c>
      <c r="E3922" s="3">
        <v>45141</v>
      </c>
      <c r="F3922">
        <v>116.12</v>
      </c>
      <c r="G3922">
        <f t="shared" si="298"/>
        <v>115.61131023496615</v>
      </c>
      <c r="I3922" s="3">
        <v>45499</v>
      </c>
      <c r="J3922">
        <v>113.6931</v>
      </c>
      <c r="K3922">
        <f t="shared" si="299"/>
        <v>111.08797587769223</v>
      </c>
      <c r="M3922" s="3"/>
      <c r="AA3922" s="3"/>
      <c r="AF3922" s="3"/>
      <c r="AK3922" s="3"/>
      <c r="AP3922" s="3"/>
    </row>
    <row r="3923" spans="1:42" x14ac:dyDescent="0.2">
      <c r="A3923" s="3">
        <v>44782</v>
      </c>
      <c r="B3923">
        <v>128.84</v>
      </c>
      <c r="C3923">
        <f t="shared" si="297"/>
        <v>128.84</v>
      </c>
      <c r="E3923" s="3">
        <v>45142</v>
      </c>
      <c r="F3923">
        <v>116.11</v>
      </c>
      <c r="G3923">
        <f t="shared" si="298"/>
        <v>115.60135404221425</v>
      </c>
      <c r="I3923" s="3">
        <v>45502</v>
      </c>
      <c r="J3923">
        <v>114.20569999999999</v>
      </c>
      <c r="K3923">
        <f t="shared" si="299"/>
        <v>111.58883033970359</v>
      </c>
      <c r="M3923" s="3"/>
      <c r="AA3923" s="3"/>
      <c r="AF3923" s="3"/>
      <c r="AK3923" s="3"/>
      <c r="AP3923" s="3"/>
    </row>
    <row r="3924" spans="1:42" x14ac:dyDescent="0.2">
      <c r="A3924" s="3">
        <v>44783</v>
      </c>
      <c r="B3924">
        <v>129.52000000000001</v>
      </c>
      <c r="C3924">
        <f t="shared" si="297"/>
        <v>129.52000000000001</v>
      </c>
      <c r="E3924" s="3">
        <v>45145</v>
      </c>
      <c r="F3924">
        <v>116.14</v>
      </c>
      <c r="G3924">
        <f t="shared" si="298"/>
        <v>115.63122262046994</v>
      </c>
      <c r="I3924" s="3">
        <v>45503</v>
      </c>
      <c r="J3924">
        <v>114.221</v>
      </c>
      <c r="K3924">
        <f t="shared" si="299"/>
        <v>111.6037797608288</v>
      </c>
      <c r="M3924" s="3"/>
      <c r="AA3924" s="3"/>
      <c r="AF3924" s="3"/>
      <c r="AK3924" s="3"/>
      <c r="AP3924" s="3"/>
    </row>
    <row r="3925" spans="1:42" x14ac:dyDescent="0.2">
      <c r="A3925" s="3">
        <v>44784</v>
      </c>
      <c r="B3925">
        <v>128.93</v>
      </c>
      <c r="C3925">
        <f t="shared" si="297"/>
        <v>128.93</v>
      </c>
      <c r="E3925" s="3">
        <v>45146</v>
      </c>
      <c r="F3925">
        <v>116.32</v>
      </c>
      <c r="G3925">
        <f t="shared" si="298"/>
        <v>115.81043409000398</v>
      </c>
      <c r="I3925" s="3">
        <v>45504</v>
      </c>
      <c r="J3925">
        <v>114.2452</v>
      </c>
      <c r="K3925">
        <f t="shared" si="299"/>
        <v>111.62742525045167</v>
      </c>
      <c r="M3925" s="3"/>
      <c r="AA3925" s="3"/>
      <c r="AF3925" s="3"/>
      <c r="AK3925" s="3"/>
      <c r="AP3925" s="3"/>
    </row>
    <row r="3926" spans="1:42" x14ac:dyDescent="0.2">
      <c r="A3926" s="3">
        <v>44785</v>
      </c>
      <c r="B3926">
        <v>128.80000000000001</v>
      </c>
      <c r="C3926">
        <f t="shared" si="297"/>
        <v>128.80000000000001</v>
      </c>
      <c r="E3926" s="3">
        <v>45147</v>
      </c>
      <c r="F3926">
        <v>116.29</v>
      </c>
      <c r="G3926">
        <f t="shared" si="298"/>
        <v>115.78056551174831</v>
      </c>
      <c r="I3926" s="3">
        <v>45505</v>
      </c>
      <c r="J3926">
        <v>113.7565</v>
      </c>
      <c r="K3926">
        <f t="shared" si="299"/>
        <v>111.14992315215872</v>
      </c>
      <c r="M3926" s="3"/>
      <c r="AA3926" s="3"/>
      <c r="AF3926" s="3"/>
      <c r="AK3926" s="3"/>
      <c r="AP3926" s="3"/>
    </row>
    <row r="3927" spans="1:42" x14ac:dyDescent="0.2">
      <c r="A3927" s="3">
        <v>44788</v>
      </c>
      <c r="B3927">
        <v>129.59</v>
      </c>
      <c r="C3927">
        <f t="shared" si="297"/>
        <v>129.59</v>
      </c>
      <c r="E3927" s="3">
        <v>45148</v>
      </c>
      <c r="F3927">
        <v>116.24</v>
      </c>
      <c r="G3927">
        <f t="shared" si="298"/>
        <v>115.73078454798885</v>
      </c>
      <c r="I3927" s="3">
        <v>45506</v>
      </c>
      <c r="J3927">
        <v>113.1743</v>
      </c>
      <c r="K3927">
        <f t="shared" si="299"/>
        <v>110.58106348032295</v>
      </c>
      <c r="M3927" s="3"/>
      <c r="AA3927" s="3"/>
      <c r="AF3927" s="3"/>
      <c r="AK3927" s="3"/>
      <c r="AP3927" s="3"/>
    </row>
    <row r="3928" spans="1:42" x14ac:dyDescent="0.2">
      <c r="A3928" s="3">
        <v>44789</v>
      </c>
      <c r="B3928">
        <v>129.07</v>
      </c>
      <c r="C3928">
        <f t="shared" si="297"/>
        <v>129.07</v>
      </c>
      <c r="E3928" s="3">
        <v>45149</v>
      </c>
      <c r="F3928">
        <v>116.12</v>
      </c>
      <c r="G3928">
        <f t="shared" si="298"/>
        <v>115.61131023496615</v>
      </c>
      <c r="I3928" s="3">
        <v>45509</v>
      </c>
      <c r="J3928">
        <v>112.51519999999999</v>
      </c>
      <c r="K3928">
        <f t="shared" si="299"/>
        <v>109.93706586832197</v>
      </c>
      <c r="M3928" s="3"/>
      <c r="AA3928" s="3"/>
      <c r="AF3928" s="3"/>
      <c r="AK3928" s="3"/>
      <c r="AP3928" s="3"/>
    </row>
    <row r="3929" spans="1:42" x14ac:dyDescent="0.2">
      <c r="A3929" s="3">
        <v>44790</v>
      </c>
      <c r="B3929">
        <v>128.36000000000001</v>
      </c>
      <c r="C3929">
        <f t="shared" si="297"/>
        <v>128.36000000000001</v>
      </c>
      <c r="E3929" s="3">
        <v>45152</v>
      </c>
      <c r="F3929">
        <v>116.13</v>
      </c>
      <c r="G3929">
        <f t="shared" si="298"/>
        <v>115.62126642771804</v>
      </c>
      <c r="I3929" s="3">
        <v>45510</v>
      </c>
      <c r="J3929">
        <v>112.2303</v>
      </c>
      <c r="K3929">
        <f t="shared" si="299"/>
        <v>109.65869396776201</v>
      </c>
      <c r="M3929" s="3"/>
      <c r="AA3929" s="3"/>
      <c r="AF3929" s="3"/>
      <c r="AK3929" s="3"/>
      <c r="AP3929" s="3"/>
    </row>
    <row r="3930" spans="1:42" x14ac:dyDescent="0.2">
      <c r="A3930" s="3">
        <v>44791</v>
      </c>
      <c r="B3930">
        <v>128.28</v>
      </c>
      <c r="C3930">
        <f t="shared" si="297"/>
        <v>128.28</v>
      </c>
      <c r="E3930" s="3">
        <v>45153</v>
      </c>
      <c r="F3930">
        <v>116.12</v>
      </c>
      <c r="G3930">
        <f t="shared" si="298"/>
        <v>115.61131023496615</v>
      </c>
      <c r="I3930" s="3">
        <v>45511</v>
      </c>
      <c r="J3930">
        <v>113.3933</v>
      </c>
      <c r="K3930">
        <f t="shared" si="299"/>
        <v>110.79504539054629</v>
      </c>
      <c r="M3930" s="3"/>
      <c r="AA3930" s="3"/>
      <c r="AF3930" s="3"/>
      <c r="AK3930" s="3"/>
      <c r="AP3930" s="3"/>
    </row>
    <row r="3931" spans="1:42" x14ac:dyDescent="0.2">
      <c r="A3931" s="3">
        <v>44792</v>
      </c>
      <c r="B3931">
        <v>127.2</v>
      </c>
      <c r="C3931">
        <f t="shared" si="297"/>
        <v>127.2</v>
      </c>
      <c r="E3931" s="3">
        <v>45154</v>
      </c>
      <c r="F3931">
        <v>116.2</v>
      </c>
      <c r="G3931">
        <f t="shared" si="298"/>
        <v>115.69095977698129</v>
      </c>
      <c r="I3931" s="3">
        <v>45512</v>
      </c>
      <c r="J3931">
        <v>113.2681</v>
      </c>
      <c r="K3931">
        <f t="shared" si="299"/>
        <v>110.67271417977021</v>
      </c>
      <c r="M3931" s="3"/>
      <c r="AA3931" s="3"/>
      <c r="AF3931" s="3"/>
      <c r="AK3931" s="3"/>
      <c r="AP3931" s="3"/>
    </row>
    <row r="3932" spans="1:42" x14ac:dyDescent="0.2">
      <c r="A3932" s="3">
        <v>44795</v>
      </c>
      <c r="B3932">
        <v>126.52</v>
      </c>
      <c r="C3932">
        <f t="shared" si="297"/>
        <v>126.51999999999998</v>
      </c>
      <c r="E3932" s="3">
        <v>45155</v>
      </c>
      <c r="F3932">
        <v>116.08</v>
      </c>
      <c r="G3932">
        <f t="shared" si="298"/>
        <v>115.5714854639586</v>
      </c>
      <c r="I3932" s="3">
        <v>45513</v>
      </c>
      <c r="J3932">
        <v>113.6193</v>
      </c>
      <c r="K3932">
        <f t="shared" si="299"/>
        <v>111.01586690520602</v>
      </c>
      <c r="M3932" s="3"/>
      <c r="AA3932" s="3"/>
      <c r="AF3932" s="3"/>
      <c r="AK3932" s="3"/>
      <c r="AP3932" s="3"/>
    </row>
    <row r="3933" spans="1:42" x14ac:dyDescent="0.2">
      <c r="A3933" s="3">
        <v>44796</v>
      </c>
      <c r="B3933">
        <v>125.98</v>
      </c>
      <c r="C3933">
        <f t="shared" si="297"/>
        <v>125.98</v>
      </c>
      <c r="E3933" s="3">
        <v>45156</v>
      </c>
      <c r="F3933">
        <v>116.19</v>
      </c>
      <c r="G3933">
        <f t="shared" si="298"/>
        <v>115.68100358422939</v>
      </c>
      <c r="I3933" s="3">
        <v>45516</v>
      </c>
      <c r="J3933">
        <v>114.0497</v>
      </c>
      <c r="K3933">
        <f t="shared" si="299"/>
        <v>111.43640486940751</v>
      </c>
      <c r="M3933" s="3"/>
      <c r="AA3933" s="3"/>
      <c r="AF3933" s="3"/>
      <c r="AK3933" s="3"/>
      <c r="AP3933" s="3"/>
    </row>
    <row r="3934" spans="1:42" x14ac:dyDescent="0.2">
      <c r="A3934" s="3">
        <v>44797</v>
      </c>
      <c r="B3934">
        <v>125.56</v>
      </c>
      <c r="C3934">
        <f t="shared" si="297"/>
        <v>125.56</v>
      </c>
      <c r="E3934" s="3">
        <v>45159</v>
      </c>
      <c r="F3934">
        <v>116.11</v>
      </c>
      <c r="G3934">
        <f t="shared" si="298"/>
        <v>115.60135404221425</v>
      </c>
      <c r="I3934" s="3">
        <v>45517</v>
      </c>
      <c r="J3934">
        <v>114.19280000000001</v>
      </c>
      <c r="K3934">
        <f t="shared" si="299"/>
        <v>111.57622592581376</v>
      </c>
      <c r="M3934" s="3"/>
      <c r="AA3934" s="3"/>
      <c r="AF3934" s="3"/>
      <c r="AK3934" s="3"/>
      <c r="AP3934" s="3"/>
    </row>
    <row r="3935" spans="1:42" x14ac:dyDescent="0.2">
      <c r="A3935" s="3">
        <v>44798</v>
      </c>
      <c r="B3935">
        <v>126.06</v>
      </c>
      <c r="C3935">
        <f t="shared" si="297"/>
        <v>126.05999999999999</v>
      </c>
      <c r="E3935" s="3">
        <v>45160</v>
      </c>
      <c r="F3935">
        <v>116.12</v>
      </c>
      <c r="G3935">
        <f t="shared" si="298"/>
        <v>115.61131023496615</v>
      </c>
      <c r="I3935" s="3">
        <v>45518</v>
      </c>
      <c r="J3935">
        <v>114.40009999999999</v>
      </c>
      <c r="K3935">
        <f t="shared" si="299"/>
        <v>111.77877592576489</v>
      </c>
      <c r="M3935" s="3"/>
      <c r="AA3935" s="3"/>
      <c r="AF3935" s="3"/>
      <c r="AK3935" s="3"/>
      <c r="AP3935" s="3"/>
    </row>
    <row r="3936" spans="1:42" x14ac:dyDescent="0.2">
      <c r="A3936" s="3">
        <v>44799</v>
      </c>
      <c r="B3936">
        <v>125.57</v>
      </c>
      <c r="C3936">
        <f t="shared" si="297"/>
        <v>125.57000000000001</v>
      </c>
      <c r="E3936" s="3">
        <v>45161</v>
      </c>
      <c r="F3936">
        <v>116.28</v>
      </c>
      <c r="G3936">
        <f t="shared" si="298"/>
        <v>115.77060931899641</v>
      </c>
      <c r="I3936" s="3">
        <v>45519</v>
      </c>
      <c r="J3936">
        <v>114.705</v>
      </c>
      <c r="K3936">
        <f t="shared" si="299"/>
        <v>112.07668955328589</v>
      </c>
      <c r="M3936" s="3"/>
      <c r="AA3936" s="3"/>
      <c r="AF3936" s="3"/>
      <c r="AK3936" s="3"/>
      <c r="AP3936" s="3"/>
    </row>
    <row r="3937" spans="1:42" x14ac:dyDescent="0.2">
      <c r="A3937" s="3">
        <v>44802</v>
      </c>
      <c r="B3937">
        <v>125.08</v>
      </c>
      <c r="C3937">
        <f t="shared" si="297"/>
        <v>125.07999999999998</v>
      </c>
      <c r="E3937" s="3">
        <v>45162</v>
      </c>
      <c r="F3937">
        <v>116.29</v>
      </c>
      <c r="G3937">
        <f t="shared" si="298"/>
        <v>115.78056551174831</v>
      </c>
      <c r="I3937" s="3">
        <v>45520</v>
      </c>
      <c r="J3937">
        <v>114.5421</v>
      </c>
      <c r="K3937">
        <f t="shared" si="299"/>
        <v>111.91752218718824</v>
      </c>
      <c r="M3937" s="3"/>
      <c r="AA3937" s="3"/>
      <c r="AF3937" s="3"/>
      <c r="AK3937" s="3"/>
      <c r="AP3937" s="3"/>
    </row>
    <row r="3938" spans="1:42" x14ac:dyDescent="0.2">
      <c r="A3938" s="3">
        <v>44803</v>
      </c>
      <c r="B3938">
        <v>125.45</v>
      </c>
      <c r="C3938">
        <f t="shared" si="297"/>
        <v>125.44999999999999</v>
      </c>
      <c r="E3938" s="3">
        <v>45163</v>
      </c>
      <c r="F3938">
        <v>116.24</v>
      </c>
      <c r="G3938">
        <f t="shared" si="298"/>
        <v>115.73078454798885</v>
      </c>
      <c r="I3938" s="3">
        <v>45523</v>
      </c>
      <c r="J3938">
        <v>114.4341</v>
      </c>
      <c r="K3938">
        <f t="shared" si="299"/>
        <v>111.81199686159864</v>
      </c>
      <c r="M3938" s="3"/>
      <c r="AA3938" s="3"/>
      <c r="AF3938" s="3"/>
      <c r="AK3938" s="3"/>
      <c r="AP3938" s="3"/>
    </row>
    <row r="3939" spans="1:42" x14ac:dyDescent="0.2">
      <c r="A3939" s="3">
        <v>44804</v>
      </c>
      <c r="B3939">
        <v>125.66</v>
      </c>
      <c r="C3939">
        <f t="shared" si="297"/>
        <v>125.66</v>
      </c>
      <c r="E3939" s="3">
        <v>45166</v>
      </c>
      <c r="F3939">
        <v>116.27</v>
      </c>
      <c r="G3939">
        <f t="shared" si="298"/>
        <v>115.76065312624453</v>
      </c>
      <c r="I3939" s="3">
        <v>45524</v>
      </c>
      <c r="J3939">
        <v>114.0445</v>
      </c>
      <c r="K3939">
        <f t="shared" si="299"/>
        <v>111.43132402039765</v>
      </c>
      <c r="M3939" s="3"/>
      <c r="AA3939" s="3"/>
      <c r="AF3939" s="3"/>
      <c r="AK3939" s="3"/>
      <c r="AP3939" s="3"/>
    </row>
    <row r="3940" spans="1:42" x14ac:dyDescent="0.2">
      <c r="A3940" s="3">
        <v>44805</v>
      </c>
      <c r="B3940">
        <v>125.16</v>
      </c>
      <c r="C3940">
        <f t="shared" si="297"/>
        <v>125.16000000000001</v>
      </c>
      <c r="E3940" s="3">
        <v>45167</v>
      </c>
      <c r="F3940">
        <v>116.33</v>
      </c>
      <c r="G3940">
        <f t="shared" si="298"/>
        <v>115.82039028275588</v>
      </c>
      <c r="I3940" s="3">
        <v>45525</v>
      </c>
      <c r="J3940">
        <v>113.72239999999999</v>
      </c>
      <c r="K3940">
        <f t="shared" si="299"/>
        <v>111.11660450769014</v>
      </c>
      <c r="M3940" s="3"/>
      <c r="AA3940" s="3"/>
      <c r="AF3940" s="3"/>
      <c r="AK3940" s="3"/>
      <c r="AP3940" s="3"/>
    </row>
    <row r="3941" spans="1:42" x14ac:dyDescent="0.2">
      <c r="A3941" s="3">
        <v>44806</v>
      </c>
      <c r="B3941">
        <v>125.59</v>
      </c>
      <c r="C3941">
        <f t="shared" si="297"/>
        <v>125.59</v>
      </c>
      <c r="E3941" s="3">
        <v>45168</v>
      </c>
      <c r="F3941">
        <v>116.25</v>
      </c>
      <c r="G3941">
        <f t="shared" si="298"/>
        <v>115.74074074074075</v>
      </c>
      <c r="I3941" s="3">
        <v>45526</v>
      </c>
      <c r="J3941">
        <v>113.2319</v>
      </c>
      <c r="K3941">
        <f t="shared" si="299"/>
        <v>110.63734365397073</v>
      </c>
      <c r="M3941" s="3"/>
      <c r="AA3941" s="3"/>
      <c r="AF3941" s="3"/>
      <c r="AK3941" s="3"/>
      <c r="AP3941" s="3"/>
    </row>
    <row r="3942" spans="1:42" x14ac:dyDescent="0.2">
      <c r="A3942" s="3">
        <v>44809</v>
      </c>
      <c r="B3942">
        <v>125.12</v>
      </c>
      <c r="C3942">
        <f t="shared" si="297"/>
        <v>125.12</v>
      </c>
      <c r="E3942" s="3">
        <v>45169</v>
      </c>
      <c r="F3942">
        <v>116.4</v>
      </c>
      <c r="G3942">
        <f t="shared" si="298"/>
        <v>115.89008363201911</v>
      </c>
      <c r="I3942" s="3">
        <v>45527</v>
      </c>
      <c r="J3942">
        <v>113.3473</v>
      </c>
      <c r="K3942">
        <f t="shared" si="299"/>
        <v>110.75009941853591</v>
      </c>
      <c r="M3942" s="3"/>
      <c r="AA3942" s="3"/>
      <c r="AF3942" s="3"/>
      <c r="AK3942" s="3"/>
      <c r="AP3942" s="3"/>
    </row>
    <row r="3943" spans="1:42" x14ac:dyDescent="0.2">
      <c r="A3943" s="3">
        <v>44810</v>
      </c>
      <c r="B3943">
        <v>124.64</v>
      </c>
      <c r="C3943">
        <f t="shared" si="297"/>
        <v>124.64</v>
      </c>
      <c r="E3943" s="3">
        <v>45170</v>
      </c>
      <c r="F3943">
        <v>116.42</v>
      </c>
      <c r="G3943">
        <f t="shared" si="298"/>
        <v>115.9099960175229</v>
      </c>
      <c r="I3943" s="3">
        <v>45530</v>
      </c>
      <c r="J3943">
        <v>113.1688</v>
      </c>
      <c r="K3943">
        <f t="shared" si="299"/>
        <v>110.57568950540866</v>
      </c>
      <c r="M3943" s="3"/>
      <c r="AA3943" s="3"/>
      <c r="AF3943" s="3"/>
      <c r="AK3943" s="3"/>
      <c r="AP3943" s="3"/>
    </row>
    <row r="3944" spans="1:42" x14ac:dyDescent="0.2">
      <c r="A3944" s="3">
        <v>44811</v>
      </c>
      <c r="B3944">
        <v>125</v>
      </c>
      <c r="C3944">
        <f t="shared" si="297"/>
        <v>125</v>
      </c>
      <c r="E3944" s="3">
        <v>45173</v>
      </c>
      <c r="F3944">
        <v>116.42</v>
      </c>
      <c r="G3944">
        <f t="shared" si="298"/>
        <v>115.9099960175229</v>
      </c>
      <c r="I3944" s="3">
        <v>45531</v>
      </c>
      <c r="J3944">
        <v>112.4967</v>
      </c>
      <c r="K3944">
        <f t="shared" si="299"/>
        <v>109.91898977088302</v>
      </c>
      <c r="M3944" s="3"/>
      <c r="AA3944" s="3"/>
      <c r="AF3944" s="3"/>
      <c r="AK3944" s="3"/>
      <c r="AP3944" s="3"/>
    </row>
    <row r="3945" spans="1:42" x14ac:dyDescent="0.2">
      <c r="A3945" s="3">
        <v>44812</v>
      </c>
      <c r="B3945">
        <v>124.67</v>
      </c>
      <c r="C3945">
        <f t="shared" si="297"/>
        <v>124.66999999999999</v>
      </c>
      <c r="E3945" s="3">
        <v>45174</v>
      </c>
      <c r="F3945">
        <v>116.39</v>
      </c>
      <c r="G3945">
        <f t="shared" si="298"/>
        <v>115.88012743926723</v>
      </c>
      <c r="I3945" s="3">
        <v>45532</v>
      </c>
      <c r="J3945">
        <v>112.2794</v>
      </c>
      <c r="K3945">
        <f t="shared" si="299"/>
        <v>109.70666890745136</v>
      </c>
      <c r="M3945" s="3"/>
      <c r="AA3945" s="3"/>
      <c r="AF3945" s="3"/>
      <c r="AK3945" s="3"/>
      <c r="AP3945" s="3"/>
    </row>
    <row r="3946" spans="1:42" x14ac:dyDescent="0.2">
      <c r="A3946" s="3">
        <v>44813</v>
      </c>
      <c r="B3946">
        <v>124.29</v>
      </c>
      <c r="C3946">
        <f t="shared" si="297"/>
        <v>124.29</v>
      </c>
      <c r="E3946" s="3">
        <v>45175</v>
      </c>
      <c r="F3946">
        <v>116.31</v>
      </c>
      <c r="G3946">
        <f t="shared" si="298"/>
        <v>115.80047789725209</v>
      </c>
      <c r="I3946" s="3">
        <v>45533</v>
      </c>
      <c r="J3946">
        <v>112.8246</v>
      </c>
      <c r="K3946">
        <f t="shared" si="299"/>
        <v>110.23937638440921</v>
      </c>
      <c r="M3946" s="3"/>
      <c r="AA3946" s="3"/>
      <c r="AF3946" s="3"/>
      <c r="AK3946" s="3"/>
      <c r="AP3946" s="3"/>
    </row>
    <row r="3947" spans="1:42" x14ac:dyDescent="0.2">
      <c r="A3947" s="3">
        <v>44816</v>
      </c>
      <c r="B3947">
        <v>124.35</v>
      </c>
      <c r="C3947">
        <f t="shared" si="297"/>
        <v>124.35000000000001</v>
      </c>
      <c r="E3947" s="3">
        <v>45176</v>
      </c>
      <c r="F3947">
        <v>116.29</v>
      </c>
      <c r="G3947">
        <f t="shared" si="298"/>
        <v>115.78056551174831</v>
      </c>
      <c r="I3947" s="3">
        <v>45534</v>
      </c>
      <c r="J3947">
        <v>112.7136</v>
      </c>
      <c r="K3947">
        <f t="shared" si="299"/>
        <v>110.13091979977547</v>
      </c>
      <c r="M3947" s="3"/>
      <c r="AA3947" s="3"/>
      <c r="AF3947" s="3"/>
      <c r="AK3947" s="3"/>
      <c r="AP3947" s="3"/>
    </row>
    <row r="3948" spans="1:42" x14ac:dyDescent="0.2">
      <c r="A3948" s="3">
        <v>44817</v>
      </c>
      <c r="B3948">
        <v>123.59</v>
      </c>
      <c r="C3948">
        <f t="shared" si="297"/>
        <v>123.59</v>
      </c>
      <c r="E3948" s="3">
        <v>45177</v>
      </c>
      <c r="F3948">
        <v>116.28</v>
      </c>
      <c r="G3948">
        <f t="shared" si="298"/>
        <v>115.77060931899641</v>
      </c>
      <c r="I3948" s="3">
        <v>45537</v>
      </c>
      <c r="J3948">
        <v>112.8176</v>
      </c>
      <c r="K3948">
        <f t="shared" si="299"/>
        <v>110.23253677997285</v>
      </c>
      <c r="M3948" s="3"/>
      <c r="AA3948" s="3"/>
      <c r="AF3948" s="3"/>
      <c r="AK3948" s="3"/>
      <c r="AP3948" s="3"/>
    </row>
    <row r="3949" spans="1:42" x14ac:dyDescent="0.2">
      <c r="A3949" s="3">
        <v>44818</v>
      </c>
      <c r="B3949">
        <v>123.41</v>
      </c>
      <c r="C3949">
        <f t="shared" si="297"/>
        <v>123.41</v>
      </c>
      <c r="E3949" s="3">
        <v>45180</v>
      </c>
      <c r="F3949">
        <v>116.28</v>
      </c>
      <c r="G3949">
        <f t="shared" si="298"/>
        <v>115.77060931899641</v>
      </c>
      <c r="I3949" s="3">
        <v>45538</v>
      </c>
      <c r="J3949">
        <v>112.9783</v>
      </c>
      <c r="K3949">
        <f t="shared" si="299"/>
        <v>110.3895545561048</v>
      </c>
      <c r="M3949" s="3"/>
      <c r="AA3949" s="3"/>
      <c r="AF3949" s="3"/>
      <c r="AK3949" s="3"/>
      <c r="AP3949" s="3"/>
    </row>
    <row r="3950" spans="1:42" x14ac:dyDescent="0.2">
      <c r="A3950" s="3">
        <v>44819</v>
      </c>
      <c r="B3950">
        <v>123.33</v>
      </c>
      <c r="C3950">
        <f t="shared" si="297"/>
        <v>123.33000000000001</v>
      </c>
      <c r="E3950" s="3">
        <v>45181</v>
      </c>
      <c r="F3950">
        <v>116.25</v>
      </c>
      <c r="G3950">
        <f t="shared" si="298"/>
        <v>115.74074074074075</v>
      </c>
      <c r="I3950" s="3">
        <v>45539</v>
      </c>
      <c r="J3950">
        <v>113.35720000000001</v>
      </c>
      <c r="K3950">
        <f t="shared" si="299"/>
        <v>110.75977257338164</v>
      </c>
      <c r="M3950" s="3"/>
      <c r="AA3950" s="3"/>
      <c r="AF3950" s="3"/>
      <c r="AK3950" s="3"/>
      <c r="AP3950" s="3"/>
    </row>
    <row r="3951" spans="1:42" x14ac:dyDescent="0.2">
      <c r="A3951" s="3">
        <v>44820</v>
      </c>
      <c r="B3951">
        <v>123.36</v>
      </c>
      <c r="C3951">
        <f t="shared" si="297"/>
        <v>123.36</v>
      </c>
      <c r="E3951" s="3">
        <v>45182</v>
      </c>
      <c r="F3951">
        <v>116.18</v>
      </c>
      <c r="G3951">
        <f t="shared" si="298"/>
        <v>115.67104739147752</v>
      </c>
      <c r="I3951" s="3">
        <v>45540</v>
      </c>
      <c r="J3951">
        <v>113.63200000000001</v>
      </c>
      <c r="K3951">
        <f t="shared" si="299"/>
        <v>111.02827590182626</v>
      </c>
      <c r="M3951" s="3"/>
      <c r="AA3951" s="3"/>
      <c r="AF3951" s="3"/>
      <c r="AK3951" s="3"/>
      <c r="AP3951" s="3"/>
    </row>
    <row r="3952" spans="1:42" x14ac:dyDescent="0.2">
      <c r="A3952" s="3">
        <v>44823</v>
      </c>
      <c r="B3952">
        <v>123.23</v>
      </c>
      <c r="C3952">
        <f t="shared" si="297"/>
        <v>123.22999999999999</v>
      </c>
      <c r="E3952" s="3">
        <v>45183</v>
      </c>
      <c r="F3952">
        <v>116.24</v>
      </c>
      <c r="G3952">
        <f t="shared" si="298"/>
        <v>115.73078454798885</v>
      </c>
      <c r="I3952" s="3">
        <v>45541</v>
      </c>
      <c r="J3952">
        <v>113.2443</v>
      </c>
      <c r="K3952">
        <f t="shared" si="299"/>
        <v>110.64945952468656</v>
      </c>
      <c r="M3952" s="3"/>
      <c r="AA3952" s="3"/>
      <c r="AF3952" s="3"/>
      <c r="AK3952" s="3"/>
      <c r="AP3952" s="3"/>
    </row>
    <row r="3953" spans="1:42" x14ac:dyDescent="0.2">
      <c r="A3953" s="3">
        <v>44824</v>
      </c>
      <c r="B3953">
        <v>122.06</v>
      </c>
      <c r="C3953">
        <f t="shared" si="297"/>
        <v>122.06000000000002</v>
      </c>
      <c r="E3953" s="3">
        <v>45184</v>
      </c>
      <c r="F3953">
        <v>116.14</v>
      </c>
      <c r="G3953">
        <f t="shared" si="298"/>
        <v>115.63122262046994</v>
      </c>
      <c r="I3953" s="3">
        <v>45544</v>
      </c>
      <c r="J3953">
        <v>113.69970000000001</v>
      </c>
      <c r="K3953">
        <f t="shared" si="299"/>
        <v>111.09442464758939</v>
      </c>
      <c r="M3953" s="3"/>
      <c r="AA3953" s="3"/>
      <c r="AF3953" s="3"/>
      <c r="AK3953" s="3"/>
      <c r="AP3953" s="3"/>
    </row>
    <row r="3954" spans="1:42" x14ac:dyDescent="0.2">
      <c r="A3954" s="3">
        <v>44825</v>
      </c>
      <c r="B3954">
        <v>122.21</v>
      </c>
      <c r="C3954">
        <f t="shared" si="297"/>
        <v>122.21</v>
      </c>
      <c r="E3954" s="3">
        <v>45187</v>
      </c>
      <c r="F3954">
        <v>116.06</v>
      </c>
      <c r="G3954">
        <f t="shared" si="298"/>
        <v>115.55157307845481</v>
      </c>
      <c r="I3954" s="3">
        <v>45545</v>
      </c>
      <c r="J3954">
        <v>113.8425</v>
      </c>
      <c r="K3954">
        <f t="shared" si="299"/>
        <v>111.23395257809119</v>
      </c>
      <c r="M3954" s="3"/>
      <c r="AA3954" s="3"/>
      <c r="AF3954" s="3"/>
      <c r="AK3954" s="3"/>
      <c r="AP3954" s="3"/>
    </row>
    <row r="3955" spans="1:42" x14ac:dyDescent="0.2">
      <c r="A3955" s="3">
        <v>44826</v>
      </c>
      <c r="B3955">
        <v>122.17</v>
      </c>
      <c r="C3955">
        <f t="shared" si="297"/>
        <v>122.17</v>
      </c>
      <c r="E3955" s="3">
        <v>45188</v>
      </c>
      <c r="F3955">
        <v>115.99</v>
      </c>
      <c r="G3955">
        <f t="shared" si="298"/>
        <v>115.48187972919155</v>
      </c>
      <c r="I3955" s="3">
        <v>45546</v>
      </c>
      <c r="J3955">
        <v>114.1571</v>
      </c>
      <c r="K3955">
        <f t="shared" si="299"/>
        <v>111.54134394318828</v>
      </c>
      <c r="M3955" s="3"/>
      <c r="AA3955" s="3"/>
      <c r="AF3955" s="3"/>
      <c r="AK3955" s="3"/>
      <c r="AP3955" s="3"/>
    </row>
    <row r="3956" spans="1:42" x14ac:dyDescent="0.2">
      <c r="A3956" s="3">
        <v>44827</v>
      </c>
      <c r="B3956">
        <v>122.09</v>
      </c>
      <c r="C3956">
        <f t="shared" si="297"/>
        <v>122.09</v>
      </c>
      <c r="E3956" s="3">
        <v>45189</v>
      </c>
      <c r="F3956">
        <v>116.03</v>
      </c>
      <c r="G3956">
        <f t="shared" si="298"/>
        <v>115.52170450019912</v>
      </c>
      <c r="I3956" s="3">
        <v>45547</v>
      </c>
      <c r="J3956">
        <v>114.7714</v>
      </c>
      <c r="K3956">
        <f t="shared" si="299"/>
        <v>112.14156808679654</v>
      </c>
      <c r="M3956" s="3"/>
      <c r="AA3956" s="3"/>
      <c r="AF3956" s="3"/>
      <c r="AK3956" s="3"/>
      <c r="AP3956" s="3"/>
    </row>
    <row r="3957" spans="1:42" x14ac:dyDescent="0.2">
      <c r="A3957" s="3">
        <v>44830</v>
      </c>
      <c r="B3957">
        <v>122.07</v>
      </c>
      <c r="C3957">
        <f t="shared" si="297"/>
        <v>122.07</v>
      </c>
      <c r="E3957" s="3">
        <v>45190</v>
      </c>
      <c r="F3957">
        <v>116.17</v>
      </c>
      <c r="G3957">
        <f t="shared" si="298"/>
        <v>115.66109119872561</v>
      </c>
      <c r="I3957" s="3">
        <v>45548</v>
      </c>
      <c r="J3957">
        <v>114.503</v>
      </c>
      <c r="K3957">
        <f t="shared" si="299"/>
        <v>111.87931811097943</v>
      </c>
      <c r="M3957" s="3"/>
      <c r="AA3957" s="3"/>
      <c r="AF3957" s="3"/>
      <c r="AK3957" s="3"/>
      <c r="AP3957" s="3"/>
    </row>
    <row r="3958" spans="1:42" x14ac:dyDescent="0.2">
      <c r="A3958" s="3">
        <v>44831</v>
      </c>
      <c r="B3958">
        <v>121.6</v>
      </c>
      <c r="C3958">
        <f t="shared" si="297"/>
        <v>121.6</v>
      </c>
      <c r="E3958" s="3">
        <v>45191</v>
      </c>
      <c r="F3958">
        <v>116.27</v>
      </c>
      <c r="G3958">
        <f t="shared" si="298"/>
        <v>115.76065312624453</v>
      </c>
      <c r="I3958" s="3">
        <v>45551</v>
      </c>
      <c r="J3958">
        <v>114.50109999999999</v>
      </c>
      <c r="K3958">
        <f t="shared" si="299"/>
        <v>111.87746164691812</v>
      </c>
      <c r="M3958" s="3"/>
      <c r="AA3958" s="3"/>
      <c r="AF3958" s="3"/>
      <c r="AK3958" s="3"/>
      <c r="AP3958" s="3"/>
    </row>
    <row r="3959" spans="1:42" x14ac:dyDescent="0.2">
      <c r="A3959" s="3">
        <v>44832</v>
      </c>
      <c r="B3959">
        <v>122.05</v>
      </c>
      <c r="C3959">
        <f t="shared" si="297"/>
        <v>122.05</v>
      </c>
      <c r="E3959" s="3">
        <v>45194</v>
      </c>
      <c r="F3959">
        <v>116.34</v>
      </c>
      <c r="G3959">
        <f t="shared" si="298"/>
        <v>115.83034647550777</v>
      </c>
      <c r="I3959" s="3">
        <v>45552</v>
      </c>
      <c r="J3959">
        <v>114.48609999999999</v>
      </c>
      <c r="K3959">
        <f t="shared" si="299"/>
        <v>111.86280535169735</v>
      </c>
      <c r="M3959" s="3"/>
      <c r="AA3959" s="3"/>
      <c r="AF3959" s="3"/>
      <c r="AK3959" s="3"/>
      <c r="AP3959" s="3"/>
    </row>
    <row r="3960" spans="1:42" x14ac:dyDescent="0.2">
      <c r="A3960" s="3">
        <v>44833</v>
      </c>
      <c r="B3960">
        <v>122.49</v>
      </c>
      <c r="C3960">
        <f t="shared" si="297"/>
        <v>122.48999999999998</v>
      </c>
      <c r="E3960" s="3">
        <v>45195</v>
      </c>
      <c r="F3960">
        <v>116.41</v>
      </c>
      <c r="G3960">
        <f t="shared" si="298"/>
        <v>115.90003982477101</v>
      </c>
      <c r="I3960" s="3">
        <v>45553</v>
      </c>
      <c r="J3960">
        <v>114.111</v>
      </c>
      <c r="K3960">
        <f t="shared" si="299"/>
        <v>111.49630026254312</v>
      </c>
      <c r="M3960" s="3"/>
      <c r="AA3960" s="3"/>
      <c r="AF3960" s="3"/>
      <c r="AK3960" s="3"/>
      <c r="AP3960" s="3"/>
    </row>
    <row r="3961" spans="1:42" x14ac:dyDescent="0.2">
      <c r="A3961" s="3">
        <v>44834</v>
      </c>
      <c r="B3961">
        <v>123.12</v>
      </c>
      <c r="C3961">
        <f t="shared" si="297"/>
        <v>123.12</v>
      </c>
      <c r="E3961" s="3">
        <v>45196</v>
      </c>
      <c r="F3961">
        <v>116.43</v>
      </c>
      <c r="G3961">
        <f t="shared" si="298"/>
        <v>115.9199522102748</v>
      </c>
      <c r="I3961" s="3">
        <v>45554</v>
      </c>
      <c r="J3961">
        <v>114.4393</v>
      </c>
      <c r="K3961">
        <f t="shared" si="299"/>
        <v>111.81707771060852</v>
      </c>
      <c r="M3961" s="3"/>
      <c r="AA3961" s="3"/>
      <c r="AF3961" s="3"/>
      <c r="AK3961" s="3"/>
      <c r="AP3961" s="3"/>
    </row>
    <row r="3962" spans="1:42" x14ac:dyDescent="0.2">
      <c r="A3962" s="3">
        <v>44837</v>
      </c>
      <c r="B3962">
        <v>124.58</v>
      </c>
      <c r="C3962">
        <f t="shared" si="297"/>
        <v>124.58</v>
      </c>
      <c r="E3962" s="3">
        <v>45197</v>
      </c>
      <c r="F3962">
        <v>116.26</v>
      </c>
      <c r="G3962">
        <f t="shared" si="298"/>
        <v>115.75069693349265</v>
      </c>
      <c r="I3962" s="3">
        <v>45555</v>
      </c>
      <c r="J3962">
        <v>114.56789999999999</v>
      </c>
      <c r="K3962">
        <f t="shared" si="299"/>
        <v>111.94273101496799</v>
      </c>
      <c r="M3962" s="3"/>
      <c r="AA3962" s="3"/>
      <c r="AF3962" s="3"/>
      <c r="AK3962" s="3"/>
      <c r="AP3962" s="3"/>
    </row>
    <row r="3963" spans="1:42" x14ac:dyDescent="0.2">
      <c r="A3963" s="3">
        <v>44838</v>
      </c>
      <c r="B3963">
        <v>125.39</v>
      </c>
      <c r="C3963">
        <f t="shared" si="297"/>
        <v>125.39</v>
      </c>
      <c r="E3963" s="3">
        <v>45198</v>
      </c>
      <c r="F3963">
        <v>116.46</v>
      </c>
      <c r="G3963">
        <f t="shared" si="298"/>
        <v>115.94982078853047</v>
      </c>
      <c r="I3963" s="3">
        <v>45558</v>
      </c>
      <c r="J3963">
        <v>114.3443</v>
      </c>
      <c r="K3963">
        <f t="shared" si="299"/>
        <v>111.72425450754359</v>
      </c>
      <c r="M3963" s="3"/>
      <c r="AA3963" s="3"/>
      <c r="AF3963" s="3"/>
      <c r="AK3963" s="3"/>
      <c r="AP3963" s="3"/>
    </row>
    <row r="3964" spans="1:42" x14ac:dyDescent="0.2">
      <c r="A3964" s="3">
        <v>44839</v>
      </c>
      <c r="B3964">
        <v>123.78</v>
      </c>
      <c r="C3964">
        <f t="shared" si="297"/>
        <v>123.78</v>
      </c>
      <c r="E3964" s="3">
        <v>45201</v>
      </c>
      <c r="F3964">
        <v>116.45</v>
      </c>
      <c r="G3964">
        <f t="shared" si="298"/>
        <v>115.93986459577859</v>
      </c>
      <c r="I3964" s="3">
        <v>45559</v>
      </c>
      <c r="J3964">
        <v>114.36920000000001</v>
      </c>
      <c r="K3964">
        <f t="shared" si="299"/>
        <v>111.74858395761009</v>
      </c>
      <c r="M3964" s="3"/>
      <c r="AA3964" s="3"/>
      <c r="AF3964" s="3"/>
      <c r="AK3964" s="3"/>
      <c r="AP3964" s="3"/>
    </row>
    <row r="3965" spans="1:42" x14ac:dyDescent="0.2">
      <c r="A3965" s="3">
        <v>44840</v>
      </c>
      <c r="B3965">
        <v>122.9</v>
      </c>
      <c r="C3965">
        <f t="shared" si="297"/>
        <v>122.9</v>
      </c>
      <c r="E3965" s="3">
        <v>45202</v>
      </c>
      <c r="F3965">
        <v>116.5</v>
      </c>
      <c r="G3965">
        <f t="shared" si="298"/>
        <v>115.98964555953803</v>
      </c>
      <c r="I3965" s="3">
        <v>45560</v>
      </c>
      <c r="J3965">
        <v>114.55370000000001</v>
      </c>
      <c r="K3965">
        <f t="shared" si="299"/>
        <v>111.92885638882566</v>
      </c>
      <c r="M3965" s="3"/>
      <c r="AA3965" s="3"/>
      <c r="AF3965" s="3"/>
      <c r="AK3965" s="3"/>
      <c r="AP3965" s="3"/>
    </row>
    <row r="3966" spans="1:42" x14ac:dyDescent="0.2">
      <c r="A3966" s="3">
        <v>44841</v>
      </c>
      <c r="B3966">
        <v>121.74</v>
      </c>
      <c r="C3966">
        <f t="shared" si="297"/>
        <v>121.74000000000001</v>
      </c>
      <c r="E3966" s="3">
        <v>45203</v>
      </c>
      <c r="F3966">
        <v>116.45</v>
      </c>
      <c r="G3966">
        <f t="shared" si="298"/>
        <v>115.93986459577859</v>
      </c>
      <c r="I3966" s="3">
        <v>45561</v>
      </c>
      <c r="J3966">
        <v>114.3203</v>
      </c>
      <c r="K3966">
        <f t="shared" si="299"/>
        <v>111.70080443519035</v>
      </c>
      <c r="M3966" s="3"/>
      <c r="AA3966" s="3"/>
      <c r="AF3966" s="3"/>
      <c r="AK3966" s="3"/>
      <c r="AP3966" s="3"/>
    </row>
    <row r="3967" spans="1:42" x14ac:dyDescent="0.2">
      <c r="A3967" s="3">
        <v>44844</v>
      </c>
      <c r="B3967">
        <v>120.91</v>
      </c>
      <c r="C3967">
        <f t="shared" si="297"/>
        <v>120.91000000000001</v>
      </c>
      <c r="E3967" s="3">
        <v>45204</v>
      </c>
      <c r="F3967">
        <v>116.52</v>
      </c>
      <c r="G3967">
        <f t="shared" si="298"/>
        <v>116.00955794504182</v>
      </c>
      <c r="I3967" s="3">
        <v>45562</v>
      </c>
      <c r="J3967">
        <v>113.9543</v>
      </c>
      <c r="K3967">
        <f t="shared" si="299"/>
        <v>111.34319083180337</v>
      </c>
      <c r="M3967" s="3"/>
      <c r="AA3967" s="3"/>
      <c r="AF3967" s="3"/>
      <c r="AK3967" s="3"/>
      <c r="AP3967" s="3"/>
    </row>
    <row r="3968" spans="1:42" x14ac:dyDescent="0.2">
      <c r="A3968" s="3">
        <v>44845</v>
      </c>
      <c r="B3968">
        <v>121.05</v>
      </c>
      <c r="C3968">
        <f t="shared" si="297"/>
        <v>121.05</v>
      </c>
      <c r="E3968" s="3">
        <v>45205</v>
      </c>
      <c r="F3968">
        <v>116.53</v>
      </c>
      <c r="G3968">
        <f t="shared" si="298"/>
        <v>116.01951413779372</v>
      </c>
      <c r="I3968" s="3">
        <v>45565</v>
      </c>
      <c r="J3968">
        <v>113.9726</v>
      </c>
      <c r="K3968">
        <f t="shared" si="299"/>
        <v>111.36107151197272</v>
      </c>
      <c r="M3968" s="3"/>
      <c r="AA3968" s="3"/>
      <c r="AF3968" s="3"/>
      <c r="AK3968" s="3"/>
      <c r="AP3968" s="3"/>
    </row>
    <row r="3969" spans="1:42" x14ac:dyDescent="0.2">
      <c r="A3969" s="3">
        <v>44846</v>
      </c>
      <c r="B3969">
        <v>121.13</v>
      </c>
      <c r="C3969">
        <f t="shared" si="297"/>
        <v>121.13000000000001</v>
      </c>
      <c r="E3969" s="3">
        <v>45208</v>
      </c>
      <c r="F3969">
        <v>116.73</v>
      </c>
      <c r="G3969">
        <f t="shared" si="298"/>
        <v>116.21863799283155</v>
      </c>
      <c r="I3969" s="3">
        <v>45566</v>
      </c>
      <c r="J3969">
        <v>114.18600000000001</v>
      </c>
      <c r="K3969">
        <f t="shared" si="299"/>
        <v>111.56958173864699</v>
      </c>
      <c r="M3969" s="3"/>
      <c r="AA3969" s="3"/>
      <c r="AF3969" s="3"/>
      <c r="AK3969" s="3"/>
      <c r="AP3969" s="3"/>
    </row>
    <row r="3970" spans="1:42" x14ac:dyDescent="0.2">
      <c r="A3970" s="3">
        <v>44847</v>
      </c>
      <c r="B3970">
        <v>121.88</v>
      </c>
      <c r="C3970">
        <f t="shared" si="297"/>
        <v>121.88</v>
      </c>
      <c r="E3970" s="3">
        <v>45209</v>
      </c>
      <c r="F3970">
        <v>116.71</v>
      </c>
      <c r="G3970">
        <f t="shared" si="298"/>
        <v>116.19872560732776</v>
      </c>
      <c r="I3970" s="3">
        <v>45567</v>
      </c>
      <c r="J3970">
        <v>114.37050000000001</v>
      </c>
      <c r="K3970">
        <f t="shared" si="299"/>
        <v>111.74985416986256</v>
      </c>
      <c r="M3970" s="3"/>
      <c r="AA3970" s="3"/>
      <c r="AF3970" s="3"/>
      <c r="AK3970" s="3"/>
      <c r="AP3970" s="3"/>
    </row>
    <row r="3971" spans="1:42" x14ac:dyDescent="0.2">
      <c r="A3971" s="3">
        <v>44848</v>
      </c>
      <c r="B3971">
        <v>122.25</v>
      </c>
      <c r="C3971">
        <f t="shared" si="297"/>
        <v>122.24999999999999</v>
      </c>
      <c r="E3971" s="3">
        <v>45210</v>
      </c>
      <c r="F3971">
        <v>116.72</v>
      </c>
      <c r="G3971">
        <f t="shared" si="298"/>
        <v>116.20868180007966</v>
      </c>
      <c r="I3971" s="3">
        <v>45568</v>
      </c>
      <c r="J3971">
        <v>114.32089999999999</v>
      </c>
      <c r="K3971">
        <f t="shared" si="299"/>
        <v>111.70139068699918</v>
      </c>
      <c r="M3971" s="3"/>
      <c r="AA3971" s="3"/>
      <c r="AF3971" s="3"/>
      <c r="AK3971" s="3"/>
      <c r="AP3971" s="3"/>
    </row>
    <row r="3972" spans="1:42" x14ac:dyDescent="0.2">
      <c r="A3972" s="3">
        <v>44851</v>
      </c>
      <c r="B3972">
        <v>122.48</v>
      </c>
      <c r="C3972">
        <f t="shared" si="297"/>
        <v>122.48000000000002</v>
      </c>
      <c r="E3972" s="3">
        <v>45211</v>
      </c>
      <c r="F3972">
        <v>116.63</v>
      </c>
      <c r="G3972">
        <f t="shared" si="298"/>
        <v>116.11907606531263</v>
      </c>
      <c r="I3972" s="3">
        <v>45569</v>
      </c>
      <c r="J3972">
        <v>114.1985</v>
      </c>
      <c r="K3972">
        <f t="shared" si="299"/>
        <v>111.58179531799763</v>
      </c>
      <c r="M3972" s="3"/>
      <c r="AA3972" s="3"/>
      <c r="AF3972" s="3"/>
      <c r="AK3972" s="3"/>
      <c r="AP3972" s="3"/>
    </row>
    <row r="3973" spans="1:42" x14ac:dyDescent="0.2">
      <c r="A3973" s="3">
        <v>44852</v>
      </c>
      <c r="B3973">
        <v>123.02</v>
      </c>
      <c r="C3973">
        <f t="shared" ref="C3973:C4036" si="300">B3973/$B$4*100</f>
        <v>123.02</v>
      </c>
      <c r="E3973" s="3">
        <v>45212</v>
      </c>
      <c r="F3973">
        <v>116.7</v>
      </c>
      <c r="G3973">
        <f t="shared" ref="G3973:G4036" si="301">F3973/$F$4*100</f>
        <v>116.18876941457587</v>
      </c>
      <c r="I3973" s="3">
        <v>45572</v>
      </c>
      <c r="J3973">
        <v>113.5274</v>
      </c>
      <c r="K3973">
        <f t="shared" ref="K3973:K4036" si="302">J3973/$J$4*100</f>
        <v>110.92607266982004</v>
      </c>
      <c r="M3973" s="3"/>
      <c r="AA3973" s="3"/>
      <c r="AF3973" s="3"/>
      <c r="AK3973" s="3"/>
      <c r="AP3973" s="3"/>
    </row>
    <row r="3974" spans="1:42" x14ac:dyDescent="0.2">
      <c r="A3974" s="3">
        <v>44853</v>
      </c>
      <c r="B3974">
        <v>122.67</v>
      </c>
      <c r="C3974">
        <f t="shared" si="300"/>
        <v>122.67000000000002</v>
      </c>
      <c r="E3974" s="3">
        <v>45215</v>
      </c>
      <c r="F3974">
        <v>116.76</v>
      </c>
      <c r="G3974">
        <f t="shared" si="301"/>
        <v>116.24850657108723</v>
      </c>
      <c r="I3974" s="3">
        <v>45573</v>
      </c>
      <c r="J3974">
        <v>113.69240000000001</v>
      </c>
      <c r="K3974">
        <f t="shared" si="302"/>
        <v>111.08729191724859</v>
      </c>
      <c r="M3974" s="3"/>
      <c r="AA3974" s="3"/>
      <c r="AF3974" s="3"/>
      <c r="AK3974" s="3"/>
      <c r="AP3974" s="3"/>
    </row>
    <row r="3975" spans="1:42" x14ac:dyDescent="0.2">
      <c r="A3975" s="3">
        <v>44854</v>
      </c>
      <c r="B3975">
        <v>122.43</v>
      </c>
      <c r="C3975">
        <f t="shared" si="300"/>
        <v>122.43000000000002</v>
      </c>
      <c r="E3975" s="3">
        <v>45216</v>
      </c>
      <c r="F3975">
        <v>116.69</v>
      </c>
      <c r="G3975">
        <f t="shared" si="301"/>
        <v>116.17881322182397</v>
      </c>
      <c r="I3975" s="3">
        <v>45574</v>
      </c>
      <c r="J3975">
        <v>113.5801</v>
      </c>
      <c r="K3975">
        <f t="shared" si="302"/>
        <v>110.97756512036239</v>
      </c>
      <c r="M3975" s="3"/>
      <c r="AA3975" s="3"/>
      <c r="AF3975" s="3"/>
      <c r="AK3975" s="3"/>
      <c r="AP3975" s="3"/>
    </row>
    <row r="3976" spans="1:42" x14ac:dyDescent="0.2">
      <c r="A3976" s="3">
        <v>44855</v>
      </c>
      <c r="B3976">
        <v>122.34</v>
      </c>
      <c r="C3976">
        <f t="shared" si="300"/>
        <v>122.34</v>
      </c>
      <c r="E3976" s="3">
        <v>45217</v>
      </c>
      <c r="F3976">
        <v>116.67</v>
      </c>
      <c r="G3976">
        <f t="shared" si="301"/>
        <v>116.15890083632019</v>
      </c>
      <c r="I3976" s="3">
        <v>45575</v>
      </c>
      <c r="J3976">
        <v>113.3434</v>
      </c>
      <c r="K3976">
        <f t="shared" si="302"/>
        <v>110.7462887817785</v>
      </c>
      <c r="M3976" s="3"/>
      <c r="AA3976" s="3"/>
      <c r="AF3976" s="3"/>
      <c r="AK3976" s="3"/>
      <c r="AP3976" s="3"/>
    </row>
    <row r="3977" spans="1:42" x14ac:dyDescent="0.2">
      <c r="A3977" s="3">
        <v>44858</v>
      </c>
      <c r="B3977">
        <v>122.52</v>
      </c>
      <c r="C3977">
        <f t="shared" si="300"/>
        <v>122.52000000000001</v>
      </c>
      <c r="E3977" s="3">
        <v>45218</v>
      </c>
      <c r="F3977">
        <v>116.63</v>
      </c>
      <c r="G3977">
        <f t="shared" si="301"/>
        <v>116.11907606531263</v>
      </c>
      <c r="I3977" s="3">
        <v>45576</v>
      </c>
      <c r="J3977">
        <v>113.3109</v>
      </c>
      <c r="K3977">
        <f t="shared" si="302"/>
        <v>110.71453347546682</v>
      </c>
      <c r="M3977" s="3"/>
      <c r="AA3977" s="3"/>
      <c r="AF3977" s="3"/>
      <c r="AK3977" s="3"/>
      <c r="AP3977" s="3"/>
    </row>
    <row r="3978" spans="1:42" x14ac:dyDescent="0.2">
      <c r="A3978" s="3">
        <v>44859</v>
      </c>
      <c r="B3978">
        <v>123.26</v>
      </c>
      <c r="C3978">
        <f t="shared" si="300"/>
        <v>123.26000000000002</v>
      </c>
      <c r="E3978" s="3">
        <v>45219</v>
      </c>
      <c r="F3978">
        <v>116.74</v>
      </c>
      <c r="G3978">
        <f t="shared" si="301"/>
        <v>116.22859418558342</v>
      </c>
      <c r="I3978" s="3">
        <v>45579</v>
      </c>
      <c r="J3978">
        <v>113.9375</v>
      </c>
      <c r="K3978">
        <f t="shared" si="302"/>
        <v>111.3267757811561</v>
      </c>
      <c r="M3978" s="3"/>
      <c r="AA3978" s="3"/>
      <c r="AF3978" s="3"/>
      <c r="AK3978" s="3"/>
      <c r="AP3978" s="3"/>
    </row>
    <row r="3979" spans="1:42" x14ac:dyDescent="0.2">
      <c r="A3979" s="3">
        <v>44860</v>
      </c>
      <c r="B3979">
        <v>123.37</v>
      </c>
      <c r="C3979">
        <f t="shared" si="300"/>
        <v>123.37</v>
      </c>
      <c r="E3979" s="3">
        <v>45222</v>
      </c>
      <c r="F3979">
        <v>116.82</v>
      </c>
      <c r="G3979">
        <f t="shared" si="301"/>
        <v>116.30824372759857</v>
      </c>
      <c r="I3979" s="3">
        <v>45580</v>
      </c>
      <c r="J3979">
        <v>114.0697</v>
      </c>
      <c r="K3979">
        <f t="shared" si="302"/>
        <v>111.45594659636855</v>
      </c>
      <c r="M3979" s="3"/>
      <c r="AA3979" s="3"/>
      <c r="AF3979" s="3"/>
      <c r="AK3979" s="3"/>
      <c r="AP3979" s="3"/>
    </row>
    <row r="3980" spans="1:42" x14ac:dyDescent="0.2">
      <c r="A3980" s="3">
        <v>44861</v>
      </c>
      <c r="B3980">
        <v>124.41</v>
      </c>
      <c r="C3980">
        <f t="shared" si="300"/>
        <v>124.41</v>
      </c>
      <c r="E3980" s="3">
        <v>45223</v>
      </c>
      <c r="F3980">
        <v>116.96</v>
      </c>
      <c r="G3980">
        <f t="shared" si="301"/>
        <v>116.44763042612504</v>
      </c>
      <c r="I3980" s="3">
        <v>45581</v>
      </c>
      <c r="J3980">
        <v>114.4422</v>
      </c>
      <c r="K3980">
        <f t="shared" si="302"/>
        <v>111.81991126101786</v>
      </c>
      <c r="M3980" s="3"/>
      <c r="AA3980" s="3"/>
      <c r="AF3980" s="3"/>
      <c r="AK3980" s="3"/>
      <c r="AP3980" s="3"/>
    </row>
    <row r="3981" spans="1:42" x14ac:dyDescent="0.2">
      <c r="A3981" s="3">
        <v>44862</v>
      </c>
      <c r="B3981">
        <v>124.1</v>
      </c>
      <c r="C3981">
        <f t="shared" si="300"/>
        <v>124.1</v>
      </c>
      <c r="E3981" s="3">
        <v>45224</v>
      </c>
      <c r="F3981">
        <v>116.96</v>
      </c>
      <c r="G3981">
        <f t="shared" si="301"/>
        <v>116.44763042612504</v>
      </c>
      <c r="I3981" s="3">
        <v>45582</v>
      </c>
      <c r="J3981">
        <v>114.10550000000001</v>
      </c>
      <c r="K3981">
        <f t="shared" si="302"/>
        <v>111.49092628762882</v>
      </c>
      <c r="M3981" s="3"/>
      <c r="AA3981" s="3"/>
      <c r="AF3981" s="3"/>
      <c r="AK3981" s="3"/>
      <c r="AP3981" s="3"/>
    </row>
    <row r="3982" spans="1:42" x14ac:dyDescent="0.2">
      <c r="A3982" s="3">
        <v>44865</v>
      </c>
      <c r="B3982">
        <v>123.95</v>
      </c>
      <c r="C3982">
        <f t="shared" si="300"/>
        <v>123.95</v>
      </c>
      <c r="E3982" s="3">
        <v>45225</v>
      </c>
      <c r="F3982">
        <v>117.04</v>
      </c>
      <c r="G3982">
        <f t="shared" si="301"/>
        <v>116.52727996814019</v>
      </c>
      <c r="I3982" s="3">
        <v>45583</v>
      </c>
      <c r="J3982">
        <v>114.36239999999999</v>
      </c>
      <c r="K3982">
        <f t="shared" si="302"/>
        <v>111.74193977044334</v>
      </c>
      <c r="M3982" s="3"/>
      <c r="AA3982" s="3"/>
      <c r="AF3982" s="3"/>
      <c r="AK3982" s="3"/>
      <c r="AP3982" s="3"/>
    </row>
    <row r="3983" spans="1:42" x14ac:dyDescent="0.2">
      <c r="A3983" s="3">
        <v>44866</v>
      </c>
      <c r="B3983">
        <v>123.92</v>
      </c>
      <c r="C3983">
        <f t="shared" si="300"/>
        <v>123.92</v>
      </c>
      <c r="E3983" s="3">
        <v>45226</v>
      </c>
      <c r="F3983">
        <v>117.15</v>
      </c>
      <c r="G3983">
        <f t="shared" si="301"/>
        <v>116.63679808841101</v>
      </c>
      <c r="I3983" s="3">
        <v>45586</v>
      </c>
      <c r="J3983">
        <v>113.6581</v>
      </c>
      <c r="K3983">
        <f t="shared" si="302"/>
        <v>111.05377785551043</v>
      </c>
      <c r="M3983" s="3"/>
      <c r="AA3983" s="3"/>
      <c r="AF3983" s="3"/>
      <c r="AK3983" s="3"/>
      <c r="AP3983" s="3"/>
    </row>
    <row r="3984" spans="1:42" x14ac:dyDescent="0.2">
      <c r="A3984" s="3">
        <v>44867</v>
      </c>
      <c r="B3984">
        <v>124.07</v>
      </c>
      <c r="C3984">
        <f t="shared" si="300"/>
        <v>124.07</v>
      </c>
      <c r="E3984" s="3">
        <v>45229</v>
      </c>
      <c r="F3984">
        <v>117.24</v>
      </c>
      <c r="G3984">
        <f t="shared" si="301"/>
        <v>116.726403823178</v>
      </c>
      <c r="I3984" s="3">
        <v>45587</v>
      </c>
      <c r="J3984">
        <v>113.4173</v>
      </c>
      <c r="K3984">
        <f t="shared" si="302"/>
        <v>110.81849546289955</v>
      </c>
      <c r="M3984" s="3"/>
      <c r="AA3984" s="3"/>
      <c r="AF3984" s="3"/>
      <c r="AK3984" s="3"/>
      <c r="AP3984" s="3"/>
    </row>
    <row r="3985" spans="1:42" x14ac:dyDescent="0.2">
      <c r="A3985" s="3">
        <v>44868</v>
      </c>
      <c r="B3985">
        <v>123.58</v>
      </c>
      <c r="C3985">
        <f t="shared" si="300"/>
        <v>123.58</v>
      </c>
      <c r="E3985" s="3">
        <v>45230</v>
      </c>
      <c r="F3985">
        <v>117.15</v>
      </c>
      <c r="G3985">
        <f t="shared" si="301"/>
        <v>116.63679808841101</v>
      </c>
      <c r="I3985" s="3">
        <v>45588</v>
      </c>
      <c r="J3985">
        <v>113.2046</v>
      </c>
      <c r="K3985">
        <f t="shared" si="302"/>
        <v>110.61066919666891</v>
      </c>
      <c r="M3985" s="3"/>
      <c r="AA3985" s="3"/>
      <c r="AF3985" s="3"/>
      <c r="AK3985" s="3"/>
      <c r="AP3985" s="3"/>
    </row>
    <row r="3986" spans="1:42" x14ac:dyDescent="0.2">
      <c r="A3986" s="3">
        <v>44869</v>
      </c>
      <c r="B3986">
        <v>123.65</v>
      </c>
      <c r="C3986">
        <f t="shared" si="300"/>
        <v>123.65000000000002</v>
      </c>
      <c r="E3986" s="3">
        <v>45231</v>
      </c>
      <c r="F3986">
        <v>117.2</v>
      </c>
      <c r="G3986">
        <f t="shared" si="301"/>
        <v>116.68657905217046</v>
      </c>
      <c r="I3986" s="3">
        <v>45589</v>
      </c>
      <c r="J3986">
        <v>113.50449999999999</v>
      </c>
      <c r="K3986">
        <f t="shared" si="302"/>
        <v>110.90369739244966</v>
      </c>
      <c r="M3986" s="3"/>
      <c r="AA3986" s="3"/>
      <c r="AF3986" s="3"/>
      <c r="AK3986" s="3"/>
      <c r="AP3986" s="3"/>
    </row>
    <row r="3987" spans="1:42" x14ac:dyDescent="0.2">
      <c r="A3987" s="3">
        <v>44872</v>
      </c>
      <c r="B3987">
        <v>123.8</v>
      </c>
      <c r="C3987">
        <f t="shared" si="300"/>
        <v>123.8</v>
      </c>
      <c r="E3987" s="3">
        <v>45232</v>
      </c>
      <c r="F3987">
        <v>117.17</v>
      </c>
      <c r="G3987">
        <f t="shared" si="301"/>
        <v>116.65671047391477</v>
      </c>
      <c r="I3987" s="3">
        <v>45590</v>
      </c>
      <c r="J3987">
        <v>113.4276</v>
      </c>
      <c r="K3987">
        <f t="shared" si="302"/>
        <v>110.82855945228447</v>
      </c>
      <c r="M3987" s="3"/>
      <c r="AA3987" s="3"/>
      <c r="AF3987" s="3"/>
      <c r="AK3987" s="3"/>
      <c r="AP3987" s="3"/>
    </row>
    <row r="3988" spans="1:42" x14ac:dyDescent="0.2">
      <c r="A3988" s="3">
        <v>44873</v>
      </c>
      <c r="B3988">
        <v>124.27</v>
      </c>
      <c r="C3988">
        <f t="shared" si="300"/>
        <v>124.27</v>
      </c>
      <c r="E3988" s="3">
        <v>45233</v>
      </c>
      <c r="F3988">
        <v>117.21</v>
      </c>
      <c r="G3988">
        <f t="shared" si="301"/>
        <v>116.69653524492234</v>
      </c>
      <c r="I3988" s="3">
        <v>45593</v>
      </c>
      <c r="J3988">
        <v>113.11150000000001</v>
      </c>
      <c r="K3988">
        <f t="shared" si="302"/>
        <v>110.51970245766529</v>
      </c>
      <c r="M3988" s="3"/>
      <c r="AA3988" s="3"/>
      <c r="AF3988" s="3"/>
      <c r="AK3988" s="3"/>
      <c r="AP3988" s="3"/>
    </row>
    <row r="3989" spans="1:42" x14ac:dyDescent="0.2">
      <c r="A3989" s="3">
        <v>44874</v>
      </c>
      <c r="B3989">
        <v>124.56</v>
      </c>
      <c r="C3989">
        <f t="shared" si="300"/>
        <v>124.56</v>
      </c>
      <c r="E3989" s="3">
        <v>45236</v>
      </c>
      <c r="F3989">
        <v>117.13</v>
      </c>
      <c r="G3989">
        <f t="shared" si="301"/>
        <v>116.6168857029072</v>
      </c>
      <c r="I3989" s="3">
        <v>45594</v>
      </c>
      <c r="J3989">
        <v>113.32689999999999</v>
      </c>
      <c r="K3989">
        <f t="shared" si="302"/>
        <v>110.73016685703566</v>
      </c>
      <c r="M3989" s="3"/>
      <c r="AA3989" s="3"/>
      <c r="AF3989" s="3"/>
      <c r="AK3989" s="3"/>
      <c r="AP3989" s="3"/>
    </row>
    <row r="3990" spans="1:42" x14ac:dyDescent="0.2">
      <c r="A3990" s="3">
        <v>44875</v>
      </c>
      <c r="B3990">
        <v>125.52</v>
      </c>
      <c r="C3990">
        <f t="shared" si="300"/>
        <v>125.51999999999998</v>
      </c>
      <c r="E3990" s="3">
        <v>45237</v>
      </c>
      <c r="F3990">
        <v>117.17</v>
      </c>
      <c r="G3990">
        <f t="shared" si="301"/>
        <v>116.65671047391477</v>
      </c>
      <c r="I3990" s="3">
        <v>45595</v>
      </c>
      <c r="J3990">
        <v>113.1862</v>
      </c>
      <c r="K3990">
        <f t="shared" si="302"/>
        <v>110.59269080786476</v>
      </c>
      <c r="M3990" s="3"/>
      <c r="AA3990" s="3"/>
      <c r="AF3990" s="3"/>
      <c r="AK3990" s="3"/>
      <c r="AP3990" s="3"/>
    </row>
    <row r="3991" spans="1:42" x14ac:dyDescent="0.2">
      <c r="A3991" s="3">
        <v>44876</v>
      </c>
      <c r="B3991">
        <v>124.49</v>
      </c>
      <c r="C3991">
        <f t="shared" si="300"/>
        <v>124.49</v>
      </c>
      <c r="E3991" s="3">
        <v>45238</v>
      </c>
      <c r="F3991">
        <v>117.12</v>
      </c>
      <c r="G3991">
        <f t="shared" si="301"/>
        <v>116.60692951015533</v>
      </c>
      <c r="I3991" s="3">
        <v>45596</v>
      </c>
      <c r="J3991">
        <v>112.90770000000001</v>
      </c>
      <c r="K3991">
        <f t="shared" si="302"/>
        <v>110.32057225993232</v>
      </c>
      <c r="M3991" s="3"/>
      <c r="AA3991" s="3"/>
      <c r="AF3991" s="3"/>
      <c r="AK3991" s="3"/>
      <c r="AP3991" s="3"/>
    </row>
    <row r="3992" spans="1:42" x14ac:dyDescent="0.2">
      <c r="A3992" s="3">
        <v>44879</v>
      </c>
      <c r="B3992">
        <v>124.51</v>
      </c>
      <c r="C3992">
        <f t="shared" si="300"/>
        <v>124.51</v>
      </c>
      <c r="E3992" s="3">
        <v>45239</v>
      </c>
      <c r="F3992">
        <v>117.1</v>
      </c>
      <c r="G3992">
        <f t="shared" si="301"/>
        <v>116.58701712465154</v>
      </c>
      <c r="I3992" s="3">
        <v>45597</v>
      </c>
      <c r="J3992">
        <v>113.3566</v>
      </c>
      <c r="K3992">
        <f t="shared" si="302"/>
        <v>110.7591863215728</v>
      </c>
      <c r="M3992" s="3"/>
      <c r="AA3992" s="3"/>
      <c r="AF3992" s="3"/>
      <c r="AK3992" s="3"/>
      <c r="AP3992" s="3"/>
    </row>
    <row r="3993" spans="1:42" x14ac:dyDescent="0.2">
      <c r="A3993" s="3">
        <v>44880</v>
      </c>
      <c r="B3993">
        <v>124.99</v>
      </c>
      <c r="C3993">
        <f t="shared" si="300"/>
        <v>124.99</v>
      </c>
      <c r="E3993" s="3">
        <v>45240</v>
      </c>
      <c r="F3993">
        <v>117.06</v>
      </c>
      <c r="G3993">
        <f t="shared" si="301"/>
        <v>116.54719235364396</v>
      </c>
      <c r="I3993" s="3">
        <v>45600</v>
      </c>
      <c r="J3993">
        <v>112.93340000000001</v>
      </c>
      <c r="K3993">
        <f t="shared" si="302"/>
        <v>110.34568337907726</v>
      </c>
      <c r="M3993" s="3"/>
      <c r="AA3993" s="3"/>
      <c r="AF3993" s="3"/>
      <c r="AK3993" s="3"/>
      <c r="AP3993" s="3"/>
    </row>
    <row r="3994" spans="1:42" x14ac:dyDescent="0.2">
      <c r="A3994" s="3">
        <v>44881</v>
      </c>
      <c r="B3994">
        <v>125.34</v>
      </c>
      <c r="C3994">
        <f t="shared" si="300"/>
        <v>125.34</v>
      </c>
      <c r="E3994" s="3">
        <v>45243</v>
      </c>
      <c r="F3994">
        <v>117.06</v>
      </c>
      <c r="G3994">
        <f t="shared" si="301"/>
        <v>116.54719235364396</v>
      </c>
      <c r="I3994" s="3">
        <v>45601</v>
      </c>
      <c r="J3994">
        <v>113.1585</v>
      </c>
      <c r="K3994">
        <f t="shared" si="302"/>
        <v>110.56562551602373</v>
      </c>
      <c r="M3994" s="3"/>
      <c r="AA3994" s="3"/>
      <c r="AF3994" s="3"/>
      <c r="AK3994" s="3"/>
      <c r="AP3994" s="3"/>
    </row>
    <row r="3995" spans="1:42" x14ac:dyDescent="0.2">
      <c r="A3995" s="3">
        <v>44882</v>
      </c>
      <c r="B3995">
        <v>125.22</v>
      </c>
      <c r="C3995">
        <f t="shared" si="300"/>
        <v>125.22</v>
      </c>
      <c r="E3995" s="3">
        <v>45244</v>
      </c>
      <c r="F3995">
        <v>117.26</v>
      </c>
      <c r="G3995">
        <f t="shared" si="301"/>
        <v>116.7463162086818</v>
      </c>
      <c r="I3995" s="3">
        <v>45602</v>
      </c>
      <c r="J3995">
        <v>113.4144</v>
      </c>
      <c r="K3995">
        <f t="shared" si="302"/>
        <v>110.8156619124902</v>
      </c>
      <c r="M3995" s="3"/>
      <c r="AA3995" s="3"/>
      <c r="AF3995" s="3"/>
      <c r="AK3995" s="3"/>
      <c r="AP3995" s="3"/>
    </row>
    <row r="3996" spans="1:42" x14ac:dyDescent="0.2">
      <c r="A3996" s="3">
        <v>44883</v>
      </c>
      <c r="B3996">
        <v>125.46</v>
      </c>
      <c r="C3996">
        <f t="shared" si="300"/>
        <v>125.46</v>
      </c>
      <c r="E3996" s="3">
        <v>45245</v>
      </c>
      <c r="F3996">
        <v>117.22</v>
      </c>
      <c r="G3996">
        <f t="shared" si="301"/>
        <v>116.70649143767425</v>
      </c>
      <c r="I3996" s="3">
        <v>45603</v>
      </c>
      <c r="J3996">
        <v>113.7154</v>
      </c>
      <c r="K3996">
        <f t="shared" si="302"/>
        <v>111.10976490325379</v>
      </c>
      <c r="M3996" s="3"/>
      <c r="AA3996" s="3"/>
      <c r="AF3996" s="3"/>
      <c r="AK3996" s="3"/>
      <c r="AP3996" s="3"/>
    </row>
    <row r="3997" spans="1:42" x14ac:dyDescent="0.2">
      <c r="A3997" s="3">
        <v>44886</v>
      </c>
      <c r="B3997">
        <v>125.85</v>
      </c>
      <c r="C3997">
        <f t="shared" si="300"/>
        <v>125.85</v>
      </c>
      <c r="E3997" s="3">
        <v>45246</v>
      </c>
      <c r="F3997">
        <v>117.29</v>
      </c>
      <c r="G3997">
        <f t="shared" si="301"/>
        <v>116.77618478693748</v>
      </c>
      <c r="I3997" s="3">
        <v>45604</v>
      </c>
      <c r="J3997">
        <v>114.0099</v>
      </c>
      <c r="K3997">
        <f t="shared" si="302"/>
        <v>111.39751683275504</v>
      </c>
      <c r="M3997" s="3"/>
      <c r="AA3997" s="3"/>
      <c r="AF3997" s="3"/>
      <c r="AK3997" s="3"/>
      <c r="AP3997" s="3"/>
    </row>
    <row r="3998" spans="1:42" x14ac:dyDescent="0.2">
      <c r="A3998" s="3">
        <v>44887</v>
      </c>
      <c r="B3998">
        <v>125.9</v>
      </c>
      <c r="C3998">
        <f t="shared" si="300"/>
        <v>125.9</v>
      </c>
      <c r="E3998" s="3">
        <v>45247</v>
      </c>
      <c r="F3998">
        <v>117.32</v>
      </c>
      <c r="G3998">
        <f t="shared" si="301"/>
        <v>116.80605336519314</v>
      </c>
      <c r="I3998" s="3">
        <v>45607</v>
      </c>
      <c r="J3998">
        <v>114.4927</v>
      </c>
      <c r="K3998">
        <f t="shared" si="302"/>
        <v>111.86925412159448</v>
      </c>
      <c r="M3998" s="3"/>
      <c r="AA3998" s="3"/>
      <c r="AF3998" s="3"/>
      <c r="AK3998" s="3"/>
      <c r="AP3998" s="3"/>
    </row>
    <row r="3999" spans="1:42" x14ac:dyDescent="0.2">
      <c r="A3999" s="3">
        <v>44888</v>
      </c>
      <c r="B3999">
        <v>126.14</v>
      </c>
      <c r="C3999">
        <f t="shared" si="300"/>
        <v>126.14000000000001</v>
      </c>
      <c r="E3999" s="3">
        <v>45250</v>
      </c>
      <c r="F3999">
        <v>117.33</v>
      </c>
      <c r="G3999">
        <f t="shared" si="301"/>
        <v>116.81600955794505</v>
      </c>
      <c r="I3999" s="3">
        <v>45608</v>
      </c>
      <c r="J3999">
        <v>114.0954</v>
      </c>
      <c r="K3999">
        <f t="shared" si="302"/>
        <v>111.48105771551349</v>
      </c>
      <c r="M3999" s="3"/>
      <c r="AA3999" s="3"/>
      <c r="AF3999" s="3"/>
      <c r="AK3999" s="3"/>
      <c r="AP3999" s="3"/>
    </row>
    <row r="4000" spans="1:42" x14ac:dyDescent="0.2">
      <c r="A4000" s="3">
        <v>44889</v>
      </c>
      <c r="B4000">
        <v>126.59</v>
      </c>
      <c r="C4000">
        <f t="shared" si="300"/>
        <v>126.59</v>
      </c>
      <c r="E4000" s="3">
        <v>45251</v>
      </c>
      <c r="F4000">
        <v>117.38</v>
      </c>
      <c r="G4000">
        <f t="shared" si="301"/>
        <v>116.8657905217045</v>
      </c>
      <c r="I4000" s="3">
        <v>45609</v>
      </c>
      <c r="J4000">
        <v>114.0185</v>
      </c>
      <c r="K4000">
        <f t="shared" si="302"/>
        <v>111.40591977534831</v>
      </c>
      <c r="M4000" s="3"/>
      <c r="AA4000" s="3"/>
      <c r="AF4000" s="3"/>
      <c r="AK4000" s="3"/>
      <c r="AP4000" s="3"/>
    </row>
    <row r="4001" spans="1:42" x14ac:dyDescent="0.2">
      <c r="A4001" s="3">
        <v>44890</v>
      </c>
      <c r="B4001">
        <v>125.64</v>
      </c>
      <c r="C4001">
        <f t="shared" si="300"/>
        <v>125.64</v>
      </c>
      <c r="E4001" s="3">
        <v>45252</v>
      </c>
      <c r="F4001">
        <v>117.34</v>
      </c>
      <c r="G4001">
        <f t="shared" si="301"/>
        <v>116.82596575069695</v>
      </c>
      <c r="I4001" s="3">
        <v>45610</v>
      </c>
      <c r="J4001">
        <v>114.4355</v>
      </c>
      <c r="K4001">
        <f t="shared" si="302"/>
        <v>111.81336478248593</v>
      </c>
      <c r="M4001" s="3"/>
      <c r="AA4001" s="3"/>
      <c r="AF4001" s="3"/>
      <c r="AK4001" s="3"/>
      <c r="AP4001" s="3"/>
    </row>
    <row r="4002" spans="1:42" x14ac:dyDescent="0.2">
      <c r="A4002" s="3">
        <v>44893</v>
      </c>
      <c r="B4002">
        <v>125.85</v>
      </c>
      <c r="C4002">
        <f t="shared" si="300"/>
        <v>125.85</v>
      </c>
      <c r="E4002" s="3">
        <v>45253</v>
      </c>
      <c r="F4002">
        <v>117.27</v>
      </c>
      <c r="G4002">
        <f t="shared" si="301"/>
        <v>116.75627240143369</v>
      </c>
      <c r="I4002" s="3">
        <v>45611</v>
      </c>
      <c r="J4002">
        <v>114.4365</v>
      </c>
      <c r="K4002">
        <f t="shared" si="302"/>
        <v>111.81434186883396</v>
      </c>
      <c r="M4002" s="3"/>
      <c r="AA4002" s="3"/>
      <c r="AF4002" s="3"/>
      <c r="AK4002" s="3"/>
      <c r="AP4002" s="3"/>
    </row>
    <row r="4003" spans="1:42" x14ac:dyDescent="0.2">
      <c r="A4003" s="3">
        <v>44894</v>
      </c>
      <c r="B4003">
        <v>125.94</v>
      </c>
      <c r="C4003">
        <f t="shared" si="300"/>
        <v>125.94000000000001</v>
      </c>
      <c r="E4003" s="3">
        <v>45254</v>
      </c>
      <c r="F4003">
        <v>117.22</v>
      </c>
      <c r="G4003">
        <f t="shared" si="301"/>
        <v>116.70649143767425</v>
      </c>
      <c r="I4003" s="3">
        <v>45614</v>
      </c>
      <c r="J4003">
        <v>114.2882</v>
      </c>
      <c r="K4003">
        <f t="shared" si="302"/>
        <v>111.66943996341789</v>
      </c>
      <c r="M4003" s="3"/>
      <c r="AA4003" s="3"/>
      <c r="AF4003" s="3"/>
      <c r="AK4003" s="3"/>
      <c r="AP4003" s="3"/>
    </row>
    <row r="4004" spans="1:42" x14ac:dyDescent="0.2">
      <c r="A4004" s="3">
        <v>44895</v>
      </c>
      <c r="B4004">
        <v>125.78</v>
      </c>
      <c r="C4004">
        <f t="shared" si="300"/>
        <v>125.78</v>
      </c>
      <c r="E4004" s="3">
        <v>45257</v>
      </c>
      <c r="F4004">
        <v>117.37</v>
      </c>
      <c r="G4004">
        <f t="shared" si="301"/>
        <v>116.85583432895261</v>
      </c>
      <c r="I4004" s="3">
        <v>45615</v>
      </c>
      <c r="J4004">
        <v>114.0998</v>
      </c>
      <c r="K4004">
        <f t="shared" si="302"/>
        <v>111.48535689544492</v>
      </c>
      <c r="M4004" s="3"/>
      <c r="AA4004" s="3"/>
      <c r="AF4004" s="3"/>
      <c r="AK4004" s="3"/>
      <c r="AP4004" s="3"/>
    </row>
    <row r="4005" spans="1:42" x14ac:dyDescent="0.2">
      <c r="A4005" s="3">
        <v>44896</v>
      </c>
      <c r="B4005">
        <v>126.5</v>
      </c>
      <c r="C4005">
        <f t="shared" si="300"/>
        <v>126.49999999999999</v>
      </c>
      <c r="E4005" s="3">
        <v>45258</v>
      </c>
      <c r="F4005">
        <v>117.53</v>
      </c>
      <c r="G4005">
        <f t="shared" si="301"/>
        <v>117.01513341298289</v>
      </c>
      <c r="I4005" s="3">
        <v>45616</v>
      </c>
      <c r="J4005">
        <v>114.1049</v>
      </c>
      <c r="K4005">
        <f t="shared" si="302"/>
        <v>111.49034003582</v>
      </c>
      <c r="M4005" s="3"/>
      <c r="AA4005" s="3"/>
      <c r="AF4005" s="3"/>
      <c r="AK4005" s="3"/>
      <c r="AP4005" s="3"/>
    </row>
    <row r="4006" spans="1:42" x14ac:dyDescent="0.2">
      <c r="A4006" s="3">
        <v>44897</v>
      </c>
      <c r="B4006">
        <v>126.57</v>
      </c>
      <c r="C4006">
        <f t="shared" si="300"/>
        <v>126.56999999999998</v>
      </c>
      <c r="E4006" s="3">
        <v>45259</v>
      </c>
      <c r="F4006">
        <v>117.71</v>
      </c>
      <c r="G4006">
        <f t="shared" si="301"/>
        <v>117.19434488251692</v>
      </c>
      <c r="I4006" s="3">
        <v>45617</v>
      </c>
      <c r="J4006">
        <v>114.1156</v>
      </c>
      <c r="K4006">
        <f t="shared" si="302"/>
        <v>111.50079485974413</v>
      </c>
      <c r="M4006" s="3"/>
      <c r="AA4006" s="3"/>
      <c r="AF4006" s="3"/>
      <c r="AK4006" s="3"/>
      <c r="AP4006" s="3"/>
    </row>
    <row r="4007" spans="1:42" x14ac:dyDescent="0.2">
      <c r="A4007" s="3">
        <v>44900</v>
      </c>
      <c r="B4007">
        <v>126.41</v>
      </c>
      <c r="C4007">
        <f t="shared" si="300"/>
        <v>126.41</v>
      </c>
      <c r="E4007" s="3">
        <v>45260</v>
      </c>
      <c r="F4007">
        <v>117.75</v>
      </c>
      <c r="G4007">
        <f t="shared" si="301"/>
        <v>117.23416965352449</v>
      </c>
      <c r="I4007" s="3">
        <v>45618</v>
      </c>
      <c r="J4007">
        <v>115.0303</v>
      </c>
      <c r="K4007">
        <f t="shared" si="302"/>
        <v>112.39453574230716</v>
      </c>
      <c r="M4007" s="3"/>
      <c r="AA4007" s="3"/>
      <c r="AF4007" s="3"/>
      <c r="AK4007" s="3"/>
      <c r="AP4007" s="3"/>
    </row>
    <row r="4008" spans="1:42" x14ac:dyDescent="0.2">
      <c r="A4008" s="3">
        <v>44901</v>
      </c>
      <c r="B4008">
        <v>127.05</v>
      </c>
      <c r="C4008">
        <f t="shared" si="300"/>
        <v>127.05</v>
      </c>
      <c r="E4008" s="3">
        <v>45261</v>
      </c>
      <c r="F4008">
        <v>118.04</v>
      </c>
      <c r="G4008">
        <f t="shared" si="301"/>
        <v>117.52289924332938</v>
      </c>
      <c r="I4008" s="3">
        <v>45621</v>
      </c>
      <c r="J4008">
        <v>115.1131</v>
      </c>
      <c r="K4008">
        <f t="shared" si="302"/>
        <v>112.47543849192584</v>
      </c>
      <c r="M4008" s="3"/>
      <c r="AA4008" s="3"/>
      <c r="AF4008" s="3"/>
      <c r="AK4008" s="3"/>
      <c r="AP4008" s="3"/>
    </row>
    <row r="4009" spans="1:42" x14ac:dyDescent="0.2">
      <c r="A4009" s="3">
        <v>44902</v>
      </c>
      <c r="B4009">
        <v>127.13</v>
      </c>
      <c r="C4009">
        <f t="shared" si="300"/>
        <v>127.12999999999998</v>
      </c>
      <c r="E4009" s="3">
        <v>45264</v>
      </c>
      <c r="F4009">
        <v>118.25</v>
      </c>
      <c r="G4009">
        <f t="shared" si="301"/>
        <v>117.73197929111907</v>
      </c>
      <c r="I4009" s="3">
        <v>45622</v>
      </c>
      <c r="J4009">
        <v>115.02809999999999</v>
      </c>
      <c r="K4009">
        <f t="shared" si="302"/>
        <v>112.39238615234144</v>
      </c>
      <c r="M4009" s="3"/>
      <c r="AA4009" s="3"/>
      <c r="AF4009" s="3"/>
      <c r="AK4009" s="3"/>
      <c r="AP4009" s="3"/>
    </row>
    <row r="4010" spans="1:42" x14ac:dyDescent="0.2">
      <c r="A4010" s="3">
        <v>44903</v>
      </c>
      <c r="B4010">
        <v>127.24</v>
      </c>
      <c r="C4010">
        <f t="shared" si="300"/>
        <v>127.24</v>
      </c>
      <c r="E4010" s="3">
        <v>45265</v>
      </c>
      <c r="F4010">
        <v>118.29</v>
      </c>
      <c r="G4010">
        <f t="shared" si="301"/>
        <v>117.77180406212666</v>
      </c>
      <c r="I4010" s="3">
        <v>45623</v>
      </c>
      <c r="J4010">
        <v>114.8494</v>
      </c>
      <c r="K4010">
        <f t="shared" si="302"/>
        <v>112.21778082194459</v>
      </c>
      <c r="M4010" s="3"/>
      <c r="AA4010" s="3"/>
      <c r="AF4010" s="3"/>
      <c r="AK4010" s="3"/>
      <c r="AP4010" s="3"/>
    </row>
    <row r="4011" spans="1:42" x14ac:dyDescent="0.2">
      <c r="A4011" s="3">
        <v>44904</v>
      </c>
      <c r="B4011">
        <v>126.76</v>
      </c>
      <c r="C4011">
        <f t="shared" si="300"/>
        <v>126.76</v>
      </c>
      <c r="E4011" s="3">
        <v>45266</v>
      </c>
      <c r="F4011">
        <v>118.3</v>
      </c>
      <c r="G4011">
        <f t="shared" si="301"/>
        <v>117.78176025487855</v>
      </c>
      <c r="I4011" s="3">
        <v>45624</v>
      </c>
      <c r="J4011">
        <v>115.2059</v>
      </c>
      <c r="K4011">
        <f t="shared" si="302"/>
        <v>112.56611210502506</v>
      </c>
      <c r="M4011" s="3"/>
      <c r="AA4011" s="3"/>
      <c r="AF4011" s="3"/>
      <c r="AK4011" s="3"/>
      <c r="AP4011" s="3"/>
    </row>
    <row r="4012" spans="1:42" x14ac:dyDescent="0.2">
      <c r="A4012" s="3">
        <v>44907</v>
      </c>
      <c r="B4012">
        <v>126.53</v>
      </c>
      <c r="C4012">
        <f t="shared" si="300"/>
        <v>126.53000000000002</v>
      </c>
      <c r="E4012" s="3">
        <v>45267</v>
      </c>
      <c r="F4012">
        <v>118.23</v>
      </c>
      <c r="G4012">
        <f t="shared" si="301"/>
        <v>117.7120669056153</v>
      </c>
      <c r="I4012" s="3">
        <v>45625</v>
      </c>
      <c r="J4012">
        <v>115.43219999999999</v>
      </c>
      <c r="K4012">
        <f t="shared" si="302"/>
        <v>112.78722674558918</v>
      </c>
      <c r="M4012" s="3"/>
      <c r="AA4012" s="3"/>
      <c r="AF4012" s="3"/>
      <c r="AK4012" s="3"/>
      <c r="AP4012" s="3"/>
    </row>
    <row r="4013" spans="1:42" x14ac:dyDescent="0.2">
      <c r="A4013" s="3">
        <v>44908</v>
      </c>
      <c r="B4013">
        <v>126.55</v>
      </c>
      <c r="C4013">
        <f t="shared" si="300"/>
        <v>126.55000000000001</v>
      </c>
      <c r="E4013" s="3">
        <v>45268</v>
      </c>
      <c r="F4013">
        <v>118.11</v>
      </c>
      <c r="G4013">
        <f t="shared" si="301"/>
        <v>117.59259259259261</v>
      </c>
      <c r="I4013" s="3">
        <v>45628</v>
      </c>
      <c r="J4013">
        <v>116.1103</v>
      </c>
      <c r="K4013">
        <f t="shared" si="302"/>
        <v>113.44978899820313</v>
      </c>
      <c r="M4013" s="3"/>
      <c r="AA4013" s="3"/>
      <c r="AF4013" s="3"/>
      <c r="AK4013" s="3"/>
      <c r="AP4013" s="3"/>
    </row>
    <row r="4014" spans="1:42" x14ac:dyDescent="0.2">
      <c r="A4014" s="3">
        <v>44909</v>
      </c>
      <c r="B4014">
        <v>126.75</v>
      </c>
      <c r="C4014">
        <f t="shared" si="300"/>
        <v>126.75</v>
      </c>
      <c r="E4014" s="3">
        <v>45271</v>
      </c>
      <c r="F4014">
        <v>118.16</v>
      </c>
      <c r="G4014">
        <f t="shared" si="301"/>
        <v>117.64237355635206</v>
      </c>
      <c r="I4014" s="3">
        <v>45629</v>
      </c>
      <c r="J4014">
        <v>115.85599999999999</v>
      </c>
      <c r="K4014">
        <f t="shared" si="302"/>
        <v>113.20131593989356</v>
      </c>
      <c r="M4014" s="3"/>
      <c r="AA4014" s="3"/>
      <c r="AF4014" s="3"/>
      <c r="AK4014" s="3"/>
      <c r="AP4014" s="3"/>
    </row>
    <row r="4015" spans="1:42" x14ac:dyDescent="0.2">
      <c r="A4015" s="3">
        <v>44910</v>
      </c>
      <c r="B4015">
        <v>126.11</v>
      </c>
      <c r="C4015">
        <f t="shared" si="300"/>
        <v>126.10999999999999</v>
      </c>
      <c r="E4015" s="3">
        <v>45272</v>
      </c>
      <c r="F4015">
        <v>118.22</v>
      </c>
      <c r="G4015">
        <f t="shared" si="301"/>
        <v>117.7021107128634</v>
      </c>
      <c r="I4015" s="3">
        <v>45630</v>
      </c>
      <c r="J4015">
        <v>115.8253</v>
      </c>
      <c r="K4015">
        <f t="shared" si="302"/>
        <v>113.17131938900835</v>
      </c>
      <c r="M4015" s="3"/>
      <c r="AA4015" s="3"/>
      <c r="AF4015" s="3"/>
      <c r="AK4015" s="3"/>
      <c r="AP4015" s="3"/>
    </row>
    <row r="4016" spans="1:42" x14ac:dyDescent="0.2">
      <c r="A4016" s="3">
        <v>44911</v>
      </c>
      <c r="B4016">
        <v>125.53</v>
      </c>
      <c r="C4016">
        <f t="shared" si="300"/>
        <v>125.53</v>
      </c>
      <c r="E4016" s="3">
        <v>45273</v>
      </c>
      <c r="F4016">
        <v>118.33</v>
      </c>
      <c r="G4016">
        <f t="shared" si="301"/>
        <v>117.81162883313421</v>
      </c>
      <c r="I4016" s="3">
        <v>45631</v>
      </c>
      <c r="J4016">
        <v>115.4746</v>
      </c>
      <c r="K4016">
        <f t="shared" si="302"/>
        <v>112.82865520674659</v>
      </c>
      <c r="M4016" s="3"/>
      <c r="AA4016" s="3"/>
      <c r="AF4016" s="3"/>
      <c r="AK4016" s="3"/>
      <c r="AP4016" s="3"/>
    </row>
    <row r="4017" spans="1:42" x14ac:dyDescent="0.2">
      <c r="A4017" s="3">
        <v>44914</v>
      </c>
      <c r="B4017">
        <v>125.29</v>
      </c>
      <c r="C4017">
        <f t="shared" si="300"/>
        <v>125.29</v>
      </c>
      <c r="E4017" s="3">
        <v>45274</v>
      </c>
      <c r="F4017">
        <v>118.56</v>
      </c>
      <c r="G4017">
        <f t="shared" si="301"/>
        <v>118.04062126642772</v>
      </c>
      <c r="I4017" s="3">
        <v>45632</v>
      </c>
      <c r="J4017">
        <v>115.24590000000001</v>
      </c>
      <c r="K4017">
        <f t="shared" si="302"/>
        <v>112.60519555894713</v>
      </c>
      <c r="M4017" s="3"/>
      <c r="AA4017" s="3"/>
      <c r="AF4017" s="3"/>
      <c r="AK4017" s="3"/>
      <c r="AP4017" s="3"/>
    </row>
    <row r="4018" spans="1:42" x14ac:dyDescent="0.2">
      <c r="A4018" s="3">
        <v>44915</v>
      </c>
      <c r="B4018">
        <v>124.22</v>
      </c>
      <c r="C4018">
        <f t="shared" si="300"/>
        <v>124.22</v>
      </c>
      <c r="E4018" s="3">
        <v>45275</v>
      </c>
      <c r="F4018">
        <v>118.6</v>
      </c>
      <c r="G4018">
        <f t="shared" si="301"/>
        <v>118.08044603743528</v>
      </c>
      <c r="I4018" s="3">
        <v>45635</v>
      </c>
      <c r="J4018">
        <v>115.0224</v>
      </c>
      <c r="K4018">
        <f t="shared" si="302"/>
        <v>112.38681676015754</v>
      </c>
      <c r="M4018" s="3"/>
      <c r="AA4018" s="3"/>
      <c r="AF4018" s="3"/>
      <c r="AK4018" s="3"/>
      <c r="AP4018" s="3"/>
    </row>
    <row r="4019" spans="1:42" x14ac:dyDescent="0.2">
      <c r="A4019" s="3">
        <v>44916</v>
      </c>
      <c r="B4019">
        <v>123.63</v>
      </c>
      <c r="C4019">
        <f t="shared" si="300"/>
        <v>123.63</v>
      </c>
      <c r="E4019" s="3">
        <v>45278</v>
      </c>
      <c r="F4019">
        <v>118.5</v>
      </c>
      <c r="G4019">
        <f t="shared" si="301"/>
        <v>117.98088410991636</v>
      </c>
      <c r="I4019" s="3">
        <v>45636</v>
      </c>
      <c r="J4019">
        <v>115.47329999999999</v>
      </c>
      <c r="K4019">
        <f t="shared" si="302"/>
        <v>112.82738499449411</v>
      </c>
      <c r="M4019" s="3"/>
      <c r="AA4019" s="3"/>
      <c r="AF4019" s="3"/>
      <c r="AK4019" s="3"/>
      <c r="AP4019" s="3"/>
    </row>
    <row r="4020" spans="1:42" x14ac:dyDescent="0.2">
      <c r="A4020" s="3">
        <v>44917</v>
      </c>
      <c r="B4020">
        <v>123.13</v>
      </c>
      <c r="C4020">
        <f t="shared" si="300"/>
        <v>123.13000000000001</v>
      </c>
      <c r="E4020" s="3">
        <v>45279</v>
      </c>
      <c r="F4020">
        <v>118.44</v>
      </c>
      <c r="G4020">
        <f t="shared" si="301"/>
        <v>117.92114695340501</v>
      </c>
      <c r="I4020" s="3">
        <v>45637</v>
      </c>
      <c r="J4020">
        <v>115.4956</v>
      </c>
      <c r="K4020">
        <f t="shared" si="302"/>
        <v>112.84917402005567</v>
      </c>
      <c r="M4020" s="3"/>
      <c r="AA4020" s="3"/>
      <c r="AF4020" s="3"/>
      <c r="AK4020" s="3"/>
      <c r="AP4020" s="3"/>
    </row>
    <row r="4021" spans="1:42" x14ac:dyDescent="0.2">
      <c r="A4021" s="3">
        <v>44918</v>
      </c>
      <c r="B4021">
        <v>122.89</v>
      </c>
      <c r="C4021">
        <f t="shared" si="300"/>
        <v>122.89000000000001</v>
      </c>
      <c r="E4021" s="3">
        <v>45280</v>
      </c>
      <c r="F4021">
        <v>118.4</v>
      </c>
      <c r="G4021">
        <f t="shared" si="301"/>
        <v>117.88132218239747</v>
      </c>
      <c r="I4021" s="3">
        <v>45638</v>
      </c>
      <c r="J4021">
        <v>115.7362</v>
      </c>
      <c r="K4021">
        <f t="shared" si="302"/>
        <v>113.08426099539695</v>
      </c>
      <c r="M4021" s="3"/>
      <c r="AA4021" s="3"/>
      <c r="AF4021" s="3"/>
      <c r="AK4021" s="3"/>
      <c r="AP4021" s="3"/>
    </row>
    <row r="4022" spans="1:42" x14ac:dyDescent="0.2">
      <c r="A4022" s="3">
        <v>44922</v>
      </c>
      <c r="B4022">
        <v>122.48</v>
      </c>
      <c r="C4022">
        <f t="shared" si="300"/>
        <v>122.48000000000002</v>
      </c>
      <c r="E4022" s="3">
        <v>45281</v>
      </c>
      <c r="F4022">
        <v>118.3</v>
      </c>
      <c r="G4022">
        <f t="shared" si="301"/>
        <v>117.78176025487855</v>
      </c>
      <c r="I4022" s="3">
        <v>45639</v>
      </c>
      <c r="J4022">
        <v>115.93259999999999</v>
      </c>
      <c r="K4022">
        <f t="shared" si="302"/>
        <v>113.27616075415432</v>
      </c>
      <c r="M4022" s="3"/>
      <c r="AA4022" s="3"/>
      <c r="AF4022" s="3"/>
      <c r="AK4022" s="3"/>
      <c r="AP4022" s="3"/>
    </row>
    <row r="4023" spans="1:42" x14ac:dyDescent="0.2">
      <c r="A4023" s="3">
        <v>44923</v>
      </c>
      <c r="B4023">
        <v>122.56</v>
      </c>
      <c r="C4023">
        <f t="shared" si="300"/>
        <v>122.56</v>
      </c>
      <c r="E4023" s="3">
        <v>45282</v>
      </c>
      <c r="F4023">
        <v>118.35</v>
      </c>
      <c r="G4023">
        <f t="shared" si="301"/>
        <v>117.83154121863799</v>
      </c>
      <c r="I4023" s="3">
        <v>45642</v>
      </c>
      <c r="J4023">
        <v>115.8665</v>
      </c>
      <c r="K4023">
        <f t="shared" si="302"/>
        <v>113.21157534654812</v>
      </c>
      <c r="M4023" s="3"/>
      <c r="AA4023" s="3"/>
      <c r="AF4023" s="3"/>
      <c r="AK4023" s="3"/>
      <c r="AP4023" s="3"/>
    </row>
    <row r="4024" spans="1:42" x14ac:dyDescent="0.2">
      <c r="A4024" s="3">
        <v>44924</v>
      </c>
      <c r="B4024">
        <v>122.75</v>
      </c>
      <c r="C4024">
        <f t="shared" si="300"/>
        <v>122.75</v>
      </c>
      <c r="E4024" s="3">
        <v>45287</v>
      </c>
      <c r="F4024">
        <v>118.39</v>
      </c>
      <c r="G4024">
        <f t="shared" si="301"/>
        <v>117.87136598964555</v>
      </c>
      <c r="I4024" s="3">
        <v>45643</v>
      </c>
      <c r="J4024">
        <v>116.1109</v>
      </c>
      <c r="K4024">
        <f t="shared" si="302"/>
        <v>113.45037525001196</v>
      </c>
      <c r="M4024" s="3"/>
      <c r="AA4024" s="3"/>
      <c r="AF4024" s="3"/>
      <c r="AK4024" s="3"/>
      <c r="AP4024" s="3"/>
    </row>
    <row r="4025" spans="1:42" x14ac:dyDescent="0.2">
      <c r="A4025" s="3">
        <v>44925</v>
      </c>
      <c r="B4025">
        <v>122.48</v>
      </c>
      <c r="C4025">
        <f t="shared" si="300"/>
        <v>122.48000000000002</v>
      </c>
      <c r="E4025" s="3">
        <v>45288</v>
      </c>
      <c r="F4025">
        <v>118.43</v>
      </c>
      <c r="G4025">
        <f t="shared" si="301"/>
        <v>117.91119076065313</v>
      </c>
      <c r="I4025" s="3">
        <v>45644</v>
      </c>
      <c r="J4025">
        <v>115.38330000000001</v>
      </c>
      <c r="K4025">
        <f t="shared" si="302"/>
        <v>112.73944722316946</v>
      </c>
      <c r="M4025" s="3"/>
      <c r="AA4025" s="3"/>
      <c r="AF4025" s="3"/>
      <c r="AK4025" s="3"/>
      <c r="AP4025" s="3"/>
    </row>
    <row r="4026" spans="1:42" x14ac:dyDescent="0.2">
      <c r="A4026" s="3">
        <v>44929</v>
      </c>
      <c r="B4026">
        <v>123.64</v>
      </c>
      <c r="C4026">
        <f t="shared" si="300"/>
        <v>123.64</v>
      </c>
      <c r="E4026" s="3">
        <v>45289</v>
      </c>
      <c r="F4026">
        <v>118.39</v>
      </c>
      <c r="G4026">
        <f t="shared" si="301"/>
        <v>117.87136598964555</v>
      </c>
      <c r="I4026" s="3">
        <v>45645</v>
      </c>
      <c r="J4026">
        <v>115.0367</v>
      </c>
      <c r="K4026">
        <f t="shared" si="302"/>
        <v>112.40078909493467</v>
      </c>
      <c r="M4026" s="3"/>
      <c r="AA4026" s="3"/>
      <c r="AF4026" s="3"/>
      <c r="AK4026" s="3"/>
      <c r="AP4026" s="3"/>
    </row>
    <row r="4027" spans="1:42" x14ac:dyDescent="0.2">
      <c r="A4027" s="3">
        <v>44930</v>
      </c>
      <c r="B4027">
        <v>124.44</v>
      </c>
      <c r="C4027">
        <f t="shared" si="300"/>
        <v>124.44</v>
      </c>
      <c r="E4027" s="3">
        <v>45294</v>
      </c>
      <c r="F4027">
        <v>118.3</v>
      </c>
      <c r="G4027">
        <f t="shared" si="301"/>
        <v>117.78176025487855</v>
      </c>
      <c r="I4027" s="3">
        <v>45646</v>
      </c>
      <c r="J4027">
        <v>114.9714</v>
      </c>
      <c r="K4027">
        <f t="shared" si="302"/>
        <v>112.3369853564069</v>
      </c>
      <c r="M4027" s="3"/>
      <c r="AA4027" s="3"/>
      <c r="AF4027" s="3"/>
      <c r="AK4027" s="3"/>
      <c r="AP4027" s="3"/>
    </row>
    <row r="4028" spans="1:42" x14ac:dyDescent="0.2">
      <c r="A4028" s="3">
        <v>44931</v>
      </c>
      <c r="B4028">
        <v>123.89</v>
      </c>
      <c r="C4028">
        <f t="shared" si="300"/>
        <v>123.89000000000001</v>
      </c>
      <c r="E4028" s="3">
        <v>45295</v>
      </c>
      <c r="F4028">
        <v>117.99</v>
      </c>
      <c r="G4028">
        <f t="shared" si="301"/>
        <v>117.4731182795699</v>
      </c>
      <c r="I4028" s="3">
        <v>45649</v>
      </c>
      <c r="J4028">
        <v>115.3937</v>
      </c>
      <c r="K4028">
        <f t="shared" si="302"/>
        <v>112.74960892118919</v>
      </c>
      <c r="M4028" s="3"/>
      <c r="AA4028" s="3"/>
      <c r="AF4028" s="3"/>
      <c r="AK4028" s="3"/>
      <c r="AP4028" s="3"/>
    </row>
    <row r="4029" spans="1:42" x14ac:dyDescent="0.2">
      <c r="A4029" s="3">
        <v>44932</v>
      </c>
      <c r="B4029">
        <v>124.84</v>
      </c>
      <c r="C4029">
        <f t="shared" si="300"/>
        <v>124.83999999999999</v>
      </c>
      <c r="E4029" s="3">
        <v>45296</v>
      </c>
      <c r="F4029">
        <v>117.94</v>
      </c>
      <c r="G4029">
        <f t="shared" si="301"/>
        <v>117.42333731581043</v>
      </c>
      <c r="I4029" s="3">
        <v>45650</v>
      </c>
      <c r="J4029">
        <v>115.5008</v>
      </c>
      <c r="K4029">
        <f t="shared" si="302"/>
        <v>112.85425486906553</v>
      </c>
      <c r="M4029" s="3"/>
      <c r="AA4029" s="3"/>
      <c r="AF4029" s="3"/>
      <c r="AK4029" s="3"/>
      <c r="AP4029" s="3"/>
    </row>
    <row r="4030" spans="1:42" x14ac:dyDescent="0.2">
      <c r="A4030" s="3">
        <v>44935</v>
      </c>
      <c r="B4030">
        <v>124.82</v>
      </c>
      <c r="C4030">
        <f t="shared" si="300"/>
        <v>124.82</v>
      </c>
      <c r="E4030" s="3">
        <v>45299</v>
      </c>
      <c r="F4030">
        <v>117.99</v>
      </c>
      <c r="G4030">
        <f t="shared" si="301"/>
        <v>117.4731182795699</v>
      </c>
      <c r="I4030" s="3">
        <v>45651</v>
      </c>
      <c r="J4030">
        <v>115.49290000000001</v>
      </c>
      <c r="K4030">
        <f t="shared" si="302"/>
        <v>112.84653588691593</v>
      </c>
      <c r="M4030" s="3"/>
      <c r="AA4030" s="3"/>
      <c r="AF4030" s="3"/>
      <c r="AK4030" s="3"/>
      <c r="AP4030" s="3"/>
    </row>
    <row r="4031" spans="1:42" x14ac:dyDescent="0.2">
      <c r="A4031" s="3">
        <v>44936</v>
      </c>
      <c r="B4031">
        <v>124.44</v>
      </c>
      <c r="C4031">
        <f t="shared" si="300"/>
        <v>124.44</v>
      </c>
      <c r="E4031" s="3">
        <v>45300</v>
      </c>
      <c r="F4031">
        <v>117.99</v>
      </c>
      <c r="G4031">
        <f t="shared" si="301"/>
        <v>117.4731182795699</v>
      </c>
      <c r="I4031" s="3">
        <v>45652</v>
      </c>
      <c r="J4031">
        <v>115.4353</v>
      </c>
      <c r="K4031">
        <f t="shared" si="302"/>
        <v>112.79025571326815</v>
      </c>
      <c r="M4031" s="3"/>
      <c r="AA4031" s="3"/>
      <c r="AF4031" s="3"/>
      <c r="AK4031" s="3"/>
      <c r="AP4031" s="3"/>
    </row>
    <row r="4032" spans="1:42" x14ac:dyDescent="0.2">
      <c r="A4032" s="3">
        <v>44937</v>
      </c>
      <c r="B4032">
        <v>125.31</v>
      </c>
      <c r="C4032">
        <f t="shared" si="300"/>
        <v>125.31000000000002</v>
      </c>
      <c r="E4032" s="3">
        <v>45301</v>
      </c>
      <c r="F4032">
        <v>117.97</v>
      </c>
      <c r="G4032">
        <f t="shared" si="301"/>
        <v>117.45320589406612</v>
      </c>
      <c r="I4032" s="3">
        <v>45653</v>
      </c>
      <c r="J4032">
        <v>115.47790000000001</v>
      </c>
      <c r="K4032">
        <f t="shared" si="302"/>
        <v>112.83187959169516</v>
      </c>
      <c r="M4032" s="3"/>
      <c r="AA4032" s="3"/>
      <c r="AF4032" s="3"/>
      <c r="AK4032" s="3"/>
      <c r="AP4032" s="3"/>
    </row>
    <row r="4033" spans="1:42" x14ac:dyDescent="0.2">
      <c r="A4033" s="3">
        <v>44938</v>
      </c>
      <c r="B4033">
        <v>126.16</v>
      </c>
      <c r="C4033">
        <f t="shared" si="300"/>
        <v>126.16000000000001</v>
      </c>
      <c r="E4033" s="3">
        <v>45302</v>
      </c>
      <c r="F4033">
        <v>118.03</v>
      </c>
      <c r="G4033">
        <f t="shared" si="301"/>
        <v>117.51294305057746</v>
      </c>
      <c r="I4033" s="3">
        <v>45656</v>
      </c>
      <c r="J4033">
        <v>116.3352</v>
      </c>
      <c r="K4033">
        <f t="shared" si="302"/>
        <v>113.66953571788</v>
      </c>
      <c r="M4033" s="3"/>
      <c r="AA4033" s="3"/>
      <c r="AF4033" s="3"/>
      <c r="AK4033" s="3"/>
      <c r="AP4033" s="3"/>
    </row>
    <row r="4034" spans="1:42" x14ac:dyDescent="0.2">
      <c r="A4034" s="3">
        <v>44939</v>
      </c>
      <c r="B4034">
        <v>126.55</v>
      </c>
      <c r="C4034">
        <f t="shared" si="300"/>
        <v>126.55000000000001</v>
      </c>
      <c r="E4034" s="3">
        <v>45303</v>
      </c>
      <c r="F4034">
        <v>118.22</v>
      </c>
      <c r="G4034">
        <f t="shared" si="301"/>
        <v>117.7021107128634</v>
      </c>
      <c r="I4034" s="3">
        <v>45657</v>
      </c>
      <c r="J4034">
        <v>116.2002</v>
      </c>
      <c r="K4034">
        <f t="shared" si="302"/>
        <v>113.537629060893</v>
      </c>
      <c r="M4034" s="3"/>
      <c r="AA4034" s="3"/>
      <c r="AF4034" s="3"/>
      <c r="AK4034" s="3"/>
      <c r="AP4034" s="3"/>
    </row>
    <row r="4035" spans="1:42" x14ac:dyDescent="0.2">
      <c r="A4035" s="3">
        <v>44942</v>
      </c>
      <c r="B4035">
        <v>126.44</v>
      </c>
      <c r="C4035">
        <f t="shared" si="300"/>
        <v>126.44</v>
      </c>
      <c r="E4035" s="3">
        <v>45306</v>
      </c>
      <c r="F4035">
        <v>118.26</v>
      </c>
      <c r="G4035">
        <f t="shared" si="301"/>
        <v>117.74193548387098</v>
      </c>
      <c r="I4035" s="3">
        <v>45659</v>
      </c>
      <c r="J4035">
        <v>116.5485</v>
      </c>
      <c r="K4035">
        <f t="shared" si="302"/>
        <v>113.87794823591946</v>
      </c>
      <c r="M4035" s="3"/>
      <c r="AA4035" s="3"/>
      <c r="AF4035" s="3"/>
      <c r="AK4035" s="3"/>
      <c r="AP4035" s="3"/>
    </row>
    <row r="4036" spans="1:42" x14ac:dyDescent="0.2">
      <c r="A4036" s="3">
        <v>44943</v>
      </c>
      <c r="B4036">
        <v>126.78</v>
      </c>
      <c r="C4036">
        <f t="shared" si="300"/>
        <v>126.78</v>
      </c>
      <c r="E4036" s="3">
        <v>45307</v>
      </c>
      <c r="F4036">
        <v>118.29</v>
      </c>
      <c r="G4036">
        <f t="shared" si="301"/>
        <v>117.77180406212666</v>
      </c>
      <c r="I4036" s="3">
        <v>45660</v>
      </c>
      <c r="J4036">
        <v>116.3685</v>
      </c>
      <c r="K4036">
        <f t="shared" si="302"/>
        <v>113.70207269327011</v>
      </c>
      <c r="M4036" s="3"/>
      <c r="AA4036" s="3"/>
      <c r="AF4036" s="3"/>
      <c r="AK4036" s="3"/>
      <c r="AP4036" s="3"/>
    </row>
    <row r="4037" spans="1:42" x14ac:dyDescent="0.2">
      <c r="A4037" s="3">
        <v>44944</v>
      </c>
      <c r="B4037">
        <v>127.08</v>
      </c>
      <c r="C4037">
        <f t="shared" ref="C4037:C4100" si="303">B4037/$B$4*100</f>
        <v>127.08</v>
      </c>
      <c r="E4037" s="3">
        <v>45308</v>
      </c>
      <c r="F4037">
        <v>118.13</v>
      </c>
      <c r="G4037">
        <f t="shared" ref="G4037:G4100" si="304">F4037/$F$4*100</f>
        <v>117.61250497809637</v>
      </c>
      <c r="I4037" s="3">
        <v>45663</v>
      </c>
      <c r="J4037">
        <v>115.83969999999999</v>
      </c>
      <c r="K4037">
        <f t="shared" ref="K4037:K4100" si="305">J4037/$J$4*100</f>
        <v>113.18538943242029</v>
      </c>
      <c r="M4037" s="3"/>
      <c r="AA4037" s="3"/>
      <c r="AF4037" s="3"/>
      <c r="AK4037" s="3"/>
      <c r="AP4037" s="3"/>
    </row>
    <row r="4038" spans="1:42" x14ac:dyDescent="0.2">
      <c r="A4038" s="3">
        <v>44945</v>
      </c>
      <c r="B4038">
        <v>126.55</v>
      </c>
      <c r="C4038">
        <f t="shared" si="303"/>
        <v>126.55000000000001</v>
      </c>
      <c r="E4038" s="3">
        <v>45309</v>
      </c>
      <c r="F4038">
        <v>118.17</v>
      </c>
      <c r="G4038">
        <f t="shared" si="304"/>
        <v>117.65232974910396</v>
      </c>
      <c r="I4038" s="3">
        <v>45664</v>
      </c>
      <c r="J4038">
        <v>115.9273</v>
      </c>
      <c r="K4038">
        <f t="shared" si="305"/>
        <v>113.27098219650966</v>
      </c>
      <c r="M4038" s="3"/>
      <c r="AA4038" s="3"/>
      <c r="AF4038" s="3"/>
      <c r="AK4038" s="3"/>
      <c r="AP4038" s="3"/>
    </row>
    <row r="4039" spans="1:42" x14ac:dyDescent="0.2">
      <c r="A4039" s="3">
        <v>44946</v>
      </c>
      <c r="B4039">
        <v>125.94</v>
      </c>
      <c r="C4039">
        <f t="shared" si="303"/>
        <v>125.94000000000001</v>
      </c>
      <c r="E4039" s="3">
        <v>45310</v>
      </c>
      <c r="F4039">
        <v>118.19</v>
      </c>
      <c r="G4039">
        <f t="shared" si="304"/>
        <v>117.67224213460771</v>
      </c>
      <c r="I4039" s="3">
        <v>45665</v>
      </c>
      <c r="J4039">
        <v>115.98269999999999</v>
      </c>
      <c r="K4039">
        <f t="shared" si="305"/>
        <v>113.3251127801917</v>
      </c>
      <c r="M4039" s="3"/>
      <c r="AA4039" s="3"/>
      <c r="AF4039" s="3"/>
      <c r="AK4039" s="3"/>
      <c r="AP4039" s="3"/>
    </row>
    <row r="4040" spans="1:42" x14ac:dyDescent="0.2">
      <c r="A4040" s="3">
        <v>44949</v>
      </c>
      <c r="B4040">
        <v>125.42</v>
      </c>
      <c r="C4040">
        <f t="shared" si="303"/>
        <v>125.42</v>
      </c>
      <c r="E4040" s="3">
        <v>45313</v>
      </c>
      <c r="F4040">
        <v>118.22</v>
      </c>
      <c r="G4040">
        <f t="shared" si="304"/>
        <v>117.7021107128634</v>
      </c>
      <c r="I4040" s="3">
        <v>45666</v>
      </c>
      <c r="J4040">
        <v>115.9978</v>
      </c>
      <c r="K4040">
        <f t="shared" si="305"/>
        <v>113.3398667840473</v>
      </c>
      <c r="M4040" s="3"/>
      <c r="AA4040" s="3"/>
      <c r="AF4040" s="3"/>
      <c r="AK4040" s="3"/>
      <c r="AP4040" s="3"/>
    </row>
    <row r="4041" spans="1:42" x14ac:dyDescent="0.2">
      <c r="A4041" s="3">
        <v>44950</v>
      </c>
      <c r="B4041">
        <v>125.8</v>
      </c>
      <c r="C4041">
        <f t="shared" si="303"/>
        <v>125.8</v>
      </c>
      <c r="E4041" s="3">
        <v>45314</v>
      </c>
      <c r="F4041">
        <v>118.11</v>
      </c>
      <c r="G4041">
        <f t="shared" si="304"/>
        <v>117.59259259259261</v>
      </c>
      <c r="I4041" s="3">
        <v>45667</v>
      </c>
      <c r="J4041">
        <v>115.98</v>
      </c>
      <c r="K4041">
        <f t="shared" si="305"/>
        <v>113.32247464705199</v>
      </c>
      <c r="M4041" s="3"/>
      <c r="AA4041" s="3"/>
      <c r="AF4041" s="3"/>
      <c r="AK4041" s="3"/>
      <c r="AP4041" s="3"/>
    </row>
    <row r="4042" spans="1:42" x14ac:dyDescent="0.2">
      <c r="A4042" s="3">
        <v>44951</v>
      </c>
      <c r="B4042">
        <v>126.02</v>
      </c>
      <c r="C4042">
        <f t="shared" si="303"/>
        <v>126.02</v>
      </c>
      <c r="E4042" s="3">
        <v>45315</v>
      </c>
      <c r="F4042">
        <v>118.08</v>
      </c>
      <c r="G4042">
        <f t="shared" si="304"/>
        <v>117.56272401433692</v>
      </c>
      <c r="I4042" s="3">
        <v>45670</v>
      </c>
      <c r="J4042">
        <v>116.0581</v>
      </c>
      <c r="K4042">
        <f t="shared" si="305"/>
        <v>113.39878509083483</v>
      </c>
      <c r="M4042" s="3"/>
      <c r="AA4042" s="3"/>
      <c r="AF4042" s="3"/>
      <c r="AK4042" s="3"/>
      <c r="AP4042" s="3"/>
    </row>
    <row r="4043" spans="1:42" x14ac:dyDescent="0.2">
      <c r="A4043" s="3">
        <v>44952</v>
      </c>
      <c r="B4043">
        <v>125.88</v>
      </c>
      <c r="C4043">
        <f t="shared" si="303"/>
        <v>125.88</v>
      </c>
      <c r="E4043" s="3">
        <v>45316</v>
      </c>
      <c r="F4043">
        <v>118.24</v>
      </c>
      <c r="G4043">
        <f t="shared" si="304"/>
        <v>117.72202309836719</v>
      </c>
      <c r="I4043" s="3">
        <v>45671</v>
      </c>
      <c r="J4043">
        <v>115.6622</v>
      </c>
      <c r="K4043">
        <f t="shared" si="305"/>
        <v>113.01195660564112</v>
      </c>
      <c r="M4043" s="3"/>
      <c r="AA4043" s="3"/>
      <c r="AF4043" s="3"/>
      <c r="AK4043" s="3"/>
      <c r="AP4043" s="3"/>
    </row>
    <row r="4044" spans="1:42" x14ac:dyDescent="0.2">
      <c r="A4044" s="3">
        <v>44953</v>
      </c>
      <c r="B4044">
        <v>125.57</v>
      </c>
      <c r="C4044">
        <f t="shared" si="303"/>
        <v>125.57000000000001</v>
      </c>
      <c r="E4044" s="3">
        <v>45317</v>
      </c>
      <c r="F4044">
        <v>118.3</v>
      </c>
      <c r="G4044">
        <f t="shared" si="304"/>
        <v>117.78176025487855</v>
      </c>
      <c r="I4044" s="3">
        <v>45672</v>
      </c>
      <c r="J4044">
        <v>116.1516</v>
      </c>
      <c r="K4044">
        <f t="shared" si="305"/>
        <v>113.49014266437767</v>
      </c>
      <c r="M4044" s="3"/>
      <c r="AA4044" s="3"/>
      <c r="AF4044" s="3"/>
      <c r="AK4044" s="3"/>
      <c r="AP4044" s="3"/>
    </row>
    <row r="4045" spans="1:42" x14ac:dyDescent="0.2">
      <c r="A4045" s="3">
        <v>44956</v>
      </c>
      <c r="B4045">
        <v>125.18</v>
      </c>
      <c r="C4045">
        <f t="shared" si="303"/>
        <v>125.18</v>
      </c>
      <c r="E4045" s="3">
        <v>45320</v>
      </c>
      <c r="F4045">
        <v>118.43</v>
      </c>
      <c r="G4045">
        <f t="shared" si="304"/>
        <v>117.91119076065313</v>
      </c>
      <c r="I4045" s="3">
        <v>45673</v>
      </c>
      <c r="J4045">
        <v>116.4413</v>
      </c>
      <c r="K4045">
        <f t="shared" si="305"/>
        <v>113.77320457940829</v>
      </c>
      <c r="M4045" s="3"/>
      <c r="AA4045" s="3"/>
      <c r="AF4045" s="3"/>
      <c r="AK4045" s="3"/>
      <c r="AP4045" s="3"/>
    </row>
    <row r="4046" spans="1:42" x14ac:dyDescent="0.2">
      <c r="A4046" s="3">
        <v>44957</v>
      </c>
      <c r="B4046">
        <v>125.29</v>
      </c>
      <c r="C4046">
        <f t="shared" si="303"/>
        <v>125.29</v>
      </c>
      <c r="E4046" s="3">
        <v>45321</v>
      </c>
      <c r="F4046">
        <v>118.4</v>
      </c>
      <c r="G4046">
        <f t="shared" si="304"/>
        <v>117.88132218239747</v>
      </c>
      <c r="I4046" s="3">
        <v>45674</v>
      </c>
      <c r="J4046">
        <v>116.6866</v>
      </c>
      <c r="K4046">
        <f t="shared" si="305"/>
        <v>114.01288386058542</v>
      </c>
      <c r="M4046" s="3"/>
      <c r="AA4046" s="3"/>
      <c r="AF4046" s="3"/>
      <c r="AK4046" s="3"/>
      <c r="AP4046" s="3"/>
    </row>
    <row r="4047" spans="1:42" x14ac:dyDescent="0.2">
      <c r="A4047" s="3">
        <v>44958</v>
      </c>
      <c r="B4047">
        <v>125.51</v>
      </c>
      <c r="C4047">
        <f t="shared" si="303"/>
        <v>125.51</v>
      </c>
      <c r="E4047" s="3">
        <v>45322</v>
      </c>
      <c r="F4047">
        <v>118.57</v>
      </c>
      <c r="G4047">
        <f t="shared" si="304"/>
        <v>118.05057745917959</v>
      </c>
      <c r="I4047" s="3">
        <v>45677</v>
      </c>
      <c r="J4047">
        <v>116.3882</v>
      </c>
      <c r="K4047">
        <f t="shared" si="305"/>
        <v>113.72132129432674</v>
      </c>
      <c r="M4047" s="3"/>
      <c r="AA4047" s="3"/>
      <c r="AF4047" s="3"/>
      <c r="AK4047" s="3"/>
      <c r="AP4047" s="3"/>
    </row>
    <row r="4048" spans="1:42" x14ac:dyDescent="0.2">
      <c r="A4048" s="3">
        <v>44959</v>
      </c>
      <c r="B4048">
        <v>126.69</v>
      </c>
      <c r="C4048">
        <f t="shared" si="303"/>
        <v>126.69</v>
      </c>
      <c r="E4048" s="3">
        <v>45323</v>
      </c>
      <c r="F4048">
        <v>118.63</v>
      </c>
      <c r="G4048">
        <f t="shared" si="304"/>
        <v>118.11031461569095</v>
      </c>
      <c r="I4048" s="3">
        <v>45678</v>
      </c>
      <c r="J4048">
        <v>116.66759999999999</v>
      </c>
      <c r="K4048">
        <f t="shared" si="305"/>
        <v>113.99431921997241</v>
      </c>
      <c r="M4048" s="3"/>
      <c r="AA4048" s="3"/>
      <c r="AF4048" s="3"/>
      <c r="AK4048" s="3"/>
      <c r="AP4048" s="3"/>
    </row>
    <row r="4049" spans="1:42" x14ac:dyDescent="0.2">
      <c r="A4049" s="3">
        <v>44960</v>
      </c>
      <c r="B4049">
        <v>125.78</v>
      </c>
      <c r="C4049">
        <f t="shared" si="303"/>
        <v>125.78</v>
      </c>
      <c r="E4049" s="3">
        <v>45324</v>
      </c>
      <c r="F4049">
        <v>118.48</v>
      </c>
      <c r="G4049">
        <f t="shared" si="304"/>
        <v>117.9609717244126</v>
      </c>
      <c r="I4049" s="3">
        <v>45679</v>
      </c>
      <c r="J4049">
        <v>116.47069999999999</v>
      </c>
      <c r="K4049">
        <f t="shared" si="305"/>
        <v>113.80193091804101</v>
      </c>
      <c r="M4049" s="3"/>
      <c r="AA4049" s="3"/>
      <c r="AF4049" s="3"/>
      <c r="AK4049" s="3"/>
      <c r="AP4049" s="3"/>
    </row>
    <row r="4050" spans="1:42" x14ac:dyDescent="0.2">
      <c r="A4050" s="3">
        <v>44963</v>
      </c>
      <c r="B4050">
        <v>125.23</v>
      </c>
      <c r="C4050">
        <f t="shared" si="303"/>
        <v>125.22999999999999</v>
      </c>
      <c r="E4050" s="3">
        <v>45327</v>
      </c>
      <c r="F4050">
        <v>118.28</v>
      </c>
      <c r="G4050">
        <f t="shared" si="304"/>
        <v>117.76184786937476</v>
      </c>
      <c r="I4050" s="3">
        <v>45680</v>
      </c>
      <c r="J4050">
        <v>116.53360000000001</v>
      </c>
      <c r="K4050">
        <f t="shared" si="305"/>
        <v>113.86338964933348</v>
      </c>
      <c r="M4050" s="3"/>
      <c r="AA4050" s="3"/>
      <c r="AF4050" s="3"/>
      <c r="AK4050" s="3"/>
      <c r="AP4050" s="3"/>
    </row>
    <row r="4051" spans="1:42" x14ac:dyDescent="0.2">
      <c r="A4051" s="3">
        <v>44964</v>
      </c>
      <c r="B4051">
        <v>124.82</v>
      </c>
      <c r="C4051">
        <f t="shared" si="303"/>
        <v>124.82</v>
      </c>
      <c r="E4051" s="3">
        <v>45328</v>
      </c>
      <c r="F4051">
        <v>118.34</v>
      </c>
      <c r="G4051">
        <f t="shared" si="304"/>
        <v>117.82158502588611</v>
      </c>
      <c r="I4051" s="3">
        <v>45681</v>
      </c>
      <c r="J4051">
        <v>116.51690000000001</v>
      </c>
      <c r="K4051">
        <f t="shared" si="305"/>
        <v>113.84707230732103</v>
      </c>
      <c r="M4051" s="3"/>
      <c r="AA4051" s="3"/>
      <c r="AF4051" s="3"/>
      <c r="AK4051" s="3"/>
      <c r="AP4051" s="3"/>
    </row>
    <row r="4052" spans="1:42" x14ac:dyDescent="0.2">
      <c r="A4052" s="3">
        <v>44965</v>
      </c>
      <c r="B4052">
        <v>124.64</v>
      </c>
      <c r="C4052">
        <f t="shared" si="303"/>
        <v>124.64</v>
      </c>
      <c r="E4052" s="3">
        <v>45329</v>
      </c>
      <c r="F4052">
        <v>118.38</v>
      </c>
      <c r="G4052">
        <f t="shared" si="304"/>
        <v>117.86140979689365</v>
      </c>
      <c r="I4052" s="3">
        <v>45684</v>
      </c>
      <c r="J4052">
        <v>116.3986</v>
      </c>
      <c r="K4052">
        <f t="shared" si="305"/>
        <v>113.73148299234647</v>
      </c>
      <c r="M4052" s="3"/>
      <c r="AA4052" s="3"/>
      <c r="AF4052" s="3"/>
      <c r="AK4052" s="3"/>
      <c r="AP4052" s="3"/>
    </row>
    <row r="4053" spans="1:42" x14ac:dyDescent="0.2">
      <c r="A4053" s="3">
        <v>44966</v>
      </c>
      <c r="B4053">
        <v>125.17</v>
      </c>
      <c r="C4053">
        <f t="shared" si="303"/>
        <v>125.17</v>
      </c>
      <c r="E4053" s="3">
        <v>45330</v>
      </c>
      <c r="F4053">
        <v>118.32</v>
      </c>
      <c r="G4053">
        <f t="shared" si="304"/>
        <v>117.80167264038231</v>
      </c>
      <c r="I4053" s="3">
        <v>45685</v>
      </c>
      <c r="J4053">
        <v>116.702</v>
      </c>
      <c r="K4053">
        <f t="shared" si="305"/>
        <v>114.02793099034541</v>
      </c>
      <c r="M4053" s="3"/>
      <c r="AA4053" s="3"/>
      <c r="AF4053" s="3"/>
      <c r="AK4053" s="3"/>
      <c r="AP4053" s="3"/>
    </row>
    <row r="4054" spans="1:42" x14ac:dyDescent="0.2">
      <c r="A4054" s="3">
        <v>44967</v>
      </c>
      <c r="B4054">
        <v>124.6</v>
      </c>
      <c r="C4054">
        <f t="shared" si="303"/>
        <v>124.6</v>
      </c>
      <c r="E4054" s="3">
        <v>45331</v>
      </c>
      <c r="F4054">
        <v>118.21</v>
      </c>
      <c r="G4054">
        <f t="shared" si="304"/>
        <v>117.6921545201115</v>
      </c>
      <c r="I4054" s="3">
        <v>45686</v>
      </c>
      <c r="J4054">
        <v>116.80929999999999</v>
      </c>
      <c r="K4054">
        <f t="shared" si="305"/>
        <v>114.13277235549135</v>
      </c>
      <c r="M4054" s="3"/>
      <c r="AA4054" s="3"/>
      <c r="AF4054" s="3"/>
      <c r="AK4054" s="3"/>
      <c r="AP4054" s="3"/>
    </row>
    <row r="4055" spans="1:42" x14ac:dyDescent="0.2">
      <c r="A4055" s="3">
        <v>44970</v>
      </c>
      <c r="B4055">
        <v>124.5</v>
      </c>
      <c r="C4055">
        <f t="shared" si="303"/>
        <v>124.50000000000001</v>
      </c>
      <c r="E4055" s="3">
        <v>45334</v>
      </c>
      <c r="F4055">
        <v>118.33</v>
      </c>
      <c r="G4055">
        <f t="shared" si="304"/>
        <v>117.81162883313421</v>
      </c>
      <c r="I4055" s="3">
        <v>45687</v>
      </c>
      <c r="J4055">
        <v>117.19499999999999</v>
      </c>
      <c r="K4055">
        <f t="shared" si="305"/>
        <v>114.50963455993495</v>
      </c>
      <c r="M4055" s="3"/>
      <c r="AA4055" s="3"/>
      <c r="AF4055" s="3"/>
      <c r="AK4055" s="3"/>
      <c r="AP4055" s="3"/>
    </row>
    <row r="4056" spans="1:42" x14ac:dyDescent="0.2">
      <c r="A4056" s="3">
        <v>44971</v>
      </c>
      <c r="B4056">
        <v>124.14</v>
      </c>
      <c r="C4056">
        <f t="shared" si="303"/>
        <v>124.14</v>
      </c>
      <c r="E4056" s="3">
        <v>45335</v>
      </c>
      <c r="F4056">
        <v>118.6</v>
      </c>
      <c r="G4056">
        <f t="shared" si="304"/>
        <v>118.08044603743528</v>
      </c>
      <c r="I4056" s="3">
        <v>45688</v>
      </c>
      <c r="J4056">
        <v>117.1018</v>
      </c>
      <c r="K4056">
        <f t="shared" si="305"/>
        <v>114.41857011229652</v>
      </c>
      <c r="M4056" s="3"/>
      <c r="AA4056" s="3"/>
      <c r="AF4056" s="3"/>
      <c r="AK4056" s="3"/>
      <c r="AP4056" s="3"/>
    </row>
    <row r="4057" spans="1:42" x14ac:dyDescent="0.2">
      <c r="A4057" s="3">
        <v>44972</v>
      </c>
      <c r="B4057">
        <v>124.11</v>
      </c>
      <c r="C4057">
        <f t="shared" si="303"/>
        <v>124.11000000000001</v>
      </c>
      <c r="E4057" s="3">
        <v>45336</v>
      </c>
      <c r="F4057">
        <v>118.59</v>
      </c>
      <c r="G4057">
        <f t="shared" si="304"/>
        <v>118.07048984468341</v>
      </c>
      <c r="I4057" s="3">
        <v>45691</v>
      </c>
      <c r="J4057">
        <v>117.5047</v>
      </c>
      <c r="K4057">
        <f t="shared" si="305"/>
        <v>114.8122382019266</v>
      </c>
      <c r="M4057" s="3"/>
      <c r="AA4057" s="3"/>
      <c r="AF4057" s="3"/>
      <c r="AK4057" s="3"/>
      <c r="AP4057" s="3"/>
    </row>
    <row r="4058" spans="1:42" x14ac:dyDescent="0.2">
      <c r="A4058" s="3">
        <v>44973</v>
      </c>
      <c r="B4058">
        <v>124.09</v>
      </c>
      <c r="C4058">
        <f t="shared" si="303"/>
        <v>124.09000000000002</v>
      </c>
      <c r="E4058" s="3">
        <v>45337</v>
      </c>
      <c r="F4058">
        <v>118.59</v>
      </c>
      <c r="G4058">
        <f t="shared" si="304"/>
        <v>118.07048984468341</v>
      </c>
      <c r="I4058" s="3">
        <v>45692</v>
      </c>
      <c r="J4058">
        <v>117.0819</v>
      </c>
      <c r="K4058">
        <f t="shared" si="305"/>
        <v>114.3991260939703</v>
      </c>
      <c r="M4058" s="3"/>
      <c r="AA4058" s="3"/>
      <c r="AF4058" s="3"/>
      <c r="AK4058" s="3"/>
      <c r="AP4058" s="3"/>
    </row>
    <row r="4059" spans="1:42" x14ac:dyDescent="0.2">
      <c r="A4059" s="3">
        <v>44974</v>
      </c>
      <c r="B4059">
        <v>124.11</v>
      </c>
      <c r="C4059">
        <f t="shared" si="303"/>
        <v>124.11000000000001</v>
      </c>
      <c r="E4059" s="3">
        <v>45338</v>
      </c>
      <c r="F4059">
        <v>118.43</v>
      </c>
      <c r="G4059">
        <f t="shared" si="304"/>
        <v>117.91119076065313</v>
      </c>
      <c r="I4059" s="3">
        <v>45693</v>
      </c>
      <c r="J4059">
        <v>117.1447</v>
      </c>
      <c r="K4059">
        <f t="shared" si="305"/>
        <v>114.46048711662795</v>
      </c>
      <c r="M4059" s="3"/>
      <c r="AA4059" s="3"/>
      <c r="AF4059" s="3"/>
      <c r="AK4059" s="3"/>
      <c r="AP4059" s="3"/>
    </row>
    <row r="4060" spans="1:42" x14ac:dyDescent="0.2">
      <c r="A4060" s="3">
        <v>44977</v>
      </c>
      <c r="B4060">
        <v>124.25</v>
      </c>
      <c r="C4060">
        <f t="shared" si="303"/>
        <v>124.25</v>
      </c>
      <c r="E4060" s="3">
        <v>45341</v>
      </c>
      <c r="F4060">
        <v>118.43</v>
      </c>
      <c r="G4060">
        <f t="shared" si="304"/>
        <v>117.91119076065313</v>
      </c>
      <c r="I4060" s="3">
        <v>45694</v>
      </c>
      <c r="J4060">
        <v>117.5703</v>
      </c>
      <c r="K4060">
        <f t="shared" si="305"/>
        <v>114.87633506635882</v>
      </c>
      <c r="M4060" s="3"/>
      <c r="AA4060" s="3"/>
      <c r="AF4060" s="3"/>
      <c r="AK4060" s="3"/>
      <c r="AP4060" s="3"/>
    </row>
    <row r="4061" spans="1:42" x14ac:dyDescent="0.2">
      <c r="A4061" s="3">
        <v>44978</v>
      </c>
      <c r="B4061">
        <v>123.92</v>
      </c>
      <c r="C4061">
        <f t="shared" si="303"/>
        <v>123.92</v>
      </c>
      <c r="E4061" s="3">
        <v>45342</v>
      </c>
      <c r="F4061">
        <v>118.6</v>
      </c>
      <c r="G4061">
        <f t="shared" si="304"/>
        <v>118.08044603743528</v>
      </c>
      <c r="I4061" s="3">
        <v>45695</v>
      </c>
      <c r="J4061">
        <v>117.8199</v>
      </c>
      <c r="K4061">
        <f t="shared" si="305"/>
        <v>115.12021581883256</v>
      </c>
      <c r="M4061" s="3"/>
      <c r="AA4061" s="3"/>
      <c r="AF4061" s="3"/>
      <c r="AK4061" s="3"/>
      <c r="AP4061" s="3"/>
    </row>
    <row r="4062" spans="1:42" x14ac:dyDescent="0.2">
      <c r="A4062" s="3">
        <v>44979</v>
      </c>
      <c r="B4062">
        <v>123.89</v>
      </c>
      <c r="C4062">
        <f t="shared" si="303"/>
        <v>123.89000000000001</v>
      </c>
      <c r="E4062" s="3">
        <v>45343</v>
      </c>
      <c r="F4062">
        <v>118.54</v>
      </c>
      <c r="G4062">
        <f t="shared" si="304"/>
        <v>118.02070888092395</v>
      </c>
      <c r="I4062" s="3">
        <v>45698</v>
      </c>
      <c r="J4062">
        <v>117.8214</v>
      </c>
      <c r="K4062">
        <f t="shared" si="305"/>
        <v>115.12168144835464</v>
      </c>
      <c r="M4062" s="3"/>
      <c r="AA4062" s="3"/>
      <c r="AF4062" s="3"/>
      <c r="AK4062" s="3"/>
      <c r="AP4062" s="3"/>
    </row>
    <row r="4063" spans="1:42" x14ac:dyDescent="0.2">
      <c r="A4063" s="3">
        <v>44980</v>
      </c>
      <c r="B4063">
        <v>124.15</v>
      </c>
      <c r="C4063">
        <f t="shared" si="303"/>
        <v>124.15</v>
      </c>
      <c r="E4063" s="3">
        <v>45344</v>
      </c>
      <c r="F4063">
        <v>118.53</v>
      </c>
      <c r="G4063">
        <f t="shared" si="304"/>
        <v>118.01075268817205</v>
      </c>
      <c r="I4063" s="3">
        <v>45699</v>
      </c>
      <c r="J4063">
        <v>117.96259999999999</v>
      </c>
      <c r="K4063">
        <f t="shared" si="305"/>
        <v>115.25964604069954</v>
      </c>
      <c r="M4063" s="3"/>
      <c r="AA4063" s="3"/>
      <c r="AF4063" s="3"/>
      <c r="AK4063" s="3"/>
      <c r="AP4063" s="3"/>
    </row>
    <row r="4064" spans="1:42" x14ac:dyDescent="0.2">
      <c r="A4064" s="3">
        <v>44981</v>
      </c>
      <c r="B4064">
        <v>123.99</v>
      </c>
      <c r="C4064">
        <f t="shared" si="303"/>
        <v>123.99</v>
      </c>
      <c r="E4064" s="3">
        <v>45345</v>
      </c>
      <c r="F4064">
        <v>118.6</v>
      </c>
      <c r="G4064">
        <f t="shared" si="304"/>
        <v>118.08044603743528</v>
      </c>
      <c r="I4064" s="3">
        <v>45700</v>
      </c>
      <c r="J4064">
        <v>117.5277</v>
      </c>
      <c r="K4064">
        <f t="shared" si="305"/>
        <v>114.8347111879318</v>
      </c>
      <c r="M4064" s="3"/>
      <c r="AA4064" s="3"/>
      <c r="AF4064" s="3"/>
      <c r="AK4064" s="3"/>
      <c r="AP4064" s="3"/>
    </row>
    <row r="4065" spans="1:42" x14ac:dyDescent="0.2">
      <c r="A4065" s="3">
        <v>44984</v>
      </c>
      <c r="B4065">
        <v>123.9</v>
      </c>
      <c r="C4065">
        <f t="shared" si="303"/>
        <v>123.9</v>
      </c>
      <c r="E4065" s="3">
        <v>45348</v>
      </c>
      <c r="F4065">
        <v>118.59</v>
      </c>
      <c r="G4065">
        <f t="shared" si="304"/>
        <v>118.07048984468341</v>
      </c>
      <c r="I4065" s="3">
        <v>45701</v>
      </c>
      <c r="J4065">
        <v>117.2736</v>
      </c>
      <c r="K4065">
        <f t="shared" si="305"/>
        <v>114.58643354689184</v>
      </c>
      <c r="M4065" s="3"/>
      <c r="AA4065" s="3"/>
      <c r="AF4065" s="3"/>
      <c r="AK4065" s="3"/>
      <c r="AP4065" s="3"/>
    </row>
    <row r="4066" spans="1:42" x14ac:dyDescent="0.2">
      <c r="A4066" s="3">
        <v>44985</v>
      </c>
      <c r="B4066">
        <v>123.52</v>
      </c>
      <c r="C4066">
        <f t="shared" si="303"/>
        <v>123.51999999999998</v>
      </c>
      <c r="E4066" s="3">
        <v>45349</v>
      </c>
      <c r="F4066">
        <v>118.57</v>
      </c>
      <c r="G4066">
        <f t="shared" si="304"/>
        <v>118.05057745917959</v>
      </c>
      <c r="I4066" s="3">
        <v>45702</v>
      </c>
      <c r="J4066">
        <v>116.87009999999999</v>
      </c>
      <c r="K4066">
        <f t="shared" si="305"/>
        <v>114.1921792054529</v>
      </c>
      <c r="M4066" s="3"/>
      <c r="AA4066" s="3"/>
      <c r="AF4066" s="3"/>
      <c r="AK4066" s="3"/>
      <c r="AP4066" s="3"/>
    </row>
    <row r="4067" spans="1:42" x14ac:dyDescent="0.2">
      <c r="A4067" s="3">
        <v>44986</v>
      </c>
      <c r="B4067">
        <v>123.31</v>
      </c>
      <c r="C4067">
        <f t="shared" si="303"/>
        <v>123.31</v>
      </c>
      <c r="E4067" s="3">
        <v>45350</v>
      </c>
      <c r="F4067">
        <v>118.6</v>
      </c>
      <c r="G4067">
        <f t="shared" si="304"/>
        <v>118.08044603743528</v>
      </c>
      <c r="I4067" s="3">
        <v>45705</v>
      </c>
      <c r="J4067">
        <v>117.1782</v>
      </c>
      <c r="K4067">
        <f t="shared" si="305"/>
        <v>114.4932195092877</v>
      </c>
      <c r="M4067" s="3"/>
      <c r="AA4067" s="3"/>
      <c r="AF4067" s="3"/>
      <c r="AK4067" s="3"/>
      <c r="AP4067" s="3"/>
    </row>
    <row r="4068" spans="1:42" x14ac:dyDescent="0.2">
      <c r="A4068" s="3">
        <v>44987</v>
      </c>
      <c r="B4068">
        <v>123.03</v>
      </c>
      <c r="C4068">
        <f t="shared" si="303"/>
        <v>123.03</v>
      </c>
      <c r="E4068" s="3">
        <v>45351</v>
      </c>
      <c r="F4068">
        <v>118.66</v>
      </c>
      <c r="G4068">
        <f t="shared" si="304"/>
        <v>118.14018319394664</v>
      </c>
      <c r="I4068" s="3">
        <v>45706</v>
      </c>
      <c r="J4068">
        <v>116.886</v>
      </c>
      <c r="K4068">
        <f t="shared" si="305"/>
        <v>114.20771487838695</v>
      </c>
      <c r="M4068" s="3"/>
      <c r="AA4068" s="3"/>
      <c r="AF4068" s="3"/>
      <c r="AK4068" s="3"/>
      <c r="AP4068" s="3"/>
    </row>
    <row r="4069" spans="1:42" x14ac:dyDescent="0.2">
      <c r="A4069" s="3">
        <v>44988</v>
      </c>
      <c r="B4069">
        <v>123.05</v>
      </c>
      <c r="C4069">
        <f t="shared" si="303"/>
        <v>123.05</v>
      </c>
      <c r="E4069" s="3">
        <v>45352</v>
      </c>
      <c r="F4069">
        <v>118.77</v>
      </c>
      <c r="G4069">
        <f t="shared" si="304"/>
        <v>118.24970131421743</v>
      </c>
      <c r="I4069" s="3">
        <v>45707</v>
      </c>
      <c r="J4069">
        <v>117.0108</v>
      </c>
      <c r="K4069">
        <f t="shared" si="305"/>
        <v>114.32965525462382</v>
      </c>
      <c r="M4069" s="3"/>
      <c r="AA4069" s="3"/>
      <c r="AF4069" s="3"/>
      <c r="AK4069" s="3"/>
      <c r="AP4069" s="3"/>
    </row>
    <row r="4070" spans="1:42" x14ac:dyDescent="0.2">
      <c r="A4070" s="3">
        <v>44991</v>
      </c>
      <c r="B4070">
        <v>122.96</v>
      </c>
      <c r="C4070">
        <f t="shared" si="303"/>
        <v>122.96000000000001</v>
      </c>
      <c r="E4070" s="3">
        <v>45355</v>
      </c>
      <c r="F4070">
        <v>118.8</v>
      </c>
      <c r="G4070">
        <f t="shared" si="304"/>
        <v>118.27956989247312</v>
      </c>
      <c r="I4070" s="3">
        <v>45708</v>
      </c>
      <c r="J4070">
        <v>116.9134</v>
      </c>
      <c r="K4070">
        <f t="shared" si="305"/>
        <v>114.23448704432356</v>
      </c>
      <c r="M4070" s="3"/>
      <c r="AA4070" s="3"/>
      <c r="AF4070" s="3"/>
      <c r="AK4070" s="3"/>
      <c r="AP4070" s="3"/>
    </row>
    <row r="4071" spans="1:42" x14ac:dyDescent="0.2">
      <c r="A4071" s="3">
        <v>44992</v>
      </c>
      <c r="B4071">
        <v>123.07</v>
      </c>
      <c r="C4071">
        <f t="shared" si="303"/>
        <v>123.07</v>
      </c>
      <c r="E4071" s="3">
        <v>45356</v>
      </c>
      <c r="F4071">
        <v>118.9</v>
      </c>
      <c r="G4071">
        <f t="shared" si="304"/>
        <v>118.37913181999204</v>
      </c>
      <c r="I4071" s="3">
        <v>45709</v>
      </c>
      <c r="J4071">
        <v>117.1935</v>
      </c>
      <c r="K4071">
        <f t="shared" si="305"/>
        <v>114.50816893041289</v>
      </c>
      <c r="M4071" s="3"/>
      <c r="AA4071" s="3"/>
      <c r="AF4071" s="3"/>
      <c r="AK4071" s="3"/>
      <c r="AP4071" s="3"/>
    </row>
    <row r="4072" spans="1:42" x14ac:dyDescent="0.2">
      <c r="A4072" s="3">
        <v>44993</v>
      </c>
      <c r="B4072">
        <v>123.54</v>
      </c>
      <c r="C4072">
        <f t="shared" si="303"/>
        <v>123.54</v>
      </c>
      <c r="E4072" s="3">
        <v>45357</v>
      </c>
      <c r="F4072">
        <v>118.9</v>
      </c>
      <c r="G4072">
        <f t="shared" si="304"/>
        <v>118.37913181999204</v>
      </c>
      <c r="I4072" s="3">
        <v>45712</v>
      </c>
      <c r="J4072">
        <v>117.0264</v>
      </c>
      <c r="K4072">
        <f t="shared" si="305"/>
        <v>114.34489780165342</v>
      </c>
      <c r="M4072" s="3"/>
      <c r="AA4072" s="3"/>
      <c r="AF4072" s="3"/>
      <c r="AK4072" s="3"/>
      <c r="AP4072" s="3"/>
    </row>
    <row r="4073" spans="1:42" x14ac:dyDescent="0.2">
      <c r="A4073" s="3">
        <v>44994</v>
      </c>
      <c r="B4073">
        <v>123.54</v>
      </c>
      <c r="C4073">
        <f t="shared" si="303"/>
        <v>123.54</v>
      </c>
      <c r="E4073" s="3">
        <v>45358</v>
      </c>
      <c r="F4073">
        <v>118.94</v>
      </c>
      <c r="G4073">
        <f t="shared" si="304"/>
        <v>118.41895659099958</v>
      </c>
      <c r="I4073" s="3">
        <v>45713</v>
      </c>
      <c r="J4073">
        <v>117.017</v>
      </c>
      <c r="K4073">
        <f t="shared" si="305"/>
        <v>114.33571318998173</v>
      </c>
      <c r="M4073" s="3"/>
      <c r="AA4073" s="3"/>
      <c r="AF4073" s="3"/>
      <c r="AK4073" s="3"/>
      <c r="AP4073" s="3"/>
    </row>
    <row r="4074" spans="1:42" x14ac:dyDescent="0.2">
      <c r="A4074" s="3">
        <v>44995</v>
      </c>
      <c r="B4074">
        <v>124.38</v>
      </c>
      <c r="C4074">
        <f t="shared" si="303"/>
        <v>124.38</v>
      </c>
      <c r="E4074" s="3">
        <v>45359</v>
      </c>
      <c r="F4074">
        <v>118.99</v>
      </c>
      <c r="G4074">
        <f t="shared" si="304"/>
        <v>118.46873755475906</v>
      </c>
      <c r="I4074" s="3">
        <v>45714</v>
      </c>
      <c r="J4074">
        <v>117.2179</v>
      </c>
      <c r="K4074">
        <f t="shared" si="305"/>
        <v>114.53200983730537</v>
      </c>
      <c r="M4074" s="3"/>
      <c r="AA4074" s="3"/>
      <c r="AF4074" s="3"/>
      <c r="AK4074" s="3"/>
      <c r="AP4074" s="3"/>
    </row>
    <row r="4075" spans="1:42" x14ac:dyDescent="0.2">
      <c r="A4075" s="3">
        <v>44998</v>
      </c>
      <c r="B4075">
        <v>125.39</v>
      </c>
      <c r="C4075">
        <f t="shared" si="303"/>
        <v>125.39</v>
      </c>
      <c r="E4075" s="3">
        <v>45362</v>
      </c>
      <c r="F4075">
        <v>118.97</v>
      </c>
      <c r="G4075">
        <f t="shared" si="304"/>
        <v>118.44882516925527</v>
      </c>
      <c r="I4075" s="3">
        <v>45715</v>
      </c>
      <c r="J4075">
        <v>117.504</v>
      </c>
      <c r="K4075">
        <f t="shared" si="305"/>
        <v>114.81155424148299</v>
      </c>
      <c r="M4075" s="3"/>
      <c r="AA4075" s="3"/>
      <c r="AF4075" s="3"/>
      <c r="AK4075" s="3"/>
      <c r="AP4075" s="3"/>
    </row>
    <row r="4076" spans="1:42" x14ac:dyDescent="0.2">
      <c r="A4076" s="3">
        <v>44999</v>
      </c>
      <c r="B4076">
        <v>125.04</v>
      </c>
      <c r="C4076">
        <f t="shared" si="303"/>
        <v>125.03999999999999</v>
      </c>
      <c r="E4076" s="3">
        <v>45363</v>
      </c>
      <c r="F4076">
        <v>118.88</v>
      </c>
      <c r="G4076">
        <f t="shared" si="304"/>
        <v>118.35921943448827</v>
      </c>
      <c r="I4076" s="3">
        <v>45716</v>
      </c>
      <c r="J4076">
        <v>118.0243</v>
      </c>
      <c r="K4076">
        <f t="shared" si="305"/>
        <v>115.31993226837433</v>
      </c>
      <c r="M4076" s="3"/>
      <c r="AA4076" s="3"/>
      <c r="AF4076" s="3"/>
      <c r="AK4076" s="3"/>
      <c r="AP4076" s="3"/>
    </row>
    <row r="4077" spans="1:42" x14ac:dyDescent="0.2">
      <c r="A4077" s="3">
        <v>45000</v>
      </c>
      <c r="B4077">
        <v>126.55</v>
      </c>
      <c r="C4077">
        <f t="shared" si="303"/>
        <v>126.55000000000001</v>
      </c>
      <c r="E4077" s="3">
        <v>45364</v>
      </c>
      <c r="F4077">
        <v>118.85</v>
      </c>
      <c r="G4077">
        <f t="shared" si="304"/>
        <v>118.32935085623258</v>
      </c>
      <c r="I4077" s="3">
        <v>45719</v>
      </c>
      <c r="J4077">
        <v>117.7921</v>
      </c>
      <c r="K4077">
        <f t="shared" si="305"/>
        <v>115.09305281835671</v>
      </c>
      <c r="M4077" s="3"/>
      <c r="AA4077" s="3"/>
      <c r="AF4077" s="3"/>
      <c r="AK4077" s="3"/>
      <c r="AP4077" s="3"/>
    </row>
    <row r="4078" spans="1:42" x14ac:dyDescent="0.2">
      <c r="A4078" s="3">
        <v>45001</v>
      </c>
      <c r="B4078">
        <v>126.42</v>
      </c>
      <c r="C4078">
        <f t="shared" si="303"/>
        <v>126.42</v>
      </c>
      <c r="E4078" s="3">
        <v>45365</v>
      </c>
      <c r="F4078">
        <v>118.8</v>
      </c>
      <c r="G4078">
        <f t="shared" si="304"/>
        <v>118.27956989247312</v>
      </c>
      <c r="I4078" s="3">
        <v>45720</v>
      </c>
      <c r="J4078">
        <v>116.8729</v>
      </c>
      <c r="K4078">
        <f t="shared" si="305"/>
        <v>114.19491504722747</v>
      </c>
      <c r="M4078" s="3"/>
      <c r="AA4078" s="3"/>
      <c r="AF4078" s="3"/>
      <c r="AK4078" s="3"/>
      <c r="AP4078" s="3"/>
    </row>
    <row r="4079" spans="1:42" x14ac:dyDescent="0.2">
      <c r="A4079" s="3">
        <v>45002</v>
      </c>
      <c r="B4079">
        <v>127.41</v>
      </c>
      <c r="C4079">
        <f t="shared" si="303"/>
        <v>127.41</v>
      </c>
      <c r="E4079" s="3">
        <v>45366</v>
      </c>
      <c r="F4079">
        <v>118.62</v>
      </c>
      <c r="G4079">
        <f t="shared" si="304"/>
        <v>118.10035842293907</v>
      </c>
      <c r="I4079" s="3">
        <v>45721</v>
      </c>
      <c r="J4079">
        <v>116.6784</v>
      </c>
      <c r="K4079">
        <f t="shared" si="305"/>
        <v>114.00487175253137</v>
      </c>
      <c r="M4079" s="3"/>
      <c r="AA4079" s="3"/>
      <c r="AF4079" s="3"/>
      <c r="AK4079" s="3"/>
      <c r="AP4079" s="3"/>
    </row>
    <row r="4080" spans="1:42" x14ac:dyDescent="0.2">
      <c r="A4080" s="3">
        <v>45005</v>
      </c>
      <c r="B4080">
        <v>126.66</v>
      </c>
      <c r="C4080">
        <f t="shared" si="303"/>
        <v>126.66</v>
      </c>
      <c r="E4080" s="3">
        <v>45369</v>
      </c>
      <c r="F4080">
        <v>118.58</v>
      </c>
      <c r="G4080">
        <f t="shared" si="304"/>
        <v>118.06053365193149</v>
      </c>
      <c r="I4080" s="3">
        <v>45722</v>
      </c>
      <c r="J4080">
        <v>116.31619999999999</v>
      </c>
      <c r="K4080">
        <f t="shared" si="305"/>
        <v>113.650971077267</v>
      </c>
      <c r="M4080" s="3"/>
      <c r="AA4080" s="3"/>
      <c r="AF4080" s="3"/>
      <c r="AK4080" s="3"/>
      <c r="AP4080" s="3"/>
    </row>
    <row r="4081" spans="1:42" x14ac:dyDescent="0.2">
      <c r="A4081" s="3">
        <v>45006</v>
      </c>
      <c r="B4081">
        <v>125.42</v>
      </c>
      <c r="C4081">
        <f t="shared" si="303"/>
        <v>125.42</v>
      </c>
      <c r="E4081" s="3">
        <v>45370</v>
      </c>
      <c r="F4081">
        <v>118.64</v>
      </c>
      <c r="G4081">
        <f t="shared" si="304"/>
        <v>118.12027080844285</v>
      </c>
      <c r="I4081" s="3">
        <v>45723</v>
      </c>
      <c r="J4081">
        <v>115.5449</v>
      </c>
      <c r="K4081">
        <f t="shared" si="305"/>
        <v>112.89734437701462</v>
      </c>
      <c r="M4081" s="3"/>
      <c r="AA4081" s="3"/>
      <c r="AF4081" s="3"/>
      <c r="AK4081" s="3"/>
      <c r="AP4081" s="3"/>
    </row>
    <row r="4082" spans="1:42" x14ac:dyDescent="0.2">
      <c r="A4082" s="3">
        <v>45007</v>
      </c>
      <c r="B4082">
        <v>124.87</v>
      </c>
      <c r="C4082">
        <f t="shared" si="303"/>
        <v>124.87000000000002</v>
      </c>
      <c r="E4082" s="3">
        <v>45371</v>
      </c>
      <c r="F4082">
        <v>118.71</v>
      </c>
      <c r="G4082">
        <f t="shared" si="304"/>
        <v>118.18996415770609</v>
      </c>
      <c r="I4082" s="3">
        <v>45726</v>
      </c>
      <c r="J4082">
        <v>115.99079999999999</v>
      </c>
      <c r="K4082">
        <f t="shared" si="305"/>
        <v>113.33302717961094</v>
      </c>
      <c r="M4082" s="3"/>
      <c r="AA4082" s="3"/>
      <c r="AF4082" s="3"/>
      <c r="AK4082" s="3"/>
      <c r="AP4082" s="3"/>
    </row>
    <row r="4083" spans="1:42" x14ac:dyDescent="0.2">
      <c r="A4083" s="3">
        <v>45008</v>
      </c>
      <c r="B4083">
        <v>125.12</v>
      </c>
      <c r="C4083">
        <f t="shared" si="303"/>
        <v>125.12</v>
      </c>
      <c r="E4083" s="3">
        <v>45372</v>
      </c>
      <c r="F4083">
        <v>119.07</v>
      </c>
      <c r="G4083">
        <f t="shared" si="304"/>
        <v>118.54838709677421</v>
      </c>
      <c r="I4083" s="3">
        <v>45727</v>
      </c>
      <c r="J4083">
        <v>115.8056</v>
      </c>
      <c r="K4083">
        <f t="shared" si="305"/>
        <v>113.15207078795173</v>
      </c>
      <c r="M4083" s="3"/>
      <c r="AA4083" s="3"/>
      <c r="AF4083" s="3"/>
      <c r="AK4083" s="3"/>
      <c r="AP4083" s="3"/>
    </row>
    <row r="4084" spans="1:42" x14ac:dyDescent="0.2">
      <c r="A4084" s="3">
        <v>45009</v>
      </c>
      <c r="B4084">
        <v>125.48</v>
      </c>
      <c r="C4084">
        <f t="shared" si="303"/>
        <v>125.48000000000002</v>
      </c>
      <c r="E4084" s="3">
        <v>45373</v>
      </c>
      <c r="F4084">
        <v>119.16</v>
      </c>
      <c r="G4084">
        <f t="shared" si="304"/>
        <v>118.63799283154121</v>
      </c>
      <c r="I4084" s="3">
        <v>45728</v>
      </c>
      <c r="J4084">
        <v>115.93129999999999</v>
      </c>
      <c r="K4084">
        <f t="shared" si="305"/>
        <v>113.27489054190185</v>
      </c>
      <c r="M4084" s="3"/>
      <c r="AA4084" s="3"/>
      <c r="AF4084" s="3"/>
      <c r="AK4084" s="3"/>
      <c r="AP4084" s="3"/>
    </row>
    <row r="4085" spans="1:42" x14ac:dyDescent="0.2">
      <c r="A4085" s="3">
        <v>45012</v>
      </c>
      <c r="B4085">
        <v>125.07</v>
      </c>
      <c r="C4085">
        <f t="shared" si="303"/>
        <v>125.07</v>
      </c>
      <c r="E4085" s="3">
        <v>45376</v>
      </c>
      <c r="F4085">
        <v>119.13</v>
      </c>
      <c r="G4085">
        <f t="shared" si="304"/>
        <v>118.60812425328555</v>
      </c>
      <c r="I4085" s="3">
        <v>45729</v>
      </c>
      <c r="J4085">
        <v>116.25279999999999</v>
      </c>
      <c r="K4085">
        <f t="shared" si="305"/>
        <v>113.58902380280051</v>
      </c>
      <c r="M4085" s="3"/>
      <c r="AA4085" s="3"/>
      <c r="AF4085" s="3"/>
      <c r="AK4085" s="3"/>
      <c r="AP4085" s="3"/>
    </row>
    <row r="4086" spans="1:42" x14ac:dyDescent="0.2">
      <c r="A4086" s="3">
        <v>45013</v>
      </c>
      <c r="B4086">
        <v>124.57</v>
      </c>
      <c r="C4086">
        <f t="shared" si="303"/>
        <v>124.57000000000001</v>
      </c>
      <c r="E4086" s="3">
        <v>45377</v>
      </c>
      <c r="F4086">
        <v>119.09</v>
      </c>
      <c r="G4086">
        <f t="shared" si="304"/>
        <v>118.56829948227798</v>
      </c>
      <c r="I4086" s="3">
        <v>45730</v>
      </c>
      <c r="J4086">
        <v>116.2099</v>
      </c>
      <c r="K4086">
        <f t="shared" si="305"/>
        <v>113.54710679846912</v>
      </c>
      <c r="M4086" s="3"/>
      <c r="AA4086" s="3"/>
      <c r="AF4086" s="3"/>
      <c r="AK4086" s="3"/>
      <c r="AP4086" s="3"/>
    </row>
    <row r="4087" spans="1:42" x14ac:dyDescent="0.2">
      <c r="A4087" s="3">
        <v>45014</v>
      </c>
      <c r="B4087">
        <v>124.37</v>
      </c>
      <c r="C4087">
        <f t="shared" si="303"/>
        <v>124.37</v>
      </c>
      <c r="E4087" s="3">
        <v>45378</v>
      </c>
      <c r="F4087">
        <v>119.16</v>
      </c>
      <c r="G4087">
        <f t="shared" si="304"/>
        <v>118.63799283154121</v>
      </c>
      <c r="I4087" s="3">
        <v>45733</v>
      </c>
      <c r="J4087">
        <v>116.0089</v>
      </c>
      <c r="K4087">
        <f t="shared" si="305"/>
        <v>113.35071244251067</v>
      </c>
      <c r="M4087" s="3"/>
      <c r="AA4087" s="3"/>
      <c r="AF4087" s="3"/>
      <c r="AK4087" s="3"/>
      <c r="AP4087" s="3"/>
    </row>
    <row r="4088" spans="1:42" x14ac:dyDescent="0.2">
      <c r="A4088" s="3">
        <v>45015</v>
      </c>
      <c r="B4088">
        <v>124.09</v>
      </c>
      <c r="C4088">
        <f t="shared" si="303"/>
        <v>124.09000000000002</v>
      </c>
      <c r="E4088" s="3">
        <v>45379</v>
      </c>
      <c r="F4088">
        <v>119.12</v>
      </c>
      <c r="G4088">
        <f t="shared" si="304"/>
        <v>118.59816806053365</v>
      </c>
      <c r="I4088" s="3">
        <v>45734</v>
      </c>
      <c r="J4088">
        <v>115.46980000000001</v>
      </c>
      <c r="K4088">
        <f t="shared" si="305"/>
        <v>112.82396519227594</v>
      </c>
      <c r="M4088" s="3"/>
      <c r="AA4088" s="3"/>
      <c r="AF4088" s="3"/>
      <c r="AK4088" s="3"/>
      <c r="AP4088" s="3"/>
    </row>
    <row r="4089" spans="1:42" x14ac:dyDescent="0.2">
      <c r="A4089" s="3">
        <v>45016</v>
      </c>
      <c r="B4089">
        <v>124.2</v>
      </c>
      <c r="C4089">
        <f t="shared" si="303"/>
        <v>124.2</v>
      </c>
      <c r="E4089" s="3">
        <v>45384</v>
      </c>
      <c r="F4089">
        <v>119.05</v>
      </c>
      <c r="G4089">
        <f t="shared" si="304"/>
        <v>118.52847471127042</v>
      </c>
      <c r="I4089" s="3">
        <v>45735</v>
      </c>
      <c r="J4089">
        <v>115.8156</v>
      </c>
      <c r="K4089">
        <f t="shared" si="305"/>
        <v>113.16184165143225</v>
      </c>
      <c r="M4089" s="3"/>
      <c r="AA4089" s="3"/>
      <c r="AF4089" s="3"/>
      <c r="AK4089" s="3"/>
      <c r="AP4089" s="3"/>
    </row>
    <row r="4090" spans="1:42" x14ac:dyDescent="0.2">
      <c r="A4090" s="3">
        <v>45019</v>
      </c>
      <c r="B4090">
        <v>124.28</v>
      </c>
      <c r="C4090">
        <f t="shared" si="303"/>
        <v>124.27999999999999</v>
      </c>
      <c r="E4090" s="3">
        <v>45385</v>
      </c>
      <c r="F4090">
        <v>119.02</v>
      </c>
      <c r="G4090">
        <f t="shared" si="304"/>
        <v>118.49860613301473</v>
      </c>
      <c r="I4090" s="3">
        <v>45736</v>
      </c>
      <c r="J4090">
        <v>116.2363</v>
      </c>
      <c r="K4090">
        <f t="shared" si="305"/>
        <v>113.57290187805766</v>
      </c>
      <c r="M4090" s="3"/>
      <c r="AA4090" s="3"/>
      <c r="AF4090" s="3"/>
      <c r="AK4090" s="3"/>
      <c r="AP4090" s="3"/>
    </row>
    <row r="4091" spans="1:42" x14ac:dyDescent="0.2">
      <c r="A4091" s="3">
        <v>45020</v>
      </c>
      <c r="B4091">
        <v>124.27</v>
      </c>
      <c r="C4091">
        <f t="shared" si="303"/>
        <v>124.27</v>
      </c>
      <c r="E4091" s="3">
        <v>45386</v>
      </c>
      <c r="F4091">
        <v>119.17</v>
      </c>
      <c r="G4091">
        <f t="shared" si="304"/>
        <v>118.64794902429313</v>
      </c>
      <c r="I4091" s="3">
        <v>45737</v>
      </c>
      <c r="J4091">
        <v>116.1253</v>
      </c>
      <c r="K4091">
        <f t="shared" si="305"/>
        <v>113.46444529342389</v>
      </c>
      <c r="M4091" s="3"/>
      <c r="AA4091" s="3"/>
      <c r="AF4091" s="3"/>
      <c r="AK4091" s="3"/>
      <c r="AP4091" s="3"/>
    </row>
    <row r="4092" spans="1:42" x14ac:dyDescent="0.2">
      <c r="A4092" s="3">
        <v>45021</v>
      </c>
      <c r="B4092">
        <v>124.99</v>
      </c>
      <c r="C4092">
        <f t="shared" si="303"/>
        <v>124.99</v>
      </c>
      <c r="E4092" s="3">
        <v>45387</v>
      </c>
      <c r="F4092">
        <v>119.17</v>
      </c>
      <c r="G4092">
        <f t="shared" si="304"/>
        <v>118.64794902429313</v>
      </c>
      <c r="I4092" s="3">
        <v>45740</v>
      </c>
      <c r="J4092">
        <v>115.83150000000001</v>
      </c>
      <c r="K4092">
        <f t="shared" si="305"/>
        <v>113.17737732436628</v>
      </c>
      <c r="M4092" s="3"/>
      <c r="AA4092" s="3"/>
      <c r="AF4092" s="3"/>
      <c r="AK4092" s="3"/>
      <c r="AP4092" s="3"/>
    </row>
    <row r="4093" spans="1:42" x14ac:dyDescent="0.2">
      <c r="A4093" s="3">
        <v>45022</v>
      </c>
      <c r="B4093">
        <v>125.46</v>
      </c>
      <c r="C4093">
        <f t="shared" si="303"/>
        <v>125.46</v>
      </c>
      <c r="E4093" s="3">
        <v>45390</v>
      </c>
      <c r="F4093">
        <v>119.16</v>
      </c>
      <c r="G4093">
        <f t="shared" si="304"/>
        <v>118.63799283154121</v>
      </c>
      <c r="I4093" s="3">
        <v>45741</v>
      </c>
      <c r="J4093">
        <v>115.6451</v>
      </c>
      <c r="K4093">
        <f t="shared" si="305"/>
        <v>112.99524842908941</v>
      </c>
      <c r="M4093" s="3"/>
      <c r="AA4093" s="3"/>
      <c r="AF4093" s="3"/>
      <c r="AK4093" s="3"/>
      <c r="AP4093" s="3"/>
    </row>
    <row r="4094" spans="1:42" x14ac:dyDescent="0.2">
      <c r="A4094" s="3">
        <v>45027</v>
      </c>
      <c r="B4094">
        <v>124.57</v>
      </c>
      <c r="C4094">
        <f t="shared" si="303"/>
        <v>124.57000000000001</v>
      </c>
      <c r="E4094" s="3">
        <v>45391</v>
      </c>
      <c r="F4094">
        <v>119.22</v>
      </c>
      <c r="G4094">
        <f t="shared" si="304"/>
        <v>118.69772998805257</v>
      </c>
      <c r="I4094" s="3">
        <v>45742</v>
      </c>
      <c r="J4094">
        <v>115.6704</v>
      </c>
      <c r="K4094">
        <f t="shared" si="305"/>
        <v>113.01996871369514</v>
      </c>
      <c r="M4094" s="3"/>
      <c r="AA4094" s="3"/>
      <c r="AF4094" s="3"/>
      <c r="AK4094" s="3"/>
      <c r="AP4094" s="3"/>
    </row>
    <row r="4095" spans="1:42" x14ac:dyDescent="0.2">
      <c r="A4095" s="3">
        <v>45028</v>
      </c>
      <c r="B4095">
        <v>124.75</v>
      </c>
      <c r="C4095">
        <f t="shared" si="303"/>
        <v>124.75</v>
      </c>
      <c r="E4095" s="3">
        <v>45392</v>
      </c>
      <c r="F4095">
        <v>119.17</v>
      </c>
      <c r="G4095">
        <f t="shared" si="304"/>
        <v>118.64794902429313</v>
      </c>
      <c r="I4095" s="3">
        <v>45743</v>
      </c>
      <c r="J4095">
        <v>115.40600000000001</v>
      </c>
      <c r="K4095">
        <f t="shared" si="305"/>
        <v>112.76162708327024</v>
      </c>
      <c r="M4095" s="3"/>
      <c r="AA4095" s="3"/>
      <c r="AF4095" s="3"/>
      <c r="AK4095" s="3"/>
      <c r="AP4095" s="3"/>
    </row>
    <row r="4096" spans="1:42" x14ac:dyDescent="0.2">
      <c r="A4096" s="3">
        <v>45029</v>
      </c>
      <c r="B4096">
        <v>124.77</v>
      </c>
      <c r="C4096">
        <f t="shared" si="303"/>
        <v>124.77000000000001</v>
      </c>
      <c r="E4096" s="3">
        <v>45393</v>
      </c>
      <c r="F4096">
        <v>119.09</v>
      </c>
      <c r="G4096">
        <f t="shared" si="304"/>
        <v>118.56829948227798</v>
      </c>
      <c r="I4096" s="3">
        <v>45744</v>
      </c>
      <c r="J4096">
        <v>115.82250000000001</v>
      </c>
      <c r="K4096">
        <f t="shared" si="305"/>
        <v>113.16858354723382</v>
      </c>
      <c r="M4096" s="3"/>
      <c r="AA4096" s="3"/>
      <c r="AF4096" s="3"/>
      <c r="AK4096" s="3"/>
      <c r="AP4096" s="3"/>
    </row>
    <row r="4097" spans="1:42" x14ac:dyDescent="0.2">
      <c r="A4097" s="3">
        <v>45030</v>
      </c>
      <c r="B4097">
        <v>124.6</v>
      </c>
      <c r="C4097">
        <f t="shared" si="303"/>
        <v>124.6</v>
      </c>
      <c r="E4097" s="3">
        <v>45394</v>
      </c>
      <c r="F4097">
        <v>119.23</v>
      </c>
      <c r="G4097">
        <f t="shared" si="304"/>
        <v>118.70768618080447</v>
      </c>
      <c r="I4097" s="3">
        <v>45747</v>
      </c>
      <c r="J4097">
        <v>116.44540000000001</v>
      </c>
      <c r="K4097">
        <f t="shared" si="305"/>
        <v>113.77721063343532</v>
      </c>
      <c r="M4097" s="3"/>
      <c r="AA4097" s="3"/>
      <c r="AF4097" s="3"/>
      <c r="AK4097" s="3"/>
      <c r="AP4097" s="3"/>
    </row>
    <row r="4098" spans="1:42" x14ac:dyDescent="0.2">
      <c r="A4098" s="3">
        <v>45033</v>
      </c>
      <c r="B4098">
        <v>124.4</v>
      </c>
      <c r="C4098">
        <f t="shared" si="303"/>
        <v>124.4</v>
      </c>
      <c r="E4098" s="3">
        <v>45397</v>
      </c>
      <c r="F4098">
        <v>119.16</v>
      </c>
      <c r="G4098">
        <f t="shared" si="304"/>
        <v>118.63799283154121</v>
      </c>
      <c r="I4098" s="3">
        <v>45748</v>
      </c>
      <c r="J4098">
        <v>116.47150000000001</v>
      </c>
      <c r="K4098">
        <f t="shared" si="305"/>
        <v>113.80271258711947</v>
      </c>
      <c r="M4098" s="3"/>
      <c r="AA4098" s="3"/>
      <c r="AF4098" s="3"/>
      <c r="AK4098" s="3"/>
      <c r="AP4098" s="3"/>
    </row>
    <row r="4099" spans="1:42" x14ac:dyDescent="0.2">
      <c r="A4099" s="3">
        <v>45034</v>
      </c>
      <c r="B4099">
        <v>124.59</v>
      </c>
      <c r="C4099">
        <f t="shared" si="303"/>
        <v>124.59</v>
      </c>
      <c r="E4099" s="3">
        <v>45398</v>
      </c>
      <c r="F4099">
        <v>119.06</v>
      </c>
      <c r="G4099">
        <f t="shared" si="304"/>
        <v>118.53843090402229</v>
      </c>
      <c r="I4099" s="3">
        <v>45749</v>
      </c>
      <c r="J4099">
        <v>116.5329</v>
      </c>
      <c r="K4099">
        <f t="shared" si="305"/>
        <v>113.86270568888983</v>
      </c>
      <c r="M4099" s="3"/>
      <c r="AA4099" s="3"/>
      <c r="AF4099" s="3"/>
      <c r="AK4099" s="3"/>
      <c r="AP4099" s="3"/>
    </row>
    <row r="4100" spans="1:42" x14ac:dyDescent="0.2">
      <c r="A4100" s="3">
        <v>45035</v>
      </c>
      <c r="B4100">
        <v>124.38</v>
      </c>
      <c r="C4100">
        <f t="shared" si="303"/>
        <v>124.38</v>
      </c>
      <c r="E4100" s="3">
        <v>45399</v>
      </c>
      <c r="F4100">
        <v>119.1</v>
      </c>
      <c r="G4100">
        <f t="shared" si="304"/>
        <v>118.57825567502987</v>
      </c>
      <c r="I4100" s="3">
        <v>45750</v>
      </c>
      <c r="J4100">
        <v>114.65560000000001</v>
      </c>
      <c r="K4100">
        <f t="shared" si="305"/>
        <v>112.02842148769214</v>
      </c>
      <c r="M4100" s="3"/>
      <c r="AA4100" s="3"/>
      <c r="AF4100" s="3"/>
      <c r="AK4100" s="3"/>
      <c r="AP4100" s="3"/>
    </row>
    <row r="4101" spans="1:42" x14ac:dyDescent="0.2">
      <c r="A4101" s="3">
        <v>45036</v>
      </c>
      <c r="B4101">
        <v>124.8</v>
      </c>
      <c r="C4101">
        <f t="shared" ref="C4101:C4164" si="306">B4101/$B$4*100</f>
        <v>124.8</v>
      </c>
      <c r="E4101" s="3">
        <v>45400</v>
      </c>
      <c r="F4101">
        <v>119.11</v>
      </c>
      <c r="G4101">
        <f t="shared" ref="G4101:G4164" si="307">F4101/$F$4*100</f>
        <v>118.58821186778177</v>
      </c>
      <c r="I4101" s="3">
        <v>45751</v>
      </c>
      <c r="J4101">
        <v>114.4209</v>
      </c>
      <c r="K4101">
        <f t="shared" ref="K4101:K4164" si="308">J4101/$J$4*100</f>
        <v>111.79909932180436</v>
      </c>
      <c r="M4101" s="3"/>
      <c r="AA4101" s="3"/>
      <c r="AF4101" s="3"/>
      <c r="AK4101" s="3"/>
      <c r="AP4101" s="3"/>
    </row>
    <row r="4102" spans="1:42" x14ac:dyDescent="0.2">
      <c r="A4102" s="3">
        <v>45037</v>
      </c>
      <c r="B4102">
        <v>124.64</v>
      </c>
      <c r="C4102">
        <f t="shared" si="306"/>
        <v>124.64</v>
      </c>
      <c r="E4102" s="3">
        <v>45401</v>
      </c>
      <c r="F4102">
        <v>119.03</v>
      </c>
      <c r="G4102">
        <f t="shared" si="307"/>
        <v>118.50856232576663</v>
      </c>
      <c r="I4102" s="3">
        <v>45754</v>
      </c>
      <c r="J4102">
        <v>114.0108</v>
      </c>
      <c r="K4102">
        <f t="shared" si="308"/>
        <v>111.39839621046829</v>
      </c>
      <c r="M4102" s="3"/>
      <c r="AA4102" s="3"/>
      <c r="AF4102" s="3"/>
      <c r="AK4102" s="3"/>
      <c r="AP4102" s="3"/>
    </row>
    <row r="4103" spans="1:42" x14ac:dyDescent="0.2">
      <c r="A4103" s="3">
        <v>45040</v>
      </c>
      <c r="B4103">
        <v>124.52</v>
      </c>
      <c r="C4103">
        <f t="shared" si="306"/>
        <v>124.51999999999998</v>
      </c>
      <c r="E4103" s="3">
        <v>45404</v>
      </c>
      <c r="F4103">
        <v>119.12</v>
      </c>
      <c r="G4103">
        <f t="shared" si="307"/>
        <v>118.59816806053365</v>
      </c>
      <c r="I4103" s="3">
        <v>45755</v>
      </c>
      <c r="J4103">
        <v>113.07340000000001</v>
      </c>
      <c r="K4103">
        <f t="shared" si="308"/>
        <v>110.48247546780452</v>
      </c>
      <c r="M4103" s="3"/>
      <c r="AA4103" s="3"/>
      <c r="AF4103" s="3"/>
      <c r="AK4103" s="3"/>
      <c r="AP4103" s="3"/>
    </row>
    <row r="4104" spans="1:42" x14ac:dyDescent="0.2">
      <c r="A4104" s="3">
        <v>45041</v>
      </c>
      <c r="B4104">
        <v>125.08</v>
      </c>
      <c r="C4104">
        <f t="shared" si="306"/>
        <v>125.07999999999998</v>
      </c>
      <c r="E4104" s="3">
        <v>45405</v>
      </c>
      <c r="F4104">
        <v>119.17</v>
      </c>
      <c r="G4104">
        <f t="shared" si="307"/>
        <v>118.64794902429313</v>
      </c>
      <c r="I4104" s="3">
        <v>45756</v>
      </c>
      <c r="J4104">
        <v>110.997</v>
      </c>
      <c r="K4104">
        <f t="shared" si="308"/>
        <v>108.45365337470969</v>
      </c>
      <c r="M4104" s="3"/>
      <c r="AA4104" s="3"/>
      <c r="AF4104" s="3"/>
      <c r="AK4104" s="3"/>
      <c r="AP4104" s="3"/>
    </row>
    <row r="4105" spans="1:42" x14ac:dyDescent="0.2">
      <c r="A4105" s="3">
        <v>45042</v>
      </c>
      <c r="B4105">
        <v>125.17</v>
      </c>
      <c r="C4105">
        <f t="shared" si="306"/>
        <v>125.17</v>
      </c>
      <c r="E4105" s="3">
        <v>45406</v>
      </c>
      <c r="F4105">
        <v>119.11</v>
      </c>
      <c r="G4105">
        <f t="shared" si="307"/>
        <v>118.58821186778177</v>
      </c>
      <c r="I4105" s="3">
        <v>45757</v>
      </c>
      <c r="J4105">
        <v>110.4135</v>
      </c>
      <c r="K4105">
        <f t="shared" si="308"/>
        <v>107.88352349062143</v>
      </c>
      <c r="M4105" s="3"/>
      <c r="AA4105" s="3"/>
      <c r="AF4105" s="3"/>
      <c r="AK4105" s="3"/>
      <c r="AP4105" s="3"/>
    </row>
    <row r="4106" spans="1:42" x14ac:dyDescent="0.2">
      <c r="A4106" s="3">
        <v>45043</v>
      </c>
      <c r="B4106">
        <v>124.62</v>
      </c>
      <c r="C4106">
        <f t="shared" si="306"/>
        <v>124.62</v>
      </c>
      <c r="E4106" s="3">
        <v>45407</v>
      </c>
      <c r="F4106">
        <v>119.07</v>
      </c>
      <c r="G4106">
        <f t="shared" si="307"/>
        <v>118.54838709677421</v>
      </c>
      <c r="I4106" s="3">
        <v>45758</v>
      </c>
      <c r="J4106">
        <v>108.39570000000001</v>
      </c>
      <c r="K4106">
        <f t="shared" si="308"/>
        <v>105.91195865752245</v>
      </c>
      <c r="M4106" s="3"/>
      <c r="AA4106" s="3"/>
      <c r="AF4106" s="3"/>
      <c r="AK4106" s="3"/>
      <c r="AP4106" s="3"/>
    </row>
    <row r="4107" spans="1:42" x14ac:dyDescent="0.2">
      <c r="A4107" s="3">
        <v>45044</v>
      </c>
      <c r="B4107">
        <v>125.24</v>
      </c>
      <c r="C4107">
        <f t="shared" si="306"/>
        <v>125.24</v>
      </c>
      <c r="E4107" s="3">
        <v>45408</v>
      </c>
      <c r="F4107">
        <v>119.13</v>
      </c>
      <c r="G4107">
        <f t="shared" si="307"/>
        <v>118.60812425328555</v>
      </c>
      <c r="I4107" s="3">
        <v>45761</v>
      </c>
      <c r="J4107">
        <v>109.34820000000001</v>
      </c>
      <c r="K4107">
        <f t="shared" si="308"/>
        <v>106.84263340404181</v>
      </c>
      <c r="M4107" s="3"/>
      <c r="AA4107" s="3"/>
      <c r="AF4107" s="3"/>
      <c r="AK4107" s="3"/>
      <c r="AP4107" s="3"/>
    </row>
    <row r="4108" spans="1:42" x14ac:dyDescent="0.2">
      <c r="A4108" s="3">
        <v>45048</v>
      </c>
      <c r="B4108">
        <v>125.64</v>
      </c>
      <c r="C4108">
        <f t="shared" si="306"/>
        <v>125.64</v>
      </c>
      <c r="E4108" s="3">
        <v>45411</v>
      </c>
      <c r="F4108">
        <v>119.22</v>
      </c>
      <c r="G4108">
        <f t="shared" si="307"/>
        <v>118.69772998805257</v>
      </c>
      <c r="I4108" s="3">
        <v>45762</v>
      </c>
      <c r="J4108">
        <v>109.3835</v>
      </c>
      <c r="K4108">
        <f t="shared" si="308"/>
        <v>106.87712455212804</v>
      </c>
      <c r="M4108" s="3"/>
      <c r="AA4108" s="3"/>
      <c r="AF4108" s="3"/>
      <c r="AK4108" s="3"/>
      <c r="AP4108" s="3"/>
    </row>
    <row r="4109" spans="1:42" x14ac:dyDescent="0.2">
      <c r="A4109" s="3">
        <v>45049</v>
      </c>
      <c r="B4109">
        <v>125.24</v>
      </c>
      <c r="C4109">
        <f t="shared" si="306"/>
        <v>125.24</v>
      </c>
      <c r="E4109" s="3">
        <v>45412</v>
      </c>
      <c r="F4109">
        <v>119.14</v>
      </c>
      <c r="G4109">
        <f t="shared" si="307"/>
        <v>118.61808044603744</v>
      </c>
      <c r="I4109" s="3">
        <v>45763</v>
      </c>
      <c r="J4109">
        <v>109.56440000000001</v>
      </c>
      <c r="K4109">
        <f t="shared" si="308"/>
        <v>107.05387947249064</v>
      </c>
      <c r="M4109" s="3"/>
      <c r="AA4109" s="3"/>
      <c r="AF4109" s="3"/>
      <c r="AK4109" s="3"/>
      <c r="AP4109" s="3"/>
    </row>
    <row r="4110" spans="1:42" x14ac:dyDescent="0.2">
      <c r="A4110" s="3">
        <v>45050</v>
      </c>
      <c r="B4110">
        <v>125.8</v>
      </c>
      <c r="C4110">
        <f t="shared" si="306"/>
        <v>125.8</v>
      </c>
      <c r="E4110" s="3">
        <v>45414</v>
      </c>
      <c r="F4110">
        <v>118.98</v>
      </c>
      <c r="G4110">
        <f t="shared" si="307"/>
        <v>118.45878136200719</v>
      </c>
      <c r="I4110" s="3">
        <v>45764</v>
      </c>
      <c r="J4110">
        <v>110.1297</v>
      </c>
      <c r="K4110">
        <f t="shared" si="308"/>
        <v>107.60622638504431</v>
      </c>
      <c r="M4110" s="3"/>
      <c r="AA4110" s="3"/>
      <c r="AF4110" s="3"/>
      <c r="AK4110" s="3"/>
      <c r="AP4110" s="3"/>
    </row>
    <row r="4111" spans="1:42" x14ac:dyDescent="0.2">
      <c r="A4111" s="3">
        <v>45051</v>
      </c>
      <c r="B4111">
        <v>125.43</v>
      </c>
      <c r="C4111">
        <f t="shared" si="306"/>
        <v>125.42999999999999</v>
      </c>
      <c r="E4111" s="3">
        <v>45415</v>
      </c>
      <c r="F4111">
        <v>119</v>
      </c>
      <c r="G4111">
        <f t="shared" si="307"/>
        <v>118.47869374751095</v>
      </c>
      <c r="I4111" s="3">
        <v>45765</v>
      </c>
      <c r="J4111">
        <v>110.1401</v>
      </c>
      <c r="K4111">
        <f t="shared" si="308"/>
        <v>107.61638808306407</v>
      </c>
      <c r="M4111" s="3"/>
      <c r="AA4111" s="3"/>
      <c r="AF4111" s="3"/>
      <c r="AK4111" s="3"/>
      <c r="AP4111" s="3"/>
    </row>
    <row r="4112" spans="1:42" x14ac:dyDescent="0.2">
      <c r="A4112" s="3">
        <v>45054</v>
      </c>
      <c r="B4112">
        <v>125.41</v>
      </c>
      <c r="C4112">
        <f t="shared" si="306"/>
        <v>125.41</v>
      </c>
      <c r="E4112" s="3">
        <v>45418</v>
      </c>
      <c r="F4112">
        <v>119.1</v>
      </c>
      <c r="G4112">
        <f t="shared" si="307"/>
        <v>118.57825567502987</v>
      </c>
      <c r="I4112" s="3">
        <v>45768</v>
      </c>
      <c r="J4112">
        <v>108.751</v>
      </c>
      <c r="K4112">
        <f t="shared" si="308"/>
        <v>106.25911743698526</v>
      </c>
      <c r="M4112" s="3"/>
      <c r="AA4112" s="3"/>
      <c r="AF4112" s="3"/>
      <c r="AK4112" s="3"/>
      <c r="AP4112" s="3"/>
    </row>
    <row r="4113" spans="1:42" x14ac:dyDescent="0.2">
      <c r="A4113" s="3">
        <v>45055</v>
      </c>
      <c r="B4113">
        <v>125.44</v>
      </c>
      <c r="C4113">
        <f t="shared" si="306"/>
        <v>125.44</v>
      </c>
      <c r="E4113" s="3">
        <v>45419</v>
      </c>
      <c r="F4113">
        <v>119.13</v>
      </c>
      <c r="G4113">
        <f t="shared" si="307"/>
        <v>118.60812425328555</v>
      </c>
      <c r="I4113" s="3">
        <v>45769</v>
      </c>
      <c r="J4113">
        <v>109.6504</v>
      </c>
      <c r="K4113">
        <f t="shared" si="308"/>
        <v>107.13790889842308</v>
      </c>
      <c r="M4113" s="3"/>
      <c r="AA4113" s="3"/>
      <c r="AF4113" s="3"/>
      <c r="AK4113" s="3"/>
      <c r="AP4113" s="3"/>
    </row>
    <row r="4114" spans="1:42" x14ac:dyDescent="0.2">
      <c r="A4114" s="3">
        <v>45056</v>
      </c>
      <c r="B4114">
        <v>125.87</v>
      </c>
      <c r="C4114">
        <f t="shared" si="306"/>
        <v>125.87000000000002</v>
      </c>
      <c r="E4114" s="3">
        <v>45420</v>
      </c>
      <c r="F4114">
        <v>119.12</v>
      </c>
      <c r="G4114">
        <f t="shared" si="307"/>
        <v>118.59816806053365</v>
      </c>
      <c r="I4114" s="3">
        <v>45770</v>
      </c>
      <c r="J4114">
        <v>111.1425</v>
      </c>
      <c r="K4114">
        <f t="shared" si="308"/>
        <v>108.59581943835121</v>
      </c>
      <c r="M4114" s="3"/>
      <c r="AA4114" s="3"/>
      <c r="AF4114" s="3"/>
      <c r="AK4114" s="3"/>
      <c r="AP4114" s="3"/>
    </row>
    <row r="4115" spans="1:42" x14ac:dyDescent="0.2">
      <c r="A4115" s="3">
        <v>45057</v>
      </c>
      <c r="B4115">
        <v>126.54</v>
      </c>
      <c r="C4115">
        <f t="shared" si="306"/>
        <v>126.54</v>
      </c>
      <c r="E4115" s="3">
        <v>45422</v>
      </c>
      <c r="F4115">
        <v>119.07</v>
      </c>
      <c r="G4115">
        <f t="shared" si="307"/>
        <v>118.54838709677421</v>
      </c>
      <c r="I4115" s="3">
        <v>45771</v>
      </c>
      <c r="J4115">
        <v>111.4421</v>
      </c>
      <c r="K4115">
        <f t="shared" si="308"/>
        <v>108.88855450822754</v>
      </c>
      <c r="M4115" s="3"/>
      <c r="AA4115" s="3"/>
      <c r="AF4115" s="3"/>
      <c r="AK4115" s="3"/>
      <c r="AP4115" s="3"/>
    </row>
    <row r="4116" spans="1:42" x14ac:dyDescent="0.2">
      <c r="A4116" s="3">
        <v>45058</v>
      </c>
      <c r="B4116">
        <v>126.26</v>
      </c>
      <c r="C4116">
        <f t="shared" si="306"/>
        <v>126.25999999999999</v>
      </c>
      <c r="E4116" s="3">
        <v>45425</v>
      </c>
      <c r="F4116">
        <v>119.05</v>
      </c>
      <c r="G4116">
        <f t="shared" si="307"/>
        <v>118.52847471127042</v>
      </c>
      <c r="I4116" s="3">
        <v>45772</v>
      </c>
      <c r="J4116">
        <v>111.8379</v>
      </c>
      <c r="K4116">
        <f t="shared" si="308"/>
        <v>109.27528528478648</v>
      </c>
      <c r="M4116" s="3"/>
      <c r="AA4116" s="3"/>
      <c r="AF4116" s="3"/>
      <c r="AK4116" s="3"/>
      <c r="AP4116" s="3"/>
    </row>
    <row r="4117" spans="1:42" x14ac:dyDescent="0.2">
      <c r="A4117" s="3">
        <v>45061</v>
      </c>
      <c r="B4117">
        <v>126.04</v>
      </c>
      <c r="C4117">
        <f t="shared" si="306"/>
        <v>126.03999999999999</v>
      </c>
      <c r="E4117" s="3">
        <v>45426</v>
      </c>
      <c r="F4117">
        <v>119.05</v>
      </c>
      <c r="G4117">
        <f t="shared" si="307"/>
        <v>118.52847471127042</v>
      </c>
      <c r="I4117" s="3">
        <v>45775</v>
      </c>
      <c r="J4117">
        <v>111.5223</v>
      </c>
      <c r="K4117">
        <f t="shared" si="308"/>
        <v>108.96691683334132</v>
      </c>
      <c r="M4117" s="3"/>
      <c r="AA4117" s="3"/>
      <c r="AF4117" s="3"/>
      <c r="AK4117" s="3"/>
      <c r="AP4117" s="3"/>
    </row>
    <row r="4118" spans="1:42" x14ac:dyDescent="0.2">
      <c r="A4118" s="3">
        <v>45062</v>
      </c>
      <c r="B4118">
        <v>125.91</v>
      </c>
      <c r="C4118">
        <f t="shared" si="306"/>
        <v>125.90999999999998</v>
      </c>
      <c r="E4118" s="3">
        <v>45427</v>
      </c>
      <c r="F4118">
        <v>119.13</v>
      </c>
      <c r="G4118">
        <f t="shared" si="307"/>
        <v>118.60812425328555</v>
      </c>
      <c r="I4118" s="3">
        <v>45776</v>
      </c>
      <c r="J4118">
        <v>111.6082</v>
      </c>
      <c r="K4118">
        <f t="shared" si="308"/>
        <v>109.05084855063896</v>
      </c>
      <c r="M4118" s="3"/>
      <c r="AA4118" s="3"/>
      <c r="AF4118" s="3"/>
      <c r="AK4118" s="3"/>
      <c r="AP4118" s="3"/>
    </row>
    <row r="4119" spans="1:42" x14ac:dyDescent="0.2">
      <c r="A4119" s="3">
        <v>45063</v>
      </c>
      <c r="B4119">
        <v>126.15</v>
      </c>
      <c r="C4119">
        <f t="shared" si="306"/>
        <v>126.15</v>
      </c>
      <c r="E4119" s="3">
        <v>45428</v>
      </c>
      <c r="F4119">
        <v>119.14</v>
      </c>
      <c r="G4119">
        <f t="shared" si="307"/>
        <v>118.61808044603744</v>
      </c>
      <c r="I4119" s="3">
        <v>45777</v>
      </c>
      <c r="J4119">
        <v>111.2923</v>
      </c>
      <c r="K4119">
        <f t="shared" si="308"/>
        <v>108.74218697328939</v>
      </c>
      <c r="M4119" s="3"/>
      <c r="AA4119" s="3"/>
      <c r="AF4119" s="3"/>
      <c r="AK4119" s="3"/>
      <c r="AP4119" s="3"/>
    </row>
    <row r="4120" spans="1:42" x14ac:dyDescent="0.2">
      <c r="A4120" s="3">
        <v>45065</v>
      </c>
      <c r="B4120">
        <v>125.53</v>
      </c>
      <c r="C4120">
        <f t="shared" si="306"/>
        <v>125.53</v>
      </c>
      <c r="E4120" s="3">
        <v>45429</v>
      </c>
      <c r="F4120">
        <v>119.1</v>
      </c>
      <c r="G4120">
        <f t="shared" si="307"/>
        <v>118.57825567502987</v>
      </c>
      <c r="I4120" s="3">
        <v>45778</v>
      </c>
      <c r="J4120">
        <v>112.1349</v>
      </c>
      <c r="K4120">
        <f t="shared" si="308"/>
        <v>109.56547993015786</v>
      </c>
      <c r="M4120" s="3"/>
      <c r="AA4120" s="3"/>
      <c r="AF4120" s="3"/>
      <c r="AK4120" s="3"/>
      <c r="AP4120" s="3"/>
    </row>
    <row r="4121" spans="1:42" x14ac:dyDescent="0.2">
      <c r="A4121" s="3">
        <v>45068</v>
      </c>
      <c r="B4121">
        <v>125.74</v>
      </c>
      <c r="C4121">
        <f t="shared" si="306"/>
        <v>125.73999999999998</v>
      </c>
      <c r="E4121" s="3">
        <v>45433</v>
      </c>
      <c r="F4121">
        <v>119.08</v>
      </c>
      <c r="G4121">
        <f t="shared" si="307"/>
        <v>118.55834328952608</v>
      </c>
      <c r="I4121" s="3">
        <v>45779</v>
      </c>
      <c r="J4121">
        <v>110.9693</v>
      </c>
      <c r="K4121">
        <f t="shared" si="308"/>
        <v>108.42658808286865</v>
      </c>
      <c r="M4121" s="3"/>
      <c r="AA4121" s="3"/>
      <c r="AF4121" s="3"/>
      <c r="AK4121" s="3"/>
      <c r="AP4121" s="3"/>
    </row>
    <row r="4122" spans="1:42" x14ac:dyDescent="0.2">
      <c r="A4122" s="3">
        <v>45069</v>
      </c>
      <c r="B4122">
        <v>125.59</v>
      </c>
      <c r="C4122">
        <f t="shared" si="306"/>
        <v>125.59</v>
      </c>
      <c r="E4122" s="3">
        <v>45434</v>
      </c>
      <c r="F4122">
        <v>119.02</v>
      </c>
      <c r="G4122">
        <f t="shared" si="307"/>
        <v>118.49860613301473</v>
      </c>
      <c r="I4122" s="3">
        <v>45782</v>
      </c>
      <c r="J4122">
        <v>110.6426</v>
      </c>
      <c r="K4122">
        <f t="shared" si="308"/>
        <v>108.1073739729601</v>
      </c>
      <c r="M4122" s="3"/>
      <c r="AA4122" s="3"/>
      <c r="AF4122" s="3"/>
      <c r="AK4122" s="3"/>
      <c r="AP4122" s="3"/>
    </row>
    <row r="4123" spans="1:42" x14ac:dyDescent="0.2">
      <c r="A4123" s="3">
        <v>45070</v>
      </c>
      <c r="B4123">
        <v>125.63</v>
      </c>
      <c r="C4123">
        <f t="shared" si="306"/>
        <v>125.63</v>
      </c>
      <c r="E4123" s="3">
        <v>45435</v>
      </c>
      <c r="F4123">
        <v>118.84</v>
      </c>
      <c r="G4123">
        <f t="shared" si="307"/>
        <v>118.31939466348069</v>
      </c>
      <c r="I4123" s="3">
        <v>45783</v>
      </c>
      <c r="J4123">
        <v>111.19799999999999</v>
      </c>
      <c r="K4123">
        <f t="shared" si="308"/>
        <v>108.65004773066809</v>
      </c>
      <c r="M4123" s="3"/>
      <c r="AA4123" s="3"/>
      <c r="AF4123" s="3"/>
      <c r="AK4123" s="3"/>
      <c r="AP4123" s="3"/>
    </row>
    <row r="4124" spans="1:42" x14ac:dyDescent="0.2">
      <c r="A4124" s="3">
        <v>45071</v>
      </c>
      <c r="B4124">
        <v>125.53</v>
      </c>
      <c r="C4124">
        <f t="shared" si="306"/>
        <v>125.53</v>
      </c>
      <c r="E4124" s="3">
        <v>45436</v>
      </c>
      <c r="F4124">
        <v>118.85</v>
      </c>
      <c r="G4124">
        <f t="shared" si="307"/>
        <v>118.32935085623258</v>
      </c>
      <c r="I4124" s="3">
        <v>45784</v>
      </c>
      <c r="J4124">
        <v>110.9044</v>
      </c>
      <c r="K4124">
        <f t="shared" si="308"/>
        <v>108.36317517888008</v>
      </c>
      <c r="M4124" s="3"/>
      <c r="AA4124" s="3"/>
      <c r="AF4124" s="3"/>
      <c r="AK4124" s="3"/>
      <c r="AP4124" s="3"/>
    </row>
    <row r="4125" spans="1:42" x14ac:dyDescent="0.2">
      <c r="A4125" s="3">
        <v>45072</v>
      </c>
      <c r="B4125">
        <v>125.32</v>
      </c>
      <c r="C4125">
        <f t="shared" si="306"/>
        <v>125.32</v>
      </c>
      <c r="E4125" s="3">
        <v>45439</v>
      </c>
      <c r="F4125">
        <v>118.89</v>
      </c>
      <c r="G4125">
        <f t="shared" si="307"/>
        <v>118.36917562724014</v>
      </c>
      <c r="I4125" s="3">
        <v>45785</v>
      </c>
      <c r="J4125">
        <v>111.0505</v>
      </c>
      <c r="K4125">
        <f t="shared" si="308"/>
        <v>108.50592749433045</v>
      </c>
      <c r="M4125" s="3"/>
      <c r="AA4125" s="3"/>
      <c r="AF4125" s="3"/>
      <c r="AK4125" s="3"/>
      <c r="AP4125" s="3"/>
    </row>
    <row r="4126" spans="1:42" x14ac:dyDescent="0.2">
      <c r="A4126" s="3">
        <v>45076</v>
      </c>
      <c r="B4126">
        <v>126.23</v>
      </c>
      <c r="C4126">
        <f t="shared" si="306"/>
        <v>126.23</v>
      </c>
      <c r="E4126" s="3">
        <v>45440</v>
      </c>
      <c r="F4126">
        <v>118.87</v>
      </c>
      <c r="G4126">
        <f t="shared" si="307"/>
        <v>118.34926324173635</v>
      </c>
      <c r="I4126" s="3">
        <v>45786</v>
      </c>
      <c r="J4126">
        <v>111.2122</v>
      </c>
      <c r="K4126">
        <f t="shared" si="308"/>
        <v>108.66392235681045</v>
      </c>
      <c r="M4126" s="3"/>
      <c r="AA4126" s="3"/>
      <c r="AF4126" s="3"/>
      <c r="AK4126" s="3"/>
      <c r="AP4126" s="3"/>
    </row>
    <row r="4127" spans="1:42" x14ac:dyDescent="0.2">
      <c r="A4127" s="3">
        <v>45077</v>
      </c>
      <c r="B4127">
        <v>126.9</v>
      </c>
      <c r="C4127">
        <f t="shared" si="306"/>
        <v>126.9</v>
      </c>
      <c r="E4127" s="3">
        <v>45441</v>
      </c>
      <c r="F4127">
        <v>118.76</v>
      </c>
      <c r="G4127">
        <f t="shared" si="307"/>
        <v>118.23974512146556</v>
      </c>
      <c r="I4127" s="3">
        <v>45789</v>
      </c>
      <c r="J4127">
        <v>112.15300000000001</v>
      </c>
      <c r="K4127">
        <f t="shared" si="308"/>
        <v>109.58316519305762</v>
      </c>
      <c r="M4127" s="3"/>
      <c r="AA4127" s="3"/>
      <c r="AF4127" s="3"/>
      <c r="AK4127" s="3"/>
      <c r="AP4127" s="3"/>
    </row>
    <row r="4128" spans="1:42" x14ac:dyDescent="0.2">
      <c r="A4128" s="3">
        <v>45078</v>
      </c>
      <c r="B4128">
        <v>126.9</v>
      </c>
      <c r="C4128">
        <f t="shared" si="306"/>
        <v>126.9</v>
      </c>
      <c r="E4128" s="3">
        <v>45442</v>
      </c>
      <c r="F4128">
        <v>118.55</v>
      </c>
      <c r="G4128">
        <f t="shared" si="307"/>
        <v>118.03066507367583</v>
      </c>
      <c r="I4128" s="3">
        <v>45790</v>
      </c>
      <c r="J4128">
        <v>112.01260000000001</v>
      </c>
      <c r="K4128">
        <f t="shared" si="308"/>
        <v>109.44598226979114</v>
      </c>
      <c r="M4128" s="3"/>
      <c r="AA4128" s="3"/>
      <c r="AF4128" s="3"/>
      <c r="AK4128" s="3"/>
      <c r="AP4128" s="3"/>
    </row>
    <row r="4129" spans="1:42" x14ac:dyDescent="0.2">
      <c r="A4129" s="3">
        <v>45079</v>
      </c>
      <c r="B4129">
        <v>126.76</v>
      </c>
      <c r="C4129">
        <f t="shared" si="306"/>
        <v>126.76</v>
      </c>
      <c r="E4129" s="3">
        <v>45443</v>
      </c>
      <c r="F4129">
        <v>118.61</v>
      </c>
      <c r="G4129">
        <f t="shared" si="307"/>
        <v>118.09040223018718</v>
      </c>
      <c r="I4129" s="3">
        <v>45791</v>
      </c>
      <c r="J4129">
        <v>111.77630000000001</v>
      </c>
      <c r="K4129">
        <f t="shared" si="308"/>
        <v>109.21509676574648</v>
      </c>
      <c r="M4129" s="3"/>
      <c r="AA4129" s="3"/>
      <c r="AF4129" s="3"/>
      <c r="AK4129" s="3"/>
      <c r="AP4129" s="3"/>
    </row>
    <row r="4130" spans="1:42" x14ac:dyDescent="0.2">
      <c r="A4130" s="3">
        <v>45082</v>
      </c>
      <c r="B4130">
        <v>126.47</v>
      </c>
      <c r="C4130">
        <f t="shared" si="306"/>
        <v>126.47</v>
      </c>
      <c r="E4130" s="3">
        <v>45446</v>
      </c>
      <c r="F4130">
        <v>118.74</v>
      </c>
      <c r="G4130">
        <f t="shared" si="307"/>
        <v>118.21983273596177</v>
      </c>
      <c r="I4130" s="3">
        <v>45792</v>
      </c>
      <c r="J4130">
        <v>111.7225</v>
      </c>
      <c r="K4130">
        <f t="shared" si="308"/>
        <v>109.16252952022127</v>
      </c>
      <c r="M4130" s="3"/>
      <c r="AA4130" s="3"/>
      <c r="AF4130" s="3"/>
      <c r="AK4130" s="3"/>
      <c r="AP4130" s="3"/>
    </row>
    <row r="4131" spans="1:42" x14ac:dyDescent="0.2">
      <c r="A4131" s="3">
        <v>45083</v>
      </c>
      <c r="B4131">
        <v>126.47</v>
      </c>
      <c r="C4131">
        <f t="shared" si="306"/>
        <v>126.47</v>
      </c>
      <c r="E4131" s="3">
        <v>45447</v>
      </c>
      <c r="F4131">
        <v>118.78</v>
      </c>
      <c r="G4131">
        <f t="shared" si="307"/>
        <v>118.25965750696935</v>
      </c>
      <c r="I4131" s="3">
        <v>45793</v>
      </c>
      <c r="J4131">
        <v>112.0856</v>
      </c>
      <c r="K4131">
        <f t="shared" si="308"/>
        <v>109.51730957319892</v>
      </c>
      <c r="M4131" s="3"/>
      <c r="AA4131" s="3"/>
      <c r="AF4131" s="3"/>
      <c r="AK4131" s="3"/>
      <c r="AP4131" s="3"/>
    </row>
    <row r="4132" spans="1:42" x14ac:dyDescent="0.2">
      <c r="A4132" s="3">
        <v>45084</v>
      </c>
      <c r="B4132">
        <v>126.16</v>
      </c>
      <c r="C4132">
        <f t="shared" si="306"/>
        <v>126.16000000000001</v>
      </c>
      <c r="E4132" s="3">
        <v>45448</v>
      </c>
      <c r="F4132">
        <v>118.82</v>
      </c>
      <c r="G4132">
        <f t="shared" si="307"/>
        <v>118.29948227797691</v>
      </c>
      <c r="I4132" s="3">
        <v>45796</v>
      </c>
      <c r="J4132">
        <v>111.52370000000001</v>
      </c>
      <c r="K4132">
        <f t="shared" si="308"/>
        <v>108.96828475422859</v>
      </c>
      <c r="M4132" s="3"/>
      <c r="AA4132" s="3"/>
      <c r="AF4132" s="3"/>
      <c r="AK4132" s="3"/>
      <c r="AP4132" s="3"/>
    </row>
    <row r="4133" spans="1:42" x14ac:dyDescent="0.2">
      <c r="A4133" s="3">
        <v>45085</v>
      </c>
      <c r="B4133">
        <v>125.78</v>
      </c>
      <c r="C4133">
        <f t="shared" si="306"/>
        <v>125.78</v>
      </c>
      <c r="E4133" s="3">
        <v>45449</v>
      </c>
      <c r="F4133">
        <v>118.87</v>
      </c>
      <c r="G4133">
        <f t="shared" si="307"/>
        <v>118.34926324173635</v>
      </c>
      <c r="I4133" s="3">
        <v>45797</v>
      </c>
      <c r="J4133">
        <v>111.2266</v>
      </c>
      <c r="K4133">
        <f t="shared" si="308"/>
        <v>108.67799240022238</v>
      </c>
      <c r="M4133" s="3"/>
      <c r="AA4133" s="3"/>
      <c r="AF4133" s="3"/>
      <c r="AK4133" s="3"/>
      <c r="AP4133" s="3"/>
    </row>
    <row r="4134" spans="1:42" x14ac:dyDescent="0.2">
      <c r="A4134" s="3">
        <v>45086</v>
      </c>
      <c r="B4134">
        <v>125.92</v>
      </c>
      <c r="C4134">
        <f t="shared" si="306"/>
        <v>125.92000000000002</v>
      </c>
      <c r="E4134" s="3">
        <v>45450</v>
      </c>
      <c r="F4134">
        <v>118.81</v>
      </c>
      <c r="G4134">
        <f t="shared" si="307"/>
        <v>118.28952608522501</v>
      </c>
      <c r="I4134" s="3">
        <v>45798</v>
      </c>
      <c r="J4134">
        <v>110.2688</v>
      </c>
      <c r="K4134">
        <f t="shared" si="308"/>
        <v>107.74213909605834</v>
      </c>
      <c r="M4134" s="3"/>
      <c r="AA4134" s="3"/>
      <c r="AF4134" s="3"/>
      <c r="AK4134" s="3"/>
      <c r="AP4134" s="3"/>
    </row>
    <row r="4135" spans="1:42" x14ac:dyDescent="0.2">
      <c r="A4135" s="3">
        <v>45089</v>
      </c>
      <c r="B4135">
        <v>125.91</v>
      </c>
      <c r="C4135">
        <f t="shared" si="306"/>
        <v>125.90999999999998</v>
      </c>
      <c r="E4135" s="3">
        <v>45453</v>
      </c>
      <c r="F4135">
        <v>118.77</v>
      </c>
      <c r="G4135">
        <f t="shared" si="307"/>
        <v>118.24970131421743</v>
      </c>
      <c r="I4135" s="3">
        <v>45799</v>
      </c>
      <c r="J4135">
        <v>110.7632</v>
      </c>
      <c r="K4135">
        <f t="shared" si="308"/>
        <v>108.22521058653516</v>
      </c>
      <c r="M4135" s="3"/>
      <c r="AA4135" s="3"/>
      <c r="AF4135" s="3"/>
      <c r="AK4135" s="3"/>
      <c r="AP4135" s="3"/>
    </row>
    <row r="4136" spans="1:42" x14ac:dyDescent="0.2">
      <c r="A4136" s="3">
        <v>45090</v>
      </c>
      <c r="B4136">
        <v>125.82</v>
      </c>
      <c r="C4136">
        <f t="shared" si="306"/>
        <v>125.82</v>
      </c>
      <c r="E4136" s="3">
        <v>45454</v>
      </c>
      <c r="F4136">
        <v>118.88</v>
      </c>
      <c r="G4136">
        <f t="shared" si="307"/>
        <v>118.35921943448827</v>
      </c>
      <c r="I4136" s="3">
        <v>45800</v>
      </c>
      <c r="J4136">
        <v>110.2496</v>
      </c>
      <c r="K4136">
        <f t="shared" si="308"/>
        <v>107.72337903817575</v>
      </c>
      <c r="M4136" s="3"/>
      <c r="AA4136" s="3"/>
      <c r="AF4136" s="3"/>
      <c r="AK4136" s="3"/>
      <c r="AP4136" s="3"/>
    </row>
    <row r="4137" spans="1:42" x14ac:dyDescent="0.2">
      <c r="A4137" s="3">
        <v>45091</v>
      </c>
      <c r="B4137">
        <v>125.46</v>
      </c>
      <c r="C4137">
        <f t="shared" si="306"/>
        <v>125.46</v>
      </c>
      <c r="E4137" s="3">
        <v>45455</v>
      </c>
      <c r="F4137">
        <v>119</v>
      </c>
      <c r="G4137">
        <f t="shared" si="307"/>
        <v>118.47869374751095</v>
      </c>
      <c r="I4137" s="3">
        <v>45803</v>
      </c>
      <c r="J4137">
        <v>110.3377</v>
      </c>
      <c r="K4137">
        <f t="shared" si="308"/>
        <v>107.80946034543911</v>
      </c>
      <c r="M4137" s="3"/>
      <c r="AA4137" s="3"/>
      <c r="AF4137" s="3"/>
      <c r="AK4137" s="3"/>
      <c r="AP4137" s="3"/>
    </row>
    <row r="4138" spans="1:42" x14ac:dyDescent="0.2">
      <c r="A4138" s="3">
        <v>45092</v>
      </c>
      <c r="B4138">
        <v>125.27</v>
      </c>
      <c r="C4138">
        <f t="shared" si="306"/>
        <v>125.27</v>
      </c>
      <c r="E4138" s="3">
        <v>45456</v>
      </c>
      <c r="F4138">
        <v>119.1</v>
      </c>
      <c r="G4138">
        <f t="shared" si="307"/>
        <v>118.57825567502987</v>
      </c>
      <c r="I4138" s="3">
        <v>45804</v>
      </c>
      <c r="J4138">
        <v>111.34829999999999</v>
      </c>
      <c r="K4138">
        <f t="shared" si="308"/>
        <v>108.79690380878029</v>
      </c>
      <c r="M4138" s="3"/>
      <c r="AA4138" s="3"/>
      <c r="AF4138" s="3"/>
      <c r="AK4138" s="3"/>
      <c r="AP4138" s="3"/>
    </row>
    <row r="4139" spans="1:42" x14ac:dyDescent="0.2">
      <c r="A4139" s="3">
        <v>45093</v>
      </c>
      <c r="B4139">
        <v>125.27</v>
      </c>
      <c r="C4139">
        <f t="shared" si="306"/>
        <v>125.27</v>
      </c>
      <c r="E4139" s="3">
        <v>45457</v>
      </c>
      <c r="F4139">
        <v>119.19</v>
      </c>
      <c r="G4139">
        <f t="shared" si="307"/>
        <v>118.6678614097969</v>
      </c>
      <c r="I4139" s="3">
        <v>45805</v>
      </c>
      <c r="J4139">
        <v>110.9658</v>
      </c>
      <c r="K4139">
        <f t="shared" si="308"/>
        <v>108.42316828065046</v>
      </c>
      <c r="M4139" s="3"/>
      <c r="AA4139" s="3"/>
      <c r="AF4139" s="3"/>
      <c r="AK4139" s="3"/>
      <c r="AP4139" s="3"/>
    </row>
    <row r="4140" spans="1:42" x14ac:dyDescent="0.2">
      <c r="A4140" s="3">
        <v>45096</v>
      </c>
      <c r="B4140">
        <v>125.22</v>
      </c>
      <c r="C4140">
        <f t="shared" si="306"/>
        <v>125.22</v>
      </c>
      <c r="E4140" s="3">
        <v>45460</v>
      </c>
      <c r="F4140">
        <v>119.16</v>
      </c>
      <c r="G4140">
        <f t="shared" si="307"/>
        <v>118.63799283154121</v>
      </c>
      <c r="I4140" s="3">
        <v>45806</v>
      </c>
      <c r="J4140">
        <v>111.1285</v>
      </c>
      <c r="K4140">
        <f t="shared" si="308"/>
        <v>108.5821402294785</v>
      </c>
      <c r="M4140" s="3"/>
      <c r="AA4140" s="3"/>
      <c r="AF4140" s="3"/>
      <c r="AK4140" s="3"/>
      <c r="AP4140" s="3"/>
    </row>
    <row r="4141" spans="1:42" x14ac:dyDescent="0.2">
      <c r="A4141" s="3">
        <v>45097</v>
      </c>
      <c r="B4141">
        <v>126</v>
      </c>
      <c r="C4141">
        <f t="shared" si="306"/>
        <v>126</v>
      </c>
      <c r="E4141" s="3">
        <v>45461</v>
      </c>
      <c r="F4141">
        <v>119.19</v>
      </c>
      <c r="G4141">
        <f t="shared" si="307"/>
        <v>118.6678614097969</v>
      </c>
      <c r="I4141" s="3">
        <v>45807</v>
      </c>
      <c r="J4141">
        <v>110.8655</v>
      </c>
      <c r="K4141">
        <f t="shared" si="308"/>
        <v>108.32516651994086</v>
      </c>
      <c r="M4141" s="3"/>
      <c r="AA4141" s="3"/>
      <c r="AF4141" s="3"/>
      <c r="AK4141" s="3"/>
      <c r="AP4141" s="3"/>
    </row>
    <row r="4142" spans="1:42" x14ac:dyDescent="0.2">
      <c r="A4142" s="3">
        <v>45098</v>
      </c>
      <c r="B4142">
        <v>125.9</v>
      </c>
      <c r="C4142">
        <f t="shared" si="306"/>
        <v>125.9</v>
      </c>
      <c r="E4142" s="3">
        <v>45462</v>
      </c>
      <c r="F4142">
        <v>119.2</v>
      </c>
      <c r="G4142">
        <f t="shared" si="307"/>
        <v>118.67781760254879</v>
      </c>
      <c r="I4142" s="3">
        <v>45810</v>
      </c>
      <c r="J4142">
        <v>110.4584</v>
      </c>
      <c r="K4142">
        <f t="shared" si="308"/>
        <v>107.92739466764895</v>
      </c>
      <c r="M4142" s="3"/>
      <c r="AA4142" s="3"/>
      <c r="AF4142" s="3"/>
      <c r="AK4142" s="3"/>
      <c r="AP4142" s="3"/>
    </row>
    <row r="4143" spans="1:42" x14ac:dyDescent="0.2">
      <c r="A4143" s="3">
        <v>45099</v>
      </c>
      <c r="B4143">
        <v>126</v>
      </c>
      <c r="C4143">
        <f t="shared" si="306"/>
        <v>126</v>
      </c>
      <c r="E4143" s="3">
        <v>45463</v>
      </c>
      <c r="F4143">
        <v>119.44</v>
      </c>
      <c r="G4143">
        <f t="shared" si="307"/>
        <v>118.9167662285942</v>
      </c>
      <c r="I4143" s="3">
        <v>45811</v>
      </c>
      <c r="J4143">
        <v>111.1883</v>
      </c>
      <c r="K4143">
        <f t="shared" si="308"/>
        <v>108.640569993092</v>
      </c>
      <c r="M4143" s="3"/>
      <c r="AA4143" s="3"/>
      <c r="AF4143" s="3"/>
      <c r="AK4143" s="3"/>
      <c r="AP4143" s="3"/>
    </row>
    <row r="4144" spans="1:42" x14ac:dyDescent="0.2">
      <c r="A4144" s="3">
        <v>45100</v>
      </c>
      <c r="B4144">
        <v>126.88</v>
      </c>
      <c r="C4144">
        <f t="shared" si="306"/>
        <v>126.88</v>
      </c>
      <c r="E4144" s="3">
        <v>45464</v>
      </c>
      <c r="F4144">
        <v>119.64</v>
      </c>
      <c r="G4144">
        <f t="shared" si="307"/>
        <v>119.11589008363201</v>
      </c>
      <c r="I4144" s="3">
        <v>45812</v>
      </c>
      <c r="J4144">
        <v>110.9504</v>
      </c>
      <c r="K4144">
        <f t="shared" si="308"/>
        <v>108.40812115089047</v>
      </c>
      <c r="M4144" s="3"/>
      <c r="AA4144" s="3"/>
      <c r="AF4144" s="3"/>
      <c r="AK4144" s="3"/>
      <c r="AP4144" s="3"/>
    </row>
    <row r="4145" spans="1:42" x14ac:dyDescent="0.2">
      <c r="A4145" s="3">
        <v>45103</v>
      </c>
      <c r="B4145">
        <v>127.12</v>
      </c>
      <c r="C4145">
        <f t="shared" si="306"/>
        <v>127.12</v>
      </c>
      <c r="E4145" s="3">
        <v>45467</v>
      </c>
      <c r="F4145">
        <v>119.69</v>
      </c>
      <c r="G4145">
        <f t="shared" si="307"/>
        <v>119.16567104739148</v>
      </c>
      <c r="I4145" s="3">
        <v>45813</v>
      </c>
      <c r="J4145">
        <v>111.1176</v>
      </c>
      <c r="K4145">
        <f t="shared" si="308"/>
        <v>108.57148998828472</v>
      </c>
      <c r="M4145" s="3"/>
      <c r="AA4145" s="3"/>
      <c r="AF4145" s="3"/>
      <c r="AK4145" s="3"/>
      <c r="AP4145" s="3"/>
    </row>
    <row r="4146" spans="1:42" x14ac:dyDescent="0.2">
      <c r="A4146" s="3">
        <v>45104</v>
      </c>
      <c r="B4146">
        <v>127.1</v>
      </c>
      <c r="C4146">
        <f t="shared" si="306"/>
        <v>127.1</v>
      </c>
      <c r="E4146" s="3">
        <v>45468</v>
      </c>
      <c r="F4146">
        <v>119.78</v>
      </c>
      <c r="G4146">
        <f t="shared" si="307"/>
        <v>119.2552767821585</v>
      </c>
      <c r="I4146" s="3">
        <v>45814</v>
      </c>
      <c r="J4146">
        <v>111.0273</v>
      </c>
      <c r="K4146">
        <f t="shared" si="308"/>
        <v>108.48325909105566</v>
      </c>
      <c r="M4146" s="3"/>
      <c r="AA4146" s="3"/>
      <c r="AF4146" s="3"/>
      <c r="AK4146" s="3"/>
      <c r="AP4146" s="3"/>
    </row>
    <row r="4147" spans="1:42" x14ac:dyDescent="0.2">
      <c r="A4147" s="3">
        <v>45105</v>
      </c>
      <c r="B4147">
        <v>127.17</v>
      </c>
      <c r="C4147">
        <f t="shared" si="306"/>
        <v>127.17</v>
      </c>
      <c r="E4147" s="3">
        <v>45469</v>
      </c>
      <c r="F4147">
        <v>119.82</v>
      </c>
      <c r="G4147">
        <f t="shared" si="307"/>
        <v>119.29510155316608</v>
      </c>
      <c r="I4147" s="3">
        <v>45817</v>
      </c>
      <c r="J4147">
        <v>110.9759</v>
      </c>
      <c r="K4147">
        <f t="shared" si="308"/>
        <v>108.43303685276578</v>
      </c>
      <c r="M4147" s="3"/>
      <c r="AA4147" s="3"/>
      <c r="AF4147" s="3"/>
      <c r="AK4147" s="3"/>
      <c r="AP4147" s="3"/>
    </row>
    <row r="4148" spans="1:42" x14ac:dyDescent="0.2">
      <c r="A4148" s="3">
        <v>45106</v>
      </c>
      <c r="B4148">
        <v>126.69</v>
      </c>
      <c r="C4148">
        <f t="shared" si="306"/>
        <v>126.69</v>
      </c>
      <c r="E4148" s="3">
        <v>45470</v>
      </c>
      <c r="F4148">
        <v>119.86</v>
      </c>
      <c r="G4148">
        <f t="shared" si="307"/>
        <v>119.33492632417364</v>
      </c>
      <c r="I4148" s="3">
        <v>45818</v>
      </c>
      <c r="J4148">
        <v>111.20059999999999</v>
      </c>
      <c r="K4148">
        <f t="shared" si="308"/>
        <v>108.65258815517302</v>
      </c>
      <c r="M4148" s="3"/>
      <c r="AA4148" s="3"/>
      <c r="AF4148" s="3"/>
      <c r="AK4148" s="3"/>
      <c r="AP4148" s="3"/>
    </row>
    <row r="4149" spans="1:42" x14ac:dyDescent="0.2">
      <c r="A4149" s="3">
        <v>45107</v>
      </c>
      <c r="B4149">
        <v>126.86</v>
      </c>
      <c r="C4149">
        <f t="shared" si="306"/>
        <v>126.86</v>
      </c>
      <c r="E4149" s="3">
        <v>45471</v>
      </c>
      <c r="F4149">
        <v>119.93</v>
      </c>
      <c r="G4149">
        <f t="shared" si="307"/>
        <v>119.4046196734369</v>
      </c>
      <c r="I4149" s="3">
        <v>45819</v>
      </c>
      <c r="J4149">
        <v>111.1995</v>
      </c>
      <c r="K4149">
        <f t="shared" si="308"/>
        <v>108.65151336019019</v>
      </c>
      <c r="M4149" s="3"/>
      <c r="AA4149" s="3"/>
      <c r="AF4149" s="3"/>
      <c r="AK4149" s="3"/>
      <c r="AP4149" s="3"/>
    </row>
    <row r="4150" spans="1:42" x14ac:dyDescent="0.2">
      <c r="A4150" s="3">
        <v>45110</v>
      </c>
      <c r="B4150">
        <v>127.12</v>
      </c>
      <c r="C4150">
        <f t="shared" si="306"/>
        <v>127.12</v>
      </c>
      <c r="E4150" s="3">
        <v>45474</v>
      </c>
      <c r="F4150">
        <v>119.8</v>
      </c>
      <c r="G4150">
        <f t="shared" si="307"/>
        <v>119.27518916766229</v>
      </c>
      <c r="I4150" s="3">
        <v>45820</v>
      </c>
      <c r="J4150">
        <v>110.9427</v>
      </c>
      <c r="K4150">
        <f t="shared" si="308"/>
        <v>108.40059758601046</v>
      </c>
      <c r="M4150" s="3"/>
      <c r="AA4150" s="3"/>
      <c r="AF4150" s="3"/>
      <c r="AK4150" s="3"/>
      <c r="AP4150" s="3"/>
    </row>
    <row r="4151" spans="1:42" x14ac:dyDescent="0.2">
      <c r="A4151" s="3">
        <v>45111</v>
      </c>
      <c r="B4151">
        <v>127.16</v>
      </c>
      <c r="C4151">
        <f t="shared" si="306"/>
        <v>127.16000000000001</v>
      </c>
      <c r="E4151" s="3">
        <v>45475</v>
      </c>
      <c r="F4151">
        <v>119.67</v>
      </c>
      <c r="G4151">
        <f t="shared" si="307"/>
        <v>119.1457586618877</v>
      </c>
      <c r="I4151" s="3">
        <v>45821</v>
      </c>
      <c r="J4151">
        <v>110.38039999999999</v>
      </c>
      <c r="K4151">
        <f t="shared" si="308"/>
        <v>107.85118193250092</v>
      </c>
      <c r="M4151" s="3"/>
      <c r="AA4151" s="3"/>
      <c r="AF4151" s="3"/>
      <c r="AK4151" s="3"/>
      <c r="AP4151" s="3"/>
    </row>
    <row r="4152" spans="1:42" x14ac:dyDescent="0.2">
      <c r="A4152" s="3">
        <v>45112</v>
      </c>
      <c r="B4152">
        <v>127.16</v>
      </c>
      <c r="C4152">
        <f t="shared" si="306"/>
        <v>127.16000000000001</v>
      </c>
      <c r="E4152" s="3">
        <v>45476</v>
      </c>
      <c r="F4152">
        <v>119.75</v>
      </c>
      <c r="G4152">
        <f t="shared" si="307"/>
        <v>119.22540820390284</v>
      </c>
      <c r="I4152" s="3">
        <v>45824</v>
      </c>
      <c r="J4152">
        <v>110.2901</v>
      </c>
      <c r="K4152">
        <f t="shared" si="308"/>
        <v>107.76295103527183</v>
      </c>
      <c r="M4152" s="3"/>
      <c r="AA4152" s="3"/>
      <c r="AF4152" s="3"/>
      <c r="AK4152" s="3"/>
      <c r="AP4152" s="3"/>
    </row>
    <row r="4153" spans="1:42" x14ac:dyDescent="0.2">
      <c r="A4153" s="3">
        <v>45113</v>
      </c>
      <c r="B4153">
        <v>126.13</v>
      </c>
      <c r="C4153">
        <f t="shared" si="306"/>
        <v>126.12999999999998</v>
      </c>
      <c r="E4153" s="3">
        <v>45477</v>
      </c>
      <c r="F4153">
        <v>119.77</v>
      </c>
      <c r="G4153">
        <f t="shared" si="307"/>
        <v>119.2453205894066</v>
      </c>
      <c r="I4153" s="3">
        <v>45825</v>
      </c>
      <c r="J4153">
        <v>110.80329999999999</v>
      </c>
      <c r="K4153">
        <f t="shared" si="308"/>
        <v>108.26439174909204</v>
      </c>
      <c r="M4153" s="3"/>
      <c r="AA4153" s="3"/>
      <c r="AF4153" s="3"/>
      <c r="AK4153" s="3"/>
      <c r="AP4153" s="3"/>
    </row>
    <row r="4154" spans="1:42" x14ac:dyDescent="0.2">
      <c r="A4154" s="3">
        <v>45114</v>
      </c>
      <c r="B4154">
        <v>126.22</v>
      </c>
      <c r="C4154">
        <f t="shared" si="306"/>
        <v>126.22</v>
      </c>
      <c r="E4154" s="3">
        <v>45478</v>
      </c>
      <c r="F4154">
        <v>119.84</v>
      </c>
      <c r="G4154">
        <f t="shared" si="307"/>
        <v>119.31501393866985</v>
      </c>
      <c r="I4154" s="3">
        <v>45826</v>
      </c>
      <c r="J4154">
        <v>111.14190000000001</v>
      </c>
      <c r="K4154">
        <f t="shared" si="308"/>
        <v>108.5952331865424</v>
      </c>
      <c r="M4154" s="3"/>
      <c r="AA4154" s="3"/>
      <c r="AF4154" s="3"/>
      <c r="AK4154" s="3"/>
      <c r="AP4154" s="3"/>
    </row>
    <row r="4155" spans="1:42" x14ac:dyDescent="0.2">
      <c r="A4155" s="3">
        <v>45117</v>
      </c>
      <c r="B4155">
        <v>125.86</v>
      </c>
      <c r="C4155">
        <f t="shared" si="306"/>
        <v>125.86</v>
      </c>
      <c r="E4155" s="3">
        <v>45481</v>
      </c>
      <c r="F4155">
        <v>119.91</v>
      </c>
      <c r="G4155">
        <f t="shared" si="307"/>
        <v>119.38470728793308</v>
      </c>
      <c r="I4155" s="3">
        <v>45827</v>
      </c>
      <c r="J4155">
        <v>111.06950000000001</v>
      </c>
      <c r="K4155">
        <f t="shared" si="308"/>
        <v>108.52449213494344</v>
      </c>
      <c r="M4155" s="3"/>
      <c r="AA4155" s="3"/>
      <c r="AF4155" s="3"/>
      <c r="AK4155" s="3"/>
      <c r="AP4155" s="3"/>
    </row>
    <row r="4156" spans="1:42" x14ac:dyDescent="0.2">
      <c r="A4156" s="3">
        <v>45118</v>
      </c>
      <c r="B4156">
        <v>125.88</v>
      </c>
      <c r="C4156">
        <f t="shared" si="306"/>
        <v>125.88</v>
      </c>
      <c r="E4156" s="3">
        <v>45482</v>
      </c>
      <c r="F4156">
        <v>119.9</v>
      </c>
      <c r="G4156">
        <f t="shared" si="307"/>
        <v>119.37475109518121</v>
      </c>
      <c r="I4156" s="3">
        <v>45828</v>
      </c>
      <c r="J4156">
        <v>111.0591</v>
      </c>
      <c r="K4156">
        <f t="shared" si="308"/>
        <v>108.51433043692371</v>
      </c>
      <c r="M4156" s="3"/>
      <c r="AA4156" s="3"/>
      <c r="AF4156" s="3"/>
      <c r="AK4156" s="3"/>
      <c r="AP4156" s="3"/>
    </row>
    <row r="4157" spans="1:42" x14ac:dyDescent="0.2">
      <c r="A4157" s="3">
        <v>45119</v>
      </c>
      <c r="B4157">
        <v>126.27</v>
      </c>
      <c r="C4157">
        <f t="shared" si="306"/>
        <v>126.27</v>
      </c>
      <c r="E4157" s="3">
        <v>45483</v>
      </c>
      <c r="F4157">
        <v>119.97</v>
      </c>
      <c r="G4157">
        <f t="shared" si="307"/>
        <v>119.44444444444444</v>
      </c>
      <c r="I4157" s="3">
        <v>45831</v>
      </c>
      <c r="J4157">
        <v>110.6571</v>
      </c>
      <c r="K4157">
        <f t="shared" si="308"/>
        <v>108.12154172500685</v>
      </c>
      <c r="M4157" s="3"/>
      <c r="AA4157" s="3"/>
      <c r="AF4157" s="3"/>
      <c r="AK4157" s="3"/>
      <c r="AP4157" s="3"/>
    </row>
    <row r="4158" spans="1:42" x14ac:dyDescent="0.2">
      <c r="A4158" s="3">
        <v>45120</v>
      </c>
      <c r="B4158">
        <v>126.83</v>
      </c>
      <c r="C4158">
        <f t="shared" si="306"/>
        <v>126.83</v>
      </c>
      <c r="E4158" s="3">
        <v>45484</v>
      </c>
      <c r="F4158">
        <v>120.05</v>
      </c>
      <c r="G4158">
        <f t="shared" si="307"/>
        <v>119.52409398645958</v>
      </c>
      <c r="I4158" s="3">
        <v>45832</v>
      </c>
      <c r="J4158">
        <v>110.1427</v>
      </c>
      <c r="K4158">
        <f t="shared" si="308"/>
        <v>107.618928507569</v>
      </c>
      <c r="M4158" s="3"/>
      <c r="AA4158" s="3"/>
      <c r="AF4158" s="3"/>
      <c r="AK4158" s="3"/>
      <c r="AP4158" s="3"/>
    </row>
    <row r="4159" spans="1:42" x14ac:dyDescent="0.2">
      <c r="A4159" s="3">
        <v>45121</v>
      </c>
      <c r="B4159">
        <v>126.95</v>
      </c>
      <c r="C4159">
        <f t="shared" si="306"/>
        <v>126.95</v>
      </c>
      <c r="E4159" s="3">
        <v>45485</v>
      </c>
      <c r="F4159">
        <v>120.08</v>
      </c>
      <c r="G4159">
        <f t="shared" si="307"/>
        <v>119.55396256471525</v>
      </c>
      <c r="I4159" s="3">
        <v>45833</v>
      </c>
      <c r="J4159">
        <v>110.16160000000001</v>
      </c>
      <c r="K4159">
        <f t="shared" si="308"/>
        <v>107.63739543954718</v>
      </c>
      <c r="M4159" s="3"/>
      <c r="AA4159" s="3"/>
      <c r="AF4159" s="3"/>
      <c r="AK4159" s="3"/>
      <c r="AP4159" s="3"/>
    </row>
    <row r="4160" spans="1:42" x14ac:dyDescent="0.2">
      <c r="A4160" s="3">
        <v>45124</v>
      </c>
      <c r="B4160">
        <v>127.23</v>
      </c>
      <c r="C4160">
        <f t="shared" si="306"/>
        <v>127.23</v>
      </c>
      <c r="E4160" s="3">
        <v>45488</v>
      </c>
      <c r="F4160">
        <v>120.15</v>
      </c>
      <c r="G4160">
        <f t="shared" si="307"/>
        <v>119.6236559139785</v>
      </c>
      <c r="I4160" s="3">
        <v>45834</v>
      </c>
      <c r="J4160">
        <v>109.8728</v>
      </c>
      <c r="K4160">
        <f t="shared" si="308"/>
        <v>107.35521290222979</v>
      </c>
      <c r="M4160" s="3"/>
      <c r="AA4160" s="3"/>
      <c r="AF4160" s="3"/>
      <c r="AK4160" s="3"/>
      <c r="AP4160" s="3"/>
    </row>
    <row r="4161" spans="1:42" x14ac:dyDescent="0.2">
      <c r="A4161" s="3">
        <v>45125</v>
      </c>
      <c r="B4161">
        <v>127.78</v>
      </c>
      <c r="C4161">
        <f t="shared" si="306"/>
        <v>127.78</v>
      </c>
      <c r="E4161" s="3">
        <v>45489</v>
      </c>
      <c r="F4161">
        <v>120.25</v>
      </c>
      <c r="G4161">
        <f t="shared" si="307"/>
        <v>119.72321784149742</v>
      </c>
      <c r="I4161" s="3">
        <v>45835</v>
      </c>
      <c r="J4161">
        <v>109.6566</v>
      </c>
      <c r="K4161">
        <f t="shared" si="308"/>
        <v>107.14396683378101</v>
      </c>
      <c r="M4161" s="3"/>
      <c r="AA4161" s="3"/>
      <c r="AF4161" s="3"/>
      <c r="AK4161" s="3"/>
      <c r="AP4161" s="3"/>
    </row>
    <row r="4162" spans="1:42" x14ac:dyDescent="0.2">
      <c r="A4162" s="3">
        <v>45126</v>
      </c>
      <c r="B4162">
        <v>127.57</v>
      </c>
      <c r="C4162">
        <f t="shared" si="306"/>
        <v>127.56999999999998</v>
      </c>
      <c r="E4162" s="3">
        <v>45490</v>
      </c>
      <c r="F4162">
        <v>120.28</v>
      </c>
      <c r="G4162">
        <f t="shared" si="307"/>
        <v>119.75308641975309</v>
      </c>
      <c r="I4162" s="3">
        <v>45838</v>
      </c>
      <c r="J4162">
        <v>109.4532</v>
      </c>
      <c r="K4162">
        <f t="shared" si="308"/>
        <v>106.94522747058726</v>
      </c>
      <c r="M4162" s="3"/>
      <c r="AA4162" s="3"/>
      <c r="AF4162" s="3"/>
      <c r="AK4162" s="3"/>
      <c r="AP4162" s="3"/>
    </row>
    <row r="4163" spans="1:42" x14ac:dyDescent="0.2">
      <c r="A4163" s="3">
        <v>45127</v>
      </c>
      <c r="B4163">
        <v>127.36</v>
      </c>
      <c r="C4163">
        <f t="shared" si="306"/>
        <v>127.36000000000001</v>
      </c>
      <c r="E4163" s="3">
        <v>45491</v>
      </c>
      <c r="F4163">
        <v>120.24</v>
      </c>
      <c r="G4163">
        <f t="shared" si="307"/>
        <v>119.71326164874552</v>
      </c>
      <c r="I4163" s="3">
        <v>45839</v>
      </c>
      <c r="J4163">
        <v>109.2325</v>
      </c>
      <c r="K4163">
        <f t="shared" si="308"/>
        <v>106.72958451357222</v>
      </c>
      <c r="M4163" s="3"/>
      <c r="AA4163" s="3"/>
      <c r="AF4163" s="3"/>
      <c r="AK4163" s="3"/>
      <c r="AP4163" s="3"/>
    </row>
    <row r="4164" spans="1:42" x14ac:dyDescent="0.2">
      <c r="A4164" s="3">
        <v>45128</v>
      </c>
      <c r="B4164">
        <v>127.4</v>
      </c>
      <c r="C4164">
        <f t="shared" si="306"/>
        <v>127.4</v>
      </c>
      <c r="E4164" s="3">
        <v>45492</v>
      </c>
      <c r="F4164">
        <v>120.2</v>
      </c>
      <c r="G4164">
        <f t="shared" si="307"/>
        <v>119.67343687773794</v>
      </c>
      <c r="I4164" s="3">
        <v>45840</v>
      </c>
      <c r="J4164">
        <v>109.04559999999999</v>
      </c>
      <c r="K4164">
        <f t="shared" si="308"/>
        <v>106.54696707512133</v>
      </c>
      <c r="M4164" s="3"/>
      <c r="AA4164" s="3"/>
      <c r="AF4164" s="3"/>
      <c r="AK4164" s="3"/>
      <c r="AP4164" s="3"/>
    </row>
    <row r="4165" spans="1:42" x14ac:dyDescent="0.2">
      <c r="A4165" s="3">
        <v>45131</v>
      </c>
      <c r="B4165">
        <v>127.64</v>
      </c>
      <c r="C4165">
        <f t="shared" ref="C4165:C4228" si="309">B4165/$B$4*100</f>
        <v>127.64</v>
      </c>
      <c r="E4165" s="3">
        <v>45495</v>
      </c>
      <c r="F4165">
        <v>120.18</v>
      </c>
      <c r="G4165">
        <f t="shared" ref="G4165:G4228" si="310">F4165/$F$4*100</f>
        <v>119.65352449223418</v>
      </c>
      <c r="I4165" s="3">
        <v>45841</v>
      </c>
      <c r="J4165">
        <v>109.27800000000001</v>
      </c>
      <c r="K4165">
        <f t="shared" ref="K4165:K4228" si="311">J4165/$J$4*100</f>
        <v>106.77404194240859</v>
      </c>
      <c r="M4165" s="3"/>
      <c r="AA4165" s="3"/>
      <c r="AF4165" s="3"/>
      <c r="AK4165" s="3"/>
      <c r="AP4165" s="3"/>
    </row>
    <row r="4166" spans="1:42" x14ac:dyDescent="0.2">
      <c r="A4166" s="3">
        <v>45132</v>
      </c>
      <c r="B4166">
        <v>127.42</v>
      </c>
      <c r="C4166">
        <f t="shared" si="309"/>
        <v>127.42</v>
      </c>
      <c r="E4166" s="3">
        <v>45496</v>
      </c>
      <c r="F4166">
        <v>120.3</v>
      </c>
      <c r="G4166">
        <f t="shared" si="310"/>
        <v>119.77299880525688</v>
      </c>
      <c r="I4166" s="3">
        <v>45842</v>
      </c>
      <c r="J4166">
        <v>109.0395</v>
      </c>
      <c r="K4166">
        <f t="shared" si="311"/>
        <v>106.54100684839823</v>
      </c>
      <c r="M4166" s="3"/>
      <c r="AA4166" s="3"/>
      <c r="AF4166" s="3"/>
      <c r="AK4166" s="3"/>
      <c r="AP4166" s="3"/>
    </row>
    <row r="4167" spans="1:42" x14ac:dyDescent="0.2">
      <c r="A4167" s="3">
        <v>45133</v>
      </c>
      <c r="B4167">
        <v>127.18</v>
      </c>
      <c r="C4167">
        <f t="shared" si="309"/>
        <v>127.18</v>
      </c>
      <c r="E4167" s="3">
        <v>45497</v>
      </c>
      <c r="F4167">
        <v>120.3</v>
      </c>
      <c r="G4167">
        <f t="shared" si="310"/>
        <v>119.77299880525688</v>
      </c>
      <c r="I4167" s="3">
        <v>45845</v>
      </c>
      <c r="J4167">
        <v>109.0639</v>
      </c>
      <c r="K4167">
        <f t="shared" si="311"/>
        <v>106.56484775529067</v>
      </c>
      <c r="M4167" s="3"/>
      <c r="AA4167" s="3"/>
      <c r="AF4167" s="3"/>
      <c r="AK4167" s="3"/>
      <c r="AP4167" s="3"/>
    </row>
    <row r="4168" spans="1:42" x14ac:dyDescent="0.2">
      <c r="A4168" s="3">
        <v>45134</v>
      </c>
      <c r="B4168">
        <v>127.09</v>
      </c>
      <c r="C4168">
        <f t="shared" si="309"/>
        <v>127.09000000000002</v>
      </c>
      <c r="E4168" s="3">
        <v>45498</v>
      </c>
      <c r="F4168">
        <v>120.46</v>
      </c>
      <c r="G4168">
        <f t="shared" si="310"/>
        <v>119.93229788928714</v>
      </c>
      <c r="I4168" s="3">
        <v>45846</v>
      </c>
      <c r="J4168">
        <v>108.8039</v>
      </c>
      <c r="K4168">
        <f t="shared" si="311"/>
        <v>106.3108053047972</v>
      </c>
      <c r="M4168" s="3"/>
      <c r="AA4168" s="3"/>
      <c r="AF4168" s="3"/>
      <c r="AK4168" s="3"/>
      <c r="AP4168" s="3"/>
    </row>
    <row r="4169" spans="1:42" x14ac:dyDescent="0.2">
      <c r="A4169" s="3">
        <v>45135</v>
      </c>
      <c r="B4169">
        <v>127.08</v>
      </c>
      <c r="C4169">
        <f t="shared" si="309"/>
        <v>127.08</v>
      </c>
      <c r="E4169" s="3">
        <v>45499</v>
      </c>
      <c r="F4169">
        <v>120.49</v>
      </c>
      <c r="G4169">
        <f t="shared" si="310"/>
        <v>119.9621664675428</v>
      </c>
      <c r="I4169" s="3">
        <v>45847</v>
      </c>
      <c r="J4169">
        <v>108.6728</v>
      </c>
      <c r="K4169">
        <f t="shared" si="311"/>
        <v>106.18270928456759</v>
      </c>
      <c r="M4169" s="3"/>
      <c r="AA4169" s="3"/>
      <c r="AF4169" s="3"/>
      <c r="AK4169" s="3"/>
      <c r="AP4169" s="3"/>
    </row>
    <row r="4170" spans="1:42" x14ac:dyDescent="0.2">
      <c r="A4170" s="3">
        <v>45138</v>
      </c>
      <c r="B4170">
        <v>127.1</v>
      </c>
      <c r="C4170">
        <f t="shared" si="309"/>
        <v>127.1</v>
      </c>
      <c r="E4170" s="3">
        <v>45502</v>
      </c>
      <c r="F4170">
        <v>120.5</v>
      </c>
      <c r="G4170">
        <f t="shared" si="310"/>
        <v>119.97212266029472</v>
      </c>
      <c r="I4170" s="3">
        <v>45848</v>
      </c>
      <c r="J4170">
        <v>108.9096</v>
      </c>
      <c r="K4170">
        <f t="shared" si="311"/>
        <v>106.41408333178629</v>
      </c>
      <c r="M4170" s="3"/>
      <c r="AA4170" s="3"/>
      <c r="AF4170" s="3"/>
      <c r="AK4170" s="3"/>
      <c r="AP4170" s="3"/>
    </row>
    <row r="4171" spans="1:42" x14ac:dyDescent="0.2">
      <c r="A4171" s="3">
        <v>45140</v>
      </c>
      <c r="B4171">
        <v>127.11</v>
      </c>
      <c r="C4171">
        <f t="shared" si="309"/>
        <v>127.10999999999999</v>
      </c>
      <c r="E4171" s="3">
        <v>45503</v>
      </c>
      <c r="F4171">
        <v>120.53</v>
      </c>
      <c r="G4171">
        <f t="shared" si="310"/>
        <v>120.00199123855037</v>
      </c>
      <c r="I4171" s="3">
        <v>45849</v>
      </c>
      <c r="J4171">
        <v>108.4543</v>
      </c>
      <c r="K4171">
        <f t="shared" si="311"/>
        <v>105.96921591751828</v>
      </c>
      <c r="M4171" s="3"/>
      <c r="AA4171" s="3"/>
      <c r="AF4171" s="3"/>
      <c r="AK4171" s="3"/>
      <c r="AP4171" s="3"/>
    </row>
    <row r="4172" spans="1:42" x14ac:dyDescent="0.2">
      <c r="A4172" s="3">
        <v>45141</v>
      </c>
      <c r="B4172">
        <v>126.81</v>
      </c>
      <c r="C4172">
        <f t="shared" si="309"/>
        <v>126.81</v>
      </c>
      <c r="E4172" s="3">
        <v>45504</v>
      </c>
      <c r="F4172">
        <v>120.64</v>
      </c>
      <c r="G4172">
        <f t="shared" si="310"/>
        <v>120.11150935882119</v>
      </c>
      <c r="I4172" s="3">
        <v>45852</v>
      </c>
      <c r="J4172">
        <v>108.3869</v>
      </c>
      <c r="K4172">
        <f t="shared" si="311"/>
        <v>105.90336029765959</v>
      </c>
      <c r="M4172" s="3"/>
      <c r="AA4172" s="3"/>
      <c r="AF4172" s="3"/>
      <c r="AK4172" s="3"/>
      <c r="AP4172" s="3"/>
    </row>
    <row r="4173" spans="1:42" x14ac:dyDescent="0.2">
      <c r="A4173" s="3">
        <v>45142</v>
      </c>
      <c r="B4173">
        <v>126.96</v>
      </c>
      <c r="C4173">
        <f t="shared" si="309"/>
        <v>126.95999999999998</v>
      </c>
      <c r="E4173" s="3">
        <v>45506</v>
      </c>
      <c r="F4173">
        <v>120.9</v>
      </c>
      <c r="G4173">
        <f t="shared" si="310"/>
        <v>120.37037037037037</v>
      </c>
      <c r="I4173" s="3">
        <v>45853</v>
      </c>
      <c r="J4173">
        <v>108.503</v>
      </c>
      <c r="K4173">
        <f t="shared" si="311"/>
        <v>106.01680002266841</v>
      </c>
      <c r="M4173" s="3"/>
      <c r="AA4173" s="3"/>
      <c r="AF4173" s="3"/>
      <c r="AK4173" s="3"/>
      <c r="AP4173" s="3"/>
    </row>
    <row r="4174" spans="1:42" x14ac:dyDescent="0.2">
      <c r="A4174" s="3">
        <v>45145</v>
      </c>
      <c r="B4174">
        <v>126.86</v>
      </c>
      <c r="C4174">
        <f t="shared" si="309"/>
        <v>126.86</v>
      </c>
      <c r="E4174" s="3">
        <v>45509</v>
      </c>
      <c r="F4174">
        <v>121.01</v>
      </c>
      <c r="G4174">
        <f t="shared" si="310"/>
        <v>120.4798884906412</v>
      </c>
      <c r="I4174" s="3">
        <v>45854</v>
      </c>
      <c r="J4174">
        <v>109.0851</v>
      </c>
      <c r="K4174">
        <f t="shared" si="311"/>
        <v>106.58556198586938</v>
      </c>
      <c r="M4174" s="3"/>
      <c r="AA4174" s="3"/>
      <c r="AF4174" s="3"/>
      <c r="AK4174" s="3"/>
      <c r="AP4174" s="3"/>
    </row>
    <row r="4175" spans="1:42" x14ac:dyDescent="0.2">
      <c r="A4175" s="3">
        <v>45146</v>
      </c>
      <c r="B4175">
        <v>127.59</v>
      </c>
      <c r="C4175">
        <f t="shared" si="309"/>
        <v>127.59</v>
      </c>
      <c r="E4175" s="3">
        <v>45510</v>
      </c>
      <c r="F4175">
        <v>120.92</v>
      </c>
      <c r="G4175">
        <f t="shared" si="310"/>
        <v>120.39028275587415</v>
      </c>
      <c r="I4175" s="3">
        <v>45855</v>
      </c>
      <c r="J4175">
        <v>109.17449999999999</v>
      </c>
      <c r="K4175">
        <f t="shared" si="311"/>
        <v>106.67291350538521</v>
      </c>
      <c r="M4175" s="3"/>
      <c r="AA4175" s="3"/>
      <c r="AF4175" s="3"/>
      <c r="AK4175" s="3"/>
      <c r="AP4175" s="3"/>
    </row>
    <row r="4176" spans="1:42" x14ac:dyDescent="0.2">
      <c r="A4176" s="3">
        <v>45147</v>
      </c>
      <c r="B4176">
        <v>127.4</v>
      </c>
      <c r="C4176">
        <f t="shared" si="309"/>
        <v>127.4</v>
      </c>
      <c r="E4176" s="3">
        <v>45511</v>
      </c>
      <c r="F4176">
        <v>120.76</v>
      </c>
      <c r="G4176">
        <f t="shared" si="310"/>
        <v>120.2309836718439</v>
      </c>
      <c r="I4176" s="3">
        <v>45856</v>
      </c>
      <c r="J4176">
        <v>108.75360000000001</v>
      </c>
      <c r="K4176">
        <f t="shared" si="311"/>
        <v>106.26165786149019</v>
      </c>
      <c r="M4176" s="3"/>
      <c r="AA4176" s="3"/>
      <c r="AF4176" s="3"/>
      <c r="AK4176" s="3"/>
      <c r="AP4176" s="3"/>
    </row>
    <row r="4177" spans="1:42" x14ac:dyDescent="0.2">
      <c r="A4177" s="3">
        <v>45148</v>
      </c>
      <c r="B4177">
        <v>127.3</v>
      </c>
      <c r="C4177">
        <f t="shared" si="309"/>
        <v>127.3</v>
      </c>
      <c r="E4177" s="3">
        <v>45512</v>
      </c>
      <c r="F4177">
        <v>120.81</v>
      </c>
      <c r="G4177">
        <f t="shared" si="310"/>
        <v>120.28076463560336</v>
      </c>
      <c r="I4177" s="3">
        <v>45859</v>
      </c>
      <c r="J4177">
        <v>108.9504</v>
      </c>
      <c r="K4177">
        <f t="shared" si="311"/>
        <v>106.4539484547868</v>
      </c>
      <c r="M4177" s="3"/>
      <c r="AA4177" s="3"/>
      <c r="AF4177" s="3"/>
      <c r="AK4177" s="3"/>
      <c r="AP4177" s="3"/>
    </row>
    <row r="4178" spans="1:42" x14ac:dyDescent="0.2">
      <c r="A4178" s="3">
        <v>45149</v>
      </c>
      <c r="B4178">
        <v>126.77</v>
      </c>
      <c r="C4178">
        <f t="shared" si="309"/>
        <v>126.77000000000001</v>
      </c>
      <c r="E4178" s="3">
        <v>45513</v>
      </c>
      <c r="F4178">
        <v>120.81</v>
      </c>
      <c r="G4178">
        <f t="shared" si="310"/>
        <v>120.28076463560336</v>
      </c>
      <c r="I4178" s="3">
        <v>45860</v>
      </c>
      <c r="J4178">
        <v>108.9525</v>
      </c>
      <c r="K4178">
        <f t="shared" si="311"/>
        <v>106.45600033611771</v>
      </c>
      <c r="M4178" s="3"/>
      <c r="AA4178" s="3"/>
      <c r="AF4178" s="3"/>
      <c r="AK4178" s="3"/>
      <c r="AP4178" s="3"/>
    </row>
    <row r="4179" spans="1:42" x14ac:dyDescent="0.2">
      <c r="A4179" s="3">
        <v>45152</v>
      </c>
      <c r="B4179">
        <v>126.79</v>
      </c>
      <c r="C4179">
        <f t="shared" si="309"/>
        <v>126.79</v>
      </c>
      <c r="E4179" s="3">
        <v>45516</v>
      </c>
      <c r="F4179">
        <v>120.85</v>
      </c>
      <c r="G4179">
        <f t="shared" si="310"/>
        <v>120.32058940661091</v>
      </c>
      <c r="I4179" s="3">
        <v>45861</v>
      </c>
      <c r="J4179">
        <v>108.61960000000001</v>
      </c>
      <c r="K4179">
        <f t="shared" si="311"/>
        <v>106.13072829085124</v>
      </c>
      <c r="M4179" s="3"/>
      <c r="AA4179" s="3"/>
      <c r="AF4179" s="3"/>
      <c r="AK4179" s="3"/>
      <c r="AP4179" s="3"/>
    </row>
    <row r="4180" spans="1:42" x14ac:dyDescent="0.2">
      <c r="A4180" s="3">
        <v>45153</v>
      </c>
      <c r="B4180">
        <v>126.95</v>
      </c>
      <c r="C4180">
        <f t="shared" si="309"/>
        <v>126.95</v>
      </c>
      <c r="E4180" s="3">
        <v>45517</v>
      </c>
      <c r="F4180">
        <v>120.95</v>
      </c>
      <c r="G4180">
        <f t="shared" si="310"/>
        <v>120.42015133412984</v>
      </c>
      <c r="I4180" s="3">
        <v>45862</v>
      </c>
      <c r="J4180">
        <v>108.64400000000001</v>
      </c>
      <c r="K4180">
        <f t="shared" si="311"/>
        <v>106.15456919774371</v>
      </c>
      <c r="M4180" s="3"/>
      <c r="AA4180" s="3"/>
      <c r="AF4180" s="3"/>
      <c r="AK4180" s="3"/>
      <c r="AP4180" s="3"/>
    </row>
    <row r="4181" spans="1:42" x14ac:dyDescent="0.2">
      <c r="A4181" s="3">
        <v>45154</v>
      </c>
      <c r="B4181">
        <v>127.15</v>
      </c>
      <c r="C4181">
        <f t="shared" si="309"/>
        <v>127.15</v>
      </c>
      <c r="E4181" s="3">
        <v>45518</v>
      </c>
      <c r="F4181">
        <v>120.97</v>
      </c>
      <c r="G4181">
        <f t="shared" si="310"/>
        <v>120.4400637196336</v>
      </c>
      <c r="I4181" s="3">
        <v>45863</v>
      </c>
      <c r="J4181">
        <v>108.6995</v>
      </c>
      <c r="K4181">
        <f t="shared" si="311"/>
        <v>106.20879749006058</v>
      </c>
      <c r="M4181" s="3"/>
      <c r="AA4181" s="3"/>
      <c r="AF4181" s="3"/>
      <c r="AK4181" s="3"/>
      <c r="AP4181" s="3"/>
    </row>
    <row r="4182" spans="1:42" x14ac:dyDescent="0.2">
      <c r="A4182" s="3">
        <v>45155</v>
      </c>
      <c r="B4182">
        <v>126.7</v>
      </c>
      <c r="C4182">
        <f t="shared" si="309"/>
        <v>126.70000000000002</v>
      </c>
      <c r="E4182" s="3">
        <v>45519</v>
      </c>
      <c r="F4182">
        <v>120.83</v>
      </c>
      <c r="G4182">
        <f t="shared" si="310"/>
        <v>120.30067702110713</v>
      </c>
      <c r="I4182" s="3">
        <v>45866</v>
      </c>
      <c r="J4182">
        <v>109.0971</v>
      </c>
      <c r="K4182">
        <f t="shared" si="311"/>
        <v>106.597287022046</v>
      </c>
      <c r="M4182" s="3"/>
      <c r="AA4182" s="3"/>
      <c r="AF4182" s="3"/>
      <c r="AK4182" s="3"/>
      <c r="AP4182" s="3"/>
    </row>
    <row r="4183" spans="1:42" x14ac:dyDescent="0.2">
      <c r="A4183" s="3">
        <v>45156</v>
      </c>
      <c r="B4183">
        <v>127.14</v>
      </c>
      <c r="C4183">
        <f t="shared" si="309"/>
        <v>127.14000000000001</v>
      </c>
      <c r="E4183" s="3">
        <v>45520</v>
      </c>
      <c r="F4183">
        <v>120.87</v>
      </c>
      <c r="G4183">
        <f t="shared" si="310"/>
        <v>120.34050179211471</v>
      </c>
      <c r="I4183" s="3">
        <v>45867</v>
      </c>
      <c r="J4183">
        <v>109.8276</v>
      </c>
      <c r="K4183">
        <f t="shared" si="311"/>
        <v>107.31104859929788</v>
      </c>
      <c r="M4183" s="3"/>
      <c r="AA4183" s="3"/>
      <c r="AF4183" s="3"/>
      <c r="AK4183" s="3"/>
      <c r="AP4183" s="3"/>
    </row>
    <row r="4184" spans="1:42" x14ac:dyDescent="0.2">
      <c r="A4184" s="3">
        <v>45159</v>
      </c>
      <c r="B4184">
        <v>126.84</v>
      </c>
      <c r="C4184">
        <f t="shared" si="309"/>
        <v>126.84</v>
      </c>
      <c r="E4184" s="3">
        <v>45523</v>
      </c>
      <c r="F4184">
        <v>120.94</v>
      </c>
      <c r="G4184">
        <f t="shared" si="310"/>
        <v>120.41019514137794</v>
      </c>
      <c r="I4184" s="3">
        <v>45868</v>
      </c>
      <c r="J4184">
        <v>110.0021</v>
      </c>
      <c r="K4184">
        <f t="shared" si="311"/>
        <v>107.48155016703291</v>
      </c>
      <c r="M4184" s="3"/>
      <c r="AA4184" s="3"/>
      <c r="AF4184" s="3"/>
      <c r="AK4184" s="3"/>
      <c r="AP4184" s="3"/>
    </row>
    <row r="4185" spans="1:42" x14ac:dyDescent="0.2">
      <c r="A4185" s="3">
        <v>45160</v>
      </c>
      <c r="B4185">
        <v>126.97</v>
      </c>
      <c r="C4185">
        <f t="shared" si="309"/>
        <v>126.97</v>
      </c>
      <c r="E4185" s="3">
        <v>45524</v>
      </c>
      <c r="F4185">
        <v>121.02</v>
      </c>
      <c r="G4185">
        <f t="shared" si="310"/>
        <v>120.48984468339307</v>
      </c>
      <c r="I4185" s="3">
        <v>45869</v>
      </c>
      <c r="J4185">
        <v>109.9975</v>
      </c>
      <c r="K4185">
        <f t="shared" si="311"/>
        <v>107.47705556983188</v>
      </c>
      <c r="M4185" s="3"/>
      <c r="AA4185" s="3"/>
      <c r="AF4185" s="3"/>
      <c r="AK4185" s="3"/>
      <c r="AP4185" s="3"/>
    </row>
    <row r="4186" spans="1:42" x14ac:dyDescent="0.2">
      <c r="A4186" s="3">
        <v>45161</v>
      </c>
      <c r="B4186">
        <v>127.47</v>
      </c>
      <c r="C4186">
        <f t="shared" si="309"/>
        <v>127.47</v>
      </c>
      <c r="E4186" s="3">
        <v>45525</v>
      </c>
      <c r="F4186">
        <v>121</v>
      </c>
      <c r="G4186">
        <f t="shared" si="310"/>
        <v>120.46993229788929</v>
      </c>
      <c r="I4186" s="3">
        <v>45870</v>
      </c>
      <c r="J4186">
        <v>110.04770000000001</v>
      </c>
      <c r="K4186">
        <f t="shared" si="311"/>
        <v>107.52610530450409</v>
      </c>
      <c r="M4186" s="3"/>
      <c r="AA4186" s="3"/>
      <c r="AF4186" s="3"/>
      <c r="AK4186" s="3"/>
      <c r="AP4186" s="3"/>
    </row>
    <row r="4187" spans="1:42" x14ac:dyDescent="0.2">
      <c r="A4187" s="3">
        <v>45162</v>
      </c>
      <c r="B4187">
        <v>127.47</v>
      </c>
      <c r="C4187">
        <f t="shared" si="309"/>
        <v>127.47</v>
      </c>
      <c r="E4187" s="3">
        <v>45526</v>
      </c>
      <c r="F4187">
        <v>120.92</v>
      </c>
      <c r="G4187">
        <f t="shared" si="310"/>
        <v>120.39028275587415</v>
      </c>
      <c r="I4187" s="3">
        <v>45873</v>
      </c>
      <c r="J4187">
        <v>110.6561</v>
      </c>
      <c r="K4187">
        <f t="shared" si="311"/>
        <v>108.12056463865881</v>
      </c>
      <c r="M4187" s="3"/>
      <c r="AA4187" s="3"/>
      <c r="AF4187" s="3"/>
      <c r="AK4187" s="3"/>
      <c r="AP4187" s="3"/>
    </row>
    <row r="4188" spans="1:42" x14ac:dyDescent="0.2">
      <c r="A4188" s="3">
        <v>45163</v>
      </c>
      <c r="B4188">
        <v>127.32</v>
      </c>
      <c r="C4188">
        <f t="shared" si="309"/>
        <v>127.32</v>
      </c>
      <c r="E4188" s="3">
        <v>45527</v>
      </c>
      <c r="F4188">
        <v>120.92</v>
      </c>
      <c r="G4188">
        <f t="shared" si="310"/>
        <v>120.39028275587415</v>
      </c>
      <c r="I4188" s="3">
        <v>45874</v>
      </c>
      <c r="J4188">
        <v>110.5398</v>
      </c>
      <c r="K4188">
        <f t="shared" si="311"/>
        <v>108.00692949638038</v>
      </c>
      <c r="M4188" s="3"/>
      <c r="AA4188" s="3"/>
      <c r="AF4188" s="3"/>
      <c r="AK4188" s="3"/>
      <c r="AP4188" s="3"/>
    </row>
    <row r="4189" spans="1:42" x14ac:dyDescent="0.2">
      <c r="A4189" s="3">
        <v>45166</v>
      </c>
      <c r="B4189">
        <v>127.53</v>
      </c>
      <c r="C4189">
        <f t="shared" si="309"/>
        <v>127.53000000000002</v>
      </c>
      <c r="E4189" s="3">
        <v>45530</v>
      </c>
      <c r="F4189">
        <v>120.95</v>
      </c>
      <c r="G4189">
        <f t="shared" si="310"/>
        <v>120.42015133412984</v>
      </c>
      <c r="I4189" s="3">
        <v>45875</v>
      </c>
      <c r="J4189">
        <v>110.7052</v>
      </c>
      <c r="K4189">
        <f t="shared" si="311"/>
        <v>108.16853957834816</v>
      </c>
      <c r="M4189" s="3"/>
      <c r="AA4189" s="3"/>
      <c r="AF4189" s="3"/>
      <c r="AK4189" s="3"/>
      <c r="AP4189" s="3"/>
    </row>
    <row r="4190" spans="1:42" x14ac:dyDescent="0.2">
      <c r="A4190" s="3">
        <v>45167</v>
      </c>
      <c r="B4190">
        <v>127.74</v>
      </c>
      <c r="C4190">
        <f t="shared" si="309"/>
        <v>127.73999999999998</v>
      </c>
      <c r="E4190" s="3">
        <v>45531</v>
      </c>
      <c r="F4190">
        <v>120.88</v>
      </c>
      <c r="G4190">
        <f t="shared" si="310"/>
        <v>120.35045798486659</v>
      </c>
      <c r="I4190" s="3">
        <v>45876</v>
      </c>
      <c r="J4190">
        <v>110.79219999999999</v>
      </c>
      <c r="K4190">
        <f t="shared" si="311"/>
        <v>108.25354609062865</v>
      </c>
      <c r="M4190" s="3"/>
      <c r="AA4190" s="3"/>
      <c r="AF4190" s="3"/>
      <c r="AK4190" s="3"/>
      <c r="AP4190" s="3"/>
    </row>
    <row r="4191" spans="1:42" x14ac:dyDescent="0.2">
      <c r="A4191" s="3">
        <v>45168</v>
      </c>
      <c r="B4191">
        <v>127.46</v>
      </c>
      <c r="C4191">
        <f t="shared" si="309"/>
        <v>127.46</v>
      </c>
      <c r="E4191" s="3">
        <v>45532</v>
      </c>
      <c r="F4191">
        <v>120.95</v>
      </c>
      <c r="G4191">
        <f t="shared" si="310"/>
        <v>120.42015133412984</v>
      </c>
      <c r="I4191" s="3">
        <v>45877</v>
      </c>
      <c r="J4191">
        <v>110.6103</v>
      </c>
      <c r="K4191">
        <f t="shared" si="311"/>
        <v>108.07581408391802</v>
      </c>
      <c r="M4191" s="3"/>
      <c r="AA4191" s="3"/>
      <c r="AF4191" s="3"/>
      <c r="AK4191" s="3"/>
      <c r="AP4191" s="3"/>
    </row>
    <row r="4192" spans="1:42" x14ac:dyDescent="0.2">
      <c r="A4192" s="3">
        <v>45169</v>
      </c>
      <c r="B4192">
        <v>127.89</v>
      </c>
      <c r="C4192">
        <f t="shared" si="309"/>
        <v>127.88999999999999</v>
      </c>
      <c r="E4192" s="3">
        <v>45533</v>
      </c>
      <c r="F4192">
        <v>121</v>
      </c>
      <c r="G4192">
        <f t="shared" si="310"/>
        <v>120.46993229788929</v>
      </c>
      <c r="I4192" s="3">
        <v>45880</v>
      </c>
      <c r="J4192">
        <v>111.1567</v>
      </c>
      <c r="K4192">
        <f t="shared" si="311"/>
        <v>108.60969406449357</v>
      </c>
      <c r="M4192" s="3"/>
      <c r="AA4192" s="3"/>
      <c r="AF4192" s="3"/>
      <c r="AK4192" s="3"/>
      <c r="AP4192" s="3"/>
    </row>
    <row r="4193" spans="1:42" x14ac:dyDescent="0.2">
      <c r="A4193" s="3">
        <v>45170</v>
      </c>
      <c r="B4193">
        <v>127.71</v>
      </c>
      <c r="C4193">
        <f t="shared" si="309"/>
        <v>127.71</v>
      </c>
      <c r="E4193" s="3">
        <v>45534</v>
      </c>
      <c r="F4193">
        <v>120.99</v>
      </c>
      <c r="G4193">
        <f t="shared" si="310"/>
        <v>120.45997610513739</v>
      </c>
      <c r="I4193" s="3">
        <v>45881</v>
      </c>
      <c r="J4193">
        <v>110.7273</v>
      </c>
      <c r="K4193">
        <f t="shared" si="311"/>
        <v>108.1901331866401</v>
      </c>
      <c r="M4193" s="3"/>
      <c r="AA4193" s="3"/>
      <c r="AF4193" s="3"/>
      <c r="AK4193" s="3"/>
      <c r="AP4193" s="3"/>
    </row>
    <row r="4194" spans="1:42" x14ac:dyDescent="0.2">
      <c r="A4194" s="3">
        <v>45173</v>
      </c>
      <c r="B4194">
        <v>127.66</v>
      </c>
      <c r="C4194">
        <f t="shared" si="309"/>
        <v>127.66</v>
      </c>
      <c r="E4194" s="3">
        <v>45537</v>
      </c>
      <c r="F4194">
        <v>120.94</v>
      </c>
      <c r="G4194">
        <f t="shared" si="310"/>
        <v>120.41019514137794</v>
      </c>
      <c r="I4194" s="3">
        <v>45882</v>
      </c>
      <c r="J4194">
        <v>110.6019</v>
      </c>
      <c r="K4194">
        <f t="shared" si="311"/>
        <v>108.06760655859439</v>
      </c>
      <c r="M4194" s="3"/>
      <c r="AA4194" s="3"/>
      <c r="AF4194" s="3"/>
      <c r="AK4194" s="3"/>
      <c r="AP4194" s="3"/>
    </row>
    <row r="4195" spans="1:42" x14ac:dyDescent="0.2">
      <c r="A4195" s="3">
        <v>45174</v>
      </c>
      <c r="B4195">
        <v>127.51</v>
      </c>
      <c r="C4195">
        <f t="shared" si="309"/>
        <v>127.51000000000002</v>
      </c>
      <c r="E4195" s="3">
        <v>45538</v>
      </c>
      <c r="F4195">
        <v>121.06</v>
      </c>
      <c r="G4195">
        <f t="shared" si="310"/>
        <v>120.52966945440065</v>
      </c>
      <c r="I4195" s="3">
        <v>45883</v>
      </c>
      <c r="J4195">
        <v>110.645</v>
      </c>
      <c r="K4195">
        <f t="shared" si="311"/>
        <v>108.10971898019544</v>
      </c>
      <c r="M4195" s="3"/>
      <c r="AA4195" s="3"/>
      <c r="AF4195" s="3"/>
      <c r="AK4195" s="3"/>
      <c r="AP4195" s="3"/>
    </row>
    <row r="4196" spans="1:42" x14ac:dyDescent="0.2">
      <c r="A4196" s="3">
        <v>45175</v>
      </c>
      <c r="B4196">
        <v>127.24</v>
      </c>
      <c r="C4196">
        <f t="shared" si="309"/>
        <v>127.24</v>
      </c>
      <c r="E4196" s="3">
        <v>45539</v>
      </c>
      <c r="F4196">
        <v>121.15</v>
      </c>
      <c r="G4196">
        <f t="shared" si="310"/>
        <v>120.61927518916767</v>
      </c>
      <c r="I4196" s="3">
        <v>45884</v>
      </c>
      <c r="J4196">
        <v>110.3103</v>
      </c>
      <c r="K4196">
        <f t="shared" si="311"/>
        <v>107.78268817950247</v>
      </c>
      <c r="M4196" s="3"/>
      <c r="AA4196" s="3"/>
      <c r="AF4196" s="3"/>
      <c r="AK4196" s="3"/>
      <c r="AP4196" s="3"/>
    </row>
    <row r="4197" spans="1:42" x14ac:dyDescent="0.2">
      <c r="A4197" s="3">
        <v>45176</v>
      </c>
      <c r="B4197">
        <v>127.17</v>
      </c>
      <c r="C4197">
        <f t="shared" si="309"/>
        <v>127.17</v>
      </c>
      <c r="E4197" s="3">
        <v>45540</v>
      </c>
      <c r="F4197">
        <v>121.09</v>
      </c>
      <c r="G4197">
        <f t="shared" si="310"/>
        <v>120.55953803265631</v>
      </c>
      <c r="I4197" s="3">
        <v>45887</v>
      </c>
      <c r="J4197">
        <v>110.2921</v>
      </c>
      <c r="K4197">
        <f t="shared" si="311"/>
        <v>107.76490520796796</v>
      </c>
      <c r="M4197" s="3"/>
      <c r="AA4197" s="3"/>
      <c r="AF4197" s="3"/>
      <c r="AK4197" s="3"/>
      <c r="AP4197" s="3"/>
    </row>
    <row r="4198" spans="1:42" x14ac:dyDescent="0.2">
      <c r="A4198" s="3">
        <v>45177</v>
      </c>
      <c r="B4198">
        <v>127.16</v>
      </c>
      <c r="C4198">
        <f t="shared" si="309"/>
        <v>127.16000000000001</v>
      </c>
      <c r="E4198" s="3">
        <v>45541</v>
      </c>
      <c r="F4198">
        <v>121.11</v>
      </c>
      <c r="G4198">
        <f t="shared" si="310"/>
        <v>120.57945041816009</v>
      </c>
      <c r="I4198" s="3">
        <v>45888</v>
      </c>
      <c r="J4198">
        <v>110.25709999999999</v>
      </c>
      <c r="K4198">
        <f t="shared" si="311"/>
        <v>107.73070718578612</v>
      </c>
      <c r="M4198" s="3"/>
      <c r="AA4198" s="3"/>
      <c r="AF4198" s="3"/>
      <c r="AK4198" s="3"/>
      <c r="AP4198" s="3"/>
    </row>
    <row r="4199" spans="1:42" x14ac:dyDescent="0.2">
      <c r="A4199" s="3">
        <v>45180</v>
      </c>
      <c r="B4199">
        <v>126.99</v>
      </c>
      <c r="C4199">
        <f t="shared" si="309"/>
        <v>126.99000000000001</v>
      </c>
      <c r="E4199" s="3">
        <v>45544</v>
      </c>
      <c r="F4199">
        <v>121.06</v>
      </c>
      <c r="G4199">
        <f t="shared" si="310"/>
        <v>120.52966945440065</v>
      </c>
      <c r="I4199" s="3">
        <v>45889</v>
      </c>
      <c r="J4199">
        <v>110.0057</v>
      </c>
      <c r="K4199">
        <f t="shared" si="311"/>
        <v>107.48506767788591</v>
      </c>
      <c r="M4199" s="3"/>
      <c r="AA4199" s="3"/>
      <c r="AF4199" s="3"/>
      <c r="AK4199" s="3"/>
      <c r="AP4199" s="3"/>
    </row>
    <row r="4200" spans="1:42" x14ac:dyDescent="0.2">
      <c r="A4200" s="3">
        <v>45181</v>
      </c>
      <c r="B4200">
        <v>126.95</v>
      </c>
      <c r="C4200">
        <f t="shared" si="309"/>
        <v>126.95</v>
      </c>
      <c r="E4200" s="3">
        <v>45545</v>
      </c>
      <c r="F4200">
        <v>121.14</v>
      </c>
      <c r="G4200">
        <f t="shared" si="310"/>
        <v>120.60931899641578</v>
      </c>
      <c r="I4200" s="3">
        <v>45890</v>
      </c>
      <c r="J4200">
        <v>110.1855</v>
      </c>
      <c r="K4200">
        <f t="shared" si="311"/>
        <v>107.66074780326562</v>
      </c>
      <c r="M4200" s="3"/>
      <c r="AA4200" s="3"/>
      <c r="AF4200" s="3"/>
      <c r="AK4200" s="3"/>
      <c r="AP4200" s="3"/>
    </row>
    <row r="4201" spans="1:42" x14ac:dyDescent="0.2">
      <c r="A4201" s="3">
        <v>45182</v>
      </c>
      <c r="B4201">
        <v>126.96</v>
      </c>
      <c r="C4201">
        <f t="shared" si="309"/>
        <v>126.95999999999998</v>
      </c>
      <c r="E4201" s="3">
        <v>45546</v>
      </c>
      <c r="F4201">
        <v>121.24</v>
      </c>
      <c r="G4201">
        <f t="shared" si="310"/>
        <v>120.70888092393469</v>
      </c>
      <c r="I4201" s="3">
        <v>45891</v>
      </c>
      <c r="J4201">
        <v>109.9824</v>
      </c>
      <c r="K4201">
        <f t="shared" si="311"/>
        <v>107.46230156597629</v>
      </c>
      <c r="M4201" s="3"/>
      <c r="AA4201" s="3"/>
      <c r="AF4201" s="3"/>
      <c r="AK4201" s="3"/>
      <c r="AP4201" s="3"/>
    </row>
    <row r="4202" spans="1:42" x14ac:dyDescent="0.2">
      <c r="A4202" s="3">
        <v>45183</v>
      </c>
      <c r="B4202">
        <v>127.19</v>
      </c>
      <c r="C4202">
        <f t="shared" si="309"/>
        <v>127.19</v>
      </c>
      <c r="E4202" s="3">
        <v>45547</v>
      </c>
      <c r="F4202">
        <v>121.18</v>
      </c>
      <c r="G4202">
        <f t="shared" si="310"/>
        <v>120.64914376742335</v>
      </c>
      <c r="I4202" s="3">
        <v>45894</v>
      </c>
      <c r="J4202">
        <v>110.0325</v>
      </c>
      <c r="K4202">
        <f t="shared" si="311"/>
        <v>107.51125359201367</v>
      </c>
      <c r="M4202" s="3"/>
      <c r="AA4202" s="3"/>
      <c r="AF4202" s="3"/>
      <c r="AK4202" s="3"/>
      <c r="AP4202" s="3"/>
    </row>
    <row r="4203" spans="1:42" x14ac:dyDescent="0.2">
      <c r="A4203" s="3">
        <v>45184</v>
      </c>
      <c r="B4203">
        <v>126.86</v>
      </c>
      <c r="C4203">
        <f t="shared" si="309"/>
        <v>126.86</v>
      </c>
      <c r="E4203" s="3">
        <v>45548</v>
      </c>
      <c r="F4203">
        <v>121.21</v>
      </c>
      <c r="G4203">
        <f t="shared" si="310"/>
        <v>120.67901234567901</v>
      </c>
      <c r="I4203" s="3">
        <v>45895</v>
      </c>
      <c r="J4203">
        <v>110.1238</v>
      </c>
      <c r="K4203">
        <f t="shared" si="311"/>
        <v>107.60046157559083</v>
      </c>
      <c r="M4203" s="3"/>
      <c r="AA4203" s="3"/>
      <c r="AF4203" s="3"/>
      <c r="AK4203" s="3"/>
      <c r="AP4203" s="3"/>
    </row>
    <row r="4204" spans="1:42" x14ac:dyDescent="0.2">
      <c r="A4204" s="3">
        <v>45187</v>
      </c>
      <c r="B4204">
        <v>126.68</v>
      </c>
      <c r="C4204">
        <f t="shared" si="309"/>
        <v>126.68000000000002</v>
      </c>
      <c r="E4204" s="3">
        <v>45551</v>
      </c>
      <c r="F4204">
        <v>121.28</v>
      </c>
      <c r="G4204">
        <f t="shared" si="310"/>
        <v>120.74870569494225</v>
      </c>
      <c r="I4204" s="3">
        <v>45896</v>
      </c>
      <c r="J4204">
        <v>110.01009999999999</v>
      </c>
      <c r="K4204">
        <f t="shared" si="311"/>
        <v>107.48936685781732</v>
      </c>
      <c r="M4204" s="3"/>
      <c r="AA4204" s="3"/>
      <c r="AF4204" s="3"/>
      <c r="AK4204" s="3"/>
      <c r="AP4204" s="3"/>
    </row>
    <row r="4205" spans="1:42" x14ac:dyDescent="0.2">
      <c r="A4205" s="3">
        <v>45188</v>
      </c>
      <c r="B4205">
        <v>126.53</v>
      </c>
      <c r="C4205">
        <f t="shared" si="309"/>
        <v>126.53000000000002</v>
      </c>
      <c r="E4205" s="3">
        <v>45552</v>
      </c>
      <c r="F4205">
        <v>121.28</v>
      </c>
      <c r="G4205">
        <f t="shared" si="310"/>
        <v>120.74870569494225</v>
      </c>
      <c r="I4205" s="3">
        <v>45897</v>
      </c>
      <c r="J4205">
        <v>110.1806</v>
      </c>
      <c r="K4205">
        <f t="shared" si="311"/>
        <v>107.65596008016016</v>
      </c>
      <c r="M4205" s="3"/>
      <c r="AA4205" s="3"/>
      <c r="AF4205" s="3"/>
      <c r="AK4205" s="3"/>
      <c r="AP4205" s="3"/>
    </row>
    <row r="4206" spans="1:42" x14ac:dyDescent="0.2">
      <c r="A4206" s="3">
        <v>45189</v>
      </c>
      <c r="B4206">
        <v>126.66</v>
      </c>
      <c r="C4206">
        <f t="shared" si="309"/>
        <v>126.66</v>
      </c>
      <c r="E4206" s="3">
        <v>45553</v>
      </c>
      <c r="F4206">
        <v>121.12</v>
      </c>
      <c r="G4206">
        <f t="shared" si="310"/>
        <v>120.58940661091199</v>
      </c>
      <c r="I4206" s="3">
        <v>45898</v>
      </c>
      <c r="J4206">
        <v>109.80629999999999</v>
      </c>
      <c r="K4206">
        <f t="shared" si="311"/>
        <v>107.29023666008435</v>
      </c>
      <c r="M4206" s="3"/>
      <c r="AA4206" s="3"/>
      <c r="AF4206" s="3"/>
      <c r="AK4206" s="3"/>
      <c r="AP4206" s="3"/>
    </row>
    <row r="4207" spans="1:42" x14ac:dyDescent="0.2">
      <c r="A4207" s="3">
        <v>45190</v>
      </c>
      <c r="B4207">
        <v>126.72</v>
      </c>
      <c r="C4207">
        <f t="shared" si="309"/>
        <v>126.71999999999998</v>
      </c>
      <c r="E4207" s="3">
        <v>45554</v>
      </c>
      <c r="F4207">
        <v>121.09</v>
      </c>
      <c r="G4207">
        <f t="shared" si="310"/>
        <v>120.55953803265631</v>
      </c>
      <c r="I4207" s="3">
        <v>45901</v>
      </c>
      <c r="J4207">
        <v>109.8837</v>
      </c>
      <c r="K4207">
        <f t="shared" si="311"/>
        <v>107.36586314342358</v>
      </c>
      <c r="M4207" s="3"/>
      <c r="AA4207" s="3"/>
      <c r="AF4207" s="3"/>
      <c r="AK4207" s="3"/>
      <c r="AP4207" s="3"/>
    </row>
    <row r="4208" spans="1:42" x14ac:dyDescent="0.2">
      <c r="A4208" s="3">
        <v>45191</v>
      </c>
      <c r="B4208">
        <v>126.87</v>
      </c>
      <c r="C4208">
        <f t="shared" si="309"/>
        <v>126.86999999999999</v>
      </c>
      <c r="E4208" s="3">
        <v>45555</v>
      </c>
      <c r="F4208">
        <v>121.01</v>
      </c>
      <c r="G4208">
        <f t="shared" si="310"/>
        <v>120.4798884906412</v>
      </c>
      <c r="I4208" s="3">
        <v>45902</v>
      </c>
      <c r="J4208">
        <v>109.77500000000001</v>
      </c>
      <c r="K4208">
        <f t="shared" si="311"/>
        <v>107.25965385739033</v>
      </c>
      <c r="M4208" s="3"/>
      <c r="AA4208" s="3"/>
      <c r="AF4208" s="3"/>
      <c r="AK4208" s="3"/>
      <c r="AP4208" s="3"/>
    </row>
    <row r="4209" spans="1:42" x14ac:dyDescent="0.2">
      <c r="A4209" s="3">
        <v>45194</v>
      </c>
      <c r="B4209">
        <v>126.67</v>
      </c>
      <c r="C4209">
        <f t="shared" si="309"/>
        <v>126.66999999999999</v>
      </c>
      <c r="E4209" s="3">
        <v>45558</v>
      </c>
      <c r="F4209">
        <v>121.17</v>
      </c>
      <c r="G4209">
        <f t="shared" si="310"/>
        <v>120.63918757467145</v>
      </c>
      <c r="I4209" s="3">
        <v>45903</v>
      </c>
      <c r="J4209">
        <v>110.1414</v>
      </c>
      <c r="K4209">
        <f t="shared" si="311"/>
        <v>107.61765829531653</v>
      </c>
      <c r="M4209" s="3"/>
      <c r="AA4209" s="3"/>
      <c r="AF4209" s="3"/>
      <c r="AK4209" s="3"/>
      <c r="AP4209" s="3"/>
    </row>
    <row r="4210" spans="1:42" x14ac:dyDescent="0.2">
      <c r="A4210" s="3">
        <v>45195</v>
      </c>
      <c r="B4210">
        <v>126.9</v>
      </c>
      <c r="C4210">
        <f t="shared" si="309"/>
        <v>126.9</v>
      </c>
      <c r="E4210" s="3">
        <v>45559</v>
      </c>
      <c r="F4210">
        <v>121.3</v>
      </c>
      <c r="G4210">
        <f t="shared" si="310"/>
        <v>120.76861808044603</v>
      </c>
      <c r="I4210" s="3">
        <v>45904</v>
      </c>
      <c r="J4210">
        <v>110.7026</v>
      </c>
      <c r="K4210">
        <f t="shared" si="311"/>
        <v>108.16599915384322</v>
      </c>
      <c r="M4210" s="3"/>
      <c r="AA4210" s="3"/>
      <c r="AF4210" s="3"/>
      <c r="AK4210" s="3"/>
      <c r="AP4210" s="3"/>
    </row>
    <row r="4211" spans="1:42" x14ac:dyDescent="0.2">
      <c r="A4211" s="3">
        <v>45196</v>
      </c>
      <c r="B4211">
        <v>126.9</v>
      </c>
      <c r="C4211">
        <f t="shared" si="309"/>
        <v>126.9</v>
      </c>
      <c r="E4211" s="3">
        <v>45560</v>
      </c>
      <c r="F4211">
        <v>121.35</v>
      </c>
      <c r="G4211">
        <f t="shared" si="310"/>
        <v>120.81839904420548</v>
      </c>
      <c r="I4211" s="3">
        <v>45905</v>
      </c>
      <c r="J4211">
        <v>110.2587</v>
      </c>
      <c r="K4211">
        <f t="shared" si="311"/>
        <v>107.73227052394301</v>
      </c>
      <c r="M4211" s="3"/>
      <c r="AA4211" s="3"/>
      <c r="AF4211" s="3"/>
      <c r="AK4211" s="3"/>
      <c r="AP4211" s="3"/>
    </row>
    <row r="4212" spans="1:42" x14ac:dyDescent="0.2">
      <c r="A4212" s="3">
        <v>45197</v>
      </c>
      <c r="B4212">
        <v>126.23</v>
      </c>
      <c r="C4212">
        <f t="shared" si="309"/>
        <v>126.23</v>
      </c>
      <c r="E4212" s="3">
        <v>45561</v>
      </c>
      <c r="F4212">
        <v>121.48</v>
      </c>
      <c r="G4212">
        <f t="shared" si="310"/>
        <v>120.94782954998009</v>
      </c>
      <c r="I4212" s="3">
        <v>45908</v>
      </c>
      <c r="J4212">
        <v>109.983</v>
      </c>
      <c r="K4212">
        <f t="shared" si="311"/>
        <v>107.46288781778513</v>
      </c>
      <c r="M4212" s="3"/>
      <c r="AA4212" s="3"/>
      <c r="AF4212" s="3"/>
      <c r="AK4212" s="3"/>
      <c r="AP4212" s="3"/>
    </row>
    <row r="4213" spans="1:42" x14ac:dyDescent="0.2">
      <c r="A4213" s="3">
        <v>45198</v>
      </c>
      <c r="B4213">
        <v>126.93</v>
      </c>
      <c r="C4213">
        <f t="shared" si="309"/>
        <v>126.93</v>
      </c>
      <c r="E4213" s="3">
        <v>45562</v>
      </c>
      <c r="F4213">
        <v>121.57</v>
      </c>
      <c r="G4213">
        <f t="shared" si="310"/>
        <v>121.0374352847471</v>
      </c>
      <c r="I4213" s="3">
        <v>45909</v>
      </c>
      <c r="J4213">
        <v>110.0761</v>
      </c>
      <c r="K4213">
        <f t="shared" si="311"/>
        <v>107.55385455678874</v>
      </c>
      <c r="M4213" s="3"/>
      <c r="AA4213" s="3"/>
      <c r="AF4213" s="3"/>
      <c r="AK4213" s="3"/>
      <c r="AP4213" s="3"/>
    </row>
    <row r="4214" spans="1:42" x14ac:dyDescent="0.2">
      <c r="A4214" s="3">
        <v>45201</v>
      </c>
      <c r="B4214">
        <v>126.75</v>
      </c>
      <c r="C4214">
        <f t="shared" si="309"/>
        <v>126.75</v>
      </c>
      <c r="E4214" s="3">
        <v>45565</v>
      </c>
      <c r="F4214">
        <v>121.58</v>
      </c>
      <c r="G4214">
        <f t="shared" si="310"/>
        <v>121.047391477499</v>
      </c>
      <c r="I4214" s="3">
        <v>45910</v>
      </c>
      <c r="J4214">
        <v>110.435</v>
      </c>
      <c r="K4214">
        <f t="shared" si="311"/>
        <v>107.90453084710454</v>
      </c>
      <c r="M4214" s="3"/>
      <c r="AA4214" s="3"/>
      <c r="AF4214" s="3"/>
      <c r="AK4214" s="3"/>
      <c r="AP4214" s="3"/>
    </row>
    <row r="4215" spans="1:42" x14ac:dyDescent="0.2">
      <c r="A4215" s="3">
        <v>45202</v>
      </c>
      <c r="B4215">
        <v>126.69</v>
      </c>
      <c r="C4215">
        <f t="shared" si="309"/>
        <v>126.69</v>
      </c>
      <c r="E4215" s="3">
        <v>45566</v>
      </c>
      <c r="F4215">
        <v>121.61</v>
      </c>
      <c r="G4215">
        <f t="shared" si="310"/>
        <v>121.07726005575468</v>
      </c>
      <c r="I4215" s="3">
        <v>45911</v>
      </c>
      <c r="J4215">
        <v>110.3908</v>
      </c>
      <c r="K4215">
        <f t="shared" si="311"/>
        <v>107.86134363052066</v>
      </c>
      <c r="M4215" s="3"/>
      <c r="AA4215" s="3"/>
      <c r="AF4215" s="3"/>
      <c r="AK4215" s="3"/>
      <c r="AP4215" s="3"/>
    </row>
    <row r="4216" spans="1:42" x14ac:dyDescent="0.2">
      <c r="A4216" s="3">
        <v>45203</v>
      </c>
      <c r="B4216">
        <v>126.47</v>
      </c>
      <c r="C4216">
        <f t="shared" si="309"/>
        <v>126.47</v>
      </c>
      <c r="E4216" s="3">
        <v>45567</v>
      </c>
      <c r="F4216">
        <v>121.57</v>
      </c>
      <c r="G4216">
        <f t="shared" si="310"/>
        <v>121.0374352847471</v>
      </c>
      <c r="I4216" s="3">
        <v>45912</v>
      </c>
      <c r="J4216">
        <v>110.3291</v>
      </c>
      <c r="K4216">
        <f t="shared" si="311"/>
        <v>107.80105740284584</v>
      </c>
      <c r="M4216" s="3"/>
      <c r="AA4216" s="3"/>
      <c r="AF4216" s="3"/>
      <c r="AK4216" s="3"/>
      <c r="AP4216" s="3"/>
    </row>
    <row r="4217" spans="1:42" x14ac:dyDescent="0.2">
      <c r="A4217" s="3">
        <v>45204</v>
      </c>
      <c r="B4217">
        <v>126.55</v>
      </c>
      <c r="C4217">
        <f t="shared" si="309"/>
        <v>126.55000000000001</v>
      </c>
      <c r="E4217" s="3">
        <v>45568</v>
      </c>
      <c r="F4217">
        <v>121.6</v>
      </c>
      <c r="G4217">
        <f t="shared" si="310"/>
        <v>121.06730386300279</v>
      </c>
      <c r="I4217" s="3">
        <v>45915</v>
      </c>
      <c r="J4217">
        <v>110.3192</v>
      </c>
      <c r="K4217">
        <f t="shared" si="311"/>
        <v>107.79138424800014</v>
      </c>
      <c r="M4217" s="3"/>
      <c r="AA4217" s="3"/>
      <c r="AF4217" s="3"/>
      <c r="AK4217" s="3"/>
      <c r="AP4217" s="3"/>
    </row>
    <row r="4218" spans="1:42" x14ac:dyDescent="0.2">
      <c r="A4218" s="3">
        <v>45205</v>
      </c>
      <c r="B4218">
        <v>126.63</v>
      </c>
      <c r="C4218">
        <f t="shared" si="309"/>
        <v>126.63</v>
      </c>
      <c r="E4218" s="3">
        <v>45569</v>
      </c>
      <c r="F4218">
        <v>121.45</v>
      </c>
      <c r="G4218">
        <f t="shared" si="310"/>
        <v>120.91796097172443</v>
      </c>
      <c r="I4218" s="3">
        <v>45916</v>
      </c>
      <c r="J4218">
        <v>109.69289999999999</v>
      </c>
      <c r="K4218">
        <f t="shared" si="311"/>
        <v>107.17943506821528</v>
      </c>
      <c r="M4218" s="3"/>
      <c r="AA4218" s="3"/>
      <c r="AF4218" s="3"/>
      <c r="AK4218" s="3"/>
      <c r="AP4218" s="3"/>
    </row>
    <row r="4219" spans="1:42" x14ac:dyDescent="0.2">
      <c r="A4219" s="3">
        <v>45208</v>
      </c>
      <c r="B4219">
        <v>127.2</v>
      </c>
      <c r="C4219">
        <f t="shared" si="309"/>
        <v>127.2</v>
      </c>
      <c r="E4219" s="3">
        <v>45572</v>
      </c>
      <c r="F4219">
        <v>121.43</v>
      </c>
      <c r="G4219">
        <f t="shared" si="310"/>
        <v>120.89804858622064</v>
      </c>
      <c r="I4219" s="3">
        <v>45917</v>
      </c>
      <c r="J4219">
        <v>109.57689999999999</v>
      </c>
      <c r="K4219">
        <f t="shared" si="311"/>
        <v>107.06609305184128</v>
      </c>
      <c r="M4219" s="3"/>
      <c r="AA4219" s="3"/>
      <c r="AF4219" s="3"/>
      <c r="AK4219" s="3"/>
      <c r="AP4219" s="3"/>
    </row>
    <row r="4220" spans="1:42" x14ac:dyDescent="0.2">
      <c r="A4220" s="3">
        <v>45209</v>
      </c>
      <c r="B4220">
        <v>127.22</v>
      </c>
      <c r="C4220">
        <f t="shared" si="309"/>
        <v>127.22</v>
      </c>
      <c r="E4220" s="3">
        <v>45573</v>
      </c>
      <c r="F4220">
        <v>121.39</v>
      </c>
      <c r="G4220">
        <f t="shared" si="310"/>
        <v>120.85822381521308</v>
      </c>
      <c r="I4220" s="3">
        <v>45918</v>
      </c>
      <c r="J4220">
        <v>109.79340000000001</v>
      </c>
      <c r="K4220">
        <f t="shared" si="311"/>
        <v>107.27763224619449</v>
      </c>
      <c r="M4220" s="3"/>
      <c r="AA4220" s="3"/>
      <c r="AF4220" s="3"/>
      <c r="AK4220" s="3"/>
      <c r="AP4220" s="3"/>
    </row>
    <row r="4221" spans="1:42" x14ac:dyDescent="0.2">
      <c r="A4221" s="3">
        <v>45210</v>
      </c>
      <c r="B4221">
        <v>127.55</v>
      </c>
      <c r="C4221">
        <f t="shared" si="309"/>
        <v>127.55000000000001</v>
      </c>
      <c r="E4221" s="3">
        <v>45574</v>
      </c>
      <c r="F4221">
        <v>121.38</v>
      </c>
      <c r="G4221">
        <f t="shared" si="310"/>
        <v>120.84826762246117</v>
      </c>
      <c r="I4221" s="3">
        <v>45919</v>
      </c>
      <c r="J4221">
        <v>110.03</v>
      </c>
      <c r="K4221">
        <f t="shared" si="311"/>
        <v>107.50881087614354</v>
      </c>
      <c r="M4221" s="3"/>
      <c r="AA4221" s="3"/>
      <c r="AF4221" s="3"/>
      <c r="AK4221" s="3"/>
      <c r="AP4221" s="3"/>
    </row>
    <row r="4222" spans="1:42" x14ac:dyDescent="0.2">
      <c r="A4222" s="3">
        <v>45211</v>
      </c>
      <c r="B4222">
        <v>127.25</v>
      </c>
      <c r="C4222">
        <f t="shared" si="309"/>
        <v>127.25</v>
      </c>
      <c r="E4222" s="3">
        <v>45575</v>
      </c>
      <c r="F4222">
        <v>121.28</v>
      </c>
      <c r="G4222">
        <f t="shared" si="310"/>
        <v>120.74870569494225</v>
      </c>
      <c r="I4222" s="3">
        <v>45922</v>
      </c>
      <c r="J4222">
        <v>109.7821</v>
      </c>
      <c r="K4222">
        <f t="shared" si="311"/>
        <v>107.26659117046151</v>
      </c>
      <c r="M4222" s="3"/>
      <c r="AA4222" s="3"/>
      <c r="AF4222" s="3"/>
      <c r="AK4222" s="3"/>
      <c r="AP4222" s="3"/>
    </row>
    <row r="4223" spans="1:42" x14ac:dyDescent="0.2">
      <c r="A4223" s="3">
        <v>45212</v>
      </c>
      <c r="B4223">
        <v>127.42</v>
      </c>
      <c r="C4223">
        <f t="shared" si="309"/>
        <v>127.42</v>
      </c>
      <c r="E4223" s="3">
        <v>45576</v>
      </c>
      <c r="F4223">
        <v>121.35</v>
      </c>
      <c r="G4223">
        <f t="shared" si="310"/>
        <v>120.81839904420548</v>
      </c>
      <c r="I4223" s="3">
        <v>45923</v>
      </c>
      <c r="J4223">
        <v>109.8524</v>
      </c>
      <c r="K4223">
        <f t="shared" si="311"/>
        <v>107.33528034072954</v>
      </c>
      <c r="M4223" s="3"/>
      <c r="AA4223" s="3"/>
      <c r="AF4223" s="3"/>
      <c r="AK4223" s="3"/>
      <c r="AP4223" s="3"/>
    </row>
    <row r="4224" spans="1:42" x14ac:dyDescent="0.2">
      <c r="A4224" s="3">
        <v>45215</v>
      </c>
      <c r="B4224">
        <v>127.31</v>
      </c>
      <c r="C4224">
        <f t="shared" si="309"/>
        <v>127.31000000000002</v>
      </c>
      <c r="E4224" s="3">
        <v>45579</v>
      </c>
      <c r="F4224">
        <v>121.49</v>
      </c>
      <c r="G4224">
        <f t="shared" si="310"/>
        <v>120.95778574273197</v>
      </c>
      <c r="I4224" s="3">
        <v>45924</v>
      </c>
      <c r="J4224">
        <v>109.7376</v>
      </c>
      <c r="K4224">
        <f t="shared" si="311"/>
        <v>107.2231108279732</v>
      </c>
      <c r="M4224" s="3"/>
      <c r="AA4224" s="3"/>
      <c r="AF4224" s="3"/>
      <c r="AK4224" s="3"/>
      <c r="AP4224" s="3"/>
    </row>
    <row r="4225" spans="1:42" x14ac:dyDescent="0.2">
      <c r="A4225" s="3">
        <v>45216</v>
      </c>
      <c r="B4225">
        <v>127.03</v>
      </c>
      <c r="C4225">
        <f t="shared" si="309"/>
        <v>127.03</v>
      </c>
      <c r="E4225" s="3">
        <v>45580</v>
      </c>
      <c r="F4225">
        <v>121.61</v>
      </c>
      <c r="G4225">
        <f t="shared" si="310"/>
        <v>121.07726005575468</v>
      </c>
      <c r="I4225" s="3">
        <v>45925</v>
      </c>
      <c r="J4225">
        <v>110.11579999999999</v>
      </c>
      <c r="K4225">
        <f t="shared" si="311"/>
        <v>107.5926448848064</v>
      </c>
      <c r="M4225" s="3"/>
      <c r="AA4225" s="3"/>
      <c r="AF4225" s="3"/>
      <c r="AK4225" s="3"/>
      <c r="AP4225" s="3"/>
    </row>
    <row r="4226" spans="1:42" x14ac:dyDescent="0.2">
      <c r="A4226" s="3">
        <v>45217</v>
      </c>
      <c r="B4226">
        <v>126.95</v>
      </c>
      <c r="C4226">
        <f t="shared" si="309"/>
        <v>126.95</v>
      </c>
      <c r="E4226" s="3">
        <v>45581</v>
      </c>
      <c r="F4226">
        <v>121.75</v>
      </c>
      <c r="G4226">
        <f t="shared" si="310"/>
        <v>121.21664675428117</v>
      </c>
      <c r="I4226" s="3">
        <v>45926</v>
      </c>
      <c r="J4226">
        <v>109.90179999999999</v>
      </c>
      <c r="K4226">
        <f t="shared" si="311"/>
        <v>107.38354840632331</v>
      </c>
      <c r="M4226" s="3"/>
      <c r="AA4226" s="3"/>
      <c r="AF4226" s="3"/>
      <c r="AK4226" s="3"/>
      <c r="AP4226" s="3"/>
    </row>
    <row r="4227" spans="1:42" x14ac:dyDescent="0.2">
      <c r="A4227" s="3">
        <v>45218</v>
      </c>
      <c r="B4227">
        <v>126.88</v>
      </c>
      <c r="C4227">
        <f t="shared" si="309"/>
        <v>126.88</v>
      </c>
      <c r="E4227" s="3">
        <v>45582</v>
      </c>
      <c r="F4227">
        <v>121.82</v>
      </c>
      <c r="G4227">
        <f t="shared" si="310"/>
        <v>121.2863401035444</v>
      </c>
      <c r="I4227" s="3">
        <v>45929</v>
      </c>
      <c r="J4227">
        <v>110.17829999999999</v>
      </c>
      <c r="K4227">
        <f t="shared" si="311"/>
        <v>107.65371278155965</v>
      </c>
      <c r="M4227" s="3"/>
      <c r="AA4227" s="3"/>
      <c r="AF4227" s="3"/>
      <c r="AK4227" s="3"/>
      <c r="AP4227" s="3"/>
    </row>
    <row r="4228" spans="1:42" x14ac:dyDescent="0.2">
      <c r="A4228" s="3">
        <v>45219</v>
      </c>
      <c r="B4228">
        <v>126.99</v>
      </c>
      <c r="C4228">
        <f t="shared" si="309"/>
        <v>126.99000000000001</v>
      </c>
      <c r="E4228" s="3">
        <v>45583</v>
      </c>
      <c r="F4228">
        <v>121.9</v>
      </c>
      <c r="G4228">
        <f t="shared" si="310"/>
        <v>121.36598964555954</v>
      </c>
      <c r="I4228" s="3">
        <v>45930</v>
      </c>
      <c r="J4228">
        <v>110.0509</v>
      </c>
      <c r="K4228">
        <f t="shared" si="311"/>
        <v>107.52923198081783</v>
      </c>
      <c r="M4228" s="3"/>
      <c r="AA4228" s="3"/>
      <c r="AF4228" s="3"/>
      <c r="AK4228" s="3"/>
      <c r="AP4228" s="3"/>
    </row>
    <row r="4229" spans="1:42" x14ac:dyDescent="0.2">
      <c r="A4229" s="3">
        <v>45222</v>
      </c>
      <c r="B4229">
        <v>127.27</v>
      </c>
      <c r="C4229">
        <f t="shared" ref="C4229:C4292" si="312">B4229/$B$4*100</f>
        <v>127.27</v>
      </c>
      <c r="E4229" s="3">
        <v>45586</v>
      </c>
      <c r="F4229">
        <v>121.87</v>
      </c>
      <c r="G4229">
        <f t="shared" ref="G4229:G4292" si="313">F4229/$F$4*100</f>
        <v>121.33612106730386</v>
      </c>
      <c r="I4229" s="3">
        <v>45931</v>
      </c>
      <c r="J4229">
        <v>110.431</v>
      </c>
      <c r="K4229">
        <f t="shared" ref="K4229:K4292" si="314">J4229/$J$4*100</f>
        <v>107.90062250171233</v>
      </c>
      <c r="M4229" s="3"/>
      <c r="AA4229" s="3"/>
      <c r="AF4229" s="3"/>
      <c r="AK4229" s="3"/>
      <c r="AP4229" s="3"/>
    </row>
    <row r="4230" spans="1:42" x14ac:dyDescent="0.2">
      <c r="A4230" s="3">
        <v>45223</v>
      </c>
      <c r="B4230">
        <v>127.64</v>
      </c>
      <c r="C4230">
        <f t="shared" si="312"/>
        <v>127.64</v>
      </c>
      <c r="E4230" s="3">
        <v>45587</v>
      </c>
      <c r="F4230">
        <v>121.78</v>
      </c>
      <c r="G4230">
        <f t="shared" si="313"/>
        <v>121.24651533253686</v>
      </c>
      <c r="I4230" s="3">
        <v>45932</v>
      </c>
      <c r="J4230">
        <v>110.51479999999999</v>
      </c>
      <c r="K4230">
        <f t="shared" si="314"/>
        <v>107.98250233767908</v>
      </c>
      <c r="M4230" s="3"/>
      <c r="AA4230" s="3"/>
      <c r="AF4230" s="3"/>
      <c r="AK4230" s="3"/>
      <c r="AP4230" s="3"/>
    </row>
    <row r="4231" spans="1:42" x14ac:dyDescent="0.2">
      <c r="A4231" s="3">
        <v>45224</v>
      </c>
      <c r="B4231">
        <v>127.45</v>
      </c>
      <c r="C4231">
        <f t="shared" si="312"/>
        <v>127.45</v>
      </c>
      <c r="E4231" s="3">
        <v>45588</v>
      </c>
      <c r="F4231">
        <v>121.76</v>
      </c>
      <c r="G4231">
        <f t="shared" si="313"/>
        <v>121.22660294703307</v>
      </c>
      <c r="I4231" s="3">
        <v>45933</v>
      </c>
      <c r="J4231">
        <v>110.1306</v>
      </c>
      <c r="K4231">
        <f t="shared" si="314"/>
        <v>107.60710576275756</v>
      </c>
      <c r="M4231" s="3"/>
      <c r="AA4231" s="3"/>
      <c r="AF4231" s="3"/>
      <c r="AK4231" s="3"/>
      <c r="AP4231" s="3"/>
    </row>
    <row r="4232" spans="1:42" x14ac:dyDescent="0.2">
      <c r="A4232" s="3">
        <v>45225</v>
      </c>
      <c r="B4232">
        <v>127.61</v>
      </c>
      <c r="C4232">
        <f t="shared" si="312"/>
        <v>127.61</v>
      </c>
      <c r="E4232" s="3">
        <v>45589</v>
      </c>
      <c r="F4232">
        <v>121.84</v>
      </c>
      <c r="G4232">
        <f t="shared" si="313"/>
        <v>121.30625248904818</v>
      </c>
      <c r="I4232" s="3">
        <v>45936</v>
      </c>
      <c r="J4232">
        <v>109.7811</v>
      </c>
      <c r="K4232">
        <f t="shared" si="314"/>
        <v>107.26561408411345</v>
      </c>
      <c r="M4232" s="3"/>
      <c r="AA4232" s="3"/>
      <c r="AF4232" s="3"/>
      <c r="AK4232" s="3"/>
      <c r="AP4232" s="3"/>
    </row>
    <row r="4233" spans="1:42" x14ac:dyDescent="0.2">
      <c r="A4233" s="3">
        <v>45226</v>
      </c>
      <c r="B4233">
        <v>127.67</v>
      </c>
      <c r="C4233">
        <f t="shared" si="312"/>
        <v>127.66999999999999</v>
      </c>
      <c r="E4233" s="3">
        <v>45590</v>
      </c>
      <c r="F4233">
        <v>121.9</v>
      </c>
      <c r="G4233">
        <f t="shared" si="313"/>
        <v>121.36598964555954</v>
      </c>
      <c r="I4233" s="3">
        <v>45937</v>
      </c>
      <c r="J4233">
        <v>110.0127</v>
      </c>
      <c r="K4233">
        <f t="shared" si="314"/>
        <v>107.49190728232225</v>
      </c>
      <c r="M4233" s="3"/>
      <c r="AA4233" s="3"/>
      <c r="AF4233" s="3"/>
      <c r="AK4233" s="3"/>
      <c r="AP4233" s="3"/>
    </row>
    <row r="4234" spans="1:42" x14ac:dyDescent="0.2">
      <c r="A4234" s="3">
        <v>45229</v>
      </c>
      <c r="B4234">
        <v>127.72</v>
      </c>
      <c r="C4234">
        <f t="shared" si="312"/>
        <v>127.71999999999998</v>
      </c>
      <c r="E4234" s="3">
        <v>45593</v>
      </c>
      <c r="F4234">
        <v>121.96</v>
      </c>
      <c r="G4234">
        <f t="shared" si="313"/>
        <v>121.42572680207088</v>
      </c>
      <c r="I4234" s="3">
        <v>45938</v>
      </c>
      <c r="J4234">
        <v>110.23650000000001</v>
      </c>
      <c r="K4234">
        <f t="shared" si="314"/>
        <v>107.71057920701625</v>
      </c>
      <c r="M4234" s="3"/>
      <c r="AA4234" s="3"/>
      <c r="AF4234" s="3"/>
      <c r="AK4234" s="3"/>
      <c r="AP4234" s="3"/>
    </row>
    <row r="4235" spans="1:42" x14ac:dyDescent="0.2">
      <c r="A4235" s="3">
        <v>45230</v>
      </c>
      <c r="B4235">
        <v>127.65</v>
      </c>
      <c r="C4235">
        <f t="shared" si="312"/>
        <v>127.64999999999999</v>
      </c>
      <c r="E4235" s="3">
        <v>45594</v>
      </c>
      <c r="F4235">
        <v>121.91</v>
      </c>
      <c r="G4235">
        <f t="shared" si="313"/>
        <v>121.37594583831144</v>
      </c>
      <c r="I4235" s="3">
        <v>45939</v>
      </c>
      <c r="J4235">
        <v>110.5275</v>
      </c>
      <c r="K4235">
        <f t="shared" si="314"/>
        <v>107.99491133429935</v>
      </c>
      <c r="M4235" s="3"/>
      <c r="AA4235" s="3"/>
      <c r="AF4235" s="3"/>
      <c r="AK4235" s="3"/>
      <c r="AP4235" s="3"/>
    </row>
    <row r="4236" spans="1:42" x14ac:dyDescent="0.2">
      <c r="A4236" s="3">
        <v>45231</v>
      </c>
      <c r="B4236">
        <v>127.77</v>
      </c>
      <c r="C4236">
        <f t="shared" si="312"/>
        <v>127.77000000000001</v>
      </c>
      <c r="E4236" s="3">
        <v>45595</v>
      </c>
      <c r="F4236">
        <v>121.86</v>
      </c>
      <c r="G4236">
        <f t="shared" si="313"/>
        <v>121.32616487455196</v>
      </c>
      <c r="I4236" s="3">
        <v>45940</v>
      </c>
      <c r="J4236">
        <v>110.86150000000001</v>
      </c>
      <c r="K4236">
        <f t="shared" si="314"/>
        <v>108.32125817454867</v>
      </c>
      <c r="M4236" s="3"/>
      <c r="AA4236" s="3"/>
      <c r="AF4236" s="3"/>
      <c r="AK4236" s="3"/>
      <c r="AP4236" s="3"/>
    </row>
    <row r="4237" spans="1:42" x14ac:dyDescent="0.2">
      <c r="A4237" s="3">
        <v>45232</v>
      </c>
      <c r="B4237">
        <v>127.77</v>
      </c>
      <c r="C4237">
        <f t="shared" si="312"/>
        <v>127.77000000000001</v>
      </c>
      <c r="E4237" s="3">
        <v>45596</v>
      </c>
      <c r="F4237">
        <v>121.82</v>
      </c>
      <c r="G4237">
        <f t="shared" si="313"/>
        <v>121.2863401035444</v>
      </c>
      <c r="I4237" s="3">
        <v>45943</v>
      </c>
      <c r="J4237">
        <v>110.9359</v>
      </c>
      <c r="K4237">
        <f t="shared" si="314"/>
        <v>108.39395339884372</v>
      </c>
      <c r="M4237" s="3"/>
      <c r="AA4237" s="3"/>
      <c r="AF4237" s="3"/>
      <c r="AK4237" s="3"/>
      <c r="AP4237" s="3"/>
    </row>
    <row r="4238" spans="1:42" x14ac:dyDescent="0.2">
      <c r="A4238" s="3">
        <v>45233</v>
      </c>
      <c r="B4238">
        <v>127.99</v>
      </c>
      <c r="C4238">
        <f t="shared" si="312"/>
        <v>127.99000000000001</v>
      </c>
      <c r="E4238" s="3">
        <v>45597</v>
      </c>
      <c r="F4238">
        <v>121.99</v>
      </c>
      <c r="G4238">
        <f t="shared" si="313"/>
        <v>121.45559538032656</v>
      </c>
      <c r="I4238" s="3">
        <v>45944</v>
      </c>
      <c r="J4238">
        <v>110.7687</v>
      </c>
      <c r="K4238">
        <f t="shared" si="314"/>
        <v>108.23058456144945</v>
      </c>
      <c r="M4238" s="3"/>
      <c r="AA4238" s="3"/>
      <c r="AF4238" s="3"/>
      <c r="AK4238" s="3"/>
      <c r="AP4238" s="3"/>
    </row>
    <row r="4239" spans="1:42" x14ac:dyDescent="0.2">
      <c r="A4239" s="3">
        <v>45236</v>
      </c>
      <c r="B4239">
        <v>127.58</v>
      </c>
      <c r="C4239">
        <f t="shared" si="312"/>
        <v>127.58</v>
      </c>
      <c r="E4239" s="3">
        <v>45600</v>
      </c>
      <c r="F4239">
        <v>122.01</v>
      </c>
      <c r="G4239">
        <f t="shared" si="313"/>
        <v>121.47550776583036</v>
      </c>
      <c r="I4239" s="3">
        <v>45945</v>
      </c>
      <c r="J4239">
        <v>110.6041</v>
      </c>
      <c r="K4239">
        <f t="shared" si="314"/>
        <v>108.06975614856012</v>
      </c>
      <c r="M4239" s="3"/>
      <c r="AA4239" s="3"/>
      <c r="AF4239" s="3"/>
      <c r="AK4239" s="3"/>
      <c r="AP4239" s="3"/>
    </row>
    <row r="4240" spans="1:42" x14ac:dyDescent="0.2">
      <c r="A4240" s="3">
        <v>45237</v>
      </c>
      <c r="B4240">
        <v>127.88</v>
      </c>
      <c r="C4240">
        <f t="shared" si="312"/>
        <v>127.88</v>
      </c>
      <c r="E4240" s="3">
        <v>45601</v>
      </c>
      <c r="F4240">
        <v>121.87</v>
      </c>
      <c r="G4240">
        <f t="shared" si="313"/>
        <v>121.33612106730386</v>
      </c>
      <c r="I4240" s="3">
        <v>45946</v>
      </c>
      <c r="J4240">
        <v>110.4838</v>
      </c>
      <c r="K4240">
        <f t="shared" si="314"/>
        <v>107.95221266088947</v>
      </c>
      <c r="M4240" s="3"/>
      <c r="AA4240" s="3"/>
      <c r="AF4240" s="3"/>
      <c r="AK4240" s="3"/>
      <c r="AP4240" s="3"/>
    </row>
    <row r="4241" spans="1:42" x14ac:dyDescent="0.2">
      <c r="A4241" s="3">
        <v>45238</v>
      </c>
      <c r="B4241">
        <v>127.99</v>
      </c>
      <c r="C4241">
        <f t="shared" si="312"/>
        <v>127.99000000000001</v>
      </c>
      <c r="E4241" s="3">
        <v>45602</v>
      </c>
      <c r="F4241">
        <v>121.99</v>
      </c>
      <c r="G4241">
        <f t="shared" si="313"/>
        <v>121.45559538032656</v>
      </c>
      <c r="I4241" s="3">
        <v>45947</v>
      </c>
      <c r="J4241">
        <v>110.04649999999999</v>
      </c>
      <c r="K4241">
        <f t="shared" si="314"/>
        <v>107.5249328008864</v>
      </c>
      <c r="M4241" s="3"/>
      <c r="AA4241" s="3"/>
      <c r="AF4241" s="3"/>
      <c r="AK4241" s="3"/>
      <c r="AP4241" s="3"/>
    </row>
    <row r="4242" spans="1:42" x14ac:dyDescent="0.2">
      <c r="A4242" s="3">
        <v>45239</v>
      </c>
      <c r="B4242">
        <v>128.01</v>
      </c>
      <c r="C4242">
        <f t="shared" si="312"/>
        <v>128.01</v>
      </c>
      <c r="E4242" s="3">
        <v>45603</v>
      </c>
      <c r="F4242">
        <v>122.02</v>
      </c>
      <c r="G4242">
        <f t="shared" si="313"/>
        <v>121.48546395858224</v>
      </c>
      <c r="I4242" s="3">
        <v>45950</v>
      </c>
      <c r="J4242">
        <v>109.8648</v>
      </c>
      <c r="K4242">
        <f t="shared" si="314"/>
        <v>107.3473962114454</v>
      </c>
      <c r="M4242" s="3"/>
      <c r="AA4242" s="3"/>
      <c r="AF4242" s="3"/>
      <c r="AK4242" s="3"/>
      <c r="AP4242" s="3"/>
    </row>
    <row r="4243" spans="1:42" x14ac:dyDescent="0.2">
      <c r="A4243" s="3">
        <v>45240</v>
      </c>
      <c r="B4243">
        <v>127.87</v>
      </c>
      <c r="C4243">
        <f t="shared" si="312"/>
        <v>127.86999999999999</v>
      </c>
      <c r="E4243" s="3">
        <v>45604</v>
      </c>
      <c r="F4243">
        <v>122.03</v>
      </c>
      <c r="G4243">
        <f t="shared" si="313"/>
        <v>121.49542015133414</v>
      </c>
      <c r="I4243" s="3">
        <v>45951</v>
      </c>
      <c r="J4243">
        <v>110.4579</v>
      </c>
      <c r="K4243">
        <f t="shared" si="314"/>
        <v>107.92690612447493</v>
      </c>
      <c r="M4243" s="3"/>
      <c r="AA4243" s="3"/>
      <c r="AF4243" s="3"/>
      <c r="AK4243" s="3"/>
      <c r="AP4243" s="3"/>
    </row>
    <row r="4244" spans="1:42" x14ac:dyDescent="0.2">
      <c r="A4244" s="3">
        <v>45243</v>
      </c>
      <c r="B4244">
        <v>127.84</v>
      </c>
      <c r="C4244">
        <f t="shared" si="312"/>
        <v>127.84</v>
      </c>
      <c r="E4244" s="3">
        <v>45607</v>
      </c>
      <c r="F4244">
        <v>122.12</v>
      </c>
      <c r="G4244">
        <f t="shared" si="313"/>
        <v>121.58502588610116</v>
      </c>
      <c r="I4244" s="3">
        <v>45952</v>
      </c>
      <c r="J4244">
        <v>110.4813</v>
      </c>
      <c r="K4244">
        <f t="shared" si="314"/>
        <v>107.94976994501934</v>
      </c>
      <c r="M4244" s="3"/>
      <c r="AA4244" s="3"/>
      <c r="AF4244" s="3"/>
      <c r="AK4244" s="3"/>
      <c r="AP4244" s="3"/>
    </row>
    <row r="4245" spans="1:42" x14ac:dyDescent="0.2">
      <c r="A4245" s="3">
        <v>45244</v>
      </c>
      <c r="B4245">
        <v>128.53</v>
      </c>
      <c r="C4245">
        <f t="shared" si="312"/>
        <v>128.53</v>
      </c>
      <c r="E4245" s="3">
        <v>45608</v>
      </c>
      <c r="F4245">
        <v>122.09</v>
      </c>
      <c r="G4245">
        <f t="shared" si="313"/>
        <v>121.55515730784549</v>
      </c>
      <c r="I4245" s="3">
        <v>45953</v>
      </c>
      <c r="J4245">
        <v>110.2647</v>
      </c>
      <c r="K4245">
        <f t="shared" si="314"/>
        <v>107.73813304203132</v>
      </c>
      <c r="M4245" s="3"/>
      <c r="AA4245" s="3"/>
      <c r="AF4245" s="3"/>
      <c r="AK4245" s="3"/>
      <c r="AP4245" s="3"/>
    </row>
    <row r="4246" spans="1:42" x14ac:dyDescent="0.2">
      <c r="A4246" s="3">
        <v>45245</v>
      </c>
      <c r="B4246">
        <v>128.41</v>
      </c>
      <c r="C4246">
        <f t="shared" si="312"/>
        <v>128.41</v>
      </c>
      <c r="E4246" s="3">
        <v>45609</v>
      </c>
      <c r="F4246">
        <v>122.09</v>
      </c>
      <c r="G4246">
        <f t="shared" si="313"/>
        <v>121.55515730784549</v>
      </c>
      <c r="I4246" s="3">
        <v>45954</v>
      </c>
      <c r="J4246">
        <v>110.22150000000001</v>
      </c>
      <c r="K4246">
        <f t="shared" si="314"/>
        <v>107.69592291179548</v>
      </c>
      <c r="M4246" s="3"/>
      <c r="AA4246" s="3"/>
      <c r="AF4246" s="3"/>
      <c r="AK4246" s="3"/>
      <c r="AP4246" s="3"/>
    </row>
    <row r="4247" spans="1:42" x14ac:dyDescent="0.2">
      <c r="A4247" s="3">
        <v>45246</v>
      </c>
      <c r="B4247">
        <v>128.63</v>
      </c>
      <c r="C4247">
        <f t="shared" si="312"/>
        <v>128.63</v>
      </c>
      <c r="E4247" s="3">
        <v>45610</v>
      </c>
      <c r="F4247">
        <v>122.16</v>
      </c>
      <c r="G4247">
        <f t="shared" si="313"/>
        <v>121.62485065710872</v>
      </c>
      <c r="I4247" s="3">
        <v>45957</v>
      </c>
      <c r="J4247">
        <v>110.5363</v>
      </c>
      <c r="K4247">
        <f t="shared" si="314"/>
        <v>108.00350969416219</v>
      </c>
      <c r="M4247" s="3"/>
      <c r="AA4247" s="3"/>
      <c r="AF4247" s="3"/>
      <c r="AK4247" s="3"/>
      <c r="AP4247" s="3"/>
    </row>
    <row r="4248" spans="1:42" x14ac:dyDescent="0.2">
      <c r="A4248" s="3">
        <v>45247</v>
      </c>
      <c r="B4248">
        <v>128.76</v>
      </c>
      <c r="C4248">
        <f t="shared" si="312"/>
        <v>128.76</v>
      </c>
      <c r="E4248" s="3">
        <v>45611</v>
      </c>
      <c r="F4248">
        <v>122.12</v>
      </c>
      <c r="G4248">
        <f t="shared" si="313"/>
        <v>121.58502588610116</v>
      </c>
      <c r="I4248" s="3">
        <v>45958</v>
      </c>
      <c r="J4248">
        <v>110.233</v>
      </c>
      <c r="K4248">
        <f t="shared" si="314"/>
        <v>107.70715940479809</v>
      </c>
      <c r="M4248" s="3"/>
      <c r="AA4248" s="3"/>
      <c r="AF4248" s="3"/>
      <c r="AK4248" s="3"/>
      <c r="AP4248" s="3"/>
    </row>
    <row r="4249" spans="1:42" x14ac:dyDescent="0.2">
      <c r="A4249" s="3">
        <v>45250</v>
      </c>
      <c r="B4249">
        <v>128.80000000000001</v>
      </c>
      <c r="C4249">
        <f t="shared" si="312"/>
        <v>128.80000000000001</v>
      </c>
      <c r="E4249" s="3">
        <v>45614</v>
      </c>
      <c r="F4249">
        <v>122.12</v>
      </c>
      <c r="G4249">
        <f t="shared" si="313"/>
        <v>121.58502588610116</v>
      </c>
      <c r="I4249" s="3">
        <v>45959</v>
      </c>
      <c r="J4249">
        <v>110.4431</v>
      </c>
      <c r="K4249">
        <f t="shared" si="314"/>
        <v>107.91244524652377</v>
      </c>
      <c r="M4249" s="3"/>
      <c r="AA4249" s="3"/>
      <c r="AF4249" s="3"/>
      <c r="AK4249" s="3"/>
      <c r="AP4249" s="3"/>
    </row>
    <row r="4250" spans="1:42" x14ac:dyDescent="0.2">
      <c r="A4250" s="3">
        <v>45251</v>
      </c>
      <c r="B4250">
        <v>129.11000000000001</v>
      </c>
      <c r="C4250">
        <f t="shared" si="312"/>
        <v>129.11000000000001</v>
      </c>
      <c r="E4250" s="3">
        <v>45615</v>
      </c>
      <c r="F4250">
        <v>122.14</v>
      </c>
      <c r="G4250">
        <f t="shared" si="313"/>
        <v>121.60493827160495</v>
      </c>
      <c r="I4250" s="3">
        <v>45960</v>
      </c>
      <c r="J4250">
        <v>110.7457</v>
      </c>
      <c r="K4250">
        <f t="shared" si="314"/>
        <v>108.20811157544425</v>
      </c>
      <c r="M4250" s="3"/>
      <c r="AA4250" s="3"/>
      <c r="AF4250" s="3"/>
      <c r="AK4250" s="3"/>
      <c r="AP4250" s="3"/>
    </row>
    <row r="4251" spans="1:42" x14ac:dyDescent="0.2">
      <c r="A4251" s="3">
        <v>45252</v>
      </c>
      <c r="B4251">
        <v>129.04</v>
      </c>
      <c r="C4251">
        <f t="shared" si="312"/>
        <v>129.04</v>
      </c>
      <c r="E4251" s="3">
        <v>45616</v>
      </c>
      <c r="F4251">
        <v>122.11</v>
      </c>
      <c r="G4251">
        <f t="shared" si="313"/>
        <v>121.57506969334926</v>
      </c>
      <c r="I4251" s="3">
        <v>45961</v>
      </c>
      <c r="J4251">
        <v>110.751</v>
      </c>
      <c r="K4251">
        <f t="shared" si="314"/>
        <v>108.21329013308893</v>
      </c>
      <c r="M4251" s="3"/>
      <c r="AA4251" s="3"/>
      <c r="AF4251" s="3"/>
      <c r="AK4251" s="3"/>
      <c r="AP4251" s="3"/>
    </row>
    <row r="4252" spans="1:42" x14ac:dyDescent="0.2">
      <c r="A4252" s="3">
        <v>45253</v>
      </c>
      <c r="B4252">
        <v>128.71</v>
      </c>
      <c r="C4252">
        <f t="shared" si="312"/>
        <v>128.71</v>
      </c>
      <c r="E4252" s="3">
        <v>45617</v>
      </c>
      <c r="F4252">
        <v>122.18</v>
      </c>
      <c r="G4252">
        <f t="shared" si="313"/>
        <v>121.64476304261251</v>
      </c>
      <c r="I4252" s="3">
        <v>45964</v>
      </c>
      <c r="J4252">
        <v>111.2488</v>
      </c>
      <c r="K4252">
        <f t="shared" si="314"/>
        <v>108.69968371714913</v>
      </c>
      <c r="M4252" s="3"/>
      <c r="AA4252" s="3"/>
      <c r="AF4252" s="3"/>
      <c r="AK4252" s="3"/>
      <c r="AP4252" s="3"/>
    </row>
    <row r="4253" spans="1:42" x14ac:dyDescent="0.2">
      <c r="A4253" s="3">
        <v>45254</v>
      </c>
      <c r="B4253">
        <v>128.52000000000001</v>
      </c>
      <c r="C4253">
        <f t="shared" si="312"/>
        <v>128.52000000000001</v>
      </c>
      <c r="E4253" s="3">
        <v>45618</v>
      </c>
      <c r="F4253">
        <v>122.38</v>
      </c>
      <c r="G4253">
        <f t="shared" si="313"/>
        <v>121.84388689765034</v>
      </c>
      <c r="I4253" s="3">
        <v>45965</v>
      </c>
      <c r="J4253">
        <v>111.43940000000001</v>
      </c>
      <c r="K4253">
        <f t="shared" si="314"/>
        <v>108.88591637508782</v>
      </c>
      <c r="M4253" s="3"/>
      <c r="AA4253" s="3"/>
      <c r="AF4253" s="3"/>
      <c r="AK4253" s="3"/>
      <c r="AP4253" s="3"/>
    </row>
    <row r="4254" spans="1:42" x14ac:dyDescent="0.2">
      <c r="A4254" s="3">
        <v>45257</v>
      </c>
      <c r="B4254">
        <v>129.04</v>
      </c>
      <c r="C4254">
        <f t="shared" si="312"/>
        <v>129.04</v>
      </c>
      <c r="E4254" s="3">
        <v>45621</v>
      </c>
      <c r="F4254">
        <v>122.47</v>
      </c>
      <c r="G4254">
        <f t="shared" si="313"/>
        <v>121.93349263241737</v>
      </c>
      <c r="I4254" s="3">
        <v>45966</v>
      </c>
      <c r="J4254">
        <v>111.39019999999999</v>
      </c>
      <c r="K4254">
        <f t="shared" si="314"/>
        <v>108.83784372676367</v>
      </c>
      <c r="M4254" s="3"/>
      <c r="AA4254" s="3"/>
      <c r="AF4254" s="3"/>
      <c r="AK4254" s="3"/>
      <c r="AP4254" s="3"/>
    </row>
    <row r="4255" spans="1:42" x14ac:dyDescent="0.2">
      <c r="A4255" s="3">
        <v>45258</v>
      </c>
      <c r="B4255">
        <v>129.41999999999999</v>
      </c>
      <c r="C4255">
        <f t="shared" si="312"/>
        <v>129.41999999999999</v>
      </c>
      <c r="E4255" s="3">
        <v>45622</v>
      </c>
      <c r="F4255">
        <v>122.38</v>
      </c>
      <c r="G4255">
        <f t="shared" si="313"/>
        <v>121.84388689765034</v>
      </c>
      <c r="I4255" s="3">
        <v>45967</v>
      </c>
      <c r="J4255">
        <v>111.247</v>
      </c>
      <c r="K4255">
        <f t="shared" si="314"/>
        <v>108.69792496172263</v>
      </c>
      <c r="M4255" s="3"/>
      <c r="AA4255" s="3"/>
      <c r="AF4255" s="3"/>
      <c r="AK4255" s="3"/>
      <c r="AP4255" s="3"/>
    </row>
    <row r="4256" spans="1:42" x14ac:dyDescent="0.2">
      <c r="A4256" s="3">
        <v>45259</v>
      </c>
      <c r="B4256">
        <v>129.81</v>
      </c>
      <c r="C4256">
        <f t="shared" si="312"/>
        <v>129.81</v>
      </c>
      <c r="E4256" s="3">
        <v>45623</v>
      </c>
      <c r="F4256">
        <v>122.37</v>
      </c>
      <c r="G4256">
        <f t="shared" si="313"/>
        <v>121.83393070489845</v>
      </c>
      <c r="I4256" s="3">
        <v>45968</v>
      </c>
      <c r="J4256">
        <v>110.96250000000001</v>
      </c>
      <c r="K4256">
        <f t="shared" si="314"/>
        <v>108.41994389570191</v>
      </c>
      <c r="M4256" s="3"/>
      <c r="AA4256" s="3"/>
      <c r="AF4256" s="3"/>
      <c r="AK4256" s="3"/>
      <c r="AP4256" s="3"/>
    </row>
    <row r="4257" spans="1:42" x14ac:dyDescent="0.2">
      <c r="A4257" s="3">
        <v>45260</v>
      </c>
      <c r="B4257">
        <v>129.87</v>
      </c>
      <c r="C4257">
        <f t="shared" si="312"/>
        <v>129.87</v>
      </c>
      <c r="E4257" s="3">
        <v>45624</v>
      </c>
      <c r="F4257">
        <v>122.46</v>
      </c>
      <c r="G4257">
        <f t="shared" si="313"/>
        <v>121.92353643966547</v>
      </c>
      <c r="I4257" s="3">
        <v>45971</v>
      </c>
      <c r="J4257">
        <v>111.1101</v>
      </c>
      <c r="K4257">
        <f t="shared" si="314"/>
        <v>108.56416184067434</v>
      </c>
      <c r="M4257" s="3"/>
      <c r="AA4257" s="3"/>
      <c r="AF4257" s="3"/>
      <c r="AK4257" s="3"/>
      <c r="AP4257" s="3"/>
    </row>
    <row r="4258" spans="1:42" x14ac:dyDescent="0.2">
      <c r="A4258" s="3">
        <v>45261</v>
      </c>
      <c r="B4258">
        <v>130.55000000000001</v>
      </c>
      <c r="C4258">
        <f t="shared" si="312"/>
        <v>130.55000000000001</v>
      </c>
      <c r="E4258" s="3">
        <v>45625</v>
      </c>
      <c r="F4258">
        <v>122.65</v>
      </c>
      <c r="G4258">
        <f t="shared" si="313"/>
        <v>122.11270410195144</v>
      </c>
      <c r="I4258" s="3">
        <v>45972</v>
      </c>
      <c r="J4258">
        <v>110.3565</v>
      </c>
      <c r="K4258">
        <f t="shared" si="314"/>
        <v>107.82782956878248</v>
      </c>
      <c r="M4258" s="3"/>
      <c r="AA4258" s="3"/>
      <c r="AF4258" s="3"/>
      <c r="AK4258" s="3"/>
      <c r="AP4258" s="3"/>
    </row>
    <row r="4259" spans="1:42" x14ac:dyDescent="0.2">
      <c r="A4259" s="3">
        <v>45264</v>
      </c>
      <c r="B4259">
        <v>130.85</v>
      </c>
      <c r="C4259">
        <f t="shared" si="312"/>
        <v>130.85</v>
      </c>
      <c r="E4259" s="3">
        <v>45628</v>
      </c>
      <c r="F4259">
        <v>122.83</v>
      </c>
      <c r="G4259">
        <f t="shared" si="313"/>
        <v>122.29191557148546</v>
      </c>
      <c r="I4259" s="3">
        <v>45973</v>
      </c>
      <c r="J4259">
        <v>110.08750000000001</v>
      </c>
      <c r="K4259">
        <f t="shared" si="314"/>
        <v>107.56499334115655</v>
      </c>
      <c r="M4259" s="3"/>
      <c r="AA4259" s="3"/>
      <c r="AF4259" s="3"/>
      <c r="AK4259" s="3"/>
      <c r="AP4259" s="3"/>
    </row>
    <row r="4260" spans="1:42" x14ac:dyDescent="0.2">
      <c r="A4260" s="3">
        <v>45265</v>
      </c>
      <c r="B4260">
        <v>131.19999999999999</v>
      </c>
      <c r="C4260">
        <f t="shared" si="312"/>
        <v>131.19999999999999</v>
      </c>
      <c r="E4260" s="3">
        <v>45629</v>
      </c>
      <c r="F4260">
        <v>122.8</v>
      </c>
      <c r="G4260">
        <f t="shared" si="313"/>
        <v>122.26204699322977</v>
      </c>
      <c r="I4260" s="3">
        <v>45974</v>
      </c>
      <c r="J4260">
        <v>109.4654</v>
      </c>
      <c r="K4260">
        <f t="shared" si="314"/>
        <v>106.95714792403348</v>
      </c>
      <c r="M4260" s="3"/>
      <c r="AA4260" s="3"/>
      <c r="AF4260" s="3"/>
      <c r="AK4260" s="3"/>
      <c r="AP4260" s="3"/>
    </row>
    <row r="4261" spans="1:42" x14ac:dyDescent="0.2">
      <c r="A4261" s="3">
        <v>45266</v>
      </c>
      <c r="B4261">
        <v>131.22999999999999</v>
      </c>
      <c r="C4261">
        <f t="shared" si="312"/>
        <v>131.22999999999999</v>
      </c>
      <c r="E4261" s="3">
        <v>45630</v>
      </c>
      <c r="F4261">
        <v>122.78</v>
      </c>
      <c r="G4261">
        <f t="shared" si="313"/>
        <v>122.24213460772602</v>
      </c>
      <c r="I4261" s="3">
        <v>45975</v>
      </c>
      <c r="J4261">
        <v>109.2649</v>
      </c>
      <c r="K4261">
        <f t="shared" si="314"/>
        <v>106.76124211124909</v>
      </c>
      <c r="M4261" s="3"/>
      <c r="AA4261" s="3"/>
      <c r="AF4261" s="3"/>
      <c r="AK4261" s="3"/>
      <c r="AP4261" s="3"/>
    </row>
    <row r="4262" spans="1:42" x14ac:dyDescent="0.2">
      <c r="A4262" s="3">
        <v>45267</v>
      </c>
      <c r="B4262">
        <v>131.13999999999999</v>
      </c>
      <c r="C4262">
        <f t="shared" si="312"/>
        <v>131.13999999999999</v>
      </c>
      <c r="E4262" s="3">
        <v>45631</v>
      </c>
      <c r="F4262">
        <v>122.7</v>
      </c>
      <c r="G4262">
        <f t="shared" si="313"/>
        <v>122.16248506571088</v>
      </c>
      <c r="I4262" s="3">
        <v>45978</v>
      </c>
      <c r="J4262">
        <v>109.5039</v>
      </c>
      <c r="K4262">
        <f t="shared" si="314"/>
        <v>106.99476574843349</v>
      </c>
      <c r="M4262" s="3"/>
      <c r="AA4262" s="3"/>
      <c r="AF4262" s="3"/>
      <c r="AK4262" s="3"/>
      <c r="AP4262" s="3"/>
    </row>
    <row r="4263" spans="1:42" x14ac:dyDescent="0.2">
      <c r="A4263" s="3">
        <v>45268</v>
      </c>
      <c r="B4263">
        <v>130.75</v>
      </c>
      <c r="C4263">
        <f t="shared" si="312"/>
        <v>130.75</v>
      </c>
      <c r="E4263" s="3">
        <v>45632</v>
      </c>
      <c r="F4263">
        <v>122.68</v>
      </c>
      <c r="G4263">
        <f t="shared" si="313"/>
        <v>122.1425726802071</v>
      </c>
      <c r="I4263" s="3">
        <v>45979</v>
      </c>
      <c r="J4263">
        <v>109.8613</v>
      </c>
      <c r="K4263">
        <f t="shared" si="314"/>
        <v>107.34397640922721</v>
      </c>
      <c r="M4263" s="3"/>
      <c r="AA4263" s="3"/>
      <c r="AF4263" s="3"/>
      <c r="AK4263" s="3"/>
      <c r="AP4263" s="3"/>
    </row>
    <row r="4264" spans="1:42" x14ac:dyDescent="0.2">
      <c r="A4264" s="3">
        <v>45271</v>
      </c>
      <c r="B4264">
        <v>130.86000000000001</v>
      </c>
      <c r="C4264">
        <f t="shared" si="312"/>
        <v>130.86000000000001</v>
      </c>
      <c r="E4264" s="3">
        <v>45635</v>
      </c>
      <c r="F4264">
        <v>122.68</v>
      </c>
      <c r="G4264">
        <f t="shared" si="313"/>
        <v>122.1425726802071</v>
      </c>
      <c r="I4264" s="3">
        <v>45980</v>
      </c>
      <c r="J4264">
        <v>110.4496</v>
      </c>
      <c r="K4264">
        <f t="shared" si="314"/>
        <v>107.91879630778611</v>
      </c>
      <c r="M4264" s="3"/>
      <c r="AA4264" s="3"/>
      <c r="AF4264" s="3"/>
      <c r="AK4264" s="3"/>
      <c r="AP4264" s="3"/>
    </row>
    <row r="4265" spans="1:42" x14ac:dyDescent="0.2">
      <c r="A4265" s="3">
        <v>45272</v>
      </c>
      <c r="B4265">
        <v>131.21</v>
      </c>
      <c r="C4265">
        <f t="shared" si="312"/>
        <v>131.21</v>
      </c>
      <c r="E4265" s="3">
        <v>45636</v>
      </c>
      <c r="F4265">
        <v>122.65</v>
      </c>
      <c r="G4265">
        <f t="shared" si="313"/>
        <v>122.11270410195144</v>
      </c>
      <c r="I4265" s="3">
        <v>45981</v>
      </c>
      <c r="J4265">
        <v>110.6497</v>
      </c>
      <c r="K4265">
        <f t="shared" si="314"/>
        <v>108.11431128603128</v>
      </c>
      <c r="M4265" s="3"/>
      <c r="AA4265" s="3"/>
      <c r="AF4265" s="3"/>
      <c r="AK4265" s="3"/>
      <c r="AP4265" s="3"/>
    </row>
    <row r="4266" spans="1:42" x14ac:dyDescent="0.2">
      <c r="A4266" s="3">
        <v>45273</v>
      </c>
      <c r="B4266">
        <v>131.58000000000001</v>
      </c>
      <c r="C4266">
        <f t="shared" si="312"/>
        <v>131.58000000000001</v>
      </c>
      <c r="E4266" s="3">
        <v>45637</v>
      </c>
      <c r="F4266">
        <v>122.54</v>
      </c>
      <c r="G4266">
        <f t="shared" si="313"/>
        <v>122.0031859816806</v>
      </c>
      <c r="I4266" s="3">
        <v>45982</v>
      </c>
      <c r="J4266">
        <v>111.065</v>
      </c>
      <c r="K4266">
        <f t="shared" si="314"/>
        <v>108.5200952463772</v>
      </c>
      <c r="M4266" s="3"/>
      <c r="AA4266" s="3"/>
      <c r="AF4266" s="3"/>
      <c r="AK4266" s="3"/>
      <c r="AP4266" s="3"/>
    </row>
    <row r="4267" spans="1:42" x14ac:dyDescent="0.2">
      <c r="A4267" s="3">
        <v>45274</v>
      </c>
      <c r="B4267">
        <v>131.9</v>
      </c>
      <c r="C4267">
        <f t="shared" si="312"/>
        <v>131.9</v>
      </c>
      <c r="E4267" s="3">
        <v>45638</v>
      </c>
      <c r="F4267">
        <v>122.63</v>
      </c>
      <c r="G4267">
        <f t="shared" si="313"/>
        <v>122.09279171644762</v>
      </c>
      <c r="I4267" s="3">
        <v>45985</v>
      </c>
      <c r="J4267">
        <v>111.1234</v>
      </c>
      <c r="K4267">
        <f t="shared" si="314"/>
        <v>108.57715708910342</v>
      </c>
      <c r="M4267" s="3"/>
      <c r="AA4267" s="3"/>
      <c r="AF4267" s="3"/>
      <c r="AK4267" s="3"/>
      <c r="AP4267" s="3"/>
    </row>
    <row r="4268" spans="1:42" x14ac:dyDescent="0.2">
      <c r="A4268" s="3">
        <v>45275</v>
      </c>
      <c r="B4268">
        <v>132.35</v>
      </c>
      <c r="C4268">
        <f t="shared" si="312"/>
        <v>132.35</v>
      </c>
      <c r="E4268" s="3">
        <v>45639</v>
      </c>
      <c r="F4268">
        <v>122.79</v>
      </c>
      <c r="G4268">
        <f t="shared" si="313"/>
        <v>122.2520908004779</v>
      </c>
      <c r="I4268" s="3">
        <v>45986</v>
      </c>
      <c r="J4268">
        <v>111.4915</v>
      </c>
      <c r="K4268">
        <f t="shared" si="314"/>
        <v>108.93682257382132</v>
      </c>
      <c r="M4268" s="3"/>
      <c r="AA4268" s="3"/>
      <c r="AF4268" s="3"/>
      <c r="AK4268" s="3"/>
      <c r="AP4268" s="3"/>
    </row>
    <row r="4269" spans="1:42" x14ac:dyDescent="0.2">
      <c r="A4269" s="3">
        <v>45278</v>
      </c>
      <c r="B4269">
        <v>131.94999999999999</v>
      </c>
      <c r="C4269">
        <f t="shared" si="312"/>
        <v>131.94999999999999</v>
      </c>
      <c r="E4269" s="3">
        <v>45642</v>
      </c>
      <c r="F4269">
        <v>122.98</v>
      </c>
      <c r="G4269">
        <f t="shared" si="313"/>
        <v>122.44125846276384</v>
      </c>
      <c r="I4269" s="3">
        <v>45987</v>
      </c>
      <c r="J4269">
        <v>111.36920000000001</v>
      </c>
      <c r="K4269">
        <f t="shared" si="314"/>
        <v>108.81732491345457</v>
      </c>
      <c r="M4269" s="3"/>
      <c r="AA4269" s="3"/>
      <c r="AF4269" s="3"/>
      <c r="AK4269" s="3"/>
      <c r="AP4269" s="3"/>
    </row>
    <row r="4270" spans="1:42" x14ac:dyDescent="0.2">
      <c r="A4270" s="3">
        <v>45279</v>
      </c>
      <c r="B4270">
        <v>131.83000000000001</v>
      </c>
      <c r="C4270">
        <f t="shared" si="312"/>
        <v>131.83000000000001</v>
      </c>
      <c r="E4270" s="3">
        <v>45643</v>
      </c>
      <c r="F4270">
        <v>122.89</v>
      </c>
      <c r="G4270">
        <f t="shared" si="313"/>
        <v>122.35165272799682</v>
      </c>
      <c r="I4270" s="3">
        <v>45988</v>
      </c>
      <c r="J4270">
        <v>111.34780000000001</v>
      </c>
      <c r="K4270">
        <f t="shared" si="314"/>
        <v>108.79641526560626</v>
      </c>
      <c r="M4270" s="3"/>
      <c r="AA4270" s="3"/>
      <c r="AF4270" s="3"/>
      <c r="AK4270" s="3"/>
      <c r="AP4270" s="3"/>
    </row>
    <row r="4271" spans="1:42" x14ac:dyDescent="0.2">
      <c r="A4271" s="3">
        <v>45280</v>
      </c>
      <c r="B4271">
        <v>131.62</v>
      </c>
      <c r="C4271">
        <f t="shared" si="312"/>
        <v>131.62</v>
      </c>
      <c r="E4271" s="3">
        <v>45644</v>
      </c>
      <c r="F4271">
        <v>122.85</v>
      </c>
      <c r="G4271">
        <f t="shared" si="313"/>
        <v>122.31182795698925</v>
      </c>
      <c r="I4271" s="3">
        <v>45989</v>
      </c>
      <c r="J4271">
        <v>111.0391</v>
      </c>
      <c r="K4271">
        <f t="shared" si="314"/>
        <v>108.49478870996268</v>
      </c>
      <c r="M4271" s="3"/>
      <c r="AA4271" s="3"/>
      <c r="AF4271" s="3"/>
      <c r="AK4271" s="3"/>
      <c r="AP4271" s="3"/>
    </row>
    <row r="4272" spans="1:42" x14ac:dyDescent="0.2">
      <c r="A4272" s="3">
        <v>45281</v>
      </c>
      <c r="B4272">
        <v>131.41999999999999</v>
      </c>
      <c r="C4272">
        <f t="shared" si="312"/>
        <v>131.41999999999999</v>
      </c>
      <c r="E4272" s="3">
        <v>45645</v>
      </c>
      <c r="F4272">
        <v>122.83</v>
      </c>
      <c r="G4272">
        <f t="shared" si="313"/>
        <v>122.29191557148546</v>
      </c>
      <c r="I4272" s="3">
        <v>45992</v>
      </c>
      <c r="J4272">
        <v>110.72199999999999</v>
      </c>
      <c r="K4272">
        <f t="shared" si="314"/>
        <v>108.18495462899543</v>
      </c>
      <c r="M4272" s="3"/>
      <c r="AA4272" s="3"/>
      <c r="AF4272" s="3"/>
      <c r="AK4272" s="3"/>
      <c r="AP4272" s="3"/>
    </row>
    <row r="4273" spans="1:42" x14ac:dyDescent="0.2">
      <c r="A4273" s="3">
        <v>45282</v>
      </c>
      <c r="B4273">
        <v>131.53</v>
      </c>
      <c r="C4273">
        <f t="shared" si="312"/>
        <v>131.53</v>
      </c>
      <c r="E4273" s="3">
        <v>45646</v>
      </c>
      <c r="F4273">
        <v>122.9</v>
      </c>
      <c r="G4273">
        <f t="shared" si="313"/>
        <v>122.36160892074872</v>
      </c>
      <c r="I4273" s="3">
        <v>45993</v>
      </c>
      <c r="J4273">
        <v>110.971</v>
      </c>
      <c r="K4273">
        <f t="shared" si="314"/>
        <v>108.42824912966034</v>
      </c>
      <c r="M4273" s="3"/>
      <c r="AA4273" s="3"/>
      <c r="AF4273" s="3"/>
      <c r="AK4273" s="3"/>
      <c r="AP4273" s="3"/>
    </row>
    <row r="4274" spans="1:42" x14ac:dyDescent="0.2">
      <c r="A4274" s="3">
        <v>45287</v>
      </c>
      <c r="B4274">
        <v>131.74</v>
      </c>
      <c r="C4274">
        <f t="shared" si="312"/>
        <v>131.74</v>
      </c>
      <c r="E4274" s="3">
        <v>45649</v>
      </c>
      <c r="F4274">
        <v>122.92</v>
      </c>
      <c r="G4274">
        <f t="shared" si="313"/>
        <v>122.38152130625248</v>
      </c>
      <c r="I4274" s="3">
        <v>45994</v>
      </c>
      <c r="J4274">
        <v>110.7517</v>
      </c>
      <c r="K4274">
        <f t="shared" si="314"/>
        <v>108.21397409353257</v>
      </c>
      <c r="M4274" s="3"/>
      <c r="AA4274" s="3"/>
      <c r="AF4274" s="3"/>
      <c r="AK4274" s="3"/>
      <c r="AP4274" s="3"/>
    </row>
    <row r="4275" spans="1:42" x14ac:dyDescent="0.2">
      <c r="A4275" s="3">
        <v>45288</v>
      </c>
      <c r="B4275">
        <v>131.76</v>
      </c>
      <c r="C4275">
        <f t="shared" si="312"/>
        <v>131.76</v>
      </c>
      <c r="E4275" s="3">
        <v>45653</v>
      </c>
      <c r="F4275">
        <v>122.89</v>
      </c>
      <c r="G4275">
        <f t="shared" si="313"/>
        <v>122.35165272799682</v>
      </c>
      <c r="I4275" s="3">
        <v>45995</v>
      </c>
      <c r="J4275">
        <v>110.71169999999999</v>
      </c>
      <c r="K4275">
        <f t="shared" si="314"/>
        <v>108.17489063961048</v>
      </c>
      <c r="M4275" s="3"/>
      <c r="AA4275" s="3"/>
      <c r="AF4275" s="3"/>
      <c r="AK4275" s="3"/>
      <c r="AP4275" s="3"/>
    </row>
    <row r="4276" spans="1:42" x14ac:dyDescent="0.2">
      <c r="A4276" s="3">
        <v>45289</v>
      </c>
      <c r="B4276">
        <v>131.5</v>
      </c>
      <c r="C4276">
        <f t="shared" si="312"/>
        <v>131.5</v>
      </c>
      <c r="E4276" s="3">
        <v>45656</v>
      </c>
      <c r="F4276">
        <v>122.98</v>
      </c>
      <c r="G4276">
        <f t="shared" si="313"/>
        <v>122.44125846276384</v>
      </c>
      <c r="I4276" s="3">
        <v>45996</v>
      </c>
      <c r="J4276">
        <v>110.9472</v>
      </c>
      <c r="K4276">
        <f t="shared" si="314"/>
        <v>108.4049944745767</v>
      </c>
      <c r="M4276" s="3"/>
      <c r="AA4276" s="3"/>
      <c r="AF4276" s="3"/>
      <c r="AK4276" s="3"/>
      <c r="AP4276" s="3"/>
    </row>
    <row r="4277" spans="1:42" x14ac:dyDescent="0.2">
      <c r="A4277" s="3">
        <v>45294</v>
      </c>
      <c r="B4277">
        <v>131.36000000000001</v>
      </c>
      <c r="C4277">
        <f t="shared" si="312"/>
        <v>131.36000000000001</v>
      </c>
      <c r="E4277" s="3">
        <v>45660</v>
      </c>
      <c r="F4277">
        <v>122.93</v>
      </c>
      <c r="G4277">
        <f t="shared" si="313"/>
        <v>122.39147749900438</v>
      </c>
      <c r="I4277" s="3">
        <v>45999</v>
      </c>
      <c r="J4277">
        <v>111.1347</v>
      </c>
      <c r="K4277">
        <f t="shared" si="314"/>
        <v>108.58819816483643</v>
      </c>
      <c r="M4277" s="3"/>
      <c r="AA4277" s="3"/>
      <c r="AF4277" s="3"/>
      <c r="AK4277" s="3"/>
      <c r="AP4277" s="3"/>
    </row>
    <row r="4278" spans="1:42" x14ac:dyDescent="0.2">
      <c r="A4278" s="3">
        <v>45295</v>
      </c>
      <c r="B4278">
        <v>130.41</v>
      </c>
      <c r="C4278">
        <f t="shared" si="312"/>
        <v>130.41</v>
      </c>
      <c r="E4278" s="3">
        <v>45663</v>
      </c>
      <c r="F4278">
        <v>122.6</v>
      </c>
      <c r="G4278">
        <f t="shared" si="313"/>
        <v>122.06292313819196</v>
      </c>
      <c r="I4278" s="3">
        <v>46000</v>
      </c>
      <c r="J4278">
        <v>110.96250000000001</v>
      </c>
      <c r="K4278">
        <f t="shared" si="314"/>
        <v>108.41994389570191</v>
      </c>
      <c r="M4278" s="3"/>
      <c r="AA4278" s="3"/>
      <c r="AF4278" s="3"/>
      <c r="AK4278" s="3"/>
      <c r="AP4278" s="3"/>
    </row>
    <row r="4279" spans="1:42" x14ac:dyDescent="0.2">
      <c r="A4279" s="3">
        <v>45296</v>
      </c>
      <c r="B4279">
        <v>130.32</v>
      </c>
      <c r="C4279">
        <f t="shared" si="312"/>
        <v>130.32</v>
      </c>
      <c r="E4279" s="3">
        <v>45664</v>
      </c>
      <c r="F4279">
        <v>122.6</v>
      </c>
      <c r="G4279">
        <f t="shared" si="313"/>
        <v>122.06292313819196</v>
      </c>
      <c r="I4279" s="3">
        <v>46001</v>
      </c>
      <c r="J4279">
        <v>110.5665</v>
      </c>
      <c r="K4279">
        <f t="shared" si="314"/>
        <v>108.03301770187336</v>
      </c>
      <c r="M4279" s="3"/>
      <c r="AA4279" s="3"/>
      <c r="AF4279" s="3"/>
      <c r="AK4279" s="3"/>
      <c r="AP4279" s="3"/>
    </row>
    <row r="4280" spans="1:42" x14ac:dyDescent="0.2">
      <c r="A4280" s="3">
        <v>45299</v>
      </c>
      <c r="B4280">
        <v>130.29</v>
      </c>
      <c r="C4280">
        <f t="shared" si="312"/>
        <v>130.29</v>
      </c>
      <c r="E4280" s="3">
        <v>45665</v>
      </c>
      <c r="F4280">
        <v>122.63</v>
      </c>
      <c r="G4280">
        <f t="shared" si="313"/>
        <v>122.09279171644762</v>
      </c>
      <c r="I4280" s="3">
        <v>46002</v>
      </c>
      <c r="J4280">
        <v>109.798</v>
      </c>
      <c r="K4280">
        <f t="shared" si="314"/>
        <v>107.28212684339553</v>
      </c>
      <c r="M4280" s="3"/>
      <c r="AA4280" s="3"/>
      <c r="AF4280" s="3"/>
      <c r="AK4280" s="3"/>
      <c r="AP4280" s="3"/>
    </row>
    <row r="4281" spans="1:42" x14ac:dyDescent="0.2">
      <c r="A4281" s="3">
        <v>45300</v>
      </c>
      <c r="B4281">
        <v>130.15</v>
      </c>
      <c r="C4281">
        <f t="shared" si="312"/>
        <v>130.15</v>
      </c>
      <c r="E4281" s="3">
        <v>45666</v>
      </c>
      <c r="F4281">
        <v>122.61</v>
      </c>
      <c r="G4281">
        <f t="shared" si="313"/>
        <v>122.07287933094383</v>
      </c>
      <c r="I4281" s="3">
        <v>46003</v>
      </c>
      <c r="J4281">
        <v>109.8244</v>
      </c>
      <c r="K4281">
        <f t="shared" si="314"/>
        <v>107.30792192298408</v>
      </c>
      <c r="M4281" s="3"/>
      <c r="AA4281" s="3"/>
      <c r="AF4281" s="3"/>
      <c r="AK4281" s="3"/>
      <c r="AP4281" s="3"/>
    </row>
    <row r="4282" spans="1:42" x14ac:dyDescent="0.2">
      <c r="A4282" s="3">
        <v>45301</v>
      </c>
      <c r="B4282">
        <v>129.91</v>
      </c>
      <c r="C4282">
        <f t="shared" si="312"/>
        <v>129.91</v>
      </c>
      <c r="E4282" s="3">
        <v>45667</v>
      </c>
      <c r="F4282">
        <v>122.54</v>
      </c>
      <c r="G4282">
        <f t="shared" si="313"/>
        <v>122.0031859816806</v>
      </c>
      <c r="I4282" s="3">
        <v>46006</v>
      </c>
      <c r="J4282">
        <v>109.9598</v>
      </c>
      <c r="K4282">
        <f t="shared" si="314"/>
        <v>107.44021941451032</v>
      </c>
      <c r="M4282" s="3"/>
      <c r="AA4282" s="3"/>
      <c r="AF4282" s="3"/>
      <c r="AK4282" s="3"/>
      <c r="AP4282" s="3"/>
    </row>
    <row r="4283" spans="1:42" x14ac:dyDescent="0.2">
      <c r="A4283" s="3">
        <v>45302</v>
      </c>
      <c r="B4283">
        <v>130.13</v>
      </c>
      <c r="C4283">
        <f t="shared" si="312"/>
        <v>130.13</v>
      </c>
      <c r="E4283" s="3">
        <v>45670</v>
      </c>
      <c r="F4283">
        <v>122.39</v>
      </c>
      <c r="G4283">
        <f t="shared" si="313"/>
        <v>121.85384309040224</v>
      </c>
      <c r="I4283" s="3">
        <v>46007</v>
      </c>
      <c r="J4283">
        <v>110.1482</v>
      </c>
      <c r="K4283">
        <f t="shared" si="314"/>
        <v>107.62430248248329</v>
      </c>
      <c r="M4283" s="3"/>
      <c r="AA4283" s="3"/>
      <c r="AF4283" s="3"/>
      <c r="AK4283" s="3"/>
      <c r="AP4283" s="3"/>
    </row>
    <row r="4284" spans="1:42" x14ac:dyDescent="0.2">
      <c r="A4284" s="3">
        <v>45303</v>
      </c>
      <c r="B4284">
        <v>130.31</v>
      </c>
      <c r="C4284">
        <f t="shared" si="312"/>
        <v>130.31</v>
      </c>
      <c r="E4284" s="3">
        <v>45671</v>
      </c>
      <c r="F4284">
        <v>122.38</v>
      </c>
      <c r="G4284">
        <f t="shared" si="313"/>
        <v>121.84388689765034</v>
      </c>
      <c r="I4284" s="3">
        <v>46008</v>
      </c>
      <c r="J4284">
        <v>109.92100000000001</v>
      </c>
      <c r="K4284">
        <f t="shared" si="314"/>
        <v>107.4023084642059</v>
      </c>
      <c r="M4284" s="3"/>
      <c r="AA4284" s="3"/>
      <c r="AF4284" s="3"/>
      <c r="AK4284" s="3"/>
      <c r="AP4284" s="3"/>
    </row>
    <row r="4285" spans="1:42" x14ac:dyDescent="0.2">
      <c r="A4285" s="3">
        <v>45306</v>
      </c>
      <c r="B4285">
        <v>130.38</v>
      </c>
      <c r="C4285">
        <f t="shared" si="312"/>
        <v>130.38</v>
      </c>
      <c r="E4285" s="3">
        <v>45672</v>
      </c>
      <c r="F4285">
        <v>122.59</v>
      </c>
      <c r="G4285">
        <f t="shared" si="313"/>
        <v>122.05296694544008</v>
      </c>
      <c r="I4285" s="3">
        <v>46009</v>
      </c>
      <c r="J4285">
        <v>109.9196</v>
      </c>
      <c r="K4285">
        <f t="shared" si="314"/>
        <v>107.40094054331864</v>
      </c>
      <c r="M4285" s="3"/>
      <c r="AA4285" s="3"/>
      <c r="AF4285" s="3"/>
      <c r="AK4285" s="3"/>
      <c r="AP4285" s="3"/>
    </row>
    <row r="4286" spans="1:42" x14ac:dyDescent="0.2">
      <c r="A4286" s="3">
        <v>45307</v>
      </c>
      <c r="B4286">
        <v>130.44</v>
      </c>
      <c r="C4286">
        <f t="shared" si="312"/>
        <v>130.44</v>
      </c>
      <c r="E4286" s="3">
        <v>45673</v>
      </c>
      <c r="F4286">
        <v>122.6</v>
      </c>
      <c r="G4286">
        <f t="shared" si="313"/>
        <v>122.06292313819196</v>
      </c>
      <c r="I4286" s="3">
        <v>46010</v>
      </c>
      <c r="J4286">
        <v>109.8305</v>
      </c>
      <c r="K4286">
        <f t="shared" si="314"/>
        <v>107.31388214970721</v>
      </c>
      <c r="M4286" s="3"/>
      <c r="AA4286" s="3"/>
      <c r="AF4286" s="3"/>
      <c r="AK4286" s="3"/>
      <c r="AP4286" s="3"/>
    </row>
    <row r="4287" spans="1:42" x14ac:dyDescent="0.2">
      <c r="A4287" s="3">
        <v>45308</v>
      </c>
      <c r="B4287">
        <v>130.03</v>
      </c>
      <c r="C4287">
        <f t="shared" si="312"/>
        <v>130.03</v>
      </c>
      <c r="E4287" s="3">
        <v>45674</v>
      </c>
      <c r="F4287">
        <v>122.7</v>
      </c>
      <c r="G4287">
        <f t="shared" si="313"/>
        <v>122.16248506571088</v>
      </c>
      <c r="I4287" s="3">
        <v>46013</v>
      </c>
      <c r="J4287">
        <v>109.49120000000001</v>
      </c>
      <c r="K4287">
        <f t="shared" si="314"/>
        <v>106.98235675181323</v>
      </c>
      <c r="M4287" s="3"/>
      <c r="AA4287" s="3"/>
      <c r="AF4287" s="3"/>
      <c r="AK4287" s="3"/>
      <c r="AP4287" s="3"/>
    </row>
    <row r="4288" spans="1:42" x14ac:dyDescent="0.2">
      <c r="A4288" s="3">
        <v>45309</v>
      </c>
      <c r="B4288">
        <v>130.02000000000001</v>
      </c>
      <c r="C4288">
        <f t="shared" si="312"/>
        <v>130.02000000000001</v>
      </c>
      <c r="E4288" s="3">
        <v>45677</v>
      </c>
      <c r="F4288">
        <v>122.73</v>
      </c>
      <c r="G4288">
        <f t="shared" si="313"/>
        <v>122.19235364396654</v>
      </c>
      <c r="I4288" s="3">
        <v>46014</v>
      </c>
      <c r="J4288">
        <v>109.36790000000001</v>
      </c>
      <c r="K4288">
        <f t="shared" si="314"/>
        <v>106.86188200509844</v>
      </c>
      <c r="M4288" s="3"/>
      <c r="AA4288" s="3"/>
      <c r="AF4288" s="3"/>
      <c r="AK4288" s="3"/>
      <c r="AP4288" s="3"/>
    </row>
    <row r="4289" spans="1:42" x14ac:dyDescent="0.2">
      <c r="A4289" s="3">
        <v>45310</v>
      </c>
      <c r="B4289">
        <v>130.11000000000001</v>
      </c>
      <c r="C4289">
        <f t="shared" si="312"/>
        <v>130.11000000000001</v>
      </c>
      <c r="E4289" s="3">
        <v>45678</v>
      </c>
      <c r="F4289">
        <v>122.7</v>
      </c>
      <c r="G4289">
        <f t="shared" si="313"/>
        <v>122.16248506571088</v>
      </c>
      <c r="I4289" s="3">
        <v>46015</v>
      </c>
      <c r="J4289">
        <v>109.459</v>
      </c>
      <c r="K4289">
        <f t="shared" si="314"/>
        <v>106.95089457140597</v>
      </c>
      <c r="M4289" s="3"/>
      <c r="AA4289" s="3"/>
      <c r="AF4289" s="3"/>
      <c r="AK4289" s="3"/>
      <c r="AP4289" s="3"/>
    </row>
    <row r="4290" spans="1:42" x14ac:dyDescent="0.2">
      <c r="A4290" s="3">
        <v>45313</v>
      </c>
      <c r="B4290">
        <v>130.30000000000001</v>
      </c>
      <c r="C4290">
        <f t="shared" si="312"/>
        <v>130.30000000000001</v>
      </c>
      <c r="E4290" s="3">
        <v>45679</v>
      </c>
      <c r="F4290">
        <v>122.68</v>
      </c>
      <c r="G4290">
        <f t="shared" si="313"/>
        <v>122.1425726802071</v>
      </c>
      <c r="I4290" s="3">
        <v>46016</v>
      </c>
      <c r="J4290">
        <v>109.4597</v>
      </c>
      <c r="K4290">
        <f t="shared" si="314"/>
        <v>106.95157853184961</v>
      </c>
      <c r="M4290" s="3"/>
      <c r="AA4290" s="3"/>
      <c r="AF4290" s="3"/>
      <c r="AK4290" s="3"/>
      <c r="AP4290" s="3"/>
    </row>
    <row r="4291" spans="1:42" x14ac:dyDescent="0.2">
      <c r="A4291" s="3">
        <v>45314</v>
      </c>
      <c r="B4291">
        <v>129.88</v>
      </c>
      <c r="C4291">
        <f t="shared" si="312"/>
        <v>129.88</v>
      </c>
      <c r="E4291" s="3">
        <v>45680</v>
      </c>
      <c r="F4291">
        <v>122.54</v>
      </c>
      <c r="G4291">
        <f t="shared" si="313"/>
        <v>122.0031859816806</v>
      </c>
      <c r="I4291" s="3">
        <v>46017</v>
      </c>
      <c r="J4291">
        <v>109.461</v>
      </c>
      <c r="K4291">
        <f t="shared" si="314"/>
        <v>106.95284874410207</v>
      </c>
      <c r="M4291" s="3"/>
      <c r="AA4291" s="3"/>
      <c r="AF4291" s="3"/>
      <c r="AK4291" s="3"/>
      <c r="AP4291" s="3"/>
    </row>
    <row r="4292" spans="1:42" x14ac:dyDescent="0.2">
      <c r="A4292" s="3">
        <v>45315</v>
      </c>
      <c r="B4292">
        <v>129.76</v>
      </c>
      <c r="C4292">
        <f t="shared" si="312"/>
        <v>129.76</v>
      </c>
      <c r="E4292" s="3">
        <v>45681</v>
      </c>
      <c r="F4292">
        <v>122.43</v>
      </c>
      <c r="G4292">
        <f t="shared" si="313"/>
        <v>121.89366786140981</v>
      </c>
      <c r="I4292" s="3">
        <v>46020</v>
      </c>
      <c r="J4292">
        <v>109.64149999999999</v>
      </c>
      <c r="K4292">
        <f t="shared" si="314"/>
        <v>107.12921282992541</v>
      </c>
      <c r="M4292" s="3"/>
      <c r="AA4292" s="3"/>
      <c r="AF4292" s="3"/>
      <c r="AK4292" s="3"/>
      <c r="AP4292" s="3"/>
    </row>
    <row r="4293" spans="1:42" x14ac:dyDescent="0.2">
      <c r="A4293" s="3">
        <v>45316</v>
      </c>
      <c r="B4293">
        <v>130.31</v>
      </c>
      <c r="C4293">
        <f t="shared" ref="C4293:C4356" si="315">B4293/$B$4*100</f>
        <v>130.31</v>
      </c>
      <c r="E4293" s="3">
        <v>45684</v>
      </c>
      <c r="F4293">
        <v>122.42</v>
      </c>
      <c r="G4293">
        <f t="shared" ref="G4293:G4356" si="316">F4293/$F$4*100</f>
        <v>121.8837116686579</v>
      </c>
      <c r="I4293" s="3">
        <v>46021</v>
      </c>
      <c r="J4293">
        <v>109.7822</v>
      </c>
      <c r="K4293">
        <f t="shared" ref="K4293:K4356" si="317">J4293/$J$4*100</f>
        <v>107.26668887909632</v>
      </c>
      <c r="M4293" s="3"/>
      <c r="AA4293" s="3"/>
      <c r="AF4293" s="3"/>
      <c r="AK4293" s="3"/>
      <c r="AP4293" s="3"/>
    </row>
    <row r="4294" spans="1:42" x14ac:dyDescent="0.2">
      <c r="A4294" s="3">
        <v>45317</v>
      </c>
      <c r="B4294">
        <v>130.18</v>
      </c>
      <c r="C4294">
        <f t="shared" si="315"/>
        <v>130.18</v>
      </c>
      <c r="E4294" s="3">
        <v>45685</v>
      </c>
      <c r="F4294">
        <v>122.45</v>
      </c>
      <c r="G4294">
        <f t="shared" si="316"/>
        <v>121.91358024691358</v>
      </c>
      <c r="I4294" s="3">
        <v>46022</v>
      </c>
      <c r="J4294">
        <v>109.8455</v>
      </c>
      <c r="K4294">
        <f t="shared" si="317"/>
        <v>107.328538444928</v>
      </c>
      <c r="M4294" s="3"/>
      <c r="AA4294" s="3"/>
      <c r="AF4294" s="3"/>
      <c r="AK4294" s="3"/>
      <c r="AP4294" s="3"/>
    </row>
    <row r="4295" spans="1:42" x14ac:dyDescent="0.2">
      <c r="A4295" s="3">
        <v>45320</v>
      </c>
      <c r="B4295">
        <v>130.41999999999999</v>
      </c>
      <c r="C4295">
        <f t="shared" si="315"/>
        <v>130.41999999999999</v>
      </c>
      <c r="E4295" s="3">
        <v>45686</v>
      </c>
      <c r="F4295">
        <v>122.5</v>
      </c>
      <c r="G4295">
        <f t="shared" si="316"/>
        <v>121.96336121067304</v>
      </c>
      <c r="I4295" s="3">
        <v>46024</v>
      </c>
      <c r="J4295">
        <v>109.43300000000001</v>
      </c>
      <c r="K4295">
        <f t="shared" si="317"/>
        <v>106.92549032635661</v>
      </c>
      <c r="M4295" s="3"/>
      <c r="AA4295" s="3"/>
      <c r="AF4295" s="3"/>
      <c r="AK4295" s="3"/>
      <c r="AP4295" s="3"/>
    </row>
    <row r="4296" spans="1:42" x14ac:dyDescent="0.2">
      <c r="A4296" s="3">
        <v>45321</v>
      </c>
      <c r="B4296">
        <v>130.24</v>
      </c>
      <c r="C4296">
        <f t="shared" si="315"/>
        <v>130.24</v>
      </c>
      <c r="E4296" s="3">
        <v>45687</v>
      </c>
      <c r="F4296">
        <v>122.58</v>
      </c>
      <c r="G4296">
        <f t="shared" si="316"/>
        <v>122.04301075268818</v>
      </c>
      <c r="I4296" s="3">
        <v>46027</v>
      </c>
      <c r="J4296">
        <v>109.9229</v>
      </c>
      <c r="K4296">
        <f t="shared" si="317"/>
        <v>107.40416492826721</v>
      </c>
      <c r="M4296" s="3"/>
      <c r="AA4296" s="3"/>
      <c r="AF4296" s="3"/>
      <c r="AK4296" s="3"/>
      <c r="AP4296" s="3"/>
    </row>
    <row r="4297" spans="1:42" x14ac:dyDescent="0.2">
      <c r="A4297" s="3">
        <v>45322</v>
      </c>
      <c r="B4297">
        <v>130.76</v>
      </c>
      <c r="C4297">
        <f t="shared" si="315"/>
        <v>130.76</v>
      </c>
      <c r="E4297" s="3">
        <v>45688</v>
      </c>
      <c r="F4297">
        <v>122.68</v>
      </c>
      <c r="G4297">
        <f t="shared" si="316"/>
        <v>122.1425726802071</v>
      </c>
      <c r="I4297" s="3">
        <v>46028</v>
      </c>
      <c r="J4297">
        <v>110.12520000000001</v>
      </c>
      <c r="K4297">
        <f t="shared" si="317"/>
        <v>107.6018294964781</v>
      </c>
      <c r="M4297" s="3"/>
      <c r="AA4297" s="3"/>
      <c r="AF4297" s="3"/>
      <c r="AK4297" s="3"/>
      <c r="AP4297" s="3"/>
    </row>
    <row r="4298" spans="1:42" x14ac:dyDescent="0.2">
      <c r="A4298" s="3">
        <v>45323</v>
      </c>
      <c r="B4298">
        <v>131.02000000000001</v>
      </c>
      <c r="C4298">
        <f t="shared" si="315"/>
        <v>131.02000000000001</v>
      </c>
      <c r="E4298" s="3">
        <v>45691</v>
      </c>
      <c r="F4298">
        <v>122.87</v>
      </c>
      <c r="G4298">
        <f t="shared" si="316"/>
        <v>122.33174034249303</v>
      </c>
      <c r="I4298" s="3">
        <v>46029</v>
      </c>
      <c r="J4298">
        <v>110.46599999999999</v>
      </c>
      <c r="K4298">
        <f t="shared" si="317"/>
        <v>107.93482052389416</v>
      </c>
      <c r="M4298" s="3"/>
      <c r="AA4298" s="3"/>
      <c r="AF4298" s="3"/>
      <c r="AK4298" s="3"/>
      <c r="AP4298" s="3"/>
    </row>
    <row r="4299" spans="1:42" x14ac:dyDescent="0.2">
      <c r="A4299" s="3">
        <v>45324</v>
      </c>
      <c r="B4299">
        <v>130.71</v>
      </c>
      <c r="C4299">
        <f t="shared" si="315"/>
        <v>130.71</v>
      </c>
      <c r="E4299" s="3">
        <v>45692</v>
      </c>
      <c r="F4299">
        <v>122.79</v>
      </c>
      <c r="G4299">
        <f t="shared" si="316"/>
        <v>122.2520908004779</v>
      </c>
      <c r="I4299" s="3">
        <v>46030</v>
      </c>
      <c r="J4299">
        <v>110.55710000000001</v>
      </c>
      <c r="K4299">
        <f t="shared" si="317"/>
        <v>108.02383309020169</v>
      </c>
      <c r="M4299" s="3"/>
      <c r="AA4299" s="3"/>
      <c r="AF4299" s="3"/>
      <c r="AK4299" s="3"/>
      <c r="AP4299" s="3"/>
    </row>
    <row r="4300" spans="1:42" x14ac:dyDescent="0.2">
      <c r="A4300" s="3">
        <v>45327</v>
      </c>
      <c r="B4300">
        <v>130.09</v>
      </c>
      <c r="C4300">
        <f t="shared" si="315"/>
        <v>130.09</v>
      </c>
      <c r="E4300" s="3">
        <v>45693</v>
      </c>
      <c r="F4300">
        <v>122.83</v>
      </c>
      <c r="G4300">
        <f t="shared" si="316"/>
        <v>122.29191557148546</v>
      </c>
      <c r="I4300" s="3">
        <v>46031</v>
      </c>
      <c r="J4300">
        <v>110.9034</v>
      </c>
      <c r="K4300">
        <f t="shared" si="317"/>
        <v>108.36219809253203</v>
      </c>
      <c r="M4300" s="3"/>
      <c r="AA4300" s="3"/>
      <c r="AF4300" s="3"/>
      <c r="AK4300" s="3"/>
      <c r="AP4300" s="3"/>
    </row>
    <row r="4301" spans="1:42" x14ac:dyDescent="0.2">
      <c r="A4301" s="3">
        <v>45328</v>
      </c>
      <c r="B4301">
        <v>130.21</v>
      </c>
      <c r="C4301">
        <f t="shared" si="315"/>
        <v>130.21</v>
      </c>
      <c r="E4301" s="3">
        <v>45694</v>
      </c>
      <c r="F4301">
        <v>122.83</v>
      </c>
      <c r="G4301">
        <f t="shared" si="316"/>
        <v>122.29191557148546</v>
      </c>
      <c r="I4301" s="3">
        <v>46034</v>
      </c>
      <c r="J4301">
        <v>110.3514</v>
      </c>
      <c r="K4301">
        <f t="shared" si="317"/>
        <v>107.8228464284074</v>
      </c>
      <c r="M4301" s="3"/>
      <c r="AA4301" s="3"/>
      <c r="AF4301" s="3"/>
      <c r="AK4301" s="3"/>
      <c r="AP4301" s="3"/>
    </row>
    <row r="4302" spans="1:42" x14ac:dyDescent="0.2">
      <c r="A4302" s="3">
        <v>45329</v>
      </c>
      <c r="B4302">
        <v>130.28</v>
      </c>
      <c r="C4302">
        <f t="shared" si="315"/>
        <v>130.28</v>
      </c>
      <c r="E4302" s="3">
        <v>45695</v>
      </c>
      <c r="F4302">
        <v>122.8</v>
      </c>
      <c r="G4302">
        <f t="shared" si="316"/>
        <v>122.26204699322977</v>
      </c>
      <c r="I4302" s="3">
        <v>46035</v>
      </c>
      <c r="J4302">
        <v>110.70740000000001</v>
      </c>
      <c r="K4302">
        <f t="shared" si="317"/>
        <v>108.17068916831387</v>
      </c>
      <c r="M4302" s="3"/>
      <c r="AA4302" s="3"/>
      <c r="AF4302" s="3"/>
      <c r="AK4302" s="3"/>
      <c r="AP4302" s="3"/>
    </row>
    <row r="4303" spans="1:42" x14ac:dyDescent="0.2">
      <c r="A4303" s="3">
        <v>45330</v>
      </c>
      <c r="B4303">
        <v>130.16999999999999</v>
      </c>
      <c r="C4303">
        <f t="shared" si="315"/>
        <v>130.16999999999999</v>
      </c>
      <c r="E4303" s="3">
        <v>45698</v>
      </c>
      <c r="F4303">
        <v>122.93</v>
      </c>
      <c r="G4303">
        <f t="shared" si="316"/>
        <v>122.39147749900438</v>
      </c>
      <c r="I4303" s="3">
        <v>46036</v>
      </c>
      <c r="J4303">
        <v>110.7593</v>
      </c>
      <c r="K4303">
        <f t="shared" si="317"/>
        <v>108.22139994977775</v>
      </c>
      <c r="M4303" s="3"/>
      <c r="AA4303" s="3"/>
      <c r="AF4303" s="3"/>
      <c r="AK4303" s="3"/>
      <c r="AP4303" s="3"/>
    </row>
    <row r="4304" spans="1:42" x14ac:dyDescent="0.2">
      <c r="A4304" s="3">
        <v>45331</v>
      </c>
      <c r="B4304">
        <v>129.96</v>
      </c>
      <c r="C4304">
        <f t="shared" si="315"/>
        <v>129.96</v>
      </c>
      <c r="E4304" s="3">
        <v>45699</v>
      </c>
      <c r="F4304">
        <v>122.87</v>
      </c>
      <c r="G4304">
        <f t="shared" si="316"/>
        <v>122.33174034249303</v>
      </c>
      <c r="I4304" s="3">
        <v>46037</v>
      </c>
      <c r="J4304">
        <v>111.23099999999999</v>
      </c>
      <c r="K4304">
        <f t="shared" si="317"/>
        <v>108.68229158015382</v>
      </c>
      <c r="M4304" s="3"/>
      <c r="AA4304" s="3"/>
      <c r="AF4304" s="3"/>
      <c r="AK4304" s="3"/>
      <c r="AP4304" s="3"/>
    </row>
    <row r="4305" spans="1:42" x14ac:dyDescent="0.2">
      <c r="A4305" s="3">
        <v>45334</v>
      </c>
      <c r="B4305">
        <v>130.15</v>
      </c>
      <c r="C4305">
        <f t="shared" si="315"/>
        <v>130.15</v>
      </c>
      <c r="E4305" s="3">
        <v>45700</v>
      </c>
      <c r="F4305">
        <v>122.78</v>
      </c>
      <c r="G4305">
        <f t="shared" si="316"/>
        <v>122.24213460772602</v>
      </c>
      <c r="I4305" s="3">
        <v>46038</v>
      </c>
      <c r="J4305">
        <v>110.9789</v>
      </c>
      <c r="K4305">
        <f t="shared" si="317"/>
        <v>108.43596811180993</v>
      </c>
      <c r="M4305" s="3"/>
      <c r="AA4305" s="3"/>
      <c r="AF4305" s="3"/>
      <c r="AK4305" s="3"/>
      <c r="AP4305" s="3"/>
    </row>
    <row r="4306" spans="1:42" x14ac:dyDescent="0.2">
      <c r="A4306" s="3">
        <v>45335</v>
      </c>
      <c r="B4306">
        <v>130.72999999999999</v>
      </c>
      <c r="C4306">
        <f t="shared" si="315"/>
        <v>130.72999999999999</v>
      </c>
      <c r="E4306" s="3">
        <v>45701</v>
      </c>
      <c r="F4306">
        <v>122.78</v>
      </c>
      <c r="G4306">
        <f t="shared" si="316"/>
        <v>122.24213460772602</v>
      </c>
      <c r="I4306" s="3">
        <v>46041</v>
      </c>
      <c r="J4306">
        <v>110.2616</v>
      </c>
      <c r="K4306">
        <f t="shared" si="317"/>
        <v>107.73510407435236</v>
      </c>
      <c r="M4306" s="3"/>
      <c r="AA4306" s="3"/>
      <c r="AF4306" s="3"/>
      <c r="AK4306" s="3"/>
      <c r="AP4306" s="3"/>
    </row>
    <row r="4307" spans="1:42" x14ac:dyDescent="0.2">
      <c r="A4307" s="3">
        <v>45336</v>
      </c>
      <c r="B4307">
        <v>130.53</v>
      </c>
      <c r="C4307">
        <f t="shared" si="315"/>
        <v>130.53</v>
      </c>
      <c r="E4307" s="3">
        <v>45702</v>
      </c>
      <c r="F4307">
        <v>122.65</v>
      </c>
      <c r="G4307">
        <f t="shared" si="316"/>
        <v>122.11270410195144</v>
      </c>
      <c r="I4307" s="3">
        <v>46042</v>
      </c>
      <c r="J4307">
        <v>109.26779999999999</v>
      </c>
      <c r="K4307">
        <f t="shared" si="317"/>
        <v>106.76407566165844</v>
      </c>
      <c r="M4307" s="3"/>
      <c r="AA4307" s="3"/>
      <c r="AF4307" s="3"/>
      <c r="AK4307" s="3"/>
      <c r="AP4307" s="3"/>
    </row>
    <row r="4308" spans="1:42" x14ac:dyDescent="0.2">
      <c r="A4308" s="3">
        <v>45337</v>
      </c>
      <c r="B4308">
        <v>130.76</v>
      </c>
      <c r="C4308">
        <f t="shared" si="315"/>
        <v>130.76</v>
      </c>
      <c r="E4308" s="3">
        <v>45705</v>
      </c>
      <c r="F4308">
        <v>122.59</v>
      </c>
      <c r="G4308">
        <f t="shared" si="316"/>
        <v>122.05296694544008</v>
      </c>
      <c r="I4308" s="3">
        <v>46043</v>
      </c>
      <c r="J4308">
        <v>109.8952</v>
      </c>
      <c r="K4308">
        <f t="shared" si="317"/>
        <v>107.37709963642617</v>
      </c>
      <c r="M4308" s="3"/>
      <c r="AA4308" s="3"/>
      <c r="AF4308" s="3"/>
      <c r="AK4308" s="3"/>
      <c r="AP4308" s="3"/>
    </row>
    <row r="4309" spans="1:42" x14ac:dyDescent="0.2">
      <c r="A4309" s="3">
        <v>45338</v>
      </c>
      <c r="B4309">
        <v>130.33000000000001</v>
      </c>
      <c r="C4309">
        <f t="shared" si="315"/>
        <v>130.33000000000001</v>
      </c>
      <c r="E4309" s="3">
        <v>45706</v>
      </c>
      <c r="F4309">
        <v>122.53</v>
      </c>
      <c r="G4309">
        <f t="shared" si="316"/>
        <v>121.99322978892873</v>
      </c>
      <c r="I4309" s="3">
        <v>46044</v>
      </c>
      <c r="J4309">
        <v>109.62520000000001</v>
      </c>
      <c r="K4309">
        <f t="shared" si="317"/>
        <v>107.11328632245218</v>
      </c>
      <c r="M4309" s="3"/>
      <c r="AA4309" s="3"/>
      <c r="AF4309" s="3"/>
      <c r="AK4309" s="3"/>
      <c r="AP4309" s="3"/>
    </row>
    <row r="4310" spans="1:42" x14ac:dyDescent="0.2">
      <c r="A4310" s="3">
        <v>45341</v>
      </c>
      <c r="B4310">
        <v>130.34</v>
      </c>
      <c r="C4310">
        <f t="shared" si="315"/>
        <v>130.34</v>
      </c>
      <c r="E4310" s="3">
        <v>45707</v>
      </c>
      <c r="F4310">
        <v>122.41</v>
      </c>
      <c r="G4310">
        <f t="shared" si="316"/>
        <v>121.87375547590602</v>
      </c>
      <c r="I4310" s="3">
        <v>46045</v>
      </c>
      <c r="J4310">
        <v>109.5471</v>
      </c>
      <c r="K4310">
        <f t="shared" si="317"/>
        <v>107.03697587866931</v>
      </c>
      <c r="M4310" s="3"/>
      <c r="AA4310" s="3"/>
      <c r="AF4310" s="3"/>
      <c r="AK4310" s="3"/>
      <c r="AP4310" s="3"/>
    </row>
    <row r="4311" spans="1:42" x14ac:dyDescent="0.2">
      <c r="A4311" s="3">
        <v>45342</v>
      </c>
      <c r="B4311">
        <v>130.86000000000001</v>
      </c>
      <c r="C4311">
        <f t="shared" si="315"/>
        <v>130.86000000000001</v>
      </c>
      <c r="E4311" s="3">
        <v>45708</v>
      </c>
      <c r="F4311">
        <v>122.35</v>
      </c>
      <c r="G4311">
        <f t="shared" si="316"/>
        <v>121.81401831939466</v>
      </c>
      <c r="I4311" s="3">
        <v>46048</v>
      </c>
      <c r="J4311">
        <v>108.27500000000001</v>
      </c>
      <c r="K4311">
        <f t="shared" si="317"/>
        <v>105.7940243353126</v>
      </c>
      <c r="M4311" s="3"/>
      <c r="AA4311" s="3"/>
      <c r="AF4311" s="3"/>
      <c r="AK4311" s="3"/>
      <c r="AP4311" s="3"/>
    </row>
    <row r="4312" spans="1:42" x14ac:dyDescent="0.2">
      <c r="A4312" s="3">
        <v>45343</v>
      </c>
      <c r="B4312">
        <v>130.68</v>
      </c>
      <c r="C4312">
        <f t="shared" si="315"/>
        <v>130.68</v>
      </c>
      <c r="E4312" s="3">
        <v>45709</v>
      </c>
      <c r="F4312">
        <v>122.37</v>
      </c>
      <c r="G4312">
        <f t="shared" si="316"/>
        <v>121.83393070489845</v>
      </c>
      <c r="I4312" s="3">
        <v>46049</v>
      </c>
      <c r="J4312">
        <v>107.55200000000001</v>
      </c>
      <c r="K4312">
        <f t="shared" si="317"/>
        <v>105.08759090567111</v>
      </c>
      <c r="M4312" s="3"/>
      <c r="AA4312" s="3"/>
      <c r="AF4312" s="3"/>
      <c r="AK4312" s="3"/>
      <c r="AP4312" s="3"/>
    </row>
    <row r="4313" spans="1:42" x14ac:dyDescent="0.2">
      <c r="A4313" s="3">
        <v>45344</v>
      </c>
      <c r="B4313">
        <v>130.84</v>
      </c>
      <c r="C4313">
        <f t="shared" si="315"/>
        <v>130.84</v>
      </c>
      <c r="E4313" s="3">
        <v>45712</v>
      </c>
      <c r="F4313">
        <v>122.51</v>
      </c>
      <c r="G4313">
        <f t="shared" si="316"/>
        <v>121.97331740342494</v>
      </c>
      <c r="I4313" s="3">
        <v>46050</v>
      </c>
      <c r="J4313">
        <v>107.8227</v>
      </c>
      <c r="K4313">
        <f t="shared" si="317"/>
        <v>105.35208818008874</v>
      </c>
      <c r="M4313" s="3"/>
      <c r="AA4313" s="3"/>
      <c r="AF4313" s="3"/>
      <c r="AK4313" s="3"/>
      <c r="AP4313" s="3"/>
    </row>
    <row r="4314" spans="1:42" x14ac:dyDescent="0.2">
      <c r="A4314" s="3">
        <v>45345</v>
      </c>
      <c r="B4314">
        <v>131.02000000000001</v>
      </c>
      <c r="C4314">
        <f t="shared" si="315"/>
        <v>131.02000000000001</v>
      </c>
      <c r="E4314" s="3">
        <v>45713</v>
      </c>
      <c r="F4314">
        <v>122.58</v>
      </c>
      <c r="G4314">
        <f t="shared" si="316"/>
        <v>122.04301075268818</v>
      </c>
      <c r="I4314" s="3">
        <v>46051</v>
      </c>
      <c r="J4314">
        <v>107.6969</v>
      </c>
      <c r="K4314">
        <f t="shared" si="317"/>
        <v>105.22917071750382</v>
      </c>
      <c r="M4314" s="3"/>
      <c r="AA4314" s="3"/>
      <c r="AF4314" s="3"/>
      <c r="AK4314" s="3"/>
      <c r="AP4314" s="3"/>
    </row>
    <row r="4315" spans="1:42" x14ac:dyDescent="0.2">
      <c r="A4315" s="3">
        <v>45348</v>
      </c>
      <c r="B4315">
        <v>130.81</v>
      </c>
      <c r="C4315">
        <f t="shared" si="315"/>
        <v>130.81</v>
      </c>
      <c r="E4315" s="3">
        <v>45714</v>
      </c>
      <c r="F4315">
        <v>122.64</v>
      </c>
      <c r="G4315">
        <f t="shared" si="316"/>
        <v>122.10274790919952</v>
      </c>
      <c r="I4315" s="3">
        <v>46052</v>
      </c>
      <c r="J4315">
        <v>107.75020000000001</v>
      </c>
      <c r="K4315">
        <f t="shared" si="317"/>
        <v>105.28124941985499</v>
      </c>
      <c r="M4315" s="3"/>
      <c r="AA4315" s="3"/>
      <c r="AF4315" s="3"/>
      <c r="AK4315" s="3"/>
      <c r="AP4315" s="3"/>
    </row>
    <row r="4316" spans="1:42" x14ac:dyDescent="0.2">
      <c r="A4316" s="3">
        <v>45349</v>
      </c>
      <c r="B4316">
        <v>130.68</v>
      </c>
      <c r="C4316">
        <f t="shared" si="315"/>
        <v>130.68</v>
      </c>
      <c r="E4316" s="3">
        <v>45715</v>
      </c>
      <c r="F4316">
        <v>122.75</v>
      </c>
      <c r="G4316">
        <f t="shared" si="316"/>
        <v>122.21226602947033</v>
      </c>
      <c r="I4316" s="3">
        <v>46055</v>
      </c>
      <c r="J4316">
        <v>108.867</v>
      </c>
      <c r="K4316">
        <f t="shared" si="317"/>
        <v>106.37245945335927</v>
      </c>
      <c r="M4316" s="3"/>
      <c r="AA4316" s="3"/>
      <c r="AF4316" s="3"/>
      <c r="AK4316" s="3"/>
      <c r="AP4316" s="3"/>
    </row>
    <row r="4317" spans="1:42" x14ac:dyDescent="0.2">
      <c r="A4317" s="3">
        <v>45350</v>
      </c>
      <c r="B4317">
        <v>130.81</v>
      </c>
      <c r="C4317">
        <f t="shared" si="315"/>
        <v>130.81</v>
      </c>
      <c r="E4317" s="3">
        <v>45716</v>
      </c>
      <c r="F4317">
        <v>122.77</v>
      </c>
      <c r="G4317">
        <f t="shared" si="316"/>
        <v>122.23217841497411</v>
      </c>
      <c r="I4317" s="3">
        <v>46056</v>
      </c>
      <c r="J4317">
        <v>108.0789</v>
      </c>
      <c r="K4317">
        <f t="shared" si="317"/>
        <v>105.60241770245962</v>
      </c>
      <c r="M4317" s="3"/>
      <c r="AA4317" s="3"/>
      <c r="AF4317" s="3"/>
      <c r="AK4317" s="3"/>
      <c r="AP4317" s="3"/>
    </row>
    <row r="4318" spans="1:42" x14ac:dyDescent="0.2">
      <c r="A4318" s="3">
        <v>45351</v>
      </c>
      <c r="B4318">
        <v>131.15</v>
      </c>
      <c r="C4318">
        <f t="shared" si="315"/>
        <v>131.15</v>
      </c>
      <c r="E4318" s="3">
        <v>45719</v>
      </c>
      <c r="F4318">
        <v>122.66</v>
      </c>
      <c r="G4318">
        <f t="shared" si="316"/>
        <v>122.12266029470331</v>
      </c>
      <c r="I4318" s="3">
        <v>46057</v>
      </c>
      <c r="J4318">
        <v>108.2319</v>
      </c>
      <c r="K4318">
        <f t="shared" si="317"/>
        <v>105.75191191371154</v>
      </c>
      <c r="M4318" s="3"/>
      <c r="AA4318" s="3"/>
      <c r="AF4318" s="3"/>
      <c r="AK4318" s="3"/>
      <c r="AP4318" s="3"/>
    </row>
    <row r="4319" spans="1:42" x14ac:dyDescent="0.2">
      <c r="A4319" s="3">
        <v>45352</v>
      </c>
      <c r="B4319">
        <v>131.37</v>
      </c>
      <c r="C4319">
        <f t="shared" si="315"/>
        <v>131.37</v>
      </c>
      <c r="E4319" s="3">
        <v>45720</v>
      </c>
      <c r="F4319">
        <v>122.79</v>
      </c>
      <c r="G4319">
        <f t="shared" si="316"/>
        <v>122.2520908004779</v>
      </c>
      <c r="I4319" s="3">
        <v>46058</v>
      </c>
      <c r="J4319">
        <v>108.3883</v>
      </c>
      <c r="K4319">
        <f t="shared" si="317"/>
        <v>105.90472821854686</v>
      </c>
      <c r="M4319" s="3"/>
      <c r="AA4319" s="3"/>
      <c r="AF4319" s="3"/>
      <c r="AK4319" s="3"/>
      <c r="AP4319" s="3"/>
    </row>
    <row r="4320" spans="1:42" x14ac:dyDescent="0.2">
      <c r="A4320" s="3">
        <v>45355</v>
      </c>
      <c r="B4320">
        <v>131.4</v>
      </c>
      <c r="C4320">
        <f t="shared" si="315"/>
        <v>131.4</v>
      </c>
      <c r="E4320" s="3">
        <v>45721</v>
      </c>
      <c r="F4320">
        <v>122.37</v>
      </c>
      <c r="G4320">
        <f t="shared" si="316"/>
        <v>121.83393070489845</v>
      </c>
      <c r="I4320" s="3">
        <v>46059</v>
      </c>
      <c r="J4320">
        <v>108.2467</v>
      </c>
      <c r="K4320">
        <f t="shared" si="317"/>
        <v>105.76637279166272</v>
      </c>
      <c r="M4320" s="3"/>
      <c r="AA4320" s="3"/>
      <c r="AF4320" s="3"/>
      <c r="AK4320" s="3"/>
      <c r="AP4320" s="3"/>
    </row>
    <row r="4321" spans="1:42" x14ac:dyDescent="0.2">
      <c r="A4321" s="3">
        <v>45356</v>
      </c>
      <c r="B4321">
        <v>131.87</v>
      </c>
      <c r="C4321">
        <f t="shared" si="315"/>
        <v>131.87</v>
      </c>
      <c r="E4321" s="3">
        <v>45722</v>
      </c>
      <c r="F4321">
        <v>122.1</v>
      </c>
      <c r="G4321">
        <f t="shared" si="316"/>
        <v>121.56511350059738</v>
      </c>
      <c r="I4321" s="3">
        <v>46062</v>
      </c>
      <c r="J4321">
        <v>107.3854</v>
      </c>
      <c r="K4321">
        <f t="shared" si="317"/>
        <v>104.92480832008569</v>
      </c>
      <c r="M4321" s="3"/>
      <c r="AA4321" s="3"/>
      <c r="AF4321" s="3"/>
      <c r="AK4321" s="3"/>
      <c r="AP4321" s="3"/>
    </row>
    <row r="4322" spans="1:42" x14ac:dyDescent="0.2">
      <c r="A4322" s="3">
        <v>45357</v>
      </c>
      <c r="B4322">
        <v>131.85</v>
      </c>
      <c r="C4322">
        <f t="shared" si="315"/>
        <v>131.85</v>
      </c>
      <c r="E4322" s="3">
        <v>45723</v>
      </c>
      <c r="F4322">
        <v>122.13</v>
      </c>
      <c r="G4322">
        <f t="shared" si="316"/>
        <v>121.59498207885304</v>
      </c>
      <c r="I4322" s="3">
        <v>46063</v>
      </c>
      <c r="J4322">
        <v>107.60890000000001</v>
      </c>
      <c r="K4322">
        <f t="shared" si="317"/>
        <v>105.14318711887528</v>
      </c>
      <c r="M4322" s="3"/>
      <c r="AA4322" s="3"/>
      <c r="AF4322" s="3"/>
      <c r="AK4322" s="3"/>
      <c r="AP4322" s="3"/>
    </row>
    <row r="4323" spans="1:42" x14ac:dyDescent="0.2">
      <c r="A4323" s="3">
        <v>45358</v>
      </c>
      <c r="B4323">
        <v>131.94</v>
      </c>
      <c r="C4323">
        <f t="shared" si="315"/>
        <v>131.94</v>
      </c>
      <c r="E4323" s="3">
        <v>45726</v>
      </c>
      <c r="F4323">
        <v>122.12</v>
      </c>
      <c r="G4323">
        <f t="shared" si="316"/>
        <v>121.58502588610116</v>
      </c>
      <c r="I4323" s="3">
        <v>46064</v>
      </c>
      <c r="J4323">
        <v>108.47029999999999</v>
      </c>
      <c r="K4323">
        <f t="shared" si="317"/>
        <v>105.98484929908709</v>
      </c>
      <c r="M4323" s="3"/>
      <c r="AA4323" s="3"/>
      <c r="AF4323" s="3"/>
      <c r="AK4323" s="3"/>
      <c r="AP4323" s="3"/>
    </row>
    <row r="4324" spans="1:42" x14ac:dyDescent="0.2">
      <c r="A4324" s="3">
        <v>45359</v>
      </c>
      <c r="B4324">
        <v>132.02000000000001</v>
      </c>
      <c r="C4324">
        <f t="shared" si="315"/>
        <v>132.02000000000001</v>
      </c>
      <c r="E4324" s="3">
        <v>45727</v>
      </c>
      <c r="F4324">
        <v>121.99</v>
      </c>
      <c r="G4324">
        <f t="shared" si="316"/>
        <v>121.45559538032656</v>
      </c>
      <c r="I4324" s="3">
        <v>46065</v>
      </c>
      <c r="J4324">
        <v>108.25839999999999</v>
      </c>
      <c r="K4324">
        <f t="shared" si="317"/>
        <v>105.77780470193491</v>
      </c>
      <c r="M4324" s="3"/>
      <c r="AA4324" s="3"/>
      <c r="AF4324" s="3"/>
      <c r="AK4324" s="3"/>
      <c r="AP4324" s="3"/>
    </row>
    <row r="4325" spans="1:42" x14ac:dyDescent="0.2">
      <c r="A4325" s="3">
        <v>45362</v>
      </c>
      <c r="B4325">
        <v>131.93</v>
      </c>
      <c r="C4325">
        <f t="shared" si="315"/>
        <v>131.93</v>
      </c>
      <c r="E4325" s="3">
        <v>45728</v>
      </c>
      <c r="F4325">
        <v>121.94</v>
      </c>
      <c r="G4325">
        <f t="shared" si="316"/>
        <v>121.4058144165671</v>
      </c>
      <c r="I4325" s="3">
        <v>46066</v>
      </c>
      <c r="J4325">
        <v>108.6191</v>
      </c>
      <c r="K4325">
        <f t="shared" si="317"/>
        <v>106.13023974767721</v>
      </c>
      <c r="M4325" s="3"/>
      <c r="AA4325" s="3"/>
      <c r="AF4325" s="3"/>
      <c r="AK4325" s="3"/>
      <c r="AP4325" s="3"/>
    </row>
    <row r="4326" spans="1:42" x14ac:dyDescent="0.2">
      <c r="A4326" s="3">
        <v>45363</v>
      </c>
      <c r="B4326">
        <v>131.63999999999999</v>
      </c>
      <c r="C4326">
        <f t="shared" si="315"/>
        <v>131.63999999999999</v>
      </c>
      <c r="E4326" s="3">
        <v>45729</v>
      </c>
      <c r="F4326">
        <v>121.95</v>
      </c>
      <c r="G4326">
        <f t="shared" si="316"/>
        <v>121.41577060931901</v>
      </c>
      <c r="I4326" s="3">
        <v>46069</v>
      </c>
      <c r="J4326">
        <v>108.5162</v>
      </c>
      <c r="K4326">
        <f t="shared" si="317"/>
        <v>106.02969756246267</v>
      </c>
      <c r="M4326" s="3"/>
      <c r="AA4326" s="3"/>
      <c r="AF4326" s="3"/>
      <c r="AK4326" s="3"/>
      <c r="AP4326" s="3"/>
    </row>
    <row r="4327" spans="1:42" x14ac:dyDescent="0.2">
      <c r="A4327" s="3">
        <v>45364</v>
      </c>
      <c r="B4327">
        <v>131.66</v>
      </c>
      <c r="C4327">
        <f t="shared" si="315"/>
        <v>131.66</v>
      </c>
      <c r="E4327" s="3">
        <v>45730</v>
      </c>
      <c r="F4327">
        <v>122.02</v>
      </c>
      <c r="G4327">
        <f t="shared" si="316"/>
        <v>121.48546395858224</v>
      </c>
      <c r="I4327" s="3">
        <v>46070</v>
      </c>
      <c r="J4327">
        <v>109.06010000000001</v>
      </c>
      <c r="K4327">
        <f t="shared" si="317"/>
        <v>106.56113482716809</v>
      </c>
      <c r="M4327" s="3"/>
      <c r="AA4327" s="3"/>
      <c r="AF4327" s="3"/>
      <c r="AK4327" s="3"/>
      <c r="AP4327" s="3"/>
    </row>
    <row r="4328" spans="1:42" x14ac:dyDescent="0.2">
      <c r="A4328" s="3">
        <v>45365</v>
      </c>
      <c r="B4328">
        <v>131.44</v>
      </c>
      <c r="C4328">
        <f t="shared" si="315"/>
        <v>131.44</v>
      </c>
      <c r="E4328" s="3">
        <v>45733</v>
      </c>
      <c r="F4328">
        <v>122.13</v>
      </c>
      <c r="G4328">
        <f t="shared" si="316"/>
        <v>121.59498207885304</v>
      </c>
      <c r="I4328" s="3">
        <v>46071</v>
      </c>
      <c r="J4328">
        <v>108.6802</v>
      </c>
      <c r="K4328">
        <f t="shared" si="317"/>
        <v>106.18993972354318</v>
      </c>
      <c r="M4328" s="3"/>
      <c r="AA4328" s="3"/>
      <c r="AF4328" s="3"/>
      <c r="AK4328" s="3"/>
      <c r="AP4328" s="3"/>
    </row>
    <row r="4329" spans="1:42" x14ac:dyDescent="0.2">
      <c r="A4329" s="3">
        <v>45366</v>
      </c>
      <c r="B4329">
        <v>131.07</v>
      </c>
      <c r="C4329">
        <f t="shared" si="315"/>
        <v>131.07</v>
      </c>
      <c r="E4329" s="3">
        <v>45734</v>
      </c>
      <c r="F4329">
        <v>122.07</v>
      </c>
      <c r="G4329">
        <f t="shared" si="316"/>
        <v>121.53524492234169</v>
      </c>
      <c r="I4329" s="3">
        <v>46072</v>
      </c>
      <c r="J4329">
        <v>109.0671</v>
      </c>
      <c r="K4329">
        <f t="shared" si="317"/>
        <v>106.56797443160444</v>
      </c>
      <c r="M4329" s="3"/>
      <c r="AA4329" s="3"/>
      <c r="AF4329" s="3"/>
      <c r="AK4329" s="3"/>
      <c r="AP4329" s="3"/>
    </row>
    <row r="4330" spans="1:42" x14ac:dyDescent="0.2">
      <c r="A4330" s="3">
        <v>45369</v>
      </c>
      <c r="B4330">
        <v>131.04</v>
      </c>
      <c r="C4330">
        <f t="shared" si="315"/>
        <v>131.04</v>
      </c>
      <c r="E4330" s="3">
        <v>45735</v>
      </c>
      <c r="F4330">
        <v>122.07</v>
      </c>
      <c r="G4330">
        <f t="shared" si="316"/>
        <v>121.53524492234169</v>
      </c>
      <c r="I4330" s="3">
        <v>46073</v>
      </c>
      <c r="J4330">
        <v>109.071</v>
      </c>
      <c r="K4330">
        <f t="shared" si="317"/>
        <v>106.57178506836185</v>
      </c>
      <c r="M4330" s="3"/>
      <c r="AA4330" s="3"/>
      <c r="AF4330" s="3"/>
      <c r="AK4330" s="3"/>
      <c r="AP4330" s="3"/>
    </row>
    <row r="4331" spans="1:42" x14ac:dyDescent="0.2">
      <c r="A4331" s="3">
        <v>45370</v>
      </c>
      <c r="B4331">
        <v>131.13999999999999</v>
      </c>
      <c r="C4331">
        <f t="shared" si="315"/>
        <v>131.13999999999999</v>
      </c>
      <c r="E4331" s="3">
        <v>45736</v>
      </c>
      <c r="F4331">
        <v>122.25</v>
      </c>
      <c r="G4331">
        <f t="shared" si="316"/>
        <v>121.71445639187574</v>
      </c>
      <c r="I4331" s="3">
        <v>46076</v>
      </c>
      <c r="J4331">
        <v>109.20699999999999</v>
      </c>
      <c r="K4331">
        <f t="shared" si="317"/>
        <v>106.70466881169689</v>
      </c>
      <c r="M4331" s="3"/>
      <c r="AA4331" s="3"/>
      <c r="AF4331" s="3"/>
      <c r="AK4331" s="3"/>
      <c r="AP4331" s="3"/>
    </row>
    <row r="4332" spans="1:42" x14ac:dyDescent="0.2">
      <c r="A4332" s="3">
        <v>45371</v>
      </c>
      <c r="B4332">
        <v>131.33000000000001</v>
      </c>
      <c r="C4332">
        <f t="shared" si="315"/>
        <v>131.33000000000001</v>
      </c>
      <c r="E4332" s="3">
        <v>45737</v>
      </c>
      <c r="F4332">
        <v>122.34</v>
      </c>
      <c r="G4332">
        <f t="shared" si="316"/>
        <v>121.80406212664279</v>
      </c>
      <c r="I4332" s="3">
        <v>46077</v>
      </c>
      <c r="J4332">
        <v>109.22110000000001</v>
      </c>
      <c r="K4332">
        <f t="shared" si="317"/>
        <v>106.71844572920443</v>
      </c>
      <c r="M4332" s="3"/>
      <c r="AA4332" s="3"/>
      <c r="AF4332" s="3"/>
      <c r="AK4332" s="3"/>
      <c r="AP4332" s="3"/>
    </row>
    <row r="4333" spans="1:42" x14ac:dyDescent="0.2">
      <c r="A4333" s="3">
        <v>45372</v>
      </c>
      <c r="B4333">
        <v>131.88999999999999</v>
      </c>
      <c r="C4333">
        <f t="shared" si="315"/>
        <v>131.88999999999999</v>
      </c>
      <c r="E4333" s="3">
        <v>45740</v>
      </c>
      <c r="F4333">
        <v>122.32</v>
      </c>
      <c r="G4333">
        <f t="shared" si="316"/>
        <v>121.78414974113898</v>
      </c>
      <c r="I4333" s="3">
        <v>46078</v>
      </c>
      <c r="J4333">
        <v>109.0857</v>
      </c>
      <c r="K4333">
        <f t="shared" si="317"/>
        <v>106.5861482376782</v>
      </c>
      <c r="M4333" s="3"/>
      <c r="AA4333" s="3"/>
      <c r="AF4333" s="3"/>
      <c r="AK4333" s="3"/>
      <c r="AP4333" s="3"/>
    </row>
    <row r="4334" spans="1:42" x14ac:dyDescent="0.2">
      <c r="A4334" s="3">
        <v>45373</v>
      </c>
      <c r="B4334">
        <v>132.13999999999999</v>
      </c>
      <c r="C4334">
        <f t="shared" si="315"/>
        <v>132.13999999999999</v>
      </c>
      <c r="E4334" s="3">
        <v>45741</v>
      </c>
      <c r="F4334">
        <v>122.37</v>
      </c>
      <c r="G4334">
        <f t="shared" si="316"/>
        <v>121.83393070489845</v>
      </c>
      <c r="I4334" s="3">
        <v>46079</v>
      </c>
      <c r="J4334">
        <v>109.29510000000001</v>
      </c>
      <c r="K4334">
        <f t="shared" si="317"/>
        <v>106.79075011896026</v>
      </c>
      <c r="M4334" s="3"/>
      <c r="AA4334" s="3"/>
      <c r="AF4334" s="3"/>
      <c r="AK4334" s="3"/>
      <c r="AP4334" s="3"/>
    </row>
    <row r="4335" spans="1:42" x14ac:dyDescent="0.2">
      <c r="A4335" s="3">
        <v>45376</v>
      </c>
      <c r="B4335">
        <v>132.05000000000001</v>
      </c>
      <c r="C4335">
        <f t="shared" si="315"/>
        <v>132.05000000000001</v>
      </c>
      <c r="E4335" s="3">
        <v>45742</v>
      </c>
      <c r="F4335">
        <v>122.45</v>
      </c>
      <c r="G4335">
        <f t="shared" si="316"/>
        <v>121.91358024691358</v>
      </c>
      <c r="I4335" s="3">
        <v>46080</v>
      </c>
      <c r="J4335">
        <v>108.8164</v>
      </c>
      <c r="K4335">
        <f t="shared" si="317"/>
        <v>106.32301888414786</v>
      </c>
      <c r="M4335" s="3"/>
      <c r="AA4335" s="3"/>
      <c r="AF4335" s="3"/>
      <c r="AK4335" s="3"/>
      <c r="AP4335" s="3"/>
    </row>
    <row r="4336" spans="1:42" x14ac:dyDescent="0.2">
      <c r="A4336" s="3">
        <v>45377</v>
      </c>
      <c r="B4336">
        <v>131.9</v>
      </c>
      <c r="C4336">
        <f t="shared" si="315"/>
        <v>131.9</v>
      </c>
      <c r="E4336" s="3">
        <v>45743</v>
      </c>
      <c r="F4336">
        <v>122.58</v>
      </c>
      <c r="G4336">
        <f t="shared" si="316"/>
        <v>122.04301075268818</v>
      </c>
      <c r="I4336" s="3">
        <v>46083</v>
      </c>
      <c r="J4336">
        <v>109.5873</v>
      </c>
      <c r="K4336">
        <f t="shared" si="317"/>
        <v>107.07625474986099</v>
      </c>
      <c r="M4336" s="3"/>
      <c r="AA4336" s="3"/>
      <c r="AF4336" s="3"/>
      <c r="AK4336" s="3"/>
      <c r="AP4336" s="3"/>
    </row>
    <row r="4337" spans="1:42" x14ac:dyDescent="0.2">
      <c r="A4337" s="3">
        <v>45378</v>
      </c>
      <c r="B4337">
        <v>132.22</v>
      </c>
      <c r="C4337">
        <f t="shared" si="315"/>
        <v>132.22</v>
      </c>
      <c r="E4337" s="3">
        <v>45744</v>
      </c>
      <c r="F4337">
        <v>122.7</v>
      </c>
      <c r="G4337">
        <f t="shared" si="316"/>
        <v>122.16248506571088</v>
      </c>
      <c r="I4337" s="3">
        <v>46084</v>
      </c>
      <c r="J4337">
        <v>109.5308</v>
      </c>
      <c r="K4337">
        <f t="shared" si="317"/>
        <v>107.02104937119607</v>
      </c>
      <c r="M4337" s="3"/>
      <c r="AA4337" s="3"/>
      <c r="AF4337" s="3"/>
      <c r="AK4337" s="3"/>
      <c r="AP4337" s="3"/>
    </row>
    <row r="4338" spans="1:42" x14ac:dyDescent="0.2">
      <c r="A4338" s="3">
        <v>45379</v>
      </c>
      <c r="B4338">
        <v>132.12</v>
      </c>
      <c r="C4338">
        <f t="shared" si="315"/>
        <v>132.12</v>
      </c>
      <c r="E4338" s="3">
        <v>45747</v>
      </c>
      <c r="F4338">
        <v>122.85</v>
      </c>
      <c r="G4338">
        <f t="shared" si="316"/>
        <v>122.31182795698925</v>
      </c>
      <c r="I4338" s="3">
        <v>46085</v>
      </c>
      <c r="J4338">
        <v>109.15130000000001</v>
      </c>
      <c r="K4338">
        <f t="shared" si="317"/>
        <v>106.6502451021104</v>
      </c>
      <c r="M4338" s="3"/>
      <c r="AA4338" s="3"/>
      <c r="AF4338" s="3"/>
      <c r="AK4338" s="3"/>
      <c r="AP4338" s="3"/>
    </row>
    <row r="4339" spans="1:42" x14ac:dyDescent="0.2">
      <c r="A4339" s="3">
        <v>45384</v>
      </c>
      <c r="B4339">
        <v>131.74</v>
      </c>
      <c r="C4339">
        <f t="shared" si="315"/>
        <v>131.74</v>
      </c>
      <c r="E4339" s="3">
        <v>45748</v>
      </c>
      <c r="F4339">
        <v>122.9</v>
      </c>
      <c r="G4339">
        <f t="shared" si="316"/>
        <v>122.36160892074872</v>
      </c>
      <c r="I4339" s="3">
        <v>46086</v>
      </c>
      <c r="J4339">
        <v>108.8964</v>
      </c>
      <c r="K4339">
        <f t="shared" si="317"/>
        <v>106.40118579199201</v>
      </c>
      <c r="M4339" s="3"/>
      <c r="AA4339" s="3"/>
      <c r="AF4339" s="3"/>
      <c r="AK4339" s="3"/>
      <c r="AP4339" s="3"/>
    </row>
    <row r="4340" spans="1:42" x14ac:dyDescent="0.2">
      <c r="A4340" s="3">
        <v>45385</v>
      </c>
      <c r="B4340">
        <v>131.58000000000001</v>
      </c>
      <c r="C4340">
        <f t="shared" si="315"/>
        <v>131.58000000000001</v>
      </c>
      <c r="E4340" s="3">
        <v>45749</v>
      </c>
      <c r="F4340">
        <v>122.84</v>
      </c>
      <c r="G4340">
        <f t="shared" si="316"/>
        <v>122.30187176423738</v>
      </c>
      <c r="I4340" s="3">
        <v>46087</v>
      </c>
      <c r="J4340">
        <v>108.3947</v>
      </c>
      <c r="K4340">
        <f t="shared" si="317"/>
        <v>105.91098157117437</v>
      </c>
      <c r="M4340" s="3"/>
      <c r="AA4340" s="3"/>
      <c r="AF4340" s="3"/>
      <c r="AK4340" s="3"/>
      <c r="AP4340" s="3"/>
    </row>
    <row r="4341" spans="1:42" x14ac:dyDescent="0.2">
      <c r="A4341" s="3">
        <v>45386</v>
      </c>
      <c r="B4341">
        <v>131.91</v>
      </c>
      <c r="C4341">
        <f t="shared" si="315"/>
        <v>131.91</v>
      </c>
      <c r="E4341" s="3">
        <v>45750</v>
      </c>
      <c r="F4341">
        <v>123.07</v>
      </c>
      <c r="G4341">
        <f t="shared" si="316"/>
        <v>122.53086419753086</v>
      </c>
      <c r="I4341" s="3">
        <v>46090</v>
      </c>
      <c r="J4341">
        <v>108.309</v>
      </c>
      <c r="K4341">
        <f t="shared" si="317"/>
        <v>105.82724527114635</v>
      </c>
      <c r="M4341" s="3"/>
      <c r="AA4341" s="3"/>
      <c r="AF4341" s="3"/>
      <c r="AK4341" s="3"/>
      <c r="AP4341" s="3"/>
    </row>
    <row r="4342" spans="1:42" x14ac:dyDescent="0.2">
      <c r="A4342" s="3">
        <v>45387</v>
      </c>
      <c r="B4342">
        <v>131.86000000000001</v>
      </c>
      <c r="C4342">
        <f t="shared" si="315"/>
        <v>131.86000000000001</v>
      </c>
      <c r="E4342" s="3">
        <v>45751</v>
      </c>
      <c r="F4342">
        <v>123.09</v>
      </c>
      <c r="G4342">
        <f t="shared" si="316"/>
        <v>122.55077658303466</v>
      </c>
      <c r="I4342" s="3">
        <v>46091</v>
      </c>
      <c r="J4342">
        <v>108.1859</v>
      </c>
      <c r="K4342">
        <f t="shared" si="317"/>
        <v>105.70696594170117</v>
      </c>
      <c r="M4342" s="3"/>
      <c r="AA4342" s="3"/>
      <c r="AF4342" s="3"/>
      <c r="AK4342" s="3"/>
      <c r="AP4342" s="3"/>
    </row>
    <row r="4343" spans="1:42" x14ac:dyDescent="0.2">
      <c r="A4343" s="3">
        <v>45390</v>
      </c>
      <c r="B4343">
        <v>131.74</v>
      </c>
      <c r="C4343">
        <f t="shared" si="315"/>
        <v>131.74</v>
      </c>
      <c r="E4343" s="3">
        <v>45754</v>
      </c>
      <c r="F4343">
        <v>122.81</v>
      </c>
      <c r="G4343">
        <f t="shared" si="316"/>
        <v>122.27200318598167</v>
      </c>
      <c r="I4343" s="3">
        <v>46092</v>
      </c>
      <c r="J4343">
        <v>108.1836</v>
      </c>
      <c r="K4343">
        <f t="shared" si="317"/>
        <v>105.70471864310065</v>
      </c>
      <c r="M4343" s="3"/>
      <c r="AA4343" s="3"/>
      <c r="AF4343" s="3"/>
      <c r="AK4343" s="3"/>
      <c r="AP4343" s="3"/>
    </row>
    <row r="4344" spans="1:42" x14ac:dyDescent="0.2">
      <c r="A4344" s="3">
        <v>45391</v>
      </c>
      <c r="B4344">
        <v>132.02000000000001</v>
      </c>
      <c r="C4344">
        <f t="shared" si="315"/>
        <v>132.02000000000001</v>
      </c>
      <c r="E4344" s="3">
        <v>45755</v>
      </c>
      <c r="F4344">
        <v>122.74</v>
      </c>
      <c r="G4344">
        <f t="shared" si="316"/>
        <v>122.20230983671843</v>
      </c>
      <c r="I4344" s="3">
        <v>46093</v>
      </c>
      <c r="J4344">
        <v>108.2388</v>
      </c>
      <c r="K4344">
        <f t="shared" si="317"/>
        <v>105.75865380951311</v>
      </c>
      <c r="M4344" s="3"/>
      <c r="AA4344" s="3"/>
      <c r="AF4344" s="3"/>
      <c r="AK4344" s="3"/>
      <c r="AP4344" s="3"/>
    </row>
    <row r="4345" spans="1:42" x14ac:dyDescent="0.2">
      <c r="A4345" s="3">
        <v>45392</v>
      </c>
      <c r="B4345">
        <v>131.99</v>
      </c>
      <c r="C4345">
        <f t="shared" si="315"/>
        <v>131.99</v>
      </c>
      <c r="E4345" s="3">
        <v>45756</v>
      </c>
      <c r="F4345">
        <v>122.83</v>
      </c>
      <c r="G4345">
        <f t="shared" si="316"/>
        <v>122.29191557148546</v>
      </c>
      <c r="I4345" s="3">
        <v>46094</v>
      </c>
      <c r="J4345">
        <v>108.4539</v>
      </c>
      <c r="K4345">
        <f t="shared" si="317"/>
        <v>105.96882508297907</v>
      </c>
      <c r="M4345" s="3"/>
      <c r="AA4345" s="3"/>
      <c r="AF4345" s="3"/>
      <c r="AK4345" s="3"/>
      <c r="AP4345" s="3"/>
    </row>
    <row r="4346" spans="1:42" x14ac:dyDescent="0.2">
      <c r="A4346" s="3">
        <v>45393</v>
      </c>
      <c r="B4346">
        <v>131.69</v>
      </c>
      <c r="C4346">
        <f t="shared" si="315"/>
        <v>131.69</v>
      </c>
      <c r="E4346" s="3">
        <v>45757</v>
      </c>
      <c r="F4346">
        <v>122.77</v>
      </c>
      <c r="G4346">
        <f t="shared" si="316"/>
        <v>122.23217841497411</v>
      </c>
      <c r="I4346" s="3">
        <v>46097</v>
      </c>
      <c r="J4346">
        <v>108.7243</v>
      </c>
      <c r="K4346">
        <f t="shared" si="317"/>
        <v>106.23302923149227</v>
      </c>
      <c r="M4346" s="3"/>
      <c r="AA4346" s="3"/>
      <c r="AF4346" s="3"/>
      <c r="AK4346" s="3"/>
      <c r="AP4346" s="3"/>
    </row>
    <row r="4347" spans="1:42" x14ac:dyDescent="0.2">
      <c r="A4347" s="3">
        <v>45394</v>
      </c>
      <c r="B4347">
        <v>132.08000000000001</v>
      </c>
      <c r="C4347">
        <f t="shared" si="315"/>
        <v>132.08000000000001</v>
      </c>
      <c r="E4347" s="3">
        <v>45758</v>
      </c>
      <c r="F4347">
        <v>123</v>
      </c>
      <c r="G4347">
        <f t="shared" si="316"/>
        <v>122.46117084826761</v>
      </c>
      <c r="I4347" s="3">
        <v>46098</v>
      </c>
      <c r="J4347">
        <v>108.63590000000001</v>
      </c>
      <c r="K4347">
        <f t="shared" si="317"/>
        <v>106.14665479832451</v>
      </c>
      <c r="M4347" s="3"/>
      <c r="AA4347" s="3"/>
      <c r="AF4347" s="3"/>
      <c r="AK4347" s="3"/>
      <c r="AP4347" s="3"/>
    </row>
    <row r="4348" spans="1:42" x14ac:dyDescent="0.2">
      <c r="A4348" s="3">
        <v>45397</v>
      </c>
      <c r="B4348">
        <v>131.87</v>
      </c>
      <c r="C4348">
        <f t="shared" si="315"/>
        <v>131.87</v>
      </c>
      <c r="E4348" s="3">
        <v>45761</v>
      </c>
      <c r="F4348">
        <v>122.98</v>
      </c>
      <c r="G4348">
        <f t="shared" si="316"/>
        <v>122.44125846276384</v>
      </c>
      <c r="I4348" s="3">
        <v>46099</v>
      </c>
      <c r="J4348">
        <v>108.874</v>
      </c>
      <c r="K4348">
        <f t="shared" si="317"/>
        <v>106.37929905779562</v>
      </c>
      <c r="M4348" s="3"/>
      <c r="AA4348" s="3"/>
      <c r="AF4348" s="3"/>
      <c r="AK4348" s="3"/>
      <c r="AP4348" s="3"/>
    </row>
    <row r="4349" spans="1:42" x14ac:dyDescent="0.2">
      <c r="A4349" s="3">
        <v>45398</v>
      </c>
      <c r="B4349">
        <v>131.46</v>
      </c>
      <c r="C4349">
        <f t="shared" si="315"/>
        <v>131.46</v>
      </c>
      <c r="E4349" s="3">
        <v>45762</v>
      </c>
      <c r="F4349">
        <v>123.02</v>
      </c>
      <c r="G4349">
        <f t="shared" si="316"/>
        <v>122.4810832337714</v>
      </c>
      <c r="I4349" s="3">
        <v>46100</v>
      </c>
      <c r="J4349">
        <v>109.24979999999999</v>
      </c>
      <c r="K4349">
        <f t="shared" si="317"/>
        <v>106.74648810739352</v>
      </c>
      <c r="M4349" s="3"/>
      <c r="AA4349" s="3"/>
      <c r="AF4349" s="3"/>
      <c r="AK4349" s="3"/>
      <c r="AP4349" s="3"/>
    </row>
    <row r="4350" spans="1:42" x14ac:dyDescent="0.2">
      <c r="A4350" s="3">
        <v>45399</v>
      </c>
      <c r="B4350">
        <v>131.63999999999999</v>
      </c>
      <c r="C4350">
        <f t="shared" si="315"/>
        <v>131.63999999999999</v>
      </c>
      <c r="E4350" s="3">
        <v>45763</v>
      </c>
      <c r="F4350">
        <v>123.14</v>
      </c>
      <c r="G4350">
        <f t="shared" si="316"/>
        <v>122.60055754679411</v>
      </c>
      <c r="I4350" s="3">
        <v>46101</v>
      </c>
      <c r="J4350">
        <v>108.17319999999999</v>
      </c>
      <c r="K4350">
        <f t="shared" si="317"/>
        <v>105.6945569450809</v>
      </c>
      <c r="M4350" s="3"/>
      <c r="AA4350" s="3"/>
      <c r="AF4350" s="3"/>
      <c r="AK4350" s="3"/>
      <c r="AP4350" s="3"/>
    </row>
    <row r="4351" spans="1:42" x14ac:dyDescent="0.2">
      <c r="A4351" s="3">
        <v>45400</v>
      </c>
      <c r="B4351">
        <v>131.65</v>
      </c>
      <c r="C4351">
        <f t="shared" si="315"/>
        <v>131.65</v>
      </c>
      <c r="E4351" s="3">
        <v>45764</v>
      </c>
      <c r="F4351">
        <v>123.25</v>
      </c>
      <c r="G4351">
        <f t="shared" si="316"/>
        <v>122.71007566706491</v>
      </c>
      <c r="I4351" s="3">
        <v>46104</v>
      </c>
      <c r="J4351">
        <v>108.29640000000001</v>
      </c>
      <c r="K4351">
        <f t="shared" si="317"/>
        <v>105.81493398316088</v>
      </c>
      <c r="M4351" s="3"/>
      <c r="AA4351" s="3"/>
      <c r="AF4351" s="3"/>
      <c r="AK4351" s="3"/>
      <c r="AP4351" s="3"/>
    </row>
    <row r="4352" spans="1:42" x14ac:dyDescent="0.2">
      <c r="A4352" s="3">
        <v>45401</v>
      </c>
      <c r="B4352">
        <v>131.5</v>
      </c>
      <c r="C4352">
        <f t="shared" si="315"/>
        <v>131.5</v>
      </c>
      <c r="E4352" s="3">
        <v>45769</v>
      </c>
      <c r="F4352">
        <v>123.28</v>
      </c>
      <c r="G4352">
        <f t="shared" si="316"/>
        <v>122.7399442453206</v>
      </c>
      <c r="I4352" s="3">
        <v>46105</v>
      </c>
      <c r="J4352">
        <v>108.6514</v>
      </c>
      <c r="K4352">
        <f t="shared" si="317"/>
        <v>106.16179963671928</v>
      </c>
      <c r="M4352" s="3"/>
    </row>
    <row r="4353" spans="1:13" x14ac:dyDescent="0.2">
      <c r="A4353" s="3">
        <v>45404</v>
      </c>
      <c r="B4353">
        <v>131.69999999999999</v>
      </c>
      <c r="C4353">
        <f t="shared" si="315"/>
        <v>131.69999999999999</v>
      </c>
      <c r="E4353" s="3">
        <v>45770</v>
      </c>
      <c r="F4353">
        <v>123.12</v>
      </c>
      <c r="G4353">
        <f t="shared" si="316"/>
        <v>122.58064516129032</v>
      </c>
      <c r="I4353" s="3">
        <v>46106</v>
      </c>
      <c r="J4353">
        <v>109.0187</v>
      </c>
      <c r="K4353">
        <f t="shared" si="317"/>
        <v>106.52068345235872</v>
      </c>
      <c r="M4353" s="3"/>
    </row>
    <row r="4354" spans="1:13" x14ac:dyDescent="0.2">
      <c r="A4354" s="3">
        <v>45405</v>
      </c>
      <c r="B4354">
        <v>131.82</v>
      </c>
      <c r="C4354">
        <f t="shared" si="315"/>
        <v>131.82</v>
      </c>
      <c r="E4354" s="3">
        <v>45771</v>
      </c>
      <c r="F4354">
        <v>123.19</v>
      </c>
      <c r="G4354">
        <f t="shared" si="316"/>
        <v>122.65033851055355</v>
      </c>
      <c r="I4354" s="3">
        <v>46107</v>
      </c>
      <c r="J4354">
        <v>108.6122</v>
      </c>
      <c r="K4354">
        <f t="shared" si="317"/>
        <v>106.12349785187567</v>
      </c>
      <c r="M4354" s="3"/>
    </row>
    <row r="4355" spans="1:13" x14ac:dyDescent="0.2">
      <c r="A4355" s="3">
        <v>45406</v>
      </c>
      <c r="B4355">
        <v>131.54</v>
      </c>
      <c r="C4355">
        <f t="shared" si="315"/>
        <v>131.54</v>
      </c>
      <c r="E4355" s="3">
        <v>45772</v>
      </c>
      <c r="F4355">
        <v>123.25</v>
      </c>
      <c r="G4355">
        <f t="shared" si="316"/>
        <v>122.71007566706491</v>
      </c>
      <c r="I4355" s="3">
        <v>46108</v>
      </c>
      <c r="J4355">
        <v>108.74630000000001</v>
      </c>
      <c r="K4355">
        <f t="shared" si="317"/>
        <v>106.25452513114941</v>
      </c>
      <c r="M4355" s="3"/>
    </row>
    <row r="4356" spans="1:13" x14ac:dyDescent="0.2">
      <c r="A4356" s="3">
        <v>45407</v>
      </c>
      <c r="B4356">
        <v>131.43</v>
      </c>
      <c r="C4356">
        <f t="shared" si="315"/>
        <v>131.43</v>
      </c>
      <c r="E4356" s="3">
        <v>45775</v>
      </c>
      <c r="F4356">
        <v>123.27</v>
      </c>
      <c r="G4356">
        <f t="shared" si="316"/>
        <v>122.7299880525687</v>
      </c>
      <c r="I4356" s="3">
        <v>46111</v>
      </c>
      <c r="J4356">
        <v>109.3886</v>
      </c>
      <c r="K4356">
        <f t="shared" si="317"/>
        <v>106.8821076925031</v>
      </c>
      <c r="M4356" s="3"/>
    </row>
    <row r="4357" spans="1:13" x14ac:dyDescent="0.2">
      <c r="A4357" s="3">
        <v>45408</v>
      </c>
      <c r="B4357">
        <v>131.85</v>
      </c>
      <c r="C4357">
        <f t="shared" ref="C4357:C4420" si="318">B4357/$B$4*100</f>
        <v>131.85</v>
      </c>
      <c r="E4357" s="3">
        <v>45776</v>
      </c>
      <c r="F4357">
        <v>123.33</v>
      </c>
      <c r="G4357">
        <f t="shared" ref="G4357:G4420" si="319">F4357/$F$4*100</f>
        <v>122.78972520908005</v>
      </c>
      <c r="I4357" s="3">
        <v>46112</v>
      </c>
      <c r="J4357">
        <v>110.21810000000001</v>
      </c>
      <c r="K4357">
        <f t="shared" ref="K4357:K4420" si="320">J4357/$J$4*100</f>
        <v>107.6926008182121</v>
      </c>
      <c r="M4357" s="3"/>
    </row>
    <row r="4358" spans="1:13" x14ac:dyDescent="0.2">
      <c r="A4358" s="3">
        <v>45411</v>
      </c>
      <c r="B4358">
        <v>132.15</v>
      </c>
      <c r="C4358">
        <f t="shared" si="318"/>
        <v>132.15</v>
      </c>
      <c r="E4358" s="3">
        <v>45777</v>
      </c>
      <c r="F4358">
        <v>123.54</v>
      </c>
      <c r="G4358">
        <f t="shared" si="319"/>
        <v>122.99880525686979</v>
      </c>
      <c r="I4358" s="3">
        <v>46113</v>
      </c>
      <c r="J4358">
        <v>109.3643</v>
      </c>
      <c r="K4358">
        <f t="shared" si="320"/>
        <v>106.85836449424544</v>
      </c>
      <c r="M4358" s="3"/>
    </row>
    <row r="4359" spans="1:13" x14ac:dyDescent="0.2">
      <c r="A4359" s="3">
        <v>45412</v>
      </c>
      <c r="B4359">
        <v>131.88999999999999</v>
      </c>
      <c r="C4359">
        <f t="shared" si="318"/>
        <v>131.88999999999999</v>
      </c>
      <c r="E4359" s="3">
        <v>45779</v>
      </c>
      <c r="F4359">
        <v>123.43</v>
      </c>
      <c r="G4359">
        <f t="shared" si="319"/>
        <v>122.88928713659897</v>
      </c>
      <c r="I4359" s="3">
        <v>46114</v>
      </c>
      <c r="J4359">
        <v>109.9517</v>
      </c>
      <c r="K4359">
        <f t="shared" si="320"/>
        <v>107.43230501509109</v>
      </c>
      <c r="M4359" s="3"/>
    </row>
    <row r="4360" spans="1:13" x14ac:dyDescent="0.2">
      <c r="A4360" s="3">
        <v>45414</v>
      </c>
      <c r="B4360">
        <v>131.63</v>
      </c>
      <c r="C4360">
        <f t="shared" si="318"/>
        <v>131.63</v>
      </c>
      <c r="E4360" s="3">
        <v>45782</v>
      </c>
      <c r="F4360">
        <v>123.56</v>
      </c>
      <c r="G4360">
        <f t="shared" si="319"/>
        <v>123.01871764237356</v>
      </c>
      <c r="I4360" s="3">
        <v>46115</v>
      </c>
      <c r="J4360">
        <v>109.8694</v>
      </c>
      <c r="K4360">
        <f t="shared" si="320"/>
        <v>107.35189080864642</v>
      </c>
      <c r="M4360" s="3"/>
    </row>
    <row r="4361" spans="1:13" x14ac:dyDescent="0.2">
      <c r="A4361" s="3">
        <v>45415</v>
      </c>
      <c r="B4361">
        <v>131.82</v>
      </c>
      <c r="C4361">
        <f t="shared" si="318"/>
        <v>131.82</v>
      </c>
      <c r="E4361" s="3">
        <v>45783</v>
      </c>
      <c r="F4361">
        <v>123.69</v>
      </c>
      <c r="G4361">
        <f t="shared" si="319"/>
        <v>123.14814814814814</v>
      </c>
      <c r="I4361" s="3">
        <v>46118</v>
      </c>
      <c r="J4361">
        <v>109.7435</v>
      </c>
      <c r="K4361">
        <f t="shared" si="320"/>
        <v>107.2288756374267</v>
      </c>
      <c r="M4361" s="3"/>
    </row>
    <row r="4362" spans="1:13" x14ac:dyDescent="0.2">
      <c r="A4362" s="3">
        <v>45418</v>
      </c>
      <c r="B4362">
        <v>131.94999999999999</v>
      </c>
      <c r="C4362">
        <f t="shared" si="318"/>
        <v>131.94999999999999</v>
      </c>
      <c r="E4362" s="3">
        <v>45784</v>
      </c>
      <c r="F4362">
        <v>123.91</v>
      </c>
      <c r="G4362">
        <f t="shared" si="319"/>
        <v>123.36718438868976</v>
      </c>
      <c r="I4362" s="3">
        <v>46119</v>
      </c>
      <c r="J4362">
        <v>110.0184</v>
      </c>
      <c r="K4362">
        <f t="shared" si="320"/>
        <v>107.49747667450616</v>
      </c>
      <c r="M4362" s="3"/>
    </row>
    <row r="4363" spans="1:13" x14ac:dyDescent="0.2">
      <c r="A4363" s="3">
        <v>45419</v>
      </c>
      <c r="B4363">
        <v>132.07</v>
      </c>
      <c r="C4363">
        <f t="shared" si="318"/>
        <v>132.07</v>
      </c>
      <c r="E4363" s="3">
        <v>45785</v>
      </c>
      <c r="F4363">
        <v>123.73</v>
      </c>
      <c r="G4363">
        <f t="shared" si="319"/>
        <v>123.18797291915573</v>
      </c>
      <c r="I4363" s="3">
        <v>46120</v>
      </c>
      <c r="J4363">
        <v>109.643</v>
      </c>
      <c r="K4363">
        <f t="shared" si="320"/>
        <v>107.13067845944751</v>
      </c>
      <c r="M4363" s="3"/>
    </row>
    <row r="4364" spans="1:13" x14ac:dyDescent="0.2">
      <c r="A4364" s="3">
        <v>45420</v>
      </c>
      <c r="B4364">
        <v>131.97</v>
      </c>
      <c r="C4364">
        <f t="shared" si="318"/>
        <v>131.97</v>
      </c>
      <c r="E4364" s="3">
        <v>45786</v>
      </c>
      <c r="F4364">
        <v>123.66</v>
      </c>
      <c r="G4364">
        <f t="shared" si="319"/>
        <v>123.11827956989248</v>
      </c>
      <c r="I4364" s="3">
        <v>46121</v>
      </c>
      <c r="J4364">
        <v>109.627</v>
      </c>
      <c r="K4364">
        <f t="shared" si="320"/>
        <v>107.11504507787866</v>
      </c>
      <c r="M4364" s="3"/>
    </row>
    <row r="4365" spans="1:13" x14ac:dyDescent="0.2">
      <c r="A4365" s="3">
        <v>45422</v>
      </c>
      <c r="B4365">
        <v>131.77000000000001</v>
      </c>
      <c r="C4365">
        <f t="shared" si="318"/>
        <v>131.77000000000001</v>
      </c>
      <c r="E4365" s="3">
        <v>45789</v>
      </c>
      <c r="F4365">
        <v>123.41</v>
      </c>
      <c r="G4365">
        <f t="shared" si="319"/>
        <v>122.86937475109518</v>
      </c>
      <c r="I4365" s="3">
        <v>46122</v>
      </c>
      <c r="J4365">
        <v>109.4799</v>
      </c>
      <c r="K4365">
        <f t="shared" si="320"/>
        <v>106.97131567608025</v>
      </c>
      <c r="M4365" s="3"/>
    </row>
    <row r="4366" spans="1:13" x14ac:dyDescent="0.2">
      <c r="A4366" s="3">
        <v>45425</v>
      </c>
      <c r="B4366">
        <v>131.78</v>
      </c>
      <c r="C4366">
        <f t="shared" si="318"/>
        <v>131.78</v>
      </c>
      <c r="E4366" s="3">
        <v>45790</v>
      </c>
      <c r="F4366">
        <v>123.43</v>
      </c>
      <c r="G4366">
        <f t="shared" si="319"/>
        <v>122.88928713659897</v>
      </c>
      <c r="I4366" s="3">
        <v>46125</v>
      </c>
      <c r="J4366">
        <v>109.1855</v>
      </c>
      <c r="K4366">
        <f t="shared" si="320"/>
        <v>106.68366145521378</v>
      </c>
      <c r="M4366" s="3"/>
    </row>
    <row r="4367" spans="1:13" x14ac:dyDescent="0.2">
      <c r="A4367" s="3">
        <v>45426</v>
      </c>
      <c r="B4367">
        <v>131.71</v>
      </c>
      <c r="C4367">
        <f t="shared" si="318"/>
        <v>131.71</v>
      </c>
      <c r="E4367" s="3">
        <v>45791</v>
      </c>
      <c r="F4367">
        <v>123.51</v>
      </c>
      <c r="G4367">
        <f t="shared" si="319"/>
        <v>122.9689366786141</v>
      </c>
      <c r="I4367" s="3">
        <v>46126</v>
      </c>
      <c r="J4367">
        <v>108.82</v>
      </c>
      <c r="K4367">
        <f t="shared" si="320"/>
        <v>106.32653639500083</v>
      </c>
      <c r="M4367" s="3"/>
    </row>
    <row r="4368" spans="1:13" x14ac:dyDescent="0.2">
      <c r="A4368" s="3">
        <v>45427</v>
      </c>
      <c r="B4368">
        <v>132.09</v>
      </c>
      <c r="C4368">
        <f t="shared" si="318"/>
        <v>132.09</v>
      </c>
      <c r="E4368" s="3">
        <v>45792</v>
      </c>
      <c r="F4368">
        <v>123.61</v>
      </c>
      <c r="G4368">
        <f t="shared" si="319"/>
        <v>123.06849860613302</v>
      </c>
      <c r="I4368" s="3">
        <v>46127</v>
      </c>
      <c r="J4368">
        <v>108.9692</v>
      </c>
      <c r="K4368">
        <f t="shared" si="320"/>
        <v>106.47231767813017</v>
      </c>
      <c r="M4368" s="3"/>
    </row>
    <row r="4369" spans="1:13" x14ac:dyDescent="0.2">
      <c r="A4369" s="3">
        <v>45428</v>
      </c>
      <c r="B4369">
        <v>132.02000000000001</v>
      </c>
      <c r="C4369">
        <f t="shared" si="318"/>
        <v>132.02000000000001</v>
      </c>
      <c r="E4369" s="3">
        <v>45793</v>
      </c>
      <c r="F4369">
        <v>123.69</v>
      </c>
      <c r="G4369">
        <f t="shared" si="319"/>
        <v>123.14814814814814</v>
      </c>
      <c r="I4369" s="3">
        <v>46128</v>
      </c>
      <c r="J4369">
        <v>109.1388</v>
      </c>
      <c r="K4369">
        <f t="shared" si="320"/>
        <v>106.63803152275977</v>
      </c>
      <c r="M4369" s="3"/>
    </row>
    <row r="4370" spans="1:13" x14ac:dyDescent="0.2">
      <c r="A4370" s="3">
        <v>45429</v>
      </c>
      <c r="B4370">
        <v>131.87</v>
      </c>
      <c r="C4370">
        <f t="shared" si="318"/>
        <v>131.87</v>
      </c>
      <c r="E4370" s="3">
        <v>45796</v>
      </c>
      <c r="F4370">
        <v>123.77</v>
      </c>
      <c r="G4370">
        <f t="shared" si="319"/>
        <v>123.22779769016327</v>
      </c>
      <c r="I4370" s="3">
        <v>46129</v>
      </c>
      <c r="J4370">
        <v>108.99420000000001</v>
      </c>
      <c r="K4370">
        <f t="shared" si="320"/>
        <v>106.49674483683147</v>
      </c>
      <c r="M4370" s="3"/>
    </row>
    <row r="4371" spans="1:13" x14ac:dyDescent="0.2">
      <c r="A4371" s="3">
        <v>45433</v>
      </c>
      <c r="B4371">
        <v>131.75</v>
      </c>
      <c r="C4371">
        <f t="shared" si="318"/>
        <v>131.75</v>
      </c>
      <c r="E4371" s="3">
        <v>45797</v>
      </c>
      <c r="F4371">
        <v>123.73</v>
      </c>
      <c r="G4371">
        <f t="shared" si="319"/>
        <v>123.18797291915573</v>
      </c>
      <c r="I4371" s="3">
        <v>46132</v>
      </c>
      <c r="J4371">
        <v>108.7535</v>
      </c>
      <c r="K4371">
        <f t="shared" si="320"/>
        <v>106.2615601528554</v>
      </c>
      <c r="M4371" s="3"/>
    </row>
    <row r="4372" spans="1:13" x14ac:dyDescent="0.2">
      <c r="A4372" s="3">
        <v>45434</v>
      </c>
      <c r="B4372">
        <v>131.63</v>
      </c>
      <c r="C4372">
        <f t="shared" si="318"/>
        <v>131.63</v>
      </c>
      <c r="E4372" s="3">
        <v>45798</v>
      </c>
      <c r="F4372">
        <v>123.73</v>
      </c>
      <c r="G4372">
        <f t="shared" si="319"/>
        <v>123.18797291915573</v>
      </c>
      <c r="I4372" s="3">
        <v>46133</v>
      </c>
      <c r="J4372">
        <v>108.6568</v>
      </c>
      <c r="K4372">
        <f t="shared" si="320"/>
        <v>106.16707590299879</v>
      </c>
      <c r="M4372" s="3"/>
    </row>
    <row r="4373" spans="1:13" x14ac:dyDescent="0.2">
      <c r="A4373" s="3">
        <v>45435</v>
      </c>
      <c r="B4373">
        <v>131.35</v>
      </c>
      <c r="C4373">
        <f t="shared" si="318"/>
        <v>131.35</v>
      </c>
      <c r="E4373" s="3">
        <v>45799</v>
      </c>
      <c r="F4373">
        <v>123.87</v>
      </c>
      <c r="G4373">
        <f t="shared" si="319"/>
        <v>123.32735961768219</v>
      </c>
      <c r="I4373" s="3">
        <v>46134</v>
      </c>
      <c r="J4373">
        <v>109.0509</v>
      </c>
      <c r="K4373">
        <f t="shared" si="320"/>
        <v>106.552145632766</v>
      </c>
      <c r="M4373" s="3"/>
    </row>
    <row r="4374" spans="1:13" x14ac:dyDescent="0.2">
      <c r="A4374" s="3">
        <v>45436</v>
      </c>
      <c r="B4374">
        <v>131.47999999999999</v>
      </c>
      <c r="C4374">
        <f t="shared" si="318"/>
        <v>131.47999999999999</v>
      </c>
      <c r="E4374" s="3">
        <v>45800</v>
      </c>
      <c r="F4374">
        <v>123.97</v>
      </c>
      <c r="G4374">
        <f t="shared" si="319"/>
        <v>123.42692154520111</v>
      </c>
      <c r="I4374" s="3">
        <v>46135</v>
      </c>
      <c r="J4374">
        <v>108.94370000000001</v>
      </c>
      <c r="K4374">
        <f t="shared" si="320"/>
        <v>106.44740197625487</v>
      </c>
      <c r="M4374" s="3"/>
    </row>
    <row r="4375" spans="1:13" x14ac:dyDescent="0.2">
      <c r="A4375" s="3">
        <v>45439</v>
      </c>
      <c r="B4375">
        <v>131.54</v>
      </c>
      <c r="C4375">
        <f t="shared" si="318"/>
        <v>131.54</v>
      </c>
      <c r="E4375" s="3">
        <v>45803</v>
      </c>
      <c r="F4375">
        <v>124.03</v>
      </c>
      <c r="G4375">
        <f t="shared" si="319"/>
        <v>123.48665870171247</v>
      </c>
      <c r="I4375" s="3">
        <v>46136</v>
      </c>
      <c r="J4375">
        <v>109.324</v>
      </c>
      <c r="K4375">
        <f t="shared" si="320"/>
        <v>106.81898791441895</v>
      </c>
      <c r="M4375" s="3"/>
    </row>
    <row r="4376" spans="1:13" x14ac:dyDescent="0.2">
      <c r="A4376" s="3">
        <v>45440</v>
      </c>
      <c r="B4376">
        <v>131.4</v>
      </c>
      <c r="C4376">
        <f t="shared" si="318"/>
        <v>131.4</v>
      </c>
      <c r="E4376" s="3">
        <v>45804</v>
      </c>
      <c r="F4376">
        <v>124.06</v>
      </c>
      <c r="G4376">
        <f t="shared" si="319"/>
        <v>123.51652727996813</v>
      </c>
      <c r="I4376" s="3">
        <v>46139</v>
      </c>
      <c r="J4376">
        <v>109.0774</v>
      </c>
      <c r="K4376">
        <f t="shared" si="320"/>
        <v>106.57803842098936</v>
      </c>
      <c r="M4376" s="3"/>
    </row>
    <row r="4377" spans="1:13" x14ac:dyDescent="0.2">
      <c r="A4377" s="3">
        <v>45441</v>
      </c>
      <c r="B4377">
        <v>130.91</v>
      </c>
      <c r="C4377">
        <f t="shared" si="318"/>
        <v>130.91</v>
      </c>
      <c r="E4377" s="3">
        <v>45805</v>
      </c>
      <c r="F4377">
        <v>124.02</v>
      </c>
      <c r="G4377">
        <f t="shared" si="319"/>
        <v>123.47670250896057</v>
      </c>
      <c r="I4377" s="3">
        <v>46140</v>
      </c>
      <c r="J4377">
        <v>109.5917</v>
      </c>
      <c r="K4377">
        <f t="shared" si="320"/>
        <v>107.08055392979243</v>
      </c>
      <c r="M4377" s="3"/>
    </row>
    <row r="4378" spans="1:13" x14ac:dyDescent="0.2">
      <c r="A4378" s="3">
        <v>45442</v>
      </c>
      <c r="B4378">
        <v>130.5</v>
      </c>
      <c r="C4378">
        <f t="shared" si="318"/>
        <v>130.5</v>
      </c>
      <c r="E4378" s="3">
        <v>45807</v>
      </c>
      <c r="F4378">
        <v>124.06</v>
      </c>
      <c r="G4378">
        <f t="shared" si="319"/>
        <v>123.51652727996813</v>
      </c>
      <c r="I4378" s="3">
        <v>46141</v>
      </c>
      <c r="J4378">
        <v>109.24469999999999</v>
      </c>
      <c r="K4378">
        <f t="shared" si="320"/>
        <v>106.74150496701844</v>
      </c>
      <c r="M4378" s="3"/>
    </row>
    <row r="4379" spans="1:13" x14ac:dyDescent="0.2">
      <c r="A4379" s="3">
        <v>45443</v>
      </c>
      <c r="B4379">
        <v>130.66</v>
      </c>
      <c r="C4379">
        <f t="shared" si="318"/>
        <v>130.66</v>
      </c>
      <c r="E4379" s="3">
        <v>45810</v>
      </c>
      <c r="F4379">
        <v>124.12</v>
      </c>
      <c r="G4379">
        <f t="shared" si="319"/>
        <v>123.57626443647949</v>
      </c>
      <c r="I4379" s="3">
        <v>46142</v>
      </c>
      <c r="J4379">
        <v>108.59869999999999</v>
      </c>
      <c r="K4379">
        <f t="shared" si="320"/>
        <v>106.11030718617695</v>
      </c>
      <c r="M4379" s="3"/>
    </row>
    <row r="4380" spans="1:13" x14ac:dyDescent="0.2">
      <c r="A4380" s="3">
        <v>45446</v>
      </c>
      <c r="B4380">
        <v>130.91</v>
      </c>
      <c r="C4380">
        <f t="shared" si="318"/>
        <v>130.91</v>
      </c>
      <c r="E4380" s="3">
        <v>45811</v>
      </c>
      <c r="F4380">
        <v>124.19</v>
      </c>
      <c r="G4380">
        <f t="shared" si="319"/>
        <v>123.64595778574272</v>
      </c>
      <c r="I4380" s="3">
        <v>46143</v>
      </c>
      <c r="J4380">
        <v>108.3878</v>
      </c>
      <c r="K4380">
        <f t="shared" si="320"/>
        <v>105.90423967537284</v>
      </c>
      <c r="M4380" s="3"/>
    </row>
    <row r="4381" spans="1:13" x14ac:dyDescent="0.2">
      <c r="A4381" s="3">
        <v>45447</v>
      </c>
      <c r="B4381">
        <v>130.94999999999999</v>
      </c>
      <c r="C4381">
        <f t="shared" si="318"/>
        <v>130.94999999999999</v>
      </c>
      <c r="E4381" s="3">
        <v>45812</v>
      </c>
      <c r="F4381">
        <v>124.15</v>
      </c>
      <c r="G4381">
        <f t="shared" si="319"/>
        <v>123.60613301473518</v>
      </c>
      <c r="I4381" s="3">
        <v>46146</v>
      </c>
      <c r="J4381">
        <v>108.47580000000001</v>
      </c>
      <c r="K4381">
        <f t="shared" si="320"/>
        <v>105.99022327400141</v>
      </c>
      <c r="M4381" s="3"/>
    </row>
    <row r="4382" spans="1:13" x14ac:dyDescent="0.2">
      <c r="A4382" s="3">
        <v>45448</v>
      </c>
      <c r="B4382">
        <v>131.24</v>
      </c>
      <c r="C4382">
        <f t="shared" si="318"/>
        <v>131.24</v>
      </c>
      <c r="E4382" s="3">
        <v>45813</v>
      </c>
      <c r="F4382">
        <v>123.9</v>
      </c>
      <c r="G4382">
        <f t="shared" si="319"/>
        <v>123.35722819593788</v>
      </c>
      <c r="I4382" s="3">
        <v>46147</v>
      </c>
      <c r="J4382">
        <v>108.4041</v>
      </c>
      <c r="K4382">
        <f t="shared" si="320"/>
        <v>105.92016618284607</v>
      </c>
      <c r="M4382" s="3"/>
    </row>
    <row r="4383" spans="1:13" x14ac:dyDescent="0.2">
      <c r="A4383" s="3">
        <v>45449</v>
      </c>
      <c r="B4383">
        <v>131.22999999999999</v>
      </c>
      <c r="C4383">
        <f t="shared" si="318"/>
        <v>131.22999999999999</v>
      </c>
      <c r="E4383" s="3">
        <v>45814</v>
      </c>
      <c r="F4383">
        <v>123.9</v>
      </c>
      <c r="G4383">
        <f t="shared" si="319"/>
        <v>123.35722819593788</v>
      </c>
      <c r="I4383" s="3">
        <v>46148</v>
      </c>
      <c r="J4383">
        <v>108.7223</v>
      </c>
      <c r="K4383">
        <f t="shared" si="320"/>
        <v>106.23107505879616</v>
      </c>
      <c r="M4383" s="3"/>
    </row>
    <row r="4384" spans="1:13" x14ac:dyDescent="0.2">
      <c r="A4384" s="3">
        <v>45450</v>
      </c>
      <c r="B4384">
        <v>131.06</v>
      </c>
      <c r="C4384">
        <f t="shared" si="318"/>
        <v>131.06</v>
      </c>
      <c r="E4384" s="3">
        <v>45818</v>
      </c>
      <c r="F4384">
        <v>123.95</v>
      </c>
      <c r="G4384">
        <f t="shared" si="319"/>
        <v>123.40700915969734</v>
      </c>
      <c r="I4384" s="3">
        <v>46149</v>
      </c>
      <c r="J4384">
        <v>108.41030000000001</v>
      </c>
      <c r="K4384">
        <f t="shared" si="320"/>
        <v>105.926224118204</v>
      </c>
      <c r="M4384" s="3"/>
    </row>
    <row r="4385" spans="1:13" x14ac:dyDescent="0.2">
      <c r="A4385" s="3">
        <v>45453</v>
      </c>
      <c r="B4385">
        <v>130.79</v>
      </c>
      <c r="C4385">
        <f t="shared" si="318"/>
        <v>130.79</v>
      </c>
      <c r="E4385" s="3">
        <v>45819</v>
      </c>
      <c r="F4385">
        <v>123.98</v>
      </c>
      <c r="G4385">
        <f t="shared" si="319"/>
        <v>123.43687773795303</v>
      </c>
      <c r="I4385" s="3">
        <v>46150</v>
      </c>
      <c r="J4385">
        <v>108.54859999999999</v>
      </c>
      <c r="K4385">
        <f t="shared" si="320"/>
        <v>106.06135516013954</v>
      </c>
      <c r="M4385" s="3"/>
    </row>
    <row r="4386" spans="1:13" x14ac:dyDescent="0.2">
      <c r="A4386" s="3">
        <v>45454</v>
      </c>
      <c r="B4386">
        <v>131.06</v>
      </c>
      <c r="C4386">
        <f t="shared" si="318"/>
        <v>131.06</v>
      </c>
      <c r="E4386" s="3">
        <v>45820</v>
      </c>
      <c r="F4386">
        <v>124.09</v>
      </c>
      <c r="G4386">
        <f t="shared" si="319"/>
        <v>123.54639585822382</v>
      </c>
      <c r="I4386" s="3">
        <v>46153</v>
      </c>
      <c r="J4386">
        <v>108.3082</v>
      </c>
      <c r="K4386">
        <f t="shared" si="320"/>
        <v>105.82646360206792</v>
      </c>
      <c r="M4386" s="3"/>
    </row>
    <row r="4387" spans="1:13" x14ac:dyDescent="0.2">
      <c r="A4387" s="3">
        <v>45455</v>
      </c>
      <c r="B4387">
        <v>131.46</v>
      </c>
      <c r="C4387">
        <f t="shared" si="318"/>
        <v>131.46</v>
      </c>
      <c r="E4387" s="3">
        <v>45821</v>
      </c>
      <c r="F4387">
        <v>124.01</v>
      </c>
      <c r="G4387">
        <f t="shared" si="319"/>
        <v>123.46674631620868</v>
      </c>
      <c r="I4387" s="3">
        <v>46154</v>
      </c>
      <c r="J4387">
        <v>108.36409999999999</v>
      </c>
      <c r="K4387">
        <f t="shared" si="320"/>
        <v>105.881082728924</v>
      </c>
      <c r="M4387" s="3"/>
    </row>
    <row r="4388" spans="1:13" x14ac:dyDescent="0.2">
      <c r="A4388" s="3">
        <v>45456</v>
      </c>
      <c r="B4388">
        <v>131.63999999999999</v>
      </c>
      <c r="C4388">
        <f t="shared" si="318"/>
        <v>131.63999999999999</v>
      </c>
      <c r="E4388" s="3">
        <v>45824</v>
      </c>
      <c r="F4388">
        <v>123.91</v>
      </c>
      <c r="G4388">
        <f t="shared" si="319"/>
        <v>123.36718438868976</v>
      </c>
      <c r="I4388" s="3">
        <v>46155</v>
      </c>
      <c r="J4388">
        <v>108.49079999999999</v>
      </c>
      <c r="K4388">
        <f t="shared" si="320"/>
        <v>106.00487956922215</v>
      </c>
      <c r="M4388" s="3"/>
    </row>
    <row r="4389" spans="1:13" x14ac:dyDescent="0.2">
      <c r="A4389" s="3">
        <v>45457</v>
      </c>
      <c r="B4389">
        <v>132.22999999999999</v>
      </c>
      <c r="C4389">
        <f t="shared" si="318"/>
        <v>132.22999999999999</v>
      </c>
      <c r="E4389" s="3">
        <v>45825</v>
      </c>
      <c r="F4389">
        <v>123.93</v>
      </c>
      <c r="G4389">
        <f t="shared" si="319"/>
        <v>123.38709677419355</v>
      </c>
      <c r="I4389" s="3">
        <v>46156</v>
      </c>
      <c r="J4389">
        <v>108.53619999999999</v>
      </c>
      <c r="K4389">
        <f t="shared" si="320"/>
        <v>106.04923928942371</v>
      </c>
      <c r="M4389" s="3"/>
    </row>
    <row r="4390" spans="1:13" x14ac:dyDescent="0.2">
      <c r="A4390" s="3">
        <v>45460</v>
      </c>
      <c r="B4390">
        <v>132.13</v>
      </c>
      <c r="C4390">
        <f t="shared" si="318"/>
        <v>132.13</v>
      </c>
      <c r="E4390" s="3">
        <v>45826</v>
      </c>
      <c r="F4390">
        <v>124.01</v>
      </c>
      <c r="G4390">
        <f t="shared" si="319"/>
        <v>123.46674631620868</v>
      </c>
      <c r="I4390" s="3">
        <v>46157</v>
      </c>
      <c r="J4390">
        <v>108.1452</v>
      </c>
      <c r="K4390">
        <f t="shared" si="320"/>
        <v>105.66719852733546</v>
      </c>
      <c r="M4390" s="3"/>
    </row>
    <row r="4391" spans="1:13" x14ac:dyDescent="0.2">
      <c r="A4391" s="3">
        <v>45461</v>
      </c>
      <c r="B4391">
        <v>132.19999999999999</v>
      </c>
      <c r="C4391">
        <f t="shared" si="318"/>
        <v>132.19999999999999</v>
      </c>
      <c r="E4391" s="3">
        <v>45827</v>
      </c>
      <c r="F4391">
        <v>123.77</v>
      </c>
      <c r="G4391">
        <f t="shared" si="319"/>
        <v>123.22779769016327</v>
      </c>
      <c r="I4391" s="3">
        <v>46160</v>
      </c>
      <c r="J4391">
        <v>108.0955</v>
      </c>
      <c r="K4391">
        <f t="shared" si="320"/>
        <v>105.61863733583728</v>
      </c>
      <c r="M4391" s="3"/>
    </row>
    <row r="4392" spans="1:13" x14ac:dyDescent="0.2">
      <c r="A4392" s="3">
        <v>45462</v>
      </c>
      <c r="B4392">
        <v>132.21</v>
      </c>
      <c r="C4392">
        <f t="shared" si="318"/>
        <v>132.21</v>
      </c>
      <c r="E4392" s="3">
        <v>45828</v>
      </c>
      <c r="F4392">
        <v>123.57</v>
      </c>
      <c r="G4392">
        <f t="shared" si="319"/>
        <v>123.02867383512543</v>
      </c>
      <c r="I4392" s="3">
        <v>46161</v>
      </c>
      <c r="J4392">
        <v>108.3458</v>
      </c>
      <c r="K4392">
        <f t="shared" si="320"/>
        <v>105.86320204875466</v>
      </c>
      <c r="M4392" s="3"/>
    </row>
    <row r="4393" spans="1:13" x14ac:dyDescent="0.2">
      <c r="A4393" s="3">
        <v>45463</v>
      </c>
      <c r="B4393">
        <v>132.66999999999999</v>
      </c>
      <c r="C4393">
        <f t="shared" si="318"/>
        <v>132.66999999999999</v>
      </c>
      <c r="E4393" s="3">
        <v>45831</v>
      </c>
      <c r="F4393">
        <v>123.63</v>
      </c>
      <c r="G4393">
        <f t="shared" si="319"/>
        <v>123.08841099163679</v>
      </c>
      <c r="I4393" s="3">
        <v>46162</v>
      </c>
      <c r="J4393">
        <v>108.4781</v>
      </c>
      <c r="K4393">
        <f t="shared" si="320"/>
        <v>105.9924705726019</v>
      </c>
      <c r="M4393" s="3"/>
    </row>
    <row r="4394" spans="1:13" x14ac:dyDescent="0.2">
      <c r="A4394" s="3">
        <v>45464</v>
      </c>
      <c r="B4394">
        <v>133.02000000000001</v>
      </c>
      <c r="C4394">
        <f t="shared" si="318"/>
        <v>133.02000000000001</v>
      </c>
      <c r="E4394" s="3">
        <v>45832</v>
      </c>
      <c r="F4394">
        <v>123.71</v>
      </c>
      <c r="G4394">
        <f t="shared" si="319"/>
        <v>123.16806053365192</v>
      </c>
      <c r="I4394" s="3">
        <v>46163</v>
      </c>
      <c r="J4394">
        <v>108.699</v>
      </c>
      <c r="K4394">
        <f t="shared" si="320"/>
        <v>106.20830894688655</v>
      </c>
      <c r="M4394" s="3"/>
    </row>
    <row r="4395" spans="1:13" x14ac:dyDescent="0.2">
      <c r="A4395" s="3">
        <v>45467</v>
      </c>
      <c r="B4395">
        <v>133.12</v>
      </c>
      <c r="C4395">
        <f t="shared" si="318"/>
        <v>133.12</v>
      </c>
      <c r="E4395" s="3">
        <v>45833</v>
      </c>
      <c r="F4395">
        <v>123.68</v>
      </c>
      <c r="G4395">
        <f t="shared" si="319"/>
        <v>123.13819195539625</v>
      </c>
      <c r="I4395" s="3">
        <v>46164</v>
      </c>
      <c r="J4395">
        <v>108.43210000000001</v>
      </c>
      <c r="K4395">
        <f t="shared" si="320"/>
        <v>105.94752460059154</v>
      </c>
      <c r="M4395" s="3"/>
    </row>
    <row r="4396" spans="1:13" x14ac:dyDescent="0.2">
      <c r="A4396" s="3">
        <v>45468</v>
      </c>
      <c r="B4396">
        <v>133.51</v>
      </c>
      <c r="C4396">
        <f t="shared" si="318"/>
        <v>133.51</v>
      </c>
      <c r="E4396" s="3">
        <v>45834</v>
      </c>
      <c r="F4396">
        <v>123.76</v>
      </c>
      <c r="G4396">
        <f t="shared" si="319"/>
        <v>123.2178414974114</v>
      </c>
      <c r="I4396" s="3">
        <v>46167</v>
      </c>
      <c r="J4396">
        <v>108.44</v>
      </c>
      <c r="K4396">
        <f t="shared" si="320"/>
        <v>105.95524358274113</v>
      </c>
      <c r="M4396" s="3"/>
    </row>
    <row r="4397" spans="1:13" x14ac:dyDescent="0.2">
      <c r="A4397" s="3">
        <v>45469</v>
      </c>
      <c r="B4397">
        <v>133.41999999999999</v>
      </c>
      <c r="C4397">
        <f t="shared" si="318"/>
        <v>133.41999999999999</v>
      </c>
      <c r="E4397" s="3">
        <v>45835</v>
      </c>
      <c r="F4397">
        <v>123.58</v>
      </c>
      <c r="G4397">
        <f t="shared" si="319"/>
        <v>123.03863002787733</v>
      </c>
      <c r="I4397" s="3">
        <v>46168</v>
      </c>
      <c r="J4397">
        <v>108.8753</v>
      </c>
      <c r="K4397">
        <f t="shared" si="320"/>
        <v>106.38056927004808</v>
      </c>
      <c r="M4397" s="3"/>
    </row>
    <row r="4398" spans="1:13" x14ac:dyDescent="0.2">
      <c r="A4398" s="3">
        <v>45470</v>
      </c>
      <c r="B4398">
        <v>133.51</v>
      </c>
      <c r="C4398">
        <f t="shared" si="318"/>
        <v>133.51</v>
      </c>
      <c r="E4398" s="3">
        <v>45838</v>
      </c>
      <c r="F4398">
        <v>123.7</v>
      </c>
      <c r="G4398">
        <f t="shared" si="319"/>
        <v>123.15810434090004</v>
      </c>
      <c r="I4398" s="3">
        <v>46169</v>
      </c>
      <c r="J4398">
        <v>109.1169</v>
      </c>
      <c r="K4398">
        <f t="shared" si="320"/>
        <v>106.61663333173743</v>
      </c>
      <c r="M4398" s="3"/>
    </row>
    <row r="4399" spans="1:13" x14ac:dyDescent="0.2">
      <c r="A4399" s="3">
        <v>45471</v>
      </c>
      <c r="B4399">
        <v>133.79</v>
      </c>
      <c r="C4399">
        <f t="shared" si="318"/>
        <v>133.79</v>
      </c>
      <c r="E4399" s="3">
        <v>45839</v>
      </c>
      <c r="F4399">
        <v>123.77</v>
      </c>
      <c r="G4399">
        <f t="shared" si="319"/>
        <v>123.22779769016327</v>
      </c>
      <c r="I4399" s="3">
        <v>46170</v>
      </c>
      <c r="J4399">
        <v>109.0771</v>
      </c>
      <c r="K4399">
        <f t="shared" si="320"/>
        <v>106.57774529508497</v>
      </c>
      <c r="M4399" s="3"/>
    </row>
    <row r="4400" spans="1:13" x14ac:dyDescent="0.2">
      <c r="A4400" s="3">
        <v>45474</v>
      </c>
      <c r="B4400">
        <v>133.19999999999999</v>
      </c>
      <c r="C4400">
        <f t="shared" si="318"/>
        <v>133.19999999999999</v>
      </c>
      <c r="E4400" s="3">
        <v>45840</v>
      </c>
      <c r="F4400">
        <v>123.74</v>
      </c>
      <c r="G4400">
        <f t="shared" si="319"/>
        <v>123.19792911190761</v>
      </c>
      <c r="I4400" s="3">
        <v>46171</v>
      </c>
      <c r="J4400">
        <v>108.8682</v>
      </c>
      <c r="K4400">
        <f t="shared" si="320"/>
        <v>106.37363195697694</v>
      </c>
      <c r="M4400" s="3"/>
    </row>
    <row r="4401" spans="1:13" x14ac:dyDescent="0.2">
      <c r="A4401" s="3">
        <v>45475</v>
      </c>
      <c r="B4401">
        <v>132.71</v>
      </c>
      <c r="C4401">
        <f t="shared" si="318"/>
        <v>132.71</v>
      </c>
      <c r="E4401" s="3">
        <v>45841</v>
      </c>
      <c r="F4401">
        <v>123.71</v>
      </c>
      <c r="G4401">
        <f t="shared" si="319"/>
        <v>123.16806053365192</v>
      </c>
      <c r="I4401" s="3">
        <v>46174</v>
      </c>
      <c r="J4401">
        <v>109.27509999999999</v>
      </c>
      <c r="K4401">
        <f t="shared" si="320"/>
        <v>106.77120839199922</v>
      </c>
      <c r="M4401" s="3"/>
    </row>
    <row r="4402" spans="1:13" x14ac:dyDescent="0.2">
      <c r="A4402" s="3">
        <v>45476</v>
      </c>
      <c r="B4402">
        <v>133.08000000000001</v>
      </c>
      <c r="C4402">
        <f t="shared" si="318"/>
        <v>133.08000000000001</v>
      </c>
      <c r="E4402" s="3">
        <v>45842</v>
      </c>
      <c r="F4402">
        <v>123.74</v>
      </c>
      <c r="G4402">
        <f t="shared" si="319"/>
        <v>123.19792911190761</v>
      </c>
      <c r="I4402" s="3">
        <v>46175</v>
      </c>
      <c r="J4402">
        <v>109.3314</v>
      </c>
      <c r="K4402">
        <f t="shared" si="320"/>
        <v>106.82621835339454</v>
      </c>
      <c r="M4402" s="3"/>
    </row>
    <row r="4403" spans="1:13" x14ac:dyDescent="0.2">
      <c r="A4403" s="3">
        <v>45477</v>
      </c>
      <c r="B4403">
        <v>132.94</v>
      </c>
      <c r="C4403">
        <f t="shared" si="318"/>
        <v>132.94</v>
      </c>
      <c r="E4403" s="3">
        <v>45845</v>
      </c>
      <c r="F4403">
        <v>123.7</v>
      </c>
      <c r="G4403">
        <f t="shared" si="319"/>
        <v>123.15810434090004</v>
      </c>
      <c r="I4403" s="3">
        <v>46176</v>
      </c>
      <c r="J4403">
        <v>109.5217</v>
      </c>
      <c r="K4403">
        <f t="shared" si="320"/>
        <v>107.01215788542879</v>
      </c>
      <c r="M4403" s="3"/>
    </row>
    <row r="4404" spans="1:13" x14ac:dyDescent="0.2">
      <c r="A4404" s="3">
        <v>45478</v>
      </c>
      <c r="B4404">
        <v>133.15</v>
      </c>
      <c r="C4404">
        <f t="shared" si="318"/>
        <v>133.15</v>
      </c>
      <c r="E4404" s="3">
        <v>45846</v>
      </c>
      <c r="F4404">
        <v>123.66</v>
      </c>
      <c r="G4404">
        <f t="shared" si="319"/>
        <v>123.11827956989248</v>
      </c>
      <c r="I4404" s="3">
        <v>46177</v>
      </c>
      <c r="J4404">
        <v>109.33159999999999</v>
      </c>
      <c r="K4404">
        <f t="shared" si="320"/>
        <v>106.82641377066415</v>
      </c>
      <c r="M4404" s="3"/>
    </row>
    <row r="4405" spans="1:13" x14ac:dyDescent="0.2">
      <c r="A4405" s="3">
        <v>45481</v>
      </c>
      <c r="B4405">
        <v>133.35</v>
      </c>
      <c r="C4405">
        <f t="shared" si="318"/>
        <v>133.35</v>
      </c>
      <c r="E4405" s="3">
        <v>45847</v>
      </c>
      <c r="F4405">
        <v>123.7</v>
      </c>
      <c r="G4405">
        <f t="shared" si="319"/>
        <v>123.15810434090004</v>
      </c>
      <c r="I4405" s="3">
        <v>46178</v>
      </c>
      <c r="J4405">
        <v>109.67100000000001</v>
      </c>
      <c r="K4405">
        <f t="shared" si="320"/>
        <v>107.15803687719294</v>
      </c>
      <c r="M4405" s="3"/>
    </row>
    <row r="4406" spans="1:13" x14ac:dyDescent="0.2">
      <c r="A4406" s="3">
        <v>45482</v>
      </c>
      <c r="B4406">
        <v>133.31</v>
      </c>
      <c r="C4406">
        <f t="shared" si="318"/>
        <v>133.31</v>
      </c>
      <c r="E4406" s="3">
        <v>45848</v>
      </c>
      <c r="F4406">
        <v>123.67</v>
      </c>
      <c r="G4406">
        <f t="shared" si="319"/>
        <v>123.12823576264438</v>
      </c>
      <c r="I4406" s="3">
        <v>46181</v>
      </c>
      <c r="J4406">
        <v>109.8261</v>
      </c>
      <c r="K4406">
        <f t="shared" si="320"/>
        <v>107.30958296977578</v>
      </c>
      <c r="M4406" s="3"/>
    </row>
    <row r="4407" spans="1:13" x14ac:dyDescent="0.2">
      <c r="A4407" s="3">
        <v>45483</v>
      </c>
      <c r="B4407">
        <v>133.53</v>
      </c>
      <c r="C4407">
        <f t="shared" si="318"/>
        <v>133.53</v>
      </c>
      <c r="E4407" s="3">
        <v>45849</v>
      </c>
      <c r="F4407">
        <v>123.64</v>
      </c>
      <c r="G4407">
        <f t="shared" si="319"/>
        <v>123.09836718438869</v>
      </c>
      <c r="I4407" s="3">
        <v>46182</v>
      </c>
      <c r="J4407">
        <v>110.07980000000001</v>
      </c>
      <c r="K4407">
        <f t="shared" si="320"/>
        <v>107.55746977627653</v>
      </c>
      <c r="M4407" s="3"/>
    </row>
    <row r="4408" spans="1:13" x14ac:dyDescent="0.2">
      <c r="A4408" s="3">
        <v>45484</v>
      </c>
      <c r="B4408">
        <v>133.81</v>
      </c>
      <c r="C4408">
        <f t="shared" si="318"/>
        <v>133.81</v>
      </c>
      <c r="E4408" s="3">
        <v>45852</v>
      </c>
      <c r="F4408">
        <v>123.64</v>
      </c>
      <c r="G4408">
        <f t="shared" si="319"/>
        <v>123.09836718438869</v>
      </c>
      <c r="I4408" s="3">
        <v>46183</v>
      </c>
      <c r="J4408">
        <v>110.10380000000001</v>
      </c>
      <c r="K4408">
        <f t="shared" si="320"/>
        <v>107.58091984862979</v>
      </c>
      <c r="M4408" s="3"/>
    </row>
    <row r="4409" spans="1:13" x14ac:dyDescent="0.2">
      <c r="A4409" s="3">
        <v>45485</v>
      </c>
      <c r="B4409">
        <v>133.74</v>
      </c>
      <c r="C4409">
        <f t="shared" si="318"/>
        <v>133.74</v>
      </c>
      <c r="E4409" s="3">
        <v>45853</v>
      </c>
      <c r="F4409">
        <v>123.69</v>
      </c>
      <c r="G4409">
        <f t="shared" si="319"/>
        <v>123.14814814814814</v>
      </c>
      <c r="I4409" s="3">
        <v>46184</v>
      </c>
      <c r="J4409">
        <v>110.6523</v>
      </c>
      <c r="K4409">
        <f t="shared" si="320"/>
        <v>108.1168517105362</v>
      </c>
      <c r="M4409" s="3"/>
    </row>
    <row r="4410" spans="1:13" x14ac:dyDescent="0.2">
      <c r="A4410" s="3">
        <v>45488</v>
      </c>
      <c r="B4410">
        <v>133.97999999999999</v>
      </c>
      <c r="C4410">
        <f t="shared" si="318"/>
        <v>133.97999999999999</v>
      </c>
      <c r="E4410" s="3">
        <v>45854</v>
      </c>
      <c r="F4410">
        <v>123.73</v>
      </c>
      <c r="G4410">
        <f t="shared" si="319"/>
        <v>123.18797291915573</v>
      </c>
      <c r="I4410" s="3">
        <v>46185</v>
      </c>
      <c r="J4410">
        <v>110.42149999999999</v>
      </c>
      <c r="K4410">
        <f t="shared" si="320"/>
        <v>107.89134018140585</v>
      </c>
      <c r="M4410" s="3"/>
    </row>
    <row r="4411" spans="1:13" x14ac:dyDescent="0.2">
      <c r="A4411" s="3">
        <v>45489</v>
      </c>
      <c r="B4411">
        <v>134.26</v>
      </c>
      <c r="C4411">
        <f t="shared" si="318"/>
        <v>134.26</v>
      </c>
      <c r="E4411" s="3">
        <v>45855</v>
      </c>
      <c r="F4411">
        <v>123.74</v>
      </c>
      <c r="G4411">
        <f t="shared" si="319"/>
        <v>123.19792911190761</v>
      </c>
      <c r="I4411" s="3">
        <v>46188</v>
      </c>
      <c r="J4411">
        <v>110.2581</v>
      </c>
      <c r="K4411">
        <f t="shared" si="320"/>
        <v>107.73168427213417</v>
      </c>
      <c r="M4411" s="3"/>
    </row>
    <row r="4412" spans="1:13" x14ac:dyDescent="0.2">
      <c r="A4412" s="3">
        <v>45490</v>
      </c>
      <c r="B4412">
        <v>134.4</v>
      </c>
      <c r="C4412">
        <f t="shared" si="318"/>
        <v>134.4</v>
      </c>
      <c r="E4412" s="3">
        <v>45856</v>
      </c>
      <c r="F4412">
        <v>123.72</v>
      </c>
      <c r="G4412">
        <f t="shared" si="319"/>
        <v>123.17801672640383</v>
      </c>
      <c r="I4412" s="3">
        <v>46189</v>
      </c>
      <c r="J4412">
        <v>110.3946</v>
      </c>
      <c r="K4412">
        <f t="shared" si="320"/>
        <v>107.86505655864325</v>
      </c>
      <c r="M4412" s="3"/>
    </row>
    <row r="4413" spans="1:13" x14ac:dyDescent="0.2">
      <c r="A4413" s="3">
        <v>45491</v>
      </c>
      <c r="B4413">
        <v>134.24</v>
      </c>
      <c r="C4413">
        <f t="shared" si="318"/>
        <v>134.24</v>
      </c>
      <c r="E4413" s="3">
        <v>45859</v>
      </c>
      <c r="F4413">
        <v>123.81</v>
      </c>
      <c r="G4413">
        <f t="shared" si="319"/>
        <v>123.26762246117084</v>
      </c>
      <c r="I4413" s="3">
        <v>46190</v>
      </c>
      <c r="J4413">
        <v>110.1956</v>
      </c>
      <c r="K4413">
        <f t="shared" si="320"/>
        <v>107.67061637538093</v>
      </c>
      <c r="M4413" s="3"/>
    </row>
    <row r="4414" spans="1:13" x14ac:dyDescent="0.2">
      <c r="A4414" s="3">
        <v>45492</v>
      </c>
      <c r="B4414">
        <v>134.13999999999999</v>
      </c>
      <c r="C4414">
        <f t="shared" si="318"/>
        <v>134.13999999999999</v>
      </c>
      <c r="E4414" s="3">
        <v>45860</v>
      </c>
      <c r="F4414">
        <v>123.9</v>
      </c>
      <c r="G4414">
        <f t="shared" si="319"/>
        <v>123.35722819593788</v>
      </c>
      <c r="I4414" s="3">
        <v>46191</v>
      </c>
      <c r="J4414">
        <v>111.1909</v>
      </c>
      <c r="K4414">
        <f t="shared" si="320"/>
        <v>108.64311041759693</v>
      </c>
      <c r="M4414" s="3"/>
    </row>
    <row r="4415" spans="1:13" x14ac:dyDescent="0.2">
      <c r="A4415" s="3">
        <v>45495</v>
      </c>
      <c r="B4415">
        <v>134.18</v>
      </c>
      <c r="C4415">
        <f t="shared" si="318"/>
        <v>134.18</v>
      </c>
      <c r="E4415" s="3">
        <v>45861</v>
      </c>
      <c r="F4415">
        <v>123.91</v>
      </c>
      <c r="G4415">
        <f t="shared" si="319"/>
        <v>123.36718438868976</v>
      </c>
      <c r="I4415" s="3">
        <v>46192</v>
      </c>
      <c r="J4415">
        <v>111.70489999999999</v>
      </c>
      <c r="K4415">
        <f t="shared" si="320"/>
        <v>109.14533280049557</v>
      </c>
      <c r="M4415" s="3"/>
    </row>
    <row r="4416" spans="1:13" x14ac:dyDescent="0.2">
      <c r="A4416" s="3">
        <v>45496</v>
      </c>
      <c r="B4416">
        <v>134.5</v>
      </c>
      <c r="C4416">
        <f t="shared" si="318"/>
        <v>134.5</v>
      </c>
      <c r="E4416" s="3">
        <v>45862</v>
      </c>
      <c r="F4416">
        <v>123.81</v>
      </c>
      <c r="G4416">
        <f t="shared" si="319"/>
        <v>123.26762246117084</v>
      </c>
      <c r="I4416" s="3">
        <v>46195</v>
      </c>
      <c r="J4416">
        <v>111.5428</v>
      </c>
      <c r="K4416">
        <f t="shared" si="320"/>
        <v>108.98694710347638</v>
      </c>
      <c r="M4416" s="3"/>
    </row>
    <row r="4417" spans="1:13" x14ac:dyDescent="0.2">
      <c r="A4417" s="3">
        <v>45497</v>
      </c>
      <c r="B4417">
        <v>134.30000000000001</v>
      </c>
      <c r="C4417">
        <f t="shared" si="318"/>
        <v>134.30000000000001</v>
      </c>
      <c r="E4417" s="3">
        <v>45863</v>
      </c>
      <c r="F4417">
        <v>123.8</v>
      </c>
      <c r="G4417">
        <f t="shared" si="319"/>
        <v>123.25766626841896</v>
      </c>
      <c r="I4417" s="3">
        <v>46196</v>
      </c>
      <c r="J4417">
        <v>111.6848</v>
      </c>
      <c r="K4417">
        <f t="shared" si="320"/>
        <v>109.12569336489972</v>
      </c>
      <c r="M4417" s="3"/>
    </row>
    <row r="4418" spans="1:13" x14ac:dyDescent="0.2">
      <c r="A4418" s="3">
        <v>45498</v>
      </c>
      <c r="B4418">
        <v>134.69</v>
      </c>
      <c r="C4418">
        <f t="shared" si="318"/>
        <v>134.69</v>
      </c>
      <c r="E4418" s="3">
        <v>45866</v>
      </c>
      <c r="F4418">
        <v>123.9</v>
      </c>
      <c r="G4418">
        <f t="shared" si="319"/>
        <v>123.35722819593788</v>
      </c>
      <c r="I4418" s="3">
        <v>46197</v>
      </c>
      <c r="J4418">
        <v>112.3468</v>
      </c>
      <c r="K4418">
        <f t="shared" si="320"/>
        <v>109.77252452731005</v>
      </c>
      <c r="M4418" s="3"/>
    </row>
    <row r="4419" spans="1:13" x14ac:dyDescent="0.2">
      <c r="A4419" s="3">
        <v>45499</v>
      </c>
      <c r="B4419">
        <v>134.76</v>
      </c>
      <c r="C4419">
        <f t="shared" si="318"/>
        <v>134.76</v>
      </c>
      <c r="E4419" s="3">
        <v>45867</v>
      </c>
      <c r="F4419">
        <v>123.9</v>
      </c>
      <c r="G4419">
        <f t="shared" si="319"/>
        <v>123.35722819593788</v>
      </c>
      <c r="I4419" s="3">
        <v>46198</v>
      </c>
      <c r="J4419">
        <v>112.068</v>
      </c>
      <c r="K4419">
        <f t="shared" si="320"/>
        <v>109.50011285347318</v>
      </c>
      <c r="M4419" s="3"/>
    </row>
    <row r="4420" spans="1:13" x14ac:dyDescent="0.2">
      <c r="A4420" s="3">
        <v>45502</v>
      </c>
      <c r="B4420">
        <v>134.91</v>
      </c>
      <c r="C4420">
        <f t="shared" si="318"/>
        <v>134.91</v>
      </c>
      <c r="E4420" s="3">
        <v>45868</v>
      </c>
      <c r="F4420">
        <v>123.87</v>
      </c>
      <c r="G4420">
        <f t="shared" si="319"/>
        <v>123.32735961768219</v>
      </c>
      <c r="I4420" s="3">
        <v>46199</v>
      </c>
      <c r="J4420">
        <v>112.0715</v>
      </c>
      <c r="K4420">
        <f t="shared" si="320"/>
        <v>109.50353265569137</v>
      </c>
      <c r="M4420" s="3"/>
    </row>
    <row r="4421" spans="1:13" x14ac:dyDescent="0.2">
      <c r="A4421" s="3">
        <v>45503</v>
      </c>
      <c r="B4421">
        <v>135.09</v>
      </c>
      <c r="C4421">
        <f t="shared" ref="C4421:C4484" si="321">B4421/$B$4*100</f>
        <v>135.09</v>
      </c>
      <c r="E4421" s="3">
        <v>45869</v>
      </c>
      <c r="F4421">
        <v>123.87</v>
      </c>
      <c r="G4421">
        <f t="shared" ref="G4421:G4484" si="322">F4421/$F$4*100</f>
        <v>123.32735961768219</v>
      </c>
      <c r="I4421" s="3">
        <v>46202</v>
      </c>
      <c r="J4421">
        <v>112.0975</v>
      </c>
      <c r="K4421">
        <f t="shared" ref="K4421:K4440" si="323">J4421/$J$4*100</f>
        <v>109.52893690074073</v>
      </c>
      <c r="M4421" s="3"/>
    </row>
    <row r="4422" spans="1:13" x14ac:dyDescent="0.2">
      <c r="A4422" s="3">
        <v>45504</v>
      </c>
      <c r="B4422">
        <v>135.41999999999999</v>
      </c>
      <c r="C4422">
        <f t="shared" si="321"/>
        <v>135.41999999999999</v>
      </c>
      <c r="E4422" s="3">
        <v>45873</v>
      </c>
      <c r="F4422">
        <v>124.05</v>
      </c>
      <c r="G4422">
        <f t="shared" si="322"/>
        <v>123.50657108721626</v>
      </c>
      <c r="I4422" s="3">
        <v>46203</v>
      </c>
      <c r="J4422">
        <v>111.6109</v>
      </c>
      <c r="K4422">
        <f t="shared" si="323"/>
        <v>109.0534866837787</v>
      </c>
      <c r="M4422" s="3"/>
    </row>
    <row r="4423" spans="1:13" x14ac:dyDescent="0.2">
      <c r="A4423" s="3">
        <v>45506</v>
      </c>
      <c r="B4423">
        <v>136.01</v>
      </c>
      <c r="C4423">
        <f t="shared" si="321"/>
        <v>136.01</v>
      </c>
      <c r="E4423" s="3">
        <v>45874</v>
      </c>
      <c r="F4423">
        <v>124.08</v>
      </c>
      <c r="G4423">
        <f t="shared" si="322"/>
        <v>123.53643966547192</v>
      </c>
      <c r="I4423" s="3">
        <v>46204</v>
      </c>
      <c r="J4423">
        <v>111.5723</v>
      </c>
      <c r="K4423">
        <f t="shared" si="323"/>
        <v>109.0157711507439</v>
      </c>
      <c r="M4423" s="3"/>
    </row>
    <row r="4424" spans="1:13" x14ac:dyDescent="0.2">
      <c r="A4424" s="3">
        <v>45509</v>
      </c>
      <c r="B4424">
        <v>136.16</v>
      </c>
      <c r="C4424">
        <f t="shared" si="321"/>
        <v>136.16</v>
      </c>
      <c r="E4424" s="3">
        <v>45875</v>
      </c>
      <c r="F4424">
        <v>124.07</v>
      </c>
      <c r="G4424">
        <f t="shared" si="322"/>
        <v>123.52648347272005</v>
      </c>
      <c r="I4424" s="3">
        <v>46205</v>
      </c>
      <c r="J4424">
        <v>110.9781</v>
      </c>
      <c r="K4424">
        <f t="shared" si="323"/>
        <v>108.43518644273149</v>
      </c>
      <c r="M4424" s="3"/>
    </row>
    <row r="4425" spans="1:13" x14ac:dyDescent="0.2">
      <c r="A4425" s="3">
        <v>45510</v>
      </c>
      <c r="B4425">
        <v>135.97999999999999</v>
      </c>
      <c r="C4425">
        <f t="shared" si="321"/>
        <v>135.97999999999999</v>
      </c>
      <c r="E4425" s="3">
        <v>45876</v>
      </c>
      <c r="F4425">
        <v>124.13</v>
      </c>
      <c r="G4425">
        <f t="shared" si="322"/>
        <v>123.58622062923136</v>
      </c>
      <c r="I4425" s="3">
        <v>46206</v>
      </c>
      <c r="J4425">
        <v>111.06870000000001</v>
      </c>
      <c r="K4425">
        <f t="shared" si="323"/>
        <v>108.52371046586499</v>
      </c>
      <c r="M4425" s="3"/>
    </row>
    <row r="4426" spans="1:13" x14ac:dyDescent="0.2">
      <c r="A4426" s="3">
        <v>45511</v>
      </c>
      <c r="B4426">
        <v>135.49</v>
      </c>
      <c r="C4426">
        <f t="shared" si="321"/>
        <v>135.49</v>
      </c>
      <c r="E4426" s="3">
        <v>45877</v>
      </c>
      <c r="F4426">
        <v>124.16</v>
      </c>
      <c r="G4426">
        <f t="shared" si="322"/>
        <v>123.61608920748705</v>
      </c>
      <c r="I4426" s="3">
        <v>46209</v>
      </c>
      <c r="J4426">
        <v>111.41540000000001</v>
      </c>
      <c r="K4426">
        <f t="shared" si="323"/>
        <v>108.86246630273457</v>
      </c>
      <c r="M4426" s="3"/>
    </row>
    <row r="4427" spans="1:13" x14ac:dyDescent="0.2">
      <c r="A4427" s="3">
        <v>45512</v>
      </c>
      <c r="B4427">
        <v>135.58000000000001</v>
      </c>
      <c r="C4427">
        <f t="shared" si="321"/>
        <v>135.58000000000001</v>
      </c>
      <c r="E4427" s="3">
        <v>45880</v>
      </c>
      <c r="F4427">
        <v>124.2</v>
      </c>
      <c r="G4427">
        <f t="shared" si="322"/>
        <v>123.65591397849462</v>
      </c>
      <c r="I4427" s="3">
        <v>46210</v>
      </c>
      <c r="J4427">
        <v>111.10129999999999</v>
      </c>
      <c r="K4427">
        <f t="shared" si="323"/>
        <v>108.55556348081149</v>
      </c>
      <c r="M4427" s="3"/>
    </row>
    <row r="4428" spans="1:13" x14ac:dyDescent="0.2">
      <c r="A4428" s="3">
        <v>45513</v>
      </c>
      <c r="B4428">
        <v>135.63</v>
      </c>
      <c r="C4428">
        <f t="shared" si="321"/>
        <v>135.63</v>
      </c>
      <c r="E4428" s="3">
        <v>45881</v>
      </c>
      <c r="F4428">
        <v>124.21</v>
      </c>
      <c r="G4428">
        <f t="shared" si="322"/>
        <v>123.66587017124651</v>
      </c>
      <c r="I4428" s="3">
        <v>46211</v>
      </c>
      <c r="J4428">
        <v>111.0874</v>
      </c>
      <c r="K4428">
        <f t="shared" si="323"/>
        <v>108.54198198057357</v>
      </c>
      <c r="M4428" s="3"/>
    </row>
    <row r="4429" spans="1:13" x14ac:dyDescent="0.2">
      <c r="A4429" s="3">
        <v>45516</v>
      </c>
      <c r="B4429">
        <v>135.77000000000001</v>
      </c>
      <c r="C4429">
        <f t="shared" si="321"/>
        <v>135.77000000000001</v>
      </c>
      <c r="E4429" s="3">
        <v>45882</v>
      </c>
      <c r="F4429">
        <v>124.3</v>
      </c>
      <c r="G4429">
        <f t="shared" si="322"/>
        <v>123.75547590601354</v>
      </c>
      <c r="I4429" s="3">
        <v>46212</v>
      </c>
      <c r="J4429">
        <v>111.0253</v>
      </c>
      <c r="K4429">
        <f t="shared" si="323"/>
        <v>108.48130491835954</v>
      </c>
      <c r="M4429" s="3"/>
    </row>
    <row r="4430" spans="1:13" x14ac:dyDescent="0.2">
      <c r="A4430" s="3">
        <v>45517</v>
      </c>
      <c r="B4430">
        <v>136.06</v>
      </c>
      <c r="C4430">
        <f t="shared" si="321"/>
        <v>136.06</v>
      </c>
      <c r="E4430" s="3">
        <v>45883</v>
      </c>
      <c r="F4430">
        <v>124.17</v>
      </c>
      <c r="G4430">
        <f t="shared" si="322"/>
        <v>123.62604540023897</v>
      </c>
      <c r="I4430" s="3">
        <v>46213</v>
      </c>
      <c r="J4430">
        <v>111.2582</v>
      </c>
      <c r="K4430">
        <f t="shared" si="323"/>
        <v>108.70886832882083</v>
      </c>
      <c r="M4430" s="3"/>
    </row>
    <row r="4431" spans="1:13" x14ac:dyDescent="0.2">
      <c r="A4431" s="3">
        <v>45518</v>
      </c>
      <c r="B4431">
        <v>136.11000000000001</v>
      </c>
      <c r="C4431">
        <f t="shared" si="321"/>
        <v>136.11000000000001</v>
      </c>
      <c r="E4431" s="3">
        <v>45884</v>
      </c>
      <c r="F4431">
        <v>124.11</v>
      </c>
      <c r="G4431">
        <f t="shared" si="322"/>
        <v>123.5663082437276</v>
      </c>
      <c r="I4431" s="3">
        <v>46216</v>
      </c>
      <c r="J4431">
        <v>111.4795</v>
      </c>
      <c r="K4431">
        <f t="shared" si="323"/>
        <v>108.9250975376447</v>
      </c>
      <c r="M4431" s="3"/>
    </row>
    <row r="4432" spans="1:13" x14ac:dyDescent="0.2">
      <c r="A4432" s="3">
        <v>45519</v>
      </c>
      <c r="B4432">
        <v>135.72</v>
      </c>
      <c r="C4432">
        <f t="shared" si="321"/>
        <v>135.72</v>
      </c>
      <c r="E4432" s="3">
        <v>45887</v>
      </c>
      <c r="F4432">
        <v>124.08</v>
      </c>
      <c r="G4432">
        <f t="shared" si="322"/>
        <v>123.53643966547192</v>
      </c>
      <c r="I4432" s="3">
        <v>46217</v>
      </c>
      <c r="J4432">
        <v>111.21469999999999</v>
      </c>
      <c r="K4432">
        <f t="shared" si="323"/>
        <v>108.66636507268055</v>
      </c>
      <c r="M4432" s="3"/>
    </row>
    <row r="4433" spans="1:13" x14ac:dyDescent="0.2">
      <c r="A4433" s="3">
        <v>45520</v>
      </c>
      <c r="B4433">
        <v>135.91</v>
      </c>
      <c r="C4433">
        <f t="shared" si="321"/>
        <v>135.91</v>
      </c>
      <c r="E4433" s="3">
        <v>45888</v>
      </c>
      <c r="F4433">
        <v>124.08</v>
      </c>
      <c r="G4433">
        <f t="shared" si="322"/>
        <v>123.53643966547192</v>
      </c>
      <c r="I4433" s="3">
        <v>46218</v>
      </c>
      <c r="J4433">
        <v>111.28360000000001</v>
      </c>
      <c r="K4433">
        <f t="shared" si="323"/>
        <v>108.73368632206135</v>
      </c>
      <c r="M4433" s="3"/>
    </row>
    <row r="4434" spans="1:13" x14ac:dyDescent="0.2">
      <c r="A4434" s="3">
        <v>45523</v>
      </c>
      <c r="B4434">
        <v>136.15</v>
      </c>
      <c r="C4434">
        <f t="shared" si="321"/>
        <v>136.15</v>
      </c>
      <c r="E4434" s="3">
        <v>45889</v>
      </c>
      <c r="F4434">
        <v>124.1</v>
      </c>
      <c r="G4434">
        <f t="shared" si="322"/>
        <v>123.5563520509757</v>
      </c>
      <c r="I4434" s="3">
        <v>46219</v>
      </c>
      <c r="J4434">
        <v>111.39919999999999</v>
      </c>
      <c r="K4434">
        <f t="shared" si="323"/>
        <v>108.84663750389612</v>
      </c>
      <c r="M4434" s="3"/>
    </row>
    <row r="4435" spans="1:13" x14ac:dyDescent="0.2">
      <c r="A4435" s="3">
        <v>45524</v>
      </c>
      <c r="B4435">
        <v>136.4</v>
      </c>
      <c r="C4435">
        <f t="shared" si="321"/>
        <v>136.4</v>
      </c>
      <c r="E4435" s="3">
        <v>45890</v>
      </c>
      <c r="F4435">
        <v>123.97</v>
      </c>
      <c r="G4435">
        <f t="shared" si="322"/>
        <v>123.42692154520111</v>
      </c>
      <c r="I4435" s="3">
        <v>46220</v>
      </c>
      <c r="J4435">
        <v>111.1332</v>
      </c>
      <c r="K4435">
        <f t="shared" si="323"/>
        <v>108.58673253531434</v>
      </c>
      <c r="M4435" s="3"/>
    </row>
    <row r="4436" spans="1:13" x14ac:dyDescent="0.2">
      <c r="A4436" s="3">
        <v>45525</v>
      </c>
      <c r="B4436">
        <v>136.33000000000001</v>
      </c>
      <c r="C4436">
        <f t="shared" si="321"/>
        <v>136.33000000000001</v>
      </c>
      <c r="E4436" s="3">
        <v>45891</v>
      </c>
      <c r="F4436">
        <v>123.99</v>
      </c>
      <c r="G4436">
        <f t="shared" si="322"/>
        <v>123.4468339307049</v>
      </c>
      <c r="I4436" s="3">
        <v>46223</v>
      </c>
      <c r="J4436">
        <v>111.3968</v>
      </c>
      <c r="K4436">
        <f t="shared" si="323"/>
        <v>108.84429249666081</v>
      </c>
      <c r="M4436" s="3"/>
    </row>
    <row r="4437" spans="1:13" x14ac:dyDescent="0.2">
      <c r="A4437" s="3">
        <v>45526</v>
      </c>
      <c r="B4437">
        <v>136</v>
      </c>
      <c r="C4437">
        <f t="shared" si="321"/>
        <v>136</v>
      </c>
      <c r="E4437" s="3">
        <v>45894</v>
      </c>
      <c r="F4437">
        <v>123.95</v>
      </c>
      <c r="G4437">
        <f t="shared" si="322"/>
        <v>123.40700915969734</v>
      </c>
      <c r="I4437" s="3">
        <v>46224</v>
      </c>
      <c r="J4437">
        <v>111.51909999999999</v>
      </c>
      <c r="K4437">
        <f t="shared" si="323"/>
        <v>108.96379015702753</v>
      </c>
      <c r="M4437" s="3"/>
    </row>
    <row r="4438" spans="1:13" x14ac:dyDescent="0.2">
      <c r="A4438" s="3">
        <v>45527</v>
      </c>
      <c r="B4438">
        <v>136.06</v>
      </c>
      <c r="C4438">
        <f t="shared" si="321"/>
        <v>136.06</v>
      </c>
      <c r="E4438" s="3">
        <v>45895</v>
      </c>
      <c r="F4438">
        <v>124.04</v>
      </c>
      <c r="G4438">
        <f t="shared" si="322"/>
        <v>123.49661489446437</v>
      </c>
      <c r="I4438" s="3">
        <v>46225</v>
      </c>
      <c r="J4438">
        <v>111.5012</v>
      </c>
      <c r="K4438">
        <f t="shared" si="323"/>
        <v>108.94630031139741</v>
      </c>
      <c r="M4438" s="3"/>
    </row>
    <row r="4439" spans="1:13" x14ac:dyDescent="0.2">
      <c r="A4439" s="3">
        <v>45530</v>
      </c>
      <c r="B4439">
        <v>135.91999999999999</v>
      </c>
      <c r="C4439">
        <f t="shared" si="321"/>
        <v>135.91999999999999</v>
      </c>
      <c r="E4439" s="3">
        <v>45896</v>
      </c>
      <c r="F4439">
        <v>124.04</v>
      </c>
      <c r="G4439">
        <f t="shared" si="322"/>
        <v>123.49661489446437</v>
      </c>
      <c r="I4439" s="3">
        <v>46226</v>
      </c>
      <c r="J4439">
        <v>111.52079999999999</v>
      </c>
      <c r="K4439">
        <f t="shared" si="323"/>
        <v>108.96545120381921</v>
      </c>
      <c r="M4439" s="3"/>
    </row>
    <row r="4440" spans="1:13" x14ac:dyDescent="0.2">
      <c r="A4440" s="3">
        <v>45531</v>
      </c>
      <c r="B4440">
        <v>135.57</v>
      </c>
      <c r="C4440">
        <f t="shared" si="321"/>
        <v>135.57</v>
      </c>
      <c r="E4440" s="3">
        <v>45897</v>
      </c>
      <c r="F4440">
        <v>123.98</v>
      </c>
      <c r="G4440">
        <f t="shared" si="322"/>
        <v>123.43687773795303</v>
      </c>
      <c r="I4440" s="3">
        <v>46227</v>
      </c>
      <c r="J4440">
        <v>111.8083</v>
      </c>
      <c r="K4440">
        <f t="shared" si="323"/>
        <v>109.24636352888413</v>
      </c>
      <c r="M4440" s="3"/>
    </row>
    <row r="4441" spans="1:13" x14ac:dyDescent="0.2">
      <c r="A4441" s="3">
        <v>45532</v>
      </c>
      <c r="B4441">
        <v>135.85</v>
      </c>
      <c r="C4441">
        <f t="shared" si="321"/>
        <v>135.85</v>
      </c>
      <c r="E4441" s="3">
        <v>45898</v>
      </c>
      <c r="F4441">
        <v>123.97</v>
      </c>
      <c r="G4441">
        <f t="shared" si="322"/>
        <v>123.42692154520111</v>
      </c>
      <c r="J4441" s="3"/>
    </row>
    <row r="4442" spans="1:13" x14ac:dyDescent="0.2">
      <c r="A4442" s="3">
        <v>45533</v>
      </c>
      <c r="B4442">
        <v>135.81</v>
      </c>
      <c r="C4442">
        <f t="shared" si="321"/>
        <v>135.81</v>
      </c>
      <c r="E4442" s="3">
        <v>45901</v>
      </c>
      <c r="F4442">
        <v>123.97</v>
      </c>
      <c r="G4442">
        <f t="shared" si="322"/>
        <v>123.42692154520111</v>
      </c>
      <c r="J4442" s="3"/>
    </row>
    <row r="4443" spans="1:13" x14ac:dyDescent="0.2">
      <c r="A4443" s="3">
        <v>45534</v>
      </c>
      <c r="B4443">
        <v>135.81</v>
      </c>
      <c r="C4443">
        <f t="shared" si="321"/>
        <v>135.81</v>
      </c>
      <c r="E4443" s="3">
        <v>45902</v>
      </c>
      <c r="F4443">
        <v>123.93</v>
      </c>
      <c r="G4443">
        <f t="shared" si="322"/>
        <v>123.38709677419355</v>
      </c>
      <c r="J4443" s="3"/>
    </row>
    <row r="4444" spans="1:13" x14ac:dyDescent="0.2">
      <c r="A4444" s="3">
        <v>45537</v>
      </c>
      <c r="B4444">
        <v>135.57</v>
      </c>
      <c r="C4444">
        <f t="shared" si="321"/>
        <v>135.57</v>
      </c>
      <c r="E4444" s="3">
        <v>45903</v>
      </c>
      <c r="F4444">
        <v>124</v>
      </c>
      <c r="G4444">
        <f t="shared" si="322"/>
        <v>123.45679012345678</v>
      </c>
      <c r="J4444" s="3"/>
    </row>
    <row r="4445" spans="1:13" x14ac:dyDescent="0.2">
      <c r="A4445" s="3">
        <v>45538</v>
      </c>
      <c r="B4445">
        <v>136.04</v>
      </c>
      <c r="C4445">
        <f t="shared" si="321"/>
        <v>136.04</v>
      </c>
      <c r="E4445" s="3">
        <v>45904</v>
      </c>
      <c r="F4445">
        <v>124.06</v>
      </c>
      <c r="G4445">
        <f t="shared" si="322"/>
        <v>123.51652727996813</v>
      </c>
      <c r="J4445" s="3"/>
    </row>
    <row r="4446" spans="1:13" x14ac:dyDescent="0.2">
      <c r="A4446" s="3">
        <v>45539</v>
      </c>
      <c r="B4446">
        <v>136.16</v>
      </c>
      <c r="C4446">
        <f t="shared" si="321"/>
        <v>136.16</v>
      </c>
      <c r="E4446" s="3">
        <v>45905</v>
      </c>
      <c r="F4446">
        <v>124.09</v>
      </c>
      <c r="G4446">
        <f t="shared" si="322"/>
        <v>123.54639585822382</v>
      </c>
      <c r="J4446" s="3"/>
    </row>
    <row r="4447" spans="1:13" x14ac:dyDescent="0.2">
      <c r="A4447" s="3">
        <v>45540</v>
      </c>
      <c r="B4447">
        <v>136</v>
      </c>
      <c r="C4447">
        <f t="shared" si="321"/>
        <v>136</v>
      </c>
      <c r="E4447" s="3">
        <v>45908</v>
      </c>
      <c r="F4447">
        <v>124.13</v>
      </c>
      <c r="G4447">
        <f t="shared" si="322"/>
        <v>123.58622062923136</v>
      </c>
      <c r="J4447" s="3"/>
    </row>
    <row r="4448" spans="1:13" x14ac:dyDescent="0.2">
      <c r="A4448" s="3">
        <v>45541</v>
      </c>
      <c r="B4448">
        <v>136</v>
      </c>
      <c r="C4448">
        <f t="shared" si="321"/>
        <v>136</v>
      </c>
      <c r="E4448" s="3">
        <v>45909</v>
      </c>
      <c r="F4448">
        <v>124.12</v>
      </c>
      <c r="G4448">
        <f t="shared" si="322"/>
        <v>123.57626443647949</v>
      </c>
      <c r="J4448" s="3"/>
    </row>
    <row r="4449" spans="1:10" x14ac:dyDescent="0.2">
      <c r="A4449" s="3">
        <v>45544</v>
      </c>
      <c r="B4449">
        <v>135.88</v>
      </c>
      <c r="C4449">
        <f t="shared" si="321"/>
        <v>135.88</v>
      </c>
      <c r="E4449" s="3">
        <v>45910</v>
      </c>
      <c r="F4449">
        <v>124.1</v>
      </c>
      <c r="G4449">
        <f t="shared" si="322"/>
        <v>123.5563520509757</v>
      </c>
      <c r="J4449" s="3"/>
    </row>
    <row r="4450" spans="1:10" x14ac:dyDescent="0.2">
      <c r="A4450" s="3">
        <v>45545</v>
      </c>
      <c r="B4450">
        <v>136.03</v>
      </c>
      <c r="C4450">
        <f t="shared" si="321"/>
        <v>136.03</v>
      </c>
      <c r="E4450" s="3">
        <v>45911</v>
      </c>
      <c r="F4450">
        <v>124.06</v>
      </c>
      <c r="G4450">
        <f t="shared" si="322"/>
        <v>123.51652727996813</v>
      </c>
      <c r="J4450" s="3"/>
    </row>
    <row r="4451" spans="1:10" x14ac:dyDescent="0.2">
      <c r="A4451" s="3">
        <v>45546</v>
      </c>
      <c r="B4451">
        <v>136.30000000000001</v>
      </c>
      <c r="C4451">
        <f t="shared" si="321"/>
        <v>136.30000000000001</v>
      </c>
      <c r="E4451" s="3">
        <v>45912</v>
      </c>
      <c r="F4451">
        <v>124</v>
      </c>
      <c r="G4451">
        <f t="shared" si="322"/>
        <v>123.45679012345678</v>
      </c>
      <c r="J4451" s="3"/>
    </row>
    <row r="4452" spans="1:10" x14ac:dyDescent="0.2">
      <c r="A4452" s="3">
        <v>45547</v>
      </c>
      <c r="B4452">
        <v>136.09</v>
      </c>
      <c r="C4452">
        <f t="shared" si="321"/>
        <v>136.09</v>
      </c>
      <c r="E4452" s="3">
        <v>45915</v>
      </c>
      <c r="F4452">
        <v>124.02</v>
      </c>
      <c r="G4452">
        <f t="shared" si="322"/>
        <v>123.47670250896057</v>
      </c>
      <c r="J4452" s="3"/>
    </row>
    <row r="4453" spans="1:10" x14ac:dyDescent="0.2">
      <c r="A4453" s="3">
        <v>45548</v>
      </c>
      <c r="B4453">
        <v>136.18</v>
      </c>
      <c r="C4453">
        <f t="shared" si="321"/>
        <v>136.18</v>
      </c>
      <c r="E4453" s="3">
        <v>45916</v>
      </c>
      <c r="F4453">
        <v>124.01</v>
      </c>
      <c r="G4453">
        <f t="shared" si="322"/>
        <v>123.46674631620868</v>
      </c>
      <c r="J4453" s="3"/>
    </row>
    <row r="4454" spans="1:10" x14ac:dyDescent="0.2">
      <c r="A4454" s="3">
        <v>45551</v>
      </c>
      <c r="B4454">
        <v>136.4</v>
      </c>
      <c r="C4454">
        <f t="shared" si="321"/>
        <v>136.4</v>
      </c>
      <c r="E4454" s="3">
        <v>45917</v>
      </c>
      <c r="F4454">
        <v>124.03</v>
      </c>
      <c r="G4454">
        <f t="shared" si="322"/>
        <v>123.48665870171247</v>
      </c>
      <c r="J4454" s="3"/>
    </row>
    <row r="4455" spans="1:10" x14ac:dyDescent="0.2">
      <c r="A4455" s="3">
        <v>45552</v>
      </c>
      <c r="B4455">
        <v>136.41999999999999</v>
      </c>
      <c r="C4455">
        <f t="shared" si="321"/>
        <v>136.41999999999999</v>
      </c>
      <c r="E4455" s="3">
        <v>45918</v>
      </c>
      <c r="F4455">
        <v>124.04</v>
      </c>
      <c r="G4455">
        <f t="shared" si="322"/>
        <v>123.49661489446437</v>
      </c>
      <c r="J4455" s="3"/>
    </row>
    <row r="4456" spans="1:10" x14ac:dyDescent="0.2">
      <c r="A4456" s="3">
        <v>45553</v>
      </c>
      <c r="B4456">
        <v>135.97999999999999</v>
      </c>
      <c r="C4456">
        <f t="shared" si="321"/>
        <v>135.97999999999999</v>
      </c>
      <c r="E4456" s="3">
        <v>45919</v>
      </c>
      <c r="F4456">
        <v>124.05</v>
      </c>
      <c r="G4456">
        <f t="shared" si="322"/>
        <v>123.50657108721626</v>
      </c>
      <c r="J4456" s="3"/>
    </row>
    <row r="4457" spans="1:10" x14ac:dyDescent="0.2">
      <c r="A4457" s="3">
        <v>45554</v>
      </c>
      <c r="B4457">
        <v>135.82</v>
      </c>
      <c r="C4457">
        <f t="shared" si="321"/>
        <v>135.82</v>
      </c>
      <c r="E4457" s="3">
        <v>45922</v>
      </c>
      <c r="F4457">
        <v>124.1</v>
      </c>
      <c r="G4457">
        <f t="shared" si="322"/>
        <v>123.5563520509757</v>
      </c>
      <c r="J4457" s="3"/>
    </row>
    <row r="4458" spans="1:10" x14ac:dyDescent="0.2">
      <c r="A4458" s="3">
        <v>45555</v>
      </c>
      <c r="B4458">
        <v>135.5</v>
      </c>
      <c r="C4458">
        <f t="shared" si="321"/>
        <v>135.5</v>
      </c>
      <c r="E4458" s="3">
        <v>45923</v>
      </c>
      <c r="F4458">
        <v>124.1</v>
      </c>
      <c r="G4458">
        <f t="shared" si="322"/>
        <v>123.5563520509757</v>
      </c>
      <c r="J4458" s="3"/>
    </row>
    <row r="4459" spans="1:10" x14ac:dyDescent="0.2">
      <c r="A4459" s="3">
        <v>45558</v>
      </c>
      <c r="B4459">
        <v>135.78</v>
      </c>
      <c r="C4459">
        <f t="shared" si="321"/>
        <v>135.78</v>
      </c>
      <c r="E4459" s="3">
        <v>45924</v>
      </c>
      <c r="F4459">
        <v>124.08</v>
      </c>
      <c r="G4459">
        <f t="shared" si="322"/>
        <v>123.53643966547192</v>
      </c>
      <c r="J4459" s="3"/>
    </row>
    <row r="4460" spans="1:10" x14ac:dyDescent="0.2">
      <c r="A4460" s="3">
        <v>45559</v>
      </c>
      <c r="B4460">
        <v>136.03</v>
      </c>
      <c r="C4460">
        <f t="shared" si="321"/>
        <v>136.03</v>
      </c>
      <c r="E4460" s="3">
        <v>45925</v>
      </c>
      <c r="F4460">
        <v>124.03</v>
      </c>
      <c r="G4460">
        <f t="shared" si="322"/>
        <v>123.48665870171247</v>
      </c>
      <c r="J4460" s="3"/>
    </row>
    <row r="4461" spans="1:10" x14ac:dyDescent="0.2">
      <c r="A4461" s="3">
        <v>45560</v>
      </c>
      <c r="B4461">
        <v>136.08000000000001</v>
      </c>
      <c r="C4461">
        <f t="shared" si="321"/>
        <v>136.08000000000001</v>
      </c>
      <c r="E4461" s="3">
        <v>45926</v>
      </c>
      <c r="F4461">
        <v>124.06</v>
      </c>
      <c r="G4461">
        <f t="shared" si="322"/>
        <v>123.51652727996813</v>
      </c>
      <c r="J4461" s="3"/>
    </row>
    <row r="4462" spans="1:10" x14ac:dyDescent="0.2">
      <c r="A4462" s="3">
        <v>45561</v>
      </c>
      <c r="B4462">
        <v>136.4</v>
      </c>
      <c r="C4462">
        <f t="shared" si="321"/>
        <v>136.4</v>
      </c>
      <c r="E4462" s="3">
        <v>45929</v>
      </c>
      <c r="F4462">
        <v>124.09</v>
      </c>
      <c r="G4462">
        <f t="shared" si="322"/>
        <v>123.54639585822382</v>
      </c>
      <c r="J4462" s="3"/>
    </row>
    <row r="4463" spans="1:10" x14ac:dyDescent="0.2">
      <c r="A4463" s="3">
        <v>45562</v>
      </c>
      <c r="B4463">
        <v>136.72</v>
      </c>
      <c r="C4463">
        <f t="shared" si="321"/>
        <v>136.72</v>
      </c>
      <c r="E4463" s="3">
        <v>45930</v>
      </c>
      <c r="F4463">
        <v>124.04</v>
      </c>
      <c r="G4463">
        <f t="shared" si="322"/>
        <v>123.49661489446437</v>
      </c>
      <c r="J4463" s="3"/>
    </row>
    <row r="4464" spans="1:10" x14ac:dyDescent="0.2">
      <c r="A4464" s="3">
        <v>45565</v>
      </c>
      <c r="B4464">
        <v>136.75</v>
      </c>
      <c r="C4464">
        <f t="shared" si="321"/>
        <v>136.75</v>
      </c>
      <c r="E4464" s="3">
        <v>45931</v>
      </c>
      <c r="F4464">
        <v>124.01</v>
      </c>
      <c r="G4464">
        <f t="shared" si="322"/>
        <v>123.46674631620868</v>
      </c>
      <c r="J4464" s="3"/>
    </row>
    <row r="4465" spans="1:10" x14ac:dyDescent="0.2">
      <c r="A4465" s="3">
        <v>45566</v>
      </c>
      <c r="B4465">
        <v>136.94</v>
      </c>
      <c r="C4465">
        <f t="shared" si="321"/>
        <v>136.94</v>
      </c>
      <c r="E4465" s="3">
        <v>45932</v>
      </c>
      <c r="F4465">
        <v>124.03</v>
      </c>
      <c r="G4465">
        <f t="shared" si="322"/>
        <v>123.48665870171247</v>
      </c>
      <c r="J4465" s="3"/>
    </row>
    <row r="4466" spans="1:10" x14ac:dyDescent="0.2">
      <c r="A4466" s="3">
        <v>45567</v>
      </c>
      <c r="B4466">
        <v>136.65</v>
      </c>
      <c r="C4466">
        <f t="shared" si="321"/>
        <v>136.65</v>
      </c>
      <c r="E4466" s="3">
        <v>45933</v>
      </c>
      <c r="F4466">
        <v>124.01</v>
      </c>
      <c r="G4466">
        <f t="shared" si="322"/>
        <v>123.46674631620868</v>
      </c>
      <c r="J4466" s="3"/>
    </row>
    <row r="4467" spans="1:10" x14ac:dyDescent="0.2">
      <c r="A4467" s="3">
        <v>45568</v>
      </c>
      <c r="B4467">
        <v>136.61000000000001</v>
      </c>
      <c r="C4467">
        <f t="shared" si="321"/>
        <v>136.61000000000001</v>
      </c>
      <c r="E4467" s="3">
        <v>45936</v>
      </c>
      <c r="F4467">
        <v>124.01</v>
      </c>
      <c r="G4467">
        <f t="shared" si="322"/>
        <v>123.46674631620868</v>
      </c>
      <c r="J4467" s="3"/>
    </row>
    <row r="4468" spans="1:10" x14ac:dyDescent="0.2">
      <c r="A4468" s="3">
        <v>45569</v>
      </c>
      <c r="B4468">
        <v>136.31</v>
      </c>
      <c r="C4468">
        <f t="shared" si="321"/>
        <v>136.31</v>
      </c>
      <c r="E4468" s="3">
        <v>45937</v>
      </c>
      <c r="F4468">
        <v>123.99</v>
      </c>
      <c r="G4468">
        <f t="shared" si="322"/>
        <v>123.4468339307049</v>
      </c>
      <c r="J4468" s="3"/>
    </row>
    <row r="4469" spans="1:10" x14ac:dyDescent="0.2">
      <c r="A4469" s="3">
        <v>45572</v>
      </c>
      <c r="B4469">
        <v>136.21</v>
      </c>
      <c r="C4469">
        <f t="shared" si="321"/>
        <v>136.21</v>
      </c>
      <c r="E4469" s="3">
        <v>45938</v>
      </c>
      <c r="F4469">
        <v>124.04</v>
      </c>
      <c r="G4469">
        <f t="shared" si="322"/>
        <v>123.49661489446437</v>
      </c>
      <c r="J4469" s="3"/>
    </row>
    <row r="4470" spans="1:10" x14ac:dyDescent="0.2">
      <c r="A4470" s="3">
        <v>45573</v>
      </c>
      <c r="B4470">
        <v>135.97</v>
      </c>
      <c r="C4470">
        <f t="shared" si="321"/>
        <v>135.97</v>
      </c>
      <c r="E4470" s="3">
        <v>45939</v>
      </c>
      <c r="F4470">
        <v>124.03</v>
      </c>
      <c r="G4470">
        <f t="shared" si="322"/>
        <v>123.48665870171247</v>
      </c>
      <c r="J4470" s="3"/>
    </row>
    <row r="4471" spans="1:10" x14ac:dyDescent="0.2">
      <c r="A4471" s="3">
        <v>45574</v>
      </c>
      <c r="B4471">
        <v>135.91</v>
      </c>
      <c r="C4471">
        <f t="shared" si="321"/>
        <v>135.91</v>
      </c>
      <c r="E4471" s="3">
        <v>45940</v>
      </c>
      <c r="F4471">
        <v>124.08</v>
      </c>
      <c r="G4471">
        <f t="shared" si="322"/>
        <v>123.53643966547192</v>
      </c>
      <c r="J4471" s="3"/>
    </row>
    <row r="4472" spans="1:10" x14ac:dyDescent="0.2">
      <c r="A4472" s="3">
        <v>45575</v>
      </c>
      <c r="B4472">
        <v>135.52000000000001</v>
      </c>
      <c r="C4472">
        <f t="shared" si="321"/>
        <v>135.52000000000001</v>
      </c>
      <c r="E4472" s="3">
        <v>45943</v>
      </c>
      <c r="F4472">
        <v>124.2</v>
      </c>
      <c r="G4472">
        <f t="shared" si="322"/>
        <v>123.65591397849462</v>
      </c>
      <c r="J4472" s="3"/>
    </row>
    <row r="4473" spans="1:10" x14ac:dyDescent="0.2">
      <c r="A4473" s="3">
        <v>45576</v>
      </c>
      <c r="B4473">
        <v>135.69999999999999</v>
      </c>
      <c r="C4473">
        <f t="shared" si="321"/>
        <v>135.69999999999999</v>
      </c>
      <c r="E4473" s="3">
        <v>45944</v>
      </c>
      <c r="F4473">
        <v>124.23</v>
      </c>
      <c r="G4473">
        <f t="shared" si="322"/>
        <v>123.68578255675031</v>
      </c>
      <c r="J4473" s="3"/>
    </row>
    <row r="4474" spans="1:10" x14ac:dyDescent="0.2">
      <c r="A4474" s="3">
        <v>45579</v>
      </c>
      <c r="B4474">
        <v>135.93</v>
      </c>
      <c r="C4474">
        <f t="shared" si="321"/>
        <v>135.93</v>
      </c>
      <c r="E4474" s="3">
        <v>45945</v>
      </c>
      <c r="F4474">
        <v>124.27</v>
      </c>
      <c r="G4474">
        <f t="shared" si="322"/>
        <v>123.72560732775786</v>
      </c>
      <c r="J4474" s="3"/>
    </row>
    <row r="4475" spans="1:10" x14ac:dyDescent="0.2">
      <c r="A4475" s="3">
        <v>45580</v>
      </c>
      <c r="B4475">
        <v>136.36000000000001</v>
      </c>
      <c r="C4475">
        <f t="shared" si="321"/>
        <v>136.36000000000001</v>
      </c>
      <c r="E4475" s="3">
        <v>45946</v>
      </c>
      <c r="F4475">
        <v>124.26</v>
      </c>
      <c r="G4475">
        <f t="shared" si="322"/>
        <v>123.71565113500597</v>
      </c>
      <c r="J4475" s="3"/>
    </row>
    <row r="4476" spans="1:10" x14ac:dyDescent="0.2">
      <c r="A4476" s="3">
        <v>45581</v>
      </c>
      <c r="B4476">
        <v>136.68</v>
      </c>
      <c r="C4476">
        <f t="shared" si="321"/>
        <v>136.68</v>
      </c>
      <c r="E4476" s="3">
        <v>45947</v>
      </c>
      <c r="F4476">
        <v>124.28</v>
      </c>
      <c r="G4476">
        <f t="shared" si="322"/>
        <v>123.73556352050976</v>
      </c>
      <c r="J4476" s="3"/>
    </row>
    <row r="4477" spans="1:10" x14ac:dyDescent="0.2">
      <c r="A4477" s="3">
        <v>45582</v>
      </c>
      <c r="B4477">
        <v>136.68</v>
      </c>
      <c r="C4477">
        <f t="shared" si="321"/>
        <v>136.68</v>
      </c>
      <c r="E4477" s="3">
        <v>45950</v>
      </c>
      <c r="F4477">
        <v>124.28</v>
      </c>
      <c r="G4477">
        <f t="shared" si="322"/>
        <v>123.73556352050976</v>
      </c>
      <c r="J4477" s="3"/>
    </row>
    <row r="4478" spans="1:10" x14ac:dyDescent="0.2">
      <c r="A4478" s="3">
        <v>45583</v>
      </c>
      <c r="B4478">
        <v>136.81</v>
      </c>
      <c r="C4478">
        <f t="shared" si="321"/>
        <v>136.81</v>
      </c>
      <c r="E4478" s="3">
        <v>45951</v>
      </c>
      <c r="F4478">
        <v>124.32</v>
      </c>
      <c r="G4478">
        <f t="shared" si="322"/>
        <v>123.77538829151733</v>
      </c>
      <c r="J4478" s="3"/>
    </row>
    <row r="4479" spans="1:10" x14ac:dyDescent="0.2">
      <c r="A4479" s="3">
        <v>45586</v>
      </c>
      <c r="B4479">
        <v>136.56</v>
      </c>
      <c r="C4479">
        <f t="shared" si="321"/>
        <v>136.56</v>
      </c>
      <c r="E4479" s="3">
        <v>45952</v>
      </c>
      <c r="F4479">
        <v>124.33</v>
      </c>
      <c r="G4479">
        <f t="shared" si="322"/>
        <v>123.78534448426922</v>
      </c>
      <c r="J4479" s="3"/>
    </row>
    <row r="4480" spans="1:10" x14ac:dyDescent="0.2">
      <c r="A4480" s="3">
        <v>45587</v>
      </c>
      <c r="B4480">
        <v>136.28</v>
      </c>
      <c r="C4480">
        <f t="shared" si="321"/>
        <v>136.28</v>
      </c>
      <c r="E4480" s="3">
        <v>45953</v>
      </c>
      <c r="F4480">
        <v>124.34</v>
      </c>
      <c r="G4480">
        <f t="shared" si="322"/>
        <v>123.79530067702112</v>
      </c>
      <c r="J4480" s="3"/>
    </row>
    <row r="4481" spans="1:10" x14ac:dyDescent="0.2">
      <c r="A4481" s="3">
        <v>45588</v>
      </c>
      <c r="B4481">
        <v>136.09</v>
      </c>
      <c r="C4481">
        <f t="shared" si="321"/>
        <v>136.09</v>
      </c>
      <c r="E4481" s="3">
        <v>45954</v>
      </c>
      <c r="F4481">
        <v>124.28</v>
      </c>
      <c r="G4481">
        <f t="shared" si="322"/>
        <v>123.73556352050976</v>
      </c>
      <c r="J4481" s="3"/>
    </row>
    <row r="4482" spans="1:10" x14ac:dyDescent="0.2">
      <c r="A4482" s="3">
        <v>45589</v>
      </c>
      <c r="B4482">
        <v>136.35</v>
      </c>
      <c r="C4482">
        <f t="shared" si="321"/>
        <v>136.35</v>
      </c>
      <c r="E4482" s="3">
        <v>45957</v>
      </c>
      <c r="F4482">
        <v>124.28</v>
      </c>
      <c r="G4482">
        <f t="shared" si="322"/>
        <v>123.73556352050976</v>
      </c>
      <c r="J4482" s="3"/>
    </row>
    <row r="4483" spans="1:10" x14ac:dyDescent="0.2">
      <c r="A4483" s="3">
        <v>45590</v>
      </c>
      <c r="B4483">
        <v>136.63</v>
      </c>
      <c r="C4483">
        <f t="shared" si="321"/>
        <v>136.63</v>
      </c>
      <c r="E4483" s="3">
        <v>45958</v>
      </c>
      <c r="F4483">
        <v>124.3</v>
      </c>
      <c r="G4483">
        <f t="shared" si="322"/>
        <v>123.75547590601354</v>
      </c>
      <c r="J4483" s="3"/>
    </row>
    <row r="4484" spans="1:10" x14ac:dyDescent="0.2">
      <c r="A4484" s="3">
        <v>45593</v>
      </c>
      <c r="B4484">
        <v>136.81</v>
      </c>
      <c r="C4484">
        <f t="shared" si="321"/>
        <v>136.81</v>
      </c>
      <c r="E4484" s="3">
        <v>45959</v>
      </c>
      <c r="F4484">
        <v>124.32</v>
      </c>
      <c r="G4484">
        <f t="shared" si="322"/>
        <v>123.77538829151733</v>
      </c>
      <c r="J4484" s="3"/>
    </row>
    <row r="4485" spans="1:10" x14ac:dyDescent="0.2">
      <c r="A4485" s="3">
        <v>45594</v>
      </c>
      <c r="B4485">
        <v>136.6</v>
      </c>
      <c r="C4485">
        <f t="shared" ref="C4485:C4548" si="324">B4485/$B$4*100</f>
        <v>136.6</v>
      </c>
      <c r="E4485" s="3">
        <v>45960</v>
      </c>
      <c r="F4485">
        <v>124.28</v>
      </c>
      <c r="G4485">
        <f t="shared" ref="G4485:G4548" si="325">F4485/$F$4*100</f>
        <v>123.73556352050976</v>
      </c>
      <c r="J4485" s="3"/>
    </row>
    <row r="4486" spans="1:10" x14ac:dyDescent="0.2">
      <c r="A4486" s="3">
        <v>45595</v>
      </c>
      <c r="B4486">
        <v>136.56</v>
      </c>
      <c r="C4486">
        <f t="shared" si="324"/>
        <v>136.56</v>
      </c>
      <c r="E4486" s="3">
        <v>45961</v>
      </c>
      <c r="F4486">
        <v>124.28</v>
      </c>
      <c r="G4486">
        <f t="shared" si="325"/>
        <v>123.73556352050976</v>
      </c>
      <c r="J4486" s="3"/>
    </row>
    <row r="4487" spans="1:10" x14ac:dyDescent="0.2">
      <c r="A4487" s="3">
        <v>45596</v>
      </c>
      <c r="B4487">
        <v>136.79</v>
      </c>
      <c r="C4487">
        <f t="shared" si="324"/>
        <v>136.79</v>
      </c>
      <c r="E4487" s="3">
        <v>45964</v>
      </c>
      <c r="F4487">
        <v>124.33</v>
      </c>
      <c r="G4487">
        <f t="shared" si="325"/>
        <v>123.78534448426922</v>
      </c>
      <c r="J4487" s="3"/>
    </row>
    <row r="4488" spans="1:10" x14ac:dyDescent="0.2">
      <c r="A4488" s="3">
        <v>45597</v>
      </c>
      <c r="B4488">
        <v>136.99</v>
      </c>
      <c r="C4488">
        <f t="shared" si="324"/>
        <v>136.99</v>
      </c>
      <c r="E4488" s="3">
        <v>45965</v>
      </c>
      <c r="F4488">
        <v>124.36</v>
      </c>
      <c r="G4488">
        <f t="shared" si="325"/>
        <v>123.8152130625249</v>
      </c>
      <c r="J4488" s="3"/>
    </row>
    <row r="4489" spans="1:10" x14ac:dyDescent="0.2">
      <c r="A4489" s="3">
        <v>45600</v>
      </c>
      <c r="B4489">
        <v>137.22</v>
      </c>
      <c r="C4489">
        <f t="shared" si="324"/>
        <v>137.22</v>
      </c>
      <c r="E4489" s="3">
        <v>45966</v>
      </c>
      <c r="F4489">
        <v>124.36</v>
      </c>
      <c r="G4489">
        <f t="shared" si="325"/>
        <v>123.8152130625249</v>
      </c>
      <c r="J4489" s="3"/>
    </row>
    <row r="4490" spans="1:10" x14ac:dyDescent="0.2">
      <c r="A4490" s="3">
        <v>45601</v>
      </c>
      <c r="B4490">
        <v>136.66999999999999</v>
      </c>
      <c r="C4490">
        <f t="shared" si="324"/>
        <v>136.66999999999999</v>
      </c>
      <c r="E4490" s="3">
        <v>45967</v>
      </c>
      <c r="F4490">
        <v>124.36</v>
      </c>
      <c r="G4490">
        <f t="shared" si="325"/>
        <v>123.8152130625249</v>
      </c>
      <c r="J4490" s="3"/>
    </row>
    <row r="4491" spans="1:10" x14ac:dyDescent="0.2">
      <c r="A4491" s="3">
        <v>45602</v>
      </c>
      <c r="B4491">
        <v>136.78</v>
      </c>
      <c r="C4491">
        <f t="shared" si="324"/>
        <v>136.78</v>
      </c>
      <c r="E4491" s="3">
        <v>45968</v>
      </c>
      <c r="F4491">
        <v>124.36</v>
      </c>
      <c r="G4491">
        <f t="shared" si="325"/>
        <v>123.8152130625249</v>
      </c>
      <c r="J4491" s="3"/>
    </row>
    <row r="4492" spans="1:10" x14ac:dyDescent="0.2">
      <c r="A4492" s="3">
        <v>45603</v>
      </c>
      <c r="B4492">
        <v>136.87</v>
      </c>
      <c r="C4492">
        <f t="shared" si="324"/>
        <v>136.87</v>
      </c>
      <c r="E4492" s="3">
        <v>45971</v>
      </c>
      <c r="F4492">
        <v>124.33</v>
      </c>
      <c r="G4492">
        <f t="shared" si="325"/>
        <v>123.78534448426922</v>
      </c>
      <c r="J4492" s="3"/>
    </row>
    <row r="4493" spans="1:10" x14ac:dyDescent="0.2">
      <c r="A4493" s="3">
        <v>45604</v>
      </c>
      <c r="B4493">
        <v>137.06</v>
      </c>
      <c r="C4493">
        <f t="shared" si="324"/>
        <v>137.06</v>
      </c>
      <c r="E4493" s="3">
        <v>45972</v>
      </c>
      <c r="F4493">
        <v>124.27</v>
      </c>
      <c r="G4493">
        <f t="shared" si="325"/>
        <v>123.72560732775786</v>
      </c>
      <c r="J4493" s="3"/>
    </row>
    <row r="4494" spans="1:10" x14ac:dyDescent="0.2">
      <c r="A4494" s="3">
        <v>45607</v>
      </c>
      <c r="B4494">
        <v>137.31</v>
      </c>
      <c r="C4494">
        <f t="shared" si="324"/>
        <v>137.31</v>
      </c>
      <c r="E4494" s="3">
        <v>45973</v>
      </c>
      <c r="F4494">
        <v>124.23</v>
      </c>
      <c r="G4494">
        <f t="shared" si="325"/>
        <v>123.68578255675031</v>
      </c>
      <c r="J4494" s="3"/>
    </row>
    <row r="4495" spans="1:10" x14ac:dyDescent="0.2">
      <c r="A4495" s="3">
        <v>45608</v>
      </c>
      <c r="B4495">
        <v>137.19999999999999</v>
      </c>
      <c r="C4495">
        <f t="shared" si="324"/>
        <v>137.19999999999999</v>
      </c>
      <c r="E4495" s="3">
        <v>45974</v>
      </c>
      <c r="F4495">
        <v>124.2</v>
      </c>
      <c r="G4495">
        <f t="shared" si="325"/>
        <v>123.65591397849462</v>
      </c>
      <c r="J4495" s="3"/>
    </row>
    <row r="4496" spans="1:10" x14ac:dyDescent="0.2">
      <c r="A4496" s="3">
        <v>45609</v>
      </c>
      <c r="B4496">
        <v>137.19</v>
      </c>
      <c r="C4496">
        <f t="shared" si="324"/>
        <v>137.19</v>
      </c>
      <c r="E4496" s="3">
        <v>45975</v>
      </c>
      <c r="F4496">
        <v>124.23</v>
      </c>
      <c r="G4496">
        <f t="shared" si="325"/>
        <v>123.68578255675031</v>
      </c>
      <c r="J4496" s="3"/>
    </row>
    <row r="4497" spans="1:10" x14ac:dyDescent="0.2">
      <c r="A4497" s="3">
        <v>45610</v>
      </c>
      <c r="B4497">
        <v>137.29</v>
      </c>
      <c r="C4497">
        <f t="shared" si="324"/>
        <v>137.29</v>
      </c>
      <c r="E4497" s="3">
        <v>45978</v>
      </c>
      <c r="F4497">
        <v>124.23</v>
      </c>
      <c r="G4497">
        <f t="shared" si="325"/>
        <v>123.68578255675031</v>
      </c>
      <c r="J4497" s="3"/>
    </row>
    <row r="4498" spans="1:10" x14ac:dyDescent="0.2">
      <c r="A4498" s="3">
        <v>45611</v>
      </c>
      <c r="B4498">
        <v>137.31</v>
      </c>
      <c r="C4498">
        <f t="shared" si="324"/>
        <v>137.31</v>
      </c>
      <c r="E4498" s="3">
        <v>45979</v>
      </c>
      <c r="F4498">
        <v>124.25</v>
      </c>
      <c r="G4498">
        <f t="shared" si="325"/>
        <v>123.70569494225407</v>
      </c>
      <c r="J4498" s="3"/>
    </row>
    <row r="4499" spans="1:10" x14ac:dyDescent="0.2">
      <c r="A4499" s="3">
        <v>45614</v>
      </c>
      <c r="B4499">
        <v>137.26</v>
      </c>
      <c r="C4499">
        <f t="shared" si="324"/>
        <v>137.26</v>
      </c>
      <c r="E4499" s="3">
        <v>45980</v>
      </c>
      <c r="F4499">
        <v>124.26</v>
      </c>
      <c r="G4499">
        <f t="shared" si="325"/>
        <v>123.71565113500597</v>
      </c>
      <c r="J4499" s="3"/>
    </row>
    <row r="4500" spans="1:10" x14ac:dyDescent="0.2">
      <c r="A4500" s="3">
        <v>45615</v>
      </c>
      <c r="B4500">
        <v>137.26</v>
      </c>
      <c r="C4500">
        <f t="shared" si="324"/>
        <v>137.26</v>
      </c>
      <c r="E4500" s="3">
        <v>45981</v>
      </c>
      <c r="F4500">
        <v>124.24</v>
      </c>
      <c r="G4500">
        <f t="shared" si="325"/>
        <v>123.6957387495022</v>
      </c>
      <c r="J4500" s="3"/>
    </row>
    <row r="4501" spans="1:10" x14ac:dyDescent="0.2">
      <c r="A4501" s="3">
        <v>45616</v>
      </c>
      <c r="B4501">
        <v>137.15</v>
      </c>
      <c r="C4501">
        <f t="shared" si="324"/>
        <v>137.15</v>
      </c>
      <c r="E4501" s="3">
        <v>45982</v>
      </c>
      <c r="F4501">
        <v>124.3</v>
      </c>
      <c r="G4501">
        <f t="shared" si="325"/>
        <v>123.75547590601354</v>
      </c>
      <c r="J4501" s="3"/>
    </row>
    <row r="4502" spans="1:10" x14ac:dyDescent="0.2">
      <c r="A4502" s="3">
        <v>45617</v>
      </c>
      <c r="B4502">
        <v>137.35</v>
      </c>
      <c r="C4502">
        <f t="shared" si="324"/>
        <v>137.35</v>
      </c>
      <c r="E4502" s="3">
        <v>45985</v>
      </c>
      <c r="F4502">
        <v>124.27</v>
      </c>
      <c r="G4502">
        <f t="shared" si="325"/>
        <v>123.72560732775786</v>
      </c>
      <c r="J4502" s="3"/>
    </row>
    <row r="4503" spans="1:10" x14ac:dyDescent="0.2">
      <c r="A4503" s="3">
        <v>45618</v>
      </c>
      <c r="B4503">
        <v>137.79</v>
      </c>
      <c r="C4503">
        <f t="shared" si="324"/>
        <v>137.79</v>
      </c>
      <c r="E4503" s="3">
        <v>45986</v>
      </c>
      <c r="F4503">
        <v>124.29</v>
      </c>
      <c r="G4503">
        <f t="shared" si="325"/>
        <v>123.74551971326167</v>
      </c>
      <c r="J4503" s="3"/>
    </row>
    <row r="4504" spans="1:10" x14ac:dyDescent="0.2">
      <c r="A4504" s="3">
        <v>45621</v>
      </c>
      <c r="B4504">
        <v>138.12</v>
      </c>
      <c r="C4504">
        <f t="shared" si="324"/>
        <v>138.12</v>
      </c>
      <c r="E4504" s="3">
        <v>45987</v>
      </c>
      <c r="F4504">
        <v>124.3</v>
      </c>
      <c r="G4504">
        <f t="shared" si="325"/>
        <v>123.75547590601354</v>
      </c>
      <c r="J4504" s="3"/>
    </row>
    <row r="4505" spans="1:10" x14ac:dyDescent="0.2">
      <c r="A4505" s="3">
        <v>45622</v>
      </c>
      <c r="B4505">
        <v>137.88999999999999</v>
      </c>
      <c r="C4505">
        <f t="shared" si="324"/>
        <v>137.88999999999999</v>
      </c>
      <c r="E4505" s="3">
        <v>45988</v>
      </c>
      <c r="F4505">
        <v>124.31</v>
      </c>
      <c r="G4505">
        <f t="shared" si="325"/>
        <v>123.76543209876543</v>
      </c>
      <c r="J4505" s="3"/>
    </row>
    <row r="4506" spans="1:10" x14ac:dyDescent="0.2">
      <c r="A4506" s="3">
        <v>45623</v>
      </c>
      <c r="B4506">
        <v>137.88999999999999</v>
      </c>
      <c r="C4506">
        <f t="shared" si="324"/>
        <v>137.88999999999999</v>
      </c>
      <c r="E4506" s="3">
        <v>45989</v>
      </c>
      <c r="F4506">
        <v>124.31</v>
      </c>
      <c r="G4506">
        <f t="shared" si="325"/>
        <v>123.76543209876543</v>
      </c>
      <c r="J4506" s="3"/>
    </row>
    <row r="4507" spans="1:10" x14ac:dyDescent="0.2">
      <c r="A4507" s="3">
        <v>45624</v>
      </c>
      <c r="B4507">
        <v>138.13999999999999</v>
      </c>
      <c r="C4507">
        <f t="shared" si="324"/>
        <v>138.13999999999999</v>
      </c>
      <c r="E4507" s="3">
        <v>45992</v>
      </c>
      <c r="F4507">
        <v>124.29</v>
      </c>
      <c r="G4507">
        <f t="shared" si="325"/>
        <v>123.74551971326167</v>
      </c>
      <c r="J4507" s="3"/>
    </row>
    <row r="4508" spans="1:10" x14ac:dyDescent="0.2">
      <c r="A4508" s="3">
        <v>45625</v>
      </c>
      <c r="B4508">
        <v>138.82</v>
      </c>
      <c r="C4508">
        <f t="shared" si="324"/>
        <v>138.82</v>
      </c>
      <c r="E4508" s="3">
        <v>45993</v>
      </c>
      <c r="F4508">
        <v>124.32</v>
      </c>
      <c r="G4508">
        <f t="shared" si="325"/>
        <v>123.77538829151733</v>
      </c>
      <c r="J4508" s="3"/>
    </row>
    <row r="4509" spans="1:10" x14ac:dyDescent="0.2">
      <c r="A4509" s="3">
        <v>45628</v>
      </c>
      <c r="B4509">
        <v>139.29</v>
      </c>
      <c r="C4509">
        <f t="shared" si="324"/>
        <v>139.29</v>
      </c>
      <c r="E4509" s="3">
        <v>45994</v>
      </c>
      <c r="F4509">
        <v>124.37</v>
      </c>
      <c r="G4509">
        <f t="shared" si="325"/>
        <v>123.82516925527678</v>
      </c>
      <c r="J4509" s="3"/>
    </row>
    <row r="4510" spans="1:10" x14ac:dyDescent="0.2">
      <c r="A4510" s="3">
        <v>45629</v>
      </c>
      <c r="B4510">
        <v>139.22999999999999</v>
      </c>
      <c r="C4510">
        <f t="shared" si="324"/>
        <v>139.22999999999999</v>
      </c>
      <c r="E4510" s="3">
        <v>45995</v>
      </c>
      <c r="F4510">
        <v>124.33</v>
      </c>
      <c r="G4510">
        <f t="shared" si="325"/>
        <v>123.78534448426922</v>
      </c>
      <c r="J4510" s="3"/>
    </row>
    <row r="4511" spans="1:10" x14ac:dyDescent="0.2">
      <c r="A4511" s="3">
        <v>45630</v>
      </c>
      <c r="B4511">
        <v>139.13</v>
      </c>
      <c r="C4511">
        <f t="shared" si="324"/>
        <v>139.13</v>
      </c>
      <c r="E4511" s="3">
        <v>45996</v>
      </c>
      <c r="F4511">
        <v>124.28</v>
      </c>
      <c r="G4511">
        <f t="shared" si="325"/>
        <v>123.73556352050976</v>
      </c>
      <c r="J4511" s="3"/>
    </row>
    <row r="4512" spans="1:10" x14ac:dyDescent="0.2">
      <c r="A4512" s="3">
        <v>45631</v>
      </c>
      <c r="B4512">
        <v>138.9</v>
      </c>
      <c r="C4512">
        <f t="shared" si="324"/>
        <v>138.9</v>
      </c>
      <c r="E4512" s="3">
        <v>45999</v>
      </c>
      <c r="F4512">
        <v>124.02</v>
      </c>
      <c r="G4512">
        <f t="shared" si="325"/>
        <v>123.47670250896057</v>
      </c>
      <c r="J4512" s="3"/>
    </row>
    <row r="4513" spans="1:10" x14ac:dyDescent="0.2">
      <c r="A4513" s="3">
        <v>45632</v>
      </c>
      <c r="B4513">
        <v>138.88</v>
      </c>
      <c r="C4513">
        <f t="shared" si="324"/>
        <v>138.88</v>
      </c>
      <c r="E4513" s="3">
        <v>46000</v>
      </c>
      <c r="F4513">
        <v>124</v>
      </c>
      <c r="G4513">
        <f t="shared" si="325"/>
        <v>123.45679012345678</v>
      </c>
      <c r="J4513" s="3"/>
    </row>
    <row r="4514" spans="1:10" x14ac:dyDescent="0.2">
      <c r="A4514" s="3">
        <v>45635</v>
      </c>
      <c r="B4514">
        <v>138.88</v>
      </c>
      <c r="C4514">
        <f t="shared" si="324"/>
        <v>138.88</v>
      </c>
      <c r="E4514" s="3">
        <v>46001</v>
      </c>
      <c r="F4514">
        <v>123.94</v>
      </c>
      <c r="G4514">
        <f t="shared" si="325"/>
        <v>123.39705296694544</v>
      </c>
      <c r="J4514" s="3"/>
    </row>
    <row r="4515" spans="1:10" x14ac:dyDescent="0.2">
      <c r="A4515" s="3">
        <v>45636</v>
      </c>
      <c r="B4515">
        <v>138.72999999999999</v>
      </c>
      <c r="C4515">
        <f t="shared" si="324"/>
        <v>138.72999999999999</v>
      </c>
      <c r="E4515" s="3">
        <v>46002</v>
      </c>
      <c r="F4515">
        <v>123.9</v>
      </c>
      <c r="G4515">
        <f t="shared" si="325"/>
        <v>123.35722819593788</v>
      </c>
      <c r="J4515" s="3"/>
    </row>
    <row r="4516" spans="1:10" x14ac:dyDescent="0.2">
      <c r="A4516" s="3">
        <v>45637</v>
      </c>
      <c r="B4516">
        <v>138.31</v>
      </c>
      <c r="C4516">
        <f t="shared" si="324"/>
        <v>138.31</v>
      </c>
      <c r="E4516" s="3">
        <v>46003</v>
      </c>
      <c r="F4516">
        <v>123.84</v>
      </c>
      <c r="G4516">
        <f t="shared" si="325"/>
        <v>123.29749103942653</v>
      </c>
      <c r="J4516" s="3"/>
    </row>
    <row r="4517" spans="1:10" x14ac:dyDescent="0.2">
      <c r="A4517" s="3">
        <v>45638</v>
      </c>
      <c r="B4517">
        <v>138.29</v>
      </c>
      <c r="C4517">
        <f t="shared" si="324"/>
        <v>138.29</v>
      </c>
      <c r="E4517" s="3">
        <v>46006</v>
      </c>
      <c r="F4517">
        <v>123.92</v>
      </c>
      <c r="G4517">
        <f t="shared" si="325"/>
        <v>123.37714058144167</v>
      </c>
      <c r="J4517" s="3"/>
    </row>
    <row r="4518" spans="1:10" x14ac:dyDescent="0.2">
      <c r="A4518" s="3">
        <v>45639</v>
      </c>
      <c r="B4518">
        <v>138.79</v>
      </c>
      <c r="C4518">
        <f t="shared" si="324"/>
        <v>138.79</v>
      </c>
      <c r="E4518" s="3">
        <v>46007</v>
      </c>
      <c r="F4518">
        <v>123.92</v>
      </c>
      <c r="G4518">
        <f t="shared" si="325"/>
        <v>123.37714058144167</v>
      </c>
      <c r="J4518" s="3"/>
    </row>
    <row r="4519" spans="1:10" x14ac:dyDescent="0.2">
      <c r="A4519" s="3">
        <v>45642</v>
      </c>
      <c r="B4519">
        <v>139.13</v>
      </c>
      <c r="C4519">
        <f t="shared" si="324"/>
        <v>139.13</v>
      </c>
      <c r="E4519" s="3">
        <v>46008</v>
      </c>
      <c r="F4519">
        <v>123.91</v>
      </c>
      <c r="G4519">
        <f t="shared" si="325"/>
        <v>123.36718438868976</v>
      </c>
      <c r="J4519" s="3"/>
    </row>
    <row r="4520" spans="1:10" x14ac:dyDescent="0.2">
      <c r="A4520" s="3">
        <v>45643</v>
      </c>
      <c r="B4520">
        <v>138.63999999999999</v>
      </c>
      <c r="C4520">
        <f t="shared" si="324"/>
        <v>138.63999999999999</v>
      </c>
      <c r="E4520" s="3">
        <v>46009</v>
      </c>
      <c r="F4520">
        <v>123.93</v>
      </c>
      <c r="G4520">
        <f t="shared" si="325"/>
        <v>123.38709677419355</v>
      </c>
      <c r="J4520" s="3"/>
    </row>
    <row r="4521" spans="1:10" x14ac:dyDescent="0.2">
      <c r="A4521" s="3">
        <v>45644</v>
      </c>
      <c r="B4521">
        <v>138.65</v>
      </c>
      <c r="C4521">
        <f t="shared" si="324"/>
        <v>138.65</v>
      </c>
      <c r="E4521" s="3">
        <v>46010</v>
      </c>
      <c r="F4521">
        <v>123.9</v>
      </c>
      <c r="G4521">
        <f t="shared" si="325"/>
        <v>123.35722819593788</v>
      </c>
      <c r="J4521" s="3"/>
    </row>
    <row r="4522" spans="1:10" x14ac:dyDescent="0.2">
      <c r="A4522" s="3">
        <v>45645</v>
      </c>
      <c r="B4522">
        <v>138.57</v>
      </c>
      <c r="C4522">
        <f t="shared" si="324"/>
        <v>138.57</v>
      </c>
      <c r="E4522" s="3">
        <v>46013</v>
      </c>
      <c r="F4522">
        <v>123.89</v>
      </c>
      <c r="G4522">
        <f t="shared" si="325"/>
        <v>123.34727200318598</v>
      </c>
      <c r="J4522" s="3"/>
    </row>
    <row r="4523" spans="1:10" x14ac:dyDescent="0.2">
      <c r="A4523" s="3">
        <v>45646</v>
      </c>
      <c r="B4523">
        <v>138.69</v>
      </c>
      <c r="C4523">
        <f t="shared" si="324"/>
        <v>138.69</v>
      </c>
      <c r="E4523" s="3">
        <v>46014</v>
      </c>
      <c r="F4523">
        <v>123.93</v>
      </c>
      <c r="G4523">
        <f t="shared" si="325"/>
        <v>123.38709677419355</v>
      </c>
      <c r="J4523" s="3"/>
    </row>
    <row r="4524" spans="1:10" x14ac:dyDescent="0.2">
      <c r="A4524" s="3">
        <v>45649</v>
      </c>
      <c r="B4524">
        <v>138.61000000000001</v>
      </c>
      <c r="C4524">
        <f t="shared" si="324"/>
        <v>138.61000000000001</v>
      </c>
      <c r="E4524" s="3">
        <v>46020</v>
      </c>
      <c r="F4524">
        <v>123.96</v>
      </c>
      <c r="G4524">
        <f t="shared" si="325"/>
        <v>123.41696535244921</v>
      </c>
      <c r="J4524" s="3"/>
    </row>
    <row r="4525" spans="1:10" x14ac:dyDescent="0.2">
      <c r="A4525" s="3">
        <v>45653</v>
      </c>
      <c r="B4525">
        <v>138.33000000000001</v>
      </c>
      <c r="C4525">
        <f t="shared" si="324"/>
        <v>138.33000000000001</v>
      </c>
      <c r="E4525" s="3">
        <v>46021</v>
      </c>
      <c r="F4525">
        <v>123.92</v>
      </c>
      <c r="G4525">
        <f t="shared" si="325"/>
        <v>123.37714058144167</v>
      </c>
      <c r="J4525" s="3"/>
    </row>
    <row r="4526" spans="1:10" x14ac:dyDescent="0.2">
      <c r="A4526" s="3">
        <v>45656</v>
      </c>
      <c r="B4526">
        <v>138.53</v>
      </c>
      <c r="C4526">
        <f t="shared" si="324"/>
        <v>138.53</v>
      </c>
      <c r="E4526" s="3">
        <v>46027</v>
      </c>
      <c r="F4526">
        <v>124.03</v>
      </c>
      <c r="G4526">
        <f t="shared" si="325"/>
        <v>123.48665870171247</v>
      </c>
      <c r="J4526" s="3"/>
    </row>
    <row r="4527" spans="1:10" x14ac:dyDescent="0.2">
      <c r="A4527" s="3">
        <v>45660</v>
      </c>
      <c r="B4527">
        <v>138.41999999999999</v>
      </c>
      <c r="C4527">
        <f t="shared" si="324"/>
        <v>138.41999999999999</v>
      </c>
      <c r="E4527" s="3">
        <v>46028</v>
      </c>
      <c r="F4527">
        <v>124.06</v>
      </c>
      <c r="G4527">
        <f t="shared" si="325"/>
        <v>123.51652727996813</v>
      </c>
      <c r="J4527" s="3"/>
    </row>
    <row r="4528" spans="1:10" x14ac:dyDescent="0.2">
      <c r="A4528" s="3">
        <v>45663</v>
      </c>
      <c r="B4528">
        <v>137.71</v>
      </c>
      <c r="C4528">
        <f t="shared" si="324"/>
        <v>137.71</v>
      </c>
      <c r="E4528" s="3">
        <v>46029</v>
      </c>
      <c r="F4528">
        <v>124.1</v>
      </c>
      <c r="G4528">
        <f t="shared" si="325"/>
        <v>123.5563520509757</v>
      </c>
      <c r="J4528" s="3"/>
    </row>
    <row r="4529" spans="1:10" x14ac:dyDescent="0.2">
      <c r="A4529" s="3">
        <v>45664</v>
      </c>
      <c r="B4529">
        <v>137.51</v>
      </c>
      <c r="C4529">
        <f t="shared" si="324"/>
        <v>137.51</v>
      </c>
      <c r="E4529" s="3">
        <v>46030</v>
      </c>
      <c r="F4529">
        <v>124.06</v>
      </c>
      <c r="G4529">
        <f t="shared" si="325"/>
        <v>123.51652727996813</v>
      </c>
      <c r="J4529" s="3"/>
    </row>
    <row r="4530" spans="1:10" x14ac:dyDescent="0.2">
      <c r="A4530" s="3">
        <v>45665</v>
      </c>
      <c r="B4530">
        <v>137.43</v>
      </c>
      <c r="C4530">
        <f t="shared" si="324"/>
        <v>137.43</v>
      </c>
      <c r="E4530" s="3">
        <v>46031</v>
      </c>
      <c r="F4530">
        <v>124.05</v>
      </c>
      <c r="G4530">
        <f t="shared" si="325"/>
        <v>123.50657108721626</v>
      </c>
      <c r="J4530" s="3"/>
    </row>
    <row r="4531" spans="1:10" x14ac:dyDescent="0.2">
      <c r="A4531" s="3">
        <v>45666</v>
      </c>
      <c r="B4531">
        <v>137.31</v>
      </c>
      <c r="C4531">
        <f t="shared" si="324"/>
        <v>137.31</v>
      </c>
      <c r="E4531" s="3">
        <v>46034</v>
      </c>
      <c r="F4531">
        <v>124.11</v>
      </c>
      <c r="G4531">
        <f t="shared" si="325"/>
        <v>123.5663082437276</v>
      </c>
      <c r="J4531" s="3"/>
    </row>
    <row r="4532" spans="1:10" x14ac:dyDescent="0.2">
      <c r="A4532" s="3">
        <v>45667</v>
      </c>
      <c r="B4532">
        <v>137.13999999999999</v>
      </c>
      <c r="C4532">
        <f t="shared" si="324"/>
        <v>137.13999999999999</v>
      </c>
      <c r="E4532" s="3">
        <v>46035</v>
      </c>
      <c r="F4532">
        <v>124.1</v>
      </c>
      <c r="G4532">
        <f t="shared" si="325"/>
        <v>123.5563520509757</v>
      </c>
      <c r="J4532" s="3"/>
    </row>
    <row r="4533" spans="1:10" x14ac:dyDescent="0.2">
      <c r="A4533" s="3">
        <v>45670</v>
      </c>
      <c r="B4533">
        <v>136.76</v>
      </c>
      <c r="C4533">
        <f t="shared" si="324"/>
        <v>136.76</v>
      </c>
      <c r="E4533" s="3">
        <v>46036</v>
      </c>
      <c r="F4533">
        <v>124.14</v>
      </c>
      <c r="G4533">
        <f t="shared" si="325"/>
        <v>123.59617682198328</v>
      </c>
      <c r="J4533" s="3"/>
    </row>
    <row r="4534" spans="1:10" x14ac:dyDescent="0.2">
      <c r="A4534" s="3">
        <v>45671</v>
      </c>
      <c r="B4534">
        <v>136.63999999999999</v>
      </c>
      <c r="C4534">
        <f t="shared" si="324"/>
        <v>136.63999999999999</v>
      </c>
      <c r="E4534" s="3">
        <v>46037</v>
      </c>
      <c r="F4534">
        <v>124.12</v>
      </c>
      <c r="G4534">
        <f t="shared" si="325"/>
        <v>123.57626443647949</v>
      </c>
      <c r="J4534" s="3"/>
    </row>
    <row r="4535" spans="1:10" x14ac:dyDescent="0.2">
      <c r="A4535" s="3">
        <v>45672</v>
      </c>
      <c r="B4535">
        <v>137.35</v>
      </c>
      <c r="C4535">
        <f t="shared" si="324"/>
        <v>137.35</v>
      </c>
      <c r="E4535" s="3">
        <v>46038</v>
      </c>
      <c r="F4535">
        <v>124.09</v>
      </c>
      <c r="G4535">
        <f t="shared" si="325"/>
        <v>123.54639585822382</v>
      </c>
      <c r="J4535" s="3"/>
    </row>
    <row r="4536" spans="1:10" x14ac:dyDescent="0.2">
      <c r="A4536" s="3">
        <v>45673</v>
      </c>
      <c r="B4536">
        <v>137.31</v>
      </c>
      <c r="C4536">
        <f t="shared" si="324"/>
        <v>137.31</v>
      </c>
      <c r="E4536" s="3">
        <v>46041</v>
      </c>
      <c r="F4536">
        <v>124.13</v>
      </c>
      <c r="G4536">
        <f t="shared" si="325"/>
        <v>123.58622062923136</v>
      </c>
      <c r="J4536" s="3"/>
    </row>
    <row r="4537" spans="1:10" x14ac:dyDescent="0.2">
      <c r="A4537" s="3">
        <v>45674</v>
      </c>
      <c r="B4537">
        <v>137.69</v>
      </c>
      <c r="C4537">
        <f t="shared" si="324"/>
        <v>137.69</v>
      </c>
      <c r="E4537" s="3">
        <v>46042</v>
      </c>
      <c r="F4537">
        <v>124.13</v>
      </c>
      <c r="G4537">
        <f t="shared" si="325"/>
        <v>123.58622062923136</v>
      </c>
      <c r="J4537" s="3"/>
    </row>
    <row r="4538" spans="1:10" x14ac:dyDescent="0.2">
      <c r="A4538" s="3">
        <v>45677</v>
      </c>
      <c r="B4538">
        <v>137.77000000000001</v>
      </c>
      <c r="C4538">
        <f t="shared" si="324"/>
        <v>137.77000000000001</v>
      </c>
      <c r="E4538" s="3">
        <v>46043</v>
      </c>
      <c r="F4538">
        <v>124.13</v>
      </c>
      <c r="G4538">
        <f t="shared" si="325"/>
        <v>123.58622062923136</v>
      </c>
      <c r="J4538" s="3"/>
    </row>
    <row r="4539" spans="1:10" x14ac:dyDescent="0.2">
      <c r="A4539" s="3">
        <v>45678</v>
      </c>
      <c r="B4539">
        <v>137.80000000000001</v>
      </c>
      <c r="C4539">
        <f t="shared" si="324"/>
        <v>137.80000000000001</v>
      </c>
      <c r="E4539" s="3">
        <v>46044</v>
      </c>
      <c r="F4539">
        <v>124.13</v>
      </c>
      <c r="G4539">
        <f t="shared" si="325"/>
        <v>123.58622062923136</v>
      </c>
      <c r="J4539" s="3"/>
    </row>
    <row r="4540" spans="1:10" x14ac:dyDescent="0.2">
      <c r="A4540" s="3">
        <v>45679</v>
      </c>
      <c r="B4540">
        <v>137.63999999999999</v>
      </c>
      <c r="C4540">
        <f t="shared" si="324"/>
        <v>137.63999999999999</v>
      </c>
      <c r="E4540" s="3">
        <v>46045</v>
      </c>
      <c r="F4540">
        <v>124.09</v>
      </c>
      <c r="G4540">
        <f t="shared" si="325"/>
        <v>123.54639585822382</v>
      </c>
      <c r="J4540" s="3"/>
    </row>
    <row r="4541" spans="1:10" x14ac:dyDescent="0.2">
      <c r="A4541" s="3">
        <v>45680</v>
      </c>
      <c r="B4541">
        <v>137.33000000000001</v>
      </c>
      <c r="C4541">
        <f t="shared" si="324"/>
        <v>137.33000000000001</v>
      </c>
      <c r="E4541" s="3">
        <v>46048</v>
      </c>
      <c r="F4541">
        <v>124.16</v>
      </c>
      <c r="G4541">
        <f t="shared" si="325"/>
        <v>123.61608920748705</v>
      </c>
      <c r="J4541" s="3"/>
    </row>
    <row r="4542" spans="1:10" x14ac:dyDescent="0.2">
      <c r="A4542" s="3">
        <v>45681</v>
      </c>
      <c r="B4542">
        <v>137.11000000000001</v>
      </c>
      <c r="C4542">
        <f t="shared" si="324"/>
        <v>137.11000000000001</v>
      </c>
      <c r="E4542" s="3">
        <v>46049</v>
      </c>
      <c r="F4542">
        <v>124.25</v>
      </c>
      <c r="G4542">
        <f t="shared" si="325"/>
        <v>123.70569494225407</v>
      </c>
      <c r="J4542" s="3"/>
    </row>
    <row r="4543" spans="1:10" x14ac:dyDescent="0.2">
      <c r="A4543" s="3">
        <v>45684</v>
      </c>
      <c r="B4543">
        <v>137.19999999999999</v>
      </c>
      <c r="C4543">
        <f t="shared" si="324"/>
        <v>137.19999999999999</v>
      </c>
      <c r="E4543" s="3">
        <v>46050</v>
      </c>
      <c r="F4543">
        <v>124.33</v>
      </c>
      <c r="G4543">
        <f t="shared" si="325"/>
        <v>123.78534448426922</v>
      </c>
      <c r="J4543" s="3"/>
    </row>
    <row r="4544" spans="1:10" x14ac:dyDescent="0.2">
      <c r="A4544" s="3">
        <v>45685</v>
      </c>
      <c r="B4544">
        <v>137.13999999999999</v>
      </c>
      <c r="C4544">
        <f t="shared" si="324"/>
        <v>137.13999999999999</v>
      </c>
      <c r="E4544" s="3">
        <v>46051</v>
      </c>
      <c r="F4544">
        <v>124.42</v>
      </c>
      <c r="G4544">
        <f t="shared" si="325"/>
        <v>123.87495021903625</v>
      </c>
      <c r="J4544" s="3"/>
    </row>
    <row r="4545" spans="1:10" x14ac:dyDescent="0.2">
      <c r="A4545" s="3">
        <v>45686</v>
      </c>
      <c r="B4545">
        <v>137.16999999999999</v>
      </c>
      <c r="C4545">
        <f t="shared" si="324"/>
        <v>137.16999999999999</v>
      </c>
      <c r="E4545" s="3">
        <v>46052</v>
      </c>
      <c r="F4545">
        <v>124.44</v>
      </c>
      <c r="G4545">
        <f t="shared" si="325"/>
        <v>123.89486260454004</v>
      </c>
      <c r="J4545" s="3"/>
    </row>
    <row r="4546" spans="1:10" x14ac:dyDescent="0.2">
      <c r="A4546" s="3">
        <v>45687</v>
      </c>
      <c r="B4546">
        <v>137.36000000000001</v>
      </c>
      <c r="C4546">
        <f t="shared" si="324"/>
        <v>137.36000000000001</v>
      </c>
      <c r="E4546" s="3">
        <v>46055</v>
      </c>
      <c r="F4546">
        <v>124.38</v>
      </c>
      <c r="G4546">
        <f t="shared" si="325"/>
        <v>123.83512544802868</v>
      </c>
      <c r="J4546" s="3"/>
    </row>
    <row r="4547" spans="1:10" x14ac:dyDescent="0.2">
      <c r="A4547" s="3">
        <v>45688</v>
      </c>
      <c r="B4547">
        <v>137.63999999999999</v>
      </c>
      <c r="C4547">
        <f t="shared" si="324"/>
        <v>137.63999999999999</v>
      </c>
      <c r="E4547" s="3">
        <v>46056</v>
      </c>
      <c r="F4547">
        <v>124.35</v>
      </c>
      <c r="G4547">
        <f t="shared" si="325"/>
        <v>123.80525686977299</v>
      </c>
      <c r="J4547" s="3"/>
    </row>
    <row r="4548" spans="1:10" x14ac:dyDescent="0.2">
      <c r="A4548" s="3">
        <v>45691</v>
      </c>
      <c r="B4548">
        <v>138.13999999999999</v>
      </c>
      <c r="C4548">
        <f t="shared" si="324"/>
        <v>138.13999999999999</v>
      </c>
      <c r="E4548" s="3">
        <v>46057</v>
      </c>
      <c r="F4548">
        <v>124.4</v>
      </c>
      <c r="G4548">
        <f t="shared" si="325"/>
        <v>123.85503783353246</v>
      </c>
      <c r="J4548" s="3"/>
    </row>
    <row r="4549" spans="1:10" x14ac:dyDescent="0.2">
      <c r="A4549" s="3">
        <v>45692</v>
      </c>
      <c r="B4549">
        <v>137.86000000000001</v>
      </c>
      <c r="C4549">
        <f t="shared" ref="C4549:C4612" si="326">B4549/$B$4*100</f>
        <v>137.86000000000001</v>
      </c>
      <c r="E4549" s="3">
        <v>46058</v>
      </c>
      <c r="F4549">
        <v>124.46</v>
      </c>
      <c r="G4549">
        <f t="shared" ref="G4549:G4612" si="327">F4549/$F$4*100</f>
        <v>123.9147749900438</v>
      </c>
      <c r="J4549" s="3"/>
    </row>
    <row r="4550" spans="1:10" x14ac:dyDescent="0.2">
      <c r="A4550" s="3">
        <v>45693</v>
      </c>
      <c r="B4550">
        <v>138.11000000000001</v>
      </c>
      <c r="C4550">
        <f t="shared" si="326"/>
        <v>138.11000000000001</v>
      </c>
      <c r="E4550" s="3">
        <v>46059</v>
      </c>
      <c r="F4550">
        <v>124.47</v>
      </c>
      <c r="G4550">
        <f t="shared" si="327"/>
        <v>123.9247311827957</v>
      </c>
      <c r="J4550" s="3"/>
    </row>
    <row r="4551" spans="1:10" x14ac:dyDescent="0.2">
      <c r="A4551" s="3">
        <v>45694</v>
      </c>
      <c r="B4551">
        <v>138.09</v>
      </c>
      <c r="C4551">
        <f t="shared" si="326"/>
        <v>138.09</v>
      </c>
      <c r="E4551" s="3">
        <v>46062</v>
      </c>
      <c r="F4551">
        <v>124.48</v>
      </c>
      <c r="G4551">
        <f t="shared" si="327"/>
        <v>123.9346873755476</v>
      </c>
      <c r="J4551" s="3"/>
    </row>
    <row r="4552" spans="1:10" x14ac:dyDescent="0.2">
      <c r="A4552" s="3">
        <v>45695</v>
      </c>
      <c r="B4552">
        <v>137.94</v>
      </c>
      <c r="C4552">
        <f t="shared" si="326"/>
        <v>137.94</v>
      </c>
      <c r="E4552" s="3">
        <v>46063</v>
      </c>
      <c r="F4552">
        <v>124.48</v>
      </c>
      <c r="G4552">
        <f t="shared" si="327"/>
        <v>123.9346873755476</v>
      </c>
      <c r="J4552" s="3"/>
    </row>
    <row r="4553" spans="1:10" x14ac:dyDescent="0.2">
      <c r="A4553" s="3">
        <v>45698</v>
      </c>
      <c r="B4553">
        <v>138.25</v>
      </c>
      <c r="C4553">
        <f t="shared" si="326"/>
        <v>138.25</v>
      </c>
      <c r="E4553" s="3">
        <v>46064</v>
      </c>
      <c r="F4553">
        <v>124.47</v>
      </c>
      <c r="G4553">
        <f t="shared" si="327"/>
        <v>123.9247311827957</v>
      </c>
      <c r="J4553" s="3"/>
    </row>
    <row r="4554" spans="1:10" x14ac:dyDescent="0.2">
      <c r="A4554" s="3">
        <v>45699</v>
      </c>
      <c r="B4554">
        <v>137.88999999999999</v>
      </c>
      <c r="C4554">
        <f t="shared" si="326"/>
        <v>137.88999999999999</v>
      </c>
      <c r="E4554" s="3">
        <v>46065</v>
      </c>
      <c r="F4554">
        <v>124.53</v>
      </c>
      <c r="G4554">
        <f t="shared" si="327"/>
        <v>123.98446833930706</v>
      </c>
      <c r="J4554" s="3"/>
    </row>
    <row r="4555" spans="1:10" x14ac:dyDescent="0.2">
      <c r="A4555" s="3">
        <v>45700</v>
      </c>
      <c r="B4555">
        <v>137.69</v>
      </c>
      <c r="C4555">
        <f t="shared" si="326"/>
        <v>137.69</v>
      </c>
      <c r="E4555" s="3">
        <v>46066</v>
      </c>
      <c r="F4555">
        <v>124.58</v>
      </c>
      <c r="G4555">
        <f t="shared" si="327"/>
        <v>124.0342493030665</v>
      </c>
      <c r="J4555" s="3"/>
    </row>
    <row r="4556" spans="1:10" x14ac:dyDescent="0.2">
      <c r="A4556" s="3">
        <v>45701</v>
      </c>
      <c r="B4556">
        <v>137.74</v>
      </c>
      <c r="C4556">
        <f t="shared" si="326"/>
        <v>137.74</v>
      </c>
      <c r="E4556" s="3">
        <v>46069</v>
      </c>
      <c r="F4556">
        <v>124.63</v>
      </c>
      <c r="G4556">
        <f t="shared" si="327"/>
        <v>124.08403026682598</v>
      </c>
      <c r="J4556" s="3"/>
    </row>
    <row r="4557" spans="1:10" x14ac:dyDescent="0.2">
      <c r="A4557" s="3">
        <v>45702</v>
      </c>
      <c r="B4557">
        <v>137.24</v>
      </c>
      <c r="C4557">
        <f t="shared" si="326"/>
        <v>137.24</v>
      </c>
      <c r="E4557" s="3">
        <v>46070</v>
      </c>
      <c r="F4557">
        <v>124.68</v>
      </c>
      <c r="G4557">
        <f t="shared" si="327"/>
        <v>124.13381123058545</v>
      </c>
      <c r="J4557" s="3"/>
    </row>
    <row r="4558" spans="1:10" x14ac:dyDescent="0.2">
      <c r="A4558" s="3">
        <v>45705</v>
      </c>
      <c r="B4558">
        <v>137.03</v>
      </c>
      <c r="C4558">
        <f t="shared" si="326"/>
        <v>137.03</v>
      </c>
      <c r="E4558" s="3">
        <v>46071</v>
      </c>
      <c r="F4558">
        <v>124.67</v>
      </c>
      <c r="G4558">
        <f t="shared" si="327"/>
        <v>124.12385503783354</v>
      </c>
      <c r="J4558" s="3"/>
    </row>
    <row r="4559" spans="1:10" x14ac:dyDescent="0.2">
      <c r="A4559" s="3">
        <v>45706</v>
      </c>
      <c r="B4559">
        <v>136.71</v>
      </c>
      <c r="C4559">
        <f t="shared" si="326"/>
        <v>136.71</v>
      </c>
      <c r="E4559" s="3">
        <v>46072</v>
      </c>
      <c r="F4559">
        <v>124.63</v>
      </c>
      <c r="G4559">
        <f t="shared" si="327"/>
        <v>124.08403026682598</v>
      </c>
      <c r="J4559" s="3"/>
    </row>
    <row r="4560" spans="1:10" x14ac:dyDescent="0.2">
      <c r="A4560" s="3">
        <v>45707</v>
      </c>
      <c r="B4560">
        <v>136.47999999999999</v>
      </c>
      <c r="C4560">
        <f t="shared" si="326"/>
        <v>136.47999999999999</v>
      </c>
      <c r="E4560" s="3">
        <v>46073</v>
      </c>
      <c r="F4560">
        <v>124.61</v>
      </c>
      <c r="G4560">
        <f t="shared" si="327"/>
        <v>124.06411788132219</v>
      </c>
      <c r="J4560" s="3"/>
    </row>
    <row r="4561" spans="1:10" x14ac:dyDescent="0.2">
      <c r="A4561" s="3">
        <v>45708</v>
      </c>
      <c r="B4561">
        <v>136.19999999999999</v>
      </c>
      <c r="C4561">
        <f t="shared" si="326"/>
        <v>136.19999999999999</v>
      </c>
      <c r="E4561" s="3">
        <v>46076</v>
      </c>
      <c r="F4561">
        <v>124.69</v>
      </c>
      <c r="G4561">
        <f t="shared" si="327"/>
        <v>124.14376742333732</v>
      </c>
      <c r="J4561" s="3"/>
    </row>
    <row r="4562" spans="1:10" x14ac:dyDescent="0.2">
      <c r="A4562" s="3">
        <v>45709</v>
      </c>
      <c r="B4562">
        <v>136.26</v>
      </c>
      <c r="C4562">
        <f t="shared" si="326"/>
        <v>136.26</v>
      </c>
      <c r="E4562" s="3">
        <v>46077</v>
      </c>
      <c r="F4562">
        <v>124.71</v>
      </c>
      <c r="G4562">
        <f t="shared" si="327"/>
        <v>124.16367980884108</v>
      </c>
      <c r="J4562" s="3"/>
    </row>
    <row r="4563" spans="1:10" x14ac:dyDescent="0.2">
      <c r="A4563" s="3">
        <v>45712</v>
      </c>
      <c r="B4563">
        <v>136.53</v>
      </c>
      <c r="C4563">
        <f t="shared" si="326"/>
        <v>136.53</v>
      </c>
      <c r="E4563" s="3">
        <v>46078</v>
      </c>
      <c r="F4563">
        <v>124.68</v>
      </c>
      <c r="G4563">
        <f t="shared" si="327"/>
        <v>124.13381123058545</v>
      </c>
      <c r="J4563" s="3"/>
    </row>
    <row r="4564" spans="1:10" x14ac:dyDescent="0.2">
      <c r="A4564" s="3">
        <v>45713</v>
      </c>
      <c r="B4564">
        <v>136.62</v>
      </c>
      <c r="C4564">
        <f t="shared" si="326"/>
        <v>136.62</v>
      </c>
      <c r="E4564" s="3">
        <v>46079</v>
      </c>
      <c r="F4564">
        <v>124.7</v>
      </c>
      <c r="G4564">
        <f t="shared" si="327"/>
        <v>124.15372361608921</v>
      </c>
      <c r="J4564" s="3"/>
    </row>
    <row r="4565" spans="1:10" x14ac:dyDescent="0.2">
      <c r="A4565" s="3">
        <v>45714</v>
      </c>
      <c r="B4565">
        <v>136.88</v>
      </c>
      <c r="C4565">
        <f t="shared" si="326"/>
        <v>136.88</v>
      </c>
      <c r="E4565" s="3">
        <v>46080</v>
      </c>
      <c r="F4565">
        <v>124.73</v>
      </c>
      <c r="G4565">
        <f t="shared" si="327"/>
        <v>124.1835921943449</v>
      </c>
      <c r="J4565" s="3"/>
    </row>
    <row r="4566" spans="1:10" x14ac:dyDescent="0.2">
      <c r="A4566" s="3">
        <v>45715</v>
      </c>
      <c r="B4566">
        <v>137.36000000000001</v>
      </c>
      <c r="C4566">
        <f t="shared" si="326"/>
        <v>137.36000000000001</v>
      </c>
      <c r="E4566" s="3">
        <v>46083</v>
      </c>
      <c r="F4566">
        <v>124.58</v>
      </c>
      <c r="G4566">
        <f t="shared" si="327"/>
        <v>124.0342493030665</v>
      </c>
      <c r="J4566" s="3"/>
    </row>
    <row r="4567" spans="1:10" x14ac:dyDescent="0.2">
      <c r="A4567" s="3">
        <v>45716</v>
      </c>
      <c r="B4567">
        <v>137.49</v>
      </c>
      <c r="C4567">
        <f t="shared" si="326"/>
        <v>137.49</v>
      </c>
      <c r="E4567" s="3">
        <v>46084</v>
      </c>
      <c r="F4567">
        <v>124.32</v>
      </c>
      <c r="G4567">
        <f t="shared" si="327"/>
        <v>123.77538829151733</v>
      </c>
      <c r="J4567" s="3"/>
    </row>
    <row r="4568" spans="1:10" x14ac:dyDescent="0.2">
      <c r="A4568" s="3">
        <v>45719</v>
      </c>
      <c r="B4568">
        <v>136.91</v>
      </c>
      <c r="C4568">
        <f t="shared" si="326"/>
        <v>136.91</v>
      </c>
      <c r="E4568" s="3">
        <v>46085</v>
      </c>
      <c r="F4568">
        <v>124.37</v>
      </c>
      <c r="G4568">
        <f t="shared" si="327"/>
        <v>123.82516925527678</v>
      </c>
      <c r="J4568" s="3"/>
    </row>
    <row r="4569" spans="1:10" x14ac:dyDescent="0.2">
      <c r="A4569" s="3">
        <v>45720</v>
      </c>
      <c r="B4569">
        <v>137.16999999999999</v>
      </c>
      <c r="C4569">
        <f t="shared" si="326"/>
        <v>137.16999999999999</v>
      </c>
      <c r="E4569" s="3">
        <v>46086</v>
      </c>
      <c r="F4569">
        <v>124.25</v>
      </c>
      <c r="G4569">
        <f t="shared" si="327"/>
        <v>123.70569494225407</v>
      </c>
      <c r="J4569" s="3"/>
    </row>
    <row r="4570" spans="1:10" x14ac:dyDescent="0.2">
      <c r="A4570" s="3">
        <v>45721</v>
      </c>
      <c r="B4570">
        <v>135.99</v>
      </c>
      <c r="C4570">
        <f t="shared" si="326"/>
        <v>135.99</v>
      </c>
      <c r="E4570" s="3">
        <v>46087</v>
      </c>
      <c r="F4570">
        <v>124.04</v>
      </c>
      <c r="G4570">
        <f t="shared" si="327"/>
        <v>123.49661489446437</v>
      </c>
      <c r="J4570" s="3"/>
    </row>
    <row r="4571" spans="1:10" x14ac:dyDescent="0.2">
      <c r="A4571" s="3">
        <v>45722</v>
      </c>
      <c r="B4571">
        <v>135.29</v>
      </c>
      <c r="C4571">
        <f t="shared" si="326"/>
        <v>135.29</v>
      </c>
      <c r="E4571" s="3">
        <v>46090</v>
      </c>
      <c r="F4571">
        <v>123.8</v>
      </c>
      <c r="G4571">
        <f t="shared" si="327"/>
        <v>123.25766626841896</v>
      </c>
      <c r="J4571" s="3"/>
    </row>
    <row r="4572" spans="1:10" x14ac:dyDescent="0.2">
      <c r="A4572" s="3">
        <v>45723</v>
      </c>
      <c r="B4572">
        <v>135.46</v>
      </c>
      <c r="C4572">
        <f t="shared" si="326"/>
        <v>135.46</v>
      </c>
      <c r="E4572" s="3">
        <v>46091</v>
      </c>
      <c r="F4572">
        <v>124</v>
      </c>
      <c r="G4572">
        <f t="shared" si="327"/>
        <v>123.45679012345678</v>
      </c>
      <c r="J4572" s="3"/>
    </row>
    <row r="4573" spans="1:10" x14ac:dyDescent="0.2">
      <c r="A4573" s="3">
        <v>45726</v>
      </c>
      <c r="B4573">
        <v>135.25</v>
      </c>
      <c r="C4573">
        <f t="shared" si="326"/>
        <v>135.25</v>
      </c>
      <c r="E4573" s="3">
        <v>46092</v>
      </c>
      <c r="F4573">
        <v>123.81</v>
      </c>
      <c r="G4573">
        <f t="shared" si="327"/>
        <v>123.26762246117084</v>
      </c>
      <c r="J4573" s="3"/>
    </row>
    <row r="4574" spans="1:10" x14ac:dyDescent="0.2">
      <c r="A4574" s="3">
        <v>45727</v>
      </c>
      <c r="B4574">
        <v>134.6</v>
      </c>
      <c r="C4574">
        <f t="shared" si="326"/>
        <v>134.6</v>
      </c>
      <c r="E4574" s="3">
        <v>46093</v>
      </c>
      <c r="F4574">
        <v>123.8</v>
      </c>
      <c r="G4574">
        <f t="shared" si="327"/>
        <v>123.25766626841896</v>
      </c>
      <c r="J4574" s="3"/>
    </row>
    <row r="4575" spans="1:10" x14ac:dyDescent="0.2">
      <c r="A4575" s="3">
        <v>45728</v>
      </c>
      <c r="B4575">
        <v>134.47</v>
      </c>
      <c r="C4575">
        <f t="shared" si="326"/>
        <v>134.47</v>
      </c>
      <c r="E4575" s="3">
        <v>46094</v>
      </c>
      <c r="F4575">
        <v>123.8</v>
      </c>
      <c r="G4575">
        <f t="shared" si="327"/>
        <v>123.25766626841896</v>
      </c>
      <c r="J4575" s="3"/>
    </row>
    <row r="4576" spans="1:10" x14ac:dyDescent="0.2">
      <c r="A4576" s="3">
        <v>45729</v>
      </c>
      <c r="B4576">
        <v>134.49</v>
      </c>
      <c r="C4576">
        <f t="shared" si="326"/>
        <v>134.49</v>
      </c>
      <c r="E4576" s="3">
        <v>46097</v>
      </c>
      <c r="F4576">
        <v>123.89</v>
      </c>
      <c r="G4576">
        <f t="shared" si="327"/>
        <v>123.34727200318598</v>
      </c>
      <c r="J4576" s="3"/>
    </row>
    <row r="4577" spans="1:10" x14ac:dyDescent="0.2">
      <c r="A4577" s="3">
        <v>45730</v>
      </c>
      <c r="B4577">
        <v>134.6</v>
      </c>
      <c r="C4577">
        <f t="shared" si="326"/>
        <v>134.6</v>
      </c>
      <c r="E4577" s="3">
        <v>46098</v>
      </c>
      <c r="F4577">
        <v>124.01</v>
      </c>
      <c r="G4577">
        <f t="shared" si="327"/>
        <v>123.46674631620868</v>
      </c>
      <c r="J4577" s="3"/>
    </row>
    <row r="4578" spans="1:10" x14ac:dyDescent="0.2">
      <c r="A4578" s="3">
        <v>45733</v>
      </c>
      <c r="B4578">
        <v>135.02000000000001</v>
      </c>
      <c r="C4578">
        <f t="shared" si="326"/>
        <v>135.02000000000001</v>
      </c>
      <c r="E4578" s="3">
        <v>46099</v>
      </c>
      <c r="F4578">
        <v>123.86</v>
      </c>
      <c r="G4578">
        <f t="shared" si="327"/>
        <v>123.31740342493032</v>
      </c>
      <c r="J4578" s="3"/>
    </row>
    <row r="4579" spans="1:10" x14ac:dyDescent="0.2">
      <c r="A4579" s="3">
        <v>45734</v>
      </c>
      <c r="B4579">
        <v>134.85</v>
      </c>
      <c r="C4579">
        <f t="shared" si="326"/>
        <v>134.85</v>
      </c>
      <c r="E4579" s="3">
        <v>46100</v>
      </c>
      <c r="F4579">
        <v>123.78</v>
      </c>
      <c r="G4579">
        <f t="shared" si="327"/>
        <v>123.23775388291519</v>
      </c>
      <c r="J4579" s="3"/>
    </row>
    <row r="4580" spans="1:10" x14ac:dyDescent="0.2">
      <c r="A4580" s="3">
        <v>45735</v>
      </c>
      <c r="B4580">
        <v>134.97999999999999</v>
      </c>
      <c r="C4580">
        <f t="shared" si="326"/>
        <v>134.97999999999999</v>
      </c>
      <c r="E4580" s="3">
        <v>46101</v>
      </c>
      <c r="F4580">
        <v>123.57</v>
      </c>
      <c r="G4580">
        <f t="shared" si="327"/>
        <v>123.02867383512543</v>
      </c>
      <c r="J4580" s="3"/>
    </row>
    <row r="4581" spans="1:10" x14ac:dyDescent="0.2">
      <c r="A4581" s="3">
        <v>45736</v>
      </c>
      <c r="B4581">
        <v>135.16999999999999</v>
      </c>
      <c r="C4581">
        <f t="shared" si="326"/>
        <v>135.16999999999999</v>
      </c>
      <c r="E4581" s="3">
        <v>46104</v>
      </c>
      <c r="F4581">
        <v>123.71</v>
      </c>
      <c r="G4581">
        <f t="shared" si="327"/>
        <v>123.16806053365192</v>
      </c>
      <c r="J4581" s="3"/>
    </row>
    <row r="4582" spans="1:10" x14ac:dyDescent="0.2">
      <c r="A4582" s="3">
        <v>45737</v>
      </c>
      <c r="B4582">
        <v>135.29</v>
      </c>
      <c r="C4582">
        <f t="shared" si="326"/>
        <v>135.29</v>
      </c>
      <c r="E4582" s="3">
        <v>46105</v>
      </c>
      <c r="F4582">
        <v>123.61</v>
      </c>
      <c r="G4582">
        <f t="shared" si="327"/>
        <v>123.06849860613302</v>
      </c>
      <c r="J4582" s="3"/>
    </row>
    <row r="4583" spans="1:10" x14ac:dyDescent="0.2">
      <c r="A4583" s="3">
        <v>45740</v>
      </c>
      <c r="B4583">
        <v>135.08000000000001</v>
      </c>
      <c r="C4583">
        <f t="shared" si="326"/>
        <v>135.08000000000001</v>
      </c>
      <c r="E4583" s="3">
        <v>46106</v>
      </c>
      <c r="F4583">
        <v>123.84</v>
      </c>
      <c r="G4583">
        <f t="shared" si="327"/>
        <v>123.29749103942653</v>
      </c>
      <c r="J4583" s="3"/>
    </row>
    <row r="4584" spans="1:10" x14ac:dyDescent="0.2">
      <c r="A4584" s="3">
        <v>45741</v>
      </c>
      <c r="B4584">
        <v>135.12</v>
      </c>
      <c r="C4584">
        <f t="shared" si="326"/>
        <v>135.12</v>
      </c>
      <c r="E4584" s="3">
        <v>46107</v>
      </c>
      <c r="F4584">
        <v>123.64</v>
      </c>
      <c r="G4584">
        <f t="shared" si="327"/>
        <v>123.09836718438869</v>
      </c>
      <c r="J4584" s="3"/>
    </row>
    <row r="4585" spans="1:10" x14ac:dyDescent="0.2">
      <c r="A4585" s="3">
        <v>45742</v>
      </c>
      <c r="B4585">
        <v>135.35</v>
      </c>
      <c r="C4585">
        <f t="shared" si="326"/>
        <v>135.35</v>
      </c>
      <c r="E4585" s="3">
        <v>46108</v>
      </c>
      <c r="F4585">
        <v>123.58</v>
      </c>
      <c r="G4585">
        <f t="shared" si="327"/>
        <v>123.03863002787733</v>
      </c>
      <c r="J4585" s="3"/>
    </row>
    <row r="4586" spans="1:10" x14ac:dyDescent="0.2">
      <c r="A4586" s="3">
        <v>45743</v>
      </c>
      <c r="B4586">
        <v>135.77000000000001</v>
      </c>
      <c r="C4586">
        <f t="shared" si="326"/>
        <v>135.77000000000001</v>
      </c>
      <c r="E4586" s="3">
        <v>46111</v>
      </c>
      <c r="F4586">
        <v>123.75</v>
      </c>
      <c r="G4586">
        <f t="shared" si="327"/>
        <v>123.2078853046595</v>
      </c>
      <c r="J4586" s="3"/>
    </row>
    <row r="4587" spans="1:10" x14ac:dyDescent="0.2">
      <c r="A4587" s="3">
        <v>45744</v>
      </c>
      <c r="B4587">
        <v>136.13</v>
      </c>
      <c r="C4587">
        <f t="shared" si="326"/>
        <v>136.13</v>
      </c>
      <c r="E4587" s="3">
        <v>46112</v>
      </c>
      <c r="F4587">
        <v>123.84</v>
      </c>
      <c r="G4587">
        <f t="shared" si="327"/>
        <v>123.29749103942653</v>
      </c>
      <c r="J4587" s="3"/>
    </row>
    <row r="4588" spans="1:10" x14ac:dyDescent="0.2">
      <c r="A4588" s="3">
        <v>45747</v>
      </c>
      <c r="B4588">
        <v>136.62</v>
      </c>
      <c r="C4588">
        <f t="shared" si="326"/>
        <v>136.62</v>
      </c>
      <c r="E4588" s="3">
        <v>46113</v>
      </c>
      <c r="F4588">
        <v>123.87</v>
      </c>
      <c r="G4588">
        <f t="shared" si="327"/>
        <v>123.32735961768219</v>
      </c>
      <c r="J4588" s="3"/>
    </row>
    <row r="4589" spans="1:10" x14ac:dyDescent="0.2">
      <c r="A4589" s="3">
        <v>45748</v>
      </c>
      <c r="B4589">
        <v>136.96</v>
      </c>
      <c r="C4589">
        <f t="shared" si="326"/>
        <v>136.96</v>
      </c>
      <c r="E4589" s="3">
        <v>46114</v>
      </c>
      <c r="F4589">
        <v>123.78</v>
      </c>
      <c r="G4589">
        <f t="shared" si="327"/>
        <v>123.23775388291519</v>
      </c>
      <c r="J4589" s="3"/>
    </row>
    <row r="4590" spans="1:10" x14ac:dyDescent="0.2">
      <c r="A4590" s="3">
        <v>45749</v>
      </c>
      <c r="B4590">
        <v>136.79</v>
      </c>
      <c r="C4590">
        <f t="shared" si="326"/>
        <v>136.79</v>
      </c>
      <c r="E4590" s="3">
        <v>46119</v>
      </c>
      <c r="F4590">
        <v>123.58</v>
      </c>
      <c r="G4590">
        <f t="shared" si="327"/>
        <v>123.03863002787733</v>
      </c>
      <c r="J4590" s="3"/>
    </row>
    <row r="4591" spans="1:10" x14ac:dyDescent="0.2">
      <c r="A4591" s="3">
        <v>45750</v>
      </c>
      <c r="B4591">
        <v>137.35</v>
      </c>
      <c r="C4591">
        <f t="shared" si="326"/>
        <v>137.35</v>
      </c>
      <c r="E4591" s="3">
        <v>46120</v>
      </c>
      <c r="F4591">
        <v>123.91</v>
      </c>
      <c r="G4591">
        <f t="shared" si="327"/>
        <v>123.36718438868976</v>
      </c>
      <c r="J4591" s="3"/>
    </row>
    <row r="4592" spans="1:10" x14ac:dyDescent="0.2">
      <c r="A4592" s="3">
        <v>45751</v>
      </c>
      <c r="B4592">
        <v>137.49</v>
      </c>
      <c r="C4592">
        <f t="shared" si="326"/>
        <v>137.49</v>
      </c>
      <c r="E4592" s="3">
        <v>46121</v>
      </c>
      <c r="F4592">
        <v>123.78</v>
      </c>
      <c r="G4592">
        <f t="shared" si="327"/>
        <v>123.23775388291519</v>
      </c>
      <c r="J4592" s="3"/>
    </row>
    <row r="4593" spans="1:10" x14ac:dyDescent="0.2">
      <c r="A4593" s="3">
        <v>45754</v>
      </c>
      <c r="B4593">
        <v>137.07</v>
      </c>
      <c r="C4593">
        <f t="shared" si="326"/>
        <v>137.07</v>
      </c>
      <c r="E4593" s="3">
        <v>46122</v>
      </c>
      <c r="F4593">
        <v>123.72</v>
      </c>
      <c r="G4593">
        <f t="shared" si="327"/>
        <v>123.17801672640383</v>
      </c>
      <c r="J4593" s="3"/>
    </row>
    <row r="4594" spans="1:10" x14ac:dyDescent="0.2">
      <c r="A4594" s="3">
        <v>45755</v>
      </c>
      <c r="B4594">
        <v>136.88999999999999</v>
      </c>
      <c r="C4594">
        <f t="shared" si="326"/>
        <v>136.88999999999999</v>
      </c>
      <c r="E4594" s="3">
        <v>46125</v>
      </c>
      <c r="F4594">
        <v>123.69</v>
      </c>
      <c r="G4594">
        <f t="shared" si="327"/>
        <v>123.14814814814814</v>
      </c>
      <c r="J4594" s="3"/>
    </row>
    <row r="4595" spans="1:10" x14ac:dyDescent="0.2">
      <c r="A4595" s="3">
        <v>45756</v>
      </c>
      <c r="B4595">
        <v>136.79</v>
      </c>
      <c r="C4595">
        <f t="shared" si="326"/>
        <v>136.79</v>
      </c>
      <c r="E4595" s="3">
        <v>46126</v>
      </c>
      <c r="F4595">
        <v>123.81</v>
      </c>
      <c r="G4595">
        <f t="shared" si="327"/>
        <v>123.26762246117084</v>
      </c>
      <c r="J4595" s="3"/>
    </row>
    <row r="4596" spans="1:10" x14ac:dyDescent="0.2">
      <c r="A4596" s="3">
        <v>45757</v>
      </c>
      <c r="B4596">
        <v>136.91999999999999</v>
      </c>
      <c r="C4596">
        <f t="shared" si="326"/>
        <v>136.91999999999999</v>
      </c>
      <c r="E4596" s="3">
        <v>46127</v>
      </c>
      <c r="F4596">
        <v>123.84</v>
      </c>
      <c r="G4596">
        <f t="shared" si="327"/>
        <v>123.29749103942653</v>
      </c>
      <c r="J4596" s="3"/>
    </row>
    <row r="4597" spans="1:10" x14ac:dyDescent="0.2">
      <c r="A4597" s="3">
        <v>45758</v>
      </c>
      <c r="B4597">
        <v>137.24</v>
      </c>
      <c r="C4597">
        <f t="shared" si="326"/>
        <v>137.24</v>
      </c>
      <c r="E4597" s="3">
        <v>46128</v>
      </c>
      <c r="F4597">
        <v>123.87</v>
      </c>
      <c r="G4597">
        <f t="shared" si="327"/>
        <v>123.32735961768219</v>
      </c>
      <c r="J4597" s="3"/>
    </row>
    <row r="4598" spans="1:10" x14ac:dyDescent="0.2">
      <c r="A4598" s="3">
        <v>45761</v>
      </c>
      <c r="B4598">
        <v>137.25</v>
      </c>
      <c r="C4598">
        <f t="shared" si="326"/>
        <v>137.25</v>
      </c>
      <c r="E4598" s="3">
        <v>46129</v>
      </c>
      <c r="F4598">
        <v>124.04</v>
      </c>
      <c r="G4598">
        <f t="shared" si="327"/>
        <v>123.49661489446437</v>
      </c>
      <c r="J4598" s="3"/>
    </row>
    <row r="4599" spans="1:10" x14ac:dyDescent="0.2">
      <c r="A4599" s="3">
        <v>45762</v>
      </c>
      <c r="B4599">
        <v>137.04</v>
      </c>
      <c r="C4599">
        <f t="shared" si="326"/>
        <v>137.04</v>
      </c>
      <c r="E4599" s="3">
        <v>46132</v>
      </c>
      <c r="F4599">
        <v>124.04</v>
      </c>
      <c r="G4599">
        <f t="shared" si="327"/>
        <v>123.49661489446437</v>
      </c>
      <c r="J4599" s="3"/>
    </row>
    <row r="4600" spans="1:10" x14ac:dyDescent="0.2">
      <c r="A4600" s="3">
        <v>45763</v>
      </c>
      <c r="B4600">
        <v>137.33000000000001</v>
      </c>
      <c r="C4600">
        <f t="shared" si="326"/>
        <v>137.33000000000001</v>
      </c>
      <c r="E4600" s="3">
        <v>46133</v>
      </c>
      <c r="F4600">
        <v>123.98</v>
      </c>
      <c r="G4600">
        <f t="shared" si="327"/>
        <v>123.43687773795303</v>
      </c>
      <c r="J4600" s="3"/>
    </row>
    <row r="4601" spans="1:10" x14ac:dyDescent="0.2">
      <c r="A4601" s="3">
        <v>45764</v>
      </c>
      <c r="B4601">
        <v>137.72999999999999</v>
      </c>
      <c r="C4601">
        <f t="shared" si="326"/>
        <v>137.72999999999999</v>
      </c>
      <c r="E4601" s="3">
        <v>46134</v>
      </c>
      <c r="F4601">
        <v>123.92</v>
      </c>
      <c r="G4601">
        <f t="shared" si="327"/>
        <v>123.37714058144167</v>
      </c>
      <c r="J4601" s="3"/>
    </row>
    <row r="4602" spans="1:10" x14ac:dyDescent="0.2">
      <c r="A4602" s="3">
        <v>45769</v>
      </c>
      <c r="B4602">
        <v>137.62</v>
      </c>
      <c r="C4602">
        <f t="shared" si="326"/>
        <v>137.62</v>
      </c>
      <c r="E4602" s="3">
        <v>46135</v>
      </c>
      <c r="F4602">
        <v>123.89</v>
      </c>
      <c r="G4602">
        <f t="shared" si="327"/>
        <v>123.34727200318598</v>
      </c>
      <c r="J4602" s="3"/>
    </row>
    <row r="4603" spans="1:10" x14ac:dyDescent="0.2">
      <c r="A4603" s="3">
        <v>45770</v>
      </c>
      <c r="B4603">
        <v>137.21</v>
      </c>
      <c r="C4603">
        <f t="shared" si="326"/>
        <v>137.21</v>
      </c>
      <c r="E4603" s="3">
        <v>46136</v>
      </c>
      <c r="F4603">
        <v>123.83</v>
      </c>
      <c r="G4603">
        <f t="shared" si="327"/>
        <v>123.28753484667463</v>
      </c>
      <c r="J4603" s="3"/>
    </row>
    <row r="4604" spans="1:10" x14ac:dyDescent="0.2">
      <c r="A4604" s="3">
        <v>45771</v>
      </c>
      <c r="B4604">
        <v>137.44999999999999</v>
      </c>
      <c r="C4604">
        <f t="shared" si="326"/>
        <v>137.44999999999999</v>
      </c>
      <c r="E4604" s="3">
        <v>46139</v>
      </c>
      <c r="F4604">
        <v>123.89</v>
      </c>
      <c r="G4604">
        <f t="shared" si="327"/>
        <v>123.34727200318598</v>
      </c>
      <c r="J4604" s="3"/>
    </row>
    <row r="4605" spans="1:10" x14ac:dyDescent="0.2">
      <c r="A4605" s="3">
        <v>45772</v>
      </c>
      <c r="B4605">
        <v>137.68</v>
      </c>
      <c r="C4605">
        <f t="shared" si="326"/>
        <v>137.68</v>
      </c>
      <c r="E4605" s="3">
        <v>46140</v>
      </c>
      <c r="F4605">
        <v>123.82</v>
      </c>
      <c r="G4605">
        <f t="shared" si="327"/>
        <v>123.27757865392273</v>
      </c>
      <c r="J4605" s="3"/>
    </row>
    <row r="4606" spans="1:10" x14ac:dyDescent="0.2">
      <c r="A4606" s="3">
        <v>45775</v>
      </c>
      <c r="B4606">
        <v>137.63999999999999</v>
      </c>
      <c r="C4606">
        <f t="shared" si="326"/>
        <v>137.63999999999999</v>
      </c>
      <c r="E4606" s="3">
        <v>46141</v>
      </c>
      <c r="F4606">
        <v>123.72</v>
      </c>
      <c r="G4606">
        <f t="shared" si="327"/>
        <v>123.17801672640383</v>
      </c>
      <c r="J4606" s="3"/>
    </row>
    <row r="4607" spans="1:10" x14ac:dyDescent="0.2">
      <c r="A4607" s="3">
        <v>45776</v>
      </c>
      <c r="B4607">
        <v>137.9</v>
      </c>
      <c r="C4607">
        <f t="shared" si="326"/>
        <v>137.9</v>
      </c>
      <c r="E4607" s="3">
        <v>46142</v>
      </c>
      <c r="F4607">
        <v>123.8</v>
      </c>
      <c r="G4607">
        <f t="shared" si="327"/>
        <v>123.25766626841896</v>
      </c>
      <c r="J4607" s="3"/>
    </row>
    <row r="4608" spans="1:10" x14ac:dyDescent="0.2">
      <c r="A4608" s="3">
        <v>45777</v>
      </c>
      <c r="B4608">
        <v>138.69</v>
      </c>
      <c r="C4608">
        <f t="shared" si="326"/>
        <v>138.69</v>
      </c>
      <c r="E4608" s="3">
        <v>46146</v>
      </c>
      <c r="F4608">
        <v>123.73</v>
      </c>
      <c r="G4608">
        <f t="shared" si="327"/>
        <v>123.18797291915573</v>
      </c>
      <c r="J4608" s="3"/>
    </row>
    <row r="4609" spans="1:10" x14ac:dyDescent="0.2">
      <c r="A4609" s="3">
        <v>45779</v>
      </c>
      <c r="B4609">
        <v>138.22</v>
      </c>
      <c r="C4609">
        <f t="shared" si="326"/>
        <v>138.22</v>
      </c>
      <c r="E4609" s="3">
        <v>46147</v>
      </c>
      <c r="F4609">
        <v>123.74</v>
      </c>
      <c r="G4609">
        <f t="shared" si="327"/>
        <v>123.19792911190761</v>
      </c>
      <c r="J4609" s="3"/>
    </row>
    <row r="4610" spans="1:10" x14ac:dyDescent="0.2">
      <c r="A4610" s="3">
        <v>45782</v>
      </c>
      <c r="B4610">
        <v>138.41</v>
      </c>
      <c r="C4610">
        <f t="shared" si="326"/>
        <v>138.41</v>
      </c>
      <c r="E4610" s="3">
        <v>46148</v>
      </c>
      <c r="F4610">
        <v>123.92</v>
      </c>
      <c r="G4610">
        <f t="shared" si="327"/>
        <v>123.37714058144167</v>
      </c>
      <c r="J4610" s="3"/>
    </row>
    <row r="4611" spans="1:10" x14ac:dyDescent="0.2">
      <c r="A4611" s="3">
        <v>45783</v>
      </c>
      <c r="B4611">
        <v>138.72999999999999</v>
      </c>
      <c r="C4611">
        <f t="shared" si="326"/>
        <v>138.72999999999999</v>
      </c>
      <c r="E4611" s="3">
        <v>46149</v>
      </c>
      <c r="F4611">
        <v>123.98</v>
      </c>
      <c r="G4611">
        <f t="shared" si="327"/>
        <v>123.43687773795303</v>
      </c>
      <c r="J4611" s="3"/>
    </row>
    <row r="4612" spans="1:10" x14ac:dyDescent="0.2">
      <c r="A4612" s="3">
        <v>45784</v>
      </c>
      <c r="B4612">
        <v>139.55000000000001</v>
      </c>
      <c r="C4612">
        <f t="shared" si="326"/>
        <v>139.55000000000001</v>
      </c>
      <c r="E4612" s="3">
        <v>46150</v>
      </c>
      <c r="F4612">
        <v>123.96</v>
      </c>
      <c r="G4612">
        <f t="shared" si="327"/>
        <v>123.41696535244921</v>
      </c>
      <c r="J4612" s="3"/>
    </row>
    <row r="4613" spans="1:10" x14ac:dyDescent="0.2">
      <c r="A4613" s="3">
        <v>45785</v>
      </c>
      <c r="B4613">
        <v>139.1</v>
      </c>
      <c r="C4613">
        <f t="shared" ref="C4613:C4676" si="328">B4613/$B$4*100</f>
        <v>139.1</v>
      </c>
      <c r="E4613" s="3">
        <v>46153</v>
      </c>
      <c r="F4613">
        <v>123.89</v>
      </c>
      <c r="G4613">
        <f t="shared" ref="G4613:G4665" si="329">F4613/$F$4*100</f>
        <v>123.34727200318598</v>
      </c>
      <c r="J4613" s="3"/>
    </row>
    <row r="4614" spans="1:10" x14ac:dyDescent="0.2">
      <c r="A4614" s="3">
        <v>45786</v>
      </c>
      <c r="B4614">
        <v>138.88999999999999</v>
      </c>
      <c r="C4614">
        <f t="shared" si="328"/>
        <v>138.88999999999999</v>
      </c>
      <c r="E4614" s="3">
        <v>46154</v>
      </c>
      <c r="F4614">
        <v>123.73</v>
      </c>
      <c r="G4614">
        <f t="shared" si="329"/>
        <v>123.18797291915573</v>
      </c>
      <c r="J4614" s="3"/>
    </row>
    <row r="4615" spans="1:10" x14ac:dyDescent="0.2">
      <c r="A4615" s="3">
        <v>45789</v>
      </c>
      <c r="B4615">
        <v>138.29</v>
      </c>
      <c r="C4615">
        <f t="shared" si="328"/>
        <v>138.29</v>
      </c>
      <c r="E4615" s="3">
        <v>46155</v>
      </c>
      <c r="F4615">
        <v>123.72</v>
      </c>
      <c r="G4615">
        <f t="shared" si="329"/>
        <v>123.17801672640383</v>
      </c>
      <c r="J4615" s="3"/>
    </row>
    <row r="4616" spans="1:10" x14ac:dyDescent="0.2">
      <c r="A4616" s="3">
        <v>45790</v>
      </c>
      <c r="B4616">
        <v>138.12</v>
      </c>
      <c r="C4616">
        <f t="shared" si="328"/>
        <v>138.12</v>
      </c>
      <c r="E4616" s="3">
        <v>46157</v>
      </c>
      <c r="F4616">
        <v>123.54</v>
      </c>
      <c r="G4616">
        <f t="shared" si="329"/>
        <v>122.99880525686979</v>
      </c>
      <c r="J4616" s="3"/>
    </row>
    <row r="4617" spans="1:10" x14ac:dyDescent="0.2">
      <c r="A4617" s="3">
        <v>45791</v>
      </c>
      <c r="B4617">
        <v>138.18</v>
      </c>
      <c r="C4617">
        <f t="shared" si="328"/>
        <v>138.18</v>
      </c>
      <c r="E4617" s="3">
        <v>46160</v>
      </c>
      <c r="F4617">
        <v>123.48</v>
      </c>
      <c r="G4617">
        <f t="shared" si="329"/>
        <v>122.93906810035844</v>
      </c>
      <c r="J4617" s="3"/>
    </row>
    <row r="4618" spans="1:10" x14ac:dyDescent="0.2">
      <c r="A4618" s="3">
        <v>45792</v>
      </c>
      <c r="B4618">
        <v>138.43</v>
      </c>
      <c r="C4618">
        <f t="shared" si="328"/>
        <v>138.43</v>
      </c>
      <c r="E4618" s="3">
        <v>46161</v>
      </c>
      <c r="F4618">
        <v>123.4</v>
      </c>
      <c r="G4618">
        <f t="shared" si="329"/>
        <v>122.85941855834331</v>
      </c>
      <c r="J4618" s="3"/>
    </row>
    <row r="4619" spans="1:10" x14ac:dyDescent="0.2">
      <c r="A4619" s="3">
        <v>45793</v>
      </c>
      <c r="B4619">
        <v>138.69999999999999</v>
      </c>
      <c r="C4619">
        <f t="shared" si="328"/>
        <v>138.69999999999999</v>
      </c>
      <c r="E4619" s="3">
        <v>46162</v>
      </c>
      <c r="F4619">
        <v>123.61</v>
      </c>
      <c r="G4619">
        <f t="shared" si="329"/>
        <v>123.06849860613302</v>
      </c>
      <c r="J4619" s="3"/>
    </row>
    <row r="4620" spans="1:10" x14ac:dyDescent="0.2">
      <c r="A4620" s="3">
        <v>45796</v>
      </c>
      <c r="B4620">
        <v>138.6</v>
      </c>
      <c r="C4620">
        <f t="shared" si="328"/>
        <v>138.6</v>
      </c>
      <c r="E4620" s="3">
        <v>46163</v>
      </c>
      <c r="F4620">
        <v>123.48</v>
      </c>
      <c r="G4620">
        <f t="shared" si="329"/>
        <v>122.93906810035844</v>
      </c>
      <c r="J4620" s="3"/>
    </row>
    <row r="4621" spans="1:10" x14ac:dyDescent="0.2">
      <c r="A4621" s="3">
        <v>45797</v>
      </c>
      <c r="B4621">
        <v>138.25</v>
      </c>
      <c r="C4621">
        <f t="shared" si="328"/>
        <v>138.25</v>
      </c>
      <c r="E4621" s="3">
        <v>46164</v>
      </c>
      <c r="F4621">
        <v>123.58</v>
      </c>
      <c r="G4621">
        <f t="shared" si="329"/>
        <v>123.03863002787733</v>
      </c>
      <c r="J4621" s="3"/>
    </row>
    <row r="4622" spans="1:10" x14ac:dyDescent="0.2">
      <c r="A4622" s="3">
        <v>45798</v>
      </c>
      <c r="B4622">
        <v>138</v>
      </c>
      <c r="C4622">
        <f t="shared" si="328"/>
        <v>138</v>
      </c>
      <c r="E4622" s="3">
        <v>46168</v>
      </c>
      <c r="F4622">
        <v>123.76</v>
      </c>
      <c r="G4622">
        <f t="shared" si="329"/>
        <v>123.2178414974114</v>
      </c>
      <c r="J4622" s="3"/>
    </row>
    <row r="4623" spans="1:10" x14ac:dyDescent="0.2">
      <c r="A4623" s="3">
        <v>45799</v>
      </c>
      <c r="B4623">
        <v>138.16999999999999</v>
      </c>
      <c r="C4623">
        <f t="shared" si="328"/>
        <v>138.16999999999999</v>
      </c>
      <c r="E4623" s="3">
        <v>46169</v>
      </c>
      <c r="F4623">
        <v>123.91</v>
      </c>
      <c r="G4623">
        <f t="shared" si="329"/>
        <v>123.36718438868976</v>
      </c>
      <c r="J4623" s="3"/>
    </row>
    <row r="4624" spans="1:10" x14ac:dyDescent="0.2">
      <c r="A4624" s="3">
        <v>45800</v>
      </c>
      <c r="B4624">
        <v>138.47</v>
      </c>
      <c r="C4624">
        <f t="shared" si="328"/>
        <v>138.47</v>
      </c>
      <c r="E4624" s="3">
        <v>46170</v>
      </c>
      <c r="F4624">
        <v>123.96</v>
      </c>
      <c r="G4624">
        <f t="shared" si="329"/>
        <v>123.41696535244921</v>
      </c>
      <c r="J4624" s="3"/>
    </row>
    <row r="4625" spans="1:10" x14ac:dyDescent="0.2">
      <c r="A4625" s="3">
        <v>45803</v>
      </c>
      <c r="B4625">
        <v>138.75</v>
      </c>
      <c r="C4625">
        <f t="shared" si="328"/>
        <v>138.75</v>
      </c>
      <c r="E4625" s="3">
        <v>46171</v>
      </c>
      <c r="F4625">
        <v>124.03</v>
      </c>
      <c r="G4625">
        <f t="shared" si="329"/>
        <v>123.48665870171247</v>
      </c>
      <c r="J4625" s="3"/>
    </row>
    <row r="4626" spans="1:10" x14ac:dyDescent="0.2">
      <c r="A4626" s="3">
        <v>45804</v>
      </c>
      <c r="B4626">
        <v>139.06</v>
      </c>
      <c r="C4626">
        <f t="shared" si="328"/>
        <v>139.06</v>
      </c>
      <c r="E4626" s="3">
        <v>46174</v>
      </c>
      <c r="F4626">
        <v>123.9</v>
      </c>
      <c r="G4626">
        <f t="shared" si="329"/>
        <v>123.35722819593788</v>
      </c>
      <c r="J4626" s="3"/>
    </row>
    <row r="4627" spans="1:10" x14ac:dyDescent="0.2">
      <c r="A4627" s="3">
        <v>45805</v>
      </c>
      <c r="B4627">
        <v>139.05000000000001</v>
      </c>
      <c r="C4627">
        <f t="shared" si="328"/>
        <v>139.05000000000001</v>
      </c>
      <c r="E4627" s="3">
        <v>46175</v>
      </c>
      <c r="F4627">
        <v>123.99</v>
      </c>
      <c r="G4627">
        <f t="shared" si="329"/>
        <v>123.4468339307049</v>
      </c>
      <c r="J4627" s="3"/>
    </row>
    <row r="4628" spans="1:10" x14ac:dyDescent="0.2">
      <c r="A4628" s="3">
        <v>45807</v>
      </c>
      <c r="B4628">
        <v>139.21</v>
      </c>
      <c r="C4628">
        <f t="shared" si="328"/>
        <v>139.21</v>
      </c>
      <c r="E4628" s="3">
        <v>46176</v>
      </c>
      <c r="F4628">
        <v>123.9</v>
      </c>
      <c r="G4628">
        <f t="shared" si="329"/>
        <v>123.35722819593788</v>
      </c>
      <c r="J4628" s="3"/>
    </row>
    <row r="4629" spans="1:10" x14ac:dyDescent="0.2">
      <c r="A4629" s="3">
        <v>45810</v>
      </c>
      <c r="B4629">
        <v>139.26</v>
      </c>
      <c r="C4629">
        <f t="shared" si="328"/>
        <v>139.26</v>
      </c>
      <c r="E4629" s="3">
        <v>46177</v>
      </c>
      <c r="F4629">
        <v>123.93</v>
      </c>
      <c r="G4629">
        <f t="shared" si="329"/>
        <v>123.38709677419355</v>
      </c>
      <c r="J4629" s="3"/>
    </row>
    <row r="4630" spans="1:10" x14ac:dyDescent="0.2">
      <c r="A4630" s="3">
        <v>45811</v>
      </c>
      <c r="B4630">
        <v>139.56</v>
      </c>
      <c r="C4630">
        <f t="shared" si="328"/>
        <v>139.56</v>
      </c>
      <c r="E4630" s="3">
        <v>46178</v>
      </c>
      <c r="F4630">
        <v>123.84</v>
      </c>
      <c r="G4630">
        <f t="shared" si="329"/>
        <v>123.29749103942653</v>
      </c>
      <c r="J4630" s="3"/>
    </row>
    <row r="4631" spans="1:10" x14ac:dyDescent="0.2">
      <c r="A4631" s="3">
        <v>45812</v>
      </c>
      <c r="B4631">
        <v>139.52000000000001</v>
      </c>
      <c r="C4631">
        <f t="shared" si="328"/>
        <v>139.52000000000001</v>
      </c>
      <c r="E4631" s="3">
        <v>46181</v>
      </c>
      <c r="F4631">
        <v>123.84</v>
      </c>
      <c r="G4631">
        <f t="shared" si="329"/>
        <v>123.29749103942653</v>
      </c>
      <c r="J4631" s="3"/>
    </row>
    <row r="4632" spans="1:10" x14ac:dyDescent="0.2">
      <c r="A4632" s="3">
        <v>45813</v>
      </c>
      <c r="B4632">
        <v>138.84</v>
      </c>
      <c r="C4632">
        <f t="shared" si="328"/>
        <v>138.84</v>
      </c>
      <c r="E4632" s="3">
        <v>46182</v>
      </c>
      <c r="F4632">
        <v>123.89</v>
      </c>
      <c r="G4632">
        <f t="shared" si="329"/>
        <v>123.34727200318598</v>
      </c>
      <c r="J4632" s="3"/>
    </row>
    <row r="4633" spans="1:10" x14ac:dyDescent="0.2">
      <c r="A4633" s="3">
        <v>45814</v>
      </c>
      <c r="B4633">
        <v>138.87</v>
      </c>
      <c r="C4633">
        <f t="shared" si="328"/>
        <v>138.87</v>
      </c>
      <c r="E4633" s="3">
        <v>46183</v>
      </c>
      <c r="F4633">
        <v>123.84</v>
      </c>
      <c r="G4633">
        <f t="shared" si="329"/>
        <v>123.29749103942653</v>
      </c>
      <c r="J4633" s="3"/>
    </row>
    <row r="4634" spans="1:10" x14ac:dyDescent="0.2">
      <c r="A4634" s="3">
        <v>45818</v>
      </c>
      <c r="B4634">
        <v>138.88</v>
      </c>
      <c r="C4634">
        <f t="shared" si="328"/>
        <v>138.88</v>
      </c>
      <c r="E4634" s="3">
        <v>46184</v>
      </c>
      <c r="F4634">
        <v>123.88</v>
      </c>
      <c r="G4634">
        <f t="shared" si="329"/>
        <v>123.33731581043408</v>
      </c>
      <c r="J4634" s="3"/>
    </row>
    <row r="4635" spans="1:10" x14ac:dyDescent="0.2">
      <c r="A4635" s="3">
        <v>45819</v>
      </c>
      <c r="B4635">
        <v>138.94999999999999</v>
      </c>
      <c r="C4635">
        <f t="shared" si="328"/>
        <v>138.94999999999999</v>
      </c>
      <c r="E4635" s="3">
        <v>46185</v>
      </c>
      <c r="F4635">
        <v>124.02</v>
      </c>
      <c r="G4635">
        <f t="shared" si="329"/>
        <v>123.47670250896057</v>
      </c>
      <c r="J4635" s="3"/>
    </row>
    <row r="4636" spans="1:10" x14ac:dyDescent="0.2">
      <c r="A4636" s="3">
        <v>45820</v>
      </c>
      <c r="B4636">
        <v>139.31</v>
      </c>
      <c r="C4636">
        <f t="shared" si="328"/>
        <v>139.31</v>
      </c>
      <c r="E4636" s="3">
        <v>46188</v>
      </c>
      <c r="F4636">
        <v>124.16</v>
      </c>
      <c r="G4636">
        <f t="shared" si="329"/>
        <v>123.61608920748705</v>
      </c>
      <c r="J4636" s="3"/>
    </row>
    <row r="4637" spans="1:10" x14ac:dyDescent="0.2">
      <c r="A4637" s="3">
        <v>45821</v>
      </c>
      <c r="B4637">
        <v>139.09</v>
      </c>
      <c r="C4637">
        <f t="shared" si="328"/>
        <v>139.09</v>
      </c>
      <c r="E4637" s="3">
        <v>46189</v>
      </c>
      <c r="F4637">
        <v>124.18</v>
      </c>
      <c r="G4637">
        <f t="shared" si="329"/>
        <v>123.63600159299084</v>
      </c>
      <c r="J4637" s="3"/>
    </row>
    <row r="4638" spans="1:10" x14ac:dyDescent="0.2">
      <c r="A4638" s="3">
        <v>45824</v>
      </c>
      <c r="B4638">
        <v>138.78</v>
      </c>
      <c r="C4638">
        <f t="shared" si="328"/>
        <v>138.78</v>
      </c>
      <c r="E4638" s="3">
        <v>46190</v>
      </c>
      <c r="F4638">
        <v>124.26</v>
      </c>
      <c r="G4638">
        <f t="shared" si="329"/>
        <v>123.71565113500597</v>
      </c>
      <c r="J4638" s="3"/>
    </row>
    <row r="4639" spans="1:10" x14ac:dyDescent="0.2">
      <c r="A4639" s="3">
        <v>45825</v>
      </c>
      <c r="B4639">
        <v>138.83000000000001</v>
      </c>
      <c r="C4639">
        <f t="shared" si="328"/>
        <v>138.83000000000001</v>
      </c>
      <c r="E4639" s="3">
        <v>46191</v>
      </c>
      <c r="F4639">
        <v>124.2</v>
      </c>
      <c r="G4639">
        <f t="shared" si="329"/>
        <v>123.65591397849462</v>
      </c>
      <c r="J4639" s="3"/>
    </row>
    <row r="4640" spans="1:10" x14ac:dyDescent="0.2">
      <c r="A4640" s="3">
        <v>45826</v>
      </c>
      <c r="B4640">
        <v>139.06</v>
      </c>
      <c r="C4640">
        <f t="shared" si="328"/>
        <v>139.06</v>
      </c>
      <c r="E4640" s="3">
        <v>46192</v>
      </c>
      <c r="F4640">
        <v>124.21</v>
      </c>
      <c r="G4640">
        <f t="shared" si="329"/>
        <v>123.66587017124651</v>
      </c>
      <c r="J4640" s="3"/>
    </row>
    <row r="4641" spans="1:10" x14ac:dyDescent="0.2">
      <c r="A4641" s="3">
        <v>45827</v>
      </c>
      <c r="B4641">
        <v>138.5</v>
      </c>
      <c r="C4641">
        <f t="shared" si="328"/>
        <v>138.5</v>
      </c>
      <c r="E4641" s="3">
        <v>46195</v>
      </c>
      <c r="F4641">
        <v>124.28</v>
      </c>
      <c r="G4641">
        <f t="shared" si="329"/>
        <v>123.73556352050976</v>
      </c>
      <c r="J4641" s="3"/>
    </row>
    <row r="4642" spans="1:10" x14ac:dyDescent="0.2">
      <c r="A4642" s="3">
        <v>45828</v>
      </c>
      <c r="B4642">
        <v>138.02000000000001</v>
      </c>
      <c r="C4642">
        <f t="shared" si="328"/>
        <v>138.02000000000001</v>
      </c>
      <c r="E4642" s="3">
        <v>46196</v>
      </c>
      <c r="F4642">
        <v>124.33</v>
      </c>
      <c r="G4642">
        <f t="shared" si="329"/>
        <v>123.78534448426922</v>
      </c>
      <c r="J4642" s="3"/>
    </row>
    <row r="4643" spans="1:10" x14ac:dyDescent="0.2">
      <c r="A4643" s="3">
        <v>45831</v>
      </c>
      <c r="B4643">
        <v>138.12</v>
      </c>
      <c r="C4643">
        <f t="shared" si="328"/>
        <v>138.12</v>
      </c>
      <c r="E4643" s="3">
        <v>46197</v>
      </c>
      <c r="F4643">
        <v>124.4</v>
      </c>
      <c r="G4643">
        <f t="shared" si="329"/>
        <v>123.85503783353246</v>
      </c>
      <c r="J4643" s="3"/>
    </row>
    <row r="4644" spans="1:10" x14ac:dyDescent="0.2">
      <c r="A4644" s="3">
        <v>45832</v>
      </c>
      <c r="B4644">
        <v>138.21</v>
      </c>
      <c r="C4644">
        <f t="shared" si="328"/>
        <v>138.21</v>
      </c>
      <c r="E4644" s="3">
        <v>46198</v>
      </c>
      <c r="F4644">
        <v>124.44</v>
      </c>
      <c r="G4644">
        <f t="shared" si="329"/>
        <v>123.89486260454004</v>
      </c>
      <c r="J4644" s="3"/>
    </row>
    <row r="4645" spans="1:10" x14ac:dyDescent="0.2">
      <c r="A4645" s="3">
        <v>45833</v>
      </c>
      <c r="B4645">
        <v>137.83000000000001</v>
      </c>
      <c r="C4645">
        <f t="shared" si="328"/>
        <v>137.83000000000001</v>
      </c>
      <c r="E4645" s="3">
        <v>46199</v>
      </c>
      <c r="F4645">
        <v>124.44</v>
      </c>
      <c r="G4645">
        <f t="shared" si="329"/>
        <v>123.89486260454004</v>
      </c>
      <c r="J4645" s="3"/>
    </row>
    <row r="4646" spans="1:10" x14ac:dyDescent="0.2">
      <c r="A4646" s="3">
        <v>45834</v>
      </c>
      <c r="B4646">
        <v>137.99</v>
      </c>
      <c r="C4646">
        <f t="shared" si="328"/>
        <v>137.99</v>
      </c>
      <c r="E4646" s="3">
        <v>46202</v>
      </c>
      <c r="F4646">
        <v>124.38</v>
      </c>
      <c r="G4646">
        <f t="shared" si="329"/>
        <v>123.83512544802868</v>
      </c>
      <c r="J4646" s="3"/>
    </row>
    <row r="4647" spans="1:10" x14ac:dyDescent="0.2">
      <c r="A4647" s="3">
        <v>45835</v>
      </c>
      <c r="B4647">
        <v>137.44</v>
      </c>
      <c r="C4647">
        <f t="shared" si="328"/>
        <v>137.44</v>
      </c>
      <c r="E4647" s="3">
        <v>46203</v>
      </c>
      <c r="F4647">
        <v>124.36</v>
      </c>
      <c r="G4647">
        <f t="shared" si="329"/>
        <v>123.8152130625249</v>
      </c>
      <c r="J4647" s="3"/>
    </row>
    <row r="4648" spans="1:10" x14ac:dyDescent="0.2">
      <c r="A4648" s="3">
        <v>45838</v>
      </c>
      <c r="B4648">
        <v>137.75</v>
      </c>
      <c r="C4648">
        <f t="shared" si="328"/>
        <v>137.75</v>
      </c>
      <c r="E4648" s="3">
        <v>46204</v>
      </c>
      <c r="F4648">
        <v>124.32</v>
      </c>
      <c r="G4648">
        <f t="shared" si="329"/>
        <v>123.77538829151733</v>
      </c>
      <c r="J4648" s="3"/>
    </row>
    <row r="4649" spans="1:10" x14ac:dyDescent="0.2">
      <c r="A4649" s="3">
        <v>45839</v>
      </c>
      <c r="B4649">
        <v>137.96</v>
      </c>
      <c r="C4649">
        <f t="shared" si="328"/>
        <v>137.96</v>
      </c>
      <c r="E4649" s="3">
        <v>46205</v>
      </c>
      <c r="F4649">
        <v>124.31</v>
      </c>
      <c r="G4649">
        <f t="shared" si="329"/>
        <v>123.76543209876543</v>
      </c>
      <c r="J4649" s="3"/>
    </row>
    <row r="4650" spans="1:10" x14ac:dyDescent="0.2">
      <c r="A4650" s="3">
        <v>45840</v>
      </c>
      <c r="B4650">
        <v>137.85</v>
      </c>
      <c r="C4650">
        <f t="shared" si="328"/>
        <v>137.85</v>
      </c>
      <c r="E4650" s="3">
        <v>46206</v>
      </c>
      <c r="F4650">
        <v>124.26</v>
      </c>
      <c r="G4650">
        <f t="shared" si="329"/>
        <v>123.71565113500597</v>
      </c>
      <c r="J4650" s="3"/>
    </row>
    <row r="4651" spans="1:10" x14ac:dyDescent="0.2">
      <c r="A4651" s="3">
        <v>45841</v>
      </c>
      <c r="B4651">
        <v>137.84</v>
      </c>
      <c r="C4651">
        <f t="shared" si="328"/>
        <v>137.84</v>
      </c>
      <c r="E4651" s="3">
        <v>46209</v>
      </c>
      <c r="F4651">
        <v>124.32</v>
      </c>
      <c r="G4651">
        <f t="shared" si="329"/>
        <v>123.77538829151733</v>
      </c>
      <c r="J4651" s="3"/>
    </row>
    <row r="4652" spans="1:10" x14ac:dyDescent="0.2">
      <c r="A4652" s="3">
        <v>45842</v>
      </c>
      <c r="B4652">
        <v>137.94999999999999</v>
      </c>
      <c r="C4652">
        <f t="shared" si="328"/>
        <v>137.94999999999999</v>
      </c>
      <c r="E4652" s="3">
        <v>46210</v>
      </c>
      <c r="F4652">
        <v>124.27</v>
      </c>
      <c r="G4652">
        <f t="shared" si="329"/>
        <v>123.72560732775786</v>
      </c>
      <c r="J4652" s="3"/>
    </row>
    <row r="4653" spans="1:10" x14ac:dyDescent="0.2">
      <c r="A4653" s="3">
        <v>45845</v>
      </c>
      <c r="B4653">
        <v>137.78</v>
      </c>
      <c r="C4653">
        <f t="shared" si="328"/>
        <v>137.78</v>
      </c>
      <c r="E4653" s="3">
        <v>46211</v>
      </c>
      <c r="F4653">
        <v>124.12</v>
      </c>
      <c r="G4653">
        <f t="shared" si="329"/>
        <v>123.57626443647949</v>
      </c>
      <c r="J4653" s="3"/>
    </row>
    <row r="4654" spans="1:10" x14ac:dyDescent="0.2">
      <c r="A4654" s="3">
        <v>45846</v>
      </c>
      <c r="B4654">
        <v>137.6</v>
      </c>
      <c r="C4654">
        <f t="shared" si="328"/>
        <v>137.6</v>
      </c>
      <c r="E4654" s="3">
        <v>46212</v>
      </c>
      <c r="F4654">
        <v>124.12</v>
      </c>
      <c r="G4654">
        <f t="shared" si="329"/>
        <v>123.57626443647949</v>
      </c>
      <c r="J4654" s="3"/>
    </row>
    <row r="4655" spans="1:10" x14ac:dyDescent="0.2">
      <c r="A4655" s="3">
        <v>45847</v>
      </c>
      <c r="B4655">
        <v>137.78</v>
      </c>
      <c r="C4655">
        <f t="shared" si="328"/>
        <v>137.78</v>
      </c>
      <c r="E4655" s="3">
        <v>46213</v>
      </c>
      <c r="F4655">
        <v>124.08</v>
      </c>
      <c r="G4655">
        <f t="shared" si="329"/>
        <v>123.53643966547192</v>
      </c>
      <c r="J4655" s="3"/>
    </row>
    <row r="4656" spans="1:10" x14ac:dyDescent="0.2">
      <c r="A4656" s="3">
        <v>45848</v>
      </c>
      <c r="B4656">
        <v>137.72</v>
      </c>
      <c r="C4656">
        <f t="shared" si="328"/>
        <v>137.72</v>
      </c>
      <c r="E4656" s="3">
        <v>46216</v>
      </c>
      <c r="F4656">
        <v>124.02</v>
      </c>
      <c r="G4656">
        <f t="shared" si="329"/>
        <v>123.47670250896057</v>
      </c>
      <c r="J4656" s="3"/>
    </row>
    <row r="4657" spans="1:10" x14ac:dyDescent="0.2">
      <c r="A4657" s="3">
        <v>45849</v>
      </c>
      <c r="B4657">
        <v>137.6</v>
      </c>
      <c r="C4657">
        <f t="shared" si="328"/>
        <v>137.6</v>
      </c>
      <c r="E4657" s="3">
        <v>46217</v>
      </c>
      <c r="F4657">
        <v>123.95</v>
      </c>
      <c r="G4657">
        <f t="shared" si="329"/>
        <v>123.40700915969734</v>
      </c>
      <c r="J4657" s="3"/>
    </row>
    <row r="4658" spans="1:10" x14ac:dyDescent="0.2">
      <c r="A4658" s="3">
        <v>45852</v>
      </c>
      <c r="B4658">
        <v>137.46</v>
      </c>
      <c r="C4658">
        <f t="shared" si="328"/>
        <v>137.46</v>
      </c>
      <c r="E4658" s="3">
        <v>46218</v>
      </c>
      <c r="F4658">
        <v>123.98</v>
      </c>
      <c r="G4658">
        <f t="shared" si="329"/>
        <v>123.43687773795303</v>
      </c>
      <c r="J4658" s="3"/>
    </row>
    <row r="4659" spans="1:10" x14ac:dyDescent="0.2">
      <c r="A4659" s="3">
        <v>45853</v>
      </c>
      <c r="B4659">
        <v>137.54</v>
      </c>
      <c r="C4659">
        <f t="shared" si="328"/>
        <v>137.54</v>
      </c>
      <c r="E4659" s="3">
        <v>46219</v>
      </c>
      <c r="F4659">
        <v>123.92</v>
      </c>
      <c r="G4659">
        <f t="shared" si="329"/>
        <v>123.37714058144167</v>
      </c>
      <c r="J4659" s="3"/>
    </row>
    <row r="4660" spans="1:10" x14ac:dyDescent="0.2">
      <c r="A4660" s="3">
        <v>45854</v>
      </c>
      <c r="B4660">
        <v>137.59</v>
      </c>
      <c r="C4660">
        <f t="shared" si="328"/>
        <v>137.59</v>
      </c>
      <c r="E4660" s="3">
        <v>46220</v>
      </c>
      <c r="F4660">
        <v>123.9</v>
      </c>
      <c r="G4660">
        <f t="shared" si="329"/>
        <v>123.35722819593788</v>
      </c>
      <c r="J4660" s="3"/>
    </row>
    <row r="4661" spans="1:10" x14ac:dyDescent="0.2">
      <c r="A4661" s="3">
        <v>45855</v>
      </c>
      <c r="B4661">
        <v>137.63</v>
      </c>
      <c r="C4661">
        <f t="shared" si="328"/>
        <v>137.63</v>
      </c>
      <c r="E4661" s="3">
        <v>46223</v>
      </c>
      <c r="F4661">
        <v>123.81</v>
      </c>
      <c r="G4661">
        <f t="shared" si="329"/>
        <v>123.26762246117084</v>
      </c>
      <c r="J4661" s="3"/>
    </row>
    <row r="4662" spans="1:10" x14ac:dyDescent="0.2">
      <c r="A4662" s="3">
        <v>45856</v>
      </c>
      <c r="B4662">
        <v>137.52000000000001</v>
      </c>
      <c r="C4662">
        <f t="shared" si="328"/>
        <v>137.52000000000001</v>
      </c>
      <c r="E4662" s="3">
        <v>46224</v>
      </c>
      <c r="F4662">
        <v>123.82</v>
      </c>
      <c r="G4662">
        <f t="shared" si="329"/>
        <v>123.27757865392273</v>
      </c>
      <c r="J4662" s="3"/>
    </row>
    <row r="4663" spans="1:10" x14ac:dyDescent="0.2">
      <c r="A4663" s="3">
        <v>45859</v>
      </c>
      <c r="B4663">
        <v>137.79</v>
      </c>
      <c r="C4663">
        <f t="shared" si="328"/>
        <v>137.79</v>
      </c>
      <c r="E4663" s="3">
        <v>46225</v>
      </c>
      <c r="F4663">
        <v>123.76</v>
      </c>
      <c r="G4663">
        <f t="shared" si="329"/>
        <v>123.2178414974114</v>
      </c>
      <c r="J4663" s="3"/>
    </row>
    <row r="4664" spans="1:10" x14ac:dyDescent="0.2">
      <c r="A4664" s="3">
        <v>45860</v>
      </c>
      <c r="B4664">
        <v>138.02000000000001</v>
      </c>
      <c r="C4664">
        <f t="shared" si="328"/>
        <v>138.02000000000001</v>
      </c>
      <c r="E4664" s="3">
        <v>46226</v>
      </c>
      <c r="F4664">
        <v>123.52</v>
      </c>
      <c r="G4664">
        <f t="shared" si="329"/>
        <v>122.97889287136599</v>
      </c>
      <c r="J4664" s="3"/>
    </row>
    <row r="4665" spans="1:10" x14ac:dyDescent="0.2">
      <c r="A4665" s="3">
        <v>45861</v>
      </c>
      <c r="B4665">
        <v>138</v>
      </c>
      <c r="C4665">
        <f t="shared" si="328"/>
        <v>138</v>
      </c>
      <c r="E4665" s="3">
        <v>46227</v>
      </c>
      <c r="F4665">
        <v>123.62</v>
      </c>
      <c r="G4665">
        <f t="shared" si="329"/>
        <v>123.07845479888491</v>
      </c>
      <c r="J4665" s="3"/>
    </row>
    <row r="4666" spans="1:10" x14ac:dyDescent="0.2">
      <c r="A4666" s="3">
        <v>45862</v>
      </c>
      <c r="B4666">
        <v>137.80000000000001</v>
      </c>
      <c r="C4666">
        <f t="shared" si="328"/>
        <v>137.80000000000001</v>
      </c>
      <c r="F4666" s="3"/>
      <c r="I4666" s="3"/>
    </row>
    <row r="4667" spans="1:10" x14ac:dyDescent="0.2">
      <c r="A4667" s="3">
        <v>45863</v>
      </c>
      <c r="B4667">
        <v>137.81</v>
      </c>
      <c r="C4667">
        <f t="shared" si="328"/>
        <v>137.81</v>
      </c>
      <c r="F4667" s="3"/>
      <c r="I4667" s="3"/>
    </row>
    <row r="4668" spans="1:10" x14ac:dyDescent="0.2">
      <c r="A4668" s="3">
        <v>45866</v>
      </c>
      <c r="B4668">
        <v>138.19</v>
      </c>
      <c r="C4668">
        <f t="shared" si="328"/>
        <v>138.19</v>
      </c>
      <c r="F4668" s="3"/>
      <c r="I4668" s="3"/>
    </row>
    <row r="4669" spans="1:10" x14ac:dyDescent="0.2">
      <c r="A4669" s="3">
        <v>45867</v>
      </c>
      <c r="B4669">
        <v>138.26</v>
      </c>
      <c r="C4669">
        <f t="shared" si="328"/>
        <v>138.26</v>
      </c>
      <c r="F4669" s="3"/>
      <c r="I4669" s="3"/>
    </row>
    <row r="4670" spans="1:10" x14ac:dyDescent="0.2">
      <c r="A4670" s="3">
        <v>45868</v>
      </c>
      <c r="B4670">
        <v>138.16999999999999</v>
      </c>
      <c r="C4670">
        <f t="shared" si="328"/>
        <v>138.16999999999999</v>
      </c>
      <c r="F4670" s="3"/>
      <c r="I4670" s="3"/>
    </row>
    <row r="4671" spans="1:10" x14ac:dyDescent="0.2">
      <c r="A4671" s="3">
        <v>45869</v>
      </c>
      <c r="B4671">
        <v>138.25</v>
      </c>
      <c r="C4671">
        <f t="shared" si="328"/>
        <v>138.25</v>
      </c>
      <c r="F4671" s="3"/>
      <c r="I4671" s="3"/>
    </row>
    <row r="4672" spans="1:10" x14ac:dyDescent="0.2">
      <c r="A4672" s="3">
        <v>45873</v>
      </c>
      <c r="B4672">
        <v>138.75</v>
      </c>
      <c r="C4672">
        <f t="shared" si="328"/>
        <v>138.75</v>
      </c>
      <c r="F4672" s="3"/>
      <c r="I4672" s="3"/>
    </row>
    <row r="4673" spans="1:9" x14ac:dyDescent="0.2">
      <c r="A4673" s="3">
        <v>45874</v>
      </c>
      <c r="B4673">
        <v>138.9</v>
      </c>
      <c r="C4673">
        <f t="shared" si="328"/>
        <v>138.9</v>
      </c>
      <c r="F4673" s="3"/>
      <c r="I4673" s="3"/>
    </row>
    <row r="4674" spans="1:9" x14ac:dyDescent="0.2">
      <c r="A4674" s="3">
        <v>45875</v>
      </c>
      <c r="B4674">
        <v>138.91</v>
      </c>
      <c r="C4674">
        <f t="shared" si="328"/>
        <v>138.91</v>
      </c>
      <c r="F4674" s="3"/>
      <c r="I4674" s="3"/>
    </row>
    <row r="4675" spans="1:9" x14ac:dyDescent="0.2">
      <c r="A4675" s="3">
        <v>45876</v>
      </c>
      <c r="B4675">
        <v>139.21</v>
      </c>
      <c r="C4675">
        <f t="shared" si="328"/>
        <v>139.21</v>
      </c>
      <c r="F4675" s="3"/>
      <c r="I4675" s="3"/>
    </row>
    <row r="4676" spans="1:9" x14ac:dyDescent="0.2">
      <c r="A4676" s="3">
        <v>45877</v>
      </c>
      <c r="B4676">
        <v>139.24</v>
      </c>
      <c r="C4676">
        <f t="shared" si="328"/>
        <v>139.24</v>
      </c>
      <c r="F4676" s="3"/>
      <c r="I4676" s="3"/>
    </row>
    <row r="4677" spans="1:9" x14ac:dyDescent="0.2">
      <c r="A4677" s="3">
        <v>45880</v>
      </c>
      <c r="B4677">
        <v>139.29</v>
      </c>
      <c r="C4677">
        <f t="shared" ref="C4677:C4740" si="330">B4677/$B$4*100</f>
        <v>139.29</v>
      </c>
      <c r="F4677" s="3"/>
      <c r="I4677" s="3"/>
    </row>
    <row r="4678" spans="1:9" x14ac:dyDescent="0.2">
      <c r="A4678" s="3">
        <v>45881</v>
      </c>
      <c r="B4678">
        <v>139.15</v>
      </c>
      <c r="C4678">
        <f t="shared" si="330"/>
        <v>139.15</v>
      </c>
      <c r="F4678" s="3"/>
      <c r="I4678" s="3"/>
    </row>
    <row r="4679" spans="1:9" x14ac:dyDescent="0.2">
      <c r="A4679" s="3">
        <v>45882</v>
      </c>
      <c r="B4679">
        <v>139.46</v>
      </c>
      <c r="C4679">
        <f t="shared" si="330"/>
        <v>139.46</v>
      </c>
      <c r="F4679" s="3"/>
      <c r="I4679" s="3"/>
    </row>
    <row r="4680" spans="1:9" x14ac:dyDescent="0.2">
      <c r="A4680" s="3">
        <v>45883</v>
      </c>
      <c r="B4680">
        <v>139.12</v>
      </c>
      <c r="C4680">
        <f t="shared" si="330"/>
        <v>139.12</v>
      </c>
      <c r="F4680" s="3"/>
      <c r="I4680" s="3"/>
    </row>
    <row r="4681" spans="1:9" x14ac:dyDescent="0.2">
      <c r="A4681" s="3">
        <v>45884</v>
      </c>
      <c r="B4681">
        <v>138.83000000000001</v>
      </c>
      <c r="C4681">
        <f t="shared" si="330"/>
        <v>138.83000000000001</v>
      </c>
      <c r="F4681" s="3"/>
      <c r="I4681" s="3"/>
    </row>
    <row r="4682" spans="1:9" x14ac:dyDescent="0.2">
      <c r="A4682" s="3">
        <v>45887</v>
      </c>
      <c r="B4682">
        <v>138.76</v>
      </c>
      <c r="C4682">
        <f t="shared" si="330"/>
        <v>138.76</v>
      </c>
      <c r="F4682" s="3"/>
      <c r="I4682" s="3"/>
    </row>
    <row r="4683" spans="1:9" x14ac:dyDescent="0.2">
      <c r="A4683" s="3">
        <v>45888</v>
      </c>
      <c r="B4683">
        <v>138.80000000000001</v>
      </c>
      <c r="C4683">
        <f t="shared" si="330"/>
        <v>138.80000000000001</v>
      </c>
      <c r="F4683" s="3"/>
      <c r="I4683" s="3"/>
    </row>
    <row r="4684" spans="1:9" x14ac:dyDescent="0.2">
      <c r="A4684" s="3">
        <v>45889</v>
      </c>
      <c r="B4684">
        <v>138.87</v>
      </c>
      <c r="C4684">
        <f t="shared" si="330"/>
        <v>138.87</v>
      </c>
      <c r="F4684" s="3"/>
      <c r="I4684" s="3"/>
    </row>
    <row r="4685" spans="1:9" x14ac:dyDescent="0.2">
      <c r="A4685" s="3">
        <v>45890</v>
      </c>
      <c r="B4685">
        <v>138.56</v>
      </c>
      <c r="C4685">
        <f t="shared" si="330"/>
        <v>138.56</v>
      </c>
      <c r="F4685" s="3"/>
      <c r="I4685" s="3"/>
    </row>
    <row r="4686" spans="1:9" x14ac:dyDescent="0.2">
      <c r="A4686" s="3">
        <v>45891</v>
      </c>
      <c r="B4686">
        <v>138.62</v>
      </c>
      <c r="C4686">
        <f t="shared" si="330"/>
        <v>138.62</v>
      </c>
      <c r="F4686" s="3"/>
      <c r="I4686" s="3"/>
    </row>
    <row r="4687" spans="1:9" x14ac:dyDescent="0.2">
      <c r="A4687" s="3">
        <v>45894</v>
      </c>
      <c r="B4687">
        <v>138.49</v>
      </c>
      <c r="C4687">
        <f t="shared" si="330"/>
        <v>138.49</v>
      </c>
      <c r="F4687" s="3"/>
      <c r="I4687" s="3"/>
    </row>
    <row r="4688" spans="1:9" x14ac:dyDescent="0.2">
      <c r="A4688" s="3">
        <v>45895</v>
      </c>
      <c r="B4688">
        <v>138.78</v>
      </c>
      <c r="C4688">
        <f t="shared" si="330"/>
        <v>138.78</v>
      </c>
      <c r="F4688" s="3"/>
      <c r="I4688" s="3"/>
    </row>
    <row r="4689" spans="1:9" x14ac:dyDescent="0.2">
      <c r="A4689" s="3">
        <v>45896</v>
      </c>
      <c r="B4689">
        <v>138.9</v>
      </c>
      <c r="C4689">
        <f t="shared" si="330"/>
        <v>138.9</v>
      </c>
      <c r="F4689" s="3"/>
      <c r="I4689" s="3"/>
    </row>
    <row r="4690" spans="1:9" x14ac:dyDescent="0.2">
      <c r="A4690" s="3">
        <v>45897</v>
      </c>
      <c r="B4690">
        <v>138.74</v>
      </c>
      <c r="C4690">
        <f t="shared" si="330"/>
        <v>138.74</v>
      </c>
      <c r="F4690" s="3"/>
      <c r="I4690" s="3"/>
    </row>
    <row r="4691" spans="1:9" x14ac:dyDescent="0.2">
      <c r="A4691" s="3">
        <v>45898</v>
      </c>
      <c r="B4691">
        <v>138.69</v>
      </c>
      <c r="C4691">
        <f t="shared" si="330"/>
        <v>138.69</v>
      </c>
      <c r="F4691" s="3"/>
      <c r="I4691" s="3"/>
    </row>
    <row r="4692" spans="1:9" x14ac:dyDescent="0.2">
      <c r="A4692" s="3">
        <v>45901</v>
      </c>
      <c r="B4692">
        <v>138.59</v>
      </c>
      <c r="C4692">
        <f t="shared" si="330"/>
        <v>138.59</v>
      </c>
      <c r="F4692" s="3"/>
      <c r="I4692" s="3"/>
    </row>
    <row r="4693" spans="1:9" x14ac:dyDescent="0.2">
      <c r="A4693" s="3">
        <v>45902</v>
      </c>
      <c r="B4693">
        <v>138.43</v>
      </c>
      <c r="C4693">
        <f t="shared" si="330"/>
        <v>138.43</v>
      </c>
      <c r="F4693" s="3"/>
      <c r="I4693" s="3"/>
    </row>
    <row r="4694" spans="1:9" x14ac:dyDescent="0.2">
      <c r="A4694" s="3">
        <v>45903</v>
      </c>
      <c r="B4694">
        <v>138.69999999999999</v>
      </c>
      <c r="C4694">
        <f t="shared" si="330"/>
        <v>138.69999999999999</v>
      </c>
      <c r="F4694" s="3"/>
      <c r="I4694" s="3"/>
    </row>
    <row r="4695" spans="1:9" x14ac:dyDescent="0.2">
      <c r="A4695" s="3">
        <v>45904</v>
      </c>
      <c r="B4695">
        <v>138.97999999999999</v>
      </c>
      <c r="C4695">
        <f t="shared" si="330"/>
        <v>138.97999999999999</v>
      </c>
      <c r="F4695" s="3"/>
      <c r="I4695" s="3"/>
    </row>
    <row r="4696" spans="1:9" x14ac:dyDescent="0.2">
      <c r="A4696" s="3">
        <v>45905</v>
      </c>
      <c r="B4696">
        <v>139.06</v>
      </c>
      <c r="C4696">
        <f t="shared" si="330"/>
        <v>139.06</v>
      </c>
      <c r="F4696" s="3"/>
      <c r="I4696" s="3"/>
    </row>
    <row r="4697" spans="1:9" x14ac:dyDescent="0.2">
      <c r="A4697" s="3">
        <v>45908</v>
      </c>
      <c r="B4697">
        <v>139.22999999999999</v>
      </c>
      <c r="C4697">
        <f t="shared" si="330"/>
        <v>139.22999999999999</v>
      </c>
      <c r="F4697" s="3"/>
      <c r="I4697" s="3"/>
    </row>
    <row r="4698" spans="1:9" x14ac:dyDescent="0.2">
      <c r="A4698" s="3">
        <v>45909</v>
      </c>
      <c r="B4698">
        <v>139.26</v>
      </c>
      <c r="C4698">
        <f t="shared" si="330"/>
        <v>139.26</v>
      </c>
      <c r="F4698" s="3"/>
      <c r="I4698" s="3"/>
    </row>
    <row r="4699" spans="1:9" x14ac:dyDescent="0.2">
      <c r="A4699" s="3">
        <v>45910</v>
      </c>
      <c r="B4699">
        <v>139.19999999999999</v>
      </c>
      <c r="C4699">
        <f t="shared" si="330"/>
        <v>139.19999999999999</v>
      </c>
      <c r="F4699" s="3"/>
      <c r="I4699" s="3"/>
    </row>
    <row r="4700" spans="1:9" x14ac:dyDescent="0.2">
      <c r="A4700" s="3">
        <v>45911</v>
      </c>
      <c r="B4700">
        <v>139.28</v>
      </c>
      <c r="C4700">
        <f t="shared" si="330"/>
        <v>139.28</v>
      </c>
      <c r="F4700" s="3"/>
      <c r="I4700" s="3"/>
    </row>
    <row r="4701" spans="1:9" x14ac:dyDescent="0.2">
      <c r="A4701" s="3">
        <v>45912</v>
      </c>
      <c r="B4701">
        <v>139.13</v>
      </c>
      <c r="C4701">
        <f t="shared" si="330"/>
        <v>139.13</v>
      </c>
      <c r="F4701" s="3"/>
      <c r="I4701" s="3"/>
    </row>
    <row r="4702" spans="1:9" x14ac:dyDescent="0.2">
      <c r="A4702" s="3">
        <v>45915</v>
      </c>
      <c r="B4702">
        <v>139.15</v>
      </c>
      <c r="C4702">
        <f t="shared" si="330"/>
        <v>139.15</v>
      </c>
      <c r="F4702" s="3"/>
      <c r="I4702" s="3"/>
    </row>
    <row r="4703" spans="1:9" x14ac:dyDescent="0.2">
      <c r="A4703" s="3">
        <v>45916</v>
      </c>
      <c r="B4703">
        <v>139.22999999999999</v>
      </c>
      <c r="C4703">
        <f t="shared" si="330"/>
        <v>139.22999999999999</v>
      </c>
      <c r="F4703" s="3"/>
      <c r="I4703" s="3"/>
    </row>
    <row r="4704" spans="1:9" x14ac:dyDescent="0.2">
      <c r="A4704" s="3">
        <v>45917</v>
      </c>
      <c r="B4704">
        <v>139.47999999999999</v>
      </c>
      <c r="C4704">
        <f t="shared" si="330"/>
        <v>139.47999999999999</v>
      </c>
      <c r="F4704" s="3"/>
      <c r="I4704" s="3"/>
    </row>
    <row r="4705" spans="1:9" x14ac:dyDescent="0.2">
      <c r="A4705" s="3">
        <v>45918</v>
      </c>
      <c r="B4705">
        <v>139.36000000000001</v>
      </c>
      <c r="C4705">
        <f t="shared" si="330"/>
        <v>139.36000000000001</v>
      </c>
      <c r="F4705" s="3"/>
      <c r="I4705" s="3"/>
    </row>
    <row r="4706" spans="1:9" x14ac:dyDescent="0.2">
      <c r="A4706" s="3">
        <v>45919</v>
      </c>
      <c r="B4706">
        <v>139.34</v>
      </c>
      <c r="C4706">
        <f t="shared" si="330"/>
        <v>139.34</v>
      </c>
      <c r="F4706" s="3"/>
      <c r="I4706" s="3"/>
    </row>
    <row r="4707" spans="1:9" x14ac:dyDescent="0.2">
      <c r="A4707" s="3">
        <v>45922</v>
      </c>
      <c r="B4707">
        <v>139.4</v>
      </c>
      <c r="C4707">
        <f t="shared" si="330"/>
        <v>139.4</v>
      </c>
      <c r="F4707" s="3"/>
      <c r="I4707" s="3"/>
    </row>
    <row r="4708" spans="1:9" x14ac:dyDescent="0.2">
      <c r="A4708" s="3">
        <v>45923</v>
      </c>
      <c r="B4708">
        <v>139.41999999999999</v>
      </c>
      <c r="C4708">
        <f t="shared" si="330"/>
        <v>139.41999999999999</v>
      </c>
      <c r="F4708" s="3"/>
      <c r="I4708" s="3"/>
    </row>
    <row r="4709" spans="1:9" x14ac:dyDescent="0.2">
      <c r="A4709" s="3">
        <v>45924</v>
      </c>
      <c r="B4709">
        <v>139.33000000000001</v>
      </c>
      <c r="C4709">
        <f t="shared" si="330"/>
        <v>139.33000000000001</v>
      </c>
      <c r="F4709" s="3"/>
      <c r="I4709" s="3"/>
    </row>
    <row r="4710" spans="1:9" x14ac:dyDescent="0.2">
      <c r="A4710" s="3">
        <v>45925</v>
      </c>
      <c r="B4710">
        <v>139.32</v>
      </c>
      <c r="C4710">
        <f t="shared" si="330"/>
        <v>139.32</v>
      </c>
      <c r="F4710" s="3"/>
      <c r="I4710" s="3"/>
    </row>
    <row r="4711" spans="1:9" x14ac:dyDescent="0.2">
      <c r="A4711" s="3">
        <v>45926</v>
      </c>
      <c r="B4711">
        <v>139.49</v>
      </c>
      <c r="C4711">
        <f t="shared" si="330"/>
        <v>139.49</v>
      </c>
      <c r="F4711" s="3"/>
      <c r="I4711" s="3"/>
    </row>
    <row r="4712" spans="1:9" x14ac:dyDescent="0.2">
      <c r="A4712" s="3">
        <v>45929</v>
      </c>
      <c r="B4712">
        <v>139.6</v>
      </c>
      <c r="C4712">
        <f t="shared" si="330"/>
        <v>139.6</v>
      </c>
      <c r="F4712" s="3"/>
      <c r="I4712" s="3"/>
    </row>
    <row r="4713" spans="1:9" x14ac:dyDescent="0.2">
      <c r="A4713" s="3">
        <v>45930</v>
      </c>
      <c r="B4713">
        <v>139.34</v>
      </c>
      <c r="C4713">
        <f t="shared" si="330"/>
        <v>139.34</v>
      </c>
      <c r="F4713" s="3"/>
      <c r="I4713" s="3"/>
    </row>
    <row r="4714" spans="1:9" x14ac:dyDescent="0.2">
      <c r="A4714" s="3">
        <v>45931</v>
      </c>
      <c r="B4714">
        <v>139.08000000000001</v>
      </c>
      <c r="C4714">
        <f t="shared" si="330"/>
        <v>139.08000000000001</v>
      </c>
      <c r="F4714" s="3"/>
      <c r="I4714" s="3"/>
    </row>
    <row r="4715" spans="1:9" x14ac:dyDescent="0.2">
      <c r="A4715" s="3">
        <v>45932</v>
      </c>
      <c r="B4715">
        <v>139.1</v>
      </c>
      <c r="C4715">
        <f t="shared" si="330"/>
        <v>139.1</v>
      </c>
      <c r="F4715" s="3"/>
      <c r="I4715" s="3"/>
    </row>
    <row r="4716" spans="1:9" x14ac:dyDescent="0.2">
      <c r="A4716" s="3">
        <v>45933</v>
      </c>
      <c r="B4716">
        <v>139.08000000000001</v>
      </c>
      <c r="C4716">
        <f t="shared" si="330"/>
        <v>139.08000000000001</v>
      </c>
      <c r="F4716" s="3"/>
      <c r="I4716" s="3"/>
    </row>
    <row r="4717" spans="1:9" x14ac:dyDescent="0.2">
      <c r="A4717" s="3">
        <v>45936</v>
      </c>
      <c r="B4717">
        <v>138.97</v>
      </c>
      <c r="C4717">
        <f t="shared" si="330"/>
        <v>138.97</v>
      </c>
      <c r="F4717" s="3"/>
      <c r="I4717" s="3"/>
    </row>
    <row r="4718" spans="1:9" x14ac:dyDescent="0.2">
      <c r="A4718" s="3">
        <v>45937</v>
      </c>
      <c r="B4718">
        <v>138.83000000000001</v>
      </c>
      <c r="C4718">
        <f t="shared" si="330"/>
        <v>138.83000000000001</v>
      </c>
      <c r="F4718" s="3"/>
      <c r="I4718" s="3"/>
    </row>
    <row r="4719" spans="1:9" x14ac:dyDescent="0.2">
      <c r="A4719" s="3">
        <v>45938</v>
      </c>
      <c r="B4719">
        <v>139.05000000000001</v>
      </c>
      <c r="C4719">
        <f t="shared" si="330"/>
        <v>139.05000000000001</v>
      </c>
      <c r="F4719" s="3"/>
      <c r="I4719" s="3"/>
    </row>
    <row r="4720" spans="1:9" x14ac:dyDescent="0.2">
      <c r="A4720" s="3">
        <v>45939</v>
      </c>
      <c r="B4720">
        <v>139.07</v>
      </c>
      <c r="C4720">
        <f t="shared" si="330"/>
        <v>139.07</v>
      </c>
      <c r="F4720" s="3"/>
      <c r="I4720" s="3"/>
    </row>
    <row r="4721" spans="1:9" x14ac:dyDescent="0.2">
      <c r="A4721" s="3">
        <v>45940</v>
      </c>
      <c r="B4721">
        <v>139.25</v>
      </c>
      <c r="C4721">
        <f t="shared" si="330"/>
        <v>139.25</v>
      </c>
      <c r="F4721" s="3"/>
      <c r="I4721" s="3"/>
    </row>
    <row r="4722" spans="1:9" x14ac:dyDescent="0.2">
      <c r="A4722" s="3">
        <v>45943</v>
      </c>
      <c r="B4722">
        <v>139.66</v>
      </c>
      <c r="C4722">
        <f t="shared" si="330"/>
        <v>139.66</v>
      </c>
      <c r="F4722" s="3"/>
      <c r="I4722" s="3"/>
    </row>
    <row r="4723" spans="1:9" x14ac:dyDescent="0.2">
      <c r="A4723" s="3">
        <v>45944</v>
      </c>
      <c r="B4723">
        <v>139.76</v>
      </c>
      <c r="C4723">
        <f t="shared" si="330"/>
        <v>139.76</v>
      </c>
      <c r="F4723" s="3"/>
      <c r="I4723" s="3"/>
    </row>
    <row r="4724" spans="1:9" x14ac:dyDescent="0.2">
      <c r="A4724" s="3">
        <v>45945</v>
      </c>
      <c r="B4724">
        <v>139.91999999999999</v>
      </c>
      <c r="C4724">
        <f t="shared" si="330"/>
        <v>139.91999999999999</v>
      </c>
      <c r="F4724" s="3"/>
      <c r="I4724" s="3"/>
    </row>
    <row r="4725" spans="1:9" x14ac:dyDescent="0.2">
      <c r="A4725" s="3">
        <v>45946</v>
      </c>
      <c r="B4725">
        <v>139.86000000000001</v>
      </c>
      <c r="C4725">
        <f t="shared" si="330"/>
        <v>139.86000000000001</v>
      </c>
      <c r="F4725" s="3"/>
      <c r="I4725" s="3"/>
    </row>
    <row r="4726" spans="1:9" x14ac:dyDescent="0.2">
      <c r="A4726" s="3">
        <v>45947</v>
      </c>
      <c r="B4726">
        <v>139.81</v>
      </c>
      <c r="C4726">
        <f t="shared" si="330"/>
        <v>139.81</v>
      </c>
      <c r="F4726" s="3"/>
      <c r="I4726" s="3"/>
    </row>
    <row r="4727" spans="1:9" x14ac:dyDescent="0.2">
      <c r="A4727" s="3">
        <v>45950</v>
      </c>
      <c r="B4727">
        <v>139.88</v>
      </c>
      <c r="C4727">
        <f t="shared" si="330"/>
        <v>139.88</v>
      </c>
      <c r="F4727" s="3"/>
      <c r="I4727" s="3"/>
    </row>
    <row r="4728" spans="1:9" x14ac:dyDescent="0.2">
      <c r="A4728" s="3">
        <v>45951</v>
      </c>
      <c r="B4728">
        <v>140.07</v>
      </c>
      <c r="C4728">
        <f t="shared" si="330"/>
        <v>140.07</v>
      </c>
      <c r="F4728" s="3"/>
      <c r="I4728" s="3"/>
    </row>
    <row r="4729" spans="1:9" x14ac:dyDescent="0.2">
      <c r="A4729" s="3">
        <v>45952</v>
      </c>
      <c r="B4729">
        <v>140.06</v>
      </c>
      <c r="C4729">
        <f t="shared" si="330"/>
        <v>140.06</v>
      </c>
      <c r="F4729" s="3"/>
      <c r="I4729" s="3"/>
    </row>
    <row r="4730" spans="1:9" x14ac:dyDescent="0.2">
      <c r="A4730" s="3">
        <v>45953</v>
      </c>
      <c r="B4730">
        <v>140.05000000000001</v>
      </c>
      <c r="C4730">
        <f t="shared" si="330"/>
        <v>140.05000000000001</v>
      </c>
      <c r="F4730" s="3"/>
      <c r="I4730" s="3"/>
    </row>
    <row r="4731" spans="1:9" x14ac:dyDescent="0.2">
      <c r="A4731" s="3">
        <v>45954</v>
      </c>
      <c r="B4731">
        <v>139.9</v>
      </c>
      <c r="C4731">
        <f t="shared" si="330"/>
        <v>139.9</v>
      </c>
      <c r="F4731" s="3"/>
      <c r="I4731" s="3"/>
    </row>
    <row r="4732" spans="1:9" x14ac:dyDescent="0.2">
      <c r="A4732" s="3">
        <v>45957</v>
      </c>
      <c r="B4732">
        <v>139.96</v>
      </c>
      <c r="C4732">
        <f t="shared" si="330"/>
        <v>139.96</v>
      </c>
      <c r="F4732" s="3"/>
      <c r="I4732" s="3"/>
    </row>
    <row r="4733" spans="1:9" x14ac:dyDescent="0.2">
      <c r="A4733" s="3">
        <v>45958</v>
      </c>
      <c r="B4733">
        <v>140.01</v>
      </c>
      <c r="C4733">
        <f t="shared" si="330"/>
        <v>140.01</v>
      </c>
      <c r="F4733" s="3"/>
      <c r="I4733" s="3"/>
    </row>
    <row r="4734" spans="1:9" x14ac:dyDescent="0.2">
      <c r="A4734" s="3">
        <v>45959</v>
      </c>
      <c r="B4734">
        <v>140.08000000000001</v>
      </c>
      <c r="C4734">
        <f t="shared" si="330"/>
        <v>140.08000000000001</v>
      </c>
      <c r="F4734" s="3"/>
      <c r="I4734" s="3"/>
    </row>
    <row r="4735" spans="1:9" x14ac:dyDescent="0.2">
      <c r="A4735" s="3">
        <v>45960</v>
      </c>
      <c r="B4735">
        <v>140.02000000000001</v>
      </c>
      <c r="C4735">
        <f t="shared" si="330"/>
        <v>140.02000000000001</v>
      </c>
      <c r="F4735" s="3"/>
      <c r="I4735" s="3"/>
    </row>
    <row r="4736" spans="1:9" x14ac:dyDescent="0.2">
      <c r="A4736" s="3">
        <v>45961</v>
      </c>
      <c r="B4736">
        <v>140.08000000000001</v>
      </c>
      <c r="C4736">
        <f t="shared" si="330"/>
        <v>140.08000000000001</v>
      </c>
      <c r="F4736" s="3"/>
      <c r="I4736" s="3"/>
    </row>
    <row r="4737" spans="1:9" x14ac:dyDescent="0.2">
      <c r="A4737" s="3">
        <v>45964</v>
      </c>
      <c r="B4737">
        <v>140.13999999999999</v>
      </c>
      <c r="C4737">
        <f t="shared" si="330"/>
        <v>140.13999999999999</v>
      </c>
      <c r="F4737" s="3"/>
      <c r="I4737" s="3"/>
    </row>
    <row r="4738" spans="1:9" x14ac:dyDescent="0.2">
      <c r="A4738" s="3">
        <v>45965</v>
      </c>
      <c r="B4738">
        <v>140.25</v>
      </c>
      <c r="C4738">
        <f t="shared" si="330"/>
        <v>140.25</v>
      </c>
      <c r="F4738" s="3"/>
      <c r="I4738" s="3"/>
    </row>
    <row r="4739" spans="1:9" x14ac:dyDescent="0.2">
      <c r="A4739" s="3">
        <v>45966</v>
      </c>
      <c r="B4739">
        <v>140.19999999999999</v>
      </c>
      <c r="C4739">
        <f t="shared" si="330"/>
        <v>140.19999999999999</v>
      </c>
      <c r="F4739" s="3"/>
      <c r="I4739" s="3"/>
    </row>
    <row r="4740" spans="1:9" x14ac:dyDescent="0.2">
      <c r="A4740" s="3">
        <v>45967</v>
      </c>
      <c r="B4740">
        <v>140.22999999999999</v>
      </c>
      <c r="C4740">
        <f t="shared" si="330"/>
        <v>140.22999999999999</v>
      </c>
      <c r="F4740" s="3"/>
      <c r="I4740" s="3"/>
    </row>
    <row r="4741" spans="1:9" x14ac:dyDescent="0.2">
      <c r="A4741" s="3">
        <v>45968</v>
      </c>
      <c r="B4741">
        <v>140.19</v>
      </c>
      <c r="C4741">
        <f t="shared" ref="C4741:C4804" si="331">B4741/$B$4*100</f>
        <v>140.19</v>
      </c>
      <c r="F4741" s="3"/>
      <c r="I4741" s="3"/>
    </row>
    <row r="4742" spans="1:9" x14ac:dyDescent="0.2">
      <c r="A4742" s="3">
        <v>45971</v>
      </c>
      <c r="B4742">
        <v>140.07</v>
      </c>
      <c r="C4742">
        <f t="shared" si="331"/>
        <v>140.07</v>
      </c>
      <c r="F4742" s="3"/>
      <c r="I4742" s="3"/>
    </row>
    <row r="4743" spans="1:9" x14ac:dyDescent="0.2">
      <c r="A4743" s="3">
        <v>45972</v>
      </c>
      <c r="B4743">
        <v>139.88999999999999</v>
      </c>
      <c r="C4743">
        <f t="shared" si="331"/>
        <v>139.88999999999999</v>
      </c>
      <c r="F4743" s="3"/>
      <c r="I4743" s="3"/>
    </row>
    <row r="4744" spans="1:9" x14ac:dyDescent="0.2">
      <c r="A4744" s="3">
        <v>45973</v>
      </c>
      <c r="B4744">
        <v>139.72999999999999</v>
      </c>
      <c r="C4744">
        <f t="shared" si="331"/>
        <v>139.72999999999999</v>
      </c>
      <c r="F4744" s="3"/>
      <c r="I4744" s="3"/>
    </row>
    <row r="4745" spans="1:9" x14ac:dyDescent="0.2">
      <c r="A4745" s="3">
        <v>45974</v>
      </c>
      <c r="B4745">
        <v>139.63</v>
      </c>
      <c r="C4745">
        <f t="shared" si="331"/>
        <v>139.63</v>
      </c>
      <c r="F4745" s="3"/>
      <c r="I4745" s="3"/>
    </row>
    <row r="4746" spans="1:9" x14ac:dyDescent="0.2">
      <c r="A4746" s="3">
        <v>45975</v>
      </c>
      <c r="B4746">
        <v>139.69999999999999</v>
      </c>
      <c r="C4746">
        <f t="shared" si="331"/>
        <v>139.69999999999999</v>
      </c>
      <c r="F4746" s="3"/>
      <c r="I4746" s="3"/>
    </row>
    <row r="4747" spans="1:9" x14ac:dyDescent="0.2">
      <c r="A4747" s="3">
        <v>45978</v>
      </c>
      <c r="B4747">
        <v>139.74</v>
      </c>
      <c r="C4747">
        <f t="shared" si="331"/>
        <v>139.74</v>
      </c>
      <c r="F4747" s="3"/>
      <c r="I4747" s="3"/>
    </row>
    <row r="4748" spans="1:9" x14ac:dyDescent="0.2">
      <c r="A4748" s="3">
        <v>45979</v>
      </c>
      <c r="B4748">
        <v>139.77000000000001</v>
      </c>
      <c r="C4748">
        <f t="shared" si="331"/>
        <v>139.77000000000001</v>
      </c>
      <c r="F4748" s="3"/>
      <c r="I4748" s="3"/>
    </row>
    <row r="4749" spans="1:9" x14ac:dyDescent="0.2">
      <c r="A4749" s="3">
        <v>45980</v>
      </c>
      <c r="B4749">
        <v>139.72999999999999</v>
      </c>
      <c r="C4749">
        <f t="shared" si="331"/>
        <v>139.72999999999999</v>
      </c>
      <c r="F4749" s="3"/>
      <c r="I4749" s="3"/>
    </row>
    <row r="4750" spans="1:9" x14ac:dyDescent="0.2">
      <c r="A4750" s="3">
        <v>45981</v>
      </c>
      <c r="B4750">
        <v>139.61000000000001</v>
      </c>
      <c r="C4750">
        <f t="shared" si="331"/>
        <v>139.61000000000001</v>
      </c>
      <c r="F4750" s="3"/>
      <c r="I4750" s="3"/>
    </row>
    <row r="4751" spans="1:9" x14ac:dyDescent="0.2">
      <c r="A4751" s="3">
        <v>45982</v>
      </c>
      <c r="B4751">
        <v>139.83000000000001</v>
      </c>
      <c r="C4751">
        <f t="shared" si="331"/>
        <v>139.83000000000001</v>
      </c>
      <c r="F4751" s="3"/>
      <c r="I4751" s="3"/>
    </row>
    <row r="4752" spans="1:9" x14ac:dyDescent="0.2">
      <c r="A4752" s="3">
        <v>45985</v>
      </c>
      <c r="B4752">
        <v>139.66999999999999</v>
      </c>
      <c r="C4752">
        <f t="shared" si="331"/>
        <v>139.66999999999999</v>
      </c>
      <c r="F4752" s="3"/>
      <c r="I4752" s="3"/>
    </row>
    <row r="4753" spans="1:9" x14ac:dyDescent="0.2">
      <c r="A4753" s="3">
        <v>45986</v>
      </c>
      <c r="B4753">
        <v>139.69999999999999</v>
      </c>
      <c r="C4753">
        <f t="shared" si="331"/>
        <v>139.69999999999999</v>
      </c>
      <c r="F4753" s="3"/>
      <c r="I4753" s="3"/>
    </row>
    <row r="4754" spans="1:9" x14ac:dyDescent="0.2">
      <c r="A4754" s="3">
        <v>45987</v>
      </c>
      <c r="B4754">
        <v>139.68</v>
      </c>
      <c r="C4754">
        <f t="shared" si="331"/>
        <v>139.68</v>
      </c>
      <c r="F4754" s="3"/>
      <c r="I4754" s="3"/>
    </row>
    <row r="4755" spans="1:9" x14ac:dyDescent="0.2">
      <c r="A4755" s="3">
        <v>45988</v>
      </c>
      <c r="B4755">
        <v>139.74</v>
      </c>
      <c r="C4755">
        <f t="shared" si="331"/>
        <v>139.74</v>
      </c>
      <c r="F4755" s="3"/>
      <c r="I4755" s="3"/>
    </row>
    <row r="4756" spans="1:9" x14ac:dyDescent="0.2">
      <c r="A4756" s="3">
        <v>45989</v>
      </c>
      <c r="B4756">
        <v>139.75</v>
      </c>
      <c r="C4756">
        <f t="shared" si="331"/>
        <v>139.75</v>
      </c>
      <c r="F4756" s="3"/>
      <c r="I4756" s="3"/>
    </row>
    <row r="4757" spans="1:9" x14ac:dyDescent="0.2">
      <c r="A4757" s="3">
        <v>45992</v>
      </c>
      <c r="B4757">
        <v>139.66</v>
      </c>
      <c r="C4757">
        <f t="shared" si="331"/>
        <v>139.66</v>
      </c>
      <c r="F4757" s="3"/>
      <c r="I4757" s="3"/>
    </row>
    <row r="4758" spans="1:9" x14ac:dyDescent="0.2">
      <c r="A4758" s="3">
        <v>45993</v>
      </c>
      <c r="B4758">
        <v>139.80000000000001</v>
      </c>
      <c r="C4758">
        <f t="shared" si="331"/>
        <v>139.80000000000001</v>
      </c>
      <c r="F4758" s="3"/>
      <c r="I4758" s="3"/>
    </row>
    <row r="4759" spans="1:9" x14ac:dyDescent="0.2">
      <c r="A4759" s="3">
        <v>45994</v>
      </c>
      <c r="B4759">
        <v>139.91</v>
      </c>
      <c r="C4759">
        <f t="shared" si="331"/>
        <v>139.91</v>
      </c>
      <c r="F4759" s="3"/>
      <c r="I4759" s="3"/>
    </row>
    <row r="4760" spans="1:9" x14ac:dyDescent="0.2">
      <c r="A4760" s="3">
        <v>45995</v>
      </c>
      <c r="B4760">
        <v>139.79</v>
      </c>
      <c r="C4760">
        <f t="shared" si="331"/>
        <v>139.79</v>
      </c>
      <c r="F4760" s="3"/>
      <c r="I4760" s="3"/>
    </row>
    <row r="4761" spans="1:9" x14ac:dyDescent="0.2">
      <c r="A4761" s="3">
        <v>45996</v>
      </c>
      <c r="B4761">
        <v>139.66</v>
      </c>
      <c r="C4761">
        <f t="shared" si="331"/>
        <v>139.66</v>
      </c>
      <c r="F4761" s="3"/>
      <c r="I4761" s="3"/>
    </row>
    <row r="4762" spans="1:9" x14ac:dyDescent="0.2">
      <c r="A4762" s="3">
        <v>45999</v>
      </c>
      <c r="B4762">
        <v>138.91999999999999</v>
      </c>
      <c r="C4762">
        <f t="shared" si="331"/>
        <v>138.91999999999999</v>
      </c>
      <c r="F4762" s="3"/>
      <c r="I4762" s="3"/>
    </row>
    <row r="4763" spans="1:9" x14ac:dyDescent="0.2">
      <c r="A4763" s="3">
        <v>46000</v>
      </c>
      <c r="B4763">
        <v>138.75</v>
      </c>
      <c r="C4763">
        <f t="shared" si="331"/>
        <v>138.75</v>
      </c>
      <c r="F4763" s="3"/>
      <c r="I4763" s="3"/>
    </row>
    <row r="4764" spans="1:9" x14ac:dyDescent="0.2">
      <c r="A4764" s="3">
        <v>46001</v>
      </c>
      <c r="B4764">
        <v>138.69999999999999</v>
      </c>
      <c r="C4764">
        <f t="shared" si="331"/>
        <v>138.69999999999999</v>
      </c>
      <c r="F4764" s="3"/>
      <c r="I4764" s="3"/>
    </row>
    <row r="4765" spans="1:9" x14ac:dyDescent="0.2">
      <c r="A4765" s="3">
        <v>46002</v>
      </c>
      <c r="B4765">
        <v>138.51</v>
      </c>
      <c r="C4765">
        <f t="shared" si="331"/>
        <v>138.51</v>
      </c>
      <c r="F4765" s="3"/>
      <c r="I4765" s="3"/>
    </row>
    <row r="4766" spans="1:9" x14ac:dyDescent="0.2">
      <c r="A4766" s="3">
        <v>46003</v>
      </c>
      <c r="B4766">
        <v>138.22</v>
      </c>
      <c r="C4766">
        <f t="shared" si="331"/>
        <v>138.22</v>
      </c>
      <c r="F4766" s="3"/>
      <c r="I4766" s="3"/>
    </row>
    <row r="4767" spans="1:9" x14ac:dyDescent="0.2">
      <c r="A4767" s="3">
        <v>46006</v>
      </c>
      <c r="B4767">
        <v>138.53</v>
      </c>
      <c r="C4767">
        <f t="shared" si="331"/>
        <v>138.53</v>
      </c>
      <c r="F4767" s="3"/>
      <c r="I4767" s="3"/>
    </row>
    <row r="4768" spans="1:9" x14ac:dyDescent="0.2">
      <c r="A4768" s="3">
        <v>46007</v>
      </c>
      <c r="B4768">
        <v>138.47999999999999</v>
      </c>
      <c r="C4768">
        <f t="shared" si="331"/>
        <v>138.47999999999999</v>
      </c>
      <c r="F4768" s="3"/>
      <c r="I4768" s="3"/>
    </row>
    <row r="4769" spans="1:9" x14ac:dyDescent="0.2">
      <c r="A4769" s="3">
        <v>46008</v>
      </c>
      <c r="B4769">
        <v>138.35</v>
      </c>
      <c r="C4769">
        <f t="shared" si="331"/>
        <v>138.35</v>
      </c>
      <c r="F4769" s="3"/>
      <c r="I4769" s="3"/>
    </row>
    <row r="4770" spans="1:9" x14ac:dyDescent="0.2">
      <c r="A4770" s="3">
        <v>46009</v>
      </c>
      <c r="B4770">
        <v>138.37</v>
      </c>
      <c r="C4770">
        <f t="shared" si="331"/>
        <v>138.37</v>
      </c>
      <c r="F4770" s="3"/>
      <c r="I4770" s="3"/>
    </row>
    <row r="4771" spans="1:9" x14ac:dyDescent="0.2">
      <c r="A4771" s="3">
        <v>46010</v>
      </c>
      <c r="B4771">
        <v>138.22</v>
      </c>
      <c r="C4771">
        <f t="shared" si="331"/>
        <v>138.22</v>
      </c>
      <c r="F4771" s="3"/>
      <c r="I4771" s="3"/>
    </row>
    <row r="4772" spans="1:9" x14ac:dyDescent="0.2">
      <c r="A4772" s="3">
        <v>46013</v>
      </c>
      <c r="B4772">
        <v>138.16</v>
      </c>
      <c r="C4772">
        <f t="shared" si="331"/>
        <v>138.16</v>
      </c>
      <c r="F4772" s="3"/>
      <c r="I4772" s="3"/>
    </row>
    <row r="4773" spans="1:9" x14ac:dyDescent="0.2">
      <c r="A4773" s="3">
        <v>46014</v>
      </c>
      <c r="B4773">
        <v>138.34</v>
      </c>
      <c r="C4773">
        <f t="shared" si="331"/>
        <v>138.34</v>
      </c>
      <c r="F4773" s="3"/>
      <c r="I4773" s="3"/>
    </row>
    <row r="4774" spans="1:9" x14ac:dyDescent="0.2">
      <c r="A4774" s="3">
        <v>46020</v>
      </c>
      <c r="B4774">
        <v>138.53</v>
      </c>
      <c r="C4774">
        <f t="shared" si="331"/>
        <v>138.53</v>
      </c>
      <c r="F4774" s="3"/>
      <c r="I4774" s="3"/>
    </row>
    <row r="4775" spans="1:9" x14ac:dyDescent="0.2">
      <c r="A4775" s="3">
        <v>46021</v>
      </c>
      <c r="B4775">
        <v>138.4</v>
      </c>
      <c r="C4775">
        <f t="shared" si="331"/>
        <v>138.4</v>
      </c>
      <c r="F4775" s="3"/>
      <c r="I4775" s="3"/>
    </row>
    <row r="4776" spans="1:9" x14ac:dyDescent="0.2">
      <c r="A4776" s="3">
        <v>46027</v>
      </c>
      <c r="B4776">
        <v>138.71</v>
      </c>
      <c r="C4776">
        <f t="shared" si="331"/>
        <v>138.71</v>
      </c>
      <c r="F4776" s="3"/>
      <c r="I4776" s="3"/>
    </row>
    <row r="4777" spans="1:9" x14ac:dyDescent="0.2">
      <c r="A4777" s="3">
        <v>46028</v>
      </c>
      <c r="B4777">
        <v>138.76</v>
      </c>
      <c r="C4777">
        <f t="shared" si="331"/>
        <v>138.76</v>
      </c>
      <c r="F4777" s="3"/>
      <c r="I4777" s="3"/>
    </row>
    <row r="4778" spans="1:9" x14ac:dyDescent="0.2">
      <c r="A4778" s="3">
        <v>46029</v>
      </c>
      <c r="B4778">
        <v>138.76</v>
      </c>
      <c r="C4778">
        <f t="shared" si="331"/>
        <v>138.76</v>
      </c>
      <c r="F4778" s="3"/>
      <c r="I4778" s="3"/>
    </row>
    <row r="4779" spans="1:9" x14ac:dyDescent="0.2">
      <c r="A4779" s="3">
        <v>46030</v>
      </c>
      <c r="B4779">
        <v>138.59</v>
      </c>
      <c r="C4779">
        <f t="shared" si="331"/>
        <v>138.59</v>
      </c>
      <c r="F4779" s="3"/>
      <c r="I4779" s="3"/>
    </row>
    <row r="4780" spans="1:9" x14ac:dyDescent="0.2">
      <c r="A4780" s="3">
        <v>46031</v>
      </c>
      <c r="B4780">
        <v>138.57</v>
      </c>
      <c r="C4780">
        <f t="shared" si="331"/>
        <v>138.57</v>
      </c>
      <c r="F4780" s="3"/>
      <c r="I4780" s="3"/>
    </row>
    <row r="4781" spans="1:9" x14ac:dyDescent="0.2">
      <c r="A4781" s="3">
        <v>46034</v>
      </c>
      <c r="B4781">
        <v>138.87</v>
      </c>
      <c r="C4781">
        <f t="shared" si="331"/>
        <v>138.87</v>
      </c>
      <c r="F4781" s="3"/>
      <c r="I4781" s="3"/>
    </row>
    <row r="4782" spans="1:9" x14ac:dyDescent="0.2">
      <c r="A4782" s="3">
        <v>46035</v>
      </c>
      <c r="B4782">
        <v>138.79</v>
      </c>
      <c r="C4782">
        <f t="shared" si="331"/>
        <v>138.79</v>
      </c>
      <c r="F4782" s="3"/>
      <c r="I4782" s="3"/>
    </row>
    <row r="4783" spans="1:9" x14ac:dyDescent="0.2">
      <c r="A4783" s="3">
        <v>46036</v>
      </c>
      <c r="B4783">
        <v>138.94</v>
      </c>
      <c r="C4783">
        <f t="shared" si="331"/>
        <v>138.94</v>
      </c>
      <c r="F4783" s="3"/>
      <c r="I4783" s="3"/>
    </row>
    <row r="4784" spans="1:9" x14ac:dyDescent="0.2">
      <c r="A4784" s="3">
        <v>46037</v>
      </c>
      <c r="B4784">
        <v>139</v>
      </c>
      <c r="C4784">
        <f t="shared" si="331"/>
        <v>139</v>
      </c>
      <c r="F4784" s="3"/>
      <c r="I4784" s="3"/>
    </row>
    <row r="4785" spans="1:9" x14ac:dyDescent="0.2">
      <c r="A4785" s="3">
        <v>46038</v>
      </c>
      <c r="B4785">
        <v>138.96</v>
      </c>
      <c r="C4785">
        <f t="shared" si="331"/>
        <v>138.96</v>
      </c>
      <c r="F4785" s="3"/>
      <c r="I4785" s="3"/>
    </row>
    <row r="4786" spans="1:9" x14ac:dyDescent="0.2">
      <c r="A4786" s="3">
        <v>46041</v>
      </c>
      <c r="B4786">
        <v>138.93</v>
      </c>
      <c r="C4786">
        <f t="shared" si="331"/>
        <v>138.93</v>
      </c>
      <c r="F4786" s="3"/>
      <c r="I4786" s="3"/>
    </row>
    <row r="4787" spans="1:9" x14ac:dyDescent="0.2">
      <c r="A4787" s="3">
        <v>46042</v>
      </c>
      <c r="B4787">
        <v>138.79</v>
      </c>
      <c r="C4787">
        <f t="shared" si="331"/>
        <v>138.79</v>
      </c>
      <c r="F4787" s="3"/>
      <c r="I4787" s="3"/>
    </row>
    <row r="4788" spans="1:9" x14ac:dyDescent="0.2">
      <c r="A4788" s="3">
        <v>46043</v>
      </c>
      <c r="B4788">
        <v>138.76</v>
      </c>
      <c r="C4788">
        <f t="shared" si="331"/>
        <v>138.76</v>
      </c>
      <c r="F4788" s="3"/>
      <c r="I4788" s="3"/>
    </row>
    <row r="4789" spans="1:9" x14ac:dyDescent="0.2">
      <c r="A4789" s="3">
        <v>46044</v>
      </c>
      <c r="B4789">
        <v>138.79</v>
      </c>
      <c r="C4789">
        <f t="shared" si="331"/>
        <v>138.79</v>
      </c>
      <c r="F4789" s="3"/>
      <c r="I4789" s="3"/>
    </row>
    <row r="4790" spans="1:9" x14ac:dyDescent="0.2">
      <c r="A4790" s="3">
        <v>46045</v>
      </c>
      <c r="B4790">
        <v>138.68</v>
      </c>
      <c r="C4790">
        <f t="shared" si="331"/>
        <v>138.68</v>
      </c>
      <c r="F4790" s="3"/>
      <c r="I4790" s="3"/>
    </row>
    <row r="4791" spans="1:9" x14ac:dyDescent="0.2">
      <c r="A4791" s="3">
        <v>46048</v>
      </c>
      <c r="B4791">
        <v>138.83000000000001</v>
      </c>
      <c r="C4791">
        <f t="shared" si="331"/>
        <v>138.83000000000001</v>
      </c>
      <c r="F4791" s="3"/>
      <c r="I4791" s="3"/>
    </row>
    <row r="4792" spans="1:9" x14ac:dyDescent="0.2">
      <c r="A4792" s="3">
        <v>46049</v>
      </c>
      <c r="B4792">
        <v>138.97999999999999</v>
      </c>
      <c r="C4792">
        <f t="shared" si="331"/>
        <v>138.97999999999999</v>
      </c>
      <c r="F4792" s="3"/>
      <c r="I4792" s="3"/>
    </row>
    <row r="4793" spans="1:9" x14ac:dyDescent="0.2">
      <c r="A4793" s="3">
        <v>46050</v>
      </c>
      <c r="B4793">
        <v>139.19999999999999</v>
      </c>
      <c r="C4793">
        <f t="shared" si="331"/>
        <v>139.19999999999999</v>
      </c>
      <c r="F4793" s="3"/>
      <c r="I4793" s="3"/>
    </row>
    <row r="4794" spans="1:9" x14ac:dyDescent="0.2">
      <c r="A4794" s="3">
        <v>46051</v>
      </c>
      <c r="B4794">
        <v>139.49</v>
      </c>
      <c r="C4794">
        <f t="shared" si="331"/>
        <v>139.49</v>
      </c>
      <c r="F4794" s="3"/>
      <c r="I4794" s="3"/>
    </row>
    <row r="4795" spans="1:9" x14ac:dyDescent="0.2">
      <c r="A4795" s="3">
        <v>46052</v>
      </c>
      <c r="B4795">
        <v>139.51</v>
      </c>
      <c r="C4795">
        <f t="shared" si="331"/>
        <v>139.51</v>
      </c>
      <c r="F4795" s="3"/>
      <c r="I4795" s="3"/>
    </row>
    <row r="4796" spans="1:9" x14ac:dyDescent="0.2">
      <c r="A4796" s="3">
        <v>46055</v>
      </c>
      <c r="B4796">
        <v>139.32</v>
      </c>
      <c r="C4796">
        <f t="shared" si="331"/>
        <v>139.32</v>
      </c>
      <c r="F4796" s="3"/>
      <c r="I4796" s="3"/>
    </row>
    <row r="4797" spans="1:9" x14ac:dyDescent="0.2">
      <c r="A4797" s="3">
        <v>46056</v>
      </c>
      <c r="B4797">
        <v>139.12</v>
      </c>
      <c r="C4797">
        <f t="shared" si="331"/>
        <v>139.12</v>
      </c>
      <c r="F4797" s="3"/>
      <c r="I4797" s="3"/>
    </row>
    <row r="4798" spans="1:9" x14ac:dyDescent="0.2">
      <c r="A4798" s="3">
        <v>46057</v>
      </c>
      <c r="B4798">
        <v>139.28</v>
      </c>
      <c r="C4798">
        <f t="shared" si="331"/>
        <v>139.28</v>
      </c>
      <c r="F4798" s="3"/>
      <c r="I4798" s="3"/>
    </row>
    <row r="4799" spans="1:9" x14ac:dyDescent="0.2">
      <c r="A4799" s="3">
        <v>46058</v>
      </c>
      <c r="B4799">
        <v>139.44</v>
      </c>
      <c r="C4799">
        <f t="shared" si="331"/>
        <v>139.44</v>
      </c>
      <c r="F4799" s="3"/>
      <c r="I4799" s="3"/>
    </row>
    <row r="4800" spans="1:9" x14ac:dyDescent="0.2">
      <c r="A4800" s="3">
        <v>46059</v>
      </c>
      <c r="B4800">
        <v>139.49</v>
      </c>
      <c r="C4800">
        <f t="shared" si="331"/>
        <v>139.49</v>
      </c>
      <c r="F4800" s="3"/>
      <c r="I4800" s="3"/>
    </row>
    <row r="4801" spans="1:9" x14ac:dyDescent="0.2">
      <c r="A4801" s="3">
        <v>46062</v>
      </c>
      <c r="B4801">
        <v>139.49</v>
      </c>
      <c r="C4801">
        <f t="shared" si="331"/>
        <v>139.49</v>
      </c>
      <c r="F4801" s="3"/>
      <c r="I4801" s="3"/>
    </row>
    <row r="4802" spans="1:9" x14ac:dyDescent="0.2">
      <c r="A4802" s="3">
        <v>46063</v>
      </c>
      <c r="B4802">
        <v>139.43</v>
      </c>
      <c r="C4802">
        <f t="shared" si="331"/>
        <v>139.43</v>
      </c>
      <c r="F4802" s="3"/>
      <c r="I4802" s="3"/>
    </row>
    <row r="4803" spans="1:9" x14ac:dyDescent="0.2">
      <c r="A4803" s="3">
        <v>46064</v>
      </c>
      <c r="B4803">
        <v>139.36000000000001</v>
      </c>
      <c r="C4803">
        <f t="shared" si="331"/>
        <v>139.36000000000001</v>
      </c>
      <c r="F4803" s="3"/>
      <c r="I4803" s="3"/>
    </row>
    <row r="4804" spans="1:9" x14ac:dyDescent="0.2">
      <c r="A4804" s="3">
        <v>46065</v>
      </c>
      <c r="B4804">
        <v>139.54</v>
      </c>
      <c r="C4804">
        <f t="shared" si="331"/>
        <v>139.54</v>
      </c>
      <c r="F4804" s="3"/>
      <c r="I4804" s="3"/>
    </row>
    <row r="4805" spans="1:9" x14ac:dyDescent="0.2">
      <c r="A4805" s="3">
        <v>46066</v>
      </c>
      <c r="B4805">
        <v>139.74</v>
      </c>
      <c r="C4805">
        <f t="shared" ref="C4805:C4868" si="332">B4805/$B$4*100</f>
        <v>139.74</v>
      </c>
      <c r="F4805" s="3"/>
      <c r="I4805" s="3"/>
    </row>
    <row r="4806" spans="1:9" x14ac:dyDescent="0.2">
      <c r="A4806" s="3">
        <v>46069</v>
      </c>
      <c r="B4806">
        <v>139.91</v>
      </c>
      <c r="C4806">
        <f t="shared" si="332"/>
        <v>139.91</v>
      </c>
      <c r="F4806" s="3"/>
      <c r="I4806" s="3"/>
    </row>
    <row r="4807" spans="1:9" x14ac:dyDescent="0.2">
      <c r="A4807" s="3">
        <v>46070</v>
      </c>
      <c r="B4807">
        <v>140.1</v>
      </c>
      <c r="C4807">
        <f t="shared" si="332"/>
        <v>140.1</v>
      </c>
      <c r="F4807" s="3"/>
      <c r="I4807" s="3"/>
    </row>
    <row r="4808" spans="1:9" x14ac:dyDescent="0.2">
      <c r="A4808" s="3">
        <v>46071</v>
      </c>
      <c r="B4808">
        <v>140.09</v>
      </c>
      <c r="C4808">
        <f t="shared" si="332"/>
        <v>140.09</v>
      </c>
      <c r="F4808" s="3"/>
      <c r="I4808" s="3"/>
    </row>
    <row r="4809" spans="1:9" x14ac:dyDescent="0.2">
      <c r="A4809" s="3">
        <v>46072</v>
      </c>
      <c r="B4809">
        <v>139.79</v>
      </c>
      <c r="C4809">
        <f t="shared" si="332"/>
        <v>139.79</v>
      </c>
      <c r="F4809" s="3"/>
      <c r="I4809" s="3"/>
    </row>
    <row r="4810" spans="1:9" x14ac:dyDescent="0.2">
      <c r="A4810" s="3">
        <v>46073</v>
      </c>
      <c r="B4810">
        <v>139.78</v>
      </c>
      <c r="C4810">
        <f t="shared" si="332"/>
        <v>139.78</v>
      </c>
      <c r="F4810" s="3"/>
      <c r="I4810" s="3"/>
    </row>
    <row r="4811" spans="1:9" x14ac:dyDescent="0.2">
      <c r="A4811" s="3">
        <v>46076</v>
      </c>
      <c r="B4811">
        <v>140.03</v>
      </c>
      <c r="C4811">
        <f t="shared" si="332"/>
        <v>140.03</v>
      </c>
      <c r="F4811" s="3"/>
      <c r="I4811" s="3"/>
    </row>
    <row r="4812" spans="1:9" x14ac:dyDescent="0.2">
      <c r="A4812" s="3">
        <v>46077</v>
      </c>
      <c r="B4812">
        <v>140.13999999999999</v>
      </c>
      <c r="C4812">
        <f t="shared" si="332"/>
        <v>140.13999999999999</v>
      </c>
      <c r="F4812" s="3"/>
      <c r="I4812" s="3"/>
    </row>
    <row r="4813" spans="1:9" x14ac:dyDescent="0.2">
      <c r="A4813" s="3">
        <v>46078</v>
      </c>
      <c r="B4813">
        <v>140.12</v>
      </c>
      <c r="C4813">
        <f t="shared" si="332"/>
        <v>140.12</v>
      </c>
      <c r="F4813" s="3"/>
      <c r="I4813" s="3"/>
    </row>
    <row r="4814" spans="1:9" x14ac:dyDescent="0.2">
      <c r="A4814" s="3">
        <v>46079</v>
      </c>
      <c r="B4814">
        <v>140.22999999999999</v>
      </c>
      <c r="C4814">
        <f t="shared" si="332"/>
        <v>140.22999999999999</v>
      </c>
      <c r="F4814" s="3"/>
      <c r="I4814" s="3"/>
    </row>
    <row r="4815" spans="1:9" x14ac:dyDescent="0.2">
      <c r="A4815" s="3">
        <v>46080</v>
      </c>
      <c r="B4815">
        <v>140.34</v>
      </c>
      <c r="C4815">
        <f t="shared" si="332"/>
        <v>140.34</v>
      </c>
      <c r="F4815" s="3"/>
      <c r="I4815" s="3"/>
    </row>
    <row r="4816" spans="1:9" x14ac:dyDescent="0.2">
      <c r="A4816" s="3">
        <v>46083</v>
      </c>
      <c r="B4816">
        <v>139.96</v>
      </c>
      <c r="C4816">
        <f t="shared" si="332"/>
        <v>139.96</v>
      </c>
      <c r="F4816" s="3"/>
      <c r="I4816" s="3"/>
    </row>
    <row r="4817" spans="1:9" x14ac:dyDescent="0.2">
      <c r="A4817" s="3">
        <v>46084</v>
      </c>
      <c r="B4817">
        <v>139.49</v>
      </c>
      <c r="C4817">
        <f t="shared" si="332"/>
        <v>139.49</v>
      </c>
      <c r="F4817" s="3"/>
      <c r="I4817" s="3"/>
    </row>
    <row r="4818" spans="1:9" x14ac:dyDescent="0.2">
      <c r="A4818" s="3">
        <v>46085</v>
      </c>
      <c r="B4818">
        <v>139.41</v>
      </c>
      <c r="C4818">
        <f t="shared" si="332"/>
        <v>139.41</v>
      </c>
      <c r="F4818" s="3"/>
      <c r="I4818" s="3"/>
    </row>
    <row r="4819" spans="1:9" x14ac:dyDescent="0.2">
      <c r="A4819" s="3">
        <v>46086</v>
      </c>
      <c r="B4819">
        <v>139.06</v>
      </c>
      <c r="C4819">
        <f t="shared" si="332"/>
        <v>139.06</v>
      </c>
      <c r="F4819" s="3"/>
      <c r="I4819" s="3"/>
    </row>
    <row r="4820" spans="1:9" x14ac:dyDescent="0.2">
      <c r="A4820" s="3">
        <v>46087</v>
      </c>
      <c r="B4820">
        <v>138.76</v>
      </c>
      <c r="C4820">
        <f t="shared" si="332"/>
        <v>138.76</v>
      </c>
      <c r="F4820" s="3"/>
      <c r="I4820" s="3"/>
    </row>
    <row r="4821" spans="1:9" x14ac:dyDescent="0.2">
      <c r="A4821" s="3">
        <v>46090</v>
      </c>
      <c r="B4821">
        <v>138.47999999999999</v>
      </c>
      <c r="C4821">
        <f t="shared" si="332"/>
        <v>138.47999999999999</v>
      </c>
      <c r="F4821" s="3"/>
      <c r="I4821" s="3"/>
    </row>
    <row r="4822" spans="1:9" x14ac:dyDescent="0.2">
      <c r="A4822" s="3">
        <v>46091</v>
      </c>
      <c r="B4822">
        <v>138.68</v>
      </c>
      <c r="C4822">
        <f t="shared" si="332"/>
        <v>138.68</v>
      </c>
      <c r="F4822" s="3"/>
      <c r="I4822" s="3"/>
    </row>
    <row r="4823" spans="1:9" x14ac:dyDescent="0.2">
      <c r="A4823" s="3">
        <v>46092</v>
      </c>
      <c r="B4823">
        <v>138.36000000000001</v>
      </c>
      <c r="C4823">
        <f t="shared" si="332"/>
        <v>138.36000000000001</v>
      </c>
      <c r="F4823" s="3"/>
      <c r="I4823" s="3"/>
    </row>
    <row r="4824" spans="1:9" x14ac:dyDescent="0.2">
      <c r="A4824" s="3">
        <v>46093</v>
      </c>
      <c r="B4824">
        <v>138.4</v>
      </c>
      <c r="C4824">
        <f t="shared" si="332"/>
        <v>138.4</v>
      </c>
      <c r="F4824" s="3"/>
      <c r="I4824" s="3"/>
    </row>
    <row r="4825" spans="1:9" x14ac:dyDescent="0.2">
      <c r="A4825" s="3">
        <v>46094</v>
      </c>
      <c r="B4825">
        <v>138.36000000000001</v>
      </c>
      <c r="C4825">
        <f t="shared" si="332"/>
        <v>138.36000000000001</v>
      </c>
      <c r="F4825" s="3"/>
      <c r="I4825" s="3"/>
    </row>
    <row r="4826" spans="1:9" x14ac:dyDescent="0.2">
      <c r="A4826" s="3">
        <v>46097</v>
      </c>
      <c r="B4826">
        <v>138.56</v>
      </c>
      <c r="C4826">
        <f t="shared" si="332"/>
        <v>138.56</v>
      </c>
      <c r="F4826" s="3"/>
      <c r="I4826" s="3"/>
    </row>
    <row r="4827" spans="1:9" x14ac:dyDescent="0.2">
      <c r="A4827" s="3">
        <v>46098</v>
      </c>
      <c r="B4827">
        <v>138.86000000000001</v>
      </c>
      <c r="C4827">
        <f t="shared" si="332"/>
        <v>138.86000000000001</v>
      </c>
      <c r="F4827" s="3"/>
      <c r="I4827" s="3"/>
    </row>
    <row r="4828" spans="1:9" x14ac:dyDescent="0.2">
      <c r="A4828" s="3">
        <v>46099</v>
      </c>
      <c r="B4828">
        <v>138.65</v>
      </c>
      <c r="C4828">
        <f t="shared" si="332"/>
        <v>138.65</v>
      </c>
      <c r="F4828" s="3"/>
      <c r="I4828" s="3"/>
    </row>
    <row r="4829" spans="1:9" x14ac:dyDescent="0.2">
      <c r="A4829" s="3">
        <v>46100</v>
      </c>
      <c r="B4829">
        <v>138.71</v>
      </c>
      <c r="C4829">
        <f t="shared" si="332"/>
        <v>138.71</v>
      </c>
      <c r="F4829" s="3"/>
      <c r="I4829" s="3"/>
    </row>
    <row r="4830" spans="1:9" x14ac:dyDescent="0.2">
      <c r="A4830" s="3">
        <v>46101</v>
      </c>
      <c r="B4830">
        <v>138.36000000000001</v>
      </c>
      <c r="C4830">
        <f t="shared" si="332"/>
        <v>138.36000000000001</v>
      </c>
      <c r="F4830" s="3"/>
      <c r="I4830" s="3"/>
    </row>
    <row r="4831" spans="1:9" x14ac:dyDescent="0.2">
      <c r="A4831" s="3">
        <v>46104</v>
      </c>
      <c r="B4831">
        <v>138.54</v>
      </c>
      <c r="C4831">
        <f t="shared" si="332"/>
        <v>138.54</v>
      </c>
      <c r="F4831" s="3"/>
      <c r="I4831" s="3"/>
    </row>
    <row r="4832" spans="1:9" x14ac:dyDescent="0.2">
      <c r="A4832" s="3">
        <v>46105</v>
      </c>
      <c r="B4832">
        <v>138.34</v>
      </c>
      <c r="C4832">
        <f t="shared" si="332"/>
        <v>138.34</v>
      </c>
      <c r="F4832" s="3"/>
      <c r="I4832" s="3"/>
    </row>
    <row r="4833" spans="1:9" x14ac:dyDescent="0.2">
      <c r="A4833" s="3">
        <v>46106</v>
      </c>
      <c r="B4833">
        <v>138.86000000000001</v>
      </c>
      <c r="C4833">
        <f t="shared" si="332"/>
        <v>138.86000000000001</v>
      </c>
      <c r="F4833" s="3"/>
      <c r="I4833" s="3"/>
    </row>
    <row r="4834" spans="1:9" x14ac:dyDescent="0.2">
      <c r="A4834" s="3">
        <v>46107</v>
      </c>
      <c r="B4834">
        <v>138.38</v>
      </c>
      <c r="C4834">
        <f t="shared" si="332"/>
        <v>138.38</v>
      </c>
      <c r="F4834" s="3"/>
      <c r="I4834" s="3"/>
    </row>
    <row r="4835" spans="1:9" x14ac:dyDescent="0.2">
      <c r="A4835" s="3">
        <v>46108</v>
      </c>
      <c r="B4835">
        <v>138.26</v>
      </c>
      <c r="C4835">
        <f t="shared" si="332"/>
        <v>138.26</v>
      </c>
      <c r="F4835" s="3"/>
      <c r="I4835" s="3"/>
    </row>
    <row r="4836" spans="1:9" x14ac:dyDescent="0.2">
      <c r="A4836" s="3">
        <v>46111</v>
      </c>
      <c r="B4836">
        <v>138.55000000000001</v>
      </c>
      <c r="C4836">
        <f t="shared" si="332"/>
        <v>138.55000000000001</v>
      </c>
      <c r="F4836" s="3"/>
      <c r="I4836" s="3"/>
    </row>
    <row r="4837" spans="1:9" x14ac:dyDescent="0.2">
      <c r="A4837" s="3">
        <v>46112</v>
      </c>
      <c r="B4837">
        <v>138.72</v>
      </c>
      <c r="C4837">
        <f t="shared" si="332"/>
        <v>138.72</v>
      </c>
      <c r="F4837" s="3"/>
      <c r="I4837" s="3"/>
    </row>
    <row r="4838" spans="1:9" x14ac:dyDescent="0.2">
      <c r="A4838" s="3">
        <v>46113</v>
      </c>
      <c r="B4838">
        <v>138.77000000000001</v>
      </c>
      <c r="C4838">
        <f t="shared" si="332"/>
        <v>138.77000000000001</v>
      </c>
      <c r="F4838" s="3"/>
      <c r="I4838" s="3"/>
    </row>
    <row r="4839" spans="1:9" x14ac:dyDescent="0.2">
      <c r="A4839" s="3">
        <v>46114</v>
      </c>
      <c r="B4839">
        <v>138.49</v>
      </c>
      <c r="C4839">
        <f t="shared" si="332"/>
        <v>138.49</v>
      </c>
      <c r="F4839" s="3"/>
      <c r="I4839" s="3"/>
    </row>
    <row r="4840" spans="1:9" x14ac:dyDescent="0.2">
      <c r="A4840" s="3">
        <v>46119</v>
      </c>
      <c r="B4840">
        <v>138.04</v>
      </c>
      <c r="C4840">
        <f t="shared" si="332"/>
        <v>138.04</v>
      </c>
      <c r="F4840" s="3"/>
      <c r="I4840" s="3"/>
    </row>
    <row r="4841" spans="1:9" x14ac:dyDescent="0.2">
      <c r="A4841" s="3">
        <v>46120</v>
      </c>
      <c r="B4841">
        <v>138.62</v>
      </c>
      <c r="C4841">
        <f t="shared" si="332"/>
        <v>138.62</v>
      </c>
      <c r="F4841" s="3"/>
      <c r="I4841" s="3"/>
    </row>
    <row r="4842" spans="1:9" x14ac:dyDescent="0.2">
      <c r="A4842" s="3">
        <v>46121</v>
      </c>
      <c r="B4842">
        <v>138.32</v>
      </c>
      <c r="C4842">
        <f t="shared" si="332"/>
        <v>138.32</v>
      </c>
      <c r="F4842" s="3"/>
      <c r="I4842" s="3"/>
    </row>
    <row r="4843" spans="1:9" x14ac:dyDescent="0.2">
      <c r="A4843" s="3">
        <v>46122</v>
      </c>
      <c r="B4843">
        <v>138.15</v>
      </c>
      <c r="C4843">
        <f t="shared" si="332"/>
        <v>138.15</v>
      </c>
      <c r="F4843" s="3"/>
      <c r="I4843" s="3"/>
    </row>
    <row r="4844" spans="1:9" x14ac:dyDescent="0.2">
      <c r="A4844" s="3">
        <v>46125</v>
      </c>
      <c r="B4844">
        <v>138.09</v>
      </c>
      <c r="C4844">
        <f t="shared" si="332"/>
        <v>138.09</v>
      </c>
      <c r="F4844" s="3"/>
      <c r="I4844" s="3"/>
    </row>
    <row r="4845" spans="1:9" x14ac:dyDescent="0.2">
      <c r="A4845" s="3">
        <v>46126</v>
      </c>
      <c r="B4845">
        <v>138.28</v>
      </c>
      <c r="C4845">
        <f t="shared" si="332"/>
        <v>138.28</v>
      </c>
      <c r="F4845" s="3"/>
      <c r="I4845" s="3"/>
    </row>
    <row r="4846" spans="1:9" x14ac:dyDescent="0.2">
      <c r="A4846" s="3">
        <v>46127</v>
      </c>
      <c r="B4846">
        <v>138.33000000000001</v>
      </c>
      <c r="C4846">
        <f t="shared" si="332"/>
        <v>138.33000000000001</v>
      </c>
      <c r="F4846" s="3"/>
      <c r="I4846" s="3"/>
    </row>
    <row r="4847" spans="1:9" x14ac:dyDescent="0.2">
      <c r="A4847" s="3">
        <v>46128</v>
      </c>
      <c r="B4847">
        <v>138.38999999999999</v>
      </c>
      <c r="C4847">
        <f t="shared" si="332"/>
        <v>138.38999999999999</v>
      </c>
      <c r="F4847" s="3"/>
      <c r="I4847" s="3"/>
    </row>
    <row r="4848" spans="1:9" x14ac:dyDescent="0.2">
      <c r="A4848" s="3">
        <v>46129</v>
      </c>
      <c r="B4848">
        <v>138.61000000000001</v>
      </c>
      <c r="C4848">
        <f t="shared" si="332"/>
        <v>138.61000000000001</v>
      </c>
      <c r="F4848" s="3"/>
      <c r="I4848" s="3"/>
    </row>
    <row r="4849" spans="1:9" x14ac:dyDescent="0.2">
      <c r="A4849" s="3">
        <v>46132</v>
      </c>
      <c r="B4849">
        <v>138.61000000000001</v>
      </c>
      <c r="C4849">
        <f t="shared" si="332"/>
        <v>138.61000000000001</v>
      </c>
      <c r="F4849" s="3"/>
      <c r="I4849" s="3"/>
    </row>
    <row r="4850" spans="1:9" x14ac:dyDescent="0.2">
      <c r="A4850" s="3">
        <v>46133</v>
      </c>
      <c r="B4850">
        <v>138.58000000000001</v>
      </c>
      <c r="C4850">
        <f t="shared" si="332"/>
        <v>138.58000000000001</v>
      </c>
      <c r="F4850" s="3"/>
      <c r="I4850" s="3"/>
    </row>
    <row r="4851" spans="1:9" x14ac:dyDescent="0.2">
      <c r="A4851" s="3">
        <v>46134</v>
      </c>
      <c r="B4851">
        <v>138.52000000000001</v>
      </c>
      <c r="C4851">
        <f t="shared" si="332"/>
        <v>138.52000000000001</v>
      </c>
      <c r="F4851" s="3"/>
      <c r="I4851" s="3"/>
    </row>
    <row r="4852" spans="1:9" x14ac:dyDescent="0.2">
      <c r="A4852" s="3">
        <v>46135</v>
      </c>
      <c r="B4852">
        <v>138.46</v>
      </c>
      <c r="C4852">
        <f t="shared" si="332"/>
        <v>138.46</v>
      </c>
      <c r="F4852" s="3"/>
      <c r="I4852" s="3"/>
    </row>
    <row r="4853" spans="1:9" x14ac:dyDescent="0.2">
      <c r="A4853" s="3">
        <v>46136</v>
      </c>
      <c r="B4853">
        <v>138.24</v>
      </c>
      <c r="C4853">
        <f t="shared" si="332"/>
        <v>138.24</v>
      </c>
      <c r="F4853" s="3"/>
      <c r="I4853" s="3"/>
    </row>
    <row r="4854" spans="1:9" x14ac:dyDescent="0.2">
      <c r="A4854" s="3">
        <v>46139</v>
      </c>
      <c r="B4854">
        <v>138.38</v>
      </c>
      <c r="C4854">
        <f t="shared" si="332"/>
        <v>138.38</v>
      </c>
      <c r="F4854" s="3"/>
      <c r="I4854" s="3"/>
    </row>
    <row r="4855" spans="1:9" x14ac:dyDescent="0.2">
      <c r="A4855" s="3">
        <v>46140</v>
      </c>
      <c r="B4855">
        <v>138.28</v>
      </c>
      <c r="C4855">
        <f t="shared" si="332"/>
        <v>138.28</v>
      </c>
      <c r="F4855" s="3"/>
      <c r="I4855" s="3"/>
    </row>
    <row r="4856" spans="1:9" x14ac:dyDescent="0.2">
      <c r="A4856" s="3">
        <v>46141</v>
      </c>
      <c r="B4856">
        <v>138.18</v>
      </c>
      <c r="C4856">
        <f t="shared" si="332"/>
        <v>138.18</v>
      </c>
      <c r="F4856" s="3"/>
      <c r="I4856" s="3"/>
    </row>
    <row r="4857" spans="1:9" x14ac:dyDescent="0.2">
      <c r="A4857" s="3">
        <v>46142</v>
      </c>
      <c r="B4857">
        <v>138.38</v>
      </c>
      <c r="C4857">
        <f t="shared" si="332"/>
        <v>138.38</v>
      </c>
      <c r="F4857" s="3"/>
      <c r="I4857" s="3"/>
    </row>
    <row r="4858" spans="1:9" x14ac:dyDescent="0.2">
      <c r="A4858" s="3">
        <v>46146</v>
      </c>
      <c r="B4858">
        <v>138.30000000000001</v>
      </c>
      <c r="C4858">
        <f t="shared" si="332"/>
        <v>138.30000000000001</v>
      </c>
      <c r="F4858" s="3"/>
      <c r="I4858" s="3"/>
    </row>
    <row r="4859" spans="1:9" x14ac:dyDescent="0.2">
      <c r="A4859" s="3">
        <v>46147</v>
      </c>
      <c r="B4859">
        <v>138.21</v>
      </c>
      <c r="C4859">
        <f t="shared" si="332"/>
        <v>138.21</v>
      </c>
      <c r="F4859" s="3"/>
      <c r="I4859" s="3"/>
    </row>
    <row r="4860" spans="1:9" x14ac:dyDescent="0.2">
      <c r="A4860" s="3">
        <v>46148</v>
      </c>
      <c r="B4860">
        <v>138.58000000000001</v>
      </c>
      <c r="C4860">
        <f t="shared" si="332"/>
        <v>138.58000000000001</v>
      </c>
      <c r="F4860" s="3"/>
      <c r="I4860" s="3"/>
    </row>
    <row r="4861" spans="1:9" x14ac:dyDescent="0.2">
      <c r="A4861" s="3">
        <v>46149</v>
      </c>
      <c r="B4861">
        <v>138.72999999999999</v>
      </c>
      <c r="C4861">
        <f t="shared" si="332"/>
        <v>138.72999999999999</v>
      </c>
      <c r="F4861" s="3"/>
      <c r="I4861" s="3"/>
    </row>
    <row r="4862" spans="1:9" x14ac:dyDescent="0.2">
      <c r="A4862" s="3">
        <v>46150</v>
      </c>
      <c r="B4862">
        <v>138.68</v>
      </c>
      <c r="C4862">
        <f t="shared" si="332"/>
        <v>138.68</v>
      </c>
      <c r="F4862" s="3"/>
      <c r="I4862" s="3"/>
    </row>
    <row r="4863" spans="1:9" x14ac:dyDescent="0.2">
      <c r="A4863" s="3">
        <v>46153</v>
      </c>
      <c r="B4863">
        <v>138.5</v>
      </c>
      <c r="C4863">
        <f t="shared" si="332"/>
        <v>138.5</v>
      </c>
      <c r="F4863" s="3"/>
      <c r="I4863" s="3"/>
    </row>
    <row r="4864" spans="1:9" x14ac:dyDescent="0.2">
      <c r="A4864" s="3">
        <v>46154</v>
      </c>
      <c r="B4864">
        <v>137.99</v>
      </c>
      <c r="C4864">
        <f t="shared" si="332"/>
        <v>137.99</v>
      </c>
      <c r="F4864" s="3"/>
      <c r="I4864" s="3"/>
    </row>
    <row r="4865" spans="1:9" x14ac:dyDescent="0.2">
      <c r="A4865" s="3">
        <v>46155</v>
      </c>
      <c r="B4865">
        <v>137.99</v>
      </c>
      <c r="C4865">
        <f t="shared" si="332"/>
        <v>137.99</v>
      </c>
      <c r="F4865" s="3"/>
      <c r="I4865" s="3"/>
    </row>
    <row r="4866" spans="1:9" x14ac:dyDescent="0.2">
      <c r="A4866" s="3">
        <v>46157</v>
      </c>
      <c r="B4866">
        <v>137.46</v>
      </c>
      <c r="C4866">
        <f t="shared" si="332"/>
        <v>137.46</v>
      </c>
      <c r="F4866" s="3"/>
      <c r="I4866" s="3"/>
    </row>
    <row r="4867" spans="1:9" x14ac:dyDescent="0.2">
      <c r="A4867" s="3">
        <v>46160</v>
      </c>
      <c r="B4867">
        <v>137.07</v>
      </c>
      <c r="C4867">
        <f t="shared" si="332"/>
        <v>137.07</v>
      </c>
      <c r="F4867" s="3"/>
      <c r="I4867" s="3"/>
    </row>
    <row r="4868" spans="1:9" x14ac:dyDescent="0.2">
      <c r="A4868" s="3">
        <v>46161</v>
      </c>
      <c r="B4868">
        <v>136.72999999999999</v>
      </c>
      <c r="C4868">
        <f t="shared" si="332"/>
        <v>136.72999999999999</v>
      </c>
      <c r="F4868" s="3"/>
      <c r="I4868" s="3"/>
    </row>
    <row r="4869" spans="1:9" x14ac:dyDescent="0.2">
      <c r="A4869" s="3">
        <v>46162</v>
      </c>
      <c r="B4869">
        <v>137.33000000000001</v>
      </c>
      <c r="C4869">
        <f t="shared" ref="C4869:C4915" si="333">B4869/$B$4*100</f>
        <v>137.33000000000001</v>
      </c>
      <c r="F4869" s="3"/>
      <c r="I4869" s="3"/>
    </row>
    <row r="4870" spans="1:9" x14ac:dyDescent="0.2">
      <c r="A4870" s="3">
        <v>46163</v>
      </c>
      <c r="B4870">
        <v>136.68</v>
      </c>
      <c r="C4870">
        <f t="shared" si="333"/>
        <v>136.68</v>
      </c>
      <c r="F4870" s="3"/>
      <c r="I4870" s="3"/>
    </row>
    <row r="4871" spans="1:9" x14ac:dyDescent="0.2">
      <c r="A4871" s="3">
        <v>46164</v>
      </c>
      <c r="B4871">
        <v>136.97999999999999</v>
      </c>
      <c r="C4871">
        <f t="shared" si="333"/>
        <v>136.97999999999999</v>
      </c>
      <c r="F4871" s="3"/>
      <c r="I4871" s="3"/>
    </row>
    <row r="4872" spans="1:9" x14ac:dyDescent="0.2">
      <c r="A4872" s="3">
        <v>46168</v>
      </c>
      <c r="B4872">
        <v>137.43</v>
      </c>
      <c r="C4872">
        <f t="shared" si="333"/>
        <v>137.43</v>
      </c>
      <c r="F4872" s="3"/>
      <c r="I4872" s="3"/>
    </row>
    <row r="4873" spans="1:9" x14ac:dyDescent="0.2">
      <c r="A4873" s="3">
        <v>46169</v>
      </c>
      <c r="B4873">
        <v>137.87</v>
      </c>
      <c r="C4873">
        <f t="shared" si="333"/>
        <v>137.87</v>
      </c>
      <c r="F4873" s="3"/>
      <c r="I4873" s="3"/>
    </row>
    <row r="4874" spans="1:9" x14ac:dyDescent="0.2">
      <c r="A4874" s="3">
        <v>46170</v>
      </c>
      <c r="B4874">
        <v>138.09</v>
      </c>
      <c r="C4874">
        <f t="shared" si="333"/>
        <v>138.09</v>
      </c>
      <c r="F4874" s="3"/>
      <c r="I4874" s="3"/>
    </row>
    <row r="4875" spans="1:9" x14ac:dyDescent="0.2">
      <c r="A4875" s="3">
        <v>46171</v>
      </c>
      <c r="B4875">
        <v>138.34</v>
      </c>
      <c r="C4875">
        <f t="shared" si="333"/>
        <v>138.34</v>
      </c>
      <c r="F4875" s="3"/>
      <c r="I4875" s="3"/>
    </row>
    <row r="4876" spans="1:9" x14ac:dyDescent="0.2">
      <c r="A4876" s="3">
        <v>46174</v>
      </c>
      <c r="B4876">
        <v>138.07</v>
      </c>
      <c r="C4876">
        <f t="shared" si="333"/>
        <v>138.07</v>
      </c>
      <c r="F4876" s="3"/>
      <c r="I4876" s="3"/>
    </row>
    <row r="4877" spans="1:9" x14ac:dyDescent="0.2">
      <c r="A4877" s="3">
        <v>46175</v>
      </c>
      <c r="B4877">
        <v>138.38999999999999</v>
      </c>
      <c r="C4877">
        <f t="shared" si="333"/>
        <v>138.38999999999999</v>
      </c>
      <c r="F4877" s="3"/>
      <c r="I4877" s="3"/>
    </row>
    <row r="4878" spans="1:9" x14ac:dyDescent="0.2">
      <c r="A4878" s="3">
        <v>46176</v>
      </c>
      <c r="B4878">
        <v>138.13999999999999</v>
      </c>
      <c r="C4878">
        <f t="shared" si="333"/>
        <v>138.13999999999999</v>
      </c>
      <c r="F4878" s="3"/>
      <c r="I4878" s="3"/>
    </row>
    <row r="4879" spans="1:9" x14ac:dyDescent="0.2">
      <c r="A4879" s="3">
        <v>46177</v>
      </c>
      <c r="B4879">
        <v>138.19</v>
      </c>
      <c r="C4879">
        <f t="shared" si="333"/>
        <v>138.19</v>
      </c>
      <c r="F4879" s="3"/>
      <c r="I4879" s="3"/>
    </row>
    <row r="4880" spans="1:9" x14ac:dyDescent="0.2">
      <c r="A4880" s="3">
        <v>46178</v>
      </c>
      <c r="B4880">
        <v>137.97999999999999</v>
      </c>
      <c r="C4880">
        <f t="shared" si="333"/>
        <v>137.97999999999999</v>
      </c>
      <c r="F4880" s="3"/>
      <c r="I4880" s="3"/>
    </row>
    <row r="4881" spans="1:9" x14ac:dyDescent="0.2">
      <c r="A4881" s="3">
        <v>46181</v>
      </c>
      <c r="B4881">
        <v>137.9</v>
      </c>
      <c r="C4881">
        <f t="shared" si="333"/>
        <v>137.9</v>
      </c>
      <c r="F4881" s="3"/>
      <c r="I4881" s="3"/>
    </row>
    <row r="4882" spans="1:9" x14ac:dyDescent="0.2">
      <c r="A4882" s="3">
        <v>46182</v>
      </c>
      <c r="B4882">
        <v>138.02000000000001</v>
      </c>
      <c r="C4882">
        <f t="shared" si="333"/>
        <v>138.02000000000001</v>
      </c>
      <c r="F4882" s="3"/>
      <c r="I4882" s="3"/>
    </row>
    <row r="4883" spans="1:9" x14ac:dyDescent="0.2">
      <c r="A4883" s="3">
        <v>46183</v>
      </c>
      <c r="B4883">
        <v>137.9</v>
      </c>
      <c r="C4883">
        <f t="shared" si="333"/>
        <v>137.9</v>
      </c>
      <c r="F4883" s="3"/>
      <c r="I4883" s="3"/>
    </row>
    <row r="4884" spans="1:9" x14ac:dyDescent="0.2">
      <c r="A4884" s="3">
        <v>46184</v>
      </c>
      <c r="B4884">
        <v>137.97999999999999</v>
      </c>
      <c r="C4884">
        <f t="shared" si="333"/>
        <v>137.97999999999999</v>
      </c>
      <c r="F4884" s="3"/>
      <c r="I4884" s="3"/>
    </row>
    <row r="4885" spans="1:9" x14ac:dyDescent="0.2">
      <c r="A4885" s="3">
        <v>46185</v>
      </c>
      <c r="B4885">
        <v>138.22</v>
      </c>
      <c r="C4885">
        <f t="shared" si="333"/>
        <v>138.22</v>
      </c>
      <c r="F4885" s="3"/>
      <c r="I4885" s="3"/>
    </row>
    <row r="4886" spans="1:9" x14ac:dyDescent="0.2">
      <c r="A4886" s="3">
        <v>46188</v>
      </c>
      <c r="B4886">
        <v>138.59</v>
      </c>
      <c r="C4886">
        <f t="shared" si="333"/>
        <v>138.59</v>
      </c>
      <c r="F4886" s="3"/>
      <c r="I4886" s="3"/>
    </row>
    <row r="4887" spans="1:9" x14ac:dyDescent="0.2">
      <c r="A4887" s="3">
        <v>46189</v>
      </c>
      <c r="B4887">
        <v>138.63999999999999</v>
      </c>
      <c r="C4887">
        <f t="shared" si="333"/>
        <v>138.63999999999999</v>
      </c>
      <c r="F4887" s="3"/>
      <c r="I4887" s="3"/>
    </row>
    <row r="4888" spans="1:9" x14ac:dyDescent="0.2">
      <c r="A4888" s="3">
        <v>46190</v>
      </c>
      <c r="B4888">
        <v>138.96</v>
      </c>
      <c r="C4888">
        <f t="shared" si="333"/>
        <v>138.96</v>
      </c>
      <c r="F4888" s="3"/>
      <c r="I4888" s="3"/>
    </row>
    <row r="4889" spans="1:9" x14ac:dyDescent="0.2">
      <c r="A4889" s="3">
        <v>46191</v>
      </c>
      <c r="B4889">
        <v>138.91</v>
      </c>
      <c r="C4889">
        <f t="shared" si="333"/>
        <v>138.91</v>
      </c>
      <c r="F4889" s="3"/>
      <c r="I4889" s="3"/>
    </row>
    <row r="4890" spans="1:9" x14ac:dyDescent="0.2">
      <c r="A4890" s="3">
        <v>46192</v>
      </c>
      <c r="B4890">
        <v>138.80000000000001</v>
      </c>
      <c r="C4890">
        <f t="shared" si="333"/>
        <v>138.80000000000001</v>
      </c>
      <c r="F4890" s="3"/>
      <c r="I4890" s="3"/>
    </row>
    <row r="4891" spans="1:9" x14ac:dyDescent="0.2">
      <c r="A4891" s="3">
        <v>46195</v>
      </c>
      <c r="B4891">
        <v>138.94</v>
      </c>
      <c r="C4891">
        <f t="shared" si="333"/>
        <v>138.94</v>
      </c>
      <c r="F4891" s="3"/>
      <c r="I4891" s="3"/>
    </row>
    <row r="4892" spans="1:9" x14ac:dyDescent="0.2">
      <c r="A4892" s="3">
        <v>46196</v>
      </c>
      <c r="B4892">
        <v>139.05000000000001</v>
      </c>
      <c r="C4892">
        <f t="shared" si="333"/>
        <v>139.05000000000001</v>
      </c>
      <c r="F4892" s="3"/>
      <c r="I4892" s="3"/>
    </row>
    <row r="4893" spans="1:9" x14ac:dyDescent="0.2">
      <c r="A4893" s="3">
        <v>46197</v>
      </c>
      <c r="B4893">
        <v>139.37</v>
      </c>
      <c r="C4893">
        <f t="shared" si="333"/>
        <v>139.37</v>
      </c>
      <c r="F4893" s="3"/>
      <c r="I4893" s="3"/>
    </row>
    <row r="4894" spans="1:9" x14ac:dyDescent="0.2">
      <c r="A4894" s="3">
        <v>46198</v>
      </c>
      <c r="B4894">
        <v>139.58000000000001</v>
      </c>
      <c r="C4894">
        <f t="shared" si="333"/>
        <v>139.58000000000001</v>
      </c>
      <c r="F4894" s="3"/>
      <c r="I4894" s="3"/>
    </row>
    <row r="4895" spans="1:9" x14ac:dyDescent="0.2">
      <c r="A4895" s="3">
        <v>46199</v>
      </c>
      <c r="B4895">
        <v>139.6</v>
      </c>
      <c r="C4895">
        <f t="shared" si="333"/>
        <v>139.6</v>
      </c>
      <c r="F4895" s="3"/>
      <c r="I4895" s="3"/>
    </row>
    <row r="4896" spans="1:9" x14ac:dyDescent="0.2">
      <c r="A4896" s="3">
        <v>46202</v>
      </c>
      <c r="B4896">
        <v>139.49</v>
      </c>
      <c r="C4896">
        <f t="shared" si="333"/>
        <v>139.49</v>
      </c>
      <c r="F4896" s="3"/>
      <c r="I4896" s="3"/>
    </row>
    <row r="4897" spans="1:9" x14ac:dyDescent="0.2">
      <c r="A4897" s="3">
        <v>46203</v>
      </c>
      <c r="B4897">
        <v>139.41999999999999</v>
      </c>
      <c r="C4897">
        <f t="shared" si="333"/>
        <v>139.41999999999999</v>
      </c>
      <c r="F4897" s="3"/>
      <c r="I4897" s="3"/>
    </row>
    <row r="4898" spans="1:9" x14ac:dyDescent="0.2">
      <c r="A4898" s="3">
        <v>46204</v>
      </c>
      <c r="B4898">
        <v>139.25</v>
      </c>
      <c r="C4898">
        <f t="shared" si="333"/>
        <v>139.25</v>
      </c>
      <c r="F4898" s="3"/>
      <c r="I4898" s="3"/>
    </row>
    <row r="4899" spans="1:9" x14ac:dyDescent="0.2">
      <c r="A4899" s="3">
        <v>46205</v>
      </c>
      <c r="B4899">
        <v>139.13999999999999</v>
      </c>
      <c r="C4899">
        <f t="shared" si="333"/>
        <v>139.13999999999999</v>
      </c>
      <c r="F4899" s="3"/>
      <c r="I4899" s="3"/>
    </row>
    <row r="4900" spans="1:9" x14ac:dyDescent="0.2">
      <c r="A4900" s="3">
        <v>46206</v>
      </c>
      <c r="B4900">
        <v>139.02000000000001</v>
      </c>
      <c r="C4900">
        <f t="shared" si="333"/>
        <v>139.02000000000001</v>
      </c>
      <c r="F4900" s="3"/>
      <c r="I4900" s="3"/>
    </row>
    <row r="4901" spans="1:9" x14ac:dyDescent="0.2">
      <c r="A4901" s="3">
        <v>46209</v>
      </c>
      <c r="B4901">
        <v>139.13</v>
      </c>
      <c r="C4901">
        <f t="shared" si="333"/>
        <v>139.13</v>
      </c>
      <c r="F4901" s="3"/>
      <c r="I4901" s="3"/>
    </row>
    <row r="4902" spans="1:9" x14ac:dyDescent="0.2">
      <c r="A4902" s="3">
        <v>46210</v>
      </c>
      <c r="B4902">
        <v>138.97</v>
      </c>
      <c r="C4902">
        <f t="shared" si="333"/>
        <v>138.97</v>
      </c>
      <c r="F4902" s="3"/>
      <c r="I4902" s="3"/>
    </row>
    <row r="4903" spans="1:9" x14ac:dyDescent="0.2">
      <c r="A4903" s="3">
        <v>46211</v>
      </c>
      <c r="B4903">
        <v>138.56</v>
      </c>
      <c r="C4903">
        <f t="shared" si="333"/>
        <v>138.56</v>
      </c>
      <c r="F4903" s="3"/>
      <c r="I4903" s="3"/>
    </row>
    <row r="4904" spans="1:9" x14ac:dyDescent="0.2">
      <c r="A4904" s="3">
        <v>46212</v>
      </c>
      <c r="B4904">
        <v>138.5</v>
      </c>
      <c r="C4904">
        <f t="shared" si="333"/>
        <v>138.5</v>
      </c>
      <c r="F4904" s="3"/>
      <c r="I4904" s="3"/>
    </row>
    <row r="4905" spans="1:9" x14ac:dyDescent="0.2">
      <c r="A4905" s="3">
        <v>46213</v>
      </c>
      <c r="B4905">
        <v>138.34</v>
      </c>
      <c r="C4905">
        <f t="shared" si="333"/>
        <v>138.34</v>
      </c>
      <c r="F4905" s="3"/>
      <c r="I4905" s="3"/>
    </row>
    <row r="4906" spans="1:9" x14ac:dyDescent="0.2">
      <c r="A4906" s="3">
        <v>46216</v>
      </c>
      <c r="B4906">
        <v>138.16</v>
      </c>
      <c r="C4906">
        <f t="shared" si="333"/>
        <v>138.16</v>
      </c>
      <c r="F4906" s="3"/>
      <c r="I4906" s="3"/>
    </row>
    <row r="4907" spans="1:9" x14ac:dyDescent="0.2">
      <c r="A4907" s="3">
        <v>46217</v>
      </c>
      <c r="B4907">
        <v>138.08000000000001</v>
      </c>
      <c r="C4907">
        <f t="shared" si="333"/>
        <v>138.08000000000001</v>
      </c>
      <c r="F4907" s="3"/>
      <c r="I4907" s="3"/>
    </row>
    <row r="4908" spans="1:9" x14ac:dyDescent="0.2">
      <c r="A4908" s="3">
        <v>46218</v>
      </c>
      <c r="B4908">
        <v>138.09</v>
      </c>
      <c r="C4908">
        <f t="shared" si="333"/>
        <v>138.09</v>
      </c>
      <c r="F4908" s="3"/>
      <c r="I4908" s="3"/>
    </row>
    <row r="4909" spans="1:9" x14ac:dyDescent="0.2">
      <c r="A4909" s="3">
        <v>46219</v>
      </c>
      <c r="B4909">
        <v>138.04</v>
      </c>
      <c r="C4909">
        <f t="shared" si="333"/>
        <v>138.04</v>
      </c>
      <c r="F4909" s="3"/>
      <c r="I4909" s="3"/>
    </row>
    <row r="4910" spans="1:9" x14ac:dyDescent="0.2">
      <c r="A4910" s="3">
        <v>46220</v>
      </c>
      <c r="B4910">
        <v>138.09</v>
      </c>
      <c r="C4910">
        <f t="shared" si="333"/>
        <v>138.09</v>
      </c>
      <c r="F4910" s="3"/>
      <c r="I4910" s="3"/>
    </row>
    <row r="4911" spans="1:9" x14ac:dyDescent="0.2">
      <c r="A4911" s="3">
        <v>46223</v>
      </c>
      <c r="B4911">
        <v>137.81</v>
      </c>
      <c r="C4911">
        <f t="shared" si="333"/>
        <v>137.81</v>
      </c>
      <c r="F4911" s="3"/>
      <c r="I4911" s="3"/>
    </row>
    <row r="4912" spans="1:9" x14ac:dyDescent="0.2">
      <c r="A4912" s="3">
        <v>46224</v>
      </c>
      <c r="B4912">
        <v>137.87</v>
      </c>
      <c r="C4912">
        <f t="shared" si="333"/>
        <v>137.87</v>
      </c>
      <c r="F4912" s="3"/>
      <c r="I4912" s="3"/>
    </row>
    <row r="4913" spans="1:9" x14ac:dyDescent="0.2">
      <c r="A4913" s="3">
        <v>46225</v>
      </c>
      <c r="B4913">
        <v>137.74</v>
      </c>
      <c r="C4913">
        <f t="shared" si="333"/>
        <v>137.74</v>
      </c>
      <c r="F4913" s="3"/>
      <c r="I4913" s="3"/>
    </row>
    <row r="4914" spans="1:9" x14ac:dyDescent="0.2">
      <c r="A4914" s="3">
        <v>46226</v>
      </c>
      <c r="B4914">
        <v>137.16999999999999</v>
      </c>
      <c r="C4914">
        <f t="shared" si="333"/>
        <v>137.16999999999999</v>
      </c>
      <c r="F4914" s="3"/>
      <c r="I4914" s="3"/>
    </row>
    <row r="4915" spans="1:9" x14ac:dyDescent="0.2">
      <c r="A4915" s="3">
        <v>46227</v>
      </c>
      <c r="B4915">
        <v>137.6</v>
      </c>
      <c r="C4915">
        <f t="shared" si="333"/>
        <v>137.6</v>
      </c>
      <c r="F4915" s="3"/>
      <c r="I4915" s="3"/>
    </row>
  </sheetData>
  <mergeCells count="5">
    <mergeCell ref="AA1:AR1"/>
    <mergeCell ref="BO1:BQ1"/>
    <mergeCell ref="BO2:BQ2"/>
    <mergeCell ref="BA228:BB228"/>
    <mergeCell ref="BA1:BD1"/>
  </mergeCells>
  <phoneticPr fontId="17"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A7A00-3850-2D41-9BEB-F0CC3E7CBCFC}">
  <dimension ref="A1:D1848"/>
  <sheetViews>
    <sheetView tabSelected="1" zoomScale="85" workbookViewId="0">
      <selection activeCell="Q14" sqref="Q14"/>
    </sheetView>
  </sheetViews>
  <sheetFormatPr baseColWidth="10" defaultRowHeight="14" x14ac:dyDescent="0.2"/>
  <cols>
    <col min="1" max="1" width="18.796875" bestFit="1" customWidth="1"/>
    <col min="2" max="2" width="35.19921875" style="12" customWidth="1"/>
    <col min="4" max="4" width="20.796875" bestFit="1" customWidth="1"/>
  </cols>
  <sheetData>
    <row r="1" spans="1:4" ht="15" x14ac:dyDescent="0.2">
      <c r="A1" s="9" t="s">
        <v>25</v>
      </c>
      <c r="B1" t="s">
        <v>32</v>
      </c>
    </row>
    <row r="2" spans="1:4" x14ac:dyDescent="0.2">
      <c r="A2" s="10" t="s">
        <v>26</v>
      </c>
      <c r="B2" t="s">
        <v>33</v>
      </c>
    </row>
    <row r="3" spans="1:4" x14ac:dyDescent="0.2">
      <c r="A3" s="10" t="s">
        <v>27</v>
      </c>
      <c r="B3" t="s">
        <v>34</v>
      </c>
    </row>
    <row r="4" spans="1:4" x14ac:dyDescent="0.2">
      <c r="A4" s="10" t="s">
        <v>28</v>
      </c>
      <c r="B4">
        <v>70000072</v>
      </c>
    </row>
    <row r="5" spans="1:4" x14ac:dyDescent="0.2">
      <c r="A5" s="10" t="s">
        <v>29</v>
      </c>
      <c r="B5" s="3">
        <v>40836</v>
      </c>
    </row>
    <row r="6" spans="1:4" x14ac:dyDescent="0.2">
      <c r="A6" s="10" t="s">
        <v>30</v>
      </c>
      <c r="B6" s="11">
        <v>0.5</v>
      </c>
    </row>
    <row r="7" spans="1:4" x14ac:dyDescent="0.2">
      <c r="A7" s="10" t="s">
        <v>31</v>
      </c>
      <c r="B7"/>
      <c r="D7" s="17" t="s">
        <v>35</v>
      </c>
    </row>
    <row r="8" spans="1:4" x14ac:dyDescent="0.2">
      <c r="A8" s="13">
        <v>43644</v>
      </c>
      <c r="B8" s="21">
        <v>137.71489200000019</v>
      </c>
      <c r="D8">
        <f>B8/$B$8*100</f>
        <v>100</v>
      </c>
    </row>
    <row r="9" spans="1:4" x14ac:dyDescent="0.2">
      <c r="A9" s="13">
        <v>43646</v>
      </c>
      <c r="B9" s="21">
        <v>137.71489200000019</v>
      </c>
      <c r="D9">
        <f>B9/$B$8*100</f>
        <v>100</v>
      </c>
    </row>
    <row r="10" spans="1:4" x14ac:dyDescent="0.2">
      <c r="A10" s="13">
        <v>43647</v>
      </c>
      <c r="B10" s="21">
        <v>138.59542200000021</v>
      </c>
      <c r="D10">
        <f t="shared" ref="D10:D73" si="0">B10/$B$8*100</f>
        <v>100.63938618925832</v>
      </c>
    </row>
    <row r="11" spans="1:4" x14ac:dyDescent="0.2">
      <c r="A11" s="13">
        <v>43648</v>
      </c>
      <c r="B11" s="21">
        <v>138.92247600000019</v>
      </c>
      <c r="D11">
        <f t="shared" si="0"/>
        <v>100.87687248812568</v>
      </c>
    </row>
    <row r="12" spans="1:4" x14ac:dyDescent="0.2">
      <c r="A12" s="13">
        <v>43649</v>
      </c>
      <c r="B12" s="21">
        <v>139.5765840000002</v>
      </c>
      <c r="D12">
        <f t="shared" si="0"/>
        <v>101.35184508586043</v>
      </c>
    </row>
    <row r="13" spans="1:4" x14ac:dyDescent="0.2">
      <c r="A13" s="13">
        <v>43650</v>
      </c>
      <c r="B13" s="21">
        <v>139.6017420000002</v>
      </c>
      <c r="D13">
        <f t="shared" si="0"/>
        <v>101.37011326269638</v>
      </c>
    </row>
    <row r="14" spans="1:4" x14ac:dyDescent="0.2">
      <c r="A14" s="13">
        <v>43651</v>
      </c>
      <c r="B14" s="21">
        <v>139.08600300000018</v>
      </c>
      <c r="D14">
        <f t="shared" si="0"/>
        <v>100.99561563755937</v>
      </c>
    </row>
    <row r="15" spans="1:4" x14ac:dyDescent="0.2">
      <c r="A15" s="13">
        <v>43654</v>
      </c>
      <c r="B15" s="21">
        <v>139.04826600000018</v>
      </c>
      <c r="D15">
        <f t="shared" si="0"/>
        <v>100.96821337230544</v>
      </c>
    </row>
    <row r="16" spans="1:4" x14ac:dyDescent="0.2">
      <c r="A16" s="13">
        <v>43655</v>
      </c>
      <c r="B16" s="21">
        <v>138.74637000000016</v>
      </c>
      <c r="D16">
        <f t="shared" si="0"/>
        <v>100.74899525027399</v>
      </c>
    </row>
    <row r="17" spans="1:4" x14ac:dyDescent="0.2">
      <c r="A17" s="13">
        <v>43656</v>
      </c>
      <c r="B17" s="21">
        <v>138.58284300000017</v>
      </c>
      <c r="D17">
        <f t="shared" si="0"/>
        <v>100.63025210084031</v>
      </c>
    </row>
    <row r="18" spans="1:4" x14ac:dyDescent="0.2">
      <c r="A18" s="13">
        <v>43657</v>
      </c>
      <c r="B18" s="21">
        <v>138.39415800000015</v>
      </c>
      <c r="D18">
        <f t="shared" si="0"/>
        <v>100.49324077457067</v>
      </c>
    </row>
    <row r="19" spans="1:4" x14ac:dyDescent="0.2">
      <c r="A19" s="13">
        <v>43658</v>
      </c>
      <c r="B19" s="21">
        <v>138.05452500000015</v>
      </c>
      <c r="D19">
        <f t="shared" si="0"/>
        <v>100.24662038728532</v>
      </c>
    </row>
    <row r="20" spans="1:4" x14ac:dyDescent="0.2">
      <c r="A20" s="13">
        <v>43661</v>
      </c>
      <c r="B20" s="21">
        <v>138.34384200000017</v>
      </c>
      <c r="D20">
        <f t="shared" si="0"/>
        <v>100.45670442089877</v>
      </c>
    </row>
    <row r="21" spans="1:4" x14ac:dyDescent="0.2">
      <c r="A21" s="13">
        <v>43662</v>
      </c>
      <c r="B21" s="21">
        <v>138.44447400000018</v>
      </c>
      <c r="D21">
        <f t="shared" si="0"/>
        <v>100.5297771282426</v>
      </c>
    </row>
    <row r="22" spans="1:4" x14ac:dyDescent="0.2">
      <c r="A22" s="13">
        <v>43663</v>
      </c>
      <c r="B22" s="21">
        <v>138.38157900000019</v>
      </c>
      <c r="D22">
        <f t="shared" si="0"/>
        <v>100.48410668615271</v>
      </c>
    </row>
    <row r="23" spans="1:4" x14ac:dyDescent="0.2">
      <c r="A23" s="13">
        <v>43664</v>
      </c>
      <c r="B23" s="21">
        <v>138.44447400000018</v>
      </c>
      <c r="D23">
        <f t="shared" si="0"/>
        <v>100.5297771282426</v>
      </c>
    </row>
    <row r="24" spans="1:4" x14ac:dyDescent="0.2">
      <c r="A24" s="13">
        <v>43665</v>
      </c>
      <c r="B24" s="21">
        <v>138.26836800000018</v>
      </c>
      <c r="D24">
        <f t="shared" si="0"/>
        <v>100.40189989039092</v>
      </c>
    </row>
    <row r="25" spans="1:4" x14ac:dyDescent="0.2">
      <c r="A25" s="13">
        <v>43668</v>
      </c>
      <c r="B25" s="21">
        <v>138.31868400000016</v>
      </c>
      <c r="D25">
        <f t="shared" si="0"/>
        <v>100.43843624406281</v>
      </c>
    </row>
    <row r="26" spans="1:4" x14ac:dyDescent="0.2">
      <c r="A26" s="13">
        <v>43669</v>
      </c>
      <c r="B26" s="21">
        <v>138.80926500000015</v>
      </c>
      <c r="D26">
        <f t="shared" si="0"/>
        <v>100.79466569236388</v>
      </c>
    </row>
    <row r="27" spans="1:4" x14ac:dyDescent="0.2">
      <c r="A27" s="13">
        <v>43670</v>
      </c>
      <c r="B27" s="21">
        <v>138.94763400000016</v>
      </c>
      <c r="D27">
        <f t="shared" si="0"/>
        <v>100.89514066496162</v>
      </c>
    </row>
    <row r="28" spans="1:4" x14ac:dyDescent="0.2">
      <c r="A28" s="13">
        <v>43671</v>
      </c>
      <c r="B28" s="21">
        <v>138.90989700000017</v>
      </c>
      <c r="D28">
        <f t="shared" si="0"/>
        <v>100.86773839970769</v>
      </c>
    </row>
    <row r="29" spans="1:4" x14ac:dyDescent="0.2">
      <c r="A29" s="13">
        <v>43672</v>
      </c>
      <c r="B29" s="21">
        <v>139.29984600000014</v>
      </c>
      <c r="D29">
        <f t="shared" si="0"/>
        <v>101.15089514066493</v>
      </c>
    </row>
    <row r="30" spans="1:4" x14ac:dyDescent="0.2">
      <c r="A30" s="13">
        <v>43675</v>
      </c>
      <c r="B30" s="21">
        <v>139.41305700000015</v>
      </c>
      <c r="D30">
        <f t="shared" si="0"/>
        <v>101.23310193642672</v>
      </c>
    </row>
    <row r="31" spans="1:4" x14ac:dyDescent="0.2">
      <c r="A31" s="13">
        <v>43676</v>
      </c>
      <c r="B31" s="21">
        <v>138.96021300000015</v>
      </c>
      <c r="D31">
        <f t="shared" si="0"/>
        <v>100.90427475337958</v>
      </c>
    </row>
    <row r="32" spans="1:4" x14ac:dyDescent="0.2">
      <c r="A32" s="13">
        <v>43677</v>
      </c>
      <c r="B32" s="21">
        <v>139.04826600000018</v>
      </c>
      <c r="D32">
        <f t="shared" si="0"/>
        <v>100.96821337230544</v>
      </c>
    </row>
    <row r="33" spans="1:4" x14ac:dyDescent="0.2">
      <c r="A33" s="13">
        <v>43678</v>
      </c>
      <c r="B33" s="21">
        <v>138.96021300000018</v>
      </c>
      <c r="D33">
        <f t="shared" si="0"/>
        <v>100.9042747533796</v>
      </c>
    </row>
    <row r="34" spans="1:4" x14ac:dyDescent="0.2">
      <c r="A34" s="13">
        <v>43679</v>
      </c>
      <c r="B34" s="21">
        <v>138.01678800000016</v>
      </c>
      <c r="D34">
        <f t="shared" si="0"/>
        <v>100.21921812203141</v>
      </c>
    </row>
    <row r="35" spans="1:4" x14ac:dyDescent="0.2">
      <c r="A35" s="13">
        <v>43682</v>
      </c>
      <c r="B35" s="21">
        <v>136.19283300000015</v>
      </c>
      <c r="D35">
        <f t="shared" si="0"/>
        <v>98.894775301424886</v>
      </c>
    </row>
    <row r="36" spans="1:4" x14ac:dyDescent="0.2">
      <c r="A36" s="13">
        <v>43683</v>
      </c>
      <c r="B36" s="21">
        <v>136.36893900000015</v>
      </c>
      <c r="D36">
        <f t="shared" si="0"/>
        <v>99.02265253927655</v>
      </c>
    </row>
    <row r="37" spans="1:4" x14ac:dyDescent="0.2">
      <c r="A37" s="13">
        <v>43684</v>
      </c>
      <c r="B37" s="21">
        <v>136.65825600000016</v>
      </c>
      <c r="D37">
        <f t="shared" si="0"/>
        <v>99.232736572890019</v>
      </c>
    </row>
    <row r="38" spans="1:4" x14ac:dyDescent="0.2">
      <c r="A38" s="13">
        <v>43685</v>
      </c>
      <c r="B38" s="21">
        <v>137.68973400000016</v>
      </c>
      <c r="D38">
        <f t="shared" si="0"/>
        <v>99.981731823164026</v>
      </c>
    </row>
    <row r="39" spans="1:4" x14ac:dyDescent="0.2">
      <c r="A39" s="13">
        <v>43686</v>
      </c>
      <c r="B39" s="21">
        <v>137.45073300000016</v>
      </c>
      <c r="D39">
        <f t="shared" si="0"/>
        <v>99.808184143222476</v>
      </c>
    </row>
    <row r="40" spans="1:4" x14ac:dyDescent="0.2">
      <c r="A40" s="13">
        <v>43689</v>
      </c>
      <c r="B40" s="21">
        <v>137.19915300000014</v>
      </c>
      <c r="D40">
        <f t="shared" si="0"/>
        <v>99.625502374862947</v>
      </c>
    </row>
    <row r="41" spans="1:4" x14ac:dyDescent="0.2">
      <c r="A41" s="13">
        <v>43690</v>
      </c>
      <c r="B41" s="21">
        <v>137.77778700000016</v>
      </c>
      <c r="D41">
        <f t="shared" si="0"/>
        <v>100.04567044208986</v>
      </c>
    </row>
    <row r="42" spans="1:4" x14ac:dyDescent="0.2">
      <c r="A42" s="13">
        <v>43691</v>
      </c>
      <c r="B42" s="21">
        <v>136.58278200000015</v>
      </c>
      <c r="D42">
        <f t="shared" si="0"/>
        <v>99.177932042382139</v>
      </c>
    </row>
    <row r="43" spans="1:4" x14ac:dyDescent="0.2">
      <c r="A43" s="13">
        <v>43692</v>
      </c>
      <c r="B43" s="21">
        <v>136.80920400000016</v>
      </c>
      <c r="D43">
        <f t="shared" si="0"/>
        <v>99.342345633905722</v>
      </c>
    </row>
    <row r="44" spans="1:4" x14ac:dyDescent="0.2">
      <c r="A44" s="13">
        <v>43693</v>
      </c>
      <c r="B44" s="21">
        <v>137.66457600000015</v>
      </c>
      <c r="D44">
        <f t="shared" si="0"/>
        <v>99.963463646328066</v>
      </c>
    </row>
    <row r="45" spans="1:4" x14ac:dyDescent="0.2">
      <c r="A45" s="13">
        <v>43696</v>
      </c>
      <c r="B45" s="21">
        <v>138.07968300000016</v>
      </c>
      <c r="D45">
        <f t="shared" si="0"/>
        <v>100.26488856412128</v>
      </c>
    </row>
    <row r="46" spans="1:4" x14ac:dyDescent="0.2">
      <c r="A46" s="13">
        <v>43697</v>
      </c>
      <c r="B46" s="21">
        <v>137.72747100000015</v>
      </c>
      <c r="D46">
        <f t="shared" si="0"/>
        <v>100.00913408841794</v>
      </c>
    </row>
    <row r="47" spans="1:4" x14ac:dyDescent="0.2">
      <c r="A47" s="13">
        <v>43698</v>
      </c>
      <c r="B47" s="21">
        <v>138.28094700000017</v>
      </c>
      <c r="D47">
        <f t="shared" si="0"/>
        <v>100.4110339788089</v>
      </c>
    </row>
    <row r="48" spans="1:4" x14ac:dyDescent="0.2">
      <c r="A48" s="13">
        <v>43699</v>
      </c>
      <c r="B48" s="21">
        <v>138.01678800000016</v>
      </c>
      <c r="D48">
        <f t="shared" si="0"/>
        <v>100.21921812203141</v>
      </c>
    </row>
    <row r="49" spans="1:4" x14ac:dyDescent="0.2">
      <c r="A49" s="13">
        <v>43700</v>
      </c>
      <c r="B49" s="21">
        <v>137.12367900000018</v>
      </c>
      <c r="D49">
        <f t="shared" si="0"/>
        <v>99.570697844355124</v>
      </c>
    </row>
    <row r="50" spans="1:4" x14ac:dyDescent="0.2">
      <c r="A50" s="13">
        <v>43703</v>
      </c>
      <c r="B50" s="21">
        <v>137.12367900000018</v>
      </c>
      <c r="D50">
        <f t="shared" si="0"/>
        <v>99.570697844355124</v>
      </c>
    </row>
    <row r="51" spans="1:4" x14ac:dyDescent="0.2">
      <c r="A51" s="13">
        <v>43704</v>
      </c>
      <c r="B51" s="21">
        <v>137.74005000000017</v>
      </c>
      <c r="D51">
        <f t="shared" si="0"/>
        <v>100.01826817683595</v>
      </c>
    </row>
    <row r="52" spans="1:4" x14ac:dyDescent="0.2">
      <c r="A52" s="13">
        <v>43705</v>
      </c>
      <c r="B52" s="21">
        <v>137.86584000000016</v>
      </c>
      <c r="D52">
        <f t="shared" si="0"/>
        <v>100.10960906101569</v>
      </c>
    </row>
    <row r="53" spans="1:4" x14ac:dyDescent="0.2">
      <c r="A53" s="13">
        <v>43706</v>
      </c>
      <c r="B53" s="21">
        <v>138.57026400000018</v>
      </c>
      <c r="D53">
        <f t="shared" si="0"/>
        <v>100.62111801242236</v>
      </c>
    </row>
    <row r="54" spans="1:4" x14ac:dyDescent="0.2">
      <c r="A54" s="13">
        <v>43707</v>
      </c>
      <c r="B54" s="21">
        <v>138.96021300000018</v>
      </c>
      <c r="D54">
        <f t="shared" si="0"/>
        <v>100.9042747533796</v>
      </c>
    </row>
    <row r="55" spans="1:4" x14ac:dyDescent="0.2">
      <c r="A55" s="13">
        <v>43708</v>
      </c>
      <c r="B55" s="21">
        <v>138.96021300000018</v>
      </c>
      <c r="D55">
        <f t="shared" si="0"/>
        <v>100.9042747533796</v>
      </c>
    </row>
    <row r="56" spans="1:4" x14ac:dyDescent="0.2">
      <c r="A56" s="13">
        <v>43710</v>
      </c>
      <c r="B56" s="21">
        <v>138.96021300000018</v>
      </c>
      <c r="D56">
        <f t="shared" si="0"/>
        <v>100.9042747533796</v>
      </c>
    </row>
    <row r="57" spans="1:4" x14ac:dyDescent="0.2">
      <c r="A57" s="13">
        <v>43711</v>
      </c>
      <c r="B57" s="21">
        <v>138.5828430000002</v>
      </c>
      <c r="D57">
        <f t="shared" si="0"/>
        <v>100.63025210084034</v>
      </c>
    </row>
    <row r="58" spans="1:4" x14ac:dyDescent="0.2">
      <c r="A58" s="13">
        <v>43712</v>
      </c>
      <c r="B58" s="21">
        <v>138.8470020000002</v>
      </c>
      <c r="D58">
        <f t="shared" si="0"/>
        <v>100.82206795761783</v>
      </c>
    </row>
    <row r="59" spans="1:4" x14ac:dyDescent="0.2">
      <c r="A59" s="13">
        <v>43713</v>
      </c>
      <c r="B59" s="21">
        <v>139.22437200000024</v>
      </c>
      <c r="D59">
        <f t="shared" si="0"/>
        <v>101.09609061015715</v>
      </c>
    </row>
    <row r="60" spans="1:4" x14ac:dyDescent="0.2">
      <c r="A60" s="13">
        <v>43714</v>
      </c>
      <c r="B60" s="21">
        <v>139.70237400000025</v>
      </c>
      <c r="D60">
        <f t="shared" si="0"/>
        <v>101.44318597004023</v>
      </c>
    </row>
    <row r="61" spans="1:4" x14ac:dyDescent="0.2">
      <c r="A61" s="13">
        <v>43717</v>
      </c>
      <c r="B61" s="21">
        <v>139.79042700000022</v>
      </c>
      <c r="D61">
        <f t="shared" si="0"/>
        <v>101.50712458896605</v>
      </c>
    </row>
    <row r="62" spans="1:4" x14ac:dyDescent="0.2">
      <c r="A62" s="13">
        <v>43718</v>
      </c>
      <c r="B62" s="21">
        <v>139.33758300000022</v>
      </c>
      <c r="D62">
        <f t="shared" si="0"/>
        <v>101.1782974059189</v>
      </c>
    </row>
    <row r="63" spans="1:4" x14ac:dyDescent="0.2">
      <c r="A63" s="13">
        <v>43719</v>
      </c>
      <c r="B63" s="21">
        <v>139.84074300000023</v>
      </c>
      <c r="D63">
        <f t="shared" si="0"/>
        <v>101.54366094263796</v>
      </c>
    </row>
    <row r="64" spans="1:4" x14ac:dyDescent="0.2">
      <c r="A64" s="13">
        <v>43720</v>
      </c>
      <c r="B64" s="21">
        <v>139.76526900000022</v>
      </c>
      <c r="D64">
        <f t="shared" si="0"/>
        <v>101.48885641213008</v>
      </c>
    </row>
    <row r="65" spans="1:4" x14ac:dyDescent="0.2">
      <c r="A65" s="13">
        <v>43721</v>
      </c>
      <c r="B65" s="21">
        <v>139.27468800000022</v>
      </c>
      <c r="D65">
        <f t="shared" si="0"/>
        <v>101.13262696382903</v>
      </c>
    </row>
    <row r="66" spans="1:4" x14ac:dyDescent="0.2">
      <c r="A66" s="13">
        <v>43724</v>
      </c>
      <c r="B66" s="21">
        <v>139.06084500000023</v>
      </c>
      <c r="D66">
        <f t="shared" si="0"/>
        <v>100.97734746072345</v>
      </c>
    </row>
    <row r="67" spans="1:4" x14ac:dyDescent="0.2">
      <c r="A67" s="13">
        <v>43725</v>
      </c>
      <c r="B67" s="21">
        <v>139.37532000000024</v>
      </c>
      <c r="D67">
        <f t="shared" si="0"/>
        <v>101.20569967117285</v>
      </c>
    </row>
    <row r="68" spans="1:4" x14ac:dyDescent="0.2">
      <c r="A68" s="13">
        <v>43726</v>
      </c>
      <c r="B68" s="21">
        <v>139.60174200000026</v>
      </c>
      <c r="D68">
        <f t="shared" si="0"/>
        <v>101.37011326269642</v>
      </c>
    </row>
    <row r="69" spans="1:4" x14ac:dyDescent="0.2">
      <c r="A69" s="13">
        <v>43727</v>
      </c>
      <c r="B69" s="21">
        <v>139.68979500000026</v>
      </c>
      <c r="D69">
        <f t="shared" si="0"/>
        <v>101.43405188162227</v>
      </c>
    </row>
    <row r="70" spans="1:4" x14ac:dyDescent="0.2">
      <c r="A70" s="13">
        <v>43728</v>
      </c>
      <c r="B70" s="21">
        <v>139.51368900000026</v>
      </c>
      <c r="D70">
        <f t="shared" si="0"/>
        <v>101.30617464377059</v>
      </c>
    </row>
    <row r="71" spans="1:4" x14ac:dyDescent="0.2">
      <c r="A71" s="13">
        <v>43731</v>
      </c>
      <c r="B71" s="21">
        <v>139.46337300000027</v>
      </c>
      <c r="D71">
        <f t="shared" si="0"/>
        <v>101.26963829009871</v>
      </c>
    </row>
    <row r="72" spans="1:4" x14ac:dyDescent="0.2">
      <c r="A72" s="13">
        <v>43732</v>
      </c>
      <c r="B72" s="21">
        <v>139.23695100000026</v>
      </c>
      <c r="D72">
        <f t="shared" si="0"/>
        <v>101.10522469857513</v>
      </c>
    </row>
    <row r="73" spans="1:4" x14ac:dyDescent="0.2">
      <c r="A73" s="13">
        <v>43733</v>
      </c>
      <c r="B73" s="21">
        <v>139.08600300000026</v>
      </c>
      <c r="D73">
        <f t="shared" si="0"/>
        <v>100.99561563755941</v>
      </c>
    </row>
    <row r="74" spans="1:4" x14ac:dyDescent="0.2">
      <c r="A74" s="13">
        <v>43734</v>
      </c>
      <c r="B74" s="21">
        <v>139.48853100000028</v>
      </c>
      <c r="D74">
        <f t="shared" ref="D74:D137" si="1">B74/$B$8*100</f>
        <v>101.28790646693466</v>
      </c>
    </row>
    <row r="75" spans="1:4" x14ac:dyDescent="0.2">
      <c r="A75" s="13">
        <v>43735</v>
      </c>
      <c r="B75" s="21">
        <v>139.40047800000028</v>
      </c>
      <c r="D75">
        <f t="shared" si="1"/>
        <v>101.22396784800883</v>
      </c>
    </row>
    <row r="76" spans="1:4" x14ac:dyDescent="0.2">
      <c r="A76" s="13">
        <v>43738</v>
      </c>
      <c r="B76" s="21">
        <v>139.77784800000032</v>
      </c>
      <c r="D76">
        <f t="shared" si="1"/>
        <v>101.49799050054813</v>
      </c>
    </row>
    <row r="77" spans="1:4" x14ac:dyDescent="0.2">
      <c r="A77" s="13">
        <v>43739</v>
      </c>
      <c r="B77" s="21">
        <v>139.03568700000031</v>
      </c>
      <c r="D77">
        <f t="shared" si="1"/>
        <v>100.95907928388755</v>
      </c>
    </row>
    <row r="78" spans="1:4" x14ac:dyDescent="0.2">
      <c r="A78" s="13">
        <v>43740</v>
      </c>
      <c r="B78" s="21">
        <v>138.02936700000032</v>
      </c>
      <c r="D78">
        <f t="shared" si="1"/>
        <v>100.2283522104495</v>
      </c>
    </row>
    <row r="79" spans="1:4" x14ac:dyDescent="0.2">
      <c r="A79" s="13">
        <v>43741</v>
      </c>
      <c r="B79" s="21">
        <v>138.34384200000034</v>
      </c>
      <c r="D79">
        <f t="shared" si="1"/>
        <v>100.45670442089889</v>
      </c>
    </row>
    <row r="80" spans="1:4" x14ac:dyDescent="0.2">
      <c r="A80" s="13">
        <v>43742</v>
      </c>
      <c r="B80" s="21">
        <v>139.01052900000033</v>
      </c>
      <c r="D80">
        <f t="shared" si="1"/>
        <v>100.94081110705162</v>
      </c>
    </row>
    <row r="81" spans="1:4" x14ac:dyDescent="0.2">
      <c r="A81" s="13">
        <v>43745</v>
      </c>
      <c r="B81" s="21">
        <v>139.23695100000032</v>
      </c>
      <c r="D81">
        <f t="shared" si="1"/>
        <v>101.10522469857517</v>
      </c>
    </row>
    <row r="82" spans="1:4" x14ac:dyDescent="0.2">
      <c r="A82" s="13">
        <v>43746</v>
      </c>
      <c r="B82" s="21">
        <v>138.33126300000032</v>
      </c>
      <c r="D82">
        <f t="shared" si="1"/>
        <v>100.44757033248091</v>
      </c>
    </row>
    <row r="83" spans="1:4" x14ac:dyDescent="0.2">
      <c r="A83" s="13">
        <v>43747</v>
      </c>
      <c r="B83" s="21">
        <v>138.5576850000003</v>
      </c>
      <c r="D83">
        <f t="shared" si="1"/>
        <v>100.61198392400445</v>
      </c>
    </row>
    <row r="84" spans="1:4" x14ac:dyDescent="0.2">
      <c r="A84" s="13">
        <v>43748</v>
      </c>
      <c r="B84" s="21">
        <v>138.7463700000003</v>
      </c>
      <c r="D84">
        <f t="shared" si="1"/>
        <v>100.74899525027409</v>
      </c>
    </row>
    <row r="85" spans="1:4" x14ac:dyDescent="0.2">
      <c r="A85" s="13">
        <v>43749</v>
      </c>
      <c r="B85" s="21">
        <v>139.4382150000003</v>
      </c>
      <c r="D85">
        <f t="shared" si="1"/>
        <v>101.25137011326277</v>
      </c>
    </row>
    <row r="86" spans="1:4" x14ac:dyDescent="0.2">
      <c r="A86" s="13">
        <v>43752</v>
      </c>
      <c r="B86" s="21">
        <v>139.18663500000031</v>
      </c>
      <c r="D86">
        <f t="shared" si="1"/>
        <v>101.06868834490325</v>
      </c>
    </row>
    <row r="87" spans="1:4" x14ac:dyDescent="0.2">
      <c r="A87" s="13">
        <v>43753</v>
      </c>
      <c r="B87" s="21">
        <v>139.81558500000031</v>
      </c>
      <c r="D87">
        <f t="shared" si="1"/>
        <v>101.52539276580205</v>
      </c>
    </row>
    <row r="88" spans="1:4" x14ac:dyDescent="0.2">
      <c r="A88" s="13">
        <v>43754</v>
      </c>
      <c r="B88" s="21">
        <v>139.53884700000032</v>
      </c>
      <c r="D88">
        <f t="shared" si="1"/>
        <v>101.32444282060659</v>
      </c>
    </row>
    <row r="89" spans="1:4" x14ac:dyDescent="0.2">
      <c r="A89" s="13">
        <v>43755</v>
      </c>
      <c r="B89" s="21">
        <v>138.94763400000031</v>
      </c>
      <c r="D89">
        <f t="shared" si="1"/>
        <v>100.89514066496173</v>
      </c>
    </row>
    <row r="90" spans="1:4" x14ac:dyDescent="0.2">
      <c r="A90" s="13">
        <v>43756</v>
      </c>
      <c r="B90" s="21">
        <v>138.67089600000031</v>
      </c>
      <c r="D90">
        <f t="shared" si="1"/>
        <v>100.69419071976627</v>
      </c>
    </row>
    <row r="91" spans="1:4" x14ac:dyDescent="0.2">
      <c r="A91" s="13">
        <v>43759</v>
      </c>
      <c r="B91" s="21">
        <v>138.97279200000031</v>
      </c>
      <c r="D91">
        <f t="shared" si="1"/>
        <v>100.91340884179768</v>
      </c>
    </row>
    <row r="92" spans="1:4" x14ac:dyDescent="0.2">
      <c r="A92" s="13">
        <v>43760</v>
      </c>
      <c r="B92" s="21">
        <v>139.06084500000031</v>
      </c>
      <c r="D92">
        <f t="shared" si="1"/>
        <v>100.97734746072351</v>
      </c>
    </row>
    <row r="93" spans="1:4" x14ac:dyDescent="0.2">
      <c r="A93" s="13">
        <v>43761</v>
      </c>
      <c r="B93" s="21">
        <v>139.18663500000031</v>
      </c>
      <c r="D93">
        <f t="shared" si="1"/>
        <v>101.06868834490325</v>
      </c>
    </row>
    <row r="94" spans="1:4" x14ac:dyDescent="0.2">
      <c r="A94" s="13">
        <v>43762</v>
      </c>
      <c r="B94" s="21">
        <v>139.57658400000031</v>
      </c>
      <c r="D94">
        <f t="shared" si="1"/>
        <v>101.35184508586053</v>
      </c>
    </row>
    <row r="95" spans="1:4" x14ac:dyDescent="0.2">
      <c r="A95" s="13">
        <v>43763</v>
      </c>
      <c r="B95" s="21">
        <v>139.89105900000033</v>
      </c>
      <c r="D95">
        <f t="shared" si="1"/>
        <v>101.58019729630992</v>
      </c>
    </row>
    <row r="96" spans="1:4" x14ac:dyDescent="0.2">
      <c r="A96" s="13">
        <v>43766</v>
      </c>
      <c r="B96" s="21">
        <v>139.96653300000034</v>
      </c>
      <c r="D96">
        <f t="shared" si="1"/>
        <v>101.6350018268178</v>
      </c>
    </row>
    <row r="97" spans="1:4" x14ac:dyDescent="0.2">
      <c r="A97" s="13">
        <v>43767</v>
      </c>
      <c r="B97" s="21">
        <v>140.06716500000036</v>
      </c>
      <c r="D97">
        <f t="shared" si="1"/>
        <v>101.70807453416163</v>
      </c>
    </row>
    <row r="98" spans="1:4" x14ac:dyDescent="0.2">
      <c r="A98" s="13">
        <v>43768</v>
      </c>
      <c r="B98" s="21">
        <v>140.13006000000038</v>
      </c>
      <c r="D98">
        <f t="shared" si="1"/>
        <v>101.75374497625151</v>
      </c>
    </row>
    <row r="99" spans="1:4" x14ac:dyDescent="0.2">
      <c r="A99" s="13">
        <v>43769</v>
      </c>
      <c r="B99" s="21">
        <v>140.21811300000039</v>
      </c>
      <c r="D99">
        <f t="shared" si="1"/>
        <v>101.81768359517733</v>
      </c>
    </row>
    <row r="100" spans="1:4" x14ac:dyDescent="0.2">
      <c r="A100" s="13">
        <v>43770</v>
      </c>
      <c r="B100" s="21">
        <v>140.52000900000039</v>
      </c>
      <c r="D100">
        <f t="shared" si="1"/>
        <v>102.03690171720876</v>
      </c>
    </row>
    <row r="101" spans="1:4" x14ac:dyDescent="0.2">
      <c r="A101" s="13">
        <v>43773</v>
      </c>
      <c r="B101" s="21">
        <v>140.97285300000038</v>
      </c>
      <c r="D101">
        <f t="shared" si="1"/>
        <v>102.36572890025587</v>
      </c>
    </row>
    <row r="102" spans="1:4" x14ac:dyDescent="0.2">
      <c r="A102" s="13">
        <v>43774</v>
      </c>
      <c r="B102" s="21">
        <v>140.73385200000038</v>
      </c>
      <c r="D102">
        <f t="shared" si="1"/>
        <v>102.19218122031435</v>
      </c>
    </row>
    <row r="103" spans="1:4" x14ac:dyDescent="0.2">
      <c r="A103" s="13">
        <v>43775</v>
      </c>
      <c r="B103" s="21">
        <v>140.93511600000039</v>
      </c>
      <c r="D103">
        <f t="shared" si="1"/>
        <v>102.33832663500198</v>
      </c>
    </row>
    <row r="104" spans="1:4" x14ac:dyDescent="0.2">
      <c r="A104" s="13">
        <v>43776</v>
      </c>
      <c r="B104" s="21">
        <v>140.93511600000039</v>
      </c>
      <c r="D104">
        <f t="shared" si="1"/>
        <v>102.33832663500198</v>
      </c>
    </row>
    <row r="105" spans="1:4" x14ac:dyDescent="0.2">
      <c r="A105" s="13">
        <v>43777</v>
      </c>
      <c r="B105" s="21">
        <v>140.83448400000037</v>
      </c>
      <c r="D105">
        <f t="shared" si="1"/>
        <v>102.26525392765815</v>
      </c>
    </row>
    <row r="106" spans="1:4" x14ac:dyDescent="0.2">
      <c r="A106" s="13">
        <v>43780</v>
      </c>
      <c r="B106" s="21">
        <v>140.64579900000038</v>
      </c>
      <c r="D106">
        <f t="shared" si="1"/>
        <v>102.12824260138851</v>
      </c>
    </row>
    <row r="107" spans="1:4" x14ac:dyDescent="0.2">
      <c r="A107" s="13">
        <v>43781</v>
      </c>
      <c r="B107" s="21">
        <v>140.75901000000039</v>
      </c>
      <c r="D107">
        <f t="shared" si="1"/>
        <v>102.2104493971503</v>
      </c>
    </row>
    <row r="108" spans="1:4" x14ac:dyDescent="0.2">
      <c r="A108" s="13">
        <v>43782</v>
      </c>
      <c r="B108" s="21">
        <v>140.82190500000038</v>
      </c>
      <c r="D108">
        <f t="shared" si="1"/>
        <v>102.25611983924018</v>
      </c>
    </row>
    <row r="109" spans="1:4" x14ac:dyDescent="0.2">
      <c r="A109" s="13">
        <v>43783</v>
      </c>
      <c r="B109" s="21">
        <v>140.73385200000038</v>
      </c>
      <c r="D109">
        <f t="shared" si="1"/>
        <v>102.19218122031435</v>
      </c>
    </row>
    <row r="110" spans="1:4" x14ac:dyDescent="0.2">
      <c r="A110" s="13">
        <v>43784</v>
      </c>
      <c r="B110" s="21">
        <v>141.3124860000004</v>
      </c>
      <c r="D110">
        <f t="shared" si="1"/>
        <v>102.61234928754126</v>
      </c>
    </row>
    <row r="111" spans="1:4" x14ac:dyDescent="0.2">
      <c r="A111" s="13">
        <v>43787</v>
      </c>
      <c r="B111" s="21">
        <v>141.46343400000038</v>
      </c>
      <c r="D111">
        <f t="shared" si="1"/>
        <v>102.72195834855695</v>
      </c>
    </row>
    <row r="112" spans="1:4" x14ac:dyDescent="0.2">
      <c r="A112" s="13">
        <v>43788</v>
      </c>
      <c r="B112" s="21">
        <v>141.60180300000036</v>
      </c>
      <c r="D112">
        <f t="shared" si="1"/>
        <v>102.82243332115466</v>
      </c>
    </row>
    <row r="113" spans="1:4" x14ac:dyDescent="0.2">
      <c r="A113" s="13">
        <v>43789</v>
      </c>
      <c r="B113" s="21">
        <v>141.67727700000034</v>
      </c>
      <c r="D113">
        <f t="shared" si="1"/>
        <v>102.87723785166251</v>
      </c>
    </row>
    <row r="114" spans="1:4" x14ac:dyDescent="0.2">
      <c r="A114" s="13">
        <v>43790</v>
      </c>
      <c r="B114" s="21">
        <v>141.41311800000037</v>
      </c>
      <c r="D114">
        <f t="shared" si="1"/>
        <v>102.68542199488505</v>
      </c>
    </row>
    <row r="115" spans="1:4" x14ac:dyDescent="0.2">
      <c r="A115" s="13">
        <v>43791</v>
      </c>
      <c r="B115" s="21">
        <v>141.7401720000004</v>
      </c>
      <c r="D115">
        <f t="shared" si="1"/>
        <v>102.92290829375244</v>
      </c>
    </row>
    <row r="116" spans="1:4" x14ac:dyDescent="0.2">
      <c r="A116" s="13">
        <v>43794</v>
      </c>
      <c r="B116" s="21">
        <v>142.26849000000038</v>
      </c>
      <c r="D116">
        <f t="shared" si="1"/>
        <v>103.30654000730742</v>
      </c>
    </row>
    <row r="117" spans="1:4" x14ac:dyDescent="0.2">
      <c r="A117" s="13">
        <v>43795</v>
      </c>
      <c r="B117" s="21">
        <v>142.70875500000039</v>
      </c>
      <c r="D117">
        <f t="shared" si="1"/>
        <v>103.62623310193658</v>
      </c>
    </row>
    <row r="118" spans="1:4" x14ac:dyDescent="0.2">
      <c r="A118" s="13">
        <v>43796</v>
      </c>
      <c r="B118" s="21">
        <v>142.9477560000004</v>
      </c>
      <c r="D118">
        <f t="shared" si="1"/>
        <v>103.7997807818781</v>
      </c>
    </row>
    <row r="119" spans="1:4" x14ac:dyDescent="0.2">
      <c r="A119" s="13">
        <v>43797</v>
      </c>
      <c r="B119" s="21">
        <v>142.9477560000004</v>
      </c>
      <c r="D119">
        <f t="shared" si="1"/>
        <v>103.7997807818781</v>
      </c>
    </row>
    <row r="120" spans="1:4" x14ac:dyDescent="0.2">
      <c r="A120" s="13">
        <v>43798</v>
      </c>
      <c r="B120" s="21">
        <v>142.78422900000041</v>
      </c>
      <c r="D120">
        <f t="shared" si="1"/>
        <v>103.68103763244443</v>
      </c>
    </row>
    <row r="121" spans="1:4" x14ac:dyDescent="0.2">
      <c r="A121" s="13">
        <v>43799</v>
      </c>
      <c r="B121" s="21">
        <v>142.78422900000041</v>
      </c>
      <c r="D121">
        <f t="shared" si="1"/>
        <v>103.68103763244443</v>
      </c>
    </row>
    <row r="122" spans="1:4" x14ac:dyDescent="0.2">
      <c r="A122" s="13">
        <v>43801</v>
      </c>
      <c r="B122" s="21">
        <v>141.60180300000039</v>
      </c>
      <c r="D122">
        <f t="shared" si="1"/>
        <v>102.82243332115468</v>
      </c>
    </row>
    <row r="123" spans="1:4" x14ac:dyDescent="0.2">
      <c r="A123" s="13">
        <v>43802</v>
      </c>
      <c r="B123" s="21">
        <v>141.1992750000004</v>
      </c>
      <c r="D123">
        <f t="shared" si="1"/>
        <v>102.53014249177947</v>
      </c>
    </row>
    <row r="124" spans="1:4" x14ac:dyDescent="0.2">
      <c r="A124" s="13">
        <v>43803</v>
      </c>
      <c r="B124" s="21">
        <v>141.71501400000039</v>
      </c>
      <c r="D124">
        <f t="shared" si="1"/>
        <v>102.90464011691647</v>
      </c>
    </row>
    <row r="125" spans="1:4" x14ac:dyDescent="0.2">
      <c r="A125" s="13">
        <v>43804</v>
      </c>
      <c r="B125" s="21">
        <v>141.74017200000043</v>
      </c>
      <c r="D125">
        <f t="shared" si="1"/>
        <v>102.92290829375246</v>
      </c>
    </row>
    <row r="126" spans="1:4" x14ac:dyDescent="0.2">
      <c r="A126" s="13">
        <v>43805</v>
      </c>
      <c r="B126" s="21">
        <v>142.5200700000004</v>
      </c>
      <c r="D126">
        <f t="shared" si="1"/>
        <v>103.48922177566693</v>
      </c>
    </row>
    <row r="127" spans="1:4" x14ac:dyDescent="0.2">
      <c r="A127" s="13">
        <v>43808</v>
      </c>
      <c r="B127" s="21">
        <v>142.29364800000042</v>
      </c>
      <c r="D127">
        <f t="shared" si="1"/>
        <v>103.32480818414338</v>
      </c>
    </row>
    <row r="128" spans="1:4" x14ac:dyDescent="0.2">
      <c r="A128" s="13">
        <v>43809</v>
      </c>
      <c r="B128" s="21">
        <v>141.84080400000042</v>
      </c>
      <c r="D128">
        <f t="shared" si="1"/>
        <v>102.99598100109625</v>
      </c>
    </row>
    <row r="129" spans="1:4" x14ac:dyDescent="0.2">
      <c r="A129" s="13">
        <v>43810</v>
      </c>
      <c r="B129" s="21">
        <v>142.00433100000041</v>
      </c>
      <c r="D129">
        <f t="shared" si="1"/>
        <v>103.11472415052994</v>
      </c>
    </row>
    <row r="130" spans="1:4" x14ac:dyDescent="0.2">
      <c r="A130" s="13">
        <v>43811</v>
      </c>
      <c r="B130" s="21">
        <v>142.26849000000041</v>
      </c>
      <c r="D130">
        <f t="shared" si="1"/>
        <v>103.30654000730743</v>
      </c>
    </row>
    <row r="131" spans="1:4" x14ac:dyDescent="0.2">
      <c r="A131" s="13">
        <v>43812</v>
      </c>
      <c r="B131" s="21">
        <v>142.45717500000043</v>
      </c>
      <c r="D131">
        <f t="shared" si="1"/>
        <v>103.44355133357708</v>
      </c>
    </row>
    <row r="132" spans="1:4" x14ac:dyDescent="0.2">
      <c r="A132" s="13">
        <v>43815</v>
      </c>
      <c r="B132" s="21">
        <v>143.03580900000043</v>
      </c>
      <c r="D132">
        <f t="shared" si="1"/>
        <v>103.86371940080397</v>
      </c>
    </row>
    <row r="133" spans="1:4" x14ac:dyDescent="0.2">
      <c r="A133" s="13">
        <v>43816</v>
      </c>
      <c r="B133" s="21">
        <v>142.97291400000043</v>
      </c>
      <c r="D133">
        <f t="shared" si="1"/>
        <v>103.81804895871409</v>
      </c>
    </row>
    <row r="134" spans="1:4" x14ac:dyDescent="0.2">
      <c r="A134" s="13">
        <v>43817</v>
      </c>
      <c r="B134" s="21">
        <v>142.83454500000042</v>
      </c>
      <c r="D134">
        <f t="shared" si="1"/>
        <v>103.71757398611634</v>
      </c>
    </row>
    <row r="135" spans="1:4" x14ac:dyDescent="0.2">
      <c r="A135" s="13">
        <v>43818</v>
      </c>
      <c r="B135" s="21">
        <v>142.85970300000042</v>
      </c>
      <c r="D135">
        <f t="shared" si="1"/>
        <v>103.73584216295231</v>
      </c>
    </row>
    <row r="136" spans="1:4" x14ac:dyDescent="0.2">
      <c r="A136" s="13">
        <v>43819</v>
      </c>
      <c r="B136" s="21">
        <v>143.43833700000042</v>
      </c>
      <c r="D136">
        <f t="shared" si="1"/>
        <v>104.15601023017919</v>
      </c>
    </row>
    <row r="137" spans="1:4" x14ac:dyDescent="0.2">
      <c r="A137" s="13">
        <v>43822</v>
      </c>
      <c r="B137" s="21">
        <v>143.5767060000004</v>
      </c>
      <c r="D137">
        <f t="shared" si="1"/>
        <v>104.2564852027769</v>
      </c>
    </row>
    <row r="138" spans="1:4" x14ac:dyDescent="0.2">
      <c r="A138" s="13">
        <v>43823</v>
      </c>
      <c r="B138" s="21">
        <v>143.53896900000041</v>
      </c>
      <c r="D138">
        <f t="shared" ref="D138:D201" si="2">B138/$B$8*100</f>
        <v>104.22908293752297</v>
      </c>
    </row>
    <row r="139" spans="1:4" x14ac:dyDescent="0.2">
      <c r="A139" s="13">
        <v>43824</v>
      </c>
      <c r="B139" s="21">
        <v>143.5138110000004</v>
      </c>
      <c r="D139">
        <f t="shared" si="2"/>
        <v>104.21081476068703</v>
      </c>
    </row>
    <row r="140" spans="1:4" x14ac:dyDescent="0.2">
      <c r="A140" s="13">
        <v>43825</v>
      </c>
      <c r="B140" s="21">
        <v>143.58928500000042</v>
      </c>
      <c r="D140">
        <f t="shared" si="2"/>
        <v>104.26561929119489</v>
      </c>
    </row>
    <row r="141" spans="1:4" x14ac:dyDescent="0.2">
      <c r="A141" s="13">
        <v>43826</v>
      </c>
      <c r="B141" s="21">
        <v>143.55154800000042</v>
      </c>
      <c r="D141">
        <f t="shared" si="2"/>
        <v>104.23821702594098</v>
      </c>
    </row>
    <row r="142" spans="1:4" x14ac:dyDescent="0.2">
      <c r="A142" s="13">
        <v>43829</v>
      </c>
      <c r="B142" s="21">
        <v>142.83454500000042</v>
      </c>
      <c r="D142">
        <f t="shared" si="2"/>
        <v>103.71757398611634</v>
      </c>
    </row>
    <row r="143" spans="1:4" x14ac:dyDescent="0.2">
      <c r="A143" s="13">
        <v>43830</v>
      </c>
      <c r="B143" s="21">
        <v>142.7339130000004</v>
      </c>
      <c r="D143">
        <f t="shared" si="2"/>
        <v>103.64450127877251</v>
      </c>
    </row>
    <row r="144" spans="1:4" x14ac:dyDescent="0.2">
      <c r="A144" s="13">
        <v>43831</v>
      </c>
      <c r="B144" s="21">
        <v>142.7339130000004</v>
      </c>
      <c r="D144">
        <f t="shared" si="2"/>
        <v>103.64450127877251</v>
      </c>
    </row>
    <row r="145" spans="1:4" x14ac:dyDescent="0.2">
      <c r="A145" s="13">
        <v>43832</v>
      </c>
      <c r="B145" s="18">
        <v>142.72999999999999</v>
      </c>
      <c r="D145">
        <f t="shared" si="2"/>
        <v>103.64165990123988</v>
      </c>
    </row>
    <row r="146" spans="1:4" x14ac:dyDescent="0.2">
      <c r="A146" s="13">
        <v>43833</v>
      </c>
      <c r="B146" s="18">
        <v>142.80000000000001</v>
      </c>
      <c r="D146">
        <f t="shared" si="2"/>
        <v>103.69248955298154</v>
      </c>
    </row>
    <row r="147" spans="1:4" x14ac:dyDescent="0.2">
      <c r="A147" s="13">
        <v>43836</v>
      </c>
      <c r="B147" s="18">
        <v>143.54</v>
      </c>
      <c r="D147">
        <f t="shared" si="2"/>
        <v>104.22983158567905</v>
      </c>
    </row>
    <row r="148" spans="1:4" x14ac:dyDescent="0.2">
      <c r="A148" s="13">
        <v>43837</v>
      </c>
      <c r="B148" s="18">
        <v>143.51</v>
      </c>
      <c r="D148">
        <f t="shared" si="2"/>
        <v>104.20804744921834</v>
      </c>
    </row>
    <row r="149" spans="1:4" x14ac:dyDescent="0.2">
      <c r="A149" s="13">
        <v>43838</v>
      </c>
      <c r="B149" s="18">
        <v>143.69</v>
      </c>
      <c r="D149">
        <f t="shared" si="2"/>
        <v>104.33875226798261</v>
      </c>
    </row>
    <row r="150" spans="1:4" x14ac:dyDescent="0.2">
      <c r="A150" s="13">
        <v>43839</v>
      </c>
      <c r="B150" s="18">
        <v>143.80000000000001</v>
      </c>
      <c r="D150">
        <f t="shared" si="2"/>
        <v>104.41862743500523</v>
      </c>
    </row>
    <row r="151" spans="1:4" x14ac:dyDescent="0.2">
      <c r="A151" s="13">
        <v>43840</v>
      </c>
      <c r="B151" s="18">
        <v>143.91</v>
      </c>
      <c r="D151">
        <f t="shared" si="2"/>
        <v>104.49850260202783</v>
      </c>
    </row>
    <row r="152" spans="1:4" x14ac:dyDescent="0.2">
      <c r="A152" s="13">
        <v>43843</v>
      </c>
      <c r="B152" s="18">
        <v>143.88</v>
      </c>
      <c r="D152">
        <f t="shared" si="2"/>
        <v>104.4767184655671</v>
      </c>
    </row>
    <row r="153" spans="1:4" x14ac:dyDescent="0.2">
      <c r="A153" s="13">
        <v>43844</v>
      </c>
      <c r="B153" s="18">
        <v>143.79</v>
      </c>
      <c r="D153">
        <f t="shared" si="2"/>
        <v>104.41136605618497</v>
      </c>
    </row>
    <row r="154" spans="1:4" x14ac:dyDescent="0.2">
      <c r="A154" s="13">
        <v>43845</v>
      </c>
      <c r="B154" s="18">
        <v>143.85</v>
      </c>
      <c r="D154">
        <f t="shared" si="2"/>
        <v>104.45493432910639</v>
      </c>
    </row>
    <row r="155" spans="1:4" x14ac:dyDescent="0.2">
      <c r="A155" s="13">
        <v>43846</v>
      </c>
      <c r="B155" s="18">
        <v>143.87</v>
      </c>
      <c r="D155">
        <f t="shared" si="2"/>
        <v>104.46945708674687</v>
      </c>
    </row>
    <row r="156" spans="1:4" x14ac:dyDescent="0.2">
      <c r="A156" s="13">
        <v>43847</v>
      </c>
      <c r="B156" s="18">
        <v>144.13</v>
      </c>
      <c r="D156">
        <f t="shared" si="2"/>
        <v>104.65825293607303</v>
      </c>
    </row>
    <row r="157" spans="1:4" x14ac:dyDescent="0.2">
      <c r="A157" s="13">
        <v>43850</v>
      </c>
      <c r="B157" s="18">
        <v>144.72999999999999</v>
      </c>
      <c r="D157">
        <f t="shared" si="2"/>
        <v>105.09393566528722</v>
      </c>
    </row>
    <row r="158" spans="1:4" x14ac:dyDescent="0.2">
      <c r="A158" s="13">
        <v>43851</v>
      </c>
      <c r="B158" s="18">
        <v>144.81</v>
      </c>
      <c r="D158">
        <f t="shared" si="2"/>
        <v>105.15202669584913</v>
      </c>
    </row>
    <row r="159" spans="1:4" x14ac:dyDescent="0.2">
      <c r="A159" s="13">
        <v>43852</v>
      </c>
      <c r="B159" s="18">
        <v>145.06</v>
      </c>
      <c r="D159">
        <f t="shared" si="2"/>
        <v>105.33356116635505</v>
      </c>
    </row>
    <row r="160" spans="1:4" x14ac:dyDescent="0.2">
      <c r="A160" s="13">
        <v>43853</v>
      </c>
      <c r="B160" s="18">
        <v>145.21</v>
      </c>
      <c r="D160">
        <f t="shared" si="2"/>
        <v>105.44248184865862</v>
      </c>
    </row>
    <row r="161" spans="1:4" x14ac:dyDescent="0.2">
      <c r="A161" s="13">
        <v>43854</v>
      </c>
      <c r="B161" s="18">
        <v>144.47</v>
      </c>
      <c r="D161">
        <f t="shared" si="2"/>
        <v>104.90513981596108</v>
      </c>
    </row>
    <row r="162" spans="1:4" x14ac:dyDescent="0.2">
      <c r="A162" s="13">
        <v>43857</v>
      </c>
      <c r="B162" s="18">
        <v>144.63</v>
      </c>
      <c r="D162">
        <f t="shared" si="2"/>
        <v>105.02132187708486</v>
      </c>
    </row>
    <row r="163" spans="1:4" x14ac:dyDescent="0.2">
      <c r="A163" s="13">
        <v>43858</v>
      </c>
      <c r="B163" s="18">
        <v>143.68</v>
      </c>
      <c r="D163">
        <f t="shared" si="2"/>
        <v>104.33149088916238</v>
      </c>
    </row>
    <row r="164" spans="1:4" x14ac:dyDescent="0.2">
      <c r="A164" s="13">
        <v>43859</v>
      </c>
      <c r="B164" s="18">
        <v>144.21</v>
      </c>
      <c r="D164">
        <f t="shared" si="2"/>
        <v>104.71634396663494</v>
      </c>
    </row>
    <row r="165" spans="1:4" x14ac:dyDescent="0.2">
      <c r="A165" s="13">
        <v>43860</v>
      </c>
      <c r="B165" s="18">
        <v>144.43</v>
      </c>
      <c r="D165">
        <f t="shared" si="2"/>
        <v>104.87609430068015</v>
      </c>
    </row>
    <row r="166" spans="1:4" x14ac:dyDescent="0.2">
      <c r="A166" s="13">
        <v>43861</v>
      </c>
      <c r="B166" s="18">
        <v>143.78</v>
      </c>
      <c r="D166">
        <f t="shared" si="2"/>
        <v>104.40410467736474</v>
      </c>
    </row>
    <row r="167" spans="1:4" x14ac:dyDescent="0.2">
      <c r="A167" s="13">
        <v>43864</v>
      </c>
      <c r="B167" s="18">
        <v>142.82</v>
      </c>
      <c r="D167">
        <f t="shared" si="2"/>
        <v>103.70701231062201</v>
      </c>
    </row>
    <row r="168" spans="1:4" x14ac:dyDescent="0.2">
      <c r="A168" s="13">
        <v>43865</v>
      </c>
      <c r="B168" s="18">
        <v>143.19</v>
      </c>
      <c r="D168">
        <f t="shared" si="2"/>
        <v>103.97568332697075</v>
      </c>
    </row>
    <row r="169" spans="1:4" x14ac:dyDescent="0.2">
      <c r="A169" s="13">
        <v>43866</v>
      </c>
      <c r="B169" s="18">
        <v>144.16</v>
      </c>
      <c r="D169">
        <f t="shared" si="2"/>
        <v>104.68003707253372</v>
      </c>
    </row>
    <row r="170" spans="1:4" x14ac:dyDescent="0.2">
      <c r="A170" s="13">
        <v>43867</v>
      </c>
      <c r="B170" s="18">
        <v>145.11000000000001</v>
      </c>
      <c r="D170">
        <f t="shared" si="2"/>
        <v>105.36986806045626</v>
      </c>
    </row>
    <row r="171" spans="1:4" x14ac:dyDescent="0.2">
      <c r="A171" s="13">
        <v>43868</v>
      </c>
      <c r="B171" s="18">
        <v>145.4</v>
      </c>
      <c r="D171">
        <f t="shared" si="2"/>
        <v>105.58044804624312</v>
      </c>
    </row>
    <row r="172" spans="1:4" x14ac:dyDescent="0.2">
      <c r="A172" s="13">
        <v>43871</v>
      </c>
      <c r="B172" s="18">
        <v>145.38999999999999</v>
      </c>
      <c r="D172">
        <f t="shared" si="2"/>
        <v>105.57318666742286</v>
      </c>
    </row>
    <row r="173" spans="1:4" x14ac:dyDescent="0.2">
      <c r="A173" s="13">
        <v>43872</v>
      </c>
      <c r="B173" s="18">
        <v>145.69999999999999</v>
      </c>
      <c r="D173">
        <f t="shared" si="2"/>
        <v>105.79828941085019</v>
      </c>
    </row>
    <row r="174" spans="1:4" x14ac:dyDescent="0.2">
      <c r="A174" s="13">
        <v>43873</v>
      </c>
      <c r="B174" s="18">
        <v>146.09</v>
      </c>
      <c r="D174">
        <f t="shared" si="2"/>
        <v>106.08148318483946</v>
      </c>
    </row>
    <row r="175" spans="1:4" x14ac:dyDescent="0.2">
      <c r="A175" s="13">
        <v>43874</v>
      </c>
      <c r="B175" s="18">
        <v>146.34</v>
      </c>
      <c r="D175">
        <f t="shared" si="2"/>
        <v>106.26301765534537</v>
      </c>
    </row>
    <row r="176" spans="1:4" x14ac:dyDescent="0.2">
      <c r="A176" s="13">
        <v>43875</v>
      </c>
      <c r="B176" s="18">
        <v>146.34</v>
      </c>
      <c r="D176">
        <f t="shared" si="2"/>
        <v>106.26301765534537</v>
      </c>
    </row>
    <row r="177" spans="1:4" x14ac:dyDescent="0.2">
      <c r="A177" s="13">
        <v>43878</v>
      </c>
      <c r="B177" s="18">
        <v>146.63999999999999</v>
      </c>
      <c r="D177">
        <f t="shared" si="2"/>
        <v>106.48085901995246</v>
      </c>
    </row>
    <row r="178" spans="1:4" x14ac:dyDescent="0.2">
      <c r="A178" s="13">
        <v>43879</v>
      </c>
      <c r="B178" s="18">
        <v>146.68</v>
      </c>
      <c r="D178">
        <f t="shared" si="2"/>
        <v>106.50990453523342</v>
      </c>
    </row>
    <row r="179" spans="1:4" x14ac:dyDescent="0.2">
      <c r="A179" s="13">
        <v>43880</v>
      </c>
      <c r="B179" s="18">
        <v>146.49</v>
      </c>
      <c r="D179">
        <f t="shared" si="2"/>
        <v>106.37193833764893</v>
      </c>
    </row>
    <row r="180" spans="1:4" x14ac:dyDescent="0.2">
      <c r="A180" s="13">
        <v>43881</v>
      </c>
      <c r="B180" s="18">
        <v>147.02000000000001</v>
      </c>
      <c r="D180">
        <f t="shared" si="2"/>
        <v>106.75679141512147</v>
      </c>
    </row>
    <row r="181" spans="1:4" x14ac:dyDescent="0.2">
      <c r="A181" s="13">
        <v>43882</v>
      </c>
      <c r="B181" s="18">
        <v>146.63999999999999</v>
      </c>
      <c r="D181">
        <f t="shared" si="2"/>
        <v>106.48085901995246</v>
      </c>
    </row>
    <row r="182" spans="1:4" x14ac:dyDescent="0.2">
      <c r="A182" s="13">
        <v>43885</v>
      </c>
      <c r="B182" s="18">
        <v>146.16999999999999</v>
      </c>
      <c r="D182">
        <f t="shared" si="2"/>
        <v>106.13957421540132</v>
      </c>
    </row>
    <row r="183" spans="1:4" x14ac:dyDescent="0.2">
      <c r="A183" s="13">
        <v>43886</v>
      </c>
      <c r="B183" s="18">
        <v>144.01</v>
      </c>
      <c r="D183">
        <f t="shared" si="2"/>
        <v>104.57111639023017</v>
      </c>
    </row>
    <row r="184" spans="1:4" x14ac:dyDescent="0.2">
      <c r="A184" s="13">
        <v>43887</v>
      </c>
      <c r="B184" s="18">
        <v>142.38</v>
      </c>
      <c r="D184">
        <f t="shared" si="2"/>
        <v>103.38751164253159</v>
      </c>
    </row>
    <row r="185" spans="1:4" x14ac:dyDescent="0.2">
      <c r="A185" s="13">
        <v>43888</v>
      </c>
      <c r="B185" s="18">
        <v>142.18</v>
      </c>
      <c r="D185">
        <f t="shared" si="2"/>
        <v>103.24228406612686</v>
      </c>
    </row>
    <row r="186" spans="1:4" x14ac:dyDescent="0.2">
      <c r="A186" s="13">
        <v>43889</v>
      </c>
      <c r="B186" s="18">
        <v>139.71</v>
      </c>
      <c r="D186">
        <f t="shared" si="2"/>
        <v>101.44872349752836</v>
      </c>
    </row>
    <row r="187" spans="1:4" x14ac:dyDescent="0.2">
      <c r="A187" s="13">
        <v>43890</v>
      </c>
      <c r="B187" s="18">
        <v>137.74</v>
      </c>
      <c r="D187">
        <f t="shared" si="2"/>
        <v>100.01823186994172</v>
      </c>
    </row>
    <row r="188" spans="1:4" x14ac:dyDescent="0.2">
      <c r="A188" s="13">
        <v>43892</v>
      </c>
      <c r="B188" s="18">
        <v>137.74</v>
      </c>
      <c r="D188">
        <f t="shared" si="2"/>
        <v>100.01823186994172</v>
      </c>
    </row>
    <row r="189" spans="1:4" x14ac:dyDescent="0.2">
      <c r="A189" s="13">
        <v>43893</v>
      </c>
      <c r="B189" s="18">
        <v>138.91</v>
      </c>
      <c r="D189">
        <f t="shared" si="2"/>
        <v>100.86781319190941</v>
      </c>
    </row>
    <row r="190" spans="1:4" x14ac:dyDescent="0.2">
      <c r="A190" s="13">
        <v>43894</v>
      </c>
      <c r="B190" s="18">
        <v>139.19999999999999</v>
      </c>
      <c r="D190">
        <f t="shared" si="2"/>
        <v>101.07839317769627</v>
      </c>
    </row>
    <row r="191" spans="1:4" x14ac:dyDescent="0.2">
      <c r="A191" s="13">
        <v>43895</v>
      </c>
      <c r="B191" s="18">
        <v>140.4</v>
      </c>
      <c r="D191">
        <f t="shared" si="2"/>
        <v>101.9497586361247</v>
      </c>
    </row>
    <row r="192" spans="1:4" x14ac:dyDescent="0.2">
      <c r="A192" s="13">
        <v>43896</v>
      </c>
      <c r="B192" s="18">
        <v>139.13999999999999</v>
      </c>
      <c r="D192">
        <f t="shared" si="2"/>
        <v>101.03482490477485</v>
      </c>
    </row>
    <row r="193" spans="1:4" x14ac:dyDescent="0.2">
      <c r="A193" s="13">
        <v>43899</v>
      </c>
      <c r="B193" s="18">
        <v>137.11000000000001</v>
      </c>
      <c r="D193">
        <f t="shared" si="2"/>
        <v>99.560765004266798</v>
      </c>
    </row>
    <row r="194" spans="1:4" x14ac:dyDescent="0.2">
      <c r="A194" s="13">
        <v>43900</v>
      </c>
      <c r="B194" s="18">
        <v>132.59</v>
      </c>
      <c r="D194">
        <f t="shared" si="2"/>
        <v>96.27862177751976</v>
      </c>
    </row>
    <row r="195" spans="1:4" x14ac:dyDescent="0.2">
      <c r="A195" s="13">
        <v>43901</v>
      </c>
      <c r="B195" s="18">
        <v>133.21</v>
      </c>
      <c r="D195">
        <f t="shared" si="2"/>
        <v>96.728827264374445</v>
      </c>
    </row>
    <row r="196" spans="1:4" x14ac:dyDescent="0.2">
      <c r="A196" s="13">
        <v>43902</v>
      </c>
      <c r="B196" s="18">
        <v>131.65</v>
      </c>
      <c r="D196">
        <f t="shared" si="2"/>
        <v>95.596052168417501</v>
      </c>
    </row>
    <row r="197" spans="1:4" x14ac:dyDescent="0.2">
      <c r="A197" s="13">
        <v>43903</v>
      </c>
      <c r="B197" s="18">
        <v>125.36</v>
      </c>
      <c r="D197">
        <f t="shared" si="2"/>
        <v>91.02864489048855</v>
      </c>
    </row>
    <row r="198" spans="1:4" x14ac:dyDescent="0.2">
      <c r="A198" s="13">
        <v>43906</v>
      </c>
      <c r="B198" s="18">
        <v>126.15</v>
      </c>
      <c r="D198">
        <f t="shared" si="2"/>
        <v>91.602293817287261</v>
      </c>
    </row>
    <row r="199" spans="1:4" x14ac:dyDescent="0.2">
      <c r="A199" s="13">
        <v>43907</v>
      </c>
      <c r="B199" s="18">
        <v>122.94</v>
      </c>
      <c r="D199">
        <f t="shared" si="2"/>
        <v>89.271391215991244</v>
      </c>
    </row>
    <row r="200" spans="1:4" x14ac:dyDescent="0.2">
      <c r="A200" s="13">
        <v>43908</v>
      </c>
      <c r="B200" s="18">
        <v>123.16</v>
      </c>
      <c r="D200">
        <f t="shared" si="2"/>
        <v>89.431141550036457</v>
      </c>
    </row>
    <row r="201" spans="1:4" x14ac:dyDescent="0.2">
      <c r="A201" s="13">
        <v>43909</v>
      </c>
      <c r="B201" s="18">
        <v>120.83</v>
      </c>
      <c r="D201">
        <f t="shared" si="2"/>
        <v>87.73924028492128</v>
      </c>
    </row>
    <row r="202" spans="1:4" x14ac:dyDescent="0.2">
      <c r="A202" s="13">
        <v>43910</v>
      </c>
      <c r="B202" s="18">
        <v>122.58</v>
      </c>
      <c r="D202">
        <f t="shared" ref="D202:D265" si="3">B202/$B$8*100</f>
        <v>89.009981578462714</v>
      </c>
    </row>
    <row r="203" spans="1:4" x14ac:dyDescent="0.2">
      <c r="A203" s="13">
        <v>43913</v>
      </c>
      <c r="B203" s="18">
        <v>122.52</v>
      </c>
      <c r="D203">
        <f t="shared" si="3"/>
        <v>88.966413305541295</v>
      </c>
    </row>
    <row r="204" spans="1:4" x14ac:dyDescent="0.2">
      <c r="A204" s="13">
        <v>43914</v>
      </c>
      <c r="B204" s="18">
        <v>119.99</v>
      </c>
      <c r="D204">
        <f t="shared" si="3"/>
        <v>87.129284464021381</v>
      </c>
    </row>
    <row r="205" spans="1:4" x14ac:dyDescent="0.2">
      <c r="A205" s="13">
        <v>43915</v>
      </c>
      <c r="B205" s="18">
        <v>124.11</v>
      </c>
      <c r="D205">
        <f t="shared" si="3"/>
        <v>90.120972537958949</v>
      </c>
    </row>
    <row r="206" spans="1:4" x14ac:dyDescent="0.2">
      <c r="A206" s="13">
        <v>43916</v>
      </c>
      <c r="B206" s="18">
        <v>125.86</v>
      </c>
      <c r="D206">
        <f t="shared" si="3"/>
        <v>91.391713831500383</v>
      </c>
    </row>
    <row r="207" spans="1:4" x14ac:dyDescent="0.2">
      <c r="A207" s="13">
        <v>43917</v>
      </c>
      <c r="B207" s="18">
        <v>127.51</v>
      </c>
      <c r="D207">
        <f t="shared" si="3"/>
        <v>92.589841336839456</v>
      </c>
    </row>
    <row r="208" spans="1:4" x14ac:dyDescent="0.2">
      <c r="A208" s="13">
        <v>43920</v>
      </c>
      <c r="B208" s="18">
        <v>126.04</v>
      </c>
      <c r="D208">
        <f t="shared" si="3"/>
        <v>91.522418650264655</v>
      </c>
    </row>
    <row r="209" spans="1:4" x14ac:dyDescent="0.2">
      <c r="A209" s="13">
        <v>43921</v>
      </c>
      <c r="B209" s="18">
        <v>127.86</v>
      </c>
      <c r="D209">
        <f t="shared" si="3"/>
        <v>92.843989595547754</v>
      </c>
    </row>
    <row r="210" spans="1:4" x14ac:dyDescent="0.2">
      <c r="A210" s="13">
        <v>43922</v>
      </c>
      <c r="B210" s="18">
        <v>128.26</v>
      </c>
      <c r="D210">
        <f t="shared" si="3"/>
        <v>93.134444748357211</v>
      </c>
    </row>
    <row r="211" spans="1:4" x14ac:dyDescent="0.2">
      <c r="A211" s="13">
        <v>43923</v>
      </c>
      <c r="B211" s="18">
        <v>126.65</v>
      </c>
      <c r="D211">
        <f t="shared" si="3"/>
        <v>91.965362758299108</v>
      </c>
    </row>
    <row r="212" spans="1:4" x14ac:dyDescent="0.2">
      <c r="A212" s="13">
        <v>43924</v>
      </c>
      <c r="B212" s="18">
        <v>127.21</v>
      </c>
      <c r="D212">
        <f t="shared" si="3"/>
        <v>92.371999972232359</v>
      </c>
    </row>
    <row r="213" spans="1:4" x14ac:dyDescent="0.2">
      <c r="A213" s="13">
        <v>43927</v>
      </c>
      <c r="B213" s="18">
        <v>126.96</v>
      </c>
      <c r="D213">
        <f t="shared" si="3"/>
        <v>92.190465501726436</v>
      </c>
    </row>
    <row r="214" spans="1:4" x14ac:dyDescent="0.2">
      <c r="A214" s="13">
        <v>43928</v>
      </c>
      <c r="B214" s="18">
        <v>129.44999999999999</v>
      </c>
      <c r="D214">
        <f t="shared" si="3"/>
        <v>93.998548827965394</v>
      </c>
    </row>
    <row r="215" spans="1:4" x14ac:dyDescent="0.2">
      <c r="A215" s="13">
        <v>43929</v>
      </c>
      <c r="B215" s="18">
        <v>129.88</v>
      </c>
      <c r="D215">
        <f t="shared" si="3"/>
        <v>94.310788117235575</v>
      </c>
    </row>
    <row r="216" spans="1:4" x14ac:dyDescent="0.2">
      <c r="A216" s="13">
        <v>43930</v>
      </c>
      <c r="B216" s="18">
        <v>130.4</v>
      </c>
      <c r="D216">
        <f t="shared" si="3"/>
        <v>94.688379815887899</v>
      </c>
    </row>
    <row r="217" spans="1:4" x14ac:dyDescent="0.2">
      <c r="A217" s="13">
        <v>43931</v>
      </c>
      <c r="B217" s="18">
        <v>131.13999999999999</v>
      </c>
      <c r="D217">
        <f t="shared" si="3"/>
        <v>95.225721848585408</v>
      </c>
    </row>
    <row r="218" spans="1:4" x14ac:dyDescent="0.2">
      <c r="A218" s="13">
        <v>43934</v>
      </c>
      <c r="B218" s="18">
        <v>131.11000000000001</v>
      </c>
      <c r="D218">
        <f t="shared" si="3"/>
        <v>95.203937712124713</v>
      </c>
    </row>
    <row r="219" spans="1:4" x14ac:dyDescent="0.2">
      <c r="A219" s="13">
        <v>43935</v>
      </c>
      <c r="B219" s="18">
        <v>131.15</v>
      </c>
      <c r="D219">
        <f t="shared" si="3"/>
        <v>95.232983227405668</v>
      </c>
    </row>
    <row r="220" spans="1:4" x14ac:dyDescent="0.2">
      <c r="A220" s="13">
        <v>43936</v>
      </c>
      <c r="B220" s="18">
        <v>131.81</v>
      </c>
      <c r="D220">
        <f t="shared" si="3"/>
        <v>95.712234229541295</v>
      </c>
    </row>
    <row r="221" spans="1:4" x14ac:dyDescent="0.2">
      <c r="A221" s="13">
        <v>43937</v>
      </c>
      <c r="B221" s="18">
        <v>130.59</v>
      </c>
      <c r="D221">
        <f t="shared" si="3"/>
        <v>94.826346013472403</v>
      </c>
    </row>
    <row r="222" spans="1:4" x14ac:dyDescent="0.2">
      <c r="A222" s="13">
        <v>43938</v>
      </c>
      <c r="B222" s="18">
        <v>131.19999999999999</v>
      </c>
      <c r="D222">
        <f t="shared" si="3"/>
        <v>95.269290121506828</v>
      </c>
    </row>
    <row r="223" spans="1:4" x14ac:dyDescent="0.2">
      <c r="A223" s="13">
        <v>43941</v>
      </c>
      <c r="B223" s="18">
        <v>132.72999999999999</v>
      </c>
      <c r="D223">
        <f t="shared" si="3"/>
        <v>96.380281081003076</v>
      </c>
    </row>
    <row r="224" spans="1:4" x14ac:dyDescent="0.2">
      <c r="A224" s="13">
        <v>43942</v>
      </c>
      <c r="B224" s="18">
        <v>132.47</v>
      </c>
      <c r="D224">
        <f t="shared" si="3"/>
        <v>96.191485231676921</v>
      </c>
    </row>
    <row r="225" spans="1:4" x14ac:dyDescent="0.2">
      <c r="A225" s="13">
        <v>43943</v>
      </c>
      <c r="B225" s="18">
        <v>130.94999999999999</v>
      </c>
      <c r="D225">
        <f t="shared" si="3"/>
        <v>95.087755651000919</v>
      </c>
    </row>
    <row r="226" spans="1:4" x14ac:dyDescent="0.2">
      <c r="A226" s="13">
        <v>43944</v>
      </c>
      <c r="B226" s="18">
        <v>131.72</v>
      </c>
      <c r="D226">
        <f t="shared" si="3"/>
        <v>95.646881820159152</v>
      </c>
    </row>
    <row r="227" spans="1:4" x14ac:dyDescent="0.2">
      <c r="A227" s="13">
        <v>43945</v>
      </c>
      <c r="B227" s="18">
        <v>132.16</v>
      </c>
      <c r="D227">
        <f t="shared" si="3"/>
        <v>95.966382488249565</v>
      </c>
    </row>
    <row r="228" spans="1:4" x14ac:dyDescent="0.2">
      <c r="A228" s="13">
        <v>43948</v>
      </c>
      <c r="B228" s="18">
        <v>132.33000000000001</v>
      </c>
      <c r="D228">
        <f t="shared" si="3"/>
        <v>96.089825928193605</v>
      </c>
    </row>
    <row r="229" spans="1:4" x14ac:dyDescent="0.2">
      <c r="A229" s="13">
        <v>43949</v>
      </c>
      <c r="B229" s="18">
        <v>133.63</v>
      </c>
      <c r="D229">
        <f t="shared" si="3"/>
        <v>97.03380517482438</v>
      </c>
    </row>
    <row r="230" spans="1:4" x14ac:dyDescent="0.2">
      <c r="A230" s="13">
        <v>43950</v>
      </c>
      <c r="B230" s="18">
        <v>134.15</v>
      </c>
      <c r="D230">
        <f t="shared" si="3"/>
        <v>97.411396873476704</v>
      </c>
    </row>
    <row r="231" spans="1:4" x14ac:dyDescent="0.2">
      <c r="A231" s="13">
        <v>43951</v>
      </c>
      <c r="B231" s="18">
        <v>135.19999999999999</v>
      </c>
      <c r="D231">
        <f t="shared" si="3"/>
        <v>98.173841649601556</v>
      </c>
    </row>
    <row r="232" spans="1:4" x14ac:dyDescent="0.2">
      <c r="A232" s="13">
        <v>43952</v>
      </c>
      <c r="B232" s="18">
        <v>134.32</v>
      </c>
      <c r="D232">
        <f t="shared" si="3"/>
        <v>97.534840313420716</v>
      </c>
    </row>
    <row r="233" spans="1:4" x14ac:dyDescent="0.2">
      <c r="A233" s="13">
        <v>43955</v>
      </c>
      <c r="B233" s="18">
        <v>134.19</v>
      </c>
      <c r="D233">
        <f t="shared" si="3"/>
        <v>97.440442388757646</v>
      </c>
    </row>
    <row r="234" spans="1:4" x14ac:dyDescent="0.2">
      <c r="A234" s="13">
        <v>43956</v>
      </c>
      <c r="B234" s="18">
        <v>132.07</v>
      </c>
      <c r="D234">
        <f t="shared" si="3"/>
        <v>95.90103007886745</v>
      </c>
    </row>
    <row r="235" spans="1:4" x14ac:dyDescent="0.2">
      <c r="A235" s="13">
        <v>43957</v>
      </c>
      <c r="B235" s="18">
        <v>133.1</v>
      </c>
      <c r="D235">
        <f t="shared" si="3"/>
        <v>96.648952097351838</v>
      </c>
    </row>
    <row r="236" spans="1:4" x14ac:dyDescent="0.2">
      <c r="A236" s="13">
        <v>43958</v>
      </c>
      <c r="B236" s="18">
        <v>133.16</v>
      </c>
      <c r="D236">
        <f t="shared" si="3"/>
        <v>96.692520370273243</v>
      </c>
    </row>
    <row r="237" spans="1:4" x14ac:dyDescent="0.2">
      <c r="A237" s="13">
        <v>43959</v>
      </c>
      <c r="B237" s="18">
        <v>133.76</v>
      </c>
      <c r="D237">
        <f t="shared" si="3"/>
        <v>97.12820309948745</v>
      </c>
    </row>
    <row r="238" spans="1:4" x14ac:dyDescent="0.2">
      <c r="A238" s="13">
        <v>43962</v>
      </c>
      <c r="B238" s="18">
        <v>134.19</v>
      </c>
      <c r="D238">
        <f t="shared" si="3"/>
        <v>97.440442388757646</v>
      </c>
    </row>
    <row r="239" spans="1:4" x14ac:dyDescent="0.2">
      <c r="A239" s="13">
        <v>43963</v>
      </c>
      <c r="B239" s="18">
        <v>134.41999999999999</v>
      </c>
      <c r="D239">
        <f t="shared" si="3"/>
        <v>97.607454101623077</v>
      </c>
    </row>
    <row r="240" spans="1:4" x14ac:dyDescent="0.2">
      <c r="A240" s="13">
        <v>43964</v>
      </c>
      <c r="B240" s="18">
        <v>133.91999999999999</v>
      </c>
      <c r="D240">
        <f t="shared" si="3"/>
        <v>97.244385160611245</v>
      </c>
    </row>
    <row r="241" spans="1:4" x14ac:dyDescent="0.2">
      <c r="A241" s="13">
        <v>43965</v>
      </c>
      <c r="B241" s="18">
        <v>133.16</v>
      </c>
      <c r="D241">
        <f t="shared" si="3"/>
        <v>96.692520370273243</v>
      </c>
    </row>
    <row r="242" spans="1:4" x14ac:dyDescent="0.2">
      <c r="A242" s="13">
        <v>43966</v>
      </c>
      <c r="B242" s="18">
        <v>132.03</v>
      </c>
      <c r="D242">
        <f t="shared" si="3"/>
        <v>95.871984563586494</v>
      </c>
    </row>
    <row r="243" spans="1:4" x14ac:dyDescent="0.2">
      <c r="A243" s="13">
        <v>43969</v>
      </c>
      <c r="B243" s="18">
        <v>132.69</v>
      </c>
      <c r="D243">
        <f t="shared" si="3"/>
        <v>96.351235565722121</v>
      </c>
    </row>
    <row r="244" spans="1:4" x14ac:dyDescent="0.2">
      <c r="A244" s="13">
        <v>43970</v>
      </c>
      <c r="B244" s="18">
        <v>134.63999999999999</v>
      </c>
      <c r="D244">
        <f t="shared" si="3"/>
        <v>97.767204435668305</v>
      </c>
    </row>
    <row r="245" spans="1:4" x14ac:dyDescent="0.2">
      <c r="A245" s="13">
        <v>43971</v>
      </c>
      <c r="B245" s="18">
        <v>134.91999999999999</v>
      </c>
      <c r="D245">
        <f t="shared" si="3"/>
        <v>97.970523042634923</v>
      </c>
    </row>
    <row r="246" spans="1:4" x14ac:dyDescent="0.2">
      <c r="A246" s="13">
        <v>43972</v>
      </c>
      <c r="B246" s="18">
        <v>135.47</v>
      </c>
      <c r="D246">
        <f t="shared" si="3"/>
        <v>98.369898877747957</v>
      </c>
    </row>
    <row r="247" spans="1:4" x14ac:dyDescent="0.2">
      <c r="A247" s="13">
        <v>43973</v>
      </c>
      <c r="B247" s="18">
        <v>135.66999999999999</v>
      </c>
      <c r="D247">
        <f t="shared" si="3"/>
        <v>98.515126454152679</v>
      </c>
    </row>
    <row r="248" spans="1:4" x14ac:dyDescent="0.2">
      <c r="A248" s="13">
        <v>43976</v>
      </c>
      <c r="B248" s="18">
        <v>135.03</v>
      </c>
      <c r="D248">
        <f t="shared" si="3"/>
        <v>98.050398209657544</v>
      </c>
    </row>
    <row r="249" spans="1:4" x14ac:dyDescent="0.2">
      <c r="A249" s="13">
        <v>43977</v>
      </c>
      <c r="B249" s="18">
        <v>135.53</v>
      </c>
      <c r="D249">
        <f t="shared" si="3"/>
        <v>98.413467150669376</v>
      </c>
    </row>
    <row r="250" spans="1:4" x14ac:dyDescent="0.2">
      <c r="A250" s="13">
        <v>43978</v>
      </c>
      <c r="B250" s="18">
        <v>136.06</v>
      </c>
      <c r="D250">
        <f t="shared" si="3"/>
        <v>98.798320228141932</v>
      </c>
    </row>
    <row r="251" spans="1:4" x14ac:dyDescent="0.2">
      <c r="A251" s="13">
        <v>43979</v>
      </c>
      <c r="B251" s="18">
        <v>136.15</v>
      </c>
      <c r="D251">
        <f t="shared" si="3"/>
        <v>98.863672637524076</v>
      </c>
    </row>
    <row r="252" spans="1:4" x14ac:dyDescent="0.2">
      <c r="A252" s="13">
        <v>43980</v>
      </c>
      <c r="B252" s="18">
        <v>136.87</v>
      </c>
      <c r="D252">
        <f t="shared" si="3"/>
        <v>99.386491912581107</v>
      </c>
    </row>
    <row r="253" spans="1:4" x14ac:dyDescent="0.2">
      <c r="A253" s="13">
        <v>43982</v>
      </c>
      <c r="B253" s="18">
        <v>136.6</v>
      </c>
      <c r="D253">
        <f t="shared" si="3"/>
        <v>99.19043468443472</v>
      </c>
    </row>
    <row r="254" spans="1:4" x14ac:dyDescent="0.2">
      <c r="A254" s="13">
        <v>43983</v>
      </c>
      <c r="B254" s="18">
        <v>136.6</v>
      </c>
      <c r="D254">
        <f t="shared" si="3"/>
        <v>99.19043468443472</v>
      </c>
    </row>
    <row r="255" spans="1:4" x14ac:dyDescent="0.2">
      <c r="A255" s="13">
        <v>43984</v>
      </c>
      <c r="B255" s="18">
        <v>136.56</v>
      </c>
      <c r="D255">
        <f t="shared" si="3"/>
        <v>99.161389169153765</v>
      </c>
    </row>
    <row r="256" spans="1:4" x14ac:dyDescent="0.2">
      <c r="A256" s="13">
        <v>43985</v>
      </c>
      <c r="B256" s="18">
        <v>137.65</v>
      </c>
      <c r="D256">
        <f t="shared" si="3"/>
        <v>99.952879460559586</v>
      </c>
    </row>
    <row r="257" spans="1:4" x14ac:dyDescent="0.2">
      <c r="A257" s="13">
        <v>43986</v>
      </c>
      <c r="B257" s="18">
        <v>138.78</v>
      </c>
      <c r="D257">
        <f t="shared" si="3"/>
        <v>100.77341526724635</v>
      </c>
    </row>
    <row r="258" spans="1:4" x14ac:dyDescent="0.2">
      <c r="A258" s="13">
        <v>43987</v>
      </c>
      <c r="B258" s="18">
        <v>138.22999999999999</v>
      </c>
      <c r="D258">
        <f t="shared" si="3"/>
        <v>100.3740394321333</v>
      </c>
    </row>
    <row r="259" spans="1:4" x14ac:dyDescent="0.2">
      <c r="A259" s="13">
        <v>43990</v>
      </c>
      <c r="B259" s="18">
        <v>139.41</v>
      </c>
      <c r="D259">
        <f t="shared" si="3"/>
        <v>101.23088213292127</v>
      </c>
    </row>
    <row r="260" spans="1:4" x14ac:dyDescent="0.2">
      <c r="A260" s="13">
        <v>43991</v>
      </c>
      <c r="B260" s="18">
        <v>139.44999999999999</v>
      </c>
      <c r="D260">
        <f t="shared" si="3"/>
        <v>101.25992764820219</v>
      </c>
    </row>
    <row r="261" spans="1:4" x14ac:dyDescent="0.2">
      <c r="A261" s="13">
        <v>43992</v>
      </c>
      <c r="B261" s="18">
        <v>138.99</v>
      </c>
      <c r="D261">
        <f t="shared" si="3"/>
        <v>100.92590422247132</v>
      </c>
    </row>
    <row r="262" spans="1:4" x14ac:dyDescent="0.2">
      <c r="A262" s="13">
        <v>43993</v>
      </c>
      <c r="B262" s="18">
        <v>138.4</v>
      </c>
      <c r="D262">
        <f t="shared" si="3"/>
        <v>100.49748287207734</v>
      </c>
    </row>
    <row r="263" spans="1:4" x14ac:dyDescent="0.2">
      <c r="A263" s="13">
        <v>43994</v>
      </c>
      <c r="B263" s="18">
        <v>136.06</v>
      </c>
      <c r="D263">
        <f t="shared" si="3"/>
        <v>98.798320228141932</v>
      </c>
    </row>
    <row r="264" spans="1:4" x14ac:dyDescent="0.2">
      <c r="A264" s="13">
        <v>43997</v>
      </c>
      <c r="B264" s="18">
        <v>136.38999999999999</v>
      </c>
      <c r="D264">
        <f t="shared" si="3"/>
        <v>99.037945729209724</v>
      </c>
    </row>
    <row r="265" spans="1:4" x14ac:dyDescent="0.2">
      <c r="A265" s="13">
        <v>43998</v>
      </c>
      <c r="B265" s="18">
        <v>136.55000000000001</v>
      </c>
      <c r="D265">
        <f t="shared" si="3"/>
        <v>99.154127790333547</v>
      </c>
    </row>
    <row r="266" spans="1:4" x14ac:dyDescent="0.2">
      <c r="A266" s="13">
        <v>43999</v>
      </c>
      <c r="B266" s="18">
        <v>138.05000000000001</v>
      </c>
      <c r="D266">
        <f t="shared" ref="D266:D329" si="4">B266/$B$8*100</f>
        <v>100.24333461336906</v>
      </c>
    </row>
    <row r="267" spans="1:4" x14ac:dyDescent="0.2">
      <c r="A267" s="13">
        <v>44000</v>
      </c>
      <c r="B267" s="18">
        <v>138.41999999999999</v>
      </c>
      <c r="D267">
        <f t="shared" si="4"/>
        <v>100.51200562971781</v>
      </c>
    </row>
    <row r="268" spans="1:4" x14ac:dyDescent="0.2">
      <c r="A268" s="13">
        <v>44001</v>
      </c>
      <c r="B268" s="18">
        <v>138.5</v>
      </c>
      <c r="D268">
        <f t="shared" si="4"/>
        <v>100.57009666027972</v>
      </c>
    </row>
    <row r="269" spans="1:4" x14ac:dyDescent="0.2">
      <c r="A269" s="13">
        <v>44004</v>
      </c>
      <c r="B269" s="18">
        <v>138.59</v>
      </c>
      <c r="D269">
        <f t="shared" si="4"/>
        <v>100.63544906966185</v>
      </c>
    </row>
    <row r="270" spans="1:4" x14ac:dyDescent="0.2">
      <c r="A270" s="13">
        <v>44005</v>
      </c>
      <c r="B270" s="18">
        <v>138.18</v>
      </c>
      <c r="D270">
        <f t="shared" si="4"/>
        <v>100.33773253803213</v>
      </c>
    </row>
    <row r="271" spans="1:4" x14ac:dyDescent="0.2">
      <c r="A271" s="13">
        <v>44006</v>
      </c>
      <c r="B271" s="18">
        <v>138.41999999999999</v>
      </c>
      <c r="D271">
        <f t="shared" si="4"/>
        <v>100.51200562971781</v>
      </c>
    </row>
    <row r="272" spans="1:4" x14ac:dyDescent="0.2">
      <c r="A272" s="13">
        <v>44007</v>
      </c>
      <c r="B272" s="18">
        <v>137.08000000000001</v>
      </c>
      <c r="D272">
        <f t="shared" si="4"/>
        <v>99.538980867806089</v>
      </c>
    </row>
    <row r="273" spans="1:4" x14ac:dyDescent="0.2">
      <c r="A273" s="13">
        <v>44008</v>
      </c>
      <c r="B273" s="18">
        <v>137.38999999999999</v>
      </c>
      <c r="D273">
        <f t="shared" si="4"/>
        <v>99.764083611233417</v>
      </c>
    </row>
    <row r="274" spans="1:4" x14ac:dyDescent="0.2">
      <c r="A274" s="13">
        <v>44011</v>
      </c>
      <c r="B274" s="18">
        <v>136.93</v>
      </c>
      <c r="D274">
        <f t="shared" si="4"/>
        <v>99.430060185502526</v>
      </c>
    </row>
    <row r="275" spans="1:4" x14ac:dyDescent="0.2">
      <c r="A275" s="13">
        <v>44012</v>
      </c>
      <c r="B275" s="18">
        <v>137.5</v>
      </c>
      <c r="D275">
        <f t="shared" si="4"/>
        <v>99.843958778256024</v>
      </c>
    </row>
    <row r="276" spans="1:4" x14ac:dyDescent="0.2">
      <c r="A276" s="13">
        <v>44013</v>
      </c>
      <c r="B276" s="18">
        <v>137.99</v>
      </c>
      <c r="D276">
        <f t="shared" si="4"/>
        <v>100.19976634044765</v>
      </c>
    </row>
    <row r="277" spans="1:4" x14ac:dyDescent="0.2">
      <c r="A277" s="13">
        <v>44014</v>
      </c>
      <c r="B277" s="18">
        <v>138.01</v>
      </c>
      <c r="D277">
        <f t="shared" si="4"/>
        <v>100.21428909808809</v>
      </c>
    </row>
    <row r="278" spans="1:4" x14ac:dyDescent="0.2">
      <c r="A278" s="13">
        <v>44015</v>
      </c>
      <c r="B278" s="18">
        <v>138.62</v>
      </c>
      <c r="D278">
        <f t="shared" si="4"/>
        <v>100.65723320612257</v>
      </c>
    </row>
    <row r="279" spans="1:4" x14ac:dyDescent="0.2">
      <c r="A279" s="13">
        <v>44018</v>
      </c>
      <c r="B279" s="18">
        <v>138.41999999999999</v>
      </c>
      <c r="D279">
        <f t="shared" si="4"/>
        <v>100.51200562971781</v>
      </c>
    </row>
    <row r="280" spans="1:4" x14ac:dyDescent="0.2">
      <c r="A280" s="13">
        <v>44019</v>
      </c>
      <c r="B280" s="18">
        <v>139.32</v>
      </c>
      <c r="D280">
        <f t="shared" si="4"/>
        <v>101.16552972353912</v>
      </c>
    </row>
    <row r="281" spans="1:4" x14ac:dyDescent="0.2">
      <c r="A281" s="13">
        <v>44020</v>
      </c>
      <c r="B281" s="18">
        <v>138.9</v>
      </c>
      <c r="D281">
        <f t="shared" si="4"/>
        <v>100.86055181308919</v>
      </c>
    </row>
    <row r="282" spans="1:4" x14ac:dyDescent="0.2">
      <c r="A282" s="13">
        <v>44021</v>
      </c>
      <c r="B282" s="18">
        <v>138.97</v>
      </c>
      <c r="D282">
        <f t="shared" si="4"/>
        <v>100.91138146483082</v>
      </c>
    </row>
    <row r="283" spans="1:4" x14ac:dyDescent="0.2">
      <c r="A283" s="13">
        <v>44022</v>
      </c>
      <c r="B283" s="18">
        <v>138.88</v>
      </c>
      <c r="D283">
        <f t="shared" si="4"/>
        <v>100.84602905544871</v>
      </c>
    </row>
    <row r="284" spans="1:4" x14ac:dyDescent="0.2">
      <c r="A284" s="13">
        <v>44025</v>
      </c>
      <c r="B284" s="18">
        <v>139.41999999999999</v>
      </c>
      <c r="D284">
        <f t="shared" si="4"/>
        <v>101.2381435117415</v>
      </c>
    </row>
    <row r="285" spans="1:4" x14ac:dyDescent="0.2">
      <c r="A285" s="13">
        <v>44026</v>
      </c>
      <c r="B285" s="18">
        <v>139.52000000000001</v>
      </c>
      <c r="D285">
        <f t="shared" si="4"/>
        <v>101.31075729994387</v>
      </c>
    </row>
    <row r="286" spans="1:4" x14ac:dyDescent="0.2">
      <c r="A286" s="13">
        <v>44027</v>
      </c>
      <c r="B286" s="18">
        <v>139.49</v>
      </c>
      <c r="D286">
        <f t="shared" si="4"/>
        <v>101.28897316348315</v>
      </c>
    </row>
    <row r="287" spans="1:4" x14ac:dyDescent="0.2">
      <c r="A287" s="13">
        <v>44028</v>
      </c>
      <c r="B287" s="18">
        <v>140.81</v>
      </c>
      <c r="D287">
        <f t="shared" si="4"/>
        <v>102.2474751677544</v>
      </c>
    </row>
    <row r="288" spans="1:4" x14ac:dyDescent="0.2">
      <c r="A288" s="13">
        <v>44029</v>
      </c>
      <c r="B288" s="18">
        <v>140.24</v>
      </c>
      <c r="D288">
        <f t="shared" si="4"/>
        <v>101.83357657500092</v>
      </c>
    </row>
    <row r="289" spans="1:4" x14ac:dyDescent="0.2">
      <c r="A289" s="13">
        <v>44032</v>
      </c>
      <c r="B289" s="18">
        <v>140.05000000000001</v>
      </c>
      <c r="D289">
        <f t="shared" si="4"/>
        <v>101.69561037741641</v>
      </c>
    </row>
    <row r="290" spans="1:4" x14ac:dyDescent="0.2">
      <c r="A290" s="13">
        <v>44033</v>
      </c>
      <c r="B290" s="18">
        <v>140.61000000000001</v>
      </c>
      <c r="D290">
        <f t="shared" si="4"/>
        <v>102.10224759134969</v>
      </c>
    </row>
    <row r="291" spans="1:4" x14ac:dyDescent="0.2">
      <c r="A291" s="13">
        <v>44034</v>
      </c>
      <c r="B291" s="18">
        <v>140.63999999999999</v>
      </c>
      <c r="D291">
        <f t="shared" si="4"/>
        <v>102.12403172781038</v>
      </c>
    </row>
    <row r="292" spans="1:4" x14ac:dyDescent="0.2">
      <c r="A292" s="13">
        <v>44035</v>
      </c>
      <c r="B292" s="18">
        <v>140.75</v>
      </c>
      <c r="D292">
        <f t="shared" si="4"/>
        <v>102.20390689483298</v>
      </c>
    </row>
    <row r="293" spans="1:4" x14ac:dyDescent="0.2">
      <c r="A293" s="13">
        <v>44036</v>
      </c>
      <c r="B293" s="18">
        <v>140.29</v>
      </c>
      <c r="D293">
        <f t="shared" si="4"/>
        <v>101.86988346910209</v>
      </c>
    </row>
    <row r="294" spans="1:4" x14ac:dyDescent="0.2">
      <c r="A294" s="13">
        <v>44039</v>
      </c>
      <c r="B294" s="18">
        <v>139.19999999999999</v>
      </c>
      <c r="D294">
        <f t="shared" si="4"/>
        <v>101.07839317769627</v>
      </c>
    </row>
    <row r="295" spans="1:4" x14ac:dyDescent="0.2">
      <c r="A295" s="13">
        <v>44040</v>
      </c>
      <c r="B295" s="18">
        <v>139.75</v>
      </c>
      <c r="D295">
        <f t="shared" si="4"/>
        <v>101.47776901280932</v>
      </c>
    </row>
    <row r="296" spans="1:4" x14ac:dyDescent="0.2">
      <c r="A296" s="13">
        <v>44041</v>
      </c>
      <c r="B296" s="18">
        <v>139.68</v>
      </c>
      <c r="D296">
        <f t="shared" si="4"/>
        <v>101.42693936106765</v>
      </c>
    </row>
    <row r="297" spans="1:4" x14ac:dyDescent="0.2">
      <c r="A297" s="13">
        <v>44042</v>
      </c>
      <c r="B297" s="18">
        <v>139.81</v>
      </c>
      <c r="D297">
        <f t="shared" si="4"/>
        <v>101.52133728573074</v>
      </c>
    </row>
    <row r="298" spans="1:4" x14ac:dyDescent="0.2">
      <c r="A298" s="13">
        <v>44043</v>
      </c>
      <c r="B298" s="18">
        <v>139.05000000000001</v>
      </c>
      <c r="D298">
        <f t="shared" si="4"/>
        <v>100.96947249539274</v>
      </c>
    </row>
    <row r="299" spans="1:4" x14ac:dyDescent="0.2">
      <c r="A299" s="13">
        <v>44046</v>
      </c>
      <c r="B299" s="18">
        <v>138.91999999999999</v>
      </c>
      <c r="D299">
        <f t="shared" si="4"/>
        <v>100.87507457072964</v>
      </c>
    </row>
    <row r="300" spans="1:4" x14ac:dyDescent="0.2">
      <c r="A300" s="13">
        <v>44047</v>
      </c>
      <c r="B300" s="18">
        <v>140</v>
      </c>
      <c r="D300">
        <f t="shared" si="4"/>
        <v>101.65930348331523</v>
      </c>
    </row>
    <row r="301" spans="1:4" x14ac:dyDescent="0.2">
      <c r="A301" s="13">
        <v>44048</v>
      </c>
      <c r="B301" s="18">
        <v>139.93</v>
      </c>
      <c r="D301">
        <f t="shared" si="4"/>
        <v>101.60847383157359</v>
      </c>
    </row>
    <row r="302" spans="1:4" x14ac:dyDescent="0.2">
      <c r="A302" s="13">
        <v>44049</v>
      </c>
      <c r="B302" s="18">
        <v>139.88</v>
      </c>
      <c r="D302">
        <f t="shared" si="4"/>
        <v>101.57216693747237</v>
      </c>
    </row>
    <row r="303" spans="1:4" x14ac:dyDescent="0.2">
      <c r="A303" s="13">
        <v>44050</v>
      </c>
      <c r="B303" s="18">
        <v>139.97999999999999</v>
      </c>
      <c r="D303">
        <f t="shared" si="4"/>
        <v>101.64478072567475</v>
      </c>
    </row>
    <row r="304" spans="1:4" x14ac:dyDescent="0.2">
      <c r="A304" s="13">
        <v>44053</v>
      </c>
      <c r="B304" s="18">
        <v>139.97999999999999</v>
      </c>
      <c r="D304">
        <f t="shared" si="4"/>
        <v>101.64478072567475</v>
      </c>
    </row>
    <row r="305" spans="1:4" x14ac:dyDescent="0.2">
      <c r="A305" s="13">
        <v>44054</v>
      </c>
      <c r="B305" s="18">
        <v>140.22</v>
      </c>
      <c r="D305">
        <f t="shared" si="4"/>
        <v>101.81905381736043</v>
      </c>
    </row>
    <row r="306" spans="1:4" x14ac:dyDescent="0.2">
      <c r="A306" s="13">
        <v>44055</v>
      </c>
      <c r="B306" s="18">
        <v>140.43</v>
      </c>
      <c r="D306">
        <f t="shared" si="4"/>
        <v>101.97154277258542</v>
      </c>
    </row>
    <row r="307" spans="1:4" x14ac:dyDescent="0.2">
      <c r="A307" s="13">
        <v>44056</v>
      </c>
      <c r="B307" s="18">
        <v>140.88999999999999</v>
      </c>
      <c r="D307">
        <f t="shared" si="4"/>
        <v>102.3055661983163</v>
      </c>
    </row>
    <row r="308" spans="1:4" x14ac:dyDescent="0.2">
      <c r="A308" s="13">
        <v>44057</v>
      </c>
      <c r="B308" s="18">
        <v>140.63999999999999</v>
      </c>
      <c r="D308">
        <f t="shared" si="4"/>
        <v>102.12403172781038</v>
      </c>
    </row>
    <row r="309" spans="1:4" x14ac:dyDescent="0.2">
      <c r="A309" s="13">
        <v>44060</v>
      </c>
      <c r="B309" s="18">
        <v>140.24</v>
      </c>
      <c r="D309">
        <f t="shared" si="4"/>
        <v>101.83357657500092</v>
      </c>
    </row>
    <row r="310" spans="1:4" x14ac:dyDescent="0.2">
      <c r="A310" s="13">
        <v>44061</v>
      </c>
      <c r="B310" s="18">
        <v>140.53</v>
      </c>
      <c r="D310">
        <f t="shared" si="4"/>
        <v>102.04415656078778</v>
      </c>
    </row>
    <row r="311" spans="1:4" x14ac:dyDescent="0.2">
      <c r="A311" s="13">
        <v>44062</v>
      </c>
      <c r="B311" s="18">
        <v>140.34</v>
      </c>
      <c r="D311">
        <f t="shared" si="4"/>
        <v>101.90619036320328</v>
      </c>
    </row>
    <row r="312" spans="1:4" x14ac:dyDescent="0.2">
      <c r="A312" s="13">
        <v>44063</v>
      </c>
      <c r="B312" s="18">
        <v>141.03</v>
      </c>
      <c r="D312">
        <f t="shared" si="4"/>
        <v>102.40722550179962</v>
      </c>
    </row>
    <row r="313" spans="1:4" x14ac:dyDescent="0.2">
      <c r="A313" s="13">
        <v>44064</v>
      </c>
      <c r="B313" s="18">
        <v>140.38</v>
      </c>
      <c r="D313">
        <f t="shared" si="4"/>
        <v>101.93523587848424</v>
      </c>
    </row>
    <row r="314" spans="1:4" x14ac:dyDescent="0.2">
      <c r="A314" s="13">
        <v>44067</v>
      </c>
      <c r="B314" s="18">
        <v>140.57</v>
      </c>
      <c r="D314">
        <f t="shared" si="4"/>
        <v>102.07320207606871</v>
      </c>
    </row>
    <row r="315" spans="1:4" x14ac:dyDescent="0.2">
      <c r="A315" s="13">
        <v>44068</v>
      </c>
      <c r="B315" s="18">
        <v>141.34</v>
      </c>
      <c r="D315">
        <f t="shared" si="4"/>
        <v>102.63232824522697</v>
      </c>
    </row>
    <row r="316" spans="1:4" x14ac:dyDescent="0.2">
      <c r="A316" s="13">
        <v>44069</v>
      </c>
      <c r="B316" s="18">
        <v>140.9</v>
      </c>
      <c r="D316">
        <f t="shared" si="4"/>
        <v>102.31282757713656</v>
      </c>
    </row>
    <row r="317" spans="1:4" x14ac:dyDescent="0.2">
      <c r="A317" s="13">
        <v>44070</v>
      </c>
      <c r="B317" s="18">
        <v>141.34</v>
      </c>
      <c r="D317">
        <f t="shared" si="4"/>
        <v>102.63232824522697</v>
      </c>
    </row>
    <row r="318" spans="1:4" x14ac:dyDescent="0.2">
      <c r="A318" s="13">
        <v>44071</v>
      </c>
      <c r="B318" s="18">
        <v>140.99</v>
      </c>
      <c r="D318">
        <f t="shared" si="4"/>
        <v>102.37817998651867</v>
      </c>
    </row>
    <row r="319" spans="1:4" x14ac:dyDescent="0.2">
      <c r="A319" s="13">
        <v>44074</v>
      </c>
      <c r="B319" s="18">
        <v>140.74</v>
      </c>
      <c r="D319">
        <f t="shared" si="4"/>
        <v>102.19664551601275</v>
      </c>
    </row>
    <row r="320" spans="1:4" x14ac:dyDescent="0.2">
      <c r="A320" s="13">
        <v>44075</v>
      </c>
      <c r="B320" s="18">
        <v>140.58000000000001</v>
      </c>
      <c r="D320">
        <f t="shared" si="4"/>
        <v>102.08046345488897</v>
      </c>
    </row>
    <row r="321" spans="1:4" x14ac:dyDescent="0.2">
      <c r="A321" s="13">
        <v>44076</v>
      </c>
      <c r="B321" s="18">
        <v>141.32</v>
      </c>
      <c r="D321">
        <f t="shared" si="4"/>
        <v>102.61780548758648</v>
      </c>
    </row>
    <row r="322" spans="1:4" x14ac:dyDescent="0.2">
      <c r="A322" s="13">
        <v>44077</v>
      </c>
      <c r="B322" s="18">
        <v>142.55000000000001</v>
      </c>
      <c r="D322">
        <f t="shared" si="4"/>
        <v>103.51095508247563</v>
      </c>
    </row>
    <row r="323" spans="1:4" x14ac:dyDescent="0.2">
      <c r="A323" s="13">
        <v>44078</v>
      </c>
      <c r="B323" s="18">
        <v>141.03</v>
      </c>
      <c r="D323">
        <f t="shared" si="4"/>
        <v>102.40722550179962</v>
      </c>
    </row>
    <row r="324" spans="1:4" x14ac:dyDescent="0.2">
      <c r="A324" s="13">
        <v>44081</v>
      </c>
      <c r="B324" s="18">
        <v>140.34</v>
      </c>
      <c r="D324">
        <f t="shared" si="4"/>
        <v>101.90619036320328</v>
      </c>
    </row>
    <row r="325" spans="1:4" x14ac:dyDescent="0.2">
      <c r="A325" s="13">
        <v>44082</v>
      </c>
      <c r="B325" s="18">
        <v>140.93</v>
      </c>
      <c r="D325">
        <f t="shared" si="4"/>
        <v>102.33461171359725</v>
      </c>
    </row>
    <row r="326" spans="1:4" x14ac:dyDescent="0.2">
      <c r="A326" s="13">
        <v>44083</v>
      </c>
      <c r="B326" s="18">
        <v>140.30000000000001</v>
      </c>
      <c r="D326">
        <f t="shared" si="4"/>
        <v>101.87714484792234</v>
      </c>
    </row>
    <row r="327" spans="1:4" x14ac:dyDescent="0.2">
      <c r="A327" s="13">
        <v>44084</v>
      </c>
      <c r="B327" s="18">
        <v>140.91</v>
      </c>
      <c r="D327">
        <f t="shared" si="4"/>
        <v>102.32008895595676</v>
      </c>
    </row>
    <row r="328" spans="1:4" x14ac:dyDescent="0.2">
      <c r="A328" s="13">
        <v>44085</v>
      </c>
      <c r="B328" s="18">
        <v>140.43</v>
      </c>
      <c r="D328">
        <f t="shared" si="4"/>
        <v>101.97154277258542</v>
      </c>
    </row>
    <row r="329" spans="1:4" x14ac:dyDescent="0.2">
      <c r="A329" s="13">
        <v>44088</v>
      </c>
      <c r="B329" s="18">
        <v>140.63999999999999</v>
      </c>
      <c r="D329">
        <f t="shared" si="4"/>
        <v>102.12403172781038</v>
      </c>
    </row>
    <row r="330" spans="1:4" x14ac:dyDescent="0.2">
      <c r="A330" s="13">
        <v>44089</v>
      </c>
      <c r="B330" s="18">
        <v>141.18</v>
      </c>
      <c r="D330">
        <f t="shared" ref="D330:D393" si="5">B330/$B$8*100</f>
        <v>102.51614618410318</v>
      </c>
    </row>
    <row r="331" spans="1:4" x14ac:dyDescent="0.2">
      <c r="A331" s="13">
        <v>44090</v>
      </c>
      <c r="B331" s="18">
        <v>141.52000000000001</v>
      </c>
      <c r="D331">
        <f t="shared" si="5"/>
        <v>102.76303306399124</v>
      </c>
    </row>
    <row r="332" spans="1:4" x14ac:dyDescent="0.2">
      <c r="A332" s="13">
        <v>44091</v>
      </c>
      <c r="B332" s="18">
        <v>141.75</v>
      </c>
      <c r="D332">
        <f t="shared" si="5"/>
        <v>102.93004477685668</v>
      </c>
    </row>
    <row r="333" spans="1:4" x14ac:dyDescent="0.2">
      <c r="A333" s="13">
        <v>44092</v>
      </c>
      <c r="B333" s="18">
        <v>141.37</v>
      </c>
      <c r="D333">
        <f t="shared" si="5"/>
        <v>102.65411238168767</v>
      </c>
    </row>
    <row r="334" spans="1:4" x14ac:dyDescent="0.2">
      <c r="A334" s="13">
        <v>44095</v>
      </c>
      <c r="B334" s="18">
        <v>141.34</v>
      </c>
      <c r="D334">
        <f t="shared" si="5"/>
        <v>102.63232824522697</v>
      </c>
    </row>
    <row r="335" spans="1:4" x14ac:dyDescent="0.2">
      <c r="A335" s="13">
        <v>44096</v>
      </c>
      <c r="B335" s="18">
        <v>140.04</v>
      </c>
      <c r="D335">
        <f t="shared" si="5"/>
        <v>101.68834899859618</v>
      </c>
    </row>
    <row r="336" spans="1:4" x14ac:dyDescent="0.2">
      <c r="A336" s="13">
        <v>44097</v>
      </c>
      <c r="B336" s="18">
        <v>140.46</v>
      </c>
      <c r="D336">
        <f t="shared" si="5"/>
        <v>101.99332690904612</v>
      </c>
    </row>
    <row r="337" spans="1:4" x14ac:dyDescent="0.2">
      <c r="A337" s="13">
        <v>44098</v>
      </c>
      <c r="B337" s="18">
        <v>140.13</v>
      </c>
      <c r="D337">
        <f t="shared" si="5"/>
        <v>101.7537014079783</v>
      </c>
    </row>
    <row r="338" spans="1:4" x14ac:dyDescent="0.2">
      <c r="A338" s="13">
        <v>44099</v>
      </c>
      <c r="B338" s="18">
        <v>139.62</v>
      </c>
      <c r="D338">
        <f t="shared" si="5"/>
        <v>101.38337108814623</v>
      </c>
    </row>
    <row r="339" spans="1:4" x14ac:dyDescent="0.2">
      <c r="A339" s="13">
        <v>44102</v>
      </c>
      <c r="B339" s="18">
        <v>140</v>
      </c>
      <c r="D339">
        <f t="shared" si="5"/>
        <v>101.65930348331523</v>
      </c>
    </row>
    <row r="340" spans="1:4" x14ac:dyDescent="0.2">
      <c r="A340" s="13">
        <v>44103</v>
      </c>
      <c r="B340" s="18">
        <v>140.96</v>
      </c>
      <c r="D340">
        <f t="shared" si="5"/>
        <v>102.35639585005796</v>
      </c>
    </row>
    <row r="341" spans="1:4" x14ac:dyDescent="0.2">
      <c r="A341" s="13">
        <v>44104</v>
      </c>
      <c r="B341" s="18">
        <v>140.62</v>
      </c>
      <c r="D341">
        <f t="shared" si="5"/>
        <v>102.1095089701699</v>
      </c>
    </row>
    <row r="342" spans="1:4" x14ac:dyDescent="0.2">
      <c r="A342" s="13">
        <v>44105</v>
      </c>
      <c r="B342" s="18">
        <v>140.76</v>
      </c>
      <c r="D342">
        <f t="shared" si="5"/>
        <v>102.21116827365321</v>
      </c>
    </row>
    <row r="343" spans="1:4" x14ac:dyDescent="0.2">
      <c r="A343" s="13">
        <v>44106</v>
      </c>
      <c r="B343" s="18">
        <v>141.1</v>
      </c>
      <c r="D343">
        <f t="shared" si="5"/>
        <v>102.45805515354127</v>
      </c>
    </row>
    <row r="344" spans="1:4" x14ac:dyDescent="0.2">
      <c r="A344" s="13">
        <v>44109</v>
      </c>
      <c r="B344" s="18">
        <v>140.94</v>
      </c>
      <c r="D344">
        <f t="shared" si="5"/>
        <v>102.34187309241749</v>
      </c>
    </row>
    <row r="345" spans="1:4" x14ac:dyDescent="0.2">
      <c r="A345" s="13">
        <v>44110</v>
      </c>
      <c r="B345" s="18">
        <v>141.74</v>
      </c>
      <c r="D345">
        <f t="shared" si="5"/>
        <v>102.92278339803644</v>
      </c>
    </row>
    <row r="346" spans="1:4" x14ac:dyDescent="0.2">
      <c r="A346" s="13">
        <v>44111</v>
      </c>
      <c r="B346" s="18">
        <v>141.22</v>
      </c>
      <c r="D346">
        <f t="shared" si="5"/>
        <v>102.54519169938412</v>
      </c>
    </row>
    <row r="347" spans="1:4" x14ac:dyDescent="0.2">
      <c r="A347" s="13">
        <v>44112</v>
      </c>
      <c r="B347" s="18">
        <v>141.47</v>
      </c>
      <c r="D347">
        <f t="shared" si="5"/>
        <v>102.72672616989004</v>
      </c>
    </row>
    <row r="348" spans="1:4" x14ac:dyDescent="0.2">
      <c r="A348" s="13">
        <v>44113</v>
      </c>
      <c r="B348" s="18">
        <v>142.06</v>
      </c>
      <c r="D348">
        <f t="shared" si="5"/>
        <v>103.155147520284</v>
      </c>
    </row>
    <row r="349" spans="1:4" x14ac:dyDescent="0.2">
      <c r="A349" s="13">
        <v>44116</v>
      </c>
      <c r="B349" s="18">
        <v>142.22999999999999</v>
      </c>
      <c r="D349">
        <f t="shared" si="5"/>
        <v>103.27859096022803</v>
      </c>
    </row>
    <row r="350" spans="1:4" x14ac:dyDescent="0.2">
      <c r="A350" s="13">
        <v>44117</v>
      </c>
      <c r="B350" s="18">
        <v>142.83000000000001</v>
      </c>
      <c r="D350">
        <f t="shared" si="5"/>
        <v>103.71427368944227</v>
      </c>
    </row>
    <row r="351" spans="1:4" x14ac:dyDescent="0.2">
      <c r="A351" s="13">
        <v>44118</v>
      </c>
      <c r="B351" s="18">
        <v>142.81</v>
      </c>
      <c r="D351">
        <f t="shared" si="5"/>
        <v>103.69975093180177</v>
      </c>
    </row>
    <row r="352" spans="1:4" x14ac:dyDescent="0.2">
      <c r="A352" s="13">
        <v>44119</v>
      </c>
      <c r="B352" s="18">
        <v>142.54</v>
      </c>
      <c r="D352">
        <f t="shared" si="5"/>
        <v>103.50369370365537</v>
      </c>
    </row>
    <row r="353" spans="1:4" x14ac:dyDescent="0.2">
      <c r="A353" s="13">
        <v>44120</v>
      </c>
      <c r="B353" s="18">
        <v>141.66</v>
      </c>
      <c r="D353">
        <f t="shared" si="5"/>
        <v>102.86469236747453</v>
      </c>
    </row>
    <row r="354" spans="1:4" x14ac:dyDescent="0.2">
      <c r="A354" s="13">
        <v>44123</v>
      </c>
      <c r="B354" s="18">
        <v>142.12</v>
      </c>
      <c r="D354">
        <f t="shared" si="5"/>
        <v>103.19871579320544</v>
      </c>
    </row>
    <row r="355" spans="1:4" x14ac:dyDescent="0.2">
      <c r="A355" s="13">
        <v>44124</v>
      </c>
      <c r="B355" s="18">
        <v>141.57</v>
      </c>
      <c r="D355">
        <f t="shared" si="5"/>
        <v>102.7993399580924</v>
      </c>
    </row>
    <row r="356" spans="1:4" x14ac:dyDescent="0.2">
      <c r="A356" s="13">
        <v>44125</v>
      </c>
      <c r="B356" s="18">
        <v>141.44</v>
      </c>
      <c r="D356">
        <f t="shared" si="5"/>
        <v>102.70494203342932</v>
      </c>
    </row>
    <row r="357" spans="1:4" x14ac:dyDescent="0.2">
      <c r="A357" s="13">
        <v>44126</v>
      </c>
      <c r="B357" s="18">
        <v>140.77000000000001</v>
      </c>
      <c r="D357">
        <f t="shared" si="5"/>
        <v>102.21842965247347</v>
      </c>
    </row>
    <row r="358" spans="1:4" x14ac:dyDescent="0.2">
      <c r="A358" s="13">
        <v>44127</v>
      </c>
      <c r="B358" s="18">
        <v>140.38999999999999</v>
      </c>
      <c r="D358">
        <f t="shared" si="5"/>
        <v>101.94249725730447</v>
      </c>
    </row>
    <row r="359" spans="1:4" x14ac:dyDescent="0.2">
      <c r="A359" s="13">
        <v>44130</v>
      </c>
      <c r="B359" s="18">
        <v>140.52000000000001</v>
      </c>
      <c r="D359">
        <f t="shared" si="5"/>
        <v>102.03689518196755</v>
      </c>
    </row>
    <row r="360" spans="1:4" x14ac:dyDescent="0.2">
      <c r="A360" s="13">
        <v>44131</v>
      </c>
      <c r="B360" s="18">
        <v>139.77000000000001</v>
      </c>
      <c r="D360">
        <f t="shared" si="5"/>
        <v>101.49229177044978</v>
      </c>
    </row>
    <row r="361" spans="1:4" x14ac:dyDescent="0.2">
      <c r="A361" s="13">
        <v>44132</v>
      </c>
      <c r="B361" s="18">
        <v>139.63999999999999</v>
      </c>
      <c r="D361">
        <f t="shared" si="5"/>
        <v>101.3978938457867</v>
      </c>
    </row>
    <row r="362" spans="1:4" x14ac:dyDescent="0.2">
      <c r="A362" s="13">
        <v>44133</v>
      </c>
      <c r="B362" s="18">
        <v>137.71</v>
      </c>
      <c r="D362">
        <f t="shared" si="5"/>
        <v>99.996447733481006</v>
      </c>
    </row>
    <row r="363" spans="1:4" x14ac:dyDescent="0.2">
      <c r="A363" s="14">
        <v>44134</v>
      </c>
      <c r="B363" s="19">
        <v>137.88</v>
      </c>
      <c r="D363">
        <f t="shared" si="5"/>
        <v>100.11989117342502</v>
      </c>
    </row>
    <row r="364" spans="1:4" x14ac:dyDescent="0.2">
      <c r="A364" s="13">
        <v>44135</v>
      </c>
      <c r="B364" s="18">
        <v>137.66999999999999</v>
      </c>
      <c r="D364">
        <f t="shared" si="5"/>
        <v>99.967402218200036</v>
      </c>
    </row>
    <row r="365" spans="1:4" x14ac:dyDescent="0.2">
      <c r="A365" s="13">
        <v>44137</v>
      </c>
      <c r="B365" s="18">
        <v>137.66999999999999</v>
      </c>
      <c r="D365">
        <f t="shared" si="5"/>
        <v>99.967402218200036</v>
      </c>
    </row>
    <row r="366" spans="1:4" x14ac:dyDescent="0.2">
      <c r="A366" s="13">
        <v>44138</v>
      </c>
      <c r="B366" s="18">
        <v>138.76</v>
      </c>
      <c r="D366">
        <f t="shared" si="5"/>
        <v>100.75889250960586</v>
      </c>
    </row>
    <row r="367" spans="1:4" x14ac:dyDescent="0.2">
      <c r="A367" s="13">
        <v>44139</v>
      </c>
      <c r="B367" s="18">
        <v>139.76</v>
      </c>
      <c r="D367">
        <f t="shared" si="5"/>
        <v>101.48503039162955</v>
      </c>
    </row>
    <row r="368" spans="1:4" x14ac:dyDescent="0.2">
      <c r="A368" s="13">
        <v>44140</v>
      </c>
      <c r="B368" s="18">
        <v>141.38999999999999</v>
      </c>
      <c r="D368">
        <f t="shared" si="5"/>
        <v>102.66863513932813</v>
      </c>
    </row>
    <row r="369" spans="1:4" x14ac:dyDescent="0.2">
      <c r="A369" s="13">
        <v>44141</v>
      </c>
      <c r="B369" s="18">
        <v>142.21</v>
      </c>
      <c r="D369">
        <f t="shared" si="5"/>
        <v>103.26406820258758</v>
      </c>
    </row>
    <row r="370" spans="1:4" x14ac:dyDescent="0.2">
      <c r="A370" s="13">
        <v>44144</v>
      </c>
      <c r="B370" s="18">
        <v>142.05000000000001</v>
      </c>
      <c r="D370">
        <f t="shared" si="5"/>
        <v>103.14788614146377</v>
      </c>
    </row>
    <row r="371" spans="1:4" x14ac:dyDescent="0.2">
      <c r="A371" s="13">
        <v>44145</v>
      </c>
      <c r="B371" s="18">
        <v>143.38</v>
      </c>
      <c r="D371">
        <f t="shared" si="5"/>
        <v>104.11364952455526</v>
      </c>
    </row>
    <row r="372" spans="1:4" x14ac:dyDescent="0.2">
      <c r="A372" s="13">
        <v>44146</v>
      </c>
      <c r="B372" s="18">
        <v>143.25</v>
      </c>
      <c r="D372">
        <f t="shared" si="5"/>
        <v>104.01925159989219</v>
      </c>
    </row>
    <row r="373" spans="1:4" x14ac:dyDescent="0.2">
      <c r="A373" s="13">
        <v>44147</v>
      </c>
      <c r="B373" s="18">
        <v>144</v>
      </c>
      <c r="D373">
        <f t="shared" si="5"/>
        <v>104.56385501140994</v>
      </c>
    </row>
    <row r="374" spans="1:4" x14ac:dyDescent="0.2">
      <c r="A374" s="13">
        <v>44148</v>
      </c>
      <c r="B374" s="18">
        <v>143.72999999999999</v>
      </c>
      <c r="D374">
        <f t="shared" si="5"/>
        <v>104.36779778326355</v>
      </c>
    </row>
    <row r="375" spans="1:4" x14ac:dyDescent="0.2">
      <c r="A375" s="13">
        <v>44151</v>
      </c>
      <c r="B375" s="18">
        <v>144.04</v>
      </c>
      <c r="D375">
        <f t="shared" si="5"/>
        <v>104.5929005266909</v>
      </c>
    </row>
    <row r="376" spans="1:4" x14ac:dyDescent="0.2">
      <c r="A376" s="13">
        <v>44152</v>
      </c>
      <c r="B376" s="18">
        <v>145</v>
      </c>
      <c r="D376">
        <f t="shared" si="5"/>
        <v>105.28999289343363</v>
      </c>
    </row>
    <row r="377" spans="1:4" x14ac:dyDescent="0.2">
      <c r="A377" s="13">
        <v>44153</v>
      </c>
      <c r="B377" s="18">
        <v>144.94999999999999</v>
      </c>
      <c r="D377">
        <f t="shared" si="5"/>
        <v>105.25368599933245</v>
      </c>
    </row>
    <row r="378" spans="1:4" x14ac:dyDescent="0.2">
      <c r="A378" s="13">
        <v>44154</v>
      </c>
      <c r="B378" s="18">
        <v>144.79</v>
      </c>
      <c r="D378">
        <f t="shared" si="5"/>
        <v>105.13750393820864</v>
      </c>
    </row>
    <row r="379" spans="1:4" x14ac:dyDescent="0.2">
      <c r="A379" s="13">
        <v>44155</v>
      </c>
      <c r="B379" s="18">
        <v>144.54</v>
      </c>
      <c r="D379">
        <f t="shared" si="5"/>
        <v>104.95596946770274</v>
      </c>
    </row>
    <row r="380" spans="1:4" x14ac:dyDescent="0.2">
      <c r="A380" s="13">
        <v>44158</v>
      </c>
      <c r="B380" s="18">
        <v>144.66999999999999</v>
      </c>
      <c r="D380">
        <f t="shared" si="5"/>
        <v>105.05036739236581</v>
      </c>
    </row>
    <row r="381" spans="1:4" x14ac:dyDescent="0.2">
      <c r="A381" s="13">
        <v>44159</v>
      </c>
      <c r="B381" s="18">
        <v>144.76</v>
      </c>
      <c r="D381">
        <f t="shared" si="5"/>
        <v>105.11571980174794</v>
      </c>
    </row>
    <row r="382" spans="1:4" x14ac:dyDescent="0.2">
      <c r="A382" s="13">
        <v>44160</v>
      </c>
      <c r="B382" s="18">
        <v>145.34</v>
      </c>
      <c r="D382">
        <f t="shared" si="5"/>
        <v>105.53687977332169</v>
      </c>
    </row>
    <row r="383" spans="1:4" x14ac:dyDescent="0.2">
      <c r="A383" s="13">
        <v>44161</v>
      </c>
      <c r="B383" s="18">
        <v>145.15</v>
      </c>
      <c r="D383">
        <f t="shared" si="5"/>
        <v>105.39891357573718</v>
      </c>
    </row>
    <row r="384" spans="1:4" x14ac:dyDescent="0.2">
      <c r="A384" s="13">
        <v>44162</v>
      </c>
      <c r="B384" s="18">
        <v>145.16</v>
      </c>
      <c r="D384">
        <f t="shared" si="5"/>
        <v>105.40617495455741</v>
      </c>
    </row>
    <row r="385" spans="1:4" x14ac:dyDescent="0.2">
      <c r="A385" s="13">
        <v>44165</v>
      </c>
      <c r="B385" s="18">
        <v>145.4</v>
      </c>
      <c r="D385">
        <f t="shared" si="5"/>
        <v>105.58044804624312</v>
      </c>
    </row>
    <row r="386" spans="1:4" x14ac:dyDescent="0.2">
      <c r="A386" s="13">
        <v>44166</v>
      </c>
      <c r="B386" s="18">
        <v>145.22999999999999</v>
      </c>
      <c r="D386">
        <f t="shared" si="5"/>
        <v>105.45700460629908</v>
      </c>
    </row>
    <row r="387" spans="1:4" x14ac:dyDescent="0.2">
      <c r="A387" s="13">
        <v>44167</v>
      </c>
      <c r="B387" s="18">
        <v>145.26</v>
      </c>
      <c r="D387">
        <f t="shared" si="5"/>
        <v>105.47878874275978</v>
      </c>
    </row>
    <row r="388" spans="1:4" x14ac:dyDescent="0.2">
      <c r="A388" s="13">
        <v>44168</v>
      </c>
      <c r="B388" s="18">
        <v>145.02000000000001</v>
      </c>
      <c r="D388">
        <f t="shared" si="5"/>
        <v>105.3045156510741</v>
      </c>
    </row>
    <row r="389" spans="1:4" x14ac:dyDescent="0.2">
      <c r="A389" s="13">
        <v>44169</v>
      </c>
      <c r="B389" s="18">
        <v>144.81</v>
      </c>
      <c r="D389">
        <f t="shared" si="5"/>
        <v>105.15202669584913</v>
      </c>
    </row>
    <row r="390" spans="1:4" x14ac:dyDescent="0.2">
      <c r="A390" s="13">
        <v>44172</v>
      </c>
      <c r="B390" s="18">
        <v>145.11000000000001</v>
      </c>
      <c r="D390">
        <f t="shared" si="5"/>
        <v>105.36986806045626</v>
      </c>
    </row>
    <row r="391" spans="1:4" x14ac:dyDescent="0.2">
      <c r="A391" s="13">
        <v>44173</v>
      </c>
      <c r="B391" s="18">
        <v>145.18</v>
      </c>
      <c r="D391">
        <f t="shared" si="5"/>
        <v>105.42069771219791</v>
      </c>
    </row>
    <row r="392" spans="1:4" x14ac:dyDescent="0.2">
      <c r="A392" s="13">
        <v>44174</v>
      </c>
      <c r="B392" s="18">
        <v>145.32</v>
      </c>
      <c r="D392">
        <f t="shared" si="5"/>
        <v>105.52235701568119</v>
      </c>
    </row>
    <row r="393" spans="1:4" x14ac:dyDescent="0.2">
      <c r="A393" s="13">
        <v>44175</v>
      </c>
      <c r="B393" s="18">
        <v>145.37</v>
      </c>
      <c r="D393">
        <f t="shared" si="5"/>
        <v>105.5586639097824</v>
      </c>
    </row>
    <row r="394" spans="1:4" x14ac:dyDescent="0.2">
      <c r="A394" s="13">
        <v>44176</v>
      </c>
      <c r="B394" s="18">
        <v>145.16999999999999</v>
      </c>
      <c r="D394">
        <f t="shared" ref="D394:D457" si="6">B394/$B$8*100</f>
        <v>105.41343633337765</v>
      </c>
    </row>
    <row r="395" spans="1:4" x14ac:dyDescent="0.2">
      <c r="A395" s="13">
        <v>44179</v>
      </c>
      <c r="B395" s="18">
        <v>145.25</v>
      </c>
      <c r="D395">
        <f t="shared" si="6"/>
        <v>105.47152736393954</v>
      </c>
    </row>
    <row r="396" spans="1:4" x14ac:dyDescent="0.2">
      <c r="A396" s="13">
        <v>44180</v>
      </c>
      <c r="B396" s="18">
        <v>144.94999999999999</v>
      </c>
      <c r="D396">
        <f t="shared" si="6"/>
        <v>105.25368599933245</v>
      </c>
    </row>
    <row r="397" spans="1:4" x14ac:dyDescent="0.2">
      <c r="A397" s="13">
        <v>44181</v>
      </c>
      <c r="B397" s="18">
        <v>145.13</v>
      </c>
      <c r="D397">
        <f t="shared" si="6"/>
        <v>105.38439081809669</v>
      </c>
    </row>
    <row r="398" spans="1:4" x14ac:dyDescent="0.2">
      <c r="A398" s="13">
        <v>44182</v>
      </c>
      <c r="B398" s="18">
        <v>145.66999999999999</v>
      </c>
      <c r="D398">
        <f t="shared" si="6"/>
        <v>105.77650527438949</v>
      </c>
    </row>
    <row r="399" spans="1:4" x14ac:dyDescent="0.2">
      <c r="A399" s="13">
        <v>44183</v>
      </c>
      <c r="B399" s="18">
        <v>146.37</v>
      </c>
      <c r="D399">
        <f t="shared" si="6"/>
        <v>106.28480179180609</v>
      </c>
    </row>
    <row r="400" spans="1:4" x14ac:dyDescent="0.2">
      <c r="A400" s="13">
        <v>44186</v>
      </c>
      <c r="B400" s="18">
        <v>146.24</v>
      </c>
      <c r="D400">
        <f t="shared" si="6"/>
        <v>106.190403867143</v>
      </c>
    </row>
    <row r="401" spans="1:4" x14ac:dyDescent="0.2">
      <c r="A401" s="13">
        <v>44187</v>
      </c>
      <c r="B401" s="18">
        <v>145.36000000000001</v>
      </c>
      <c r="D401">
        <f t="shared" si="6"/>
        <v>105.55140253096215</v>
      </c>
    </row>
    <row r="402" spans="1:4" x14ac:dyDescent="0.2">
      <c r="A402" s="13">
        <v>44188</v>
      </c>
      <c r="B402" s="18">
        <v>145.84</v>
      </c>
      <c r="D402">
        <f t="shared" si="6"/>
        <v>105.89994871433352</v>
      </c>
    </row>
    <row r="403" spans="1:4" x14ac:dyDescent="0.2">
      <c r="A403" s="13">
        <v>44189</v>
      </c>
      <c r="B403" s="18">
        <v>146.03</v>
      </c>
      <c r="D403">
        <f t="shared" si="6"/>
        <v>106.03791491191802</v>
      </c>
    </row>
    <row r="404" spans="1:4" x14ac:dyDescent="0.2">
      <c r="A404" s="13">
        <v>44190</v>
      </c>
      <c r="B404" s="18">
        <v>146.13999999999999</v>
      </c>
      <c r="D404">
        <f t="shared" si="6"/>
        <v>106.11779007894062</v>
      </c>
    </row>
    <row r="405" spans="1:4" x14ac:dyDescent="0.2">
      <c r="A405" s="13">
        <v>44193</v>
      </c>
      <c r="B405" s="18">
        <v>146.08000000000001</v>
      </c>
      <c r="D405">
        <f t="shared" si="6"/>
        <v>106.07422180601922</v>
      </c>
    </row>
    <row r="406" spans="1:4" x14ac:dyDescent="0.2">
      <c r="A406" s="13">
        <v>44194</v>
      </c>
      <c r="B406" s="18">
        <v>146.69</v>
      </c>
      <c r="D406">
        <f t="shared" si="6"/>
        <v>106.51716591405365</v>
      </c>
    </row>
    <row r="407" spans="1:4" x14ac:dyDescent="0.2">
      <c r="A407" s="13">
        <v>44195</v>
      </c>
      <c r="B407" s="18">
        <v>147.07</v>
      </c>
      <c r="D407">
        <f t="shared" si="6"/>
        <v>106.79309830922263</v>
      </c>
    </row>
    <row r="408" spans="1:4" x14ac:dyDescent="0.2">
      <c r="A408" s="13">
        <v>44196</v>
      </c>
      <c r="B408" s="18">
        <v>147.13</v>
      </c>
      <c r="D408">
        <f t="shared" si="6"/>
        <v>106.83666658214406</v>
      </c>
    </row>
    <row r="409" spans="1:4" x14ac:dyDescent="0.2">
      <c r="A409" s="13">
        <v>44197</v>
      </c>
      <c r="B409" s="18">
        <v>147.34</v>
      </c>
      <c r="D409">
        <f t="shared" si="6"/>
        <v>106.98915553736906</v>
      </c>
    </row>
    <row r="410" spans="1:4" x14ac:dyDescent="0.2">
      <c r="A410" s="13">
        <v>44200</v>
      </c>
      <c r="B410" s="18">
        <v>147.41999588282462</v>
      </c>
      <c r="D410">
        <f t="shared" si="6"/>
        <v>107.04724357829394</v>
      </c>
    </row>
    <row r="411" spans="1:4" x14ac:dyDescent="0.2">
      <c r="A411" s="13">
        <v>44201</v>
      </c>
      <c r="B411" s="20">
        <v>147.26999171147986</v>
      </c>
      <c r="D411">
        <f t="shared" si="6"/>
        <v>106.93831986701892</v>
      </c>
    </row>
    <row r="412" spans="1:4" x14ac:dyDescent="0.2">
      <c r="A412" s="13">
        <v>44202</v>
      </c>
      <c r="B412" s="20">
        <v>147.57274315146577</v>
      </c>
      <c r="D412">
        <f t="shared" si="6"/>
        <v>107.15815915642992</v>
      </c>
    </row>
    <row r="413" spans="1:4" x14ac:dyDescent="0.2">
      <c r="A413" s="13">
        <v>44203</v>
      </c>
      <c r="B413" s="20">
        <v>148.51495406696239</v>
      </c>
      <c r="D413">
        <f t="shared" si="6"/>
        <v>107.84233419502823</v>
      </c>
    </row>
    <row r="414" spans="1:4" x14ac:dyDescent="0.2">
      <c r="A414" s="13">
        <v>44204</v>
      </c>
      <c r="B414" s="20">
        <v>148.82112485543547</v>
      </c>
      <c r="D414">
        <f t="shared" si="6"/>
        <v>108.06465640290759</v>
      </c>
    </row>
    <row r="415" spans="1:4" x14ac:dyDescent="0.2">
      <c r="A415" s="13">
        <v>44207</v>
      </c>
      <c r="B415" s="20">
        <v>148.80135411078072</v>
      </c>
      <c r="D415">
        <f t="shared" si="6"/>
        <v>108.05030011625796</v>
      </c>
    </row>
    <row r="416" spans="1:4" x14ac:dyDescent="0.2">
      <c r="A416" s="13">
        <v>44208</v>
      </c>
      <c r="B416" s="20">
        <v>148.68129645739535</v>
      </c>
      <c r="D416">
        <f t="shared" si="6"/>
        <v>107.96312170610796</v>
      </c>
    </row>
    <row r="417" spans="1:4" x14ac:dyDescent="0.2">
      <c r="A417" s="13">
        <v>44209</v>
      </c>
      <c r="B417" s="20">
        <v>148.80944619758668</v>
      </c>
      <c r="D417">
        <f t="shared" si="6"/>
        <v>108.05617608703237</v>
      </c>
    </row>
    <row r="418" spans="1:4" x14ac:dyDescent="0.2">
      <c r="A418" s="13">
        <v>44210</v>
      </c>
      <c r="B418" s="20">
        <v>148.94475498329481</v>
      </c>
      <c r="D418">
        <f t="shared" si="6"/>
        <v>108.15442892210569</v>
      </c>
    </row>
    <row r="419" spans="1:4" x14ac:dyDescent="0.2">
      <c r="A419" s="13">
        <v>44211</v>
      </c>
      <c r="B419" s="20">
        <v>148.6140165204263</v>
      </c>
      <c r="D419">
        <f t="shared" si="6"/>
        <v>107.91426719517459</v>
      </c>
    </row>
    <row r="420" spans="1:4" x14ac:dyDescent="0.2">
      <c r="A420" s="13">
        <v>44214</v>
      </c>
      <c r="B420" s="20">
        <v>148.78212624035544</v>
      </c>
      <c r="D420">
        <f t="shared" si="6"/>
        <v>108.03633803115152</v>
      </c>
    </row>
    <row r="421" spans="1:4" x14ac:dyDescent="0.2">
      <c r="A421" s="13">
        <v>44215</v>
      </c>
      <c r="B421" s="20">
        <v>148.9142414778409</v>
      </c>
      <c r="D421">
        <f t="shared" si="6"/>
        <v>108.13227190988226</v>
      </c>
    </row>
    <row r="422" spans="1:4" x14ac:dyDescent="0.2">
      <c r="A422" s="13">
        <v>44216</v>
      </c>
      <c r="B422" s="20">
        <v>149.25376592266494</v>
      </c>
      <c r="D422">
        <f t="shared" si="6"/>
        <v>108.37881347114207</v>
      </c>
    </row>
    <row r="423" spans="1:4" x14ac:dyDescent="0.2">
      <c r="A423" s="13">
        <v>44217</v>
      </c>
      <c r="B423" s="20">
        <v>149.01583580439626</v>
      </c>
      <c r="D423">
        <f t="shared" si="6"/>
        <v>108.2060433989928</v>
      </c>
    </row>
    <row r="424" spans="1:4" x14ac:dyDescent="0.2">
      <c r="A424" s="13">
        <v>44218</v>
      </c>
      <c r="B424" s="20">
        <v>148.82830488416246</v>
      </c>
      <c r="D424">
        <f t="shared" si="6"/>
        <v>108.06987009376027</v>
      </c>
    </row>
    <row r="425" spans="1:4" x14ac:dyDescent="0.2">
      <c r="A425" s="13">
        <v>44221</v>
      </c>
      <c r="B425" s="20">
        <v>148.90361363262133</v>
      </c>
      <c r="D425">
        <f t="shared" si="6"/>
        <v>108.12455462886406</v>
      </c>
    </row>
    <row r="426" spans="1:4" x14ac:dyDescent="0.2">
      <c r="A426" s="13">
        <v>44222</v>
      </c>
      <c r="B426" s="20">
        <v>148.93514486617769</v>
      </c>
      <c r="D426">
        <f t="shared" si="6"/>
        <v>108.14745065201625</v>
      </c>
    </row>
    <row r="427" spans="1:4" x14ac:dyDescent="0.2">
      <c r="A427" s="13">
        <v>44223</v>
      </c>
      <c r="B427" s="20">
        <v>147.92385959809585</v>
      </c>
      <c r="D427">
        <f t="shared" si="6"/>
        <v>107.41311810932956</v>
      </c>
    </row>
    <row r="428" spans="1:4" x14ac:dyDescent="0.2">
      <c r="A428" s="13">
        <v>44224</v>
      </c>
      <c r="B428" s="20">
        <v>147.97381281822081</v>
      </c>
      <c r="D428">
        <f t="shared" si="6"/>
        <v>107.44939103479136</v>
      </c>
    </row>
    <row r="429" spans="1:4" x14ac:dyDescent="0.2">
      <c r="A429" s="13">
        <v>44225</v>
      </c>
      <c r="B429" s="20">
        <v>146.47747041840313</v>
      </c>
      <c r="D429">
        <f t="shared" si="6"/>
        <v>106.36284013380552</v>
      </c>
    </row>
    <row r="430" spans="1:4" x14ac:dyDescent="0.2">
      <c r="A430" s="13">
        <v>44227</v>
      </c>
      <c r="B430" s="20">
        <v>146.47747041840313</v>
      </c>
      <c r="D430">
        <f t="shared" si="6"/>
        <v>106.36284013380552</v>
      </c>
    </row>
    <row r="431" spans="1:4" x14ac:dyDescent="0.2">
      <c r="A431" s="13">
        <v>44228</v>
      </c>
      <c r="B431" s="20">
        <v>147.96677638581252</v>
      </c>
      <c r="D431">
        <f t="shared" si="6"/>
        <v>107.4442816146654</v>
      </c>
    </row>
    <row r="432" spans="1:4" x14ac:dyDescent="0.2">
      <c r="A432" s="13">
        <v>44229</v>
      </c>
      <c r="B432" s="20">
        <v>148.83159639858141</v>
      </c>
      <c r="D432">
        <f t="shared" si="6"/>
        <v>108.07226018706911</v>
      </c>
    </row>
    <row r="433" spans="1:4" x14ac:dyDescent="0.2">
      <c r="A433" s="13">
        <v>44230</v>
      </c>
      <c r="B433" s="20">
        <v>148.9584537930626</v>
      </c>
      <c r="D433">
        <f t="shared" si="6"/>
        <v>108.16437614681671</v>
      </c>
    </row>
    <row r="434" spans="1:4" x14ac:dyDescent="0.2">
      <c r="A434" s="13">
        <v>44231</v>
      </c>
      <c r="B434" s="20">
        <v>149.67504998259585</v>
      </c>
      <c r="D434">
        <f t="shared" si="6"/>
        <v>108.68472378615061</v>
      </c>
    </row>
    <row r="435" spans="1:4" x14ac:dyDescent="0.2">
      <c r="A435" s="13">
        <v>44232</v>
      </c>
      <c r="B435" s="20">
        <v>149.3765169910526</v>
      </c>
      <c r="D435">
        <f t="shared" si="6"/>
        <v>108.46794767195722</v>
      </c>
    </row>
    <row r="436" spans="1:4" x14ac:dyDescent="0.2">
      <c r="A436" s="13">
        <v>44235</v>
      </c>
      <c r="B436" s="20">
        <v>149.94292300572488</v>
      </c>
      <c r="D436">
        <f t="shared" si="6"/>
        <v>108.87923653581682</v>
      </c>
    </row>
    <row r="437" spans="1:4" x14ac:dyDescent="0.2">
      <c r="A437" s="13">
        <v>44236</v>
      </c>
      <c r="B437" s="20">
        <v>149.74654410756182</v>
      </c>
      <c r="D437">
        <f t="shared" si="6"/>
        <v>108.73663837863054</v>
      </c>
    </row>
    <row r="438" spans="1:4" x14ac:dyDescent="0.2">
      <c r="A438" s="13">
        <v>44237</v>
      </c>
      <c r="B438" s="20">
        <v>149.80732215789766</v>
      </c>
      <c r="D438">
        <f t="shared" si="6"/>
        <v>108.78077162337493</v>
      </c>
    </row>
    <row r="439" spans="1:4" x14ac:dyDescent="0.2">
      <c r="A439" s="13">
        <v>44238</v>
      </c>
      <c r="B439" s="20">
        <v>150.0337073850576</v>
      </c>
      <c r="D439">
        <f t="shared" si="6"/>
        <v>108.9451585127463</v>
      </c>
    </row>
    <row r="440" spans="1:4" x14ac:dyDescent="0.2">
      <c r="A440" s="13">
        <v>44239</v>
      </c>
      <c r="B440" s="20">
        <v>150.1569125132782</v>
      </c>
      <c r="D440">
        <f t="shared" si="6"/>
        <v>109.03462242360689</v>
      </c>
    </row>
    <row r="441" spans="1:4" x14ac:dyDescent="0.2">
      <c r="A441" s="13">
        <v>44242</v>
      </c>
      <c r="B441" s="20">
        <v>150.25125235913501</v>
      </c>
      <c r="D441">
        <f t="shared" si="6"/>
        <v>109.10312615946778</v>
      </c>
    </row>
    <row r="442" spans="1:4" x14ac:dyDescent="0.2">
      <c r="A442" s="13">
        <v>44243</v>
      </c>
      <c r="B442" s="20">
        <v>150.41991728806818</v>
      </c>
      <c r="D442">
        <f t="shared" si="6"/>
        <v>109.22560015373499</v>
      </c>
    </row>
    <row r="443" spans="1:4" x14ac:dyDescent="0.2">
      <c r="A443" s="13">
        <v>44244</v>
      </c>
      <c r="B443" s="20">
        <v>150.14665797373269</v>
      </c>
      <c r="D443">
        <f t="shared" si="6"/>
        <v>109.02717621398017</v>
      </c>
    </row>
    <row r="444" spans="1:4" x14ac:dyDescent="0.2">
      <c r="A444" s="13">
        <v>44245</v>
      </c>
      <c r="B444" s="20">
        <v>149.51349739809186</v>
      </c>
      <c r="D444">
        <f t="shared" si="6"/>
        <v>108.56741433460344</v>
      </c>
    </row>
    <row r="445" spans="1:4" x14ac:dyDescent="0.2">
      <c r="A445" s="13">
        <v>44246</v>
      </c>
      <c r="B445" s="20">
        <v>149.68835887022675</v>
      </c>
      <c r="D445">
        <f t="shared" si="6"/>
        <v>108.69438787362702</v>
      </c>
    </row>
    <row r="446" spans="1:4" x14ac:dyDescent="0.2">
      <c r="A446" s="13">
        <v>44249</v>
      </c>
      <c r="B446" s="20">
        <v>149.45831631910195</v>
      </c>
      <c r="D446">
        <f t="shared" si="6"/>
        <v>108.52734526277794</v>
      </c>
    </row>
    <row r="447" spans="1:4" x14ac:dyDescent="0.2">
      <c r="A447" s="13">
        <v>44250</v>
      </c>
      <c r="B447" s="20">
        <v>149.21199901864497</v>
      </c>
      <c r="D447">
        <f t="shared" si="6"/>
        <v>108.34848493991831</v>
      </c>
    </row>
    <row r="448" spans="1:4" x14ac:dyDescent="0.2">
      <c r="A448" s="13">
        <v>44251</v>
      </c>
      <c r="B448" s="20">
        <v>150.0140131141024</v>
      </c>
      <c r="D448">
        <f t="shared" si="6"/>
        <v>108.9308577565469</v>
      </c>
    </row>
    <row r="449" spans="1:4" x14ac:dyDescent="0.2">
      <c r="A449" s="13">
        <v>44252</v>
      </c>
      <c r="B449" s="20">
        <v>148.70016084525494</v>
      </c>
      <c r="D449">
        <f t="shared" si="6"/>
        <v>107.97681985275401</v>
      </c>
    </row>
    <row r="450" spans="1:4" x14ac:dyDescent="0.2">
      <c r="A450" s="13">
        <v>44253</v>
      </c>
      <c r="B450" s="20">
        <v>147.82034404458875</v>
      </c>
      <c r="D450">
        <f t="shared" si="6"/>
        <v>107.33795154454941</v>
      </c>
    </row>
    <row r="451" spans="1:4" x14ac:dyDescent="0.2">
      <c r="A451" s="13">
        <v>44255</v>
      </c>
      <c r="B451" s="20">
        <v>147.82034404458875</v>
      </c>
      <c r="D451">
        <f t="shared" si="6"/>
        <v>107.33795154454941</v>
      </c>
    </row>
    <row r="452" spans="1:4" x14ac:dyDescent="0.2">
      <c r="A452" s="13">
        <v>44256</v>
      </c>
      <c r="B452" s="20">
        <v>149.79699511095487</v>
      </c>
      <c r="D452">
        <f t="shared" si="6"/>
        <v>108.77327276338036</v>
      </c>
    </row>
    <row r="453" spans="1:4" x14ac:dyDescent="0.2">
      <c r="A453" s="13">
        <v>44257</v>
      </c>
      <c r="B453" s="20">
        <v>149.96369051628577</v>
      </c>
      <c r="D453">
        <f t="shared" si="6"/>
        <v>108.89431661195042</v>
      </c>
    </row>
    <row r="454" spans="1:4" x14ac:dyDescent="0.2">
      <c r="A454" s="13">
        <v>44258</v>
      </c>
      <c r="B454" s="20">
        <v>149.62994934182018</v>
      </c>
      <c r="D454">
        <f t="shared" si="6"/>
        <v>108.65197450237987</v>
      </c>
    </row>
    <row r="455" spans="1:4" x14ac:dyDescent="0.2">
      <c r="A455" s="13">
        <v>44259</v>
      </c>
      <c r="B455" s="20">
        <v>149.26134986243562</v>
      </c>
      <c r="D455">
        <f t="shared" si="6"/>
        <v>108.38432045710454</v>
      </c>
    </row>
    <row r="456" spans="1:4" x14ac:dyDescent="0.2">
      <c r="A456" s="13">
        <v>44260</v>
      </c>
      <c r="B456" s="20">
        <v>149.34450748155439</v>
      </c>
      <c r="D456">
        <f t="shared" si="6"/>
        <v>108.44470435452556</v>
      </c>
    </row>
    <row r="457" spans="1:4" x14ac:dyDescent="0.2">
      <c r="A457" s="13">
        <v>44263</v>
      </c>
      <c r="B457" s="20">
        <v>150.07042575895372</v>
      </c>
      <c r="D457">
        <f t="shared" si="6"/>
        <v>108.97182111499859</v>
      </c>
    </row>
    <row r="458" spans="1:4" x14ac:dyDescent="0.2">
      <c r="A458" s="13">
        <v>44264</v>
      </c>
      <c r="B458" s="20">
        <v>150.64646778130742</v>
      </c>
      <c r="D458">
        <f t="shared" ref="D458:D521" si="7">B458/$B$8*100</f>
        <v>109.39010704906715</v>
      </c>
    </row>
    <row r="459" spans="1:4" x14ac:dyDescent="0.2">
      <c r="A459" s="13">
        <v>44265</v>
      </c>
      <c r="B459" s="20">
        <v>151.30122170464435</v>
      </c>
      <c r="D459">
        <f t="shared" si="7"/>
        <v>109.86554867620572</v>
      </c>
    </row>
    <row r="460" spans="1:4" x14ac:dyDescent="0.2">
      <c r="A460" s="13">
        <v>44266</v>
      </c>
      <c r="B460" s="20">
        <v>151.62000494219961</v>
      </c>
      <c r="D460">
        <f t="shared" si="7"/>
        <v>110.09702926114875</v>
      </c>
    </row>
    <row r="461" spans="1:4" x14ac:dyDescent="0.2">
      <c r="A461" s="13">
        <v>44267</v>
      </c>
      <c r="B461" s="20">
        <v>151.43276468355518</v>
      </c>
      <c r="D461">
        <f t="shared" si="7"/>
        <v>109.96106701630713</v>
      </c>
    </row>
    <row r="462" spans="1:4" x14ac:dyDescent="0.2">
      <c r="A462" s="13">
        <v>44270</v>
      </c>
      <c r="B462" s="20">
        <v>151.64582572111493</v>
      </c>
      <c r="D462">
        <f t="shared" si="7"/>
        <v>110.11577870686253</v>
      </c>
    </row>
    <row r="463" spans="1:4" x14ac:dyDescent="0.2">
      <c r="A463" s="13">
        <v>44271</v>
      </c>
      <c r="B463" s="20">
        <v>151.80225542610563</v>
      </c>
      <c r="D463">
        <f t="shared" si="7"/>
        <v>110.22936824153007</v>
      </c>
    </row>
    <row r="464" spans="1:4" x14ac:dyDescent="0.2">
      <c r="A464" s="13">
        <v>44272</v>
      </c>
      <c r="B464" s="20">
        <v>151.69879715155056</v>
      </c>
      <c r="D464">
        <f t="shared" si="7"/>
        <v>110.15424326916683</v>
      </c>
    </row>
    <row r="465" spans="1:4" x14ac:dyDescent="0.2">
      <c r="A465" s="13">
        <v>44273</v>
      </c>
      <c r="B465" s="20">
        <v>151.59564783791382</v>
      </c>
      <c r="D465">
        <f t="shared" si="7"/>
        <v>110.07934264503044</v>
      </c>
    </row>
    <row r="466" spans="1:4" x14ac:dyDescent="0.2">
      <c r="A466" s="13">
        <v>44274</v>
      </c>
      <c r="B466" s="20">
        <v>151.60382636017269</v>
      </c>
      <c r="D466">
        <f t="shared" si="7"/>
        <v>110.08528137986158</v>
      </c>
    </row>
    <row r="467" spans="1:4" x14ac:dyDescent="0.2">
      <c r="A467" s="13">
        <v>44277</v>
      </c>
      <c r="B467" s="20">
        <v>151.71547345815836</v>
      </c>
      <c r="D467">
        <f t="shared" si="7"/>
        <v>110.16635256712696</v>
      </c>
    </row>
    <row r="468" spans="1:4" x14ac:dyDescent="0.2">
      <c r="A468" s="13">
        <v>44278</v>
      </c>
      <c r="B468" s="20">
        <v>151.94804585683843</v>
      </c>
      <c r="D468">
        <f t="shared" si="7"/>
        <v>110.33523219612169</v>
      </c>
    </row>
    <row r="469" spans="1:4" x14ac:dyDescent="0.2">
      <c r="A469" s="13">
        <v>44279</v>
      </c>
      <c r="B469" s="20">
        <v>151.65041797781862</v>
      </c>
      <c r="D469">
        <f t="shared" si="7"/>
        <v>110.11911331841905</v>
      </c>
    </row>
    <row r="470" spans="1:4" x14ac:dyDescent="0.2">
      <c r="A470" s="13">
        <v>44280</v>
      </c>
      <c r="B470" s="20">
        <v>152.0455084303884</v>
      </c>
      <c r="D470">
        <f t="shared" si="7"/>
        <v>110.40600346285585</v>
      </c>
    </row>
    <row r="471" spans="1:4" x14ac:dyDescent="0.2">
      <c r="A471" s="13">
        <v>44281</v>
      </c>
      <c r="B471" s="20">
        <v>152.76770727052644</v>
      </c>
      <c r="D471">
        <f t="shared" si="7"/>
        <v>110.93041939903365</v>
      </c>
    </row>
    <row r="472" spans="1:4" x14ac:dyDescent="0.2">
      <c r="A472" s="13">
        <v>44284</v>
      </c>
      <c r="B472" s="20">
        <v>152.42827649530122</v>
      </c>
      <c r="D472">
        <f t="shared" si="7"/>
        <v>110.68394585481794</v>
      </c>
    </row>
    <row r="473" spans="1:4" x14ac:dyDescent="0.2">
      <c r="A473" s="13">
        <v>44285</v>
      </c>
      <c r="B473" s="20">
        <v>152.82529217301064</v>
      </c>
      <c r="D473">
        <f t="shared" si="7"/>
        <v>110.97223397816005</v>
      </c>
    </row>
    <row r="474" spans="1:4" x14ac:dyDescent="0.2">
      <c r="A474" s="13">
        <v>44286</v>
      </c>
      <c r="B474" s="20">
        <v>152.8344753655276</v>
      </c>
      <c r="D474">
        <f t="shared" si="7"/>
        <v>110.97890224212455</v>
      </c>
    </row>
    <row r="475" spans="1:4" x14ac:dyDescent="0.2">
      <c r="A475" s="13">
        <v>44287</v>
      </c>
      <c r="B475" s="20">
        <v>153.75667292944433</v>
      </c>
      <c r="D475">
        <f t="shared" si="7"/>
        <v>111.64854482799444</v>
      </c>
    </row>
    <row r="476" spans="1:4" x14ac:dyDescent="0.2">
      <c r="A476" s="13">
        <v>44288</v>
      </c>
      <c r="B476" s="20">
        <v>153.75667292944433</v>
      </c>
      <c r="D476">
        <f t="shared" si="7"/>
        <v>111.64854482799444</v>
      </c>
    </row>
    <row r="477" spans="1:4" x14ac:dyDescent="0.2">
      <c r="A477" s="13">
        <v>44291</v>
      </c>
      <c r="B477" s="20">
        <v>153.74978704961694</v>
      </c>
      <c r="D477">
        <f t="shared" si="7"/>
        <v>111.64354472980069</v>
      </c>
    </row>
    <row r="478" spans="1:4" x14ac:dyDescent="0.2">
      <c r="A478" s="13">
        <v>44292</v>
      </c>
      <c r="B478" s="20">
        <v>154.21754288341836</v>
      </c>
      <c r="D478">
        <f t="shared" si="7"/>
        <v>111.98319996026149</v>
      </c>
    </row>
    <row r="479" spans="1:4" x14ac:dyDescent="0.2">
      <c r="A479" s="13">
        <v>44293</v>
      </c>
      <c r="B479" s="20">
        <v>153.84656668200594</v>
      </c>
      <c r="D479">
        <f t="shared" si="7"/>
        <v>111.71382008708667</v>
      </c>
    </row>
    <row r="480" spans="1:4" x14ac:dyDescent="0.2">
      <c r="A480" s="13">
        <v>44294</v>
      </c>
      <c r="B480" s="20">
        <v>154.27221676274141</v>
      </c>
      <c r="D480">
        <f t="shared" si="7"/>
        <v>112.02290073519514</v>
      </c>
    </row>
    <row r="481" spans="1:4" x14ac:dyDescent="0.2">
      <c r="A481" s="13">
        <v>44295</v>
      </c>
      <c r="B481" s="20">
        <v>154.56061704274981</v>
      </c>
      <c r="D481">
        <f t="shared" si="7"/>
        <v>112.23231910369549</v>
      </c>
    </row>
    <row r="482" spans="1:4" x14ac:dyDescent="0.2">
      <c r="A482" s="13">
        <v>44298</v>
      </c>
      <c r="B482" s="20">
        <v>154.15833521163589</v>
      </c>
      <c r="D482">
        <f t="shared" si="7"/>
        <v>111.94020702687382</v>
      </c>
    </row>
    <row r="483" spans="1:4" x14ac:dyDescent="0.2">
      <c r="A483" s="13">
        <v>44299</v>
      </c>
      <c r="B483" s="20">
        <v>154.27161296167597</v>
      </c>
      <c r="D483">
        <f t="shared" si="7"/>
        <v>112.02246229236832</v>
      </c>
    </row>
    <row r="484" spans="1:4" x14ac:dyDescent="0.2">
      <c r="A484" s="13">
        <v>44300</v>
      </c>
      <c r="B484" s="20">
        <v>154.44143176667075</v>
      </c>
      <c r="D484">
        <f t="shared" si="7"/>
        <v>112.14577415975502</v>
      </c>
    </row>
    <row r="485" spans="1:4" x14ac:dyDescent="0.2">
      <c r="A485" s="13">
        <v>44301</v>
      </c>
      <c r="B485" s="20">
        <v>154.99306436725541</v>
      </c>
      <c r="D485">
        <f t="shared" si="7"/>
        <v>112.54633548799879</v>
      </c>
    </row>
    <row r="486" spans="1:4" x14ac:dyDescent="0.2">
      <c r="A486" s="13">
        <v>44302</v>
      </c>
      <c r="B486" s="20">
        <v>155.23844384967185</v>
      </c>
      <c r="D486">
        <f t="shared" si="7"/>
        <v>112.72451482565273</v>
      </c>
    </row>
    <row r="487" spans="1:4" x14ac:dyDescent="0.2">
      <c r="A487" s="13">
        <v>44305</v>
      </c>
      <c r="B487" s="20">
        <v>154.81401683205422</v>
      </c>
      <c r="D487">
        <f t="shared" si="7"/>
        <v>112.41632229000622</v>
      </c>
    </row>
    <row r="488" spans="1:4" x14ac:dyDescent="0.2">
      <c r="A488" s="13">
        <v>44306</v>
      </c>
      <c r="B488" s="20">
        <v>153.95061183863908</v>
      </c>
      <c r="D488">
        <f t="shared" si="7"/>
        <v>111.78937121675909</v>
      </c>
    </row>
    <row r="489" spans="1:4" x14ac:dyDescent="0.2">
      <c r="A489" s="13">
        <v>44307</v>
      </c>
      <c r="B489" s="20">
        <v>154.64337398050952</v>
      </c>
      <c r="D489">
        <f t="shared" si="7"/>
        <v>112.29241205120309</v>
      </c>
    </row>
    <row r="490" spans="1:4" x14ac:dyDescent="0.2">
      <c r="A490" s="13">
        <v>44308</v>
      </c>
      <c r="B490" s="20">
        <v>154.74789934023224</v>
      </c>
      <c r="D490">
        <f t="shared" si="7"/>
        <v>112.36831187452989</v>
      </c>
    </row>
    <row r="491" spans="1:4" x14ac:dyDescent="0.2">
      <c r="A491" s="13">
        <v>44309</v>
      </c>
      <c r="B491" s="20">
        <v>154.88482884031643</v>
      </c>
      <c r="D491">
        <f t="shared" si="7"/>
        <v>112.46774157170761</v>
      </c>
    </row>
    <row r="492" spans="1:4" x14ac:dyDescent="0.2">
      <c r="A492" s="13">
        <v>44312</v>
      </c>
      <c r="B492" s="20">
        <v>154.42094204674316</v>
      </c>
      <c r="D492">
        <f t="shared" si="7"/>
        <v>112.13089579792354</v>
      </c>
    </row>
    <row r="493" spans="1:4" x14ac:dyDescent="0.2">
      <c r="A493" s="13">
        <v>44313</v>
      </c>
      <c r="B493" s="20">
        <v>154.1107211830579</v>
      </c>
      <c r="D493">
        <f t="shared" si="7"/>
        <v>111.90563267700757</v>
      </c>
    </row>
    <row r="494" spans="1:4" x14ac:dyDescent="0.2">
      <c r="A494" s="13">
        <v>44314</v>
      </c>
      <c r="B494" s="20">
        <v>154.00334330280708</v>
      </c>
      <c r="D494">
        <f t="shared" si="7"/>
        <v>111.82766153046606</v>
      </c>
    </row>
    <row r="495" spans="1:4" x14ac:dyDescent="0.2">
      <c r="A495" s="13">
        <v>44315</v>
      </c>
      <c r="B495" s="20">
        <v>153.82023110244808</v>
      </c>
      <c r="D495">
        <f t="shared" si="7"/>
        <v>111.69469682512468</v>
      </c>
    </row>
    <row r="496" spans="1:4" x14ac:dyDescent="0.2">
      <c r="A496" s="13">
        <v>44316</v>
      </c>
      <c r="B496" s="20">
        <v>153.36907961399373</v>
      </c>
      <c r="D496">
        <f t="shared" si="7"/>
        <v>111.36709863882659</v>
      </c>
    </row>
    <row r="497" spans="1:4" x14ac:dyDescent="0.2">
      <c r="A497" s="13">
        <v>44319</v>
      </c>
      <c r="B497" s="20">
        <v>153.67083496328505</v>
      </c>
      <c r="D497">
        <f t="shared" si="7"/>
        <v>111.58621462905032</v>
      </c>
    </row>
    <row r="498" spans="1:4" x14ac:dyDescent="0.2">
      <c r="A498" s="13">
        <v>44320</v>
      </c>
      <c r="B498" s="20">
        <v>152.88101151292216</v>
      </c>
      <c r="D498">
        <f t="shared" si="7"/>
        <v>111.01269390163115</v>
      </c>
    </row>
    <row r="499" spans="1:4" x14ac:dyDescent="0.2">
      <c r="A499" s="13">
        <v>44321</v>
      </c>
      <c r="B499" s="20">
        <v>153.53809311138809</v>
      </c>
      <c r="D499">
        <f t="shared" si="7"/>
        <v>111.48982574185796</v>
      </c>
    </row>
    <row r="500" spans="1:4" x14ac:dyDescent="0.2">
      <c r="A500" s="13">
        <v>44322</v>
      </c>
      <c r="B500" s="20">
        <v>153.50665719954861</v>
      </c>
      <c r="D500">
        <f t="shared" si="7"/>
        <v>111.46699893541535</v>
      </c>
    </row>
    <row r="501" spans="1:4" x14ac:dyDescent="0.2">
      <c r="A501" s="13">
        <v>44323</v>
      </c>
      <c r="B501" s="20">
        <v>153.88684966690343</v>
      </c>
      <c r="D501">
        <f t="shared" si="7"/>
        <v>111.74307108842174</v>
      </c>
    </row>
    <row r="502" spans="1:4" x14ac:dyDescent="0.2">
      <c r="A502" s="13">
        <v>44326</v>
      </c>
      <c r="B502" s="20">
        <v>153.23584080830392</v>
      </c>
      <c r="D502">
        <f t="shared" si="7"/>
        <v>111.27034889465963</v>
      </c>
    </row>
    <row r="503" spans="1:4" x14ac:dyDescent="0.2">
      <c r="A503" s="13">
        <v>44327</v>
      </c>
      <c r="B503" s="20">
        <v>152.23456283029557</v>
      </c>
      <c r="D503">
        <f t="shared" si="7"/>
        <v>110.5432830243917</v>
      </c>
    </row>
    <row r="504" spans="1:4" x14ac:dyDescent="0.2">
      <c r="A504" s="13">
        <v>44328</v>
      </c>
      <c r="B504" s="20">
        <v>151.70370781462523</v>
      </c>
      <c r="D504">
        <f t="shared" si="7"/>
        <v>110.15780908765119</v>
      </c>
    </row>
    <row r="505" spans="1:4" x14ac:dyDescent="0.2">
      <c r="A505" s="13">
        <v>44329</v>
      </c>
      <c r="B505" s="20">
        <v>151.70412951083409</v>
      </c>
      <c r="D505">
        <f t="shared" si="7"/>
        <v>110.15811529724316</v>
      </c>
    </row>
    <row r="506" spans="1:4" x14ac:dyDescent="0.2">
      <c r="A506" s="13">
        <v>44330</v>
      </c>
      <c r="B506" s="20">
        <v>152.63795826684276</v>
      </c>
      <c r="D506">
        <f t="shared" si="7"/>
        <v>110.8362037323041</v>
      </c>
    </row>
    <row r="507" spans="1:4" x14ac:dyDescent="0.2">
      <c r="A507" s="13">
        <v>44333</v>
      </c>
      <c r="B507" s="20">
        <v>152.58912161465909</v>
      </c>
      <c r="D507">
        <f t="shared" si="7"/>
        <v>110.80074158912232</v>
      </c>
    </row>
    <row r="508" spans="1:4" x14ac:dyDescent="0.2">
      <c r="A508" s="13">
        <v>44334</v>
      </c>
      <c r="B508" s="20">
        <v>152.6270307837311</v>
      </c>
      <c r="D508">
        <f t="shared" si="7"/>
        <v>110.82826887286154</v>
      </c>
    </row>
    <row r="509" spans="1:4" x14ac:dyDescent="0.2">
      <c r="A509" s="13">
        <v>44335</v>
      </c>
      <c r="B509" s="20">
        <v>152.06448068250461</v>
      </c>
      <c r="D509">
        <f t="shared" si="7"/>
        <v>110.41977993382473</v>
      </c>
    </row>
    <row r="510" spans="1:4" x14ac:dyDescent="0.2">
      <c r="A510" s="13">
        <v>44336</v>
      </c>
      <c r="B510" s="20">
        <v>152.54796663398182</v>
      </c>
      <c r="D510">
        <f t="shared" si="7"/>
        <v>110.77085739861859</v>
      </c>
    </row>
    <row r="511" spans="1:4" x14ac:dyDescent="0.2">
      <c r="A511" s="13">
        <v>44337</v>
      </c>
      <c r="B511" s="20">
        <v>152.87550871262576</v>
      </c>
      <c r="D511">
        <f t="shared" si="7"/>
        <v>111.00869810987875</v>
      </c>
    </row>
    <row r="512" spans="1:4" x14ac:dyDescent="0.2">
      <c r="A512" s="13">
        <v>44340</v>
      </c>
      <c r="B512" s="20">
        <v>152.88529206467166</v>
      </c>
      <c r="D512">
        <f t="shared" si="7"/>
        <v>111.01580217241245</v>
      </c>
    </row>
    <row r="513" spans="1:4" x14ac:dyDescent="0.2">
      <c r="A513" s="13">
        <v>44341</v>
      </c>
      <c r="B513" s="20">
        <v>153.62786068005403</v>
      </c>
      <c r="D513">
        <f t="shared" si="7"/>
        <v>111.55500937404345</v>
      </c>
    </row>
    <row r="514" spans="1:4" x14ac:dyDescent="0.2">
      <c r="A514" s="13">
        <v>44342</v>
      </c>
      <c r="B514" s="20">
        <v>153.94765925734566</v>
      </c>
      <c r="D514">
        <f t="shared" si="7"/>
        <v>111.78722723563219</v>
      </c>
    </row>
    <row r="515" spans="1:4" x14ac:dyDescent="0.2">
      <c r="A515" s="13">
        <v>44343</v>
      </c>
      <c r="B515" s="20">
        <v>153.96124088106581</v>
      </c>
      <c r="D515">
        <f t="shared" si="7"/>
        <v>111.79708936711476</v>
      </c>
    </row>
    <row r="516" spans="1:4" x14ac:dyDescent="0.2">
      <c r="A516" s="13">
        <v>44344</v>
      </c>
      <c r="B516" s="20">
        <v>154.55077910950735</v>
      </c>
      <c r="D516">
        <f t="shared" si="7"/>
        <v>112.2251754076873</v>
      </c>
    </row>
    <row r="517" spans="1:4" x14ac:dyDescent="0.2">
      <c r="A517" s="13">
        <v>44347</v>
      </c>
      <c r="B517" s="20">
        <v>154.43794739125934</v>
      </c>
      <c r="D517">
        <f t="shared" si="7"/>
        <v>112.1432440227736</v>
      </c>
    </row>
    <row r="518" spans="1:4" x14ac:dyDescent="0.2">
      <c r="A518" s="13">
        <v>44348</v>
      </c>
      <c r="B518" s="20">
        <v>154.80896560083394</v>
      </c>
      <c r="D518">
        <f t="shared" si="7"/>
        <v>112.41265439966632</v>
      </c>
    </row>
    <row r="519" spans="1:4" x14ac:dyDescent="0.2">
      <c r="A519" s="13">
        <v>44349</v>
      </c>
      <c r="B519" s="20">
        <v>155.12409621391191</v>
      </c>
      <c r="D519">
        <f t="shared" si="7"/>
        <v>112.64148267560759</v>
      </c>
    </row>
    <row r="520" spans="1:4" x14ac:dyDescent="0.2">
      <c r="A520" s="13">
        <v>44350</v>
      </c>
      <c r="B520" s="20">
        <v>155.19484015052345</v>
      </c>
      <c r="D520">
        <f t="shared" si="7"/>
        <v>112.69285252790471</v>
      </c>
    </row>
    <row r="521" spans="1:4" x14ac:dyDescent="0.2">
      <c r="A521" s="13">
        <v>44351</v>
      </c>
      <c r="B521" s="20">
        <v>155.52594521041888</v>
      </c>
      <c r="D521">
        <f t="shared" si="7"/>
        <v>112.9332804548245</v>
      </c>
    </row>
    <row r="522" spans="1:4" x14ac:dyDescent="0.2">
      <c r="A522" s="13">
        <v>44354</v>
      </c>
      <c r="B522" s="20">
        <v>155.66961478239972</v>
      </c>
      <c r="D522">
        <f t="shared" ref="D522:D585" si="8">B522/$B$8*100</f>
        <v>113.03760437353392</v>
      </c>
    </row>
    <row r="523" spans="1:4" x14ac:dyDescent="0.2">
      <c r="A523" s="13">
        <v>44355</v>
      </c>
      <c r="B523" s="20">
        <v>155.85683947984688</v>
      </c>
      <c r="D523">
        <f t="shared" si="8"/>
        <v>113.17355531880071</v>
      </c>
    </row>
    <row r="524" spans="1:4" x14ac:dyDescent="0.2">
      <c r="A524" s="13">
        <v>44356</v>
      </c>
      <c r="B524" s="20">
        <v>156.27020594867307</v>
      </c>
      <c r="D524">
        <f t="shared" si="8"/>
        <v>113.47371637097376</v>
      </c>
    </row>
    <row r="525" spans="1:4" x14ac:dyDescent="0.2">
      <c r="A525" s="13">
        <v>44357</v>
      </c>
      <c r="B525" s="20">
        <v>156.38100656727255</v>
      </c>
      <c r="D525">
        <f t="shared" si="8"/>
        <v>113.55417289749053</v>
      </c>
    </row>
    <row r="526" spans="1:4" x14ac:dyDescent="0.2">
      <c r="A526" s="13">
        <v>44358</v>
      </c>
      <c r="B526" s="20">
        <v>156.86488858582484</v>
      </c>
      <c r="D526">
        <f t="shared" si="8"/>
        <v>113.90553796159142</v>
      </c>
    </row>
    <row r="527" spans="1:4" x14ac:dyDescent="0.2">
      <c r="A527" s="13">
        <v>44361</v>
      </c>
      <c r="B527" s="20">
        <v>157.06382299122092</v>
      </c>
      <c r="D527">
        <f t="shared" si="8"/>
        <v>114.04999176938738</v>
      </c>
    </row>
    <row r="528" spans="1:4" x14ac:dyDescent="0.2">
      <c r="A528" s="13">
        <v>44362</v>
      </c>
      <c r="B528" s="20">
        <v>157.14163194070463</v>
      </c>
      <c r="D528">
        <f t="shared" si="8"/>
        <v>114.10649179516797</v>
      </c>
    </row>
    <row r="529" spans="1:4" x14ac:dyDescent="0.2">
      <c r="A529" s="13">
        <v>44363</v>
      </c>
      <c r="B529" s="20">
        <v>157.18345222673418</v>
      </c>
      <c r="D529">
        <f t="shared" si="8"/>
        <v>114.13685908909108</v>
      </c>
    </row>
    <row r="530" spans="1:4" x14ac:dyDescent="0.2">
      <c r="A530" s="13">
        <v>44364</v>
      </c>
      <c r="B530" s="20">
        <v>157.82801806226689</v>
      </c>
      <c r="D530">
        <f t="shared" si="8"/>
        <v>114.60490275972963</v>
      </c>
    </row>
    <row r="531" spans="1:4" x14ac:dyDescent="0.2">
      <c r="A531" s="13">
        <v>44365</v>
      </c>
      <c r="B531" s="20">
        <v>157.46866006847702</v>
      </c>
      <c r="D531">
        <f t="shared" si="8"/>
        <v>114.34395930723078</v>
      </c>
    </row>
    <row r="532" spans="1:4" x14ac:dyDescent="0.2">
      <c r="A532" s="13">
        <v>44368</v>
      </c>
      <c r="B532" s="20">
        <v>157.69467940193979</v>
      </c>
      <c r="D532">
        <f t="shared" si="8"/>
        <v>114.50808050732783</v>
      </c>
    </row>
    <row r="533" spans="1:4" x14ac:dyDescent="0.2">
      <c r="A533" s="13">
        <v>44369</v>
      </c>
      <c r="B533" s="20">
        <v>157.93227185743095</v>
      </c>
      <c r="D533">
        <f t="shared" si="8"/>
        <v>114.68060538974298</v>
      </c>
    </row>
    <row r="534" spans="1:4" x14ac:dyDescent="0.2">
      <c r="A534" s="13">
        <v>44370</v>
      </c>
      <c r="B534" s="20">
        <v>157.61084402697611</v>
      </c>
      <c r="D534">
        <f t="shared" si="8"/>
        <v>114.44720446571304</v>
      </c>
    </row>
    <row r="535" spans="1:4" x14ac:dyDescent="0.2">
      <c r="A535" s="13">
        <v>44371</v>
      </c>
      <c r="B535" s="20">
        <v>158.4062771670925</v>
      </c>
      <c r="D535">
        <f t="shared" si="8"/>
        <v>115.0247986013686</v>
      </c>
    </row>
    <row r="536" spans="1:4" x14ac:dyDescent="0.2">
      <c r="A536" s="13">
        <v>44372</v>
      </c>
      <c r="B536" s="20">
        <v>158.51011589093221</v>
      </c>
      <c r="D536">
        <f t="shared" si="8"/>
        <v>115.10019983236961</v>
      </c>
    </row>
    <row r="537" spans="1:4" x14ac:dyDescent="0.2">
      <c r="A537" s="13">
        <v>44375</v>
      </c>
      <c r="B537" s="20">
        <v>158.57235661405005</v>
      </c>
      <c r="D537">
        <f t="shared" si="8"/>
        <v>115.14539517923001</v>
      </c>
    </row>
    <row r="538" spans="1:4" x14ac:dyDescent="0.2">
      <c r="A538" s="13">
        <v>44376</v>
      </c>
      <c r="B538" s="20">
        <v>158.76426170899111</v>
      </c>
      <c r="D538">
        <f t="shared" si="8"/>
        <v>115.28474473842007</v>
      </c>
    </row>
    <row r="539" spans="1:4" x14ac:dyDescent="0.2">
      <c r="A539" s="13">
        <v>44377</v>
      </c>
      <c r="B539" s="20">
        <v>158.68767180214218</v>
      </c>
      <c r="D539">
        <f t="shared" si="8"/>
        <v>115.2291299056764</v>
      </c>
    </row>
    <row r="540" spans="1:4" x14ac:dyDescent="0.2">
      <c r="A540" s="13">
        <v>44378</v>
      </c>
      <c r="B540" s="20">
        <v>158.93373408762218</v>
      </c>
      <c r="D540">
        <f t="shared" si="8"/>
        <v>115.40780505250076</v>
      </c>
    </row>
    <row r="541" spans="1:4" x14ac:dyDescent="0.2">
      <c r="A541" s="13">
        <v>44379</v>
      </c>
      <c r="B541" s="20">
        <v>158.95570792736788</v>
      </c>
      <c r="D541">
        <f t="shared" si="8"/>
        <v>115.42376108995363</v>
      </c>
    </row>
    <row r="542" spans="1:4" x14ac:dyDescent="0.2">
      <c r="A542" s="13">
        <v>44382</v>
      </c>
      <c r="B542" s="20">
        <v>159.00427416749721</v>
      </c>
      <c r="D542">
        <f t="shared" si="8"/>
        <v>115.459026876699</v>
      </c>
    </row>
    <row r="543" spans="1:4" x14ac:dyDescent="0.2">
      <c r="A543" s="13">
        <v>44383</v>
      </c>
      <c r="B543" s="20">
        <v>159.22837939689157</v>
      </c>
      <c r="D543">
        <f t="shared" si="8"/>
        <v>115.62175817332185</v>
      </c>
    </row>
    <row r="544" spans="1:4" x14ac:dyDescent="0.2">
      <c r="A544" s="13">
        <v>44384</v>
      </c>
      <c r="B544" s="20">
        <v>159.93789195675964</v>
      </c>
      <c r="D544">
        <f t="shared" si="8"/>
        <v>116.13696212081364</v>
      </c>
    </row>
    <row r="545" spans="1:4" x14ac:dyDescent="0.2">
      <c r="A545" s="13">
        <v>44385</v>
      </c>
      <c r="B545" s="20">
        <v>158.44075431342887</v>
      </c>
      <c r="D545">
        <f t="shared" si="8"/>
        <v>115.04983376338751</v>
      </c>
    </row>
    <row r="546" spans="1:4" x14ac:dyDescent="0.2">
      <c r="A546" s="13">
        <v>44386</v>
      </c>
      <c r="B546" s="20">
        <v>158.9489898417294</v>
      </c>
      <c r="D546">
        <f t="shared" si="8"/>
        <v>115.41888283347686</v>
      </c>
    </row>
    <row r="547" spans="1:4" x14ac:dyDescent="0.2">
      <c r="A547" s="13">
        <v>44389</v>
      </c>
      <c r="B547" s="20">
        <v>159.52626142173949</v>
      </c>
      <c r="D547">
        <f t="shared" si="8"/>
        <v>115.83806159593783</v>
      </c>
    </row>
    <row r="548" spans="1:4" x14ac:dyDescent="0.2">
      <c r="A548" s="13">
        <v>44390</v>
      </c>
      <c r="B548" s="20">
        <v>159.33904887515268</v>
      </c>
      <c r="D548">
        <f t="shared" si="8"/>
        <v>115.70211947387104</v>
      </c>
    </row>
    <row r="549" spans="1:4" x14ac:dyDescent="0.2">
      <c r="A549" s="13">
        <v>44391</v>
      </c>
      <c r="B549" s="20">
        <v>159.24494073523803</v>
      </c>
      <c r="D549">
        <f t="shared" si="8"/>
        <v>115.63378398847222</v>
      </c>
    </row>
    <row r="550" spans="1:4" x14ac:dyDescent="0.2">
      <c r="A550" s="13">
        <v>44392</v>
      </c>
      <c r="B550" s="20">
        <v>159.0437827569383</v>
      </c>
      <c r="D550">
        <f t="shared" si="8"/>
        <v>115.48771556015748</v>
      </c>
    </row>
    <row r="551" spans="1:4" x14ac:dyDescent="0.2">
      <c r="A551" s="13">
        <v>44393</v>
      </c>
      <c r="B551" s="20">
        <v>158.93812897054582</v>
      </c>
      <c r="D551">
        <f t="shared" si="8"/>
        <v>115.41099634347867</v>
      </c>
    </row>
    <row r="552" spans="1:4" x14ac:dyDescent="0.2">
      <c r="A552" s="13">
        <v>44396</v>
      </c>
      <c r="B552" s="20">
        <v>157.83242453849766</v>
      </c>
      <c r="D552">
        <f t="shared" si="8"/>
        <v>114.60810246904703</v>
      </c>
    </row>
    <row r="553" spans="1:4" x14ac:dyDescent="0.2">
      <c r="A553" s="13">
        <v>44397</v>
      </c>
      <c r="B553" s="20">
        <v>158.19865369747495</v>
      </c>
      <c r="D553">
        <f t="shared" si="8"/>
        <v>114.87403533488212</v>
      </c>
    </row>
    <row r="554" spans="1:4" x14ac:dyDescent="0.2">
      <c r="A554" s="13">
        <v>44398</v>
      </c>
      <c r="B554" s="20">
        <v>158.67252010069058</v>
      </c>
      <c r="D554">
        <f t="shared" si="8"/>
        <v>115.21812768127529</v>
      </c>
    </row>
    <row r="555" spans="1:4" x14ac:dyDescent="0.2">
      <c r="A555" s="13">
        <v>44399</v>
      </c>
      <c r="B555" s="20">
        <v>159.04479755259135</v>
      </c>
      <c r="D555">
        <f t="shared" si="8"/>
        <v>115.48845244172368</v>
      </c>
    </row>
    <row r="556" spans="1:4" x14ac:dyDescent="0.2">
      <c r="A556" s="13">
        <v>44400</v>
      </c>
      <c r="B556" s="20">
        <v>159.8860647087908</v>
      </c>
      <c r="D556">
        <f t="shared" si="8"/>
        <v>116.09932839274244</v>
      </c>
    </row>
    <row r="557" spans="1:4" x14ac:dyDescent="0.2">
      <c r="A557" s="13">
        <v>44403</v>
      </c>
      <c r="B557" s="20">
        <v>159.44429099766847</v>
      </c>
      <c r="D557">
        <f t="shared" si="8"/>
        <v>115.77853976581434</v>
      </c>
    </row>
    <row r="558" spans="1:4" x14ac:dyDescent="0.2">
      <c r="A558" s="13">
        <v>44404</v>
      </c>
      <c r="B558" s="20">
        <v>158.9212156991513</v>
      </c>
      <c r="D558">
        <f t="shared" si="8"/>
        <v>115.39871497641016</v>
      </c>
    </row>
    <row r="559" spans="1:4" x14ac:dyDescent="0.2">
      <c r="A559" s="13">
        <v>44405</v>
      </c>
      <c r="B559" s="20">
        <v>159.11216855326055</v>
      </c>
      <c r="D559">
        <f t="shared" si="8"/>
        <v>115.53737307745942</v>
      </c>
    </row>
    <row r="560" spans="1:4" x14ac:dyDescent="0.2">
      <c r="A560" s="13">
        <v>44406</v>
      </c>
      <c r="B560" s="20">
        <v>159.20970544093731</v>
      </c>
      <c r="D560">
        <f t="shared" si="8"/>
        <v>115.60819830649622</v>
      </c>
    </row>
    <row r="561" spans="1:4" x14ac:dyDescent="0.2">
      <c r="A561" s="13">
        <v>44407</v>
      </c>
      <c r="B561" s="20">
        <v>159.07056079329541</v>
      </c>
      <c r="D561">
        <f t="shared" si="8"/>
        <v>115.50716010676258</v>
      </c>
    </row>
    <row r="562" spans="1:4" x14ac:dyDescent="0.2">
      <c r="A562" s="13">
        <v>44408</v>
      </c>
      <c r="B562" s="20">
        <v>159.07056079329541</v>
      </c>
      <c r="D562">
        <f t="shared" si="8"/>
        <v>115.50716010676258</v>
      </c>
    </row>
    <row r="563" spans="1:4" x14ac:dyDescent="0.2">
      <c r="A563" s="13">
        <v>44410</v>
      </c>
      <c r="B563" s="20">
        <v>159.46839724515414</v>
      </c>
      <c r="D563">
        <f t="shared" si="8"/>
        <v>115.79604422530711</v>
      </c>
    </row>
    <row r="564" spans="1:4" x14ac:dyDescent="0.2">
      <c r="A564" s="13">
        <v>44411</v>
      </c>
      <c r="B564" s="20">
        <v>159.69080173900841</v>
      </c>
      <c r="D564">
        <f t="shared" si="8"/>
        <v>115.95754055342699</v>
      </c>
    </row>
    <row r="565" spans="1:4" x14ac:dyDescent="0.2">
      <c r="A565" s="13">
        <v>44412</v>
      </c>
      <c r="B565" s="20">
        <v>159.89735648185751</v>
      </c>
      <c r="D565">
        <f t="shared" si="8"/>
        <v>116.10752777692139</v>
      </c>
    </row>
    <row r="566" spans="1:4" x14ac:dyDescent="0.2">
      <c r="A566" s="13">
        <v>44413</v>
      </c>
      <c r="B566" s="20">
        <v>160.15043184982767</v>
      </c>
      <c r="D566">
        <f t="shared" si="8"/>
        <v>116.2912953886116</v>
      </c>
    </row>
    <row r="567" spans="1:4" x14ac:dyDescent="0.2">
      <c r="A567" s="13">
        <v>44414</v>
      </c>
      <c r="B567" s="20">
        <v>160.16204556029453</v>
      </c>
      <c r="D567">
        <f t="shared" si="8"/>
        <v>116.29972854373246</v>
      </c>
    </row>
    <row r="568" spans="1:4" x14ac:dyDescent="0.2">
      <c r="A568" s="13">
        <v>44417</v>
      </c>
      <c r="B568" s="20">
        <v>160.63317168576847</v>
      </c>
      <c r="D568">
        <f t="shared" si="8"/>
        <v>116.64183107065011</v>
      </c>
    </row>
    <row r="569" spans="1:4" x14ac:dyDescent="0.2">
      <c r="A569" s="13">
        <v>44418</v>
      </c>
      <c r="B569" s="20">
        <v>161.04109069353865</v>
      </c>
      <c r="D569">
        <f t="shared" si="8"/>
        <v>116.93803651498955</v>
      </c>
    </row>
    <row r="570" spans="1:4" x14ac:dyDescent="0.2">
      <c r="A570" s="13">
        <v>44419</v>
      </c>
      <c r="B570" s="20">
        <v>161.1392245921177</v>
      </c>
      <c r="D570">
        <f t="shared" si="8"/>
        <v>117.00929525625847</v>
      </c>
    </row>
    <row r="571" spans="1:4" x14ac:dyDescent="0.2">
      <c r="A571" s="13">
        <v>44420</v>
      </c>
      <c r="B571" s="20">
        <v>161.39982296919342</v>
      </c>
      <c r="D571">
        <f t="shared" si="8"/>
        <v>117.19852560984705</v>
      </c>
    </row>
    <row r="572" spans="1:4" x14ac:dyDescent="0.2">
      <c r="A572" s="13">
        <v>44421</v>
      </c>
      <c r="B572" s="20">
        <v>161.26617450074937</v>
      </c>
      <c r="D572">
        <f t="shared" si="8"/>
        <v>117.10147839403537</v>
      </c>
    </row>
    <row r="573" spans="1:4" x14ac:dyDescent="0.2">
      <c r="A573" s="13">
        <v>44424</v>
      </c>
      <c r="B573" s="20">
        <v>160.91981722833006</v>
      </c>
      <c r="D573">
        <f t="shared" si="8"/>
        <v>116.84997525781731</v>
      </c>
    </row>
    <row r="574" spans="1:4" x14ac:dyDescent="0.2">
      <c r="A574" s="13">
        <v>44425</v>
      </c>
      <c r="B574" s="20">
        <v>160.81617381155596</v>
      </c>
      <c r="D574">
        <f t="shared" si="8"/>
        <v>116.77471584667526</v>
      </c>
    </row>
    <row r="575" spans="1:4" x14ac:dyDescent="0.2">
      <c r="A575" s="13">
        <v>44426</v>
      </c>
      <c r="B575" s="20">
        <v>161.11850768331882</v>
      </c>
      <c r="D575">
        <f t="shared" si="8"/>
        <v>116.99425192398118</v>
      </c>
    </row>
    <row r="576" spans="1:4" x14ac:dyDescent="0.2">
      <c r="A576" s="13">
        <v>44427</v>
      </c>
      <c r="B576" s="20">
        <v>160.25048954544869</v>
      </c>
      <c r="D576">
        <f t="shared" si="8"/>
        <v>116.36395107179003</v>
      </c>
    </row>
    <row r="577" spans="1:4" x14ac:dyDescent="0.2">
      <c r="A577" s="13">
        <v>44428</v>
      </c>
      <c r="B577" s="20">
        <v>160.54312216344542</v>
      </c>
      <c r="D577">
        <f t="shared" si="8"/>
        <v>116.57644270123322</v>
      </c>
    </row>
    <row r="578" spans="1:4" x14ac:dyDescent="0.2">
      <c r="A578" s="13">
        <v>44431</v>
      </c>
      <c r="B578" s="20">
        <v>160.97905273915913</v>
      </c>
      <c r="D578">
        <f t="shared" si="8"/>
        <v>116.89298840619134</v>
      </c>
    </row>
    <row r="579" spans="1:4" x14ac:dyDescent="0.2">
      <c r="A579" s="13">
        <v>44432</v>
      </c>
      <c r="B579" s="20">
        <v>161.09046351204228</v>
      </c>
      <c r="D579">
        <f t="shared" si="8"/>
        <v>116.97388798884731</v>
      </c>
    </row>
    <row r="580" spans="1:4" x14ac:dyDescent="0.2">
      <c r="A580" s="13">
        <v>44433</v>
      </c>
      <c r="B580" s="20">
        <v>160.92631795971135</v>
      </c>
      <c r="D580">
        <f t="shared" si="8"/>
        <v>116.85469568513413</v>
      </c>
    </row>
    <row r="581" spans="1:4" x14ac:dyDescent="0.2">
      <c r="A581" s="13">
        <v>44434</v>
      </c>
      <c r="B581" s="20">
        <v>160.92950254132555</v>
      </c>
      <c r="D581">
        <f t="shared" si="8"/>
        <v>116.85700813048258</v>
      </c>
    </row>
    <row r="582" spans="1:4" x14ac:dyDescent="0.2">
      <c r="A582" s="13">
        <v>44435</v>
      </c>
      <c r="B582" s="20">
        <v>161.22679250932015</v>
      </c>
      <c r="D582">
        <f t="shared" si="8"/>
        <v>117.07288163818907</v>
      </c>
    </row>
    <row r="583" spans="1:4" x14ac:dyDescent="0.2">
      <c r="A583" s="13">
        <v>44438</v>
      </c>
      <c r="B583" s="20">
        <v>161.53803753350306</v>
      </c>
      <c r="D583">
        <f t="shared" si="8"/>
        <v>117.29888844083966</v>
      </c>
    </row>
    <row r="584" spans="1:4" x14ac:dyDescent="0.2">
      <c r="A584" s="13">
        <v>44439</v>
      </c>
      <c r="B584" s="20">
        <v>161.44057213166201</v>
      </c>
      <c r="D584">
        <f t="shared" si="8"/>
        <v>117.22811512037623</v>
      </c>
    </row>
    <row r="585" spans="1:4" x14ac:dyDescent="0.2">
      <c r="A585" s="13">
        <v>44440</v>
      </c>
      <c r="B585" s="20">
        <v>161.70357497278098</v>
      </c>
      <c r="D585">
        <f t="shared" si="8"/>
        <v>117.41909144639257</v>
      </c>
    </row>
    <row r="586" spans="1:4" x14ac:dyDescent="0.2">
      <c r="A586" s="13">
        <v>44441</v>
      </c>
      <c r="B586" s="20">
        <v>161.89399401797718</v>
      </c>
      <c r="D586">
        <f t="shared" ref="D586:D649" si="9">B586/$B$8*100</f>
        <v>117.5573619285683</v>
      </c>
    </row>
    <row r="587" spans="1:4" x14ac:dyDescent="0.2">
      <c r="A587" s="13">
        <v>44442</v>
      </c>
      <c r="B587" s="20">
        <v>161.53955536739997</v>
      </c>
      <c r="D587">
        <f t="shared" si="9"/>
        <v>117.29999059753085</v>
      </c>
    </row>
    <row r="588" spans="1:4" x14ac:dyDescent="0.2">
      <c r="A588" s="13">
        <v>44445</v>
      </c>
      <c r="B588" s="20">
        <v>161.94422670993353</v>
      </c>
      <c r="D588">
        <f t="shared" si="9"/>
        <v>117.59383778911383</v>
      </c>
    </row>
    <row r="589" spans="1:4" x14ac:dyDescent="0.2">
      <c r="A589" s="13">
        <v>44446</v>
      </c>
      <c r="B589" s="20">
        <v>161.6647525429868</v>
      </c>
      <c r="D589">
        <f t="shared" si="9"/>
        <v>117.39090100944681</v>
      </c>
    </row>
    <row r="590" spans="1:4" x14ac:dyDescent="0.2">
      <c r="A590" s="13">
        <v>44447</v>
      </c>
      <c r="B590" s="20">
        <v>161.18133355551333</v>
      </c>
      <c r="D590">
        <f t="shared" si="9"/>
        <v>117.03987216975278</v>
      </c>
    </row>
    <row r="591" spans="1:4" x14ac:dyDescent="0.2">
      <c r="A591" s="13">
        <v>44448</v>
      </c>
      <c r="B591" s="20">
        <v>160.64622544593857</v>
      </c>
      <c r="D591">
        <f t="shared" si="9"/>
        <v>116.65130990041249</v>
      </c>
    </row>
    <row r="592" spans="1:4" x14ac:dyDescent="0.2">
      <c r="A592" s="13">
        <v>44449</v>
      </c>
      <c r="B592" s="20">
        <v>160.16722488095402</v>
      </c>
      <c r="D592">
        <f t="shared" si="9"/>
        <v>116.30348944466644</v>
      </c>
    </row>
    <row r="593" spans="1:4" x14ac:dyDescent="0.2">
      <c r="A593" s="13">
        <v>44452</v>
      </c>
      <c r="B593" s="20">
        <v>160.44524266521978</v>
      </c>
      <c r="D593">
        <f t="shared" si="9"/>
        <v>116.5053686896981</v>
      </c>
    </row>
    <row r="594" spans="1:4" x14ac:dyDescent="0.2">
      <c r="A594" s="13">
        <v>44453</v>
      </c>
      <c r="B594" s="20">
        <v>160.4714029360876</v>
      </c>
      <c r="D594">
        <f t="shared" si="9"/>
        <v>116.52436465337924</v>
      </c>
    </row>
    <row r="595" spans="1:4" x14ac:dyDescent="0.2">
      <c r="A595" s="13">
        <v>44454</v>
      </c>
      <c r="B595" s="20">
        <v>160.15001217852816</v>
      </c>
      <c r="D595">
        <f t="shared" si="9"/>
        <v>116.29099064938302</v>
      </c>
    </row>
    <row r="596" spans="1:4" x14ac:dyDescent="0.2">
      <c r="A596" s="13">
        <v>44455</v>
      </c>
      <c r="B596" s="20">
        <v>160.40510881282131</v>
      </c>
      <c r="D596">
        <f t="shared" si="9"/>
        <v>116.47622597912002</v>
      </c>
    </row>
    <row r="597" spans="1:4" x14ac:dyDescent="0.2">
      <c r="A597" s="13">
        <v>44456</v>
      </c>
      <c r="B597" s="20">
        <v>160.01725693884225</v>
      </c>
      <c r="D597">
        <f t="shared" si="9"/>
        <v>116.19459204080995</v>
      </c>
    </row>
    <row r="598" spans="1:4" x14ac:dyDescent="0.2">
      <c r="A598" s="13">
        <v>44459</v>
      </c>
      <c r="B598" s="20">
        <v>158.47732719028579</v>
      </c>
      <c r="D598">
        <f t="shared" si="9"/>
        <v>115.07639071472791</v>
      </c>
    </row>
    <row r="599" spans="1:4" x14ac:dyDescent="0.2">
      <c r="A599" s="13">
        <v>44460</v>
      </c>
      <c r="B599" s="20">
        <v>158.59926979112848</v>
      </c>
      <c r="D599">
        <f t="shared" si="9"/>
        <v>115.16493785663229</v>
      </c>
    </row>
    <row r="600" spans="1:4" x14ac:dyDescent="0.2">
      <c r="A600" s="13">
        <v>44461</v>
      </c>
      <c r="B600" s="20">
        <v>159.13598866523986</v>
      </c>
      <c r="D600">
        <f t="shared" si="9"/>
        <v>115.55466976312165</v>
      </c>
    </row>
    <row r="601" spans="1:4" x14ac:dyDescent="0.2">
      <c r="A601" s="13">
        <v>44462</v>
      </c>
      <c r="B601" s="20">
        <v>159.84886634889662</v>
      </c>
      <c r="D601">
        <f t="shared" si="9"/>
        <v>116.07231725447411</v>
      </c>
    </row>
    <row r="602" spans="1:4" x14ac:dyDescent="0.2">
      <c r="A602" s="13">
        <v>44463</v>
      </c>
      <c r="B602" s="20">
        <v>159.27946167389572</v>
      </c>
      <c r="D602">
        <f t="shared" si="9"/>
        <v>115.65885094975459</v>
      </c>
    </row>
    <row r="603" spans="1:4" x14ac:dyDescent="0.2">
      <c r="A603" s="13">
        <v>44466</v>
      </c>
      <c r="B603" s="20">
        <v>158.69434634515139</v>
      </c>
      <c r="D603">
        <f t="shared" si="9"/>
        <v>115.23397654420057</v>
      </c>
    </row>
    <row r="604" spans="1:4" x14ac:dyDescent="0.2">
      <c r="A604" s="13">
        <v>44467</v>
      </c>
      <c r="B604" s="20">
        <v>157.03561791375898</v>
      </c>
      <c r="D604">
        <f t="shared" si="9"/>
        <v>114.02951099417685</v>
      </c>
    </row>
    <row r="605" spans="1:4" x14ac:dyDescent="0.2">
      <c r="A605" s="13">
        <v>44468</v>
      </c>
      <c r="B605" s="20">
        <v>157.61551476156754</v>
      </c>
      <c r="D605">
        <f t="shared" si="9"/>
        <v>114.45059606303676</v>
      </c>
    </row>
    <row r="606" spans="1:4" x14ac:dyDescent="0.2">
      <c r="A606" s="13">
        <v>44469</v>
      </c>
      <c r="B606" s="20">
        <v>157.18914857371738</v>
      </c>
      <c r="D606">
        <f t="shared" si="9"/>
        <v>114.14099542242472</v>
      </c>
    </row>
    <row r="607" spans="1:4" x14ac:dyDescent="0.2">
      <c r="A607" s="13">
        <v>44470</v>
      </c>
      <c r="B607" s="20">
        <v>157.08459742850403</v>
      </c>
      <c r="D607">
        <f t="shared" si="9"/>
        <v>114.06507687527636</v>
      </c>
    </row>
    <row r="608" spans="1:4" x14ac:dyDescent="0.2">
      <c r="A608" s="13">
        <v>44473</v>
      </c>
      <c r="B608" s="20">
        <v>156.20499461566436</v>
      </c>
      <c r="D608">
        <f t="shared" si="9"/>
        <v>113.42636395173888</v>
      </c>
    </row>
    <row r="609" spans="1:4" x14ac:dyDescent="0.2">
      <c r="A609" s="13">
        <v>44474</v>
      </c>
      <c r="B609" s="20">
        <v>156.58170692626089</v>
      </c>
      <c r="D609">
        <f t="shared" si="9"/>
        <v>113.69990903108771</v>
      </c>
    </row>
    <row r="610" spans="1:4" x14ac:dyDescent="0.2">
      <c r="A610" s="13">
        <v>44475</v>
      </c>
      <c r="B610" s="20">
        <v>156.48847474328076</v>
      </c>
      <c r="D610">
        <f t="shared" si="9"/>
        <v>113.63220961120206</v>
      </c>
    </row>
    <row r="611" spans="1:4" x14ac:dyDescent="0.2">
      <c r="A611" s="13">
        <v>44476</v>
      </c>
      <c r="B611" s="20">
        <v>157.55953270159273</v>
      </c>
      <c r="D611">
        <f t="shared" si="9"/>
        <v>114.40994536857532</v>
      </c>
    </row>
    <row r="612" spans="1:4" x14ac:dyDescent="0.2">
      <c r="A612" s="13">
        <v>44477</v>
      </c>
      <c r="B612" s="20">
        <v>157.37550698827923</v>
      </c>
      <c r="D612">
        <f t="shared" si="9"/>
        <v>114.27631732687196</v>
      </c>
    </row>
    <row r="613" spans="1:4" x14ac:dyDescent="0.2">
      <c r="A613" s="13">
        <v>44480</v>
      </c>
      <c r="B613" s="20">
        <v>157.15880715647052</v>
      </c>
      <c r="D613">
        <f t="shared" si="9"/>
        <v>114.1189633699675</v>
      </c>
    </row>
    <row r="614" spans="1:4" x14ac:dyDescent="0.2">
      <c r="A614" s="13">
        <v>44481</v>
      </c>
      <c r="B614" s="20">
        <v>157.13849073833754</v>
      </c>
      <c r="D614">
        <f t="shared" si="9"/>
        <v>114.10421084913412</v>
      </c>
    </row>
    <row r="615" spans="1:4" x14ac:dyDescent="0.2">
      <c r="A615" s="13">
        <v>44482</v>
      </c>
      <c r="B615" s="20">
        <v>157.3795041691406</v>
      </c>
      <c r="D615">
        <f t="shared" si="9"/>
        <v>114.27921983131671</v>
      </c>
    </row>
    <row r="616" spans="1:4" x14ac:dyDescent="0.2">
      <c r="A616" s="13">
        <v>44483</v>
      </c>
      <c r="B616" s="20">
        <v>158.41799852955202</v>
      </c>
      <c r="D616">
        <f t="shared" si="9"/>
        <v>115.03330992667939</v>
      </c>
    </row>
    <row r="617" spans="1:4" x14ac:dyDescent="0.2">
      <c r="A617" s="13">
        <v>44484</v>
      </c>
      <c r="B617" s="20">
        <v>158.88198848714956</v>
      </c>
      <c r="D617">
        <f t="shared" si="9"/>
        <v>115.37023061176951</v>
      </c>
    </row>
    <row r="618" spans="1:4" x14ac:dyDescent="0.2">
      <c r="A618" s="13">
        <v>44487</v>
      </c>
      <c r="B618" s="20">
        <v>158.84266998282217</v>
      </c>
      <c r="D618">
        <f t="shared" si="9"/>
        <v>115.3416799563129</v>
      </c>
    </row>
    <row r="619" spans="1:4" x14ac:dyDescent="0.2">
      <c r="A619" s="13">
        <v>44488</v>
      </c>
      <c r="B619" s="20">
        <v>158.96624490892773</v>
      </c>
      <c r="D619">
        <f t="shared" si="9"/>
        <v>115.43141239142642</v>
      </c>
    </row>
    <row r="620" spans="1:4" x14ac:dyDescent="0.2">
      <c r="A620" s="13">
        <v>44489</v>
      </c>
      <c r="B620" s="20">
        <v>159.15054774686277</v>
      </c>
      <c r="D620">
        <f t="shared" si="9"/>
        <v>115.56524166381553</v>
      </c>
    </row>
    <row r="621" spans="1:4" x14ac:dyDescent="0.2">
      <c r="A621" s="13">
        <v>44490</v>
      </c>
      <c r="B621" s="20">
        <v>158.50778499788134</v>
      </c>
      <c r="D621">
        <f t="shared" si="9"/>
        <v>115.09850728262643</v>
      </c>
    </row>
    <row r="622" spans="1:4" x14ac:dyDescent="0.2">
      <c r="A622" s="13">
        <v>44491</v>
      </c>
      <c r="B622" s="20">
        <v>158.66709245194718</v>
      </c>
      <c r="D622">
        <f t="shared" si="9"/>
        <v>115.2141864599124</v>
      </c>
    </row>
    <row r="623" spans="1:4" x14ac:dyDescent="0.2">
      <c r="A623" s="13">
        <v>44494</v>
      </c>
      <c r="B623" s="20">
        <v>158.90797558493261</v>
      </c>
      <c r="D623">
        <f t="shared" si="9"/>
        <v>115.38910082791365</v>
      </c>
    </row>
    <row r="624" spans="1:4" x14ac:dyDescent="0.2">
      <c r="A624" s="13">
        <v>44495</v>
      </c>
      <c r="B624" s="20">
        <v>159.31799995071302</v>
      </c>
      <c r="D624">
        <f t="shared" si="9"/>
        <v>115.68683505245954</v>
      </c>
    </row>
    <row r="625" spans="1:4" x14ac:dyDescent="0.2">
      <c r="A625" s="13">
        <v>44496</v>
      </c>
      <c r="B625" s="20">
        <v>158.96052087666979</v>
      </c>
      <c r="D625">
        <f t="shared" si="9"/>
        <v>115.427255954766</v>
      </c>
    </row>
    <row r="626" spans="1:4" x14ac:dyDescent="0.2">
      <c r="A626" s="13">
        <v>44497</v>
      </c>
      <c r="B626" s="20">
        <v>159.03185719723911</v>
      </c>
      <c r="D626">
        <f t="shared" si="9"/>
        <v>115.47905595949557</v>
      </c>
    </row>
    <row r="627" spans="1:4" x14ac:dyDescent="0.2">
      <c r="A627" s="13">
        <v>44498</v>
      </c>
      <c r="B627" s="20">
        <v>158.82271152253361</v>
      </c>
      <c r="D627">
        <f t="shared" si="9"/>
        <v>115.3271873622305</v>
      </c>
    </row>
    <row r="628" spans="1:4" x14ac:dyDescent="0.2">
      <c r="A628" s="13">
        <v>44500</v>
      </c>
      <c r="B628" s="20">
        <v>158.82271152253361</v>
      </c>
      <c r="D628">
        <f t="shared" si="9"/>
        <v>115.3271873622305</v>
      </c>
    </row>
    <row r="629" spans="1:4" x14ac:dyDescent="0.2">
      <c r="A629" s="13">
        <v>44501</v>
      </c>
      <c r="B629" s="20">
        <v>159.16813047907627</v>
      </c>
      <c r="D629">
        <f t="shared" si="9"/>
        <v>115.57800915174523</v>
      </c>
    </row>
    <row r="630" spans="1:4" x14ac:dyDescent="0.2">
      <c r="A630" s="13">
        <v>44502</v>
      </c>
      <c r="B630" s="20">
        <v>159.89792190364935</v>
      </c>
      <c r="D630">
        <f t="shared" si="9"/>
        <v>116.10793835110375</v>
      </c>
    </row>
    <row r="631" spans="1:4" x14ac:dyDescent="0.2">
      <c r="A631" s="13">
        <v>44503</v>
      </c>
      <c r="B631" s="20">
        <v>160.29485386935761</v>
      </c>
      <c r="D631">
        <f t="shared" si="9"/>
        <v>116.39616568799065</v>
      </c>
    </row>
    <row r="632" spans="1:4" x14ac:dyDescent="0.2">
      <c r="A632" s="13">
        <v>44504</v>
      </c>
      <c r="B632" s="20">
        <v>160.91057619539561</v>
      </c>
      <c r="D632">
        <f t="shared" si="9"/>
        <v>116.84326499373458</v>
      </c>
    </row>
    <row r="633" spans="1:4" x14ac:dyDescent="0.2">
      <c r="A633" s="13">
        <v>44505</v>
      </c>
      <c r="B633" s="20">
        <v>161.01554344910417</v>
      </c>
      <c r="D633">
        <f t="shared" si="9"/>
        <v>116.91948569302436</v>
      </c>
    </row>
    <row r="634" spans="1:4" x14ac:dyDescent="0.2">
      <c r="A634" s="13">
        <v>44508</v>
      </c>
      <c r="B634" s="20">
        <v>161.27271110419062</v>
      </c>
      <c r="D634">
        <f t="shared" si="9"/>
        <v>117.10622486941382</v>
      </c>
    </row>
    <row r="635" spans="1:4" x14ac:dyDescent="0.2">
      <c r="A635" s="13">
        <v>44509</v>
      </c>
      <c r="B635" s="20">
        <v>161.37010194442377</v>
      </c>
      <c r="D635">
        <f t="shared" si="9"/>
        <v>117.17694404786923</v>
      </c>
    </row>
    <row r="636" spans="1:4" x14ac:dyDescent="0.2">
      <c r="A636" s="13">
        <v>44510</v>
      </c>
      <c r="B636" s="20">
        <v>160.78421774535857</v>
      </c>
      <c r="D636">
        <f t="shared" si="9"/>
        <v>116.7515113364489</v>
      </c>
    </row>
    <row r="637" spans="1:4" x14ac:dyDescent="0.2">
      <c r="A637" s="13">
        <v>44511</v>
      </c>
      <c r="B637" s="20">
        <v>160.98934991091025</v>
      </c>
      <c r="D637">
        <f t="shared" si="9"/>
        <v>116.90046557267752</v>
      </c>
    </row>
    <row r="638" spans="1:4" x14ac:dyDescent="0.2">
      <c r="A638" s="13">
        <v>44512</v>
      </c>
      <c r="B638" s="20">
        <v>161.65363335702241</v>
      </c>
      <c r="D638">
        <f t="shared" si="9"/>
        <v>117.3828269473008</v>
      </c>
    </row>
    <row r="639" spans="1:4" x14ac:dyDescent="0.2">
      <c r="A639" s="13">
        <v>44515</v>
      </c>
      <c r="B639" s="20">
        <v>161.65741553734918</v>
      </c>
      <c r="D639">
        <f t="shared" si="9"/>
        <v>117.38557333171271</v>
      </c>
    </row>
    <row r="640" spans="1:4" x14ac:dyDescent="0.2">
      <c r="A640" s="13">
        <v>44516</v>
      </c>
      <c r="B640" s="20">
        <v>161.96904221227337</v>
      </c>
      <c r="D640">
        <f t="shared" si="9"/>
        <v>117.61185726542425</v>
      </c>
    </row>
    <row r="641" spans="1:4" x14ac:dyDescent="0.2">
      <c r="A641" s="13">
        <v>44517</v>
      </c>
      <c r="B641" s="20">
        <v>162.02329328373401</v>
      </c>
      <c r="D641">
        <f t="shared" si="9"/>
        <v>117.65125102355218</v>
      </c>
    </row>
    <row r="642" spans="1:4" x14ac:dyDescent="0.2">
      <c r="A642" s="13">
        <v>44518</v>
      </c>
      <c r="B642" s="20">
        <v>161.68769122427244</v>
      </c>
      <c r="D642">
        <f t="shared" si="9"/>
        <v>117.40755765489197</v>
      </c>
    </row>
    <row r="643" spans="1:4" x14ac:dyDescent="0.2">
      <c r="A643" s="13">
        <v>44519</v>
      </c>
      <c r="B643" s="20">
        <v>161.56540577907114</v>
      </c>
      <c r="D643">
        <f t="shared" si="9"/>
        <v>117.31876156071117</v>
      </c>
    </row>
    <row r="644" spans="1:4" x14ac:dyDescent="0.2">
      <c r="A644" s="13">
        <v>44522</v>
      </c>
      <c r="B644" s="20">
        <v>161.11160070191798</v>
      </c>
      <c r="D644">
        <f t="shared" si="9"/>
        <v>116.9892365031356</v>
      </c>
    </row>
    <row r="645" spans="1:4" x14ac:dyDescent="0.2">
      <c r="A645" s="13">
        <v>44523</v>
      </c>
      <c r="B645" s="20">
        <v>160.38298485511967</v>
      </c>
      <c r="D645">
        <f t="shared" si="9"/>
        <v>116.46016093533258</v>
      </c>
    </row>
    <row r="646" spans="1:4" x14ac:dyDescent="0.2">
      <c r="A646" s="13">
        <v>44524</v>
      </c>
      <c r="B646" s="20">
        <v>160.484127348671</v>
      </c>
      <c r="D646">
        <f t="shared" si="9"/>
        <v>116.53360433138253</v>
      </c>
    </row>
    <row r="647" spans="1:4" x14ac:dyDescent="0.2">
      <c r="A647" s="13">
        <v>44525</v>
      </c>
      <c r="B647" s="20">
        <v>160.66204866238951</v>
      </c>
      <c r="D647">
        <f t="shared" si="9"/>
        <v>116.66279973729297</v>
      </c>
    </row>
    <row r="648" spans="1:4" x14ac:dyDescent="0.2">
      <c r="A648" s="13">
        <v>44526</v>
      </c>
      <c r="B648" s="20">
        <v>158.69226440448051</v>
      </c>
      <c r="D648">
        <f t="shared" si="9"/>
        <v>115.23246476821134</v>
      </c>
    </row>
    <row r="649" spans="1:4" x14ac:dyDescent="0.2">
      <c r="A649" s="13">
        <v>44529</v>
      </c>
      <c r="B649" s="20">
        <v>159.03474321572196</v>
      </c>
      <c r="D649">
        <f t="shared" si="9"/>
        <v>115.48115160684418</v>
      </c>
    </row>
    <row r="650" spans="1:4" x14ac:dyDescent="0.2">
      <c r="A650" s="13">
        <v>44530</v>
      </c>
      <c r="B650" s="20">
        <v>158.43817710491439</v>
      </c>
      <c r="D650">
        <f t="shared" ref="D650:D713" si="10">B650/$B$8*100</f>
        <v>115.04796235465527</v>
      </c>
    </row>
    <row r="651" spans="1:4" x14ac:dyDescent="0.2">
      <c r="A651" s="13">
        <v>44531</v>
      </c>
      <c r="B651" s="20">
        <v>158.45517919547774</v>
      </c>
      <c r="D651">
        <f t="shared" si="10"/>
        <v>115.06030821668691</v>
      </c>
    </row>
    <row r="652" spans="1:4" x14ac:dyDescent="0.2">
      <c r="A652" s="13">
        <v>44532</v>
      </c>
      <c r="B652" s="20">
        <v>158.53932365598851</v>
      </c>
      <c r="D652">
        <f t="shared" si="10"/>
        <v>115.12140869702623</v>
      </c>
    </row>
    <row r="653" spans="1:4" x14ac:dyDescent="0.2">
      <c r="A653" s="13">
        <v>44533</v>
      </c>
      <c r="B653" s="20">
        <v>158.0833134049966</v>
      </c>
      <c r="D653">
        <f t="shared" si="10"/>
        <v>114.79028237918989</v>
      </c>
    </row>
    <row r="654" spans="1:4" x14ac:dyDescent="0.2">
      <c r="A654" s="13">
        <v>44536</v>
      </c>
      <c r="B654" s="20">
        <v>159.33837975528087</v>
      </c>
      <c r="D654">
        <f t="shared" si="10"/>
        <v>115.7016336005845</v>
      </c>
    </row>
    <row r="655" spans="1:4" x14ac:dyDescent="0.2">
      <c r="A655" s="13">
        <v>44537</v>
      </c>
      <c r="B655" s="20">
        <v>160.84517080544273</v>
      </c>
      <c r="D655">
        <f t="shared" si="10"/>
        <v>116.79577166240126</v>
      </c>
    </row>
    <row r="656" spans="1:4" x14ac:dyDescent="0.2">
      <c r="A656" s="13">
        <v>44538</v>
      </c>
      <c r="B656" s="20">
        <v>160.82027296386161</v>
      </c>
      <c r="D656">
        <f t="shared" si="10"/>
        <v>116.7776923964486</v>
      </c>
    </row>
    <row r="657" spans="1:4" x14ac:dyDescent="0.2">
      <c r="A657" s="13">
        <v>44539</v>
      </c>
      <c r="B657" s="20">
        <v>160.83504695743775</v>
      </c>
      <c r="D657">
        <f t="shared" si="10"/>
        <v>116.788420352853</v>
      </c>
    </row>
    <row r="658" spans="1:4" x14ac:dyDescent="0.2">
      <c r="A658" s="13">
        <v>44540</v>
      </c>
      <c r="B658" s="20">
        <v>160.64185704129969</v>
      </c>
      <c r="D658">
        <f t="shared" si="10"/>
        <v>116.64813783632017</v>
      </c>
    </row>
    <row r="659" spans="1:4" x14ac:dyDescent="0.2">
      <c r="A659" s="13">
        <v>44543</v>
      </c>
      <c r="B659" s="20">
        <v>160.33821160730358</v>
      </c>
      <c r="D659">
        <f t="shared" si="10"/>
        <v>116.42764938399208</v>
      </c>
    </row>
    <row r="660" spans="1:4" x14ac:dyDescent="0.2">
      <c r="A660" s="13">
        <v>44544</v>
      </c>
      <c r="B660" s="20">
        <v>159.60030674020589</v>
      </c>
      <c r="D660">
        <f t="shared" si="10"/>
        <v>115.89182870666279</v>
      </c>
    </row>
    <row r="661" spans="1:4" x14ac:dyDescent="0.2">
      <c r="A661" s="13">
        <v>44545</v>
      </c>
      <c r="B661" s="20">
        <v>160.41646650174914</v>
      </c>
      <c r="D661">
        <f t="shared" si="10"/>
        <v>116.48447322730277</v>
      </c>
    </row>
    <row r="662" spans="1:4" x14ac:dyDescent="0.2">
      <c r="A662" s="13">
        <v>44546</v>
      </c>
      <c r="B662" s="20">
        <v>160.81510778343943</v>
      </c>
      <c r="D662">
        <f t="shared" si="10"/>
        <v>116.77394176327655</v>
      </c>
    </row>
    <row r="663" spans="1:4" x14ac:dyDescent="0.2">
      <c r="A663" s="13">
        <v>44547</v>
      </c>
      <c r="B663" s="20">
        <v>160.38187133334171</v>
      </c>
      <c r="D663">
        <f t="shared" si="10"/>
        <v>116.45935236498714</v>
      </c>
    </row>
    <row r="664" spans="1:4" x14ac:dyDescent="0.2">
      <c r="A664" s="13">
        <v>44550</v>
      </c>
      <c r="B664" s="20">
        <v>159.30347109024086</v>
      </c>
      <c r="D664">
        <f t="shared" si="10"/>
        <v>115.67628509648806</v>
      </c>
    </row>
    <row r="665" spans="1:4" x14ac:dyDescent="0.2">
      <c r="A665" s="13">
        <v>44551</v>
      </c>
      <c r="B665" s="20">
        <v>160.26619455143023</v>
      </c>
      <c r="D665">
        <f t="shared" si="10"/>
        <v>116.37535507157062</v>
      </c>
    </row>
    <row r="666" spans="1:4" x14ac:dyDescent="0.2">
      <c r="A666" s="13">
        <v>44552</v>
      </c>
      <c r="B666" s="20">
        <v>160.61118918782773</v>
      </c>
      <c r="D666">
        <f t="shared" si="10"/>
        <v>116.62586874615384</v>
      </c>
    </row>
    <row r="667" spans="1:4" x14ac:dyDescent="0.2">
      <c r="A667" s="13">
        <v>44553</v>
      </c>
      <c r="B667" s="20">
        <v>161.10402489061036</v>
      </c>
      <c r="D667">
        <f t="shared" si="10"/>
        <v>116.98373541955806</v>
      </c>
    </row>
    <row r="668" spans="1:4" x14ac:dyDescent="0.2">
      <c r="A668" s="13">
        <v>44554</v>
      </c>
      <c r="B668" s="20">
        <v>161.08396944132741</v>
      </c>
      <c r="D668">
        <f t="shared" si="10"/>
        <v>116.9691723980927</v>
      </c>
    </row>
    <row r="669" spans="1:4" x14ac:dyDescent="0.2">
      <c r="A669" s="13">
        <v>44557</v>
      </c>
      <c r="B669" s="20">
        <v>161.44715512635659</v>
      </c>
      <c r="D669">
        <f t="shared" si="10"/>
        <v>117.23289528220111</v>
      </c>
    </row>
    <row r="670" spans="1:4" x14ac:dyDescent="0.2">
      <c r="A670" s="13">
        <v>44558</v>
      </c>
      <c r="B670" s="20">
        <v>161.76541765269056</v>
      </c>
      <c r="D670">
        <f t="shared" si="10"/>
        <v>117.46399775900078</v>
      </c>
    </row>
    <row r="671" spans="1:4" x14ac:dyDescent="0.2">
      <c r="A671" s="13">
        <v>44559</v>
      </c>
      <c r="B671" s="20">
        <v>161.66857794562236</v>
      </c>
      <c r="D671">
        <f t="shared" si="10"/>
        <v>117.39367877921447</v>
      </c>
    </row>
    <row r="672" spans="1:4" x14ac:dyDescent="0.2">
      <c r="A672" s="13">
        <v>44560</v>
      </c>
      <c r="B672" s="20">
        <v>161.48584975604902</v>
      </c>
      <c r="D672">
        <f t="shared" si="10"/>
        <v>117.26099291865167</v>
      </c>
    </row>
    <row r="673" spans="1:4" x14ac:dyDescent="0.2">
      <c r="A673" s="13">
        <v>44561</v>
      </c>
      <c r="B673" s="18">
        <v>161.61197794415986</v>
      </c>
      <c r="D673">
        <f t="shared" si="10"/>
        <v>117.35257937402996</v>
      </c>
    </row>
    <row r="674" spans="1:4" x14ac:dyDescent="0.2">
      <c r="A674" s="13">
        <v>44564</v>
      </c>
      <c r="B674" s="18">
        <v>162.14333553115145</v>
      </c>
      <c r="D674">
        <f t="shared" si="10"/>
        <v>117.73841824684526</v>
      </c>
    </row>
    <row r="675" spans="1:4" x14ac:dyDescent="0.2">
      <c r="A675" s="13">
        <v>44565</v>
      </c>
      <c r="B675" s="18">
        <v>161.96029611238836</v>
      </c>
      <c r="D675">
        <f t="shared" si="10"/>
        <v>117.60550639097778</v>
      </c>
    </row>
    <row r="676" spans="1:4" x14ac:dyDescent="0.2">
      <c r="A676" s="13">
        <v>44566</v>
      </c>
      <c r="B676" s="18">
        <v>161.34897942959054</v>
      </c>
      <c r="D676">
        <f t="shared" si="10"/>
        <v>117.16160618968523</v>
      </c>
    </row>
    <row r="677" spans="1:4" x14ac:dyDescent="0.2">
      <c r="A677" s="13">
        <v>44567</v>
      </c>
      <c r="B677" s="18">
        <v>160.63802880591996</v>
      </c>
      <c r="D677">
        <f t="shared" si="10"/>
        <v>116.64535800958964</v>
      </c>
    </row>
    <row r="678" spans="1:4" x14ac:dyDescent="0.2">
      <c r="A678" s="13">
        <v>44568</v>
      </c>
      <c r="B678" s="18">
        <v>160.468232314999</v>
      </c>
      <c r="D678">
        <f t="shared" si="10"/>
        <v>116.52206234529726</v>
      </c>
    </row>
    <row r="679" spans="1:4" x14ac:dyDescent="0.2">
      <c r="A679" s="13">
        <v>44571</v>
      </c>
      <c r="B679" s="18">
        <v>159.67808228701924</v>
      </c>
      <c r="D679">
        <f t="shared" si="10"/>
        <v>115.94830447749906</v>
      </c>
    </row>
    <row r="680" spans="1:4" x14ac:dyDescent="0.2">
      <c r="A680" s="13">
        <v>44572</v>
      </c>
      <c r="B680" s="18">
        <v>160.378145586047</v>
      </c>
      <c r="D680">
        <f t="shared" si="10"/>
        <v>116.45664695873761</v>
      </c>
    </row>
    <row r="681" spans="1:4" x14ac:dyDescent="0.2">
      <c r="A681" s="13">
        <v>44573</v>
      </c>
      <c r="B681" s="18">
        <v>160.38494277942348</v>
      </c>
      <c r="D681">
        <f t="shared" si="10"/>
        <v>116.46158265833971</v>
      </c>
    </row>
    <row r="682" spans="1:4" x14ac:dyDescent="0.2">
      <c r="A682" s="13">
        <v>44574</v>
      </c>
      <c r="B682" s="18">
        <v>159.72246849754987</v>
      </c>
      <c r="D682">
        <f t="shared" si="10"/>
        <v>115.98053498640483</v>
      </c>
    </row>
    <row r="683" spans="1:4" x14ac:dyDescent="0.2">
      <c r="A683" s="13">
        <v>44575</v>
      </c>
      <c r="B683" s="18">
        <v>159.15764254821229</v>
      </c>
      <c r="D683">
        <f t="shared" si="10"/>
        <v>115.57039346784083</v>
      </c>
    </row>
    <row r="684" spans="1:4" x14ac:dyDescent="0.2">
      <c r="A684" s="13">
        <v>44578</v>
      </c>
      <c r="B684" s="18">
        <v>159.49593952462644</v>
      </c>
      <c r="D684">
        <f t="shared" si="10"/>
        <v>115.81604371778921</v>
      </c>
    </row>
    <row r="685" spans="1:4" x14ac:dyDescent="0.2">
      <c r="A685" s="13">
        <v>44579</v>
      </c>
      <c r="B685" s="18">
        <v>158.27705729017052</v>
      </c>
      <c r="D685">
        <f t="shared" si="10"/>
        <v>114.93096715362512</v>
      </c>
    </row>
    <row r="686" spans="1:4" x14ac:dyDescent="0.2">
      <c r="A686" s="13">
        <v>44580</v>
      </c>
      <c r="B686" s="18">
        <v>157.92803780247976</v>
      </c>
      <c r="D686">
        <f t="shared" si="10"/>
        <v>114.67753088204834</v>
      </c>
    </row>
    <row r="687" spans="1:4" x14ac:dyDescent="0.2">
      <c r="A687" s="13">
        <v>44581</v>
      </c>
      <c r="B687" s="18">
        <v>158.05508347542698</v>
      </c>
      <c r="D687">
        <f t="shared" si="10"/>
        <v>114.76978355792254</v>
      </c>
    </row>
    <row r="688" spans="1:4" x14ac:dyDescent="0.2">
      <c r="A688" s="13">
        <v>44582</v>
      </c>
      <c r="B688" s="18">
        <v>156.53291216001534</v>
      </c>
      <c r="D688">
        <f t="shared" si="10"/>
        <v>113.66447730287233</v>
      </c>
    </row>
    <row r="689" spans="1:4" x14ac:dyDescent="0.2">
      <c r="A689" s="13">
        <v>44585</v>
      </c>
      <c r="B689" s="18">
        <v>154.30589659802234</v>
      </c>
      <c r="D689">
        <f t="shared" si="10"/>
        <v>112.04735693945294</v>
      </c>
    </row>
    <row r="690" spans="1:4" x14ac:dyDescent="0.2">
      <c r="A690" s="13">
        <v>44586</v>
      </c>
      <c r="B690" s="18">
        <v>154.2670479908665</v>
      </c>
      <c r="D690">
        <f t="shared" si="10"/>
        <v>112.01914749413324</v>
      </c>
    </row>
    <row r="691" spans="1:4" x14ac:dyDescent="0.2">
      <c r="A691" s="13">
        <v>44587</v>
      </c>
      <c r="B691" s="18">
        <v>154.87069667211534</v>
      </c>
      <c r="D691">
        <f t="shared" si="10"/>
        <v>112.45747966902167</v>
      </c>
    </row>
    <row r="692" spans="1:4" x14ac:dyDescent="0.2">
      <c r="A692" s="13">
        <v>44588</v>
      </c>
      <c r="B692" s="18">
        <v>155.04778220318963</v>
      </c>
      <c r="D692">
        <f t="shared" si="10"/>
        <v>112.58606818149298</v>
      </c>
    </row>
    <row r="693" spans="1:4" x14ac:dyDescent="0.2">
      <c r="A693" s="13">
        <v>44589</v>
      </c>
      <c r="B693" s="18">
        <v>155.25783344981915</v>
      </c>
      <c r="D693">
        <f t="shared" si="10"/>
        <v>112.73859434883697</v>
      </c>
    </row>
    <row r="694" spans="1:4" x14ac:dyDescent="0.2">
      <c r="A694" s="13">
        <v>44592</v>
      </c>
      <c r="B694" s="18">
        <v>156.34136132015348</v>
      </c>
      <c r="D694">
        <f t="shared" si="10"/>
        <v>113.52538498171516</v>
      </c>
    </row>
    <row r="695" spans="1:4" x14ac:dyDescent="0.2">
      <c r="A695" s="13">
        <v>44593</v>
      </c>
      <c r="B695" s="18">
        <v>156.69667920354533</v>
      </c>
      <c r="D695">
        <f t="shared" si="10"/>
        <v>113.78339475700648</v>
      </c>
    </row>
    <row r="696" spans="1:4" x14ac:dyDescent="0.2">
      <c r="A696" s="13">
        <v>44594</v>
      </c>
      <c r="B696" s="18">
        <v>156.92623546069578</v>
      </c>
      <c r="D696">
        <f t="shared" si="10"/>
        <v>113.95008425137898</v>
      </c>
    </row>
    <row r="697" spans="1:4" x14ac:dyDescent="0.2">
      <c r="A697" s="13">
        <v>44595</v>
      </c>
      <c r="B697" s="18">
        <v>155.42995908054783</v>
      </c>
      <c r="D697">
        <f t="shared" si="10"/>
        <v>112.86358128977629</v>
      </c>
    </row>
    <row r="698" spans="1:4" x14ac:dyDescent="0.2">
      <c r="A698" s="13">
        <v>44596</v>
      </c>
      <c r="B698" s="18">
        <v>155.26620749788353</v>
      </c>
      <c r="D698">
        <f t="shared" si="10"/>
        <v>112.7446750623624</v>
      </c>
    </row>
    <row r="699" spans="1:4" x14ac:dyDescent="0.2">
      <c r="A699" s="13">
        <v>44599</v>
      </c>
      <c r="B699" s="18">
        <v>155.15137153549912</v>
      </c>
      <c r="D699">
        <f t="shared" si="10"/>
        <v>112.66128831985644</v>
      </c>
    </row>
    <row r="700" spans="1:4" x14ac:dyDescent="0.2">
      <c r="A700" s="13">
        <v>44600</v>
      </c>
      <c r="B700" s="18">
        <v>155.08417469493838</v>
      </c>
      <c r="D700">
        <f t="shared" si="10"/>
        <v>112.61249414837297</v>
      </c>
    </row>
    <row r="701" spans="1:4" x14ac:dyDescent="0.2">
      <c r="A701" s="13">
        <v>44601</v>
      </c>
      <c r="B701" s="18">
        <v>156.57172821610473</v>
      </c>
      <c r="D701">
        <f t="shared" si="10"/>
        <v>113.69266311162957</v>
      </c>
    </row>
    <row r="702" spans="1:4" x14ac:dyDescent="0.2">
      <c r="A702" s="13">
        <v>44602</v>
      </c>
      <c r="B702" s="18">
        <v>155.84344713132325</v>
      </c>
      <c r="D702">
        <f t="shared" si="10"/>
        <v>113.16383062720845</v>
      </c>
    </row>
    <row r="703" spans="1:4" x14ac:dyDescent="0.2">
      <c r="A703" s="13">
        <v>44603</v>
      </c>
      <c r="B703" s="18">
        <v>155.16050953109303</v>
      </c>
      <c r="D703">
        <f t="shared" si="10"/>
        <v>112.66792376462294</v>
      </c>
    </row>
    <row r="704" spans="1:4" x14ac:dyDescent="0.2">
      <c r="A704" s="13">
        <v>44606</v>
      </c>
      <c r="B704" s="18">
        <v>154.0183419475361</v>
      </c>
      <c r="D704">
        <f t="shared" si="10"/>
        <v>111.8385526145828</v>
      </c>
    </row>
    <row r="705" spans="1:4" x14ac:dyDescent="0.2">
      <c r="A705" s="13">
        <v>44607</v>
      </c>
      <c r="B705" s="18">
        <v>155.01545669431806</v>
      </c>
      <c r="D705">
        <f t="shared" si="10"/>
        <v>112.56259540494564</v>
      </c>
    </row>
    <row r="706" spans="1:4" x14ac:dyDescent="0.2">
      <c r="A706" s="13">
        <v>44608</v>
      </c>
      <c r="B706" s="18">
        <v>155.03611762433562</v>
      </c>
      <c r="D706">
        <f t="shared" si="10"/>
        <v>112.57759808890921</v>
      </c>
    </row>
    <row r="707" spans="1:4" x14ac:dyDescent="0.2">
      <c r="A707" s="13">
        <v>44609</v>
      </c>
      <c r="B707" s="18">
        <v>153.94750141887974</v>
      </c>
      <c r="D707">
        <f t="shared" si="10"/>
        <v>111.78711262314285</v>
      </c>
    </row>
    <row r="708" spans="1:4" x14ac:dyDescent="0.2">
      <c r="A708" s="13">
        <v>44610</v>
      </c>
      <c r="B708" s="18">
        <v>153.39540194755682</v>
      </c>
      <c r="D708">
        <f t="shared" si="10"/>
        <v>111.38621228237002</v>
      </c>
    </row>
    <row r="709" spans="1:4" x14ac:dyDescent="0.2">
      <c r="A709" s="13">
        <v>44613</v>
      </c>
      <c r="B709" s="18">
        <v>152.61933301741107</v>
      </c>
      <c r="D709">
        <f t="shared" si="10"/>
        <v>110.82267923312961</v>
      </c>
    </row>
    <row r="710" spans="1:4" x14ac:dyDescent="0.2">
      <c r="A710" s="13">
        <v>44614</v>
      </c>
      <c r="B710" s="18">
        <v>152.40485662160708</v>
      </c>
      <c r="D710">
        <f t="shared" si="10"/>
        <v>110.66693979733641</v>
      </c>
    </row>
    <row r="711" spans="1:4" x14ac:dyDescent="0.2">
      <c r="A711" s="13">
        <v>44615</v>
      </c>
      <c r="B711" s="18">
        <v>151.56851408046921</v>
      </c>
      <c r="D711">
        <f t="shared" si="10"/>
        <v>110.05963979586826</v>
      </c>
    </row>
    <row r="712" spans="1:4" x14ac:dyDescent="0.2">
      <c r="A712" s="13">
        <v>44616</v>
      </c>
      <c r="B712" s="18">
        <v>150.68216067638534</v>
      </c>
      <c r="D712">
        <f t="shared" si="10"/>
        <v>109.41602501230233</v>
      </c>
    </row>
    <row r="713" spans="1:4" x14ac:dyDescent="0.2">
      <c r="A713" s="13">
        <v>44617</v>
      </c>
      <c r="B713" s="18">
        <v>152.69913097702459</v>
      </c>
      <c r="D713">
        <f t="shared" si="10"/>
        <v>110.88062355451318</v>
      </c>
    </row>
    <row r="714" spans="1:4" x14ac:dyDescent="0.2">
      <c r="A714" s="13">
        <v>44620</v>
      </c>
      <c r="B714" s="18">
        <v>152.57636742319136</v>
      </c>
      <c r="D714">
        <f t="shared" ref="D714:D777" si="11">B714/$B$8*100</f>
        <v>110.79148028754302</v>
      </c>
    </row>
    <row r="715" spans="1:4" x14ac:dyDescent="0.2">
      <c r="A715" s="13">
        <v>44621</v>
      </c>
      <c r="B715" s="18">
        <v>152.00531934813847</v>
      </c>
      <c r="D715">
        <f t="shared" si="11"/>
        <v>110.3768206477904</v>
      </c>
    </row>
    <row r="716" spans="1:4" x14ac:dyDescent="0.2">
      <c r="A716" s="13">
        <v>44622</v>
      </c>
      <c r="B716" s="18">
        <v>152.25922839352356</v>
      </c>
      <c r="D716">
        <f t="shared" si="11"/>
        <v>110.56119362423298</v>
      </c>
    </row>
    <row r="717" spans="1:4" x14ac:dyDescent="0.2">
      <c r="A717" s="13">
        <v>44623</v>
      </c>
      <c r="B717" s="18">
        <v>151.14781364588688</v>
      </c>
      <c r="D717">
        <f t="shared" si="11"/>
        <v>109.75415327333423</v>
      </c>
    </row>
    <row r="718" spans="1:4" x14ac:dyDescent="0.2">
      <c r="A718" s="13">
        <v>44624</v>
      </c>
      <c r="B718" s="18">
        <v>149.24584588432273</v>
      </c>
      <c r="D718">
        <f t="shared" si="11"/>
        <v>108.37306243127469</v>
      </c>
    </row>
    <row r="719" spans="1:4" x14ac:dyDescent="0.2">
      <c r="A719" s="13">
        <v>44627</v>
      </c>
      <c r="B719" s="18">
        <v>147.96287407870383</v>
      </c>
      <c r="D719">
        <f t="shared" si="11"/>
        <v>107.44144800164651</v>
      </c>
    </row>
    <row r="720" spans="1:4" x14ac:dyDescent="0.2">
      <c r="A720" s="13">
        <v>44628</v>
      </c>
      <c r="B720" s="18">
        <v>147.24821718104019</v>
      </c>
      <c r="D720">
        <f t="shared" si="11"/>
        <v>106.92250855560341</v>
      </c>
    </row>
    <row r="721" spans="1:4" x14ac:dyDescent="0.2">
      <c r="A721" s="13">
        <v>44629</v>
      </c>
      <c r="B721" s="18">
        <v>149.39890738937254</v>
      </c>
      <c r="D721">
        <f t="shared" si="11"/>
        <v>108.48420618837092</v>
      </c>
    </row>
    <row r="722" spans="1:4" x14ac:dyDescent="0.2">
      <c r="A722" s="13">
        <v>44630</v>
      </c>
      <c r="B722" s="18">
        <v>149.1810253640368</v>
      </c>
      <c r="D722">
        <f t="shared" si="11"/>
        <v>108.32599379596259</v>
      </c>
    </row>
    <row r="723" spans="1:4" x14ac:dyDescent="0.2">
      <c r="A723" s="13">
        <v>44631</v>
      </c>
      <c r="B723" s="18">
        <v>149.29817770950524</v>
      </c>
      <c r="D723">
        <f t="shared" si="11"/>
        <v>108.41106255197516</v>
      </c>
    </row>
    <row r="724" spans="1:4" x14ac:dyDescent="0.2">
      <c r="A724" s="13">
        <v>44634</v>
      </c>
      <c r="B724" s="18">
        <v>149.35198099941272</v>
      </c>
      <c r="D724">
        <f t="shared" si="11"/>
        <v>108.45013115895448</v>
      </c>
    </row>
    <row r="725" spans="1:4" x14ac:dyDescent="0.2">
      <c r="A725" s="13">
        <v>44635</v>
      </c>
      <c r="B725" s="18">
        <v>149.76489034844204</v>
      </c>
      <c r="D725">
        <f t="shared" si="11"/>
        <v>108.7499602791264</v>
      </c>
    </row>
    <row r="726" spans="1:4" x14ac:dyDescent="0.2">
      <c r="A726" s="13">
        <v>44636</v>
      </c>
      <c r="B726" s="18">
        <v>151.78757987485216</v>
      </c>
      <c r="D726">
        <f t="shared" si="11"/>
        <v>110.21871176782534</v>
      </c>
    </row>
    <row r="727" spans="1:4" x14ac:dyDescent="0.2">
      <c r="A727" s="13">
        <v>44637</v>
      </c>
      <c r="B727" s="18">
        <v>152.74963723384394</v>
      </c>
      <c r="D727">
        <f t="shared" si="11"/>
        <v>110.91729806086892</v>
      </c>
    </row>
    <row r="728" spans="1:4" x14ac:dyDescent="0.2">
      <c r="A728" s="13">
        <v>44638</v>
      </c>
      <c r="B728" s="18">
        <v>153.44316166706366</v>
      </c>
      <c r="D728">
        <f t="shared" si="11"/>
        <v>111.42089242393875</v>
      </c>
    </row>
    <row r="729" spans="1:4" x14ac:dyDescent="0.2">
      <c r="A729" s="13">
        <v>44641</v>
      </c>
      <c r="B729" s="18">
        <v>153.02654120065097</v>
      </c>
      <c r="D729">
        <f t="shared" si="11"/>
        <v>111.11836852085013</v>
      </c>
    </row>
    <row r="730" spans="1:4" x14ac:dyDescent="0.2">
      <c r="A730" s="13">
        <v>44642</v>
      </c>
      <c r="B730" s="18">
        <v>153.4379023534141</v>
      </c>
      <c r="D730">
        <f t="shared" si="11"/>
        <v>111.41707343706437</v>
      </c>
    </row>
    <row r="731" spans="1:4" x14ac:dyDescent="0.2">
      <c r="A731" s="13">
        <v>44643</v>
      </c>
      <c r="B731" s="18">
        <v>152.78850263332541</v>
      </c>
      <c r="D731">
        <f t="shared" si="11"/>
        <v>110.94551969973239</v>
      </c>
    </row>
    <row r="732" spans="1:4" x14ac:dyDescent="0.2">
      <c r="A732" s="13">
        <v>44644</v>
      </c>
      <c r="B732" s="18">
        <v>152.88310309813104</v>
      </c>
      <c r="D732">
        <f t="shared" si="11"/>
        <v>111.01421268088482</v>
      </c>
    </row>
    <row r="733" spans="1:4" x14ac:dyDescent="0.2">
      <c r="A733" s="13">
        <v>44645</v>
      </c>
      <c r="B733" s="18">
        <v>152.58460548060165</v>
      </c>
      <c r="D733">
        <f t="shared" si="11"/>
        <v>110.79746225310292</v>
      </c>
    </row>
    <row r="734" spans="1:4" x14ac:dyDescent="0.2">
      <c r="A734" s="13">
        <v>44648</v>
      </c>
      <c r="B734" s="18">
        <v>153.09565415927935</v>
      </c>
      <c r="D734">
        <f t="shared" si="11"/>
        <v>111.16855405824893</v>
      </c>
    </row>
    <row r="735" spans="1:4" x14ac:dyDescent="0.2">
      <c r="A735" s="13">
        <v>44649</v>
      </c>
      <c r="B735" s="18">
        <v>154.23852040369553</v>
      </c>
      <c r="D735">
        <f t="shared" si="11"/>
        <v>111.99843253240567</v>
      </c>
    </row>
    <row r="736" spans="1:4" x14ac:dyDescent="0.2">
      <c r="A736" s="13">
        <v>44650</v>
      </c>
      <c r="B736" s="18">
        <v>153.58425238031484</v>
      </c>
      <c r="D736">
        <f t="shared" si="11"/>
        <v>111.52334373563218</v>
      </c>
    </row>
    <row r="737" spans="1:4" x14ac:dyDescent="0.2">
      <c r="A737" s="13">
        <v>44651</v>
      </c>
      <c r="B737" s="18">
        <v>152.8494431419239</v>
      </c>
      <c r="D737">
        <f t="shared" si="11"/>
        <v>110.98977091157556</v>
      </c>
    </row>
    <row r="738" spans="1:4" x14ac:dyDescent="0.2">
      <c r="A738" s="13">
        <v>44652</v>
      </c>
      <c r="B738" s="18">
        <v>153.24810590285446</v>
      </c>
      <c r="D738">
        <f t="shared" si="11"/>
        <v>111.27925504443938</v>
      </c>
    </row>
    <row r="739" spans="1:4" x14ac:dyDescent="0.2">
      <c r="A739" s="13">
        <v>44655</v>
      </c>
      <c r="B739" s="18">
        <v>154.0783852692507</v>
      </c>
      <c r="D739">
        <f t="shared" si="11"/>
        <v>111.8821523450423</v>
      </c>
    </row>
    <row r="740" spans="1:4" x14ac:dyDescent="0.2">
      <c r="A740" s="13">
        <v>44656</v>
      </c>
      <c r="B740" s="18">
        <v>153.43604577600195</v>
      </c>
      <c r="D740">
        <f t="shared" si="11"/>
        <v>111.41572530587449</v>
      </c>
    </row>
    <row r="741" spans="1:4" x14ac:dyDescent="0.2">
      <c r="A741" s="13">
        <v>44657</v>
      </c>
      <c r="B741" s="18">
        <v>152.58940014919608</v>
      </c>
      <c r="D741">
        <f t="shared" si="11"/>
        <v>110.80094384360109</v>
      </c>
    </row>
    <row r="742" spans="1:4" x14ac:dyDescent="0.2">
      <c r="A742" s="13">
        <v>44658</v>
      </c>
      <c r="B742" s="18">
        <v>152.47964484235197</v>
      </c>
      <c r="D742">
        <f t="shared" si="11"/>
        <v>110.72124635754844</v>
      </c>
    </row>
    <row r="743" spans="1:4" x14ac:dyDescent="0.2">
      <c r="A743" s="13">
        <v>44659</v>
      </c>
      <c r="B743" s="18">
        <v>152.91094582022956</v>
      </c>
      <c r="D743">
        <f t="shared" si="11"/>
        <v>111.0344303361392</v>
      </c>
    </row>
    <row r="744" spans="1:4" x14ac:dyDescent="0.2">
      <c r="A744" s="13">
        <v>44662</v>
      </c>
      <c r="B744" s="18">
        <v>152.06640274803985</v>
      </c>
      <c r="D744">
        <f t="shared" si="11"/>
        <v>110.4211756184216</v>
      </c>
    </row>
    <row r="745" spans="1:4" x14ac:dyDescent="0.2">
      <c r="A745" s="13">
        <v>44663</v>
      </c>
      <c r="B745" s="18">
        <v>151.7901744927693</v>
      </c>
      <c r="D745">
        <f t="shared" si="11"/>
        <v>110.22059581818435</v>
      </c>
    </row>
    <row r="746" spans="1:4" x14ac:dyDescent="0.2">
      <c r="A746" s="13">
        <v>44664</v>
      </c>
      <c r="B746" s="18">
        <v>152.29092345546601</v>
      </c>
      <c r="D746">
        <f t="shared" si="11"/>
        <v>110.5842086093825</v>
      </c>
    </row>
    <row r="747" spans="1:4" x14ac:dyDescent="0.2">
      <c r="A747" s="13">
        <v>44665</v>
      </c>
      <c r="B747" s="18">
        <v>152.34844805200669</v>
      </c>
      <c r="D747">
        <f t="shared" si="11"/>
        <v>110.62597939807881</v>
      </c>
    </row>
    <row r="748" spans="1:4" x14ac:dyDescent="0.2">
      <c r="A748" s="13">
        <v>44666</v>
      </c>
      <c r="B748" s="18">
        <v>152.34844805200669</v>
      </c>
      <c r="D748">
        <f t="shared" si="11"/>
        <v>110.62597939807881</v>
      </c>
    </row>
    <row r="749" spans="1:4" x14ac:dyDescent="0.2">
      <c r="A749" s="13">
        <v>44669</v>
      </c>
      <c r="B749" s="18">
        <v>152.33266142831906</v>
      </c>
      <c r="D749">
        <f t="shared" si="11"/>
        <v>110.61451613258997</v>
      </c>
    </row>
    <row r="750" spans="1:4" x14ac:dyDescent="0.2">
      <c r="A750" s="13">
        <v>44670</v>
      </c>
      <c r="B750" s="18">
        <v>152.25464191624707</v>
      </c>
      <c r="D750">
        <f t="shared" si="11"/>
        <v>110.5578632093375</v>
      </c>
    </row>
    <row r="751" spans="1:4" x14ac:dyDescent="0.2">
      <c r="A751" s="13">
        <v>44671</v>
      </c>
      <c r="B751" s="18">
        <v>152.70470995992122</v>
      </c>
      <c r="D751">
        <f t="shared" si="11"/>
        <v>110.88467466533758</v>
      </c>
    </row>
    <row r="752" spans="1:4" x14ac:dyDescent="0.2">
      <c r="A752" s="13">
        <v>44672</v>
      </c>
      <c r="B752" s="18">
        <v>151.91966328983645</v>
      </c>
      <c r="D752">
        <f t="shared" si="11"/>
        <v>110.31462253903248</v>
      </c>
    </row>
    <row r="753" spans="1:4" x14ac:dyDescent="0.2">
      <c r="A753" s="13">
        <v>44673</v>
      </c>
      <c r="B753" s="18">
        <v>150.77645248988577</v>
      </c>
      <c r="D753">
        <f t="shared" si="11"/>
        <v>109.4844938700497</v>
      </c>
    </row>
    <row r="754" spans="1:4" x14ac:dyDescent="0.2">
      <c r="A754" s="13">
        <v>44676</v>
      </c>
      <c r="B754" s="18">
        <v>150.17349436406445</v>
      </c>
      <c r="D754">
        <f t="shared" si="11"/>
        <v>109.04666313361685</v>
      </c>
    </row>
    <row r="755" spans="1:4" x14ac:dyDescent="0.2">
      <c r="A755" s="13">
        <v>44677</v>
      </c>
      <c r="B755" s="18">
        <v>149.09447199298637</v>
      </c>
      <c r="D755">
        <f t="shared" si="11"/>
        <v>108.26314411442604</v>
      </c>
    </row>
    <row r="756" spans="1:4" x14ac:dyDescent="0.2">
      <c r="A756" s="13">
        <v>44678</v>
      </c>
      <c r="B756" s="18">
        <v>149.43099936137207</v>
      </c>
      <c r="D756">
        <f t="shared" si="11"/>
        <v>108.50750938494862</v>
      </c>
    </row>
    <row r="757" spans="1:4" x14ac:dyDescent="0.2">
      <c r="A757" s="13">
        <v>44679</v>
      </c>
      <c r="B757" s="18">
        <v>150.10360652405859</v>
      </c>
      <c r="D757">
        <f t="shared" si="11"/>
        <v>108.99591492549577</v>
      </c>
    </row>
    <row r="758" spans="1:4" x14ac:dyDescent="0.2">
      <c r="A758" s="13">
        <v>44680</v>
      </c>
      <c r="B758" s="18">
        <v>149.67832737577717</v>
      </c>
      <c r="D758">
        <f t="shared" si="11"/>
        <v>108.68710362549388</v>
      </c>
    </row>
    <row r="759" spans="1:4" x14ac:dyDescent="0.2">
      <c r="A759" s="13">
        <v>44681</v>
      </c>
      <c r="B759" s="18">
        <v>149.67832737577717</v>
      </c>
      <c r="D759">
        <f t="shared" si="11"/>
        <v>108.68710362549388</v>
      </c>
    </row>
    <row r="760" spans="1:4" x14ac:dyDescent="0.2">
      <c r="A760" s="13">
        <v>44683</v>
      </c>
      <c r="B760" s="18">
        <v>149.15046560750972</v>
      </c>
      <c r="D760">
        <f t="shared" si="11"/>
        <v>108.30380319908286</v>
      </c>
    </row>
    <row r="761" spans="1:4" x14ac:dyDescent="0.2">
      <c r="A761" s="13">
        <v>44684</v>
      </c>
      <c r="B761" s="18">
        <v>149.39922355903175</v>
      </c>
      <c r="D761">
        <f t="shared" si="11"/>
        <v>108.48443577113763</v>
      </c>
    </row>
    <row r="762" spans="1:4" x14ac:dyDescent="0.2">
      <c r="A762" s="13">
        <v>44685</v>
      </c>
      <c r="B762" s="18">
        <v>149.90079120224399</v>
      </c>
      <c r="D762">
        <f t="shared" si="11"/>
        <v>108.84864303727137</v>
      </c>
    </row>
    <row r="763" spans="1:4" x14ac:dyDescent="0.2">
      <c r="A763" s="13">
        <v>44686</v>
      </c>
      <c r="B763" s="18">
        <v>148.89901302616067</v>
      </c>
      <c r="D763">
        <f t="shared" si="11"/>
        <v>108.12121395423269</v>
      </c>
    </row>
    <row r="764" spans="1:4" x14ac:dyDescent="0.2">
      <c r="A764" s="13">
        <v>44687</v>
      </c>
      <c r="B764" s="18">
        <v>147.49491434920282</v>
      </c>
      <c r="D764">
        <f t="shared" si="11"/>
        <v>107.10164471479425</v>
      </c>
    </row>
    <row r="765" spans="1:4" x14ac:dyDescent="0.2">
      <c r="A765" s="13">
        <v>44690</v>
      </c>
      <c r="B765" s="18">
        <v>145.65170022981331</v>
      </c>
      <c r="D765">
        <f t="shared" si="11"/>
        <v>105.76321711802461</v>
      </c>
    </row>
    <row r="766" spans="1:4" x14ac:dyDescent="0.2">
      <c r="A766" s="13">
        <v>44691</v>
      </c>
      <c r="B766" s="18">
        <v>146.13683344863523</v>
      </c>
      <c r="D766">
        <f t="shared" si="11"/>
        <v>106.1154907260393</v>
      </c>
    </row>
    <row r="767" spans="1:4" x14ac:dyDescent="0.2">
      <c r="A767" s="13">
        <v>44692</v>
      </c>
      <c r="B767" s="18">
        <v>146.1395474582776</v>
      </c>
      <c r="D767">
        <f t="shared" si="11"/>
        <v>106.11746147125281</v>
      </c>
    </row>
    <row r="768" spans="1:4" x14ac:dyDescent="0.2">
      <c r="A768" s="13">
        <v>44693</v>
      </c>
      <c r="B768" s="18">
        <v>146.3309500802325</v>
      </c>
      <c r="D768">
        <f t="shared" si="11"/>
        <v>106.2564461657729</v>
      </c>
    </row>
    <row r="769" spans="1:4" x14ac:dyDescent="0.2">
      <c r="A769" s="13">
        <v>44694</v>
      </c>
      <c r="B769" s="18">
        <v>147.75058654790681</v>
      </c>
      <c r="D769">
        <f t="shared" si="11"/>
        <v>107.2872979836535</v>
      </c>
    </row>
    <row r="770" spans="1:4" x14ac:dyDescent="0.2">
      <c r="A770" s="13">
        <v>44697</v>
      </c>
      <c r="B770" s="18">
        <v>147.78312428359274</v>
      </c>
      <c r="D770">
        <f t="shared" si="11"/>
        <v>107.31092486613034</v>
      </c>
    </row>
    <row r="771" spans="1:4" x14ac:dyDescent="0.2">
      <c r="A771" s="13">
        <v>44698</v>
      </c>
      <c r="B771" s="18">
        <v>148.0959071988629</v>
      </c>
      <c r="D771">
        <f t="shared" si="11"/>
        <v>107.5380483897578</v>
      </c>
    </row>
    <row r="772" spans="1:4" x14ac:dyDescent="0.2">
      <c r="A772" s="13">
        <v>44699</v>
      </c>
      <c r="B772" s="18">
        <v>146.59427204706327</v>
      </c>
      <c r="D772">
        <f t="shared" si="11"/>
        <v>106.4476542210577</v>
      </c>
    </row>
    <row r="773" spans="1:4" x14ac:dyDescent="0.2">
      <c r="A773" s="13">
        <v>44700</v>
      </c>
      <c r="B773" s="18">
        <v>144.93827277418436</v>
      </c>
      <c r="D773">
        <f t="shared" si="11"/>
        <v>105.24517041641666</v>
      </c>
    </row>
    <row r="774" spans="1:4" x14ac:dyDescent="0.2">
      <c r="A774" s="13">
        <v>44701</v>
      </c>
      <c r="B774" s="18">
        <v>145.3434606083018</v>
      </c>
      <c r="D774">
        <f t="shared" si="11"/>
        <v>105.53939265210445</v>
      </c>
    </row>
    <row r="775" spans="1:4" x14ac:dyDescent="0.2">
      <c r="A775" s="13">
        <v>44704</v>
      </c>
      <c r="B775" s="18">
        <v>145.95421186217698</v>
      </c>
      <c r="D775">
        <f t="shared" si="11"/>
        <v>105.9828822740367</v>
      </c>
    </row>
    <row r="776" spans="1:4" x14ac:dyDescent="0.2">
      <c r="A776" s="13">
        <v>44705</v>
      </c>
      <c r="B776" s="18">
        <v>145.47355871158996</v>
      </c>
      <c r="D776">
        <f t="shared" si="11"/>
        <v>105.63386181328143</v>
      </c>
    </row>
    <row r="777" spans="1:4" x14ac:dyDescent="0.2">
      <c r="A777" s="13">
        <v>44706</v>
      </c>
      <c r="B777" s="18">
        <v>145.98733704903782</v>
      </c>
      <c r="D777">
        <f t="shared" si="11"/>
        <v>106.00693572706545</v>
      </c>
    </row>
    <row r="778" spans="1:4" x14ac:dyDescent="0.2">
      <c r="A778" s="13">
        <v>44707</v>
      </c>
      <c r="B778" s="18">
        <v>145.97295957206711</v>
      </c>
      <c r="D778">
        <f t="shared" ref="D778:D841" si="12">B778/$B$8*100</f>
        <v>105.99649569638912</v>
      </c>
    </row>
    <row r="779" spans="1:4" x14ac:dyDescent="0.2">
      <c r="A779" s="13">
        <v>44708</v>
      </c>
      <c r="B779" s="18">
        <v>146.96213184320138</v>
      </c>
      <c r="D779">
        <f t="shared" si="12"/>
        <v>106.7147711543071</v>
      </c>
    </row>
    <row r="780" spans="1:4" x14ac:dyDescent="0.2">
      <c r="A780" s="13">
        <v>44711</v>
      </c>
      <c r="B780" s="18">
        <v>147.67287031721924</v>
      </c>
      <c r="D780">
        <f t="shared" si="12"/>
        <v>107.23086528450317</v>
      </c>
    </row>
    <row r="781" spans="1:4" x14ac:dyDescent="0.2">
      <c r="A781" s="13">
        <v>44712</v>
      </c>
      <c r="B781" s="18">
        <v>147.09341705746854</v>
      </c>
      <c r="D781">
        <f t="shared" si="12"/>
        <v>106.81010232173608</v>
      </c>
    </row>
    <row r="782" spans="1:4" x14ac:dyDescent="0.2">
      <c r="A782" s="13">
        <v>44713</v>
      </c>
      <c r="B782" s="18">
        <v>146.47903391608986</v>
      </c>
      <c r="D782">
        <f t="shared" si="12"/>
        <v>106.36397544870431</v>
      </c>
    </row>
    <row r="783" spans="1:4" x14ac:dyDescent="0.2">
      <c r="A783" s="13">
        <v>44714</v>
      </c>
      <c r="B783" s="18">
        <v>146.64386836037761</v>
      </c>
      <c r="D783">
        <f t="shared" si="12"/>
        <v>106.48366798296396</v>
      </c>
    </row>
    <row r="784" spans="1:4" x14ac:dyDescent="0.2">
      <c r="A784" s="13">
        <v>44715</v>
      </c>
      <c r="B784" s="18">
        <v>146.44683244904047</v>
      </c>
      <c r="D784">
        <f t="shared" si="12"/>
        <v>106.34059274362302</v>
      </c>
    </row>
    <row r="785" spans="1:4" x14ac:dyDescent="0.2">
      <c r="A785" s="13">
        <v>44718</v>
      </c>
      <c r="B785" s="18">
        <v>146.61822895135222</v>
      </c>
      <c r="D785">
        <f t="shared" si="12"/>
        <v>106.46505023679794</v>
      </c>
    </row>
    <row r="786" spans="1:4" x14ac:dyDescent="0.2">
      <c r="A786" s="13">
        <v>44719</v>
      </c>
      <c r="B786" s="18">
        <v>147.17851435119275</v>
      </c>
      <c r="D786">
        <f t="shared" si="12"/>
        <v>106.87189469036693</v>
      </c>
    </row>
    <row r="787" spans="1:4" x14ac:dyDescent="0.2">
      <c r="A787" s="13">
        <v>44720</v>
      </c>
      <c r="B787" s="18">
        <v>146.85044698915308</v>
      </c>
      <c r="D787">
        <f t="shared" si="12"/>
        <v>106.63367255093435</v>
      </c>
    </row>
    <row r="788" spans="1:4" x14ac:dyDescent="0.2">
      <c r="A788" s="13">
        <v>44721</v>
      </c>
      <c r="B788" s="18">
        <v>145.40551908305528</v>
      </c>
      <c r="D788">
        <f t="shared" si="12"/>
        <v>105.58445566152356</v>
      </c>
    </row>
    <row r="789" spans="1:4" x14ac:dyDescent="0.2">
      <c r="A789" s="13">
        <v>44722</v>
      </c>
      <c r="B789" s="18">
        <v>143.70569859586712</v>
      </c>
      <c r="D789">
        <f t="shared" si="12"/>
        <v>104.3501516131363</v>
      </c>
    </row>
    <row r="790" spans="1:4" x14ac:dyDescent="0.2">
      <c r="A790" s="13">
        <v>44725</v>
      </c>
      <c r="B790" s="18">
        <v>141.29000858379612</v>
      </c>
      <c r="D790">
        <f t="shared" si="12"/>
        <v>102.59602758414532</v>
      </c>
    </row>
    <row r="791" spans="1:4" x14ac:dyDescent="0.2">
      <c r="A791" s="13">
        <v>44726</v>
      </c>
      <c r="B791" s="18">
        <v>140.01530303774956</v>
      </c>
      <c r="D791">
        <f t="shared" si="12"/>
        <v>101.67041559873522</v>
      </c>
    </row>
    <row r="792" spans="1:4" x14ac:dyDescent="0.2">
      <c r="A792" s="13">
        <v>44727</v>
      </c>
      <c r="B792" s="18">
        <v>140.91585954703521</v>
      </c>
      <c r="D792">
        <f t="shared" si="12"/>
        <v>102.32434379503054</v>
      </c>
    </row>
    <row r="793" spans="1:4" x14ac:dyDescent="0.2">
      <c r="A793" s="13">
        <v>44728</v>
      </c>
      <c r="B793" s="18">
        <v>137.48934829161362</v>
      </c>
      <c r="D793">
        <f t="shared" si="12"/>
        <v>99.836224169288414</v>
      </c>
    </row>
    <row r="794" spans="1:4" x14ac:dyDescent="0.2">
      <c r="A794" s="13">
        <v>44729</v>
      </c>
      <c r="B794" s="18">
        <v>137.61959197469355</v>
      </c>
      <c r="D794">
        <f t="shared" si="12"/>
        <v>99.93079904146704</v>
      </c>
    </row>
    <row r="795" spans="1:4" x14ac:dyDescent="0.2">
      <c r="A795" s="13">
        <v>44732</v>
      </c>
      <c r="B795" s="18">
        <v>137.41200876127871</v>
      </c>
      <c r="D795">
        <f t="shared" si="12"/>
        <v>99.780065006534315</v>
      </c>
    </row>
    <row r="796" spans="1:4" x14ac:dyDescent="0.2">
      <c r="A796" s="13">
        <v>44733</v>
      </c>
      <c r="B796" s="18">
        <v>138.10563771301568</v>
      </c>
      <c r="D796">
        <f t="shared" si="12"/>
        <v>100.28373526445891</v>
      </c>
    </row>
    <row r="797" spans="1:4" x14ac:dyDescent="0.2">
      <c r="A797" s="13">
        <v>44734</v>
      </c>
      <c r="B797" s="18">
        <v>138.12537333101631</v>
      </c>
      <c r="D797">
        <f t="shared" si="12"/>
        <v>100.29806604431431</v>
      </c>
    </row>
    <row r="798" spans="1:4" x14ac:dyDescent="0.2">
      <c r="A798" s="13">
        <v>44735</v>
      </c>
      <c r="B798" s="18">
        <v>138.51135002409083</v>
      </c>
      <c r="D798">
        <f t="shared" si="12"/>
        <v>100.57833834273396</v>
      </c>
    </row>
    <row r="799" spans="1:4" x14ac:dyDescent="0.2">
      <c r="A799" s="13">
        <v>44736</v>
      </c>
      <c r="B799" s="18">
        <v>140.36902904574444</v>
      </c>
      <c r="D799">
        <f t="shared" si="12"/>
        <v>101.92726945299732</v>
      </c>
    </row>
    <row r="800" spans="1:4" x14ac:dyDescent="0.2">
      <c r="A800" s="13">
        <v>44739</v>
      </c>
      <c r="B800" s="18">
        <v>140.57419467521436</v>
      </c>
      <c r="D800">
        <f t="shared" si="12"/>
        <v>102.07624798864465</v>
      </c>
    </row>
    <row r="801" spans="1:4" x14ac:dyDescent="0.2">
      <c r="A801" s="13">
        <v>44740</v>
      </c>
      <c r="B801" s="18">
        <v>139.93293808194116</v>
      </c>
      <c r="D801">
        <f t="shared" si="12"/>
        <v>101.61060728417152</v>
      </c>
    </row>
    <row r="802" spans="1:4" x14ac:dyDescent="0.2">
      <c r="A802" s="13">
        <v>44741</v>
      </c>
      <c r="B802" s="18">
        <v>139.80256973649773</v>
      </c>
      <c r="D802">
        <f t="shared" si="12"/>
        <v>101.51594188992831</v>
      </c>
    </row>
    <row r="803" spans="1:4" x14ac:dyDescent="0.2">
      <c r="A803" s="13">
        <v>44742</v>
      </c>
      <c r="B803" s="18">
        <v>139.58380101771829</v>
      </c>
      <c r="D803">
        <f t="shared" si="12"/>
        <v>101.35708563582078</v>
      </c>
    </row>
    <row r="804" spans="1:4" x14ac:dyDescent="0.2">
      <c r="A804" s="13">
        <v>44743</v>
      </c>
      <c r="B804" s="18">
        <v>140.43000544515553</v>
      </c>
      <c r="D804">
        <f t="shared" si="12"/>
        <v>101.97154672651911</v>
      </c>
    </row>
    <row r="805" spans="1:4" x14ac:dyDescent="0.2">
      <c r="A805" s="13">
        <v>44746</v>
      </c>
      <c r="B805" s="18">
        <v>140.54794425435452</v>
      </c>
      <c r="D805">
        <f t="shared" si="12"/>
        <v>102.05718656363926</v>
      </c>
    </row>
    <row r="806" spans="1:4" x14ac:dyDescent="0.2">
      <c r="A806" s="13">
        <v>44747</v>
      </c>
      <c r="B806" s="18">
        <v>140.54138384031233</v>
      </c>
      <c r="D806">
        <f t="shared" si="12"/>
        <v>102.05242279848147</v>
      </c>
    </row>
    <row r="807" spans="1:4" x14ac:dyDescent="0.2">
      <c r="A807" s="13">
        <v>44748</v>
      </c>
      <c r="B807" s="18">
        <v>141.26497291180917</v>
      </c>
      <c r="D807">
        <f t="shared" si="12"/>
        <v>102.57784823431366</v>
      </c>
    </row>
    <row r="808" spans="1:4" x14ac:dyDescent="0.2">
      <c r="A808" s="13">
        <v>44749</v>
      </c>
      <c r="B808" s="18">
        <v>141.99910969642829</v>
      </c>
      <c r="D808">
        <f t="shared" si="12"/>
        <v>103.11093276421268</v>
      </c>
    </row>
    <row r="809" spans="1:4" x14ac:dyDescent="0.2">
      <c r="A809" s="13">
        <v>44750</v>
      </c>
      <c r="B809" s="18">
        <v>142.23531518628431</v>
      </c>
      <c r="D809">
        <f t="shared" si="12"/>
        <v>103.28245051833909</v>
      </c>
    </row>
    <row r="810" spans="1:4" x14ac:dyDescent="0.2">
      <c r="A810" s="13">
        <v>44753</v>
      </c>
      <c r="B810" s="18">
        <v>141.89325343890869</v>
      </c>
      <c r="D810">
        <f t="shared" si="12"/>
        <v>103.03406652557842</v>
      </c>
    </row>
    <row r="811" spans="1:4" x14ac:dyDescent="0.2">
      <c r="A811" s="13">
        <v>44754</v>
      </c>
      <c r="B811" s="18">
        <v>141.92388990791935</v>
      </c>
      <c r="D811">
        <f t="shared" si="12"/>
        <v>103.05631282629852</v>
      </c>
    </row>
    <row r="812" spans="1:4" x14ac:dyDescent="0.2">
      <c r="A812" s="13">
        <v>44755</v>
      </c>
      <c r="B812" s="18">
        <v>141.34844159126632</v>
      </c>
      <c r="D812">
        <f t="shared" si="12"/>
        <v>102.63845800442999</v>
      </c>
    </row>
    <row r="813" spans="1:4" x14ac:dyDescent="0.2">
      <c r="A813" s="13">
        <v>44756</v>
      </c>
      <c r="B813" s="18">
        <v>140.73695288213901</v>
      </c>
      <c r="D813">
        <f t="shared" si="12"/>
        <v>102.1944328883029</v>
      </c>
    </row>
    <row r="814" spans="1:4" x14ac:dyDescent="0.2">
      <c r="A814" s="13">
        <v>44757</v>
      </c>
      <c r="B814" s="18">
        <v>141.68987135020677</v>
      </c>
      <c r="D814">
        <f t="shared" si="12"/>
        <v>102.88638308644687</v>
      </c>
    </row>
    <row r="815" spans="1:4" x14ac:dyDescent="0.2">
      <c r="A815" s="13">
        <v>44760</v>
      </c>
      <c r="B815" s="18">
        <v>141.67093340664525</v>
      </c>
      <c r="D815">
        <f t="shared" si="12"/>
        <v>102.87263152821922</v>
      </c>
    </row>
    <row r="816" spans="1:4" x14ac:dyDescent="0.2">
      <c r="A816" s="13">
        <v>44761</v>
      </c>
      <c r="B816" s="18">
        <v>142.27136388011951</v>
      </c>
      <c r="D816">
        <f t="shared" si="12"/>
        <v>103.30862684053031</v>
      </c>
    </row>
    <row r="817" spans="1:4" x14ac:dyDescent="0.2">
      <c r="A817" s="13">
        <v>44762</v>
      </c>
      <c r="B817" s="18">
        <v>142.09398088995235</v>
      </c>
      <c r="D817">
        <f t="shared" si="12"/>
        <v>103.1798223317433</v>
      </c>
    </row>
    <row r="818" spans="1:4" x14ac:dyDescent="0.2">
      <c r="A818" s="13">
        <v>44763</v>
      </c>
      <c r="B818" s="18">
        <v>142.67361939994532</v>
      </c>
      <c r="D818">
        <f t="shared" si="12"/>
        <v>103.60071981172896</v>
      </c>
    </row>
    <row r="819" spans="1:4" x14ac:dyDescent="0.2">
      <c r="A819" s="13">
        <v>44764</v>
      </c>
      <c r="B819" s="18">
        <v>142.64456183706463</v>
      </c>
      <c r="D819">
        <f t="shared" si="12"/>
        <v>103.579620014562</v>
      </c>
    </row>
    <row r="820" spans="1:4" x14ac:dyDescent="0.2">
      <c r="A820" s="13">
        <v>44767</v>
      </c>
      <c r="B820" s="18">
        <v>142.89416484959835</v>
      </c>
      <c r="D820">
        <f t="shared" si="12"/>
        <v>103.76086621742996</v>
      </c>
    </row>
    <row r="821" spans="1:4" x14ac:dyDescent="0.2">
      <c r="A821" s="13">
        <v>44768</v>
      </c>
      <c r="B821" s="18">
        <v>142.65617926135198</v>
      </c>
      <c r="D821">
        <f t="shared" si="12"/>
        <v>103.58805586642859</v>
      </c>
    </row>
    <row r="822" spans="1:4" x14ac:dyDescent="0.2">
      <c r="A822" s="13">
        <v>44769</v>
      </c>
      <c r="B822" s="18">
        <v>143.27441245644403</v>
      </c>
      <c r="D822">
        <f t="shared" si="12"/>
        <v>104.03697840930946</v>
      </c>
    </row>
    <row r="823" spans="1:4" x14ac:dyDescent="0.2">
      <c r="A823" s="13">
        <v>44770</v>
      </c>
      <c r="B823" s="18">
        <v>143.98206478234096</v>
      </c>
      <c r="D823">
        <f t="shared" si="12"/>
        <v>104.55083157044538</v>
      </c>
    </row>
    <row r="824" spans="1:4" x14ac:dyDescent="0.2">
      <c r="A824" s="13">
        <v>44771</v>
      </c>
      <c r="B824" s="18">
        <v>144.52255094891524</v>
      </c>
      <c r="D824">
        <f t="shared" si="12"/>
        <v>104.94329905070472</v>
      </c>
    </row>
    <row r="825" spans="1:4" x14ac:dyDescent="0.2">
      <c r="A825" s="13">
        <v>44773</v>
      </c>
      <c r="B825" s="18">
        <v>144.52255094891524</v>
      </c>
      <c r="D825">
        <f t="shared" si="12"/>
        <v>104.94329905070472</v>
      </c>
    </row>
    <row r="826" spans="1:4" x14ac:dyDescent="0.2">
      <c r="A826" s="13">
        <v>44774</v>
      </c>
      <c r="B826" s="18">
        <v>144.50190097176855</v>
      </c>
      <c r="D826">
        <f t="shared" si="12"/>
        <v>104.92830432003559</v>
      </c>
    </row>
    <row r="827" spans="1:4" x14ac:dyDescent="0.2">
      <c r="A827" s="13">
        <v>44775</v>
      </c>
      <c r="B827" s="18">
        <v>144.10267602163083</v>
      </c>
      <c r="D827">
        <f t="shared" si="12"/>
        <v>104.63841196029158</v>
      </c>
    </row>
    <row r="828" spans="1:4" x14ac:dyDescent="0.2">
      <c r="A828" s="13">
        <v>44776</v>
      </c>
      <c r="B828" s="18">
        <v>145.06312831158132</v>
      </c>
      <c r="D828">
        <f t="shared" si="12"/>
        <v>105.33583275190101</v>
      </c>
    </row>
    <row r="829" spans="1:4" x14ac:dyDescent="0.2">
      <c r="A829" s="13">
        <v>44777</v>
      </c>
      <c r="B829" s="18">
        <v>145.31470640891081</v>
      </c>
      <c r="D829">
        <f t="shared" si="12"/>
        <v>105.51851313865942</v>
      </c>
    </row>
    <row r="830" spans="1:4" x14ac:dyDescent="0.2">
      <c r="A830" s="13">
        <v>44778</v>
      </c>
      <c r="B830" s="18">
        <v>144.86313942088853</v>
      </c>
      <c r="D830">
        <f t="shared" si="12"/>
        <v>105.1906132423851</v>
      </c>
    </row>
    <row r="831" spans="1:4" x14ac:dyDescent="0.2">
      <c r="A831" s="13">
        <v>44781</v>
      </c>
      <c r="B831" s="18">
        <v>144.94123100079051</v>
      </c>
      <c r="D831">
        <f t="shared" si="12"/>
        <v>105.24731849681901</v>
      </c>
    </row>
    <row r="832" spans="1:4" x14ac:dyDescent="0.2">
      <c r="A832" s="13">
        <v>44782</v>
      </c>
      <c r="B832" s="18">
        <v>144.37015617605769</v>
      </c>
      <c r="D832">
        <f t="shared" si="12"/>
        <v>104.83263943311047</v>
      </c>
    </row>
    <row r="833" spans="1:4" x14ac:dyDescent="0.2">
      <c r="A833" s="13">
        <v>44783</v>
      </c>
      <c r="B833" s="18">
        <v>144.90915441468817</v>
      </c>
      <c r="D833">
        <f t="shared" si="12"/>
        <v>105.22402647252409</v>
      </c>
    </row>
    <row r="834" spans="1:4" x14ac:dyDescent="0.2">
      <c r="A834" s="13">
        <v>44784</v>
      </c>
      <c r="B834" s="18">
        <v>144.93963198599704</v>
      </c>
      <c r="D834">
        <f t="shared" si="12"/>
        <v>105.24615739160355</v>
      </c>
    </row>
    <row r="835" spans="1:4" x14ac:dyDescent="0.2">
      <c r="A835" s="13">
        <v>44785</v>
      </c>
      <c r="B835" s="18">
        <v>145.2476089100609</v>
      </c>
      <c r="D835">
        <f t="shared" si="12"/>
        <v>105.46979110295544</v>
      </c>
    </row>
    <row r="836" spans="1:4" x14ac:dyDescent="0.2">
      <c r="A836" s="13">
        <v>44788</v>
      </c>
      <c r="B836" s="18">
        <v>145.75235890319991</v>
      </c>
      <c r="D836">
        <f t="shared" si="12"/>
        <v>105.83630919392486</v>
      </c>
    </row>
    <row r="837" spans="1:4" x14ac:dyDescent="0.2">
      <c r="A837" s="13">
        <v>44789</v>
      </c>
      <c r="B837" s="18">
        <v>145.57060319392011</v>
      </c>
      <c r="D837">
        <f t="shared" si="12"/>
        <v>105.70432948814272</v>
      </c>
    </row>
    <row r="838" spans="1:4" x14ac:dyDescent="0.2">
      <c r="A838" s="13">
        <v>44790</v>
      </c>
      <c r="B838" s="18">
        <v>144.87767485111777</v>
      </c>
      <c r="D838">
        <f t="shared" si="12"/>
        <v>105.20116796890606</v>
      </c>
    </row>
    <row r="839" spans="1:4" x14ac:dyDescent="0.2">
      <c r="A839" s="13">
        <v>44791</v>
      </c>
      <c r="B839" s="18">
        <v>145.07905348396608</v>
      </c>
      <c r="D839">
        <f t="shared" si="12"/>
        <v>105.34739662284736</v>
      </c>
    </row>
    <row r="840" spans="1:4" x14ac:dyDescent="0.2">
      <c r="A840" s="13">
        <v>44792</v>
      </c>
      <c r="B840" s="18">
        <v>144.20984055142287</v>
      </c>
      <c r="D840">
        <f t="shared" si="12"/>
        <v>104.71622818498282</v>
      </c>
    </row>
    <row r="841" spans="1:4" x14ac:dyDescent="0.2">
      <c r="A841" s="13">
        <v>44795</v>
      </c>
      <c r="B841" s="18">
        <v>143.20321667222453</v>
      </c>
      <c r="D841">
        <f t="shared" si="12"/>
        <v>103.9852804533473</v>
      </c>
    </row>
    <row r="842" spans="1:4" x14ac:dyDescent="0.2">
      <c r="A842" s="13">
        <v>44796</v>
      </c>
      <c r="B842" s="18">
        <v>142.51552352727481</v>
      </c>
      <c r="D842">
        <f t="shared" ref="D842:D905" si="13">B842/$B$8*100</f>
        <v>103.4859204095913</v>
      </c>
    </row>
    <row r="843" spans="1:4" x14ac:dyDescent="0.2">
      <c r="A843" s="13">
        <v>44797</v>
      </c>
      <c r="B843" s="18">
        <v>142.80947292265952</v>
      </c>
      <c r="D843">
        <f t="shared" si="13"/>
        <v>103.69936820097809</v>
      </c>
    </row>
    <row r="844" spans="1:4" x14ac:dyDescent="0.2">
      <c r="A844" s="13">
        <v>44798</v>
      </c>
      <c r="B844" s="18">
        <v>143.5325077062144</v>
      </c>
      <c r="D844">
        <f t="shared" si="13"/>
        <v>104.22439114733808</v>
      </c>
    </row>
    <row r="845" spans="1:4" x14ac:dyDescent="0.2">
      <c r="A845" s="13">
        <v>44799</v>
      </c>
      <c r="B845" s="18">
        <v>142.09344269538397</v>
      </c>
      <c r="D845">
        <f t="shared" si="13"/>
        <v>103.17943152827928</v>
      </c>
    </row>
    <row r="846" spans="1:4" x14ac:dyDescent="0.2">
      <c r="A846" s="13">
        <v>44802</v>
      </c>
      <c r="B846" s="18">
        <v>141.67478596159782</v>
      </c>
      <c r="D846">
        <f t="shared" si="13"/>
        <v>102.87542901431286</v>
      </c>
    </row>
    <row r="847" spans="1:4" x14ac:dyDescent="0.2">
      <c r="A847" s="13">
        <v>44803</v>
      </c>
      <c r="B847" s="18">
        <v>141.31031026162404</v>
      </c>
      <c r="D847">
        <f t="shared" si="13"/>
        <v>102.61076940148482</v>
      </c>
    </row>
    <row r="848" spans="1:4" x14ac:dyDescent="0.2">
      <c r="A848" s="13">
        <v>44804</v>
      </c>
      <c r="B848" s="18">
        <v>141.0493609129029</v>
      </c>
      <c r="D848">
        <f t="shared" si="13"/>
        <v>102.42128419408898</v>
      </c>
    </row>
    <row r="849" spans="1:4" x14ac:dyDescent="0.2">
      <c r="A849" s="13">
        <v>44805</v>
      </c>
      <c r="B849" s="18">
        <v>140.1702162594498</v>
      </c>
      <c r="D849">
        <f t="shared" si="13"/>
        <v>101.78290395743809</v>
      </c>
    </row>
    <row r="850" spans="1:4" x14ac:dyDescent="0.2">
      <c r="A850" s="13">
        <v>44806</v>
      </c>
      <c r="B850" s="18">
        <v>140.86823847389041</v>
      </c>
      <c r="D850">
        <f t="shared" si="13"/>
        <v>102.2897643298375</v>
      </c>
    </row>
    <row r="851" spans="1:4" x14ac:dyDescent="0.2">
      <c r="A851" s="13">
        <v>44809</v>
      </c>
      <c r="B851" s="18">
        <v>140.3918506846033</v>
      </c>
      <c r="D851">
        <f t="shared" si="13"/>
        <v>101.94384110950259</v>
      </c>
    </row>
    <row r="852" spans="1:4" x14ac:dyDescent="0.2">
      <c r="A852" s="13">
        <v>44810</v>
      </c>
      <c r="B852" s="18">
        <v>139.99207033459973</v>
      </c>
      <c r="D852">
        <f t="shared" si="13"/>
        <v>101.65354545287633</v>
      </c>
    </row>
    <row r="853" spans="1:4" x14ac:dyDescent="0.2">
      <c r="A853" s="13">
        <v>44811</v>
      </c>
      <c r="B853" s="18">
        <v>140.24645068738343</v>
      </c>
      <c r="D853">
        <f t="shared" si="13"/>
        <v>101.83826066347513</v>
      </c>
    </row>
    <row r="854" spans="1:4" x14ac:dyDescent="0.2">
      <c r="A854" s="13">
        <v>44812</v>
      </c>
      <c r="B854" s="18">
        <v>140.0485259675805</v>
      </c>
      <c r="D854">
        <f t="shared" si="13"/>
        <v>101.6945400266373</v>
      </c>
    </row>
    <row r="855" spans="1:4" x14ac:dyDescent="0.2">
      <c r="A855" s="13">
        <v>44813</v>
      </c>
      <c r="B855" s="18">
        <v>140.50292011329009</v>
      </c>
      <c r="D855">
        <f t="shared" si="13"/>
        <v>102.02449282920681</v>
      </c>
    </row>
    <row r="856" spans="1:4" x14ac:dyDescent="0.2">
      <c r="A856" s="13">
        <v>44816</v>
      </c>
      <c r="B856" s="18">
        <v>140.90307159041512</v>
      </c>
      <c r="D856">
        <f t="shared" si="13"/>
        <v>102.31505797529503</v>
      </c>
    </row>
    <row r="857" spans="1:4" x14ac:dyDescent="0.2">
      <c r="A857" s="13">
        <v>44817</v>
      </c>
      <c r="B857" s="18">
        <v>139.41464076934938</v>
      </c>
      <c r="D857">
        <f t="shared" si="13"/>
        <v>101.23425197134756</v>
      </c>
    </row>
    <row r="858" spans="1:4" x14ac:dyDescent="0.2">
      <c r="A858" s="13">
        <v>44818</v>
      </c>
      <c r="B858" s="18">
        <v>138.81345004132675</v>
      </c>
      <c r="D858">
        <f t="shared" si="13"/>
        <v>100.79770460940895</v>
      </c>
    </row>
    <row r="859" spans="1:4" x14ac:dyDescent="0.2">
      <c r="A859" s="13">
        <v>44819</v>
      </c>
      <c r="B859" s="18">
        <v>138.11704265722423</v>
      </c>
      <c r="D859">
        <f t="shared" si="13"/>
        <v>100.29201682649109</v>
      </c>
    </row>
    <row r="860" spans="1:4" x14ac:dyDescent="0.2">
      <c r="A860" s="13">
        <v>44820</v>
      </c>
      <c r="B860" s="18">
        <v>137.35497649436957</v>
      </c>
      <c r="D860">
        <f t="shared" si="13"/>
        <v>99.738651717033903</v>
      </c>
    </row>
    <row r="861" spans="1:4" x14ac:dyDescent="0.2">
      <c r="A861" s="13">
        <v>44823</v>
      </c>
      <c r="B861" s="18">
        <v>137.35405062195423</v>
      </c>
      <c r="D861">
        <f t="shared" si="13"/>
        <v>99.737979405999198</v>
      </c>
    </row>
    <row r="862" spans="1:4" x14ac:dyDescent="0.2">
      <c r="A862" s="13">
        <v>44824</v>
      </c>
      <c r="B862" s="18">
        <v>136.11885596086481</v>
      </c>
      <c r="D862">
        <f t="shared" si="13"/>
        <v>98.841057770908776</v>
      </c>
    </row>
    <row r="863" spans="1:4" x14ac:dyDescent="0.2">
      <c r="A863" s="13">
        <v>44825</v>
      </c>
      <c r="B863" s="18">
        <v>135.69613202941528</v>
      </c>
      <c r="D863">
        <f t="shared" si="13"/>
        <v>98.53410191064529</v>
      </c>
    </row>
    <row r="864" spans="1:4" x14ac:dyDescent="0.2">
      <c r="A864" s="13">
        <v>44826</v>
      </c>
      <c r="B864" s="18">
        <v>135.31211659449258</v>
      </c>
      <c r="D864">
        <f t="shared" si="13"/>
        <v>98.255253756066125</v>
      </c>
    </row>
    <row r="865" spans="1:4" x14ac:dyDescent="0.2">
      <c r="A865" s="13">
        <v>44827</v>
      </c>
      <c r="B865" s="18">
        <v>134.00769612183916</v>
      </c>
      <c r="D865">
        <f t="shared" si="13"/>
        <v>97.308064636785232</v>
      </c>
    </row>
    <row r="866" spans="1:4" x14ac:dyDescent="0.2">
      <c r="A866" s="13">
        <v>44830</v>
      </c>
      <c r="B866" s="18">
        <v>133.59426649450003</v>
      </c>
      <c r="D866">
        <f t="shared" si="13"/>
        <v>97.00785772282336</v>
      </c>
    </row>
    <row r="867" spans="1:4" x14ac:dyDescent="0.2">
      <c r="A867" s="13">
        <v>44831</v>
      </c>
      <c r="B867" s="18">
        <v>133.38687378867624</v>
      </c>
      <c r="D867">
        <f t="shared" si="13"/>
        <v>96.857262022669318</v>
      </c>
    </row>
    <row r="868" spans="1:4" x14ac:dyDescent="0.2">
      <c r="A868" s="13">
        <v>44832</v>
      </c>
      <c r="B868" s="18">
        <v>133.90534069640859</v>
      </c>
      <c r="D868">
        <f t="shared" si="13"/>
        <v>97.233740484949436</v>
      </c>
    </row>
    <row r="869" spans="1:4" x14ac:dyDescent="0.2">
      <c r="A869" s="13">
        <v>44833</v>
      </c>
      <c r="B869" s="18">
        <v>133.16292003533215</v>
      </c>
      <c r="D869">
        <f t="shared" si="13"/>
        <v>96.694640718544775</v>
      </c>
    </row>
    <row r="870" spans="1:4" x14ac:dyDescent="0.2">
      <c r="A870" s="13">
        <v>44834</v>
      </c>
      <c r="B870" s="18">
        <v>133.73567058473458</v>
      </c>
      <c r="D870">
        <f t="shared" si="13"/>
        <v>97.110536589415759</v>
      </c>
    </row>
    <row r="871" spans="1:4" x14ac:dyDescent="0.2">
      <c r="A871" s="13">
        <v>44837</v>
      </c>
      <c r="B871" s="18">
        <v>135.16715991405138</v>
      </c>
      <c r="D871">
        <f t="shared" si="13"/>
        <v>98.149995219145353</v>
      </c>
    </row>
    <row r="872" spans="1:4" x14ac:dyDescent="0.2">
      <c r="A872" s="13">
        <v>44838</v>
      </c>
      <c r="B872" s="18">
        <v>137.05171659109362</v>
      </c>
      <c r="D872">
        <f t="shared" si="13"/>
        <v>99.518443213166393</v>
      </c>
    </row>
    <row r="873" spans="1:4" x14ac:dyDescent="0.2">
      <c r="A873" s="13">
        <v>44839</v>
      </c>
      <c r="B873" s="18">
        <v>136.17462322387027</v>
      </c>
      <c r="D873">
        <f t="shared" si="13"/>
        <v>98.881552493153819</v>
      </c>
    </row>
    <row r="874" spans="1:4" x14ac:dyDescent="0.2">
      <c r="A874" s="13">
        <v>44840</v>
      </c>
      <c r="B874" s="18">
        <v>135.56660567203281</v>
      </c>
      <c r="D874">
        <f t="shared" si="13"/>
        <v>98.440047915829325</v>
      </c>
    </row>
    <row r="875" spans="1:4" x14ac:dyDescent="0.2">
      <c r="A875" s="13">
        <v>44841</v>
      </c>
      <c r="B875" s="18">
        <v>134.17412248333923</v>
      </c>
      <c r="D875">
        <f t="shared" si="13"/>
        <v>97.428913122437805</v>
      </c>
    </row>
    <row r="876" spans="1:4" x14ac:dyDescent="0.2">
      <c r="A876" s="13">
        <v>44844</v>
      </c>
      <c r="B876" s="18">
        <v>133.68066656985235</v>
      </c>
      <c r="D876">
        <f t="shared" si="13"/>
        <v>97.070596090546374</v>
      </c>
    </row>
    <row r="877" spans="1:4" x14ac:dyDescent="0.2">
      <c r="A877" s="13">
        <v>44845</v>
      </c>
      <c r="B877" s="18">
        <v>132.94695430762422</v>
      </c>
      <c r="D877">
        <f t="shared" si="13"/>
        <v>96.537819822437243</v>
      </c>
    </row>
    <row r="878" spans="1:4" x14ac:dyDescent="0.2">
      <c r="A878" s="13">
        <v>44846</v>
      </c>
      <c r="B878" s="18">
        <v>132.84929117135201</v>
      </c>
      <c r="D878">
        <f t="shared" si="13"/>
        <v>96.466902919512748</v>
      </c>
    </row>
    <row r="879" spans="1:4" x14ac:dyDescent="0.2">
      <c r="A879" s="13">
        <v>44847</v>
      </c>
      <c r="B879" s="18">
        <v>133.45230396567322</v>
      </c>
      <c r="D879">
        <f t="shared" si="13"/>
        <v>96.904773352814331</v>
      </c>
    </row>
    <row r="880" spans="1:4" x14ac:dyDescent="0.2">
      <c r="A880" s="13">
        <v>44848</v>
      </c>
      <c r="B880" s="18">
        <v>133.49719801626753</v>
      </c>
      <c r="D880">
        <f t="shared" si="13"/>
        <v>96.937372623628349</v>
      </c>
    </row>
    <row r="881" spans="1:4" x14ac:dyDescent="0.2">
      <c r="A881" s="13">
        <v>44851</v>
      </c>
      <c r="B881" s="18">
        <v>134.55159204063392</v>
      </c>
      <c r="D881">
        <f t="shared" si="13"/>
        <v>97.703008067300175</v>
      </c>
    </row>
    <row r="882" spans="1:4" x14ac:dyDescent="0.2">
      <c r="A882" s="13">
        <v>44852</v>
      </c>
      <c r="B882" s="18">
        <v>135.49579957595344</v>
      </c>
      <c r="D882">
        <f t="shared" si="13"/>
        <v>98.388632927187899</v>
      </c>
    </row>
    <row r="883" spans="1:4" x14ac:dyDescent="0.2">
      <c r="A883" s="13">
        <v>44853</v>
      </c>
      <c r="B883" s="18">
        <v>134.99687670784374</v>
      </c>
      <c r="D883">
        <f t="shared" si="13"/>
        <v>98.026346132445539</v>
      </c>
    </row>
    <row r="884" spans="1:4" x14ac:dyDescent="0.2">
      <c r="A884" s="13">
        <v>44854</v>
      </c>
      <c r="B884" s="18">
        <v>134.61271151967327</v>
      </c>
      <c r="D884">
        <f t="shared" si="13"/>
        <v>97.747389236360206</v>
      </c>
    </row>
    <row r="885" spans="1:4" x14ac:dyDescent="0.2">
      <c r="A885" s="13">
        <v>44855</v>
      </c>
      <c r="B885" s="18">
        <v>134.44921297744648</v>
      </c>
      <c r="D885">
        <f t="shared" si="13"/>
        <v>97.628666751193677</v>
      </c>
    </row>
    <row r="886" spans="1:4" x14ac:dyDescent="0.2">
      <c r="A886" s="13">
        <v>44858</v>
      </c>
      <c r="B886" s="18">
        <v>135.22766133459731</v>
      </c>
      <c r="D886">
        <f t="shared" si="13"/>
        <v>98.193927592519998</v>
      </c>
    </row>
    <row r="887" spans="1:4" x14ac:dyDescent="0.2">
      <c r="A887" s="13">
        <v>44859</v>
      </c>
      <c r="B887" s="18">
        <v>136.58662103472517</v>
      </c>
      <c r="D887">
        <f t="shared" si="13"/>
        <v>99.180719710926383</v>
      </c>
    </row>
    <row r="888" spans="1:4" x14ac:dyDescent="0.2">
      <c r="A888" s="13">
        <v>44860</v>
      </c>
      <c r="B888" s="18">
        <v>136.69018341789052</v>
      </c>
      <c r="D888">
        <f t="shared" si="13"/>
        <v>99.255920280495403</v>
      </c>
    </row>
    <row r="889" spans="1:4" x14ac:dyDescent="0.2">
      <c r="A889" s="13">
        <v>44861</v>
      </c>
      <c r="B889" s="18">
        <v>136.69033940939261</v>
      </c>
      <c r="D889">
        <f t="shared" si="13"/>
        <v>99.256033551834335</v>
      </c>
    </row>
    <row r="890" spans="1:4" x14ac:dyDescent="0.2">
      <c r="A890" s="13">
        <v>44862</v>
      </c>
      <c r="B890" s="18">
        <v>137.43777322334569</v>
      </c>
      <c r="D890">
        <f t="shared" si="13"/>
        <v>99.798773558451103</v>
      </c>
    </row>
    <row r="891" spans="1:4" x14ac:dyDescent="0.2">
      <c r="A891" s="13">
        <v>44865</v>
      </c>
      <c r="B891" s="18">
        <v>137.49961721185531</v>
      </c>
      <c r="D891">
        <f t="shared" si="13"/>
        <v>99.843680821283371</v>
      </c>
    </row>
    <row r="892" spans="1:4" x14ac:dyDescent="0.2">
      <c r="A892" s="13">
        <v>44866</v>
      </c>
      <c r="B892" s="18">
        <v>137.38497278936811</v>
      </c>
      <c r="D892">
        <f t="shared" si="13"/>
        <v>99.760433163152697</v>
      </c>
    </row>
    <row r="893" spans="1:4" x14ac:dyDescent="0.2">
      <c r="A893" s="13">
        <v>44867</v>
      </c>
      <c r="B893" s="18">
        <v>136.78241194969797</v>
      </c>
      <c r="D893">
        <f t="shared" si="13"/>
        <v>99.322890911244215</v>
      </c>
    </row>
    <row r="894" spans="1:4" x14ac:dyDescent="0.2">
      <c r="A894" s="13">
        <v>44868</v>
      </c>
      <c r="B894" s="18">
        <v>136.31354023592058</v>
      </c>
      <c r="D894">
        <f t="shared" si="13"/>
        <v>98.982425398061096</v>
      </c>
    </row>
    <row r="895" spans="1:4" x14ac:dyDescent="0.2">
      <c r="A895" s="13">
        <v>44869</v>
      </c>
      <c r="B895" s="18">
        <v>136.6884545760272</v>
      </c>
      <c r="D895">
        <f t="shared" si="13"/>
        <v>99.254664902926407</v>
      </c>
    </row>
    <row r="896" spans="1:4" x14ac:dyDescent="0.2">
      <c r="A896" s="13">
        <v>44872</v>
      </c>
      <c r="B896" s="18">
        <v>136.81881525871347</v>
      </c>
      <c r="D896">
        <f t="shared" si="13"/>
        <v>99.349324732951388</v>
      </c>
    </row>
    <row r="897" spans="1:4" x14ac:dyDescent="0.2">
      <c r="A897" s="13">
        <v>44873</v>
      </c>
      <c r="B897" s="18">
        <v>137.41127261907153</v>
      </c>
      <c r="D897">
        <f t="shared" si="13"/>
        <v>99.779530465791126</v>
      </c>
    </row>
    <row r="898" spans="1:4" x14ac:dyDescent="0.2">
      <c r="A898" s="13">
        <v>44874</v>
      </c>
      <c r="B898" s="18">
        <v>137.07590061304555</v>
      </c>
      <c r="D898">
        <f t="shared" si="13"/>
        <v>99.536004147645386</v>
      </c>
    </row>
    <row r="899" spans="1:4" x14ac:dyDescent="0.2">
      <c r="A899" s="13">
        <v>44875</v>
      </c>
      <c r="B899" s="18">
        <v>139.61324032594285</v>
      </c>
      <c r="D899">
        <f t="shared" si="13"/>
        <v>101.37846263274319</v>
      </c>
    </row>
    <row r="900" spans="1:4" x14ac:dyDescent="0.2">
      <c r="A900" s="13">
        <v>44876</v>
      </c>
      <c r="B900" s="18">
        <v>139.54323901786512</v>
      </c>
      <c r="D900">
        <f t="shared" si="13"/>
        <v>101.32763203115675</v>
      </c>
    </row>
    <row r="901" spans="1:4" x14ac:dyDescent="0.2">
      <c r="A901" s="13">
        <v>44879</v>
      </c>
      <c r="B901" s="18">
        <v>138.88619382926089</v>
      </c>
      <c r="D901">
        <f t="shared" si="13"/>
        <v>100.85052662950982</v>
      </c>
    </row>
    <row r="902" spans="1:4" x14ac:dyDescent="0.2">
      <c r="A902" s="13">
        <v>44880</v>
      </c>
      <c r="B902" s="18">
        <v>139.41440489906688</v>
      </c>
      <c r="D902">
        <f t="shared" si="13"/>
        <v>101.23408069700022</v>
      </c>
    </row>
    <row r="903" spans="1:4" x14ac:dyDescent="0.2">
      <c r="A903" s="13">
        <v>44881</v>
      </c>
      <c r="B903" s="18">
        <v>138.75191250831563</v>
      </c>
      <c r="D903">
        <f t="shared" si="13"/>
        <v>100.75301987552329</v>
      </c>
    </row>
    <row r="904" spans="1:4" x14ac:dyDescent="0.2">
      <c r="A904" s="13">
        <v>44882</v>
      </c>
      <c r="B904" s="18">
        <v>138.80608446200372</v>
      </c>
      <c r="D904">
        <f t="shared" si="13"/>
        <v>100.79235618323945</v>
      </c>
    </row>
    <row r="905" spans="1:4" x14ac:dyDescent="0.2">
      <c r="A905" s="13">
        <v>44883</v>
      </c>
      <c r="B905" s="18">
        <v>139.06123950470041</v>
      </c>
      <c r="D905">
        <f t="shared" si="13"/>
        <v>100.97763392553088</v>
      </c>
    </row>
    <row r="906" spans="1:4" x14ac:dyDescent="0.2">
      <c r="A906" s="13">
        <v>44886</v>
      </c>
      <c r="B906" s="18">
        <v>139.22576302063533</v>
      </c>
      <c r="D906">
        <f t="shared" ref="D906:D969" si="14">B906/$B$8*100</f>
        <v>101.09710068293496</v>
      </c>
    </row>
    <row r="907" spans="1:4" x14ac:dyDescent="0.2">
      <c r="A907" s="13">
        <v>44887</v>
      </c>
      <c r="B907" s="18">
        <v>139.49916891231433</v>
      </c>
      <c r="D907">
        <f t="shared" si="14"/>
        <v>101.29563105805155</v>
      </c>
    </row>
    <row r="908" spans="1:4" x14ac:dyDescent="0.2">
      <c r="A908" s="13">
        <v>44888</v>
      </c>
      <c r="B908" s="18">
        <v>139.70371853451545</v>
      </c>
      <c r="D908">
        <f t="shared" si="14"/>
        <v>101.44416228748541</v>
      </c>
    </row>
    <row r="909" spans="1:4" x14ac:dyDescent="0.2">
      <c r="A909" s="13">
        <v>44889</v>
      </c>
      <c r="B909" s="18">
        <v>140.16893161149054</v>
      </c>
      <c r="D909">
        <f t="shared" si="14"/>
        <v>101.7819711258898</v>
      </c>
    </row>
    <row r="910" spans="1:4" x14ac:dyDescent="0.2">
      <c r="A910" s="13">
        <v>44890</v>
      </c>
      <c r="B910" s="18">
        <v>140.08911772764429</v>
      </c>
      <c r="D910">
        <f t="shared" si="14"/>
        <v>101.72401524131762</v>
      </c>
    </row>
    <row r="911" spans="1:4" x14ac:dyDescent="0.2">
      <c r="A911" s="13">
        <v>44893</v>
      </c>
      <c r="B911" s="18">
        <v>139.58619485672122</v>
      </c>
      <c r="D911">
        <f t="shared" si="14"/>
        <v>101.35882389300428</v>
      </c>
    </row>
    <row r="912" spans="1:4" x14ac:dyDescent="0.2">
      <c r="A912" s="13">
        <v>44894</v>
      </c>
      <c r="B912" s="18">
        <v>139.47952208246969</v>
      </c>
      <c r="D912">
        <f t="shared" si="14"/>
        <v>101.28136475063967</v>
      </c>
    </row>
    <row r="913" spans="1:4" x14ac:dyDescent="0.2">
      <c r="A913" s="13">
        <v>44895</v>
      </c>
      <c r="B913" s="18">
        <v>140.25596707321543</v>
      </c>
      <c r="D913">
        <f t="shared" si="14"/>
        <v>101.84517087172769</v>
      </c>
    </row>
    <row r="914" spans="1:4" ht="15" x14ac:dyDescent="0.2">
      <c r="A914" s="15">
        <v>44896</v>
      </c>
      <c r="B914" s="18">
        <v>140.79795215835324</v>
      </c>
      <c r="D914">
        <f t="shared" si="14"/>
        <v>102.23872677353808</v>
      </c>
    </row>
    <row r="915" spans="1:4" ht="15" x14ac:dyDescent="0.2">
      <c r="A915" s="15">
        <v>44897</v>
      </c>
      <c r="B915" s="18">
        <v>140.62846860134874</v>
      </c>
      <c r="D915">
        <f t="shared" si="14"/>
        <v>102.11565834241698</v>
      </c>
    </row>
    <row r="916" spans="1:4" ht="15" x14ac:dyDescent="0.2">
      <c r="A916" s="15">
        <v>44900</v>
      </c>
      <c r="B916" s="18">
        <v>140.04792603493422</v>
      </c>
      <c r="D916">
        <f t="shared" si="14"/>
        <v>101.69410439281617</v>
      </c>
    </row>
    <row r="917" spans="1:4" ht="15" x14ac:dyDescent="0.2">
      <c r="A917" s="15">
        <v>44901</v>
      </c>
      <c r="B917" s="18">
        <v>139.3220968648892</v>
      </c>
      <c r="D917">
        <f t="shared" si="14"/>
        <v>101.16705233656866</v>
      </c>
    </row>
    <row r="918" spans="1:4" ht="15" x14ac:dyDescent="0.2">
      <c r="A918" s="15">
        <v>44902</v>
      </c>
      <c r="B918" s="18">
        <v>138.95789707646608</v>
      </c>
      <c r="D918">
        <f t="shared" si="14"/>
        <v>100.90259307356963</v>
      </c>
    </row>
    <row r="919" spans="1:4" ht="15" x14ac:dyDescent="0.2">
      <c r="A919" s="15">
        <v>44903</v>
      </c>
      <c r="B919" s="18">
        <v>139.00007442746877</v>
      </c>
      <c r="D919">
        <f t="shared" si="14"/>
        <v>100.9332196458961</v>
      </c>
    </row>
    <row r="920" spans="1:4" ht="15" x14ac:dyDescent="0.2">
      <c r="A920" s="15">
        <v>44904</v>
      </c>
      <c r="B920" s="18">
        <v>138.90758725264644</v>
      </c>
      <c r="D920">
        <f t="shared" si="14"/>
        <v>100.86606120465625</v>
      </c>
    </row>
    <row r="921" spans="1:4" ht="15" x14ac:dyDescent="0.2">
      <c r="A921" s="15">
        <v>44907</v>
      </c>
      <c r="B921" s="18">
        <v>139.26320803742516</v>
      </c>
      <c r="D921">
        <f t="shared" si="14"/>
        <v>101.12429092811905</v>
      </c>
    </row>
    <row r="922" spans="1:4" ht="15" x14ac:dyDescent="0.2">
      <c r="A922" s="15">
        <v>44908</v>
      </c>
      <c r="B922" s="18">
        <v>139.7086620633776</v>
      </c>
      <c r="D922">
        <f t="shared" si="14"/>
        <v>101.44775197106308</v>
      </c>
    </row>
    <row r="923" spans="1:4" ht="15" x14ac:dyDescent="0.2">
      <c r="A923" s="15">
        <v>44909</v>
      </c>
      <c r="B923" s="18">
        <v>139.77107462968377</v>
      </c>
      <c r="D923">
        <f t="shared" si="14"/>
        <v>101.49307209977232</v>
      </c>
    </row>
    <row r="924" spans="1:4" ht="15" x14ac:dyDescent="0.2">
      <c r="A924" s="15">
        <v>44910</v>
      </c>
      <c r="B924" s="18">
        <v>138.04790950373712</v>
      </c>
      <c r="D924">
        <f t="shared" si="14"/>
        <v>100.24181662484035</v>
      </c>
    </row>
    <row r="925" spans="1:4" ht="15" x14ac:dyDescent="0.2">
      <c r="A925" s="15">
        <v>44911</v>
      </c>
      <c r="B925" s="18">
        <v>137.23936478191678</v>
      </c>
      <c r="D925">
        <f t="shared" si="14"/>
        <v>99.654701673016305</v>
      </c>
    </row>
    <row r="926" spans="1:4" ht="15" x14ac:dyDescent="0.2">
      <c r="A926" s="15">
        <v>44914</v>
      </c>
      <c r="B926" s="18">
        <v>136.78902829784261</v>
      </c>
      <c r="D926">
        <f t="shared" si="14"/>
        <v>99.327695292272693</v>
      </c>
    </row>
    <row r="927" spans="1:4" ht="15" x14ac:dyDescent="0.2">
      <c r="A927" s="15">
        <v>44915</v>
      </c>
      <c r="B927" s="18">
        <v>135.97272484902138</v>
      </c>
      <c r="D927">
        <f t="shared" si="14"/>
        <v>98.734946434857022</v>
      </c>
    </row>
    <row r="928" spans="1:4" ht="15" x14ac:dyDescent="0.2">
      <c r="A928" s="15">
        <v>44916</v>
      </c>
      <c r="B928" s="18">
        <v>136.84908932155835</v>
      </c>
      <c r="D928">
        <f t="shared" si="14"/>
        <v>99.37130787682581</v>
      </c>
    </row>
    <row r="929" spans="1:4" ht="15" x14ac:dyDescent="0.2">
      <c r="A929" s="15">
        <v>44917</v>
      </c>
      <c r="B929" s="18">
        <v>136.4184101055119</v>
      </c>
      <c r="D929">
        <f t="shared" si="14"/>
        <v>99.058575383054233</v>
      </c>
    </row>
    <row r="930" spans="1:4" ht="15" x14ac:dyDescent="0.2">
      <c r="A930" s="15">
        <v>44918</v>
      </c>
      <c r="B930" s="18">
        <v>136.56157664633821</v>
      </c>
      <c r="D930">
        <f t="shared" si="14"/>
        <v>99.162534031786493</v>
      </c>
    </row>
    <row r="931" spans="1:4" ht="15" x14ac:dyDescent="0.2">
      <c r="A931" s="15">
        <v>44921</v>
      </c>
      <c r="B931" s="18">
        <v>136.54094170966698</v>
      </c>
      <c r="D931">
        <f t="shared" si="14"/>
        <v>99.147550222576371</v>
      </c>
    </row>
    <row r="932" spans="1:4" ht="15" x14ac:dyDescent="0.2">
      <c r="A932" s="15">
        <v>44922</v>
      </c>
      <c r="B932" s="18">
        <v>136.48246924243344</v>
      </c>
      <c r="D932">
        <f t="shared" si="14"/>
        <v>99.105091149062702</v>
      </c>
    </row>
    <row r="933" spans="1:4" ht="15" x14ac:dyDescent="0.2">
      <c r="A933" s="15">
        <v>44923</v>
      </c>
      <c r="B933" s="18">
        <v>135.86967592627639</v>
      </c>
      <c r="D933">
        <f t="shared" si="14"/>
        <v>98.66011870835014</v>
      </c>
    </row>
    <row r="934" spans="1:4" ht="15" x14ac:dyDescent="0.2">
      <c r="A934" s="15">
        <v>44924</v>
      </c>
      <c r="B934" s="18">
        <v>136.45473766540783</v>
      </c>
      <c r="D934">
        <f t="shared" si="14"/>
        <v>99.084954200456139</v>
      </c>
    </row>
    <row r="935" spans="1:4" ht="15" x14ac:dyDescent="0.2">
      <c r="A935" s="15">
        <v>44925</v>
      </c>
      <c r="B935" s="18">
        <v>135.88331658315545</v>
      </c>
      <c r="D935">
        <f t="shared" si="14"/>
        <v>98.670023706045711</v>
      </c>
    </row>
    <row r="936" spans="1:4" x14ac:dyDescent="0.2">
      <c r="A936" s="13">
        <v>44926</v>
      </c>
      <c r="B936" s="18">
        <v>135.88331658315545</v>
      </c>
      <c r="D936">
        <f t="shared" si="14"/>
        <v>98.670023706045711</v>
      </c>
    </row>
    <row r="937" spans="1:4" x14ac:dyDescent="0.2">
      <c r="A937" s="13">
        <v>44928</v>
      </c>
      <c r="B937" s="18">
        <v>135.87611558460205</v>
      </c>
      <c r="D937">
        <f t="shared" si="14"/>
        <v>98.664794788207701</v>
      </c>
    </row>
    <row r="938" spans="1:4" x14ac:dyDescent="0.2">
      <c r="A938" s="13">
        <v>44929</v>
      </c>
      <c r="B938" s="18">
        <v>137.51346588361216</v>
      </c>
      <c r="D938">
        <f t="shared" si="14"/>
        <v>99.853736866461745</v>
      </c>
    </row>
    <row r="939" spans="1:4" x14ac:dyDescent="0.2">
      <c r="A939" s="13">
        <v>44930</v>
      </c>
      <c r="B939" s="18">
        <v>138.43127342064193</v>
      </c>
      <c r="D939">
        <f t="shared" si="14"/>
        <v>100.5201916875059</v>
      </c>
    </row>
    <row r="940" spans="1:4" x14ac:dyDescent="0.2">
      <c r="A940" s="13">
        <v>44931</v>
      </c>
      <c r="B940" s="18">
        <v>138.12758925742008</v>
      </c>
      <c r="D940">
        <f t="shared" si="14"/>
        <v>100.29967511241986</v>
      </c>
    </row>
    <row r="941" spans="1:4" x14ac:dyDescent="0.2">
      <c r="A941" s="13">
        <v>44932</v>
      </c>
      <c r="B941" s="18">
        <v>139.19052036394311</v>
      </c>
      <c r="D941">
        <f t="shared" si="14"/>
        <v>101.07150965484757</v>
      </c>
    </row>
    <row r="942" spans="1:4" x14ac:dyDescent="0.2">
      <c r="A942" s="13">
        <v>44935</v>
      </c>
      <c r="B942" s="18">
        <v>139.39101303190321</v>
      </c>
      <c r="D942">
        <f t="shared" si="14"/>
        <v>101.21709497612142</v>
      </c>
    </row>
    <row r="943" spans="1:4" x14ac:dyDescent="0.2">
      <c r="A943" s="13">
        <v>44936</v>
      </c>
      <c r="B943" s="18">
        <v>139.38205128173874</v>
      </c>
      <c r="D943">
        <f t="shared" si="14"/>
        <v>101.21058750983775</v>
      </c>
    </row>
    <row r="944" spans="1:4" x14ac:dyDescent="0.2">
      <c r="A944" s="13">
        <v>44937</v>
      </c>
      <c r="B944" s="18">
        <v>140.55415012604098</v>
      </c>
      <c r="D944">
        <f t="shared" si="14"/>
        <v>102.06169288216178</v>
      </c>
    </row>
    <row r="945" spans="1:4" x14ac:dyDescent="0.2">
      <c r="A945" s="13">
        <v>44938</v>
      </c>
      <c r="B945" s="18">
        <v>141.43189201603903</v>
      </c>
      <c r="D945">
        <f t="shared" si="14"/>
        <v>102.69905451912842</v>
      </c>
    </row>
    <row r="946" spans="1:4" x14ac:dyDescent="0.2">
      <c r="A946" s="13">
        <v>44939</v>
      </c>
      <c r="B946" s="18">
        <v>141.62249403355119</v>
      </c>
      <c r="D946">
        <f t="shared" si="14"/>
        <v>102.83745786443414</v>
      </c>
    </row>
    <row r="947" spans="1:4" x14ac:dyDescent="0.2">
      <c r="A947" s="13">
        <v>44942</v>
      </c>
      <c r="B947" s="18">
        <v>142.00598865674343</v>
      </c>
      <c r="D947">
        <f t="shared" si="14"/>
        <v>103.11592783788643</v>
      </c>
    </row>
    <row r="948" spans="1:4" x14ac:dyDescent="0.2">
      <c r="A948" s="13">
        <v>44943</v>
      </c>
      <c r="B948" s="18">
        <v>141.90242414586461</v>
      </c>
      <c r="D948">
        <f t="shared" si="14"/>
        <v>103.04072572330408</v>
      </c>
    </row>
    <row r="949" spans="1:4" x14ac:dyDescent="0.2">
      <c r="A949" s="13">
        <v>44944</v>
      </c>
      <c r="B949" s="18">
        <v>141.48557551861924</v>
      </c>
      <c r="D949">
        <f t="shared" si="14"/>
        <v>102.73803614399164</v>
      </c>
    </row>
    <row r="950" spans="1:4" x14ac:dyDescent="0.2">
      <c r="A950" s="13">
        <v>44945</v>
      </c>
      <c r="B950" s="18">
        <v>140.70478570297834</v>
      </c>
      <c r="D950">
        <f t="shared" si="14"/>
        <v>102.17107508095648</v>
      </c>
    </row>
    <row r="951" spans="1:4" x14ac:dyDescent="0.2">
      <c r="A951" s="13">
        <v>44946</v>
      </c>
      <c r="B951" s="18">
        <v>141.36948040354832</v>
      </c>
      <c r="D951">
        <f t="shared" si="14"/>
        <v>102.65373508302073</v>
      </c>
    </row>
    <row r="952" spans="1:4" x14ac:dyDescent="0.2">
      <c r="A952" s="13">
        <v>44949</v>
      </c>
      <c r="B952" s="18">
        <v>141.57553032219764</v>
      </c>
      <c r="D952">
        <f t="shared" si="14"/>
        <v>102.80335573453992</v>
      </c>
    </row>
    <row r="953" spans="1:4" x14ac:dyDescent="0.2">
      <c r="A953" s="13">
        <v>44950</v>
      </c>
      <c r="B953" s="18">
        <v>141.76460364586819</v>
      </c>
      <c r="D953">
        <f t="shared" si="14"/>
        <v>102.94064903733722</v>
      </c>
    </row>
    <row r="954" spans="1:4" x14ac:dyDescent="0.2">
      <c r="A954" s="13">
        <v>44951</v>
      </c>
      <c r="B954" s="18">
        <v>141.62914654853819</v>
      </c>
      <c r="D954">
        <f t="shared" si="14"/>
        <v>102.84228850757692</v>
      </c>
    </row>
    <row r="955" spans="1:4" x14ac:dyDescent="0.2">
      <c r="A955" s="13">
        <v>44952</v>
      </c>
      <c r="B955" s="18">
        <v>141.9213152418298</v>
      </c>
      <c r="D955">
        <f t="shared" si="14"/>
        <v>103.05444326371733</v>
      </c>
    </row>
    <row r="956" spans="1:4" x14ac:dyDescent="0.2">
      <c r="A956" s="13">
        <v>44953</v>
      </c>
      <c r="B956" s="18">
        <v>141.80570390160258</v>
      </c>
      <c r="D956">
        <f t="shared" si="14"/>
        <v>102.97049348998684</v>
      </c>
    </row>
    <row r="957" spans="1:4" x14ac:dyDescent="0.2">
      <c r="A957" s="13">
        <v>44956</v>
      </c>
      <c r="B957" s="18">
        <v>141.38324115003209</v>
      </c>
      <c r="D957">
        <f t="shared" si="14"/>
        <v>102.66372728232753</v>
      </c>
    </row>
    <row r="958" spans="1:4" x14ac:dyDescent="0.2">
      <c r="A958" s="13">
        <v>44957</v>
      </c>
      <c r="B958" s="18">
        <v>141.15780030086893</v>
      </c>
      <c r="D958">
        <f t="shared" si="14"/>
        <v>102.50002614159457</v>
      </c>
    </row>
    <row r="959" spans="1:4" x14ac:dyDescent="0.2">
      <c r="A959" s="13">
        <v>44958</v>
      </c>
      <c r="B959" s="18">
        <v>141.45121728989682</v>
      </c>
      <c r="D959">
        <f t="shared" si="14"/>
        <v>102.71308733255704</v>
      </c>
    </row>
    <row r="960" spans="1:4" x14ac:dyDescent="0.2">
      <c r="A960" s="13">
        <v>44959</v>
      </c>
      <c r="B960" s="18">
        <v>142.5457833792251</v>
      </c>
      <c r="D960">
        <f t="shared" si="14"/>
        <v>103.50789323439682</v>
      </c>
    </row>
    <row r="961" spans="1:4" x14ac:dyDescent="0.2">
      <c r="A961" s="13">
        <v>44960</v>
      </c>
      <c r="B961" s="18">
        <v>142.83309415335106</v>
      </c>
      <c r="D961">
        <f t="shared" si="14"/>
        <v>103.71652047140323</v>
      </c>
    </row>
    <row r="962" spans="1:4" x14ac:dyDescent="0.2">
      <c r="A962" s="13">
        <v>44963</v>
      </c>
      <c r="B962" s="18">
        <v>142.03937328519109</v>
      </c>
      <c r="D962">
        <f t="shared" si="14"/>
        <v>103.14016968127957</v>
      </c>
    </row>
    <row r="963" spans="1:4" x14ac:dyDescent="0.2">
      <c r="A963" s="13">
        <v>44964</v>
      </c>
      <c r="B963" s="18">
        <v>141.78061061762787</v>
      </c>
      <c r="D963">
        <f t="shared" si="14"/>
        <v>102.95227230590839</v>
      </c>
    </row>
    <row r="964" spans="1:4" x14ac:dyDescent="0.2">
      <c r="A964" s="13">
        <v>44965</v>
      </c>
      <c r="B964" s="18">
        <v>141.48334326347162</v>
      </c>
      <c r="D964">
        <f t="shared" si="14"/>
        <v>102.73641521896661</v>
      </c>
    </row>
    <row r="965" spans="1:4" x14ac:dyDescent="0.2">
      <c r="A965" s="13">
        <v>44966</v>
      </c>
      <c r="B965" s="18">
        <v>141.2797995074377</v>
      </c>
      <c r="D965">
        <f t="shared" si="14"/>
        <v>102.588614387061</v>
      </c>
    </row>
    <row r="966" spans="1:4" x14ac:dyDescent="0.2">
      <c r="A966" s="13">
        <v>44967</v>
      </c>
      <c r="B966" s="18">
        <v>140.71922359378769</v>
      </c>
      <c r="D966">
        <f t="shared" si="14"/>
        <v>102.18155898040968</v>
      </c>
    </row>
    <row r="967" spans="1:4" x14ac:dyDescent="0.2">
      <c r="A967" s="13">
        <v>44970</v>
      </c>
      <c r="B967" s="18">
        <v>141.08927794638441</v>
      </c>
      <c r="D967">
        <f t="shared" si="14"/>
        <v>102.45026946423792</v>
      </c>
    </row>
    <row r="968" spans="1:4" x14ac:dyDescent="0.2">
      <c r="A968" s="13">
        <v>44971</v>
      </c>
      <c r="B968" s="18">
        <v>141.24561982964863</v>
      </c>
      <c r="D968">
        <f t="shared" si="14"/>
        <v>102.56379522822299</v>
      </c>
    </row>
    <row r="969" spans="1:4" x14ac:dyDescent="0.2">
      <c r="A969" s="13">
        <v>44972</v>
      </c>
      <c r="B969" s="18">
        <v>141.47290093236688</v>
      </c>
      <c r="D969">
        <f t="shared" si="14"/>
        <v>102.72883264677482</v>
      </c>
    </row>
    <row r="970" spans="1:4" x14ac:dyDescent="0.2">
      <c r="A970" s="13">
        <v>44973</v>
      </c>
      <c r="B970" s="18">
        <v>141.03341824090992</v>
      </c>
      <c r="D970">
        <f t="shared" ref="D970:D1033" si="15">B970/$B$8*100</f>
        <v>102.4097076160142</v>
      </c>
    </row>
    <row r="971" spans="1:4" x14ac:dyDescent="0.2">
      <c r="A971" s="13">
        <v>44974</v>
      </c>
      <c r="B971" s="18">
        <v>141.11512875379213</v>
      </c>
      <c r="D971">
        <f t="shared" si="15"/>
        <v>102.46904071477756</v>
      </c>
    </row>
    <row r="972" spans="1:4" x14ac:dyDescent="0.2">
      <c r="A972" s="13">
        <v>44977</v>
      </c>
      <c r="B972" s="18">
        <v>141.04775252109152</v>
      </c>
      <c r="D972">
        <f t="shared" si="15"/>
        <v>102.4201162798656</v>
      </c>
    </row>
    <row r="973" spans="1:4" x14ac:dyDescent="0.2">
      <c r="A973" s="13">
        <v>44978</v>
      </c>
      <c r="B973" s="18">
        <v>140.3671976481518</v>
      </c>
      <c r="D973">
        <f t="shared" si="15"/>
        <v>101.92593960582825</v>
      </c>
    </row>
    <row r="974" spans="1:4" x14ac:dyDescent="0.2">
      <c r="A974" s="13">
        <v>44979</v>
      </c>
      <c r="B974" s="18">
        <v>140.36259306414809</v>
      </c>
      <c r="D974">
        <f t="shared" si="15"/>
        <v>101.92259604295219</v>
      </c>
    </row>
    <row r="975" spans="1:4" x14ac:dyDescent="0.2">
      <c r="A975" s="13">
        <v>44980</v>
      </c>
      <c r="B975" s="18">
        <v>140.61891517950508</v>
      </c>
      <c r="D975">
        <f t="shared" si="15"/>
        <v>102.10872124091335</v>
      </c>
    </row>
    <row r="976" spans="1:4" x14ac:dyDescent="0.2">
      <c r="A976" s="13">
        <v>44981</v>
      </c>
      <c r="B976" s="18">
        <v>140.20941049982963</v>
      </c>
      <c r="D976">
        <f t="shared" si="15"/>
        <v>101.81136438013503</v>
      </c>
    </row>
    <row r="977" spans="1:4" x14ac:dyDescent="0.2">
      <c r="A977" s="13">
        <v>44984</v>
      </c>
      <c r="B977" s="18">
        <v>140.4704259748647</v>
      </c>
      <c r="D977">
        <f t="shared" si="15"/>
        <v>102.0008976043524</v>
      </c>
    </row>
    <row r="978" spans="1:4" x14ac:dyDescent="0.2">
      <c r="A978" s="13">
        <v>44985</v>
      </c>
      <c r="B978" s="18">
        <v>139.95930812193362</v>
      </c>
      <c r="D978">
        <f t="shared" si="15"/>
        <v>101.62975556916054</v>
      </c>
    </row>
    <row r="979" spans="1:4" x14ac:dyDescent="0.2">
      <c r="A979" s="13">
        <v>44986</v>
      </c>
      <c r="B979" s="18">
        <v>139.74673311465503</v>
      </c>
      <c r="D979">
        <f t="shared" si="15"/>
        <v>101.47539680360408</v>
      </c>
    </row>
    <row r="980" spans="1:4" x14ac:dyDescent="0.2">
      <c r="A980" s="13">
        <v>44987</v>
      </c>
      <c r="B980" s="18">
        <v>140.15126940534665</v>
      </c>
      <c r="D980">
        <f t="shared" si="15"/>
        <v>101.76914592892862</v>
      </c>
    </row>
    <row r="981" spans="1:4" x14ac:dyDescent="0.2">
      <c r="A981" s="13">
        <v>44988</v>
      </c>
      <c r="B981" s="18">
        <v>140.8072403481477</v>
      </c>
      <c r="D981">
        <f t="shared" si="15"/>
        <v>102.24547128000326</v>
      </c>
    </row>
    <row r="982" spans="1:4" x14ac:dyDescent="0.2">
      <c r="A982" s="13">
        <v>44991</v>
      </c>
      <c r="B982" s="18">
        <v>140.57450336810584</v>
      </c>
      <c r="D982">
        <f t="shared" si="15"/>
        <v>102.07647214224707</v>
      </c>
    </row>
    <row r="983" spans="1:4" x14ac:dyDescent="0.2">
      <c r="A983" s="13">
        <v>44992</v>
      </c>
      <c r="B983" s="18">
        <v>140.10847996338188</v>
      </c>
      <c r="D983">
        <f t="shared" si="15"/>
        <v>101.73807489416735</v>
      </c>
    </row>
    <row r="984" spans="1:4" x14ac:dyDescent="0.2">
      <c r="A984" s="13">
        <v>44993</v>
      </c>
      <c r="B984" s="18">
        <v>139.97894272083252</v>
      </c>
      <c r="D984">
        <f t="shared" si="15"/>
        <v>101.64401299521937</v>
      </c>
    </row>
    <row r="985" spans="1:4" x14ac:dyDescent="0.2">
      <c r="A985" s="13">
        <v>44994</v>
      </c>
      <c r="B985" s="18">
        <v>139.46120392967759</v>
      </c>
      <c r="D985">
        <f t="shared" si="15"/>
        <v>101.26806324596865</v>
      </c>
    </row>
    <row r="986" spans="1:4" x14ac:dyDescent="0.2">
      <c r="A986" s="13">
        <v>44995</v>
      </c>
      <c r="B986" s="18">
        <v>137.99976898057278</v>
      </c>
      <c r="D986">
        <f t="shared" si="15"/>
        <v>100.20685996731029</v>
      </c>
    </row>
    <row r="987" spans="1:4" x14ac:dyDescent="0.2">
      <c r="A987" s="13">
        <v>44998</v>
      </c>
      <c r="B987" s="18">
        <v>137.29243688053958</v>
      </c>
      <c r="D987">
        <f t="shared" si="15"/>
        <v>99.69323933430482</v>
      </c>
    </row>
    <row r="988" spans="1:4" x14ac:dyDescent="0.2">
      <c r="A988" s="13">
        <v>44999</v>
      </c>
      <c r="B988" s="18">
        <v>137.86508417546261</v>
      </c>
      <c r="D988">
        <f t="shared" si="15"/>
        <v>100.10906022818682</v>
      </c>
    </row>
    <row r="989" spans="1:4" x14ac:dyDescent="0.2">
      <c r="A989" s="13">
        <v>45000</v>
      </c>
      <c r="B989" s="18">
        <v>137.30920405511927</v>
      </c>
      <c r="D989">
        <f t="shared" si="15"/>
        <v>99.705414614941617</v>
      </c>
    </row>
    <row r="990" spans="1:4" x14ac:dyDescent="0.2">
      <c r="A990" s="13">
        <v>45001</v>
      </c>
      <c r="B990" s="18">
        <v>138.75466952009504</v>
      </c>
      <c r="D990">
        <f t="shared" si="15"/>
        <v>100.7550218462175</v>
      </c>
    </row>
    <row r="991" spans="1:4" x14ac:dyDescent="0.2">
      <c r="A991" s="13">
        <v>45002</v>
      </c>
      <c r="B991" s="18">
        <v>138.41235847937978</v>
      </c>
      <c r="D991">
        <f t="shared" si="15"/>
        <v>100.50645683211921</v>
      </c>
    </row>
    <row r="992" spans="1:4" x14ac:dyDescent="0.2">
      <c r="A992" s="13">
        <v>45005</v>
      </c>
      <c r="B992" s="18">
        <v>138.53813878834518</v>
      </c>
      <c r="D992">
        <f t="shared" si="15"/>
        <v>100.59779067927164</v>
      </c>
    </row>
    <row r="993" spans="1:4" x14ac:dyDescent="0.2">
      <c r="A993" s="13">
        <v>45006</v>
      </c>
      <c r="B993" s="18">
        <v>138.9264338711549</v>
      </c>
      <c r="D993">
        <f t="shared" si="15"/>
        <v>100.87974644830328</v>
      </c>
    </row>
    <row r="994" spans="1:4" x14ac:dyDescent="0.2">
      <c r="A994" s="13">
        <v>45007</v>
      </c>
      <c r="B994" s="18">
        <v>138.66111825523609</v>
      </c>
      <c r="D994">
        <f t="shared" si="15"/>
        <v>100.68709072889219</v>
      </c>
    </row>
    <row r="995" spans="1:4" x14ac:dyDescent="0.2">
      <c r="A995" s="13">
        <v>45008</v>
      </c>
      <c r="B995" s="18">
        <v>138.55114595446844</v>
      </c>
      <c r="D995">
        <f t="shared" si="15"/>
        <v>100.60723567533149</v>
      </c>
    </row>
    <row r="996" spans="1:4" x14ac:dyDescent="0.2">
      <c r="A996" s="13">
        <v>45009</v>
      </c>
      <c r="B996" s="18">
        <v>138.27891201950905</v>
      </c>
      <c r="D996">
        <f t="shared" si="15"/>
        <v>100.40955630238513</v>
      </c>
    </row>
    <row r="997" spans="1:4" x14ac:dyDescent="0.2">
      <c r="A997" s="13">
        <v>45012</v>
      </c>
      <c r="B997" s="18">
        <v>138.51623255595959</v>
      </c>
      <c r="D997">
        <f t="shared" si="15"/>
        <v>100.58188373408403</v>
      </c>
    </row>
    <row r="998" spans="1:4" x14ac:dyDescent="0.2">
      <c r="A998" s="13">
        <v>45013</v>
      </c>
      <c r="B998" s="18">
        <v>138.6757758684906</v>
      </c>
      <c r="D998">
        <f t="shared" si="15"/>
        <v>100.69773417713634</v>
      </c>
    </row>
    <row r="999" spans="1:4" x14ac:dyDescent="0.2">
      <c r="A999" s="13">
        <v>45014</v>
      </c>
      <c r="B999" s="18">
        <v>139.42983646620669</v>
      </c>
      <c r="D999">
        <f t="shared" si="15"/>
        <v>101.24528614247943</v>
      </c>
    </row>
    <row r="1000" spans="1:4" x14ac:dyDescent="0.2">
      <c r="A1000" s="13">
        <v>45015</v>
      </c>
      <c r="B1000" s="18">
        <v>139.81020649245193</v>
      </c>
      <c r="D1000">
        <f t="shared" si="15"/>
        <v>101.52148722772243</v>
      </c>
    </row>
    <row r="1001" spans="1:4" x14ac:dyDescent="0.2">
      <c r="A1001" s="13">
        <v>45016</v>
      </c>
      <c r="B1001" s="18">
        <v>140.48833771053887</v>
      </c>
      <c r="D1001">
        <f t="shared" si="15"/>
        <v>102.01390399415821</v>
      </c>
    </row>
    <row r="1002" spans="1:4" x14ac:dyDescent="0.2">
      <c r="A1002" s="13">
        <v>45019</v>
      </c>
      <c r="B1002" s="18">
        <v>140.86161590658867</v>
      </c>
      <c r="D1002">
        <f t="shared" si="15"/>
        <v>102.28495543284343</v>
      </c>
    </row>
    <row r="1003" spans="1:4" x14ac:dyDescent="0.2">
      <c r="A1003" s="13">
        <v>45020</v>
      </c>
      <c r="B1003" s="18">
        <v>140.66268075639903</v>
      </c>
      <c r="D1003">
        <f t="shared" si="15"/>
        <v>102.14050108422468</v>
      </c>
    </row>
    <row r="1004" spans="1:4" x14ac:dyDescent="0.2">
      <c r="A1004" s="13">
        <v>45021</v>
      </c>
      <c r="B1004" s="18">
        <v>140.51086571770134</v>
      </c>
      <c r="D1004">
        <f t="shared" si="15"/>
        <v>102.03026243356538</v>
      </c>
    </row>
    <row r="1005" spans="1:4" x14ac:dyDescent="0.2">
      <c r="A1005" s="13">
        <v>45022</v>
      </c>
      <c r="B1005" s="18">
        <v>140.89955010436191</v>
      </c>
      <c r="D1005">
        <f t="shared" si="15"/>
        <v>102.31250089087077</v>
      </c>
    </row>
    <row r="1006" spans="1:4" x14ac:dyDescent="0.2">
      <c r="A1006" s="13">
        <v>45023</v>
      </c>
      <c r="B1006" s="18">
        <v>140.91709318541822</v>
      </c>
      <c r="D1006">
        <f t="shared" si="15"/>
        <v>102.32523958659317</v>
      </c>
    </row>
    <row r="1007" spans="1:4" x14ac:dyDescent="0.2">
      <c r="A1007" s="13">
        <v>45026</v>
      </c>
      <c r="B1007" s="18">
        <v>141.07811628185991</v>
      </c>
      <c r="D1007">
        <f t="shared" si="15"/>
        <v>102.44216455680022</v>
      </c>
    </row>
    <row r="1008" spans="1:4" x14ac:dyDescent="0.2">
      <c r="A1008" s="13">
        <v>45027</v>
      </c>
      <c r="B1008" s="18">
        <v>141.00012455444147</v>
      </c>
      <c r="D1008">
        <f t="shared" si="15"/>
        <v>102.38553180903725</v>
      </c>
    </row>
    <row r="1009" spans="1:4" x14ac:dyDescent="0.2">
      <c r="A1009" s="13">
        <v>45028</v>
      </c>
      <c r="B1009" s="18">
        <v>140.745841553209</v>
      </c>
      <c r="D1009">
        <f t="shared" si="15"/>
        <v>102.20088728908767</v>
      </c>
    </row>
    <row r="1010" spans="1:4" x14ac:dyDescent="0.2">
      <c r="A1010" s="13">
        <v>45029</v>
      </c>
      <c r="B1010" s="18">
        <v>140.79342777460525</v>
      </c>
      <c r="D1010">
        <f t="shared" si="15"/>
        <v>102.23544144710586</v>
      </c>
    </row>
    <row r="1011" spans="1:4" x14ac:dyDescent="0.2">
      <c r="A1011" s="13">
        <v>45030</v>
      </c>
      <c r="B1011" s="18">
        <v>141.26766167580021</v>
      </c>
      <c r="D1011">
        <f t="shared" si="15"/>
        <v>102.57980064770338</v>
      </c>
    </row>
    <row r="1012" spans="1:4" x14ac:dyDescent="0.2">
      <c r="A1012" s="13">
        <v>45033</v>
      </c>
      <c r="B1012" s="18">
        <v>141.29945597288858</v>
      </c>
      <c r="D1012">
        <f t="shared" si="15"/>
        <v>102.60288769125157</v>
      </c>
    </row>
    <row r="1013" spans="1:4" x14ac:dyDescent="0.2">
      <c r="A1013" s="13">
        <v>45034</v>
      </c>
      <c r="B1013" s="18">
        <v>141.61579265530938</v>
      </c>
      <c r="D1013">
        <f t="shared" si="15"/>
        <v>102.83259173983099</v>
      </c>
    </row>
    <row r="1014" spans="1:4" x14ac:dyDescent="0.2">
      <c r="A1014" s="13">
        <v>45035</v>
      </c>
      <c r="B1014" s="18">
        <v>141.53245774172373</v>
      </c>
      <c r="D1014">
        <f t="shared" si="15"/>
        <v>102.77207910218129</v>
      </c>
    </row>
    <row r="1015" spans="1:4" x14ac:dyDescent="0.2">
      <c r="A1015" s="13">
        <v>45036</v>
      </c>
      <c r="B1015" s="18">
        <v>141.37821524461316</v>
      </c>
      <c r="D1015">
        <f t="shared" si="15"/>
        <v>102.66007778201138</v>
      </c>
    </row>
    <row r="1016" spans="1:4" x14ac:dyDescent="0.2">
      <c r="A1016" s="13">
        <v>45037</v>
      </c>
      <c r="B1016" s="18">
        <v>141.39155170546368</v>
      </c>
      <c r="D1016">
        <f t="shared" si="15"/>
        <v>102.66976189144708</v>
      </c>
    </row>
    <row r="1017" spans="1:4" x14ac:dyDescent="0.2">
      <c r="A1017" s="13">
        <v>45040</v>
      </c>
      <c r="B1017" s="18">
        <v>141.54293593847584</v>
      </c>
      <c r="D1017">
        <f t="shared" si="15"/>
        <v>102.7796877177783</v>
      </c>
    </row>
    <row r="1018" spans="1:4" x14ac:dyDescent="0.2">
      <c r="A1018" s="13">
        <v>45041</v>
      </c>
      <c r="B1018" s="18">
        <v>141.32887705402021</v>
      </c>
      <c r="D1018">
        <f t="shared" si="15"/>
        <v>102.62425145279133</v>
      </c>
    </row>
    <row r="1019" spans="1:4" x14ac:dyDescent="0.2">
      <c r="A1019" s="13">
        <v>45042</v>
      </c>
      <c r="B1019" s="18">
        <v>140.30191887619537</v>
      </c>
      <c r="D1019">
        <f t="shared" si="15"/>
        <v>101.87853821661869</v>
      </c>
    </row>
    <row r="1020" spans="1:4" x14ac:dyDescent="0.2">
      <c r="A1020" s="13">
        <v>45043</v>
      </c>
      <c r="B1020" s="18">
        <v>140.62427202110558</v>
      </c>
      <c r="D1020">
        <f t="shared" si="15"/>
        <v>102.11261104652746</v>
      </c>
    </row>
    <row r="1021" spans="1:4" x14ac:dyDescent="0.2">
      <c r="A1021" s="13">
        <v>45044</v>
      </c>
      <c r="B1021" s="18">
        <v>141.16247611724765</v>
      </c>
      <c r="D1021">
        <f t="shared" si="15"/>
        <v>102.50342142899656</v>
      </c>
    </row>
    <row r="1022" spans="1:4" x14ac:dyDescent="0.2">
      <c r="A1022" s="13">
        <v>45046</v>
      </c>
      <c r="B1022" s="18">
        <v>141.16247611724765</v>
      </c>
      <c r="D1022">
        <f t="shared" si="15"/>
        <v>102.50342142899656</v>
      </c>
    </row>
    <row r="1023" spans="1:4" x14ac:dyDescent="0.2">
      <c r="A1023" s="13">
        <v>45047</v>
      </c>
      <c r="B1023" s="18">
        <v>141.32397923347642</v>
      </c>
      <c r="D1023">
        <f t="shared" si="15"/>
        <v>102.62069495975514</v>
      </c>
    </row>
    <row r="1024" spans="1:4" x14ac:dyDescent="0.2">
      <c r="A1024" s="13">
        <v>45048</v>
      </c>
      <c r="B1024" s="18">
        <v>140.98002719850265</v>
      </c>
      <c r="D1024">
        <f t="shared" si="15"/>
        <v>102.37093835756154</v>
      </c>
    </row>
    <row r="1025" spans="1:4" x14ac:dyDescent="0.2">
      <c r="A1025" s="13">
        <v>45049</v>
      </c>
      <c r="B1025" s="18">
        <v>140.80794493096644</v>
      </c>
      <c r="D1025">
        <f t="shared" si="15"/>
        <v>102.24598290427897</v>
      </c>
    </row>
    <row r="1026" spans="1:4" x14ac:dyDescent="0.2">
      <c r="A1026" s="13">
        <v>45050</v>
      </c>
      <c r="B1026" s="18">
        <v>140.58184259932546</v>
      </c>
      <c r="D1026">
        <f t="shared" si="15"/>
        <v>102.08180143606056</v>
      </c>
    </row>
    <row r="1027" spans="1:4" x14ac:dyDescent="0.2">
      <c r="A1027" s="13">
        <v>45051</v>
      </c>
      <c r="B1027" s="18">
        <v>141.52775408309967</v>
      </c>
      <c r="D1027">
        <f t="shared" si="15"/>
        <v>102.76866359747025</v>
      </c>
    </row>
    <row r="1028" spans="1:4" x14ac:dyDescent="0.2">
      <c r="A1028" s="13">
        <v>45054</v>
      </c>
      <c r="B1028" s="18">
        <v>141.59450393021993</v>
      </c>
      <c r="D1028">
        <f t="shared" si="15"/>
        <v>102.81713319008357</v>
      </c>
    </row>
    <row r="1029" spans="1:4" x14ac:dyDescent="0.2">
      <c r="A1029" s="13">
        <v>45055</v>
      </c>
      <c r="B1029" s="18">
        <v>141.24653949577504</v>
      </c>
      <c r="D1029">
        <f t="shared" si="15"/>
        <v>102.56446303263618</v>
      </c>
    </row>
    <row r="1030" spans="1:4" x14ac:dyDescent="0.2">
      <c r="A1030" s="13">
        <v>45056</v>
      </c>
      <c r="B1030" s="18">
        <v>141.27874156569564</v>
      </c>
      <c r="D1030">
        <f t="shared" si="15"/>
        <v>102.58784617548511</v>
      </c>
    </row>
    <row r="1031" spans="1:4" x14ac:dyDescent="0.2">
      <c r="A1031" s="13">
        <v>45057</v>
      </c>
      <c r="B1031" s="18">
        <v>141.7958720921726</v>
      </c>
      <c r="D1031">
        <f t="shared" si="15"/>
        <v>102.96335424071088</v>
      </c>
    </row>
    <row r="1032" spans="1:4" x14ac:dyDescent="0.2">
      <c r="A1032" s="13">
        <v>45058</v>
      </c>
      <c r="B1032" s="18">
        <v>141.82279973814497</v>
      </c>
      <c r="D1032">
        <f t="shared" si="15"/>
        <v>102.98290742452514</v>
      </c>
    </row>
    <row r="1033" spans="1:4" x14ac:dyDescent="0.2">
      <c r="A1033" s="13">
        <v>45061</v>
      </c>
      <c r="B1033" s="18">
        <v>141.88402262695726</v>
      </c>
      <c r="D1033">
        <f t="shared" si="15"/>
        <v>103.02736368333866</v>
      </c>
    </row>
    <row r="1034" spans="1:4" x14ac:dyDescent="0.2">
      <c r="A1034" s="13">
        <v>45062</v>
      </c>
      <c r="B1034" s="18">
        <v>141.42568999582804</v>
      </c>
      <c r="D1034">
        <f t="shared" ref="D1034:D1097" si="16">B1034/$B$8*100</f>
        <v>102.69455099730816</v>
      </c>
    </row>
    <row r="1035" spans="1:4" x14ac:dyDescent="0.2">
      <c r="A1035" s="13">
        <v>45063</v>
      </c>
      <c r="B1035" s="18">
        <v>141.46321784453832</v>
      </c>
      <c r="D1035">
        <f t="shared" si="16"/>
        <v>102.72180138988753</v>
      </c>
    </row>
    <row r="1036" spans="1:4" x14ac:dyDescent="0.2">
      <c r="A1036" s="13">
        <v>45064</v>
      </c>
      <c r="B1036" s="18">
        <v>141.60219641737382</v>
      </c>
      <c r="D1036">
        <f t="shared" si="16"/>
        <v>102.82271899641297</v>
      </c>
    </row>
    <row r="1037" spans="1:4" x14ac:dyDescent="0.2">
      <c r="A1037" s="13">
        <v>45065</v>
      </c>
      <c r="B1037" s="18">
        <v>141.88530720670971</v>
      </c>
      <c r="D1037">
        <f t="shared" si="16"/>
        <v>103.0282964653594</v>
      </c>
    </row>
    <row r="1038" spans="1:4" x14ac:dyDescent="0.2">
      <c r="A1038" s="13">
        <v>45068</v>
      </c>
      <c r="B1038" s="18">
        <v>142.00737028364236</v>
      </c>
      <c r="D1038">
        <f t="shared" si="16"/>
        <v>103.11693108951656</v>
      </c>
    </row>
    <row r="1039" spans="1:4" x14ac:dyDescent="0.2">
      <c r="A1039" s="13">
        <v>45069</v>
      </c>
      <c r="B1039" s="18">
        <v>141.43319413271107</v>
      </c>
      <c r="D1039">
        <f t="shared" si="16"/>
        <v>102.70000003537081</v>
      </c>
    </row>
    <row r="1040" spans="1:4" x14ac:dyDescent="0.2">
      <c r="A1040" s="13">
        <v>45070</v>
      </c>
      <c r="B1040" s="18">
        <v>140.72567053840595</v>
      </c>
      <c r="D1040">
        <f t="shared" si="16"/>
        <v>102.18624035112032</v>
      </c>
    </row>
    <row r="1041" spans="1:4" x14ac:dyDescent="0.2">
      <c r="A1041" s="13">
        <v>45071</v>
      </c>
      <c r="B1041" s="18">
        <v>140.64756632241972</v>
      </c>
      <c r="D1041">
        <f t="shared" si="16"/>
        <v>102.12952592114695</v>
      </c>
    </row>
    <row r="1042" spans="1:4" x14ac:dyDescent="0.2">
      <c r="A1042" s="13">
        <v>45072</v>
      </c>
      <c r="B1042" s="18">
        <v>141.42998732404052</v>
      </c>
      <c r="D1042">
        <f t="shared" si="16"/>
        <v>102.69767145011473</v>
      </c>
    </row>
    <row r="1043" spans="1:4" x14ac:dyDescent="0.2">
      <c r="A1043" s="13">
        <v>45075</v>
      </c>
      <c r="B1043" s="18">
        <v>141.35093138284503</v>
      </c>
      <c r="D1043">
        <f t="shared" si="16"/>
        <v>102.64026593641364</v>
      </c>
    </row>
    <row r="1044" spans="1:4" x14ac:dyDescent="0.2">
      <c r="A1044" s="13">
        <v>45076</v>
      </c>
      <c r="B1044" s="18">
        <v>141.11638019361877</v>
      </c>
      <c r="D1044">
        <f t="shared" si="16"/>
        <v>102.46994943264274</v>
      </c>
    </row>
    <row r="1045" spans="1:4" x14ac:dyDescent="0.2">
      <c r="A1045" s="13">
        <v>45077</v>
      </c>
      <c r="B1045" s="18">
        <v>141.06477954104872</v>
      </c>
      <c r="D1045">
        <f t="shared" si="16"/>
        <v>102.4324802440745</v>
      </c>
    </row>
    <row r="1046" spans="1:4" x14ac:dyDescent="0.2">
      <c r="A1046" s="13">
        <v>45078</v>
      </c>
      <c r="B1046" s="18">
        <v>141.56126986536395</v>
      </c>
      <c r="D1046">
        <f t="shared" si="16"/>
        <v>102.79300067661801</v>
      </c>
    </row>
    <row r="1047" spans="1:4" x14ac:dyDescent="0.2">
      <c r="A1047" s="13">
        <v>45079</v>
      </c>
      <c r="B1047" s="18">
        <v>142.46605721267537</v>
      </c>
      <c r="D1047">
        <f t="shared" si="16"/>
        <v>103.45000104467654</v>
      </c>
    </row>
    <row r="1048" spans="1:4" x14ac:dyDescent="0.2">
      <c r="A1048" s="13">
        <v>45082</v>
      </c>
      <c r="B1048" s="18">
        <v>142.27918887423775</v>
      </c>
      <c r="D1048">
        <f t="shared" si="16"/>
        <v>103.31430886518615</v>
      </c>
    </row>
    <row r="1049" spans="1:4" x14ac:dyDescent="0.2">
      <c r="A1049" s="13">
        <v>45083</v>
      </c>
      <c r="B1049" s="18">
        <v>142.63485099063288</v>
      </c>
      <c r="D1049">
        <f t="shared" si="16"/>
        <v>103.57256860110138</v>
      </c>
    </row>
    <row r="1050" spans="1:4" x14ac:dyDescent="0.2">
      <c r="A1050" s="13">
        <v>45084</v>
      </c>
      <c r="B1050" s="18">
        <v>142.15304535774669</v>
      </c>
      <c r="D1050">
        <f t="shared" si="16"/>
        <v>103.22271127929032</v>
      </c>
    </row>
    <row r="1051" spans="1:4" x14ac:dyDescent="0.2">
      <c r="A1051" s="13">
        <v>45085</v>
      </c>
      <c r="B1051" s="18">
        <v>141.85210455718973</v>
      </c>
      <c r="D1051">
        <f t="shared" si="16"/>
        <v>103.00418676375939</v>
      </c>
    </row>
    <row r="1052" spans="1:4" x14ac:dyDescent="0.2">
      <c r="A1052" s="13">
        <v>45086</v>
      </c>
      <c r="B1052" s="18">
        <v>141.70886082520599</v>
      </c>
      <c r="D1052">
        <f t="shared" si="16"/>
        <v>102.90017206360353</v>
      </c>
    </row>
    <row r="1053" spans="1:4" x14ac:dyDescent="0.2">
      <c r="A1053" s="13">
        <v>45089</v>
      </c>
      <c r="B1053" s="18">
        <v>142.52733150270822</v>
      </c>
      <c r="D1053">
        <f t="shared" si="16"/>
        <v>103.4944946278635</v>
      </c>
    </row>
    <row r="1054" spans="1:4" x14ac:dyDescent="0.2">
      <c r="A1054" s="13">
        <v>45090</v>
      </c>
      <c r="B1054" s="18">
        <v>142.8022458950359</v>
      </c>
      <c r="D1054">
        <f t="shared" si="16"/>
        <v>103.69412038244614</v>
      </c>
    </row>
    <row r="1055" spans="1:4" x14ac:dyDescent="0.2">
      <c r="A1055" s="13">
        <v>45091</v>
      </c>
      <c r="B1055" s="18">
        <v>142.3084744193518</v>
      </c>
      <c r="D1055">
        <f t="shared" si="16"/>
        <v>103.3355742088892</v>
      </c>
    </row>
    <row r="1056" spans="1:4" x14ac:dyDescent="0.2">
      <c r="A1056" s="13">
        <v>45092</v>
      </c>
      <c r="B1056" s="18">
        <v>142.48154265002043</v>
      </c>
      <c r="D1056">
        <f t="shared" si="16"/>
        <v>103.46124560735251</v>
      </c>
    </row>
    <row r="1057" spans="1:4" x14ac:dyDescent="0.2">
      <c r="A1057" s="13">
        <v>45093</v>
      </c>
      <c r="B1057" s="18">
        <v>142.63620890421575</v>
      </c>
      <c r="D1057">
        <f t="shared" si="16"/>
        <v>103.57355463359441</v>
      </c>
    </row>
    <row r="1058" spans="1:4" x14ac:dyDescent="0.2">
      <c r="A1058" s="13">
        <v>45096</v>
      </c>
      <c r="B1058" s="18">
        <v>142.26111701922798</v>
      </c>
      <c r="D1058">
        <f t="shared" si="16"/>
        <v>103.30118620666514</v>
      </c>
    </row>
    <row r="1059" spans="1:4" x14ac:dyDescent="0.2">
      <c r="A1059" s="13">
        <v>45097</v>
      </c>
      <c r="B1059" s="18">
        <v>141.90879588346905</v>
      </c>
      <c r="D1059">
        <f t="shared" si="16"/>
        <v>103.04535248335296</v>
      </c>
    </row>
    <row r="1060" spans="1:4" x14ac:dyDescent="0.2">
      <c r="A1060" s="13">
        <v>45098</v>
      </c>
      <c r="B1060" s="18">
        <v>141.19684033220591</v>
      </c>
      <c r="D1060">
        <f t="shared" si="16"/>
        <v>102.52837458726374</v>
      </c>
    </row>
    <row r="1061" spans="1:4" x14ac:dyDescent="0.2">
      <c r="A1061" s="13">
        <v>45099</v>
      </c>
      <c r="B1061" s="18">
        <v>141.31229150659502</v>
      </c>
      <c r="D1061">
        <f t="shared" si="16"/>
        <v>102.61220805851178</v>
      </c>
    </row>
    <row r="1062" spans="1:4" x14ac:dyDescent="0.2">
      <c r="A1062" s="13">
        <v>45100</v>
      </c>
      <c r="B1062" s="18">
        <v>141.40387716473907</v>
      </c>
      <c r="D1062">
        <f t="shared" si="16"/>
        <v>102.67871187434028</v>
      </c>
    </row>
    <row r="1063" spans="1:4" x14ac:dyDescent="0.2">
      <c r="A1063" s="13">
        <v>45103</v>
      </c>
      <c r="B1063" s="18">
        <v>140.96101555113</v>
      </c>
      <c r="D1063">
        <f t="shared" si="16"/>
        <v>102.35713328020459</v>
      </c>
    </row>
    <row r="1064" spans="1:4" x14ac:dyDescent="0.2">
      <c r="A1064" s="13">
        <v>45104</v>
      </c>
      <c r="B1064" s="18">
        <v>141.24419069316917</v>
      </c>
      <c r="D1064">
        <f t="shared" si="16"/>
        <v>102.56275747808668</v>
      </c>
    </row>
    <row r="1065" spans="1:4" x14ac:dyDescent="0.2">
      <c r="A1065" s="13">
        <v>45105</v>
      </c>
      <c r="B1065" s="18">
        <v>141.64927774336218</v>
      </c>
      <c r="D1065">
        <f t="shared" si="16"/>
        <v>102.85690653074904</v>
      </c>
    </row>
    <row r="1066" spans="1:4" x14ac:dyDescent="0.2">
      <c r="A1066" s="13">
        <v>45106</v>
      </c>
      <c r="B1066" s="18">
        <v>141.49795835734946</v>
      </c>
      <c r="D1066">
        <f t="shared" si="16"/>
        <v>102.74702779228065</v>
      </c>
    </row>
    <row r="1067" spans="1:4" x14ac:dyDescent="0.2">
      <c r="A1067" s="13">
        <v>45107</v>
      </c>
      <c r="B1067" s="18">
        <v>142.24969579872555</v>
      </c>
      <c r="D1067">
        <f t="shared" si="16"/>
        <v>103.29289282579937</v>
      </c>
    </row>
    <row r="1068" spans="1:4" x14ac:dyDescent="0.2">
      <c r="A1068" s="13">
        <v>45110</v>
      </c>
      <c r="B1068" s="18">
        <v>142.35227977783572</v>
      </c>
      <c r="D1068">
        <f t="shared" si="16"/>
        <v>103.36738293912001</v>
      </c>
    </row>
    <row r="1069" spans="1:4" x14ac:dyDescent="0.2">
      <c r="A1069" s="13">
        <v>45111</v>
      </c>
      <c r="B1069" s="18">
        <v>142.33237518904863</v>
      </c>
      <c r="D1069">
        <f t="shared" si="16"/>
        <v>103.35292946317558</v>
      </c>
    </row>
    <row r="1070" spans="1:4" x14ac:dyDescent="0.2">
      <c r="A1070" s="13">
        <v>45112</v>
      </c>
      <c r="B1070" s="18">
        <v>142.05073774944626</v>
      </c>
      <c r="D1070">
        <f t="shared" si="16"/>
        <v>103.14842184928415</v>
      </c>
    </row>
    <row r="1071" spans="1:4" x14ac:dyDescent="0.2">
      <c r="A1071" s="13">
        <v>45113</v>
      </c>
      <c r="B1071" s="18">
        <v>140.53077688243701</v>
      </c>
      <c r="D1071">
        <f t="shared" si="16"/>
        <v>102.04472068455517</v>
      </c>
    </row>
    <row r="1072" spans="1:4" x14ac:dyDescent="0.2">
      <c r="A1072" s="13">
        <v>45114</v>
      </c>
      <c r="B1072" s="18">
        <v>140.13929253168774</v>
      </c>
      <c r="D1072">
        <f t="shared" si="16"/>
        <v>101.76044906725667</v>
      </c>
    </row>
    <row r="1073" spans="1:4" x14ac:dyDescent="0.2">
      <c r="A1073" s="13">
        <v>45117</v>
      </c>
      <c r="B1073" s="18">
        <v>140.24784857742074</v>
      </c>
      <c r="D1073">
        <f t="shared" si="16"/>
        <v>101.83927572438611</v>
      </c>
    </row>
    <row r="1074" spans="1:4" x14ac:dyDescent="0.2">
      <c r="A1074" s="13">
        <v>45118</v>
      </c>
      <c r="B1074" s="18">
        <v>140.56081264440022</v>
      </c>
      <c r="D1074">
        <f t="shared" si="16"/>
        <v>102.0665307891321</v>
      </c>
    </row>
    <row r="1075" spans="1:4" x14ac:dyDescent="0.2">
      <c r="A1075" s="13">
        <v>45119</v>
      </c>
      <c r="B1075" s="18">
        <v>140.8535736245847</v>
      </c>
      <c r="D1075">
        <f t="shared" si="16"/>
        <v>102.27911562722242</v>
      </c>
    </row>
    <row r="1076" spans="1:4" x14ac:dyDescent="0.2">
      <c r="A1076" s="13">
        <v>45120</v>
      </c>
      <c r="B1076" s="18">
        <v>141.10628402806972</v>
      </c>
      <c r="D1076">
        <f t="shared" si="16"/>
        <v>102.46261822437441</v>
      </c>
    </row>
    <row r="1077" spans="1:4" x14ac:dyDescent="0.2">
      <c r="A1077" s="13">
        <v>45121</v>
      </c>
      <c r="B1077" s="18">
        <v>141.4676107724365</v>
      </c>
      <c r="D1077">
        <f t="shared" si="16"/>
        <v>102.72499126124741</v>
      </c>
    </row>
    <row r="1078" spans="1:4" x14ac:dyDescent="0.2">
      <c r="A1078" s="13">
        <v>45124</v>
      </c>
      <c r="B1078" s="18">
        <v>141.12751597519696</v>
      </c>
      <c r="D1078">
        <f t="shared" si="16"/>
        <v>102.47803554549262</v>
      </c>
    </row>
    <row r="1079" spans="1:4" x14ac:dyDescent="0.2">
      <c r="A1079" s="13">
        <v>45125</v>
      </c>
      <c r="B1079" s="18">
        <v>141.73921089649801</v>
      </c>
      <c r="D1079">
        <f t="shared" si="16"/>
        <v>102.92221040009079</v>
      </c>
    </row>
    <row r="1080" spans="1:4" x14ac:dyDescent="0.2">
      <c r="A1080" s="13">
        <v>45126</v>
      </c>
      <c r="B1080" s="18">
        <v>141.50299692199752</v>
      </c>
      <c r="D1080">
        <f t="shared" si="16"/>
        <v>102.75068648494261</v>
      </c>
    </row>
    <row r="1081" spans="1:4" x14ac:dyDescent="0.2">
      <c r="A1081" s="13">
        <v>45127</v>
      </c>
      <c r="B1081" s="18">
        <v>141.58812692319395</v>
      </c>
      <c r="D1081">
        <f t="shared" si="16"/>
        <v>102.81250260370807</v>
      </c>
    </row>
    <row r="1082" spans="1:4" x14ac:dyDescent="0.2">
      <c r="A1082" s="13">
        <v>45128</v>
      </c>
      <c r="B1082" s="18">
        <v>141.47793107690003</v>
      </c>
      <c r="D1082">
        <f t="shared" si="16"/>
        <v>102.73248522527241</v>
      </c>
    </row>
    <row r="1083" spans="1:4" x14ac:dyDescent="0.2">
      <c r="A1083" s="13">
        <v>45131</v>
      </c>
      <c r="B1083" s="18">
        <v>141.66731483394045</v>
      </c>
      <c r="D1083">
        <f t="shared" si="16"/>
        <v>102.87000394549941</v>
      </c>
    </row>
    <row r="1084" spans="1:4" x14ac:dyDescent="0.2">
      <c r="A1084" s="13">
        <v>45132</v>
      </c>
      <c r="B1084" s="18">
        <v>141.89081659793581</v>
      </c>
      <c r="D1084">
        <f t="shared" si="16"/>
        <v>103.03229704303556</v>
      </c>
    </row>
    <row r="1085" spans="1:4" x14ac:dyDescent="0.2">
      <c r="A1085" s="13">
        <v>45133</v>
      </c>
      <c r="B1085" s="18">
        <v>141.62221781504178</v>
      </c>
      <c r="D1085">
        <f t="shared" si="16"/>
        <v>102.83725729171076</v>
      </c>
    </row>
    <row r="1086" spans="1:4" x14ac:dyDescent="0.2">
      <c r="A1086" s="13">
        <v>45134</v>
      </c>
      <c r="B1086" s="18">
        <v>142.25773834809479</v>
      </c>
      <c r="D1086">
        <f t="shared" si="16"/>
        <v>103.29873282556443</v>
      </c>
    </row>
    <row r="1087" spans="1:4" x14ac:dyDescent="0.2">
      <c r="A1087" s="13">
        <v>45135</v>
      </c>
      <c r="B1087" s="18">
        <v>142.38438972593741</v>
      </c>
      <c r="D1087">
        <f t="shared" si="16"/>
        <v>103.39069918882645</v>
      </c>
    </row>
    <row r="1088" spans="1:4" x14ac:dyDescent="0.2">
      <c r="A1088" s="13">
        <v>45138</v>
      </c>
      <c r="B1088" s="18">
        <v>142.37011126198084</v>
      </c>
      <c r="D1088">
        <f t="shared" si="16"/>
        <v>103.38033105525047</v>
      </c>
    </row>
    <row r="1089" spans="1:4" x14ac:dyDescent="0.2">
      <c r="A1089" s="13">
        <v>45139</v>
      </c>
      <c r="B1089" s="18">
        <v>142.67789628049866</v>
      </c>
      <c r="D1089">
        <f t="shared" si="16"/>
        <v>103.60382541671562</v>
      </c>
    </row>
    <row r="1090" spans="1:4" x14ac:dyDescent="0.2">
      <c r="A1090" s="13">
        <v>45140</v>
      </c>
      <c r="B1090" s="18">
        <v>141.4493636190607</v>
      </c>
      <c r="D1090">
        <f t="shared" si="16"/>
        <v>102.71174131194213</v>
      </c>
    </row>
    <row r="1091" spans="1:4" x14ac:dyDescent="0.2">
      <c r="A1091" s="13">
        <v>45141</v>
      </c>
      <c r="B1091" s="18">
        <v>140.69118728422652</v>
      </c>
      <c r="D1091">
        <f t="shared" si="16"/>
        <v>102.16120075396518</v>
      </c>
    </row>
    <row r="1092" spans="1:4" x14ac:dyDescent="0.2">
      <c r="A1092" s="13">
        <v>45142</v>
      </c>
      <c r="B1092" s="18">
        <v>140.84657500748116</v>
      </c>
      <c r="D1092">
        <f t="shared" si="16"/>
        <v>102.27403366622178</v>
      </c>
    </row>
    <row r="1093" spans="1:4" x14ac:dyDescent="0.2">
      <c r="A1093" s="13">
        <v>45145</v>
      </c>
      <c r="B1093" s="18">
        <v>141.12406314121029</v>
      </c>
      <c r="D1093">
        <f t="shared" si="16"/>
        <v>102.47552831193457</v>
      </c>
    </row>
    <row r="1094" spans="1:4" x14ac:dyDescent="0.2">
      <c r="A1094" s="13">
        <v>45146</v>
      </c>
      <c r="B1094" s="18">
        <v>140.95600967915951</v>
      </c>
      <c r="D1094">
        <f t="shared" si="16"/>
        <v>102.35349832693426</v>
      </c>
    </row>
    <row r="1095" spans="1:4" x14ac:dyDescent="0.2">
      <c r="A1095" s="13">
        <v>45147</v>
      </c>
      <c r="B1095" s="18">
        <v>140.89326931864201</v>
      </c>
      <c r="D1095">
        <f t="shared" si="16"/>
        <v>102.30794017443068</v>
      </c>
    </row>
    <row r="1096" spans="1:4" x14ac:dyDescent="0.2">
      <c r="A1096" s="13">
        <v>45148</v>
      </c>
      <c r="B1096" s="18">
        <v>141.07165662720729</v>
      </c>
      <c r="D1096">
        <f t="shared" si="16"/>
        <v>102.43747395685216</v>
      </c>
    </row>
    <row r="1097" spans="1:4" x14ac:dyDescent="0.2">
      <c r="A1097" s="13">
        <v>45149</v>
      </c>
      <c r="B1097" s="18">
        <v>140.55579490572754</v>
      </c>
      <c r="D1097">
        <f t="shared" si="16"/>
        <v>102.06288721899976</v>
      </c>
    </row>
    <row r="1098" spans="1:4" x14ac:dyDescent="0.2">
      <c r="A1098" s="13">
        <v>45152</v>
      </c>
      <c r="B1098" s="18">
        <v>140.63328595453967</v>
      </c>
      <c r="D1098">
        <f t="shared" ref="D1098:D1161" si="17">B1098/$B$8*100</f>
        <v>102.11915640506002</v>
      </c>
    </row>
    <row r="1099" spans="1:4" x14ac:dyDescent="0.2">
      <c r="A1099" s="13">
        <v>45153</v>
      </c>
      <c r="B1099" s="18">
        <v>139.92015787216761</v>
      </c>
      <c r="D1099">
        <f t="shared" si="17"/>
        <v>101.60132708971474</v>
      </c>
    </row>
    <row r="1100" spans="1:4" x14ac:dyDescent="0.2">
      <c r="A1100" s="13">
        <v>45154</v>
      </c>
      <c r="B1100" s="18">
        <v>139.63898309884456</v>
      </c>
      <c r="D1100">
        <f t="shared" si="17"/>
        <v>101.39715543533548</v>
      </c>
    </row>
    <row r="1101" spans="1:4" x14ac:dyDescent="0.2">
      <c r="A1101" s="13">
        <v>45155</v>
      </c>
      <c r="B1101" s="18">
        <v>138.83456897564088</v>
      </c>
      <c r="D1101">
        <f t="shared" si="17"/>
        <v>100.8130398676424</v>
      </c>
    </row>
    <row r="1102" spans="1:4" x14ac:dyDescent="0.2">
      <c r="A1102" s="13">
        <v>45156</v>
      </c>
      <c r="B1102" s="18">
        <v>138.86031750196184</v>
      </c>
      <c r="D1102">
        <f t="shared" si="17"/>
        <v>100.83173684801035</v>
      </c>
    </row>
    <row r="1103" spans="1:4" x14ac:dyDescent="0.2">
      <c r="A1103" s="13">
        <v>45159</v>
      </c>
      <c r="B1103" s="18">
        <v>138.71084722638997</v>
      </c>
      <c r="D1103">
        <f t="shared" si="17"/>
        <v>100.72320081868109</v>
      </c>
    </row>
    <row r="1104" spans="1:4" x14ac:dyDescent="0.2">
      <c r="A1104" s="13">
        <v>45160</v>
      </c>
      <c r="B1104" s="18">
        <v>138.88637763584208</v>
      </c>
      <c r="D1104">
        <f t="shared" si="17"/>
        <v>100.8506600984314</v>
      </c>
    </row>
    <row r="1105" spans="1:4" x14ac:dyDescent="0.2">
      <c r="A1105" s="13">
        <v>45161</v>
      </c>
      <c r="B1105" s="18">
        <v>139.65310579652106</v>
      </c>
      <c r="D1105">
        <f t="shared" si="17"/>
        <v>101.40741046111475</v>
      </c>
    </row>
    <row r="1106" spans="1:4" x14ac:dyDescent="0.2">
      <c r="A1106" s="13">
        <v>45162</v>
      </c>
      <c r="B1106" s="18">
        <v>139.49539487757943</v>
      </c>
      <c r="D1106">
        <f t="shared" si="17"/>
        <v>101.29289058846244</v>
      </c>
    </row>
    <row r="1107" spans="1:4" x14ac:dyDescent="0.2">
      <c r="A1107" s="13">
        <v>45163</v>
      </c>
      <c r="B1107" s="18">
        <v>139.43357978636405</v>
      </c>
      <c r="D1107">
        <f t="shared" si="17"/>
        <v>101.24800430905022</v>
      </c>
    </row>
    <row r="1108" spans="1:4" x14ac:dyDescent="0.2">
      <c r="A1108" s="13">
        <v>45166</v>
      </c>
      <c r="B1108" s="18">
        <v>139.95634150510548</v>
      </c>
      <c r="D1108">
        <f t="shared" si="17"/>
        <v>101.62760139630018</v>
      </c>
    </row>
    <row r="1109" spans="1:4" x14ac:dyDescent="0.2">
      <c r="A1109" s="13">
        <v>45167</v>
      </c>
      <c r="B1109" s="18">
        <v>140.56990680861634</v>
      </c>
      <c r="D1109">
        <f t="shared" si="17"/>
        <v>102.07313440627476</v>
      </c>
    </row>
    <row r="1110" spans="1:4" x14ac:dyDescent="0.2">
      <c r="A1110" s="13">
        <v>45168</v>
      </c>
      <c r="B1110" s="18">
        <v>140.54979176220505</v>
      </c>
      <c r="D1110">
        <f t="shared" si="17"/>
        <v>102.05852810907687</v>
      </c>
    </row>
    <row r="1111" spans="1:4" x14ac:dyDescent="0.2">
      <c r="A1111" s="13">
        <v>45169</v>
      </c>
      <c r="B1111" s="18">
        <v>141.01007930475305</v>
      </c>
      <c r="D1111">
        <f t="shared" si="17"/>
        <v>102.39276033034457</v>
      </c>
    </row>
    <row r="1112" spans="1:4" x14ac:dyDescent="0.2">
      <c r="A1112" s="13">
        <v>45170</v>
      </c>
      <c r="B1112" s="18">
        <v>140.88467293347765</v>
      </c>
      <c r="D1112">
        <f t="shared" si="17"/>
        <v>102.30169801351437</v>
      </c>
    </row>
    <row r="1113" spans="1:4" x14ac:dyDescent="0.2">
      <c r="A1113" s="13">
        <v>45173</v>
      </c>
      <c r="B1113" s="18">
        <v>140.89027965306542</v>
      </c>
      <c r="D1113">
        <f t="shared" si="17"/>
        <v>102.30576926500092</v>
      </c>
    </row>
    <row r="1114" spans="1:4" x14ac:dyDescent="0.2">
      <c r="A1114" s="13">
        <v>45174</v>
      </c>
      <c r="B1114" s="18">
        <v>140.62665816911436</v>
      </c>
      <c r="D1114">
        <f t="shared" si="17"/>
        <v>102.11434371898878</v>
      </c>
    </row>
    <row r="1115" spans="1:4" x14ac:dyDescent="0.2">
      <c r="A1115" s="13">
        <v>45175</v>
      </c>
      <c r="B1115" s="18">
        <v>140.43857304362865</v>
      </c>
      <c r="D1115">
        <f t="shared" si="17"/>
        <v>101.97776798432842</v>
      </c>
    </row>
    <row r="1116" spans="1:4" x14ac:dyDescent="0.2">
      <c r="A1116" s="13">
        <v>45176</v>
      </c>
      <c r="B1116" s="18">
        <v>140.33363187538927</v>
      </c>
      <c r="D1116">
        <f t="shared" si="17"/>
        <v>101.90156622668599</v>
      </c>
    </row>
    <row r="1117" spans="1:4" x14ac:dyDescent="0.2">
      <c r="A1117" s="13">
        <v>45177</v>
      </c>
      <c r="B1117" s="18">
        <v>140.20837866109642</v>
      </c>
      <c r="D1117">
        <f t="shared" si="17"/>
        <v>101.81061512294272</v>
      </c>
    </row>
    <row r="1118" spans="1:4" x14ac:dyDescent="0.2">
      <c r="A1118" s="13">
        <v>45180</v>
      </c>
      <c r="B1118" s="18">
        <v>140.47572497105651</v>
      </c>
      <c r="D1118">
        <f t="shared" si="17"/>
        <v>102.00474540622398</v>
      </c>
    </row>
    <row r="1119" spans="1:4" x14ac:dyDescent="0.2">
      <c r="A1119" s="13">
        <v>45181</v>
      </c>
      <c r="B1119" s="18">
        <v>140.3426970297192</v>
      </c>
      <c r="D1119">
        <f t="shared" si="17"/>
        <v>101.90814877865134</v>
      </c>
    </row>
    <row r="1120" spans="1:4" x14ac:dyDescent="0.2">
      <c r="A1120" s="13">
        <v>45182</v>
      </c>
      <c r="B1120" s="18">
        <v>140.26661238319579</v>
      </c>
      <c r="D1120">
        <f t="shared" si="17"/>
        <v>101.85290083457031</v>
      </c>
    </row>
    <row r="1121" spans="1:4" x14ac:dyDescent="0.2">
      <c r="A1121" s="13">
        <v>45183</v>
      </c>
      <c r="B1121" s="18">
        <v>141.01774413969545</v>
      </c>
      <c r="D1121">
        <f t="shared" si="17"/>
        <v>102.3983260573557</v>
      </c>
    </row>
    <row r="1122" spans="1:4" x14ac:dyDescent="0.2">
      <c r="A1122" s="13">
        <v>45184</v>
      </c>
      <c r="B1122" s="18">
        <v>140.99739808027761</v>
      </c>
      <c r="D1122">
        <f t="shared" si="17"/>
        <v>102.38355201286249</v>
      </c>
    </row>
    <row r="1123" spans="1:4" x14ac:dyDescent="0.2">
      <c r="A1123" s="13">
        <v>45187</v>
      </c>
      <c r="B1123" s="18">
        <v>140.54796410525202</v>
      </c>
      <c r="D1123">
        <f t="shared" si="17"/>
        <v>102.05720097812794</v>
      </c>
    </row>
    <row r="1124" spans="1:4" x14ac:dyDescent="0.2">
      <c r="A1124" s="13">
        <v>45188</v>
      </c>
      <c r="B1124" s="18">
        <v>140.2972583481565</v>
      </c>
      <c r="D1124">
        <f t="shared" si="17"/>
        <v>101.87515403065946</v>
      </c>
    </row>
    <row r="1125" spans="1:4" x14ac:dyDescent="0.2">
      <c r="A1125" s="13">
        <v>45189</v>
      </c>
      <c r="B1125" s="18">
        <v>140.44264659733733</v>
      </c>
      <c r="D1125">
        <f t="shared" si="17"/>
        <v>101.98072594599074</v>
      </c>
    </row>
    <row r="1126" spans="1:4" x14ac:dyDescent="0.2">
      <c r="A1126" s="13">
        <v>45190</v>
      </c>
      <c r="B1126" s="18">
        <v>139.7873334325206</v>
      </c>
      <c r="D1126">
        <f t="shared" si="17"/>
        <v>101.50487823242848</v>
      </c>
    </row>
    <row r="1127" spans="1:4" x14ac:dyDescent="0.2">
      <c r="A1127" s="13">
        <v>45191</v>
      </c>
      <c r="B1127" s="18">
        <v>139.7927516695564</v>
      </c>
      <c r="D1127">
        <f t="shared" si="17"/>
        <v>101.50881261959397</v>
      </c>
    </row>
    <row r="1128" spans="1:4" x14ac:dyDescent="0.2">
      <c r="A1128" s="13">
        <v>45194</v>
      </c>
      <c r="B1128" s="18">
        <v>139.84852488663256</v>
      </c>
      <c r="D1128">
        <f t="shared" si="17"/>
        <v>101.54931166531529</v>
      </c>
    </row>
    <row r="1129" spans="1:4" x14ac:dyDescent="0.2">
      <c r="A1129" s="13">
        <v>45195</v>
      </c>
      <c r="B1129" s="18">
        <v>139.16156962460187</v>
      </c>
      <c r="D1129">
        <f t="shared" si="17"/>
        <v>101.05048742629931</v>
      </c>
    </row>
    <row r="1130" spans="1:4" x14ac:dyDescent="0.2">
      <c r="A1130" s="13">
        <v>45196</v>
      </c>
      <c r="B1130" s="18">
        <v>139.02103980171307</v>
      </c>
      <c r="D1130">
        <f t="shared" si="17"/>
        <v>100.94844339834567</v>
      </c>
    </row>
    <row r="1131" spans="1:4" x14ac:dyDescent="0.2">
      <c r="A1131" s="13">
        <v>45197</v>
      </c>
      <c r="B1131" s="18">
        <v>139.07918732187602</v>
      </c>
      <c r="D1131">
        <f t="shared" si="17"/>
        <v>100.99066651548172</v>
      </c>
    </row>
    <row r="1132" spans="1:4" x14ac:dyDescent="0.2">
      <c r="A1132" s="13">
        <v>45198</v>
      </c>
      <c r="B1132" s="18">
        <v>139.39815742351243</v>
      </c>
      <c r="D1132">
        <f t="shared" si="17"/>
        <v>101.22228278951286</v>
      </c>
    </row>
    <row r="1133" spans="1:4" x14ac:dyDescent="0.2">
      <c r="A1133" s="13">
        <v>45199</v>
      </c>
      <c r="B1133" s="18">
        <v>139.39815742351243</v>
      </c>
      <c r="D1133">
        <f t="shared" si="17"/>
        <v>101.22228278951286</v>
      </c>
    </row>
    <row r="1134" spans="1:4" x14ac:dyDescent="0.2">
      <c r="A1134" s="13">
        <v>45201</v>
      </c>
      <c r="B1134" s="18">
        <v>138.81387386805716</v>
      </c>
      <c r="D1134">
        <f t="shared" si="17"/>
        <v>100.79801236605333</v>
      </c>
    </row>
    <row r="1135" spans="1:4" x14ac:dyDescent="0.2">
      <c r="A1135" s="13">
        <v>45202</v>
      </c>
      <c r="B1135" s="18">
        <v>138.11750290731308</v>
      </c>
      <c r="D1135">
        <f t="shared" si="17"/>
        <v>100.29235103151581</v>
      </c>
    </row>
    <row r="1136" spans="1:4" x14ac:dyDescent="0.2">
      <c r="A1136" s="13">
        <v>45203</v>
      </c>
      <c r="B1136" s="18">
        <v>137.89067440281039</v>
      </c>
      <c r="D1136">
        <f t="shared" si="17"/>
        <v>100.12764226167363</v>
      </c>
    </row>
    <row r="1137" spans="1:4" x14ac:dyDescent="0.2">
      <c r="A1137" s="13">
        <v>45204</v>
      </c>
      <c r="B1137" s="18">
        <v>137.88818044496878</v>
      </c>
      <c r="D1137">
        <f t="shared" si="17"/>
        <v>100.12583130440866</v>
      </c>
    </row>
    <row r="1138" spans="1:4" x14ac:dyDescent="0.2">
      <c r="A1138" s="13">
        <v>45205</v>
      </c>
      <c r="B1138" s="18">
        <v>138.22816052262488</v>
      </c>
      <c r="D1138">
        <f t="shared" si="17"/>
        <v>100.3727037179281</v>
      </c>
    </row>
    <row r="1139" spans="1:4" x14ac:dyDescent="0.2">
      <c r="A1139" s="13">
        <v>45208</v>
      </c>
      <c r="B1139" s="18">
        <v>138.27399383687549</v>
      </c>
      <c r="D1139">
        <f t="shared" si="17"/>
        <v>100.40598502366419</v>
      </c>
    </row>
    <row r="1140" spans="1:4" x14ac:dyDescent="0.2">
      <c r="A1140" s="13">
        <v>45209</v>
      </c>
      <c r="B1140" s="18">
        <v>139.18943115855373</v>
      </c>
      <c r="D1140">
        <f t="shared" si="17"/>
        <v>101.07071874155305</v>
      </c>
    </row>
    <row r="1141" spans="1:4" x14ac:dyDescent="0.2">
      <c r="A1141" s="13">
        <v>45210</v>
      </c>
      <c r="B1141" s="18">
        <v>139.41908919136134</v>
      </c>
      <c r="D1141">
        <f t="shared" si="17"/>
        <v>101.23748213908567</v>
      </c>
    </row>
    <row r="1142" spans="1:4" x14ac:dyDescent="0.2">
      <c r="A1142" s="13">
        <v>45211</v>
      </c>
      <c r="B1142" s="18">
        <v>139.22222776774632</v>
      </c>
      <c r="D1142">
        <f t="shared" si="17"/>
        <v>101.09453360188971</v>
      </c>
    </row>
    <row r="1143" spans="1:4" x14ac:dyDescent="0.2">
      <c r="A1143" s="13">
        <v>45212</v>
      </c>
      <c r="B1143" s="18">
        <v>138.58822781073206</v>
      </c>
      <c r="D1143">
        <f t="shared" si="17"/>
        <v>100.63416221590028</v>
      </c>
    </row>
    <row r="1144" spans="1:4" x14ac:dyDescent="0.2">
      <c r="A1144" s="13">
        <v>45215</v>
      </c>
      <c r="B1144" s="18">
        <v>138.56865848846536</v>
      </c>
      <c r="D1144">
        <f t="shared" si="17"/>
        <v>100.61995218967689</v>
      </c>
    </row>
    <row r="1145" spans="1:4" x14ac:dyDescent="0.2">
      <c r="A1145" s="13">
        <v>45216</v>
      </c>
      <c r="B1145" s="18">
        <v>138.21676121769465</v>
      </c>
      <c r="D1145">
        <f t="shared" si="17"/>
        <v>100.36442625078953</v>
      </c>
    </row>
    <row r="1146" spans="1:4" x14ac:dyDescent="0.2">
      <c r="A1146" s="13">
        <v>45217</v>
      </c>
      <c r="B1146" s="18">
        <v>137.14977186309389</v>
      </c>
      <c r="D1146">
        <f t="shared" si="17"/>
        <v>99.589644860697916</v>
      </c>
    </row>
    <row r="1147" spans="1:4" x14ac:dyDescent="0.2">
      <c r="A1147" s="13">
        <v>45218</v>
      </c>
      <c r="B1147" s="18">
        <v>136.11063409015819</v>
      </c>
      <c r="D1147">
        <f t="shared" si="17"/>
        <v>98.835087559127587</v>
      </c>
    </row>
    <row r="1148" spans="1:4" x14ac:dyDescent="0.2">
      <c r="A1148" s="13">
        <v>45219</v>
      </c>
      <c r="B1148" s="18">
        <v>135.19016014430454</v>
      </c>
      <c r="D1148">
        <f t="shared" si="17"/>
        <v>98.166696557627446</v>
      </c>
    </row>
    <row r="1149" spans="1:4" x14ac:dyDescent="0.2">
      <c r="A1149" s="13">
        <v>45222</v>
      </c>
      <c r="B1149" s="18">
        <v>135.22850468591832</v>
      </c>
      <c r="D1149">
        <f t="shared" si="17"/>
        <v>98.19453998186205</v>
      </c>
    </row>
    <row r="1150" spans="1:4" x14ac:dyDescent="0.2">
      <c r="A1150" s="13">
        <v>45223</v>
      </c>
      <c r="B1150" s="18">
        <v>135.69309548319742</v>
      </c>
      <c r="D1150">
        <f t="shared" si="17"/>
        <v>98.531896959405984</v>
      </c>
    </row>
    <row r="1151" spans="1:4" x14ac:dyDescent="0.2">
      <c r="A1151" s="13">
        <v>45224</v>
      </c>
      <c r="B1151" s="18">
        <v>135.30378704227084</v>
      </c>
      <c r="D1151">
        <f t="shared" si="17"/>
        <v>98.249205352657626</v>
      </c>
    </row>
    <row r="1152" spans="1:4" x14ac:dyDescent="0.2">
      <c r="A1152" s="13">
        <v>45225</v>
      </c>
      <c r="B1152" s="18">
        <v>134.49456406933459</v>
      </c>
      <c r="D1152">
        <f t="shared" si="17"/>
        <v>97.661597897004782</v>
      </c>
    </row>
    <row r="1153" spans="1:4" x14ac:dyDescent="0.2">
      <c r="A1153" s="13">
        <v>45226</v>
      </c>
      <c r="B1153" s="18">
        <v>134.55391906853595</v>
      </c>
      <c r="D1153">
        <f t="shared" si="17"/>
        <v>97.70469781041237</v>
      </c>
    </row>
    <row r="1154" spans="1:4" x14ac:dyDescent="0.2">
      <c r="A1154" s="13">
        <v>45229</v>
      </c>
      <c r="B1154" s="18">
        <v>134.89177547984636</v>
      </c>
      <c r="D1154">
        <f t="shared" si="17"/>
        <v>97.950028149349436</v>
      </c>
    </row>
    <row r="1155" spans="1:4" x14ac:dyDescent="0.2">
      <c r="A1155" s="13">
        <v>45230</v>
      </c>
      <c r="B1155" s="18">
        <v>135.5031227119633</v>
      </c>
      <c r="D1155">
        <f t="shared" si="17"/>
        <v>98.393950533659876</v>
      </c>
    </row>
    <row r="1156" spans="1:4" x14ac:dyDescent="0.2">
      <c r="A1156" s="13">
        <v>45231</v>
      </c>
      <c r="B1156" s="18">
        <v>136.17305003825504</v>
      </c>
      <c r="D1156">
        <f t="shared" si="17"/>
        <v>98.880410143483147</v>
      </c>
    </row>
    <row r="1157" spans="1:4" x14ac:dyDescent="0.2">
      <c r="A1157" s="13">
        <v>45232</v>
      </c>
      <c r="B1157" s="18">
        <v>137.22079263296257</v>
      </c>
      <c r="D1157">
        <f t="shared" si="17"/>
        <v>99.641215732110069</v>
      </c>
    </row>
    <row r="1158" spans="1:4" x14ac:dyDescent="0.2">
      <c r="A1158" s="13">
        <v>45233</v>
      </c>
      <c r="B1158" s="18">
        <v>137.65701988545595</v>
      </c>
      <c r="D1158">
        <f t="shared" si="17"/>
        <v>99.95797686531661</v>
      </c>
    </row>
    <row r="1159" spans="1:4" x14ac:dyDescent="0.2">
      <c r="A1159" s="13">
        <v>45236</v>
      </c>
      <c r="B1159" s="18">
        <v>137.49083749246</v>
      </c>
      <c r="D1159">
        <f t="shared" si="17"/>
        <v>99.837305534436908</v>
      </c>
    </row>
    <row r="1160" spans="1:4" x14ac:dyDescent="0.2">
      <c r="A1160" s="13">
        <v>45237</v>
      </c>
      <c r="B1160" s="18">
        <v>137.63954645767075</v>
      </c>
      <c r="D1160">
        <f t="shared" si="17"/>
        <v>99.945288747472972</v>
      </c>
    </row>
    <row r="1161" spans="1:4" x14ac:dyDescent="0.2">
      <c r="A1161" s="13">
        <v>45238</v>
      </c>
      <c r="B1161" s="18">
        <v>137.63841898388608</v>
      </c>
      <c r="D1161">
        <f t="shared" si="17"/>
        <v>99.944470046046945</v>
      </c>
    </row>
    <row r="1162" spans="1:4" x14ac:dyDescent="0.2">
      <c r="A1162" s="13">
        <v>45239</v>
      </c>
      <c r="B1162" s="18">
        <v>137.73486670081149</v>
      </c>
      <c r="D1162">
        <f t="shared" ref="D1162:D1225" si="18">B1162/$B$8*100</f>
        <v>100.01450438694117</v>
      </c>
    </row>
    <row r="1163" spans="1:4" x14ac:dyDescent="0.2">
      <c r="A1163" s="13">
        <v>45240</v>
      </c>
      <c r="B1163" s="18">
        <v>137.82548206861202</v>
      </c>
      <c r="D1163">
        <f t="shared" si="18"/>
        <v>100.08030363819465</v>
      </c>
    </row>
    <row r="1164" spans="1:4" x14ac:dyDescent="0.2">
      <c r="A1164" s="13">
        <v>45243</v>
      </c>
      <c r="B1164" s="18">
        <v>137.95546801711887</v>
      </c>
      <c r="D1164">
        <f t="shared" si="18"/>
        <v>100.17469135953625</v>
      </c>
    </row>
    <row r="1165" spans="1:4" x14ac:dyDescent="0.2">
      <c r="A1165" s="13">
        <v>45244</v>
      </c>
      <c r="B1165" s="18">
        <v>139.05564722553589</v>
      </c>
      <c r="D1165">
        <f t="shared" si="18"/>
        <v>100.97357315978269</v>
      </c>
    </row>
    <row r="1166" spans="1:4" x14ac:dyDescent="0.2">
      <c r="A1166" s="13">
        <v>45245</v>
      </c>
      <c r="B1166" s="18">
        <v>139.07540311873353</v>
      </c>
      <c r="D1166">
        <f t="shared" si="18"/>
        <v>100.98791866222669</v>
      </c>
    </row>
    <row r="1167" spans="1:4" x14ac:dyDescent="0.2">
      <c r="A1167" s="13">
        <v>45246</v>
      </c>
      <c r="B1167" s="18">
        <v>138.88020807383899</v>
      </c>
      <c r="D1167">
        <f t="shared" si="18"/>
        <v>100.84618014574545</v>
      </c>
    </row>
    <row r="1168" spans="1:4" x14ac:dyDescent="0.2">
      <c r="A1168" s="13">
        <v>45247</v>
      </c>
      <c r="B1168" s="18">
        <v>139.45329858745637</v>
      </c>
      <c r="D1168">
        <f t="shared" si="18"/>
        <v>101.26232287751145</v>
      </c>
    </row>
    <row r="1169" spans="1:4" x14ac:dyDescent="0.2">
      <c r="A1169" s="13">
        <v>45250</v>
      </c>
      <c r="B1169" s="18">
        <v>139.6628988398366</v>
      </c>
      <c r="D1169">
        <f t="shared" si="18"/>
        <v>101.41452156084645</v>
      </c>
    </row>
    <row r="1170" spans="1:4" x14ac:dyDescent="0.2">
      <c r="A1170" s="13">
        <v>45251</v>
      </c>
      <c r="B1170" s="18">
        <v>139.68140649624905</v>
      </c>
      <c r="D1170">
        <f t="shared" si="18"/>
        <v>101.42796067127502</v>
      </c>
    </row>
    <row r="1171" spans="1:4" x14ac:dyDescent="0.2">
      <c r="A1171" s="13">
        <v>45252</v>
      </c>
      <c r="B1171" s="18">
        <v>139.9147937606283</v>
      </c>
      <c r="D1171">
        <f t="shared" si="18"/>
        <v>101.59743200512266</v>
      </c>
    </row>
    <row r="1172" spans="1:4" x14ac:dyDescent="0.2">
      <c r="A1172" s="13">
        <v>45253</v>
      </c>
      <c r="B1172" s="18">
        <v>139.85688006360724</v>
      </c>
      <c r="D1172">
        <f t="shared" si="18"/>
        <v>101.55537867582763</v>
      </c>
    </row>
    <row r="1173" spans="1:4" x14ac:dyDescent="0.2">
      <c r="A1173" s="13">
        <v>45254</v>
      </c>
      <c r="B1173" s="18">
        <v>139.87096972584376</v>
      </c>
      <c r="D1173">
        <f t="shared" si="18"/>
        <v>101.56560971332249</v>
      </c>
    </row>
    <row r="1174" spans="1:4" x14ac:dyDescent="0.2">
      <c r="A1174" s="13">
        <v>45257</v>
      </c>
      <c r="B1174" s="18">
        <v>139.85044467212074</v>
      </c>
      <c r="D1174">
        <f t="shared" si="18"/>
        <v>101.55070569428364</v>
      </c>
    </row>
    <row r="1175" spans="1:4" x14ac:dyDescent="0.2">
      <c r="A1175" s="13">
        <v>45258</v>
      </c>
      <c r="B1175" s="18">
        <v>139.63381587553582</v>
      </c>
      <c r="D1175">
        <f t="shared" si="18"/>
        <v>101.39340331874611</v>
      </c>
    </row>
    <row r="1176" spans="1:4" x14ac:dyDescent="0.2">
      <c r="A1176" s="13">
        <v>45259</v>
      </c>
      <c r="B1176" s="18">
        <v>140.11797082520067</v>
      </c>
      <c r="D1176">
        <f t="shared" si="18"/>
        <v>101.74496656846704</v>
      </c>
    </row>
    <row r="1177" spans="1:4" x14ac:dyDescent="0.2">
      <c r="A1177" s="13">
        <v>45260</v>
      </c>
      <c r="B1177" s="18">
        <v>140.15568108767604</v>
      </c>
      <c r="D1177">
        <f t="shared" si="18"/>
        <v>101.77234941859146</v>
      </c>
    </row>
    <row r="1178" spans="1:4" x14ac:dyDescent="0.2">
      <c r="A1178" s="13">
        <v>45261</v>
      </c>
      <c r="B1178" s="18">
        <v>140.50846658066072</v>
      </c>
      <c r="D1178">
        <f t="shared" si="18"/>
        <v>102.02852032927603</v>
      </c>
    </row>
    <row r="1179" spans="1:4" x14ac:dyDescent="0.2">
      <c r="A1179" s="13">
        <v>45264</v>
      </c>
      <c r="B1179" s="18">
        <v>140.61632198788627</v>
      </c>
      <c r="D1179">
        <f t="shared" si="18"/>
        <v>102.10683822624358</v>
      </c>
    </row>
    <row r="1180" spans="1:4" x14ac:dyDescent="0.2">
      <c r="A1180" s="13">
        <v>45265</v>
      </c>
      <c r="B1180" s="18">
        <v>140.84487809897396</v>
      </c>
      <c r="D1180">
        <f t="shared" si="18"/>
        <v>102.27280147667237</v>
      </c>
    </row>
    <row r="1181" spans="1:4" x14ac:dyDescent="0.2">
      <c r="A1181" s="13">
        <v>45266</v>
      </c>
      <c r="B1181" s="18">
        <v>141.19670212574837</v>
      </c>
      <c r="D1181">
        <f t="shared" si="18"/>
        <v>102.52827423031938</v>
      </c>
    </row>
    <row r="1182" spans="1:4" x14ac:dyDescent="0.2">
      <c r="A1182" s="13">
        <v>45267</v>
      </c>
      <c r="B1182" s="18">
        <v>141.31805587437802</v>
      </c>
      <c r="D1182">
        <f t="shared" si="18"/>
        <v>102.61639378432494</v>
      </c>
    </row>
    <row r="1183" spans="1:4" x14ac:dyDescent="0.2">
      <c r="A1183" s="13">
        <v>45268</v>
      </c>
      <c r="B1183" s="18">
        <v>141.7875265616421</v>
      </c>
      <c r="D1183">
        <f t="shared" si="18"/>
        <v>102.9572942348471</v>
      </c>
    </row>
    <row r="1184" spans="1:4" x14ac:dyDescent="0.2">
      <c r="A1184" s="13">
        <v>45271</v>
      </c>
      <c r="B1184" s="18">
        <v>142.01392975373713</v>
      </c>
      <c r="D1184">
        <f t="shared" si="18"/>
        <v>103.12169416923838</v>
      </c>
    </row>
    <row r="1185" spans="1:4" x14ac:dyDescent="0.2">
      <c r="A1185" s="13">
        <v>45272</v>
      </c>
      <c r="B1185" s="18">
        <v>142.17529116981211</v>
      </c>
      <c r="D1185">
        <f t="shared" si="18"/>
        <v>103.23886480614742</v>
      </c>
    </row>
    <row r="1186" spans="1:4" x14ac:dyDescent="0.2">
      <c r="A1186" s="13">
        <v>45273</v>
      </c>
      <c r="B1186" s="18">
        <v>143.06443161617867</v>
      </c>
      <c r="D1186">
        <f t="shared" si="18"/>
        <v>103.88450336669362</v>
      </c>
    </row>
    <row r="1187" spans="1:4" x14ac:dyDescent="0.2">
      <c r="A1187" s="13">
        <v>45274</v>
      </c>
      <c r="B1187" s="18">
        <v>143.81655060455057</v>
      </c>
      <c r="D1187">
        <f t="shared" si="18"/>
        <v>104.43064545593978</v>
      </c>
    </row>
    <row r="1188" spans="1:4" x14ac:dyDescent="0.2">
      <c r="A1188" s="13">
        <v>45275</v>
      </c>
      <c r="B1188" s="18">
        <v>143.94523529231537</v>
      </c>
      <c r="D1188">
        <f t="shared" si="18"/>
        <v>104.52408828256219</v>
      </c>
    </row>
    <row r="1189" spans="1:4" x14ac:dyDescent="0.2">
      <c r="A1189" s="13">
        <v>45278</v>
      </c>
      <c r="B1189" s="18">
        <v>143.74747723102055</v>
      </c>
      <c r="D1189">
        <f t="shared" si="18"/>
        <v>104.38048866278046</v>
      </c>
    </row>
    <row r="1190" spans="1:4" x14ac:dyDescent="0.2">
      <c r="A1190" s="13">
        <v>45279</v>
      </c>
      <c r="B1190" s="18">
        <v>143.81924936261285</v>
      </c>
      <c r="D1190">
        <f t="shared" si="18"/>
        <v>104.43260512640322</v>
      </c>
    </row>
    <row r="1191" spans="1:4" x14ac:dyDescent="0.2">
      <c r="A1191" s="13">
        <v>45280</v>
      </c>
      <c r="B1191" s="18">
        <v>143.63153797955158</v>
      </c>
      <c r="D1191">
        <f t="shared" si="18"/>
        <v>104.29630078027536</v>
      </c>
    </row>
    <row r="1192" spans="1:4" x14ac:dyDescent="0.2">
      <c r="A1192" s="13">
        <v>45281</v>
      </c>
      <c r="B1192" s="18">
        <v>143.71557793498812</v>
      </c>
      <c r="D1192">
        <f t="shared" si="18"/>
        <v>104.35732537552143</v>
      </c>
    </row>
    <row r="1193" spans="1:4" x14ac:dyDescent="0.2">
      <c r="A1193" s="13">
        <v>45282</v>
      </c>
      <c r="B1193" s="18">
        <v>143.64983550794645</v>
      </c>
      <c r="D1193">
        <f t="shared" si="18"/>
        <v>104.3095873087903</v>
      </c>
    </row>
    <row r="1194" spans="1:4" x14ac:dyDescent="0.2">
      <c r="A1194" s="13">
        <v>45285</v>
      </c>
      <c r="B1194" s="18">
        <v>143.67732194952873</v>
      </c>
      <c r="D1194">
        <f t="shared" si="18"/>
        <v>104.3295462552652</v>
      </c>
    </row>
    <row r="1195" spans="1:4" x14ac:dyDescent="0.2">
      <c r="A1195" s="13">
        <v>45286</v>
      </c>
      <c r="B1195" s="18">
        <v>143.63456989699179</v>
      </c>
      <c r="D1195">
        <f t="shared" si="18"/>
        <v>104.29850237038387</v>
      </c>
    </row>
    <row r="1196" spans="1:4" x14ac:dyDescent="0.2">
      <c r="A1196" s="13">
        <v>45287</v>
      </c>
      <c r="B1196" s="18">
        <v>143.49866590939513</v>
      </c>
      <c r="D1196">
        <f t="shared" si="18"/>
        <v>104.19981733667186</v>
      </c>
    </row>
    <row r="1197" spans="1:4" x14ac:dyDescent="0.2">
      <c r="A1197" s="13">
        <v>45288</v>
      </c>
      <c r="B1197" s="18">
        <v>143.2011705513425</v>
      </c>
      <c r="D1197">
        <f t="shared" si="18"/>
        <v>103.98379468746366</v>
      </c>
    </row>
    <row r="1198" spans="1:4" x14ac:dyDescent="0.2">
      <c r="A1198" s="13">
        <v>45289</v>
      </c>
      <c r="B1198" s="18">
        <v>143.29414867814884</v>
      </c>
      <c r="D1198">
        <f t="shared" si="18"/>
        <v>104.05130962753735</v>
      </c>
    </row>
    <row r="1199" spans="1:4" x14ac:dyDescent="0.2">
      <c r="A1199" s="13">
        <v>45291</v>
      </c>
      <c r="B1199" s="18">
        <v>143.29414867814884</v>
      </c>
      <c r="D1199">
        <f t="shared" si="18"/>
        <v>104.05130962753735</v>
      </c>
    </row>
    <row r="1200" spans="1:4" x14ac:dyDescent="0.2">
      <c r="A1200" s="13">
        <v>45292</v>
      </c>
      <c r="B1200" s="18">
        <v>143.29267769418746</v>
      </c>
      <c r="D1200">
        <f t="shared" si="18"/>
        <v>104.05024149035913</v>
      </c>
    </row>
    <row r="1201" spans="1:4" x14ac:dyDescent="0.2">
      <c r="A1201" s="13">
        <v>45293</v>
      </c>
      <c r="B1201" s="18">
        <v>143.49570931005931</v>
      </c>
      <c r="D1201">
        <f t="shared" si="18"/>
        <v>104.19767043789217</v>
      </c>
    </row>
    <row r="1202" spans="1:4" x14ac:dyDescent="0.2">
      <c r="A1202" s="13">
        <v>45294</v>
      </c>
      <c r="B1202" s="18">
        <v>142.69117937400162</v>
      </c>
      <c r="D1202">
        <f t="shared" si="18"/>
        <v>103.61347077409857</v>
      </c>
    </row>
    <row r="1203" spans="1:4" x14ac:dyDescent="0.2">
      <c r="A1203" s="13">
        <v>45295</v>
      </c>
      <c r="B1203" s="18">
        <v>142.55361261107967</v>
      </c>
      <c r="D1203">
        <f t="shared" si="18"/>
        <v>103.51357833623358</v>
      </c>
    </row>
    <row r="1204" spans="1:4" x14ac:dyDescent="0.2">
      <c r="A1204" s="13">
        <v>45296</v>
      </c>
      <c r="B1204" s="18">
        <v>142.25830335011602</v>
      </c>
      <c r="D1204">
        <f t="shared" si="18"/>
        <v>103.29914309493546</v>
      </c>
    </row>
    <row r="1205" spans="1:4" x14ac:dyDescent="0.2">
      <c r="A1205" s="13">
        <v>45299</v>
      </c>
      <c r="B1205" s="18">
        <v>142.73486046885895</v>
      </c>
      <c r="D1205">
        <f t="shared" si="18"/>
        <v>103.64518927180275</v>
      </c>
    </row>
    <row r="1206" spans="1:4" x14ac:dyDescent="0.2">
      <c r="A1206" s="13">
        <v>45300</v>
      </c>
      <c r="B1206" s="18">
        <v>142.98572283273441</v>
      </c>
      <c r="D1206">
        <f t="shared" si="18"/>
        <v>103.82734993738674</v>
      </c>
    </row>
    <row r="1207" spans="1:4" x14ac:dyDescent="0.2">
      <c r="A1207" s="13">
        <v>45301</v>
      </c>
      <c r="B1207" s="18">
        <v>143.02624027518684</v>
      </c>
      <c r="D1207">
        <f t="shared" si="18"/>
        <v>103.85677118723416</v>
      </c>
    </row>
    <row r="1208" spans="1:4" x14ac:dyDescent="0.2">
      <c r="A1208" s="13">
        <v>45302</v>
      </c>
      <c r="B1208" s="18">
        <v>142.89485699509197</v>
      </c>
      <c r="D1208">
        <f t="shared" si="18"/>
        <v>103.76136881049274</v>
      </c>
    </row>
    <row r="1209" spans="1:4" x14ac:dyDescent="0.2">
      <c r="A1209" s="13">
        <v>45303</v>
      </c>
      <c r="B1209" s="18">
        <v>143.18656948633139</v>
      </c>
      <c r="D1209">
        <f t="shared" si="18"/>
        <v>103.97319230104118</v>
      </c>
    </row>
    <row r="1210" spans="1:4" x14ac:dyDescent="0.2">
      <c r="A1210" s="13">
        <v>45306</v>
      </c>
      <c r="B1210" s="18">
        <v>143.21560447855518</v>
      </c>
      <c r="D1210">
        <f t="shared" si="18"/>
        <v>103.99427570879915</v>
      </c>
    </row>
    <row r="1211" spans="1:4" x14ac:dyDescent="0.2">
      <c r="A1211" s="13">
        <v>45307</v>
      </c>
      <c r="B1211" s="18">
        <v>143.11562133226764</v>
      </c>
      <c r="D1211">
        <f t="shared" si="18"/>
        <v>103.92167415871585</v>
      </c>
    </row>
    <row r="1212" spans="1:4" x14ac:dyDescent="0.2">
      <c r="A1212" s="13">
        <v>45308</v>
      </c>
      <c r="B1212" s="18">
        <v>142.46948989649755</v>
      </c>
      <c r="D1212">
        <f t="shared" si="18"/>
        <v>103.45249364643682</v>
      </c>
    </row>
    <row r="1213" spans="1:4" x14ac:dyDescent="0.2">
      <c r="A1213" s="13">
        <v>45309</v>
      </c>
      <c r="B1213" s="18">
        <v>142.90135539267672</v>
      </c>
      <c r="D1213">
        <f t="shared" si="18"/>
        <v>103.76608754315149</v>
      </c>
    </row>
    <row r="1214" spans="1:4" x14ac:dyDescent="0.2">
      <c r="A1214" s="13">
        <v>45310</v>
      </c>
      <c r="B1214" s="18">
        <v>143.25358754669679</v>
      </c>
      <c r="D1214">
        <f t="shared" si="18"/>
        <v>104.02185665345225</v>
      </c>
    </row>
    <row r="1215" spans="1:4" x14ac:dyDescent="0.2">
      <c r="A1215" s="13">
        <v>45313</v>
      </c>
      <c r="B1215" s="18">
        <v>143.920889051507</v>
      </c>
      <c r="D1215">
        <f t="shared" si="18"/>
        <v>104.50640955482635</v>
      </c>
    </row>
    <row r="1216" spans="1:4" x14ac:dyDescent="0.2">
      <c r="A1216" s="13">
        <v>45314</v>
      </c>
      <c r="B1216" s="18">
        <v>143.57818914015402</v>
      </c>
      <c r="D1216">
        <f t="shared" si="18"/>
        <v>104.25756216702679</v>
      </c>
    </row>
    <row r="1217" spans="1:4" x14ac:dyDescent="0.2">
      <c r="A1217" s="13">
        <v>45315</v>
      </c>
      <c r="B1217" s="18">
        <v>143.09040987313705</v>
      </c>
      <c r="D1217">
        <f t="shared" si="18"/>
        <v>103.90336716318002</v>
      </c>
    </row>
    <row r="1218" spans="1:4" x14ac:dyDescent="0.2">
      <c r="A1218" s="13">
        <v>45316</v>
      </c>
      <c r="B1218" s="18">
        <v>143.57403582418596</v>
      </c>
      <c r="D1218">
        <f t="shared" si="18"/>
        <v>104.25454628696637</v>
      </c>
    </row>
    <row r="1219" spans="1:4" x14ac:dyDescent="0.2">
      <c r="A1219" s="13">
        <v>45317</v>
      </c>
      <c r="B1219" s="18">
        <v>144.01059556527099</v>
      </c>
      <c r="D1219">
        <f t="shared" si="18"/>
        <v>104.57154885273468</v>
      </c>
    </row>
    <row r="1220" spans="1:4" x14ac:dyDescent="0.2">
      <c r="A1220" s="13">
        <v>45320</v>
      </c>
      <c r="B1220" s="18">
        <v>144.56349008519933</v>
      </c>
      <c r="D1220">
        <f t="shared" si="18"/>
        <v>104.97302650841793</v>
      </c>
    </row>
    <row r="1221" spans="1:4" x14ac:dyDescent="0.2">
      <c r="A1221" s="13">
        <v>45321</v>
      </c>
      <c r="B1221" s="18">
        <v>144.54769650629379</v>
      </c>
      <c r="D1221">
        <f t="shared" si="18"/>
        <v>104.9615581924819</v>
      </c>
    </row>
    <row r="1222" spans="1:4" x14ac:dyDescent="0.2">
      <c r="A1222" s="13">
        <v>45322</v>
      </c>
      <c r="B1222" s="18">
        <v>144.02732432629847</v>
      </c>
      <c r="D1222">
        <f t="shared" si="18"/>
        <v>104.58369623983606</v>
      </c>
    </row>
    <row r="1223" spans="1:4" x14ac:dyDescent="0.2">
      <c r="A1223" s="13">
        <v>45323</v>
      </c>
      <c r="B1223" s="18">
        <v>144.03282501061915</v>
      </c>
      <c r="D1223">
        <f t="shared" si="18"/>
        <v>104.58769049509836</v>
      </c>
    </row>
    <row r="1224" spans="1:4" x14ac:dyDescent="0.2">
      <c r="A1224" s="13">
        <v>45324</v>
      </c>
      <c r="B1224" s="18">
        <v>144.42495025516615</v>
      </c>
      <c r="D1224">
        <f t="shared" si="18"/>
        <v>104.87242748966172</v>
      </c>
    </row>
    <row r="1225" spans="1:4" x14ac:dyDescent="0.2">
      <c r="A1225" s="13">
        <v>45327</v>
      </c>
      <c r="B1225" s="18">
        <v>144.33752829016763</v>
      </c>
      <c r="D1225">
        <f t="shared" si="18"/>
        <v>104.80894708915534</v>
      </c>
    </row>
    <row r="1226" spans="1:4" x14ac:dyDescent="0.2">
      <c r="A1226" s="13">
        <v>45328</v>
      </c>
      <c r="B1226" s="18">
        <v>144.50707608124938</v>
      </c>
      <c r="D1226">
        <f t="shared" ref="D1226:D1289" si="19">B1226/$B$8*100</f>
        <v>104.93206216307325</v>
      </c>
    </row>
    <row r="1227" spans="1:4" x14ac:dyDescent="0.2">
      <c r="A1227" s="13">
        <v>45329</v>
      </c>
      <c r="B1227" s="18">
        <v>144.75387606662272</v>
      </c>
      <c r="D1227">
        <f t="shared" si="19"/>
        <v>105.11127298173572</v>
      </c>
    </row>
    <row r="1228" spans="1:4" x14ac:dyDescent="0.2">
      <c r="A1228" s="13">
        <v>45330</v>
      </c>
      <c r="B1228" s="18">
        <v>144.68370783387408</v>
      </c>
      <c r="D1228">
        <f t="shared" si="19"/>
        <v>105.06032116982227</v>
      </c>
    </row>
    <row r="1229" spans="1:4" x14ac:dyDescent="0.2">
      <c r="A1229" s="13">
        <v>45331</v>
      </c>
      <c r="B1229" s="18">
        <v>144.66834625159532</v>
      </c>
      <c r="D1229">
        <f t="shared" si="19"/>
        <v>105.04916654300185</v>
      </c>
    </row>
    <row r="1230" spans="1:4" x14ac:dyDescent="0.2">
      <c r="A1230" s="13">
        <v>45334</v>
      </c>
      <c r="B1230" s="18">
        <v>145.13640293782208</v>
      </c>
      <c r="D1230">
        <f t="shared" si="19"/>
        <v>105.38904023380557</v>
      </c>
    </row>
    <row r="1231" spans="1:4" x14ac:dyDescent="0.2">
      <c r="A1231" s="13">
        <v>45335</v>
      </c>
      <c r="B1231" s="18">
        <v>145.07333272935264</v>
      </c>
      <c r="D1231">
        <f t="shared" si="19"/>
        <v>105.34324256620877</v>
      </c>
    </row>
    <row r="1232" spans="1:4" x14ac:dyDescent="0.2">
      <c r="A1232" s="13">
        <v>45336</v>
      </c>
      <c r="B1232" s="18">
        <v>145.45697289630345</v>
      </c>
      <c r="D1232">
        <f t="shared" si="19"/>
        <v>105.62181822449766</v>
      </c>
    </row>
    <row r="1233" spans="1:4" x14ac:dyDescent="0.2">
      <c r="A1233" s="13">
        <v>45337</v>
      </c>
      <c r="B1233" s="18">
        <v>145.9476855534532</v>
      </c>
      <c r="D1233">
        <f t="shared" si="19"/>
        <v>105.97814327404258</v>
      </c>
    </row>
    <row r="1234" spans="1:4" x14ac:dyDescent="0.2">
      <c r="A1234" s="13">
        <v>45338</v>
      </c>
      <c r="B1234" s="18">
        <v>145.84399451130733</v>
      </c>
      <c r="D1234">
        <f t="shared" si="19"/>
        <v>105.90284928031394</v>
      </c>
    </row>
    <row r="1235" spans="1:4" x14ac:dyDescent="0.2">
      <c r="A1235" s="13">
        <v>45341</v>
      </c>
      <c r="B1235" s="18">
        <v>146.06546068532541</v>
      </c>
      <c r="D1235">
        <f t="shared" si="19"/>
        <v>106.06366425885531</v>
      </c>
    </row>
    <row r="1236" spans="1:4" x14ac:dyDescent="0.2">
      <c r="A1236" s="13">
        <v>45342</v>
      </c>
      <c r="B1236" s="18">
        <v>146.0887801788345</v>
      </c>
      <c r="D1236">
        <f t="shared" si="19"/>
        <v>106.08059742648189</v>
      </c>
    </row>
    <row r="1237" spans="1:4" x14ac:dyDescent="0.2">
      <c r="A1237" s="13">
        <v>45343</v>
      </c>
      <c r="B1237" s="18">
        <v>145.85849874679431</v>
      </c>
      <c r="D1237">
        <f t="shared" si="19"/>
        <v>105.91338135515083</v>
      </c>
    </row>
    <row r="1238" spans="1:4" x14ac:dyDescent="0.2">
      <c r="A1238" s="13">
        <v>45344</v>
      </c>
      <c r="B1238" s="18">
        <v>146.55542413602348</v>
      </c>
      <c r="D1238">
        <f t="shared" si="19"/>
        <v>106.41944528121424</v>
      </c>
    </row>
    <row r="1239" spans="1:4" x14ac:dyDescent="0.2">
      <c r="A1239" s="13">
        <v>45345</v>
      </c>
      <c r="B1239" s="18">
        <v>147.0671427722105</v>
      </c>
      <c r="D1239">
        <f t="shared" si="19"/>
        <v>106.79102356788712</v>
      </c>
    </row>
    <row r="1240" spans="1:4" x14ac:dyDescent="0.2">
      <c r="A1240" s="13">
        <v>45348</v>
      </c>
      <c r="B1240" s="18">
        <v>146.81033422193593</v>
      </c>
      <c r="D1240">
        <f t="shared" si="19"/>
        <v>106.60454515110519</v>
      </c>
    </row>
    <row r="1241" spans="1:4" x14ac:dyDescent="0.2">
      <c r="A1241" s="13">
        <v>45349</v>
      </c>
      <c r="B1241" s="18">
        <v>146.68374444582864</v>
      </c>
      <c r="D1241">
        <f t="shared" si="19"/>
        <v>106.51262351919677</v>
      </c>
    </row>
    <row r="1242" spans="1:4" x14ac:dyDescent="0.2">
      <c r="A1242" s="13">
        <v>45350</v>
      </c>
      <c r="B1242" s="18">
        <v>146.54468046497095</v>
      </c>
      <c r="D1242">
        <f t="shared" si="19"/>
        <v>106.41164389467099</v>
      </c>
    </row>
    <row r="1243" spans="1:4" x14ac:dyDescent="0.2">
      <c r="A1243" s="13">
        <v>45351</v>
      </c>
      <c r="B1243" s="18">
        <v>146.927528381261</v>
      </c>
      <c r="D1243">
        <f t="shared" si="19"/>
        <v>106.68964426974303</v>
      </c>
    </row>
    <row r="1244" spans="1:4" x14ac:dyDescent="0.2">
      <c r="A1244" s="13">
        <v>45352</v>
      </c>
      <c r="B1244" s="18">
        <v>147.69221892232468</v>
      </c>
      <c r="D1244">
        <f t="shared" si="19"/>
        <v>107.24491503963456</v>
      </c>
    </row>
    <row r="1245" spans="1:4" x14ac:dyDescent="0.2">
      <c r="A1245" s="13">
        <v>45355</v>
      </c>
      <c r="B1245" s="18">
        <v>147.7009080379857</v>
      </c>
      <c r="D1245">
        <f t="shared" si="19"/>
        <v>107.25122453567731</v>
      </c>
    </row>
    <row r="1246" spans="1:4" x14ac:dyDescent="0.2">
      <c r="A1246" s="13">
        <v>45356</v>
      </c>
      <c r="B1246" s="18">
        <v>147.476042185111</v>
      </c>
      <c r="D1246">
        <f t="shared" si="19"/>
        <v>107.08794092153143</v>
      </c>
    </row>
    <row r="1247" spans="1:4" x14ac:dyDescent="0.2">
      <c r="A1247" s="13">
        <v>45357</v>
      </c>
      <c r="B1247" s="18">
        <v>147.89096136385578</v>
      </c>
      <c r="D1247">
        <f t="shared" si="19"/>
        <v>107.38922945519616</v>
      </c>
    </row>
    <row r="1248" spans="1:4" x14ac:dyDescent="0.2">
      <c r="A1248" s="13">
        <v>45358</v>
      </c>
      <c r="B1248" s="18">
        <v>148.52107111841772</v>
      </c>
      <c r="D1248">
        <f t="shared" si="19"/>
        <v>107.84677601781623</v>
      </c>
    </row>
    <row r="1249" spans="1:4" x14ac:dyDescent="0.2">
      <c r="A1249" s="13">
        <v>45359</v>
      </c>
      <c r="B1249" s="18">
        <v>148.70601176310527</v>
      </c>
      <c r="D1249">
        <f t="shared" si="19"/>
        <v>107.98106842584974</v>
      </c>
    </row>
    <row r="1250" spans="1:4" x14ac:dyDescent="0.2">
      <c r="A1250" s="13">
        <v>45362</v>
      </c>
      <c r="B1250" s="18">
        <v>148.7002677826157</v>
      </c>
      <c r="D1250">
        <f t="shared" si="19"/>
        <v>107.97689750402266</v>
      </c>
    </row>
    <row r="1251" spans="1:4" x14ac:dyDescent="0.2">
      <c r="A1251" s="13">
        <v>45363</v>
      </c>
      <c r="B1251" s="18">
        <v>149.09649607291846</v>
      </c>
      <c r="D1251">
        <f t="shared" si="19"/>
        <v>108.26461387554096</v>
      </c>
    </row>
    <row r="1252" spans="1:4" x14ac:dyDescent="0.2">
      <c r="A1252" s="13">
        <v>45364</v>
      </c>
      <c r="B1252" s="18">
        <v>149.21282381655413</v>
      </c>
      <c r="D1252">
        <f t="shared" si="19"/>
        <v>108.34908385692516</v>
      </c>
    </row>
    <row r="1253" spans="1:4" x14ac:dyDescent="0.2">
      <c r="A1253" s="13">
        <v>45365</v>
      </c>
      <c r="B1253" s="18">
        <v>148.97525648549518</v>
      </c>
      <c r="D1253">
        <f t="shared" si="19"/>
        <v>108.17657721831199</v>
      </c>
    </row>
    <row r="1254" spans="1:4" x14ac:dyDescent="0.2">
      <c r="A1254" s="13">
        <v>45366</v>
      </c>
      <c r="B1254" s="18">
        <v>148.58290807538438</v>
      </c>
      <c r="D1254">
        <f t="shared" si="19"/>
        <v>107.89167817477878</v>
      </c>
    </row>
    <row r="1255" spans="1:4" x14ac:dyDescent="0.2">
      <c r="A1255" s="13">
        <v>45369</v>
      </c>
      <c r="B1255" s="18">
        <v>148.64461696509926</v>
      </c>
      <c r="D1255">
        <f t="shared" si="19"/>
        <v>107.93648733725838</v>
      </c>
    </row>
    <row r="1256" spans="1:4" x14ac:dyDescent="0.2">
      <c r="A1256" s="13">
        <v>45370</v>
      </c>
      <c r="B1256" s="18">
        <v>148.72825791687691</v>
      </c>
      <c r="D1256">
        <f t="shared" si="19"/>
        <v>107.99722220083265</v>
      </c>
    </row>
    <row r="1257" spans="1:4" x14ac:dyDescent="0.2">
      <c r="A1257" s="13">
        <v>45371</v>
      </c>
      <c r="B1257" s="18">
        <v>149.33181543373868</v>
      </c>
      <c r="D1257">
        <f t="shared" si="19"/>
        <v>108.43548817780612</v>
      </c>
    </row>
    <row r="1258" spans="1:4" x14ac:dyDescent="0.2">
      <c r="A1258" s="13">
        <v>45372</v>
      </c>
      <c r="B1258" s="18">
        <v>150.50018719728882</v>
      </c>
      <c r="D1258">
        <f t="shared" si="19"/>
        <v>109.28388717560671</v>
      </c>
    </row>
    <row r="1259" spans="1:4" x14ac:dyDescent="0.2">
      <c r="A1259" s="13">
        <v>45373</v>
      </c>
      <c r="B1259" s="18">
        <v>150.36210580952766</v>
      </c>
      <c r="D1259">
        <f t="shared" si="19"/>
        <v>109.18362104915091</v>
      </c>
    </row>
    <row r="1260" spans="1:4" x14ac:dyDescent="0.2">
      <c r="A1260" s="13">
        <v>45376</v>
      </c>
      <c r="B1260" s="18">
        <v>150.2330707597452</v>
      </c>
      <c r="D1260">
        <f t="shared" si="19"/>
        <v>109.08992381139507</v>
      </c>
    </row>
    <row r="1261" spans="1:4" x14ac:dyDescent="0.2">
      <c r="A1261" s="13">
        <v>45377</v>
      </c>
      <c r="B1261" s="18">
        <v>150.4489678919974</v>
      </c>
      <c r="D1261">
        <f t="shared" si="19"/>
        <v>109.24669489774365</v>
      </c>
    </row>
    <row r="1262" spans="1:4" x14ac:dyDescent="0.2">
      <c r="A1262" s="13">
        <v>45378</v>
      </c>
      <c r="B1262" s="18">
        <v>151.00098691831568</v>
      </c>
      <c r="D1262">
        <f t="shared" si="19"/>
        <v>109.64753682435118</v>
      </c>
    </row>
    <row r="1263" spans="1:4" x14ac:dyDescent="0.2">
      <c r="A1263" s="13">
        <v>45379</v>
      </c>
      <c r="B1263" s="18">
        <v>150.97171104898194</v>
      </c>
      <c r="D1263">
        <f t="shared" si="19"/>
        <v>109.62627850659878</v>
      </c>
    </row>
    <row r="1264" spans="1:4" x14ac:dyDescent="0.2">
      <c r="A1264" s="13">
        <v>45380</v>
      </c>
      <c r="B1264" s="18">
        <v>151.05432061044357</v>
      </c>
      <c r="D1264">
        <f t="shared" si="19"/>
        <v>109.68626443859344</v>
      </c>
    </row>
    <row r="1265" spans="1:4" x14ac:dyDescent="0.2">
      <c r="A1265" s="13">
        <v>45382</v>
      </c>
      <c r="B1265" s="18">
        <v>151.05432061044357</v>
      </c>
      <c r="D1265">
        <f t="shared" si="19"/>
        <v>109.68626443859344</v>
      </c>
    </row>
    <row r="1266" spans="1:4" x14ac:dyDescent="0.2">
      <c r="A1266" s="13">
        <v>45383</v>
      </c>
      <c r="B1266" s="18">
        <v>151.20010750610803</v>
      </c>
      <c r="D1266">
        <f t="shared" si="19"/>
        <v>109.79212582623803</v>
      </c>
    </row>
    <row r="1267" spans="1:4" x14ac:dyDescent="0.2">
      <c r="A1267" s="13">
        <v>45384</v>
      </c>
      <c r="B1267" s="18">
        <v>150.30312674078871</v>
      </c>
      <c r="D1267">
        <f t="shared" si="19"/>
        <v>109.14079411309309</v>
      </c>
    </row>
    <row r="1268" spans="1:4" x14ac:dyDescent="0.2">
      <c r="A1268" s="13">
        <v>45385</v>
      </c>
      <c r="B1268" s="18">
        <v>150.30489819751404</v>
      </c>
      <c r="D1268">
        <f t="shared" si="19"/>
        <v>109.14208043492771</v>
      </c>
    </row>
    <row r="1269" spans="1:4" x14ac:dyDescent="0.2">
      <c r="A1269" s="13">
        <v>45386</v>
      </c>
      <c r="B1269" s="18">
        <v>150.33707856573898</v>
      </c>
      <c r="D1269">
        <f t="shared" si="19"/>
        <v>109.16544781935332</v>
      </c>
    </row>
    <row r="1270" spans="1:4" x14ac:dyDescent="0.2">
      <c r="A1270" s="13">
        <v>45387</v>
      </c>
      <c r="B1270" s="18">
        <v>149.69540640184667</v>
      </c>
      <c r="D1270">
        <f t="shared" si="19"/>
        <v>108.69950535331101</v>
      </c>
    </row>
    <row r="1271" spans="1:4" x14ac:dyDescent="0.2">
      <c r="A1271" s="13">
        <v>45390</v>
      </c>
      <c r="B1271" s="18">
        <v>150.1904330401326</v>
      </c>
      <c r="D1271">
        <f t="shared" si="19"/>
        <v>109.05896294798126</v>
      </c>
    </row>
    <row r="1272" spans="1:4" x14ac:dyDescent="0.2">
      <c r="A1272" s="13">
        <v>45391</v>
      </c>
      <c r="B1272" s="18">
        <v>150.16910504327231</v>
      </c>
      <c r="D1272">
        <f t="shared" si="19"/>
        <v>109.0434758815133</v>
      </c>
    </row>
    <row r="1273" spans="1:4" x14ac:dyDescent="0.2">
      <c r="A1273" s="13">
        <v>45392</v>
      </c>
      <c r="B1273" s="18">
        <v>149.84647836255331</v>
      </c>
      <c r="D1273">
        <f t="shared" si="19"/>
        <v>108.80920442689168</v>
      </c>
    </row>
    <row r="1274" spans="1:4" x14ac:dyDescent="0.2">
      <c r="A1274" s="13">
        <v>45393</v>
      </c>
      <c r="B1274" s="18">
        <v>149.62351524039968</v>
      </c>
      <c r="D1274">
        <f t="shared" si="19"/>
        <v>108.64730245760165</v>
      </c>
    </row>
    <row r="1275" spans="1:4" x14ac:dyDescent="0.2">
      <c r="A1275" s="13">
        <v>45394</v>
      </c>
      <c r="B1275" s="18">
        <v>149.05120196061779</v>
      </c>
      <c r="D1275">
        <f t="shared" si="19"/>
        <v>108.2317241047668</v>
      </c>
    </row>
    <row r="1276" spans="1:4" x14ac:dyDescent="0.2">
      <c r="A1276" s="13">
        <v>45397</v>
      </c>
      <c r="B1276" s="18">
        <v>148.73185065422891</v>
      </c>
      <c r="D1276">
        <f t="shared" si="19"/>
        <v>107.99983102352408</v>
      </c>
    </row>
    <row r="1277" spans="1:4" x14ac:dyDescent="0.2">
      <c r="A1277" s="13">
        <v>45398</v>
      </c>
      <c r="B1277" s="18">
        <v>147.36196728505348</v>
      </c>
      <c r="D1277">
        <f t="shared" si="19"/>
        <v>107.00510681521158</v>
      </c>
    </row>
    <row r="1278" spans="1:4" x14ac:dyDescent="0.2">
      <c r="A1278" s="13">
        <v>45399</v>
      </c>
      <c r="B1278" s="18">
        <v>147.32716057203177</v>
      </c>
      <c r="D1278">
        <f t="shared" si="19"/>
        <v>106.97983234233779</v>
      </c>
    </row>
    <row r="1279" spans="1:4" x14ac:dyDescent="0.2">
      <c r="A1279" s="13">
        <v>45400</v>
      </c>
      <c r="B1279" s="18">
        <v>147.30799552993906</v>
      </c>
      <c r="D1279">
        <f t="shared" si="19"/>
        <v>106.96591587926369</v>
      </c>
    </row>
    <row r="1280" spans="1:4" x14ac:dyDescent="0.2">
      <c r="A1280" s="13">
        <v>45401</v>
      </c>
      <c r="B1280" s="18">
        <v>146.92430702213736</v>
      </c>
      <c r="D1280">
        <f t="shared" si="19"/>
        <v>106.68730511885174</v>
      </c>
    </row>
    <row r="1281" spans="1:4" x14ac:dyDescent="0.2">
      <c r="A1281" s="13">
        <v>45404</v>
      </c>
      <c r="B1281" s="18">
        <v>147.81249317094822</v>
      </c>
      <c r="D1281">
        <f t="shared" si="19"/>
        <v>107.33225072779203</v>
      </c>
    </row>
    <row r="1282" spans="1:4" x14ac:dyDescent="0.2">
      <c r="A1282" s="13">
        <v>45405</v>
      </c>
      <c r="B1282" s="18">
        <v>148.90987337059912</v>
      </c>
      <c r="D1282">
        <f t="shared" si="19"/>
        <v>108.12910006174125</v>
      </c>
    </row>
    <row r="1283" spans="1:4" x14ac:dyDescent="0.2">
      <c r="A1283" s="13">
        <v>45406</v>
      </c>
      <c r="B1283" s="18">
        <v>148.24097580417319</v>
      </c>
      <c r="D1283">
        <f t="shared" si="19"/>
        <v>107.64338819956593</v>
      </c>
    </row>
    <row r="1284" spans="1:4" x14ac:dyDescent="0.2">
      <c r="A1284" s="13">
        <v>45407</v>
      </c>
      <c r="B1284" s="18">
        <v>147.33498081344064</v>
      </c>
      <c r="D1284">
        <f t="shared" si="19"/>
        <v>106.98551091587134</v>
      </c>
    </row>
    <row r="1285" spans="1:4" x14ac:dyDescent="0.2">
      <c r="A1285" s="13">
        <v>45408</v>
      </c>
      <c r="B1285" s="18">
        <v>148.12404965936645</v>
      </c>
      <c r="D1285">
        <f t="shared" si="19"/>
        <v>107.55848369642278</v>
      </c>
    </row>
    <row r="1286" spans="1:4" x14ac:dyDescent="0.2">
      <c r="A1286" s="13">
        <v>45411</v>
      </c>
      <c r="B1286" s="18">
        <v>148.33714646216808</v>
      </c>
      <c r="D1286">
        <f t="shared" si="19"/>
        <v>107.71322135747519</v>
      </c>
    </row>
    <row r="1287" spans="1:4" x14ac:dyDescent="0.2">
      <c r="A1287" s="13">
        <v>45412</v>
      </c>
      <c r="B1287" s="18">
        <v>147.83901290958821</v>
      </c>
      <c r="D1287">
        <f t="shared" si="19"/>
        <v>107.35150771463991</v>
      </c>
    </row>
    <row r="1288" spans="1:4" x14ac:dyDescent="0.2">
      <c r="A1288" s="13">
        <v>45413</v>
      </c>
      <c r="B1288" s="18">
        <v>147.92736747850083</v>
      </c>
      <c r="D1288">
        <f t="shared" si="19"/>
        <v>107.4156653141772</v>
      </c>
    </row>
    <row r="1289" spans="1:4" x14ac:dyDescent="0.2">
      <c r="A1289" s="13">
        <v>45414</v>
      </c>
      <c r="B1289" s="18">
        <v>147.86361675826706</v>
      </c>
      <c r="D1289">
        <f t="shared" si="19"/>
        <v>107.36937350120918</v>
      </c>
    </row>
    <row r="1290" spans="1:4" x14ac:dyDescent="0.2">
      <c r="A1290" s="13">
        <v>45415</v>
      </c>
      <c r="B1290" s="18">
        <v>148.35280615796037</v>
      </c>
      <c r="D1290">
        <f t="shared" ref="D1290:D1353" si="20">B1290/$B$8*100</f>
        <v>107.72459245581092</v>
      </c>
    </row>
    <row r="1291" spans="1:4" x14ac:dyDescent="0.2">
      <c r="A1291" s="13">
        <v>45418</v>
      </c>
      <c r="B1291" s="18">
        <v>148.98442929142738</v>
      </c>
      <c r="D1291">
        <f t="shared" si="20"/>
        <v>108.1832379401838</v>
      </c>
    </row>
    <row r="1292" spans="1:4" x14ac:dyDescent="0.2">
      <c r="A1292" s="13">
        <v>45419</v>
      </c>
      <c r="B1292" s="18">
        <v>149.86088893267362</v>
      </c>
      <c r="D1292">
        <f t="shared" si="20"/>
        <v>108.8196684877576</v>
      </c>
    </row>
    <row r="1293" spans="1:4" x14ac:dyDescent="0.2">
      <c r="A1293" s="13">
        <v>45420</v>
      </c>
      <c r="B1293" s="18">
        <v>149.89987904498093</v>
      </c>
      <c r="D1293">
        <f t="shared" si="20"/>
        <v>108.84798068532831</v>
      </c>
    </row>
    <row r="1294" spans="1:4" x14ac:dyDescent="0.2">
      <c r="A1294" s="13">
        <v>45421</v>
      </c>
      <c r="B1294" s="18">
        <v>149.87218675177371</v>
      </c>
      <c r="D1294">
        <f t="shared" si="20"/>
        <v>108.82787226219041</v>
      </c>
    </row>
    <row r="1295" spans="1:4" x14ac:dyDescent="0.2">
      <c r="A1295" s="13">
        <v>45422</v>
      </c>
      <c r="B1295" s="18">
        <v>150.55519230392733</v>
      </c>
      <c r="D1295">
        <f t="shared" si="20"/>
        <v>109.32382846724167</v>
      </c>
    </row>
    <row r="1296" spans="1:4" x14ac:dyDescent="0.2">
      <c r="A1296" s="13">
        <v>45425</v>
      </c>
      <c r="B1296" s="18">
        <v>150.71299695513946</v>
      </c>
      <c r="D1296">
        <f t="shared" si="20"/>
        <v>109.43841640244634</v>
      </c>
    </row>
    <row r="1297" spans="1:4" x14ac:dyDescent="0.2">
      <c r="A1297" s="13">
        <v>45426</v>
      </c>
      <c r="B1297" s="18">
        <v>150.90116081658252</v>
      </c>
      <c r="D1297">
        <f t="shared" si="20"/>
        <v>109.57504931026799</v>
      </c>
    </row>
    <row r="1298" spans="1:4" x14ac:dyDescent="0.2">
      <c r="A1298" s="13">
        <v>45427</v>
      </c>
      <c r="B1298" s="18">
        <v>151.90344158307062</v>
      </c>
      <c r="D1298">
        <f t="shared" si="20"/>
        <v>110.30284334323872</v>
      </c>
    </row>
    <row r="1299" spans="1:4" x14ac:dyDescent="0.2">
      <c r="A1299" s="13">
        <v>45428</v>
      </c>
      <c r="B1299" s="18">
        <v>152.14250625964726</v>
      </c>
      <c r="D1299">
        <f t="shared" si="20"/>
        <v>110.47643726115477</v>
      </c>
    </row>
    <row r="1300" spans="1:4" x14ac:dyDescent="0.2">
      <c r="A1300" s="13">
        <v>45429</v>
      </c>
      <c r="B1300" s="18">
        <v>152.48187469550905</v>
      </c>
      <c r="D1300">
        <f t="shared" si="20"/>
        <v>110.72286553839714</v>
      </c>
    </row>
    <row r="1301" spans="1:4" x14ac:dyDescent="0.2">
      <c r="A1301" s="13">
        <v>45432</v>
      </c>
      <c r="B1301" s="18">
        <v>152.53372315063137</v>
      </c>
      <c r="D1301">
        <f t="shared" si="20"/>
        <v>110.76051466578588</v>
      </c>
    </row>
    <row r="1302" spans="1:4" x14ac:dyDescent="0.2">
      <c r="A1302" s="13">
        <v>45433</v>
      </c>
      <c r="B1302" s="18">
        <v>152.57381007970693</v>
      </c>
      <c r="D1302">
        <f t="shared" si="20"/>
        <v>110.78962330356161</v>
      </c>
    </row>
    <row r="1303" spans="1:4" x14ac:dyDescent="0.2">
      <c r="A1303" s="13">
        <v>45434</v>
      </c>
      <c r="B1303" s="18">
        <v>152.39966717705656</v>
      </c>
      <c r="D1303">
        <f t="shared" si="20"/>
        <v>110.66317154506163</v>
      </c>
    </row>
    <row r="1304" spans="1:4" x14ac:dyDescent="0.2">
      <c r="A1304" s="13">
        <v>45435</v>
      </c>
      <c r="B1304" s="18">
        <v>152.09783585880345</v>
      </c>
      <c r="D1304">
        <f t="shared" si="20"/>
        <v>110.4440003908969</v>
      </c>
    </row>
    <row r="1305" spans="1:4" x14ac:dyDescent="0.2">
      <c r="A1305" s="13">
        <v>45436</v>
      </c>
      <c r="B1305" s="18">
        <v>152.21471259898738</v>
      </c>
      <c r="D1305">
        <f t="shared" si="20"/>
        <v>110.52886901947187</v>
      </c>
    </row>
    <row r="1306" spans="1:4" x14ac:dyDescent="0.2">
      <c r="A1306" s="13">
        <v>45439</v>
      </c>
      <c r="B1306" s="18">
        <v>152.2873739219485</v>
      </c>
      <c r="D1306">
        <f t="shared" si="20"/>
        <v>110.58163115863191</v>
      </c>
    </row>
    <row r="1307" spans="1:4" x14ac:dyDescent="0.2">
      <c r="A1307" s="13">
        <v>45440</v>
      </c>
      <c r="B1307" s="18">
        <v>151.81829590197529</v>
      </c>
      <c r="D1307">
        <f t="shared" si="20"/>
        <v>110.24101583870471</v>
      </c>
    </row>
    <row r="1308" spans="1:4" x14ac:dyDescent="0.2">
      <c r="A1308" s="13">
        <v>45441</v>
      </c>
      <c r="B1308" s="18">
        <v>150.90424373094203</v>
      </c>
      <c r="D1308">
        <f t="shared" si="20"/>
        <v>109.57728793117147</v>
      </c>
    </row>
    <row r="1309" spans="1:4" x14ac:dyDescent="0.2">
      <c r="A1309" s="13">
        <v>45442</v>
      </c>
      <c r="B1309" s="18">
        <v>150.54936622350397</v>
      </c>
      <c r="D1309">
        <f t="shared" si="20"/>
        <v>109.31959792954255</v>
      </c>
    </row>
    <row r="1310" spans="1:4" x14ac:dyDescent="0.2">
      <c r="A1310" s="13">
        <v>45443</v>
      </c>
      <c r="B1310" s="18">
        <v>151.1896513608248</v>
      </c>
      <c r="D1310">
        <f t="shared" si="20"/>
        <v>109.78453322304793</v>
      </c>
    </row>
    <row r="1311" spans="1:4" x14ac:dyDescent="0.2">
      <c r="A1311" s="13">
        <v>45446</v>
      </c>
      <c r="B1311" s="18">
        <v>151.08474137903673</v>
      </c>
      <c r="D1311">
        <f t="shared" si="20"/>
        <v>109.70835411106921</v>
      </c>
    </row>
    <row r="1312" spans="1:4" x14ac:dyDescent="0.2">
      <c r="A1312" s="13">
        <v>45447</v>
      </c>
      <c r="B1312" s="18">
        <v>150.80795337070347</v>
      </c>
      <c r="D1312">
        <f t="shared" si="20"/>
        <v>109.50736785292854</v>
      </c>
    </row>
    <row r="1313" spans="1:4" x14ac:dyDescent="0.2">
      <c r="A1313" s="13">
        <v>45448</v>
      </c>
      <c r="B1313" s="18">
        <v>151.83525525869885</v>
      </c>
      <c r="D1313">
        <f t="shared" si="20"/>
        <v>110.25333067007644</v>
      </c>
    </row>
    <row r="1314" spans="1:4" x14ac:dyDescent="0.2">
      <c r="A1314" s="13">
        <v>45449</v>
      </c>
      <c r="B1314" s="18">
        <v>152.10963885374687</v>
      </c>
      <c r="D1314">
        <f t="shared" si="20"/>
        <v>110.45257099264664</v>
      </c>
    </row>
    <row r="1315" spans="1:4" x14ac:dyDescent="0.2">
      <c r="A1315" s="13">
        <v>45450</v>
      </c>
      <c r="B1315" s="18">
        <v>152.00504291175707</v>
      </c>
      <c r="D1315">
        <f t="shared" si="20"/>
        <v>110.3766199168619</v>
      </c>
    </row>
    <row r="1316" spans="1:4" x14ac:dyDescent="0.2">
      <c r="A1316" s="13">
        <v>45453</v>
      </c>
      <c r="B1316" s="18">
        <v>151.56102521805886</v>
      </c>
      <c r="D1316">
        <f t="shared" si="20"/>
        <v>110.05420184917884</v>
      </c>
    </row>
    <row r="1317" spans="1:4" x14ac:dyDescent="0.2">
      <c r="A1317" s="13">
        <v>45454</v>
      </c>
      <c r="B1317" s="18">
        <v>151.40408940198566</v>
      </c>
      <c r="D1317">
        <f t="shared" si="20"/>
        <v>109.9402448080818</v>
      </c>
    </row>
    <row r="1318" spans="1:4" x14ac:dyDescent="0.2">
      <c r="A1318" s="13">
        <v>45455</v>
      </c>
      <c r="B1318" s="18">
        <v>152.07601138457861</v>
      </c>
      <c r="D1318">
        <f t="shared" si="20"/>
        <v>110.42815281340698</v>
      </c>
    </row>
    <row r="1319" spans="1:4" x14ac:dyDescent="0.2">
      <c r="A1319" s="13">
        <v>45456</v>
      </c>
      <c r="B1319" s="18">
        <v>151.80463576931538</v>
      </c>
      <c r="D1319">
        <f t="shared" si="20"/>
        <v>110.23109669890687</v>
      </c>
    </row>
    <row r="1320" spans="1:4" x14ac:dyDescent="0.2">
      <c r="A1320" s="13">
        <v>45457</v>
      </c>
      <c r="B1320" s="18">
        <v>151.44116621001956</v>
      </c>
      <c r="D1320">
        <f t="shared" si="20"/>
        <v>109.96716768293973</v>
      </c>
    </row>
    <row r="1321" spans="1:4" x14ac:dyDescent="0.2">
      <c r="A1321" s="13">
        <v>45460</v>
      </c>
      <c r="B1321" s="18">
        <v>151.42262443184191</v>
      </c>
      <c r="D1321">
        <f t="shared" si="20"/>
        <v>109.95370379540486</v>
      </c>
    </row>
    <row r="1322" spans="1:4" x14ac:dyDescent="0.2">
      <c r="A1322" s="13">
        <v>45461</v>
      </c>
      <c r="B1322" s="18">
        <v>151.46640678146417</v>
      </c>
      <c r="D1322">
        <f t="shared" si="20"/>
        <v>109.98549581802959</v>
      </c>
    </row>
    <row r="1323" spans="1:4" x14ac:dyDescent="0.2">
      <c r="A1323" s="13">
        <v>45462</v>
      </c>
      <c r="B1323" s="18">
        <v>151.57416036680777</v>
      </c>
      <c r="D1323">
        <f t="shared" si="20"/>
        <v>110.06373977827144</v>
      </c>
    </row>
    <row r="1324" spans="1:4" x14ac:dyDescent="0.2">
      <c r="A1324" s="13">
        <v>45463</v>
      </c>
      <c r="B1324" s="18">
        <v>152.19807038235101</v>
      </c>
      <c r="D1324">
        <f t="shared" si="20"/>
        <v>110.51678447553137</v>
      </c>
    </row>
    <row r="1325" spans="1:4" x14ac:dyDescent="0.2">
      <c r="A1325" s="13">
        <v>45464</v>
      </c>
      <c r="B1325" s="18">
        <v>151.92047240227851</v>
      </c>
      <c r="D1325">
        <f t="shared" si="20"/>
        <v>110.31521006622746</v>
      </c>
    </row>
    <row r="1326" spans="1:4" x14ac:dyDescent="0.2">
      <c r="A1326" s="13">
        <v>45467</v>
      </c>
      <c r="B1326" s="18">
        <v>152.39074972833671</v>
      </c>
      <c r="D1326">
        <f t="shared" si="20"/>
        <v>110.65669624773516</v>
      </c>
    </row>
    <row r="1327" spans="1:4" x14ac:dyDescent="0.2">
      <c r="A1327" s="13">
        <v>45468</v>
      </c>
      <c r="B1327" s="18">
        <v>152.39639405034231</v>
      </c>
      <c r="D1327">
        <f t="shared" si="20"/>
        <v>110.66079480376175</v>
      </c>
    </row>
    <row r="1328" spans="1:4" x14ac:dyDescent="0.2">
      <c r="A1328" s="13">
        <v>45469</v>
      </c>
      <c r="B1328" s="18">
        <v>152.21380646040259</v>
      </c>
      <c r="D1328">
        <f t="shared" si="20"/>
        <v>110.52821103791912</v>
      </c>
    </row>
    <row r="1329" spans="1:4" x14ac:dyDescent="0.2">
      <c r="A1329" s="13">
        <v>45470</v>
      </c>
      <c r="B1329" s="18">
        <v>152.27901105234355</v>
      </c>
      <c r="D1329">
        <f t="shared" si="20"/>
        <v>110.57555856220932</v>
      </c>
    </row>
    <row r="1330" spans="1:4" x14ac:dyDescent="0.2">
      <c r="A1330" s="13">
        <v>45471</v>
      </c>
      <c r="B1330" s="18">
        <v>152.24674563911194</v>
      </c>
      <c r="D1330">
        <f t="shared" si="20"/>
        <v>110.55212942338271</v>
      </c>
    </row>
    <row r="1331" spans="1:4" x14ac:dyDescent="0.2">
      <c r="A1331" s="13">
        <v>45473</v>
      </c>
      <c r="B1331" s="18">
        <v>152.24674563911194</v>
      </c>
      <c r="D1331">
        <f t="shared" si="20"/>
        <v>110.55212942338271</v>
      </c>
    </row>
    <row r="1332" spans="1:4" x14ac:dyDescent="0.2">
      <c r="A1332" s="13">
        <v>45474</v>
      </c>
      <c r="B1332" s="18">
        <v>152.53432718162128</v>
      </c>
      <c r="D1332">
        <f t="shared" si="20"/>
        <v>110.76095327556953</v>
      </c>
    </row>
    <row r="1333" spans="1:4" x14ac:dyDescent="0.2">
      <c r="A1333" s="13">
        <v>45475</v>
      </c>
      <c r="B1333" s="18">
        <v>152.52184592039146</v>
      </c>
      <c r="D1333">
        <f t="shared" si="20"/>
        <v>110.75189015897516</v>
      </c>
    </row>
    <row r="1334" spans="1:4" x14ac:dyDescent="0.2">
      <c r="A1334" s="13">
        <v>45476</v>
      </c>
      <c r="B1334" s="18">
        <v>152.9520634078321</v>
      </c>
      <c r="D1334">
        <f t="shared" si="20"/>
        <v>111.06428737411484</v>
      </c>
    </row>
    <row r="1335" spans="1:4" x14ac:dyDescent="0.2">
      <c r="A1335" s="13">
        <v>45477</v>
      </c>
      <c r="B1335" s="18">
        <v>153.19969410522</v>
      </c>
      <c r="D1335">
        <f t="shared" si="20"/>
        <v>111.24410140424015</v>
      </c>
    </row>
    <row r="1336" spans="1:4" x14ac:dyDescent="0.2">
      <c r="A1336" s="13">
        <v>45478</v>
      </c>
      <c r="B1336" s="18">
        <v>153.35149536488998</v>
      </c>
      <c r="D1336">
        <f t="shared" si="20"/>
        <v>111.35433004942543</v>
      </c>
    </row>
    <row r="1337" spans="1:4" x14ac:dyDescent="0.2">
      <c r="A1337" s="13">
        <v>45481</v>
      </c>
      <c r="B1337" s="18">
        <v>153.47253188946115</v>
      </c>
      <c r="D1337">
        <f t="shared" si="20"/>
        <v>111.44221925502504</v>
      </c>
    </row>
    <row r="1338" spans="1:4" x14ac:dyDescent="0.2">
      <c r="A1338" s="13">
        <v>45482</v>
      </c>
      <c r="B1338" s="18">
        <v>153.39708326188389</v>
      </c>
      <c r="D1338">
        <f t="shared" si="20"/>
        <v>111.38743314839449</v>
      </c>
    </row>
    <row r="1339" spans="1:4" x14ac:dyDescent="0.2">
      <c r="A1339" s="13">
        <v>45483</v>
      </c>
      <c r="B1339" s="18">
        <v>153.95720554221288</v>
      </c>
      <c r="D1339">
        <f t="shared" si="20"/>
        <v>111.79415915470685</v>
      </c>
    </row>
    <row r="1340" spans="1:4" x14ac:dyDescent="0.2">
      <c r="A1340" s="13">
        <v>45484</v>
      </c>
      <c r="B1340" s="18">
        <v>154.37571450921604</v>
      </c>
      <c r="D1340">
        <f t="shared" si="20"/>
        <v>112.09805436961446</v>
      </c>
    </row>
    <row r="1341" spans="1:4" x14ac:dyDescent="0.2">
      <c r="A1341" s="13">
        <v>45485</v>
      </c>
      <c r="B1341" s="18">
        <v>154.76738247444726</v>
      </c>
      <c r="D1341">
        <f t="shared" si="20"/>
        <v>112.38245931634398</v>
      </c>
    </row>
    <row r="1342" spans="1:4" x14ac:dyDescent="0.2">
      <c r="A1342" s="13">
        <v>45488</v>
      </c>
      <c r="B1342" s="18">
        <v>154.773755361024</v>
      </c>
      <c r="D1342">
        <f t="shared" si="20"/>
        <v>112.38708691070518</v>
      </c>
    </row>
    <row r="1343" spans="1:4" x14ac:dyDescent="0.2">
      <c r="A1343" s="13">
        <v>45489</v>
      </c>
      <c r="B1343" s="18">
        <v>155.22148099916365</v>
      </c>
      <c r="D1343">
        <f t="shared" si="20"/>
        <v>112.7121974573116</v>
      </c>
    </row>
    <row r="1344" spans="1:4" x14ac:dyDescent="0.2">
      <c r="A1344" s="13">
        <v>45490</v>
      </c>
      <c r="B1344" s="18">
        <v>154.65719747420334</v>
      </c>
      <c r="D1344">
        <f t="shared" si="20"/>
        <v>112.30244981363609</v>
      </c>
    </row>
    <row r="1345" spans="1:4" x14ac:dyDescent="0.2">
      <c r="A1345" s="13">
        <v>45491</v>
      </c>
      <c r="B1345" s="18">
        <v>153.87007454666795</v>
      </c>
      <c r="D1345">
        <f t="shared" si="20"/>
        <v>111.73089003814324</v>
      </c>
    </row>
    <row r="1346" spans="1:4" x14ac:dyDescent="0.2">
      <c r="A1346" s="13">
        <v>45492</v>
      </c>
      <c r="B1346" s="18">
        <v>153.45978413645565</v>
      </c>
      <c r="D1346">
        <f t="shared" si="20"/>
        <v>111.43296262865707</v>
      </c>
    </row>
    <row r="1347" spans="1:4" x14ac:dyDescent="0.2">
      <c r="A1347" s="13">
        <v>45495</v>
      </c>
      <c r="B1347" s="18">
        <v>154.0652243534617</v>
      </c>
      <c r="D1347">
        <f t="shared" si="20"/>
        <v>111.8725957055258</v>
      </c>
    </row>
    <row r="1348" spans="1:4" x14ac:dyDescent="0.2">
      <c r="A1348" s="13">
        <v>45496</v>
      </c>
      <c r="B1348" s="18">
        <v>154.24834193740617</v>
      </c>
      <c r="D1348">
        <f t="shared" si="20"/>
        <v>112.00556432009252</v>
      </c>
    </row>
    <row r="1349" spans="1:4" x14ac:dyDescent="0.2">
      <c r="A1349" s="13">
        <v>45497</v>
      </c>
      <c r="B1349" s="18">
        <v>152.43075570906586</v>
      </c>
      <c r="D1349">
        <f t="shared" si="20"/>
        <v>110.68574610585009</v>
      </c>
    </row>
    <row r="1350" spans="1:4" x14ac:dyDescent="0.2">
      <c r="A1350" s="13">
        <v>45498</v>
      </c>
      <c r="B1350" s="18">
        <v>151.88540146804527</v>
      </c>
      <c r="D1350">
        <f t="shared" si="20"/>
        <v>110.28974373232276</v>
      </c>
    </row>
    <row r="1351" spans="1:4" x14ac:dyDescent="0.2">
      <c r="A1351" s="13">
        <v>45499</v>
      </c>
      <c r="B1351" s="18">
        <v>152.78915267622318</v>
      </c>
      <c r="D1351">
        <f t="shared" si="20"/>
        <v>110.9459917205054</v>
      </c>
    </row>
    <row r="1352" spans="1:4" x14ac:dyDescent="0.2">
      <c r="A1352" s="13">
        <v>45502</v>
      </c>
      <c r="B1352" s="18">
        <v>153.05188487090456</v>
      </c>
      <c r="D1352">
        <f t="shared" si="20"/>
        <v>111.13677151989079</v>
      </c>
    </row>
    <row r="1353" spans="1:4" x14ac:dyDescent="0.2">
      <c r="A1353" s="13">
        <v>45503</v>
      </c>
      <c r="B1353" s="18">
        <v>153.25573073714762</v>
      </c>
      <c r="D1353">
        <f t="shared" si="20"/>
        <v>111.28479172546379</v>
      </c>
    </row>
    <row r="1354" spans="1:4" x14ac:dyDescent="0.2">
      <c r="A1354" s="13">
        <v>45504</v>
      </c>
      <c r="B1354" s="18">
        <v>153.8183672418258</v>
      </c>
      <c r="D1354">
        <f t="shared" ref="D1354:D1417" si="21">B1354/$B$8*100</f>
        <v>111.69334340532002</v>
      </c>
    </row>
    <row r="1355" spans="1:4" x14ac:dyDescent="0.2">
      <c r="A1355" s="13">
        <v>45505</v>
      </c>
      <c r="B1355" s="18">
        <v>153.68162429059919</v>
      </c>
      <c r="D1355">
        <f t="shared" si="21"/>
        <v>111.59404916833466</v>
      </c>
    </row>
    <row r="1356" spans="1:4" x14ac:dyDescent="0.2">
      <c r="A1356" s="13">
        <v>45506</v>
      </c>
      <c r="B1356" s="18">
        <v>150.37482076810937</v>
      </c>
      <c r="D1356">
        <f t="shared" si="21"/>
        <v>109.19285386224547</v>
      </c>
    </row>
    <row r="1357" spans="1:4" x14ac:dyDescent="0.2">
      <c r="A1357" s="13">
        <v>45509</v>
      </c>
      <c r="B1357" s="18">
        <v>147.8221056123883</v>
      </c>
      <c r="D1357">
        <f t="shared" si="21"/>
        <v>107.3392306856604</v>
      </c>
    </row>
    <row r="1358" spans="1:4" x14ac:dyDescent="0.2">
      <c r="A1358" s="13">
        <v>45510</v>
      </c>
      <c r="B1358" s="18">
        <v>147.94898124259552</v>
      </c>
      <c r="D1358">
        <f t="shared" si="21"/>
        <v>107.4313598870595</v>
      </c>
    </row>
    <row r="1359" spans="1:4" x14ac:dyDescent="0.2">
      <c r="A1359" s="13">
        <v>45511</v>
      </c>
      <c r="B1359" s="18">
        <v>149.31713064021665</v>
      </c>
      <c r="D1359">
        <f t="shared" si="21"/>
        <v>108.42482499294009</v>
      </c>
    </row>
    <row r="1360" spans="1:4" x14ac:dyDescent="0.2">
      <c r="A1360" s="13">
        <v>45512</v>
      </c>
      <c r="B1360" s="18">
        <v>149.8629623400281</v>
      </c>
      <c r="D1360">
        <f t="shared" si="21"/>
        <v>108.82117406738257</v>
      </c>
    </row>
    <row r="1361" spans="1:4" x14ac:dyDescent="0.2">
      <c r="A1361" s="13">
        <v>45513</v>
      </c>
      <c r="B1361" s="18">
        <v>150.26153388643738</v>
      </c>
      <c r="D1361">
        <f t="shared" si="21"/>
        <v>109.1105919659271</v>
      </c>
    </row>
    <row r="1362" spans="1:4" x14ac:dyDescent="0.2">
      <c r="A1362" s="13">
        <v>45516</v>
      </c>
      <c r="B1362" s="18">
        <v>150.42366766979686</v>
      </c>
      <c r="D1362">
        <f t="shared" si="21"/>
        <v>109.22832344798023</v>
      </c>
    </row>
    <row r="1363" spans="1:4" x14ac:dyDescent="0.2">
      <c r="A1363" s="13">
        <v>45517</v>
      </c>
      <c r="B1363" s="18">
        <v>151.26274545623789</v>
      </c>
      <c r="D1363">
        <f t="shared" si="21"/>
        <v>109.83760961467964</v>
      </c>
    </row>
    <row r="1364" spans="1:4" x14ac:dyDescent="0.2">
      <c r="A1364" s="13">
        <v>45518</v>
      </c>
      <c r="B1364" s="18">
        <v>151.98219978112493</v>
      </c>
      <c r="D1364">
        <f t="shared" si="21"/>
        <v>110.3600326543659</v>
      </c>
    </row>
    <row r="1365" spans="1:4" x14ac:dyDescent="0.2">
      <c r="A1365" s="13">
        <v>45519</v>
      </c>
      <c r="B1365" s="18">
        <v>152.91147141592953</v>
      </c>
      <c r="D1365">
        <f t="shared" si="21"/>
        <v>111.03481199108758</v>
      </c>
    </row>
    <row r="1366" spans="1:4" x14ac:dyDescent="0.2">
      <c r="A1366" s="13">
        <v>45520</v>
      </c>
      <c r="B1366" s="18">
        <v>153.09761278383084</v>
      </c>
      <c r="D1366">
        <f t="shared" si="21"/>
        <v>111.16997628973245</v>
      </c>
    </row>
    <row r="1367" spans="1:4" x14ac:dyDescent="0.2">
      <c r="A1367" s="13">
        <v>45523</v>
      </c>
      <c r="B1367" s="18">
        <v>153.56803398988185</v>
      </c>
      <c r="D1367">
        <f t="shared" si="21"/>
        <v>111.51156694795334</v>
      </c>
    </row>
    <row r="1368" spans="1:4" x14ac:dyDescent="0.2">
      <c r="A1368" s="13">
        <v>45524</v>
      </c>
      <c r="B1368" s="18">
        <v>153.32040086193919</v>
      </c>
      <c r="D1368">
        <f t="shared" si="21"/>
        <v>111.33175115291016</v>
      </c>
    </row>
    <row r="1369" spans="1:4" x14ac:dyDescent="0.2">
      <c r="A1369" s="13">
        <v>45525</v>
      </c>
      <c r="B1369" s="18">
        <v>153.28916852481896</v>
      </c>
      <c r="D1369">
        <f t="shared" si="21"/>
        <v>111.30907216978304</v>
      </c>
    </row>
    <row r="1370" spans="1:4" x14ac:dyDescent="0.2">
      <c r="A1370" s="13">
        <v>45526</v>
      </c>
      <c r="B1370" s="18">
        <v>153.10694151752486</v>
      </c>
      <c r="D1370">
        <f t="shared" si="21"/>
        <v>111.17675023665896</v>
      </c>
    </row>
    <row r="1371" spans="1:4" x14ac:dyDescent="0.2">
      <c r="A1371" s="13">
        <v>45527</v>
      </c>
      <c r="B1371" s="18">
        <v>153.66532090537603</v>
      </c>
      <c r="D1371">
        <f t="shared" si="21"/>
        <v>111.58221066271889</v>
      </c>
    </row>
    <row r="1372" spans="1:4" x14ac:dyDescent="0.2">
      <c r="A1372" s="13">
        <v>45530</v>
      </c>
      <c r="B1372" s="18">
        <v>153.46934871507489</v>
      </c>
      <c r="D1372">
        <f t="shared" si="21"/>
        <v>111.4399078315181</v>
      </c>
    </row>
    <row r="1373" spans="1:4" x14ac:dyDescent="0.2">
      <c r="A1373" s="13">
        <v>45531</v>
      </c>
      <c r="B1373" s="18">
        <v>153.05591177292743</v>
      </c>
      <c r="D1373">
        <f t="shared" si="21"/>
        <v>111.13969560599679</v>
      </c>
    </row>
    <row r="1374" spans="1:4" x14ac:dyDescent="0.2">
      <c r="A1374" s="13">
        <v>45532</v>
      </c>
      <c r="B1374" s="18">
        <v>152.99627975406574</v>
      </c>
      <c r="D1374">
        <f t="shared" si="21"/>
        <v>111.09639453811977</v>
      </c>
    </row>
    <row r="1375" spans="1:4" x14ac:dyDescent="0.2">
      <c r="A1375" s="13">
        <v>45533</v>
      </c>
      <c r="B1375" s="18">
        <v>153.47382298496083</v>
      </c>
      <c r="D1375">
        <f t="shared" si="21"/>
        <v>111.44315676837667</v>
      </c>
    </row>
    <row r="1376" spans="1:4" x14ac:dyDescent="0.2">
      <c r="A1376" s="13">
        <v>45534</v>
      </c>
      <c r="B1376" s="18">
        <v>153.82228777506032</v>
      </c>
      <c r="D1376">
        <f t="shared" si="21"/>
        <v>111.69619025301934</v>
      </c>
    </row>
    <row r="1377" spans="1:4" x14ac:dyDescent="0.2">
      <c r="A1377" s="13">
        <v>45535</v>
      </c>
      <c r="B1377" s="18">
        <v>153.82228777506032</v>
      </c>
      <c r="D1377">
        <f t="shared" si="21"/>
        <v>111.69619025301934</v>
      </c>
    </row>
    <row r="1378" spans="1:4" x14ac:dyDescent="0.2">
      <c r="A1378" s="13">
        <v>45537</v>
      </c>
      <c r="B1378" s="18">
        <v>153.94020802710338</v>
      </c>
      <c r="D1378">
        <f t="shared" si="21"/>
        <v>111.78181661508559</v>
      </c>
    </row>
    <row r="1379" spans="1:4" x14ac:dyDescent="0.2">
      <c r="A1379" s="13">
        <v>45538</v>
      </c>
      <c r="B1379" s="18">
        <v>153.06497597819475</v>
      </c>
      <c r="D1379">
        <f t="shared" si="21"/>
        <v>111.14627746881183</v>
      </c>
    </row>
    <row r="1380" spans="1:4" x14ac:dyDescent="0.2">
      <c r="A1380" s="13">
        <v>45539</v>
      </c>
      <c r="B1380" s="18">
        <v>152.31802593175985</v>
      </c>
      <c r="D1380">
        <f t="shared" si="21"/>
        <v>110.60388874411609</v>
      </c>
    </row>
    <row r="1381" spans="1:4" x14ac:dyDescent="0.2">
      <c r="A1381" s="13">
        <v>45540</v>
      </c>
      <c r="B1381" s="18">
        <v>151.97091328347614</v>
      </c>
      <c r="D1381">
        <f t="shared" si="21"/>
        <v>110.35183710086773</v>
      </c>
    </row>
    <row r="1382" spans="1:4" x14ac:dyDescent="0.2">
      <c r="A1382" s="13">
        <v>45541</v>
      </c>
      <c r="B1382" s="18">
        <v>150.65860382364676</v>
      </c>
      <c r="D1382">
        <f t="shared" si="21"/>
        <v>109.3989194891476</v>
      </c>
    </row>
    <row r="1383" spans="1:4" x14ac:dyDescent="0.2">
      <c r="A1383" s="13">
        <v>45544</v>
      </c>
      <c r="B1383" s="18">
        <v>151.26182242305376</v>
      </c>
      <c r="D1383">
        <f t="shared" si="21"/>
        <v>109.83693936531826</v>
      </c>
    </row>
    <row r="1384" spans="1:4" x14ac:dyDescent="0.2">
      <c r="A1384" s="13">
        <v>45545</v>
      </c>
      <c r="B1384" s="18">
        <v>151.33643475308651</v>
      </c>
      <c r="D1384">
        <f t="shared" si="21"/>
        <v>109.89111820462112</v>
      </c>
    </row>
    <row r="1385" spans="1:4" x14ac:dyDescent="0.2">
      <c r="A1385" s="13">
        <v>45546</v>
      </c>
      <c r="B1385" s="18">
        <v>151.72575646303099</v>
      </c>
      <c r="D1385">
        <f t="shared" si="21"/>
        <v>110.17381944650604</v>
      </c>
    </row>
    <row r="1386" spans="1:4" x14ac:dyDescent="0.2">
      <c r="A1386" s="13">
        <v>45547</v>
      </c>
      <c r="B1386" s="18">
        <v>152.46255511922885</v>
      </c>
      <c r="D1386">
        <f t="shared" si="21"/>
        <v>110.70883686219544</v>
      </c>
    </row>
    <row r="1387" spans="1:4" x14ac:dyDescent="0.2">
      <c r="A1387" s="13">
        <v>45548</v>
      </c>
      <c r="B1387" s="18">
        <v>152.78318355088953</v>
      </c>
      <c r="D1387">
        <f t="shared" si="21"/>
        <v>110.9416573124781</v>
      </c>
    </row>
    <row r="1388" spans="1:4" x14ac:dyDescent="0.2">
      <c r="A1388" s="13">
        <v>45551</v>
      </c>
      <c r="B1388" s="18">
        <v>152.63516214797966</v>
      </c>
      <c r="D1388">
        <f t="shared" si="21"/>
        <v>110.83417336447494</v>
      </c>
    </row>
    <row r="1389" spans="1:4" x14ac:dyDescent="0.2">
      <c r="A1389" s="13">
        <v>45552</v>
      </c>
      <c r="B1389" s="18">
        <v>153.00393388716074</v>
      </c>
      <c r="D1389">
        <f t="shared" si="21"/>
        <v>111.1019524941141</v>
      </c>
    </row>
    <row r="1390" spans="1:4" x14ac:dyDescent="0.2">
      <c r="A1390" s="13">
        <v>45553</v>
      </c>
      <c r="B1390" s="18">
        <v>152.53925380790841</v>
      </c>
      <c r="D1390">
        <f t="shared" si="21"/>
        <v>110.76453068554721</v>
      </c>
    </row>
    <row r="1391" spans="1:4" x14ac:dyDescent="0.2">
      <c r="A1391" s="13">
        <v>45554</v>
      </c>
      <c r="B1391" s="18">
        <v>153.68508968944164</v>
      </c>
      <c r="D1391">
        <f t="shared" si="21"/>
        <v>111.59656552571049</v>
      </c>
    </row>
    <row r="1392" spans="1:4" x14ac:dyDescent="0.2">
      <c r="A1392" s="13">
        <v>45555</v>
      </c>
      <c r="B1392" s="18">
        <v>153.02779636211241</v>
      </c>
      <c r="D1392">
        <f t="shared" si="21"/>
        <v>111.11927994113535</v>
      </c>
    </row>
    <row r="1393" spans="1:4" x14ac:dyDescent="0.2">
      <c r="A1393" s="13">
        <v>45558</v>
      </c>
      <c r="B1393" s="18">
        <v>153.1637685781412</v>
      </c>
      <c r="D1393">
        <f t="shared" si="21"/>
        <v>111.21801451809657</v>
      </c>
    </row>
    <row r="1394" spans="1:4" x14ac:dyDescent="0.2">
      <c r="A1394" s="13">
        <v>45559</v>
      </c>
      <c r="B1394" s="18">
        <v>153.70883703258281</v>
      </c>
      <c r="D1394">
        <f t="shared" si="21"/>
        <v>111.6138093711627</v>
      </c>
    </row>
    <row r="1395" spans="1:4" x14ac:dyDescent="0.2">
      <c r="A1395" s="13">
        <v>45560</v>
      </c>
      <c r="B1395" s="18">
        <v>154.11861225665285</v>
      </c>
      <c r="D1395">
        <f t="shared" si="21"/>
        <v>111.9113626844747</v>
      </c>
    </row>
    <row r="1396" spans="1:4" x14ac:dyDescent="0.2">
      <c r="A1396" s="13">
        <v>45561</v>
      </c>
      <c r="B1396" s="18">
        <v>154.8041660410519</v>
      </c>
      <c r="D1396">
        <f t="shared" si="21"/>
        <v>112.40916925749154</v>
      </c>
    </row>
    <row r="1397" spans="1:4" x14ac:dyDescent="0.2">
      <c r="A1397" s="13">
        <v>45562</v>
      </c>
      <c r="B1397" s="18">
        <v>155.00379855514117</v>
      </c>
      <c r="D1397">
        <f t="shared" si="21"/>
        <v>112.5541299884554</v>
      </c>
    </row>
    <row r="1398" spans="1:4" x14ac:dyDescent="0.2">
      <c r="A1398" s="13">
        <v>45565</v>
      </c>
      <c r="B1398" s="18">
        <v>154.85251642658409</v>
      </c>
      <c r="D1398">
        <f t="shared" si="21"/>
        <v>112.44427830403691</v>
      </c>
    </row>
    <row r="1399" spans="1:4" x14ac:dyDescent="0.2">
      <c r="A1399" s="13">
        <v>45566</v>
      </c>
      <c r="B1399" s="18">
        <v>154.47353726482837</v>
      </c>
      <c r="D1399">
        <f t="shared" si="21"/>
        <v>112.16908717818851</v>
      </c>
    </row>
    <row r="1400" spans="1:4" x14ac:dyDescent="0.2">
      <c r="A1400" s="13">
        <v>45567</v>
      </c>
      <c r="B1400" s="18">
        <v>154.62568404645737</v>
      </c>
      <c r="D1400">
        <f t="shared" si="21"/>
        <v>112.27956671995732</v>
      </c>
    </row>
    <row r="1401" spans="1:4" x14ac:dyDescent="0.2">
      <c r="A1401" s="13">
        <v>45568</v>
      </c>
      <c r="B1401" s="18">
        <v>154.35401081393323</v>
      </c>
      <c r="D1401">
        <f t="shared" si="21"/>
        <v>112.0822944942897</v>
      </c>
    </row>
    <row r="1402" spans="1:4" x14ac:dyDescent="0.2">
      <c r="A1402" s="13">
        <v>45569</v>
      </c>
      <c r="B1402" s="18">
        <v>154.61665709808008</v>
      </c>
      <c r="D1402">
        <f t="shared" si="21"/>
        <v>112.27301191078149</v>
      </c>
    </row>
    <row r="1403" spans="1:4" x14ac:dyDescent="0.2">
      <c r="A1403" s="13">
        <v>45572</v>
      </c>
      <c r="B1403" s="18">
        <v>154.12754927730259</v>
      </c>
      <c r="D1403">
        <f t="shared" si="21"/>
        <v>111.9178521937209</v>
      </c>
    </row>
    <row r="1404" spans="1:4" x14ac:dyDescent="0.2">
      <c r="A1404" s="13">
        <v>45573</v>
      </c>
      <c r="B1404" s="18">
        <v>154.2314831123534</v>
      </c>
      <c r="D1404">
        <f t="shared" si="21"/>
        <v>111.9933224885753</v>
      </c>
    </row>
    <row r="1405" spans="1:4" x14ac:dyDescent="0.2">
      <c r="A1405" s="13">
        <v>45574</v>
      </c>
      <c r="B1405" s="18">
        <v>154.7573353463483</v>
      </c>
      <c r="D1405">
        <f t="shared" si="21"/>
        <v>112.37516371602578</v>
      </c>
    </row>
    <row r="1406" spans="1:4" x14ac:dyDescent="0.2">
      <c r="A1406" s="13">
        <v>45575</v>
      </c>
      <c r="B1406" s="18">
        <v>154.32367040591262</v>
      </c>
      <c r="D1406">
        <f t="shared" si="21"/>
        <v>112.06026317466988</v>
      </c>
    </row>
    <row r="1407" spans="1:4" x14ac:dyDescent="0.2">
      <c r="A1407" s="13">
        <v>45576</v>
      </c>
      <c r="B1407" s="18">
        <v>154.83132385960414</v>
      </c>
      <c r="D1407">
        <f t="shared" si="21"/>
        <v>112.42888957833546</v>
      </c>
    </row>
    <row r="1408" spans="1:4" x14ac:dyDescent="0.2">
      <c r="A1408" s="13">
        <v>45579</v>
      </c>
      <c r="B1408" s="18">
        <v>155.7361595260999</v>
      </c>
      <c r="D1408">
        <f t="shared" si="21"/>
        <v>113.08592503278416</v>
      </c>
    </row>
    <row r="1409" spans="1:4" x14ac:dyDescent="0.2">
      <c r="A1409" s="13">
        <v>45580</v>
      </c>
      <c r="B1409" s="18">
        <v>155.40488495827606</v>
      </c>
      <c r="D1409">
        <f t="shared" si="21"/>
        <v>112.84537401973624</v>
      </c>
    </row>
    <row r="1410" spans="1:4" x14ac:dyDescent="0.2">
      <c r="A1410" s="13">
        <v>45581</v>
      </c>
      <c r="B1410" s="18">
        <v>155.5446856515544</v>
      </c>
      <c r="D1410">
        <f t="shared" si="21"/>
        <v>112.94688859905884</v>
      </c>
    </row>
    <row r="1411" spans="1:4" x14ac:dyDescent="0.2">
      <c r="A1411" s="13">
        <v>45582</v>
      </c>
      <c r="B1411" s="18">
        <v>155.33120049816569</v>
      </c>
      <c r="D1411">
        <f t="shared" si="21"/>
        <v>112.79186894193364</v>
      </c>
    </row>
    <row r="1412" spans="1:4" x14ac:dyDescent="0.2">
      <c r="A1412" s="13">
        <v>45583</v>
      </c>
      <c r="B1412" s="18">
        <v>155.75907996482388</v>
      </c>
      <c r="D1412">
        <f t="shared" si="21"/>
        <v>113.10256843161426</v>
      </c>
    </row>
    <row r="1413" spans="1:4" x14ac:dyDescent="0.2">
      <c r="A1413" s="13">
        <v>45586</v>
      </c>
      <c r="B1413" s="18">
        <v>155.13878171362344</v>
      </c>
      <c r="D1413">
        <f t="shared" si="21"/>
        <v>112.65214637326457</v>
      </c>
    </row>
    <row r="1414" spans="1:4" x14ac:dyDescent="0.2">
      <c r="A1414" s="13">
        <v>45587</v>
      </c>
      <c r="B1414" s="18">
        <v>154.58694624184929</v>
      </c>
      <c r="D1414">
        <f t="shared" si="21"/>
        <v>112.25143773256497</v>
      </c>
    </row>
    <row r="1415" spans="1:4" x14ac:dyDescent="0.2">
      <c r="A1415" s="13">
        <v>45588</v>
      </c>
      <c r="B1415" s="18">
        <v>154.11750427816889</v>
      </c>
      <c r="D1415">
        <f t="shared" si="21"/>
        <v>111.91055813932505</v>
      </c>
    </row>
    <row r="1416" spans="1:4" x14ac:dyDescent="0.2">
      <c r="A1416" s="13">
        <v>45589</v>
      </c>
      <c r="B1416" s="18">
        <v>154.42957813692826</v>
      </c>
      <c r="D1416">
        <f t="shared" si="21"/>
        <v>112.13716679015953</v>
      </c>
    </row>
    <row r="1417" spans="1:4" x14ac:dyDescent="0.2">
      <c r="A1417" s="13">
        <v>45590</v>
      </c>
      <c r="B1417" s="18">
        <v>154.3551193605899</v>
      </c>
      <c r="D1417">
        <f t="shared" si="21"/>
        <v>112.0830994520111</v>
      </c>
    </row>
    <row r="1418" spans="1:4" x14ac:dyDescent="0.2">
      <c r="A1418" s="13">
        <v>45593</v>
      </c>
      <c r="B1418" s="18">
        <v>154.7247093039841</v>
      </c>
      <c r="D1418">
        <f t="shared" ref="D1418:D1481" si="22">B1418/$B$8*100</f>
        <v>112.35147271072464</v>
      </c>
    </row>
    <row r="1419" spans="1:4" x14ac:dyDescent="0.2">
      <c r="A1419" s="13">
        <v>45594</v>
      </c>
      <c r="B1419" s="18">
        <v>154.51268546225614</v>
      </c>
      <c r="D1419">
        <f t="shared" si="22"/>
        <v>112.19751416735375</v>
      </c>
    </row>
    <row r="1420" spans="1:4" x14ac:dyDescent="0.2">
      <c r="A1420" s="13">
        <v>45595</v>
      </c>
      <c r="B1420" s="18">
        <v>153.76539366157269</v>
      </c>
      <c r="D1420">
        <f t="shared" si="22"/>
        <v>111.6548772819518</v>
      </c>
    </row>
    <row r="1421" spans="1:4" x14ac:dyDescent="0.2">
      <c r="A1421" s="13">
        <v>45596</v>
      </c>
      <c r="B1421" s="18">
        <v>152.57719211822041</v>
      </c>
      <c r="D1421">
        <f t="shared" si="22"/>
        <v>110.79207912984472</v>
      </c>
    </row>
    <row r="1422" spans="1:4" x14ac:dyDescent="0.2">
      <c r="A1422" s="13">
        <v>45597</v>
      </c>
      <c r="B1422" s="18">
        <v>153.47982172074626</v>
      </c>
      <c r="D1422">
        <f t="shared" si="22"/>
        <v>111.44751267767472</v>
      </c>
    </row>
    <row r="1423" spans="1:4" x14ac:dyDescent="0.2">
      <c r="A1423" s="13">
        <v>45600</v>
      </c>
      <c r="B1423" s="18">
        <v>153.10489209111566</v>
      </c>
      <c r="D1423">
        <f t="shared" si="22"/>
        <v>111.17526207050683</v>
      </c>
    </row>
    <row r="1424" spans="1:4" x14ac:dyDescent="0.2">
      <c r="A1424" s="13">
        <v>45601</v>
      </c>
      <c r="B1424" s="18">
        <v>153.37861079118906</v>
      </c>
      <c r="D1424">
        <f t="shared" si="22"/>
        <v>111.37401958764841</v>
      </c>
    </row>
    <row r="1425" spans="1:4" x14ac:dyDescent="0.2">
      <c r="A1425" s="13">
        <v>45602</v>
      </c>
      <c r="B1425" s="18">
        <v>153.79625267672355</v>
      </c>
      <c r="D1425">
        <f t="shared" si="22"/>
        <v>111.6772851818548</v>
      </c>
    </row>
    <row r="1426" spans="1:4" x14ac:dyDescent="0.2">
      <c r="A1426" s="13">
        <v>45603</v>
      </c>
      <c r="B1426" s="18">
        <v>154.4541401829016</v>
      </c>
      <c r="D1426">
        <f t="shared" si="22"/>
        <v>112.15500222220076</v>
      </c>
    </row>
    <row r="1427" spans="1:4" x14ac:dyDescent="0.2">
      <c r="A1427" s="13">
        <v>45604</v>
      </c>
      <c r="B1427" s="18">
        <v>154.82762792106297</v>
      </c>
      <c r="D1427">
        <f t="shared" si="22"/>
        <v>112.42620581735108</v>
      </c>
    </row>
    <row r="1428" spans="1:4" x14ac:dyDescent="0.2">
      <c r="A1428" s="13">
        <v>45607</v>
      </c>
      <c r="B1428" s="18">
        <v>155.49612834092667</v>
      </c>
      <c r="D1428">
        <f t="shared" si="22"/>
        <v>112.91162929636285</v>
      </c>
    </row>
    <row r="1429" spans="1:4" x14ac:dyDescent="0.2">
      <c r="A1429" s="13">
        <v>45608</v>
      </c>
      <c r="B1429" s="18">
        <v>154.36035314889622</v>
      </c>
      <c r="D1429">
        <f t="shared" si="22"/>
        <v>112.08689990396682</v>
      </c>
    </row>
    <row r="1430" spans="1:4" x14ac:dyDescent="0.2">
      <c r="A1430" s="13">
        <v>45609</v>
      </c>
      <c r="B1430" s="18">
        <v>154.25513163399177</v>
      </c>
      <c r="D1430">
        <f t="shared" si="22"/>
        <v>112.01049457599078</v>
      </c>
    </row>
    <row r="1431" spans="1:4" x14ac:dyDescent="0.2">
      <c r="A1431" s="13">
        <v>45610</v>
      </c>
      <c r="B1431" s="18">
        <v>154.45802295395598</v>
      </c>
      <c r="D1431">
        <f t="shared" si="22"/>
        <v>112.15782164935058</v>
      </c>
    </row>
    <row r="1432" spans="1:4" x14ac:dyDescent="0.2">
      <c r="A1432" s="13">
        <v>45611</v>
      </c>
      <c r="B1432" s="18">
        <v>153.59520409446731</v>
      </c>
      <c r="D1432">
        <f t="shared" si="22"/>
        <v>111.53129619015138</v>
      </c>
    </row>
    <row r="1433" spans="1:4" x14ac:dyDescent="0.2">
      <c r="A1433" s="13">
        <v>45614</v>
      </c>
      <c r="B1433" s="18">
        <v>153.67964066291657</v>
      </c>
      <c r="D1433">
        <f t="shared" si="22"/>
        <v>111.59260878113048</v>
      </c>
    </row>
    <row r="1434" spans="1:4" x14ac:dyDescent="0.2">
      <c r="A1434" s="13">
        <v>45615</v>
      </c>
      <c r="B1434" s="18">
        <v>153.71153705430322</v>
      </c>
      <c r="D1434">
        <f t="shared" si="22"/>
        <v>111.61576995921618</v>
      </c>
    </row>
    <row r="1435" spans="1:4" x14ac:dyDescent="0.2">
      <c r="A1435" s="13">
        <v>45616</v>
      </c>
      <c r="B1435" s="18">
        <v>153.7660675722388</v>
      </c>
      <c r="D1435">
        <f t="shared" si="22"/>
        <v>111.65536663401558</v>
      </c>
    </row>
    <row r="1436" spans="1:4" x14ac:dyDescent="0.2">
      <c r="A1436" s="13">
        <v>45617</v>
      </c>
      <c r="B1436" s="18">
        <v>154.09603863145642</v>
      </c>
      <c r="D1436">
        <f t="shared" si="22"/>
        <v>111.89497112008497</v>
      </c>
    </row>
    <row r="1437" spans="1:4" x14ac:dyDescent="0.2">
      <c r="A1437" s="13">
        <v>45618</v>
      </c>
      <c r="B1437" s="18">
        <v>155.25838456523536</v>
      </c>
      <c r="D1437">
        <f t="shared" si="22"/>
        <v>112.73899453461804</v>
      </c>
    </row>
    <row r="1438" spans="1:4" x14ac:dyDescent="0.2">
      <c r="A1438" s="13">
        <v>45621</v>
      </c>
      <c r="B1438" s="18">
        <v>155.42432226416406</v>
      </c>
      <c r="D1438">
        <f t="shared" si="22"/>
        <v>112.85948818386602</v>
      </c>
    </row>
    <row r="1439" spans="1:4" x14ac:dyDescent="0.2">
      <c r="A1439" s="13">
        <v>45622</v>
      </c>
      <c r="B1439" s="18">
        <v>155.17721137652322</v>
      </c>
      <c r="D1439">
        <f t="shared" si="22"/>
        <v>112.68005160728951</v>
      </c>
    </row>
    <row r="1440" spans="1:4" x14ac:dyDescent="0.2">
      <c r="A1440" s="13">
        <v>45623</v>
      </c>
      <c r="B1440" s="18">
        <v>154.79914098503835</v>
      </c>
      <c r="D1440">
        <f t="shared" si="22"/>
        <v>112.40552037396081</v>
      </c>
    </row>
    <row r="1441" spans="1:4" x14ac:dyDescent="0.2">
      <c r="A1441" s="13">
        <v>45624</v>
      </c>
      <c r="B1441" s="18">
        <v>155.18545220501551</v>
      </c>
      <c r="D1441">
        <f t="shared" si="22"/>
        <v>112.68603558503702</v>
      </c>
    </row>
    <row r="1442" spans="1:4" x14ac:dyDescent="0.2">
      <c r="A1442" s="13">
        <v>45625</v>
      </c>
      <c r="B1442" s="18">
        <v>155.85527938742808</v>
      </c>
      <c r="D1442">
        <f t="shared" si="22"/>
        <v>113.17242247659598</v>
      </c>
    </row>
    <row r="1443" spans="1:4" x14ac:dyDescent="0.2">
      <c r="A1443" s="13">
        <v>45626</v>
      </c>
      <c r="B1443" s="18">
        <v>155.85527938742808</v>
      </c>
      <c r="D1443">
        <f t="shared" si="22"/>
        <v>113.17242247659598</v>
      </c>
    </row>
    <row r="1444" spans="1:4" x14ac:dyDescent="0.2">
      <c r="A1444" s="13">
        <v>45628</v>
      </c>
      <c r="B1444" s="18">
        <v>156.43793534904631</v>
      </c>
      <c r="D1444">
        <f t="shared" si="22"/>
        <v>113.59551104251391</v>
      </c>
    </row>
    <row r="1445" spans="1:4" x14ac:dyDescent="0.2">
      <c r="A1445" s="13">
        <v>45629</v>
      </c>
      <c r="B1445" s="18">
        <v>156.63170346395182</v>
      </c>
      <c r="D1445">
        <f t="shared" si="22"/>
        <v>113.73621341107511</v>
      </c>
    </row>
    <row r="1446" spans="1:4" x14ac:dyDescent="0.2">
      <c r="A1446" s="13">
        <v>45630</v>
      </c>
      <c r="B1446" s="18">
        <v>156.79786222664882</v>
      </c>
      <c r="D1446">
        <f t="shared" si="22"/>
        <v>113.85686758309959</v>
      </c>
    </row>
    <row r="1447" spans="1:4" x14ac:dyDescent="0.2">
      <c r="A1447" s="13">
        <v>45631</v>
      </c>
      <c r="B1447" s="18">
        <v>156.57451094856117</v>
      </c>
      <c r="D1447">
        <f t="shared" si="22"/>
        <v>113.69468375908174</v>
      </c>
    </row>
    <row r="1448" spans="1:4" x14ac:dyDescent="0.2">
      <c r="A1448" s="13">
        <v>45632</v>
      </c>
      <c r="B1448" s="18">
        <v>156.58788276506783</v>
      </c>
      <c r="D1448">
        <f t="shared" si="22"/>
        <v>113.70439354159869</v>
      </c>
    </row>
    <row r="1449" spans="1:4" x14ac:dyDescent="0.2">
      <c r="A1449" s="13">
        <v>45635</v>
      </c>
      <c r="B1449" s="18">
        <v>156.3483918925684</v>
      </c>
      <c r="D1449">
        <f t="shared" si="22"/>
        <v>113.53049014667795</v>
      </c>
    </row>
    <row r="1450" spans="1:4" x14ac:dyDescent="0.2">
      <c r="A1450" s="13">
        <v>45636</v>
      </c>
      <c r="B1450" s="18">
        <v>155.96127639745953</v>
      </c>
      <c r="D1450">
        <f t="shared" si="22"/>
        <v>113.24939092096105</v>
      </c>
    </row>
    <row r="1451" spans="1:4" x14ac:dyDescent="0.2">
      <c r="A1451" s="13">
        <v>45637</v>
      </c>
      <c r="B1451" s="18">
        <v>156.43031155584876</v>
      </c>
      <c r="D1451">
        <f t="shared" si="22"/>
        <v>113.58997511746844</v>
      </c>
    </row>
    <row r="1452" spans="1:4" x14ac:dyDescent="0.2">
      <c r="A1452" s="13">
        <v>45638</v>
      </c>
      <c r="B1452" s="18">
        <v>156.50188532477407</v>
      </c>
      <c r="D1452">
        <f t="shared" si="22"/>
        <v>113.64194754244433</v>
      </c>
    </row>
    <row r="1453" spans="1:4" x14ac:dyDescent="0.2">
      <c r="A1453" s="13">
        <v>45639</v>
      </c>
      <c r="B1453" s="18">
        <v>156.449968337613</v>
      </c>
      <c r="D1453">
        <f t="shared" si="22"/>
        <v>113.60424865134613</v>
      </c>
    </row>
    <row r="1454" spans="1:4" x14ac:dyDescent="0.2">
      <c r="A1454" s="13">
        <v>45642</v>
      </c>
      <c r="B1454" s="18">
        <v>156.58452281482542</v>
      </c>
      <c r="D1454">
        <f t="shared" si="22"/>
        <v>113.70195375444597</v>
      </c>
    </row>
    <row r="1455" spans="1:4" x14ac:dyDescent="0.2">
      <c r="A1455" s="13">
        <v>45643</v>
      </c>
      <c r="B1455" s="18">
        <v>156.30930475290145</v>
      </c>
      <c r="D1455">
        <f t="shared" si="22"/>
        <v>113.50210749386582</v>
      </c>
    </row>
    <row r="1456" spans="1:4" x14ac:dyDescent="0.2">
      <c r="A1456" s="13">
        <v>45644</v>
      </c>
      <c r="B1456" s="18">
        <v>154.99369686963902</v>
      </c>
      <c r="D1456">
        <f t="shared" si="22"/>
        <v>112.54679477193999</v>
      </c>
    </row>
    <row r="1457" spans="1:4" x14ac:dyDescent="0.2">
      <c r="A1457" s="13">
        <v>45645</v>
      </c>
      <c r="B1457" s="18">
        <v>154.09041890862224</v>
      </c>
      <c r="D1457">
        <f t="shared" si="22"/>
        <v>111.89089042644859</v>
      </c>
    </row>
    <row r="1458" spans="1:4" x14ac:dyDescent="0.2">
      <c r="A1458" s="13">
        <v>45646</v>
      </c>
      <c r="B1458" s="18">
        <v>154.11156954318241</v>
      </c>
      <c r="D1458">
        <f t="shared" si="22"/>
        <v>111.90624870343157</v>
      </c>
    </row>
    <row r="1459" spans="1:4" x14ac:dyDescent="0.2">
      <c r="A1459" s="13">
        <v>45649</v>
      </c>
      <c r="B1459" s="18">
        <v>154.80740914048886</v>
      </c>
      <c r="D1459">
        <f t="shared" si="22"/>
        <v>112.4115241948479</v>
      </c>
    </row>
    <row r="1460" spans="1:4" x14ac:dyDescent="0.2">
      <c r="A1460" s="13">
        <v>45650</v>
      </c>
      <c r="B1460" s="18">
        <v>154.86780511817176</v>
      </c>
      <c r="D1460">
        <f t="shared" si="22"/>
        <v>112.4553800021653</v>
      </c>
    </row>
    <row r="1461" spans="1:4" x14ac:dyDescent="0.2">
      <c r="A1461" s="13">
        <v>45651</v>
      </c>
      <c r="B1461" s="18">
        <v>154.78059797521712</v>
      </c>
      <c r="D1461">
        <f t="shared" si="22"/>
        <v>112.3920555920829</v>
      </c>
    </row>
    <row r="1462" spans="1:4" x14ac:dyDescent="0.2">
      <c r="A1462" s="13">
        <v>45652</v>
      </c>
      <c r="B1462" s="18">
        <v>154.83550617633645</v>
      </c>
      <c r="D1462">
        <f t="shared" si="22"/>
        <v>112.4319265169494</v>
      </c>
    </row>
    <row r="1463" spans="1:4" x14ac:dyDescent="0.2">
      <c r="A1463" s="13">
        <v>45653</v>
      </c>
      <c r="B1463" s="18">
        <v>155.4499120765457</v>
      </c>
      <c r="D1463">
        <f t="shared" si="22"/>
        <v>112.8780699160302</v>
      </c>
    </row>
    <row r="1464" spans="1:4" x14ac:dyDescent="0.2">
      <c r="A1464" s="13">
        <v>45656</v>
      </c>
      <c r="B1464" s="18">
        <v>155.26782017935568</v>
      </c>
      <c r="D1464">
        <f t="shared" si="22"/>
        <v>112.74584609147095</v>
      </c>
    </row>
    <row r="1465" spans="1:4" x14ac:dyDescent="0.2">
      <c r="A1465" s="14">
        <v>45657</v>
      </c>
      <c r="B1465" s="19">
        <v>155.16618391252123</v>
      </c>
      <c r="D1465">
        <f t="shared" si="22"/>
        <v>112.67204414793501</v>
      </c>
    </row>
    <row r="1466" spans="1:4" x14ac:dyDescent="0.2">
      <c r="A1466" s="13">
        <v>45658</v>
      </c>
      <c r="B1466" s="18">
        <v>155.18530595988699</v>
      </c>
      <c r="D1466">
        <f t="shared" si="22"/>
        <v>112.68592939090914</v>
      </c>
    </row>
    <row r="1467" spans="1:4" x14ac:dyDescent="0.2">
      <c r="A1467" s="13">
        <v>45659</v>
      </c>
      <c r="B1467" s="22">
        <v>155.46475604496874</v>
      </c>
      <c r="D1467">
        <f t="shared" si="22"/>
        <v>112.88884868382173</v>
      </c>
    </row>
    <row r="1468" spans="1:4" x14ac:dyDescent="0.2">
      <c r="A1468" s="13">
        <v>45660</v>
      </c>
      <c r="B1468" s="22">
        <v>155.74756974235439</v>
      </c>
      <c r="D1468">
        <f t="shared" si="22"/>
        <v>113.09421042304864</v>
      </c>
    </row>
    <row r="1469" spans="1:4" x14ac:dyDescent="0.2">
      <c r="A1469" s="13">
        <v>45663</v>
      </c>
      <c r="B1469" s="22">
        <v>155.87437953854615</v>
      </c>
      <c r="D1469">
        <f t="shared" si="22"/>
        <v>113.18629181987518</v>
      </c>
    </row>
    <row r="1470" spans="1:4" x14ac:dyDescent="0.2">
      <c r="A1470" s="13">
        <v>45664</v>
      </c>
      <c r="B1470" s="22">
        <v>155.9985770251123</v>
      </c>
      <c r="D1470">
        <f t="shared" si="22"/>
        <v>113.27647631972297</v>
      </c>
    </row>
    <row r="1471" spans="1:4" x14ac:dyDescent="0.2">
      <c r="A1471" s="13">
        <v>45665</v>
      </c>
      <c r="B1471" s="22">
        <v>156.15124256033155</v>
      </c>
      <c r="D1471">
        <f t="shared" si="22"/>
        <v>113.3873325481251</v>
      </c>
    </row>
    <row r="1472" spans="1:4" x14ac:dyDescent="0.2">
      <c r="A1472" s="13">
        <v>45666</v>
      </c>
      <c r="B1472" s="22">
        <v>156.22585921551061</v>
      </c>
      <c r="D1472">
        <f t="shared" si="22"/>
        <v>113.44151452808052</v>
      </c>
    </row>
    <row r="1473" spans="1:4" x14ac:dyDescent="0.2">
      <c r="A1473" s="13">
        <v>45667</v>
      </c>
      <c r="B1473" s="22">
        <v>155.48953696127933</v>
      </c>
      <c r="D1473">
        <f t="shared" si="22"/>
        <v>112.9068430459061</v>
      </c>
    </row>
    <row r="1474" spans="1:4" x14ac:dyDescent="0.2">
      <c r="A1474" s="13">
        <v>45670</v>
      </c>
      <c r="B1474" s="22">
        <v>154.93361234157354</v>
      </c>
      <c r="D1474">
        <f t="shared" si="22"/>
        <v>112.50316511998813</v>
      </c>
    </row>
    <row r="1475" spans="1:4" x14ac:dyDescent="0.2">
      <c r="A1475" s="13">
        <v>45671</v>
      </c>
      <c r="B1475" s="22">
        <v>154.92382244609769</v>
      </c>
      <c r="D1475">
        <f t="shared" si="22"/>
        <v>112.49605630602207</v>
      </c>
    </row>
    <row r="1476" spans="1:4" x14ac:dyDescent="0.2">
      <c r="A1476" s="13">
        <v>45672</v>
      </c>
      <c r="B1476" s="22">
        <v>156.17791821572285</v>
      </c>
      <c r="D1476">
        <f t="shared" si="22"/>
        <v>113.40670275203253</v>
      </c>
    </row>
    <row r="1477" spans="1:4" x14ac:dyDescent="0.2">
      <c r="A1477" s="13">
        <v>45673</v>
      </c>
      <c r="B1477" s="22">
        <v>156.66764004375156</v>
      </c>
      <c r="D1477">
        <f t="shared" si="22"/>
        <v>113.76230832301806</v>
      </c>
    </row>
    <row r="1478" spans="1:4" x14ac:dyDescent="0.2">
      <c r="A1478" s="13">
        <v>45674</v>
      </c>
      <c r="B1478" s="22">
        <v>157.50273178160239</v>
      </c>
      <c r="D1478">
        <f t="shared" si="22"/>
        <v>114.36870006883655</v>
      </c>
    </row>
    <row r="1479" spans="1:4" x14ac:dyDescent="0.2">
      <c r="A1479" s="13">
        <v>45677</v>
      </c>
      <c r="B1479" s="22">
        <v>157.40968987759035</v>
      </c>
      <c r="D1479">
        <f t="shared" si="22"/>
        <v>114.3011388177178</v>
      </c>
    </row>
    <row r="1480" spans="1:4" x14ac:dyDescent="0.2">
      <c r="A1480" s="13">
        <v>45678</v>
      </c>
      <c r="B1480" s="22">
        <v>158.1833025445269</v>
      </c>
      <c r="D1480">
        <f t="shared" si="22"/>
        <v>114.86288828119378</v>
      </c>
    </row>
    <row r="1481" spans="1:4" x14ac:dyDescent="0.2">
      <c r="A1481" s="13">
        <v>45679</v>
      </c>
      <c r="B1481" s="22">
        <v>158.42199877368111</v>
      </c>
      <c r="D1481">
        <f t="shared" si="22"/>
        <v>115.03621465547886</v>
      </c>
    </row>
    <row r="1482" spans="1:4" x14ac:dyDescent="0.2">
      <c r="A1482" s="13">
        <v>45680</v>
      </c>
      <c r="B1482" s="22">
        <v>158.75185944319819</v>
      </c>
      <c r="D1482">
        <f t="shared" ref="D1482:D1545" si="23">B1482/$B$8*100</f>
        <v>115.27573898340491</v>
      </c>
    </row>
    <row r="1483" spans="1:4" x14ac:dyDescent="0.2">
      <c r="A1483" s="13">
        <v>45681</v>
      </c>
      <c r="B1483" s="22">
        <v>158.67459797835392</v>
      </c>
      <c r="D1483">
        <f t="shared" si="23"/>
        <v>115.21963650696082</v>
      </c>
    </row>
    <row r="1484" spans="1:4" x14ac:dyDescent="0.2">
      <c r="A1484" s="13">
        <v>45684</v>
      </c>
      <c r="B1484" s="22">
        <v>158.40307160421318</v>
      </c>
      <c r="D1484">
        <f t="shared" si="23"/>
        <v>115.02247092072872</v>
      </c>
    </row>
    <row r="1485" spans="1:4" x14ac:dyDescent="0.2">
      <c r="A1485" s="13">
        <v>45685</v>
      </c>
      <c r="B1485" s="22">
        <v>159.02896766794717</v>
      </c>
      <c r="D1485">
        <f t="shared" si="23"/>
        <v>115.47695776281547</v>
      </c>
    </row>
    <row r="1486" spans="1:4" x14ac:dyDescent="0.2">
      <c r="A1486" s="13">
        <v>45686</v>
      </c>
      <c r="B1486" s="22">
        <v>158.65589416910808</v>
      </c>
      <c r="D1486">
        <f t="shared" si="23"/>
        <v>115.20605496252929</v>
      </c>
    </row>
    <row r="1487" spans="1:4" x14ac:dyDescent="0.2">
      <c r="A1487" s="13">
        <v>45687</v>
      </c>
      <c r="B1487" s="22">
        <v>159.2289152319637</v>
      </c>
      <c r="D1487">
        <f t="shared" si="23"/>
        <v>115.62214726346622</v>
      </c>
    </row>
    <row r="1488" spans="1:4" x14ac:dyDescent="0.2">
      <c r="A1488" s="13">
        <v>45688</v>
      </c>
      <c r="B1488" s="22">
        <v>159.11236558355054</v>
      </c>
      <c r="D1488">
        <f t="shared" si="23"/>
        <v>115.53751614861689</v>
      </c>
    </row>
    <row r="1489" spans="1:4" x14ac:dyDescent="0.2">
      <c r="A1489" s="13">
        <v>45691</v>
      </c>
      <c r="B1489" s="22">
        <v>158.59595059219723</v>
      </c>
      <c r="D1489">
        <f t="shared" si="23"/>
        <v>115.16252766055032</v>
      </c>
    </row>
    <row r="1490" spans="1:4" x14ac:dyDescent="0.2">
      <c r="A1490" s="13">
        <v>45692</v>
      </c>
      <c r="B1490" s="22">
        <v>158.41192960009653</v>
      </c>
      <c r="D1490">
        <f t="shared" si="23"/>
        <v>115.02890304709842</v>
      </c>
    </row>
    <row r="1491" spans="1:4" x14ac:dyDescent="0.2">
      <c r="A1491" s="13">
        <v>45693</v>
      </c>
      <c r="B1491" s="22">
        <v>158.92334172795972</v>
      </c>
      <c r="D1491">
        <f t="shared" si="23"/>
        <v>115.40025876646622</v>
      </c>
    </row>
    <row r="1492" spans="1:4" x14ac:dyDescent="0.2">
      <c r="A1492" s="13">
        <v>45694</v>
      </c>
      <c r="B1492" s="22">
        <v>159.61372614581811</v>
      </c>
      <c r="D1492">
        <f t="shared" si="23"/>
        <v>115.90157304543207</v>
      </c>
    </row>
    <row r="1493" spans="1:4" x14ac:dyDescent="0.2">
      <c r="A1493" s="13">
        <v>45695</v>
      </c>
      <c r="B1493" s="22">
        <v>159.2771421231057</v>
      </c>
      <c r="D1493">
        <f t="shared" si="23"/>
        <v>115.65716663605667</v>
      </c>
    </row>
    <row r="1494" spans="1:4" x14ac:dyDescent="0.2">
      <c r="A1494" s="13">
        <v>45698</v>
      </c>
      <c r="B1494" s="22">
        <v>159.80131969356538</v>
      </c>
      <c r="D1494">
        <f t="shared" si="23"/>
        <v>116.03779182687457</v>
      </c>
    </row>
    <row r="1495" spans="1:4" x14ac:dyDescent="0.2">
      <c r="A1495" s="13">
        <v>45699</v>
      </c>
      <c r="B1495" s="22">
        <v>159.93485709466827</v>
      </c>
      <c r="D1495">
        <f t="shared" si="23"/>
        <v>116.1347583924824</v>
      </c>
    </row>
    <row r="1496" spans="1:4" x14ac:dyDescent="0.2">
      <c r="A1496" s="13">
        <v>45700</v>
      </c>
      <c r="B1496" s="22">
        <v>159.93164611410697</v>
      </c>
      <c r="D1496">
        <f t="shared" si="23"/>
        <v>116.13242677785837</v>
      </c>
    </row>
    <row r="1497" spans="1:4" x14ac:dyDescent="0.2">
      <c r="A1497" s="13">
        <v>45701</v>
      </c>
      <c r="B1497" s="22">
        <v>160.73161004996092</v>
      </c>
      <c r="D1497">
        <f t="shared" si="23"/>
        <v>116.71331089593468</v>
      </c>
    </row>
    <row r="1498" spans="1:4" x14ac:dyDescent="0.2">
      <c r="A1498" s="13">
        <v>45702</v>
      </c>
      <c r="B1498" s="22">
        <v>160.2404945884827</v>
      </c>
      <c r="D1498">
        <f t="shared" si="23"/>
        <v>116.35669335490782</v>
      </c>
    </row>
    <row r="1499" spans="1:4" x14ac:dyDescent="0.2">
      <c r="A1499" s="13">
        <v>45705</v>
      </c>
      <c r="B1499" s="22">
        <v>160.42324292289757</v>
      </c>
      <c r="D1499">
        <f t="shared" si="23"/>
        <v>116.48939384340318</v>
      </c>
    </row>
    <row r="1500" spans="1:4" x14ac:dyDescent="0.2">
      <c r="A1500" s="13">
        <v>45706</v>
      </c>
      <c r="B1500" s="22">
        <v>160.5567894027009</v>
      </c>
      <c r="D1500">
        <f t="shared" si="23"/>
        <v>116.58636700139931</v>
      </c>
    </row>
    <row r="1501" spans="1:4" x14ac:dyDescent="0.2">
      <c r="A1501" s="13">
        <v>45707</v>
      </c>
      <c r="B1501" s="22">
        <v>160.21359941858628</v>
      </c>
      <c r="D1501">
        <f t="shared" si="23"/>
        <v>116.33716375320257</v>
      </c>
    </row>
    <row r="1502" spans="1:4" x14ac:dyDescent="0.2">
      <c r="A1502" s="13">
        <v>45708</v>
      </c>
      <c r="B1502" s="22">
        <v>159.78086290025752</v>
      </c>
      <c r="D1502">
        <f t="shared" si="23"/>
        <v>116.02293737430902</v>
      </c>
    </row>
    <row r="1503" spans="1:4" x14ac:dyDescent="0.2">
      <c r="A1503" s="13">
        <v>45709</v>
      </c>
      <c r="B1503" s="22">
        <v>159.72593736825056</v>
      </c>
      <c r="D1503">
        <f t="shared" si="23"/>
        <v>115.98305386482846</v>
      </c>
    </row>
    <row r="1504" spans="1:4" x14ac:dyDescent="0.2">
      <c r="A1504" s="13">
        <v>45712</v>
      </c>
      <c r="B1504" s="22">
        <v>159.44115113479094</v>
      </c>
      <c r="D1504">
        <f t="shared" si="23"/>
        <v>115.7762597924346</v>
      </c>
    </row>
    <row r="1505" spans="1:4" x14ac:dyDescent="0.2">
      <c r="A1505" s="13">
        <v>45713</v>
      </c>
      <c r="B1505" s="22">
        <v>159.15906555770181</v>
      </c>
      <c r="D1505">
        <f t="shared" si="23"/>
        <v>115.57142676893766</v>
      </c>
    </row>
    <row r="1506" spans="1:4" x14ac:dyDescent="0.2">
      <c r="A1506" s="13">
        <v>45714</v>
      </c>
      <c r="B1506" s="22">
        <v>159.52047255485709</v>
      </c>
      <c r="D1506">
        <f t="shared" si="23"/>
        <v>115.83385808040055</v>
      </c>
    </row>
    <row r="1507" spans="1:4" x14ac:dyDescent="0.2">
      <c r="A1507" s="13">
        <v>45715</v>
      </c>
      <c r="B1507" s="22">
        <v>159.04612629955352</v>
      </c>
      <c r="D1507">
        <f t="shared" si="23"/>
        <v>115.48941729522855</v>
      </c>
    </row>
    <row r="1508" spans="1:4" x14ac:dyDescent="0.2">
      <c r="A1508" s="13">
        <v>45716</v>
      </c>
      <c r="B1508" s="22">
        <v>159.69807856530988</v>
      </c>
      <c r="D1508">
        <f t="shared" si="23"/>
        <v>115.96282453266539</v>
      </c>
    </row>
    <row r="1509" spans="1:4" x14ac:dyDescent="0.2">
      <c r="A1509" s="13">
        <v>45719</v>
      </c>
      <c r="B1509" s="22">
        <v>159.39141523331057</v>
      </c>
      <c r="D1509">
        <f t="shared" si="23"/>
        <v>115.7401446702731</v>
      </c>
    </row>
    <row r="1510" spans="1:4" x14ac:dyDescent="0.2">
      <c r="A1510" s="13">
        <v>45720</v>
      </c>
      <c r="B1510" s="22">
        <v>157.9293632858479</v>
      </c>
      <c r="D1510">
        <f t="shared" si="23"/>
        <v>114.67849336573394</v>
      </c>
    </row>
    <row r="1511" spans="1:4" x14ac:dyDescent="0.2">
      <c r="A1511" s="13">
        <v>45721</v>
      </c>
      <c r="B1511" s="22">
        <v>158.51808755423792</v>
      </c>
      <c r="D1511">
        <f t="shared" si="23"/>
        <v>115.10598835907864</v>
      </c>
    </row>
    <row r="1512" spans="1:4" x14ac:dyDescent="0.2">
      <c r="A1512" s="13">
        <v>45722</v>
      </c>
      <c r="B1512" s="22">
        <v>157.40117543432979</v>
      </c>
      <c r="D1512">
        <f t="shared" si="23"/>
        <v>114.29495615792196</v>
      </c>
    </row>
    <row r="1513" spans="1:4" x14ac:dyDescent="0.2">
      <c r="A1513" s="13">
        <v>45723</v>
      </c>
      <c r="B1513" s="22">
        <v>157.26662747243481</v>
      </c>
      <c r="D1513">
        <f t="shared" si="23"/>
        <v>114.19725578584092</v>
      </c>
    </row>
    <row r="1514" spans="1:4" x14ac:dyDescent="0.2">
      <c r="A1514" s="13">
        <v>45726</v>
      </c>
      <c r="B1514" s="22">
        <v>156.3972528465444</v>
      </c>
      <c r="D1514">
        <f t="shared" si="23"/>
        <v>113.56596993631175</v>
      </c>
    </row>
    <row r="1515" spans="1:4" x14ac:dyDescent="0.2">
      <c r="A1515" s="13">
        <v>45727</v>
      </c>
      <c r="B1515" s="22">
        <v>155.07756931176692</v>
      </c>
      <c r="D1515">
        <f t="shared" si="23"/>
        <v>112.60769772942689</v>
      </c>
    </row>
    <row r="1516" spans="1:4" x14ac:dyDescent="0.2">
      <c r="A1516" s="13">
        <v>45728</v>
      </c>
      <c r="B1516" s="22">
        <v>155.77605956758737</v>
      </c>
      <c r="D1516">
        <f t="shared" si="23"/>
        <v>113.11489796440253</v>
      </c>
    </row>
    <row r="1517" spans="1:4" x14ac:dyDescent="0.2">
      <c r="A1517" s="13">
        <v>45729</v>
      </c>
      <c r="B1517" s="22">
        <v>155.26626364405959</v>
      </c>
      <c r="D1517">
        <f t="shared" si="23"/>
        <v>112.74471583222778</v>
      </c>
    </row>
    <row r="1518" spans="1:4" x14ac:dyDescent="0.2">
      <c r="A1518" s="13">
        <v>45730</v>
      </c>
      <c r="B1518" s="22">
        <v>156.21348125659284</v>
      </c>
      <c r="D1518">
        <f t="shared" si="23"/>
        <v>113.4325264232082</v>
      </c>
    </row>
    <row r="1519" spans="1:4" x14ac:dyDescent="0.2">
      <c r="A1519" s="13">
        <v>45733</v>
      </c>
      <c r="B1519" s="22">
        <v>156.94943127073728</v>
      </c>
      <c r="D1519">
        <f t="shared" si="23"/>
        <v>113.96692760775433</v>
      </c>
    </row>
    <row r="1520" spans="1:4" x14ac:dyDescent="0.2">
      <c r="A1520" s="13">
        <v>45734</v>
      </c>
      <c r="B1520" s="22">
        <v>156.6419617143365</v>
      </c>
      <c r="D1520">
        <f t="shared" si="23"/>
        <v>113.74366231528271</v>
      </c>
    </row>
    <row r="1521" spans="1:4" x14ac:dyDescent="0.2">
      <c r="A1521" s="13">
        <v>45735</v>
      </c>
      <c r="B1521" s="22">
        <v>157.06146186765835</v>
      </c>
      <c r="D1521">
        <f t="shared" si="23"/>
        <v>114.04827726812445</v>
      </c>
    </row>
    <row r="1522" spans="1:4" x14ac:dyDescent="0.2">
      <c r="A1522" s="13">
        <v>45736</v>
      </c>
      <c r="B1522" s="22">
        <v>157.25750730037657</v>
      </c>
      <c r="D1522">
        <f t="shared" si="23"/>
        <v>114.19063328341888</v>
      </c>
    </row>
    <row r="1523" spans="1:4" x14ac:dyDescent="0.2">
      <c r="A1523" s="13">
        <v>45737</v>
      </c>
      <c r="B1523" s="22">
        <v>157.22797171443366</v>
      </c>
      <c r="D1523">
        <f t="shared" si="23"/>
        <v>114.16918637559796</v>
      </c>
    </row>
    <row r="1524" spans="1:4" x14ac:dyDescent="0.2">
      <c r="A1524" s="13">
        <v>45740</v>
      </c>
      <c r="B1524" s="22">
        <v>157.58568780194605</v>
      </c>
      <c r="D1524">
        <f t="shared" si="23"/>
        <v>114.42893757775001</v>
      </c>
    </row>
    <row r="1525" spans="1:4" x14ac:dyDescent="0.2">
      <c r="A1525" s="13">
        <v>45741</v>
      </c>
      <c r="B1525" s="22">
        <v>157.63734178476082</v>
      </c>
      <c r="D1525">
        <f t="shared" si="23"/>
        <v>114.46644549142921</v>
      </c>
    </row>
    <row r="1526" spans="1:4" x14ac:dyDescent="0.2">
      <c r="A1526" s="13">
        <v>45742</v>
      </c>
      <c r="B1526" s="22">
        <v>157.15632209437942</v>
      </c>
      <c r="D1526">
        <f t="shared" si="23"/>
        <v>114.11715887224396</v>
      </c>
    </row>
    <row r="1527" spans="1:4" x14ac:dyDescent="0.2">
      <c r="A1527" s="13">
        <v>45743</v>
      </c>
      <c r="B1527" s="22">
        <v>156.92861573690925</v>
      </c>
      <c r="D1527">
        <f t="shared" si="23"/>
        <v>113.95181266010725</v>
      </c>
    </row>
    <row r="1528" spans="1:4" x14ac:dyDescent="0.2">
      <c r="A1528" s="13">
        <v>45744</v>
      </c>
      <c r="B1528" s="22">
        <v>156.36935264665235</v>
      </c>
      <c r="D1528">
        <f t="shared" si="23"/>
        <v>113.54571054425409</v>
      </c>
    </row>
    <row r="1529" spans="1:4" x14ac:dyDescent="0.2">
      <c r="A1529" s="13">
        <v>45747</v>
      </c>
      <c r="B1529" s="22">
        <v>155.72566176703816</v>
      </c>
      <c r="D1529">
        <f t="shared" si="23"/>
        <v>113.07830221225308</v>
      </c>
    </row>
    <row r="1530" spans="1:4" x14ac:dyDescent="0.2">
      <c r="A1530" s="13">
        <v>45748</v>
      </c>
      <c r="B1530" s="22">
        <v>156.30395967967257</v>
      </c>
      <c r="D1530">
        <f t="shared" si="23"/>
        <v>113.49822623371215</v>
      </c>
    </row>
    <row r="1531" spans="1:4" x14ac:dyDescent="0.2">
      <c r="A1531" s="13">
        <v>45749</v>
      </c>
      <c r="B1531" s="22">
        <v>156.21259615784427</v>
      </c>
      <c r="D1531">
        <f t="shared" si="23"/>
        <v>113.43188371947753</v>
      </c>
    </row>
    <row r="1532" spans="1:4" x14ac:dyDescent="0.2">
      <c r="A1532" s="13">
        <v>45750</v>
      </c>
      <c r="B1532" s="22">
        <v>152.95424776481607</v>
      </c>
      <c r="D1532">
        <f t="shared" si="23"/>
        <v>111.06587351846878</v>
      </c>
    </row>
    <row r="1533" spans="1:4" x14ac:dyDescent="0.2">
      <c r="A1533" s="13">
        <v>45751</v>
      </c>
      <c r="B1533" s="22">
        <v>148.97191398540295</v>
      </c>
      <c r="D1533">
        <f t="shared" si="23"/>
        <v>108.17415010237437</v>
      </c>
    </row>
    <row r="1534" spans="1:4" x14ac:dyDescent="0.2">
      <c r="A1534" s="13">
        <v>45754</v>
      </c>
      <c r="B1534" s="22">
        <v>146.12133912152365</v>
      </c>
      <c r="D1534">
        <f t="shared" si="23"/>
        <v>106.10423970816711</v>
      </c>
    </row>
    <row r="1535" spans="1:4" x14ac:dyDescent="0.2">
      <c r="A1535" s="13">
        <v>45755</v>
      </c>
      <c r="B1535" s="22">
        <v>146.52831686062248</v>
      </c>
      <c r="D1535">
        <f t="shared" si="23"/>
        <v>106.39976166166711</v>
      </c>
    </row>
    <row r="1536" spans="1:4" x14ac:dyDescent="0.2">
      <c r="A1536" s="13">
        <v>45756</v>
      </c>
      <c r="B1536" s="22">
        <v>146.0522098659977</v>
      </c>
      <c r="D1536">
        <f t="shared" si="23"/>
        <v>106.05404233697362</v>
      </c>
    </row>
    <row r="1537" spans="1:4" x14ac:dyDescent="0.2">
      <c r="A1537" s="13">
        <v>45757</v>
      </c>
      <c r="B1537" s="22">
        <v>146.22557431511365</v>
      </c>
      <c r="D1537">
        <f t="shared" si="23"/>
        <v>106.17992883087288</v>
      </c>
    </row>
    <row r="1538" spans="1:4" x14ac:dyDescent="0.2">
      <c r="A1538" s="13">
        <v>45758</v>
      </c>
      <c r="B1538" s="22">
        <v>146.37694923246559</v>
      </c>
      <c r="D1538">
        <f t="shared" si="23"/>
        <v>106.28984789275033</v>
      </c>
    </row>
    <row r="1539" spans="1:4" x14ac:dyDescent="0.2">
      <c r="A1539" s="13">
        <v>45761</v>
      </c>
      <c r="B1539" s="22">
        <v>147.72204921084821</v>
      </c>
      <c r="D1539">
        <f t="shared" si="23"/>
        <v>107.26657594216317</v>
      </c>
    </row>
    <row r="1540" spans="1:4" x14ac:dyDescent="0.2">
      <c r="A1540" s="13">
        <v>45762</v>
      </c>
      <c r="B1540" s="22">
        <v>148.63214873398718</v>
      </c>
      <c r="D1540">
        <f t="shared" si="23"/>
        <v>107.92743368232607</v>
      </c>
    </row>
    <row r="1541" spans="1:4" x14ac:dyDescent="0.2">
      <c r="A1541" s="13">
        <v>45763</v>
      </c>
      <c r="B1541" s="22">
        <v>147.82941808361184</v>
      </c>
      <c r="D1541">
        <f t="shared" si="23"/>
        <v>107.34454054802703</v>
      </c>
    </row>
    <row r="1542" spans="1:4" x14ac:dyDescent="0.2">
      <c r="A1542" s="13">
        <v>45764</v>
      </c>
      <c r="B1542" s="22">
        <v>148.31453853350175</v>
      </c>
      <c r="D1542">
        <f t="shared" si="23"/>
        <v>107.69680488403645</v>
      </c>
    </row>
    <row r="1543" spans="1:4" x14ac:dyDescent="0.2">
      <c r="A1543" s="13">
        <v>45765</v>
      </c>
      <c r="B1543" s="22">
        <v>148.21390907662013</v>
      </c>
      <c r="D1543">
        <f t="shared" si="23"/>
        <v>107.62373402334727</v>
      </c>
    </row>
    <row r="1544" spans="1:4" x14ac:dyDescent="0.2">
      <c r="A1544" s="13">
        <v>45768</v>
      </c>
      <c r="B1544" s="22">
        <v>147.53103844187046</v>
      </c>
      <c r="D1544">
        <f t="shared" si="23"/>
        <v>107.12787578693397</v>
      </c>
    </row>
    <row r="1545" spans="1:4" x14ac:dyDescent="0.2">
      <c r="A1545" s="13">
        <v>45769</v>
      </c>
      <c r="B1545" s="22">
        <v>148.33761083332968</v>
      </c>
      <c r="D1545">
        <f t="shared" si="23"/>
        <v>107.71355855496694</v>
      </c>
    </row>
    <row r="1546" spans="1:4" x14ac:dyDescent="0.2">
      <c r="A1546" s="13">
        <v>45770</v>
      </c>
      <c r="B1546" s="22">
        <v>149.92039337626633</v>
      </c>
      <c r="D1546">
        <f t="shared" ref="D1546:D1609" si="24">B1546/$B$8*100</f>
        <v>108.86287691839902</v>
      </c>
    </row>
    <row r="1547" spans="1:4" x14ac:dyDescent="0.2">
      <c r="A1547" s="13">
        <v>45771</v>
      </c>
      <c r="B1547" s="22">
        <v>150.68307937332131</v>
      </c>
      <c r="D1547">
        <f t="shared" si="24"/>
        <v>109.41669211294962</v>
      </c>
    </row>
    <row r="1548" spans="1:4" x14ac:dyDescent="0.2">
      <c r="A1548" s="13">
        <v>45772</v>
      </c>
      <c r="B1548" s="22">
        <v>151.17021837783679</v>
      </c>
      <c r="D1548">
        <f t="shared" si="24"/>
        <v>109.77042219793962</v>
      </c>
    </row>
    <row r="1549" spans="1:4" x14ac:dyDescent="0.2">
      <c r="A1549" s="13">
        <v>45775</v>
      </c>
      <c r="B1549" s="22">
        <v>151.41313690041693</v>
      </c>
      <c r="D1549">
        <f t="shared" si="24"/>
        <v>109.94681453943029</v>
      </c>
    </row>
    <row r="1550" spans="1:4" x14ac:dyDescent="0.2">
      <c r="A1550" s="13">
        <v>45776</v>
      </c>
      <c r="B1550" s="22">
        <v>151.76063954699512</v>
      </c>
      <c r="D1550">
        <f t="shared" si="24"/>
        <v>110.1991493752142</v>
      </c>
    </row>
    <row r="1551" spans="1:4" x14ac:dyDescent="0.2">
      <c r="A1551" s="13">
        <v>45777</v>
      </c>
      <c r="B1551" s="22">
        <v>152.15540640437067</v>
      </c>
      <c r="D1551">
        <f t="shared" si="24"/>
        <v>110.48580454492203</v>
      </c>
    </row>
    <row r="1552" spans="1:4" x14ac:dyDescent="0.2">
      <c r="A1552" s="13">
        <v>45778</v>
      </c>
      <c r="B1552" s="22">
        <v>152.61140048912978</v>
      </c>
      <c r="D1552">
        <f t="shared" si="24"/>
        <v>110.81691912384433</v>
      </c>
    </row>
    <row r="1553" spans="1:4" x14ac:dyDescent="0.2">
      <c r="A1553" s="13">
        <v>45779</v>
      </c>
      <c r="B1553" s="22">
        <v>153.41566063878838</v>
      </c>
      <c r="D1553">
        <f t="shared" si="24"/>
        <v>111.40092288551348</v>
      </c>
    </row>
    <row r="1554" spans="1:4" x14ac:dyDescent="0.2">
      <c r="A1554" s="13">
        <v>45782</v>
      </c>
      <c r="B1554" s="22">
        <v>153.16997536823538</v>
      </c>
      <c r="D1554">
        <f t="shared" si="24"/>
        <v>111.22252150350971</v>
      </c>
    </row>
    <row r="1555" spans="1:4" x14ac:dyDescent="0.2">
      <c r="A1555" s="13">
        <v>45783</v>
      </c>
      <c r="B1555" s="22">
        <v>153.2246643252272</v>
      </c>
      <c r="D1555">
        <f t="shared" si="24"/>
        <v>111.26223322690983</v>
      </c>
    </row>
    <row r="1556" spans="1:4" x14ac:dyDescent="0.2">
      <c r="A1556" s="13">
        <v>45784</v>
      </c>
      <c r="B1556" s="22">
        <v>153.07956004986903</v>
      </c>
      <c r="D1556">
        <f t="shared" si="24"/>
        <v>111.15686751572866</v>
      </c>
    </row>
    <row r="1557" spans="1:4" x14ac:dyDescent="0.2">
      <c r="A1557" s="13">
        <v>45785</v>
      </c>
      <c r="B1557" s="22">
        <v>153.28202498516723</v>
      </c>
      <c r="D1557">
        <f t="shared" si="24"/>
        <v>111.30388497503017</v>
      </c>
    </row>
    <row r="1558" spans="1:4" x14ac:dyDescent="0.2">
      <c r="A1558" s="13">
        <v>45786</v>
      </c>
      <c r="B1558" s="22">
        <v>153.55842796163267</v>
      </c>
      <c r="D1558">
        <f t="shared" si="24"/>
        <v>111.50459164694581</v>
      </c>
    </row>
    <row r="1559" spans="1:4" x14ac:dyDescent="0.2">
      <c r="A1559" s="13">
        <v>45789</v>
      </c>
      <c r="B1559" s="22">
        <v>155.20743980862491</v>
      </c>
      <c r="D1559">
        <f t="shared" si="24"/>
        <v>112.70200161695271</v>
      </c>
    </row>
    <row r="1560" spans="1:4" x14ac:dyDescent="0.2">
      <c r="A1560" s="13">
        <v>45790</v>
      </c>
      <c r="B1560" s="22">
        <v>155.36089382188567</v>
      </c>
      <c r="D1560">
        <f t="shared" si="24"/>
        <v>112.81343038912992</v>
      </c>
    </row>
    <row r="1561" spans="1:4" x14ac:dyDescent="0.2">
      <c r="A1561" s="13">
        <v>45791</v>
      </c>
      <c r="B1561" s="22">
        <v>155.42986341296015</v>
      </c>
      <c r="D1561">
        <f t="shared" si="24"/>
        <v>112.86351182191679</v>
      </c>
    </row>
    <row r="1562" spans="1:4" x14ac:dyDescent="0.2">
      <c r="A1562" s="13">
        <v>45792</v>
      </c>
      <c r="B1562" s="22">
        <v>155.86329899660683</v>
      </c>
      <c r="D1562">
        <f t="shared" si="24"/>
        <v>113.17824581861969</v>
      </c>
    </row>
    <row r="1563" spans="1:4" x14ac:dyDescent="0.2">
      <c r="A1563" s="13">
        <v>45793</v>
      </c>
      <c r="B1563" s="22">
        <v>156.60607610458342</v>
      </c>
      <c r="D1563">
        <f t="shared" si="24"/>
        <v>113.71760441462149</v>
      </c>
    </row>
    <row r="1564" spans="1:4" x14ac:dyDescent="0.2">
      <c r="A1564" s="13">
        <v>45796</v>
      </c>
      <c r="B1564" s="22">
        <v>156.45626033352309</v>
      </c>
      <c r="D1564">
        <f t="shared" si="24"/>
        <v>113.60881750793</v>
      </c>
    </row>
    <row r="1565" spans="1:4" x14ac:dyDescent="0.2">
      <c r="A1565" s="13">
        <v>45797</v>
      </c>
      <c r="B1565" s="22">
        <v>156.30597925030997</v>
      </c>
      <c r="D1565">
        <f t="shared" si="24"/>
        <v>113.49969272045739</v>
      </c>
    </row>
    <row r="1566" spans="1:4" x14ac:dyDescent="0.2">
      <c r="A1566" s="13">
        <v>45798</v>
      </c>
      <c r="B1566" s="22">
        <v>155.35577108527011</v>
      </c>
      <c r="D1566">
        <f t="shared" si="24"/>
        <v>112.80971057601374</v>
      </c>
    </row>
    <row r="1567" spans="1:4" x14ac:dyDescent="0.2">
      <c r="A1567" s="13">
        <v>45799</v>
      </c>
      <c r="B1567" s="22">
        <v>155.10750466100214</v>
      </c>
      <c r="D1567">
        <f t="shared" si="24"/>
        <v>112.62943492051821</v>
      </c>
    </row>
    <row r="1568" spans="1:4" x14ac:dyDescent="0.2">
      <c r="A1568" s="13">
        <v>45800</v>
      </c>
      <c r="B1568" s="22">
        <v>154.71322448841369</v>
      </c>
      <c r="D1568">
        <f t="shared" si="24"/>
        <v>112.3431331510709</v>
      </c>
    </row>
    <row r="1569" spans="1:4" x14ac:dyDescent="0.2">
      <c r="A1569" s="13">
        <v>45803</v>
      </c>
      <c r="B1569" s="22">
        <v>155.09045757801488</v>
      </c>
      <c r="D1569">
        <f t="shared" si="24"/>
        <v>112.61705638778314</v>
      </c>
    </row>
    <row r="1570" spans="1:4" x14ac:dyDescent="0.2">
      <c r="A1570" s="13">
        <v>45804</v>
      </c>
      <c r="B1570" s="22">
        <v>156.06277872360866</v>
      </c>
      <c r="D1570">
        <f t="shared" si="24"/>
        <v>113.32309560509147</v>
      </c>
    </row>
    <row r="1571" spans="1:4" x14ac:dyDescent="0.2">
      <c r="A1571" s="13">
        <v>45805</v>
      </c>
      <c r="B1571" s="22">
        <v>155.34910420258765</v>
      </c>
      <c r="D1571">
        <f t="shared" si="24"/>
        <v>112.804869499943</v>
      </c>
    </row>
    <row r="1572" spans="1:4" x14ac:dyDescent="0.2">
      <c r="A1572" s="13">
        <v>45806</v>
      </c>
      <c r="B1572" s="22">
        <v>155.26665855873225</v>
      </c>
      <c r="D1572">
        <f t="shared" si="24"/>
        <v>112.74500259473174</v>
      </c>
    </row>
    <row r="1573" spans="1:4" x14ac:dyDescent="0.2">
      <c r="A1573" s="13">
        <v>45807</v>
      </c>
      <c r="B1573" s="22">
        <v>155.51990324028364</v>
      </c>
      <c r="D1573">
        <f t="shared" si="24"/>
        <v>112.92889315142725</v>
      </c>
    </row>
    <row r="1574" spans="1:4" x14ac:dyDescent="0.2">
      <c r="A1574" s="13">
        <v>45808</v>
      </c>
      <c r="B1574" s="22">
        <v>155.51990324028364</v>
      </c>
      <c r="D1574">
        <f t="shared" si="24"/>
        <v>112.92889315142725</v>
      </c>
    </row>
    <row r="1575" spans="1:4" x14ac:dyDescent="0.2">
      <c r="A1575" s="13">
        <v>45810</v>
      </c>
      <c r="B1575" s="22">
        <v>155.34588864080558</v>
      </c>
      <c r="D1575">
        <f t="shared" si="24"/>
        <v>112.80253455872105</v>
      </c>
    </row>
    <row r="1576" spans="1:4" x14ac:dyDescent="0.2">
      <c r="A1576" s="13">
        <v>45811</v>
      </c>
      <c r="B1576" s="22">
        <v>156.02981117039511</v>
      </c>
      <c r="D1576">
        <f t="shared" si="24"/>
        <v>113.29915661582545</v>
      </c>
    </row>
    <row r="1577" spans="1:4" x14ac:dyDescent="0.2">
      <c r="A1577" s="13">
        <v>45812</v>
      </c>
      <c r="B1577" s="22">
        <v>156.28335395253114</v>
      </c>
      <c r="D1577">
        <f t="shared" si="24"/>
        <v>113.48326363464811</v>
      </c>
    </row>
    <row r="1578" spans="1:4" x14ac:dyDescent="0.2">
      <c r="A1578" s="13">
        <v>45813</v>
      </c>
      <c r="B1578" s="22">
        <v>156.05129378316323</v>
      </c>
      <c r="D1578">
        <f t="shared" si="24"/>
        <v>113.31475595476124</v>
      </c>
    </row>
    <row r="1579" spans="1:4" x14ac:dyDescent="0.2">
      <c r="A1579" s="13">
        <v>45814</v>
      </c>
      <c r="B1579" s="22">
        <v>156.57661208319632</v>
      </c>
      <c r="D1579">
        <f t="shared" si="24"/>
        <v>113.69620947253556</v>
      </c>
    </row>
    <row r="1580" spans="1:4" x14ac:dyDescent="0.2">
      <c r="A1580" s="13">
        <v>45817</v>
      </c>
      <c r="B1580" s="22">
        <v>156.49333119229681</v>
      </c>
      <c r="D1580">
        <f t="shared" si="24"/>
        <v>113.63573606280472</v>
      </c>
    </row>
    <row r="1581" spans="1:4" x14ac:dyDescent="0.2">
      <c r="A1581" s="13">
        <v>45818</v>
      </c>
      <c r="B1581" s="22">
        <v>156.99158831769174</v>
      </c>
      <c r="D1581">
        <f t="shared" si="24"/>
        <v>113.99753943654221</v>
      </c>
    </row>
    <row r="1582" spans="1:4" x14ac:dyDescent="0.2">
      <c r="A1582" s="13">
        <v>45819</v>
      </c>
      <c r="B1582" s="22">
        <v>156.85222480906856</v>
      </c>
      <c r="D1582">
        <f t="shared" si="24"/>
        <v>113.89634231355919</v>
      </c>
    </row>
    <row r="1583" spans="1:4" x14ac:dyDescent="0.2">
      <c r="A1583" s="13">
        <v>45820</v>
      </c>
      <c r="B1583" s="22">
        <v>156.78110439426302</v>
      </c>
      <c r="D1583">
        <f t="shared" si="24"/>
        <v>113.84469908618367</v>
      </c>
    </row>
    <row r="1584" spans="1:4" x14ac:dyDescent="0.2">
      <c r="A1584" s="13">
        <v>45821</v>
      </c>
      <c r="B1584" s="22">
        <v>155.51573424792136</v>
      </c>
      <c r="D1584">
        <f t="shared" si="24"/>
        <v>112.92586588814314</v>
      </c>
    </row>
    <row r="1585" spans="1:4" x14ac:dyDescent="0.2">
      <c r="A1585" s="13">
        <v>45824</v>
      </c>
      <c r="B1585" s="22">
        <v>155.68358193376633</v>
      </c>
      <c r="D1585">
        <f t="shared" si="24"/>
        <v>113.04774645124517</v>
      </c>
    </row>
    <row r="1586" spans="1:4" x14ac:dyDescent="0.2">
      <c r="A1586" s="13">
        <v>45825</v>
      </c>
      <c r="B1586" s="22">
        <v>155.31778078581073</v>
      </c>
      <c r="D1586">
        <f t="shared" si="24"/>
        <v>112.78212438042685</v>
      </c>
    </row>
    <row r="1587" spans="1:4" x14ac:dyDescent="0.2">
      <c r="A1587" s="13">
        <v>45826</v>
      </c>
      <c r="B1587" s="22">
        <v>155.44287706401104</v>
      </c>
      <c r="D1587">
        <f t="shared" si="24"/>
        <v>112.87296152692828</v>
      </c>
    </row>
    <row r="1588" spans="1:4" x14ac:dyDescent="0.2">
      <c r="A1588" s="13">
        <v>45827</v>
      </c>
      <c r="B1588" s="22">
        <v>154.99296669805332</v>
      </c>
      <c r="D1588">
        <f t="shared" si="24"/>
        <v>112.54626456669124</v>
      </c>
    </row>
    <row r="1589" spans="1:4" x14ac:dyDescent="0.2">
      <c r="A1589" s="13">
        <v>45828</v>
      </c>
      <c r="B1589" s="22">
        <v>154.82720846448268</v>
      </c>
      <c r="D1589">
        <f t="shared" si="24"/>
        <v>112.42590123403826</v>
      </c>
    </row>
    <row r="1590" spans="1:4" x14ac:dyDescent="0.2">
      <c r="A1590" s="13">
        <v>45831</v>
      </c>
      <c r="B1590" s="22">
        <v>154.69360195593578</v>
      </c>
      <c r="D1590">
        <f t="shared" si="24"/>
        <v>112.32888448689744</v>
      </c>
    </row>
    <row r="1591" spans="1:4" x14ac:dyDescent="0.2">
      <c r="A1591" s="13">
        <v>45832</v>
      </c>
      <c r="B1591" s="22">
        <v>155.23856921982733</v>
      </c>
      <c r="D1591">
        <f t="shared" si="24"/>
        <v>112.72460586167188</v>
      </c>
    </row>
    <row r="1592" spans="1:4" x14ac:dyDescent="0.2">
      <c r="A1592" s="13">
        <v>45833</v>
      </c>
      <c r="B1592" s="22">
        <v>154.93919532413602</v>
      </c>
      <c r="D1592">
        <f t="shared" si="24"/>
        <v>112.50721913512143</v>
      </c>
    </row>
    <row r="1593" spans="1:4" x14ac:dyDescent="0.2">
      <c r="A1593" s="13">
        <v>45834</v>
      </c>
      <c r="B1593" s="22">
        <v>155.07422382941658</v>
      </c>
      <c r="D1593">
        <f t="shared" si="24"/>
        <v>112.60526844795868</v>
      </c>
    </row>
    <row r="1594" spans="1:4" x14ac:dyDescent="0.2">
      <c r="A1594" s="13">
        <v>45835</v>
      </c>
      <c r="B1594" s="22">
        <v>155.53582088180181</v>
      </c>
      <c r="D1594">
        <f t="shared" si="24"/>
        <v>112.94045155392607</v>
      </c>
    </row>
    <row r="1595" spans="1:4" x14ac:dyDescent="0.2">
      <c r="A1595" s="13">
        <v>45838</v>
      </c>
      <c r="B1595" s="22">
        <v>155.43168280818429</v>
      </c>
      <c r="D1595">
        <f t="shared" si="24"/>
        <v>112.86483295371141</v>
      </c>
    </row>
    <row r="1596" spans="1:4" x14ac:dyDescent="0.2">
      <c r="A1596" s="13">
        <v>45839</v>
      </c>
      <c r="B1596" s="22">
        <v>155.47048666487984</v>
      </c>
      <c r="D1596">
        <f t="shared" si="24"/>
        <v>112.89300990402667</v>
      </c>
    </row>
    <row r="1597" spans="1:4" x14ac:dyDescent="0.2">
      <c r="A1597" s="13">
        <v>45840</v>
      </c>
      <c r="B1597" s="22">
        <v>155.77810056118992</v>
      </c>
      <c r="D1597">
        <f t="shared" si="24"/>
        <v>113.11638000717433</v>
      </c>
    </row>
    <row r="1598" spans="1:4" x14ac:dyDescent="0.2">
      <c r="A1598" s="13">
        <v>45841</v>
      </c>
      <c r="B1598" s="22">
        <v>156.1991426312766</v>
      </c>
      <c r="D1598">
        <f t="shared" si="24"/>
        <v>113.42211460418991</v>
      </c>
    </row>
    <row r="1599" spans="1:4" x14ac:dyDescent="0.2">
      <c r="A1599" s="13">
        <v>45842</v>
      </c>
      <c r="B1599" s="22">
        <v>155.99461236844684</v>
      </c>
      <c r="D1599">
        <f t="shared" si="24"/>
        <v>113.27359743232897</v>
      </c>
    </row>
    <row r="1600" spans="1:4" x14ac:dyDescent="0.2">
      <c r="A1600" s="13">
        <v>45845</v>
      </c>
      <c r="B1600" s="22">
        <v>155.87371627895226</v>
      </c>
      <c r="D1600">
        <f t="shared" si="24"/>
        <v>113.18581020195843</v>
      </c>
    </row>
    <row r="1601" spans="1:4" x14ac:dyDescent="0.2">
      <c r="A1601" s="13">
        <v>45846</v>
      </c>
      <c r="B1601" s="22">
        <v>155.83857120624143</v>
      </c>
      <c r="D1601">
        <f t="shared" si="24"/>
        <v>113.16029003329662</v>
      </c>
    </row>
    <row r="1602" spans="1:4" x14ac:dyDescent="0.2">
      <c r="A1602" s="13">
        <v>45847</v>
      </c>
      <c r="B1602" s="22">
        <v>156.14753120481041</v>
      </c>
      <c r="D1602">
        <f t="shared" si="24"/>
        <v>113.38463759228755</v>
      </c>
    </row>
    <row r="1603" spans="1:4" x14ac:dyDescent="0.2">
      <c r="A1603" s="13">
        <v>45848</v>
      </c>
      <c r="B1603" s="22">
        <v>156.7582804548357</v>
      </c>
      <c r="D1603">
        <f t="shared" si="24"/>
        <v>113.82812575914846</v>
      </c>
    </row>
    <row r="1604" spans="1:4" x14ac:dyDescent="0.2">
      <c r="A1604" s="13">
        <v>45849</v>
      </c>
      <c r="B1604" s="22">
        <v>155.92551580823587</v>
      </c>
      <c r="D1604">
        <f t="shared" si="24"/>
        <v>113.22342380244226</v>
      </c>
    </row>
    <row r="1605" spans="1:4" x14ac:dyDescent="0.2">
      <c r="A1605" s="13">
        <v>45852</v>
      </c>
      <c r="B1605" s="22">
        <v>155.95276096951284</v>
      </c>
      <c r="D1605">
        <f t="shared" si="24"/>
        <v>113.24320754614732</v>
      </c>
    </row>
    <row r="1606" spans="1:4" x14ac:dyDescent="0.2">
      <c r="A1606" s="13">
        <v>45853</v>
      </c>
      <c r="B1606" s="22">
        <v>155.9200151282889</v>
      </c>
      <c r="D1606">
        <f t="shared" si="24"/>
        <v>113.21942955035587</v>
      </c>
    </row>
    <row r="1607" spans="1:4" x14ac:dyDescent="0.2">
      <c r="A1607" s="13">
        <v>45854</v>
      </c>
      <c r="B1607" s="22">
        <v>155.75445800596501</v>
      </c>
      <c r="D1607">
        <f t="shared" si="24"/>
        <v>113.09921225219767</v>
      </c>
    </row>
    <row r="1608" spans="1:4" x14ac:dyDescent="0.2">
      <c r="A1608" s="13">
        <v>45855</v>
      </c>
      <c r="B1608" s="22">
        <v>156.50488805307748</v>
      </c>
      <c r="D1608">
        <f t="shared" si="24"/>
        <v>113.64412793721486</v>
      </c>
    </row>
    <row r="1609" spans="1:4" x14ac:dyDescent="0.2">
      <c r="A1609" s="13">
        <v>45856</v>
      </c>
      <c r="B1609" s="22">
        <v>156.00802597866135</v>
      </c>
      <c r="D1609">
        <f t="shared" si="24"/>
        <v>113.28333756284043</v>
      </c>
    </row>
    <row r="1610" spans="1:4" x14ac:dyDescent="0.2">
      <c r="A1610" s="13">
        <v>45859</v>
      </c>
      <c r="B1610" s="22">
        <v>155.97757266955858</v>
      </c>
      <c r="D1610">
        <f t="shared" ref="D1610:D1673" si="25">B1610/$B$8*100</f>
        <v>113.26122426146794</v>
      </c>
    </row>
    <row r="1611" spans="1:4" x14ac:dyDescent="0.2">
      <c r="A1611" s="13">
        <v>45860</v>
      </c>
      <c r="B1611" s="22">
        <v>155.76939635742258</v>
      </c>
      <c r="D1611">
        <f t="shared" si="25"/>
        <v>113.110059555086</v>
      </c>
    </row>
    <row r="1612" spans="1:4" x14ac:dyDescent="0.2">
      <c r="A1612" s="13">
        <v>45861</v>
      </c>
      <c r="B1612" s="22">
        <v>156.71554760466893</v>
      </c>
      <c r="D1612">
        <f t="shared" si="25"/>
        <v>113.79709581783553</v>
      </c>
    </row>
    <row r="1613" spans="1:4" x14ac:dyDescent="0.2">
      <c r="A1613" s="13">
        <v>45862</v>
      </c>
      <c r="B1613" s="22">
        <v>156.74714954720122</v>
      </c>
      <c r="D1613">
        <f t="shared" si="25"/>
        <v>113.82004318545376</v>
      </c>
    </row>
    <row r="1614" spans="1:4" x14ac:dyDescent="0.2">
      <c r="A1614" s="13">
        <v>45863</v>
      </c>
      <c r="B1614" s="22">
        <v>156.49690541967558</v>
      </c>
      <c r="D1614">
        <f t="shared" si="25"/>
        <v>113.63833144470344</v>
      </c>
    </row>
    <row r="1615" spans="1:4" x14ac:dyDescent="0.2">
      <c r="A1615" s="13">
        <v>45866</v>
      </c>
      <c r="B1615" s="22">
        <v>156.61252298746837</v>
      </c>
      <c r="D1615">
        <f t="shared" si="25"/>
        <v>113.7222857405052</v>
      </c>
    </row>
    <row r="1616" spans="1:4" x14ac:dyDescent="0.2">
      <c r="A1616" s="13">
        <v>45867</v>
      </c>
      <c r="B1616" s="22">
        <v>156.89207341296978</v>
      </c>
      <c r="D1616">
        <f t="shared" si="25"/>
        <v>113.92527789439761</v>
      </c>
    </row>
    <row r="1617" spans="1:4" x14ac:dyDescent="0.2">
      <c r="A1617" s="13">
        <v>45868</v>
      </c>
      <c r="B1617" s="22">
        <v>156.90453126053353</v>
      </c>
      <c r="D1617">
        <f t="shared" si="25"/>
        <v>113.93432400944215</v>
      </c>
    </row>
    <row r="1618" spans="1:4" x14ac:dyDescent="0.2">
      <c r="A1618" s="13">
        <v>45869</v>
      </c>
      <c r="B1618" s="22">
        <v>156.49978571253814</v>
      </c>
      <c r="D1618">
        <f t="shared" si="25"/>
        <v>113.64042293446226</v>
      </c>
    </row>
    <row r="1619" spans="1:4" x14ac:dyDescent="0.2">
      <c r="A1619" s="13">
        <v>45870</v>
      </c>
      <c r="B1619" s="22">
        <v>156.09061395670096</v>
      </c>
      <c r="D1619">
        <f t="shared" si="25"/>
        <v>113.34330782229473</v>
      </c>
    </row>
    <row r="1620" spans="1:4" x14ac:dyDescent="0.2">
      <c r="A1620" s="13">
        <v>45873</v>
      </c>
      <c r="B1620" s="22">
        <v>156.39581409946322</v>
      </c>
      <c r="D1620">
        <f t="shared" si="25"/>
        <v>113.56492520755346</v>
      </c>
    </row>
    <row r="1621" spans="1:4" x14ac:dyDescent="0.2">
      <c r="A1621" s="13">
        <v>45874</v>
      </c>
      <c r="B1621" s="22">
        <v>156.39519528595281</v>
      </c>
      <c r="D1621">
        <f t="shared" si="25"/>
        <v>113.56447586362164</v>
      </c>
    </row>
    <row r="1622" spans="1:4" x14ac:dyDescent="0.2">
      <c r="A1622" s="13">
        <v>45875</v>
      </c>
      <c r="B1622" s="22">
        <v>156.37430172954024</v>
      </c>
      <c r="D1622">
        <f t="shared" si="25"/>
        <v>113.54930426082026</v>
      </c>
    </row>
    <row r="1623" spans="1:4" x14ac:dyDescent="0.2">
      <c r="A1623" s="13">
        <v>45876</v>
      </c>
      <c r="B1623" s="22">
        <v>157.07369725805125</v>
      </c>
      <c r="D1623">
        <f t="shared" si="25"/>
        <v>114.0571618485901</v>
      </c>
    </row>
    <row r="1624" spans="1:4" x14ac:dyDescent="0.2">
      <c r="A1624" s="13">
        <v>45877</v>
      </c>
      <c r="B1624" s="22">
        <v>157.12070428873758</v>
      </c>
      <c r="D1624">
        <f t="shared" si="25"/>
        <v>114.09129543429289</v>
      </c>
    </row>
    <row r="1625" spans="1:4" x14ac:dyDescent="0.2">
      <c r="A1625" s="13">
        <v>45880</v>
      </c>
      <c r="B1625" s="22">
        <v>157.29447644103897</v>
      </c>
      <c r="D1625">
        <f t="shared" si="25"/>
        <v>114.2174779769197</v>
      </c>
    </row>
    <row r="1626" spans="1:4" x14ac:dyDescent="0.2">
      <c r="A1626" s="13">
        <v>45881</v>
      </c>
      <c r="B1626" s="22">
        <v>157.42573397079366</v>
      </c>
      <c r="D1626">
        <f t="shared" si="25"/>
        <v>114.31278904157543</v>
      </c>
    </row>
    <row r="1627" spans="1:4" x14ac:dyDescent="0.2">
      <c r="A1627" s="13">
        <v>45882</v>
      </c>
      <c r="B1627" s="22">
        <v>157.9139120005583</v>
      </c>
      <c r="D1627">
        <f t="shared" si="25"/>
        <v>114.66727360215923</v>
      </c>
    </row>
    <row r="1628" spans="1:4" x14ac:dyDescent="0.2">
      <c r="A1628" s="13">
        <v>45883</v>
      </c>
      <c r="B1628" s="22">
        <v>157.9961851491133</v>
      </c>
      <c r="D1628">
        <f t="shared" si="25"/>
        <v>114.72701525199838</v>
      </c>
    </row>
    <row r="1629" spans="1:4" x14ac:dyDescent="0.2">
      <c r="A1629" s="13">
        <v>45884</v>
      </c>
      <c r="B1629" s="22">
        <v>157.95793986907876</v>
      </c>
      <c r="D1629">
        <f t="shared" si="25"/>
        <v>114.69924390535668</v>
      </c>
    </row>
    <row r="1630" spans="1:4" x14ac:dyDescent="0.2">
      <c r="A1630" s="13">
        <v>45887</v>
      </c>
      <c r="B1630" s="22">
        <v>157.89162229278205</v>
      </c>
      <c r="D1630">
        <f t="shared" si="25"/>
        <v>114.65108820096364</v>
      </c>
    </row>
    <row r="1631" spans="1:4" x14ac:dyDescent="0.2">
      <c r="A1631" s="13">
        <v>45888</v>
      </c>
      <c r="B1631" s="22">
        <v>158.30497676052332</v>
      </c>
      <c r="D1631">
        <f t="shared" si="25"/>
        <v>114.95124053869432</v>
      </c>
    </row>
    <row r="1632" spans="1:4" x14ac:dyDescent="0.2">
      <c r="A1632" s="13">
        <v>45889</v>
      </c>
      <c r="B1632" s="22">
        <v>158.14369552489603</v>
      </c>
      <c r="D1632">
        <f t="shared" si="25"/>
        <v>114.83412812384577</v>
      </c>
    </row>
    <row r="1633" spans="1:4" x14ac:dyDescent="0.2">
      <c r="A1633" s="13">
        <v>45890</v>
      </c>
      <c r="B1633" s="22">
        <v>158.00518326607849</v>
      </c>
      <c r="D1633">
        <f t="shared" si="25"/>
        <v>114.73354912559368</v>
      </c>
    </row>
    <row r="1634" spans="1:4" x14ac:dyDescent="0.2">
      <c r="A1634" s="13">
        <v>45891</v>
      </c>
      <c r="B1634" s="22">
        <v>158.50492353999738</v>
      </c>
      <c r="D1634">
        <f t="shared" si="25"/>
        <v>115.09642946965909</v>
      </c>
    </row>
    <row r="1635" spans="1:4" x14ac:dyDescent="0.2">
      <c r="A1635" s="13">
        <v>45894</v>
      </c>
      <c r="B1635" s="22">
        <v>158.39134968907504</v>
      </c>
      <c r="D1635">
        <f t="shared" si="25"/>
        <v>115.01395919409705</v>
      </c>
    </row>
    <row r="1636" spans="1:4" x14ac:dyDescent="0.2">
      <c r="A1636" s="13">
        <v>45895</v>
      </c>
      <c r="B1636" s="22">
        <v>158.21628224430688</v>
      </c>
      <c r="D1636">
        <f t="shared" si="25"/>
        <v>114.88683609054181</v>
      </c>
    </row>
    <row r="1637" spans="1:4" x14ac:dyDescent="0.2">
      <c r="A1637" s="13">
        <v>45896</v>
      </c>
      <c r="B1637" s="22">
        <v>158.37511655151104</v>
      </c>
      <c r="D1637">
        <f t="shared" si="25"/>
        <v>115.00217169796774</v>
      </c>
    </row>
    <row r="1638" spans="1:4" x14ac:dyDescent="0.2">
      <c r="A1638" s="13">
        <v>45897</v>
      </c>
      <c r="B1638" s="22">
        <v>158.39904480082032</v>
      </c>
      <c r="D1638">
        <f t="shared" si="25"/>
        <v>115.0195469062417</v>
      </c>
    </row>
    <row r="1639" spans="1:4" x14ac:dyDescent="0.2">
      <c r="A1639" s="13">
        <v>45898</v>
      </c>
      <c r="B1639" s="22">
        <v>157.97219724797833</v>
      </c>
      <c r="D1639">
        <f t="shared" si="25"/>
        <v>114.70959672827404</v>
      </c>
    </row>
    <row r="1640" spans="1:4" x14ac:dyDescent="0.2">
      <c r="A1640" s="13">
        <v>45900</v>
      </c>
      <c r="B1640" s="22">
        <v>157.97219724797833</v>
      </c>
      <c r="D1640">
        <f t="shared" si="25"/>
        <v>114.70959672827404</v>
      </c>
    </row>
    <row r="1641" spans="1:4" x14ac:dyDescent="0.2">
      <c r="A1641" s="13">
        <v>45901</v>
      </c>
      <c r="B1641" s="22">
        <v>158.01259079572242</v>
      </c>
      <c r="D1641">
        <f t="shared" si="25"/>
        <v>114.73892801348033</v>
      </c>
    </row>
    <row r="1642" spans="1:4" x14ac:dyDescent="0.2">
      <c r="A1642" s="13">
        <v>45902</v>
      </c>
      <c r="B1642" s="22">
        <v>157.2469347865823</v>
      </c>
      <c r="D1642">
        <f t="shared" si="25"/>
        <v>114.18295618064462</v>
      </c>
    </row>
    <row r="1643" spans="1:4" x14ac:dyDescent="0.2">
      <c r="A1643" s="13">
        <v>45903</v>
      </c>
      <c r="B1643" s="22">
        <v>157.79348632327756</v>
      </c>
      <c r="D1643">
        <f t="shared" si="25"/>
        <v>114.57982795591732</v>
      </c>
    </row>
    <row r="1644" spans="1:4" x14ac:dyDescent="0.2">
      <c r="A1644" s="13">
        <v>45904</v>
      </c>
      <c r="B1644" s="22">
        <v>158.81098070589786</v>
      </c>
      <c r="D1644">
        <f t="shared" si="25"/>
        <v>115.31866917188422</v>
      </c>
    </row>
    <row r="1645" spans="1:4" x14ac:dyDescent="0.2">
      <c r="A1645" s="13">
        <v>45905</v>
      </c>
      <c r="B1645" s="22">
        <v>158.57282502402236</v>
      </c>
      <c r="D1645">
        <f t="shared" si="25"/>
        <v>115.14573530945525</v>
      </c>
    </row>
    <row r="1646" spans="1:4" x14ac:dyDescent="0.2">
      <c r="A1646" s="13">
        <v>45908</v>
      </c>
      <c r="B1646" s="22">
        <v>158.6670497474941</v>
      </c>
      <c r="D1646">
        <f t="shared" si="25"/>
        <v>115.21415545059128</v>
      </c>
    </row>
    <row r="1647" spans="1:4" x14ac:dyDescent="0.2">
      <c r="A1647" s="13">
        <v>45909</v>
      </c>
      <c r="B1647" s="22">
        <v>158.79689913760612</v>
      </c>
      <c r="D1647">
        <f t="shared" si="25"/>
        <v>115.30844401170927</v>
      </c>
    </row>
    <row r="1648" spans="1:4" x14ac:dyDescent="0.2">
      <c r="A1648" s="13">
        <v>45910</v>
      </c>
      <c r="B1648" s="22">
        <v>158.92663094902446</v>
      </c>
      <c r="D1648">
        <f t="shared" si="25"/>
        <v>115.40264719448368</v>
      </c>
    </row>
    <row r="1649" spans="1:4" x14ac:dyDescent="0.2">
      <c r="A1649" s="13">
        <v>45911</v>
      </c>
      <c r="B1649" s="22">
        <v>159.46014500877854</v>
      </c>
      <c r="D1649">
        <f t="shared" si="25"/>
        <v>115.79005196386336</v>
      </c>
    </row>
    <row r="1650" spans="1:4" x14ac:dyDescent="0.2">
      <c r="A1650" s="13">
        <v>45912</v>
      </c>
      <c r="B1650" s="22">
        <v>159.29284643088556</v>
      </c>
      <c r="D1650">
        <f t="shared" si="25"/>
        <v>115.6685701288466</v>
      </c>
    </row>
    <row r="1651" spans="1:4" x14ac:dyDescent="0.2">
      <c r="A1651" s="13">
        <v>45915</v>
      </c>
      <c r="B1651" s="22">
        <v>159.30386918803364</v>
      </c>
      <c r="D1651">
        <f t="shared" si="25"/>
        <v>115.67657417037616</v>
      </c>
    </row>
    <row r="1652" spans="1:4" x14ac:dyDescent="0.2">
      <c r="A1652" s="13">
        <v>45916</v>
      </c>
      <c r="B1652" s="22">
        <v>158.54821115045223</v>
      </c>
      <c r="D1652">
        <f t="shared" si="25"/>
        <v>115.12786224343263</v>
      </c>
    </row>
    <row r="1653" spans="1:4" x14ac:dyDescent="0.2">
      <c r="A1653" s="13">
        <v>45917</v>
      </c>
      <c r="B1653" s="22">
        <v>158.51960318645723</v>
      </c>
      <c r="D1653">
        <f t="shared" si="25"/>
        <v>115.10708891704829</v>
      </c>
    </row>
    <row r="1654" spans="1:4" x14ac:dyDescent="0.2">
      <c r="A1654" s="13">
        <v>45918</v>
      </c>
      <c r="B1654" s="22">
        <v>158.93541050439052</v>
      </c>
      <c r="D1654">
        <f t="shared" si="25"/>
        <v>115.4090223622223</v>
      </c>
    </row>
    <row r="1655" spans="1:4" x14ac:dyDescent="0.2">
      <c r="A1655" s="13">
        <v>45919</v>
      </c>
      <c r="B1655" s="22">
        <v>159.15850875445486</v>
      </c>
      <c r="D1655">
        <f t="shared" si="25"/>
        <v>115.57102245300722</v>
      </c>
    </row>
    <row r="1656" spans="1:4" x14ac:dyDescent="0.2">
      <c r="A1656" s="13">
        <v>45922</v>
      </c>
      <c r="B1656" s="22">
        <v>159.14475800966298</v>
      </c>
      <c r="D1656">
        <f t="shared" si="25"/>
        <v>115.56103751630779</v>
      </c>
    </row>
    <row r="1657" spans="1:4" x14ac:dyDescent="0.2">
      <c r="A1657" s="13">
        <v>45923</v>
      </c>
      <c r="B1657" s="22">
        <v>159.03231478603928</v>
      </c>
      <c r="D1657">
        <f t="shared" si="25"/>
        <v>115.47938823205777</v>
      </c>
    </row>
    <row r="1658" spans="1:4" x14ac:dyDescent="0.2">
      <c r="A1658" s="13">
        <v>45924</v>
      </c>
      <c r="B1658" s="22">
        <v>158.45847299751765</v>
      </c>
      <c r="D1658">
        <f t="shared" si="25"/>
        <v>115.06269997112399</v>
      </c>
    </row>
    <row r="1659" spans="1:4" x14ac:dyDescent="0.2">
      <c r="A1659" s="13">
        <v>45925</v>
      </c>
      <c r="B1659" s="22">
        <v>157.90960243697882</v>
      </c>
      <c r="D1659">
        <f t="shared" si="25"/>
        <v>114.66414426478917</v>
      </c>
    </row>
    <row r="1660" spans="1:4" x14ac:dyDescent="0.2">
      <c r="A1660" s="13">
        <v>45926</v>
      </c>
      <c r="B1660" s="22">
        <v>158.08945696592266</v>
      </c>
      <c r="D1660">
        <f t="shared" si="25"/>
        <v>114.79474345150882</v>
      </c>
    </row>
    <row r="1661" spans="1:4" x14ac:dyDescent="0.2">
      <c r="A1661" s="13">
        <v>45929</v>
      </c>
      <c r="B1661" s="22">
        <v>158.50468581256288</v>
      </c>
      <c r="D1661">
        <f t="shared" si="25"/>
        <v>115.09625684676328</v>
      </c>
    </row>
    <row r="1662" spans="1:4" x14ac:dyDescent="0.2">
      <c r="A1662" s="13">
        <v>45930</v>
      </c>
      <c r="B1662" s="22">
        <v>159.03072678234849</v>
      </c>
      <c r="D1662">
        <f t="shared" si="25"/>
        <v>115.4782351224211</v>
      </c>
    </row>
    <row r="1663" spans="1:4" x14ac:dyDescent="0.2">
      <c r="A1663" s="13">
        <v>45931</v>
      </c>
      <c r="B1663" s="22">
        <v>159.60060685674935</v>
      </c>
      <c r="D1663">
        <f t="shared" si="25"/>
        <v>115.89204663265403</v>
      </c>
    </row>
    <row r="1664" spans="1:4" x14ac:dyDescent="0.2">
      <c r="A1664" s="13">
        <v>45932</v>
      </c>
      <c r="B1664" s="22">
        <v>160.19845780194947</v>
      </c>
      <c r="D1664">
        <f t="shared" si="25"/>
        <v>116.32616885176749</v>
      </c>
    </row>
    <row r="1665" spans="1:4" x14ac:dyDescent="0.2">
      <c r="A1665" s="13">
        <v>45933</v>
      </c>
      <c r="B1665" s="22">
        <v>160.36228589435913</v>
      </c>
      <c r="D1665">
        <f t="shared" si="25"/>
        <v>116.44513063580584</v>
      </c>
    </row>
    <row r="1666" spans="1:4" x14ac:dyDescent="0.2">
      <c r="A1666" s="13">
        <v>45936</v>
      </c>
      <c r="B1666" s="22">
        <v>160.56347567909879</v>
      </c>
      <c r="D1666">
        <f t="shared" si="25"/>
        <v>116.59122215998148</v>
      </c>
    </row>
    <row r="1667" spans="1:4" x14ac:dyDescent="0.2">
      <c r="A1667" s="13">
        <v>45937</v>
      </c>
      <c r="B1667" s="22">
        <v>160.28663197923564</v>
      </c>
      <c r="D1667">
        <f t="shared" si="25"/>
        <v>116.39019546211125</v>
      </c>
    </row>
    <row r="1668" spans="1:4" x14ac:dyDescent="0.2">
      <c r="A1668" s="13">
        <v>45938</v>
      </c>
      <c r="B1668" s="22">
        <v>161.18681920278891</v>
      </c>
      <c r="D1668">
        <f t="shared" si="25"/>
        <v>117.04385550604701</v>
      </c>
    </row>
    <row r="1669" spans="1:4" x14ac:dyDescent="0.2">
      <c r="A1669" s="13">
        <v>45939</v>
      </c>
      <c r="B1669" s="22">
        <v>161.19342729333817</v>
      </c>
      <c r="D1669">
        <f t="shared" si="25"/>
        <v>117.04865389092267</v>
      </c>
    </row>
    <row r="1670" spans="1:4" x14ac:dyDescent="0.2">
      <c r="A1670" s="13">
        <v>45940</v>
      </c>
      <c r="B1670" s="22">
        <v>159.60105832940673</v>
      </c>
      <c r="D1670">
        <f t="shared" si="25"/>
        <v>115.89237446405325</v>
      </c>
    </row>
    <row r="1671" spans="1:4" x14ac:dyDescent="0.2">
      <c r="A1671" s="13">
        <v>45943</v>
      </c>
      <c r="B1671" s="22">
        <v>160.24723189231389</v>
      </c>
      <c r="D1671">
        <f t="shared" si="25"/>
        <v>116.36158556644234</v>
      </c>
    </row>
    <row r="1672" spans="1:4" x14ac:dyDescent="0.2">
      <c r="A1672" s="13">
        <v>45944</v>
      </c>
      <c r="B1672" s="22">
        <v>159.98186668990957</v>
      </c>
      <c r="D1672">
        <f t="shared" si="25"/>
        <v>116.1688938404057</v>
      </c>
    </row>
    <row r="1673" spans="1:4" x14ac:dyDescent="0.2">
      <c r="A1673" s="13">
        <v>45945</v>
      </c>
      <c r="B1673" s="22">
        <v>160.38582068963859</v>
      </c>
      <c r="D1673">
        <f t="shared" si="25"/>
        <v>116.4622201422039</v>
      </c>
    </row>
    <row r="1674" spans="1:4" x14ac:dyDescent="0.2">
      <c r="A1674" s="13">
        <v>45946</v>
      </c>
      <c r="B1674" s="22">
        <v>160.78374796663584</v>
      </c>
      <c r="D1674">
        <f t="shared" ref="D1674:D1737" si="26">B1674/$B$8*100</f>
        <v>116.75117021232215</v>
      </c>
    </row>
    <row r="1675" spans="1:4" x14ac:dyDescent="0.2">
      <c r="A1675" s="13">
        <v>45947</v>
      </c>
      <c r="B1675" s="22">
        <v>160.22483410684245</v>
      </c>
      <c r="D1675">
        <f t="shared" si="26"/>
        <v>116.3453216859381</v>
      </c>
    </row>
    <row r="1676" spans="1:4" x14ac:dyDescent="0.2">
      <c r="A1676" s="13">
        <v>45950</v>
      </c>
      <c r="B1676" s="22">
        <v>160.73963056349839</v>
      </c>
      <c r="D1676">
        <f t="shared" si="26"/>
        <v>116.71913489464754</v>
      </c>
    </row>
    <row r="1677" spans="1:4" x14ac:dyDescent="0.2">
      <c r="A1677" s="13">
        <v>45951</v>
      </c>
      <c r="B1677" s="22">
        <v>160.94504004262248</v>
      </c>
      <c r="D1677">
        <f t="shared" si="26"/>
        <v>116.86829049876629</v>
      </c>
    </row>
    <row r="1678" spans="1:4" x14ac:dyDescent="0.2">
      <c r="A1678" s="13">
        <v>45952</v>
      </c>
      <c r="B1678" s="22">
        <v>160.75935785348435</v>
      </c>
      <c r="D1678">
        <f t="shared" si="26"/>
        <v>116.73345962721599</v>
      </c>
    </row>
    <row r="1679" spans="1:4" x14ac:dyDescent="0.2">
      <c r="A1679" s="13">
        <v>45953</v>
      </c>
      <c r="B1679" s="22">
        <v>160.60809837936822</v>
      </c>
      <c r="D1679">
        <f t="shared" si="26"/>
        <v>116.6236243930453</v>
      </c>
    </row>
    <row r="1680" spans="1:4" x14ac:dyDescent="0.2">
      <c r="A1680" s="13">
        <v>45954</v>
      </c>
      <c r="B1680" s="22">
        <v>160.87561500904872</v>
      </c>
      <c r="D1680">
        <f t="shared" si="26"/>
        <v>116.8178783519276</v>
      </c>
    </row>
    <row r="1681" spans="1:4" x14ac:dyDescent="0.2">
      <c r="A1681" s="13">
        <v>45957</v>
      </c>
      <c r="B1681" s="22">
        <v>161.19973931572596</v>
      </c>
      <c r="D1681">
        <f t="shared" si="26"/>
        <v>117.05323728949062</v>
      </c>
    </row>
    <row r="1682" spans="1:4" x14ac:dyDescent="0.2">
      <c r="A1682" s="13">
        <v>45958</v>
      </c>
      <c r="B1682" s="22">
        <v>160.6568405623519</v>
      </c>
      <c r="D1682">
        <f t="shared" si="26"/>
        <v>116.65901793856229</v>
      </c>
    </row>
    <row r="1683" spans="1:4" x14ac:dyDescent="0.2">
      <c r="A1683" s="13">
        <v>45959</v>
      </c>
      <c r="B1683" s="22">
        <v>160.76707254393386</v>
      </c>
      <c r="D1683">
        <f t="shared" si="26"/>
        <v>116.73906155619949</v>
      </c>
    </row>
    <row r="1684" spans="1:4" x14ac:dyDescent="0.2">
      <c r="A1684" s="13">
        <v>45960</v>
      </c>
      <c r="B1684" s="22">
        <v>160.78900129731329</v>
      </c>
      <c r="D1684">
        <f t="shared" si="26"/>
        <v>116.75498485473383</v>
      </c>
    </row>
    <row r="1685" spans="1:4" x14ac:dyDescent="0.2">
      <c r="A1685" s="13">
        <v>45961</v>
      </c>
      <c r="B1685" s="22">
        <v>160.74718797099129</v>
      </c>
      <c r="D1685">
        <f t="shared" si="26"/>
        <v>116.72462261451801</v>
      </c>
    </row>
    <row r="1686" spans="1:4" x14ac:dyDescent="0.2">
      <c r="A1686" s="13">
        <v>45964</v>
      </c>
      <c r="B1686" s="22">
        <v>160.89379498776941</v>
      </c>
      <c r="D1686">
        <f t="shared" si="26"/>
        <v>116.83107952317108</v>
      </c>
    </row>
    <row r="1687" spans="1:4" x14ac:dyDescent="0.2">
      <c r="A1687" s="13">
        <v>45965</v>
      </c>
      <c r="B1687" s="22">
        <v>160.61657945907763</v>
      </c>
      <c r="D1687">
        <f t="shared" si="26"/>
        <v>116.62978282630276</v>
      </c>
    </row>
    <row r="1688" spans="1:4" x14ac:dyDescent="0.2">
      <c r="A1688" s="13">
        <v>45966</v>
      </c>
      <c r="B1688" s="22">
        <v>160.76410264190645</v>
      </c>
      <c r="D1688">
        <f t="shared" si="26"/>
        <v>116.73690499783147</v>
      </c>
    </row>
    <row r="1689" spans="1:4" x14ac:dyDescent="0.2">
      <c r="A1689" s="13">
        <v>45967</v>
      </c>
      <c r="B1689" s="22">
        <v>160.0621155926153</v>
      </c>
      <c r="D1689">
        <f t="shared" si="26"/>
        <v>116.22716560865116</v>
      </c>
    </row>
    <row r="1690" spans="1:4" x14ac:dyDescent="0.2">
      <c r="A1690" s="13">
        <v>45968</v>
      </c>
      <c r="B1690" s="22">
        <v>159.78704622416694</v>
      </c>
      <c r="D1690">
        <f t="shared" si="26"/>
        <v>116.02742732003648</v>
      </c>
    </row>
    <row r="1691" spans="1:4" x14ac:dyDescent="0.2">
      <c r="A1691" s="13">
        <v>45971</v>
      </c>
      <c r="B1691" s="22">
        <v>160.87976716876346</v>
      </c>
      <c r="D1691">
        <f t="shared" si="26"/>
        <v>116.8208933923887</v>
      </c>
    </row>
    <row r="1692" spans="1:4" x14ac:dyDescent="0.2">
      <c r="A1692" s="13">
        <v>45972</v>
      </c>
      <c r="B1692" s="22">
        <v>161.37514960671945</v>
      </c>
      <c r="D1692">
        <f t="shared" si="26"/>
        <v>117.1806093466778</v>
      </c>
    </row>
    <row r="1693" spans="1:4" x14ac:dyDescent="0.2">
      <c r="A1693" s="13">
        <v>45973</v>
      </c>
      <c r="B1693" s="22">
        <v>161.72468336358145</v>
      </c>
      <c r="D1693">
        <f t="shared" si="26"/>
        <v>117.43441904858133</v>
      </c>
    </row>
    <row r="1694" spans="1:4" x14ac:dyDescent="0.2">
      <c r="A1694" s="13">
        <v>45974</v>
      </c>
      <c r="B1694" s="22">
        <v>160.65415851299446</v>
      </c>
      <c r="D1694">
        <f t="shared" si="26"/>
        <v>116.65707040092239</v>
      </c>
    </row>
    <row r="1695" spans="1:4" x14ac:dyDescent="0.2">
      <c r="A1695" s="13">
        <v>45975</v>
      </c>
      <c r="B1695" s="22">
        <v>160.07015646446163</v>
      </c>
      <c r="D1695">
        <f t="shared" si="26"/>
        <v>116.23300439030326</v>
      </c>
    </row>
    <row r="1696" spans="1:4" x14ac:dyDescent="0.2">
      <c r="A1696" s="13">
        <v>45978</v>
      </c>
      <c r="B1696" s="22">
        <v>159.69902856168562</v>
      </c>
      <c r="D1696">
        <f t="shared" si="26"/>
        <v>115.96351436102161</v>
      </c>
    </row>
    <row r="1697" spans="1:4" x14ac:dyDescent="0.2">
      <c r="A1697" s="13">
        <v>45979</v>
      </c>
      <c r="B1697" s="22">
        <v>158.94431451863576</v>
      </c>
      <c r="D1697">
        <f t="shared" si="26"/>
        <v>115.41548790426785</v>
      </c>
    </row>
    <row r="1698" spans="1:4" x14ac:dyDescent="0.2">
      <c r="A1698" s="13">
        <v>45980</v>
      </c>
      <c r="B1698" s="22">
        <v>159.33202265640799</v>
      </c>
      <c r="D1698">
        <f t="shared" si="26"/>
        <v>115.69701747027312</v>
      </c>
    </row>
    <row r="1699" spans="1:4" x14ac:dyDescent="0.2">
      <c r="A1699" s="13">
        <v>45981</v>
      </c>
      <c r="B1699" s="22">
        <v>159.12930860302498</v>
      </c>
      <c r="D1699">
        <f t="shared" si="26"/>
        <v>115.54981911689315</v>
      </c>
    </row>
    <row r="1700" spans="1:4" x14ac:dyDescent="0.2">
      <c r="A1700" s="13">
        <v>45982</v>
      </c>
      <c r="B1700" s="22">
        <v>159.7698498778617</v>
      </c>
      <c r="D1700">
        <f t="shared" si="26"/>
        <v>116.01494040155185</v>
      </c>
    </row>
    <row r="1701" spans="1:4" x14ac:dyDescent="0.2">
      <c r="A1701" s="13">
        <v>45985</v>
      </c>
      <c r="B1701" s="22">
        <v>160.31144987670896</v>
      </c>
      <c r="D1701">
        <f t="shared" si="26"/>
        <v>116.40821667761882</v>
      </c>
    </row>
    <row r="1702" spans="1:4" x14ac:dyDescent="0.2">
      <c r="A1702" s="13">
        <v>45986</v>
      </c>
      <c r="B1702" s="22">
        <v>161.4655128200807</v>
      </c>
      <c r="D1702">
        <f t="shared" si="26"/>
        <v>117.24622549904078</v>
      </c>
    </row>
    <row r="1703" spans="1:4" x14ac:dyDescent="0.2">
      <c r="A1703" s="13">
        <v>45987</v>
      </c>
      <c r="B1703" s="22">
        <v>161.86562867924064</v>
      </c>
      <c r="D1703">
        <f t="shared" si="26"/>
        <v>117.53676478157527</v>
      </c>
    </row>
    <row r="1704" spans="1:4" x14ac:dyDescent="0.2">
      <c r="A1704" s="13">
        <v>45988</v>
      </c>
      <c r="B1704" s="22">
        <v>162.00342589609954</v>
      </c>
      <c r="D1704">
        <f t="shared" si="26"/>
        <v>117.63682456077396</v>
      </c>
    </row>
    <row r="1705" spans="1:4" x14ac:dyDescent="0.2">
      <c r="A1705" s="13">
        <v>45989</v>
      </c>
      <c r="B1705" s="22">
        <v>162.175161366982</v>
      </c>
      <c r="D1705">
        <f t="shared" si="26"/>
        <v>117.76152819186888</v>
      </c>
    </row>
    <row r="1706" spans="1:4" x14ac:dyDescent="0.2">
      <c r="A1706" s="13">
        <v>45991</v>
      </c>
      <c r="B1706" s="22">
        <v>162.175161366982</v>
      </c>
      <c r="D1706">
        <f t="shared" si="26"/>
        <v>117.76152819186888</v>
      </c>
    </row>
    <row r="1707" spans="1:4" x14ac:dyDescent="0.2">
      <c r="A1707" s="13">
        <v>45992</v>
      </c>
      <c r="B1707" s="22">
        <v>161.78451251908405</v>
      </c>
      <c r="D1707">
        <f t="shared" si="26"/>
        <v>117.47786326484126</v>
      </c>
    </row>
    <row r="1708" spans="1:4" x14ac:dyDescent="0.2">
      <c r="A1708" s="13">
        <v>45993</v>
      </c>
      <c r="B1708" s="22">
        <v>162.05810553218777</v>
      </c>
      <c r="D1708">
        <f t="shared" si="26"/>
        <v>117.67652951591288</v>
      </c>
    </row>
    <row r="1709" spans="1:4" x14ac:dyDescent="0.2">
      <c r="A1709" s="13">
        <v>45994</v>
      </c>
      <c r="B1709" s="22">
        <v>161.87947351842519</v>
      </c>
      <c r="D1709">
        <f t="shared" si="26"/>
        <v>117.54681804377769</v>
      </c>
    </row>
    <row r="1710" spans="1:4" x14ac:dyDescent="0.2">
      <c r="A1710" s="13">
        <v>45995</v>
      </c>
      <c r="B1710" s="22">
        <v>162.31679475782261</v>
      </c>
      <c r="D1710">
        <f t="shared" si="26"/>
        <v>117.86437356231771</v>
      </c>
    </row>
    <row r="1711" spans="1:4" x14ac:dyDescent="0.2">
      <c r="A1711" s="13">
        <v>45996</v>
      </c>
      <c r="B1711" s="22">
        <v>162.5033001351041</v>
      </c>
      <c r="D1711">
        <f t="shared" si="26"/>
        <v>117.99980218196291</v>
      </c>
    </row>
    <row r="1712" spans="1:4" x14ac:dyDescent="0.2">
      <c r="A1712" s="13">
        <v>45999</v>
      </c>
      <c r="B1712" s="22">
        <v>162.50519448231245</v>
      </c>
      <c r="D1712">
        <f t="shared" si="26"/>
        <v>118.0011777392326</v>
      </c>
    </row>
    <row r="1713" spans="1:4" x14ac:dyDescent="0.2">
      <c r="A1713" s="13">
        <v>46000</v>
      </c>
      <c r="B1713" s="22">
        <v>162.22996582357933</v>
      </c>
      <c r="D1713">
        <f t="shared" si="26"/>
        <v>117.80132378390793</v>
      </c>
    </row>
    <row r="1714" spans="1:4" x14ac:dyDescent="0.2">
      <c r="A1714" s="13">
        <v>46001</v>
      </c>
      <c r="B1714" s="22">
        <v>162.25144875854008</v>
      </c>
      <c r="D1714">
        <f t="shared" si="26"/>
        <v>117.81692335679996</v>
      </c>
    </row>
    <row r="1715" spans="1:4" x14ac:dyDescent="0.2">
      <c r="A1715" s="13">
        <v>46002</v>
      </c>
      <c r="B1715" s="22">
        <v>161.82900091954093</v>
      </c>
      <c r="D1715">
        <f t="shared" si="26"/>
        <v>117.51016797772364</v>
      </c>
    </row>
    <row r="1716" spans="1:4" x14ac:dyDescent="0.2">
      <c r="A1716" s="13">
        <v>46003</v>
      </c>
      <c r="B1716" s="22">
        <v>161.64476357453458</v>
      </c>
      <c r="D1716">
        <f t="shared" si="26"/>
        <v>117.37638626223108</v>
      </c>
    </row>
    <row r="1717" spans="1:4" x14ac:dyDescent="0.2">
      <c r="A1717" s="13">
        <v>46006</v>
      </c>
      <c r="B1717" s="22">
        <v>162.17559570124419</v>
      </c>
      <c r="D1717">
        <f t="shared" si="26"/>
        <v>117.76184357843012</v>
      </c>
    </row>
    <row r="1718" spans="1:4" x14ac:dyDescent="0.2">
      <c r="A1718" s="13">
        <v>46007</v>
      </c>
      <c r="B1718" s="22">
        <v>161.95289535897834</v>
      </c>
      <c r="D1718">
        <f t="shared" si="26"/>
        <v>117.60013242357124</v>
      </c>
    </row>
    <row r="1719" spans="1:4" x14ac:dyDescent="0.2">
      <c r="A1719" s="13">
        <v>46008</v>
      </c>
      <c r="B1719" s="22">
        <v>161.53859020307442</v>
      </c>
      <c r="D1719">
        <f t="shared" si="26"/>
        <v>117.29928975515168</v>
      </c>
    </row>
    <row r="1720" spans="1:4" x14ac:dyDescent="0.2">
      <c r="A1720" s="13">
        <v>46009</v>
      </c>
      <c r="B1720" s="22">
        <v>162.24228693870299</v>
      </c>
      <c r="D1720">
        <f t="shared" si="26"/>
        <v>117.81027061234799</v>
      </c>
    </row>
    <row r="1721" spans="1:4" x14ac:dyDescent="0.2">
      <c r="A1721" s="13">
        <v>46010</v>
      </c>
      <c r="B1721" s="22">
        <v>162.65418764998623</v>
      </c>
      <c r="D1721">
        <f t="shared" si="26"/>
        <v>118.10936732244323</v>
      </c>
    </row>
    <row r="1722" spans="1:4" x14ac:dyDescent="0.2">
      <c r="A1722" s="13">
        <v>46013</v>
      </c>
      <c r="B1722" s="22">
        <v>162.80257796433145</v>
      </c>
      <c r="D1722">
        <f t="shared" si="26"/>
        <v>118.21711915101471</v>
      </c>
    </row>
    <row r="1723" spans="1:4" x14ac:dyDescent="0.2">
      <c r="A1723" s="13">
        <v>46014</v>
      </c>
      <c r="B1723" s="22">
        <v>163.04829658243864</v>
      </c>
      <c r="D1723">
        <f t="shared" si="26"/>
        <v>118.39554474794085</v>
      </c>
    </row>
    <row r="1724" spans="1:4" x14ac:dyDescent="0.2">
      <c r="A1724" s="13">
        <v>46015</v>
      </c>
      <c r="B1724" s="22">
        <v>163.0174467608054</v>
      </c>
      <c r="D1724">
        <f t="shared" si="26"/>
        <v>118.37314352379929</v>
      </c>
    </row>
    <row r="1725" spans="1:4" x14ac:dyDescent="0.2">
      <c r="A1725" s="13">
        <v>46016</v>
      </c>
      <c r="B1725" s="22">
        <v>162.9166319909512</v>
      </c>
      <c r="D1725">
        <f t="shared" si="26"/>
        <v>118.29993810034065</v>
      </c>
    </row>
    <row r="1726" spans="1:4" x14ac:dyDescent="0.2">
      <c r="A1726" s="13">
        <v>46017</v>
      </c>
      <c r="B1726" s="22">
        <v>163.07151675914588</v>
      </c>
      <c r="D1726">
        <f t="shared" si="26"/>
        <v>118.41240579787527</v>
      </c>
    </row>
    <row r="1727" spans="1:4" x14ac:dyDescent="0.2">
      <c r="A1727" s="13">
        <v>46020</v>
      </c>
      <c r="B1727" s="22">
        <v>163.11554215802724</v>
      </c>
      <c r="D1727">
        <f t="shared" si="26"/>
        <v>118.44437430777421</v>
      </c>
    </row>
    <row r="1728" spans="1:4" x14ac:dyDescent="0.2">
      <c r="A1728" s="13">
        <v>46021</v>
      </c>
      <c r="B1728" s="22">
        <v>163.20560390222744</v>
      </c>
      <c r="D1728">
        <f t="shared" si="26"/>
        <v>118.50977155195912</v>
      </c>
    </row>
    <row r="1729" spans="1:4" x14ac:dyDescent="0.2">
      <c r="A1729" s="14">
        <v>46022</v>
      </c>
      <c r="B1729" s="23">
        <v>163.10027123311187</v>
      </c>
      <c r="D1729">
        <f t="shared" si="26"/>
        <v>118.43328551069962</v>
      </c>
    </row>
    <row r="1730" spans="1:4" x14ac:dyDescent="0.2">
      <c r="A1730" s="13">
        <v>46023</v>
      </c>
      <c r="B1730" s="22">
        <v>163.04107193251079</v>
      </c>
      <c r="D1730">
        <f t="shared" si="26"/>
        <v>118.39029865594388</v>
      </c>
    </row>
    <row r="1731" spans="1:4" x14ac:dyDescent="0.2">
      <c r="A1731" s="13">
        <v>46024</v>
      </c>
      <c r="B1731" s="22">
        <v>162.96888290974277</v>
      </c>
      <c r="D1731">
        <f t="shared" si="26"/>
        <v>118.33787947184575</v>
      </c>
    </row>
    <row r="1732" spans="1:4" x14ac:dyDescent="0.2">
      <c r="A1732" s="13">
        <v>46027</v>
      </c>
      <c r="B1732" s="22">
        <v>163.80223321696101</v>
      </c>
      <c r="D1732">
        <f t="shared" si="26"/>
        <v>118.94300669891298</v>
      </c>
    </row>
    <row r="1733" spans="1:4" x14ac:dyDescent="0.2">
      <c r="A1733" s="13">
        <v>46028</v>
      </c>
      <c r="B1733" s="22">
        <v>164.6610316735746</v>
      </c>
      <c r="D1733">
        <f t="shared" si="26"/>
        <v>119.56661279128357</v>
      </c>
    </row>
    <row r="1734" spans="1:4" x14ac:dyDescent="0.2">
      <c r="A1734" s="13">
        <v>46029</v>
      </c>
      <c r="B1734" s="22">
        <v>164.72092171332733</v>
      </c>
      <c r="D1734">
        <f t="shared" si="26"/>
        <v>119.61010121790395</v>
      </c>
    </row>
    <row r="1735" spans="1:4" x14ac:dyDescent="0.2">
      <c r="A1735" s="13">
        <v>46030</v>
      </c>
      <c r="B1735" s="22">
        <v>164.69422379375081</v>
      </c>
      <c r="D1735">
        <f t="shared" si="26"/>
        <v>119.59071484712823</v>
      </c>
    </row>
    <row r="1736" spans="1:4" x14ac:dyDescent="0.2">
      <c r="A1736" s="13">
        <v>46031</v>
      </c>
      <c r="B1736" s="22">
        <v>165.32256572366492</v>
      </c>
      <c r="D1736">
        <f t="shared" si="26"/>
        <v>120.04697772530272</v>
      </c>
    </row>
    <row r="1737" spans="1:4" x14ac:dyDescent="0.2">
      <c r="A1737" s="13">
        <v>46034</v>
      </c>
      <c r="B1737" s="22">
        <v>165.23714228448927</v>
      </c>
      <c r="D1737">
        <f t="shared" si="26"/>
        <v>119.98494853010453</v>
      </c>
    </row>
    <row r="1738" spans="1:4" x14ac:dyDescent="0.2">
      <c r="A1738" s="13">
        <v>46035</v>
      </c>
      <c r="B1738" s="22">
        <v>165.23267999710211</v>
      </c>
      <c r="D1738">
        <f t="shared" ref="D1738:D1801" si="27">B1738/$B$8*100</f>
        <v>119.98170829419223</v>
      </c>
    </row>
    <row r="1739" spans="1:4" x14ac:dyDescent="0.2">
      <c r="A1739" s="13">
        <v>46036</v>
      </c>
      <c r="B1739" s="22">
        <v>165.31105872128683</v>
      </c>
      <c r="D1739">
        <f t="shared" si="27"/>
        <v>120.03862205496745</v>
      </c>
    </row>
    <row r="1740" spans="1:4" x14ac:dyDescent="0.2">
      <c r="A1740" s="13">
        <v>46037</v>
      </c>
      <c r="B1740" s="22">
        <v>165.78782821883394</v>
      </c>
      <c r="D1740">
        <f t="shared" si="27"/>
        <v>120.3848224481298</v>
      </c>
    </row>
    <row r="1741" spans="1:4" x14ac:dyDescent="0.2">
      <c r="A1741" s="13">
        <v>46038</v>
      </c>
      <c r="B1741" s="22">
        <v>165.56286891750565</v>
      </c>
      <c r="D1741">
        <f t="shared" si="27"/>
        <v>120.22147097752176</v>
      </c>
    </row>
    <row r="1742" spans="1:4" x14ac:dyDescent="0.2">
      <c r="A1742" s="13">
        <v>46041</v>
      </c>
      <c r="B1742" s="22">
        <v>164.89989103080157</v>
      </c>
      <c r="D1742">
        <f t="shared" si="27"/>
        <v>119.74005761904192</v>
      </c>
    </row>
    <row r="1743" spans="1:4" x14ac:dyDescent="0.2">
      <c r="A1743" s="13">
        <v>46042</v>
      </c>
      <c r="B1743" s="22">
        <v>163.45121949335604</v>
      </c>
      <c r="D1743">
        <f t="shared" si="27"/>
        <v>118.68812233709323</v>
      </c>
    </row>
    <row r="1744" spans="1:4" x14ac:dyDescent="0.2">
      <c r="A1744" s="13">
        <v>46043</v>
      </c>
      <c r="B1744" s="22">
        <v>164.1556156068726</v>
      </c>
      <c r="D1744">
        <f t="shared" si="27"/>
        <v>119.19961103906786</v>
      </c>
    </row>
    <row r="1745" spans="1:4" x14ac:dyDescent="0.2">
      <c r="A1745" s="13">
        <v>46044</v>
      </c>
      <c r="B1745" s="22">
        <v>164.72779171935068</v>
      </c>
      <c r="D1745">
        <f t="shared" si="27"/>
        <v>119.61508978952722</v>
      </c>
    </row>
    <row r="1746" spans="1:4" x14ac:dyDescent="0.2">
      <c r="A1746" s="13">
        <v>46045</v>
      </c>
      <c r="B1746" s="22">
        <v>164.56304807983665</v>
      </c>
      <c r="D1746">
        <f t="shared" si="27"/>
        <v>119.49546319205365</v>
      </c>
    </row>
    <row r="1747" spans="1:4" x14ac:dyDescent="0.2">
      <c r="A1747" s="13">
        <v>46048</v>
      </c>
      <c r="B1747" s="22">
        <v>163.77695908506593</v>
      </c>
      <c r="D1747">
        <f t="shared" si="27"/>
        <v>118.92465419430872</v>
      </c>
    </row>
    <row r="1748" spans="1:4" x14ac:dyDescent="0.2">
      <c r="A1748" s="13">
        <v>46049</v>
      </c>
      <c r="B1748" s="22">
        <v>163.78758042814377</v>
      </c>
      <c r="D1748">
        <f t="shared" si="27"/>
        <v>118.93236675387548</v>
      </c>
    </row>
    <row r="1749" spans="1:4" x14ac:dyDescent="0.2">
      <c r="A1749" s="13">
        <v>46050</v>
      </c>
      <c r="B1749" s="22">
        <v>163.02294256449119</v>
      </c>
      <c r="D1749">
        <f t="shared" si="27"/>
        <v>118.37713423504769</v>
      </c>
    </row>
    <row r="1750" spans="1:4" x14ac:dyDescent="0.2">
      <c r="A1750" s="13">
        <v>46051</v>
      </c>
      <c r="B1750" s="22">
        <v>162.87343784997836</v>
      </c>
      <c r="D1750">
        <f t="shared" si="27"/>
        <v>118.2685731982988</v>
      </c>
    </row>
    <row r="1751" spans="1:4" x14ac:dyDescent="0.2">
      <c r="A1751" s="13">
        <v>46052</v>
      </c>
      <c r="B1751" s="22">
        <v>163.03262629798496</v>
      </c>
      <c r="D1751">
        <f t="shared" si="27"/>
        <v>118.38416596077694</v>
      </c>
    </row>
    <row r="1752" spans="1:4" x14ac:dyDescent="0.2">
      <c r="A1752" s="13">
        <v>46053</v>
      </c>
      <c r="B1752" s="22">
        <v>163.03262629798496</v>
      </c>
      <c r="D1752">
        <f t="shared" si="27"/>
        <v>118.38416596077694</v>
      </c>
    </row>
    <row r="1753" spans="1:4" x14ac:dyDescent="0.2">
      <c r="A1753" s="13">
        <v>46055</v>
      </c>
      <c r="B1753" s="22">
        <v>163.75959576307469</v>
      </c>
      <c r="D1753">
        <f t="shared" si="27"/>
        <v>118.91204602845309</v>
      </c>
    </row>
    <row r="1754" spans="1:4" x14ac:dyDescent="0.2">
      <c r="A1754" s="13">
        <v>46056</v>
      </c>
      <c r="B1754" s="22">
        <v>163.70246655953176</v>
      </c>
      <c r="D1754">
        <f t="shared" si="27"/>
        <v>118.87056234959073</v>
      </c>
    </row>
    <row r="1755" spans="1:4" x14ac:dyDescent="0.2">
      <c r="A1755" s="13">
        <v>46057</v>
      </c>
      <c r="B1755" s="22">
        <v>164.13055366723924</v>
      </c>
      <c r="D1755">
        <f t="shared" si="27"/>
        <v>119.18141261530309</v>
      </c>
    </row>
    <row r="1756" spans="1:4" x14ac:dyDescent="0.2">
      <c r="A1756" s="13">
        <v>46058</v>
      </c>
      <c r="B1756" s="22">
        <v>163.55376064757399</v>
      </c>
      <c r="D1756">
        <f t="shared" si="27"/>
        <v>118.7625813536373</v>
      </c>
    </row>
    <row r="1757" spans="1:4" x14ac:dyDescent="0.2">
      <c r="A1757" s="13">
        <v>46059</v>
      </c>
      <c r="B1757" s="22">
        <v>164.24642646672706</v>
      </c>
      <c r="D1757">
        <f t="shared" si="27"/>
        <v>119.26555224450732</v>
      </c>
    </row>
    <row r="1758" spans="1:4" x14ac:dyDescent="0.2">
      <c r="A1758" s="13">
        <v>46062</v>
      </c>
      <c r="B1758" s="22">
        <v>164.40626600512738</v>
      </c>
      <c r="D1758">
        <f t="shared" si="27"/>
        <v>119.38161778838496</v>
      </c>
    </row>
    <row r="1759" spans="1:4" x14ac:dyDescent="0.2">
      <c r="A1759" s="13">
        <v>46063</v>
      </c>
      <c r="B1759" s="22">
        <v>164.3625195971706</v>
      </c>
      <c r="D1759">
        <f t="shared" si="27"/>
        <v>119.34985186436509</v>
      </c>
    </row>
    <row r="1760" spans="1:4" x14ac:dyDescent="0.2">
      <c r="A1760" s="13">
        <v>46064</v>
      </c>
      <c r="B1760" s="22">
        <v>164.51870790428185</v>
      </c>
      <c r="D1760">
        <f t="shared" si="27"/>
        <v>119.46326611088772</v>
      </c>
    </row>
    <row r="1761" spans="1:4" x14ac:dyDescent="0.2">
      <c r="A1761" s="13">
        <v>46065</v>
      </c>
      <c r="B1761" s="22">
        <v>163.90654778273773</v>
      </c>
      <c r="D1761">
        <f t="shared" si="27"/>
        <v>119.01875345677031</v>
      </c>
    </row>
    <row r="1762" spans="1:4" x14ac:dyDescent="0.2">
      <c r="A1762" s="13">
        <v>46066</v>
      </c>
      <c r="B1762" s="22">
        <v>164.14948574299945</v>
      </c>
      <c r="D1762">
        <f t="shared" si="27"/>
        <v>119.19515991269792</v>
      </c>
    </row>
    <row r="1763" spans="1:4" x14ac:dyDescent="0.2">
      <c r="A1763" s="13">
        <v>46069</v>
      </c>
      <c r="B1763" s="22">
        <v>164.42710496312429</v>
      </c>
      <c r="D1763">
        <f t="shared" si="27"/>
        <v>119.39674974520844</v>
      </c>
    </row>
    <row r="1764" spans="1:4" x14ac:dyDescent="0.2">
      <c r="A1764" s="13">
        <v>46070</v>
      </c>
      <c r="B1764" s="22">
        <v>164.96268430679555</v>
      </c>
      <c r="D1764">
        <f t="shared" si="27"/>
        <v>119.78565419547751</v>
      </c>
    </row>
    <row r="1765" spans="1:4" x14ac:dyDescent="0.2">
      <c r="A1765" s="13">
        <v>46071</v>
      </c>
      <c r="B1765" s="22">
        <v>165.51308260772836</v>
      </c>
      <c r="D1765">
        <f t="shared" si="27"/>
        <v>120.1853192519863</v>
      </c>
    </row>
    <row r="1766" spans="1:4" x14ac:dyDescent="0.2">
      <c r="A1766" s="13">
        <v>46072</v>
      </c>
      <c r="B1766" s="22">
        <v>165.45687372780611</v>
      </c>
      <c r="D1766">
        <f t="shared" si="27"/>
        <v>120.14450385496862</v>
      </c>
    </row>
    <row r="1767" spans="1:4" x14ac:dyDescent="0.2">
      <c r="A1767" s="13">
        <v>46073</v>
      </c>
      <c r="B1767" s="22">
        <v>165.9922602865814</v>
      </c>
      <c r="D1767">
        <f t="shared" si="27"/>
        <v>120.53326831682165</v>
      </c>
    </row>
    <row r="1768" spans="1:4" x14ac:dyDescent="0.2">
      <c r="A1768" s="13">
        <v>46076</v>
      </c>
      <c r="B1768" s="22">
        <v>165.39635713101435</v>
      </c>
      <c r="D1768">
        <f t="shared" si="27"/>
        <v>120.10056046154698</v>
      </c>
    </row>
    <row r="1769" spans="1:4" x14ac:dyDescent="0.2">
      <c r="A1769" s="13">
        <v>46077</v>
      </c>
      <c r="B1769" s="22">
        <v>165.97138051350694</v>
      </c>
      <c r="D1769">
        <f t="shared" si="27"/>
        <v>120.51810672262424</v>
      </c>
    </row>
    <row r="1770" spans="1:4" x14ac:dyDescent="0.2">
      <c r="A1770" s="13">
        <v>46078</v>
      </c>
      <c r="B1770" s="22">
        <v>166.51272580497078</v>
      </c>
      <c r="D1770">
        <f t="shared" si="27"/>
        <v>120.91119804601129</v>
      </c>
    </row>
    <row r="1771" spans="1:4" x14ac:dyDescent="0.2">
      <c r="A1771" s="13">
        <v>46079</v>
      </c>
      <c r="B1771" s="22">
        <v>166.37706347699418</v>
      </c>
      <c r="D1771">
        <f t="shared" si="27"/>
        <v>120.81268849050394</v>
      </c>
    </row>
    <row r="1772" spans="1:4" x14ac:dyDescent="0.2">
      <c r="A1772" s="13">
        <v>46080</v>
      </c>
      <c r="B1772" s="22">
        <v>166.26732623764494</v>
      </c>
      <c r="D1772">
        <f t="shared" si="27"/>
        <v>120.73300412394377</v>
      </c>
    </row>
    <row r="1773" spans="1:4" x14ac:dyDescent="0.2">
      <c r="A1773" s="13">
        <v>46081</v>
      </c>
      <c r="B1773" s="22">
        <v>166.26732623764494</v>
      </c>
      <c r="D1773">
        <f t="shared" si="27"/>
        <v>120.73300412394377</v>
      </c>
    </row>
    <row r="1774" spans="1:4" x14ac:dyDescent="0.2">
      <c r="A1774" s="13">
        <v>46083</v>
      </c>
      <c r="B1774" s="22">
        <v>165.90769796094267</v>
      </c>
      <c r="D1774">
        <f t="shared" si="27"/>
        <v>120.47186440878338</v>
      </c>
    </row>
    <row r="1775" spans="1:4" x14ac:dyDescent="0.2">
      <c r="A1775" s="13">
        <v>46084</v>
      </c>
      <c r="B1775" s="22">
        <v>163.5826915402879</v>
      </c>
      <c r="D1775">
        <f t="shared" si="27"/>
        <v>118.78358917079765</v>
      </c>
    </row>
    <row r="1776" spans="1:4" x14ac:dyDescent="0.2">
      <c r="A1776" s="13">
        <v>46085</v>
      </c>
      <c r="B1776" s="22">
        <v>163.85136643624682</v>
      </c>
      <c r="D1776">
        <f t="shared" si="27"/>
        <v>118.97868419070218</v>
      </c>
    </row>
    <row r="1777" spans="1:4" x14ac:dyDescent="0.2">
      <c r="A1777" s="13">
        <v>46086</v>
      </c>
      <c r="B1777" s="22">
        <v>163.10322419023785</v>
      </c>
      <c r="D1777">
        <f t="shared" si="27"/>
        <v>118.4354297647328</v>
      </c>
    </row>
    <row r="1778" spans="1:4" x14ac:dyDescent="0.2">
      <c r="A1778" s="13">
        <v>46087</v>
      </c>
      <c r="B1778" s="22">
        <v>161.5241359921817</v>
      </c>
      <c r="D1778">
        <f t="shared" si="27"/>
        <v>117.28879400506771</v>
      </c>
    </row>
    <row r="1779" spans="1:4" x14ac:dyDescent="0.2">
      <c r="A1779" s="13">
        <v>46090</v>
      </c>
      <c r="B1779" s="22">
        <v>161.08041813173836</v>
      </c>
      <c r="D1779">
        <f t="shared" si="27"/>
        <v>116.96659365766931</v>
      </c>
    </row>
    <row r="1780" spans="1:4" x14ac:dyDescent="0.2">
      <c r="A1780" s="13">
        <v>46091</v>
      </c>
      <c r="B1780" s="22">
        <v>161.81933992946762</v>
      </c>
      <c r="D1780">
        <f t="shared" si="27"/>
        <v>117.50315276685357</v>
      </c>
    </row>
    <row r="1781" spans="1:4" x14ac:dyDescent="0.2">
      <c r="A1781" s="13">
        <v>46092</v>
      </c>
      <c r="B1781" s="22">
        <v>161.20424425761354</v>
      </c>
      <c r="D1781">
        <f t="shared" si="27"/>
        <v>117.05650849845151</v>
      </c>
    </row>
    <row r="1782" spans="1:4" x14ac:dyDescent="0.2">
      <c r="A1782" s="13">
        <v>46093</v>
      </c>
      <c r="B1782" s="22">
        <v>160.57747017615731</v>
      </c>
      <c r="D1782">
        <f t="shared" si="27"/>
        <v>116.60138409443555</v>
      </c>
    </row>
    <row r="1783" spans="1:4" x14ac:dyDescent="0.2">
      <c r="A1783" s="13">
        <v>46094</v>
      </c>
      <c r="B1783" s="22">
        <v>160.33550025031732</v>
      </c>
      <c r="D1783">
        <f t="shared" si="27"/>
        <v>116.42568056497267</v>
      </c>
    </row>
    <row r="1784" spans="1:4" x14ac:dyDescent="0.2">
      <c r="A1784" s="13">
        <v>46097</v>
      </c>
      <c r="B1784" s="22">
        <v>160.87332220288118</v>
      </c>
      <c r="D1784">
        <f t="shared" si="27"/>
        <v>116.81621345851323</v>
      </c>
    </row>
    <row r="1785" spans="1:4" x14ac:dyDescent="0.2">
      <c r="A1785" s="13">
        <v>46098</v>
      </c>
      <c r="B1785" s="22">
        <v>161.30380248913659</v>
      </c>
      <c r="D1785">
        <f t="shared" si="27"/>
        <v>117.12880150182767</v>
      </c>
    </row>
    <row r="1786" spans="1:4" x14ac:dyDescent="0.2">
      <c r="A1786" s="13">
        <v>46099</v>
      </c>
      <c r="B1786" s="22">
        <v>160.68443652304546</v>
      </c>
      <c r="D1786">
        <f t="shared" si="27"/>
        <v>116.67905641101272</v>
      </c>
    </row>
    <row r="1787" spans="1:4" x14ac:dyDescent="0.2">
      <c r="A1787" s="13">
        <v>46100</v>
      </c>
      <c r="B1787" s="22">
        <v>159.18627284245574</v>
      </c>
      <c r="D1787">
        <f t="shared" si="27"/>
        <v>115.59118300906451</v>
      </c>
    </row>
    <row r="1788" spans="1:4" x14ac:dyDescent="0.2">
      <c r="A1788" s="13">
        <v>46101</v>
      </c>
      <c r="B1788" s="22">
        <v>157.73059209805132</v>
      </c>
      <c r="D1788">
        <f t="shared" si="27"/>
        <v>114.53415807642003</v>
      </c>
    </row>
    <row r="1789" spans="1:4" x14ac:dyDescent="0.2">
      <c r="A1789" s="13">
        <v>46104</v>
      </c>
      <c r="B1789" s="22">
        <v>158.11620996983066</v>
      </c>
      <c r="D1789">
        <f t="shared" si="27"/>
        <v>114.81416982110434</v>
      </c>
    </row>
    <row r="1790" spans="1:4" x14ac:dyDescent="0.2">
      <c r="A1790" s="13">
        <v>46105</v>
      </c>
      <c r="B1790" s="22">
        <v>158.48796828470327</v>
      </c>
      <c r="D1790">
        <f t="shared" si="27"/>
        <v>115.08411761649064</v>
      </c>
    </row>
    <row r="1791" spans="1:4" x14ac:dyDescent="0.2">
      <c r="A1791" s="13">
        <v>46106</v>
      </c>
      <c r="B1791" s="22">
        <v>159.7457657112422</v>
      </c>
      <c r="D1791">
        <f t="shared" si="27"/>
        <v>115.99745197581244</v>
      </c>
    </row>
    <row r="1792" spans="1:4" x14ac:dyDescent="0.2">
      <c r="A1792" s="13">
        <v>46107</v>
      </c>
      <c r="B1792" s="22">
        <v>158.85055518614575</v>
      </c>
      <c r="D1792">
        <f t="shared" si="27"/>
        <v>115.3474057011536</v>
      </c>
    </row>
    <row r="1793" spans="1:4" x14ac:dyDescent="0.2">
      <c r="A1793" s="13">
        <v>46108</v>
      </c>
      <c r="B1793" s="22">
        <v>158.03622201352022</v>
      </c>
      <c r="D1793">
        <f t="shared" si="27"/>
        <v>114.75608753592168</v>
      </c>
    </row>
    <row r="1794" spans="1:4" x14ac:dyDescent="0.2">
      <c r="A1794" s="13">
        <v>46111</v>
      </c>
      <c r="B1794" s="22">
        <v>158.31332144363594</v>
      </c>
      <c r="D1794">
        <f t="shared" si="27"/>
        <v>114.95729992921588</v>
      </c>
    </row>
    <row r="1795" spans="1:4" x14ac:dyDescent="0.2">
      <c r="A1795" s="13">
        <v>46112</v>
      </c>
      <c r="B1795" s="22">
        <v>159.91286769759125</v>
      </c>
      <c r="D1795">
        <f t="shared" si="27"/>
        <v>116.11879105826191</v>
      </c>
    </row>
    <row r="1796" spans="1:4" x14ac:dyDescent="0.2">
      <c r="A1796" s="13">
        <v>46113</v>
      </c>
      <c r="B1796" s="22">
        <v>161.04999623632079</v>
      </c>
      <c r="D1796">
        <f t="shared" si="27"/>
        <v>116.94450316696366</v>
      </c>
    </row>
    <row r="1797" spans="1:4" x14ac:dyDescent="0.2">
      <c r="A1797" s="13">
        <v>46114</v>
      </c>
      <c r="B1797" s="22">
        <v>161.12785208725924</v>
      </c>
      <c r="D1797">
        <f t="shared" si="27"/>
        <v>117.00103724966723</v>
      </c>
    </row>
    <row r="1798" spans="1:4" x14ac:dyDescent="0.2">
      <c r="A1798" s="13">
        <v>46115</v>
      </c>
      <c r="B1798" s="22">
        <v>161.21754558160529</v>
      </c>
      <c r="D1798">
        <f t="shared" si="27"/>
        <v>117.06616709368298</v>
      </c>
    </row>
    <row r="1799" spans="1:4" x14ac:dyDescent="0.2">
      <c r="A1799" s="13">
        <v>46118</v>
      </c>
      <c r="B1799" s="22">
        <v>161.1965712673267</v>
      </c>
      <c r="D1799">
        <f t="shared" si="27"/>
        <v>117.05093684953584</v>
      </c>
    </row>
    <row r="1800" spans="1:4" x14ac:dyDescent="0.2">
      <c r="A1800" s="13">
        <v>46119</v>
      </c>
      <c r="B1800" s="22">
        <v>160.86373213683774</v>
      </c>
      <c r="D1800">
        <f t="shared" si="27"/>
        <v>116.80924974826799</v>
      </c>
    </row>
    <row r="1801" spans="1:4" x14ac:dyDescent="0.2">
      <c r="A1801" s="13">
        <v>46120</v>
      </c>
      <c r="B1801" s="22">
        <v>163.34023136346332</v>
      </c>
      <c r="D1801">
        <f t="shared" si="27"/>
        <v>118.60752965152315</v>
      </c>
    </row>
    <row r="1802" spans="1:4" x14ac:dyDescent="0.2">
      <c r="A1802" s="13">
        <v>46121</v>
      </c>
      <c r="B1802" s="22">
        <v>163.3426453523966</v>
      </c>
      <c r="D1802">
        <f t="shared" ref="D1802:D1848" si="28">B1802/$B$8*100</f>
        <v>118.60928254033441</v>
      </c>
    </row>
    <row r="1803" spans="1:4" x14ac:dyDescent="0.2">
      <c r="A1803" s="13">
        <v>46122</v>
      </c>
      <c r="B1803" s="22">
        <v>163.71174099535284</v>
      </c>
      <c r="D1803">
        <f t="shared" si="28"/>
        <v>118.87729686877482</v>
      </c>
    </row>
    <row r="1804" spans="1:4" x14ac:dyDescent="0.2">
      <c r="A1804" s="13">
        <v>46125</v>
      </c>
      <c r="B1804" s="22">
        <v>163.81507524859745</v>
      </c>
      <c r="D1804">
        <f t="shared" si="28"/>
        <v>118.95233178456634</v>
      </c>
    </row>
    <row r="1805" spans="1:4" x14ac:dyDescent="0.2">
      <c r="A1805" s="13">
        <v>46126</v>
      </c>
      <c r="B1805" s="22">
        <v>164.82012415479494</v>
      </c>
      <c r="D1805">
        <f t="shared" si="28"/>
        <v>119.6821358686428</v>
      </c>
    </row>
    <row r="1806" spans="1:4" x14ac:dyDescent="0.2">
      <c r="A1806" s="13">
        <v>46127</v>
      </c>
      <c r="B1806" s="22">
        <v>164.97439677809123</v>
      </c>
      <c r="D1806">
        <f t="shared" si="28"/>
        <v>119.79415906457743</v>
      </c>
    </row>
    <row r="1807" spans="1:4" x14ac:dyDescent="0.2">
      <c r="A1807" s="13">
        <v>46128</v>
      </c>
      <c r="B1807" s="22">
        <v>165.04308566604561</v>
      </c>
      <c r="D1807">
        <f t="shared" si="28"/>
        <v>119.84403666819519</v>
      </c>
    </row>
    <row r="1808" spans="1:4" x14ac:dyDescent="0.2">
      <c r="A1808" s="13">
        <v>46129</v>
      </c>
      <c r="B1808" s="22">
        <v>166.18795658820335</v>
      </c>
      <c r="D1808">
        <f t="shared" si="28"/>
        <v>120.67537081480128</v>
      </c>
    </row>
    <row r="1809" spans="1:4" x14ac:dyDescent="0.2">
      <c r="A1809" s="13">
        <v>46132</v>
      </c>
      <c r="B1809" s="22">
        <v>165.74653141583266</v>
      </c>
      <c r="D1809">
        <f t="shared" si="28"/>
        <v>120.3548352750641</v>
      </c>
    </row>
    <row r="1810" spans="1:4" x14ac:dyDescent="0.2">
      <c r="A1810" s="13">
        <v>46133</v>
      </c>
      <c r="B1810" s="22">
        <v>165.25196127625529</v>
      </c>
      <c r="D1810">
        <f t="shared" si="28"/>
        <v>119.99570916139923</v>
      </c>
    </row>
    <row r="1811" spans="1:4" x14ac:dyDescent="0.2">
      <c r="A1811" s="13">
        <v>46134</v>
      </c>
      <c r="B1811" s="22">
        <v>164.83506813938672</v>
      </c>
      <c r="D1811">
        <f t="shared" si="28"/>
        <v>119.6929872619633</v>
      </c>
    </row>
    <row r="1812" spans="1:4" x14ac:dyDescent="0.2">
      <c r="A1812" s="13">
        <v>46135</v>
      </c>
      <c r="B1812" s="22">
        <v>164.92663981573449</v>
      </c>
      <c r="D1812">
        <f t="shared" si="28"/>
        <v>119.75948092507981</v>
      </c>
    </row>
    <row r="1813" spans="1:4" x14ac:dyDescent="0.2">
      <c r="A1813" s="13">
        <v>46136</v>
      </c>
      <c r="B1813" s="22">
        <v>164.92338947910525</v>
      </c>
      <c r="D1813">
        <f t="shared" si="28"/>
        <v>119.757120732524</v>
      </c>
    </row>
    <row r="1814" spans="1:4" x14ac:dyDescent="0.2">
      <c r="A1814" s="13">
        <v>46139</v>
      </c>
      <c r="B1814" s="22">
        <v>164.94827502965069</v>
      </c>
      <c r="D1814">
        <f t="shared" si="28"/>
        <v>119.77519107349003</v>
      </c>
    </row>
    <row r="1815" spans="1:4" x14ac:dyDescent="0.2">
      <c r="A1815" s="13">
        <v>46140</v>
      </c>
      <c r="B1815" s="22">
        <v>164.78228458473393</v>
      </c>
      <c r="D1815">
        <f t="shared" si="28"/>
        <v>119.65465912338202</v>
      </c>
    </row>
    <row r="1816" spans="1:4" x14ac:dyDescent="0.2">
      <c r="A1816" s="13">
        <v>46141</v>
      </c>
      <c r="B1816" s="22">
        <v>164.30966821716129</v>
      </c>
      <c r="D1816">
        <f t="shared" si="28"/>
        <v>119.31147447522309</v>
      </c>
    </row>
    <row r="1817" spans="1:4" x14ac:dyDescent="0.2">
      <c r="A1817" s="13">
        <v>46142</v>
      </c>
      <c r="B1817" s="22">
        <v>164.53866909834198</v>
      </c>
      <c r="D1817">
        <f t="shared" si="28"/>
        <v>119.47776069006521</v>
      </c>
    </row>
    <row r="1818" spans="1:4" x14ac:dyDescent="0.2">
      <c r="A1818" s="13">
        <v>46143</v>
      </c>
      <c r="B1818" s="22">
        <v>164.4159487929488</v>
      </c>
      <c r="D1818">
        <f t="shared" si="28"/>
        <v>119.3886488274257</v>
      </c>
    </row>
    <row r="1819" spans="1:4" x14ac:dyDescent="0.2">
      <c r="A1819" s="13">
        <v>46146</v>
      </c>
      <c r="B1819" s="22">
        <v>164.26390908083926</v>
      </c>
      <c r="D1819">
        <f t="shared" si="28"/>
        <v>119.27824703289099</v>
      </c>
    </row>
    <row r="1820" spans="1:4" x14ac:dyDescent="0.2">
      <c r="A1820" s="13">
        <v>46147</v>
      </c>
      <c r="B1820" s="22">
        <v>164.53353181599155</v>
      </c>
      <c r="D1820">
        <f t="shared" si="28"/>
        <v>119.47403031473991</v>
      </c>
    </row>
    <row r="1821" spans="1:4" x14ac:dyDescent="0.2">
      <c r="A1821" s="13">
        <v>46148</v>
      </c>
      <c r="B1821" s="22">
        <v>166.08300609919979</v>
      </c>
      <c r="D1821">
        <f t="shared" si="28"/>
        <v>120.5991622889989</v>
      </c>
    </row>
    <row r="1822" spans="1:4" x14ac:dyDescent="0.2">
      <c r="A1822" s="13">
        <v>46149</v>
      </c>
      <c r="B1822" s="22">
        <v>165.63297583083963</v>
      </c>
      <c r="D1822">
        <f t="shared" si="28"/>
        <v>120.2723782630853</v>
      </c>
    </row>
    <row r="1823" spans="1:4" x14ac:dyDescent="0.2">
      <c r="A1823" s="13">
        <v>46150</v>
      </c>
      <c r="B1823" s="22">
        <v>165.6479274200355</v>
      </c>
      <c r="D1823">
        <f t="shared" si="28"/>
        <v>120.28323517839688</v>
      </c>
    </row>
    <row r="1824" spans="1:4" x14ac:dyDescent="0.2">
      <c r="A1824" s="13">
        <v>46153</v>
      </c>
      <c r="B1824" s="22">
        <v>165.61024856378512</v>
      </c>
      <c r="D1824">
        <f t="shared" si="28"/>
        <v>120.25587513352217</v>
      </c>
    </row>
    <row r="1825" spans="1:4" x14ac:dyDescent="0.2">
      <c r="A1825" s="13">
        <v>46154</v>
      </c>
      <c r="B1825" s="22">
        <v>165.35904602359955</v>
      </c>
      <c r="D1825">
        <f t="shared" si="28"/>
        <v>120.07346745303282</v>
      </c>
    </row>
    <row r="1826" spans="1:4" x14ac:dyDescent="0.2">
      <c r="A1826" s="13">
        <v>46155</v>
      </c>
      <c r="B1826" s="22">
        <v>165.79905774936611</v>
      </c>
      <c r="D1826">
        <f t="shared" si="28"/>
        <v>120.39297663564655</v>
      </c>
    </row>
    <row r="1827" spans="1:4" x14ac:dyDescent="0.2">
      <c r="A1827" s="13">
        <v>46156</v>
      </c>
      <c r="B1827" s="22">
        <v>165.98427460459791</v>
      </c>
      <c r="D1827">
        <f t="shared" si="28"/>
        <v>120.52746961061966</v>
      </c>
    </row>
    <row r="1828" spans="1:4" x14ac:dyDescent="0.2">
      <c r="A1828" s="13">
        <v>46157</v>
      </c>
      <c r="B1828" s="22">
        <v>165.338774072945</v>
      </c>
      <c r="D1828">
        <f t="shared" si="28"/>
        <v>120.05874722172005</v>
      </c>
    </row>
    <row r="1829" spans="1:4" x14ac:dyDescent="0.2">
      <c r="A1829" s="13">
        <v>46160</v>
      </c>
      <c r="B1829" s="22">
        <v>165.24951218862594</v>
      </c>
      <c r="D1829">
        <f t="shared" si="28"/>
        <v>119.99393078609518</v>
      </c>
    </row>
    <row r="1830" spans="1:4" x14ac:dyDescent="0.2">
      <c r="A1830" s="13">
        <v>46161</v>
      </c>
      <c r="B1830" s="22">
        <v>165.30850557750969</v>
      </c>
      <c r="D1830">
        <f t="shared" si="28"/>
        <v>120.03676812055262</v>
      </c>
    </row>
    <row r="1831" spans="1:4" x14ac:dyDescent="0.2">
      <c r="A1831" s="13">
        <v>46162</v>
      </c>
      <c r="B1831" s="22">
        <v>165.99814112691649</v>
      </c>
      <c r="D1831">
        <f t="shared" si="28"/>
        <v>120.5375386177671</v>
      </c>
    </row>
    <row r="1832" spans="1:4" x14ac:dyDescent="0.2">
      <c r="A1832" s="13">
        <v>46163</v>
      </c>
      <c r="B1832" s="22">
        <v>166.40652999854598</v>
      </c>
      <c r="D1832">
        <f t="shared" si="28"/>
        <v>120.83408524805419</v>
      </c>
    </row>
    <row r="1833" spans="1:4" x14ac:dyDescent="0.2">
      <c r="A1833" s="13">
        <v>46164</v>
      </c>
      <c r="B1833" s="22">
        <v>166.70530197557449</v>
      </c>
      <c r="D1833">
        <f t="shared" si="28"/>
        <v>121.0510348986617</v>
      </c>
    </row>
    <row r="1834" spans="1:4" x14ac:dyDescent="0.2">
      <c r="A1834" s="13">
        <v>46167</v>
      </c>
      <c r="B1834" s="22">
        <v>166.57295316017084</v>
      </c>
      <c r="D1834">
        <f t="shared" si="28"/>
        <v>120.95493141015614</v>
      </c>
    </row>
    <row r="1835" spans="1:4" x14ac:dyDescent="0.2">
      <c r="A1835" s="13">
        <v>46168</v>
      </c>
      <c r="B1835" s="22">
        <v>167.44941748360768</v>
      </c>
      <c r="D1835">
        <f t="shared" si="28"/>
        <v>121.59136535764587</v>
      </c>
    </row>
    <row r="1836" spans="1:4" x14ac:dyDescent="0.2">
      <c r="A1836" s="13">
        <v>46169</v>
      </c>
      <c r="B1836" s="22">
        <v>167.95111394838619</v>
      </c>
      <c r="D1836">
        <f t="shared" si="28"/>
        <v>121.95566616599893</v>
      </c>
    </row>
    <row r="1837" spans="1:4" x14ac:dyDescent="0.2">
      <c r="A1837" s="13">
        <v>46170</v>
      </c>
      <c r="B1837" s="22">
        <v>167.8521133206217</v>
      </c>
      <c r="D1837">
        <f t="shared" si="28"/>
        <v>121.883778059835</v>
      </c>
    </row>
    <row r="1838" spans="1:4" x14ac:dyDescent="0.2">
      <c r="A1838" s="13">
        <v>46171</v>
      </c>
      <c r="B1838" s="22">
        <v>168.35952377177168</v>
      </c>
      <c r="D1838">
        <f t="shared" si="28"/>
        <v>122.25222801014972</v>
      </c>
    </row>
    <row r="1839" spans="1:4" x14ac:dyDescent="0.2">
      <c r="A1839" s="13">
        <v>46173</v>
      </c>
      <c r="B1839" s="22">
        <v>168.35952377177168</v>
      </c>
      <c r="D1839">
        <f t="shared" si="28"/>
        <v>122.25222801014972</v>
      </c>
    </row>
    <row r="1840" spans="1:4" x14ac:dyDescent="0.2">
      <c r="A1840" s="13">
        <v>46174</v>
      </c>
      <c r="B1840" s="22">
        <v>167.82917282266536</v>
      </c>
      <c r="D1840">
        <f t="shared" si="28"/>
        <v>121.86712009523642</v>
      </c>
    </row>
    <row r="1841" spans="1:4" x14ac:dyDescent="0.2">
      <c r="A1841" s="13">
        <v>46175</v>
      </c>
      <c r="B1841" s="22">
        <v>168.188902294792</v>
      </c>
      <c r="D1841">
        <f t="shared" si="28"/>
        <v>122.12833329222794</v>
      </c>
    </row>
    <row r="1842" spans="1:4" x14ac:dyDescent="0.2">
      <c r="A1842" s="13">
        <v>46176</v>
      </c>
      <c r="B1842" s="22">
        <v>167.71176141173763</v>
      </c>
      <c r="D1842">
        <f t="shared" si="28"/>
        <v>121.78186322197995</v>
      </c>
    </row>
    <row r="1843" spans="1:4" x14ac:dyDescent="0.2">
      <c r="A1843" s="13">
        <v>46177</v>
      </c>
      <c r="B1843" s="22">
        <v>167.90232159077726</v>
      </c>
      <c r="D1843">
        <f t="shared" si="28"/>
        <v>121.92023618678583</v>
      </c>
    </row>
    <row r="1844" spans="1:4" x14ac:dyDescent="0.2">
      <c r="A1844" s="13">
        <v>46178</v>
      </c>
      <c r="B1844" s="22">
        <v>167.00718085471007</v>
      </c>
      <c r="D1844">
        <f t="shared" si="28"/>
        <v>121.27024058858488</v>
      </c>
    </row>
    <row r="1845" spans="1:4" x14ac:dyDescent="0.2">
      <c r="A1845" s="13">
        <v>46181</v>
      </c>
      <c r="B1845" s="22">
        <v>166.74003248550537</v>
      </c>
      <c r="D1845">
        <f t="shared" si="28"/>
        <v>121.0762540375845</v>
      </c>
    </row>
    <row r="1846" spans="1:4" x14ac:dyDescent="0.2">
      <c r="A1846" s="13">
        <v>46182</v>
      </c>
      <c r="B1846" s="22">
        <v>166.9100576907833</v>
      </c>
      <c r="D1846">
        <f t="shared" si="28"/>
        <v>121.19971578003566</v>
      </c>
    </row>
    <row r="1847" spans="1:4" x14ac:dyDescent="0.2">
      <c r="A1847" s="13">
        <v>46183</v>
      </c>
      <c r="B1847" s="22">
        <v>166.62750442259596</v>
      </c>
      <c r="D1847">
        <f t="shared" si="28"/>
        <v>120.99454314831523</v>
      </c>
    </row>
    <row r="1848" spans="1:4" x14ac:dyDescent="0.2">
      <c r="A1848" s="13">
        <v>46184</v>
      </c>
      <c r="B1848" s="22">
        <v>166.76032263014628</v>
      </c>
      <c r="D1848">
        <f t="shared" si="28"/>
        <v>121.09098748024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Zahl xmlns="b99a0b9f-6b9f-42c9-97a7-ab5d27a40e93" xsi:nil="true"/>
    <_Flow_SignoffStatus xmlns="b99a0b9f-6b9f-42c9-97a7-ab5d27a40e93" xsi:nil="true"/>
    <Tags xmlns="b99a0b9f-6b9f-42c9-97a7-ab5d27a40e93" xsi:nil="true"/>
    <lcf76f155ced4ddcb4097134ff3c332f xmlns="b99a0b9f-6b9f-42c9-97a7-ab5d27a40e93">
      <Terms xmlns="http://schemas.microsoft.com/office/infopath/2007/PartnerControls"/>
    </lcf76f155ced4ddcb4097134ff3c332f>
    <TaxCatchAll xmlns="272ea29a-eb83-45fa-9fa0-7ba0a8e2823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B3DF1512A27A1D4BB7FFA2E5D15850AC" ma:contentTypeVersion="20" ma:contentTypeDescription="Ein neues Dokument erstellen." ma:contentTypeScope="" ma:versionID="41749441aed9aa342c5b6cd0d0fcd7da">
  <xsd:schema xmlns:xsd="http://www.w3.org/2001/XMLSchema" xmlns:xs="http://www.w3.org/2001/XMLSchema" xmlns:p="http://schemas.microsoft.com/office/2006/metadata/properties" xmlns:ns2="b99a0b9f-6b9f-42c9-97a7-ab5d27a40e93" xmlns:ns3="272ea29a-eb83-45fa-9fa0-7ba0a8e28237" targetNamespace="http://schemas.microsoft.com/office/2006/metadata/properties" ma:root="true" ma:fieldsID="480db9ce0f03d406b498b30a21167c42" ns2:_="" ns3:_="">
    <xsd:import namespace="b99a0b9f-6b9f-42c9-97a7-ab5d27a40e93"/>
    <xsd:import namespace="272ea29a-eb83-45fa-9fa0-7ba0a8e282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element ref="ns2:Zahl" minOccurs="0"/>
                <xsd:element ref="ns2:_Flow_SignoffStatus" minOccurs="0"/>
                <xsd:element ref="ns2: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9a0b9f-6b9f-42c9-97a7-ab5d27a40e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descrip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1d2be1bc-6940-4c13-9503-d92d9899e3f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Zahl" ma:index="23" nillable="true" ma:displayName="Zahl" ma:format="Dropdown" ma:internalName="Zahl" ma:percentage="FALSE">
      <xsd:simpleType>
        <xsd:restriction base="dms:Number"/>
      </xsd:simpleType>
    </xsd:element>
    <xsd:element name="_Flow_SignoffStatus" ma:index="24" nillable="true" ma:displayName="Status Unterschrift" ma:internalName="_x0024_Resources_x003a_core_x002c_Signoff_Status">
      <xsd:simpleType>
        <xsd:restriction base="dms:Text"/>
      </xsd:simpleType>
    </xsd:element>
    <xsd:element name="Tags" ma:index="25" nillable="true" ma:displayName="Tags" ma:format="Dropdown" ma:internalName="Tags">
      <xsd:simpleType>
        <xsd:restriction base="dms:Choice">
          <xsd:enumeration value="AK Aktien"/>
          <xsd:enumeration value="AK Cat Bonds"/>
          <xsd:enumeration value="AK Gold"/>
          <xsd:enumeration value="AK Immobilien"/>
          <xsd:enumeration value="AK Zinswerte"/>
          <xsd:enumeration value="Begründungen"/>
          <xsd:enumeration value="Kostenchart"/>
          <xsd:enumeration value="Vorlage"/>
          <xsd:enumeration value="Währungen"/>
          <xsd:enumeration value="Wertentwicklung"/>
          <xsd:enumeration value="Zinsen und Inflation"/>
          <xsd:enumeration value="Auswahl 12"/>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2ea29a-eb83-45fa-9fa0-7ba0a8e2823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0140d3a6-c8e6-471b-bdc3-2f665393c367}" ma:internalName="TaxCatchAll" ma:showField="CatchAllData" ma:web="272ea29a-eb83-45fa-9fa0-7ba0a8e2823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7124FC-F8D4-4696-A3F6-028E1F26A273}">
  <ds:schemaRefs>
    <ds:schemaRef ds:uri="http://schemas.microsoft.com/sharepoint/v3/contenttype/forms"/>
  </ds:schemaRefs>
</ds:datastoreItem>
</file>

<file path=customXml/itemProps2.xml><?xml version="1.0" encoding="utf-8"?>
<ds:datastoreItem xmlns:ds="http://schemas.openxmlformats.org/officeDocument/2006/customXml" ds:itemID="{25F326DD-6DEA-4EF4-BCE1-4754966FF2E7}">
  <ds:schemaRefs>
    <ds:schemaRef ds:uri="b99a0b9f-6b9f-42c9-97a7-ab5d27a40e93"/>
    <ds:schemaRef ds:uri="http://purl.org/dc/term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272ea29a-eb83-45fa-9fa0-7ba0a8e28237"/>
    <ds:schemaRef ds:uri="http://purl.org/dc/dcmitype/"/>
    <ds:schemaRef ds:uri="http://www.w3.org/XML/1998/namespace"/>
    <ds:schemaRef ds:uri="http://schemas.microsoft.com/office/2006/metadata/properties"/>
  </ds:schemaRefs>
</ds:datastoreItem>
</file>

<file path=customXml/itemProps3.xml><?xml version="1.0" encoding="utf-8"?>
<ds:datastoreItem xmlns:ds="http://schemas.openxmlformats.org/officeDocument/2006/customXml" ds:itemID="{A3F60340-968B-4D50-B63A-FE575166A6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9a0b9f-6b9f-42c9-97a7-ab5d27a40e93"/>
    <ds:schemaRef ds:uri="272ea29a-eb83-45fa-9fa0-7ba0a8e282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BB</vt:lpstr>
      <vt:lpstr>Indexes data - Bloomberg</vt:lpstr>
      <vt:lpstr>Taux directeur - SNB</vt:lpstr>
      <vt:lpstr>Bonds history</vt:lpstr>
      <vt:lpstr>Price history AP5 VZ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Ramon Hess</dc:creator>
  <cp:lastModifiedBy>Erta Dulahu</cp:lastModifiedBy>
  <dcterms:created xsi:type="dcterms:W3CDTF">2026-07-27T13:08:14Z</dcterms:created>
  <dcterms:modified xsi:type="dcterms:W3CDTF">2026-08-01T12:55:51Z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bf3e8c9-e14e-4496-8db5-099b753f7fc8_Enabled">
    <vt:lpwstr>true</vt:lpwstr>
  </property>
  <property fmtid="{D5CDD505-2E9C-101B-9397-08002B2CF9AE}" pid="3" name="MSIP_Label_9bf3e8c9-e14e-4496-8db5-099b753f7fc8_SetDate">
    <vt:lpwstr>2026-07-27T13:09:11Z</vt:lpwstr>
  </property>
  <property fmtid="{D5CDD505-2E9C-101B-9397-08002B2CF9AE}" pid="4" name="MSIP_Label_9bf3e8c9-e14e-4496-8db5-099b753f7fc8_Method">
    <vt:lpwstr>Privileged</vt:lpwstr>
  </property>
  <property fmtid="{D5CDD505-2E9C-101B-9397-08002B2CF9AE}" pid="5" name="MSIP_Label_9bf3e8c9-e14e-4496-8db5-099b753f7fc8_Name">
    <vt:lpwstr>Intern</vt:lpwstr>
  </property>
  <property fmtid="{D5CDD505-2E9C-101B-9397-08002B2CF9AE}" pid="6" name="MSIP_Label_9bf3e8c9-e14e-4496-8db5-099b753f7fc8_SiteId">
    <vt:lpwstr>82cd7a1e-9b8e-4ad6-b17c-2130952f0e52</vt:lpwstr>
  </property>
  <property fmtid="{D5CDD505-2E9C-101B-9397-08002B2CF9AE}" pid="7" name="MSIP_Label_9bf3e8c9-e14e-4496-8db5-099b753f7fc8_ActionId">
    <vt:lpwstr>d453da92-c79f-4d6f-8de8-f5dc97208b3a</vt:lpwstr>
  </property>
  <property fmtid="{D5CDD505-2E9C-101B-9397-08002B2CF9AE}" pid="8" name="MSIP_Label_9bf3e8c9-e14e-4496-8db5-099b753f7fc8_ContentBits">
    <vt:lpwstr>0</vt:lpwstr>
  </property>
  <property fmtid="{D5CDD505-2E9C-101B-9397-08002B2CF9AE}" pid="9" name="MSIP_Label_9bf3e8c9-e14e-4496-8db5-099b753f7fc8_Tag">
    <vt:lpwstr>10, 0, 1, 1</vt:lpwstr>
  </property>
  <property fmtid="{D5CDD505-2E9C-101B-9397-08002B2CF9AE}" pid="10" name="MediaServiceImageTags">
    <vt:lpwstr/>
  </property>
  <property fmtid="{D5CDD505-2E9C-101B-9397-08002B2CF9AE}" pid="11" name="ContentTypeId">
    <vt:lpwstr>0x010100B3DF1512A27A1D4BB7FFA2E5D15850AC</vt:lpwstr>
  </property>
</Properties>
</file>